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11dbbdbdc738ed/Desktop/Final Substantative Testing/Substantive Testing/Statement of Profit or Loss/4. Factory Overhead/"/>
    </mc:Choice>
  </mc:AlternateContent>
  <xr:revisionPtr revIDLastSave="7" documentId="13_ncr:1_{9C2D1271-8E7A-4DA5-AEF4-53253D7BF8E0}" xr6:coauthVersionLast="47" xr6:coauthVersionMax="47" xr10:uidLastSave="{1B200B03-895E-4503-A429-3EB4D9705464}"/>
  <bookViews>
    <workbookView xWindow="-120" yWindow="-120" windowWidth="20730" windowHeight="11160" activeTab="3" xr2:uid="{00000000-000D-0000-FFFF-FFFF00000000}"/>
  </bookViews>
  <sheets>
    <sheet name="Total Population" sheetId="1" r:id="rId1"/>
    <sheet name="Reversal" sheetId="2" r:id="rId2"/>
    <sheet name="Debit Items" sheetId="4" r:id="rId3"/>
    <sheet name="Credit Items" sheetId="3" r:id="rId4"/>
  </sheets>
  <definedNames>
    <definedName name="_xlnm._FilterDatabase" localSheetId="0" hidden="1">'Total Population'!$A$1:$AE$4438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430" i="1" l="1"/>
  <c r="L4430" i="1"/>
  <c r="M4381" i="4" l="1"/>
  <c r="M59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1" i="1"/>
  <c r="N4432" i="1"/>
  <c r="N4433" i="1"/>
  <c r="N4434" i="1"/>
  <c r="N4435" i="1"/>
  <c r="N4436" i="1"/>
  <c r="N2" i="1"/>
  <c r="O4430" i="1" l="1"/>
  <c r="M4437" i="1"/>
  <c r="N4437" i="1" s="1"/>
  <c r="L4437" i="1"/>
  <c r="O4437" i="1" l="1"/>
  <c r="O4429" i="1"/>
  <c r="O4421" i="1"/>
  <c r="O4415" i="1"/>
  <c r="O4436" i="1"/>
  <c r="O4432" i="1"/>
  <c r="O4423" i="1"/>
  <c r="O4413" i="1"/>
  <c r="O2" i="1"/>
  <c r="O4435" i="1"/>
  <c r="O4433" i="1"/>
  <c r="O4428" i="1"/>
  <c r="O4424" i="1"/>
  <c r="O4420" i="1"/>
  <c r="O4416" i="1"/>
  <c r="O4412" i="1"/>
  <c r="O4408" i="1"/>
  <c r="O4404" i="1"/>
  <c r="O4400" i="1"/>
  <c r="O4396" i="1"/>
  <c r="O4392" i="1"/>
  <c r="O4388" i="1"/>
  <c r="O4384" i="1"/>
  <c r="O4380" i="1"/>
  <c r="O4376" i="1"/>
  <c r="O4372" i="1"/>
  <c r="O4368" i="1"/>
  <c r="O4364" i="1"/>
  <c r="O4360" i="1"/>
  <c r="O4356" i="1"/>
  <c r="O4352" i="1"/>
  <c r="O4348" i="1"/>
  <c r="O4344" i="1"/>
  <c r="O4340" i="1"/>
  <c r="O4336" i="1"/>
  <c r="O4329" i="1"/>
  <c r="O4322" i="1"/>
  <c r="O4318" i="1"/>
  <c r="O4314" i="1"/>
  <c r="O4310" i="1"/>
  <c r="O4306" i="1"/>
  <c r="O4302" i="1"/>
  <c r="O4298" i="1"/>
  <c r="O4296" i="1"/>
  <c r="O4292" i="1"/>
  <c r="O4288" i="1"/>
  <c r="O4284" i="1"/>
  <c r="O4280" i="1"/>
  <c r="O4276" i="1"/>
  <c r="O4272" i="1"/>
  <c r="O4268" i="1"/>
  <c r="O4264" i="1"/>
  <c r="O4260" i="1"/>
  <c r="O4256" i="1"/>
  <c r="O4252" i="1"/>
  <c r="O4248" i="1"/>
  <c r="O4244" i="1"/>
  <c r="O4240" i="1"/>
  <c r="O4236" i="1"/>
  <c r="O4232" i="1"/>
  <c r="O4228" i="1"/>
  <c r="O4224" i="1"/>
  <c r="O4220" i="1"/>
  <c r="O4216" i="1"/>
  <c r="O4212" i="1"/>
  <c r="O4208" i="1"/>
  <c r="O4204" i="1"/>
  <c r="O4200" i="1"/>
  <c r="O4196" i="1"/>
  <c r="O4192" i="1"/>
  <c r="O4188" i="1"/>
  <c r="O4184" i="1"/>
  <c r="O4180" i="1"/>
  <c r="O4176" i="1"/>
  <c r="O4172" i="1"/>
  <c r="O4168" i="1"/>
  <c r="O4164" i="1"/>
  <c r="O4160" i="1"/>
  <c r="O4156" i="1"/>
  <c r="O4152" i="1"/>
  <c r="O4148" i="1"/>
  <c r="O4144" i="1"/>
  <c r="O4140" i="1"/>
  <c r="O4136" i="1"/>
  <c r="O4132" i="1"/>
  <c r="O4128" i="1"/>
  <c r="O4124" i="1"/>
  <c r="O4120" i="1"/>
  <c r="O4116" i="1"/>
  <c r="O4112" i="1"/>
  <c r="O4108" i="1"/>
  <c r="O4104" i="1"/>
  <c r="O4100" i="1"/>
  <c r="O4096" i="1"/>
  <c r="O4092" i="1"/>
  <c r="O4088" i="1"/>
  <c r="O4084" i="1"/>
  <c r="O4080" i="1"/>
  <c r="O4076" i="1"/>
  <c r="O4072" i="1"/>
  <c r="O4068" i="1"/>
  <c r="O4064" i="1"/>
  <c r="O4060" i="1"/>
  <c r="O4056" i="1"/>
  <c r="O4052" i="1"/>
  <c r="O4048" i="1"/>
  <c r="O4044" i="1"/>
  <c r="O4040" i="1"/>
  <c r="O4036" i="1"/>
  <c r="O4032" i="1"/>
  <c r="O4028" i="1"/>
  <c r="O4024" i="1"/>
  <c r="O4020" i="1"/>
  <c r="O4016" i="1"/>
  <c r="O4012" i="1"/>
  <c r="O4008" i="1"/>
  <c r="O4004" i="1"/>
  <c r="O4000" i="1"/>
  <c r="O3996" i="1"/>
  <c r="O3992" i="1"/>
  <c r="O3988" i="1"/>
  <c r="O3984" i="1"/>
  <c r="O3980" i="1"/>
  <c r="O3976" i="1"/>
  <c r="O3973" i="1"/>
  <c r="O3969" i="1"/>
  <c r="O3965" i="1"/>
  <c r="O3961" i="1"/>
  <c r="O3957" i="1"/>
  <c r="O3953" i="1"/>
  <c r="O3949" i="1"/>
  <c r="O3945" i="1"/>
  <c r="O3942" i="1"/>
  <c r="O3938" i="1"/>
  <c r="O3932" i="1"/>
  <c r="O3928" i="1"/>
  <c r="O3924" i="1"/>
  <c r="O3920" i="1"/>
  <c r="O3916" i="1"/>
  <c r="O3912" i="1"/>
  <c r="O3908" i="1"/>
  <c r="O3904" i="1"/>
  <c r="O3900" i="1"/>
  <c r="O3896" i="1"/>
  <c r="O3891" i="1"/>
  <c r="O3887" i="1"/>
  <c r="O3883" i="1"/>
  <c r="O3879" i="1"/>
  <c r="O3875" i="1"/>
  <c r="O3871" i="1"/>
  <c r="O3867" i="1"/>
  <c r="O3863" i="1"/>
  <c r="O3859" i="1"/>
  <c r="O3855" i="1"/>
  <c r="O3851" i="1"/>
  <c r="O3847" i="1"/>
  <c r="O3843" i="1"/>
  <c r="O3839" i="1"/>
  <c r="O3835" i="1"/>
  <c r="O3831" i="1"/>
  <c r="O3827" i="1"/>
  <c r="O3823" i="1"/>
  <c r="O3819" i="1"/>
  <c r="O3815" i="1"/>
  <c r="O3811" i="1"/>
  <c r="O3807" i="1"/>
  <c r="O3803" i="1"/>
  <c r="O3799" i="1"/>
  <c r="O3795" i="1"/>
  <c r="O3791" i="1"/>
  <c r="O3787" i="1"/>
  <c r="O3783" i="1"/>
  <c r="O3779" i="1"/>
  <c r="O3775" i="1"/>
  <c r="O3771" i="1"/>
  <c r="O3767" i="1"/>
  <c r="O3765" i="1"/>
  <c r="O3761" i="1"/>
  <c r="O3757" i="1"/>
  <c r="O3753" i="1"/>
  <c r="O3749" i="1"/>
  <c r="O3745" i="1"/>
  <c r="O3741" i="1"/>
  <c r="O3737" i="1"/>
  <c r="O3733" i="1"/>
  <c r="O3729" i="1"/>
  <c r="O3725" i="1"/>
  <c r="O3721" i="1"/>
  <c r="O3718" i="1"/>
  <c r="O3714" i="1"/>
  <c r="O3710" i="1"/>
  <c r="O3708" i="1"/>
  <c r="O3704" i="1"/>
  <c r="O3700" i="1"/>
  <c r="O3696" i="1"/>
  <c r="O3692" i="1"/>
  <c r="O3688" i="1"/>
  <c r="O3684" i="1"/>
  <c r="O3680" i="1"/>
  <c r="O3676" i="1"/>
  <c r="O3672" i="1"/>
  <c r="O3668" i="1"/>
  <c r="O3664" i="1"/>
  <c r="O3660" i="1"/>
  <c r="O3656" i="1"/>
  <c r="O3652" i="1"/>
  <c r="O3648" i="1"/>
  <c r="O3644" i="1"/>
  <c r="O3640" i="1"/>
  <c r="O3636" i="1"/>
  <c r="O3632" i="1"/>
  <c r="O3628" i="1"/>
  <c r="O3624" i="1"/>
  <c r="O3620" i="1"/>
  <c r="O3616" i="1"/>
  <c r="O3612" i="1"/>
  <c r="O4407" i="1"/>
  <c r="O4403" i="1"/>
  <c r="O4399" i="1"/>
  <c r="O4395" i="1"/>
  <c r="O4391" i="1"/>
  <c r="O4387" i="1"/>
  <c r="O4383" i="1"/>
  <c r="O4379" i="1"/>
  <c r="O4375" i="1"/>
  <c r="O4371" i="1"/>
  <c r="O4367" i="1"/>
  <c r="O4363" i="1"/>
  <c r="O4359" i="1"/>
  <c r="O4355" i="1"/>
  <c r="O4351" i="1"/>
  <c r="O4347" i="1"/>
  <c r="O4343" i="1"/>
  <c r="O4339" i="1"/>
  <c r="O4335" i="1"/>
  <c r="O4333" i="1"/>
  <c r="O4332" i="1"/>
  <c r="O4328" i="1"/>
  <c r="O4325" i="1"/>
  <c r="O4321" i="1"/>
  <c r="O4317" i="1"/>
  <c r="O4313" i="1"/>
  <c r="O4309" i="1"/>
  <c r="O4305" i="1"/>
  <c r="O4301" i="1"/>
  <c r="O4295" i="1"/>
  <c r="O4291" i="1"/>
  <c r="O4287" i="1"/>
  <c r="O4283" i="1"/>
  <c r="O4279" i="1"/>
  <c r="O4275" i="1"/>
  <c r="O4271" i="1"/>
  <c r="O4267" i="1"/>
  <c r="O4263" i="1"/>
  <c r="O4259" i="1"/>
  <c r="O4255" i="1"/>
  <c r="O4251" i="1"/>
  <c r="O4247" i="1"/>
  <c r="O4243" i="1"/>
  <c r="O4239" i="1"/>
  <c r="O4235" i="1"/>
  <c r="O4231" i="1"/>
  <c r="O4227" i="1"/>
  <c r="O4223" i="1"/>
  <c r="O4219" i="1"/>
  <c r="O4215" i="1"/>
  <c r="O4211" i="1"/>
  <c r="O4207" i="1"/>
  <c r="O4203" i="1"/>
  <c r="O4199" i="1"/>
  <c r="O4195" i="1"/>
  <c r="O4191" i="1"/>
  <c r="O4187" i="1"/>
  <c r="O4183" i="1"/>
  <c r="O4179" i="1"/>
  <c r="O4175" i="1"/>
  <c r="O4171" i="1"/>
  <c r="O4167" i="1"/>
  <c r="O4163" i="1"/>
  <c r="O4159" i="1"/>
  <c r="O4155" i="1"/>
  <c r="O4151" i="1"/>
  <c r="O4147" i="1"/>
  <c r="O4143" i="1"/>
  <c r="O4139" i="1"/>
  <c r="O4135" i="1"/>
  <c r="O4131" i="1"/>
  <c r="O4127" i="1"/>
  <c r="O4123" i="1"/>
  <c r="O4119" i="1"/>
  <c r="O4115" i="1"/>
  <c r="O4111" i="1"/>
  <c r="O4107" i="1"/>
  <c r="O4103" i="1"/>
  <c r="O4099" i="1"/>
  <c r="O4095" i="1"/>
  <c r="O4091" i="1"/>
  <c r="O4087" i="1"/>
  <c r="O4083" i="1"/>
  <c r="O4079" i="1"/>
  <c r="O4075" i="1"/>
  <c r="O4071" i="1"/>
  <c r="O4067" i="1"/>
  <c r="O4063" i="1"/>
  <c r="O4059" i="1"/>
  <c r="O4055" i="1"/>
  <c r="O4051" i="1"/>
  <c r="O4047" i="1"/>
  <c r="O4043" i="1"/>
  <c r="O4039" i="1"/>
  <c r="O4035" i="1"/>
  <c r="O4031" i="1"/>
  <c r="O4027" i="1"/>
  <c r="O4023" i="1"/>
  <c r="O4019" i="1"/>
  <c r="O4015" i="1"/>
  <c r="O4011" i="1"/>
  <c r="O4007" i="1"/>
  <c r="O4003" i="1"/>
  <c r="O3999" i="1"/>
  <c r="O3995" i="1"/>
  <c r="O3991" i="1"/>
  <c r="O3987" i="1"/>
  <c r="O3983" i="1"/>
  <c r="O3979" i="1"/>
  <c r="O3972" i="1"/>
  <c r="O3968" i="1"/>
  <c r="O3964" i="1"/>
  <c r="O3960" i="1"/>
  <c r="O3956" i="1"/>
  <c r="O3952" i="1"/>
  <c r="O3948" i="1"/>
  <c r="O3944" i="1"/>
  <c r="O3941" i="1"/>
  <c r="O3937" i="1"/>
  <c r="O3935" i="1"/>
  <c r="O3931" i="1"/>
  <c r="O3927" i="1"/>
  <c r="O3923" i="1"/>
  <c r="O3919" i="1"/>
  <c r="O3915" i="1"/>
  <c r="O3911" i="1"/>
  <c r="O3907" i="1"/>
  <c r="O3903" i="1"/>
  <c r="O3899" i="1"/>
  <c r="O3895" i="1"/>
  <c r="O3893" i="1"/>
  <c r="O3890" i="1"/>
  <c r="O3886" i="1"/>
  <c r="O3882" i="1"/>
  <c r="O3878" i="1"/>
  <c r="O3874" i="1"/>
  <c r="O3870" i="1"/>
  <c r="O3866" i="1"/>
  <c r="O3862" i="1"/>
  <c r="O3858" i="1"/>
  <c r="O3854" i="1"/>
  <c r="O3850" i="1"/>
  <c r="O3846" i="1"/>
  <c r="O3842" i="1"/>
  <c r="O3838" i="1"/>
  <c r="O3834" i="1"/>
  <c r="O3830" i="1"/>
  <c r="O3826" i="1"/>
  <c r="O3822" i="1"/>
  <c r="O3818" i="1"/>
  <c r="O3814" i="1"/>
  <c r="O3810" i="1"/>
  <c r="O3806" i="1"/>
  <c r="O3802" i="1"/>
  <c r="O3798" i="1"/>
  <c r="O3794" i="1"/>
  <c r="O3790" i="1"/>
  <c r="O3786" i="1"/>
  <c r="O3782" i="1"/>
  <c r="O3778" i="1"/>
  <c r="O3774" i="1"/>
  <c r="O3770" i="1"/>
  <c r="O3764" i="1"/>
  <c r="O3760" i="1"/>
  <c r="O3756" i="1"/>
  <c r="O3752" i="1"/>
  <c r="O3748" i="1"/>
  <c r="O3744" i="1"/>
  <c r="O3740" i="1"/>
  <c r="O3736" i="1"/>
  <c r="O3732" i="1"/>
  <c r="O3728" i="1"/>
  <c r="O3724" i="1"/>
  <c r="O3717" i="1"/>
  <c r="O3713" i="1"/>
  <c r="O3709" i="1"/>
  <c r="O3707" i="1"/>
  <c r="O3703" i="1"/>
  <c r="O3699" i="1"/>
  <c r="O3695" i="1"/>
  <c r="O3691" i="1"/>
  <c r="O3687" i="1"/>
  <c r="O3683" i="1"/>
  <c r="O3679" i="1"/>
  <c r="O3675" i="1"/>
  <c r="O3671" i="1"/>
  <c r="O3667" i="1"/>
  <c r="O3663" i="1"/>
  <c r="O3659" i="1"/>
  <c r="O3655" i="1"/>
  <c r="O3651" i="1"/>
  <c r="O3647" i="1"/>
  <c r="O3643" i="1"/>
  <c r="O3639" i="1"/>
  <c r="O3635" i="1"/>
  <c r="O3631" i="1"/>
  <c r="O3627" i="1"/>
  <c r="O3623" i="1"/>
  <c r="O3619" i="1"/>
  <c r="O3615" i="1"/>
  <c r="O3611" i="1"/>
  <c r="O3607" i="1"/>
  <c r="O4427" i="1"/>
  <c r="O4417" i="1"/>
  <c r="O4409" i="1"/>
  <c r="O4434" i="1"/>
  <c r="O4425" i="1"/>
  <c r="O4419" i="1"/>
  <c r="O4411" i="1"/>
  <c r="O4431" i="1"/>
  <c r="O4426" i="1"/>
  <c r="O4422" i="1"/>
  <c r="O4418" i="1"/>
  <c r="O4414" i="1"/>
  <c r="O4410" i="1"/>
  <c r="O4406" i="1"/>
  <c r="O4402" i="1"/>
  <c r="O4398" i="1"/>
  <c r="O4394" i="1"/>
  <c r="O4390" i="1"/>
  <c r="O4386" i="1"/>
  <c r="O4382" i="1"/>
  <c r="O4378" i="1"/>
  <c r="O4374" i="1"/>
  <c r="O4370" i="1"/>
  <c r="O4366" i="1"/>
  <c r="O4362" i="1"/>
  <c r="O4358" i="1"/>
  <c r="O4354" i="1"/>
  <c r="O4350" i="1"/>
  <c r="O4346" i="1"/>
  <c r="O4342" i="1"/>
  <c r="O4338" i="1"/>
  <c r="O4334" i="1"/>
  <c r="O4331" i="1"/>
  <c r="O4327" i="1"/>
  <c r="O4324" i="1"/>
  <c r="O4320" i="1"/>
  <c r="O4316" i="1"/>
  <c r="O4312" i="1"/>
  <c r="O4308" i="1"/>
  <c r="O4304" i="1"/>
  <c r="O4300" i="1"/>
  <c r="O4294" i="1"/>
  <c r="O4290" i="1"/>
  <c r="O4286" i="1"/>
  <c r="O4282" i="1"/>
  <c r="O4278" i="1"/>
  <c r="O4274" i="1"/>
  <c r="O4270" i="1"/>
  <c r="O4266" i="1"/>
  <c r="O4262" i="1"/>
  <c r="O4258" i="1"/>
  <c r="O4254" i="1"/>
  <c r="O4250" i="1"/>
  <c r="O4246" i="1"/>
  <c r="O4242" i="1"/>
  <c r="O4238" i="1"/>
  <c r="O4234" i="1"/>
  <c r="O4230" i="1"/>
  <c r="O4226" i="1"/>
  <c r="O4222" i="1"/>
  <c r="O4218" i="1"/>
  <c r="O4214" i="1"/>
  <c r="O4210" i="1"/>
  <c r="O4206" i="1"/>
  <c r="O4202" i="1"/>
  <c r="O4198" i="1"/>
  <c r="O4194" i="1"/>
  <c r="O4190" i="1"/>
  <c r="O4186" i="1"/>
  <c r="O4182" i="1"/>
  <c r="O4178" i="1"/>
  <c r="O4174" i="1"/>
  <c r="O4170" i="1"/>
  <c r="O4166" i="1"/>
  <c r="O4162" i="1"/>
  <c r="O4158" i="1"/>
  <c r="O4154" i="1"/>
  <c r="O4150" i="1"/>
  <c r="O4146" i="1"/>
  <c r="O4142" i="1"/>
  <c r="O4138" i="1"/>
  <c r="O4134" i="1"/>
  <c r="O4130" i="1"/>
  <c r="O4126" i="1"/>
  <c r="O4122" i="1"/>
  <c r="O4118" i="1"/>
  <c r="O4114" i="1"/>
  <c r="O4110" i="1"/>
  <c r="O4106" i="1"/>
  <c r="O4102" i="1"/>
  <c r="O4098" i="1"/>
  <c r="O4094" i="1"/>
  <c r="O4090" i="1"/>
  <c r="O4086" i="1"/>
  <c r="O4082" i="1"/>
  <c r="O4078" i="1"/>
  <c r="O4074" i="1"/>
  <c r="O4070" i="1"/>
  <c r="O4066" i="1"/>
  <c r="O4062" i="1"/>
  <c r="O4058" i="1"/>
  <c r="O4054" i="1"/>
  <c r="O4050" i="1"/>
  <c r="O4046" i="1"/>
  <c r="O4042" i="1"/>
  <c r="O4038" i="1"/>
  <c r="O4034" i="1"/>
  <c r="O4030" i="1"/>
  <c r="O4026" i="1"/>
  <c r="O4022" i="1"/>
  <c r="O4018" i="1"/>
  <c r="O4014" i="1"/>
  <c r="O4010" i="1"/>
  <c r="O4006" i="1"/>
  <c r="O4002" i="1"/>
  <c r="O3998" i="1"/>
  <c r="O3994" i="1"/>
  <c r="O3990" i="1"/>
  <c r="O3986" i="1"/>
  <c r="O3982" i="1"/>
  <c r="O3978" i="1"/>
  <c r="O3975" i="1"/>
  <c r="O3971" i="1"/>
  <c r="O3967" i="1"/>
  <c r="O3963" i="1"/>
  <c r="O3959" i="1"/>
  <c r="O3955" i="1"/>
  <c r="O3951" i="1"/>
  <c r="O3947" i="1"/>
  <c r="O3940" i="1"/>
  <c r="O3936" i="1"/>
  <c r="O3934" i="1"/>
  <c r="O3930" i="1"/>
  <c r="O3926" i="1"/>
  <c r="O3922" i="1"/>
  <c r="O3918" i="1"/>
  <c r="O3914" i="1"/>
  <c r="O3910" i="1"/>
  <c r="O3906" i="1"/>
  <c r="O3902" i="1"/>
  <c r="O3898" i="1"/>
  <c r="O3894" i="1"/>
  <c r="O3889" i="1"/>
  <c r="O3885" i="1"/>
  <c r="O3881" i="1"/>
  <c r="O3877" i="1"/>
  <c r="O3873" i="1"/>
  <c r="O3869" i="1"/>
  <c r="O3865" i="1"/>
  <c r="O3861" i="1"/>
  <c r="O3857" i="1"/>
  <c r="O3853" i="1"/>
  <c r="O3849" i="1"/>
  <c r="O3845" i="1"/>
  <c r="O3841" i="1"/>
  <c r="O3837" i="1"/>
  <c r="O3833" i="1"/>
  <c r="O3829" i="1"/>
  <c r="O3825" i="1"/>
  <c r="O3821" i="1"/>
  <c r="O3817" i="1"/>
  <c r="O3813" i="1"/>
  <c r="O3809" i="1"/>
  <c r="O3805" i="1"/>
  <c r="O3801" i="1"/>
  <c r="O3797" i="1"/>
  <c r="O3793" i="1"/>
  <c r="O3789" i="1"/>
  <c r="O3785" i="1"/>
  <c r="O3781" i="1"/>
  <c r="O3777" i="1"/>
  <c r="O3773" i="1"/>
  <c r="O3769" i="1"/>
  <c r="O3763" i="1"/>
  <c r="O3759" i="1"/>
  <c r="O3755" i="1"/>
  <c r="O3751" i="1"/>
  <c r="O3747" i="1"/>
  <c r="O3743" i="1"/>
  <c r="O3739" i="1"/>
  <c r="O3735" i="1"/>
  <c r="O3731" i="1"/>
  <c r="O3727" i="1"/>
  <c r="O3723" i="1"/>
  <c r="O3720" i="1"/>
  <c r="O3716" i="1"/>
  <c r="O3712" i="1"/>
  <c r="O3706" i="1"/>
  <c r="O3702" i="1"/>
  <c r="O3698" i="1"/>
  <c r="O3694" i="1"/>
  <c r="O3690" i="1"/>
  <c r="O3686" i="1"/>
  <c r="O3682" i="1"/>
  <c r="O3678" i="1"/>
  <c r="O3674" i="1"/>
  <c r="O3670" i="1"/>
  <c r="O3666" i="1"/>
  <c r="O3662" i="1"/>
  <c r="O3658" i="1"/>
  <c r="O3654" i="1"/>
  <c r="O3650" i="1"/>
  <c r="O3646" i="1"/>
  <c r="O3642" i="1"/>
  <c r="O3638" i="1"/>
  <c r="O3634" i="1"/>
  <c r="O3630" i="1"/>
  <c r="O3626" i="1"/>
  <c r="O3622" i="1"/>
  <c r="O3618" i="1"/>
  <c r="O3614" i="1"/>
  <c r="O3610" i="1"/>
  <c r="O4405" i="1"/>
  <c r="O4401" i="1"/>
  <c r="O4397" i="1"/>
  <c r="O4393" i="1"/>
  <c r="O4389" i="1"/>
  <c r="O4385" i="1"/>
  <c r="O4381" i="1"/>
  <c r="O4377" i="1"/>
  <c r="O4373" i="1"/>
  <c r="O4369" i="1"/>
  <c r="O4365" i="1"/>
  <c r="O4361" i="1"/>
  <c r="O4357" i="1"/>
  <c r="O4353" i="1"/>
  <c r="O4349" i="1"/>
  <c r="O4345" i="1"/>
  <c r="O4341" i="1"/>
  <c r="O4337" i="1"/>
  <c r="O4330" i="1"/>
  <c r="O4326" i="1"/>
  <c r="O4323" i="1"/>
  <c r="O4319" i="1"/>
  <c r="O4315" i="1"/>
  <c r="O4311" i="1"/>
  <c r="O4307" i="1"/>
  <c r="O4303" i="1"/>
  <c r="O4299" i="1"/>
  <c r="O4297" i="1"/>
  <c r="O4293" i="1"/>
  <c r="O4289" i="1"/>
  <c r="O4285" i="1"/>
  <c r="O4281" i="1"/>
  <c r="O4277" i="1"/>
  <c r="O4273" i="1"/>
  <c r="O4269" i="1"/>
  <c r="O4265" i="1"/>
  <c r="O4261" i="1"/>
  <c r="O4257" i="1"/>
  <c r="O4253" i="1"/>
  <c r="O4249" i="1"/>
  <c r="O4245" i="1"/>
  <c r="O4241" i="1"/>
  <c r="O4237" i="1"/>
  <c r="O4233" i="1"/>
  <c r="O4229" i="1"/>
  <c r="O4225" i="1"/>
  <c r="O4221" i="1"/>
  <c r="O4217" i="1"/>
  <c r="O4213" i="1"/>
  <c r="O4209" i="1"/>
  <c r="O4205" i="1"/>
  <c r="O4201" i="1"/>
  <c r="O4197" i="1"/>
  <c r="O4193" i="1"/>
  <c r="O4189" i="1"/>
  <c r="O4185" i="1"/>
  <c r="O4181" i="1"/>
  <c r="O4177" i="1"/>
  <c r="O4173" i="1"/>
  <c r="O4169" i="1"/>
  <c r="O4165" i="1"/>
  <c r="O4161" i="1"/>
  <c r="O4157" i="1"/>
  <c r="O4153" i="1"/>
  <c r="O4149" i="1"/>
  <c r="O4145" i="1"/>
  <c r="O4141" i="1"/>
  <c r="O4137" i="1"/>
  <c r="O4133" i="1"/>
  <c r="O4129" i="1"/>
  <c r="O4125" i="1"/>
  <c r="O4121" i="1"/>
  <c r="O4117" i="1"/>
  <c r="O4113" i="1"/>
  <c r="O4109" i="1"/>
  <c r="O4105" i="1"/>
  <c r="O4101" i="1"/>
  <c r="O4097" i="1"/>
  <c r="O4093" i="1"/>
  <c r="O4089" i="1"/>
  <c r="O4085" i="1"/>
  <c r="O4081" i="1"/>
  <c r="O4077" i="1"/>
  <c r="O4073" i="1"/>
  <c r="O4069" i="1"/>
  <c r="O4065" i="1"/>
  <c r="O4061" i="1"/>
  <c r="O4057" i="1"/>
  <c r="O4053" i="1"/>
  <c r="O4049" i="1"/>
  <c r="O4045" i="1"/>
  <c r="O4041" i="1"/>
  <c r="O4037" i="1"/>
  <c r="O4033" i="1"/>
  <c r="O4029" i="1"/>
  <c r="O4025" i="1"/>
  <c r="O4021" i="1"/>
  <c r="O4017" i="1"/>
  <c r="O4013" i="1"/>
  <c r="O4009" i="1"/>
  <c r="O4005" i="1"/>
  <c r="O4001" i="1"/>
  <c r="O3997" i="1"/>
  <c r="O3993" i="1"/>
  <c r="O3989" i="1"/>
  <c r="O3985" i="1"/>
  <c r="O3981" i="1"/>
  <c r="O3977" i="1"/>
  <c r="O3974" i="1"/>
  <c r="O3970" i="1"/>
  <c r="O3966" i="1"/>
  <c r="O3962" i="1"/>
  <c r="O3958" i="1"/>
  <c r="O3954" i="1"/>
  <c r="O3950" i="1"/>
  <c r="O3946" i="1"/>
  <c r="O3943" i="1"/>
  <c r="O3939" i="1"/>
  <c r="O3933" i="1"/>
  <c r="O3929" i="1"/>
  <c r="O3925" i="1"/>
  <c r="O3921" i="1"/>
  <c r="O3917" i="1"/>
  <c r="O3913" i="1"/>
  <c r="O3909" i="1"/>
  <c r="O3905" i="1"/>
  <c r="O3901" i="1"/>
  <c r="O3897" i="1"/>
  <c r="O3892" i="1"/>
  <c r="O3888" i="1"/>
  <c r="O3884" i="1"/>
  <c r="O3880" i="1"/>
  <c r="O3876" i="1"/>
  <c r="O3872" i="1"/>
  <c r="O3868" i="1"/>
  <c r="O3864" i="1"/>
  <c r="O3860" i="1"/>
  <c r="O3856" i="1"/>
  <c r="O3852" i="1"/>
  <c r="O3848" i="1"/>
  <c r="O3844" i="1"/>
  <c r="O3840" i="1"/>
  <c r="O3836" i="1"/>
  <c r="O3832" i="1"/>
  <c r="O3828" i="1"/>
  <c r="O3824" i="1"/>
  <c r="O3820" i="1"/>
  <c r="O3816" i="1"/>
  <c r="O3812" i="1"/>
  <c r="O3808" i="1"/>
  <c r="O3804" i="1"/>
  <c r="O3800" i="1"/>
  <c r="O3796" i="1"/>
  <c r="O3792" i="1"/>
  <c r="O3788" i="1"/>
  <c r="O3784" i="1"/>
  <c r="O3780" i="1"/>
  <c r="O3776" i="1"/>
  <c r="O3772" i="1"/>
  <c r="O3768" i="1"/>
  <c r="O3766" i="1"/>
  <c r="O3762" i="1"/>
  <c r="O3758" i="1"/>
  <c r="O3754" i="1"/>
  <c r="O3750" i="1"/>
  <c r="O3746" i="1"/>
  <c r="O3742" i="1"/>
  <c r="O3738" i="1"/>
  <c r="O3734" i="1"/>
  <c r="O3730" i="1"/>
  <c r="O3726" i="1"/>
  <c r="O3722" i="1"/>
  <c r="O3719" i="1"/>
  <c r="O3715" i="1"/>
  <c r="O3711" i="1"/>
  <c r="O3705" i="1"/>
  <c r="O3701" i="1"/>
  <c r="O3697" i="1"/>
  <c r="O3693" i="1"/>
  <c r="O3689" i="1"/>
  <c r="O3685" i="1"/>
  <c r="O3681" i="1"/>
  <c r="O3677" i="1"/>
  <c r="O3673" i="1"/>
  <c r="O3669" i="1"/>
  <c r="O3665" i="1"/>
  <c r="O3661" i="1"/>
  <c r="O3657" i="1"/>
  <c r="O3653" i="1"/>
  <c r="O3649" i="1"/>
  <c r="O3645" i="1"/>
  <c r="O3641" i="1"/>
  <c r="O3637" i="1"/>
  <c r="O3633" i="1"/>
  <c r="O3629" i="1"/>
  <c r="O3625" i="1"/>
  <c r="O3621" i="1"/>
  <c r="O3613" i="1"/>
  <c r="O3605" i="1"/>
  <c r="O3601" i="1"/>
  <c r="O3597" i="1"/>
  <c r="O3593" i="1"/>
  <c r="O3590" i="1"/>
  <c r="O3608" i="1"/>
  <c r="O3604" i="1"/>
  <c r="O3600" i="1"/>
  <c r="O3596" i="1"/>
  <c r="O3592" i="1"/>
  <c r="O3589" i="1"/>
  <c r="O3585" i="1"/>
  <c r="O3581" i="1"/>
  <c r="O3577" i="1"/>
  <c r="O3573" i="1"/>
  <c r="O3569" i="1"/>
  <c r="O3565" i="1"/>
  <c r="O3561" i="1"/>
  <c r="O3557" i="1"/>
  <c r="O3553" i="1"/>
  <c r="O3549" i="1"/>
  <c r="O3545" i="1"/>
  <c r="O3541" i="1"/>
  <c r="O3537" i="1"/>
  <c r="O3533" i="1"/>
  <c r="O3529" i="1"/>
  <c r="O3525" i="1"/>
  <c r="O3521" i="1"/>
  <c r="O3517" i="1"/>
  <c r="O3513" i="1"/>
  <c r="O3509" i="1"/>
  <c r="O3505" i="1"/>
  <c r="O3501" i="1"/>
  <c r="O3497" i="1"/>
  <c r="O3493" i="1"/>
  <c r="O3489" i="1"/>
  <c r="O3485" i="1"/>
  <c r="O3481" i="1"/>
  <c r="O3477" i="1"/>
  <c r="O3473" i="1"/>
  <c r="O3469" i="1"/>
  <c r="O3465" i="1"/>
  <c r="O3461" i="1"/>
  <c r="O3457" i="1"/>
  <c r="O3453" i="1"/>
  <c r="O3449" i="1"/>
  <c r="O3445" i="1"/>
  <c r="O3441" i="1"/>
  <c r="O3437" i="1"/>
  <c r="O3433" i="1"/>
  <c r="O3429" i="1"/>
  <c r="O3425" i="1"/>
  <c r="O3421" i="1"/>
  <c r="O3417" i="1"/>
  <c r="O3413" i="1"/>
  <c r="O3409" i="1"/>
  <c r="O3405" i="1"/>
  <c r="O3401" i="1"/>
  <c r="O3397" i="1"/>
  <c r="O3393" i="1"/>
  <c r="O3389" i="1"/>
  <c r="O3385" i="1"/>
  <c r="O3381" i="1"/>
  <c r="O3377" i="1"/>
  <c r="O3373" i="1"/>
  <c r="O3369" i="1"/>
  <c r="O3365" i="1"/>
  <c r="O3361" i="1"/>
  <c r="O3357" i="1"/>
  <c r="O3353" i="1"/>
  <c r="O3349" i="1"/>
  <c r="O3345" i="1"/>
  <c r="O3341" i="1"/>
  <c r="O3337" i="1"/>
  <c r="O3333" i="1"/>
  <c r="O3329" i="1"/>
  <c r="O3325" i="1"/>
  <c r="O3321" i="1"/>
  <c r="O3317" i="1"/>
  <c r="O3313" i="1"/>
  <c r="O3309" i="1"/>
  <c r="O3305" i="1"/>
  <c r="O3301" i="1"/>
  <c r="O3297" i="1"/>
  <c r="O3293" i="1"/>
  <c r="O3289" i="1"/>
  <c r="O3285" i="1"/>
  <c r="O3281" i="1"/>
  <c r="O3277" i="1"/>
  <c r="O3273" i="1"/>
  <c r="O3269" i="1"/>
  <c r="O3265" i="1"/>
  <c r="O3261" i="1"/>
  <c r="O3257" i="1"/>
  <c r="O3253" i="1"/>
  <c r="O3249" i="1"/>
  <c r="O3245" i="1"/>
  <c r="O3241" i="1"/>
  <c r="O3237" i="1"/>
  <c r="O3233" i="1"/>
  <c r="O3229" i="1"/>
  <c r="O3225" i="1"/>
  <c r="O3221" i="1"/>
  <c r="O3217" i="1"/>
  <c r="O3213" i="1"/>
  <c r="O3209" i="1"/>
  <c r="O3205" i="1"/>
  <c r="O3201" i="1"/>
  <c r="O3197" i="1"/>
  <c r="O3193" i="1"/>
  <c r="O3189" i="1"/>
  <c r="O3185" i="1"/>
  <c r="O3181" i="1"/>
  <c r="O3177" i="1"/>
  <c r="O3173" i="1"/>
  <c r="O3169" i="1"/>
  <c r="O3165" i="1"/>
  <c r="O3161" i="1"/>
  <c r="O3157" i="1"/>
  <c r="O3153" i="1"/>
  <c r="O3149" i="1"/>
  <c r="O3145" i="1"/>
  <c r="O3141" i="1"/>
  <c r="O3137" i="1"/>
  <c r="O3586" i="1"/>
  <c r="O3582" i="1"/>
  <c r="O3578" i="1"/>
  <c r="O3574" i="1"/>
  <c r="O3570" i="1"/>
  <c r="O3566" i="1"/>
  <c r="O3562" i="1"/>
  <c r="O3558" i="1"/>
  <c r="O3554" i="1"/>
  <c r="O3550" i="1"/>
  <c r="O3546" i="1"/>
  <c r="O3542" i="1"/>
  <c r="O3538" i="1"/>
  <c r="O3534" i="1"/>
  <c r="O3530" i="1"/>
  <c r="O3526" i="1"/>
  <c r="O3522" i="1"/>
  <c r="O3518" i="1"/>
  <c r="O3514" i="1"/>
  <c r="O3510" i="1"/>
  <c r="O3506" i="1"/>
  <c r="O3502" i="1"/>
  <c r="O3498" i="1"/>
  <c r="O3494" i="1"/>
  <c r="O3490" i="1"/>
  <c r="O3486" i="1"/>
  <c r="O3482" i="1"/>
  <c r="O3478" i="1"/>
  <c r="O3474" i="1"/>
  <c r="O3470" i="1"/>
  <c r="O3466" i="1"/>
  <c r="O3462" i="1"/>
  <c r="O3458" i="1"/>
  <c r="O3454" i="1"/>
  <c r="O3450" i="1"/>
  <c r="O3446" i="1"/>
  <c r="O3442" i="1"/>
  <c r="O3438" i="1"/>
  <c r="O3434" i="1"/>
  <c r="O3430" i="1"/>
  <c r="O3426" i="1"/>
  <c r="O3422" i="1"/>
  <c r="O3418" i="1"/>
  <c r="O3414" i="1"/>
  <c r="O3410" i="1"/>
  <c r="O3406" i="1"/>
  <c r="O3402" i="1"/>
  <c r="O3398" i="1"/>
  <c r="O3394" i="1"/>
  <c r="O3390" i="1"/>
  <c r="O3386" i="1"/>
  <c r="O3382" i="1"/>
  <c r="O3378" i="1"/>
  <c r="O3374" i="1"/>
  <c r="O3370" i="1"/>
  <c r="O3366" i="1"/>
  <c r="O3362" i="1"/>
  <c r="O3358" i="1"/>
  <c r="O3354" i="1"/>
  <c r="O3350" i="1"/>
  <c r="O3346" i="1"/>
  <c r="O3342" i="1"/>
  <c r="O3338" i="1"/>
  <c r="O3334" i="1"/>
  <c r="O3330" i="1"/>
  <c r="O3326" i="1"/>
  <c r="O3322" i="1"/>
  <c r="O3318" i="1"/>
  <c r="O3314" i="1"/>
  <c r="O3310" i="1"/>
  <c r="O3306" i="1"/>
  <c r="O3302" i="1"/>
  <c r="O3298" i="1"/>
  <c r="O3294" i="1"/>
  <c r="O3290" i="1"/>
  <c r="O3286" i="1"/>
  <c r="O3282" i="1"/>
  <c r="O3278" i="1"/>
  <c r="O3274" i="1"/>
  <c r="O3270" i="1"/>
  <c r="O3266" i="1"/>
  <c r="O3262" i="1"/>
  <c r="O3258" i="1"/>
  <c r="O3254" i="1"/>
  <c r="O3250" i="1"/>
  <c r="O3246" i="1"/>
  <c r="O3242" i="1"/>
  <c r="O3238" i="1"/>
  <c r="O3234" i="1"/>
  <c r="O3230" i="1"/>
  <c r="O3226" i="1"/>
  <c r="O3222" i="1"/>
  <c r="O3218" i="1"/>
  <c r="O3214" i="1"/>
  <c r="O3210" i="1"/>
  <c r="O3206" i="1"/>
  <c r="O3202" i="1"/>
  <c r="O3198" i="1"/>
  <c r="O3194" i="1"/>
  <c r="O3190" i="1"/>
  <c r="O3186" i="1"/>
  <c r="O3182" i="1"/>
  <c r="O3178" i="1"/>
  <c r="O3174" i="1"/>
  <c r="O3170" i="1"/>
  <c r="O3166" i="1"/>
  <c r="O3162" i="1"/>
  <c r="O3158" i="1"/>
  <c r="O3154" i="1"/>
  <c r="O3150" i="1"/>
  <c r="O3146" i="1"/>
  <c r="O3142" i="1"/>
  <c r="O3138" i="1"/>
  <c r="O3133" i="1"/>
  <c r="O3129" i="1"/>
  <c r="O3125" i="1"/>
  <c r="O3121" i="1"/>
  <c r="O3117" i="1"/>
  <c r="O3136" i="1"/>
  <c r="O3132" i="1"/>
  <c r="O3128" i="1"/>
  <c r="O3124" i="1"/>
  <c r="O3120" i="1"/>
  <c r="O3116" i="1"/>
  <c r="O3112" i="1"/>
  <c r="O3110" i="1"/>
  <c r="O3106" i="1"/>
  <c r="O3102" i="1"/>
  <c r="O3098" i="1"/>
  <c r="O3092" i="1"/>
  <c r="O3088" i="1"/>
  <c r="O3084" i="1"/>
  <c r="O3080" i="1"/>
  <c r="O3076" i="1"/>
  <c r="O3072" i="1"/>
  <c r="O3070" i="1"/>
  <c r="O3066" i="1"/>
  <c r="O3062" i="1"/>
  <c r="O3058" i="1"/>
  <c r="O3054" i="1"/>
  <c r="O3050" i="1"/>
  <c r="O3046" i="1"/>
  <c r="O3042" i="1"/>
  <c r="O3038" i="1"/>
  <c r="O3034" i="1"/>
  <c r="O3030" i="1"/>
  <c r="O3026" i="1"/>
  <c r="O3025" i="1"/>
  <c r="O3021" i="1"/>
  <c r="O3017" i="1"/>
  <c r="O3013" i="1"/>
  <c r="O3009" i="1"/>
  <c r="O3003" i="1"/>
  <c r="O2999" i="1"/>
  <c r="O2995" i="1"/>
  <c r="O2991" i="1"/>
  <c r="O2987" i="1"/>
  <c r="O2983" i="1"/>
  <c r="O2979" i="1"/>
  <c r="O2975" i="1"/>
  <c r="O2971" i="1"/>
  <c r="O2969" i="1"/>
  <c r="O2965" i="1"/>
  <c r="O2961" i="1"/>
  <c r="O2950" i="1"/>
  <c r="O2945" i="1"/>
  <c r="O2941" i="1"/>
  <c r="O2940" i="1"/>
  <c r="O2938" i="1"/>
  <c r="O2934" i="1"/>
  <c r="O2930" i="1"/>
  <c r="O2926" i="1"/>
  <c r="O2923" i="1"/>
  <c r="O2918" i="1"/>
  <c r="O2915" i="1"/>
  <c r="O2911" i="1"/>
  <c r="O2907" i="1"/>
  <c r="O2905" i="1"/>
  <c r="O2901" i="1"/>
  <c r="O2897" i="1"/>
  <c r="O3113" i="1"/>
  <c r="O3111" i="1"/>
  <c r="O3107" i="1"/>
  <c r="O3103" i="1"/>
  <c r="O3099" i="1"/>
  <c r="O3093" i="1"/>
  <c r="O3089" i="1"/>
  <c r="O3085" i="1"/>
  <c r="O3081" i="1"/>
  <c r="O3077" i="1"/>
  <c r="O3073" i="1"/>
  <c r="O3071" i="1"/>
  <c r="O3067" i="1"/>
  <c r="O3063" i="1"/>
  <c r="O3059" i="1"/>
  <c r="O3055" i="1"/>
  <c r="O3051" i="1"/>
  <c r="O3047" i="1"/>
  <c r="O3039" i="1"/>
  <c r="O3035" i="1"/>
  <c r="O3031" i="1"/>
  <c r="O3027" i="1"/>
  <c r="O3022" i="1"/>
  <c r="O3018" i="1"/>
  <c r="O3014" i="1"/>
  <c r="O3010" i="1"/>
  <c r="O3006" i="1"/>
  <c r="O3004" i="1"/>
  <c r="O3000" i="1"/>
  <c r="O2996" i="1"/>
  <c r="O2992" i="1"/>
  <c r="O2988" i="1"/>
  <c r="O2984" i="1"/>
  <c r="O2980" i="1"/>
  <c r="O2976" i="1"/>
  <c r="O2972" i="1"/>
  <c r="O2966" i="1"/>
  <c r="O2962" i="1"/>
  <c r="O2958" i="1"/>
  <c r="O2956" i="1"/>
  <c r="O2954" i="1"/>
  <c r="O2951" i="1"/>
  <c r="O2946" i="1"/>
  <c r="O2942" i="1"/>
  <c r="O2939" i="1"/>
  <c r="O2935" i="1"/>
  <c r="O2931" i="1"/>
  <c r="O2927" i="1"/>
  <c r="O2919" i="1"/>
  <c r="O2916" i="1"/>
  <c r="O2912" i="1"/>
  <c r="O2908" i="1"/>
  <c r="O2902" i="1"/>
  <c r="O2898" i="1"/>
  <c r="O2895" i="1"/>
  <c r="O2891" i="1"/>
  <c r="O2885" i="1"/>
  <c r="O2878" i="1"/>
  <c r="O2874" i="1"/>
  <c r="O2870" i="1"/>
  <c r="O2864" i="1"/>
  <c r="O2860" i="1"/>
  <c r="O2859" i="1"/>
  <c r="O2855" i="1"/>
  <c r="O2852" i="1"/>
  <c r="O2848" i="1"/>
  <c r="O2846" i="1"/>
  <c r="O2842" i="1"/>
  <c r="O2838" i="1"/>
  <c r="O2834" i="1"/>
  <c r="O2832" i="1"/>
  <c r="O2829" i="1"/>
  <c r="O2826" i="1"/>
  <c r="O2824" i="1"/>
  <c r="O2820" i="1"/>
  <c r="O2813" i="1"/>
  <c r="O2808" i="1"/>
  <c r="O2801" i="1"/>
  <c r="O2799" i="1"/>
  <c r="O2797" i="1"/>
  <c r="O2793" i="1"/>
  <c r="O2789" i="1"/>
  <c r="O2785" i="1"/>
  <c r="O2781" i="1"/>
  <c r="O2777" i="1"/>
  <c r="O2773" i="1"/>
  <c r="O2769" i="1"/>
  <c r="O2765" i="1"/>
  <c r="O2761" i="1"/>
  <c r="O2757" i="1"/>
  <c r="O2753" i="1"/>
  <c r="O2749" i="1"/>
  <c r="O2745" i="1"/>
  <c r="O2741" i="1"/>
  <c r="O2736" i="1"/>
  <c r="O2732" i="1"/>
  <c r="O2728" i="1"/>
  <c r="O2724" i="1"/>
  <c r="O2720" i="1"/>
  <c r="O2716" i="1"/>
  <c r="O2712" i="1"/>
  <c r="O2708" i="1"/>
  <c r="O2704" i="1"/>
  <c r="O2700" i="1"/>
  <c r="O2696" i="1"/>
  <c r="O2692" i="1"/>
  <c r="O2688" i="1"/>
  <c r="O2684" i="1"/>
  <c r="O2680" i="1"/>
  <c r="O2676" i="1"/>
  <c r="O2672" i="1"/>
  <c r="O2668" i="1"/>
  <c r="O2664" i="1"/>
  <c r="O2661" i="1"/>
  <c r="O2657" i="1"/>
  <c r="O2653" i="1"/>
  <c r="O2649" i="1"/>
  <c r="O2645" i="1"/>
  <c r="O2642" i="1"/>
  <c r="O2639" i="1"/>
  <c r="O2635" i="1"/>
  <c r="O2630" i="1"/>
  <c r="O2626" i="1"/>
  <c r="O2622" i="1"/>
  <c r="O2618" i="1"/>
  <c r="O2614" i="1"/>
  <c r="O2610" i="1"/>
  <c r="O2606" i="1"/>
  <c r="O2602" i="1"/>
  <c r="O2598" i="1"/>
  <c r="O2594" i="1"/>
  <c r="O2590" i="1"/>
  <c r="O2586" i="1"/>
  <c r="O2582" i="1"/>
  <c r="O2578" i="1"/>
  <c r="O2574" i="1"/>
  <c r="O2570" i="1"/>
  <c r="O2567" i="1"/>
  <c r="O2563" i="1"/>
  <c r="O2559" i="1"/>
  <c r="O2556" i="1"/>
  <c r="O2553" i="1"/>
  <c r="O2549" i="1"/>
  <c r="O2545" i="1"/>
  <c r="O2541" i="1"/>
  <c r="O2538" i="1"/>
  <c r="O2534" i="1"/>
  <c r="O2530" i="1"/>
  <c r="O2526" i="1"/>
  <c r="O2522" i="1"/>
  <c r="O2518" i="1"/>
  <c r="O2514" i="1"/>
  <c r="O2510" i="1"/>
  <c r="O2506" i="1"/>
  <c r="O2502" i="1"/>
  <c r="O2498" i="1"/>
  <c r="O2494" i="1"/>
  <c r="O2490" i="1"/>
  <c r="O2486" i="1"/>
  <c r="O2482" i="1"/>
  <c r="O2478" i="1"/>
  <c r="O2474" i="1"/>
  <c r="O2470" i="1"/>
  <c r="O2466" i="1"/>
  <c r="O2462" i="1"/>
  <c r="O2458" i="1"/>
  <c r="O2452" i="1"/>
  <c r="O2450" i="1"/>
  <c r="O2446" i="1"/>
  <c r="O2442" i="1"/>
  <c r="O2438" i="1"/>
  <c r="O2434" i="1"/>
  <c r="O2430" i="1"/>
  <c r="O2426" i="1"/>
  <c r="O2422" i="1"/>
  <c r="O2419" i="1"/>
  <c r="O2415" i="1"/>
  <c r="O2409" i="1"/>
  <c r="O2405" i="1"/>
  <c r="O2401" i="1"/>
  <c r="O2397" i="1"/>
  <c r="O2393" i="1"/>
  <c r="O2389" i="1"/>
  <c r="O2385" i="1"/>
  <c r="O2381" i="1"/>
  <c r="O2377" i="1"/>
  <c r="O2373" i="1"/>
  <c r="O2369" i="1"/>
  <c r="O2365" i="1"/>
  <c r="O2361" i="1"/>
  <c r="O2357" i="1"/>
  <c r="O2353" i="1"/>
  <c r="O2349" i="1"/>
  <c r="O2345" i="1"/>
  <c r="O2341" i="1"/>
  <c r="O2337" i="1"/>
  <c r="O2333" i="1"/>
  <c r="O2329" i="1"/>
  <c r="O2325" i="1"/>
  <c r="O2321" i="1"/>
  <c r="O2317" i="1"/>
  <c r="O2313" i="1"/>
  <c r="O2309" i="1"/>
  <c r="O2305" i="1"/>
  <c r="O2301" i="1"/>
  <c r="O2297" i="1"/>
  <c r="O2293" i="1"/>
  <c r="O2289" i="1"/>
  <c r="O2285" i="1"/>
  <c r="O2281" i="1"/>
  <c r="O2277" i="1"/>
  <c r="O2273" i="1"/>
  <c r="O2269" i="1"/>
  <c r="O2265" i="1"/>
  <c r="O2261" i="1"/>
  <c r="O2257" i="1"/>
  <c r="O2250" i="1"/>
  <c r="O2244" i="1"/>
  <c r="O2239" i="1"/>
  <c r="O2233" i="1"/>
  <c r="O2896" i="1"/>
  <c r="O2892" i="1"/>
  <c r="O2888" i="1"/>
  <c r="O2887" i="1"/>
  <c r="O2882" i="1"/>
  <c r="O2879" i="1"/>
  <c r="O2875" i="1"/>
  <c r="O2871" i="1"/>
  <c r="O2861" i="1"/>
  <c r="O2856" i="1"/>
  <c r="O2850" i="1"/>
  <c r="O2847" i="1"/>
  <c r="O2843" i="1"/>
  <c r="O2839" i="1"/>
  <c r="O2835" i="1"/>
  <c r="O2827" i="1"/>
  <c r="O2825" i="1"/>
  <c r="O2821" i="1"/>
  <c r="O2817" i="1"/>
  <c r="O2814" i="1"/>
  <c r="O2809" i="1"/>
  <c r="O2805" i="1"/>
  <c r="O2804" i="1"/>
  <c r="O2802" i="1"/>
  <c r="O2800" i="1"/>
  <c r="O2794" i="1"/>
  <c r="O2790" i="1"/>
  <c r="O2786" i="1"/>
  <c r="O2782" i="1"/>
  <c r="O2778" i="1"/>
  <c r="O2774" i="1"/>
  <c r="O3617" i="1"/>
  <c r="O3609" i="1"/>
  <c r="O3603" i="1"/>
  <c r="O3599" i="1"/>
  <c r="O3595" i="1"/>
  <c r="O3588" i="1"/>
  <c r="O3606" i="1"/>
  <c r="O3602" i="1"/>
  <c r="O3598" i="1"/>
  <c r="O3594" i="1"/>
  <c r="O3591" i="1"/>
  <c r="O3587" i="1"/>
  <c r="O3583" i="1"/>
  <c r="O3579" i="1"/>
  <c r="O3575" i="1"/>
  <c r="O3571" i="1"/>
  <c r="O3567" i="1"/>
  <c r="O3563" i="1"/>
  <c r="O3559" i="1"/>
  <c r="O3555" i="1"/>
  <c r="O3551" i="1"/>
  <c r="O3547" i="1"/>
  <c r="O3543" i="1"/>
  <c r="O3539" i="1"/>
  <c r="O3535" i="1"/>
  <c r="O3531" i="1"/>
  <c r="O3527" i="1"/>
  <c r="O3523" i="1"/>
  <c r="O3519" i="1"/>
  <c r="O3515" i="1"/>
  <c r="O3511" i="1"/>
  <c r="O3507" i="1"/>
  <c r="O3503" i="1"/>
  <c r="O3499" i="1"/>
  <c r="O3495" i="1"/>
  <c r="O3491" i="1"/>
  <c r="O3487" i="1"/>
  <c r="O3483" i="1"/>
  <c r="O3479" i="1"/>
  <c r="O3475" i="1"/>
  <c r="O3471" i="1"/>
  <c r="O3467" i="1"/>
  <c r="O3463" i="1"/>
  <c r="O3459" i="1"/>
  <c r="O3455" i="1"/>
  <c r="O3451" i="1"/>
  <c r="O3447" i="1"/>
  <c r="O3443" i="1"/>
  <c r="O3439" i="1"/>
  <c r="O3435" i="1"/>
  <c r="O3431" i="1"/>
  <c r="O3427" i="1"/>
  <c r="O3423" i="1"/>
  <c r="O3419" i="1"/>
  <c r="O3415" i="1"/>
  <c r="O3411" i="1"/>
  <c r="O3407" i="1"/>
  <c r="O3403" i="1"/>
  <c r="O3399" i="1"/>
  <c r="O3395" i="1"/>
  <c r="O3391" i="1"/>
  <c r="O3387" i="1"/>
  <c r="O3383" i="1"/>
  <c r="O3379" i="1"/>
  <c r="O3375" i="1"/>
  <c r="O3371" i="1"/>
  <c r="O3367" i="1"/>
  <c r="O3363" i="1"/>
  <c r="O3359" i="1"/>
  <c r="O3355" i="1"/>
  <c r="O3351" i="1"/>
  <c r="O3347" i="1"/>
  <c r="O3343" i="1"/>
  <c r="O3339" i="1"/>
  <c r="O3335" i="1"/>
  <c r="O3331" i="1"/>
  <c r="O3327" i="1"/>
  <c r="O3323" i="1"/>
  <c r="O3319" i="1"/>
  <c r="O3315" i="1"/>
  <c r="O3311" i="1"/>
  <c r="O3307" i="1"/>
  <c r="O3303" i="1"/>
  <c r="O3299" i="1"/>
  <c r="O3295" i="1"/>
  <c r="O3291" i="1"/>
  <c r="O3287" i="1"/>
  <c r="O3283" i="1"/>
  <c r="O3279" i="1"/>
  <c r="O3275" i="1"/>
  <c r="O3271" i="1"/>
  <c r="O3267" i="1"/>
  <c r="O3263" i="1"/>
  <c r="O3259" i="1"/>
  <c r="O3255" i="1"/>
  <c r="O3251" i="1"/>
  <c r="O3247" i="1"/>
  <c r="O3243" i="1"/>
  <c r="O3239" i="1"/>
  <c r="O3235" i="1"/>
  <c r="O3231" i="1"/>
  <c r="O3227" i="1"/>
  <c r="O3223" i="1"/>
  <c r="O3219" i="1"/>
  <c r="O3215" i="1"/>
  <c r="O3211" i="1"/>
  <c r="O3207" i="1"/>
  <c r="O3203" i="1"/>
  <c r="O3199" i="1"/>
  <c r="O3195" i="1"/>
  <c r="O3191" i="1"/>
  <c r="O3187" i="1"/>
  <c r="O3183" i="1"/>
  <c r="O3179" i="1"/>
  <c r="O3175" i="1"/>
  <c r="O3171" i="1"/>
  <c r="O3167" i="1"/>
  <c r="O3163" i="1"/>
  <c r="O3159" i="1"/>
  <c r="O3155" i="1"/>
  <c r="O3151" i="1"/>
  <c r="O3147" i="1"/>
  <c r="O3143" i="1"/>
  <c r="O3139" i="1"/>
  <c r="O3584" i="1"/>
  <c r="O3580" i="1"/>
  <c r="O3576" i="1"/>
  <c r="O3572" i="1"/>
  <c r="O3568" i="1"/>
  <c r="O3564" i="1"/>
  <c r="O3560" i="1"/>
  <c r="O3556" i="1"/>
  <c r="O3552" i="1"/>
  <c r="O3548" i="1"/>
  <c r="O3544" i="1"/>
  <c r="O3540" i="1"/>
  <c r="O3536" i="1"/>
  <c r="O3532" i="1"/>
  <c r="O3528" i="1"/>
  <c r="O3524" i="1"/>
  <c r="O3520" i="1"/>
  <c r="O3516" i="1"/>
  <c r="O3512" i="1"/>
  <c r="O3508" i="1"/>
  <c r="O3504" i="1"/>
  <c r="O3500" i="1"/>
  <c r="O3496" i="1"/>
  <c r="O3492" i="1"/>
  <c r="O3488" i="1"/>
  <c r="O3484" i="1"/>
  <c r="O3480" i="1"/>
  <c r="O3476" i="1"/>
  <c r="O3472" i="1"/>
  <c r="O3468" i="1"/>
  <c r="O3464" i="1"/>
  <c r="O3460" i="1"/>
  <c r="O3456" i="1"/>
  <c r="O3452" i="1"/>
  <c r="O3448" i="1"/>
  <c r="O3444" i="1"/>
  <c r="O3440" i="1"/>
  <c r="O3436" i="1"/>
  <c r="O3432" i="1"/>
  <c r="O3428" i="1"/>
  <c r="O3424" i="1"/>
  <c r="O3420" i="1"/>
  <c r="O3416" i="1"/>
  <c r="O3412" i="1"/>
  <c r="O3408" i="1"/>
  <c r="O3404" i="1"/>
  <c r="O3400" i="1"/>
  <c r="O3396" i="1"/>
  <c r="O3392" i="1"/>
  <c r="O3388" i="1"/>
  <c r="O3384" i="1"/>
  <c r="O3380" i="1"/>
  <c r="O3376" i="1"/>
  <c r="O3372" i="1"/>
  <c r="O3368" i="1"/>
  <c r="O3364" i="1"/>
  <c r="O3360" i="1"/>
  <c r="O3356" i="1"/>
  <c r="O3352" i="1"/>
  <c r="O3348" i="1"/>
  <c r="O3344" i="1"/>
  <c r="O3340" i="1"/>
  <c r="O3336" i="1"/>
  <c r="O3332" i="1"/>
  <c r="O3328" i="1"/>
  <c r="O3324" i="1"/>
  <c r="O3320" i="1"/>
  <c r="O3316" i="1"/>
  <c r="O3312" i="1"/>
  <c r="O3308" i="1"/>
  <c r="O3304" i="1"/>
  <c r="O3300" i="1"/>
  <c r="O3296" i="1"/>
  <c r="O3292" i="1"/>
  <c r="O3288" i="1"/>
  <c r="O3284" i="1"/>
  <c r="O3280" i="1"/>
  <c r="O3276" i="1"/>
  <c r="O3272" i="1"/>
  <c r="O3268" i="1"/>
  <c r="O3264" i="1"/>
  <c r="O3260" i="1"/>
  <c r="O3256" i="1"/>
  <c r="O3252" i="1"/>
  <c r="O3248" i="1"/>
  <c r="O3244" i="1"/>
  <c r="O3240" i="1"/>
  <c r="O3236" i="1"/>
  <c r="O3232" i="1"/>
  <c r="O3228" i="1"/>
  <c r="O3224" i="1"/>
  <c r="O3220" i="1"/>
  <c r="O3216" i="1"/>
  <c r="O3212" i="1"/>
  <c r="O3208" i="1"/>
  <c r="O3204" i="1"/>
  <c r="O3200" i="1"/>
  <c r="O3196" i="1"/>
  <c r="O3192" i="1"/>
  <c r="O3188" i="1"/>
  <c r="O3184" i="1"/>
  <c r="O3180" i="1"/>
  <c r="O3176" i="1"/>
  <c r="O3172" i="1"/>
  <c r="O3168" i="1"/>
  <c r="O3164" i="1"/>
  <c r="O3160" i="1"/>
  <c r="O3156" i="1"/>
  <c r="O3152" i="1"/>
  <c r="O3148" i="1"/>
  <c r="O3144" i="1"/>
  <c r="O3140" i="1"/>
  <c r="O3135" i="1"/>
  <c r="O3131" i="1"/>
  <c r="O3127" i="1"/>
  <c r="O3123" i="1"/>
  <c r="O3119" i="1"/>
  <c r="O3134" i="1"/>
  <c r="O3130" i="1"/>
  <c r="O3126" i="1"/>
  <c r="O3122" i="1"/>
  <c r="O3118" i="1"/>
  <c r="O3114" i="1"/>
  <c r="O3108" i="1"/>
  <c r="O3104" i="1"/>
  <c r="O3100" i="1"/>
  <c r="O3096" i="1"/>
  <c r="O3094" i="1"/>
  <c r="O3090" i="1"/>
  <c r="O3086" i="1"/>
  <c r="O3082" i="1"/>
  <c r="O3078" i="1"/>
  <c r="O3074" i="1"/>
  <c r="O3068" i="1"/>
  <c r="O3064" i="1"/>
  <c r="O3060" i="1"/>
  <c r="O3056" i="1"/>
  <c r="O3052" i="1"/>
  <c r="O3048" i="1"/>
  <c r="O3045" i="1"/>
  <c r="O3043" i="1"/>
  <c r="O3040" i="1"/>
  <c r="O3036" i="1"/>
  <c r="O3032" i="1"/>
  <c r="O3028" i="1"/>
  <c r="O3023" i="1"/>
  <c r="O3019" i="1"/>
  <c r="O3015" i="1"/>
  <c r="O3011" i="1"/>
  <c r="O3007" i="1"/>
  <c r="O3005" i="1"/>
  <c r="O3001" i="1"/>
  <c r="O2997" i="1"/>
  <c r="O2993" i="1"/>
  <c r="O2989" i="1"/>
  <c r="O2985" i="1"/>
  <c r="O2981" i="1"/>
  <c r="O2977" i="1"/>
  <c r="O2973" i="1"/>
  <c r="O2970" i="1"/>
  <c r="O2967" i="1"/>
  <c r="O2963" i="1"/>
  <c r="O2959" i="1"/>
  <c r="O2957" i="1"/>
  <c r="O2955" i="1"/>
  <c r="O2952" i="1"/>
  <c r="O2948" i="1"/>
  <c r="O2943" i="1"/>
  <c r="O2936" i="1"/>
  <c r="O2932" i="1"/>
  <c r="O2928" i="1"/>
  <c r="O2921" i="1"/>
  <c r="O2917" i="1"/>
  <c r="O2913" i="1"/>
  <c r="O2909" i="1"/>
  <c r="O2903" i="1"/>
  <c r="O2899" i="1"/>
  <c r="O3115" i="1"/>
  <c r="O3109" i="1"/>
  <c r="O3105" i="1"/>
  <c r="O3101" i="1"/>
  <c r="O3097" i="1"/>
  <c r="O3095" i="1"/>
  <c r="O3091" i="1"/>
  <c r="O3087" i="1"/>
  <c r="O3083" i="1"/>
  <c r="O3079" i="1"/>
  <c r="O3075" i="1"/>
  <c r="O3069" i="1"/>
  <c r="O3065" i="1"/>
  <c r="O3061" i="1"/>
  <c r="O3057" i="1"/>
  <c r="O3053" i="1"/>
  <c r="O3049" i="1"/>
  <c r="O3044" i="1"/>
  <c r="O3041" i="1"/>
  <c r="O3037" i="1"/>
  <c r="O3033" i="1"/>
  <c r="O3029" i="1"/>
  <c r="O3024" i="1"/>
  <c r="O3020" i="1"/>
  <c r="O3016" i="1"/>
  <c r="O3012" i="1"/>
  <c r="O3008" i="1"/>
  <c r="O3002" i="1"/>
  <c r="O2998" i="1"/>
  <c r="O2994" i="1"/>
  <c r="O2990" i="1"/>
  <c r="O2986" i="1"/>
  <c r="O2982" i="1"/>
  <c r="O2978" i="1"/>
  <c r="O2974" i="1"/>
  <c r="O2968" i="1"/>
  <c r="O2964" i="1"/>
  <c r="O2960" i="1"/>
  <c r="O2953" i="1"/>
  <c r="O2949" i="1"/>
  <c r="O2947" i="1"/>
  <c r="O2944" i="1"/>
  <c r="O2937" i="1"/>
  <c r="O2933" i="1"/>
  <c r="O2929" i="1"/>
  <c r="O2925" i="1"/>
  <c r="O2924" i="1"/>
  <c r="O2922" i="1"/>
  <c r="O2920" i="1"/>
  <c r="O2914" i="1"/>
  <c r="O2910" i="1"/>
  <c r="O2906" i="1"/>
  <c r="O2904" i="1"/>
  <c r="O2900" i="1"/>
  <c r="O2893" i="1"/>
  <c r="O2889" i="1"/>
  <c r="O2886" i="1"/>
  <c r="O2883" i="1"/>
  <c r="O2880" i="1"/>
  <c r="O2876" i="1"/>
  <c r="O2872" i="1"/>
  <c r="O2868" i="1"/>
  <c r="O2865" i="1"/>
  <c r="O2862" i="1"/>
  <c r="O2853" i="1"/>
  <c r="O2844" i="1"/>
  <c r="O2840" i="1"/>
  <c r="O2836" i="1"/>
  <c r="O2830" i="1"/>
  <c r="O2828" i="1"/>
  <c r="O2822" i="1"/>
  <c r="O2818" i="1"/>
  <c r="O2815" i="1"/>
  <c r="O2812" i="1"/>
  <c r="O2810" i="1"/>
  <c r="O2806" i="1"/>
  <c r="O2795" i="1"/>
  <c r="O2791" i="1"/>
  <c r="O2787" i="1"/>
  <c r="O2783" i="1"/>
  <c r="O2779" i="1"/>
  <c r="O2775" i="1"/>
  <c r="O2771" i="1"/>
  <c r="O2767" i="1"/>
  <c r="O2764" i="1"/>
  <c r="O2759" i="1"/>
  <c r="O2755" i="1"/>
  <c r="O2747" i="1"/>
  <c r="O2743" i="1"/>
  <c r="O2739" i="1"/>
  <c r="O2738" i="1"/>
  <c r="O2734" i="1"/>
  <c r="O2730" i="1"/>
  <c r="O2726" i="1"/>
  <c r="O2722" i="1"/>
  <c r="O2718" i="1"/>
  <c r="O2714" i="1"/>
  <c r="O2710" i="1"/>
  <c r="O2706" i="1"/>
  <c r="O2702" i="1"/>
  <c r="O2698" i="1"/>
  <c r="O2694" i="1"/>
  <c r="O2690" i="1"/>
  <c r="O2686" i="1"/>
  <c r="O2682" i="1"/>
  <c r="O2678" i="1"/>
  <c r="O2674" i="1"/>
  <c r="O2670" i="1"/>
  <c r="O2666" i="1"/>
  <c r="O2662" i="1"/>
  <c r="O2659" i="1"/>
  <c r="O2655" i="1"/>
  <c r="O2651" i="1"/>
  <c r="O2647" i="1"/>
  <c r="O2643" i="1"/>
  <c r="O2641" i="1"/>
  <c r="O2637" i="1"/>
  <c r="O2633" i="1"/>
  <c r="O2631" i="1"/>
  <c r="O2628" i="1"/>
  <c r="O2624" i="1"/>
  <c r="O2620" i="1"/>
  <c r="O2616" i="1"/>
  <c r="O2612" i="1"/>
  <c r="O2608" i="1"/>
  <c r="O2604" i="1"/>
  <c r="O2600" i="1"/>
  <c r="O2596" i="1"/>
  <c r="O2592" i="1"/>
  <c r="O2588" i="1"/>
  <c r="O2584" i="1"/>
  <c r="O2580" i="1"/>
  <c r="O2576" i="1"/>
  <c r="O2572" i="1"/>
  <c r="O2568" i="1"/>
  <c r="O2565" i="1"/>
  <c r="O2561" i="1"/>
  <c r="O2554" i="1"/>
  <c r="O2551" i="1"/>
  <c r="O2547" i="1"/>
  <c r="O2543" i="1"/>
  <c r="O2539" i="1"/>
  <c r="O2536" i="1"/>
  <c r="O2532" i="1"/>
  <c r="O2528" i="1"/>
  <c r="O2524" i="1"/>
  <c r="O2520" i="1"/>
  <c r="O2516" i="1"/>
  <c r="O2512" i="1"/>
  <c r="O2508" i="1"/>
  <c r="O2504" i="1"/>
  <c r="O2500" i="1"/>
  <c r="O2496" i="1"/>
  <c r="O2492" i="1"/>
  <c r="O2488" i="1"/>
  <c r="O2484" i="1"/>
  <c r="O2480" i="1"/>
  <c r="O2476" i="1"/>
  <c r="O2472" i="1"/>
  <c r="O2468" i="1"/>
  <c r="O2464" i="1"/>
  <c r="O2460" i="1"/>
  <c r="O2456" i="1"/>
  <c r="O2453" i="1"/>
  <c r="O2448" i="1"/>
  <c r="O2444" i="1"/>
  <c r="O2440" i="1"/>
  <c r="O2436" i="1"/>
  <c r="O2432" i="1"/>
  <c r="O2428" i="1"/>
  <c r="O2424" i="1"/>
  <c r="O2421" i="1"/>
  <c r="O2417" i="1"/>
  <c r="O2413" i="1"/>
  <c r="O2411" i="1"/>
  <c r="O2407" i="1"/>
  <c r="O2403" i="1"/>
  <c r="O2399" i="1"/>
  <c r="O2395" i="1"/>
  <c r="O2391" i="1"/>
  <c r="O2387" i="1"/>
  <c r="O2383" i="1"/>
  <c r="O2379" i="1"/>
  <c r="O2375" i="1"/>
  <c r="O2371" i="1"/>
  <c r="O2367" i="1"/>
  <c r="O2363" i="1"/>
  <c r="O2359" i="1"/>
  <c r="O2355" i="1"/>
  <c r="O2351" i="1"/>
  <c r="O2347" i="1"/>
  <c r="O2343" i="1"/>
  <c r="O2339" i="1"/>
  <c r="O2335" i="1"/>
  <c r="O2331" i="1"/>
  <c r="O2327" i="1"/>
  <c r="O2323" i="1"/>
  <c r="O2319" i="1"/>
  <c r="O2315" i="1"/>
  <c r="O2311" i="1"/>
  <c r="O2307" i="1"/>
  <c r="O2303" i="1"/>
  <c r="O2299" i="1"/>
  <c r="O2295" i="1"/>
  <c r="O2291" i="1"/>
  <c r="O2287" i="1"/>
  <c r="O2283" i="1"/>
  <c r="O2279" i="1"/>
  <c r="O2275" i="1"/>
  <c r="O2271" i="1"/>
  <c r="O2267" i="1"/>
  <c r="O2263" i="1"/>
  <c r="O2259" i="1"/>
  <c r="O2253" i="1"/>
  <c r="O2247" i="1"/>
  <c r="O2241" i="1"/>
  <c r="O2236" i="1"/>
  <c r="O2230" i="1"/>
  <c r="O2894" i="1"/>
  <c r="O2890" i="1"/>
  <c r="O2884" i="1"/>
  <c r="O2881" i="1"/>
  <c r="O2877" i="1"/>
  <c r="O2873" i="1"/>
  <c r="O2869" i="1"/>
  <c r="O2867" i="1"/>
  <c r="O2866" i="1"/>
  <c r="O2863" i="1"/>
  <c r="O2858" i="1"/>
  <c r="O2857" i="1"/>
  <c r="O2854" i="1"/>
  <c r="O2851" i="1"/>
  <c r="O2849" i="1"/>
  <c r="O2845" i="1"/>
  <c r="O2841" i="1"/>
  <c r="O2837" i="1"/>
  <c r="O2833" i="1"/>
  <c r="O2831" i="1"/>
  <c r="O2823" i="1"/>
  <c r="O2819" i="1"/>
  <c r="O2816" i="1"/>
  <c r="O2811" i="1"/>
  <c r="O2807" i="1"/>
  <c r="O2803" i="1"/>
  <c r="O2798" i="1"/>
  <c r="O2796" i="1"/>
  <c r="O2792" i="1"/>
  <c r="O2788" i="1"/>
  <c r="O2784" i="1"/>
  <c r="O2780" i="1"/>
  <c r="O2776" i="1"/>
  <c r="O2772" i="1"/>
  <c r="O2768" i="1"/>
  <c r="O2763" i="1"/>
  <c r="O2760" i="1"/>
  <c r="O2756" i="1"/>
  <c r="O2752" i="1"/>
  <c r="O2751" i="1"/>
  <c r="O2748" i="1"/>
  <c r="O2744" i="1"/>
  <c r="O2740" i="1"/>
  <c r="O2735" i="1"/>
  <c r="O2731" i="1"/>
  <c r="O2727" i="1"/>
  <c r="O2723" i="1"/>
  <c r="O2719" i="1"/>
  <c r="O2715" i="1"/>
  <c r="O2711" i="1"/>
  <c r="O2707" i="1"/>
  <c r="O2703" i="1"/>
  <c r="O2699" i="1"/>
  <c r="O2695" i="1"/>
  <c r="O2691" i="1"/>
  <c r="O2687" i="1"/>
  <c r="O2683" i="1"/>
  <c r="O2679" i="1"/>
  <c r="O2675" i="1"/>
  <c r="O2671" i="1"/>
  <c r="O2667" i="1"/>
  <c r="O2663" i="1"/>
  <c r="O2660" i="1"/>
  <c r="O2656" i="1"/>
  <c r="O2652" i="1"/>
  <c r="O2648" i="1"/>
  <c r="O2644" i="1"/>
  <c r="O2638" i="1"/>
  <c r="O2634" i="1"/>
  <c r="O2629" i="1"/>
  <c r="O2625" i="1"/>
  <c r="O2621" i="1"/>
  <c r="O2617" i="1"/>
  <c r="O2613" i="1"/>
  <c r="O2609" i="1"/>
  <c r="O2605" i="1"/>
  <c r="O2601" i="1"/>
  <c r="O2597" i="1"/>
  <c r="O2593" i="1"/>
  <c r="O2589" i="1"/>
  <c r="O2585" i="1"/>
  <c r="O2581" i="1"/>
  <c r="O2577" i="1"/>
  <c r="O2573" i="1"/>
  <c r="O2569" i="1"/>
  <c r="O2566" i="1"/>
  <c r="O2562" i="1"/>
  <c r="O2558" i="1"/>
  <c r="O2555" i="1"/>
  <c r="O2552" i="1"/>
  <c r="O2548" i="1"/>
  <c r="O2544" i="1"/>
  <c r="O2540" i="1"/>
  <c r="O2537" i="1"/>
  <c r="O2533" i="1"/>
  <c r="O2529" i="1"/>
  <c r="O2525" i="1"/>
  <c r="O2521" i="1"/>
  <c r="O2517" i="1"/>
  <c r="O2513" i="1"/>
  <c r="O2509" i="1"/>
  <c r="O2505" i="1"/>
  <c r="O2501" i="1"/>
  <c r="O2497" i="1"/>
  <c r="O2493" i="1"/>
  <c r="O2489" i="1"/>
  <c r="O2485" i="1"/>
  <c r="O2481" i="1"/>
  <c r="O2477" i="1"/>
  <c r="O2473" i="1"/>
  <c r="O2469" i="1"/>
  <c r="O2465" i="1"/>
  <c r="O2461" i="1"/>
  <c r="O2457" i="1"/>
  <c r="O2454" i="1"/>
  <c r="O2449" i="1"/>
  <c r="O2445" i="1"/>
  <c r="O2441" i="1"/>
  <c r="O2437" i="1"/>
  <c r="O2433" i="1"/>
  <c r="O2429" i="1"/>
  <c r="O2425" i="1"/>
  <c r="O2418" i="1"/>
  <c r="O2414" i="1"/>
  <c r="O2408" i="1"/>
  <c r="O2404" i="1"/>
  <c r="O2400" i="1"/>
  <c r="O2396" i="1"/>
  <c r="O2392" i="1"/>
  <c r="O2388" i="1"/>
  <c r="O2384" i="1"/>
  <c r="O2380" i="1"/>
  <c r="O2376" i="1"/>
  <c r="O2372" i="1"/>
  <c r="O2368" i="1"/>
  <c r="O2364" i="1"/>
  <c r="O2360" i="1"/>
  <c r="O2356" i="1"/>
  <c r="O2352" i="1"/>
  <c r="O2348" i="1"/>
  <c r="O2344" i="1"/>
  <c r="O2340" i="1"/>
  <c r="O2336" i="1"/>
  <c r="O2332" i="1"/>
  <c r="O2328" i="1"/>
  <c r="O2324" i="1"/>
  <c r="O2320" i="1"/>
  <c r="O2316" i="1"/>
  <c r="O2312" i="1"/>
  <c r="O2308" i="1"/>
  <c r="O2304" i="1"/>
  <c r="O2300" i="1"/>
  <c r="O2296" i="1"/>
  <c r="O2292" i="1"/>
  <c r="O2288" i="1"/>
  <c r="O2284" i="1"/>
  <c r="O2280" i="1"/>
  <c r="O2276" i="1"/>
  <c r="O2272" i="1"/>
  <c r="O2268" i="1"/>
  <c r="O2264" i="1"/>
  <c r="O2260" i="1"/>
  <c r="O2254" i="1"/>
  <c r="O2248" i="1"/>
  <c r="O2243" i="1"/>
  <c r="O2238" i="1"/>
  <c r="O2232" i="1"/>
  <c r="O2227" i="1"/>
  <c r="O2223" i="1"/>
  <c r="O2219" i="1"/>
  <c r="O2215" i="1"/>
  <c r="O2211" i="1"/>
  <c r="O2207" i="1"/>
  <c r="O2203" i="1"/>
  <c r="O2199" i="1"/>
  <c r="O2195" i="1"/>
  <c r="O2191" i="1"/>
  <c r="O2187" i="1"/>
  <c r="O2183" i="1"/>
  <c r="O2179" i="1"/>
  <c r="O2173" i="1"/>
  <c r="O2169" i="1"/>
  <c r="O2165" i="1"/>
  <c r="O2161" i="1"/>
  <c r="O2157" i="1"/>
  <c r="O2153" i="1"/>
  <c r="O2149" i="1"/>
  <c r="O2145" i="1"/>
  <c r="O2141" i="1"/>
  <c r="O2137" i="1"/>
  <c r="O2133" i="1"/>
  <c r="O2129" i="1"/>
  <c r="O2125" i="1"/>
  <c r="O2121" i="1"/>
  <c r="O2117" i="1"/>
  <c r="O2113" i="1"/>
  <c r="O2109" i="1"/>
  <c r="O2105" i="1"/>
  <c r="O2101" i="1"/>
  <c r="O2098" i="1"/>
  <c r="O2094" i="1"/>
  <c r="O2090" i="1"/>
  <c r="O2086" i="1"/>
  <c r="O2082" i="1"/>
  <c r="O2078" i="1"/>
  <c r="O2074" i="1"/>
  <c r="O2070" i="1"/>
  <c r="O2065" i="1"/>
  <c r="O2061" i="1"/>
  <c r="O2057" i="1"/>
  <c r="O2053" i="1"/>
  <c r="O2049" i="1"/>
  <c r="O2045" i="1"/>
  <c r="O2041" i="1"/>
  <c r="O2037" i="1"/>
  <c r="O2033" i="1"/>
  <c r="O2029" i="1"/>
  <c r="O2025" i="1"/>
  <c r="O2021" i="1"/>
  <c r="O2017" i="1"/>
  <c r="O2013" i="1"/>
  <c r="O2009" i="1"/>
  <c r="O2005" i="1"/>
  <c r="O2001" i="1"/>
  <c r="O1997" i="1"/>
  <c r="O1993" i="1"/>
  <c r="O1989" i="1"/>
  <c r="O1985" i="1"/>
  <c r="O1981" i="1"/>
  <c r="O1977" i="1"/>
  <c r="O1973" i="1"/>
  <c r="O1969" i="1"/>
  <c r="O1965" i="1"/>
  <c r="O1961" i="1"/>
  <c r="O1957" i="1"/>
  <c r="O1953" i="1"/>
  <c r="O1949" i="1"/>
  <c r="O1945" i="1"/>
  <c r="O1941" i="1"/>
  <c r="O1937" i="1"/>
  <c r="O1933" i="1"/>
  <c r="O1929" i="1"/>
  <c r="O1925" i="1"/>
  <c r="O1921" i="1"/>
  <c r="O1917" i="1"/>
  <c r="O1913" i="1"/>
  <c r="O1909" i="1"/>
  <c r="O1905" i="1"/>
  <c r="O1901" i="1"/>
  <c r="O1897" i="1"/>
  <c r="O1893" i="1"/>
  <c r="O1889" i="1"/>
  <c r="O1885" i="1"/>
  <c r="O1881" i="1"/>
  <c r="O1877" i="1"/>
  <c r="O1873" i="1"/>
  <c r="O1869" i="1"/>
  <c r="O1865" i="1"/>
  <c r="O1861" i="1"/>
  <c r="O1857" i="1"/>
  <c r="O1853" i="1"/>
  <c r="O1849" i="1"/>
  <c r="O1845" i="1"/>
  <c r="O1841" i="1"/>
  <c r="O1837" i="1"/>
  <c r="O1833" i="1"/>
  <c r="O1829" i="1"/>
  <c r="O1825" i="1"/>
  <c r="O1821" i="1"/>
  <c r="O1817" i="1"/>
  <c r="O1813" i="1"/>
  <c r="O1809" i="1"/>
  <c r="O1805" i="1"/>
  <c r="O1801" i="1"/>
  <c r="O1797" i="1"/>
  <c r="O1793" i="1"/>
  <c r="O1789" i="1"/>
  <c r="O1785" i="1"/>
  <c r="O1781" i="1"/>
  <c r="O1777" i="1"/>
  <c r="O1773" i="1"/>
  <c r="O1769" i="1"/>
  <c r="O1765" i="1"/>
  <c r="O1761" i="1"/>
  <c r="O1757" i="1"/>
  <c r="O1753" i="1"/>
  <c r="O1749" i="1"/>
  <c r="O1745" i="1"/>
  <c r="O1741" i="1"/>
  <c r="O1737" i="1"/>
  <c r="O1733" i="1"/>
  <c r="O1729" i="1"/>
  <c r="O1725" i="1"/>
  <c r="O1721" i="1"/>
  <c r="O1717" i="1"/>
  <c r="O1713" i="1"/>
  <c r="O1709" i="1"/>
  <c r="O1705" i="1"/>
  <c r="O1701" i="1"/>
  <c r="O1697" i="1"/>
  <c r="O1693" i="1"/>
  <c r="O1689" i="1"/>
  <c r="O1685" i="1"/>
  <c r="O1681" i="1"/>
  <c r="O1677" i="1"/>
  <c r="O1673" i="1"/>
  <c r="O1669" i="1"/>
  <c r="O1665" i="1"/>
  <c r="O1661" i="1"/>
  <c r="O1657" i="1"/>
  <c r="O1653" i="1"/>
  <c r="O1649" i="1"/>
  <c r="O1645" i="1"/>
  <c r="O1641" i="1"/>
  <c r="O1637" i="1"/>
  <c r="O1633" i="1"/>
  <c r="O1629" i="1"/>
  <c r="O1625" i="1"/>
  <c r="O1621" i="1"/>
  <c r="O1617" i="1"/>
  <c r="O1613" i="1"/>
  <c r="O1609" i="1"/>
  <c r="O1605" i="1"/>
  <c r="O1601" i="1"/>
  <c r="O1597" i="1"/>
  <c r="O1593" i="1"/>
  <c r="O1589" i="1"/>
  <c r="O1585" i="1"/>
  <c r="O1581" i="1"/>
  <c r="O1577" i="1"/>
  <c r="O1573" i="1"/>
  <c r="O1569" i="1"/>
  <c r="O1565" i="1"/>
  <c r="O1561" i="1"/>
  <c r="O1557" i="1"/>
  <c r="O1553" i="1"/>
  <c r="O1549" i="1"/>
  <c r="O1546" i="1"/>
  <c r="O1542" i="1"/>
  <c r="O1538" i="1"/>
  <c r="O1534" i="1"/>
  <c r="O1530" i="1"/>
  <c r="O1526" i="1"/>
  <c r="O1522" i="1"/>
  <c r="O1518" i="1"/>
  <c r="O1514" i="1"/>
  <c r="O1510" i="1"/>
  <c r="O1506" i="1"/>
  <c r="O1502" i="1"/>
  <c r="O1498" i="1"/>
  <c r="O1494" i="1"/>
  <c r="O1490" i="1"/>
  <c r="O1486" i="1"/>
  <c r="O1482" i="1"/>
  <c r="O1478" i="1"/>
  <c r="O1474" i="1"/>
  <c r="O1470" i="1"/>
  <c r="O1466" i="1"/>
  <c r="O1462" i="1"/>
  <c r="O1458" i="1"/>
  <c r="O2255" i="1"/>
  <c r="O2249" i="1"/>
  <c r="O2242" i="1"/>
  <c r="O2235" i="1"/>
  <c r="O2228" i="1"/>
  <c r="O2224" i="1"/>
  <c r="O2220" i="1"/>
  <c r="O2216" i="1"/>
  <c r="O2212" i="1"/>
  <c r="O2208" i="1"/>
  <c r="O2204" i="1"/>
  <c r="O2200" i="1"/>
  <c r="O2196" i="1"/>
  <c r="O2192" i="1"/>
  <c r="O2188" i="1"/>
  <c r="O2184" i="1"/>
  <c r="O2180" i="1"/>
  <c r="O2174" i="1"/>
  <c r="O2170" i="1"/>
  <c r="O2166" i="1"/>
  <c r="O2162" i="1"/>
  <c r="O2158" i="1"/>
  <c r="O2154" i="1"/>
  <c r="O2150" i="1"/>
  <c r="O2146" i="1"/>
  <c r="O2142" i="1"/>
  <c r="O2138" i="1"/>
  <c r="O2134" i="1"/>
  <c r="O2130" i="1"/>
  <c r="O2126" i="1"/>
  <c r="O2122" i="1"/>
  <c r="O2118" i="1"/>
  <c r="O2114" i="1"/>
  <c r="O2110" i="1"/>
  <c r="O2106" i="1"/>
  <c r="O2102" i="1"/>
  <c r="O2099" i="1"/>
  <c r="O2095" i="1"/>
  <c r="O2091" i="1"/>
  <c r="O2087" i="1"/>
  <c r="O2083" i="1"/>
  <c r="O2079" i="1"/>
  <c r="O2075" i="1"/>
  <c r="O2071" i="1"/>
  <c r="O2066" i="1"/>
  <c r="O2062" i="1"/>
  <c r="O2058" i="1"/>
  <c r="O2054" i="1"/>
  <c r="O2050" i="1"/>
  <c r="O2046" i="1"/>
  <c r="O2042" i="1"/>
  <c r="O2038" i="1"/>
  <c r="O2034" i="1"/>
  <c r="O2030" i="1"/>
  <c r="O2026" i="1"/>
  <c r="O2022" i="1"/>
  <c r="O2018" i="1"/>
  <c r="O2014" i="1"/>
  <c r="O2010" i="1"/>
  <c r="O2006" i="1"/>
  <c r="O2002" i="1"/>
  <c r="O1998" i="1"/>
  <c r="O1994" i="1"/>
  <c r="O1990" i="1"/>
  <c r="O1986" i="1"/>
  <c r="O1982" i="1"/>
  <c r="O1978" i="1"/>
  <c r="O1974" i="1"/>
  <c r="O1970" i="1"/>
  <c r="O1966" i="1"/>
  <c r="O1962" i="1"/>
  <c r="O1958" i="1"/>
  <c r="O1954" i="1"/>
  <c r="O1950" i="1"/>
  <c r="O1946" i="1"/>
  <c r="O1942" i="1"/>
  <c r="O1938" i="1"/>
  <c r="O1934" i="1"/>
  <c r="O1930" i="1"/>
  <c r="O1926" i="1"/>
  <c r="O1922" i="1"/>
  <c r="O1918" i="1"/>
  <c r="O1914" i="1"/>
  <c r="O1910" i="1"/>
  <c r="O1906" i="1"/>
  <c r="O1902" i="1"/>
  <c r="O1898" i="1"/>
  <c r="O1894" i="1"/>
  <c r="O1890" i="1"/>
  <c r="O1886" i="1"/>
  <c r="O1882" i="1"/>
  <c r="O1878" i="1"/>
  <c r="O1874" i="1"/>
  <c r="O1870" i="1"/>
  <c r="O1866" i="1"/>
  <c r="O1862" i="1"/>
  <c r="O1858" i="1"/>
  <c r="O1854" i="1"/>
  <c r="O1850" i="1"/>
  <c r="O1846" i="1"/>
  <c r="O1842" i="1"/>
  <c r="O1838" i="1"/>
  <c r="O1834" i="1"/>
  <c r="O1830" i="1"/>
  <c r="O1826" i="1"/>
  <c r="O1822" i="1"/>
  <c r="O1818" i="1"/>
  <c r="O1814" i="1"/>
  <c r="O1810" i="1"/>
  <c r="O1806" i="1"/>
  <c r="O1802" i="1"/>
  <c r="O1798" i="1"/>
  <c r="O1794" i="1"/>
  <c r="O1790" i="1"/>
  <c r="O1786" i="1"/>
  <c r="O1782" i="1"/>
  <c r="O1778" i="1"/>
  <c r="O1774" i="1"/>
  <c r="O1770" i="1"/>
  <c r="O1766" i="1"/>
  <c r="O1762" i="1"/>
  <c r="O1758" i="1"/>
  <c r="O1754" i="1"/>
  <c r="O1750" i="1"/>
  <c r="O1746" i="1"/>
  <c r="O1742" i="1"/>
  <c r="O1738" i="1"/>
  <c r="O1734" i="1"/>
  <c r="O1730" i="1"/>
  <c r="O1726" i="1"/>
  <c r="O1722" i="1"/>
  <c r="O1718" i="1"/>
  <c r="O1714" i="1"/>
  <c r="O1710" i="1"/>
  <c r="O1706" i="1"/>
  <c r="O1702" i="1"/>
  <c r="O1698" i="1"/>
  <c r="O1694" i="1"/>
  <c r="O1690" i="1"/>
  <c r="O1686" i="1"/>
  <c r="O1682" i="1"/>
  <c r="O1678" i="1"/>
  <c r="O1674" i="1"/>
  <c r="O1670" i="1"/>
  <c r="O1666" i="1"/>
  <c r="O1662" i="1"/>
  <c r="O1658" i="1"/>
  <c r="O1654" i="1"/>
  <c r="O1650" i="1"/>
  <c r="O1646" i="1"/>
  <c r="O1642" i="1"/>
  <c r="O1638" i="1"/>
  <c r="O1634" i="1"/>
  <c r="O1630" i="1"/>
  <c r="O1626" i="1"/>
  <c r="O1622" i="1"/>
  <c r="O1618" i="1"/>
  <c r="O1614" i="1"/>
  <c r="O1610" i="1"/>
  <c r="O1606" i="1"/>
  <c r="O1602" i="1"/>
  <c r="O1598" i="1"/>
  <c r="O1594" i="1"/>
  <c r="O1590" i="1"/>
  <c r="O1586" i="1"/>
  <c r="O1582" i="1"/>
  <c r="O1578" i="1"/>
  <c r="O1574" i="1"/>
  <c r="O1570" i="1"/>
  <c r="O1566" i="1"/>
  <c r="O1562" i="1"/>
  <c r="O1558" i="1"/>
  <c r="O1554" i="1"/>
  <c r="O1550" i="1"/>
  <c r="O1547" i="1"/>
  <c r="O1543" i="1"/>
  <c r="O1539" i="1"/>
  <c r="O1535" i="1"/>
  <c r="O1531" i="1"/>
  <c r="O1527" i="1"/>
  <c r="O1523" i="1"/>
  <c r="O1519" i="1"/>
  <c r="O1515" i="1"/>
  <c r="O1511" i="1"/>
  <c r="O1507" i="1"/>
  <c r="O1503" i="1"/>
  <c r="O1499" i="1"/>
  <c r="O1495" i="1"/>
  <c r="O1491" i="1"/>
  <c r="O1487" i="1"/>
  <c r="O1483" i="1"/>
  <c r="O1479" i="1"/>
  <c r="O1475" i="1"/>
  <c r="O1471" i="1"/>
  <c r="O1467" i="1"/>
  <c r="O1463" i="1"/>
  <c r="O1459" i="1"/>
  <c r="O1456" i="1"/>
  <c r="O1452" i="1"/>
  <c r="O1450" i="1"/>
  <c r="O1446" i="1"/>
  <c r="O1442" i="1"/>
  <c r="O1438" i="1"/>
  <c r="O1434" i="1"/>
  <c r="O1430" i="1"/>
  <c r="O1426" i="1"/>
  <c r="O1422" i="1"/>
  <c r="O1418" i="1"/>
  <c r="O1414" i="1"/>
  <c r="O1410" i="1"/>
  <c r="O1406" i="1"/>
  <c r="O1402" i="1"/>
  <c r="O1398" i="1"/>
  <c r="O1394" i="1"/>
  <c r="O1390" i="1"/>
  <c r="O1386" i="1"/>
  <c r="O1382" i="1"/>
  <c r="O1379" i="1"/>
  <c r="O1375" i="1"/>
  <c r="O1371" i="1"/>
  <c r="O1367" i="1"/>
  <c r="O1363" i="1"/>
  <c r="O1359" i="1"/>
  <c r="O1355" i="1"/>
  <c r="O1351" i="1"/>
  <c r="O1347" i="1"/>
  <c r="O1343" i="1"/>
  <c r="O1339" i="1"/>
  <c r="O1335" i="1"/>
  <c r="O1331" i="1"/>
  <c r="O1327" i="1"/>
  <c r="O1323" i="1"/>
  <c r="O1319" i="1"/>
  <c r="O1315" i="1"/>
  <c r="O1311" i="1"/>
  <c r="O1307" i="1"/>
  <c r="O1303" i="1"/>
  <c r="O1299" i="1"/>
  <c r="O1295" i="1"/>
  <c r="O1291" i="1"/>
  <c r="O1287" i="1"/>
  <c r="O1283" i="1"/>
  <c r="O1279" i="1"/>
  <c r="O1275" i="1"/>
  <c r="O1271" i="1"/>
  <c r="O1267" i="1"/>
  <c r="O1263" i="1"/>
  <c r="O1259" i="1"/>
  <c r="O1255" i="1"/>
  <c r="O1251" i="1"/>
  <c r="O1246" i="1"/>
  <c r="O1242" i="1"/>
  <c r="O1238" i="1"/>
  <c r="O1234" i="1"/>
  <c r="O1230" i="1"/>
  <c r="O1226" i="1"/>
  <c r="O1222" i="1"/>
  <c r="O1218" i="1"/>
  <c r="O1214" i="1"/>
  <c r="O1210" i="1"/>
  <c r="O1206" i="1"/>
  <c r="O1202" i="1"/>
  <c r="O1198" i="1"/>
  <c r="O1194" i="1"/>
  <c r="O1190" i="1"/>
  <c r="O1186" i="1"/>
  <c r="O1182" i="1"/>
  <c r="O1178" i="1"/>
  <c r="O1174" i="1"/>
  <c r="O1170" i="1"/>
  <c r="O1166" i="1"/>
  <c r="O1162" i="1"/>
  <c r="O1158" i="1"/>
  <c r="O1154" i="1"/>
  <c r="O1145" i="1"/>
  <c r="O1138" i="1"/>
  <c r="O1132" i="1"/>
  <c r="O1127" i="1"/>
  <c r="O1122" i="1"/>
  <c r="O1453" i="1"/>
  <c r="O1451" i="1"/>
  <c r="O1447" i="1"/>
  <c r="O1443" i="1"/>
  <c r="O1439" i="1"/>
  <c r="O1435" i="1"/>
  <c r="O1431" i="1"/>
  <c r="O1427" i="1"/>
  <c r="O1423" i="1"/>
  <c r="O1419" i="1"/>
  <c r="O1415" i="1"/>
  <c r="O1411" i="1"/>
  <c r="O1407" i="1"/>
  <c r="O1403" i="1"/>
  <c r="O1399" i="1"/>
  <c r="O1395" i="1"/>
  <c r="O1391" i="1"/>
  <c r="O1387" i="1"/>
  <c r="O1383" i="1"/>
  <c r="O1380" i="1"/>
  <c r="O1376" i="1"/>
  <c r="O1372" i="1"/>
  <c r="O1368" i="1"/>
  <c r="O1364" i="1"/>
  <c r="O1360" i="1"/>
  <c r="O1356" i="1"/>
  <c r="O1352" i="1"/>
  <c r="O1348" i="1"/>
  <c r="O1344" i="1"/>
  <c r="O1340" i="1"/>
  <c r="O1336" i="1"/>
  <c r="O1332" i="1"/>
  <c r="O1328" i="1"/>
  <c r="O1324" i="1"/>
  <c r="O1320" i="1"/>
  <c r="O1316" i="1"/>
  <c r="O1312" i="1"/>
  <c r="O1308" i="1"/>
  <c r="O1304" i="1"/>
  <c r="O1300" i="1"/>
  <c r="O1296" i="1"/>
  <c r="O1292" i="1"/>
  <c r="O1288" i="1"/>
  <c r="O1284" i="1"/>
  <c r="O1280" i="1"/>
  <c r="O1276" i="1"/>
  <c r="O1272" i="1"/>
  <c r="O1268" i="1"/>
  <c r="O1264" i="1"/>
  <c r="O1260" i="1"/>
  <c r="O1256" i="1"/>
  <c r="O1252" i="1"/>
  <c r="O1247" i="1"/>
  <c r="O1243" i="1"/>
  <c r="O1239" i="1"/>
  <c r="O1235" i="1"/>
  <c r="O1231" i="1"/>
  <c r="O1227" i="1"/>
  <c r="O1223" i="1"/>
  <c r="O1219" i="1"/>
  <c r="O1215" i="1"/>
  <c r="O1211" i="1"/>
  <c r="O1207" i="1"/>
  <c r="O1203" i="1"/>
  <c r="O1199" i="1"/>
  <c r="O1195" i="1"/>
  <c r="O1191" i="1"/>
  <c r="O1187" i="1"/>
  <c r="O1183" i="1"/>
  <c r="O1179" i="1"/>
  <c r="O1175" i="1"/>
  <c r="O1171" i="1"/>
  <c r="O1167" i="1"/>
  <c r="O1163" i="1"/>
  <c r="O1159" i="1"/>
  <c r="O1155" i="1"/>
  <c r="O1147" i="1"/>
  <c r="O1140" i="1"/>
  <c r="O1133" i="1"/>
  <c r="O1124" i="1"/>
  <c r="O1153" i="1"/>
  <c r="O1150" i="1"/>
  <c r="O1146" i="1"/>
  <c r="O1141" i="1"/>
  <c r="O1136" i="1"/>
  <c r="O1131" i="1"/>
  <c r="O1125" i="1"/>
  <c r="O1120" i="1"/>
  <c r="O1115" i="1"/>
  <c r="O1111" i="1"/>
  <c r="O1107" i="1"/>
  <c r="O1103" i="1"/>
  <c r="O1099" i="1"/>
  <c r="O1095" i="1"/>
  <c r="O1091" i="1"/>
  <c r="O1086" i="1"/>
  <c r="O1082" i="1"/>
  <c r="O1078" i="1"/>
  <c r="O1075" i="1"/>
  <c r="O1072" i="1"/>
  <c r="O1068" i="1"/>
  <c r="O1065" i="1"/>
  <c r="O1061" i="1"/>
  <c r="O1057" i="1"/>
  <c r="O1053" i="1"/>
  <c r="O1051" i="1"/>
  <c r="O1047" i="1"/>
  <c r="O1043" i="1"/>
  <c r="O1039" i="1"/>
  <c r="O1035" i="1"/>
  <c r="O1031" i="1"/>
  <c r="O1027" i="1"/>
  <c r="O1023" i="1"/>
  <c r="O1019" i="1"/>
  <c r="O1015" i="1"/>
  <c r="O1011" i="1"/>
  <c r="O1007" i="1"/>
  <c r="O1003" i="1"/>
  <c r="O999" i="1"/>
  <c r="O995" i="1"/>
  <c r="O991" i="1"/>
  <c r="O987" i="1"/>
  <c r="O983" i="1"/>
  <c r="O979" i="1"/>
  <c r="O975" i="1"/>
  <c r="O971" i="1"/>
  <c r="O967" i="1"/>
  <c r="O963" i="1"/>
  <c r="O959" i="1"/>
  <c r="O955" i="1"/>
  <c r="O951" i="1"/>
  <c r="O947" i="1"/>
  <c r="O943" i="1"/>
  <c r="O939" i="1"/>
  <c r="O935" i="1"/>
  <c r="O931" i="1"/>
  <c r="O928" i="1"/>
  <c r="O924" i="1"/>
  <c r="O920" i="1"/>
  <c r="O916" i="1"/>
  <c r="O912" i="1"/>
  <c r="O908" i="1"/>
  <c r="O904" i="1"/>
  <c r="O900" i="1"/>
  <c r="O896" i="1"/>
  <c r="O892" i="1"/>
  <c r="O888" i="1"/>
  <c r="O884" i="1"/>
  <c r="O880" i="1"/>
  <c r="O876" i="1"/>
  <c r="O872" i="1"/>
  <c r="O868" i="1"/>
  <c r="O864" i="1"/>
  <c r="O860" i="1"/>
  <c r="O856" i="1"/>
  <c r="O852" i="1"/>
  <c r="O849" i="1"/>
  <c r="O845" i="1"/>
  <c r="O842" i="1"/>
  <c r="O838" i="1"/>
  <c r="O834" i="1"/>
  <c r="O830" i="1"/>
  <c r="O826" i="1"/>
  <c r="O1118" i="1"/>
  <c r="O1114" i="1"/>
  <c r="O1110" i="1"/>
  <c r="O1106" i="1"/>
  <c r="O1102" i="1"/>
  <c r="O1098" i="1"/>
  <c r="O1094" i="1"/>
  <c r="O1090" i="1"/>
  <c r="O1085" i="1"/>
  <c r="O1081" i="1"/>
  <c r="O1077" i="1"/>
  <c r="O1071" i="1"/>
  <c r="O1064" i="1"/>
  <c r="O1060" i="1"/>
  <c r="O1056" i="1"/>
  <c r="O1052" i="1"/>
  <c r="O1050" i="1"/>
  <c r="O1046" i="1"/>
  <c r="O1042" i="1"/>
  <c r="O1038" i="1"/>
  <c r="O1034" i="1"/>
  <c r="O1030" i="1"/>
  <c r="O1026" i="1"/>
  <c r="O1022" i="1"/>
  <c r="O1018" i="1"/>
  <c r="O1014" i="1"/>
  <c r="O1010" i="1"/>
  <c r="O1006" i="1"/>
  <c r="O1002" i="1"/>
  <c r="O998" i="1"/>
  <c r="O994" i="1"/>
  <c r="O990" i="1"/>
  <c r="O986" i="1"/>
  <c r="O982" i="1"/>
  <c r="O978" i="1"/>
  <c r="O974" i="1"/>
  <c r="O970" i="1"/>
  <c r="O966" i="1"/>
  <c r="O962" i="1"/>
  <c r="O2770" i="1"/>
  <c r="O2766" i="1"/>
  <c r="O2762" i="1"/>
  <c r="O2758" i="1"/>
  <c r="O2754" i="1"/>
  <c r="O2750" i="1"/>
  <c r="O2746" i="1"/>
  <c r="O2742" i="1"/>
  <c r="O2737" i="1"/>
  <c r="O2733" i="1"/>
  <c r="O2729" i="1"/>
  <c r="O2725" i="1"/>
  <c r="O2721" i="1"/>
  <c r="O2717" i="1"/>
  <c r="O2713" i="1"/>
  <c r="O2709" i="1"/>
  <c r="O2705" i="1"/>
  <c r="O2701" i="1"/>
  <c r="O2697" i="1"/>
  <c r="O2693" i="1"/>
  <c r="O2689" i="1"/>
  <c r="O2685" i="1"/>
  <c r="O2681" i="1"/>
  <c r="O2677" i="1"/>
  <c r="O2673" i="1"/>
  <c r="O2669" i="1"/>
  <c r="O2665" i="1"/>
  <c r="O2658" i="1"/>
  <c r="O2654" i="1"/>
  <c r="O2650" i="1"/>
  <c r="O2646" i="1"/>
  <c r="O2640" i="1"/>
  <c r="O2636" i="1"/>
  <c r="O2632" i="1"/>
  <c r="O2627" i="1"/>
  <c r="O2623" i="1"/>
  <c r="O2619" i="1"/>
  <c r="O2615" i="1"/>
  <c r="O2611" i="1"/>
  <c r="O2607" i="1"/>
  <c r="O2603" i="1"/>
  <c r="O2599" i="1"/>
  <c r="O2595" i="1"/>
  <c r="O2591" i="1"/>
  <c r="O2587" i="1"/>
  <c r="O2583" i="1"/>
  <c r="O2579" i="1"/>
  <c r="O2575" i="1"/>
  <c r="O2571" i="1"/>
  <c r="O2564" i="1"/>
  <c r="O2560" i="1"/>
  <c r="O2557" i="1"/>
  <c r="O2550" i="1"/>
  <c r="O2546" i="1"/>
  <c r="O2542" i="1"/>
  <c r="O2535" i="1"/>
  <c r="O2531" i="1"/>
  <c r="O2527" i="1"/>
  <c r="O2523" i="1"/>
  <c r="O2519" i="1"/>
  <c r="O2515" i="1"/>
  <c r="O2511" i="1"/>
  <c r="O2507" i="1"/>
  <c r="O2503" i="1"/>
  <c r="O2499" i="1"/>
  <c r="O2495" i="1"/>
  <c r="O2491" i="1"/>
  <c r="O2487" i="1"/>
  <c r="O2483" i="1"/>
  <c r="O2479" i="1"/>
  <c r="O2475" i="1"/>
  <c r="O2471" i="1"/>
  <c r="O2467" i="1"/>
  <c r="O2463" i="1"/>
  <c r="O2459" i="1"/>
  <c r="O2455" i="1"/>
  <c r="O2451" i="1"/>
  <c r="O2447" i="1"/>
  <c r="O2443" i="1"/>
  <c r="O2439" i="1"/>
  <c r="O2435" i="1"/>
  <c r="O2431" i="1"/>
  <c r="O2427" i="1"/>
  <c r="O2423" i="1"/>
  <c r="O2420" i="1"/>
  <c r="O2416" i="1"/>
  <c r="O2412" i="1"/>
  <c r="O2410" i="1"/>
  <c r="O2406" i="1"/>
  <c r="O2402" i="1"/>
  <c r="O2398" i="1"/>
  <c r="O2394" i="1"/>
  <c r="O2390" i="1"/>
  <c r="O2386" i="1"/>
  <c r="O2382" i="1"/>
  <c r="O2378" i="1"/>
  <c r="O2374" i="1"/>
  <c r="O2370" i="1"/>
  <c r="O2366" i="1"/>
  <c r="O2362" i="1"/>
  <c r="O2358" i="1"/>
  <c r="O2354" i="1"/>
  <c r="O2350" i="1"/>
  <c r="O2346" i="1"/>
  <c r="O2342" i="1"/>
  <c r="O2338" i="1"/>
  <c r="O2334" i="1"/>
  <c r="O2330" i="1"/>
  <c r="O2326" i="1"/>
  <c r="O2322" i="1"/>
  <c r="O2318" i="1"/>
  <c r="O2314" i="1"/>
  <c r="O2310" i="1"/>
  <c r="O2306" i="1"/>
  <c r="O2302" i="1"/>
  <c r="O2298" i="1"/>
  <c r="O2294" i="1"/>
  <c r="O2290" i="1"/>
  <c r="O2286" i="1"/>
  <c r="O2282" i="1"/>
  <c r="O2278" i="1"/>
  <c r="O2274" i="1"/>
  <c r="O2270" i="1"/>
  <c r="O2266" i="1"/>
  <c r="O2262" i="1"/>
  <c r="O2258" i="1"/>
  <c r="O2251" i="1"/>
  <c r="O2246" i="1"/>
  <c r="O2240" i="1"/>
  <c r="O2234" i="1"/>
  <c r="O2229" i="1"/>
  <c r="O2225" i="1"/>
  <c r="O2221" i="1"/>
  <c r="O2217" i="1"/>
  <c r="O2213" i="1"/>
  <c r="O2209" i="1"/>
  <c r="O2205" i="1"/>
  <c r="O2201" i="1"/>
  <c r="O2197" i="1"/>
  <c r="O2193" i="1"/>
  <c r="O2189" i="1"/>
  <c r="O2185" i="1"/>
  <c r="O2181" i="1"/>
  <c r="O2177" i="1"/>
  <c r="O2175" i="1"/>
  <c r="O2171" i="1"/>
  <c r="O2167" i="1"/>
  <c r="O2163" i="1"/>
  <c r="O2159" i="1"/>
  <c r="O2155" i="1"/>
  <c r="O2151" i="1"/>
  <c r="O2147" i="1"/>
  <c r="O2143" i="1"/>
  <c r="O2139" i="1"/>
  <c r="O2135" i="1"/>
  <c r="O2131" i="1"/>
  <c r="O2127" i="1"/>
  <c r="O2123" i="1"/>
  <c r="O2119" i="1"/>
  <c r="O2115" i="1"/>
  <c r="O2111" i="1"/>
  <c r="O2107" i="1"/>
  <c r="O2103" i="1"/>
  <c r="O2100" i="1"/>
  <c r="O2096" i="1"/>
  <c r="O2092" i="1"/>
  <c r="O2088" i="1"/>
  <c r="O2084" i="1"/>
  <c r="O2080" i="1"/>
  <c r="O2076" i="1"/>
  <c r="O2072" i="1"/>
  <c r="O2068" i="1"/>
  <c r="O2063" i="1"/>
  <c r="O2059" i="1"/>
  <c r="O2055" i="1"/>
  <c r="O2051" i="1"/>
  <c r="O2047" i="1"/>
  <c r="O2043" i="1"/>
  <c r="O2039" i="1"/>
  <c r="O2035" i="1"/>
  <c r="O2031" i="1"/>
  <c r="O2027" i="1"/>
  <c r="O2023" i="1"/>
  <c r="O2019" i="1"/>
  <c r="O2015" i="1"/>
  <c r="O2011" i="1"/>
  <c r="O2007" i="1"/>
  <c r="O2003" i="1"/>
  <c r="O1999" i="1"/>
  <c r="O1995" i="1"/>
  <c r="O1991" i="1"/>
  <c r="O1987" i="1"/>
  <c r="O1983" i="1"/>
  <c r="O1979" i="1"/>
  <c r="O1975" i="1"/>
  <c r="O1971" i="1"/>
  <c r="O1967" i="1"/>
  <c r="O1963" i="1"/>
  <c r="O1959" i="1"/>
  <c r="O1955" i="1"/>
  <c r="O1951" i="1"/>
  <c r="O1947" i="1"/>
  <c r="O1943" i="1"/>
  <c r="O1939" i="1"/>
  <c r="O1935" i="1"/>
  <c r="O1931" i="1"/>
  <c r="O1927" i="1"/>
  <c r="O1923" i="1"/>
  <c r="O1919" i="1"/>
  <c r="O1915" i="1"/>
  <c r="O1911" i="1"/>
  <c r="O1907" i="1"/>
  <c r="O1903" i="1"/>
  <c r="O1899" i="1"/>
  <c r="O1895" i="1"/>
  <c r="O1891" i="1"/>
  <c r="O1887" i="1"/>
  <c r="O1883" i="1"/>
  <c r="O1879" i="1"/>
  <c r="O1875" i="1"/>
  <c r="O1871" i="1"/>
  <c r="O1867" i="1"/>
  <c r="O1863" i="1"/>
  <c r="O1859" i="1"/>
  <c r="O1855" i="1"/>
  <c r="O1851" i="1"/>
  <c r="O1847" i="1"/>
  <c r="O1843" i="1"/>
  <c r="O1839" i="1"/>
  <c r="O1835" i="1"/>
  <c r="O1831" i="1"/>
  <c r="O1827" i="1"/>
  <c r="O1823" i="1"/>
  <c r="O1819" i="1"/>
  <c r="O1815" i="1"/>
  <c r="O1811" i="1"/>
  <c r="O1807" i="1"/>
  <c r="O1803" i="1"/>
  <c r="O1799" i="1"/>
  <c r="O1795" i="1"/>
  <c r="O1791" i="1"/>
  <c r="O1787" i="1"/>
  <c r="O1783" i="1"/>
  <c r="O1779" i="1"/>
  <c r="O1775" i="1"/>
  <c r="O1771" i="1"/>
  <c r="O1767" i="1"/>
  <c r="O1763" i="1"/>
  <c r="O1759" i="1"/>
  <c r="O1755" i="1"/>
  <c r="O1751" i="1"/>
  <c r="O1747" i="1"/>
  <c r="O1743" i="1"/>
  <c r="O1739" i="1"/>
  <c r="O1735" i="1"/>
  <c r="O1731" i="1"/>
  <c r="O1727" i="1"/>
  <c r="O1723" i="1"/>
  <c r="O1719" i="1"/>
  <c r="O1715" i="1"/>
  <c r="O1711" i="1"/>
  <c r="O1707" i="1"/>
  <c r="O1703" i="1"/>
  <c r="O1699" i="1"/>
  <c r="O1695" i="1"/>
  <c r="O1691" i="1"/>
  <c r="O1687" i="1"/>
  <c r="O1683" i="1"/>
  <c r="O1679" i="1"/>
  <c r="O1675" i="1"/>
  <c r="O1671" i="1"/>
  <c r="O1667" i="1"/>
  <c r="O1663" i="1"/>
  <c r="O1659" i="1"/>
  <c r="O1655" i="1"/>
  <c r="O1651" i="1"/>
  <c r="O1647" i="1"/>
  <c r="O1643" i="1"/>
  <c r="O1639" i="1"/>
  <c r="O1635" i="1"/>
  <c r="O1631" i="1"/>
  <c r="O1627" i="1"/>
  <c r="O1623" i="1"/>
  <c r="O1619" i="1"/>
  <c r="O1615" i="1"/>
  <c r="O1611" i="1"/>
  <c r="O1607" i="1"/>
  <c r="O1603" i="1"/>
  <c r="O1599" i="1"/>
  <c r="O1595" i="1"/>
  <c r="O1591" i="1"/>
  <c r="O1587" i="1"/>
  <c r="O1583" i="1"/>
  <c r="O1579" i="1"/>
  <c r="O1575" i="1"/>
  <c r="O1571" i="1"/>
  <c r="O1567" i="1"/>
  <c r="O1563" i="1"/>
  <c r="O1559" i="1"/>
  <c r="O1555" i="1"/>
  <c r="O1551" i="1"/>
  <c r="O1548" i="1"/>
  <c r="O1544" i="1"/>
  <c r="O1540" i="1"/>
  <c r="O1536" i="1"/>
  <c r="O1532" i="1"/>
  <c r="O1528" i="1"/>
  <c r="O1524" i="1"/>
  <c r="O1520" i="1"/>
  <c r="O1516" i="1"/>
  <c r="O1512" i="1"/>
  <c r="O1508" i="1"/>
  <c r="O1504" i="1"/>
  <c r="O1500" i="1"/>
  <c r="O1496" i="1"/>
  <c r="O1492" i="1"/>
  <c r="O1488" i="1"/>
  <c r="O1484" i="1"/>
  <c r="O1480" i="1"/>
  <c r="O1476" i="1"/>
  <c r="O1472" i="1"/>
  <c r="O1468" i="1"/>
  <c r="O1464" i="1"/>
  <c r="O1460" i="1"/>
  <c r="O2256" i="1"/>
  <c r="O2252" i="1"/>
  <c r="O2245" i="1"/>
  <c r="O2237" i="1"/>
  <c r="O2231" i="1"/>
  <c r="O2226" i="1"/>
  <c r="O2222" i="1"/>
  <c r="O2218" i="1"/>
  <c r="O2214" i="1"/>
  <c r="O2210" i="1"/>
  <c r="O2206" i="1"/>
  <c r="O2202" i="1"/>
  <c r="O2198" i="1"/>
  <c r="O2194" i="1"/>
  <c r="O2190" i="1"/>
  <c r="O2186" i="1"/>
  <c r="O2182" i="1"/>
  <c r="O2178" i="1"/>
  <c r="O2176" i="1"/>
  <c r="O2172" i="1"/>
  <c r="O2168" i="1"/>
  <c r="O2164" i="1"/>
  <c r="O2160" i="1"/>
  <c r="O2156" i="1"/>
  <c r="O2152" i="1"/>
  <c r="O2148" i="1"/>
  <c r="O2144" i="1"/>
  <c r="O2140" i="1"/>
  <c r="O2136" i="1"/>
  <c r="O2132" i="1"/>
  <c r="O2128" i="1"/>
  <c r="O2124" i="1"/>
  <c r="O2120" i="1"/>
  <c r="O2116" i="1"/>
  <c r="O2112" i="1"/>
  <c r="O2108" i="1"/>
  <c r="O2104" i="1"/>
  <c r="O2097" i="1"/>
  <c r="O2093" i="1"/>
  <c r="O2089" i="1"/>
  <c r="O2085" i="1"/>
  <c r="O2081" i="1"/>
  <c r="O2077" i="1"/>
  <c r="O2073" i="1"/>
  <c r="O2069" i="1"/>
  <c r="O2067" i="1"/>
  <c r="O2064" i="1"/>
  <c r="O2060" i="1"/>
  <c r="O2056" i="1"/>
  <c r="O2052" i="1"/>
  <c r="O2048" i="1"/>
  <c r="O2044" i="1"/>
  <c r="O2040" i="1"/>
  <c r="O2036" i="1"/>
  <c r="O2032" i="1"/>
  <c r="O2028" i="1"/>
  <c r="O2024" i="1"/>
  <c r="O2020" i="1"/>
  <c r="O2016" i="1"/>
  <c r="O2012" i="1"/>
  <c r="O2008" i="1"/>
  <c r="O2004" i="1"/>
  <c r="O2000" i="1"/>
  <c r="O1996" i="1"/>
  <c r="O1992" i="1"/>
  <c r="O1988" i="1"/>
  <c r="O1984" i="1"/>
  <c r="O1980" i="1"/>
  <c r="O1976" i="1"/>
  <c r="O1972" i="1"/>
  <c r="O1968" i="1"/>
  <c r="O1964" i="1"/>
  <c r="O1960" i="1"/>
  <c r="O1956" i="1"/>
  <c r="O1952" i="1"/>
  <c r="O1948" i="1"/>
  <c r="O1944" i="1"/>
  <c r="O1940" i="1"/>
  <c r="O1936" i="1"/>
  <c r="O1932" i="1"/>
  <c r="O1928" i="1"/>
  <c r="O1924" i="1"/>
  <c r="O1920" i="1"/>
  <c r="O1916" i="1"/>
  <c r="O1912" i="1"/>
  <c r="O1908" i="1"/>
  <c r="O1904" i="1"/>
  <c r="O1900" i="1"/>
  <c r="O1896" i="1"/>
  <c r="O1892" i="1"/>
  <c r="O1888" i="1"/>
  <c r="O1884" i="1"/>
  <c r="O1880" i="1"/>
  <c r="O1876" i="1"/>
  <c r="O1872" i="1"/>
  <c r="O1868" i="1"/>
  <c r="O1864" i="1"/>
  <c r="O1860" i="1"/>
  <c r="O1856" i="1"/>
  <c r="O1852" i="1"/>
  <c r="O1848" i="1"/>
  <c r="O1844" i="1"/>
  <c r="O1840" i="1"/>
  <c r="O1836" i="1"/>
  <c r="O1832" i="1"/>
  <c r="O1828" i="1"/>
  <c r="O1824" i="1"/>
  <c r="O1820" i="1"/>
  <c r="O1816" i="1"/>
  <c r="O1812" i="1"/>
  <c r="O1808" i="1"/>
  <c r="O1804" i="1"/>
  <c r="O1800" i="1"/>
  <c r="O1796" i="1"/>
  <c r="O1792" i="1"/>
  <c r="O1788" i="1"/>
  <c r="O1784" i="1"/>
  <c r="O1780" i="1"/>
  <c r="O1776" i="1"/>
  <c r="O1772" i="1"/>
  <c r="O1768" i="1"/>
  <c r="O1764" i="1"/>
  <c r="O1760" i="1"/>
  <c r="O1756" i="1"/>
  <c r="O1752" i="1"/>
  <c r="O1748" i="1"/>
  <c r="O1744" i="1"/>
  <c r="O1740" i="1"/>
  <c r="O1736" i="1"/>
  <c r="O1732" i="1"/>
  <c r="O1728" i="1"/>
  <c r="O1724" i="1"/>
  <c r="O1720" i="1"/>
  <c r="O1716" i="1"/>
  <c r="O1712" i="1"/>
  <c r="O1708" i="1"/>
  <c r="O1704" i="1"/>
  <c r="O1700" i="1"/>
  <c r="O1696" i="1"/>
  <c r="O1692" i="1"/>
  <c r="O1688" i="1"/>
  <c r="O1684" i="1"/>
  <c r="O1680" i="1"/>
  <c r="O1676" i="1"/>
  <c r="O1672" i="1"/>
  <c r="O1668" i="1"/>
  <c r="O1664" i="1"/>
  <c r="O1660" i="1"/>
  <c r="O1656" i="1"/>
  <c r="O1652" i="1"/>
  <c r="O1648" i="1"/>
  <c r="O1644" i="1"/>
  <c r="O1640" i="1"/>
  <c r="O1636" i="1"/>
  <c r="O1632" i="1"/>
  <c r="O1628" i="1"/>
  <c r="O1624" i="1"/>
  <c r="O1620" i="1"/>
  <c r="O1616" i="1"/>
  <c r="O1612" i="1"/>
  <c r="O1608" i="1"/>
  <c r="O1604" i="1"/>
  <c r="O1600" i="1"/>
  <c r="O1596" i="1"/>
  <c r="O1592" i="1"/>
  <c r="O1588" i="1"/>
  <c r="O1584" i="1"/>
  <c r="O1580" i="1"/>
  <c r="O1576" i="1"/>
  <c r="O1572" i="1"/>
  <c r="O1568" i="1"/>
  <c r="O1564" i="1"/>
  <c r="O1560" i="1"/>
  <c r="O1556" i="1"/>
  <c r="O1552" i="1"/>
  <c r="O1545" i="1"/>
  <c r="O1541" i="1"/>
  <c r="O1537" i="1"/>
  <c r="O1533" i="1"/>
  <c r="O1529" i="1"/>
  <c r="O1525" i="1"/>
  <c r="O1521" i="1"/>
  <c r="O1517" i="1"/>
  <c r="O1513" i="1"/>
  <c r="O1509" i="1"/>
  <c r="O1505" i="1"/>
  <c r="O1501" i="1"/>
  <c r="O1497" i="1"/>
  <c r="O1493" i="1"/>
  <c r="O1489" i="1"/>
  <c r="O1485" i="1"/>
  <c r="O1481" i="1"/>
  <c r="O1477" i="1"/>
  <c r="O1473" i="1"/>
  <c r="O1469" i="1"/>
  <c r="O1465" i="1"/>
  <c r="O1461" i="1"/>
  <c r="O1457" i="1"/>
  <c r="O1454" i="1"/>
  <c r="O1448" i="1"/>
  <c r="O1444" i="1"/>
  <c r="O1440" i="1"/>
  <c r="O1436" i="1"/>
  <c r="O1432" i="1"/>
  <c r="O1428" i="1"/>
  <c r="O1424" i="1"/>
  <c r="O1420" i="1"/>
  <c r="O1416" i="1"/>
  <c r="O1412" i="1"/>
  <c r="O1408" i="1"/>
  <c r="O1404" i="1"/>
  <c r="O1400" i="1"/>
  <c r="O1396" i="1"/>
  <c r="O1392" i="1"/>
  <c r="O1388" i="1"/>
  <c r="O1384" i="1"/>
  <c r="O1377" i="1"/>
  <c r="O1373" i="1"/>
  <c r="O1369" i="1"/>
  <c r="O1365" i="1"/>
  <c r="O1361" i="1"/>
  <c r="O1357" i="1"/>
  <c r="O1353" i="1"/>
  <c r="O1349" i="1"/>
  <c r="O1345" i="1"/>
  <c r="O1341" i="1"/>
  <c r="O1337" i="1"/>
  <c r="O1333" i="1"/>
  <c r="O1329" i="1"/>
  <c r="O1325" i="1"/>
  <c r="O1321" i="1"/>
  <c r="O1317" i="1"/>
  <c r="O1313" i="1"/>
  <c r="O1309" i="1"/>
  <c r="O1305" i="1"/>
  <c r="O1301" i="1"/>
  <c r="O1297" i="1"/>
  <c r="O1293" i="1"/>
  <c r="O1289" i="1"/>
  <c r="O1285" i="1"/>
  <c r="O1281" i="1"/>
  <c r="O1277" i="1"/>
  <c r="O1273" i="1"/>
  <c r="O1269" i="1"/>
  <c r="O1265" i="1"/>
  <c r="O1261" i="1"/>
  <c r="O1257" i="1"/>
  <c r="O1253" i="1"/>
  <c r="O1248" i="1"/>
  <c r="O1244" i="1"/>
  <c r="O1240" i="1"/>
  <c r="O1236" i="1"/>
  <c r="O1232" i="1"/>
  <c r="O1228" i="1"/>
  <c r="O1224" i="1"/>
  <c r="O1220" i="1"/>
  <c r="O1216" i="1"/>
  <c r="O1212" i="1"/>
  <c r="O1208" i="1"/>
  <c r="O1204" i="1"/>
  <c r="O1200" i="1"/>
  <c r="O1196" i="1"/>
  <c r="O1192" i="1"/>
  <c r="O1188" i="1"/>
  <c r="O1184" i="1"/>
  <c r="O1180" i="1"/>
  <c r="O1176" i="1"/>
  <c r="O1172" i="1"/>
  <c r="O1168" i="1"/>
  <c r="O1164" i="1"/>
  <c r="O1160" i="1"/>
  <c r="O1156" i="1"/>
  <c r="O1149" i="1"/>
  <c r="O1142" i="1"/>
  <c r="O1135" i="1"/>
  <c r="O1129" i="1"/>
  <c r="O1455" i="1"/>
  <c r="O1449" i="1"/>
  <c r="O1445" i="1"/>
  <c r="O1441" i="1"/>
  <c r="O1437" i="1"/>
  <c r="O1433" i="1"/>
  <c r="O1429" i="1"/>
  <c r="O1425" i="1"/>
  <c r="O1421" i="1"/>
  <c r="O1417" i="1"/>
  <c r="O1413" i="1"/>
  <c r="O1409" i="1"/>
  <c r="O1405" i="1"/>
  <c r="O1401" i="1"/>
  <c r="O1397" i="1"/>
  <c r="O1393" i="1"/>
  <c r="O1389" i="1"/>
  <c r="O1385" i="1"/>
  <c r="O1381" i="1"/>
  <c r="O1378" i="1"/>
  <c r="O1374" i="1"/>
  <c r="O1370" i="1"/>
  <c r="O1366" i="1"/>
  <c r="O1362" i="1"/>
  <c r="O1358" i="1"/>
  <c r="O1354" i="1"/>
  <c r="O1350" i="1"/>
  <c r="O1346" i="1"/>
  <c r="O1342" i="1"/>
  <c r="O1338" i="1"/>
  <c r="O1334" i="1"/>
  <c r="O1330" i="1"/>
  <c r="O1326" i="1"/>
  <c r="O1322" i="1"/>
  <c r="O1318" i="1"/>
  <c r="O1314" i="1"/>
  <c r="O1310" i="1"/>
  <c r="O1306" i="1"/>
  <c r="O1302" i="1"/>
  <c r="O1298" i="1"/>
  <c r="O1294" i="1"/>
  <c r="O1290" i="1"/>
  <c r="O1286" i="1"/>
  <c r="O1282" i="1"/>
  <c r="O1278" i="1"/>
  <c r="O1274" i="1"/>
  <c r="O1270" i="1"/>
  <c r="O1266" i="1"/>
  <c r="O1262" i="1"/>
  <c r="O1258" i="1"/>
  <c r="O1254" i="1"/>
  <c r="O1250" i="1"/>
  <c r="O1249" i="1"/>
  <c r="O1245" i="1"/>
  <c r="O1241" i="1"/>
  <c r="O1237" i="1"/>
  <c r="O1233" i="1"/>
  <c r="O1229" i="1"/>
  <c r="O1225" i="1"/>
  <c r="O1221" i="1"/>
  <c r="O1217" i="1"/>
  <c r="O1213" i="1"/>
  <c r="O1209" i="1"/>
  <c r="O1205" i="1"/>
  <c r="O1201" i="1"/>
  <c r="O1197" i="1"/>
  <c r="O1193" i="1"/>
  <c r="O1189" i="1"/>
  <c r="O1185" i="1"/>
  <c r="O1181" i="1"/>
  <c r="O1177" i="1"/>
  <c r="O1173" i="1"/>
  <c r="O1169" i="1"/>
  <c r="O1165" i="1"/>
  <c r="O1161" i="1"/>
  <c r="O1157" i="1"/>
  <c r="O1151" i="1"/>
  <c r="O1143" i="1"/>
  <c r="O1137" i="1"/>
  <c r="O1130" i="1"/>
  <c r="O1121" i="1"/>
  <c r="O1152" i="1"/>
  <c r="O1148" i="1"/>
  <c r="O1144" i="1"/>
  <c r="O1139" i="1"/>
  <c r="O1134" i="1"/>
  <c r="O1128" i="1"/>
  <c r="O1126" i="1"/>
  <c r="O1123" i="1"/>
  <c r="O1117" i="1"/>
  <c r="O1113" i="1"/>
  <c r="O1109" i="1"/>
  <c r="O1105" i="1"/>
  <c r="O1101" i="1"/>
  <c r="O1097" i="1"/>
  <c r="O1093" i="1"/>
  <c r="O1089" i="1"/>
  <c r="O1088" i="1"/>
  <c r="O1084" i="1"/>
  <c r="O1080" i="1"/>
  <c r="O1076" i="1"/>
  <c r="O1074" i="1"/>
  <c r="O1070" i="1"/>
  <c r="O1067" i="1"/>
  <c r="O1063" i="1"/>
  <c r="O1059" i="1"/>
  <c r="O1055" i="1"/>
  <c r="O1049" i="1"/>
  <c r="O1045" i="1"/>
  <c r="O1041" i="1"/>
  <c r="O1037" i="1"/>
  <c r="O1033" i="1"/>
  <c r="O1029" i="1"/>
  <c r="O1025" i="1"/>
  <c r="O1021" i="1"/>
  <c r="O1017" i="1"/>
  <c r="O1013" i="1"/>
  <c r="O1009" i="1"/>
  <c r="O1005" i="1"/>
  <c r="O1001" i="1"/>
  <c r="O997" i="1"/>
  <c r="O993" i="1"/>
  <c r="O989" i="1"/>
  <c r="O985" i="1"/>
  <c r="O981" i="1"/>
  <c r="O977" i="1"/>
  <c r="O973" i="1"/>
  <c r="O969" i="1"/>
  <c r="O965" i="1"/>
  <c r="O961" i="1"/>
  <c r="O957" i="1"/>
  <c r="O953" i="1"/>
  <c r="O949" i="1"/>
  <c r="O945" i="1"/>
  <c r="O941" i="1"/>
  <c r="O937" i="1"/>
  <c r="O933" i="1"/>
  <c r="O930" i="1"/>
  <c r="O926" i="1"/>
  <c r="O922" i="1"/>
  <c r="O918" i="1"/>
  <c r="O914" i="1"/>
  <c r="O910" i="1"/>
  <c r="O906" i="1"/>
  <c r="O902" i="1"/>
  <c r="O898" i="1"/>
  <c r="O894" i="1"/>
  <c r="O890" i="1"/>
  <c r="O886" i="1"/>
  <c r="O882" i="1"/>
  <c r="O878" i="1"/>
  <c r="O874" i="1"/>
  <c r="O870" i="1"/>
  <c r="O866" i="1"/>
  <c r="O862" i="1"/>
  <c r="O858" i="1"/>
  <c r="O854" i="1"/>
  <c r="O850" i="1"/>
  <c r="O847" i="1"/>
  <c r="O840" i="1"/>
  <c r="O836" i="1"/>
  <c r="O832" i="1"/>
  <c r="O828" i="1"/>
  <c r="O824" i="1"/>
  <c r="O1119" i="1"/>
  <c r="O1116" i="1"/>
  <c r="O1112" i="1"/>
  <c r="O1108" i="1"/>
  <c r="O1104" i="1"/>
  <c r="O1100" i="1"/>
  <c r="O1096" i="1"/>
  <c r="O1092" i="1"/>
  <c r="O1087" i="1"/>
  <c r="O1083" i="1"/>
  <c r="O1079" i="1"/>
  <c r="O1073" i="1"/>
  <c r="O1069" i="1"/>
  <c r="O1066" i="1"/>
  <c r="O1062" i="1"/>
  <c r="O1058" i="1"/>
  <c r="O1054" i="1"/>
  <c r="O1048" i="1"/>
  <c r="O1044" i="1"/>
  <c r="O1040" i="1"/>
  <c r="O1036" i="1"/>
  <c r="O1032" i="1"/>
  <c r="O1028" i="1"/>
  <c r="O1024" i="1"/>
  <c r="O1020" i="1"/>
  <c r="O1016" i="1"/>
  <c r="O1012" i="1"/>
  <c r="O1008" i="1"/>
  <c r="O1004" i="1"/>
  <c r="O1000" i="1"/>
  <c r="O996" i="1"/>
  <c r="O992" i="1"/>
  <c r="O988" i="1"/>
  <c r="O984" i="1"/>
  <c r="O980" i="1"/>
  <c r="O976" i="1"/>
  <c r="O972" i="1"/>
  <c r="O968" i="1"/>
  <c r="O964" i="1"/>
  <c r="O960" i="1"/>
  <c r="O956" i="1"/>
  <c r="O952" i="1"/>
  <c r="O948" i="1"/>
  <c r="O944" i="1"/>
  <c r="O940" i="1"/>
  <c r="O936" i="1"/>
  <c r="O932" i="1"/>
  <c r="O929" i="1"/>
  <c r="O925" i="1"/>
  <c r="O921" i="1"/>
  <c r="O917" i="1"/>
  <c r="O913" i="1"/>
  <c r="O909" i="1"/>
  <c r="O905" i="1"/>
  <c r="O901" i="1"/>
  <c r="O897" i="1"/>
  <c r="O893" i="1"/>
  <c r="O889" i="1"/>
  <c r="O885" i="1"/>
  <c r="O881" i="1"/>
  <c r="O877" i="1"/>
  <c r="O873" i="1"/>
  <c r="O954" i="1"/>
  <c r="O946" i="1"/>
  <c r="O938" i="1"/>
  <c r="O927" i="1"/>
  <c r="O919" i="1"/>
  <c r="O911" i="1"/>
  <c r="O903" i="1"/>
  <c r="O895" i="1"/>
  <c r="O887" i="1"/>
  <c r="O879" i="1"/>
  <c r="O871" i="1"/>
  <c r="O867" i="1"/>
  <c r="O863" i="1"/>
  <c r="O859" i="1"/>
  <c r="O855" i="1"/>
  <c r="O851" i="1"/>
  <c r="O848" i="1"/>
  <c r="O844" i="1"/>
  <c r="O841" i="1"/>
  <c r="O822" i="1"/>
  <c r="O818" i="1"/>
  <c r="O814" i="1"/>
  <c r="O810" i="1"/>
  <c r="O806" i="1"/>
  <c r="O802" i="1"/>
  <c r="O798" i="1"/>
  <c r="O794" i="1"/>
  <c r="O790" i="1"/>
  <c r="O786" i="1"/>
  <c r="O782" i="1"/>
  <c r="O778" i="1"/>
  <c r="O774" i="1"/>
  <c r="O770" i="1"/>
  <c r="O766" i="1"/>
  <c r="O762" i="1"/>
  <c r="O758" i="1"/>
  <c r="O754" i="1"/>
  <c r="O750" i="1"/>
  <c r="O748" i="1"/>
  <c r="O744" i="1"/>
  <c r="O740" i="1"/>
  <c r="O736" i="1"/>
  <c r="O732" i="1"/>
  <c r="O728" i="1"/>
  <c r="O724" i="1"/>
  <c r="O720" i="1"/>
  <c r="O717" i="1"/>
  <c r="O713" i="1"/>
  <c r="O711" i="1"/>
  <c r="O707" i="1"/>
  <c r="O702" i="1"/>
  <c r="O699" i="1"/>
  <c r="O697" i="1"/>
  <c r="O693" i="1"/>
  <c r="O689" i="1"/>
  <c r="O685" i="1"/>
  <c r="O681" i="1"/>
  <c r="O677" i="1"/>
  <c r="O673" i="1"/>
  <c r="O669" i="1"/>
  <c r="O665" i="1"/>
  <c r="O661" i="1"/>
  <c r="O657" i="1"/>
  <c r="O653" i="1"/>
  <c r="O649" i="1"/>
  <c r="O645" i="1"/>
  <c r="O641" i="1"/>
  <c r="O637" i="1"/>
  <c r="O633" i="1"/>
  <c r="O630" i="1"/>
  <c r="O626" i="1"/>
  <c r="O622" i="1"/>
  <c r="O618" i="1"/>
  <c r="O614" i="1"/>
  <c r="O610" i="1"/>
  <c r="O606" i="1"/>
  <c r="O602" i="1"/>
  <c r="O598" i="1"/>
  <c r="O594" i="1"/>
  <c r="O590" i="1"/>
  <c r="O586" i="1"/>
  <c r="O583" i="1"/>
  <c r="O579" i="1"/>
  <c r="O575" i="1"/>
  <c r="O571" i="1"/>
  <c r="O567" i="1"/>
  <c r="O563" i="1"/>
  <c r="O559" i="1"/>
  <c r="O555" i="1"/>
  <c r="O551" i="1"/>
  <c r="O547" i="1"/>
  <c r="O543" i="1"/>
  <c r="O539" i="1"/>
  <c r="O535" i="1"/>
  <c r="O531" i="1"/>
  <c r="O527" i="1"/>
  <c r="O523" i="1"/>
  <c r="O519" i="1"/>
  <c r="O515" i="1"/>
  <c r="O511" i="1"/>
  <c r="O507" i="1"/>
  <c r="O503" i="1"/>
  <c r="O499" i="1"/>
  <c r="O495" i="1"/>
  <c r="O491" i="1"/>
  <c r="O487" i="1"/>
  <c r="O483" i="1"/>
  <c r="O479" i="1"/>
  <c r="O475" i="1"/>
  <c r="O471" i="1"/>
  <c r="O467" i="1"/>
  <c r="O463" i="1"/>
  <c r="O459" i="1"/>
  <c r="O455" i="1"/>
  <c r="O448" i="1"/>
  <c r="O444" i="1"/>
  <c r="O440" i="1"/>
  <c r="O437" i="1"/>
  <c r="O433" i="1"/>
  <c r="O429" i="1"/>
  <c r="O425" i="1"/>
  <c r="O421" i="1"/>
  <c r="O417" i="1"/>
  <c r="O413" i="1"/>
  <c r="O409" i="1"/>
  <c r="O406" i="1"/>
  <c r="O402" i="1"/>
  <c r="O837" i="1"/>
  <c r="O833" i="1"/>
  <c r="O829" i="1"/>
  <c r="O825" i="1"/>
  <c r="O821" i="1"/>
  <c r="O817" i="1"/>
  <c r="O813" i="1"/>
  <c r="O809" i="1"/>
  <c r="O805" i="1"/>
  <c r="O801" i="1"/>
  <c r="O797" i="1"/>
  <c r="O793" i="1"/>
  <c r="O789" i="1"/>
  <c r="O785" i="1"/>
  <c r="O781" i="1"/>
  <c r="O777" i="1"/>
  <c r="O773" i="1"/>
  <c r="O769" i="1"/>
  <c r="O765" i="1"/>
  <c r="O761" i="1"/>
  <c r="O757" i="1"/>
  <c r="O753" i="1"/>
  <c r="O749" i="1"/>
  <c r="O747" i="1"/>
  <c r="O743" i="1"/>
  <c r="O739" i="1"/>
  <c r="O735" i="1"/>
  <c r="O731" i="1"/>
  <c r="O727" i="1"/>
  <c r="O723" i="1"/>
  <c r="O719" i="1"/>
  <c r="O716" i="1"/>
  <c r="O712" i="1"/>
  <c r="O710" i="1"/>
  <c r="O706" i="1"/>
  <c r="O703" i="1"/>
  <c r="O698" i="1"/>
  <c r="O696" i="1"/>
  <c r="O692" i="1"/>
  <c r="O688" i="1"/>
  <c r="O684" i="1"/>
  <c r="O680" i="1"/>
  <c r="O676" i="1"/>
  <c r="O672" i="1"/>
  <c r="O668" i="1"/>
  <c r="O664" i="1"/>
  <c r="O660" i="1"/>
  <c r="O656" i="1"/>
  <c r="O652" i="1"/>
  <c r="O648" i="1"/>
  <c r="O644" i="1"/>
  <c r="O640" i="1"/>
  <c r="O636" i="1"/>
  <c r="O629" i="1"/>
  <c r="O625" i="1"/>
  <c r="O621" i="1"/>
  <c r="O617" i="1"/>
  <c r="O613" i="1"/>
  <c r="O609" i="1"/>
  <c r="O605" i="1"/>
  <c r="O601" i="1"/>
  <c r="O597" i="1"/>
  <c r="O593" i="1"/>
  <c r="O589" i="1"/>
  <c r="O585" i="1"/>
  <c r="O582" i="1"/>
  <c r="O578" i="1"/>
  <c r="O574" i="1"/>
  <c r="O570" i="1"/>
  <c r="O566" i="1"/>
  <c r="O562" i="1"/>
  <c r="O558" i="1"/>
  <c r="O554" i="1"/>
  <c r="O550" i="1"/>
  <c r="O546" i="1"/>
  <c r="O542" i="1"/>
  <c r="O538" i="1"/>
  <c r="O534" i="1"/>
  <c r="O530" i="1"/>
  <c r="O526" i="1"/>
  <c r="O522" i="1"/>
  <c r="O518" i="1"/>
  <c r="O514" i="1"/>
  <c r="O510" i="1"/>
  <c r="O506" i="1"/>
  <c r="O502" i="1"/>
  <c r="O498" i="1"/>
  <c r="O494" i="1"/>
  <c r="O490" i="1"/>
  <c r="O486" i="1"/>
  <c r="O482" i="1"/>
  <c r="O478" i="1"/>
  <c r="O474" i="1"/>
  <c r="O470" i="1"/>
  <c r="O466" i="1"/>
  <c r="O462" i="1"/>
  <c r="O458" i="1"/>
  <c r="O454" i="1"/>
  <c r="O451" i="1"/>
  <c r="O447" i="1"/>
  <c r="O443" i="1"/>
  <c r="O436" i="1"/>
  <c r="O432" i="1"/>
  <c r="O428" i="1"/>
  <c r="O424" i="1"/>
  <c r="O420" i="1"/>
  <c r="O416" i="1"/>
  <c r="O412" i="1"/>
  <c r="O396" i="1"/>
  <c r="O392" i="1"/>
  <c r="O388" i="1"/>
  <c r="O384" i="1"/>
  <c r="O380" i="1"/>
  <c r="O376" i="1"/>
  <c r="O373" i="1"/>
  <c r="O369" i="1"/>
  <c r="O366" i="1"/>
  <c r="O359" i="1"/>
  <c r="O355" i="1"/>
  <c r="O351" i="1"/>
  <c r="O347" i="1"/>
  <c r="O343" i="1"/>
  <c r="O339" i="1"/>
  <c r="O336" i="1"/>
  <c r="O334" i="1"/>
  <c r="O331" i="1"/>
  <c r="O326" i="1"/>
  <c r="O319" i="1"/>
  <c r="O315" i="1"/>
  <c r="O308" i="1"/>
  <c r="O305" i="1"/>
  <c r="O301" i="1"/>
  <c r="O293" i="1"/>
  <c r="O289" i="1"/>
  <c r="O285" i="1"/>
  <c r="O282" i="1"/>
  <c r="O278" i="1"/>
  <c r="O274" i="1"/>
  <c r="O270" i="1"/>
  <c r="O266" i="1"/>
  <c r="O262" i="1"/>
  <c r="O258" i="1"/>
  <c r="O254" i="1"/>
  <c r="O248" i="1"/>
  <c r="O244" i="1"/>
  <c r="O240" i="1"/>
  <c r="O236" i="1"/>
  <c r="O232" i="1"/>
  <c r="O227" i="1"/>
  <c r="O407" i="1"/>
  <c r="O403" i="1"/>
  <c r="O399" i="1"/>
  <c r="O397" i="1"/>
  <c r="O393" i="1"/>
  <c r="O389" i="1"/>
  <c r="O385" i="1"/>
  <c r="O381" i="1"/>
  <c r="O377" i="1"/>
  <c r="O374" i="1"/>
  <c r="O370" i="1"/>
  <c r="O363" i="1"/>
  <c r="O360" i="1"/>
  <c r="O356" i="1"/>
  <c r="O352" i="1"/>
  <c r="O348" i="1"/>
  <c r="O344" i="1"/>
  <c r="O340" i="1"/>
  <c r="O337" i="1"/>
  <c r="O335" i="1"/>
  <c r="O332" i="1"/>
  <c r="O328" i="1"/>
  <c r="O327" i="1"/>
  <c r="O323" i="1"/>
  <c r="O320" i="1"/>
  <c r="O316" i="1"/>
  <c r="O312" i="1"/>
  <c r="O309" i="1"/>
  <c r="O306" i="1"/>
  <c r="O302" i="1"/>
  <c r="O298" i="1"/>
  <c r="O290" i="1"/>
  <c r="O286" i="1"/>
  <c r="O283" i="1"/>
  <c r="O279" i="1"/>
  <c r="O275" i="1"/>
  <c r="O271" i="1"/>
  <c r="O267" i="1"/>
  <c r="O263" i="1"/>
  <c r="O259" i="1"/>
  <c r="O255" i="1"/>
  <c r="O251" i="1"/>
  <c r="O249" i="1"/>
  <c r="O245" i="1"/>
  <c r="O241" i="1"/>
  <c r="O237" i="1"/>
  <c r="O233" i="1"/>
  <c r="O229" i="1"/>
  <c r="O223" i="1"/>
  <c r="O219" i="1"/>
  <c r="O215" i="1"/>
  <c r="O209" i="1"/>
  <c r="O205" i="1"/>
  <c r="O201" i="1"/>
  <c r="O197" i="1"/>
  <c r="O193" i="1"/>
  <c r="O189" i="1"/>
  <c r="O185" i="1"/>
  <c r="O181" i="1"/>
  <c r="O177" i="1"/>
  <c r="O172" i="1"/>
  <c r="O168" i="1"/>
  <c r="O164" i="1"/>
  <c r="O160" i="1"/>
  <c r="O156" i="1"/>
  <c r="O152" i="1"/>
  <c r="O145" i="1"/>
  <c r="O141" i="1"/>
  <c r="O137" i="1"/>
  <c r="O133" i="1"/>
  <c r="O129" i="1"/>
  <c r="O125" i="1"/>
  <c r="O121" i="1"/>
  <c r="O117" i="1"/>
  <c r="O113" i="1"/>
  <c r="O109" i="1"/>
  <c r="O106" i="1"/>
  <c r="O102" i="1"/>
  <c r="O98" i="1"/>
  <c r="O94" i="1"/>
  <c r="O90" i="1"/>
  <c r="O87" i="1"/>
  <c r="O80" i="1"/>
  <c r="O76" i="1"/>
  <c r="O73" i="1"/>
  <c r="O69" i="1"/>
  <c r="O66" i="1"/>
  <c r="O62" i="1"/>
  <c r="O58" i="1"/>
  <c r="O54" i="1"/>
  <c r="O51" i="1"/>
  <c r="O47" i="1"/>
  <c r="O43" i="1"/>
  <c r="O39" i="1"/>
  <c r="O33" i="1"/>
  <c r="O30" i="1"/>
  <c r="O27" i="1"/>
  <c r="O24" i="1"/>
  <c r="O21" i="1"/>
  <c r="O17" i="1"/>
  <c r="O13" i="1"/>
  <c r="O9" i="1"/>
  <c r="O5" i="1"/>
  <c r="O226" i="1"/>
  <c r="O222" i="1"/>
  <c r="O218" i="1"/>
  <c r="O214" i="1"/>
  <c r="O208" i="1"/>
  <c r="O204" i="1"/>
  <c r="O200" i="1"/>
  <c r="O196" i="1"/>
  <c r="O192" i="1"/>
  <c r="O188" i="1"/>
  <c r="O184" i="1"/>
  <c r="O180" i="1"/>
  <c r="O175" i="1"/>
  <c r="O171" i="1"/>
  <c r="O167" i="1"/>
  <c r="O163" i="1"/>
  <c r="O159" i="1"/>
  <c r="O155" i="1"/>
  <c r="O151" i="1"/>
  <c r="O148" i="1"/>
  <c r="O144" i="1"/>
  <c r="O140" i="1"/>
  <c r="O136" i="1"/>
  <c r="O132" i="1"/>
  <c r="O128" i="1"/>
  <c r="O124" i="1"/>
  <c r="O120" i="1"/>
  <c r="O116" i="1"/>
  <c r="O112" i="1"/>
  <c r="O105" i="1"/>
  <c r="O101" i="1"/>
  <c r="O97" i="1"/>
  <c r="O93" i="1"/>
  <c r="O86" i="1"/>
  <c r="O83" i="1"/>
  <c r="O79" i="1"/>
  <c r="O75" i="1"/>
  <c r="O72" i="1"/>
  <c r="O68" i="1"/>
  <c r="O65" i="1"/>
  <c r="O61" i="1"/>
  <c r="O57" i="1"/>
  <c r="O53" i="1"/>
  <c r="O50" i="1"/>
  <c r="O46" i="1"/>
  <c r="O42" i="1"/>
  <c r="O38" i="1"/>
  <c r="O35" i="1"/>
  <c r="O32" i="1"/>
  <c r="O20" i="1"/>
  <c r="O16" i="1"/>
  <c r="O12" i="1"/>
  <c r="O8" i="1"/>
  <c r="O4" i="1"/>
  <c r="O22" i="1"/>
  <c r="O14" i="1"/>
  <c r="O6" i="1"/>
  <c r="O958" i="1"/>
  <c r="O950" i="1"/>
  <c r="O942" i="1"/>
  <c r="O934" i="1"/>
  <c r="O923" i="1"/>
  <c r="O915" i="1"/>
  <c r="O907" i="1"/>
  <c r="O899" i="1"/>
  <c r="O891" i="1"/>
  <c r="O883" i="1"/>
  <c r="O875" i="1"/>
  <c r="O869" i="1"/>
  <c r="O865" i="1"/>
  <c r="O861" i="1"/>
  <c r="O857" i="1"/>
  <c r="O853" i="1"/>
  <c r="O846" i="1"/>
  <c r="O843" i="1"/>
  <c r="O839" i="1"/>
  <c r="O820" i="1"/>
  <c r="O816" i="1"/>
  <c r="O812" i="1"/>
  <c r="O808" i="1"/>
  <c r="O804" i="1"/>
  <c r="O800" i="1"/>
  <c r="O796" i="1"/>
  <c r="O792" i="1"/>
  <c r="O788" i="1"/>
  <c r="O784" i="1"/>
  <c r="O780" i="1"/>
  <c r="O776" i="1"/>
  <c r="O772" i="1"/>
  <c r="O768" i="1"/>
  <c r="O764" i="1"/>
  <c r="O760" i="1"/>
  <c r="O756" i="1"/>
  <c r="O752" i="1"/>
  <c r="O746" i="1"/>
  <c r="O742" i="1"/>
  <c r="O738" i="1"/>
  <c r="O734" i="1"/>
  <c r="O730" i="1"/>
  <c r="O726" i="1"/>
  <c r="O722" i="1"/>
  <c r="O715" i="1"/>
  <c r="O709" i="1"/>
  <c r="O705" i="1"/>
  <c r="O701" i="1"/>
  <c r="O695" i="1"/>
  <c r="O691" i="1"/>
  <c r="O687" i="1"/>
  <c r="O683" i="1"/>
  <c r="O679" i="1"/>
  <c r="O675" i="1"/>
  <c r="O671" i="1"/>
  <c r="O667" i="1"/>
  <c r="O663" i="1"/>
  <c r="O659" i="1"/>
  <c r="O655" i="1"/>
  <c r="O651" i="1"/>
  <c r="O647" i="1"/>
  <c r="O643" i="1"/>
  <c r="O639" i="1"/>
  <c r="O635" i="1"/>
  <c r="O632" i="1"/>
  <c r="O628" i="1"/>
  <c r="O624" i="1"/>
  <c r="O620" i="1"/>
  <c r="O616" i="1"/>
  <c r="O612" i="1"/>
  <c r="O608" i="1"/>
  <c r="O604" i="1"/>
  <c r="O600" i="1"/>
  <c r="O596" i="1"/>
  <c r="O592" i="1"/>
  <c r="O588" i="1"/>
  <c r="O584" i="1"/>
  <c r="O581" i="1"/>
  <c r="O577" i="1"/>
  <c r="O573" i="1"/>
  <c r="O569" i="1"/>
  <c r="O565" i="1"/>
  <c r="O561" i="1"/>
  <c r="O557" i="1"/>
  <c r="O553" i="1"/>
  <c r="O549" i="1"/>
  <c r="O545" i="1"/>
  <c r="O541" i="1"/>
  <c r="O537" i="1"/>
  <c r="O533" i="1"/>
  <c r="O529" i="1"/>
  <c r="O525" i="1"/>
  <c r="O521" i="1"/>
  <c r="O517" i="1"/>
  <c r="O513" i="1"/>
  <c r="O509" i="1"/>
  <c r="O505" i="1"/>
  <c r="O501" i="1"/>
  <c r="O497" i="1"/>
  <c r="O493" i="1"/>
  <c r="O489" i="1"/>
  <c r="O485" i="1"/>
  <c r="O481" i="1"/>
  <c r="O477" i="1"/>
  <c r="O473" i="1"/>
  <c r="O469" i="1"/>
  <c r="O465" i="1"/>
  <c r="O461" i="1"/>
  <c r="O457" i="1"/>
  <c r="O453" i="1"/>
  <c r="O450" i="1"/>
  <c r="O446" i="1"/>
  <c r="O442" i="1"/>
  <c r="O439" i="1"/>
  <c r="O435" i="1"/>
  <c r="O431" i="1"/>
  <c r="O427" i="1"/>
  <c r="O423" i="1"/>
  <c r="O419" i="1"/>
  <c r="O415" i="1"/>
  <c r="O411" i="1"/>
  <c r="O408" i="1"/>
  <c r="O404" i="1"/>
  <c r="O400" i="1"/>
  <c r="O835" i="1"/>
  <c r="O831" i="1"/>
  <c r="O827" i="1"/>
  <c r="O823" i="1"/>
  <c r="O819" i="1"/>
  <c r="O815" i="1"/>
  <c r="O811" i="1"/>
  <c r="O807" i="1"/>
  <c r="O803" i="1"/>
  <c r="O799" i="1"/>
  <c r="O795" i="1"/>
  <c r="O791" i="1"/>
  <c r="O787" i="1"/>
  <c r="O783" i="1"/>
  <c r="O779" i="1"/>
  <c r="O775" i="1"/>
  <c r="O771" i="1"/>
  <c r="O767" i="1"/>
  <c r="O763" i="1"/>
  <c r="O759" i="1"/>
  <c r="O755" i="1"/>
  <c r="O751" i="1"/>
  <c r="O745" i="1"/>
  <c r="O741" i="1"/>
  <c r="O737" i="1"/>
  <c r="O733" i="1"/>
  <c r="O729" i="1"/>
  <c r="O725" i="1"/>
  <c r="O721" i="1"/>
  <c r="O718" i="1"/>
  <c r="O714" i="1"/>
  <c r="O708" i="1"/>
  <c r="O704" i="1"/>
  <c r="O700" i="1"/>
  <c r="O694" i="1"/>
  <c r="O690" i="1"/>
  <c r="O686" i="1"/>
  <c r="O682" i="1"/>
  <c r="O678" i="1"/>
  <c r="O674" i="1"/>
  <c r="O670" i="1"/>
  <c r="O666" i="1"/>
  <c r="O662" i="1"/>
  <c r="O658" i="1"/>
  <c r="O654" i="1"/>
  <c r="O650" i="1"/>
  <c r="O646" i="1"/>
  <c r="O642" i="1"/>
  <c r="O638" i="1"/>
  <c r="O634" i="1"/>
  <c r="O631" i="1"/>
  <c r="O627" i="1"/>
  <c r="O623" i="1"/>
  <c r="O619" i="1"/>
  <c r="O615" i="1"/>
  <c r="O611" i="1"/>
  <c r="O607" i="1"/>
  <c r="O603" i="1"/>
  <c r="O599" i="1"/>
  <c r="O595" i="1"/>
  <c r="O591" i="1"/>
  <c r="O587" i="1"/>
  <c r="O580" i="1"/>
  <c r="O576" i="1"/>
  <c r="O572" i="1"/>
  <c r="O568" i="1"/>
  <c r="O564" i="1"/>
  <c r="O560" i="1"/>
  <c r="O556" i="1"/>
  <c r="O552" i="1"/>
  <c r="O548" i="1"/>
  <c r="O544" i="1"/>
  <c r="O540" i="1"/>
  <c r="O536" i="1"/>
  <c r="O532" i="1"/>
  <c r="O528" i="1"/>
  <c r="O524" i="1"/>
  <c r="O520" i="1"/>
  <c r="O516" i="1"/>
  <c r="O512" i="1"/>
  <c r="O508" i="1"/>
  <c r="O504" i="1"/>
  <c r="O500" i="1"/>
  <c r="O496" i="1"/>
  <c r="O492" i="1"/>
  <c r="O488" i="1"/>
  <c r="O484" i="1"/>
  <c r="O480" i="1"/>
  <c r="O476" i="1"/>
  <c r="O472" i="1"/>
  <c r="O468" i="1"/>
  <c r="O464" i="1"/>
  <c r="O460" i="1"/>
  <c r="O456" i="1"/>
  <c r="O452" i="1"/>
  <c r="O449" i="1"/>
  <c r="O445" i="1"/>
  <c r="O441" i="1"/>
  <c r="O438" i="1"/>
  <c r="O434" i="1"/>
  <c r="O430" i="1"/>
  <c r="O426" i="1"/>
  <c r="O422" i="1"/>
  <c r="O418" i="1"/>
  <c r="O414" i="1"/>
  <c r="O410" i="1"/>
  <c r="O394" i="1"/>
  <c r="O390" i="1"/>
  <c r="O386" i="1"/>
  <c r="O382" i="1"/>
  <c r="O378" i="1"/>
  <c r="O375" i="1"/>
  <c r="O371" i="1"/>
  <c r="O367" i="1"/>
  <c r="O364" i="1"/>
  <c r="O361" i="1"/>
  <c r="O357" i="1"/>
  <c r="O353" i="1"/>
  <c r="O349" i="1"/>
  <c r="O345" i="1"/>
  <c r="O341" i="1"/>
  <c r="O333" i="1"/>
  <c r="O329" i="1"/>
  <c r="O324" i="1"/>
  <c r="O321" i="1"/>
  <c r="O317" i="1"/>
  <c r="O313" i="1"/>
  <c r="O310" i="1"/>
  <c r="O303" i="1"/>
  <c r="O299" i="1"/>
  <c r="O296" i="1"/>
  <c r="O294" i="1"/>
  <c r="O291" i="1"/>
  <c r="O287" i="1"/>
  <c r="O280" i="1"/>
  <c r="O276" i="1"/>
  <c r="O272" i="1"/>
  <c r="O268" i="1"/>
  <c r="O264" i="1"/>
  <c r="O260" i="1"/>
  <c r="O256" i="1"/>
  <c r="O252" i="1"/>
  <c r="O250" i="1"/>
  <c r="O246" i="1"/>
  <c r="O242" i="1"/>
  <c r="O238" i="1"/>
  <c r="O234" i="1"/>
  <c r="O230" i="1"/>
  <c r="O405" i="1"/>
  <c r="O401" i="1"/>
  <c r="O398" i="1"/>
  <c r="O395" i="1"/>
  <c r="O391" i="1"/>
  <c r="O387" i="1"/>
  <c r="O383" i="1"/>
  <c r="O379" i="1"/>
  <c r="O372" i="1"/>
  <c r="O368" i="1"/>
  <c r="O365" i="1"/>
  <c r="O362" i="1"/>
  <c r="O358" i="1"/>
  <c r="O354" i="1"/>
  <c r="O350" i="1"/>
  <c r="O346" i="1"/>
  <c r="O342" i="1"/>
  <c r="O338" i="1"/>
  <c r="O330" i="1"/>
  <c r="O325" i="1"/>
  <c r="O322" i="1"/>
  <c r="O318" i="1"/>
  <c r="O314" i="1"/>
  <c r="O311" i="1"/>
  <c r="O307" i="1"/>
  <c r="O304" i="1"/>
  <c r="O300" i="1"/>
  <c r="O297" i="1"/>
  <c r="O295" i="1"/>
  <c r="O292" i="1"/>
  <c r="O288" i="1"/>
  <c r="O284" i="1"/>
  <c r="O281" i="1"/>
  <c r="O277" i="1"/>
  <c r="O273" i="1"/>
  <c r="O269" i="1"/>
  <c r="O265" i="1"/>
  <c r="O261" i="1"/>
  <c r="O257" i="1"/>
  <c r="O253" i="1"/>
  <c r="O247" i="1"/>
  <c r="O243" i="1"/>
  <c r="O239" i="1"/>
  <c r="O235" i="1"/>
  <c r="O231" i="1"/>
  <c r="O225" i="1"/>
  <c r="O221" i="1"/>
  <c r="O217" i="1"/>
  <c r="O213" i="1"/>
  <c r="O211" i="1"/>
  <c r="O207" i="1"/>
  <c r="O203" i="1"/>
  <c r="O199" i="1"/>
  <c r="O195" i="1"/>
  <c r="O191" i="1"/>
  <c r="O187" i="1"/>
  <c r="O183" i="1"/>
  <c r="O179" i="1"/>
  <c r="O174" i="1"/>
  <c r="O170" i="1"/>
  <c r="O166" i="1"/>
  <c r="O162" i="1"/>
  <c r="O158" i="1"/>
  <c r="O154" i="1"/>
  <c r="O150" i="1"/>
  <c r="O147" i="1"/>
  <c r="O143" i="1"/>
  <c r="O139" i="1"/>
  <c r="O135" i="1"/>
  <c r="O131" i="1"/>
  <c r="O127" i="1"/>
  <c r="O123" i="1"/>
  <c r="O119" i="1"/>
  <c r="O115" i="1"/>
  <c r="O111" i="1"/>
  <c r="O108" i="1"/>
  <c r="O104" i="1"/>
  <c r="O100" i="1"/>
  <c r="O96" i="1"/>
  <c r="O92" i="1"/>
  <c r="O89" i="1"/>
  <c r="O85" i="1"/>
  <c r="O82" i="1"/>
  <c r="O78" i="1"/>
  <c r="O74" i="1"/>
  <c r="O71" i="1"/>
  <c r="O64" i="1"/>
  <c r="O60" i="1"/>
  <c r="O56" i="1"/>
  <c r="O49" i="1"/>
  <c r="O45" i="1"/>
  <c r="O41" i="1"/>
  <c r="O37" i="1"/>
  <c r="O34" i="1"/>
  <c r="O29" i="1"/>
  <c r="O26" i="1"/>
  <c r="O23" i="1"/>
  <c r="O19" i="1"/>
  <c r="O15" i="1"/>
  <c r="O11" i="1"/>
  <c r="O7" i="1"/>
  <c r="O3" i="1"/>
  <c r="O228" i="1"/>
  <c r="O224" i="1"/>
  <c r="O220" i="1"/>
  <c r="O216" i="1"/>
  <c r="O212" i="1"/>
  <c r="O210" i="1"/>
  <c r="O206" i="1"/>
  <c r="O202" i="1"/>
  <c r="O198" i="1"/>
  <c r="O194" i="1"/>
  <c r="O190" i="1"/>
  <c r="O186" i="1"/>
  <c r="O182" i="1"/>
  <c r="O178" i="1"/>
  <c r="O176" i="1"/>
  <c r="O173" i="1"/>
  <c r="O169" i="1"/>
  <c r="O165" i="1"/>
  <c r="O161" i="1"/>
  <c r="O157" i="1"/>
  <c r="O153" i="1"/>
  <c r="O149" i="1"/>
  <c r="O146" i="1"/>
  <c r="O142" i="1"/>
  <c r="O138" i="1"/>
  <c r="O134" i="1"/>
  <c r="O130" i="1"/>
  <c r="O126" i="1"/>
  <c r="O122" i="1"/>
  <c r="O118" i="1"/>
  <c r="O114" i="1"/>
  <c r="O110" i="1"/>
  <c r="O107" i="1"/>
  <c r="O103" i="1"/>
  <c r="O99" i="1"/>
  <c r="O95" i="1"/>
  <c r="O91" i="1"/>
  <c r="O88" i="1"/>
  <c r="O84" i="1"/>
  <c r="O81" i="1"/>
  <c r="O77" i="1"/>
  <c r="O70" i="1"/>
  <c r="O67" i="1"/>
  <c r="O63" i="1"/>
  <c r="O59" i="1"/>
  <c r="O55" i="1"/>
  <c r="O52" i="1"/>
  <c r="O48" i="1"/>
  <c r="O44" i="1"/>
  <c r="O40" i="1"/>
  <c r="O36" i="1"/>
  <c r="O31" i="1"/>
  <c r="O28" i="1"/>
  <c r="O25" i="1"/>
  <c r="O18" i="1"/>
  <c r="O10" i="1"/>
</calcChain>
</file>

<file path=xl/sharedStrings.xml><?xml version="1.0" encoding="utf-8"?>
<sst xmlns="http://schemas.openxmlformats.org/spreadsheetml/2006/main" count="238856" uniqueCount="10897">
  <si>
    <t/>
  </si>
  <si>
    <t>50301001</t>
  </si>
  <si>
    <t>2049000906</t>
  </si>
  <si>
    <t>WE</t>
  </si>
  <si>
    <t>BDT</t>
  </si>
  <si>
    <t>1.00000</t>
  </si>
  <si>
    <t>01005412</t>
  </si>
  <si>
    <t>20201001</t>
  </si>
  <si>
    <t>Oil Filter B407701</t>
  </si>
  <si>
    <t>0</t>
  </si>
  <si>
    <t>Utility</t>
  </si>
  <si>
    <t>2010300001</t>
  </si>
  <si>
    <t>Air Filter B574607</t>
  </si>
  <si>
    <t>Intake Valve Kit/service kit</t>
  </si>
  <si>
    <t>Intake Valve Kit 10331099</t>
  </si>
  <si>
    <t>Mpv Kit B009301070007</t>
  </si>
  <si>
    <t>Auto Drain Assembly B001305480003</t>
  </si>
  <si>
    <t>2049000895</t>
  </si>
  <si>
    <t>01005716</t>
  </si>
  <si>
    <t>Oil Filter B004800770001</t>
  </si>
  <si>
    <t>Hose  o15301790</t>
  </si>
  <si>
    <t>Hose o15301791</t>
  </si>
  <si>
    <t>2049000896</t>
  </si>
  <si>
    <t>01005715</t>
  </si>
  <si>
    <t>Grease 1can=390G , Heat Proof</t>
  </si>
  <si>
    <t>2049000905</t>
  </si>
  <si>
    <t>01005717</t>
  </si>
  <si>
    <t>Air Filter 574607</t>
  </si>
  <si>
    <t>Air Filter B005700770007</t>
  </si>
  <si>
    <t>Valve Assy PR. Relief Valve A010107</t>
  </si>
  <si>
    <t>2049001223</t>
  </si>
  <si>
    <t>23978</t>
  </si>
  <si>
    <t>20201031</t>
  </si>
  <si>
    <t>Grease ASONIC-GHY-72</t>
  </si>
  <si>
    <t>2049000897</t>
  </si>
  <si>
    <t>10-06-20</t>
  </si>
  <si>
    <t>Oil Filter 407701</t>
  </si>
  <si>
    <t>Oil Filter Boo4800770001</t>
  </si>
  <si>
    <t>2049000195</t>
  </si>
  <si>
    <t>1007</t>
  </si>
  <si>
    <t>20200727</t>
  </si>
  <si>
    <t>New profile sheet 0.47mm thick including</t>
  </si>
  <si>
    <t>Civil</t>
  </si>
  <si>
    <t>Profile sheet opening &amp; re-fixing by exi</t>
  </si>
  <si>
    <t>New eve gutter including opeing &amp; fixing</t>
  </si>
  <si>
    <t>New 4" dia UPVC pipe with opening &amp; re-f</t>
  </si>
  <si>
    <t>New ridge cap 30" width including openin</t>
  </si>
  <si>
    <t>New pipe clamp 4" dia</t>
  </si>
  <si>
    <t>Looping screw</t>
  </si>
  <si>
    <t>2003000353</t>
  </si>
  <si>
    <t>AB</t>
  </si>
  <si>
    <t>USD</t>
  </si>
  <si>
    <t>83.95020</t>
  </si>
  <si>
    <t>PROVISION FOR JU</t>
  </si>
  <si>
    <t>C2015-906  SHAMIM</t>
  </si>
  <si>
    <t>Labour Cost</t>
  </si>
  <si>
    <t>Provision for JUN-20</t>
  </si>
  <si>
    <t>83.95002</t>
  </si>
  <si>
    <t>C2017-698  UNITY E</t>
  </si>
  <si>
    <t>Testing report</t>
  </si>
  <si>
    <t>83.95000</t>
  </si>
  <si>
    <t>C2001-1205 Rubel E</t>
  </si>
  <si>
    <t>2049000189</t>
  </si>
  <si>
    <t>912/913/914/916</t>
  </si>
  <si>
    <t>20200706</t>
  </si>
  <si>
    <t>Mesh /net for 2nd floor</t>
  </si>
  <si>
    <t>Mesh /net for 3rd floor</t>
  </si>
  <si>
    <t>2049000308</t>
  </si>
  <si>
    <t>JULY-2020</t>
  </si>
  <si>
    <t>20200730</t>
  </si>
  <si>
    <t>Goods Lift  servicing charge (July 2020)</t>
  </si>
  <si>
    <t>Goods Lift  servicing cha</t>
  </si>
  <si>
    <t>2049000085</t>
  </si>
  <si>
    <t>2950</t>
  </si>
  <si>
    <t>20200707</t>
  </si>
  <si>
    <t>BOD Bottle (glass type 500 ml)</t>
  </si>
  <si>
    <t>ETP LAB</t>
  </si>
  <si>
    <t>Measuring Cylinder 500 ml</t>
  </si>
  <si>
    <t>Measuring Cylinder 250 ml</t>
  </si>
  <si>
    <t>2049000086</t>
  </si>
  <si>
    <t>2947</t>
  </si>
  <si>
    <t>Isopropanol</t>
  </si>
  <si>
    <t>Toluenue</t>
  </si>
  <si>
    <t>Grinding Machine-4''</t>
  </si>
  <si>
    <t>2049000087</t>
  </si>
  <si>
    <t>2949</t>
  </si>
  <si>
    <t>Stand Fan GFc Fan 24"</t>
  </si>
  <si>
    <t>2049000224</t>
  </si>
  <si>
    <t>5165</t>
  </si>
  <si>
    <t>Bulab-3873</t>
  </si>
  <si>
    <t>2049000225</t>
  </si>
  <si>
    <t>5164</t>
  </si>
  <si>
    <t>Bulab-6057</t>
  </si>
  <si>
    <t>Bulab-8012</t>
  </si>
  <si>
    <t>Bulab-7032</t>
  </si>
  <si>
    <t>Biocide-ox-40</t>
  </si>
  <si>
    <t>2049000759</t>
  </si>
  <si>
    <t>017670-335/04</t>
  </si>
  <si>
    <t>20200917</t>
  </si>
  <si>
    <t>Celling Fan 65W 56"" Vision</t>
  </si>
  <si>
    <t>2004000024</t>
  </si>
  <si>
    <t>SK</t>
  </si>
  <si>
    <t>ADMIN</t>
  </si>
  <si>
    <t>15590</t>
  </si>
  <si>
    <t>Scissor sharping charges</t>
  </si>
  <si>
    <t>REPAIR &amp; MAINTENANCE (PRO</t>
  </si>
  <si>
    <t>2049000157</t>
  </si>
  <si>
    <t>2602</t>
  </si>
  <si>
    <t>20200708</t>
  </si>
  <si>
    <t>Socket with switch super star</t>
  </si>
  <si>
    <t>Flexibale cable 1X1.5 rm</t>
  </si>
  <si>
    <t>SS Screw 1"</t>
  </si>
  <si>
    <t>2049000192</t>
  </si>
  <si>
    <t>080</t>
  </si>
  <si>
    <t>Capacitor 2.5 uF Epcos</t>
  </si>
  <si>
    <t>Capacitor 3..5UF Epcos</t>
  </si>
  <si>
    <t>2049000190</t>
  </si>
  <si>
    <t>082</t>
  </si>
  <si>
    <t>20200709</t>
  </si>
  <si>
    <t>D-65 Light-Verified Brand</t>
  </si>
  <si>
    <t>2049000191</t>
  </si>
  <si>
    <t>081</t>
  </si>
  <si>
    <t>D-65 Light Verified Brand</t>
  </si>
  <si>
    <t>2049000080</t>
  </si>
  <si>
    <t>126</t>
  </si>
  <si>
    <t>20200712</t>
  </si>
  <si>
    <t>Battery 6F22-9V</t>
  </si>
  <si>
    <t>WASHING</t>
  </si>
  <si>
    <t>2010200001</t>
  </si>
  <si>
    <t>2049000159</t>
  </si>
  <si>
    <t>EUR</t>
  </si>
  <si>
    <t>93.11000</t>
  </si>
  <si>
    <t>4265</t>
  </si>
  <si>
    <t>20200713</t>
  </si>
  <si>
    <t>Ozone sensor G2 REG29028</t>
  </si>
  <si>
    <t>2049000166</t>
  </si>
  <si>
    <t>129</t>
  </si>
  <si>
    <t>20200714</t>
  </si>
  <si>
    <t>Magnet  Needle Distribution</t>
  </si>
  <si>
    <t>Maintanence</t>
  </si>
  <si>
    <t>Small pot Needle Distribution</t>
  </si>
  <si>
    <t>2049000218</t>
  </si>
  <si>
    <t>200388</t>
  </si>
  <si>
    <t>Touch Screen Display of Yilmak Dryer-EXP</t>
  </si>
  <si>
    <t>2049000078</t>
  </si>
  <si>
    <t>7653/20</t>
  </si>
  <si>
    <t>20200715</t>
  </si>
  <si>
    <t>ACC-9</t>
  </si>
  <si>
    <t>Oil Cooler Cleaner</t>
  </si>
  <si>
    <t>2049000158</t>
  </si>
  <si>
    <t>2656</t>
  </si>
  <si>
    <t>Glass DOOR supply ASP</t>
  </si>
  <si>
    <t>2049000213</t>
  </si>
  <si>
    <t>459</t>
  </si>
  <si>
    <t>Fusing Machine Roller Small</t>
  </si>
  <si>
    <t>APW Cylinder set</t>
  </si>
  <si>
    <t>2049000284</t>
  </si>
  <si>
    <t>2662</t>
  </si>
  <si>
    <t>WD-40</t>
  </si>
  <si>
    <t>UTILITY</t>
  </si>
  <si>
    <t>RTV Silicon ( Heat Proof )</t>
  </si>
  <si>
    <t>Super Glue ( Best Quality )</t>
  </si>
  <si>
    <t>Cotton Jute</t>
  </si>
  <si>
    <t>Rechargeable Torch Light (Best Quality )</t>
  </si>
  <si>
    <t>Kerosene</t>
  </si>
  <si>
    <t>Permanent Marker ( White/&amp; Black )</t>
  </si>
  <si>
    <t>Masculine Tape</t>
  </si>
  <si>
    <t>2049000216</t>
  </si>
  <si>
    <t>1405</t>
  </si>
  <si>
    <t>20200716</t>
  </si>
  <si>
    <t>BBT Plug 10A Naxso</t>
  </si>
  <si>
    <t>2049000161</t>
  </si>
  <si>
    <t>006338/20</t>
  </si>
  <si>
    <t>20200718</t>
  </si>
  <si>
    <t>Plastic paint( Easy clean-Light grey )</t>
  </si>
  <si>
    <t>2049000230</t>
  </si>
  <si>
    <t>00191</t>
  </si>
  <si>
    <t>Absenteeism Tracker Board</t>
  </si>
  <si>
    <t>Printing</t>
  </si>
  <si>
    <t>2049000281</t>
  </si>
  <si>
    <t>10</t>
  </si>
  <si>
    <t>3 Ton AC Dismantling&amp;fixing</t>
  </si>
  <si>
    <t>Bristol compressor 4ton supply&amp;inst</t>
  </si>
  <si>
    <t>Ac Leakage repairing and Gas charge</t>
  </si>
  <si>
    <t>2049000758</t>
  </si>
  <si>
    <t>01005925</t>
  </si>
  <si>
    <t>20200921</t>
  </si>
  <si>
    <t>Separator Elements-B6700770014</t>
  </si>
  <si>
    <t>Separator Elements-B006700770007</t>
  </si>
  <si>
    <t>Valve Assy Pr. Relief Valve-   A010107</t>
  </si>
  <si>
    <t>Unirex N3-Grease (400GM Packet )</t>
  </si>
  <si>
    <t>2049000160</t>
  </si>
  <si>
    <t>02</t>
  </si>
  <si>
    <t>20200719</t>
  </si>
  <si>
    <t>PLC Analog Output Module Brand: Mitsubis</t>
  </si>
  <si>
    <t>2049000291</t>
  </si>
  <si>
    <t>132</t>
  </si>
  <si>
    <t>Contract Labour</t>
  </si>
  <si>
    <t>2049000279</t>
  </si>
  <si>
    <t>2687</t>
  </si>
  <si>
    <t>20200720</t>
  </si>
  <si>
    <t>Cable Tie 300mm</t>
  </si>
  <si>
    <t>Bearing 6202/6203</t>
  </si>
  <si>
    <t>MS Welding Rod Vortic marine , 2.5mm</t>
  </si>
  <si>
    <t>Cutting Disc4" , Star Brand</t>
  </si>
  <si>
    <t>Bearing 6311 2Z /C3 , NTN/SKF</t>
  </si>
  <si>
    <t>Hygrometer APS</t>
  </si>
  <si>
    <t>Ratchet Handle</t>
  </si>
  <si>
    <t>Bearing 6000 RZ</t>
  </si>
  <si>
    <t>Bearing 6302 RZ</t>
  </si>
  <si>
    <t>Bearing 6003 RZ</t>
  </si>
  <si>
    <t>Butter Fly Valve 6"</t>
  </si>
  <si>
    <t>Welding Rod 2.5mm , Boldweld</t>
  </si>
  <si>
    <t>2049000292</t>
  </si>
  <si>
    <t>0 10120/49</t>
  </si>
  <si>
    <t>Substation Maintenance  ( HT Panel with</t>
  </si>
  <si>
    <t>2049000171</t>
  </si>
  <si>
    <t>133</t>
  </si>
  <si>
    <t>20200721</t>
  </si>
  <si>
    <t>M/C Re-allocation work</t>
  </si>
  <si>
    <t>2049000178</t>
  </si>
  <si>
    <t>CIPL/VAB-01</t>
  </si>
  <si>
    <t>Siemens Variable Freuency Inverter 2.2KW</t>
  </si>
  <si>
    <t>2049000177</t>
  </si>
  <si>
    <t>135</t>
  </si>
  <si>
    <t>20200722</t>
  </si>
  <si>
    <t>2049000233</t>
  </si>
  <si>
    <t>3980/3987/2546</t>
  </si>
  <si>
    <t>Machine Check List Book</t>
  </si>
  <si>
    <t>machine Inspection Card</t>
  </si>
  <si>
    <t>Break Down History Card</t>
  </si>
  <si>
    <t>machine Servicing Card</t>
  </si>
  <si>
    <t>2049000290</t>
  </si>
  <si>
    <t>134</t>
  </si>
  <si>
    <t>Repair &amp; Maintenance - Other</t>
  </si>
  <si>
    <t>2049000185</t>
  </si>
  <si>
    <t>1311/1310</t>
  </si>
  <si>
    <t>20200723</t>
  </si>
  <si>
    <t>Lube Oil Pegasus-805</t>
  </si>
  <si>
    <t>Lube Oil Delvac Max15W40</t>
  </si>
  <si>
    <t>2049000257</t>
  </si>
  <si>
    <t>2658/2541</t>
  </si>
  <si>
    <t>Floor tile homogeneous12"x12" (Akij)</t>
  </si>
  <si>
    <t>Welding rod3.2mm</t>
  </si>
  <si>
    <t>Grey cement</t>
  </si>
  <si>
    <t>Ready tiles puttingOff white</t>
  </si>
  <si>
    <t>silicon gum black color</t>
  </si>
  <si>
    <t>Moving Piller cockSharif brand</t>
  </si>
  <si>
    <t>Angle stop cockSharif brand</t>
  </si>
  <si>
    <t>Bib cockSharif brand</t>
  </si>
  <si>
    <t>ring fita</t>
  </si>
  <si>
    <t>sun glasswhite color</t>
  </si>
  <si>
    <t>RFL PVC door30"x7'</t>
  </si>
  <si>
    <t>JI Pipe11/2"</t>
  </si>
  <si>
    <t>Tera tapA one brand</t>
  </si>
  <si>
    <t>SS Drawer Nop3/4"</t>
  </si>
  <si>
    <t>Nail1"X11/2"X2"</t>
  </si>
  <si>
    <t>Chicker Plat4'X8' 5mm</t>
  </si>
  <si>
    <t>Basin West RFL</t>
  </si>
  <si>
    <t>Set coverRFL</t>
  </si>
  <si>
    <t>Drawer Channel 16X18"</t>
  </si>
  <si>
    <t>2049000282</t>
  </si>
  <si>
    <t>2020-713</t>
  </si>
  <si>
    <t>Oil Filter  901-136</t>
  </si>
  <si>
    <t>Fuel Filter SE429</t>
  </si>
  <si>
    <t>2049000286</t>
  </si>
  <si>
    <t>2711</t>
  </si>
  <si>
    <t>Flash Light RED &amp;  Yellow</t>
  </si>
  <si>
    <t>Looping screw 1”</t>
  </si>
  <si>
    <t>Flexible cable 1X1.5rm</t>
  </si>
  <si>
    <t>PVC Flexible Pipe ¾”</t>
  </si>
  <si>
    <t>Two gang Switch</t>
  </si>
  <si>
    <t>Mk box</t>
  </si>
  <si>
    <t>2049000259</t>
  </si>
  <si>
    <t>13</t>
  </si>
  <si>
    <t>20200724</t>
  </si>
  <si>
    <t>2049000183</t>
  </si>
  <si>
    <t>1709</t>
  </si>
  <si>
    <t>20200725</t>
  </si>
  <si>
    <t>Wooden Partition</t>
  </si>
  <si>
    <t>Clear Glass 5mm</t>
  </si>
  <si>
    <t>silicon gum</t>
  </si>
  <si>
    <t>Fister rubber</t>
  </si>
  <si>
    <t>Bottom Bit</t>
  </si>
  <si>
    <t>2049000277</t>
  </si>
  <si>
    <t>2713</t>
  </si>
  <si>
    <t>Pinion APS For Dryer</t>
  </si>
  <si>
    <t>2049000405</t>
  </si>
  <si>
    <t>6934</t>
  </si>
  <si>
    <t>20200823</t>
  </si>
  <si>
    <t>ASS APW main Circuit Repair</t>
  </si>
  <si>
    <t>Eyelet Hole M/c Main Circuit repair</t>
  </si>
  <si>
    <t>2004000081</t>
  </si>
  <si>
    <t>SAMPLE</t>
  </si>
  <si>
    <t>2231</t>
  </si>
  <si>
    <t>Scissor sharping charge for Sample, pilot, cad</t>
  </si>
  <si>
    <t>2049000188</t>
  </si>
  <si>
    <t>084</t>
  </si>
  <si>
    <t>Steel Body colling Fan-8"x8"</t>
  </si>
  <si>
    <t>2049000196</t>
  </si>
  <si>
    <t>UEL-001</t>
  </si>
  <si>
    <t>Working charge for Yellow light inspecti</t>
  </si>
  <si>
    <t>2049000280</t>
  </si>
  <si>
    <t>157</t>
  </si>
  <si>
    <t>Emery Paper  320 ,600, 120, 1200</t>
  </si>
  <si>
    <t>Cup Brush ( 4” , Soft type )</t>
  </si>
  <si>
    <t>Contact cleaner (789 )</t>
  </si>
  <si>
    <t>Octane</t>
  </si>
  <si>
    <t>Poly Pac</t>
  </si>
  <si>
    <t>Hand Gloves(Cotton )</t>
  </si>
  <si>
    <t>2049000287</t>
  </si>
  <si>
    <t>083</t>
  </si>
  <si>
    <t>Gravity Test meter for Battery Acid wate</t>
  </si>
  <si>
    <t>Capacitor 2.5µF</t>
  </si>
  <si>
    <t>Toggle Switch</t>
  </si>
  <si>
    <t>Push Switch APS</t>
  </si>
  <si>
    <t>Schedule Timer</t>
  </si>
  <si>
    <t>Enamel Paint Navy Ble , Green , Black  ,</t>
  </si>
  <si>
    <t>Thinner T6</t>
  </si>
  <si>
    <t>Scrap for paint removiong from old pipe</t>
  </si>
  <si>
    <t>Roller Brush 4"</t>
  </si>
  <si>
    <t>Roller Brush Handle</t>
  </si>
  <si>
    <t>Oil seal50x80x10mm</t>
  </si>
  <si>
    <t>Taflon Bush APS</t>
  </si>
  <si>
    <t>Star Coupling APS</t>
  </si>
  <si>
    <t>Paint Sky Blue , Black , Green</t>
  </si>
  <si>
    <t>2049000288</t>
  </si>
  <si>
    <t>155</t>
  </si>
  <si>
    <t>Royal bolt</t>
  </si>
  <si>
    <t>Floor hinge</t>
  </si>
  <si>
    <t>Cutting Disk</t>
  </si>
  <si>
    <t>Welding Holder</t>
  </si>
  <si>
    <t>star screw</t>
  </si>
  <si>
    <t>Connecting Pipe</t>
  </si>
  <si>
    <t>Hand Push Shower</t>
  </si>
  <si>
    <t>2049000289</t>
  </si>
  <si>
    <t>156</t>
  </si>
  <si>
    <t>Locktite</t>
  </si>
  <si>
    <t>3-Pin Socket 13A , Super Star Brand</t>
  </si>
  <si>
    <t>3-Pin Plug10A , Superstar Brand</t>
  </si>
  <si>
    <t>AC &amp;DC ( Universal ) Clamp /ampere Meter</t>
  </si>
  <si>
    <t>Door Magnet for Door Lock APS</t>
  </si>
  <si>
    <t>Thread Tape HMBR Brand</t>
  </si>
  <si>
    <t>LED High Bay Light Ballast 50Watts , Mod</t>
  </si>
  <si>
    <t>LED High Bay Light Chips50Watts</t>
  </si>
  <si>
    <t>Hose Clamp 3"</t>
  </si>
  <si>
    <t>Joint Lugs4RM</t>
  </si>
  <si>
    <t>Solenoid Valve Coil 220VAC Coil</t>
  </si>
  <si>
    <t>Pneumatic Actuator Valve 2"</t>
  </si>
  <si>
    <t>Flexible Rubber Hose Pipe 3"</t>
  </si>
  <si>
    <t>D-65 Light 36Watts , Verified Brand</t>
  </si>
  <si>
    <t>2049000306</t>
  </si>
  <si>
    <t>20198/20</t>
  </si>
  <si>
    <t>20200829</t>
  </si>
  <si>
    <t>2MTUGas Generator servicecharge-July 20</t>
  </si>
  <si>
    <t>2MTUGas Generator service</t>
  </si>
  <si>
    <t>2049000319</t>
  </si>
  <si>
    <t>2049000320</t>
  </si>
  <si>
    <t>20200729</t>
  </si>
  <si>
    <t>2004000105</t>
  </si>
  <si>
    <t>WRINKLE FREE</t>
  </si>
  <si>
    <t>27197</t>
  </si>
  <si>
    <t>Spot lifter for WF section</t>
  </si>
  <si>
    <t>2049000278</t>
  </si>
  <si>
    <t>2643</t>
  </si>
  <si>
    <t>Super Enamelled Wire 18# , Gazi Brand</t>
  </si>
  <si>
    <t>2049000369</t>
  </si>
  <si>
    <t>813/99,100,101</t>
  </si>
  <si>
    <t>20200818</t>
  </si>
  <si>
    <t>MS Pipe Insulation Dia 12” length</t>
  </si>
  <si>
    <t>MS Pipe Insulation Dia 10” length</t>
  </si>
  <si>
    <t>MS Pipe Insulation Dia 8” length</t>
  </si>
  <si>
    <t>MS Elbow Insulation 12” Dia  .</t>
  </si>
  <si>
    <t>MS Elbow Insulation 10” Dia ,</t>
  </si>
  <si>
    <t>MS Elbow Insulation 8” Dia ,</t>
  </si>
  <si>
    <t>Y Strainer 10 inch dia,</t>
  </si>
  <si>
    <t>Pump Insulation</t>
  </si>
  <si>
    <t>Butterfly valve 8” Dia,</t>
  </si>
  <si>
    <t>MS Flange 8” Dia,</t>
  </si>
  <si>
    <t>Flexible joint 8” dia 9 Nos</t>
  </si>
  <si>
    <t>Old arrow flex insulation opening &amp; clea</t>
  </si>
  <si>
    <t>Chemical ( DS202 . Origin : UK  )</t>
  </si>
  <si>
    <t>Service Charge for De-scaling job with b</t>
  </si>
  <si>
    <t>Cooling tower infill removing , cleaning</t>
  </si>
  <si>
    <t>2049001222</t>
  </si>
  <si>
    <t>24524</t>
  </si>
  <si>
    <t>2003000376</t>
  </si>
  <si>
    <t>SA</t>
  </si>
  <si>
    <t>PROVISION JUL-20</t>
  </si>
  <si>
    <t>Provision for the JULY-20</t>
  </si>
  <si>
    <t>C2001-310  Electro</t>
  </si>
  <si>
    <t>1550KW Gas genset 32 Maintenance spares</t>
  </si>
  <si>
    <t>C2014-290  Uni Asi</t>
  </si>
  <si>
    <t>BUllmer Auto cutter Annual service charg</t>
  </si>
  <si>
    <t>83.95028</t>
  </si>
  <si>
    <t>C2015-219  ARIFA S</t>
  </si>
  <si>
    <t>FIX KNIFE EH</t>
  </si>
  <si>
    <t>C2015-764  MAAN EN</t>
  </si>
  <si>
    <t>Power BBT(3200A&amp; 800A) Cleaning ,Aligmen</t>
  </si>
  <si>
    <t>2003000482</t>
  </si>
  <si>
    <t>PROV FOR JUNLY 2</t>
  </si>
  <si>
    <t>4300010011</t>
  </si>
  <si>
    <t>Prov for Junly 2020</t>
  </si>
  <si>
    <t>2003000483</t>
  </si>
  <si>
    <t>2003000484</t>
  </si>
  <si>
    <t>2003001679</t>
  </si>
  <si>
    <t>2003001682</t>
  </si>
  <si>
    <t>2049000379</t>
  </si>
  <si>
    <t>2258</t>
  </si>
  <si>
    <t>20200811</t>
  </si>
  <si>
    <t>Hinge Cobza 1-1/2"</t>
  </si>
  <si>
    <t>Al tala</t>
  </si>
  <si>
    <t>Pad Lock</t>
  </si>
  <si>
    <t>Star screw</t>
  </si>
  <si>
    <t>2049000380</t>
  </si>
  <si>
    <t>2260</t>
  </si>
  <si>
    <t>Bearing House SN-524 APS</t>
  </si>
  <si>
    <t>Hinge APS</t>
  </si>
  <si>
    <t>Screw 1"</t>
  </si>
  <si>
    <t>Lock And Key</t>
  </si>
  <si>
    <t>2049000371</t>
  </si>
  <si>
    <t>452</t>
  </si>
  <si>
    <t>20200812</t>
  </si>
  <si>
    <t>Jobwork Charges</t>
  </si>
  <si>
    <t>Power BBT(3200A&amp; 800A) Cl</t>
  </si>
  <si>
    <t>2049000378</t>
  </si>
  <si>
    <t>085</t>
  </si>
  <si>
    <t>D 65 Tube light 36w Verivide</t>
  </si>
  <si>
    <t>Double Light Shade with electronics Ball</t>
  </si>
  <si>
    <t>2004000139</t>
  </si>
  <si>
    <t>Scissor sharping charge for sample section</t>
  </si>
  <si>
    <t>2004000140</t>
  </si>
  <si>
    <t>Scissor sharping charge for lab section</t>
  </si>
  <si>
    <t>2004000147</t>
  </si>
  <si>
    <t>CUTTING</t>
  </si>
  <si>
    <t>Scissor sharping charge for cutting section</t>
  </si>
  <si>
    <t>2010100001</t>
  </si>
  <si>
    <t>2004000148</t>
  </si>
  <si>
    <t>MAINTENANCE</t>
  </si>
  <si>
    <t>35550</t>
  </si>
  <si>
    <t>Fabric inspection machine 3phase motor rewinding</t>
  </si>
  <si>
    <t>2004000149</t>
  </si>
  <si>
    <t>MERCHANDISING</t>
  </si>
  <si>
    <t>34044</t>
  </si>
  <si>
    <t>Men's long pant ( Uniqlo)</t>
  </si>
  <si>
    <t>2004000150</t>
  </si>
  <si>
    <t>2049000360</t>
  </si>
  <si>
    <t>363</t>
  </si>
  <si>
    <t>20200817</t>
  </si>
  <si>
    <t>Fusing Roller Big</t>
  </si>
  <si>
    <t>Fusing roller Small</t>
  </si>
  <si>
    <t>2049000757</t>
  </si>
  <si>
    <t>102</t>
  </si>
  <si>
    <t>PLC Repairing</t>
  </si>
  <si>
    <t>2022000381</t>
  </si>
  <si>
    <t>RE</t>
  </si>
  <si>
    <t>DE/CIPL/08/160</t>
  </si>
  <si>
    <t>20200825</t>
  </si>
  <si>
    <t>5000137961/152</t>
  </si>
  <si>
    <t>2049000352</t>
  </si>
  <si>
    <t>5434</t>
  </si>
  <si>
    <t>20200819</t>
  </si>
  <si>
    <t>2049000381</t>
  </si>
  <si>
    <t>954</t>
  </si>
  <si>
    <t>20200822</t>
  </si>
  <si>
    <t>Air collector Nipple 8</t>
  </si>
  <si>
    <t>Air collector Nipple 10</t>
  </si>
  <si>
    <t>Air Collector Plug 10:8:8</t>
  </si>
  <si>
    <t>Air Collector Plug 12:10:10</t>
  </si>
  <si>
    <t>2004000161</t>
  </si>
  <si>
    <t>2236</t>
  </si>
  <si>
    <t>Iron repairing charges</t>
  </si>
  <si>
    <t>2049000400</t>
  </si>
  <si>
    <t>5438</t>
  </si>
  <si>
    <t>2049000457</t>
  </si>
  <si>
    <t>20/158</t>
  </si>
  <si>
    <t>20200824</t>
  </si>
  <si>
    <t>Sequence Controller LGB-21.330A27</t>
  </si>
  <si>
    <t>2049000458</t>
  </si>
  <si>
    <t>20/159</t>
  </si>
  <si>
    <t>Sequence Controller LGB21.330A27</t>
  </si>
  <si>
    <t>2049000408</t>
  </si>
  <si>
    <t>141</t>
  </si>
  <si>
    <t>Rope Nylon APS</t>
  </si>
  <si>
    <t>w/house</t>
  </si>
  <si>
    <t>2049000414</t>
  </si>
  <si>
    <t>0109/20</t>
  </si>
  <si>
    <t>Diaphragm /ETP Chemical Dosing Pump</t>
  </si>
  <si>
    <t>2049000436</t>
  </si>
  <si>
    <t>00202</t>
  </si>
  <si>
    <t>20200826</t>
  </si>
  <si>
    <t>Sample Room Daily production Control Boa</t>
  </si>
  <si>
    <t>Product development tracker</t>
  </si>
  <si>
    <t>Merchadising Input tracker</t>
  </si>
  <si>
    <t>2049000439</t>
  </si>
  <si>
    <t>2368/2733</t>
  </si>
  <si>
    <t>Metal cable Tie 2.5"</t>
  </si>
  <si>
    <t>Plastic cable tie 9"</t>
  </si>
  <si>
    <t>2049000440</t>
  </si>
  <si>
    <t>2364</t>
  </si>
  <si>
    <t>2049000441</t>
  </si>
  <si>
    <t>2362</t>
  </si>
  <si>
    <t>V- Belt A-84 , Mitsuboshi Brand</t>
  </si>
  <si>
    <t>V- Belt B-84 , Mitsuboshi Brand</t>
  </si>
  <si>
    <t>Wall Mounted Fan Mira Brand</t>
  </si>
  <si>
    <t>NRV for Steam Line 1.5"  ,Made in  Korea</t>
  </si>
  <si>
    <t>3-Pin Socket 13A, MK Brand</t>
  </si>
  <si>
    <t>3-Pin Plug 10A , MK brand</t>
  </si>
  <si>
    <t>Jubilee Clamp 1"</t>
  </si>
  <si>
    <t>Jubilee Clamp 2"</t>
  </si>
  <si>
    <t>Pencil Battery APS</t>
  </si>
  <si>
    <t>PVC Elbow3"</t>
  </si>
  <si>
    <t>Flexiable cable 3X1.5Rm</t>
  </si>
  <si>
    <t>2049000456</t>
  </si>
  <si>
    <t>472</t>
  </si>
  <si>
    <t>Graphtech Pinion Belt</t>
  </si>
  <si>
    <t>Graphtech Pinion</t>
  </si>
  <si>
    <t>2049000444</t>
  </si>
  <si>
    <t>7692/20</t>
  </si>
  <si>
    <t>20200828</t>
  </si>
  <si>
    <t>Oil Filter  5241840101</t>
  </si>
  <si>
    <t>Air Filter  X00005776</t>
  </si>
  <si>
    <t>2049000453</t>
  </si>
  <si>
    <t>2388</t>
  </si>
  <si>
    <t>SS Ball Valve for Steam Line 1/2" , Best</t>
  </si>
  <si>
    <t>Pressure Gauge for Steam Line 1/2"x4" ,</t>
  </si>
  <si>
    <t>Temperature Gauge 1/2"x4" , Range : 0-30</t>
  </si>
  <si>
    <t>Timing Belt 1848x14Mx110mm</t>
  </si>
  <si>
    <t>Timing Belt 38050x14Mx110mm</t>
  </si>
  <si>
    <t>V-Belt B-140 , Mitsuboshi Brand</t>
  </si>
  <si>
    <t>Pneumatic Actuator Butterfly Valve 6" ,</t>
  </si>
  <si>
    <t>SS L-Key Bolt 6mmx50mm</t>
  </si>
  <si>
    <t>SS Flexible Hose pipe with socket and gu</t>
  </si>
  <si>
    <t>Bearing 6315 2Z , SKF Original Germany</t>
  </si>
  <si>
    <t>Bearing 1215 , SKF Germany</t>
  </si>
  <si>
    <t>Bearing 3304 , SKF Germany</t>
  </si>
  <si>
    <t>Toggle Switch 15A , 4Pin</t>
  </si>
  <si>
    <t>Super Wire 25 , 26 , 28#</t>
  </si>
  <si>
    <t>PVC Tape</t>
  </si>
  <si>
    <t>Welding Rod 2.5mm</t>
  </si>
  <si>
    <t>Warm Colour Light 24Watts</t>
  </si>
  <si>
    <t>Energy savings Light 24Watts ,</t>
  </si>
  <si>
    <t>D-65 Light 36 Watts Verified Brand</t>
  </si>
  <si>
    <t>2049000454</t>
  </si>
  <si>
    <t>086/087</t>
  </si>
  <si>
    <t>Capacitor 30µF</t>
  </si>
  <si>
    <t>Capacitor 6µF</t>
  </si>
  <si>
    <t>Hexagonal threaded bolt, APS</t>
  </si>
  <si>
    <t>Hexagonal threaded bolt with nut, APS</t>
  </si>
  <si>
    <t>Inductive proximity sensor (APS )24VDC ,</t>
  </si>
  <si>
    <t>Solenoid valve with both side Coil 24VDC</t>
  </si>
  <si>
    <t>Rachet Socket  36mm</t>
  </si>
  <si>
    <t>Cooling Fan APS</t>
  </si>
  <si>
    <t>Bearing 6204 2Z , SKF Original Germany</t>
  </si>
  <si>
    <t>Bearing 6206 2Z , SKF Original Germany</t>
  </si>
  <si>
    <t>Bearing 6213 2Z , SKF Original Germany</t>
  </si>
  <si>
    <t>Bearing 6212 2Z , SKF Original Germany</t>
  </si>
  <si>
    <t>Ball Bearing 6410 C3 , SKF</t>
  </si>
  <si>
    <t>Belt, Number-PH 2360</t>
  </si>
  <si>
    <t>Electronic Ballast for D-65 Light</t>
  </si>
  <si>
    <t>2003001745</t>
  </si>
  <si>
    <t>GL TO GL TRANSFE</t>
  </si>
  <si>
    <t>4500053685</t>
  </si>
  <si>
    <t>GL to GL transfer</t>
  </si>
  <si>
    <t>2003001746</t>
  </si>
  <si>
    <t>4500053708</t>
  </si>
  <si>
    <t>1550KW Gas genset service cost</t>
  </si>
  <si>
    <t>20179/20</t>
  </si>
  <si>
    <t>2003001747</t>
  </si>
  <si>
    <t>83.95008</t>
  </si>
  <si>
    <t>PROVISION FOR TH</t>
  </si>
  <si>
    <t>M/S Jahangir Trade</t>
  </si>
  <si>
    <t>Lift repairing charges</t>
  </si>
  <si>
    <t>Provision Aug-20</t>
  </si>
  <si>
    <t>repairing charge</t>
  </si>
  <si>
    <t>Repair &amp; Maintenance (Production Maintenance)</t>
  </si>
  <si>
    <t>83.95021</t>
  </si>
  <si>
    <t>Classic</t>
  </si>
  <si>
    <t>83.95001</t>
  </si>
  <si>
    <t>Shinepukur Enginee</t>
  </si>
  <si>
    <t>repair &amp; maintenance</t>
  </si>
  <si>
    <t>Advanced Chemical</t>
  </si>
  <si>
    <t>83.95003</t>
  </si>
  <si>
    <t>Delcot Limited</t>
  </si>
  <si>
    <t>Eastern Tools and</t>
  </si>
  <si>
    <t>RFL Electronics Lt</t>
  </si>
  <si>
    <t>Wattson Engineerin</t>
  </si>
  <si>
    <t>83.95018</t>
  </si>
  <si>
    <t>KROHNE MARSHALL Pv</t>
  </si>
  <si>
    <t>83.95012</t>
  </si>
  <si>
    <t>M/S Ahona Trading</t>
  </si>
  <si>
    <t>83.95013</t>
  </si>
  <si>
    <t>Mobil Jamuna Lubri</t>
  </si>
  <si>
    <t>E &amp; G Tech Limited</t>
  </si>
  <si>
    <t>Ifad Enterprises L</t>
  </si>
  <si>
    <t>83.95011</t>
  </si>
  <si>
    <t>83.95014</t>
  </si>
  <si>
    <t>Versatile Associat</t>
  </si>
  <si>
    <t>Dexterous Engineer</t>
  </si>
  <si>
    <t>83.95005</t>
  </si>
  <si>
    <t>Service charges for chiller</t>
  </si>
  <si>
    <t>83.95030</t>
  </si>
  <si>
    <t>Brand Zone</t>
  </si>
  <si>
    <t>83.95094</t>
  </si>
  <si>
    <t>83.95026</t>
  </si>
  <si>
    <t>Euro Express Inter</t>
  </si>
  <si>
    <t>83.95065</t>
  </si>
  <si>
    <t>83.95063</t>
  </si>
  <si>
    <t>83.95036</t>
  </si>
  <si>
    <t>83.95057</t>
  </si>
  <si>
    <t>83.95152</t>
  </si>
  <si>
    <t>83.95004</t>
  </si>
  <si>
    <t>M/S.A.B. ENTERPRIS</t>
  </si>
  <si>
    <t>83.95085</t>
  </si>
  <si>
    <t>83.95122</t>
  </si>
  <si>
    <t>RAK PAINTS LIMITED</t>
  </si>
  <si>
    <t>83.95009</t>
  </si>
  <si>
    <t>83.95007</t>
  </si>
  <si>
    <t>83.95039</t>
  </si>
  <si>
    <t>83.95017</t>
  </si>
  <si>
    <t>M/S. OSMAN BUILDER</t>
  </si>
  <si>
    <t>NETWORK TECHNOLOGY</t>
  </si>
  <si>
    <t>83.95106</t>
  </si>
  <si>
    <t>83.95006</t>
  </si>
  <si>
    <t>Best Tex Internati</t>
  </si>
  <si>
    <t>C2017-14 Eastern T</t>
  </si>
  <si>
    <t>2003001845</t>
  </si>
  <si>
    <t>1. PROVISION</t>
  </si>
  <si>
    <t>1. Provision for aug-20</t>
  </si>
  <si>
    <t>2003001846</t>
  </si>
  <si>
    <t>PROVISION FOR A</t>
  </si>
  <si>
    <t>Provision for aug-20</t>
  </si>
  <si>
    <t>2003002258</t>
  </si>
  <si>
    <t>2003002259</t>
  </si>
  <si>
    <t>2003002261</t>
  </si>
  <si>
    <t>2004000206</t>
  </si>
  <si>
    <t>scisor sharping charge for cutting section</t>
  </si>
  <si>
    <t>2004000210</t>
  </si>
  <si>
    <t>22979</t>
  </si>
  <si>
    <t>name plate chain &amp; ring</t>
  </si>
  <si>
    <t>2022000642</t>
  </si>
  <si>
    <t>BILL-22</t>
  </si>
  <si>
    <t>20200923</t>
  </si>
  <si>
    <t>5000139656/8</t>
  </si>
  <si>
    <t>2049000569</t>
  </si>
  <si>
    <t>20222/20</t>
  </si>
  <si>
    <t>20200831</t>
  </si>
  <si>
    <t>2049000645</t>
  </si>
  <si>
    <t>1652</t>
  </si>
  <si>
    <t>20200905</t>
  </si>
  <si>
    <t>Wooden partition</t>
  </si>
  <si>
    <t>Clear glass 5mm</t>
  </si>
  <si>
    <t>Glass door re-fixation</t>
  </si>
  <si>
    <t>2049000644</t>
  </si>
  <si>
    <t>16</t>
  </si>
  <si>
    <t>20200907</t>
  </si>
  <si>
    <t>1st class brick</t>
  </si>
  <si>
    <t>2049000654</t>
  </si>
  <si>
    <t>2020-09-23</t>
  </si>
  <si>
    <t>20200901</t>
  </si>
  <si>
    <t>Compressor Oil  Rarus-426</t>
  </si>
  <si>
    <t>2049000649</t>
  </si>
  <si>
    <t>12541</t>
  </si>
  <si>
    <t>20200903</t>
  </si>
  <si>
    <t>LED T8 Tube light 20 Watts</t>
  </si>
  <si>
    <t>2004000241</t>
  </si>
  <si>
    <t>PURCHASE</t>
  </si>
  <si>
    <t>38487</t>
  </si>
  <si>
    <t>Cock sheet for washing dept.</t>
  </si>
  <si>
    <t>2004000242</t>
  </si>
  <si>
    <t>WAREHOUSE</t>
  </si>
  <si>
    <t>28740</t>
  </si>
  <si>
    <t>scisor sharping charge for warehouse</t>
  </si>
  <si>
    <t>2004000249</t>
  </si>
  <si>
    <t>Iolinc printer motor carbon</t>
  </si>
  <si>
    <t>2004000250</t>
  </si>
  <si>
    <t>Rope for urgent shipment purpose</t>
  </si>
  <si>
    <t>2049000650</t>
  </si>
  <si>
    <t>181</t>
  </si>
  <si>
    <t>20200906</t>
  </si>
  <si>
    <t>Steam Heat Ex changer 4R-10T-500</t>
  </si>
  <si>
    <t>2049000834</t>
  </si>
  <si>
    <t>474</t>
  </si>
  <si>
    <t>20200930</t>
  </si>
  <si>
    <t>2049000596</t>
  </si>
  <si>
    <t>525</t>
  </si>
  <si>
    <t>2049000643</t>
  </si>
  <si>
    <t>0021</t>
  </si>
  <si>
    <t>Ply board 6mm garjon</t>
  </si>
  <si>
    <t>Chalk powder</t>
  </si>
  <si>
    <t>2049000658</t>
  </si>
  <si>
    <t>25</t>
  </si>
  <si>
    <t>Repair &amp; Maintenance - Utility</t>
  </si>
  <si>
    <t>labour supply</t>
  </si>
  <si>
    <t>2049000659</t>
  </si>
  <si>
    <t>22</t>
  </si>
  <si>
    <t>2049000655</t>
  </si>
  <si>
    <t>090</t>
  </si>
  <si>
    <t>20200909</t>
  </si>
  <si>
    <t>Mechanical Seal 58mm Burgman Ger</t>
  </si>
  <si>
    <t>Mechanical Seal 53mm, China/Taiwan,  APS</t>
  </si>
  <si>
    <t>Oil Seal 55x80x12mm, Local/Taowan</t>
  </si>
  <si>
    <t>Bearing 6307 2Z, SKF</t>
  </si>
  <si>
    <t>Bearing 6309 2Z, SKF</t>
  </si>
  <si>
    <t>Pencil Battery for Remote controll1.5Vol</t>
  </si>
  <si>
    <t>Pressure Regulator for N2 Gas CylinderAP</t>
  </si>
  <si>
    <t>SS Ball Valve 1.25" , Best Quality</t>
  </si>
  <si>
    <t>HygrometerAPS</t>
  </si>
  <si>
    <t>Adjustable Wrence 12"</t>
  </si>
  <si>
    <t>Pipe Wrence 12"</t>
  </si>
  <si>
    <t>Ball Bearing 6315zz C3 NTN</t>
  </si>
  <si>
    <t>2049000656</t>
  </si>
  <si>
    <t>088</t>
  </si>
  <si>
    <t>Rubber Bush APS</t>
  </si>
  <si>
    <t>2049000657</t>
  </si>
  <si>
    <t>089</t>
  </si>
  <si>
    <t>Exhaust fan Pulley APS</t>
  </si>
  <si>
    <t>2049001189</t>
  </si>
  <si>
    <t>2020-0905</t>
  </si>
  <si>
    <t>Air Filter  SEV551H/4</t>
  </si>
  <si>
    <t>2049000651</t>
  </si>
  <si>
    <t>2020-381</t>
  </si>
  <si>
    <t>20200910</t>
  </si>
  <si>
    <t>PT 100 (Heat Probe)</t>
  </si>
  <si>
    <t>Rotary Encoder</t>
  </si>
  <si>
    <t>2049000692</t>
  </si>
  <si>
    <t>5773</t>
  </si>
  <si>
    <t>Diaphragm</t>
  </si>
  <si>
    <t>2049000698</t>
  </si>
  <si>
    <t>09-20/163</t>
  </si>
  <si>
    <t>Service Charge for chille</t>
  </si>
  <si>
    <t>2049000831</t>
  </si>
  <si>
    <t>08404,128,308/20</t>
  </si>
  <si>
    <t>Brillian whaite-plastic paint</t>
  </si>
  <si>
    <t>Weather coat</t>
  </si>
  <si>
    <t>Brieach grey-enamel paint</t>
  </si>
  <si>
    <t>T6 thinner</t>
  </si>
  <si>
    <t>Brillian whaite-plastic paint 3.6</t>
  </si>
  <si>
    <t>Weather coat 3.6l</t>
  </si>
  <si>
    <t>2049000646</t>
  </si>
  <si>
    <t>2676</t>
  </si>
  <si>
    <t>20200912</t>
  </si>
  <si>
    <t>cutting disctarjan brand</t>
  </si>
  <si>
    <t>Loofing screw1" &amp; 2" white color</t>
  </si>
  <si>
    <t>Royal bolt10mm</t>
  </si>
  <si>
    <t>GI wire18 number</t>
  </si>
  <si>
    <t>Tower boltAlu. 4" long</t>
  </si>
  <si>
    <t>Aica SR</t>
  </si>
  <si>
    <t>Round saw7.5" dia</t>
  </si>
  <si>
    <t>Masic pipe</t>
  </si>
  <si>
    <t>2049000652</t>
  </si>
  <si>
    <t>143</t>
  </si>
  <si>
    <t>Sack</t>
  </si>
  <si>
    <t>2049000693</t>
  </si>
  <si>
    <t>5776/5442</t>
  </si>
  <si>
    <t>Float Level Switch</t>
  </si>
  <si>
    <t>Service charge  for chiller #04(Lot)</t>
  </si>
  <si>
    <t>Vacuum Oil</t>
  </si>
  <si>
    <t>2049000653</t>
  </si>
  <si>
    <t>200518</t>
  </si>
  <si>
    <t>20200913</t>
  </si>
  <si>
    <t>Water Counter Wheel</t>
  </si>
  <si>
    <t>Water Counter Sensor</t>
  </si>
  <si>
    <t>2049000685</t>
  </si>
  <si>
    <t>2689</t>
  </si>
  <si>
    <t>MS Elbow  (1” , Welding Type )</t>
  </si>
  <si>
    <t>Pipe Nipple ( ¾” , Pipe Nipple )</t>
  </si>
  <si>
    <t>MS Reducer ( 1”x3/4” )</t>
  </si>
  <si>
    <t>SS Strainer   3/4"</t>
  </si>
  <si>
    <t>MS Elbow  1/2"</t>
  </si>
  <si>
    <t>Rowel Bolt 12x75 mm</t>
  </si>
  <si>
    <t>Thread Tape</t>
  </si>
  <si>
    <t>MS Pipe Nipple  1/2"</t>
  </si>
  <si>
    <t>2049000784</t>
  </si>
  <si>
    <t>SEPT-2020</t>
  </si>
  <si>
    <t>20200929</t>
  </si>
  <si>
    <t>Ac servicing</t>
  </si>
  <si>
    <t>2049000760</t>
  </si>
  <si>
    <t>7090</t>
  </si>
  <si>
    <t>20200920</t>
  </si>
  <si>
    <t>Steam Iron Full Set with hose pipe</t>
  </si>
  <si>
    <t>Iron Liver Set</t>
  </si>
  <si>
    <t>Condence Regulator</t>
  </si>
  <si>
    <t>Hose Pipe</t>
  </si>
  <si>
    <t>Hose Pipe Cover</t>
  </si>
  <si>
    <t>Iron Safety Cover</t>
  </si>
  <si>
    <t>Iron Handle</t>
  </si>
  <si>
    <t>Spring for Hanging</t>
  </si>
  <si>
    <t>Rest Plate</t>
  </si>
  <si>
    <t>Hose Clamp</t>
  </si>
  <si>
    <t>2049000761</t>
  </si>
  <si>
    <t>G-7728</t>
  </si>
  <si>
    <t>20200915</t>
  </si>
  <si>
    <t>IRON TABIL FOM  SILICON 10mm</t>
  </si>
  <si>
    <t>2049000762</t>
  </si>
  <si>
    <t>145</t>
  </si>
  <si>
    <t>Capacitor 16UF</t>
  </si>
  <si>
    <t>Capacitor 20UF</t>
  </si>
  <si>
    <t>Capacitor 22UF</t>
  </si>
  <si>
    <t>Capacitor 12UF</t>
  </si>
  <si>
    <t>Bearing (6202)</t>
  </si>
  <si>
    <t>Bearing (6203)</t>
  </si>
  <si>
    <t>ON/OFF Switch</t>
  </si>
  <si>
    <t>2049000763</t>
  </si>
  <si>
    <t>144</t>
  </si>
  <si>
    <t>20200927</t>
  </si>
  <si>
    <t>labour Work</t>
  </si>
  <si>
    <t>2004000278</t>
  </si>
  <si>
    <t>Scissor sharping charge for cutting</t>
  </si>
  <si>
    <t>2004000285</t>
  </si>
  <si>
    <t>Scissor sharping charge for Sample</t>
  </si>
  <si>
    <t>2004000286</t>
  </si>
  <si>
    <t>Scissor sharping charge for Lab</t>
  </si>
  <si>
    <t>2004000290</t>
  </si>
  <si>
    <t>OL upper &amp; lower looper purchase</t>
  </si>
  <si>
    <t>2004000293</t>
  </si>
  <si>
    <t>IC for Gerber machine LM 2576T</t>
  </si>
  <si>
    <t>2004000294</t>
  </si>
  <si>
    <t>Veriable resigtor for basic cuttere mc</t>
  </si>
  <si>
    <t>2004000295</t>
  </si>
  <si>
    <t>ASS APW moble cleam motor driving board</t>
  </si>
  <si>
    <t>2049000681</t>
  </si>
  <si>
    <t>2441</t>
  </si>
  <si>
    <t>plastic cable Tie 4"</t>
  </si>
  <si>
    <t>2049000682</t>
  </si>
  <si>
    <t>2443</t>
  </si>
  <si>
    <t>Timing Belt 3850mmx14Mx110mm</t>
  </si>
  <si>
    <t>Timing Belt 1848mmx14Mx110mm</t>
  </si>
  <si>
    <t>2049000683</t>
  </si>
  <si>
    <t>2450</t>
  </si>
  <si>
    <t>Pneumatic Actuator Butterfly Valve 8" ,</t>
  </si>
  <si>
    <t>2049000684</t>
  </si>
  <si>
    <t>2446</t>
  </si>
  <si>
    <t>Soda</t>
  </si>
  <si>
    <t>2049000686</t>
  </si>
  <si>
    <t>5788</t>
  </si>
  <si>
    <t>Biocide 0X 40</t>
  </si>
  <si>
    <t>2049000836</t>
  </si>
  <si>
    <t>1218</t>
  </si>
  <si>
    <t>Repair &amp; Maintenance - Production Machin</t>
  </si>
  <si>
    <t>Roller Repair work</t>
  </si>
  <si>
    <t>2049000910</t>
  </si>
  <si>
    <t>2600</t>
  </si>
  <si>
    <t>Merchindiser</t>
  </si>
  <si>
    <t>plastic clip 1.5"</t>
  </si>
  <si>
    <t>2049000818</t>
  </si>
  <si>
    <t>2002</t>
  </si>
  <si>
    <t>CTPAT Rack carrying</t>
  </si>
  <si>
    <t>2049000873</t>
  </si>
  <si>
    <t>2049000749</t>
  </si>
  <si>
    <t>6250-2020</t>
  </si>
  <si>
    <t>ASSY Head Transition Board XLC/Z7 PKG</t>
  </si>
  <si>
    <t>2049000751</t>
  </si>
  <si>
    <t>C-7901</t>
  </si>
  <si>
    <t>Finlon fusing belt upper &amp; lower</t>
  </si>
  <si>
    <t>2049000782</t>
  </si>
  <si>
    <t>019181-335/27</t>
  </si>
  <si>
    <t>2049000837</t>
  </si>
  <si>
    <t>1219</t>
  </si>
  <si>
    <t>2049000780</t>
  </si>
  <si>
    <t>20200928</t>
  </si>
  <si>
    <t>Old Steam Line remove and new making</t>
  </si>
  <si>
    <t>2049000813</t>
  </si>
  <si>
    <t>Melamine board4'x8'x16mm</t>
  </si>
  <si>
    <t>Drawer channel12x18</t>
  </si>
  <si>
    <t>Over head door closer</t>
  </si>
  <si>
    <t>Piller cock, Moving, Sharif</t>
  </si>
  <si>
    <t>2049000815</t>
  </si>
  <si>
    <t>HIB/20_0784/2020</t>
  </si>
  <si>
    <t>Hardness test Kit</t>
  </si>
  <si>
    <t>Utility LAB</t>
  </si>
  <si>
    <t>2049000816</t>
  </si>
  <si>
    <t>867</t>
  </si>
  <si>
    <t>trolley CT PAT APS</t>
  </si>
  <si>
    <t>2049000849</t>
  </si>
  <si>
    <t>12934</t>
  </si>
  <si>
    <t>Light 20w tube light</t>
  </si>
  <si>
    <t>2003002347</t>
  </si>
  <si>
    <t>PROVISION SEP-20</t>
  </si>
  <si>
    <t>Prime Asia Ltd.</t>
  </si>
  <si>
    <t>Gerber machine repair</t>
  </si>
  <si>
    <t>Provision for SEP-20</t>
  </si>
  <si>
    <t>C2017-573 KROHNE M</t>
  </si>
  <si>
    <t>Vortex Flow Meter Optiswiri 4200 45-590</t>
  </si>
  <si>
    <t>Ifad Enterprise</t>
  </si>
  <si>
    <t>Repair &amp; spare parts</t>
  </si>
  <si>
    <t>Bonani Traders</t>
  </si>
  <si>
    <t>Needle purchase</t>
  </si>
  <si>
    <t>C2001-1113 Jahangi</t>
  </si>
  <si>
    <t>C2001-277  Classic</t>
  </si>
  <si>
    <t>C2018-305  Advance</t>
  </si>
  <si>
    <t>C2016-441  E &amp; G T</t>
  </si>
  <si>
    <t>service work for 1250KVADG</t>
  </si>
  <si>
    <t>work shop work</t>
  </si>
  <si>
    <t>C2001-1555 Shinepu</t>
  </si>
  <si>
    <t>C2001-897 Delcot L</t>
  </si>
  <si>
    <t>Electromagnetic Flow meter</t>
  </si>
  <si>
    <t>C2016-441 E &amp; G Te</t>
  </si>
  <si>
    <t>C2019-409 Versatil</t>
  </si>
  <si>
    <t>inverter repairing</t>
  </si>
  <si>
    <t>C2001-901 Dexterou</t>
  </si>
  <si>
    <t>HMI fuctioning by PLC Software of Chille &amp; ball be</t>
  </si>
  <si>
    <t>2003002425</t>
  </si>
  <si>
    <t>2004000361</t>
  </si>
  <si>
    <t>ASS APW machine motor driving board repair</t>
  </si>
  <si>
    <t>2049000820</t>
  </si>
  <si>
    <t>477</t>
  </si>
  <si>
    <t>2049000853</t>
  </si>
  <si>
    <t>20241/20</t>
  </si>
  <si>
    <t>2MTUGas Generator servicecharge-sep 20</t>
  </si>
  <si>
    <t>2049000911</t>
  </si>
  <si>
    <t>2110</t>
  </si>
  <si>
    <t>Welding rod2.5mm</t>
  </si>
  <si>
    <t>Drill bit2.5mm &amp;</t>
  </si>
  <si>
    <t>Silicon gumclear color</t>
  </si>
  <si>
    <t>Royal pug10x6</t>
  </si>
  <si>
    <t>Floor hinges</t>
  </si>
  <si>
    <t>Grinding mcs</t>
  </si>
  <si>
    <t>Welding M/C Winstar MWA 200</t>
  </si>
  <si>
    <t>2049000927</t>
  </si>
  <si>
    <t>2111</t>
  </si>
  <si>
    <t>Floor tile homogeneous24"x24" China</t>
  </si>
  <si>
    <t>2049000961</t>
  </si>
  <si>
    <t>AUG-2020</t>
  </si>
  <si>
    <t>2049001062</t>
  </si>
  <si>
    <t>2102</t>
  </si>
  <si>
    <t>Light Shade for Boundary</t>
  </si>
  <si>
    <t>2049000995</t>
  </si>
  <si>
    <t>20201002</t>
  </si>
  <si>
    <t>Cylinder 25x500</t>
  </si>
  <si>
    <t>Cylinder 25x350</t>
  </si>
  <si>
    <t>PLC With Program</t>
  </si>
  <si>
    <t>Air Valve 24VDC SDPC</t>
  </si>
  <si>
    <t>2049001083</t>
  </si>
  <si>
    <t>2020-0930</t>
  </si>
  <si>
    <t>20201004</t>
  </si>
  <si>
    <t>service work for 1250KVAD</t>
  </si>
  <si>
    <t>2049001084</t>
  </si>
  <si>
    <t>OCT-2020</t>
  </si>
  <si>
    <t>2004000400</t>
  </si>
  <si>
    <t>24572</t>
  </si>
  <si>
    <t>A-37 belt relax fabrics</t>
  </si>
  <si>
    <t>2004000401</t>
  </si>
  <si>
    <t>Botol Iron repair &amp; Motor class shatf=t</t>
  </si>
  <si>
    <t>2004000402</t>
  </si>
  <si>
    <t>Botol Iron repairing charges</t>
  </si>
  <si>
    <t>2004000403</t>
  </si>
  <si>
    <t>ASS APW machine 3500 motor</t>
  </si>
  <si>
    <t>2049001131</t>
  </si>
  <si>
    <t>1951</t>
  </si>
  <si>
    <t>20201005</t>
  </si>
  <si>
    <t>Trolly 15"X55"</t>
  </si>
  <si>
    <t>Trolly 25'X55"</t>
  </si>
  <si>
    <t>carton trolley 1.5"x1.5" 60"X30"X50"</t>
  </si>
  <si>
    <t>2049001071</t>
  </si>
  <si>
    <t>158</t>
  </si>
  <si>
    <t>20201006</t>
  </si>
  <si>
    <t>Caster wheel 6" Blickle coo Geramany</t>
  </si>
  <si>
    <t>Caster wheel 4"Blickle coo Geramany</t>
  </si>
  <si>
    <t>2049001078</t>
  </si>
  <si>
    <t>6117</t>
  </si>
  <si>
    <t>20201024</t>
  </si>
  <si>
    <t>Flow Switch</t>
  </si>
  <si>
    <t>Coil for Auto Blowdown  Valve</t>
  </si>
  <si>
    <t>Lithium Bromide Analysis</t>
  </si>
  <si>
    <t>Lithium Bromide</t>
  </si>
  <si>
    <t>2049001085</t>
  </si>
  <si>
    <t>159/160</t>
  </si>
  <si>
    <t>2004000423</t>
  </si>
  <si>
    <t>8895</t>
  </si>
  <si>
    <t>Snap button mc main shaft , wheel new making</t>
  </si>
  <si>
    <t>2049001187</t>
  </si>
  <si>
    <t>1221</t>
  </si>
  <si>
    <t>20201011</t>
  </si>
  <si>
    <t>2049001064</t>
  </si>
  <si>
    <t>7752/20</t>
  </si>
  <si>
    <t>20201012</t>
  </si>
  <si>
    <t>Breather Filter   93215256012</t>
  </si>
  <si>
    <t>Oil  Filter 93215256012</t>
  </si>
  <si>
    <t>Cylinder Head Gasket X52404200043</t>
  </si>
  <si>
    <t>Battery Charger  X52404200043</t>
  </si>
  <si>
    <t>2049001066</t>
  </si>
  <si>
    <t>2498</t>
  </si>
  <si>
    <t>Out Door  LED Complete shade ( halogen L</t>
  </si>
  <si>
    <t>Single Timer Universal Coil (AC&amp; DC )</t>
  </si>
  <si>
    <t>Water Level Controller with Base</t>
  </si>
  <si>
    <t>Push Switch</t>
  </si>
  <si>
    <t>Relay Coil -24VDC</t>
  </si>
  <si>
    <t>Power Supply Input-220VAC , Out-18-24VDC</t>
  </si>
  <si>
    <t>LED Indicator Lamp R-Y-B</t>
  </si>
  <si>
    <t>Royal Plug</t>
  </si>
  <si>
    <t>Star Screw 1.5 "</t>
  </si>
  <si>
    <t>PVC Pipe Net Dia - 3/4" , RFL</t>
  </si>
  <si>
    <t>3-Pin Socket 13A , MK Brand</t>
  </si>
  <si>
    <t>3-Pin Plug10A , MK Brand</t>
  </si>
  <si>
    <t>Toggle Switch 6 Pin , Auto- Manual</t>
  </si>
  <si>
    <t>Ampere Tube 1,2,3,4,5 &amp;6</t>
  </si>
  <si>
    <t>Welding Rod Bold weld</t>
  </si>
  <si>
    <t>SS Welding Rod2.5mm  , Origin Taiwan</t>
  </si>
  <si>
    <t>Cable Tie 300 mm</t>
  </si>
  <si>
    <t>2049001067</t>
  </si>
  <si>
    <t>2121</t>
  </si>
  <si>
    <t>2049001068</t>
  </si>
  <si>
    <t>2492</t>
  </si>
  <si>
    <t>SS Name Plate for MDBSize- APS</t>
  </si>
  <si>
    <t>Welding Holder 1000A</t>
  </si>
  <si>
    <t>2049001069</t>
  </si>
  <si>
    <t>2119</t>
  </si>
  <si>
    <t>SSbal Valve</t>
  </si>
  <si>
    <t>SS NRV</t>
  </si>
  <si>
    <t>MS Blind Plug</t>
  </si>
  <si>
    <t>MS Socket</t>
  </si>
  <si>
    <t>Ms Pipe Nipple</t>
  </si>
  <si>
    <t>Thermodynamic Steam Trap</t>
  </si>
  <si>
    <t>2049001076</t>
  </si>
  <si>
    <t>2123</t>
  </si>
  <si>
    <t>Bearing NU313 , SKF Original Germany</t>
  </si>
  <si>
    <t>Puller 6"</t>
  </si>
  <si>
    <t>Puller 8"</t>
  </si>
  <si>
    <t>Puller 12"</t>
  </si>
  <si>
    <t>Seal 85x110x10mm</t>
  </si>
  <si>
    <t>Belt 4 PJ 1900   miele , APS</t>
  </si>
  <si>
    <t>Copper metal without insuation Joint Lug</t>
  </si>
  <si>
    <t>Butter Fly Valve With Flange 3"</t>
  </si>
  <si>
    <t>MS Reducer5"x3"</t>
  </si>
  <si>
    <t>Hammer 2 Pound</t>
  </si>
  <si>
    <t>Pneumatic Actuator Ball Valve 2"</t>
  </si>
  <si>
    <t>Pneumatic Actuator Ball Valve 1.5"</t>
  </si>
  <si>
    <t>Pneumatic Pipe 6mm , Best Quality</t>
  </si>
  <si>
    <t>Pneumatic Pipe 8mm , Best Quality</t>
  </si>
  <si>
    <t>Bearing NJ216E , SKF Original Germany</t>
  </si>
  <si>
    <t>2049001196</t>
  </si>
  <si>
    <t>2223</t>
  </si>
  <si>
    <t>Areoflex insulation 20mm dia</t>
  </si>
  <si>
    <t>Chilled water line net fabric</t>
  </si>
  <si>
    <t>Ghum Tap 80yds</t>
  </si>
  <si>
    <t>Plastic rope(APS)</t>
  </si>
  <si>
    <t>2004000439</t>
  </si>
  <si>
    <t>Resistor, capacitor, switch,glue stick-maintenance</t>
  </si>
  <si>
    <t>2049001059</t>
  </si>
  <si>
    <t>12969</t>
  </si>
  <si>
    <t>20201014</t>
  </si>
  <si>
    <t>2049001061</t>
  </si>
  <si>
    <t>12971</t>
  </si>
  <si>
    <t>2004000445</t>
  </si>
  <si>
    <t>Konsan main two shaft repair</t>
  </si>
  <si>
    <t>2004000446</t>
  </si>
  <si>
    <t>Bottle Iron repairing</t>
  </si>
  <si>
    <t>2049000998</t>
  </si>
  <si>
    <t>164</t>
  </si>
  <si>
    <t>20201015</t>
  </si>
  <si>
    <t>YCarriage motor with Encoder</t>
  </si>
  <si>
    <t>2049001056</t>
  </si>
  <si>
    <t>092</t>
  </si>
  <si>
    <t>20201017</t>
  </si>
  <si>
    <t>Capacitor 1.5µF , Epcos Brand</t>
  </si>
  <si>
    <t>Capacitor 2.5µF, Epcos Brand</t>
  </si>
  <si>
    <t>Capacitor 3.5µF , Epcos Brand</t>
  </si>
  <si>
    <t>Capacitor 4µF , Epcos Brand</t>
  </si>
  <si>
    <t>Capacitor 16µF , Epcos Brand</t>
  </si>
  <si>
    <t>Capacitor 20µF , Epcos Brand</t>
  </si>
  <si>
    <t>Door Lock for  , MDB , DB APS</t>
  </si>
  <si>
    <t>Electronic Blast for D-65 Light</t>
  </si>
  <si>
    <t>Starter 36-40Watts</t>
  </si>
  <si>
    <t>Super Wire 21,22,23,&amp; 24#</t>
  </si>
  <si>
    <t>2049001057</t>
  </si>
  <si>
    <t>091</t>
  </si>
  <si>
    <t>Inductive Proximity Sensor APS</t>
  </si>
  <si>
    <t>Belt Ph2360 ,APS</t>
  </si>
  <si>
    <t>Super Wire 18#</t>
  </si>
  <si>
    <t>Thermocouple K-Type</t>
  </si>
  <si>
    <t>Cooling Fan8" , 220AC Coil</t>
  </si>
  <si>
    <t>2004000453</t>
  </si>
  <si>
    <t>LAB</t>
  </si>
  <si>
    <t>Scissor sharping charge for Lab &amp; R&amp;D</t>
  </si>
  <si>
    <t>2004000454</t>
  </si>
  <si>
    <t>Scissor sharping charge for Sample &amp; CAD</t>
  </si>
  <si>
    <t>2004000462</t>
  </si>
  <si>
    <t>IC , SMD resister , relay for maintenance</t>
  </si>
  <si>
    <t>2004000463</t>
  </si>
  <si>
    <t>5789</t>
  </si>
  <si>
    <t>2049001021</t>
  </si>
  <si>
    <t>20201018</t>
  </si>
  <si>
    <t>Sylhet sandFM2.5</t>
  </si>
  <si>
    <t>Local Sand</t>
  </si>
  <si>
    <t>Ply wood-garzan4'x8'x12mm</t>
  </si>
  <si>
    <t>Ply wood-garzan4'x8'x6mm</t>
  </si>
  <si>
    <t>ready putting</t>
  </si>
  <si>
    <t>marchurry glass</t>
  </si>
  <si>
    <t>clear glass</t>
  </si>
  <si>
    <t>thread tapa one brand</t>
  </si>
  <si>
    <t>fixter rabbar</t>
  </si>
  <si>
    <t>window rabbar</t>
  </si>
  <si>
    <t>2049001022</t>
  </si>
  <si>
    <t>165</t>
  </si>
  <si>
    <t>Everlast rechargable battery APS</t>
  </si>
  <si>
    <t>battery 9V rechargeable everlast APS</t>
  </si>
  <si>
    <t>2049001082</t>
  </si>
  <si>
    <t>369</t>
  </si>
  <si>
    <t>Hanger spring (2 Type)</t>
  </si>
  <si>
    <t>Hanger Bottom Clip Set</t>
  </si>
  <si>
    <t>Bottom Clip Nut &amp; Bolt  Set</t>
  </si>
  <si>
    <t>Hanger Leaf</t>
  </si>
  <si>
    <t>Hanger Finger</t>
  </si>
  <si>
    <t>Hanger Nut &amp; Bolt</t>
  </si>
  <si>
    <t>2010000285</t>
  </si>
  <si>
    <t>KA</t>
  </si>
  <si>
    <t>Adj</t>
  </si>
  <si>
    <t>Advance VAT -Plant &amp; Machinery disposal</t>
  </si>
  <si>
    <t>2049001055</t>
  </si>
  <si>
    <t>2150</t>
  </si>
  <si>
    <t>20201019</t>
  </si>
  <si>
    <t>Double Tube LIght Shade APS</t>
  </si>
  <si>
    <t>Cable 1X1.5RM BBS</t>
  </si>
  <si>
    <t>Light Holder</t>
  </si>
  <si>
    <t>2049001074</t>
  </si>
  <si>
    <t>2147</t>
  </si>
  <si>
    <t>MS Shaft with key, genuin ship materials</t>
  </si>
  <si>
    <t>MS Ship plate (size 14”x14”, thickness 1</t>
  </si>
  <si>
    <t>Bob disc</t>
  </si>
  <si>
    <t>SS welding rod 3.2 mm, made in taiwan</t>
  </si>
  <si>
    <t>2049001020</t>
  </si>
  <si>
    <t>7659</t>
  </si>
  <si>
    <t>20201020</t>
  </si>
  <si>
    <t>Barcode Scanner model Haniul 7190 Zebra</t>
  </si>
  <si>
    <t>MIS/IT</t>
  </si>
  <si>
    <t>2049001053</t>
  </si>
  <si>
    <t>093</t>
  </si>
  <si>
    <t>20201021</t>
  </si>
  <si>
    <t>Timing Belt 1848x14Mx110 mm , Mitsuboshi</t>
  </si>
  <si>
    <t>2049001054</t>
  </si>
  <si>
    <t>643</t>
  </si>
  <si>
    <t>Tripal 40'X32'</t>
  </si>
  <si>
    <t>2049001176</t>
  </si>
  <si>
    <t>67</t>
  </si>
  <si>
    <t>2049001121</t>
  </si>
  <si>
    <t>2089</t>
  </si>
  <si>
    <t>20201022</t>
  </si>
  <si>
    <t>Embroidery Linning</t>
  </si>
  <si>
    <t>EMBROIDERY</t>
  </si>
  <si>
    <t>Both side gumtape</t>
  </si>
  <si>
    <t>needle</t>
  </si>
  <si>
    <t>marker Paper</t>
  </si>
  <si>
    <t>Measurement tape</t>
  </si>
  <si>
    <t>2049001161</t>
  </si>
  <si>
    <t>0 10120/96</t>
  </si>
  <si>
    <t>TP 25 KVAr, 415 V, 50Hz dry typeNitrogen</t>
  </si>
  <si>
    <t>TP Capacitor Switching Magnetic Contacto</t>
  </si>
  <si>
    <t>TP MCCB 250 A, 36 KAModel : EZC 250H ( S</t>
  </si>
  <si>
    <t>2049001300</t>
  </si>
  <si>
    <t>024946-335/22</t>
  </si>
  <si>
    <t>20201107</t>
  </si>
  <si>
    <t>MCCB 500A Adj. , 36KA , T5N 630 TMA 500-</t>
  </si>
  <si>
    <t>2049001077</t>
  </si>
  <si>
    <t>09-20/165</t>
  </si>
  <si>
    <t>HMI fuctioning by PLC Software of Chille</t>
  </si>
  <si>
    <t>2049001079</t>
  </si>
  <si>
    <t>6144</t>
  </si>
  <si>
    <t>2049001080</t>
  </si>
  <si>
    <t>6145</t>
  </si>
  <si>
    <t>2049001087</t>
  </si>
  <si>
    <t>95177280</t>
  </si>
  <si>
    <t>20201025</t>
  </si>
  <si>
    <t>BS 7907 1997 WD-PDF ,Item code-30077884</t>
  </si>
  <si>
    <t>2049001179</t>
  </si>
  <si>
    <t>167</t>
  </si>
  <si>
    <t>Sladge disposal, oven cle</t>
  </si>
  <si>
    <t>2049001201</t>
  </si>
  <si>
    <t>168</t>
  </si>
  <si>
    <t>2049001126</t>
  </si>
  <si>
    <t>095</t>
  </si>
  <si>
    <t>20201026</t>
  </si>
  <si>
    <t>V-BeltSPA-1557</t>
  </si>
  <si>
    <t>Capacitor 3.5µF , EPCOS Brand</t>
  </si>
  <si>
    <t>Capacitor 6.5µF , EPCOS Brand</t>
  </si>
  <si>
    <t>Capacitor 30 µF , EPCOS Brand</t>
  </si>
  <si>
    <t>2049001127</t>
  </si>
  <si>
    <t>096</t>
  </si>
  <si>
    <t>Panel Light Ballast36Watts</t>
  </si>
  <si>
    <t>Electric Safety Tester</t>
  </si>
  <si>
    <t>LASER Temperature  GUN APS</t>
  </si>
  <si>
    <t>2049001128</t>
  </si>
  <si>
    <t>097</t>
  </si>
  <si>
    <t>Indicator Lamp APS , 24VDC</t>
  </si>
  <si>
    <t>Ballast for LED High Bay Light Model : X</t>
  </si>
  <si>
    <t>Timing Belt 4326x14Mx90 mm , Mitsuboshi</t>
  </si>
  <si>
    <t>V-Belt B-140</t>
  </si>
  <si>
    <t>Power Diode Model : ERG51-12.16</t>
  </si>
  <si>
    <t>Clutch Kit Rubber Bellows APS</t>
  </si>
  <si>
    <t>2049001129</t>
  </si>
  <si>
    <t>094</t>
  </si>
  <si>
    <t>Chain Pulley 5 Ton</t>
  </si>
  <si>
    <t>Breakshoe</t>
  </si>
  <si>
    <t>2049001162</t>
  </si>
  <si>
    <t>8469</t>
  </si>
  <si>
    <t>2049001188</t>
  </si>
  <si>
    <t>1223</t>
  </si>
  <si>
    <t>2049001153</t>
  </si>
  <si>
    <t>00214</t>
  </si>
  <si>
    <t>20201027</t>
  </si>
  <si>
    <t>Line No Sign Board (5"X10")</t>
  </si>
  <si>
    <t>IE</t>
  </si>
  <si>
    <t>2049001175</t>
  </si>
  <si>
    <t>010662/20</t>
  </si>
  <si>
    <t>Weather Coat Light grey</t>
  </si>
  <si>
    <t>Brilliant White plastic paint</t>
  </si>
  <si>
    <t>RAK poxy SF</t>
  </si>
  <si>
    <t>RAK poxy SF Hardner</t>
  </si>
  <si>
    <t>2049001197</t>
  </si>
  <si>
    <t>2194</t>
  </si>
  <si>
    <t>MS Welding Rod2.5 mm , Vortic Marine</t>
  </si>
  <si>
    <t>Cutting Disc 4 mm , Star Brand</t>
  </si>
  <si>
    <t>Cable Tie300 mm</t>
  </si>
  <si>
    <t>Rowel Bolts 10mmx75 mm</t>
  </si>
  <si>
    <t>Rowel Bolts 12mmx75 mm</t>
  </si>
  <si>
    <t>Hammer Drill Bit 18 mm , L-16"</t>
  </si>
  <si>
    <t>Hammer Drill Bit 12 mm , L-12"</t>
  </si>
  <si>
    <t>Hammer Drill Bit 10 mm , L-10"</t>
  </si>
  <si>
    <t>Hammer Drill Bit 6.5 mm</t>
  </si>
  <si>
    <t>2049001515</t>
  </si>
  <si>
    <t>3718</t>
  </si>
  <si>
    <t>20201129</t>
  </si>
  <si>
    <t>Control PCB Card of 90KW Chiller VFD</t>
  </si>
  <si>
    <t>2049001163</t>
  </si>
  <si>
    <t>098</t>
  </si>
  <si>
    <t>20201028</t>
  </si>
  <si>
    <t>Steam Iron Hose Pipe       L-3 Meter , M</t>
  </si>
  <si>
    <t>Steam Iron Hose Cover</t>
  </si>
  <si>
    <t>Artificial Day Light D65Verifide Brand ,</t>
  </si>
  <si>
    <t>2049001164</t>
  </si>
  <si>
    <t>4370</t>
  </si>
  <si>
    <t>Separator Element B006700770007</t>
  </si>
  <si>
    <t>2004000474</t>
  </si>
  <si>
    <t>36318</t>
  </si>
  <si>
    <t>Scissor sharping charge for Warehouse</t>
  </si>
  <si>
    <t>2049001177</t>
  </si>
  <si>
    <t>20282/20</t>
  </si>
  <si>
    <t>20201029</t>
  </si>
  <si>
    <t>2MTUGas Generator servicecharge-oct 20</t>
  </si>
  <si>
    <t>2049001191</t>
  </si>
  <si>
    <t>2211/2192</t>
  </si>
  <si>
    <t>Distilled Water</t>
  </si>
  <si>
    <t>Spanner Set 6mm-24mm, Best Quality</t>
  </si>
  <si>
    <t>Presssure Gauge Oil Filled , 0-15 Kg/cm2</t>
  </si>
  <si>
    <t>Klinzer Gasket 3 mm ,</t>
  </si>
  <si>
    <t>Gasket ShelacUSA</t>
  </si>
  <si>
    <t>V-BeltA-84</t>
  </si>
  <si>
    <t>V-BeltA-57</t>
  </si>
  <si>
    <t>V-BeltB-1930</t>
  </si>
  <si>
    <t>2049001192</t>
  </si>
  <si>
    <t>2220</t>
  </si>
  <si>
    <t>Humidifier Electrode (Heater)</t>
  </si>
  <si>
    <t>Sensor NTC (Temperature probe)</t>
  </si>
  <si>
    <t>Calibrate of Hygro-Thermograph Meter</t>
  </si>
  <si>
    <t>2049001193</t>
  </si>
  <si>
    <t>2225</t>
  </si>
  <si>
    <t>Wall tiles8"x12" as per sample</t>
  </si>
  <si>
    <t>Drill bit6.5</t>
  </si>
  <si>
    <t>Spirit</t>
  </si>
  <si>
    <t>Gala</t>
  </si>
  <si>
    <t>1" brush</t>
  </si>
  <si>
    <t>Roller foam 4"</t>
  </si>
  <si>
    <t>Glass cutter</t>
  </si>
  <si>
    <t>Piller cockMoving</t>
  </si>
  <si>
    <t>coat scruw11/2''</t>
  </si>
  <si>
    <t>coat scruw3''</t>
  </si>
  <si>
    <t>grinding discstar brand</t>
  </si>
  <si>
    <t>carbon</t>
  </si>
  <si>
    <t>solvant cement</t>
  </si>
  <si>
    <t>Gi pipe1/2''</t>
  </si>
  <si>
    <t>Gi pipe1''</t>
  </si>
  <si>
    <t>elbow1/2''</t>
  </si>
  <si>
    <t>gate nipple1/2''</t>
  </si>
  <si>
    <t>union1/2''</t>
  </si>
  <si>
    <t>elbow1''</t>
  </si>
  <si>
    <t>gate nipple1''</t>
  </si>
  <si>
    <t>union1''</t>
  </si>
  <si>
    <t>upvc pipe40mm</t>
  </si>
  <si>
    <t>1/2'' gate valve</t>
  </si>
  <si>
    <t>1'' gate valve</t>
  </si>
  <si>
    <t>anti cutter 10pcs blat soho</t>
  </si>
  <si>
    <t>tiles cutter disc</t>
  </si>
  <si>
    <t>2049001194</t>
  </si>
  <si>
    <t>2215/2214</t>
  </si>
  <si>
    <t>MS Hollow Box S-1"x1" , t-1.5 mm</t>
  </si>
  <si>
    <t>MS Hollow Box S-1.25"x1.25" , t-1.5mm</t>
  </si>
  <si>
    <t>MS Hollow Box S-1.5"x1.5" , t-1.5 mm</t>
  </si>
  <si>
    <t>MS Hollow Box S-1.5"x1.5" , t-1.2 mm</t>
  </si>
  <si>
    <t>LED Industrial Double Tube Light Shade w</t>
  </si>
  <si>
    <t>Enamel Paint Silver,  Grey , Blue , Whit</t>
  </si>
  <si>
    <t>Welding Rod 2.5 mm , Boldweld</t>
  </si>
  <si>
    <t>Cutting Disc 4" Star Brand</t>
  </si>
  <si>
    <t>SS Nut &amp; Bolts With Washer 6 mm x62.5 mm</t>
  </si>
  <si>
    <t>Melamine Board S-4'x8' , t-16 mm</t>
  </si>
  <si>
    <t>Griding Disc4"</t>
  </si>
  <si>
    <t>Srish Dsc4"</t>
  </si>
  <si>
    <t>Nail 1.5"</t>
  </si>
  <si>
    <t>Screw 3/4"</t>
  </si>
  <si>
    <t>Painting Roller Brush</t>
  </si>
  <si>
    <t>Painting Roller Brush Handle</t>
  </si>
  <si>
    <t>Glass woolt-2"</t>
  </si>
  <si>
    <t>Aluminum sheet 22G</t>
  </si>
  <si>
    <t>2049001195</t>
  </si>
  <si>
    <t>2216/2217</t>
  </si>
  <si>
    <t>Pneumatic Actuator  Butter Fly Valve 8"</t>
  </si>
  <si>
    <t>SS Nut &amp;Bolts with washer12x50 mm</t>
  </si>
  <si>
    <t>SS Nut &amp;Bolts with washer10x50 mm</t>
  </si>
  <si>
    <t>SS Nut &amp;Bolts with washer8x50 mm</t>
  </si>
  <si>
    <t>SS Flexible Hose pipe with Socket and Gu</t>
  </si>
  <si>
    <t>Custer Wheel Size - 6" , Load Capacity P</t>
  </si>
  <si>
    <t>Bearing 6206 , RS-C3</t>
  </si>
  <si>
    <t>Bearing 6306 , RS-C3</t>
  </si>
  <si>
    <t>Gear OilGD-90</t>
  </si>
  <si>
    <t>Enamel Paint Birch Grey</t>
  </si>
  <si>
    <t>Enamel Paint Sky Blue/Navy Blue</t>
  </si>
  <si>
    <t>Enamel Paint Green</t>
  </si>
  <si>
    <t>Enamel Paint Black</t>
  </si>
  <si>
    <t>ThinnerT6</t>
  </si>
  <si>
    <t>Belt SPA1500LW</t>
  </si>
  <si>
    <t>2049001320</t>
  </si>
  <si>
    <t>010869,010763..</t>
  </si>
  <si>
    <t>20201101</t>
  </si>
  <si>
    <t>Road marker-white</t>
  </si>
  <si>
    <t>Road marker-yellow</t>
  </si>
  <si>
    <t>T6 thinear</t>
  </si>
  <si>
    <t>Epoxy thinear T7</t>
  </si>
  <si>
    <t>Plastic paint-off white</t>
  </si>
  <si>
    <t>Easy clean-epic light grey</t>
  </si>
  <si>
    <t>enamel paint</t>
  </si>
  <si>
    <t>2049001395</t>
  </si>
  <si>
    <t>8014</t>
  </si>
  <si>
    <t>20201122</t>
  </si>
  <si>
    <t>Metal Chain for board hanging</t>
  </si>
  <si>
    <t>key Ring</t>
  </si>
  <si>
    <t>Hook</t>
  </si>
  <si>
    <t>2049001551</t>
  </si>
  <si>
    <t>2049001822</t>
  </si>
  <si>
    <t>010664-010869/20</t>
  </si>
  <si>
    <t>20201228</t>
  </si>
  <si>
    <t>Enamel paint-navy blue</t>
  </si>
  <si>
    <t>2049001910</t>
  </si>
  <si>
    <t>2049001911</t>
  </si>
  <si>
    <t>2003002866</t>
  </si>
  <si>
    <t>PROVISION OCT-20</t>
  </si>
  <si>
    <t>Repair &amp; Maintenan</t>
  </si>
  <si>
    <t>Provision for Oct'2020</t>
  </si>
  <si>
    <t>Auto cutter Annual service charg gerber</t>
  </si>
  <si>
    <t>Risk Assesment of forklift charging poin</t>
  </si>
  <si>
    <t>repairing work.</t>
  </si>
  <si>
    <t>2003002881</t>
  </si>
  <si>
    <t>PROVISION OCT</t>
  </si>
  <si>
    <t>Provision for the</t>
  </si>
  <si>
    <t>Provision for the month of Oct'20</t>
  </si>
  <si>
    <t>Provision OCT-20</t>
  </si>
  <si>
    <t>2003002929</t>
  </si>
  <si>
    <t>2003002930</t>
  </si>
  <si>
    <t>2049001174</t>
  </si>
  <si>
    <t>8471</t>
  </si>
  <si>
    <t>Frieght charge</t>
  </si>
  <si>
    <t>2049001190</t>
  </si>
  <si>
    <t>6356-2020</t>
  </si>
  <si>
    <t>PCA GMC servo supply Board PKG</t>
  </si>
  <si>
    <t>Motor X&amp;Y axis GTXL PKG</t>
  </si>
  <si>
    <t>2049001220</t>
  </si>
  <si>
    <t>Lift servicing Bill oct 2</t>
  </si>
  <si>
    <t>2049001221</t>
  </si>
  <si>
    <t>Lift servicing Bill sep 2</t>
  </si>
  <si>
    <t>2010000450</t>
  </si>
  <si>
    <t>Egg programme</t>
  </si>
  <si>
    <t>Paid to technopac for industrial engg programme</t>
  </si>
  <si>
    <t>2049001264</t>
  </si>
  <si>
    <t>GT-6364-2020</t>
  </si>
  <si>
    <t>Blade s91/s-93-7/s7200</t>
  </si>
  <si>
    <t>wheel grinding 80 grit</t>
  </si>
  <si>
    <t>Gasket 125"X6-1/8"</t>
  </si>
  <si>
    <t>Swivel square .93/.125</t>
  </si>
  <si>
    <t>2049001310</t>
  </si>
  <si>
    <t>12888</t>
  </si>
  <si>
    <t>LED Tube light 4' 20W</t>
  </si>
  <si>
    <t>2049001393</t>
  </si>
  <si>
    <t>2241</t>
  </si>
  <si>
    <t>Main tee12'-0" long</t>
  </si>
  <si>
    <t>2049001484</t>
  </si>
  <si>
    <t>2049001516</t>
  </si>
  <si>
    <t>2049001392</t>
  </si>
  <si>
    <t>06</t>
  </si>
  <si>
    <t>20201102</t>
  </si>
  <si>
    <t>False ceiling 2'x4' gpysum board</t>
  </si>
  <si>
    <t>Short tee2'-0" long</t>
  </si>
  <si>
    <t>White cement</t>
  </si>
  <si>
    <t>2049001285</t>
  </si>
  <si>
    <t>8084</t>
  </si>
  <si>
    <t>20201103</t>
  </si>
  <si>
    <t>Iron rest Plate</t>
  </si>
  <si>
    <t>Iron Lever set</t>
  </si>
  <si>
    <t>2049001394</t>
  </si>
  <si>
    <t>6003</t>
  </si>
  <si>
    <t>industrial socket &amp; olug</t>
  </si>
  <si>
    <t>2049001416</t>
  </si>
  <si>
    <t>099</t>
  </si>
  <si>
    <t>Steam Iron Hose Pipe L-3 meter, Made in</t>
  </si>
  <si>
    <t>Steam Iron Hose Pipe L-5 meter, Made in</t>
  </si>
  <si>
    <t>Hose pipe hanging spring</t>
  </si>
  <si>
    <t>SS Ball valve, 1/2 Inch good quality</t>
  </si>
  <si>
    <t>Fire Hose Pipe  2.5 " , Made in China</t>
  </si>
  <si>
    <t>Flexible Cable  4x2.5 RM -BBS</t>
  </si>
  <si>
    <t>Flexible Cable  3.25RM BBS</t>
  </si>
  <si>
    <t>Cable 3x4 RM NYY BBS</t>
  </si>
  <si>
    <t>MS Blind Plug, 1/2 Inch, Best Quality</t>
  </si>
  <si>
    <t>2049001284</t>
  </si>
  <si>
    <t>C-00064</t>
  </si>
  <si>
    <t>20201104</t>
  </si>
  <si>
    <t>Iron table silicon Foam APS</t>
  </si>
  <si>
    <t>2049001325</t>
  </si>
  <si>
    <t>46</t>
  </si>
  <si>
    <t>Bottle iron penguin 520 sewing orginal</t>
  </si>
  <si>
    <t>2049001486</t>
  </si>
  <si>
    <t>2004000488</t>
  </si>
  <si>
    <t>33914</t>
  </si>
  <si>
    <t>Vim powder for washing dept.</t>
  </si>
  <si>
    <t>2004000489</t>
  </si>
  <si>
    <t>Thinner for washing dept. urgent sport removing</t>
  </si>
  <si>
    <t>2049001259</t>
  </si>
  <si>
    <t>1260</t>
  </si>
  <si>
    <t>20201105</t>
  </si>
  <si>
    <t>machine Oil Maclube</t>
  </si>
  <si>
    <t>2049001487</t>
  </si>
  <si>
    <t>46/47</t>
  </si>
  <si>
    <t>2049001396</t>
  </si>
  <si>
    <t>8022</t>
  </si>
  <si>
    <t>Hose Pipe hanging spring</t>
  </si>
  <si>
    <t>2049001397</t>
  </si>
  <si>
    <t>2245/8012</t>
  </si>
  <si>
    <t>Double Tube Light shade</t>
  </si>
  <si>
    <t>MS Hollow Box s1"x1" t1.5 mm</t>
  </si>
  <si>
    <t>Enamel Paint Grey</t>
  </si>
  <si>
    <t>SS nut&amp; Bolt with washer 6mm/62.5mm</t>
  </si>
  <si>
    <t>Pvc flexiable pipe 1/2"</t>
  </si>
  <si>
    <t>Pvc flexiable pipe 3/4"</t>
  </si>
  <si>
    <t>PVC cable 1X1.5RM</t>
  </si>
  <si>
    <t>2049001400</t>
  </si>
  <si>
    <t>174</t>
  </si>
  <si>
    <t>Caster wheel 5" Blickle coo Geramany</t>
  </si>
  <si>
    <t>Caster wheel 4" Blickle coo Geramany</t>
  </si>
  <si>
    <t>2049001403</t>
  </si>
  <si>
    <t>7483</t>
  </si>
  <si>
    <t>Vortex Flow Meter Optiswiri 4200 20-205</t>
  </si>
  <si>
    <t>2049001404</t>
  </si>
  <si>
    <t>171</t>
  </si>
  <si>
    <t>Daily labour&amp;mason</t>
  </si>
  <si>
    <t>2049001405</t>
  </si>
  <si>
    <t>172</t>
  </si>
  <si>
    <t>2049001415</t>
  </si>
  <si>
    <t>011278/20</t>
  </si>
  <si>
    <t>Plastic paint-Brilliant white</t>
  </si>
  <si>
    <t>2049001286</t>
  </si>
  <si>
    <t>54</t>
  </si>
  <si>
    <t>20201108</t>
  </si>
  <si>
    <t>KM OPARATING HANDLE WITH NUT</t>
  </si>
  <si>
    <t>KM STOP NUT FOR SCROW SHAFT</t>
  </si>
  <si>
    <t>KM COLLER FOR LOWER SCREW SHAFT</t>
  </si>
  <si>
    <t>KM SPING FOR PRESSURE FOOT LEVER</t>
  </si>
  <si>
    <t>KM LOCK ONLY PRESSURE FOOT ROD</t>
  </si>
  <si>
    <t>KM PUSH ROD</t>
  </si>
  <si>
    <t>KM SPUR GEAR</t>
  </si>
  <si>
    <t>EM PRESSURE FOOT ROD 8"</t>
  </si>
  <si>
    <t>EM PRESSURE FOOT ROD 10"</t>
  </si>
  <si>
    <t>EM SCREW FOR CLAMPING ARM</t>
  </si>
  <si>
    <t>EM KNIFE SLIDE 8"</t>
  </si>
  <si>
    <t>EM THRUST BALL BEARING</t>
  </si>
  <si>
    <t>SP-2000 electric Iron Set</t>
  </si>
  <si>
    <t>2049001308</t>
  </si>
  <si>
    <t>100</t>
  </si>
  <si>
    <t>D65 light Verified</t>
  </si>
  <si>
    <t>D65 light ballast APR</t>
  </si>
  <si>
    <t>2049001388</t>
  </si>
  <si>
    <t>repair roller</t>
  </si>
  <si>
    <t>2049001311</t>
  </si>
  <si>
    <t>09</t>
  </si>
  <si>
    <t>20201109</t>
  </si>
  <si>
    <t>Malamine Board 16 mm White</t>
  </si>
  <si>
    <t>HOUSE KEEPING</t>
  </si>
  <si>
    <t>2004000499</t>
  </si>
  <si>
    <t>2004000501</t>
  </si>
  <si>
    <t>2004000502</t>
  </si>
  <si>
    <t>Scissor sharping charge for cad, pilot</t>
  </si>
  <si>
    <t>2004000503</t>
  </si>
  <si>
    <t>53</t>
  </si>
  <si>
    <t>Cutting floor electrical BBT and cutting table wor</t>
  </si>
  <si>
    <t>2004000504</t>
  </si>
  <si>
    <t>Scissor sharping charge for warehouse</t>
  </si>
  <si>
    <t>2049001270</t>
  </si>
  <si>
    <t>176</t>
  </si>
  <si>
    <t>20201110</t>
  </si>
  <si>
    <t>PEN-520/POWER SEWTCH</t>
  </si>
  <si>
    <t>ELECTRONIC SOLDERING IRON WINSTAR TTL-20</t>
  </si>
  <si>
    <t>STEAM SOLENOIDE VALVE 3/8" pant finisher</t>
  </si>
  <si>
    <t>CELCON Gasket Maker (Vital Red RTV)</t>
  </si>
  <si>
    <t>FUSING MC BELT UPPER PART HP-450(450x136</t>
  </si>
  <si>
    <t>FUSING MC BELT LOWER  PART HP-450(450x16</t>
  </si>
  <si>
    <t>FUSING MC BELT UPPER PART AX-450(450x194</t>
  </si>
  <si>
    <t>MOTOR CLUTCH SPRING</t>
  </si>
  <si>
    <t>MACHINE LIGHT 7 WAT (PHILIPS / OSRAM)</t>
  </si>
  <si>
    <t>LED  LIGHT AC 110V-250V</t>
  </si>
  <si>
    <t>ROLLER TIMING BELT  210XL</t>
  </si>
  <si>
    <t>APW BELT 187L APS</t>
  </si>
  <si>
    <t>LIMIT SEWTCH  [ROTTARY FUSING]</t>
  </si>
  <si>
    <t>SPEED CONTROLLER ( DV1204W AC220V) PANA</t>
  </si>
  <si>
    <t>BEARING 6202</t>
  </si>
  <si>
    <t>BEARING 6201</t>
  </si>
  <si>
    <t>BEARING 6203</t>
  </si>
  <si>
    <t>BEARING 6900 2RS1</t>
  </si>
  <si>
    <t>BEARING 6001 -5000RPM</t>
  </si>
  <si>
    <t>LINNER BEARRING APS</t>
  </si>
  <si>
    <t>HACKSAW BLADE</t>
  </si>
  <si>
    <t>ELECTRONI CONTAC CLLENER(789)</t>
  </si>
  <si>
    <t>SAVLON</t>
  </si>
  <si>
    <t>ROLEX POWDER(MIZHO ROLEX NET 250G)</t>
  </si>
  <si>
    <t>SUPER GLUE  BIG SIZE</t>
  </si>
  <si>
    <t>AIR PIPE 6 MM</t>
  </si>
  <si>
    <t>BOB CHALK (FERROFIN STAILESS STEEL COPOS</t>
  </si>
  <si>
    <t>FLUX CORED SOLDERE WIRE/LEED SOLDERING K</t>
  </si>
  <si>
    <t>CASTROLL ACTIVE 20W-40  OIL FOR CAM</t>
  </si>
  <si>
    <t>COOLING FAN DC 24V 3"x3 "</t>
  </si>
  <si>
    <t>AIR CONNECTOR  6-4-6-10,8-6-8-10,6-8-6-1</t>
  </si>
  <si>
    <t>AIR  Nippel (ALL TYPE) APS ( Size-10-5,8</t>
  </si>
  <si>
    <t>IRON FOAM (52*32*3/4) WITH HOLE</t>
  </si>
  <si>
    <t>PP Sheet 3x2</t>
  </si>
  <si>
    <t>AIR PIPE 8MM</t>
  </si>
  <si>
    <t>AIR PIPE 4 MM</t>
  </si>
  <si>
    <t>CYCLE SPOKE</t>
  </si>
  <si>
    <t>CYCLE TUBE</t>
  </si>
  <si>
    <t>ROCKER SWITCH 4 GING</t>
  </si>
  <si>
    <t>SUPER WIRE20</t>
  </si>
  <si>
    <t>SUPER WIRE 22</t>
  </si>
  <si>
    <t>SUPER WIRE 25</t>
  </si>
  <si>
    <t>SUPER WIRE 26</t>
  </si>
  <si>
    <t>AMPER TUBE 4NO</t>
  </si>
  <si>
    <t>INSULATION PEPER(10NO)</t>
  </si>
  <si>
    <t>Cock Sheet  APS</t>
  </si>
  <si>
    <t>SS 2.5 mm Del Beit (2.5mm-5,3mm-3,3.5mm-</t>
  </si>
  <si>
    <t>CAPASITOR  1UF,1.5UF,2UF,2.5UF</t>
  </si>
  <si>
    <t>BEARING 6006 SKF-2RS1 HAVY DUITY</t>
  </si>
  <si>
    <t>FUSING PNP METAL   SENSON APS</t>
  </si>
  <si>
    <t>NIPPLE APS</t>
  </si>
  <si>
    <t>SPEED CONTROLLER NIPPLE</t>
  </si>
  <si>
    <t>BULLMER SHARPENING STONE</t>
  </si>
  <si>
    <t>5 WAY AIR CONNECTOR 6 MM</t>
  </si>
  <si>
    <t>2049001272</t>
  </si>
  <si>
    <t>177</t>
  </si>
  <si>
    <t>O/L Looper</t>
  </si>
  <si>
    <t>Rabber mate</t>
  </si>
  <si>
    <t>Thread plate</t>
  </si>
  <si>
    <t>o/L Connecting</t>
  </si>
  <si>
    <t>2049001324</t>
  </si>
  <si>
    <t>89/91</t>
  </si>
  <si>
    <t>B/T BOBBIN CASE ASM JUKI</t>
  </si>
  <si>
    <t>D/N BOBBIN CASE TENSION SPRING</t>
  </si>
  <si>
    <t>SPRING FOR BOBBIN CASE(D/N INSIDE)</t>
  </si>
  <si>
    <t>MOTOR PULLEY COVER And Nut (O/L, E/C,D/N</t>
  </si>
  <si>
    <t>S/N ROTARY HOOK(110-38650) HIROSE</t>
  </si>
  <si>
    <t>S/N ROTARY HOOK(110-38650)</t>
  </si>
  <si>
    <t>OIL PUMP</t>
  </si>
  <si>
    <t>HAMMER EYELET HOLE MEB3200J 18/20 (JUKI)</t>
  </si>
  <si>
    <t>MOVING KNIFE  E/H JUKI</t>
  </si>
  <si>
    <t>UPER LOPER BAR BUSH</t>
  </si>
  <si>
    <t>IRON COIL BOILER NS-3613 LOCAL</t>
  </si>
  <si>
    <t>RUBBER MOUNTED ROLLER KM/EM</t>
  </si>
  <si>
    <t>RUBBER MOUNTED ROLLER KM</t>
  </si>
  <si>
    <t>FOA FEED DOG MS-1261 (PART 129-69952)</t>
  </si>
  <si>
    <t>HOSE PIPE TEFLON 04 FOLD</t>
  </si>
  <si>
    <t>IRON RABER MATE  8Feet X6 FEET</t>
  </si>
  <si>
    <t>FOLDER SCREW</t>
  </si>
  <si>
    <t>EMARY PAPER  SCHRODER  120</t>
  </si>
  <si>
    <t>KM PLATE COMPILE</t>
  </si>
  <si>
    <t>KM CAM SPRING</t>
  </si>
  <si>
    <t>KM R/L SHARPENING SHOE</t>
  </si>
  <si>
    <t>EM CUT OUT SWITCH</t>
  </si>
  <si>
    <t>EM RUBBER MOUNTED ROLLER</t>
  </si>
  <si>
    <t>EM KNIFE SLIDE 6"</t>
  </si>
  <si>
    <t>EM KNIFE SLIDE 10"</t>
  </si>
  <si>
    <t>EM BASE PLATE</t>
  </si>
  <si>
    <t>EMARY PAPER  SCHRODER  P120 (M-JC122)</t>
  </si>
  <si>
    <t>2049001287</t>
  </si>
  <si>
    <t>426</t>
  </si>
  <si>
    <t>20201111</t>
  </si>
  <si>
    <t>MAchine inspection report</t>
  </si>
  <si>
    <t>2049001323</t>
  </si>
  <si>
    <t>8093/8096/9002</t>
  </si>
  <si>
    <t>20201112</t>
  </si>
  <si>
    <t>B/T BOBBIN  OFF WHITE</t>
  </si>
  <si>
    <t>B/T MOUTH COVER SET LK-1900</t>
  </si>
  <si>
    <t>FIXED KNIFE B/T</t>
  </si>
  <si>
    <t>CLAMP SPRING  40033160  (D/N-LH-3568-7)</t>
  </si>
  <si>
    <t>BOTH SIDE ZIPPER FOOT</t>
  </si>
  <si>
    <t>P36N ZIPPER RIGHT FOOT</t>
  </si>
  <si>
    <t>PLAN FOOT S/N</t>
  </si>
  <si>
    <t>PRESSURE FOOT CL 1/16</t>
  </si>
  <si>
    <t>PRESSURE FOOT CR 1/16</t>
  </si>
  <si>
    <t>TEFLON PLAN FOOT MT 18</t>
  </si>
  <si>
    <t>EDGE CUTTER KNIFE</t>
  </si>
  <si>
    <t>UPPER KNIFE BROTHER SINGLE NEEDLE /FIXD</t>
  </si>
  <si>
    <t>LOWER KNIFE BROTHER SINGLE NEEDLE/MOVING</t>
  </si>
  <si>
    <t>S/N PLATE SCREW</t>
  </si>
  <si>
    <t>S/N NEEDLE SCREW</t>
  </si>
  <si>
    <t>AIR CYLINDER PA1001529A0 (MEB-3200J) TEC</t>
  </si>
  <si>
    <t>AIR CYLINDER PA-1601525-A0 SIDE CYLINDER</t>
  </si>
  <si>
    <t>EYELET HOLE MEB3200J looper set</t>
  </si>
  <si>
    <t>B/H BUTTON HOLE KNIFE Size 1/2,1,1/8, 3/</t>
  </si>
  <si>
    <t>B/H BUTTON HOLE KNIFE 3/4"-1/2"-3/8"</t>
  </si>
  <si>
    <t>K/S NEEDLE PLATE SCREW</t>
  </si>
  <si>
    <t>CHAIN LOOPER O/L</t>
  </si>
  <si>
    <t>LOWER KNIFE O/L Have</t>
  </si>
  <si>
    <t>O/L Upper Knif Have</t>
  </si>
  <si>
    <t>O/L UPPER LOOPER (6700 )</t>
  </si>
  <si>
    <t>O/L Lower LOOPER (6700)</t>
  </si>
  <si>
    <t>NEEDLE BER CONNECTING   -MO6700</t>
  </si>
  <si>
    <t>O/L NEEDLE SCREW</t>
  </si>
  <si>
    <t>FRONT PULLEY FOR BELT KM</t>
  </si>
  <si>
    <t>IRON THARMOS SET</t>
  </si>
  <si>
    <t>IRON REST PLEAT</t>
  </si>
  <si>
    <t>IRON SHOE OSAKA TAFLON FOR ELECTRIC IRON</t>
  </si>
  <si>
    <t>V-BELT M32</t>
  </si>
  <si>
    <t>V-BELT M34</t>
  </si>
  <si>
    <t>V-BELT M35</t>
  </si>
  <si>
    <t>V-BELT M36</t>
  </si>
  <si>
    <t>V-BELT M41</t>
  </si>
  <si>
    <t>CENTER KNIFE</t>
  </si>
  <si>
    <t>CORNER KNIFE 030-0097-00</t>
  </si>
  <si>
    <t>CORNER KNIFE 030-0098-00</t>
  </si>
  <si>
    <t>ROTTARY HOOK APW  - BSP</t>
  </si>
  <si>
    <t>Pakistan PLASTIC SHEET 2.5MM (4x8fit)</t>
  </si>
  <si>
    <t>FAST SOLUTION GUM</t>
  </si>
  <si>
    <t>DIMOND FILE (8'')</t>
  </si>
  <si>
    <t>KM BOTTOM PLATE</t>
  </si>
  <si>
    <t>KM DRIVER SHAFT WITH GEAR</t>
  </si>
  <si>
    <t>KM INTERMEDIATE GEAR</t>
  </si>
  <si>
    <t>KM R/L SLIDE WITH PULLEY</t>
  </si>
  <si>
    <t>KM CARRING HANDLE</t>
  </si>
  <si>
    <t>KM CROSS HEAD 36 MM</t>
  </si>
  <si>
    <t>EM LIFT HANDLE FOR KNIFE GIARD LOCK</t>
  </si>
  <si>
    <t>EM IDLER GEAR AND BUSHING</t>
  </si>
  <si>
    <t>EM CLAMPING ARM FOR SHOE</t>
  </si>
  <si>
    <t>EM RH PRESET SHARPENING SHOE</t>
  </si>
  <si>
    <t>EM LH PRESET SHARPENING SHOE</t>
  </si>
  <si>
    <t>EM STAND 10'</t>
  </si>
  <si>
    <t>2049002517</t>
  </si>
  <si>
    <t>19559</t>
  </si>
  <si>
    <t>20210228</t>
  </si>
  <si>
    <t>machine top table replacement</t>
  </si>
  <si>
    <t>2049002541</t>
  </si>
  <si>
    <t>2049002817</t>
  </si>
  <si>
    <t>20210331</t>
  </si>
  <si>
    <t>2049002877</t>
  </si>
  <si>
    <t>2049003119</t>
  </si>
  <si>
    <t>20210429</t>
  </si>
  <si>
    <t>2049001301</t>
  </si>
  <si>
    <t>8037/8048</t>
  </si>
  <si>
    <t>20201114</t>
  </si>
  <si>
    <t>MS Angle 2"x2"x3mm</t>
  </si>
  <si>
    <t>MS flat bar 2"x2"x3mm</t>
  </si>
  <si>
    <t>L-clamp 1"x1"</t>
  </si>
  <si>
    <t>Mehagoni</t>
  </si>
  <si>
    <t>2049001302</t>
  </si>
  <si>
    <t>439</t>
  </si>
  <si>
    <t>material requisition Book</t>
  </si>
  <si>
    <t>Procedure for missing needle formate</t>
  </si>
  <si>
    <t>2049001439</t>
  </si>
  <si>
    <t>011470,526,483</t>
  </si>
  <si>
    <t>Plastic paint-white color for touch up</t>
  </si>
  <si>
    <t>Plastic paint-Epic light grey color for</t>
  </si>
  <si>
    <t>Plastic paint-epic light grey &amp; white co</t>
  </si>
  <si>
    <t>Plastic paint-epic light grey color-touc</t>
  </si>
  <si>
    <t>2049001504</t>
  </si>
  <si>
    <t>1668</t>
  </si>
  <si>
    <t>Edging 18mm &amp; 36mm (1 roll=1000 Rft)</t>
  </si>
  <si>
    <t>Vusha Kali</t>
  </si>
  <si>
    <t>Chidur</t>
  </si>
  <si>
    <t>Brown</t>
  </si>
  <si>
    <t>Carpenter</t>
  </si>
  <si>
    <t>2049001321</t>
  </si>
  <si>
    <t>180</t>
  </si>
  <si>
    <t>20201115</t>
  </si>
  <si>
    <t>Rotary Hook Tajima</t>
  </si>
  <si>
    <t>Bobbin Case Tajima</t>
  </si>
  <si>
    <t>Rotary Hook Barudan SunStar</t>
  </si>
  <si>
    <t>Bobbin Case Barudan SunStar</t>
  </si>
  <si>
    <t>Barudan Diveliver</t>
  </si>
  <si>
    <t>2049001322</t>
  </si>
  <si>
    <t>179</t>
  </si>
  <si>
    <t>Plotter Printer Drive Board</t>
  </si>
  <si>
    <t>Graphic Y ribbon cable 10 Pin w14X1570mm</t>
  </si>
  <si>
    <t>2049001531</t>
  </si>
  <si>
    <t>1226</t>
  </si>
  <si>
    <t>Roller Small HP 450</t>
  </si>
  <si>
    <t>2049001645</t>
  </si>
  <si>
    <t>017</t>
  </si>
  <si>
    <t>20201212</t>
  </si>
  <si>
    <t>QC Table Upgradation  Height increasing</t>
  </si>
  <si>
    <t>Steam Line insualtion D-1/2" -141ft , 3/</t>
  </si>
  <si>
    <t>Tube Light Shade Painting</t>
  </si>
  <si>
    <t>Trolley Supply</t>
  </si>
  <si>
    <t>2049001646</t>
  </si>
  <si>
    <t>016</t>
  </si>
  <si>
    <t>Machine table Edge repiar</t>
  </si>
  <si>
    <t>machine Work Aid Mock up stand</t>
  </si>
  <si>
    <t>2049001383</t>
  </si>
  <si>
    <t>00216</t>
  </si>
  <si>
    <t>20201116</t>
  </si>
  <si>
    <t>Name plate Board with repasting</t>
  </si>
  <si>
    <t>2049001387</t>
  </si>
  <si>
    <t>GMAC-11-1,2</t>
  </si>
  <si>
    <t>B/T SHUTTLE HOOK LK-1900-ASS SH-280</t>
  </si>
  <si>
    <t>WIPER B/T</t>
  </si>
  <si>
    <t>BOBBIN WINDER BARTAK</t>
  </si>
  <si>
    <t>BOBBIN CASE D/N</t>
  </si>
  <si>
    <t>FEED DOG PLASTIC/TEFLON S/N</t>
  </si>
  <si>
    <t>FIND FEED DOG SN</t>
  </si>
  <si>
    <t>END CUTTER FEED DOG ( Size 3/16,3/8,1/4</t>
  </si>
  <si>
    <t>MOVING KNIFE S/N</t>
  </si>
  <si>
    <t>NEEDLE PLATE S/N(/12/14) (B1109-019-10B)</t>
  </si>
  <si>
    <t>S/N BOBBIN (229-32909) STEEL</t>
  </si>
  <si>
    <t>S/N BOBBIN CASE</t>
  </si>
  <si>
    <t>S/N BOBBIN CASE TENSION SPRING</t>
  </si>
  <si>
    <t>S/N FIXED KNIFE (part D2406-555-DOH</t>
  </si>
  <si>
    <t>S/N THREAD GUIDE FOR KNIFE</t>
  </si>
  <si>
    <t>SUPER TENSION POST S/N</t>
  </si>
  <si>
    <t>THREAD TAKE UP PICKER ASM (PART 229-5035</t>
  </si>
  <si>
    <t>NEEDLE PLATE 3/8,1/4,3/16 DLM-5200 (EDGE</t>
  </si>
  <si>
    <t>CLUTCH RETAIL ASM DLM 5200</t>
  </si>
  <si>
    <t>NEEDLE SAFTY GUIDE (ORGINAL CHAINA)</t>
  </si>
  <si>
    <t>OIL CAP</t>
  </si>
  <si>
    <t>MOTOR PULLEY 60/70/75/80/90</t>
  </si>
  <si>
    <t>CLUTCH  PLATE (Auto)</t>
  </si>
  <si>
    <t>HOOK FINGER (AUTO S/N M/C)</t>
  </si>
  <si>
    <t>CLOTH CUTTING KNIFE EYELET HOLE MEB-3200</t>
  </si>
  <si>
    <t>FIXED  KNIFE  E/H JUKI</t>
  </si>
  <si>
    <t>THREAD CUTTER LOWER KNIFE  32020505  (ME</t>
  </si>
  <si>
    <t>SOLENOIDE VALVE EYELET AND APW -107411</t>
  </si>
  <si>
    <t>LOOPER K/S</t>
  </si>
  <si>
    <t>K/S PLATE SCREW</t>
  </si>
  <si>
    <t>UPPER ROLLER BEARING K/S</t>
  </si>
  <si>
    <t>EYE GURD KS</t>
  </si>
  <si>
    <t>LOWER KNIFE O/L</t>
  </si>
  <si>
    <t>UPPER KNIFE O/L</t>
  </si>
  <si>
    <t>O/L Upper LOOPER-(mo-6800)</t>
  </si>
  <si>
    <t>O/L Lower LOOPER -(MO-8600)</t>
  </si>
  <si>
    <t>THREAD CUTTER KNIFE O/L</t>
  </si>
  <si>
    <t>TAFLON ROLL</t>
  </si>
  <si>
    <t>O/L PRESSER FOOT SPRING</t>
  </si>
  <si>
    <t>PLUG / SOCKET CUTTING M/C</t>
  </si>
  <si>
    <t>NEOPREND BAND FOR PULLEY KM</t>
  </si>
  <si>
    <t>KNIFE LOCK BOLT KM</t>
  </si>
  <si>
    <t>DRIVER PULLEY WITH DRIVER</t>
  </si>
  <si>
    <t>END CUTTER KNIFE STRON H</t>
  </si>
  <si>
    <t>HAND KNIFE FOA</t>
  </si>
  <si>
    <t>IRON SHOE OSAKA PEN 520</t>
  </si>
  <si>
    <t>IRON SHOE OSAKA/6 pc</t>
  </si>
  <si>
    <t>IRON LIVER SET SP-620</t>
  </si>
  <si>
    <t>IRON HANDEL</t>
  </si>
  <si>
    <t>LESER LIGHT</t>
  </si>
  <si>
    <t>BLIND LOOPE KNIFE UPPER</t>
  </si>
  <si>
    <t>BLIND LOOPE KNIFE LOWER</t>
  </si>
  <si>
    <t>CORNER KNIFE 030-0095-00</t>
  </si>
  <si>
    <t>CORNER KNIFE 030-0096-00</t>
  </si>
  <si>
    <t>MULTY PURPOSE GREASE</t>
  </si>
  <si>
    <t>MOTOR CARBON BRUSH APS</t>
  </si>
  <si>
    <t>2049001438</t>
  </si>
  <si>
    <t>58</t>
  </si>
  <si>
    <t>2049001382</t>
  </si>
  <si>
    <t>NOV-2020</t>
  </si>
  <si>
    <t>20201117</t>
  </si>
  <si>
    <t>Melamine board 12mmx4'x8'</t>
  </si>
  <si>
    <t>Melamine board 16mmx4'x8'</t>
  </si>
  <si>
    <t>Melamine board 6mmx4'x8'</t>
  </si>
  <si>
    <t>Screw 5/8", 1" &amp; 1-1/2"</t>
  </si>
  <si>
    <t>Aica</t>
  </si>
  <si>
    <t>Nail 1" &amp; 1-1/2"</t>
  </si>
  <si>
    <t>Series paper 120</t>
  </si>
  <si>
    <t>Knob</t>
  </si>
  <si>
    <t>Super glue</t>
  </si>
  <si>
    <t>2049001442</t>
  </si>
  <si>
    <t>8036/8060</t>
  </si>
  <si>
    <t>APW BELT 150L APS (Beslar M/C)</t>
  </si>
  <si>
    <t>BEARING 623</t>
  </si>
  <si>
    <t>BEARING 624</t>
  </si>
  <si>
    <t>CONTOLL BOX SCREW</t>
  </si>
  <si>
    <t>CAPCITOR20/25 UF</t>
  </si>
  <si>
    <t>WD-40 SPRAYWAY (RUSTY CLEANER)</t>
  </si>
  <si>
    <t>TAFLON TAPE/THREAD TAPE</t>
  </si>
  <si>
    <t>VARNISH (A-ONE)</t>
  </si>
  <si>
    <t>FOLDER SHEET 26 GASE</t>
  </si>
  <si>
    <t>EM WASHER FLATE</t>
  </si>
  <si>
    <t>CUTTING PLUG</t>
  </si>
  <si>
    <t>CUTTING SOKET</t>
  </si>
  <si>
    <t>IOLINE Y PINION BELT M-210</t>
  </si>
  <si>
    <t>BEARING 6204 SKF-2RS1</t>
  </si>
  <si>
    <t>BEARING 6205 SKF-2RS1</t>
  </si>
  <si>
    <t>FUSING COIL JOINT I LUX HIT PROVED</t>
  </si>
  <si>
    <t>FUSING PHOTO SENSON</t>
  </si>
  <si>
    <t>FUSING AMPR HIT PROVE TUBE 8 MM X 10MM</t>
  </si>
  <si>
    <t>2049001443</t>
  </si>
  <si>
    <t>8056</t>
  </si>
  <si>
    <t>Glad Packing</t>
  </si>
  <si>
    <t>Contact Cleaner</t>
  </si>
  <si>
    <t>2049001445</t>
  </si>
  <si>
    <t>8052</t>
  </si>
  <si>
    <t>Glad Packing APS</t>
  </si>
  <si>
    <t>Contact Cleaner 789</t>
  </si>
  <si>
    <t>2049001644</t>
  </si>
  <si>
    <t>018</t>
  </si>
  <si>
    <t>Painting work of busket Holder powder co</t>
  </si>
  <si>
    <t>2049001470</t>
  </si>
  <si>
    <t>20001489</t>
  </si>
  <si>
    <t>20201118</t>
  </si>
  <si>
    <t>testing service</t>
  </si>
  <si>
    <t>Risk Assesment of forklif</t>
  </si>
  <si>
    <t>2049001540</t>
  </si>
  <si>
    <t>2049001553</t>
  </si>
  <si>
    <t>200001489</t>
  </si>
  <si>
    <t>2049001427</t>
  </si>
  <si>
    <t>DC-2020-11-1122</t>
  </si>
  <si>
    <t>20201119</t>
  </si>
  <si>
    <t>Lube Oil  pegasus 805</t>
  </si>
  <si>
    <t>Air Compressor oil Rarus 426</t>
  </si>
  <si>
    <t>2049001440</t>
  </si>
  <si>
    <t>0194/20</t>
  </si>
  <si>
    <t>2049001535</t>
  </si>
  <si>
    <t>GT-8416-2020</t>
  </si>
  <si>
    <t>LINK CONNECTING 22MM</t>
  </si>
  <si>
    <t>CAB ASSY CUTTER TUBE</t>
  </si>
  <si>
    <t>2004000527</t>
  </si>
  <si>
    <t>ASS APW machine clam motor driving board repair</t>
  </si>
  <si>
    <t>2049001458</t>
  </si>
  <si>
    <t>187</t>
  </si>
  <si>
    <t>20201121</t>
  </si>
  <si>
    <t>QC table top</t>
  </si>
  <si>
    <t>2049001518</t>
  </si>
  <si>
    <t>186</t>
  </si>
  <si>
    <t>2049001519</t>
  </si>
  <si>
    <t>185</t>
  </si>
  <si>
    <t>Labour cost</t>
  </si>
  <si>
    <t>2049001389</t>
  </si>
  <si>
    <t>2049001455</t>
  </si>
  <si>
    <t>4385/4380</t>
  </si>
  <si>
    <t>Oil Filter  B004800770001</t>
  </si>
  <si>
    <t>Roto xtend</t>
  </si>
  <si>
    <t>2049001524</t>
  </si>
  <si>
    <t>2049001424</t>
  </si>
  <si>
    <t>2010</t>
  </si>
  <si>
    <t>20201123</t>
  </si>
  <si>
    <t>Uv INK</t>
  </si>
  <si>
    <t>Seal APS</t>
  </si>
  <si>
    <t>2049001428</t>
  </si>
  <si>
    <t>DC-2020-11-1114</t>
  </si>
  <si>
    <t>Compressor Oil Rarus 426</t>
  </si>
  <si>
    <t>2049001429</t>
  </si>
  <si>
    <t>DC-2020-11-1115</t>
  </si>
  <si>
    <t>2049001430</t>
  </si>
  <si>
    <t>Touch Up paint</t>
  </si>
  <si>
    <t>Broken tiles replacement 12"X12"</t>
  </si>
  <si>
    <t>office furniture repairing</t>
  </si>
  <si>
    <t>2049001454</t>
  </si>
  <si>
    <t>6342</t>
  </si>
  <si>
    <t>Chemical Bulab-7032</t>
  </si>
  <si>
    <t>Chemical Bulab-6057</t>
  </si>
  <si>
    <t>Chemical Biocide-ox-40</t>
  </si>
  <si>
    <t>2049001493</t>
  </si>
  <si>
    <t>8110</t>
  </si>
  <si>
    <t>Lube Oil Pegasus-805 Petronus Geo  NG SA</t>
  </si>
  <si>
    <t>Rubber Gasket  t-2 mm</t>
  </si>
  <si>
    <t>Hose Clamp  1"</t>
  </si>
  <si>
    <t>2049001502</t>
  </si>
  <si>
    <t>8106</t>
  </si>
  <si>
    <t>GI Plain Sheet T-1.2mm S-8'X4'</t>
  </si>
  <si>
    <t>MS Nut&amp;Bolts 6mmX75mm</t>
  </si>
  <si>
    <t>MS Welding Rod bold 2.5mm</t>
  </si>
  <si>
    <t>Cutting Disc 4" start brand</t>
  </si>
  <si>
    <t>2049001503</t>
  </si>
  <si>
    <t>8108</t>
  </si>
  <si>
    <t>SS Flexible Pipe with socket and Guard N</t>
  </si>
  <si>
    <t>Cooling Fan220VAC , 10" , APS</t>
  </si>
  <si>
    <t>Grease Mobil XHP222</t>
  </si>
  <si>
    <t>Star L-Key Set Hangs Screw  , T-10 to T-</t>
  </si>
  <si>
    <t>Thread Tape HMBR</t>
  </si>
  <si>
    <t>Pressure Gauge 1/2 " , Dia-3" , 30PSI  ,</t>
  </si>
  <si>
    <t>2049001587</t>
  </si>
  <si>
    <t>2049001588</t>
  </si>
  <si>
    <t>2049001460</t>
  </si>
  <si>
    <t>03</t>
  </si>
  <si>
    <t>20201124</t>
  </si>
  <si>
    <t>2049001488</t>
  </si>
  <si>
    <t>20201125</t>
  </si>
  <si>
    <t>Testing/ Inspection Charges</t>
  </si>
  <si>
    <t>2049001494</t>
  </si>
  <si>
    <t>8309</t>
  </si>
  <si>
    <t>HNS4069 Gearbox</t>
  </si>
  <si>
    <t>Helical Gear pinion</t>
  </si>
  <si>
    <t>2049001495</t>
  </si>
  <si>
    <t>189</t>
  </si>
  <si>
    <t>Savlon</t>
  </si>
  <si>
    <t>2049001497</t>
  </si>
  <si>
    <t>8118</t>
  </si>
  <si>
    <t>Belt Spray OKS 2981</t>
  </si>
  <si>
    <t>2049001498</t>
  </si>
  <si>
    <t>8120</t>
  </si>
  <si>
    <t>SS Welding Rod  3.2 mm , Made in Taiwan</t>
  </si>
  <si>
    <t>Cutting Disc  4"  , Star Brand</t>
  </si>
  <si>
    <t>2049001499</t>
  </si>
  <si>
    <t>7802/20</t>
  </si>
  <si>
    <t>20201126</t>
  </si>
  <si>
    <t>Oil Filter 5241840101</t>
  </si>
  <si>
    <t>Throatle repairing &amp; Servicing of 16V Ga</t>
  </si>
  <si>
    <t>2049001507</t>
  </si>
  <si>
    <t>101</t>
  </si>
  <si>
    <t>20201128</t>
  </si>
  <si>
    <t>Teflon Bush with bolts ETP clarifier</t>
  </si>
  <si>
    <t>Teflon Bush with bolts WTP Overhead pump</t>
  </si>
  <si>
    <t>2049001508</t>
  </si>
  <si>
    <t>Temperature Sensor PT-100, APS</t>
  </si>
  <si>
    <t>Eletric Safety Tester Philips Brand</t>
  </si>
  <si>
    <t>Pneumatic Solenoid Valve 3/2 , Artact Br</t>
  </si>
  <si>
    <t>Butter Fly Valve 2.5"</t>
  </si>
  <si>
    <t>Bearing 6206 2RS SKF</t>
  </si>
  <si>
    <t>Silicon Spray</t>
  </si>
  <si>
    <t>2010000455</t>
  </si>
  <si>
    <t>4500058636</t>
  </si>
  <si>
    <t>Adv</t>
  </si>
  <si>
    <t>Advance Adjusted</t>
  </si>
  <si>
    <t>CIPL-03169</t>
  </si>
  <si>
    <t>2049001489</t>
  </si>
  <si>
    <t>Generator Loading unloadi</t>
  </si>
  <si>
    <t>2049001490</t>
  </si>
  <si>
    <t>01</t>
  </si>
  <si>
    <t>2049001513</t>
  </si>
  <si>
    <t>482/516</t>
  </si>
  <si>
    <t>Machine Inspection report</t>
  </si>
  <si>
    <t>Machine Breakdown History card</t>
  </si>
  <si>
    <t>Machine service record</t>
  </si>
  <si>
    <t>Procedure For missing Needle Formate</t>
  </si>
  <si>
    <t>2003003041</t>
  </si>
  <si>
    <t>PROVISION FOR NO</t>
  </si>
  <si>
    <t>Provision for Nov'2020</t>
  </si>
  <si>
    <t>C2020-99   Prime A</t>
  </si>
  <si>
    <t>83.94999</t>
  </si>
  <si>
    <t>Care Label Machine Parts &amp; Services</t>
  </si>
  <si>
    <t>Spectrometer Reading Machine</t>
  </si>
  <si>
    <t>CLO Pattern Software</t>
  </si>
  <si>
    <t>2003003042</t>
  </si>
  <si>
    <t>Provision for Nov'</t>
  </si>
  <si>
    <t>2003003045</t>
  </si>
  <si>
    <t>PROVISION'NOV20</t>
  </si>
  <si>
    <t>PROVISION'Nov20</t>
  </si>
  <si>
    <t>1MTU Gas Generator monthly charge</t>
  </si>
  <si>
    <t>2003003632</t>
  </si>
  <si>
    <t>2003003633</t>
  </si>
  <si>
    <t>2003003635</t>
  </si>
  <si>
    <t>2004000542</t>
  </si>
  <si>
    <t>33780</t>
  </si>
  <si>
    <t>2010000502</t>
  </si>
  <si>
    <t>83.94792</t>
  </si>
  <si>
    <t>4500057604</t>
  </si>
  <si>
    <t>2049001522</t>
  </si>
  <si>
    <t>191</t>
  </si>
  <si>
    <t>20201130</t>
  </si>
  <si>
    <t>Labour Service</t>
  </si>
  <si>
    <t>2049001532</t>
  </si>
  <si>
    <t>192</t>
  </si>
  <si>
    <t>Baradan N Cader</t>
  </si>
  <si>
    <t>2049001533</t>
  </si>
  <si>
    <t>9019</t>
  </si>
  <si>
    <t>MACHINE OILMACHINE OIL 22 GRADE (200 LTR</t>
  </si>
  <si>
    <t>2049001537</t>
  </si>
  <si>
    <t>0062</t>
  </si>
  <si>
    <t>SKP10 Actuator ( Gas Solenoid Valve )</t>
  </si>
  <si>
    <t>2049001560</t>
  </si>
  <si>
    <t>20325/20</t>
  </si>
  <si>
    <t>1MTU Gas Generator monthl</t>
  </si>
  <si>
    <t>2049001586</t>
  </si>
  <si>
    <t>2049001738</t>
  </si>
  <si>
    <t>127</t>
  </si>
  <si>
    <t>20201201</t>
  </si>
  <si>
    <t>Floor tiles 12"x12" homogeneous</t>
  </si>
  <si>
    <t>Floor tiles 12"x12"homogeneous</t>
  </si>
  <si>
    <t>2049001882</t>
  </si>
  <si>
    <t>2049001884</t>
  </si>
  <si>
    <t>2049001888</t>
  </si>
  <si>
    <t>2049001643</t>
  </si>
  <si>
    <t>194</t>
  </si>
  <si>
    <t>20201203</t>
  </si>
  <si>
    <t>2049001617</t>
  </si>
  <si>
    <t>1812</t>
  </si>
  <si>
    <t>20201207</t>
  </si>
  <si>
    <t>Locker repair &amp; spray paint</t>
  </si>
  <si>
    <t>2049001654</t>
  </si>
  <si>
    <t>77</t>
  </si>
  <si>
    <t>2049001667</t>
  </si>
  <si>
    <t>1130</t>
  </si>
  <si>
    <t>Roller repairing</t>
  </si>
  <si>
    <t>2049001673</t>
  </si>
  <si>
    <t>Goods Lift  servicing charge  Nov 20</t>
  </si>
  <si>
    <t>2049001675</t>
  </si>
  <si>
    <t>DEC-2020</t>
  </si>
  <si>
    <t>Goods Lift  servicing charge  DEC 20</t>
  </si>
  <si>
    <t>2049001658</t>
  </si>
  <si>
    <t>9034/9036</t>
  </si>
  <si>
    <t>20201208</t>
  </si>
  <si>
    <t>INNER HOOK BT</t>
  </si>
  <si>
    <t>B/H BUTTON HOLE KNIFE Size 1/2,</t>
  </si>
  <si>
    <t>S/N FIXED KNIFE (part D2406-555-DOH)</t>
  </si>
  <si>
    <t>S/N PREESER FOOT SCREW</t>
  </si>
  <si>
    <t>TENSION POST S/N</t>
  </si>
  <si>
    <t>THREAD CUTTER KNIFE S/N</t>
  </si>
  <si>
    <t>K/S RETAINER</t>
  </si>
  <si>
    <t>V-BELT M40</t>
  </si>
  <si>
    <t>ROTERY FUSING BELT(64"x15.5)</t>
  </si>
  <si>
    <t>EM LIFT HANDLE FOR KNIFE GEARD LOCK</t>
  </si>
  <si>
    <t>2049001741</t>
  </si>
  <si>
    <t>8766</t>
  </si>
  <si>
    <t>SUPER WIRE21</t>
  </si>
  <si>
    <t>DIGITAL MIULTIMITER (BRAND SANWA ) MODEL</t>
  </si>
  <si>
    <t>RTB CELICON (APS)</t>
  </si>
  <si>
    <t>BEARING 6000 SKF-2RS1</t>
  </si>
  <si>
    <t>BEARING 6001 SKF-2RS1</t>
  </si>
  <si>
    <t>BEARING 6201 SKF-2RS1</t>
  </si>
  <si>
    <t>FUSING AMPR HIT PROVE TUBE 6 MM X 8MM</t>
  </si>
  <si>
    <t>2049001827</t>
  </si>
  <si>
    <t>55</t>
  </si>
  <si>
    <t>THROAT PLATE LK-1900 (2.8mm</t>
  </si>
  <si>
    <t>THROAT PLATE BARTACK 2.5MM</t>
  </si>
  <si>
    <t>B/T WORK CLAMP</t>
  </si>
  <si>
    <t>BOBBIN BUTTON HOLE</t>
  </si>
  <si>
    <t>BUTTON ATTACH NEEDLE  PLATE (1.5m.m)</t>
  </si>
  <si>
    <t>D/N HOOK (M/C No  -LH3168-7)</t>
  </si>
  <si>
    <t>S/N BOBBIN CASE SCREW</t>
  </si>
  <si>
    <t>S/N THREAD TAKE UP LEVER</t>
  </si>
  <si>
    <t>FOA FEED DOG MS-1190</t>
  </si>
  <si>
    <t>SPRING FOR PULLEY SLIDE KM</t>
  </si>
  <si>
    <t>2049001625</t>
  </si>
  <si>
    <t>03/20</t>
  </si>
  <si>
    <t>20201209</t>
  </si>
  <si>
    <t>Nalco 3DT449</t>
  </si>
  <si>
    <t>Nalco ST 70</t>
  </si>
  <si>
    <t>Nalco 90001</t>
  </si>
  <si>
    <t>2049001626</t>
  </si>
  <si>
    <t>04/20</t>
  </si>
  <si>
    <t>Nalco 3272</t>
  </si>
  <si>
    <t>Nalco Triact 1800</t>
  </si>
  <si>
    <t>2049001636</t>
  </si>
  <si>
    <t>2049001637</t>
  </si>
  <si>
    <t>2049001693</t>
  </si>
  <si>
    <t>155/160</t>
  </si>
  <si>
    <t>Supply materials only, Melamine board 16</t>
  </si>
  <si>
    <t>Supply materials only, Ply board 6mm</t>
  </si>
  <si>
    <t>Supply materials only, Knob/handle</t>
  </si>
  <si>
    <t>Supply materials only, Screw 1", 1-1/2"</t>
  </si>
  <si>
    <t>Supply materials only, Drawer lock</t>
  </si>
  <si>
    <t>Supply materials only, Nail 1”, 1-1/2”</t>
  </si>
  <si>
    <t>Supply materials only, Bottom knob/stopp</t>
  </si>
  <si>
    <t>2049001655</t>
  </si>
  <si>
    <t>322</t>
  </si>
  <si>
    <t>20201210</t>
  </si>
  <si>
    <t>K/S Gauge Set 4 needle with gader APS</t>
  </si>
  <si>
    <t>Looper K/S Have</t>
  </si>
  <si>
    <t>K/S retaner</t>
  </si>
  <si>
    <t>D/N Gauge set 3/16</t>
  </si>
  <si>
    <t>2049001656</t>
  </si>
  <si>
    <t>201</t>
  </si>
  <si>
    <t>ASS apw center knife motor</t>
  </si>
  <si>
    <t>2049001657</t>
  </si>
  <si>
    <t>199/200</t>
  </si>
  <si>
    <t>CENTER KNIFE MOTOR</t>
  </si>
  <si>
    <t>ROLLER TIMING BELT  70XL</t>
  </si>
  <si>
    <t>ROLLER TIMING BELT  76XL</t>
  </si>
  <si>
    <t>MAGNAT</t>
  </si>
  <si>
    <t>GEAR MOTOR CONTROLLER BC-8</t>
  </si>
  <si>
    <t>SILICON OIL (G-1000)</t>
  </si>
  <si>
    <t>MIYKA KG</t>
  </si>
  <si>
    <t>PHONIEX CONTAC  RELAY 24V -DC</t>
  </si>
  <si>
    <t>PHONIEX CONTAC  RELAY COIL BASE</t>
  </si>
  <si>
    <t>PROXIMITY SENSOR FESTO DCV 24 ((APS)</t>
  </si>
  <si>
    <t>SPREADER POTI 10K          (APS)</t>
  </si>
  <si>
    <t>CYLENDER 25*500</t>
  </si>
  <si>
    <t>CYLENDER 25*350</t>
  </si>
  <si>
    <t>EMARY PAPER  SCHRODER  P120 (AL X610)</t>
  </si>
  <si>
    <t>2049001826</t>
  </si>
  <si>
    <t>9038</t>
  </si>
  <si>
    <t>2049001648</t>
  </si>
  <si>
    <t>0148</t>
  </si>
  <si>
    <t>floor Tiles 12"X12"</t>
  </si>
  <si>
    <t>2049001652</t>
  </si>
  <si>
    <t>C-0517/2020</t>
  </si>
  <si>
    <t>20201214</t>
  </si>
  <si>
    <t>Potassium Hydroxide solution 45%418634</t>
  </si>
  <si>
    <t>2049001653</t>
  </si>
  <si>
    <t>C-0516/2020</t>
  </si>
  <si>
    <t>Nitrification in habitor</t>
  </si>
  <si>
    <t>2049001690</t>
  </si>
  <si>
    <t>14402</t>
  </si>
  <si>
    <t>LEDLight 20W</t>
  </si>
  <si>
    <t>2049001828</t>
  </si>
  <si>
    <t>C-0912/C-1212</t>
  </si>
  <si>
    <t>NEEDLE BAR BAR TACK</t>
  </si>
  <si>
    <t>D/N MOVING KNIF</t>
  </si>
  <si>
    <t>S/N HAND KNIF</t>
  </si>
  <si>
    <t>BOBIN WINDER S/N(229-27354)</t>
  </si>
  <si>
    <t>FIND FEED DOG SN (MEDIM /LIGHT)</t>
  </si>
  <si>
    <t>NEEDLE PLATE S/N(/12/14/16/18) (B1109-01</t>
  </si>
  <si>
    <t>THREAD TAKE UP SPRING S/N</t>
  </si>
  <si>
    <t>NEEDLE PLATE 1/4,3/16 DLM-5200 (EDGE CUT</t>
  </si>
  <si>
    <t>S/N SP GUID 1/4 CR</t>
  </si>
  <si>
    <t>S/N SP GUID 1/4 CL</t>
  </si>
  <si>
    <t>LOOPER HOLDER SCREW K/S</t>
  </si>
  <si>
    <t>O/L  ISM CUPLING -MO6800</t>
  </si>
  <si>
    <t>BOB WHEEL (CLOTH  TYPY)</t>
  </si>
  <si>
    <t>AUTONIX TEMPRATURE DISPLAY</t>
  </si>
  <si>
    <t>2049001733</t>
  </si>
  <si>
    <t>789/786/733</t>
  </si>
  <si>
    <t>20201215</t>
  </si>
  <si>
    <t>Garnents Clips Customize</t>
  </si>
  <si>
    <t>Printing stationary</t>
  </si>
  <si>
    <t>2049001734</t>
  </si>
  <si>
    <t>8779</t>
  </si>
  <si>
    <t>Hollow 1.5"X1.5"X1.5mm</t>
  </si>
  <si>
    <t>Light shade with LED wiring</t>
  </si>
  <si>
    <t>Royal bolt 10mmX75mm</t>
  </si>
  <si>
    <t>MK box Switch 2 gang</t>
  </si>
  <si>
    <t>2049001740</t>
  </si>
  <si>
    <t>4200000521</t>
  </si>
  <si>
    <t>COPPER PIPE 2 MM (INSIDE HOLE) FIT</t>
  </si>
  <si>
    <t>2049001739</t>
  </si>
  <si>
    <t>0088</t>
  </si>
  <si>
    <t>20201217</t>
  </si>
  <si>
    <t>Biocide ox 40</t>
  </si>
  <si>
    <t>2049001534</t>
  </si>
  <si>
    <t>60</t>
  </si>
  <si>
    <t>20201218</t>
  </si>
  <si>
    <t>Belt 0.4 X 1010 X3120mm (Upper  Part)-P</t>
  </si>
  <si>
    <t>Belt 0.4 X 1010 X3920mm (Lower  Part)-P</t>
  </si>
  <si>
    <t>Belt 0.4 X 1050 X5100 mm (Lower  Part)-</t>
  </si>
  <si>
    <t>2049001754</t>
  </si>
  <si>
    <t>0096</t>
  </si>
  <si>
    <t>20201220</t>
  </si>
  <si>
    <t>Furnance  Sensor</t>
  </si>
  <si>
    <t>2049001769</t>
  </si>
  <si>
    <t>209</t>
  </si>
  <si>
    <t>Battery Terminal Cover APS</t>
  </si>
  <si>
    <t>2049001771</t>
  </si>
  <si>
    <t>Air Terminal (Copper) Class-01</t>
  </si>
  <si>
    <t>Air Terminal  base (Copper)</t>
  </si>
  <si>
    <t>SS Star screw</t>
  </si>
  <si>
    <t>Shed screw</t>
  </si>
  <si>
    <t>Joint Clamp Copper Class-01</t>
  </si>
  <si>
    <t>Royal Bolt</t>
  </si>
  <si>
    <t>copper wire Bear (Class-02)</t>
  </si>
  <si>
    <t>Cable Saddle Copper Class-02</t>
  </si>
  <si>
    <t>Aluminum wire Bear (Class-01)</t>
  </si>
  <si>
    <t>Cable Saddle Aluminum Class-01</t>
  </si>
  <si>
    <t>Joint Clamp Aluminum Class-01</t>
  </si>
  <si>
    <t>copper wire Bear (Class-01)</t>
  </si>
  <si>
    <t>Cable Saddle Copper Class-01</t>
  </si>
  <si>
    <t>Joint Clamp Copper Class-02</t>
  </si>
  <si>
    <t>GI Pipe</t>
  </si>
  <si>
    <t>Copper Rod</t>
  </si>
  <si>
    <t>Cable Lugs</t>
  </si>
  <si>
    <t>U-Clamp</t>
  </si>
  <si>
    <t>PVC Name Plate</t>
  </si>
  <si>
    <t>Boring Pit (Civil Work)</t>
  </si>
  <si>
    <t>Arrestor Stand with base</t>
  </si>
  <si>
    <t>As-Built LPS Drawing</t>
  </si>
  <si>
    <t>Installation Cost</t>
  </si>
  <si>
    <t>2049001776</t>
  </si>
  <si>
    <t>2049001823</t>
  </si>
  <si>
    <t>3472</t>
  </si>
  <si>
    <t>NEEDLE ST-9000</t>
  </si>
  <si>
    <t>CLUTCH SET ST-9000</t>
  </si>
  <si>
    <t>2049001824</t>
  </si>
  <si>
    <t>93/91/92</t>
  </si>
  <si>
    <t>O/L FINE FEED DOG 1/2'' SET</t>
  </si>
  <si>
    <t>D/N TENSON POST</t>
  </si>
  <si>
    <t>D/N HOOK FINGER</t>
  </si>
  <si>
    <t>D/N C/R 1/4</t>
  </si>
  <si>
    <t>D/N C/L 1/4</t>
  </si>
  <si>
    <t>D/N PLATE( AUTO/MANUAL)</t>
  </si>
  <si>
    <t>D/N HOOK</t>
  </si>
  <si>
    <t>S/N PLEAN FEET</t>
  </si>
  <si>
    <t>S/N TEFLON FEET</t>
  </si>
  <si>
    <t>ONE SIDE GUID C/L</t>
  </si>
  <si>
    <t>B/T BOBBIN</t>
  </si>
  <si>
    <t>B/T BOBBIN CASE</t>
  </si>
  <si>
    <t>D/N BOBBIN</t>
  </si>
  <si>
    <t>D/N BOBBIN CASE</t>
  </si>
  <si>
    <t>S/C DRANG</t>
  </si>
  <si>
    <t>S/N FIND FEED DOG</t>
  </si>
  <si>
    <t>S/N NEEDLE PLATE 12,14</t>
  </si>
  <si>
    <t>B/T PLATE</t>
  </si>
  <si>
    <t>SUPPER TENSON POST</t>
  </si>
  <si>
    <t>O/L UPPER LOOPER CONNECTING 6700</t>
  </si>
  <si>
    <t>O/L UPPER KNIF</t>
  </si>
  <si>
    <t>O/L LOWER  KNIF</t>
  </si>
  <si>
    <t>O/L UPPER LOOPER</t>
  </si>
  <si>
    <t>S/N KNIF SPRING BROTHER</t>
  </si>
  <si>
    <t>THREAD STICK</t>
  </si>
  <si>
    <t>THREAD STICK NUT BULT</t>
  </si>
  <si>
    <t>2049001829</t>
  </si>
  <si>
    <t>207</t>
  </si>
  <si>
    <t>K/S Guage set 1" needle 8mm</t>
  </si>
  <si>
    <t>D/N Guage set 3/16</t>
  </si>
  <si>
    <t>2049001848</t>
  </si>
  <si>
    <t>210</t>
  </si>
  <si>
    <t>Labour charge electrical</t>
  </si>
  <si>
    <t>2049001849</t>
  </si>
  <si>
    <t>208</t>
  </si>
  <si>
    <t>2049001921</t>
  </si>
  <si>
    <t>2049002412</t>
  </si>
  <si>
    <t>20210224</t>
  </si>
  <si>
    <t>2049001838</t>
  </si>
  <si>
    <t>8793</t>
  </si>
  <si>
    <t>20201221</t>
  </si>
  <si>
    <t>SS Flexible hose pipe with socket , Guar</t>
  </si>
  <si>
    <t>Bearing 1215K</t>
  </si>
  <si>
    <t>Bearing- H315</t>
  </si>
  <si>
    <t>Bearing- H3124</t>
  </si>
  <si>
    <t>V-Belt B-36 , Mitsuboshi</t>
  </si>
  <si>
    <t>V-Belt A-83 , Mitsuboshi</t>
  </si>
  <si>
    <t>V-Belt A-87 , Mitsuboshi</t>
  </si>
  <si>
    <t>Ply Board Size-4'x8' , t-25 mm</t>
  </si>
  <si>
    <t>2004000558</t>
  </si>
  <si>
    <t>Scissor sharping charge for sample, cad, pilot</t>
  </si>
  <si>
    <t>2004000559</t>
  </si>
  <si>
    <t>Scissor sharping charge for lab</t>
  </si>
  <si>
    <t>2004000573</t>
  </si>
  <si>
    <t>Febric relax table nut bolt, snap button mc new</t>
  </si>
  <si>
    <t>2049001736</t>
  </si>
  <si>
    <t>013094,013153/20</t>
  </si>
  <si>
    <t>20201222</t>
  </si>
  <si>
    <t>Weather Coat for Exterior wall 18.2L</t>
  </si>
  <si>
    <t>Ready putty for wall holes filling25kg</t>
  </si>
  <si>
    <t>2049001773</t>
  </si>
  <si>
    <t>106</t>
  </si>
  <si>
    <t>20201223</t>
  </si>
  <si>
    <t>SS Pipe for Burner Heat Exchanger D-1.25</t>
  </si>
  <si>
    <t>SS Plate 4'x4' , t-4mm , 100% SS</t>
  </si>
  <si>
    <t>Pressure Gauge 0-30 PSI , 1/2"</t>
  </si>
  <si>
    <t>Temperature Sensor APS</t>
  </si>
  <si>
    <t>Pneumatic Actuator Valve 1"  , Y-Type</t>
  </si>
  <si>
    <t>Pneumatic Actuator Valve 1/2"  , Y-Type</t>
  </si>
  <si>
    <t>Timing Belt 3150x14Mx90mm</t>
  </si>
  <si>
    <t>Teflon ShoeSB-200</t>
  </si>
  <si>
    <t>Hose pipe cover (Silver Star )</t>
  </si>
  <si>
    <t>Laser Light</t>
  </si>
  <si>
    <t>2049001774</t>
  </si>
  <si>
    <t>108</t>
  </si>
  <si>
    <t>Bearing 6202/6203 ZZ , SKF , Germany</t>
  </si>
  <si>
    <t>Bearing 6205 ZZ , SKF Germany</t>
  </si>
  <si>
    <t>Spot Light withballast50Watts  , Good Qu</t>
  </si>
  <si>
    <t>Panel Light 9Watts</t>
  </si>
  <si>
    <t>Cable cutter 10" , TOPTUL Brand</t>
  </si>
  <si>
    <t>Argon Meter</t>
  </si>
  <si>
    <t>2049001775</t>
  </si>
  <si>
    <t>107</t>
  </si>
  <si>
    <t>SS Flexible Joint 1"</t>
  </si>
  <si>
    <t>Steam Solenoid Valve 1" , 220AC Coil , G</t>
  </si>
  <si>
    <t>Tape for Chilled water pipe insulation</t>
  </si>
  <si>
    <t>Mechanical Seal 58 mm , BurgMann, German</t>
  </si>
  <si>
    <t>Mechanical Seal 43 mm , BurgMann, German</t>
  </si>
  <si>
    <t>2049001818</t>
  </si>
  <si>
    <t>20201229</t>
  </si>
  <si>
    <t>Old Conveyor removing</t>
  </si>
  <si>
    <t>Big Roller Repair with bearing block mak</t>
  </si>
  <si>
    <t>Small Roller Repairing ,  Rain protected</t>
  </si>
  <si>
    <t>MS Pipe</t>
  </si>
  <si>
    <t>Conveyor Belt</t>
  </si>
  <si>
    <t>Existing Conveyor  Belt Modifications (</t>
  </si>
  <si>
    <t>Royal Bolts</t>
  </si>
  <si>
    <t>Motor with Gear Box</t>
  </si>
  <si>
    <t>Conveyor Painting</t>
  </si>
  <si>
    <t>Service Charge</t>
  </si>
  <si>
    <t>2049001777</t>
  </si>
  <si>
    <t>20201224</t>
  </si>
  <si>
    <t>2049001832</t>
  </si>
  <si>
    <t>220</t>
  </si>
  <si>
    <t>Cabin Guide Shoe with Base</t>
  </si>
  <si>
    <t>Panel Board Switch</t>
  </si>
  <si>
    <t>Lift Switch</t>
  </si>
  <si>
    <t>Limit Switch</t>
  </si>
  <si>
    <t>Relay</t>
  </si>
  <si>
    <t>2049001837</t>
  </si>
  <si>
    <t>8832</t>
  </si>
  <si>
    <t>SS Welding Rod 2.5mm , Made in Taiwan</t>
  </si>
  <si>
    <t>2049001873</t>
  </si>
  <si>
    <t>8791/8835</t>
  </si>
  <si>
    <t>Hose Clamp 1"</t>
  </si>
  <si>
    <t>Hose Clamp 1/2"</t>
  </si>
  <si>
    <t>Hygrometer</t>
  </si>
  <si>
    <t>Rubber Flexible Joint3/4"</t>
  </si>
  <si>
    <t>Rubber Flexible Joint1/2"</t>
  </si>
  <si>
    <t>Key -Lock</t>
  </si>
  <si>
    <t>Fabric for AHU/Chilled water Pipe insula</t>
  </si>
  <si>
    <t>Enamel Paint Green /Blue</t>
  </si>
  <si>
    <t>V- Belt A849L P/A 32</t>
  </si>
  <si>
    <t>Bearing 6311 C3 , SKF Germany</t>
  </si>
  <si>
    <t>Bearing 6309 C3 , SKF Germany</t>
  </si>
  <si>
    <t>Pressure Gauge 0-10Kg/cm2 , Oil Filled</t>
  </si>
  <si>
    <t>2049002001</t>
  </si>
  <si>
    <t>108-112</t>
  </si>
  <si>
    <t>20210102</t>
  </si>
  <si>
    <t>machine Wheel APS</t>
  </si>
  <si>
    <t>2049001825</t>
  </si>
  <si>
    <t>96/97</t>
  </si>
  <si>
    <t>20201226</t>
  </si>
  <si>
    <t>D/N FIXED KNIF</t>
  </si>
  <si>
    <t>O/L UpperLOOPER (6700)</t>
  </si>
  <si>
    <t>BOBBIN D/N</t>
  </si>
  <si>
    <t>END CUTTER TEFLON  FEED DOG ( Size 3/16,</t>
  </si>
  <si>
    <t>K/S GUEST SET 1''  4 NEEDLE To NEEDLE 8m</t>
  </si>
  <si>
    <t>DUBBLE NEEDLE GUSE SET AUTO 3/16 JAK</t>
  </si>
  <si>
    <t>4 THREAD OVERLOC GUST SET LIGHT</t>
  </si>
  <si>
    <t>2049001814</t>
  </si>
  <si>
    <t>767/768</t>
  </si>
  <si>
    <t>20201230</t>
  </si>
  <si>
    <t>Wooden frame with Glass 8mm thick</t>
  </si>
  <si>
    <t>2049001830</t>
  </si>
  <si>
    <t>6483/2020</t>
  </si>
  <si>
    <t>20201227</t>
  </si>
  <si>
    <t>Spring latch assy shrpr</t>
  </si>
  <si>
    <t>2049001831</t>
  </si>
  <si>
    <t>214</t>
  </si>
  <si>
    <t>Y motor with Encoder</t>
  </si>
  <si>
    <t>2049001835</t>
  </si>
  <si>
    <t>0230/20</t>
  </si>
  <si>
    <t>2049001836</t>
  </si>
  <si>
    <t>14252</t>
  </si>
  <si>
    <t>2049001845</t>
  </si>
  <si>
    <t>66</t>
  </si>
  <si>
    <t>Toilet sewerage line clea</t>
  </si>
  <si>
    <t>2049001846</t>
  </si>
  <si>
    <t>213</t>
  </si>
  <si>
    <t>Repairing work</t>
  </si>
  <si>
    <t>2049001847</t>
  </si>
  <si>
    <t>212</t>
  </si>
  <si>
    <t>painter</t>
  </si>
  <si>
    <t>2049001872</t>
  </si>
  <si>
    <t>103</t>
  </si>
  <si>
    <t>Pipe Lione Painting ( water , air , stea</t>
  </si>
  <si>
    <t>QC table Repairing &amp; Painting  20 Pcs</t>
  </si>
  <si>
    <t>Machine Painting with Bob</t>
  </si>
  <si>
    <t>New Duct Line Making for Dry Process Mac</t>
  </si>
  <si>
    <t>Trolley Painting &amp; Repairing</t>
  </si>
  <si>
    <t>Top Change of Legger Topper Machine</t>
  </si>
  <si>
    <t>2049001920</t>
  </si>
  <si>
    <t>2004000592</t>
  </si>
  <si>
    <t>Machine color spray white &amp; thinner</t>
  </si>
  <si>
    <t>2004000598</t>
  </si>
  <si>
    <t>2049001871</t>
  </si>
  <si>
    <t>215</t>
  </si>
  <si>
    <t>panel light  2'x2' 36W</t>
  </si>
  <si>
    <t>Spot Light</t>
  </si>
  <si>
    <t>Wood Insert bolt APS</t>
  </si>
  <si>
    <t>Enamel paint light gray</t>
  </si>
  <si>
    <t>2049001817</t>
  </si>
  <si>
    <t>Painting work of QC table , Plain Table</t>
  </si>
  <si>
    <t>Painting work of Cutting Table Rack Trol</t>
  </si>
  <si>
    <t>Painting work of  QC table , plain table</t>
  </si>
  <si>
    <t>2049001875</t>
  </si>
  <si>
    <t>8868</t>
  </si>
  <si>
    <t>GI Pipe 1.5"  , 40 Schedule</t>
  </si>
  <si>
    <t>GI Tee 1.5"  , 40Schedule</t>
  </si>
  <si>
    <t>SS Ball Valve 1.5"  , Hico</t>
  </si>
  <si>
    <t>MS Elbow 1.5"  , Welding Type</t>
  </si>
  <si>
    <t>MS Union 1.5"  ,</t>
  </si>
  <si>
    <t>SS Ball Valve 1/2"  , Best Quality</t>
  </si>
  <si>
    <t>MS Pipe Nipple S-1/2" ,  L-10" , Best Qu</t>
  </si>
  <si>
    <t>Pneumatic Nipple1/2" x12 mm</t>
  </si>
  <si>
    <t>Enamel Paint Paint Light Sky Blue , Berg</t>
  </si>
  <si>
    <t>Rowel Bolt10mmx75 mm</t>
  </si>
  <si>
    <t>2049001876</t>
  </si>
  <si>
    <t>8862</t>
  </si>
  <si>
    <t>Pneumatic Pipe 10 mm</t>
  </si>
  <si>
    <t>Temperature Controller TC-513</t>
  </si>
  <si>
    <t>SS Welding Rod 3.2 mm , Taiwan</t>
  </si>
  <si>
    <t>2049001877</t>
  </si>
  <si>
    <t>8836/8861</t>
  </si>
  <si>
    <t>Sun Glass ( Grinding Work )</t>
  </si>
  <si>
    <t>Rowel Bolts10mmx75mm</t>
  </si>
  <si>
    <t>Cutting DiscStar Brand</t>
  </si>
  <si>
    <t>Welding Holder 500A , Best Quality</t>
  </si>
  <si>
    <t>MS Welding Rod 3.2mm &amp;2.5mm</t>
  </si>
  <si>
    <t>V-Belt A-84</t>
  </si>
  <si>
    <t>V-Belt B-84</t>
  </si>
  <si>
    <t>2049001878</t>
  </si>
  <si>
    <t>8860</t>
  </si>
  <si>
    <t>2049001887</t>
  </si>
  <si>
    <t>20350</t>
  </si>
  <si>
    <t>2049002050</t>
  </si>
  <si>
    <t>2020-01337</t>
  </si>
  <si>
    <t>20210103</t>
  </si>
  <si>
    <t>Air Filter Cartridge</t>
  </si>
  <si>
    <t>2049001865</t>
  </si>
  <si>
    <t>013727/20</t>
  </si>
  <si>
    <t>Enamel paint white color</t>
  </si>
  <si>
    <t>Enamel paint light grey</t>
  </si>
  <si>
    <t>enamel paintblack</t>
  </si>
  <si>
    <t>2003003649</t>
  </si>
  <si>
    <t>PROVISION'DEC'20</t>
  </si>
  <si>
    <t>Provision of Dec'2</t>
  </si>
  <si>
    <t>PROVISION'Dec'20</t>
  </si>
  <si>
    <t>Weather coat painting accesories &amp; labor</t>
  </si>
  <si>
    <t>2003003653</t>
  </si>
  <si>
    <t>PROVISION DEC 20</t>
  </si>
  <si>
    <t>Dec 20</t>
  </si>
  <si>
    <t>Provision Dec 20- CIPL</t>
  </si>
  <si>
    <t>2003003681</t>
  </si>
  <si>
    <t>2003003683</t>
  </si>
  <si>
    <t>2049001863</t>
  </si>
  <si>
    <t>1871/1872</t>
  </si>
  <si>
    <t>20201231</t>
  </si>
  <si>
    <t>Lube Oil  Delvac max 15W40</t>
  </si>
  <si>
    <t>2049001864</t>
  </si>
  <si>
    <t>7852/20</t>
  </si>
  <si>
    <t>AirFilter (X00005776 )</t>
  </si>
  <si>
    <t>2049001867</t>
  </si>
  <si>
    <t>671/660/650/637</t>
  </si>
  <si>
    <t>LOG Book Generator</t>
  </si>
  <si>
    <t>2049001868</t>
  </si>
  <si>
    <t>111</t>
  </si>
  <si>
    <t>Door Seal Smartex Machine -340 APS</t>
  </si>
  <si>
    <t>Door Seal Smartex Machine -225 APS</t>
  </si>
  <si>
    <t>Cylinder Bucket 8" , APS</t>
  </si>
  <si>
    <t>2049002106</t>
  </si>
  <si>
    <t>0 10120/123</t>
  </si>
  <si>
    <t>20210125</t>
  </si>
  <si>
    <t>Supply &amp; Installation of Aluminiu  Cable</t>
  </si>
  <si>
    <t>Dismantling of existing laid down 3x 120</t>
  </si>
  <si>
    <t>Supply of  2 sets. HT Heat Shrink Kit, c</t>
  </si>
  <si>
    <t>Disconnection of the existing Transforme</t>
  </si>
  <si>
    <t>LT Switchgear Panels Disconnection of 1x</t>
  </si>
  <si>
    <t>Supply &amp; Installation of 2 sets. Alumini</t>
  </si>
  <si>
    <t>Dismantling of existing laid down LT Cab</t>
  </si>
  <si>
    <t>2049001938</t>
  </si>
  <si>
    <t>52587</t>
  </si>
  <si>
    <t>PVC Board Both Side inject Print 18x30</t>
  </si>
  <si>
    <t>2049001943</t>
  </si>
  <si>
    <t>200845</t>
  </si>
  <si>
    <t>pully Y axis tranismission motor</t>
  </si>
  <si>
    <t>pully balck y timing Belt</t>
  </si>
  <si>
    <t>2049001945</t>
  </si>
  <si>
    <t>2021-101</t>
  </si>
  <si>
    <t>Lube Oil Filter 901-136/4324909</t>
  </si>
  <si>
    <t>Fuel Filter SE429B/4</t>
  </si>
  <si>
    <t>Oil Pressure Sensor</t>
  </si>
  <si>
    <t>Air Filter 901-016/SEV551A/4</t>
  </si>
  <si>
    <t>2049001948</t>
  </si>
  <si>
    <t>Carpenter labour</t>
  </si>
  <si>
    <t>2049001939</t>
  </si>
  <si>
    <t>8907</t>
  </si>
  <si>
    <t>20210104</t>
  </si>
  <si>
    <t>Asbestor Tape W-40 mm , t-3 mm</t>
  </si>
  <si>
    <t>SS Nut &amp;Bolts with Washer 10mmx50mm</t>
  </si>
  <si>
    <t>SS Nut &amp;Bolts with Washer 10mmx75mm</t>
  </si>
  <si>
    <t>Aica Aibon 601</t>
  </si>
  <si>
    <t>Aluminium Sheet 22gauge</t>
  </si>
  <si>
    <t>SS NRV 1/2" , Best Quality , Made in Kor</t>
  </si>
  <si>
    <t>MS Flange 1.5"</t>
  </si>
  <si>
    <t>MS Flange 1"</t>
  </si>
  <si>
    <t>SS Nut &amp; Bolts 16x75 mm</t>
  </si>
  <si>
    <t>SS Nut &amp; Bolts 16x100 mm</t>
  </si>
  <si>
    <t>GI Pipe 1.5"</t>
  </si>
  <si>
    <t>GI Pipe 1/2"</t>
  </si>
  <si>
    <t>SS Nut &amp; Bolts, 6x50 mm,</t>
  </si>
  <si>
    <t>SS Nut &amp; Bolts, 1x100 mm,</t>
  </si>
  <si>
    <t>2049001940</t>
  </si>
  <si>
    <t>8903</t>
  </si>
  <si>
    <t>Energy Savings Light Holder Thread Type</t>
  </si>
  <si>
    <t>Mushroom Light 50Watts  , Good Quality W</t>
  </si>
  <si>
    <t>Ballast for Panel Light</t>
  </si>
  <si>
    <t>Panel Light 2'x2' , 36Watts, Energy+</t>
  </si>
  <si>
    <t>LED Light Warm Colour  , 9Watts , Transt</t>
  </si>
  <si>
    <t>LED Light Warm Colour  , 24Watts ,Transt</t>
  </si>
  <si>
    <t>Toilet Ventilation (One Plus Fan)8"</t>
  </si>
  <si>
    <t>Wall Mounted FanMira Brand</t>
  </si>
  <si>
    <t>Energy Savings Light24Watts , Click</t>
  </si>
  <si>
    <t>2049001941</t>
  </si>
  <si>
    <t>8905</t>
  </si>
  <si>
    <t>Cutting disc 4" diaTarzan brand</t>
  </si>
  <si>
    <t>Chisel Bit</t>
  </si>
  <si>
    <t>Royal bolt12 Nos</t>
  </si>
  <si>
    <t>High commode (white color)RAK brand</t>
  </si>
  <si>
    <t>1" &amp; 2" brush</t>
  </si>
  <si>
    <t>coat scruw1-1/2''</t>
  </si>
  <si>
    <t>coat scruw2''</t>
  </si>
  <si>
    <t>Drawer channel14"</t>
  </si>
  <si>
    <t>Ala mati</t>
  </si>
  <si>
    <t>Circle saw blade7.5"</t>
  </si>
  <si>
    <t>2049001932</t>
  </si>
  <si>
    <t>893/894</t>
  </si>
  <si>
    <t>20210106</t>
  </si>
  <si>
    <t>SS stand For zero defect board 60"Height</t>
  </si>
  <si>
    <t>SS Chain for hanging zero defect Board</t>
  </si>
  <si>
    <t>2049002053</t>
  </si>
  <si>
    <t>8938</t>
  </si>
  <si>
    <t>20210107</t>
  </si>
  <si>
    <t>Floor tiles 24"x24"</t>
  </si>
  <si>
    <t>1-1/4" star screw</t>
  </si>
  <si>
    <t>5/8 star screw</t>
  </si>
  <si>
    <t>Syphon</t>
  </si>
  <si>
    <t>Connection pipe</t>
  </si>
  <si>
    <t>Lowdown push</t>
  </si>
  <si>
    <t>2049002039</t>
  </si>
  <si>
    <t>JAN-2021</t>
  </si>
  <si>
    <t>20210109</t>
  </si>
  <si>
    <t>Thai Glass 5mm with accessories with lab</t>
  </si>
  <si>
    <t>window Wheel Big Size</t>
  </si>
  <si>
    <t>supply 6mm markary glass lack Blue</t>
  </si>
  <si>
    <t>eding 18mm&amp; 36 mm</t>
  </si>
  <si>
    <t>2049002035</t>
  </si>
  <si>
    <t>529/520</t>
  </si>
  <si>
    <t>20210124</t>
  </si>
  <si>
    <t>Tissa Tape Yellow Color</t>
  </si>
  <si>
    <t>Admin</t>
  </si>
  <si>
    <t>2049002198</t>
  </si>
  <si>
    <t>113-124</t>
  </si>
  <si>
    <t>20210131</t>
  </si>
  <si>
    <t>B/T THROAT PLATE LK-1900 (2.8mm</t>
  </si>
  <si>
    <t>E/H FIXED KNIFE E/H JUKI</t>
  </si>
  <si>
    <t>E/H CLOTH CUTTING KNIFE EYELET HOLE MEB-</t>
  </si>
  <si>
    <t>E/H AIR CYLINDER PA-1601525-A0 SIDE CYLI</t>
  </si>
  <si>
    <t>o/l PRESSURE FOOT JUKI LIGHT 4THREAD</t>
  </si>
  <si>
    <t>O/L NEEDLE BER CONNECTING   -MO6700</t>
  </si>
  <si>
    <t>APW CORNER KNIFE 030-0095-00</t>
  </si>
  <si>
    <t>APW CORNER KNIFE 030-0096-00</t>
  </si>
  <si>
    <t>APW CENTER KNIFE</t>
  </si>
  <si>
    <t>APW CORNER KNIFE 030-0097-00</t>
  </si>
  <si>
    <t>APW CORNER KNIFE 030-0098-00</t>
  </si>
  <si>
    <t>APW CYLENDER 16 X 50</t>
  </si>
  <si>
    <t>B/T THROAT PLATE BARTACK 2.5MM</t>
  </si>
  <si>
    <t>BARTACK SADEL DRIVER</t>
  </si>
  <si>
    <t>B/T BOBBIN BUTTON HOLE</t>
  </si>
  <si>
    <t>B/H BUTTON HOLE KNIFE Size 1/2-20,</t>
  </si>
  <si>
    <t>D/N  PRESSER FOOT DN 1/4CR</t>
  </si>
  <si>
    <t>D/N PRESSER FOOT DN 1/4CL</t>
  </si>
  <si>
    <t>D/N PRESSER FOOT DN 1/8CR</t>
  </si>
  <si>
    <t>D/N PRESSER FOOT DN 1/8CL</t>
  </si>
  <si>
    <t>S/N SHIRRING FOOT ADJUSTABLE</t>
  </si>
  <si>
    <t>S/N TEFLON PLAN FOOT MT 18</t>
  </si>
  <si>
    <t>S/N OIL CAP (WHITE)</t>
  </si>
  <si>
    <t>S/N UPPER KNIFE BROTHER SINGLE NEEDLE /F</t>
  </si>
  <si>
    <t>S/N LOWER KNIFE BROTHER SINGLE NEEDLE/MO</t>
  </si>
  <si>
    <t>S/N END CUTTER FEED DOG ( Size 3/16,3/8,</t>
  </si>
  <si>
    <t>S/N END CUTTER TEFLON  FEED DOG ( Size 3</t>
  </si>
  <si>
    <t>END CUTTER DRANK</t>
  </si>
  <si>
    <t>NEEDLE PLATE S/N(/12/14/16) (B1109-019-1</t>
  </si>
  <si>
    <t>1/4 P-701 STANDARD FOOT/HANGER GUIDE</t>
  </si>
  <si>
    <t>P36N ZIPPER RIGHT FOOT C/L ,C/R</t>
  </si>
  <si>
    <t>NEEDLE PLATE 1/4,3/16,3/8 DLM-5200 (EDGE</t>
  </si>
  <si>
    <t>MACHIN OIL 22GRADE (200LTR</t>
  </si>
  <si>
    <t>NEEDLE BER CAP</t>
  </si>
  <si>
    <t>NEEDLE BAR/THREAD GUIDE 32061708 (MEB-3</t>
  </si>
  <si>
    <t>K/S M/C Roller CONNECTING SET</t>
  </si>
  <si>
    <t>LEBEL CUTTER M/C</t>
  </si>
  <si>
    <t>K/S HAVY LOOPER</t>
  </si>
  <si>
    <t>ROCKER ASM</t>
  </si>
  <si>
    <t>Overlock Gauge Set 5T 3/8 inch</t>
  </si>
  <si>
    <t>CONNECTING SCREW</t>
  </si>
  <si>
    <t>IRON SHOE OSAKA PEN 620</t>
  </si>
  <si>
    <t>LESER LIGHT  DOT</t>
  </si>
  <si>
    <t>KM RUBBER MOUNTED ROLLER</t>
  </si>
  <si>
    <t>KM NEOPREND BAND FOR PULLEY</t>
  </si>
  <si>
    <t>KM KNIFE LOCK BOLT</t>
  </si>
  <si>
    <t>KM RETINING RING</t>
  </si>
  <si>
    <t>SCREW FOR PRESSURE FOOT SHOE</t>
  </si>
  <si>
    <t>EM DRIVER PULLEY WITH DRIVER</t>
  </si>
  <si>
    <t>FUSING MC BELT LOWER PART AX-450</t>
  </si>
  <si>
    <t>CUTTING SOKET &amp;  PLUG</t>
  </si>
  <si>
    <t>TIMING BELT T5/500</t>
  </si>
  <si>
    <t>TIMING BELT T5/815</t>
  </si>
  <si>
    <t>TIMING BELT T5/590</t>
  </si>
  <si>
    <t>KONSAN KNIFE MOVING BELT</t>
  </si>
  <si>
    <t>2049002056</t>
  </si>
  <si>
    <t>8940</t>
  </si>
  <si>
    <t>20210113</t>
  </si>
  <si>
    <t>1"x1" MS Holow boxthikness-1.5mm</t>
  </si>
  <si>
    <t>1"x1" MS Angle barthikness-2.5mm</t>
  </si>
  <si>
    <t>1"x1" Rubber CapBlack</t>
  </si>
  <si>
    <t>1.5"x1.5" MS Hollowboxthikness-1.5mm</t>
  </si>
  <si>
    <t>Tea  SS Spoon Medium size</t>
  </si>
  <si>
    <t>Melamine Boardthikness 16mm</t>
  </si>
  <si>
    <t>Wlding RodBoldweld2.5</t>
  </si>
  <si>
    <t>Cutting Disc (4inch)</t>
  </si>
  <si>
    <t>Enamel PaintLight Gray</t>
  </si>
  <si>
    <t>Plain SheetGI/MS/GP, Thikness 1.2mm</t>
  </si>
  <si>
    <t>2049002059</t>
  </si>
  <si>
    <t>8939</t>
  </si>
  <si>
    <t>EMARY PAPER  SCHRODER  1200</t>
  </si>
  <si>
    <t>FUSING AMPR HIT PROVE TUBE 6 MM</t>
  </si>
  <si>
    <t>2049002061</t>
  </si>
  <si>
    <t>220/221</t>
  </si>
  <si>
    <t>GEAR MOTOR COPLETE FOR FUSING</t>
  </si>
  <si>
    <t>FOLDER SCREW WASER</t>
  </si>
  <si>
    <t>PUSH BOTOM SWITCH FOR FUSING</t>
  </si>
  <si>
    <t>LIMIT SEWTCH FOR FUSING</t>
  </si>
  <si>
    <t>CUT SCREW 1.5"</t>
  </si>
  <si>
    <t>WEILDING ROAD 2.5</t>
  </si>
  <si>
    <t>CUTTING DICS</t>
  </si>
  <si>
    <t>MACHINE CUT PLATE</t>
  </si>
  <si>
    <t>DC CARD FUSING S-60-24     2.5AM</t>
  </si>
  <si>
    <t>BEARING 6007 SKF 2RS1</t>
  </si>
  <si>
    <t>RABER MADE FOR SNAF BUTTON M/C (8 FEET /</t>
  </si>
  <si>
    <t>AMPER TUBE 4 NO</t>
  </si>
  <si>
    <t>DC MOTOR WITH GEAR BOX HASHIMA FUSING</t>
  </si>
  <si>
    <t>RIFLACTIBLE STICKER (APS)</t>
  </si>
  <si>
    <t>J LUX</t>
  </si>
  <si>
    <t>COSTEP</t>
  </si>
  <si>
    <t>END CUTTER KNIFE STON</t>
  </si>
  <si>
    <t>2049002062</t>
  </si>
  <si>
    <t>125</t>
  </si>
  <si>
    <t>Double needle guge set 5/16 Auto juki</t>
  </si>
  <si>
    <t>2049002044</t>
  </si>
  <si>
    <t>112</t>
  </si>
  <si>
    <t>20210114</t>
  </si>
  <si>
    <t>D-65 Light 4' , 36 Watts Verifide Brand</t>
  </si>
  <si>
    <t>Electronic Ballas for D-65 Light 36Watts</t>
  </si>
  <si>
    <t>Cable 1.5RM , BYA , BBS</t>
  </si>
  <si>
    <t>Hollow Box 1.5"x1.5" , t-1.5mm</t>
  </si>
  <si>
    <t>SS Nut Bolts With Washer 6 mm x62.5 mm</t>
  </si>
  <si>
    <t>T8 Fluorescent Lamp Phillips Brand</t>
  </si>
  <si>
    <t>2049002063</t>
  </si>
  <si>
    <t>C-1601-2</t>
  </si>
  <si>
    <t>20210116</t>
  </si>
  <si>
    <t>Bobbin Machine motor</t>
  </si>
  <si>
    <t>2049002064</t>
  </si>
  <si>
    <t>C-1601</t>
  </si>
  <si>
    <t>2049002516</t>
  </si>
  <si>
    <t>3735</t>
  </si>
  <si>
    <t>NTT UF</t>
  </si>
  <si>
    <t>2049002060</t>
  </si>
  <si>
    <t>6520-2020</t>
  </si>
  <si>
    <t>20210117</t>
  </si>
  <si>
    <t>Blade s91/S-93-7/S7200</t>
  </si>
  <si>
    <t>2049002040</t>
  </si>
  <si>
    <t>771</t>
  </si>
  <si>
    <t>20210120</t>
  </si>
  <si>
    <t>5mm thick glass</t>
  </si>
  <si>
    <t>Thai bottom bit</t>
  </si>
  <si>
    <t>Silicon gum</t>
  </si>
  <si>
    <t>Fixter rabber</t>
  </si>
  <si>
    <t>Fitting charge</t>
  </si>
  <si>
    <t>2049002055</t>
  </si>
  <si>
    <t>9211</t>
  </si>
  <si>
    <t>20210118</t>
  </si>
  <si>
    <t>SS Pipe for Heat Exchanger 2" , t-6 mm</t>
  </si>
  <si>
    <t>2049002067</t>
  </si>
  <si>
    <t>223</t>
  </si>
  <si>
    <t>Labour and repair work</t>
  </si>
  <si>
    <t>2049002002</t>
  </si>
  <si>
    <t>113</t>
  </si>
  <si>
    <t>Double Tube light shade with4'wiring</t>
  </si>
  <si>
    <t>Flexiable cable 3X1.5Rm BBS</t>
  </si>
  <si>
    <t>2049002041</t>
  </si>
  <si>
    <t>14290</t>
  </si>
  <si>
    <t>LED Tube light 4' 20 W</t>
  </si>
  <si>
    <t>2049002010</t>
  </si>
  <si>
    <t>CH-01/21</t>
  </si>
  <si>
    <t>20210121</t>
  </si>
  <si>
    <t>Nalco-3272</t>
  </si>
  <si>
    <t>Nalco-1800</t>
  </si>
  <si>
    <t>2049002019</t>
  </si>
  <si>
    <t>9234</t>
  </si>
  <si>
    <t>5/8" star screw</t>
  </si>
  <si>
    <t>coat screw1-1/2''</t>
  </si>
  <si>
    <t>coat screw2''</t>
  </si>
  <si>
    <t>2049002324</t>
  </si>
  <si>
    <t>21/1105</t>
  </si>
  <si>
    <t>20210213</t>
  </si>
  <si>
    <t>Air Filter-12189925</t>
  </si>
  <si>
    <t>o-seal-01178326</t>
  </si>
  <si>
    <t>o-seal-01180993</t>
  </si>
  <si>
    <t>Gasket paper-12302352</t>
  </si>
  <si>
    <t>o-seal-01153923</t>
  </si>
  <si>
    <t>2049002169</t>
  </si>
  <si>
    <t>753/734</t>
  </si>
  <si>
    <t>20210123</t>
  </si>
  <si>
    <t>BOOK OF GROKEN NEEDLE MANAGEMENT (DC x27</t>
  </si>
  <si>
    <t>Maching Service Card</t>
  </si>
  <si>
    <t>MACHINE ''B'' CHECK SHEET</t>
  </si>
  <si>
    <t>QUALITY CHECK REPORT FOR MAINTENHANCE</t>
  </si>
  <si>
    <t>HOURLY MACHINE BREAKDOWN</t>
  </si>
  <si>
    <t>DAILY MACHINE INSPECTION AND WEEKLY (A)C</t>
  </si>
  <si>
    <t>Snaf Button Machine Service Record Both</t>
  </si>
  <si>
    <t>2049002124</t>
  </si>
  <si>
    <t>9236</t>
  </si>
  <si>
    <t>MS Ship plate, size: 1040 X 110 mm, Thic</t>
  </si>
  <si>
    <t>MS Ship plate, size: 1040 X 35 mm, Thick</t>
  </si>
  <si>
    <t>MS Ship plate, size: 355 X 355 mm, Thick</t>
  </si>
  <si>
    <t>SS Nut-Bolt with washer, size: 16 X 50mm</t>
  </si>
  <si>
    <t>SS Nut-Bolt with washer, size: 20 X 150m</t>
  </si>
  <si>
    <t>Cutting Disc 4", Rocket brand</t>
  </si>
  <si>
    <t>MS Welding rod, bold weld 3.2mm</t>
  </si>
  <si>
    <t>2049002136</t>
  </si>
  <si>
    <t>2024</t>
  </si>
  <si>
    <t>Air Filter  1622 1855 01</t>
  </si>
  <si>
    <t>2049002189</t>
  </si>
  <si>
    <t>1236</t>
  </si>
  <si>
    <t>2049002100</t>
  </si>
  <si>
    <t>229</t>
  </si>
  <si>
    <t>Nitrogen Gas cylinder</t>
  </si>
  <si>
    <t>LED Light with holder 36  W APS</t>
  </si>
  <si>
    <t>2049002101</t>
  </si>
  <si>
    <t>231</t>
  </si>
  <si>
    <t>UV Light with Ballast for RO Plant</t>
  </si>
  <si>
    <t>Power On-OFF  Switch for Fork Lift ( Ele</t>
  </si>
  <si>
    <t>2049002125</t>
  </si>
  <si>
    <t>230</t>
  </si>
  <si>
    <t>Cooling Tower Net</t>
  </si>
  <si>
    <t>Cooling Tower area Fence Net</t>
  </si>
  <si>
    <t>Flexible Cable for Battery-95RM ,</t>
  </si>
  <si>
    <t>2049002176</t>
  </si>
  <si>
    <t>228</t>
  </si>
  <si>
    <t>Off-White Color Paint</t>
  </si>
  <si>
    <t>Thinner</t>
  </si>
  <si>
    <t>M/C Table Age change</t>
  </si>
  <si>
    <t>Brush</t>
  </si>
  <si>
    <t>Folder sheet 26 Gase</t>
  </si>
  <si>
    <t>2049002177</t>
  </si>
  <si>
    <t>227</t>
  </si>
  <si>
    <t>Air Pipe-12mm</t>
  </si>
  <si>
    <t>Needle DB x1 Size-9</t>
  </si>
  <si>
    <t>2049002190</t>
  </si>
  <si>
    <t>25/1/21</t>
  </si>
  <si>
    <t>2004000605</t>
  </si>
  <si>
    <t>Scissor Sharping charges for lab</t>
  </si>
  <si>
    <t>2004000606</t>
  </si>
  <si>
    <t>Scissor Sharping charges sample</t>
  </si>
  <si>
    <t>2004000622</t>
  </si>
  <si>
    <t>Scissor Sharping charges</t>
  </si>
  <si>
    <t>2004000625</t>
  </si>
  <si>
    <t>6894</t>
  </si>
  <si>
    <t>Gerbar Auto Cutter-Repair of Iron guide and pitol</t>
  </si>
  <si>
    <t>2004000626</t>
  </si>
  <si>
    <t>IC-SMA 5103+IC L298, push switch small and big</t>
  </si>
  <si>
    <t>2049002102</t>
  </si>
  <si>
    <t>01006727</t>
  </si>
  <si>
    <t>20210126</t>
  </si>
  <si>
    <t>Oil Filter  407701</t>
  </si>
  <si>
    <t>Magnetic Contactor  3TF31</t>
  </si>
  <si>
    <t>Magnetic Contactor 3TF49</t>
  </si>
  <si>
    <t>Magnetic Contactor  3RT1054</t>
  </si>
  <si>
    <t>Transformer ( 50VA , Input – 0-415Volts</t>
  </si>
  <si>
    <t>2049002103</t>
  </si>
  <si>
    <t>01006714</t>
  </si>
  <si>
    <t>Air Filter  B574607</t>
  </si>
  <si>
    <t>Air Filter  B005700770007</t>
  </si>
  <si>
    <t>Separator Element B0067007700014</t>
  </si>
  <si>
    <t>Minimum Presssure Valve  1.25”, P/N : 22</t>
  </si>
  <si>
    <t>2049002104</t>
  </si>
  <si>
    <t>01006729</t>
  </si>
  <si>
    <t>Air Filter - B574607</t>
  </si>
  <si>
    <t>Oil Filter- B004800770001</t>
  </si>
  <si>
    <t>2049002105</t>
  </si>
  <si>
    <t>01006728</t>
  </si>
  <si>
    <t>In take Valve Kit  10331219</t>
  </si>
  <si>
    <t>In take Valve Kit 10331109</t>
  </si>
  <si>
    <t>2049002117</t>
  </si>
  <si>
    <t>114</t>
  </si>
  <si>
    <t>3-Pin+2-pin  Socket ( MK ) 13A , MK Bran</t>
  </si>
  <si>
    <t>3-Pin Plug 10A</t>
  </si>
  <si>
    <t>LED Light 24Watts , Warm Colour , Energy</t>
  </si>
  <si>
    <t>Energy Savings Light 24Watts 24Watts , E</t>
  </si>
  <si>
    <t>Exhaust Fan 8" , One Plus Brand</t>
  </si>
  <si>
    <t>Electronic Ballast D-65 Light  Energy Pl</t>
  </si>
  <si>
    <t>Tube Light Starter 40 Watts</t>
  </si>
  <si>
    <t>PVC Tape Tessa Brand</t>
  </si>
  <si>
    <t>Combinations Pliers 6" , Toptul</t>
  </si>
  <si>
    <t>Cutting Pliers 6" , Toptul</t>
  </si>
  <si>
    <t>Cutting Disc 4" , t-1 mm , Star Brand</t>
  </si>
  <si>
    <t>MS Welding Rod 3.2 mm , Vortic Marine</t>
  </si>
  <si>
    <t>MS Welding Rod 2.5 mm , Vortic Marine</t>
  </si>
  <si>
    <t>MS Welding Rod 2.5 mm , Good Weld Brand</t>
  </si>
  <si>
    <t>Grinding Disc 4"</t>
  </si>
  <si>
    <t>Tube Light for Insect Killer Light Box</t>
  </si>
  <si>
    <t>Starter for Insect Killer Light Box</t>
  </si>
  <si>
    <t>2049002138</t>
  </si>
  <si>
    <t>236</t>
  </si>
  <si>
    <t>Plain Sheet T-1.2mm S-8'X4'</t>
  </si>
  <si>
    <t>Battery Terminal Cover</t>
  </si>
  <si>
    <t>Battery Terminal Clamp Lugs</t>
  </si>
  <si>
    <t>2049002174</t>
  </si>
  <si>
    <t>233</t>
  </si>
  <si>
    <t>Timmer Model(Punal Dh48s-2Z)Aps</t>
  </si>
  <si>
    <t>Buzzer 220V Ac APs</t>
  </si>
  <si>
    <t>Switch-220V Ac APS ( on off switch with)</t>
  </si>
  <si>
    <t>Timmer  Baise APS</t>
  </si>
  <si>
    <t>Indicator -220 V Ac APS (30MM)</t>
  </si>
  <si>
    <t>Flexiable wire Single core (40x76)BRB</t>
  </si>
  <si>
    <t>Pakistan Plastic sheet-2.5mm(4x8' feet)</t>
  </si>
  <si>
    <t>2049002175</t>
  </si>
  <si>
    <t>Machine Oill-22 Grade</t>
  </si>
  <si>
    <t>2049002178</t>
  </si>
  <si>
    <t>232</t>
  </si>
  <si>
    <t>KM SPRING FOR PULLEY SLIDE</t>
  </si>
  <si>
    <t>KM CAPACITOR 220V/150UF</t>
  </si>
  <si>
    <t>KM R.H SQUAR SHAFT</t>
  </si>
  <si>
    <t>EM RH NUT FOR SCROW SHAFT</t>
  </si>
  <si>
    <t>EM LH SHAFT EXTENTION</t>
  </si>
  <si>
    <t>EM LH NUT FOR SCROW SHAFT</t>
  </si>
  <si>
    <t>EM EXTENTION FOR SCROW SHAFT</t>
  </si>
  <si>
    <t>EM RH SQUAR SHAFT(8",10")</t>
  </si>
  <si>
    <t>EM LH SQUAR SHAFT(8",10")</t>
  </si>
  <si>
    <t>2049002179</t>
  </si>
  <si>
    <t>234</t>
  </si>
  <si>
    <t>Iron Foom</t>
  </si>
  <si>
    <t>Machine Light 7 Ward</t>
  </si>
  <si>
    <t>2049002128</t>
  </si>
  <si>
    <t>27/2021</t>
  </si>
  <si>
    <t>20210127</t>
  </si>
  <si>
    <t>Magnifying Glass ,Table Lamp type</t>
  </si>
  <si>
    <t>Magnifying Glass , Folding Type</t>
  </si>
  <si>
    <t>2049002129</t>
  </si>
  <si>
    <t>28/2021</t>
  </si>
  <si>
    <t>Tafetta Fabric (Blue color)</t>
  </si>
  <si>
    <t>2049002130</t>
  </si>
  <si>
    <t>9264</t>
  </si>
  <si>
    <t>2049002191</t>
  </si>
  <si>
    <t>7283</t>
  </si>
  <si>
    <t>IT Materials Charge for O</t>
  </si>
  <si>
    <t>2049002327</t>
  </si>
  <si>
    <t>21/1147</t>
  </si>
  <si>
    <t>Gasket-12302184</t>
  </si>
  <si>
    <t>2049002131</t>
  </si>
  <si>
    <t>756/768</t>
  </si>
  <si>
    <t>20210128</t>
  </si>
  <si>
    <t>Rubber gasket for chiller</t>
  </si>
  <si>
    <t>2049002132</t>
  </si>
  <si>
    <t>00229</t>
  </si>
  <si>
    <t>Preventive maintaince plan basic MC</t>
  </si>
  <si>
    <t>Prevention maintaince plance special MC</t>
  </si>
  <si>
    <t>machine KPI</t>
  </si>
  <si>
    <t>Machine Skill matrix</t>
  </si>
  <si>
    <t>Line wise machine lost time</t>
  </si>
  <si>
    <t>Line wise machine inventory</t>
  </si>
  <si>
    <t>2049002161</t>
  </si>
  <si>
    <t>9271</t>
  </si>
  <si>
    <t>Bearing 6204 ZZ , NTN</t>
  </si>
  <si>
    <t>Bearing 6203 ZZ , NTN</t>
  </si>
  <si>
    <t>Bearing 6315 C3 ZZ , SKF Original German</t>
  </si>
  <si>
    <t>Roller Brush Handle 4"</t>
  </si>
  <si>
    <t>Roller Painting Brush 4"</t>
  </si>
  <si>
    <t>Painting Briush 2"</t>
  </si>
  <si>
    <t>Painting Briush 3'</t>
  </si>
  <si>
    <t>Fabric chilled water pipe wrapping</t>
  </si>
  <si>
    <t>MS Blind Plug 1/2"</t>
  </si>
  <si>
    <t>SS Ball Valve for Steam Line</t>
  </si>
  <si>
    <t>SS NRV Thread Type , 1/2"</t>
  </si>
  <si>
    <t>2049002162</t>
  </si>
  <si>
    <t>9245</t>
  </si>
  <si>
    <t>MS Shaft, Length-876 mm, Dia-109.8 mm</t>
  </si>
  <si>
    <t>Key for shaft, Length-145mm, Widgth-26mm</t>
  </si>
  <si>
    <t>2049002163</t>
  </si>
  <si>
    <t>2049002164</t>
  </si>
  <si>
    <t>2049002165</t>
  </si>
  <si>
    <t>9265</t>
  </si>
  <si>
    <t>MS  Pipe (1/2” , 40Schedule )</t>
  </si>
  <si>
    <t>MS Elbow (1/2” , Welding Type )</t>
  </si>
  <si>
    <t>SS Bal valve  Steam Line ( ½” , Hico Bra</t>
  </si>
  <si>
    <t>MS Anglae (1.5” x1.5” , t-4 mm )</t>
  </si>
  <si>
    <t>Rowel Bolts ( 10mm x75 mm )</t>
  </si>
  <si>
    <t>Revit (3.2 mm )</t>
  </si>
  <si>
    <t>Glass Wool ( t-2 “ )</t>
  </si>
  <si>
    <t>2049002166</t>
  </si>
  <si>
    <t>9302</t>
  </si>
  <si>
    <t>Welding rod3.5mm</t>
  </si>
  <si>
    <t>Series paper</t>
  </si>
  <si>
    <t>Tully  brush</t>
  </si>
  <si>
    <t>2049002192</t>
  </si>
  <si>
    <t>210031/21</t>
  </si>
  <si>
    <t>Gas Generator monthly cha</t>
  </si>
  <si>
    <t>2003004441</t>
  </si>
  <si>
    <t>PROVISION'JAN'21</t>
  </si>
  <si>
    <t>Provision of Jan'2</t>
  </si>
  <si>
    <t>Air filter, oseal</t>
  </si>
  <si>
    <t>PROVISION'Jan'21</t>
  </si>
  <si>
    <t>Cabin Guide Shoe</t>
  </si>
  <si>
    <t>Hand Brush Roller type -7"</t>
  </si>
  <si>
    <t>small control Display</t>
  </si>
  <si>
    <t>14M 115/36 Pulley</t>
  </si>
  <si>
    <t>1 set 24 v battery bank for forklift 2v</t>
  </si>
  <si>
    <t>Expansion Vessel P/N : 12409556</t>
  </si>
  <si>
    <t>14M 105/20 Pulley</t>
  </si>
  <si>
    <t>BUMPER STOP PRESSERFOOT, S-93-7,S72</t>
  </si>
  <si>
    <t>MAchine rent</t>
  </si>
  <si>
    <t>14 M 115/36 pulley</t>
  </si>
  <si>
    <t>14M 80/32 Pulley</t>
  </si>
  <si>
    <t>Bin Stand with Powder Coated Paint.(20"x</t>
  </si>
  <si>
    <t>Sewerage line leakage repairing  by pipe</t>
  </si>
  <si>
    <t>Unloading of MBR unit from cover van to</t>
  </si>
  <si>
    <t>Washing Machine Calibreation nos-1-16</t>
  </si>
  <si>
    <t>Transport Charge  From GTL to CIPL</t>
  </si>
  <si>
    <t>Meznine floor Toilet Breaking ,False cel</t>
  </si>
  <si>
    <t>2003005468</t>
  </si>
  <si>
    <t>2004000635</t>
  </si>
  <si>
    <t>WF</t>
  </si>
  <si>
    <t>17404</t>
  </si>
  <si>
    <t>Cup brush, enamel, print, emary paper, roller brus</t>
  </si>
  <si>
    <t>2049002167</t>
  </si>
  <si>
    <t>116/115/113/114</t>
  </si>
  <si>
    <t>S/N NEEDLE BER CAP</t>
  </si>
  <si>
    <t>EYE GURD B/T</t>
  </si>
  <si>
    <t>THREAD TAKE UP SPRING D/N</t>
  </si>
  <si>
    <t>THREAD PLATE</t>
  </si>
  <si>
    <t>K/S BELT COVER</t>
  </si>
  <si>
    <t>SPRING FOR BOBBIN CASE D/N</t>
  </si>
  <si>
    <t>Almunium Bobbin</t>
  </si>
  <si>
    <t>D/N Gest Set  3/16</t>
  </si>
  <si>
    <t>Needle plate + Fdde Dog  (Manual mc)</t>
  </si>
  <si>
    <t>Needle plate + Fdde Dog  (Split bar  Au</t>
  </si>
  <si>
    <t>Needle plate + Fdde Dog  (Auto mc)</t>
  </si>
  <si>
    <t>Needle plate + Fdde Dog</t>
  </si>
  <si>
    <t>K/S Gest Set 4 Needle (Needle to needle</t>
  </si>
  <si>
    <t>2049002170</t>
  </si>
  <si>
    <t>00230</t>
  </si>
  <si>
    <t>Blue  cutting sticker</t>
  </si>
  <si>
    <t>2049002171</t>
  </si>
  <si>
    <t>00233</t>
  </si>
  <si>
    <t>name plate for office and CT pat 6"X12"</t>
  </si>
  <si>
    <t>2049002187</t>
  </si>
  <si>
    <t>239</t>
  </si>
  <si>
    <t>Labour  for dryer/oven ma</t>
  </si>
  <si>
    <t>2010000785</t>
  </si>
  <si>
    <t>Digital survey</t>
  </si>
  <si>
    <t>Digital SUrvey In CIPL for Oct-19</t>
  </si>
  <si>
    <t>2049002306</t>
  </si>
  <si>
    <t>2201</t>
  </si>
  <si>
    <t>20210202</t>
  </si>
  <si>
    <t>Needle Size-09</t>
  </si>
  <si>
    <t>Embroidery</t>
  </si>
  <si>
    <t>MArker paper-64"</t>
  </si>
  <si>
    <t>Both side gum tape- Nikito</t>
  </si>
  <si>
    <t>2049002310</t>
  </si>
  <si>
    <t>001411,001442/21</t>
  </si>
  <si>
    <t>20210203</t>
  </si>
  <si>
    <t>Heat Proof Paint-Silver  , Robbialac , B</t>
  </si>
  <si>
    <t>Enamel Paint-Light Grey , Robbialac , Be</t>
  </si>
  <si>
    <t>Enamel Paint-White</t>
  </si>
  <si>
    <t>Enamel Paint-Black ,</t>
  </si>
  <si>
    <t>Thinner-T-6 , Berger</t>
  </si>
  <si>
    <t>2049002311</t>
  </si>
  <si>
    <t>001338/21</t>
  </si>
  <si>
    <t>Enamel paint-Green</t>
  </si>
  <si>
    <t>Enamel paint-Birch Grey</t>
  </si>
  <si>
    <t>Enamel paint- Light grey</t>
  </si>
  <si>
    <t>Enamel paint- Black</t>
  </si>
  <si>
    <t>Enamel paint-Nevy blue</t>
  </si>
  <si>
    <t>Enamel paint- Sky Blue</t>
  </si>
  <si>
    <t>T6 Thinner</t>
  </si>
  <si>
    <t>2049002312</t>
  </si>
  <si>
    <t>001340/21</t>
  </si>
  <si>
    <t>Enamel paint  light grey</t>
  </si>
  <si>
    <t>2049002401</t>
  </si>
  <si>
    <t>Double needle gauge Set</t>
  </si>
  <si>
    <t>2049002528</t>
  </si>
  <si>
    <t>899/1060</t>
  </si>
  <si>
    <t>Side Stand with Powder Coated</t>
  </si>
  <si>
    <t>Center Table with Powder Coated Paint(96</t>
  </si>
  <si>
    <t>Top Change of Center Table (96"x18") Mad</t>
  </si>
  <si>
    <t>2049002314</t>
  </si>
  <si>
    <t>9326</t>
  </si>
  <si>
    <t>20210204</t>
  </si>
  <si>
    <t>Flase ceiling-gpysum board2'x4'</t>
  </si>
  <si>
    <t>Sprit</t>
  </si>
  <si>
    <t>Ready putty</t>
  </si>
  <si>
    <t>7" roller foam</t>
  </si>
  <si>
    <t>Cobza 1-1/2"</t>
  </si>
  <si>
    <t>Floor tiles 24"x24"Red</t>
  </si>
  <si>
    <t>Fast AICA</t>
  </si>
  <si>
    <t>Ply wood 6mmx4'x8'</t>
  </si>
  <si>
    <t>2049002315</t>
  </si>
  <si>
    <t>9279</t>
  </si>
  <si>
    <t>Flat Screwdriver 6" , Toptul</t>
  </si>
  <si>
    <t>Star Screwdriver 6" , Toptul</t>
  </si>
  <si>
    <t>Pencil Battery Size AA , Toshiba</t>
  </si>
  <si>
    <t>Pencil Battery Size AAA , Toshiba</t>
  </si>
  <si>
    <t>Cooling Fan 6"</t>
  </si>
  <si>
    <t>Cooling Fan 8"</t>
  </si>
  <si>
    <t>WD-40Made in USA</t>
  </si>
  <si>
    <t>2049002316</t>
  </si>
  <si>
    <t>9322</t>
  </si>
  <si>
    <t>Release Valve ( Micro Switch -1.5A , 220</t>
  </si>
  <si>
    <t>Pipe Wrench-12" , Toptul</t>
  </si>
  <si>
    <t>Bearing-3306 ATN9 , SKF , Original Germa</t>
  </si>
  <si>
    <t>Bearing-6207 2RS / C3</t>
  </si>
  <si>
    <t>Bearing-6202 2RS , NTN Japan</t>
  </si>
  <si>
    <t>3/2 Solenoid Valve with One Side Coil-22</t>
  </si>
  <si>
    <t>RTVSilicone-</t>
  </si>
  <si>
    <t>Iron Paper-120</t>
  </si>
  <si>
    <t>Roller Brush-4"</t>
  </si>
  <si>
    <t>Painting Brush-1" &amp;2"</t>
  </si>
  <si>
    <t>Looping Screw-1"</t>
  </si>
  <si>
    <t>2049002298</t>
  </si>
  <si>
    <t>115</t>
  </si>
  <si>
    <t>20210206</t>
  </si>
  <si>
    <t>Gas Regulator-1/2" , Model : FRG/2MC DN</t>
  </si>
  <si>
    <t>Hydolic Jack-50Ton</t>
  </si>
  <si>
    <t>Timing Belt-1848x14Mx110 mm</t>
  </si>
  <si>
    <t>Dual Timer-Multi option  , APS</t>
  </si>
  <si>
    <t>2049002299</t>
  </si>
  <si>
    <t>116</t>
  </si>
  <si>
    <t>Rashet Handle-Toptul</t>
  </si>
  <si>
    <t>Iron Hose Pipe-Dia-1/4" , L-3 meter , Si</t>
  </si>
  <si>
    <t>PVC Flexible Pipe-1/4" , RFL (coil)</t>
  </si>
  <si>
    <t>Painting Spirit-</t>
  </si>
  <si>
    <t>Scrap for Painting Work-2" /3"</t>
  </si>
  <si>
    <t>2049002300</t>
  </si>
  <si>
    <t>2050</t>
  </si>
  <si>
    <t>Oil separator-2901205500</t>
  </si>
  <si>
    <t>2049002313</t>
  </si>
  <si>
    <t>001339/21</t>
  </si>
  <si>
    <t>Enaml paint-Light Grey</t>
  </si>
  <si>
    <t>Enaml paint-British  Grey</t>
  </si>
  <si>
    <t>Enaml paint-Green</t>
  </si>
  <si>
    <t>2049002496</t>
  </si>
  <si>
    <t>1051</t>
  </si>
  <si>
    <t>Cutting Table-96"x60"x36" with hellow Bo</t>
  </si>
  <si>
    <t>2049002522</t>
  </si>
  <si>
    <t>2049002943</t>
  </si>
  <si>
    <t>C-2021020508</t>
  </si>
  <si>
    <t>20210406</t>
  </si>
  <si>
    <t>Sequence Controller-LGB21-330A27</t>
  </si>
  <si>
    <t>2049002317</t>
  </si>
  <si>
    <t>9319/9332</t>
  </si>
  <si>
    <t>20210207</t>
  </si>
  <si>
    <t>Pneumatic Actuator Valve-2" , Y- Type</t>
  </si>
  <si>
    <t>Gas Solenoid Valve-1/2"  APS</t>
  </si>
  <si>
    <t>V-belt-B-140 Mitsubishi</t>
  </si>
  <si>
    <t>Belt Spray-OKS2901</t>
  </si>
  <si>
    <t>Bearing-1215K</t>
  </si>
  <si>
    <t>Bearing-6308 , SKF Germay</t>
  </si>
  <si>
    <t>Bearing-6206 2Z /C3 , SKF Germany</t>
  </si>
  <si>
    <t>Bearing-6205 2Z /C3  , SKF Germany</t>
  </si>
  <si>
    <t>Oil Seal-50x80x10 ,</t>
  </si>
  <si>
    <t>RTV Silicone-VITALRED</t>
  </si>
  <si>
    <t>SS Nut &amp; Bolts-8 mmx75 mm</t>
  </si>
  <si>
    <t>SS Nut &amp; Bolts-8 mmx50 mm</t>
  </si>
  <si>
    <t>Cotton Hand Gloves-</t>
  </si>
  <si>
    <t>Cooling Fan-10" , 220VAC  , AC</t>
  </si>
  <si>
    <t>2049002270</t>
  </si>
  <si>
    <t>C-0802</t>
  </si>
  <si>
    <t>20210208</t>
  </si>
  <si>
    <t>Fish Basket-L-25"xW-15xh-5"</t>
  </si>
  <si>
    <t>Production</t>
  </si>
  <si>
    <t>2049002282</t>
  </si>
  <si>
    <t>2021-02-493</t>
  </si>
  <si>
    <t>2049002308</t>
  </si>
  <si>
    <t>DC2021-003005</t>
  </si>
  <si>
    <t>Spark Plug X52404500049</t>
  </si>
  <si>
    <t>2049002275</t>
  </si>
  <si>
    <t>002</t>
  </si>
  <si>
    <t>20210210</t>
  </si>
  <si>
    <t>Magnetic Door Lock</t>
  </si>
  <si>
    <t>2049002283</t>
  </si>
  <si>
    <t>244</t>
  </si>
  <si>
    <t>Fish Basket-L-20"xW-15xh-6"</t>
  </si>
  <si>
    <t>2049002284</t>
  </si>
  <si>
    <t>245</t>
  </si>
  <si>
    <t>Alternator Spray Varnish</t>
  </si>
  <si>
    <t>2049002281</t>
  </si>
  <si>
    <t>9335</t>
  </si>
  <si>
    <t>20210211</t>
  </si>
  <si>
    <t>Paint-sky blue-berger</t>
  </si>
  <si>
    <t>Paint-Light Grey</t>
  </si>
  <si>
    <t>Paint-Black</t>
  </si>
  <si>
    <t>Paint-Birch Grey</t>
  </si>
  <si>
    <t>Paint-Green</t>
  </si>
  <si>
    <t>Paint-Navy Blue</t>
  </si>
  <si>
    <t>Paint-Silver</t>
  </si>
  <si>
    <t>Thinner-6</t>
  </si>
  <si>
    <t>Roller Brush</t>
  </si>
  <si>
    <t>Wrapping Tape chill line</t>
  </si>
  <si>
    <t>2049002470</t>
  </si>
  <si>
    <t>9336</t>
  </si>
  <si>
    <t>Oil Can RS XD</t>
  </si>
  <si>
    <t>2049002472</t>
  </si>
  <si>
    <t>21 FEB-028</t>
  </si>
  <si>
    <t>20210218</t>
  </si>
  <si>
    <t>Frequency Inverter 0.4 KW</t>
  </si>
  <si>
    <t>2004000663</t>
  </si>
  <si>
    <t>Timer (single&amp;Double), push switch with lamp</t>
  </si>
  <si>
    <t>2004000673</t>
  </si>
  <si>
    <t>Scissor sharping</t>
  </si>
  <si>
    <t>2049002512</t>
  </si>
  <si>
    <t>123</t>
  </si>
  <si>
    <t>Needle bar with Bush</t>
  </si>
  <si>
    <t>2049002328</t>
  </si>
  <si>
    <t>830</t>
  </si>
  <si>
    <t>20210214</t>
  </si>
  <si>
    <t>Check list Form Utility</t>
  </si>
  <si>
    <t>2049002376</t>
  </si>
  <si>
    <t>252</t>
  </si>
  <si>
    <t>Sack for EtP</t>
  </si>
  <si>
    <t>2049002398</t>
  </si>
  <si>
    <t>248/249/250</t>
  </si>
  <si>
    <t>KM LOWER GEAR BRACKET  (COMPLITE)</t>
  </si>
  <si>
    <t>EM LOWER GEAR BRACKET  (COMPLITE)</t>
  </si>
  <si>
    <t>SILICON  SPRAY NO-946</t>
  </si>
  <si>
    <t>BATTARY WATER FOR FORK LIFT</t>
  </si>
  <si>
    <t>SUPER WIRE 23</t>
  </si>
  <si>
    <t>SUPER WIRE 24</t>
  </si>
  <si>
    <t>INSULATION PEPER(08NO)</t>
  </si>
  <si>
    <t>COTTON Tep</t>
  </si>
  <si>
    <t>MACNETIC CONTRACTOR 24VDC WITH NO/ NC (</t>
  </si>
  <si>
    <t>RUBBER FOR STEKER</t>
  </si>
  <si>
    <t>KNIFE DRIVE SHAFT (hardwear)</t>
  </si>
  <si>
    <t>BELT TIMING MOTOR (hardwear)</t>
  </si>
  <si>
    <t>IOLINE Y PINION</t>
  </si>
  <si>
    <t>BEARING R-1640 HH</t>
  </si>
  <si>
    <t>BEARING 6005 SKF-2RS1</t>
  </si>
  <si>
    <t>2004000688</t>
  </si>
  <si>
    <t>SAMPLE/CAD/PILOT</t>
  </si>
  <si>
    <t>02231</t>
  </si>
  <si>
    <t>Scissor Sharping for Lab</t>
  </si>
  <si>
    <t>2004000689</t>
  </si>
  <si>
    <t>Scissor Sharping &amp; Nut Ching for Sample, CAD</t>
  </si>
  <si>
    <t>2049002360</t>
  </si>
  <si>
    <t>20210215</t>
  </si>
  <si>
    <t>2049002361</t>
  </si>
  <si>
    <t>FEB-2021</t>
  </si>
  <si>
    <t>2049002403</t>
  </si>
  <si>
    <t>162-171</t>
  </si>
  <si>
    <t>PRESSURE FOOT JUKI LIGHT 4THREAD</t>
  </si>
  <si>
    <t>LIFTING LIVER RIGHT</t>
  </si>
  <si>
    <t>B/T REST BODY COMPLETE</t>
  </si>
  <si>
    <t>B/H BUTTON HOLE KNIFE Size 1/2 3/8 7/8</t>
  </si>
  <si>
    <t>SHIRRING FOOT ADJUSTABLE</t>
  </si>
  <si>
    <t>PRESSURE FOOT JUKI LIGHT 5 THREAD 1/2"</t>
  </si>
  <si>
    <t>FOA FOLDER MS-1261 1/4" M/L</t>
  </si>
  <si>
    <t>PRESSER FOOT 1190 1/4</t>
  </si>
  <si>
    <t>ROLLER TIMING BELT 80XL</t>
  </si>
  <si>
    <t>2049002543</t>
  </si>
  <si>
    <t>2049002544</t>
  </si>
  <si>
    <t>2049002373</t>
  </si>
  <si>
    <t>834</t>
  </si>
  <si>
    <t>20210216</t>
  </si>
  <si>
    <t>BOOK OF GROKEN NEEDLE MANAGEMENT (DB x 1</t>
  </si>
  <si>
    <t>BOOK OF GROKEN NEEDLE MANAGEMENT (DP x 1</t>
  </si>
  <si>
    <t>MACHINE "B" CHECK SHEET</t>
  </si>
  <si>
    <t>DAILY MACHINE INSPECTION AND WEEKLY(A) C</t>
  </si>
  <si>
    <t>2049002375</t>
  </si>
  <si>
    <t>117</t>
  </si>
  <si>
    <t>Bearing (6202, 6203)</t>
  </si>
  <si>
    <t>Capacitor, 22µF, 16µF</t>
  </si>
  <si>
    <t>New Steam Iron Machine</t>
  </si>
  <si>
    <t>2049002515</t>
  </si>
  <si>
    <t>4064</t>
  </si>
  <si>
    <t>KNIFE ST-9000</t>
  </si>
  <si>
    <t>2049002573</t>
  </si>
  <si>
    <t>173</t>
  </si>
  <si>
    <t>20210304</t>
  </si>
  <si>
    <t>NEEDLE BER CONNECTING   -MO6800</t>
  </si>
  <si>
    <t>2049002391</t>
  </si>
  <si>
    <t>RI/19-20</t>
  </si>
  <si>
    <t>20210222</t>
  </si>
  <si>
    <t>Yearly Equipment's Calibration Charges</t>
  </si>
  <si>
    <t>2049002514</t>
  </si>
  <si>
    <t>259</t>
  </si>
  <si>
    <t>20210223</t>
  </si>
  <si>
    <t>BELT 5cm</t>
  </si>
  <si>
    <t>BELT 3.5cm</t>
  </si>
  <si>
    <t>BEARING</t>
  </si>
  <si>
    <t>CORNER KNIFE ( 12mm) JUKI</t>
  </si>
  <si>
    <t>CENTER KNIFE JUKI</t>
  </si>
  <si>
    <t>2049002469</t>
  </si>
  <si>
    <t>8383</t>
  </si>
  <si>
    <t>Starting Battery for Diesel generator</t>
  </si>
  <si>
    <t>2049002519</t>
  </si>
  <si>
    <t>2021-205</t>
  </si>
  <si>
    <t>Battery charger-24 VDC,8A</t>
  </si>
  <si>
    <t>2049002319</t>
  </si>
  <si>
    <t>584</t>
  </si>
  <si>
    <t>20210225</t>
  </si>
  <si>
    <t>2049002425</t>
  </si>
  <si>
    <t>122/20-21</t>
  </si>
  <si>
    <t>Washing Machine Calibreat</t>
  </si>
  <si>
    <t>2049002482</t>
  </si>
  <si>
    <t>C-2502</t>
  </si>
  <si>
    <t>Steam Iron Hose Pipe, L-3 meter, Made in</t>
  </si>
  <si>
    <t>Steam Iron Hose Pipe,  L-5 meter, Made i</t>
  </si>
  <si>
    <t>Iron Table Silicon Foam, 10 mm</t>
  </si>
  <si>
    <t>Blower Impeller, APS</t>
  </si>
  <si>
    <t>SP-3, Steam Regulator valve,APS</t>
  </si>
  <si>
    <t>Iron Handle, APS</t>
  </si>
  <si>
    <t>Micro Switch, APS</t>
  </si>
  <si>
    <t>Iron Show, Teflon &amp; Silver</t>
  </si>
  <si>
    <t>2004000695</t>
  </si>
  <si>
    <t>Lebel printer cutter knife repair</t>
  </si>
  <si>
    <t>2004000699</t>
  </si>
  <si>
    <t>Scissor sharping charges for warehouse</t>
  </si>
  <si>
    <t>2049002325</t>
  </si>
  <si>
    <t>20210227</t>
  </si>
  <si>
    <t>2049002326</t>
  </si>
  <si>
    <t>2003005647</t>
  </si>
  <si>
    <t>PROVISION'FEB'21</t>
  </si>
  <si>
    <t>Provision of Feb'2</t>
  </si>
  <si>
    <t>Lube oil Filter-12128936</t>
  </si>
  <si>
    <t>PROVISION'Feb'21</t>
  </si>
  <si>
    <t>Shaft key</t>
  </si>
  <si>
    <t>Combinations Pliers 8" , Toptul Brand</t>
  </si>
  <si>
    <t>Baby Drill Machine Bosch Brand , origina</t>
  </si>
  <si>
    <t>Finishing Delivery board</t>
  </si>
  <si>
    <t>Cabin Guide Shoe, Counter Guide Shoe</t>
  </si>
  <si>
    <t>Magnatic contactor-model-AF265-30,100-</t>
  </si>
  <si>
    <t>Motor Side Cover Repair</t>
  </si>
  <si>
    <t>1MTU Gas Generator monthly charge-Feb'21</t>
  </si>
  <si>
    <t>2003005653</t>
  </si>
  <si>
    <t>GL TRANSFER</t>
  </si>
  <si>
    <t>GL transfer</t>
  </si>
  <si>
    <t>Feb'2021</t>
  </si>
  <si>
    <t>2003005746</t>
  </si>
  <si>
    <t>2049002463</t>
  </si>
  <si>
    <t>Unloading of MBR unit fro</t>
  </si>
  <si>
    <t>2049002521</t>
  </si>
  <si>
    <t>210071/21</t>
  </si>
  <si>
    <t>2049002546</t>
  </si>
  <si>
    <t>2049002723</t>
  </si>
  <si>
    <t>119</t>
  </si>
  <si>
    <t>20210323</t>
  </si>
  <si>
    <t>Motor Side Cover</t>
  </si>
  <si>
    <t>2049002667</t>
  </si>
  <si>
    <t>21/03/01</t>
  </si>
  <si>
    <t>20210302</t>
  </si>
  <si>
    <t>Check List for Utility</t>
  </si>
  <si>
    <t>2049002585</t>
  </si>
  <si>
    <t>8341</t>
  </si>
  <si>
    <t>20210303</t>
  </si>
  <si>
    <t>2049002598</t>
  </si>
  <si>
    <t>13833</t>
  </si>
  <si>
    <t>reed switch With plug</t>
  </si>
  <si>
    <t>cupling</t>
  </si>
  <si>
    <t>Drive Shaft</t>
  </si>
  <si>
    <t>DC Motor 24V 27.5 W</t>
  </si>
  <si>
    <t>Knob CPL operational panel</t>
  </si>
  <si>
    <t>small control Unit</t>
  </si>
  <si>
    <t>2049002577</t>
  </si>
  <si>
    <t>1121011467/12390</t>
  </si>
  <si>
    <t>DPX5NS # 14</t>
  </si>
  <si>
    <t>DCXINS/KN # 14</t>
  </si>
  <si>
    <t>DBXlNS # 14</t>
  </si>
  <si>
    <t>UOX113GS # 16 SPD/PD/IPD</t>
  </si>
  <si>
    <t>uox113GS # 18 SPD/PD/IPD</t>
  </si>
  <si>
    <t>2049002599</t>
  </si>
  <si>
    <t>509</t>
  </si>
  <si>
    <t>LINK, CONNECTING 22MM</t>
  </si>
  <si>
    <t>CABLE,ASSY,TRANSD.,KI,COIL</t>
  </si>
  <si>
    <t>83.94996</t>
  </si>
  <si>
    <t>SPRING, EXTENSION</t>
  </si>
  <si>
    <t>83.95038</t>
  </si>
  <si>
    <t>CONNECTOR, AMP, TRANSDUCER</t>
  </si>
  <si>
    <t>LUBE, WHITE MULTIPURPOSE GREASE W/PTFE</t>
  </si>
  <si>
    <t>83.94998</t>
  </si>
  <si>
    <t>GEARBELT, 1/5 X 3/8</t>
  </si>
  <si>
    <t>YOKE, SHARPENER</t>
  </si>
  <si>
    <t>SHAFT,PINION,SHARPENER DRIVE</t>
  </si>
  <si>
    <t>83.94993</t>
  </si>
  <si>
    <t>PULLEY,IDLER,SHARPENER,.053,S-93-7</t>
  </si>
  <si>
    <t>PULLEY, FIXED, MACHINING, SHARPENER</t>
  </si>
  <si>
    <t>SHAFT,PULLEY,WHEEL,GRINDING,SHARPENER</t>
  </si>
  <si>
    <t>GRIP RING, DIA 6</t>
  </si>
  <si>
    <t>BOWL, PRESSER FOOT</t>
  </si>
  <si>
    <t>MOTOR X &amp; Y AXIS</t>
  </si>
  <si>
    <t>PCA, GMC BCC BOARD</t>
  </si>
  <si>
    <t>KIT, PM, XLc 7000 093</t>
  </si>
  <si>
    <t>RAIL,ELEVATOR,W/BEARING</t>
  </si>
  <si>
    <t>SPCR PIC MSP6-11 8 ID X 10.95ODX0.5 ME</t>
  </si>
  <si>
    <t>SPACER, SHARPENER</t>
  </si>
  <si>
    <t>SPACER</t>
  </si>
  <si>
    <t>83.94952</t>
  </si>
  <si>
    <t>SPRING, .350ID X .490OD, SHARPENER ASSY</t>
  </si>
  <si>
    <t>83.94972</t>
  </si>
  <si>
    <t>BEARING, 2RS/2RLD</t>
  </si>
  <si>
    <t>BELT, TIMING, 75T, KNIFE DRIVE ASS'Y</t>
  </si>
  <si>
    <t>BELT, TIMING, 90T, KNIFE DRIVE ASS'Y</t>
  </si>
  <si>
    <t>C-AXIS MOTOR SANYO DENKI T720-012ELO</t>
  </si>
  <si>
    <t>83.94776</t>
  </si>
  <si>
    <t>PIN, SPRNG 3MMX22MM ASME B18.8.4M TYP B</t>
  </si>
  <si>
    <t>PIN, SPRNG 3MMX8MM ASME B18.8.4M TYP B</t>
  </si>
  <si>
    <t>ASSY, C-AXIS HOME SENSOR, XLc/Z7</t>
  </si>
  <si>
    <t>ASSEMBLY, BLOCK, PIVOT, BUSHING</t>
  </si>
  <si>
    <t>BEARING, 16MM SUPER SMART BALL BUSHING</t>
  </si>
  <si>
    <t>KIT POWER SUPPLY SWITCHING FOR XLC/Z7</t>
  </si>
  <si>
    <t>AMPL, SERVO BRUSH, XLC/Z7, X/Y/C</t>
  </si>
  <si>
    <t>AMPL BRUSHLESS, XLC/Z7, KNIFE,600RPMV</t>
  </si>
  <si>
    <t>ASSY,SHARPENER PRESSER FT,.093, HWKI XLc</t>
  </si>
  <si>
    <t>FRAME, LOWER ROLLER GUIDE, GMC</t>
  </si>
  <si>
    <t>2049002600</t>
  </si>
  <si>
    <t>64/2021</t>
  </si>
  <si>
    <t>Plastic clip (As per Sample)</t>
  </si>
  <si>
    <t>Plastic cable tye-10"</t>
  </si>
  <si>
    <t>2049002668</t>
  </si>
  <si>
    <t>8409</t>
  </si>
  <si>
    <t>Rowel Bolts-10mmx75mm</t>
  </si>
  <si>
    <t>MS Pipe-1/2" , 40Schedule</t>
  </si>
  <si>
    <t>MS Elbow-1" Welding Type</t>
  </si>
  <si>
    <t>MS Elbow-3/4" , Welding Type</t>
  </si>
  <si>
    <t>MS Elbow-1/2"</t>
  </si>
  <si>
    <t>MS Pipe Nipple-1" L-10"</t>
  </si>
  <si>
    <t>MS Pipe Nipple-3/4" L-10"</t>
  </si>
  <si>
    <t>MS Pipe Nipple-1/2" L-10"</t>
  </si>
  <si>
    <t>SS Ball Valve -1/2" , Hico Brand</t>
  </si>
  <si>
    <t>MS Socket-1/2"</t>
  </si>
  <si>
    <t>MS Short Nipple-1/2"</t>
  </si>
  <si>
    <t>SS NRV-1/2"</t>
  </si>
  <si>
    <t>MS Angle-1.5"x1.5" , 4 mm</t>
  </si>
  <si>
    <t>Rowel Bolt-10x75  mm</t>
  </si>
  <si>
    <t>Glass Wool-t-2"</t>
  </si>
  <si>
    <t>Revit--2.5</t>
  </si>
  <si>
    <t>Gum Tape</t>
  </si>
  <si>
    <t>Teflon Tape-HMBR</t>
  </si>
  <si>
    <t>Double tube Light Shade-4'</t>
  </si>
  <si>
    <t>Flexible Cable-3x1.5RM  , BBS</t>
  </si>
  <si>
    <t>Cable-1x2.5 RM , BBS</t>
  </si>
  <si>
    <t>Cable Connector-15A</t>
  </si>
  <si>
    <t>LDB-Havells , 4Gang</t>
  </si>
  <si>
    <t>MCB-32A , SP, ABB, India</t>
  </si>
  <si>
    <t>2049002669</t>
  </si>
  <si>
    <t>265</t>
  </si>
  <si>
    <t>Wheel(Bikle Extrathane polyurcthene)</t>
  </si>
  <si>
    <t>Alkanine battery-09 volt</t>
  </si>
  <si>
    <t>2049002581</t>
  </si>
  <si>
    <t>66/2021</t>
  </si>
  <si>
    <t>20210306</t>
  </si>
  <si>
    <t>Tafeta Febric(White color )As per sample</t>
  </si>
  <si>
    <t>2049002661</t>
  </si>
  <si>
    <t>1470</t>
  </si>
  <si>
    <t>BBT Plug-10A</t>
  </si>
  <si>
    <t>BBT End Cap</t>
  </si>
  <si>
    <t>2049002696</t>
  </si>
  <si>
    <t>1058/1061</t>
  </si>
  <si>
    <t>Table Separator(72"x18")</t>
  </si>
  <si>
    <t>2049002851</t>
  </si>
  <si>
    <t>2049002698</t>
  </si>
  <si>
    <t>21/1375</t>
  </si>
  <si>
    <t>20210307</t>
  </si>
  <si>
    <t>Coolant-DELO XLI</t>
  </si>
  <si>
    <t>2049002665</t>
  </si>
  <si>
    <t>2021-03-593/595</t>
  </si>
  <si>
    <t>20210309</t>
  </si>
  <si>
    <t>2049002689</t>
  </si>
  <si>
    <t>MAR/01</t>
  </si>
  <si>
    <t>20210310</t>
  </si>
  <si>
    <t>battery outer container</t>
  </si>
  <si>
    <t>2004000728</t>
  </si>
  <si>
    <t>Scissor Sharping charge for lab (Special)</t>
  </si>
  <si>
    <t>2004000729</t>
  </si>
  <si>
    <t>Scissor Sharping (Special, Normal and New Nut)</t>
  </si>
  <si>
    <t>2004000730</t>
  </si>
  <si>
    <t>2049002694</t>
  </si>
  <si>
    <t>030601-335/11</t>
  </si>
  <si>
    <t>2049002601</t>
  </si>
  <si>
    <t>88/2021</t>
  </si>
  <si>
    <t>20210313</t>
  </si>
  <si>
    <t>Knit febric-(white color)-140gsm</t>
  </si>
  <si>
    <t>H.R Dpet.</t>
  </si>
  <si>
    <t>2049002666</t>
  </si>
  <si>
    <t>87/2021</t>
  </si>
  <si>
    <t>Tafeta Febric (White Color)</t>
  </si>
  <si>
    <t>2049002815</t>
  </si>
  <si>
    <t>003309/21</t>
  </si>
  <si>
    <t>20210320</t>
  </si>
  <si>
    <t>Enamel Paint-OFF White</t>
  </si>
  <si>
    <t>2049002878</t>
  </si>
  <si>
    <t>2049003146</t>
  </si>
  <si>
    <t>2049002673</t>
  </si>
  <si>
    <t>266</t>
  </si>
  <si>
    <t>20210314</t>
  </si>
  <si>
    <t>Celling Fan  Rewinding</t>
  </si>
  <si>
    <t>2049002680</t>
  </si>
  <si>
    <t>267</t>
  </si>
  <si>
    <t>Machine Tools Box</t>
  </si>
  <si>
    <t>Machanic tools</t>
  </si>
  <si>
    <t>2049002682</t>
  </si>
  <si>
    <t>269</t>
  </si>
  <si>
    <t>Brush-1"</t>
  </si>
  <si>
    <t>Fusing machine controller motor</t>
  </si>
  <si>
    <t>2004000753</t>
  </si>
  <si>
    <t>ASS, APW 3200 moble mc main motor board repair</t>
  </si>
  <si>
    <t>2004000755</t>
  </si>
  <si>
    <t>2049002676</t>
  </si>
  <si>
    <t>2021-0311</t>
  </si>
  <si>
    <t>Coolant -Caltex</t>
  </si>
  <si>
    <t>2049002685</t>
  </si>
  <si>
    <t>21E1</t>
  </si>
  <si>
    <t>20210321</t>
  </si>
  <si>
    <t>Gigabyte G41-combo Motherboard</t>
  </si>
  <si>
    <t>2049002687</t>
  </si>
  <si>
    <t>271</t>
  </si>
  <si>
    <t>Main Drain Line Pit makin</t>
  </si>
  <si>
    <t>2049002688</t>
  </si>
  <si>
    <t>270</t>
  </si>
  <si>
    <t>Labour for painting work</t>
  </si>
  <si>
    <t>2049002690</t>
  </si>
  <si>
    <t>7960/21</t>
  </si>
  <si>
    <t>2049002736</t>
  </si>
  <si>
    <t>2327</t>
  </si>
  <si>
    <t>Brown color pattern roll</t>
  </si>
  <si>
    <t>2049002876</t>
  </si>
  <si>
    <t>2049002748</t>
  </si>
  <si>
    <t>927/928</t>
  </si>
  <si>
    <t>BOOK OF GROKEN NEEDLE MANAGEMENT (DV X 5</t>
  </si>
  <si>
    <t>DAILY NEEDLE BREAKAGE  REPORT SUMMARY AP</t>
  </si>
  <si>
    <t>APSDAILY NEEDLE STOCK RECORD CONTINUE A</t>
  </si>
  <si>
    <t>BOOK OF GROKEN NEEDLE MANAGEMENT (DO X 5</t>
  </si>
  <si>
    <t>BOOK OF GROKEN NEEDLE MANAGEMENT (UO X 1</t>
  </si>
  <si>
    <t>BOOK OF GROKEN NEEDLE MANAGEMENT (DC X 2</t>
  </si>
  <si>
    <t>BOOK OF GROKEN NEEDLE MANAGEMENT (UY X 1</t>
  </si>
  <si>
    <t>MATERIAL REQUISTION FORM APS</t>
  </si>
  <si>
    <t>HOURLY MACHINE BREAKDOWN  APS</t>
  </si>
  <si>
    <t>MAINTENANCE LOG APS</t>
  </si>
  <si>
    <t>MACHINE "B" CHECK SHEET APS</t>
  </si>
  <si>
    <t>2049002767</t>
  </si>
  <si>
    <t>273</t>
  </si>
  <si>
    <t>20210324</t>
  </si>
  <si>
    <t>AMPER TUBE 1NO</t>
  </si>
  <si>
    <t>FOLDER SHEET .3 GAUGE</t>
  </si>
  <si>
    <t>FOLDER SHEET 26 GAUGE</t>
  </si>
  <si>
    <t>SHARPING BELT</t>
  </si>
  <si>
    <t>GRANDING STONE</t>
  </si>
  <si>
    <t>GERBER KNIF</t>
  </si>
  <si>
    <t>M/C Light</t>
  </si>
  <si>
    <t>Laser Light Cose</t>
  </si>
  <si>
    <t>MS FILE 10''</t>
  </si>
  <si>
    <t>MS FILE 4''</t>
  </si>
  <si>
    <t>MS FILE 12''</t>
  </si>
  <si>
    <t>2049002770</t>
  </si>
  <si>
    <t>276</t>
  </si>
  <si>
    <t>Hire labour for overhed w</t>
  </si>
  <si>
    <t>2049002755</t>
  </si>
  <si>
    <t>20210325</t>
  </si>
  <si>
    <t>2004000764</t>
  </si>
  <si>
    <t>ASS, APW 3500 moble mc main motor board repair</t>
  </si>
  <si>
    <t>2049002739</t>
  </si>
  <si>
    <t>1073</t>
  </si>
  <si>
    <t>20210327</t>
  </si>
  <si>
    <t>Qc table label keeping Drower box-16"x16</t>
  </si>
  <si>
    <t>2049002763</t>
  </si>
  <si>
    <t>109</t>
  </si>
  <si>
    <t>New steam Line removing,s</t>
  </si>
  <si>
    <t>2049002766</t>
  </si>
  <si>
    <t>279</t>
  </si>
  <si>
    <t>Y-motor</t>
  </si>
  <si>
    <t>Y-motor Belt</t>
  </si>
  <si>
    <t>Fork sensor</t>
  </si>
  <si>
    <t>Print Hard board</t>
  </si>
  <si>
    <t>2049003118</t>
  </si>
  <si>
    <t>00240</t>
  </si>
  <si>
    <t>style change over plan</t>
  </si>
  <si>
    <t>Machine skill Matrix</t>
  </si>
  <si>
    <t>Line wise machine Lost time  Board</t>
  </si>
  <si>
    <t>Line wise machine Inventrory</t>
  </si>
  <si>
    <t>2049002790</t>
  </si>
  <si>
    <t>8174</t>
  </si>
  <si>
    <t>20210328</t>
  </si>
  <si>
    <t>FAN</t>
  </si>
  <si>
    <t>Expansion valve</t>
  </si>
  <si>
    <t>Dryer  filter</t>
  </si>
  <si>
    <t>Gas R 134</t>
  </si>
  <si>
    <t>Hot Gas By Pass Valve</t>
  </si>
  <si>
    <t>2049002942</t>
  </si>
  <si>
    <t>12110</t>
  </si>
  <si>
    <t>20210401</t>
  </si>
  <si>
    <t>Enamel paint- birch grey</t>
  </si>
  <si>
    <t>2049002792</t>
  </si>
  <si>
    <t>C-2803</t>
  </si>
  <si>
    <t>20210329</t>
  </si>
  <si>
    <t>Silicon Foam</t>
  </si>
  <si>
    <t>2003005816</t>
  </si>
  <si>
    <t>PROVISION'MAR'21</t>
  </si>
  <si>
    <t>Provision of March</t>
  </si>
  <si>
    <t>PROVISION'March'21</t>
  </si>
  <si>
    <t>Insurance Premium - Industrial All Risk</t>
  </si>
  <si>
    <t>2003005912</t>
  </si>
  <si>
    <t>2004000775</t>
  </si>
  <si>
    <t>2004000779</t>
  </si>
  <si>
    <t>2004000783</t>
  </si>
  <si>
    <t>31513</t>
  </si>
  <si>
    <t>Snap button mould new making</t>
  </si>
  <si>
    <t>2049002828</t>
  </si>
  <si>
    <t>107/2021</t>
  </si>
  <si>
    <t>Cable tye-200</t>
  </si>
  <si>
    <t>Uniform R&amp;D &amp; washing</t>
  </si>
  <si>
    <t>Hair dryer (big)</t>
  </si>
  <si>
    <t>2049002830</t>
  </si>
  <si>
    <t>108/2021</t>
  </si>
  <si>
    <t>Paper Board(both side glossy-GSm -300</t>
  </si>
  <si>
    <t>Warpring foam -width -42"</t>
  </si>
  <si>
    <t>Small hanger</t>
  </si>
  <si>
    <t>2049002831</t>
  </si>
  <si>
    <t>946</t>
  </si>
  <si>
    <t>MACHINE SERVICE RECORD APS</t>
  </si>
  <si>
    <t>2049002838</t>
  </si>
  <si>
    <t>282</t>
  </si>
  <si>
    <t>utility Workshop&amp; repari</t>
  </si>
  <si>
    <t>2049002839</t>
  </si>
  <si>
    <t>281</t>
  </si>
  <si>
    <t>Sludge disposal&amp; M/c Pain</t>
  </si>
  <si>
    <t>2049002879</t>
  </si>
  <si>
    <t>2049003114</t>
  </si>
  <si>
    <t>21/1534</t>
  </si>
  <si>
    <t>20210403</t>
  </si>
  <si>
    <t>Sprak plug-12453572</t>
  </si>
  <si>
    <t>2049003115</t>
  </si>
  <si>
    <t>283</t>
  </si>
  <si>
    <t>SACK</t>
  </si>
  <si>
    <t>2049002938</t>
  </si>
  <si>
    <t>01006949</t>
  </si>
  <si>
    <t>20210404</t>
  </si>
  <si>
    <t>Separator Elecment -B006700770014</t>
  </si>
  <si>
    <t>2049002939</t>
  </si>
  <si>
    <t>01006948</t>
  </si>
  <si>
    <t>Separator Elecment -B006700770013</t>
  </si>
  <si>
    <t>2049003107</t>
  </si>
  <si>
    <t>000855/21</t>
  </si>
  <si>
    <t>2049003154</t>
  </si>
  <si>
    <t>001037/21</t>
  </si>
  <si>
    <t>2049002941</t>
  </si>
  <si>
    <t>210243</t>
  </si>
  <si>
    <t>20210405</t>
  </si>
  <si>
    <t>E-ROM With Progamming</t>
  </si>
  <si>
    <t>2049002919</t>
  </si>
  <si>
    <t>68</t>
  </si>
  <si>
    <t>Project Expenses - Civil Construction</t>
  </si>
  <si>
    <t>Making Radiator Entering</t>
  </si>
  <si>
    <t>2049002924</t>
  </si>
  <si>
    <t>1242</t>
  </si>
  <si>
    <t>Workshop item</t>
  </si>
  <si>
    <t>2049003123</t>
  </si>
  <si>
    <t>1546</t>
  </si>
  <si>
    <t>Embroday Interling (White)</t>
  </si>
  <si>
    <t>Embroday Interling (Black)</t>
  </si>
  <si>
    <t>Emboday needle-09</t>
  </si>
  <si>
    <t>Embodary marker paper</t>
  </si>
  <si>
    <t>both side Gum  tape-nIkto</t>
  </si>
  <si>
    <t>cutter</t>
  </si>
  <si>
    <t>Ballon</t>
  </si>
  <si>
    <t>2049003070</t>
  </si>
  <si>
    <t>21/149</t>
  </si>
  <si>
    <t>20210407</t>
  </si>
  <si>
    <t>2049003102</t>
  </si>
  <si>
    <t>1051-2020-2021</t>
  </si>
  <si>
    <t>PH meter (pocket type)Horiba,japan</t>
  </si>
  <si>
    <t>2049003191</t>
  </si>
  <si>
    <t>2049002925</t>
  </si>
  <si>
    <t>20210408</t>
  </si>
  <si>
    <t>2049003085</t>
  </si>
  <si>
    <t>1483</t>
  </si>
  <si>
    <t>20210409</t>
  </si>
  <si>
    <t>BBT Plug -10A,NAXo Brand</t>
  </si>
  <si>
    <t>2049002920</t>
  </si>
  <si>
    <t>20210410</t>
  </si>
  <si>
    <t>Sewerage line leakage rep</t>
  </si>
  <si>
    <t>2049002921</t>
  </si>
  <si>
    <t>Toilet jams Cleaning By s</t>
  </si>
  <si>
    <t>2010001005</t>
  </si>
  <si>
    <t>S.Deposit</t>
  </si>
  <si>
    <t>Amt refund against S.Desposit</t>
  </si>
  <si>
    <t>2049002922</t>
  </si>
  <si>
    <t>794</t>
  </si>
  <si>
    <t>20210411</t>
  </si>
  <si>
    <t>Rubber for Glass door sou</t>
  </si>
  <si>
    <t>2049002923</t>
  </si>
  <si>
    <t>793</t>
  </si>
  <si>
    <t>New board fitting With ma</t>
  </si>
  <si>
    <t>2049002926</t>
  </si>
  <si>
    <t>00243</t>
  </si>
  <si>
    <t>Name Writing For Locker</t>
  </si>
  <si>
    <t>2049002969</t>
  </si>
  <si>
    <t>APRIL-2021</t>
  </si>
  <si>
    <t>AC Leakage repairing &amp; se</t>
  </si>
  <si>
    <t>2049002970</t>
  </si>
  <si>
    <t>Repair &amp; Maintenance - Installation</t>
  </si>
  <si>
    <t>Rental AC</t>
  </si>
  <si>
    <t>2049003103</t>
  </si>
  <si>
    <t>Complaince</t>
  </si>
  <si>
    <t>Input Trolly bin cards sew</t>
  </si>
  <si>
    <t>Input trolly bin cards fin</t>
  </si>
  <si>
    <t>Supermarket bin card</t>
  </si>
  <si>
    <t>Cutting security tracker</t>
  </si>
  <si>
    <t>Daily table wise summary</t>
  </si>
  <si>
    <t>Monthly cutting summary</t>
  </si>
  <si>
    <t>Sewing end line board</t>
  </si>
  <si>
    <t>Fusing production plan</t>
  </si>
  <si>
    <t>Fusing m/c boards</t>
  </si>
  <si>
    <t>Finishing out put board</t>
  </si>
  <si>
    <t>Supermarket summary board</t>
  </si>
  <si>
    <t>Fabric relax</t>
  </si>
  <si>
    <t>RED FLAG</t>
  </si>
  <si>
    <t>Defect gallery pvc  board</t>
  </si>
  <si>
    <t>2004000802</t>
  </si>
  <si>
    <t>Scissor sharping charge for sample</t>
  </si>
  <si>
    <t>2004000803</t>
  </si>
  <si>
    <t>2049003086</t>
  </si>
  <si>
    <t>2021-04-1005</t>
  </si>
  <si>
    <t>20210413</t>
  </si>
  <si>
    <t>2049003087</t>
  </si>
  <si>
    <t>MS Pipe-1.5" , 40Schedule, Seamless</t>
  </si>
  <si>
    <t>MS Pipe-1" , 40Schedule, Seamless</t>
  </si>
  <si>
    <t>MS Pipe-3/4" , 40Schedule,Seamless</t>
  </si>
  <si>
    <t>MS Pipe-1/2" , 40Schedule, Seamless</t>
  </si>
  <si>
    <t>MS Elbow-1.5"</t>
  </si>
  <si>
    <t>MS Elbow-1"</t>
  </si>
  <si>
    <t>MS Pipe Nipple-3/4 " , L-10"</t>
  </si>
  <si>
    <t>MS Pipe Nipple-1" , L-10"</t>
  </si>
  <si>
    <t>MS Short Nipple-3/4 "</t>
  </si>
  <si>
    <t>SS Ball Valve-1/2 " , Hico</t>
  </si>
  <si>
    <t>SS Ball Valve-1 " , Hico</t>
  </si>
  <si>
    <t>SS Ball Valve-3/4 " , Hico</t>
  </si>
  <si>
    <t>MS Angle-1.5"x1.5"  , t-4 mm</t>
  </si>
  <si>
    <t>Rowel Bolt-10x75 mm</t>
  </si>
  <si>
    <t>Glass Wool-</t>
  </si>
  <si>
    <t>Gumtape</t>
  </si>
  <si>
    <t>Aluminium Sheet</t>
  </si>
  <si>
    <t>Revit</t>
  </si>
  <si>
    <t>2049003089</t>
  </si>
  <si>
    <t>003310/21</t>
  </si>
  <si>
    <t>Plastic paint-easy clean</t>
  </si>
  <si>
    <t>Enamel paint-orange</t>
  </si>
  <si>
    <t>Enamel paint-white color</t>
  </si>
  <si>
    <t>2049003101</t>
  </si>
  <si>
    <t>8685</t>
  </si>
  <si>
    <t>MS checker plate-4'-8'</t>
  </si>
  <si>
    <t>2049003122</t>
  </si>
  <si>
    <t>PLC Mistubishi Fxon-3A</t>
  </si>
  <si>
    <t>2049003126</t>
  </si>
  <si>
    <t>9711</t>
  </si>
  <si>
    <t>checker plate-4x8</t>
  </si>
  <si>
    <t>2049003127</t>
  </si>
  <si>
    <t>289</t>
  </si>
  <si>
    <t>Sheet folder- 3gauge</t>
  </si>
  <si>
    <t>Matel cable-(2.5")</t>
  </si>
  <si>
    <t>2049003081</t>
  </si>
  <si>
    <t>2436</t>
  </si>
  <si>
    <t>20210417</t>
  </si>
  <si>
    <t>plastic box-6x4"</t>
  </si>
  <si>
    <t>brown paper roll-48"</t>
  </si>
  <si>
    <t>2049003044</t>
  </si>
  <si>
    <t>290</t>
  </si>
  <si>
    <t>20210419</t>
  </si>
  <si>
    <t>Labor for AHU/EGB  Painti</t>
  </si>
  <si>
    <t>2049003088</t>
  </si>
  <si>
    <t>2021-0411</t>
  </si>
  <si>
    <t>Fuel Water Separator Element kit</t>
  </si>
  <si>
    <t>2049003034</t>
  </si>
  <si>
    <t>C-1904</t>
  </si>
  <si>
    <t>20210421</t>
  </si>
  <si>
    <t>2049003045</t>
  </si>
  <si>
    <t>294</t>
  </si>
  <si>
    <t>Ceiling  &amp; Stand Fan Rewi</t>
  </si>
  <si>
    <t>2004000817</t>
  </si>
  <si>
    <t>Pocket press machine new disc making</t>
  </si>
  <si>
    <t>2049003037</t>
  </si>
  <si>
    <t>127/2021</t>
  </si>
  <si>
    <t>20210422</t>
  </si>
  <si>
    <t>knit Febric (white color)</t>
  </si>
  <si>
    <t>2049003042</t>
  </si>
  <si>
    <t>20210424</t>
  </si>
  <si>
    <t>AC Servicing , Repairing</t>
  </si>
  <si>
    <t>2049003135</t>
  </si>
  <si>
    <t>Repair &amp; Maintenance - Painting</t>
  </si>
  <si>
    <t>Pant Finisher Machine Pai</t>
  </si>
  <si>
    <t>2049003032</t>
  </si>
  <si>
    <t>01007072</t>
  </si>
  <si>
    <t>20210425</t>
  </si>
  <si>
    <t>Separator Element-B006700770007</t>
  </si>
  <si>
    <t>Oil Filter-B00480077000</t>
  </si>
  <si>
    <t>2049003076</t>
  </si>
  <si>
    <t>01007067</t>
  </si>
  <si>
    <t>PLC Neuron-II controler-0897701N</t>
  </si>
  <si>
    <t>2049003077</t>
  </si>
  <si>
    <t>298</t>
  </si>
  <si>
    <t>20210428</t>
  </si>
  <si>
    <t>Hire Labour charge for Ci</t>
  </si>
  <si>
    <t>2049003078</t>
  </si>
  <si>
    <t>299</t>
  </si>
  <si>
    <t>Hire labor for Over head</t>
  </si>
  <si>
    <t>2049003106</t>
  </si>
  <si>
    <t>52</t>
  </si>
  <si>
    <t>Ac indoor Unit Reconditio</t>
  </si>
  <si>
    <t>2049003190</t>
  </si>
  <si>
    <t>2003006029</t>
  </si>
  <si>
    <t>APR 21</t>
  </si>
  <si>
    <t>Apr 21</t>
  </si>
  <si>
    <t>Provision Apr 21</t>
  </si>
  <si>
    <t>2003006033</t>
  </si>
  <si>
    <t>2003006039</t>
  </si>
  <si>
    <t>HOFFMAN-NEW YORKER</t>
  </si>
  <si>
    <t>Spare parts of WF</t>
  </si>
  <si>
    <t>PRIMULA  S. A</t>
  </si>
  <si>
    <t>Steam Iron ECO 1700 w.plug-106-11-002</t>
  </si>
  <si>
    <t>Apparel Machinery</t>
  </si>
  <si>
    <t>MIRACLE LUISTRE GRID PLATE-LE28 NY ML ,</t>
  </si>
  <si>
    <t>VOMATEX TEXTIL-UND</t>
  </si>
  <si>
    <t>REHAU foamed silicon Type 8090, red, 180</t>
  </si>
  <si>
    <t>Stand Fan  24" GFC Orginal Pakistan</t>
  </si>
  <si>
    <t>MAAN ENGINEERING L</t>
  </si>
  <si>
    <t>2003006361</t>
  </si>
  <si>
    <t>PROVISION'APRIL</t>
  </si>
  <si>
    <t>Feb-21</t>
  </si>
  <si>
    <t>PROVISION'April 21</t>
  </si>
  <si>
    <t>Oct-20</t>
  </si>
  <si>
    <t>Mar-21</t>
  </si>
  <si>
    <t>utility Workshop&amp; reparing Item</t>
  </si>
  <si>
    <t>Nov-20</t>
  </si>
  <si>
    <t>Dec-20</t>
  </si>
  <si>
    <t>Apr-21</t>
  </si>
  <si>
    <t>ROLLER BIG HP-1000 Repairing</t>
  </si>
  <si>
    <t>maintenance work shop repairing Item</t>
  </si>
  <si>
    <t>Steam&amp; sewing Line shifting&amp; making cost</t>
  </si>
  <si>
    <t>Ac indoor Unit Reconditioning-2 ton(Gen)</t>
  </si>
  <si>
    <t>Steam &amp; Hanger line shifting from 2nd -3</t>
  </si>
  <si>
    <t>2049003104</t>
  </si>
  <si>
    <t>5572</t>
  </si>
  <si>
    <t>RAk Pan fitting with materials</t>
  </si>
  <si>
    <t>Cabinate basin fitting with materials</t>
  </si>
  <si>
    <t>Low down fitting with materials</t>
  </si>
  <si>
    <t>2049003105</t>
  </si>
  <si>
    <t>73</t>
  </si>
  <si>
    <t>Toilet pipe line jamp cle</t>
  </si>
  <si>
    <t>2049003132</t>
  </si>
  <si>
    <t>70</t>
  </si>
  <si>
    <t>Dining shed Steel Frame P</t>
  </si>
  <si>
    <t>2049003133</t>
  </si>
  <si>
    <t>71</t>
  </si>
  <si>
    <t>PVc water tank leakage r</t>
  </si>
  <si>
    <t>2049000907</t>
  </si>
  <si>
    <t>01005299</t>
  </si>
  <si>
    <t>Separator Element Boo6700770014</t>
  </si>
  <si>
    <t>BLOW DOWN VALVE  ASSEMBLY  A010029/ E-55</t>
  </si>
  <si>
    <t>Intake Valve Kit 01 03 3109 9 /E-55- FAB</t>
  </si>
  <si>
    <t>Minimum Pressure Valve Kit B009301070007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</si>
  <si>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</si>
  <si>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</si>
  <si>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</si>
  <si>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</si>
  <si>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</si>
  <si>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</si>
  <si>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</si>
  <si>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</si>
  <si>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</si>
  <si>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</si>
  <si>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</si>
  <si>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</si>
  <si>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</si>
  <si>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</si>
  <si>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</si>
  <si>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</si>
  <si>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</si>
  <si>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</si>
  <si>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</si>
  <si>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</si>
  <si>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</si>
  <si>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</si>
  <si>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</si>
  <si>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</si>
  <si>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</si>
  <si>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</si>
  <si>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</si>
  <si>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</si>
  <si>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</si>
  <si>
    <t>50307002</t>
  </si>
  <si>
    <t>Jhanker Enterprise</t>
  </si>
  <si>
    <t>Machine hire charges -April'2020</t>
  </si>
  <si>
    <t>Maa Sewing Center</t>
  </si>
  <si>
    <t>Sadia Enter prise</t>
  </si>
  <si>
    <t>Machine hire charges -Mar'2020</t>
  </si>
  <si>
    <t>Jonony Enterprise</t>
  </si>
  <si>
    <t>Machine hire charges -May'2020</t>
  </si>
  <si>
    <t>Akbor Enterprise</t>
  </si>
  <si>
    <t>Machine hire charges -June'2020</t>
  </si>
  <si>
    <t>Machine hire charg</t>
  </si>
  <si>
    <t>Machine hire charges - July'2020</t>
  </si>
  <si>
    <t>Machine hire charges -July'2020</t>
  </si>
  <si>
    <t>Ha-Meem Enterprise</t>
  </si>
  <si>
    <t>Machine hire charges -Aug'2020</t>
  </si>
  <si>
    <t>Machine hire charges -Sep'2020</t>
  </si>
  <si>
    <t>F.O -Machine Hire</t>
  </si>
  <si>
    <t>Machine hire charges - Oct'2020</t>
  </si>
  <si>
    <t>83.94997</t>
  </si>
  <si>
    <t>Machine hire charges - Dec'2020</t>
  </si>
  <si>
    <t>Machine hire charges -Oct'2020</t>
  </si>
  <si>
    <t>Machine hire charges -Jan'2021</t>
  </si>
  <si>
    <t>2049002247</t>
  </si>
  <si>
    <t>3758</t>
  </si>
  <si>
    <t>Rent - Machine</t>
  </si>
  <si>
    <t>sewing Rent M/C bill for</t>
  </si>
  <si>
    <t>2049002248</t>
  </si>
  <si>
    <t>5885-6146</t>
  </si>
  <si>
    <t>2049002249</t>
  </si>
  <si>
    <t>573-464</t>
  </si>
  <si>
    <t>2049002250</t>
  </si>
  <si>
    <t>6143-6358</t>
  </si>
  <si>
    <t>2049002251</t>
  </si>
  <si>
    <t>2049002252</t>
  </si>
  <si>
    <t>6022-6048</t>
  </si>
  <si>
    <t>2049002253</t>
  </si>
  <si>
    <t>6022-6033</t>
  </si>
  <si>
    <t>2049002254</t>
  </si>
  <si>
    <t>6143-6225</t>
  </si>
  <si>
    <t>2049002255</t>
  </si>
  <si>
    <t>2049002256</t>
  </si>
  <si>
    <t>3115-3108</t>
  </si>
  <si>
    <t>2049002257</t>
  </si>
  <si>
    <t>6146-6225</t>
  </si>
  <si>
    <t>2049002331</t>
  </si>
  <si>
    <t>5731-6048</t>
  </si>
  <si>
    <t>2049002332</t>
  </si>
  <si>
    <t>5601-5939</t>
  </si>
  <si>
    <t>2049002333</t>
  </si>
  <si>
    <t>5025-5768</t>
  </si>
  <si>
    <t>2049002334</t>
  </si>
  <si>
    <t>5025-5731</t>
  </si>
  <si>
    <t>2049002335</t>
  </si>
  <si>
    <t>1819</t>
  </si>
  <si>
    <t>2049002336</t>
  </si>
  <si>
    <t>3814-4005</t>
  </si>
  <si>
    <t>2049002337</t>
  </si>
  <si>
    <t>3758-3776</t>
  </si>
  <si>
    <t>2049002338</t>
  </si>
  <si>
    <t>3814-3776</t>
  </si>
  <si>
    <t>2049002339</t>
  </si>
  <si>
    <t>16551-16696</t>
  </si>
  <si>
    <t>2049002340</t>
  </si>
  <si>
    <t>16551-16722</t>
  </si>
  <si>
    <t>2049002341</t>
  </si>
  <si>
    <t>5725-5976</t>
  </si>
  <si>
    <t>2049002342</t>
  </si>
  <si>
    <t>3019</t>
  </si>
  <si>
    <t>2049002343</t>
  </si>
  <si>
    <t>2049002344</t>
  </si>
  <si>
    <t>16115-16957</t>
  </si>
  <si>
    <t>2049002345</t>
  </si>
  <si>
    <t>16551</t>
  </si>
  <si>
    <t>2049002346</t>
  </si>
  <si>
    <t>16551-16887</t>
  </si>
  <si>
    <t>2049002347</t>
  </si>
  <si>
    <t>2049002348</t>
  </si>
  <si>
    <t>2049002349</t>
  </si>
  <si>
    <t>2049002357</t>
  </si>
  <si>
    <t>2819-2826</t>
  </si>
  <si>
    <t>20210217</t>
  </si>
  <si>
    <t>2049002358</t>
  </si>
  <si>
    <t>2049002359</t>
  </si>
  <si>
    <t>Machine hire charges -Feb'2021</t>
  </si>
  <si>
    <t>2049002561</t>
  </si>
  <si>
    <t>4191-4234</t>
  </si>
  <si>
    <t>2049002562</t>
  </si>
  <si>
    <t>17238-17277</t>
  </si>
  <si>
    <t>2049002563</t>
  </si>
  <si>
    <t>4191-4241</t>
  </si>
  <si>
    <t>Machine hire charges -Mar'2021</t>
  </si>
  <si>
    <t>2049002841</t>
  </si>
  <si>
    <t>2049002842</t>
  </si>
  <si>
    <t>Machine hire charges -April'2021</t>
  </si>
  <si>
    <t>50306001</t>
  </si>
  <si>
    <t>2022002329</t>
  </si>
  <si>
    <t>31859409</t>
  </si>
  <si>
    <t>ACCREDITATION</t>
  </si>
  <si>
    <t>5000152617</t>
  </si>
  <si>
    <t>2022000090</t>
  </si>
  <si>
    <t>4300017281</t>
  </si>
  <si>
    <t>PQC  TEST COAST.</t>
  </si>
  <si>
    <t>5000135042</t>
  </si>
  <si>
    <t>PQC</t>
  </si>
  <si>
    <t>Over time - UNIQLO - May'2020</t>
  </si>
  <si>
    <t>Inspection charges- UNIQLO - Jan'2019 020/19</t>
  </si>
  <si>
    <t>Inspection charges- UNIQLO - Mar'2019 128/19</t>
  </si>
  <si>
    <t>Over time - UNIQLO - July'2019 0473/19</t>
  </si>
  <si>
    <t>Over time - UNIQLO - Jan'2020 (PQC/027/20)</t>
  </si>
  <si>
    <t>Inspection charges - UNIQLO - Jan'2020 (PQC/054/20</t>
  </si>
  <si>
    <t>Inspection charges - UNIQLO - Feb'2020 (PQC/084/20</t>
  </si>
  <si>
    <t>Ove time - UNIQLO - April'2020</t>
  </si>
  <si>
    <t>Inspection charges - UNIQLO - May'2020 225/20</t>
  </si>
  <si>
    <t>Inspection charges - UNIQLO - June'2020</t>
  </si>
  <si>
    <t>Over time - UNIQLO - June'2020</t>
  </si>
  <si>
    <t>QTEC</t>
  </si>
  <si>
    <t>Lab testing charges - Uniqlo - Mar'2020</t>
  </si>
  <si>
    <t>Intertek</t>
  </si>
  <si>
    <t>Lab testing charges for C&amp;A - June'2020</t>
  </si>
  <si>
    <t>SGS Bangladesh Lim</t>
  </si>
  <si>
    <t>Lab testing charges for Lab</t>
  </si>
  <si>
    <t>C2014-121  Bureau</t>
  </si>
  <si>
    <t>Laboratory Levi’s audit fee</t>
  </si>
  <si>
    <t>C2001-1539 SGS Ban</t>
  </si>
  <si>
    <t>Inspection charge for Nautica</t>
  </si>
  <si>
    <t>C2019-153  Land Re</t>
  </si>
  <si>
    <t>Land development tax</t>
  </si>
  <si>
    <t>C2001-852  Bureau</t>
  </si>
  <si>
    <t>Lab Test testing charge for Levi's</t>
  </si>
  <si>
    <t>2003001677</t>
  </si>
  <si>
    <t>TESTING COST</t>
  </si>
  <si>
    <t>Testing Cost</t>
  </si>
  <si>
    <t>Testing Fees (GTL Sub-contract)</t>
  </si>
  <si>
    <t>Testing Fees (GTL Sub-con</t>
  </si>
  <si>
    <t>2049000141</t>
  </si>
  <si>
    <t>2020/70108-75199</t>
  </si>
  <si>
    <t>Lab testing charge for C&amp;</t>
  </si>
  <si>
    <t>2049000066</t>
  </si>
  <si>
    <t>2000401</t>
  </si>
  <si>
    <t>Lab Test testing charge</t>
  </si>
  <si>
    <t>2049000175</t>
  </si>
  <si>
    <t>PQC/225/20</t>
  </si>
  <si>
    <t>20200728</t>
  </si>
  <si>
    <t>PQC  inspection Char. May 2020</t>
  </si>
  <si>
    <t>PQC  inspection Char. Ma</t>
  </si>
  <si>
    <t>2049000176</t>
  </si>
  <si>
    <t>PQC/278/20</t>
  </si>
  <si>
    <t>PQC  inspection Char. June 2020</t>
  </si>
  <si>
    <t>PQC  inspection Char. Ju</t>
  </si>
  <si>
    <t>2049000302</t>
  </si>
  <si>
    <t>PQC/284/20</t>
  </si>
  <si>
    <t>PQC  inspection Char. overtime june 20</t>
  </si>
  <si>
    <t>PQC  inspection Char. ov</t>
  </si>
  <si>
    <t>2049000303</t>
  </si>
  <si>
    <t>PQC/258/20</t>
  </si>
  <si>
    <t>PQC  inspection Char. overtime May 20</t>
  </si>
  <si>
    <t>2049000304</t>
  </si>
  <si>
    <t>PQC/257/20</t>
  </si>
  <si>
    <t>PQC  inspection Char. overtime Apr 20</t>
  </si>
  <si>
    <t>Inspection charges - UNIQLO - July'2020</t>
  </si>
  <si>
    <t>Over time - UNIQLO - July'2020</t>
  </si>
  <si>
    <t>Lab testing charges - Uniqlo - July'2020</t>
  </si>
  <si>
    <t>Kaken Test Center</t>
  </si>
  <si>
    <t>Lab testing charges for C&amp;A - July'2020</t>
  </si>
  <si>
    <t>Lab testing charges for Uniqlo - July'2020</t>
  </si>
  <si>
    <t>Testing Fee / R&amp;D</t>
  </si>
  <si>
    <t>Lab Test testing charge for Levi's July'2020</t>
  </si>
  <si>
    <t>2003000481</t>
  </si>
  <si>
    <t>Lab testing charges for Lab Provision new</t>
  </si>
  <si>
    <t>Provision JULY-20 rev</t>
  </si>
  <si>
    <t>2003001681</t>
  </si>
  <si>
    <t>2008000034</t>
  </si>
  <si>
    <t>DR</t>
  </si>
  <si>
    <t>DN/031/20</t>
  </si>
  <si>
    <t>CIPL LAB HP TESTING GBP110=HK$1099.80</t>
  </si>
  <si>
    <t>EDLHK DN/031/20</t>
  </si>
  <si>
    <t>2049000487</t>
  </si>
  <si>
    <t>11530001353</t>
  </si>
  <si>
    <t>20200820</t>
  </si>
  <si>
    <t>Testing Bill</t>
  </si>
  <si>
    <t>2049000488</t>
  </si>
  <si>
    <t>Ramdom Inspection</t>
  </si>
  <si>
    <t>2049000557</t>
  </si>
  <si>
    <t>PQC/352/20</t>
  </si>
  <si>
    <t>PQC  inspection Char. overtime july 20</t>
  </si>
  <si>
    <t>2049000562</t>
  </si>
  <si>
    <t>Inspection charges - UNIQLO - Aug'2020</t>
  </si>
  <si>
    <t>Over time - UNIQLO - Aug'2020</t>
  </si>
  <si>
    <t>Lab testing charges for C&amp;A - Aug'2020</t>
  </si>
  <si>
    <t>Lab testing charges for Tesco - Aug'2020</t>
  </si>
  <si>
    <t>Lab testing charges for Sains bury - Aug'2020</t>
  </si>
  <si>
    <t>Lab Test testing charge for Levi's Aug'2020</t>
  </si>
  <si>
    <t>Testing charges</t>
  </si>
  <si>
    <t>Testing Fee / R&amp;D / Sampling Etc</t>
  </si>
  <si>
    <t>2003001814</t>
  </si>
  <si>
    <t>84.95000</t>
  </si>
  <si>
    <t>TO BE REDUCE FR</t>
  </si>
  <si>
    <t>to be reduce from</t>
  </si>
  <si>
    <t>to be reduce from this GL</t>
  </si>
  <si>
    <t>to be reduce from this G</t>
  </si>
  <si>
    <t>C2014-121  Bureau</t>
  </si>
  <si>
    <t>2003002263</t>
  </si>
  <si>
    <t>2049000571</t>
  </si>
  <si>
    <t>410691/405702</t>
  </si>
  <si>
    <t>Lab Testing charge for Un</t>
  </si>
  <si>
    <t>2049000572</t>
  </si>
  <si>
    <t>PQC  inspection Char. july 20</t>
  </si>
  <si>
    <t>PQC  inspection Char. ju</t>
  </si>
  <si>
    <t>2049000573</t>
  </si>
  <si>
    <t>20/3927.....</t>
  </si>
  <si>
    <t>Testing charge</t>
  </si>
  <si>
    <t>2049000574</t>
  </si>
  <si>
    <t>PQC/392/20</t>
  </si>
  <si>
    <t>PQC  inspection Char.  july 20</t>
  </si>
  <si>
    <t>PQC  inspection Char.  j</t>
  </si>
  <si>
    <t>2022001504</t>
  </si>
  <si>
    <t>83.95455</t>
  </si>
  <si>
    <t>012155,153,154</t>
  </si>
  <si>
    <t>4300019360</t>
  </si>
  <si>
    <t>5000145728</t>
  </si>
  <si>
    <t>2013000964</t>
  </si>
  <si>
    <t>KZ</t>
  </si>
  <si>
    <t>83.94982</t>
  </si>
  <si>
    <t>AUDIT &amp; INSPECTI</t>
  </si>
  <si>
    <t>Audit &amp; INspection</t>
  </si>
  <si>
    <t>Audit &amp; Ispection charge to UL Vs HK Ltd</t>
  </si>
  <si>
    <t>UL VS HONG KONG LTD</t>
  </si>
  <si>
    <t>2049000674</t>
  </si>
  <si>
    <t>95828-104577</t>
  </si>
  <si>
    <t>20200919</t>
  </si>
  <si>
    <t>Lab testing charge for TE</t>
  </si>
  <si>
    <t>2049000675</t>
  </si>
  <si>
    <t>96581-104813</t>
  </si>
  <si>
    <t>2049000676</t>
  </si>
  <si>
    <t>97581-97589</t>
  </si>
  <si>
    <t>Lab testing charge for Sa</t>
  </si>
  <si>
    <t>2049000851</t>
  </si>
  <si>
    <t>QTE/20/5000-5226</t>
  </si>
  <si>
    <t>PQC  inspection Char. Aug 20</t>
  </si>
  <si>
    <t>PQC  inspection Char. Au</t>
  </si>
  <si>
    <t>2008000041</t>
  </si>
  <si>
    <t>EDL-03-20/21</t>
  </si>
  <si>
    <t>ADDITIONAL WASHING COST FOR FABRICE ISSUE</t>
  </si>
  <si>
    <t>WASHING COST</t>
  </si>
  <si>
    <t>50101023</t>
  </si>
  <si>
    <t>2049000854</t>
  </si>
  <si>
    <t>10780011011</t>
  </si>
  <si>
    <t>Levi's Global PT charge f</t>
  </si>
  <si>
    <t>Inspection charges - UNIQLO - Sep'2020</t>
  </si>
  <si>
    <t>Lab testing charges - Uniqlo - Sep'2020</t>
  </si>
  <si>
    <t>Lab testing charges for C&amp;A - Sep'2020</t>
  </si>
  <si>
    <t>Lab Inspection charges for C&amp;A - Sep'2020</t>
  </si>
  <si>
    <t>Lab testing charges for Tesco - Sep'2020</t>
  </si>
  <si>
    <t>Lab testing charges for Sains bury - Sep'2020</t>
  </si>
  <si>
    <t>UL</t>
  </si>
  <si>
    <t>Lab testing charges for JCP bury - Sep'2020</t>
  </si>
  <si>
    <t>Lab Test testing charge for Levi's Sep'2020</t>
  </si>
  <si>
    <t>Testing Charge Levis garments july 20</t>
  </si>
  <si>
    <t>2010000206</t>
  </si>
  <si>
    <t>4300010507</t>
  </si>
  <si>
    <t>Tax on Adv to BV hK for lab accreditation-levis</t>
  </si>
  <si>
    <t>2010000207</t>
  </si>
  <si>
    <t>4300010928</t>
  </si>
  <si>
    <t>Tax-Paid to HOHENSTEIN TEXTILE for  testing charge</t>
  </si>
  <si>
    <t>2049000850</t>
  </si>
  <si>
    <t>14519369-531542</t>
  </si>
  <si>
    <t>Testing Charge Levis garm</t>
  </si>
  <si>
    <t>2049000855</t>
  </si>
  <si>
    <t>2020/028608</t>
  </si>
  <si>
    <t>Lab testing charge for am</t>
  </si>
  <si>
    <t>2049000877</t>
  </si>
  <si>
    <t>2049001225</t>
  </si>
  <si>
    <t>346180</t>
  </si>
  <si>
    <t>Lab Testing charge for C&amp;</t>
  </si>
  <si>
    <t>2008000060</t>
  </si>
  <si>
    <t>EDL-06-20/21</t>
  </si>
  <si>
    <t>TESTING CHARGE CLAIM</t>
  </si>
  <si>
    <t>TESTING CHARGES</t>
  </si>
  <si>
    <t>2049000985</t>
  </si>
  <si>
    <t>Testing Charge fabric</t>
  </si>
  <si>
    <t>2049001044</t>
  </si>
  <si>
    <t>2007961-2008254</t>
  </si>
  <si>
    <t>inspection Fee For walmar</t>
  </si>
  <si>
    <t>2049001045</t>
  </si>
  <si>
    <t>PCQ/0498/20</t>
  </si>
  <si>
    <t>PQC  inspection Char. sep 20</t>
  </si>
  <si>
    <t>PQC  inspection Char. se</t>
  </si>
  <si>
    <t>2049001046</t>
  </si>
  <si>
    <t>PCQ/0428/20</t>
  </si>
  <si>
    <t>PQC  inspection Char. AUG 20</t>
  </si>
  <si>
    <t>PQC  inspection Char. AU</t>
  </si>
  <si>
    <t>2049001047</t>
  </si>
  <si>
    <t>ITSAUG070385</t>
  </si>
  <si>
    <t>Lab testing charge for wa</t>
  </si>
  <si>
    <t>2049001048</t>
  </si>
  <si>
    <t>11530001548</t>
  </si>
  <si>
    <t>Testing Bill Walmart SEP</t>
  </si>
  <si>
    <t>2049001049</t>
  </si>
  <si>
    <t>11530001452</t>
  </si>
  <si>
    <t>Testing Bill Walmart Aug</t>
  </si>
  <si>
    <t>2049001229</t>
  </si>
  <si>
    <t>2049001230</t>
  </si>
  <si>
    <t>2049001086</t>
  </si>
  <si>
    <t>TI05142203</t>
  </si>
  <si>
    <t>Amazon correlation test fee</t>
  </si>
  <si>
    <t>2049001091</t>
  </si>
  <si>
    <t>ITSSEP072216</t>
  </si>
  <si>
    <t>testing charge for walmar</t>
  </si>
  <si>
    <t>2049001092</t>
  </si>
  <si>
    <t>Laboratory Levi’s audit f</t>
  </si>
  <si>
    <t>2049001242</t>
  </si>
  <si>
    <t>2049001243</t>
  </si>
  <si>
    <t>2013001414</t>
  </si>
  <si>
    <t>TAX ON TT</t>
  </si>
  <si>
    <t>Tax on TT</t>
  </si>
  <si>
    <t>Tax on tt to UL VS HK for correlation test</t>
  </si>
  <si>
    <t>Inspection charges - UNIQLO - Oct'2020</t>
  </si>
  <si>
    <t>OT charges - UNIQLO - Oct'2020</t>
  </si>
  <si>
    <t>Lab testing charges - Uniqlo - Oct'2020</t>
  </si>
  <si>
    <t>Lab testing charges for Tesco - Oct'2020</t>
  </si>
  <si>
    <t>Lab testing charges for JCP bury - Oct'2020</t>
  </si>
  <si>
    <t>Lab testing charges for Uniqlo - Oct'2020</t>
  </si>
  <si>
    <t>Lab Test testing charge for Levi's Oct'2020</t>
  </si>
  <si>
    <t>Test Bill</t>
  </si>
  <si>
    <t>2049001313</t>
  </si>
  <si>
    <t>PQC/419/20</t>
  </si>
  <si>
    <t>QC  inspection Char.  AUG</t>
  </si>
  <si>
    <t>2049001316</t>
  </si>
  <si>
    <t>1047436</t>
  </si>
  <si>
    <t>2049001317</t>
  </si>
  <si>
    <t>2049001318</t>
  </si>
  <si>
    <t>T/2020/107160...</t>
  </si>
  <si>
    <t>testing charge for C&amp;A s</t>
  </si>
  <si>
    <t>2049001319</t>
  </si>
  <si>
    <t>S/2020/070940...</t>
  </si>
  <si>
    <t>testing charge for TESCO</t>
  </si>
  <si>
    <t>2049001590</t>
  </si>
  <si>
    <t>2049001591</t>
  </si>
  <si>
    <t>2049001592</t>
  </si>
  <si>
    <t>2049001370</t>
  </si>
  <si>
    <t>20/5475-20/6077</t>
  </si>
  <si>
    <t>Testing charge for Uniql</t>
  </si>
  <si>
    <t>2049001371</t>
  </si>
  <si>
    <t>418330-424498</t>
  </si>
  <si>
    <t>Testing charge for Uniqlo</t>
  </si>
  <si>
    <t>2049001372</t>
  </si>
  <si>
    <t>20/6482-20/4015</t>
  </si>
  <si>
    <t>PQC  inspection Char. Nov</t>
  </si>
  <si>
    <t>2049001373</t>
  </si>
  <si>
    <t>12820146124....</t>
  </si>
  <si>
    <t>Lab Test testing charge f</t>
  </si>
  <si>
    <t>2049001374</t>
  </si>
  <si>
    <t>12820145791....</t>
  </si>
  <si>
    <t>2049001408</t>
  </si>
  <si>
    <t>2049001420</t>
  </si>
  <si>
    <t>2049001469</t>
  </si>
  <si>
    <t>414160</t>
  </si>
  <si>
    <t>Testing charge forC&amp;A</t>
  </si>
  <si>
    <t>Inspection charges - UNIQLO - Nov'2020</t>
  </si>
  <si>
    <t>Lab testing charges - Uniqlo - Nov'2020</t>
  </si>
  <si>
    <t>C2001-941  Electro</t>
  </si>
  <si>
    <t>C2016-167  Pacific</t>
  </si>
  <si>
    <t>C2019-77   Departm</t>
  </si>
  <si>
    <t>C2001-1539 SGS BAN</t>
  </si>
  <si>
    <t>Lab Testing charge for C&amp;A</t>
  </si>
  <si>
    <t>Testing Bill Walmart Aug 20</t>
  </si>
  <si>
    <t>Testing Bill Walmart SEP 20</t>
  </si>
  <si>
    <t>testing charge for C&amp;A sep 20</t>
  </si>
  <si>
    <t>2010000504</t>
  </si>
  <si>
    <t>SGS ADV Adj</t>
  </si>
  <si>
    <t>SGS ADV Adjusted with Receivable in PGCL</t>
  </si>
  <si>
    <t>2049001528</t>
  </si>
  <si>
    <t>4527955</t>
  </si>
  <si>
    <t>Inspection charge for Nau</t>
  </si>
  <si>
    <t>2049001529</t>
  </si>
  <si>
    <t>4526058/4525512</t>
  </si>
  <si>
    <t>2049001530</t>
  </si>
  <si>
    <t>60000037401</t>
  </si>
  <si>
    <t>2049001556</t>
  </si>
  <si>
    <t>HK-20-010620</t>
  </si>
  <si>
    <t>Testing charge uniqlo</t>
  </si>
  <si>
    <t>2049001557</t>
  </si>
  <si>
    <t>HK-20-012154..</t>
  </si>
  <si>
    <t>2049001559</t>
  </si>
  <si>
    <t>427576-431730</t>
  </si>
  <si>
    <t>2049001562</t>
  </si>
  <si>
    <t>2006832-14543952</t>
  </si>
  <si>
    <t>Testing Charge</t>
  </si>
  <si>
    <t>2049001563</t>
  </si>
  <si>
    <t>14545956....</t>
  </si>
  <si>
    <t>2049001900</t>
  </si>
  <si>
    <t>2020/107160...</t>
  </si>
  <si>
    <t>2013001899</t>
  </si>
  <si>
    <t>84.00000</t>
  </si>
  <si>
    <t>TESTING CHARGE</t>
  </si>
  <si>
    <t>TEsting</t>
  </si>
  <si>
    <t>Paid to Kaken Hong kong for testing charge</t>
  </si>
  <si>
    <t>Kaken HK</t>
  </si>
  <si>
    <t>2049001894</t>
  </si>
  <si>
    <t>20/7228-20/7537</t>
  </si>
  <si>
    <t>20201213</t>
  </si>
  <si>
    <t>PQC Testing charges Nov 20</t>
  </si>
  <si>
    <t>PQC Testing charges Nov</t>
  </si>
  <si>
    <t>2049001678</t>
  </si>
  <si>
    <t>PQC/564/20</t>
  </si>
  <si>
    <t>PQC  inspection Char.Oct 20 Overtime</t>
  </si>
  <si>
    <t>PQC  inspection Char.Oct</t>
  </si>
  <si>
    <t>2049001679</t>
  </si>
  <si>
    <t>PQC/497/20</t>
  </si>
  <si>
    <t>PQC  inspection Char. SEp 20</t>
  </si>
  <si>
    <t>PQC  inspection Char. SE</t>
  </si>
  <si>
    <t>2049001680</t>
  </si>
  <si>
    <t>PQC/562/20</t>
  </si>
  <si>
    <t>PQC  inspection Char. oct20</t>
  </si>
  <si>
    <t>PQC  inspection Char. oc</t>
  </si>
  <si>
    <t>2049001681</t>
  </si>
  <si>
    <t>PQC/435/20</t>
  </si>
  <si>
    <t>2049001698</t>
  </si>
  <si>
    <t>PQC/020/19</t>
  </si>
  <si>
    <t>PQC  inspection Char. Jan 20</t>
  </si>
  <si>
    <t>PQC  inspection Char. Ja</t>
  </si>
  <si>
    <t>2049001699</t>
  </si>
  <si>
    <t>PQC/0473/19</t>
  </si>
  <si>
    <t>2049001700</t>
  </si>
  <si>
    <t>PQC/0128/19</t>
  </si>
  <si>
    <t>PQC  inspection Char. MRCH20</t>
  </si>
  <si>
    <t>PQC  inspection Char. MR</t>
  </si>
  <si>
    <t>2049001762</t>
  </si>
  <si>
    <t>2049001784</t>
  </si>
  <si>
    <t>Inspection charges - UNIQLO - Dec'2020</t>
  </si>
  <si>
    <t>Over time charges - UNIQLO - Sep'2020</t>
  </si>
  <si>
    <t>Over time charges - UNIQLO - Nov'2020</t>
  </si>
  <si>
    <t>Over time charges - UNIQLO - Dec'2020</t>
  </si>
  <si>
    <t>Lab testing charges - Uniqlo - Dec'2020</t>
  </si>
  <si>
    <t>Lab Inspection charges for C&amp;A - Dec'2020</t>
  </si>
  <si>
    <t>Testing charges for Walmart - Aug'2020</t>
  </si>
  <si>
    <t>Testing charges for Walmart - Sep'2020</t>
  </si>
  <si>
    <t>Lab testing charges for Uniqlo - Dec'2020</t>
  </si>
  <si>
    <t>JCPenney Lab Accreditation fee</t>
  </si>
  <si>
    <t>Lab Test testing charge for Levi's Dec'2020</t>
  </si>
  <si>
    <t>2049001892</t>
  </si>
  <si>
    <t>11530001645</t>
  </si>
  <si>
    <t>Testing Bill Walmart Sep</t>
  </si>
  <si>
    <t>2049001895</t>
  </si>
  <si>
    <t>2009116-2009088</t>
  </si>
  <si>
    <t>2049001896</t>
  </si>
  <si>
    <t>PQC/0563/20</t>
  </si>
  <si>
    <t>2049001897</t>
  </si>
  <si>
    <t>1445848114471650</t>
  </si>
  <si>
    <t>Garments fabrics testing</t>
  </si>
  <si>
    <t>2049001898</t>
  </si>
  <si>
    <t>14559020....</t>
  </si>
  <si>
    <t>2049001899</t>
  </si>
  <si>
    <t>14570170.....</t>
  </si>
  <si>
    <t>inspection Fee For NOv 20</t>
  </si>
  <si>
    <t>2049001992</t>
  </si>
  <si>
    <t>PQC/496/20</t>
  </si>
  <si>
    <t>PQC  inspection Char. SEp 20 Over time</t>
  </si>
  <si>
    <t>2049001982</t>
  </si>
  <si>
    <t>2049001983</t>
  </si>
  <si>
    <t>Inspection charges - UNIQLO - Jan'2021</t>
  </si>
  <si>
    <t>Over time charges - UNIQLO - Jan'2021</t>
  </si>
  <si>
    <t>Lab testing charges - Uniqlo - Jan'2021</t>
  </si>
  <si>
    <t>Lab testing charges for Uniqlo - Jan'2021</t>
  </si>
  <si>
    <t>Lab Test testing charge for Levi's Jan'2021</t>
  </si>
  <si>
    <t>Jc penny cipl Lab Accrediation Audit fee</t>
  </si>
  <si>
    <t>AATCCtechnical manual 2021USB,code-03020</t>
  </si>
  <si>
    <t>2003004704</t>
  </si>
  <si>
    <t>BUA TRANSFER</t>
  </si>
  <si>
    <t>BUA transfer</t>
  </si>
  <si>
    <t>2003004705</t>
  </si>
  <si>
    <t>2003004706</t>
  </si>
  <si>
    <t>2049002156</t>
  </si>
  <si>
    <t>Levi's Inespection Fee fo</t>
  </si>
  <si>
    <t>2049002199</t>
  </si>
  <si>
    <t>0311</t>
  </si>
  <si>
    <t>Professional Services (Compliance/ Certi</t>
  </si>
  <si>
    <t>Waste water Test Bill</t>
  </si>
  <si>
    <t>2049002200</t>
  </si>
  <si>
    <t>2017</t>
  </si>
  <si>
    <t>Air Emission Test Sox, No</t>
  </si>
  <si>
    <t>2049002201</t>
  </si>
  <si>
    <t>2049002202</t>
  </si>
  <si>
    <t>2049002221</t>
  </si>
  <si>
    <t>QTEC/107/21</t>
  </si>
  <si>
    <t>Attack detergent, adjacent fabric (nyl,c</t>
  </si>
  <si>
    <t>R&amp;D/SAMPLING ETC</t>
  </si>
  <si>
    <t>2049002228</t>
  </si>
  <si>
    <t>2049002236</t>
  </si>
  <si>
    <t>072425-074966</t>
  </si>
  <si>
    <t>20210209</t>
  </si>
  <si>
    <t>2049002237</t>
  </si>
  <si>
    <t>74740-135888</t>
  </si>
  <si>
    <t>testing charge for Sainsb</t>
  </si>
  <si>
    <t>2049002447</t>
  </si>
  <si>
    <t>459352/459276</t>
  </si>
  <si>
    <t>20210212</t>
  </si>
  <si>
    <t>SGS testing charge for Un</t>
  </si>
  <si>
    <t>2049002285</t>
  </si>
  <si>
    <t>20/7907-20/8390</t>
  </si>
  <si>
    <t>Qtec testing Char. Dec' 2</t>
  </si>
  <si>
    <t>2049002286</t>
  </si>
  <si>
    <t>438564/445273</t>
  </si>
  <si>
    <t>SGS Testing charge for Un</t>
  </si>
  <si>
    <t>2049002291</t>
  </si>
  <si>
    <t>2020/153626..</t>
  </si>
  <si>
    <t>ITS Lab testing charge ja</t>
  </si>
  <si>
    <t>2049002292</t>
  </si>
  <si>
    <t>14600710....</t>
  </si>
  <si>
    <t>BV Lab Testing charge for</t>
  </si>
  <si>
    <t>2049002293</t>
  </si>
  <si>
    <t>2020/075702</t>
  </si>
  <si>
    <t>ITS Lab testing charge fo</t>
  </si>
  <si>
    <t>2049002295</t>
  </si>
  <si>
    <t>2020/135967</t>
  </si>
  <si>
    <t>Uniqlo ITS testing Charge</t>
  </si>
  <si>
    <t>2049002448</t>
  </si>
  <si>
    <t>QTEC/21/743-753</t>
  </si>
  <si>
    <t>Qtec testing Char. jan' 2</t>
  </si>
  <si>
    <t>2049002350</t>
  </si>
  <si>
    <t>0819/2020-2021</t>
  </si>
  <si>
    <t>AATCCtechnical manual 202</t>
  </si>
  <si>
    <t>2049002410</t>
  </si>
  <si>
    <t>FEB/121/20-21</t>
  </si>
  <si>
    <t>Yearly Cipl Total Equipment calibration</t>
  </si>
  <si>
    <t>Yearly Cipl Total Equipme</t>
  </si>
  <si>
    <t>2049002389</t>
  </si>
  <si>
    <t>2049002390</t>
  </si>
  <si>
    <t>C8960U</t>
  </si>
  <si>
    <t>2049002393</t>
  </si>
  <si>
    <t>2018T/0602</t>
  </si>
  <si>
    <t>ETP Treated water Parameter Testing</t>
  </si>
  <si>
    <t>2049002411</t>
  </si>
  <si>
    <t>93203371098</t>
  </si>
  <si>
    <t>Audit Service</t>
  </si>
  <si>
    <t>Jc penny cipl Lab Accredi</t>
  </si>
  <si>
    <t>2049002424</t>
  </si>
  <si>
    <t>2008303-2009022</t>
  </si>
  <si>
    <t>2049002431</t>
  </si>
  <si>
    <t>2049002458</t>
  </si>
  <si>
    <t>2049002495</t>
  </si>
  <si>
    <t>2010000854</t>
  </si>
  <si>
    <t>Lab test</t>
  </si>
  <si>
    <t>Lab testing charge adv adjusted</t>
  </si>
  <si>
    <t>2049002444</t>
  </si>
  <si>
    <t>65419-060287</t>
  </si>
  <si>
    <t>Inspection charges - UNIQLO - Feb'2020</t>
  </si>
  <si>
    <t>Lab testing charges - Uniqlo - Feb'2021</t>
  </si>
  <si>
    <t>Lab Inspection charges for C&amp;A - Feb'2021</t>
  </si>
  <si>
    <t>Lab testing charges for Nautica Feb'2021</t>
  </si>
  <si>
    <t>Lab testing charges for Amazon Feb'2021</t>
  </si>
  <si>
    <t>Lab testing charges for Uniqlo - Feb'2021</t>
  </si>
  <si>
    <t>Lab Test testing charge for Levi's Feb'2021</t>
  </si>
  <si>
    <t>cipl Lab Accrediation Audit fee</t>
  </si>
  <si>
    <t>2003005654</t>
  </si>
  <si>
    <t>BA TRANSFER</t>
  </si>
  <si>
    <t>BA transfer</t>
  </si>
  <si>
    <t>2013003096</t>
  </si>
  <si>
    <t>INV-1965USD03654</t>
  </si>
  <si>
    <t>Tax on TT Paid to MTS for lab testing</t>
  </si>
  <si>
    <t>MTS</t>
  </si>
  <si>
    <t>2049002564</t>
  </si>
  <si>
    <t>PQC/029/21</t>
  </si>
  <si>
    <t>PQC  inspection Char. Jan</t>
  </si>
  <si>
    <t>2049002565</t>
  </si>
  <si>
    <t>PQC/617/20</t>
  </si>
  <si>
    <t>2049002566</t>
  </si>
  <si>
    <t>PQC/674/20</t>
  </si>
  <si>
    <t>PQC over time charges Nov</t>
  </si>
  <si>
    <t>2049002567</t>
  </si>
  <si>
    <t>PQC/694/20</t>
  </si>
  <si>
    <t>PQC  inspection Char. Dec</t>
  </si>
  <si>
    <t>2049002568</t>
  </si>
  <si>
    <t>PQC/695/20</t>
  </si>
  <si>
    <t>PQC over time charges Dec</t>
  </si>
  <si>
    <t>2013003102</t>
  </si>
  <si>
    <t>Tax on tt Paid to BV hk for lab accreditation fee</t>
  </si>
  <si>
    <t>BV KH</t>
  </si>
  <si>
    <t>2049002639</t>
  </si>
  <si>
    <t>222639095</t>
  </si>
  <si>
    <t>20210315</t>
  </si>
  <si>
    <t>TUV Inespection charge</t>
  </si>
  <si>
    <t>2049002633</t>
  </si>
  <si>
    <t>PQC/030/21</t>
  </si>
  <si>
    <t>PQC over time charges Jan</t>
  </si>
  <si>
    <t>2049002635</t>
  </si>
  <si>
    <t>14613420-625155</t>
  </si>
  <si>
    <t>2049002637</t>
  </si>
  <si>
    <t>459475</t>
  </si>
  <si>
    <t>Miscellaneous testing oth</t>
  </si>
  <si>
    <t>2049002642</t>
  </si>
  <si>
    <t>2021/20010-26695</t>
  </si>
  <si>
    <t>Intertek Testing charge F</t>
  </si>
  <si>
    <t>2049002643</t>
  </si>
  <si>
    <t>2021/19524-22684</t>
  </si>
  <si>
    <t>Intertake Labtest testing</t>
  </si>
  <si>
    <t>2049002644</t>
  </si>
  <si>
    <t>2021/24812-30898</t>
  </si>
  <si>
    <t>2049002697</t>
  </si>
  <si>
    <t>QTC/19/1280-1282</t>
  </si>
  <si>
    <t>20210322</t>
  </si>
  <si>
    <t>Qtec testing Char. FEB' 2</t>
  </si>
  <si>
    <t>Inspection charges - UNIQLO - Mar'2021</t>
  </si>
  <si>
    <t>Over time charges - UNIQLO - Mar'2021</t>
  </si>
  <si>
    <t>Inspection charges - UNIQLO - Mar'2020</t>
  </si>
  <si>
    <t>Lab testing charges - Uniqlo - Mar'2021</t>
  </si>
  <si>
    <t>Lab testing charges for Levi's Mar'2021</t>
  </si>
  <si>
    <t>Lab Inspection charges for C&amp;A - Mar'2021</t>
  </si>
  <si>
    <t>Lab testing charges for Nautica Mar'2021</t>
  </si>
  <si>
    <t>Lab testing charges for Amazon Mar'2021</t>
  </si>
  <si>
    <t>Lab testing charges for Uniqlo - Mar'2021</t>
  </si>
  <si>
    <t>Sainsbury's Lab Accreditation fee</t>
  </si>
  <si>
    <t>2049002832</t>
  </si>
  <si>
    <t>390-2021</t>
  </si>
  <si>
    <t>ATTC &amp; ISO prespriation tester-model-RF6</t>
  </si>
  <si>
    <t>2049002867</t>
  </si>
  <si>
    <t>222768946</t>
  </si>
  <si>
    <t>TUV Inespection charge  f</t>
  </si>
  <si>
    <t>2049002868</t>
  </si>
  <si>
    <t>2021/39468-47295</t>
  </si>
  <si>
    <t>Intertek Testing charge M</t>
  </si>
  <si>
    <t>2049002869</t>
  </si>
  <si>
    <t>21/986-1285</t>
  </si>
  <si>
    <t>Qtec testing Char. Feb' 2</t>
  </si>
  <si>
    <t>2049002947</t>
  </si>
  <si>
    <t>461354-467037</t>
  </si>
  <si>
    <t>2049002948</t>
  </si>
  <si>
    <t>31941865</t>
  </si>
  <si>
    <t>Lab Accreditation audit f</t>
  </si>
  <si>
    <t>2003006028</t>
  </si>
  <si>
    <t>2003006034</t>
  </si>
  <si>
    <t>Feb 21</t>
  </si>
  <si>
    <t>2003006035</t>
  </si>
  <si>
    <t>2003006036</t>
  </si>
  <si>
    <t>2003006037</t>
  </si>
  <si>
    <t>2003006038</t>
  </si>
  <si>
    <t>2049003177</t>
  </si>
  <si>
    <t>QTEC/400/21</t>
  </si>
  <si>
    <t>Greay scale testing servi</t>
  </si>
  <si>
    <t>50310001</t>
  </si>
  <si>
    <t>2003000380</t>
  </si>
  <si>
    <t>84.95012</t>
  </si>
  <si>
    <t>ADJUSTMENT ENTRY</t>
  </si>
  <si>
    <t>adjustment Entry f</t>
  </si>
  <si>
    <t>adjustment Entry for July</t>
  </si>
  <si>
    <t>84.94991</t>
  </si>
  <si>
    <t>2003001704</t>
  </si>
  <si>
    <t>PREPAID EXP ADJT</t>
  </si>
  <si>
    <t>Prepaid Exp Adjt.</t>
  </si>
  <si>
    <t>Prepaid Exp Adjt. for Prodn - Aug'20</t>
  </si>
  <si>
    <t>Prepaid Exp Adjt. for Pro</t>
  </si>
  <si>
    <t>2003002255</t>
  </si>
  <si>
    <t>Prepaid Exp Adjt. for Prodn - Sep'20</t>
  </si>
  <si>
    <t>Prepaid Ins Adjst. IAR - Sep'20</t>
  </si>
  <si>
    <t>2003002426</t>
  </si>
  <si>
    <t>Prepaid Exp Adjt. for Prodn - Oct'20</t>
  </si>
  <si>
    <t>Prepaid Ins Adjst. IAR - Oct'20</t>
  </si>
  <si>
    <t>50310002</t>
  </si>
  <si>
    <t>2003002972</t>
  </si>
  <si>
    <t>DISCOUNT-BOILER</t>
  </si>
  <si>
    <t>Discount-Boiler</t>
  </si>
  <si>
    <t>2003002942</t>
  </si>
  <si>
    <t>Prepaid Exp Adjt. for Prodn - Nov'20</t>
  </si>
  <si>
    <t>Prepaid Ins Adjst. IAR - Nov'20</t>
  </si>
  <si>
    <t>GDI/DEZ/01/2020/IA</t>
  </si>
  <si>
    <t>GDI/DEZ/01/2020/IAR/E/0004</t>
  </si>
  <si>
    <t>2003003542</t>
  </si>
  <si>
    <t>Prepaid Exp Adjt. for Prodn - Dec'20</t>
  </si>
  <si>
    <t>Prepaid Ins Adjst. IAR - Dec'20</t>
  </si>
  <si>
    <t>2003004121</t>
  </si>
  <si>
    <t>Prepaid Exp Adjt. for Prodn - Jan-21</t>
  </si>
  <si>
    <t>Prepaid Ins Adjst. IAR - Jan-21</t>
  </si>
  <si>
    <t>2049002148</t>
  </si>
  <si>
    <t>LAR/E/0004</t>
  </si>
  <si>
    <t>Insurance Premium - Production</t>
  </si>
  <si>
    <t>Insurance Bill jan'20</t>
  </si>
  <si>
    <t>2049002409</t>
  </si>
  <si>
    <t>1238</t>
  </si>
  <si>
    <t>20210205</t>
  </si>
  <si>
    <t>Fusing Roller Big(Pesting</t>
  </si>
  <si>
    <t>2049002380</t>
  </si>
  <si>
    <t>253</t>
  </si>
  <si>
    <t>Labour chrge civil work</t>
  </si>
  <si>
    <t>2049002381</t>
  </si>
  <si>
    <t>251</t>
  </si>
  <si>
    <t>Workshop Reapiring Item f</t>
  </si>
  <si>
    <t>2049002367</t>
  </si>
  <si>
    <t>Meznine floor Toilet Brea</t>
  </si>
  <si>
    <t>2049002408</t>
  </si>
  <si>
    <t>1239</t>
  </si>
  <si>
    <t>ROLLER SMALL HP-450 &amp;spr</t>
  </si>
  <si>
    <t>2049002464</t>
  </si>
  <si>
    <t>255</t>
  </si>
  <si>
    <t>Sludge Disposal &amp; Labourc</t>
  </si>
  <si>
    <t>2003005473</t>
  </si>
  <si>
    <t>Prepaid Exp Adjt. for Prodn - Feb-21</t>
  </si>
  <si>
    <t>Prepaid Ins Adjst. IAR - Feb-21</t>
  </si>
  <si>
    <t>2049002462</t>
  </si>
  <si>
    <t>2049002542</t>
  </si>
  <si>
    <t>2049002574</t>
  </si>
  <si>
    <t>02/03-2021-20</t>
  </si>
  <si>
    <t>O/L Roller Repairing</t>
  </si>
  <si>
    <t>2049002764</t>
  </si>
  <si>
    <t>110</t>
  </si>
  <si>
    <t>Celling Fan painting for</t>
  </si>
  <si>
    <t>2049002796</t>
  </si>
  <si>
    <t>04</t>
  </si>
  <si>
    <t>Hydrant  pipe line painti</t>
  </si>
  <si>
    <t>2003005753</t>
  </si>
  <si>
    <t>Prepaid Exp Adjt. for Prodn - Mar-21</t>
  </si>
  <si>
    <t>Prepaid Ins Adjst. IAR - Mar-21</t>
  </si>
  <si>
    <t>2049002840</t>
  </si>
  <si>
    <t>2100072</t>
  </si>
  <si>
    <t>Main Board Juki Eyelet ho</t>
  </si>
  <si>
    <t>2003005931</t>
  </si>
  <si>
    <t>Prepaid Exp Adjt. for Prodn - Apr-21</t>
  </si>
  <si>
    <t>Prepaid Ins Adjst. IAR - Apr 21</t>
  </si>
  <si>
    <t>50307003</t>
  </si>
  <si>
    <t>Tita gas</t>
  </si>
  <si>
    <t>Factory Gas-Garments</t>
  </si>
  <si>
    <t>Factory Gas-Washing</t>
  </si>
  <si>
    <t>Factory Gas-Wrinkle free</t>
  </si>
  <si>
    <t>2049000064</t>
  </si>
  <si>
    <t>90-3544154/552</t>
  </si>
  <si>
    <t>20200701</t>
  </si>
  <si>
    <t>Utilities - Gas</t>
  </si>
  <si>
    <t>Gas bill  Meter no-830509</t>
  </si>
  <si>
    <t>2049000331</t>
  </si>
  <si>
    <t>10738988000720..</t>
  </si>
  <si>
    <t>20200801</t>
  </si>
  <si>
    <t>2049000392</t>
  </si>
  <si>
    <t>2049000393</t>
  </si>
  <si>
    <t>2049000628</t>
  </si>
  <si>
    <t>90-3574519/927</t>
  </si>
  <si>
    <t>2049000986</t>
  </si>
  <si>
    <t>90-3586386-786</t>
  </si>
  <si>
    <t>Meter no-83050900/500286</t>
  </si>
  <si>
    <t>F.O -Gas</t>
  </si>
  <si>
    <t>2049001251</t>
  </si>
  <si>
    <t>31922</t>
  </si>
  <si>
    <t>Diesel</t>
  </si>
  <si>
    <t>2049001292</t>
  </si>
  <si>
    <t>2003003490</t>
  </si>
  <si>
    <t>GL</t>
  </si>
  <si>
    <t>Titas Gas</t>
  </si>
  <si>
    <t>2049001631</t>
  </si>
  <si>
    <t>90-3621088/492</t>
  </si>
  <si>
    <t>no-83050900/500286-Nov20</t>
  </si>
  <si>
    <t>2049001927</t>
  </si>
  <si>
    <t>90-3626770,27174</t>
  </si>
  <si>
    <t>2049002229</t>
  </si>
  <si>
    <t>90-3644456/860</t>
  </si>
  <si>
    <t>2049002553</t>
  </si>
  <si>
    <t>90-3657360/7764</t>
  </si>
  <si>
    <t>Gas -83050900/500286-Feb'</t>
  </si>
  <si>
    <t>2049002845</t>
  </si>
  <si>
    <t>90-3672775</t>
  </si>
  <si>
    <t>2003006025</t>
  </si>
  <si>
    <t>50307006</t>
  </si>
  <si>
    <t>2049000079</t>
  </si>
  <si>
    <t>ICE Box</t>
  </si>
  <si>
    <t>2049000215</t>
  </si>
  <si>
    <t>Salt</t>
  </si>
  <si>
    <t>2049000221</t>
  </si>
  <si>
    <t>6087</t>
  </si>
  <si>
    <t>PAC</t>
  </si>
  <si>
    <t>Decolouring Agent</t>
  </si>
  <si>
    <t>Polymer (Cationic)</t>
  </si>
  <si>
    <t>Chemical (Anti-Foamer)</t>
  </si>
  <si>
    <t>2049000283</t>
  </si>
  <si>
    <t>131</t>
  </si>
  <si>
    <t>Sludge Disposal</t>
  </si>
  <si>
    <t>UTILITY lab</t>
  </si>
  <si>
    <t>Drain clean</t>
  </si>
  <si>
    <t>Dryer/Oven Maintenance Cleaning</t>
  </si>
  <si>
    <t>2049000553</t>
  </si>
  <si>
    <t>6094</t>
  </si>
  <si>
    <t>20200816</t>
  </si>
  <si>
    <t>2049000506</t>
  </si>
  <si>
    <t>2082</t>
  </si>
  <si>
    <t>2049000404</t>
  </si>
  <si>
    <t>C-0450/2020</t>
  </si>
  <si>
    <t>COD Reagent MR(20-1500)</t>
  </si>
  <si>
    <t>2049000500</t>
  </si>
  <si>
    <t>137/138</t>
  </si>
  <si>
    <t>2049000519</t>
  </si>
  <si>
    <t>2049000527</t>
  </si>
  <si>
    <t>137</t>
  </si>
  <si>
    <t>2049000528</t>
  </si>
  <si>
    <t>138</t>
  </si>
  <si>
    <t>83.95010</t>
  </si>
  <si>
    <t>HANNA INSTRUMENTS</t>
  </si>
  <si>
    <t>ETP</t>
  </si>
  <si>
    <t>2049000524</t>
  </si>
  <si>
    <t>2049000526</t>
  </si>
  <si>
    <t>2049000648</t>
  </si>
  <si>
    <t>6098</t>
  </si>
  <si>
    <t>2049000637</t>
  </si>
  <si>
    <t>2095</t>
  </si>
  <si>
    <t>2049000641</t>
  </si>
  <si>
    <t>041</t>
  </si>
  <si>
    <t>Daily Fusing Machine heating check sched</t>
  </si>
  <si>
    <t>2049000785</t>
  </si>
  <si>
    <t>142</t>
  </si>
  <si>
    <t>2049000783</t>
  </si>
  <si>
    <t>2107</t>
  </si>
  <si>
    <t>2049000817</t>
  </si>
  <si>
    <t>HIB/20_0783/2020</t>
  </si>
  <si>
    <t>2049001065</t>
  </si>
  <si>
    <t>6248</t>
  </si>
  <si>
    <t>2049000917</t>
  </si>
  <si>
    <t>2120</t>
  </si>
  <si>
    <t>20201010</t>
  </si>
  <si>
    <t>2049001130</t>
  </si>
  <si>
    <t>2127</t>
  </si>
  <si>
    <t>2049001309</t>
  </si>
  <si>
    <t>6224</t>
  </si>
  <si>
    <t>Anti foam</t>
  </si>
  <si>
    <t>2049001305</t>
  </si>
  <si>
    <t>2139</t>
  </si>
  <si>
    <t>2049001521</t>
  </si>
  <si>
    <t>2149</t>
  </si>
  <si>
    <t>2049001834</t>
  </si>
  <si>
    <t>6229</t>
  </si>
  <si>
    <t>2049001742</t>
  </si>
  <si>
    <t>2156</t>
  </si>
  <si>
    <t>common salt</t>
  </si>
  <si>
    <t>2049001866</t>
  </si>
  <si>
    <t>2165</t>
  </si>
  <si>
    <t>2049002180</t>
  </si>
  <si>
    <t>237</t>
  </si>
  <si>
    <t>Sack for ETP</t>
  </si>
  <si>
    <t>Painting Roller brush-4"</t>
  </si>
  <si>
    <t>2049002188</t>
  </si>
  <si>
    <t>238</t>
  </si>
  <si>
    <t>Sladge disposal, Drain cl</t>
  </si>
  <si>
    <t>2049002303</t>
  </si>
  <si>
    <t>6218</t>
  </si>
  <si>
    <t>20210201</t>
  </si>
  <si>
    <t>2049002304</t>
  </si>
  <si>
    <t>2181</t>
  </si>
  <si>
    <t>2049003035</t>
  </si>
  <si>
    <t>292</t>
  </si>
  <si>
    <t>2049003043</t>
  </si>
  <si>
    <t>291</t>
  </si>
  <si>
    <t>Labour bill for utility</t>
  </si>
  <si>
    <t>50307004</t>
  </si>
  <si>
    <t>PBS</t>
  </si>
  <si>
    <t>Factory Electricity-Garments</t>
  </si>
  <si>
    <t>Factory Electricity-Washing</t>
  </si>
  <si>
    <t>Factory Electricity-Wrinkle free</t>
  </si>
  <si>
    <t>2049000065</t>
  </si>
  <si>
    <t>10738944000620</t>
  </si>
  <si>
    <t>Electrcity bill for june'2020</t>
  </si>
  <si>
    <t>Electrcity bill for june'</t>
  </si>
  <si>
    <t>50307007</t>
  </si>
  <si>
    <t>2049000274</t>
  </si>
  <si>
    <t>20200809</t>
  </si>
  <si>
    <t>Carring charge</t>
  </si>
  <si>
    <t>2049000332</t>
  </si>
  <si>
    <t>90-3565327/731</t>
  </si>
  <si>
    <t>20200810</t>
  </si>
  <si>
    <t>2049000361</t>
  </si>
  <si>
    <t>AUG-2020/02</t>
  </si>
  <si>
    <t>2049000503</t>
  </si>
  <si>
    <t>Utilities - Electricity</t>
  </si>
  <si>
    <t>Electricity bill</t>
  </si>
  <si>
    <t>2049000508</t>
  </si>
  <si>
    <t>2049000629</t>
  </si>
  <si>
    <t>10738944000820</t>
  </si>
  <si>
    <t>Electrcity bill for AUG 2020</t>
  </si>
  <si>
    <t>Electrcity bill for AUG 2</t>
  </si>
  <si>
    <t>2049000712</t>
  </si>
  <si>
    <t>20200922</t>
  </si>
  <si>
    <t>2049000879</t>
  </si>
  <si>
    <t>2049000772</t>
  </si>
  <si>
    <t>2049000878</t>
  </si>
  <si>
    <t>2049000939</t>
  </si>
  <si>
    <t>10738944000920..</t>
  </si>
  <si>
    <t>Electrcity bill for SEP 20</t>
  </si>
  <si>
    <t>Electrcity bill for SEP 2</t>
  </si>
  <si>
    <t>2049001150</t>
  </si>
  <si>
    <t>Electricity bill Ctg offi</t>
  </si>
  <si>
    <t>2049001151</t>
  </si>
  <si>
    <t>2049001030</t>
  </si>
  <si>
    <t>31166</t>
  </si>
  <si>
    <t>F.O -Electricity</t>
  </si>
  <si>
    <t>2049001288</t>
  </si>
  <si>
    <t>Electricity Bill head office Oct"20</t>
  </si>
  <si>
    <t>Electricity Bill</t>
  </si>
  <si>
    <t>2049001291</t>
  </si>
  <si>
    <t>10738944001020</t>
  </si>
  <si>
    <t>Electrcity bill for oct 20</t>
  </si>
  <si>
    <t>Electrcity bill for oct 2</t>
  </si>
  <si>
    <t>Polli Bidyut</t>
  </si>
  <si>
    <t>2049001669</t>
  </si>
  <si>
    <t>10738988001120</t>
  </si>
  <si>
    <t>Electrcity bill for Nov 20</t>
  </si>
  <si>
    <t>Electrcity bill for Nov 2</t>
  </si>
  <si>
    <t>2049001782</t>
  </si>
  <si>
    <t>2049001955</t>
  </si>
  <si>
    <t>10738988001220</t>
  </si>
  <si>
    <t>20210112</t>
  </si>
  <si>
    <t>Electrcity bill for DEC 20</t>
  </si>
  <si>
    <t>Electrcity bill for DEC 2</t>
  </si>
  <si>
    <t>2049002143</t>
  </si>
  <si>
    <t>21069</t>
  </si>
  <si>
    <t>20210130</t>
  </si>
  <si>
    <t>2049002294</t>
  </si>
  <si>
    <t>7389880000121</t>
  </si>
  <si>
    <t>Electrcity bill for jan'21</t>
  </si>
  <si>
    <t>Electrcity bill for jan'2</t>
  </si>
  <si>
    <t>2049002571</t>
  </si>
  <si>
    <t>10738988000221..</t>
  </si>
  <si>
    <t>Electrcity bill for Feb'21</t>
  </si>
  <si>
    <t>Electrcity bill for Feb'2</t>
  </si>
  <si>
    <t>2049002826</t>
  </si>
  <si>
    <t>20522</t>
  </si>
  <si>
    <t>2049002885</t>
  </si>
  <si>
    <t>2049002949</t>
  </si>
  <si>
    <t>10738944000321</t>
  </si>
  <si>
    <t>20210418</t>
  </si>
  <si>
    <t>Electrcity bill for march'21</t>
  </si>
  <si>
    <t>Electrcity bill for march</t>
  </si>
  <si>
    <t>50308001</t>
  </si>
  <si>
    <t>2002000000</t>
  </si>
  <si>
    <t>AF</t>
  </si>
  <si>
    <t>20200731</t>
  </si>
  <si>
    <t>AFB01202000101-0000000001</t>
  </si>
  <si>
    <t>50308003</t>
  </si>
  <si>
    <t>50308010</t>
  </si>
  <si>
    <t>2002000002</t>
  </si>
  <si>
    <t>AFB05202000101-0000000003</t>
  </si>
  <si>
    <t>50308015</t>
  </si>
  <si>
    <t>2002000001</t>
  </si>
  <si>
    <t>AFB01202000101-0000000002</t>
  </si>
  <si>
    <t>2002000003</t>
  </si>
  <si>
    <t>AFB01202000201-0000000004</t>
  </si>
  <si>
    <t>2002000005</t>
  </si>
  <si>
    <t>AFB05202000201-0000000006</t>
  </si>
  <si>
    <t>2002000004</t>
  </si>
  <si>
    <t>AFB01202000201-0000000005</t>
  </si>
  <si>
    <t>2002000006</t>
  </si>
  <si>
    <t>AFB01202000301-0000000007</t>
  </si>
  <si>
    <t>2002000008</t>
  </si>
  <si>
    <t>AFB05202000301-0000000009</t>
  </si>
  <si>
    <t>2002000007</t>
  </si>
  <si>
    <t>AFB01202000301-0000000008</t>
  </si>
  <si>
    <t>2002000009</t>
  </si>
  <si>
    <t>AFB01202000401-0000000010</t>
  </si>
  <si>
    <t>2002000012</t>
  </si>
  <si>
    <t>AFB01202000402-0000000013</t>
  </si>
  <si>
    <t>2002000011</t>
  </si>
  <si>
    <t>AFB05202000401-0000000012</t>
  </si>
  <si>
    <t>2002000010</t>
  </si>
  <si>
    <t>AFB01202000401-0000000011</t>
  </si>
  <si>
    <t>2002000013</t>
  </si>
  <si>
    <t>AFB01202000501-0000000014</t>
  </si>
  <si>
    <t>2002000015</t>
  </si>
  <si>
    <t>AFB05202000501-0000000016</t>
  </si>
  <si>
    <t>2002000014</t>
  </si>
  <si>
    <t>AFB01202000501-0000000015</t>
  </si>
  <si>
    <t>2002000016</t>
  </si>
  <si>
    <t>AFB01202000601-0000000017</t>
  </si>
  <si>
    <t>2002000018</t>
  </si>
  <si>
    <t>AFB05202000601-0000000019</t>
  </si>
  <si>
    <t>2002000017</t>
  </si>
  <si>
    <t>AFB01202000601-0000000018</t>
  </si>
  <si>
    <t>2002000019</t>
  </si>
  <si>
    <t>AFB01202000701-0000000020</t>
  </si>
  <si>
    <t>2002000021</t>
  </si>
  <si>
    <t>AFB05202000701-0000000022</t>
  </si>
  <si>
    <t>2002000020</t>
  </si>
  <si>
    <t>AFB01202000701-0000000021</t>
  </si>
  <si>
    <t>2002000022</t>
  </si>
  <si>
    <t>AFB01202000801-0000000023</t>
  </si>
  <si>
    <t>2002000024</t>
  </si>
  <si>
    <t>AFB05202000801-0000000025</t>
  </si>
  <si>
    <t>2002000023</t>
  </si>
  <si>
    <t>AFB01202000801-0000000024</t>
  </si>
  <si>
    <t>2002000025</t>
  </si>
  <si>
    <t>AFB01202000901-0000000026</t>
  </si>
  <si>
    <t>2002000027</t>
  </si>
  <si>
    <t>AFB05202000901-0000000028</t>
  </si>
  <si>
    <t>2002000026</t>
  </si>
  <si>
    <t>AFB01202000901-0000000027</t>
  </si>
  <si>
    <t>2002000030</t>
  </si>
  <si>
    <t>20210430</t>
  </si>
  <si>
    <t>AFB01202001001-0000000031</t>
  </si>
  <si>
    <t>2002000029</t>
  </si>
  <si>
    <t>AFB05202001001-0000000030</t>
  </si>
  <si>
    <t>2002000028</t>
  </si>
  <si>
    <t>AFB01202001001-0000000029</t>
  </si>
  <si>
    <t>50301002</t>
  </si>
  <si>
    <t>2004000009</t>
  </si>
  <si>
    <t>2292</t>
  </si>
  <si>
    <t>Facial tissue for Uniqlo PQC final team</t>
  </si>
  <si>
    <t>FACTORY CLEANING AND HOUS</t>
  </si>
  <si>
    <t>2049000100</t>
  </si>
  <si>
    <t>183/2020</t>
  </si>
  <si>
    <t>jorna-Tin</t>
  </si>
  <si>
    <t>Plastic Belcha</t>
  </si>
  <si>
    <t>Mosquto Net</t>
  </si>
  <si>
    <t>2013000065</t>
  </si>
  <si>
    <t>CHEQUE PAYMENT</t>
  </si>
  <si>
    <t>UP Cleaner salary</t>
  </si>
  <si>
    <t>UP Cleaner salary Jun'2020</t>
  </si>
  <si>
    <t>2049000314</t>
  </si>
  <si>
    <t>193/2020</t>
  </si>
  <si>
    <t>Wall Clock</t>
  </si>
  <si>
    <t>Auto Air Freshner Machine APS</t>
  </si>
  <si>
    <t>2049000238</t>
  </si>
  <si>
    <t>74/75</t>
  </si>
  <si>
    <t>Toilet tissue(Basundhara)</t>
  </si>
  <si>
    <t>Airfreshner(Lemon,Jesmin,Rose odor)</t>
  </si>
  <si>
    <t>Rok (Floor cleaner)</t>
  </si>
  <si>
    <t>Woolen dry mop (18'')</t>
  </si>
  <si>
    <t>Wet mop(cloth)</t>
  </si>
  <si>
    <t>Flower broom</t>
  </si>
  <si>
    <t>Coconut broom</t>
  </si>
  <si>
    <t>Harpic</t>
  </si>
  <si>
    <t>Solid airfreshner(odonil)</t>
  </si>
  <si>
    <t>Floor squzee 18''(Wiper)</t>
  </si>
  <si>
    <t>Plastic balcha</t>
  </si>
  <si>
    <t>Toilet pot</t>
  </si>
  <si>
    <t>Naptholin</t>
  </si>
  <si>
    <t>2004000079</t>
  </si>
  <si>
    <t>Paint for office furniture</t>
  </si>
  <si>
    <t>2004000080</t>
  </si>
  <si>
    <t>Facial tissue box for Uniqlo PQC team</t>
  </si>
  <si>
    <t>2049000301</t>
  </si>
  <si>
    <t>008993545674</t>
  </si>
  <si>
    <t>Spray,Rat control,ULV,Fogging Charge Jun</t>
  </si>
  <si>
    <t>Spray,Rat control,ULV,Fog</t>
  </si>
  <si>
    <t>2013000369</t>
  </si>
  <si>
    <t>FAZLUL KARIM</t>
  </si>
  <si>
    <t>UP Cleaner salary Jui'2020</t>
  </si>
  <si>
    <t>2004000152</t>
  </si>
  <si>
    <t>Toilet Jam clear purpose pump shower purchase</t>
  </si>
  <si>
    <t>2049000418</t>
  </si>
  <si>
    <t>79</t>
  </si>
  <si>
    <t>Vim Powder</t>
  </si>
  <si>
    <t>Floor brush</t>
  </si>
  <si>
    <t>Hand brush</t>
  </si>
  <si>
    <t>Shohan Traders</t>
  </si>
  <si>
    <t>House keeping</t>
  </si>
  <si>
    <t>RED BULL TRADERS.</t>
  </si>
  <si>
    <t>SB Enterprise</t>
  </si>
  <si>
    <t>2004000207</t>
  </si>
  <si>
    <t>grass cutter for medical center</t>
  </si>
  <si>
    <t>2049000568</t>
  </si>
  <si>
    <t>008993545895</t>
  </si>
  <si>
    <t>2049000609</t>
  </si>
  <si>
    <t>2074</t>
  </si>
  <si>
    <t>Rubber Matt APS</t>
  </si>
  <si>
    <t>Admin/PROD</t>
  </si>
  <si>
    <t>2049000610</t>
  </si>
  <si>
    <t>603</t>
  </si>
  <si>
    <t>Jute matt  AS per Sample</t>
  </si>
  <si>
    <t>2003002430</t>
  </si>
  <si>
    <t>UP Cleaner salary Aug'2020</t>
  </si>
  <si>
    <t>2013000776</t>
  </si>
  <si>
    <t>2049000697</t>
  </si>
  <si>
    <t>83</t>
  </si>
  <si>
    <t>Aerosol(800ml)</t>
  </si>
  <si>
    <t>Mr.Brasso</t>
  </si>
  <si>
    <t>Basin soba</t>
  </si>
  <si>
    <t>Dettol(750ML jar)</t>
  </si>
  <si>
    <t>2004000329</t>
  </si>
  <si>
    <t>27157</t>
  </si>
  <si>
    <t>Footwear purchase for worker wash room use purpose</t>
  </si>
  <si>
    <t>2049000824</t>
  </si>
  <si>
    <t>008993545364</t>
  </si>
  <si>
    <t>Spray,Rat control,ULV,Fogging Charge sep</t>
  </si>
  <si>
    <t>2049001011</t>
  </si>
  <si>
    <t>626</t>
  </si>
  <si>
    <t>Daily Fresh</t>
  </si>
  <si>
    <t>Water filter APS</t>
  </si>
  <si>
    <t>2049001013</t>
  </si>
  <si>
    <t>86</t>
  </si>
  <si>
    <t>Plastic long broom</t>
  </si>
  <si>
    <t>2049001031</t>
  </si>
  <si>
    <t>605</t>
  </si>
  <si>
    <t>Plastic MUg</t>
  </si>
  <si>
    <t>plastic Bucket 20L RFL</t>
  </si>
  <si>
    <t>Plastic Boul 10L RFL</t>
  </si>
  <si>
    <t>2049001215</t>
  </si>
  <si>
    <t>Spray,Rat control,ULV,Fogging Charge Oct</t>
  </si>
  <si>
    <t>2013001352</t>
  </si>
  <si>
    <t>UP Cleaner salary Aug'2020 &amp; Sep'20</t>
  </si>
  <si>
    <t>2049001297</t>
  </si>
  <si>
    <t>659</t>
  </si>
  <si>
    <t>2049001257</t>
  </si>
  <si>
    <t>660/669</t>
  </si>
  <si>
    <t>drawer Lock</t>
  </si>
  <si>
    <t>Pump with spray gun</t>
  </si>
  <si>
    <t>floor mat APS</t>
  </si>
  <si>
    <t>Jute mat APS</t>
  </si>
  <si>
    <t>2049001298</t>
  </si>
  <si>
    <t>683</t>
  </si>
  <si>
    <t>waste paper Busket</t>
  </si>
  <si>
    <t>2049001431</t>
  </si>
  <si>
    <t>2105</t>
  </si>
  <si>
    <t>Rubber mat 20X2X4</t>
  </si>
  <si>
    <t>2049001437</t>
  </si>
  <si>
    <t>89</t>
  </si>
  <si>
    <t>2004000518</t>
  </si>
  <si>
    <t>Drawer lock for drawer &amp; file cabinet</t>
  </si>
  <si>
    <t>2004000530</t>
  </si>
  <si>
    <t>Kerosin oil for bad smell remove from washing</t>
  </si>
  <si>
    <t>2004000531</t>
  </si>
  <si>
    <t>2013001694</t>
  </si>
  <si>
    <t>UP Cleaner salary Oct 20</t>
  </si>
  <si>
    <t>Sparrow</t>
  </si>
  <si>
    <t>Pest controll bill - May'2020</t>
  </si>
  <si>
    <t>2004000543</t>
  </si>
  <si>
    <t>Tissue box for guest on 30th Nov</t>
  </si>
  <si>
    <t>2004000545</t>
  </si>
  <si>
    <t>Grass cutter, Red oyside, Thinner, scriber for adm</t>
  </si>
  <si>
    <t>2049001623</t>
  </si>
  <si>
    <t>652-744</t>
  </si>
  <si>
    <t>20201202</t>
  </si>
  <si>
    <t>Duster cloth</t>
  </si>
  <si>
    <t>Vim Liquid</t>
  </si>
  <si>
    <t>Scriber</t>
  </si>
  <si>
    <t>Plastic Broom</t>
  </si>
  <si>
    <t>Gum tape roller 7'</t>
  </si>
  <si>
    <t>Dust busket RFL</t>
  </si>
  <si>
    <t>2049001647</t>
  </si>
  <si>
    <t>288/2020</t>
  </si>
  <si>
    <t>Glass Cleaning Tools</t>
  </si>
  <si>
    <t>Glass Cleaning squuzee with rubber</t>
  </si>
  <si>
    <t>Glass cleaning Rubber</t>
  </si>
  <si>
    <t>Wallclock</t>
  </si>
  <si>
    <t>2003003496</t>
  </si>
  <si>
    <t>UP Cleaner salary Nov 20</t>
  </si>
  <si>
    <t>2013001968</t>
  </si>
  <si>
    <t>2013001969</t>
  </si>
  <si>
    <t>2049001650</t>
  </si>
  <si>
    <t>776/784</t>
  </si>
  <si>
    <t>Wastage paper Bin</t>
  </si>
  <si>
    <t>Sticker tst</t>
  </si>
  <si>
    <t>Seal auto TST</t>
  </si>
  <si>
    <t>2049001748</t>
  </si>
  <si>
    <t>1879</t>
  </si>
  <si>
    <t>Rubber MAt 20X4X2</t>
  </si>
  <si>
    <t>2049001737</t>
  </si>
  <si>
    <t>571</t>
  </si>
  <si>
    <t>20201219</t>
  </si>
  <si>
    <t>Dust Busket RFL</t>
  </si>
  <si>
    <t>2049001841</t>
  </si>
  <si>
    <t>92</t>
  </si>
  <si>
    <t>Toilet brash(Flat)</t>
  </si>
  <si>
    <t>Toilet brash(Round)</t>
  </si>
  <si>
    <t>2004000562</t>
  </si>
  <si>
    <t>VIP toilet soap dispenser</t>
  </si>
  <si>
    <t>2004000586</t>
  </si>
  <si>
    <t>Table tissue as sample for production floor drinki</t>
  </si>
  <si>
    <t>2004000595</t>
  </si>
  <si>
    <t>Kerosin oil for remove bad smell infront of stair2</t>
  </si>
  <si>
    <t>Pest controll bill - Nov'2020</t>
  </si>
  <si>
    <t>Pest controll bill - Dec'2020</t>
  </si>
  <si>
    <t>2013002171</t>
  </si>
  <si>
    <t>UP Cleaner salary Dec 20</t>
  </si>
  <si>
    <t>2049002043</t>
  </si>
  <si>
    <t>20/2021</t>
  </si>
  <si>
    <t>20210119</t>
  </si>
  <si>
    <t>Auto Air Freshner</t>
  </si>
  <si>
    <t>wall watch</t>
  </si>
  <si>
    <t>2049002145</t>
  </si>
  <si>
    <t>2049002146</t>
  </si>
  <si>
    <t>2049002123</t>
  </si>
  <si>
    <t>575</t>
  </si>
  <si>
    <t>Red Oxside paint</t>
  </si>
  <si>
    <t>Sand paper 120</t>
  </si>
  <si>
    <t>Jute mate</t>
  </si>
  <si>
    <t>2049002113</t>
  </si>
  <si>
    <t>94</t>
  </si>
  <si>
    <t>2004000629</t>
  </si>
  <si>
    <t>Tissue Box-6 pcs for guest</t>
  </si>
  <si>
    <t>2049002087</t>
  </si>
  <si>
    <t>00899354533562</t>
  </si>
  <si>
    <t>House Keeping - General Administration</t>
  </si>
  <si>
    <t>2049002088</t>
  </si>
  <si>
    <t>00899354533856</t>
  </si>
  <si>
    <t>Spray,Rat control,ULV,Fogging Charge Nov</t>
  </si>
  <si>
    <t>2004000645</t>
  </si>
  <si>
    <t>Kerosin oil purchase for cleaning purpose</t>
  </si>
  <si>
    <t>2049002159</t>
  </si>
  <si>
    <t>00899354533291</t>
  </si>
  <si>
    <t>2004000661</t>
  </si>
  <si>
    <t>38176</t>
  </si>
  <si>
    <t>Arosol &amp; Airfreshner purchase</t>
  </si>
  <si>
    <t>2004000665</t>
  </si>
  <si>
    <t>Facial Tissue &amp; Tea Bag Purchase</t>
  </si>
  <si>
    <t>2013002619</t>
  </si>
  <si>
    <t>UP Cleaner salary Jan 21</t>
  </si>
  <si>
    <t>2049002465</t>
  </si>
  <si>
    <t>2049002487</t>
  </si>
  <si>
    <t>443</t>
  </si>
  <si>
    <t>Footwear</t>
  </si>
  <si>
    <t>2049002488</t>
  </si>
  <si>
    <t>260</t>
  </si>
  <si>
    <t>Scribing Pad</t>
  </si>
  <si>
    <t>2004000693</t>
  </si>
  <si>
    <t>Kerosin oil for mosquito kill and bad smell remove</t>
  </si>
  <si>
    <t>2049002475</t>
  </si>
  <si>
    <t>458</t>
  </si>
  <si>
    <t>Rubber mat (blue color)</t>
  </si>
  <si>
    <t>2049002468</t>
  </si>
  <si>
    <t>Paddle Bin-10liter (silver color)</t>
  </si>
  <si>
    <t>2049002538</t>
  </si>
  <si>
    <t>20210301</t>
  </si>
  <si>
    <t>2013002799</t>
  </si>
  <si>
    <t>UP Cleaner salary Feb 21</t>
  </si>
  <si>
    <t>2004000723</t>
  </si>
  <si>
    <t>Tisuue box 5 pcs for guest</t>
  </si>
  <si>
    <t>2004000725</t>
  </si>
  <si>
    <t>Plastic mug for canteen-20 pcs purchase</t>
  </si>
  <si>
    <t>2049002706</t>
  </si>
  <si>
    <t>105</t>
  </si>
  <si>
    <t>Factory Cleaning and House Keeping Expenses</t>
  </si>
  <si>
    <t>2004000774</t>
  </si>
  <si>
    <t>Facial tissue box for guest 28 Mar</t>
  </si>
  <si>
    <t>2049002870</t>
  </si>
  <si>
    <t>0089935453322</t>
  </si>
  <si>
    <t>2004000798</t>
  </si>
  <si>
    <t>Facial tissue box for guest on 6th April</t>
  </si>
  <si>
    <t>2049003112</t>
  </si>
  <si>
    <t>20210412</t>
  </si>
  <si>
    <t>2049003171</t>
  </si>
  <si>
    <t>126/2021</t>
  </si>
  <si>
    <t>RFL plastic bucket -70LTR</t>
  </si>
  <si>
    <t>RFL plastic bucket -25LTR</t>
  </si>
  <si>
    <t>Empty Bottle</t>
  </si>
  <si>
    <t>2049003074</t>
  </si>
  <si>
    <t>Toilet Tissue paper</t>
  </si>
  <si>
    <t>2049003075</t>
  </si>
  <si>
    <t>2013003411</t>
  </si>
  <si>
    <t>UP Cleaner salary Mar 21</t>
  </si>
  <si>
    <t>2003006030</t>
  </si>
  <si>
    <t>Pest control bill for the month of April'21</t>
  </si>
  <si>
    <t>2022003454</t>
  </si>
  <si>
    <t>PO-35798</t>
  </si>
  <si>
    <t>20210531</t>
  </si>
  <si>
    <t>5000160519</t>
  </si>
  <si>
    <t>2049003591</t>
  </si>
  <si>
    <t>2020-006002</t>
  </si>
  <si>
    <t>20210601</t>
  </si>
  <si>
    <t>UPS Battery 12 v.8.2 Ah</t>
  </si>
  <si>
    <t>2049003565</t>
  </si>
  <si>
    <t>6483-2020</t>
  </si>
  <si>
    <t>20210610</t>
  </si>
  <si>
    <t>2049003302</t>
  </si>
  <si>
    <t>SP/DN/21/1140</t>
  </si>
  <si>
    <t>20210524</t>
  </si>
  <si>
    <t>2049003349</t>
  </si>
  <si>
    <t>1058</t>
  </si>
  <si>
    <t>20210525</t>
  </si>
  <si>
    <t>2049003767</t>
  </si>
  <si>
    <t>ITS-21E1</t>
  </si>
  <si>
    <t>20210617</t>
  </si>
  <si>
    <t>2049003328</t>
  </si>
  <si>
    <t>20210502</t>
  </si>
  <si>
    <t>2049003238</t>
  </si>
  <si>
    <t>20210510</t>
  </si>
  <si>
    <t>2003006568</t>
  </si>
  <si>
    <t>2003006570</t>
  </si>
  <si>
    <t>2003006572</t>
  </si>
  <si>
    <t>2003006573</t>
  </si>
  <si>
    <t>2003006569</t>
  </si>
  <si>
    <t>2003006567</t>
  </si>
  <si>
    <t>2003006571</t>
  </si>
  <si>
    <t>2003006565</t>
  </si>
  <si>
    <t>2049003212</t>
  </si>
  <si>
    <t>2049003284</t>
  </si>
  <si>
    <t>05</t>
  </si>
  <si>
    <t>Stair paint work</t>
  </si>
  <si>
    <t>2049003286</t>
  </si>
  <si>
    <t>951</t>
  </si>
  <si>
    <t>Inverter Repairing &amp; serv</t>
  </si>
  <si>
    <t>2049003339</t>
  </si>
  <si>
    <t>008993545332645</t>
  </si>
  <si>
    <t>2049003199</t>
  </si>
  <si>
    <t>90-3682137/547</t>
  </si>
  <si>
    <t>20210504</t>
  </si>
  <si>
    <t>Meter no-83050900/500286-</t>
  </si>
  <si>
    <t>2049003366</t>
  </si>
  <si>
    <t>9623</t>
  </si>
  <si>
    <t>20210505</t>
  </si>
  <si>
    <t>RFL Low down</t>
  </si>
  <si>
    <t>Ready putty for tiles</t>
  </si>
  <si>
    <t>Shan stone</t>
  </si>
  <si>
    <t>Edging (bisket color, grey color &amp; white</t>
  </si>
  <si>
    <t>Ply wood 16mmx4'x8'</t>
  </si>
  <si>
    <t>Nose plus</t>
  </si>
  <si>
    <t>Paint brush 2"</t>
  </si>
  <si>
    <t>2049003240</t>
  </si>
  <si>
    <t>141/2021</t>
  </si>
  <si>
    <t>Foot wear</t>
  </si>
  <si>
    <t>2049003285</t>
  </si>
  <si>
    <t>303</t>
  </si>
  <si>
    <t>20210508</t>
  </si>
  <si>
    <t>Air Line &amp; EGB Painting L</t>
  </si>
  <si>
    <t>2049003287</t>
  </si>
  <si>
    <t>4437</t>
  </si>
  <si>
    <t>2049003317</t>
  </si>
  <si>
    <t>00248</t>
  </si>
  <si>
    <t>Sign (5mm pvc board)</t>
  </si>
  <si>
    <t>2049003368</t>
  </si>
  <si>
    <t>13533</t>
  </si>
  <si>
    <t>Width: 160 cm, V-Max Aramid-needlefelt V</t>
  </si>
  <si>
    <t>2003006362</t>
  </si>
  <si>
    <t>UP Cleaner salary Apr 21</t>
  </si>
  <si>
    <t>2013003491</t>
  </si>
  <si>
    <t>2013003495</t>
  </si>
  <si>
    <t>2049003318</t>
  </si>
  <si>
    <t>00247</t>
  </si>
  <si>
    <t>Banner for International Worker's day</t>
  </si>
  <si>
    <t>2004000830</t>
  </si>
  <si>
    <t>Scissor sharping charges for cutting</t>
  </si>
  <si>
    <t>2004000831</t>
  </si>
  <si>
    <t>2049003370</t>
  </si>
  <si>
    <t>13535</t>
  </si>
  <si>
    <t>20210520</t>
  </si>
  <si>
    <t>2049003475</t>
  </si>
  <si>
    <t>9154</t>
  </si>
  <si>
    <t>20210511</t>
  </si>
  <si>
    <t>Wooden frame with Flash door</t>
  </si>
  <si>
    <t>Mahoguni/shidur/vushakali/brown</t>
  </si>
  <si>
    <t>2049003494</t>
  </si>
  <si>
    <t>13623</t>
  </si>
  <si>
    <t>Steam Iron STC 1200-106-05-001</t>
  </si>
  <si>
    <t>2004000826</t>
  </si>
  <si>
    <t>Tissue box for guest on 3rd May'21</t>
  </si>
  <si>
    <t>2049003369</t>
  </si>
  <si>
    <t>13632</t>
  </si>
  <si>
    <t>CLOSE BUTTON—HS:8451.90.0010-150987</t>
  </si>
  <si>
    <t>ANTI TIE DOWN—HS:8451.90.0010-151023</t>
  </si>
  <si>
    <t>HEAD VALVE HS:8451.90.0010-HF70A</t>
  </si>
  <si>
    <t>83.95060</t>
  </si>
  <si>
    <t>GASKET F/ABOVE—HS:8451.90.0010-HF70-3T</t>
  </si>
  <si>
    <t>BUCK VALVE HS:8451.90.0010-22070</t>
  </si>
  <si>
    <t>GASKET F/ABOVE—HS:8451.90.0010-14600-7T</t>
  </si>
  <si>
    <t>3/4 ROD END HS:8451.90.0010-23657M</t>
  </si>
  <si>
    <t>VALVE HS:8451.90.0010-70178</t>
  </si>
  <si>
    <t>N.O. VALVE----HS:8451.90.0010-15615</t>
  </si>
  <si>
    <t>N.C. VALVE HS:8451.90.0010-15629</t>
  </si>
  <si>
    <t>2049003501</t>
  </si>
  <si>
    <t>2049003283</t>
  </si>
  <si>
    <t>210161/21</t>
  </si>
  <si>
    <t>Service Work for MTU 16V</t>
  </si>
  <si>
    <t>2049003362</t>
  </si>
  <si>
    <t>6946</t>
  </si>
  <si>
    <t>Inverter installation Cha</t>
  </si>
  <si>
    <t>2049003551</t>
  </si>
  <si>
    <t>loading unloading charge</t>
  </si>
  <si>
    <t>2049003254</t>
  </si>
  <si>
    <t>10738944000421</t>
  </si>
  <si>
    <t>20210521</t>
  </si>
  <si>
    <t>Electrcity bill for April'21</t>
  </si>
  <si>
    <t>Electrcity bill for April</t>
  </si>
  <si>
    <t>2049003323</t>
  </si>
  <si>
    <t>4576</t>
  </si>
  <si>
    <t>20210522</t>
  </si>
  <si>
    <t>Emborodary Card X-Y</t>
  </si>
  <si>
    <t>2049003731</t>
  </si>
  <si>
    <t>021195-62-21</t>
  </si>
  <si>
    <t>Magnetic Contactor-220VAC Coil ,  32A ,</t>
  </si>
  <si>
    <t>MPCB-6-32 A , 2NO+ 2NC , Schneider Brand</t>
  </si>
  <si>
    <t>2049003310</t>
  </si>
  <si>
    <t>149/2021</t>
  </si>
  <si>
    <t>Zipper cutting plus</t>
  </si>
  <si>
    <t>Steel scale-12"</t>
  </si>
  <si>
    <t>Granding scale-18" plastic</t>
  </si>
  <si>
    <t>ZikZAk Scissore</t>
  </si>
  <si>
    <t>2049003312</t>
  </si>
  <si>
    <t>148/2021</t>
  </si>
  <si>
    <t>Bubble Warp - hight-40"</t>
  </si>
  <si>
    <t>merchindiser</t>
  </si>
  <si>
    <t>paper Board (both side glossy)</t>
  </si>
  <si>
    <t>2049003528</t>
  </si>
  <si>
    <t>maintenance work shop rep</t>
  </si>
  <si>
    <t>2049003300</t>
  </si>
  <si>
    <t>14627664......</t>
  </si>
  <si>
    <t>2049003301</t>
  </si>
  <si>
    <t>14639885........</t>
  </si>
  <si>
    <t>2049003341</t>
  </si>
  <si>
    <t>Ac rent for the month of</t>
  </si>
  <si>
    <t>2049003342</t>
  </si>
  <si>
    <t>OTS/21041490</t>
  </si>
  <si>
    <t>Equipment Calibration for Utility</t>
  </si>
  <si>
    <t>Equipment Calibration for</t>
  </si>
  <si>
    <t>2049003363</t>
  </si>
  <si>
    <t>OTS/21041491</t>
  </si>
  <si>
    <t>Measuring Instrument Calibration</t>
  </si>
  <si>
    <t>Measuring Instrument Cali</t>
  </si>
  <si>
    <t>2049003364</t>
  </si>
  <si>
    <t>Barudan Embrodary M/C monitor Repair</t>
  </si>
  <si>
    <t>2049003329</t>
  </si>
  <si>
    <t>PQC/165/21</t>
  </si>
  <si>
    <t>PQC overtime inspection</t>
  </si>
  <si>
    <t>2049003330</t>
  </si>
  <si>
    <t>PQC inspection  Char. Mar</t>
  </si>
  <si>
    <t>2049003331</t>
  </si>
  <si>
    <t>PQC/110/21</t>
  </si>
  <si>
    <t>2049003332</t>
  </si>
  <si>
    <t>PQC/109/21</t>
  </si>
  <si>
    <t>PQC inspection  Char. Feb</t>
  </si>
  <si>
    <t>2004000840</t>
  </si>
  <si>
    <t>2004000841</t>
  </si>
  <si>
    <t>2004000842</t>
  </si>
  <si>
    <t>2004000843</t>
  </si>
  <si>
    <t>Scissor sharping charges for Lab</t>
  </si>
  <si>
    <t>2004000844</t>
  </si>
  <si>
    <t>Scissor sharping charges for sample section</t>
  </si>
  <si>
    <t>2004000846</t>
  </si>
  <si>
    <t>37553</t>
  </si>
  <si>
    <t>B/T programing with IC for maintenance dept.</t>
  </si>
  <si>
    <t>2049003517</t>
  </si>
  <si>
    <t>313</t>
  </si>
  <si>
    <t>20210526</t>
  </si>
  <si>
    <t>Hire labour supply for Ci</t>
  </si>
  <si>
    <t>2049003519</t>
  </si>
  <si>
    <t>315</t>
  </si>
  <si>
    <t>celing fan Fxation power</t>
  </si>
  <si>
    <t>2049003520</t>
  </si>
  <si>
    <t>316</t>
  </si>
  <si>
    <t>FCU Servicing  for Recipt</t>
  </si>
  <si>
    <t>2049003497</t>
  </si>
  <si>
    <t>2049003468</t>
  </si>
  <si>
    <t>319</t>
  </si>
  <si>
    <t>20210527</t>
  </si>
  <si>
    <t>plastic Paper small</t>
  </si>
  <si>
    <t>Board Pin</t>
  </si>
  <si>
    <t>2049003515</t>
  </si>
  <si>
    <t>26-05/2021</t>
  </si>
  <si>
    <t>2049003500</t>
  </si>
  <si>
    <t>Toitel Tissue</t>
  </si>
  <si>
    <t>2049003514</t>
  </si>
  <si>
    <t>320</t>
  </si>
  <si>
    <t>labour charge for WTP,ETP</t>
  </si>
  <si>
    <t>2049003472</t>
  </si>
  <si>
    <t>157/2021</t>
  </si>
  <si>
    <t>20210529</t>
  </si>
  <si>
    <t>Auto stamp</t>
  </si>
  <si>
    <t>ACCOUNTS</t>
  </si>
  <si>
    <t>2049003473</t>
  </si>
  <si>
    <t>Medical Binocular Loupes Optical Glass H</t>
  </si>
  <si>
    <t>Watch Repair Magnifier</t>
  </si>
  <si>
    <t>Multi-functional Loupe Led Head Mounted</t>
  </si>
  <si>
    <t>2049003479</t>
  </si>
  <si>
    <t>158/2021</t>
  </si>
  <si>
    <t>Liquid Soap (Savlon-Refill)</t>
  </si>
  <si>
    <t>Room Air Freshner-ACI (Lemon Flavour)</t>
  </si>
  <si>
    <t>Bangla Khata (160 Page)</t>
  </si>
  <si>
    <t>Hand Sanitizer (Spray), 250 ml, ACI</t>
  </si>
  <si>
    <t>2049003516</t>
  </si>
  <si>
    <t>321</t>
  </si>
  <si>
    <t>Labour for store cleaning</t>
  </si>
  <si>
    <t>2049003412</t>
  </si>
  <si>
    <t>Waste water test</t>
  </si>
  <si>
    <t>2049003413</t>
  </si>
  <si>
    <t>Air Emission Test</t>
  </si>
  <si>
    <t>2049003403</t>
  </si>
  <si>
    <t>2049003404</t>
  </si>
  <si>
    <t>30/04/21-69</t>
  </si>
  <si>
    <t>2049003405</t>
  </si>
  <si>
    <t>17260-17585</t>
  </si>
  <si>
    <t>2049003406</t>
  </si>
  <si>
    <t>4191-4317</t>
  </si>
  <si>
    <t>2049003416</t>
  </si>
  <si>
    <t>17238-17426</t>
  </si>
  <si>
    <t>2049003417</t>
  </si>
  <si>
    <t>21</t>
  </si>
  <si>
    <t>2049003418</t>
  </si>
  <si>
    <t>4366-4452</t>
  </si>
  <si>
    <t>2049003509</t>
  </si>
  <si>
    <t>20210530</t>
  </si>
  <si>
    <t>Utility store cabinet rep</t>
  </si>
  <si>
    <t>2049003510</t>
  </si>
  <si>
    <t>120</t>
  </si>
  <si>
    <t>Top change for legger Top</t>
  </si>
  <si>
    <t>2049003511</t>
  </si>
  <si>
    <t>Steam &amp; Hanger line shift</t>
  </si>
  <si>
    <t>2049003512</t>
  </si>
  <si>
    <t>Labour Charge for condenc</t>
  </si>
  <si>
    <t>2049003513</t>
  </si>
  <si>
    <t>118</t>
  </si>
  <si>
    <t>Old Installation &amp; sheet</t>
  </si>
  <si>
    <t>2003006710</t>
  </si>
  <si>
    <t>PROVISION MAY</t>
  </si>
  <si>
    <t>Provision May'21</t>
  </si>
  <si>
    <t>Provision May</t>
  </si>
  <si>
    <t>2003006711</t>
  </si>
  <si>
    <t>DEA review &amp; verified for Ancillary stru</t>
  </si>
  <si>
    <t>2003006712</t>
  </si>
  <si>
    <t>2003006714</t>
  </si>
  <si>
    <t>Legger machine calibration</t>
  </si>
  <si>
    <t>workshop item for maintenance</t>
  </si>
  <si>
    <t>Ducted Split type AC servicing</t>
  </si>
  <si>
    <t>2003006729</t>
  </si>
  <si>
    <t>2003006732</t>
  </si>
  <si>
    <t>2003006733</t>
  </si>
  <si>
    <t>2003006735</t>
  </si>
  <si>
    <t>2049003480</t>
  </si>
  <si>
    <t>161/2021</t>
  </si>
  <si>
    <t>2049003539</t>
  </si>
  <si>
    <t>MAY-2021</t>
  </si>
  <si>
    <t>2049003538</t>
  </si>
  <si>
    <t>0089935453834</t>
  </si>
  <si>
    <t>2003006709</t>
  </si>
  <si>
    <t>PROVI</t>
  </si>
  <si>
    <t>Provi</t>
  </si>
  <si>
    <t>2003006715</t>
  </si>
  <si>
    <t>Over time charges - UNIQLO - April'2021</t>
  </si>
  <si>
    <t>Inspection charges - UNIQLO - May'2021</t>
  </si>
  <si>
    <t>Over time charges - UNIQLO - May'2021</t>
  </si>
  <si>
    <t>Lab testing charges - UNIQLO - May'2021</t>
  </si>
  <si>
    <t>Lab testing charges for Uniqlo - April'2021</t>
  </si>
  <si>
    <t>Lab testing charges for Uniqlo - May'2021</t>
  </si>
  <si>
    <t>2003006716</t>
  </si>
  <si>
    <t>PROVISION MAY'21</t>
  </si>
  <si>
    <t>Lab testing charges - UNIQLO - April'2021</t>
  </si>
  <si>
    <t>Lab testing charges for Levi's May'2021</t>
  </si>
  <si>
    <t>2003006728</t>
  </si>
  <si>
    <t>2003006736</t>
  </si>
  <si>
    <t>2003006737</t>
  </si>
  <si>
    <t>Machine hire charges -May'2021</t>
  </si>
  <si>
    <t>2049003547</t>
  </si>
  <si>
    <t>90-3693864...</t>
  </si>
  <si>
    <t>Gas bill Meter no-8305090</t>
  </si>
  <si>
    <t>2002000031</t>
  </si>
  <si>
    <t>AFB01202001101-0000000032</t>
  </si>
  <si>
    <t>2002000034</t>
  </si>
  <si>
    <t>AFB01202001102-0000000035</t>
  </si>
  <si>
    <t>2002000033</t>
  </si>
  <si>
    <t>AFB05202001101-0000000034</t>
  </si>
  <si>
    <t>2002000032</t>
  </si>
  <si>
    <t>AFB01202001101-0000000033</t>
  </si>
  <si>
    <t>2003006631</t>
  </si>
  <si>
    <t>Prepaid Exp Adjt. for Prodn - May-21</t>
  </si>
  <si>
    <t>Prepaid Ins Adjst. IAR - May 21</t>
  </si>
  <si>
    <t>2049003594</t>
  </si>
  <si>
    <t>00252</t>
  </si>
  <si>
    <t>Sticker for W/F machine</t>
  </si>
  <si>
    <t>2049003721</t>
  </si>
  <si>
    <t>00253</t>
  </si>
  <si>
    <t>Do’s &amp; Don’ts Board</t>
  </si>
  <si>
    <t>SOP Board</t>
  </si>
  <si>
    <t>Maintenance Servicing Board</t>
  </si>
  <si>
    <t>PVC Maintenance Board</t>
  </si>
  <si>
    <t>Bolts for Fixing</t>
  </si>
  <si>
    <t>2049003722</t>
  </si>
  <si>
    <t>01007227</t>
  </si>
  <si>
    <t>Oil Filter-407701</t>
  </si>
  <si>
    <t>2004000855</t>
  </si>
  <si>
    <t>Mosfet, IC, for maintenance dept.</t>
  </si>
  <si>
    <t>2004000856</t>
  </si>
  <si>
    <t>Seramic resistor for maintenance</t>
  </si>
  <si>
    <t>2004000857</t>
  </si>
  <si>
    <t>2049003725</t>
  </si>
  <si>
    <t>1133</t>
  </si>
  <si>
    <t>20210605</t>
  </si>
  <si>
    <t>Check list for W/F</t>
  </si>
  <si>
    <t>2049003726</t>
  </si>
  <si>
    <t>1132/1107</t>
  </si>
  <si>
    <t>Check list</t>
  </si>
  <si>
    <t>Log Book</t>
  </si>
  <si>
    <t>2049003615</t>
  </si>
  <si>
    <t>169/2021</t>
  </si>
  <si>
    <t>20210607</t>
  </si>
  <si>
    <t>Coat Brush (wooden)</t>
  </si>
  <si>
    <t>2049003665</t>
  </si>
  <si>
    <t>21/1988</t>
  </si>
  <si>
    <t>Expansion Vessel P/N : 12409555</t>
  </si>
  <si>
    <t>2049003666</t>
  </si>
  <si>
    <t>21/1989</t>
  </si>
  <si>
    <t>Air Filter(12189925)</t>
  </si>
  <si>
    <t>Lequied soap (savlon refill)</t>
  </si>
  <si>
    <t>Room Airfreshner ACI (lemon)</t>
  </si>
  <si>
    <t>HAnd sanitizer ACI (Spray)</t>
  </si>
  <si>
    <t>2013003734</t>
  </si>
  <si>
    <t>UP Cleaner salary May 21</t>
  </si>
  <si>
    <t>2049003669</t>
  </si>
  <si>
    <t>00231</t>
  </si>
  <si>
    <t>warehouse capacity Board</t>
  </si>
  <si>
    <t>WARE HOUSE</t>
  </si>
  <si>
    <t>FG-2 warehouse Bin wise location Board</t>
  </si>
  <si>
    <t>FHourly Out Put</t>
  </si>
  <si>
    <t>2049003718</t>
  </si>
  <si>
    <t>4802</t>
  </si>
  <si>
    <t>servo motor for Oertli burner</t>
  </si>
  <si>
    <t>2004000867</t>
  </si>
  <si>
    <t>2004000868</t>
  </si>
  <si>
    <t>Scissor sharping charges for sample</t>
  </si>
  <si>
    <t>2004000870</t>
  </si>
  <si>
    <t>2049003742</t>
  </si>
  <si>
    <t>00255</t>
  </si>
  <si>
    <t>20210616</t>
  </si>
  <si>
    <t>Levi's KPI Board</t>
  </si>
  <si>
    <t>2004000869</t>
  </si>
  <si>
    <t>Tissue box for guest on 8th Jun21</t>
  </si>
  <si>
    <t>2049003683</t>
  </si>
  <si>
    <t>326</t>
  </si>
  <si>
    <t>20210613</t>
  </si>
  <si>
    <t>Acrylic Sheet 4'x6'</t>
  </si>
  <si>
    <t>2049003810</t>
  </si>
  <si>
    <t>331</t>
  </si>
  <si>
    <t>Refigerator repair for Ad</t>
  </si>
  <si>
    <t>2049003851</t>
  </si>
  <si>
    <t>333</t>
  </si>
  <si>
    <t>Dummy pully ,cobZa repari</t>
  </si>
  <si>
    <t>2049003597</t>
  </si>
  <si>
    <t>173/2021</t>
  </si>
  <si>
    <t>Drower lock</t>
  </si>
  <si>
    <t>JUTE Mate</t>
  </si>
  <si>
    <t>Poplar metal polish</t>
  </si>
  <si>
    <t>Sand paper-120</t>
  </si>
  <si>
    <t>2049003588</t>
  </si>
  <si>
    <t>2020/50031...</t>
  </si>
  <si>
    <t>Intertek Testing charge f</t>
  </si>
  <si>
    <t>2049003719</t>
  </si>
  <si>
    <t>332</t>
  </si>
  <si>
    <t>2049003850</t>
  </si>
  <si>
    <t>329</t>
  </si>
  <si>
    <t>Labour charge for utility</t>
  </si>
  <si>
    <t>2049003633</t>
  </si>
  <si>
    <t>10738944000521</t>
  </si>
  <si>
    <t>20210614</t>
  </si>
  <si>
    <t>Electrcity bill for May'21</t>
  </si>
  <si>
    <t>Electrcity bill for May'2</t>
  </si>
  <si>
    <t>2049003739</t>
  </si>
  <si>
    <t>1228</t>
  </si>
  <si>
    <t>20210615</t>
  </si>
  <si>
    <t>Daily Machine Breakdown Tracking Mechani</t>
  </si>
  <si>
    <t>HOURLY SKIP STICH REPORT</t>
  </si>
  <si>
    <t>HOURLY OIL STAIN REPORT</t>
  </si>
  <si>
    <t>APW MACHINE SERVICEING REPORT</t>
  </si>
  <si>
    <t>EYELET HOLE MACHINE SERVICEING REPORT</t>
  </si>
  <si>
    <t>DAILY LINE WISE "A'' CHECK REPORT</t>
  </si>
  <si>
    <t>DAILY OIL CONTROL REPORT</t>
  </si>
  <si>
    <t>DAILY AUTO POCKER WELT MACHINE SERVICE R</t>
  </si>
  <si>
    <t>2049003853</t>
  </si>
  <si>
    <t>036246-525-16</t>
  </si>
  <si>
    <t>20210623</t>
  </si>
  <si>
    <t>Fish crate small without Hole-Blue L×W×H</t>
  </si>
  <si>
    <t>2049003737</t>
  </si>
  <si>
    <t>2049003743</t>
  </si>
  <si>
    <t>Steam&amp; sewing Line shifti</t>
  </si>
  <si>
    <t>2049003660</t>
  </si>
  <si>
    <t>489242</t>
  </si>
  <si>
    <t>SGS testing charge for sa</t>
  </si>
  <si>
    <t>2049003667</t>
  </si>
  <si>
    <t>14652684...</t>
  </si>
  <si>
    <t>2049003758</t>
  </si>
  <si>
    <t>20210619</t>
  </si>
  <si>
    <t>2049003759</t>
  </si>
  <si>
    <t>2049003791</t>
  </si>
  <si>
    <t>2021-370</t>
  </si>
  <si>
    <t>20210620</t>
  </si>
  <si>
    <t>8M 68/26 Pulley</t>
  </si>
  <si>
    <t>2049003792</t>
  </si>
  <si>
    <t>2021-369</t>
  </si>
  <si>
    <t>14 M 115/40 Pulley</t>
  </si>
  <si>
    <t>8M 68/26 pulley</t>
  </si>
  <si>
    <t>2049003766</t>
  </si>
  <si>
    <t>06/21</t>
  </si>
  <si>
    <t>20210621</t>
  </si>
  <si>
    <t>Nalco (Tri-act)-1800</t>
  </si>
  <si>
    <t>2049003876</t>
  </si>
  <si>
    <t>343</t>
  </si>
  <si>
    <t>20210630</t>
  </si>
  <si>
    <t>Inverter repairing For va</t>
  </si>
  <si>
    <t>2049003703</t>
  </si>
  <si>
    <t>2049003705</t>
  </si>
  <si>
    <t>PQC/232/21</t>
  </si>
  <si>
    <t>2049003706</t>
  </si>
  <si>
    <t>PQC/230/21</t>
  </si>
  <si>
    <t>PQC nspection Char. April</t>
  </si>
  <si>
    <t>2049003708</t>
  </si>
  <si>
    <t>PQC/285/21</t>
  </si>
  <si>
    <t>PQC inspection Char. May'</t>
  </si>
  <si>
    <t>2049003711</t>
  </si>
  <si>
    <t>PQC/269/21</t>
  </si>
  <si>
    <t>2049003761</t>
  </si>
  <si>
    <t>8058/21</t>
  </si>
  <si>
    <t>20210622</t>
  </si>
  <si>
    <t>Air Filter -P/N : X00005776</t>
  </si>
  <si>
    <t>2049003917</t>
  </si>
  <si>
    <t>C-2021062218</t>
  </si>
  <si>
    <t>2049003806</t>
  </si>
  <si>
    <t>348</t>
  </si>
  <si>
    <t>2049003874</t>
  </si>
  <si>
    <t>2021-06-1308</t>
  </si>
  <si>
    <t>Lube oil  pegasus -805</t>
  </si>
  <si>
    <t>2049003890</t>
  </si>
  <si>
    <t>349</t>
  </si>
  <si>
    <t>Utility maintenance job w</t>
  </si>
  <si>
    <t>2049003813</t>
  </si>
  <si>
    <t>1377</t>
  </si>
  <si>
    <t>20210624</t>
  </si>
  <si>
    <t>Photocell for chiller Burner</t>
  </si>
  <si>
    <t>Sequence Cotroller for Chiller  Burner</t>
  </si>
  <si>
    <t>2049003787</t>
  </si>
  <si>
    <t>471184-472840</t>
  </si>
  <si>
    <t>Uniqlo SGS Testing charge</t>
  </si>
  <si>
    <t>2049003788</t>
  </si>
  <si>
    <t>474396/481193</t>
  </si>
  <si>
    <t>2049003789</t>
  </si>
  <si>
    <t>QTE/21/2669-3216</t>
  </si>
  <si>
    <t>Uniqlo Qtec Testing Charg</t>
  </si>
  <si>
    <t>2049003790</t>
  </si>
  <si>
    <t>QTE/21/1758-2430</t>
  </si>
  <si>
    <t>2004000880</t>
  </si>
  <si>
    <t>2004000882</t>
  </si>
  <si>
    <t>Scissor sharping charges for Warehouse</t>
  </si>
  <si>
    <t>2004000885</t>
  </si>
  <si>
    <t>Scissor sharping charges for cutting on 19th Jun21</t>
  </si>
  <si>
    <t>2049003812</t>
  </si>
  <si>
    <t>00260</t>
  </si>
  <si>
    <t>20210626</t>
  </si>
  <si>
    <t>WTP Process Flow</t>
  </si>
  <si>
    <t>MULTIGRADE SAND FILTER</t>
  </si>
  <si>
    <t>ACTIVATED CARBON FILTER</t>
  </si>
  <si>
    <t>TREATED WATER STORAGE TANK</t>
  </si>
  <si>
    <t>NaOCl DOSING TANK &amp; PUMP</t>
  </si>
  <si>
    <t>FILTER FEED PUMP - 1</t>
  </si>
  <si>
    <t>FILTER FEED PUMP - 2</t>
  </si>
  <si>
    <t>RAW WATER TANK</t>
  </si>
  <si>
    <t>AREATION TANK</t>
  </si>
  <si>
    <t>INFLUENT INLET</t>
  </si>
  <si>
    <t>LIME DOSING TANK - 1</t>
  </si>
  <si>
    <t>LIME DOSING TANK - 2</t>
  </si>
  <si>
    <t>DAP DOSING TANK - 1</t>
  </si>
  <si>
    <t>DAP DOSING TANK - 2</t>
  </si>
  <si>
    <t>LIME DOSING PUMP - 1</t>
  </si>
  <si>
    <t>LIME DOSING PUMP - 2</t>
  </si>
  <si>
    <t>POLYMAR DOSING PUMP - 1</t>
  </si>
  <si>
    <t>POLYMAR DOSING PUMP - 2</t>
  </si>
  <si>
    <t>PAC DOSING PUMP - 1</t>
  </si>
  <si>
    <t>PAC DOSING PUMP - 2</t>
  </si>
  <si>
    <t>DECOLOR DOSING PUMP -1</t>
  </si>
  <si>
    <t>DECOLOR DOSING PUMP -2</t>
  </si>
  <si>
    <t>Fixing Knob</t>
  </si>
  <si>
    <t>2049003816</t>
  </si>
  <si>
    <t>2021-374</t>
  </si>
  <si>
    <t>8M 80/32 Pulley</t>
  </si>
  <si>
    <t>2049003817</t>
  </si>
  <si>
    <t>2021-373</t>
  </si>
  <si>
    <t>14M 115/40 pulley</t>
  </si>
  <si>
    <t>8M 80/32 pulley</t>
  </si>
  <si>
    <t>2049003821</t>
  </si>
  <si>
    <t>00257</t>
  </si>
  <si>
    <t>Louver Fixation,SS Ozone</t>
  </si>
  <si>
    <t>2049003837</t>
  </si>
  <si>
    <t>1300/2020-2021</t>
  </si>
  <si>
    <t>U30 Tube Light for SPLQC Light Box, 3 f</t>
  </si>
  <si>
    <t>2049003846</t>
  </si>
  <si>
    <t>351</t>
  </si>
  <si>
    <t>Hire Lbour charge for Ci</t>
  </si>
  <si>
    <t>2004000884</t>
  </si>
  <si>
    <t>Kerosin oil for bad smell remove at WF area</t>
  </si>
  <si>
    <t>2022003903</t>
  </si>
  <si>
    <t>121/18/0348</t>
  </si>
  <si>
    <t>Annual Maintenance Charges</t>
  </si>
  <si>
    <t>5000164259 /1128</t>
  </si>
  <si>
    <t>2049003842</t>
  </si>
  <si>
    <t>191/2021</t>
  </si>
  <si>
    <t>20210627</t>
  </si>
  <si>
    <t>2049003847</t>
  </si>
  <si>
    <t>20210628</t>
  </si>
  <si>
    <t>Ducted Split type AC serv</t>
  </si>
  <si>
    <t>2049003845</t>
  </si>
  <si>
    <t>10780012610</t>
  </si>
  <si>
    <t>Levi's Globl Co-reltion t</t>
  </si>
  <si>
    <t>2049003880</t>
  </si>
  <si>
    <t>2049003881</t>
  </si>
  <si>
    <t>107800126010</t>
  </si>
  <si>
    <t>2003006897</t>
  </si>
  <si>
    <t>PROVISION'JUN'21</t>
  </si>
  <si>
    <t>Provision of Jun'2</t>
  </si>
  <si>
    <t>Repair &amp; Maintenance (Production Maintenance) AMC</t>
  </si>
  <si>
    <t>Spare part of Bullmer cutter</t>
  </si>
  <si>
    <t>Spare part of embroidery machine</t>
  </si>
  <si>
    <t>Reference Beam Spectro</t>
  </si>
  <si>
    <t>Cylinder dia ins.20x80mm shaft-487303001</t>
  </si>
  <si>
    <t>Breather-12409150</t>
  </si>
  <si>
    <t>Brick</t>
  </si>
  <si>
    <t>Mobil for genset/air compressor</t>
  </si>
  <si>
    <t>FFE 17000 line Filter Element-B004000040</t>
  </si>
  <si>
    <t>SpI(3CM) with Blunt needle Test tample</t>
  </si>
  <si>
    <t>SS Finisher (Knife Blade)</t>
  </si>
  <si>
    <t>Degital Weight scale (Brand AND)</t>
  </si>
  <si>
    <t>Spare supply for Embrodary(loT)</t>
  </si>
  <si>
    <t>SLD,LPS &amp; earthing Drawing Approval</t>
  </si>
  <si>
    <t>Maintenance Workshop Item</t>
  </si>
  <si>
    <t>Maintenance &amp; Servicing of 1250KVA Subst</t>
  </si>
  <si>
    <t>Barudan Monitor reapiring</t>
  </si>
  <si>
    <t>Maintenance workshop item</t>
  </si>
  <si>
    <t>softwear installation for Embrodary</t>
  </si>
  <si>
    <t>2003006910</t>
  </si>
  <si>
    <t>Jun 21</t>
  </si>
  <si>
    <t>2003006911</t>
  </si>
  <si>
    <t>2003006912</t>
  </si>
  <si>
    <t>TRANSFER</t>
  </si>
  <si>
    <t>Transfer</t>
  </si>
  <si>
    <t>Transfer washing to General</t>
  </si>
  <si>
    <t>Transfer washing to Gener</t>
  </si>
  <si>
    <t>2004000892</t>
  </si>
  <si>
    <t>Laser light charger for maintenance dept.</t>
  </si>
  <si>
    <t>2004000893</t>
  </si>
  <si>
    <t>Scissor sharping charges for cutting on 26th Jun21</t>
  </si>
  <si>
    <t>2004000895</t>
  </si>
  <si>
    <t>PRINTING</t>
  </si>
  <si>
    <t>25751</t>
  </si>
  <si>
    <t>Levi's Fall21 SSS bulk production sample print</t>
  </si>
  <si>
    <t>2049003858</t>
  </si>
  <si>
    <t>1249</t>
  </si>
  <si>
    <t>ROLLER BIG HP-1000 Repair</t>
  </si>
  <si>
    <t>2049003884</t>
  </si>
  <si>
    <t>121/18/01-15</t>
  </si>
  <si>
    <t>AMC for Lectra cad for ju</t>
  </si>
  <si>
    <t>2049003886</t>
  </si>
  <si>
    <t>JUNE-2021</t>
  </si>
  <si>
    <t>Ac rent -05ton month of j</t>
  </si>
  <si>
    <t>2049003887</t>
  </si>
  <si>
    <t>2049003896</t>
  </si>
  <si>
    <t>2021-22/00035</t>
  </si>
  <si>
    <t>CLO Network online Auth Annul license</t>
  </si>
  <si>
    <t>CLO Network online Auth A</t>
  </si>
  <si>
    <t>2049003905</t>
  </si>
  <si>
    <t>2020/121</t>
  </si>
  <si>
    <t>2049003906</t>
  </si>
  <si>
    <t>2049003907</t>
  </si>
  <si>
    <t>MARCH-2021</t>
  </si>
  <si>
    <t>2049003908</t>
  </si>
  <si>
    <t>APRIL'-21</t>
  </si>
  <si>
    <t>2049003909</t>
  </si>
  <si>
    <t>2049003910</t>
  </si>
  <si>
    <t>2049003911</t>
  </si>
  <si>
    <t>210110/21</t>
  </si>
  <si>
    <t>2049003912</t>
  </si>
  <si>
    <t>210143/21</t>
  </si>
  <si>
    <t>2049003913</t>
  </si>
  <si>
    <t>210172/21</t>
  </si>
  <si>
    <t>2049003914</t>
  </si>
  <si>
    <t>210195/21</t>
  </si>
  <si>
    <t>2049003915</t>
  </si>
  <si>
    <t>Warehouse cargolift Servi</t>
  </si>
  <si>
    <t>2049003920</t>
  </si>
  <si>
    <t>2049003921</t>
  </si>
  <si>
    <t>2049003942</t>
  </si>
  <si>
    <t>1031-2021</t>
  </si>
  <si>
    <t>Auto cutter Annual servic</t>
  </si>
  <si>
    <t>2049003943</t>
  </si>
  <si>
    <t>1032-2021</t>
  </si>
  <si>
    <t>2049003885</t>
  </si>
  <si>
    <t>0089935453891</t>
  </si>
  <si>
    <t>Inspection charges - UNIQLO - June'2021</t>
  </si>
  <si>
    <t>Lab testing charges for Levi's June'2021</t>
  </si>
  <si>
    <t>ISO Grey Scale (Color Change &amp; Staining)</t>
  </si>
  <si>
    <t>2049003922</t>
  </si>
  <si>
    <t>21/3986-21/3984</t>
  </si>
  <si>
    <t>2049003923</t>
  </si>
  <si>
    <t>484127</t>
  </si>
  <si>
    <t>2049003925</t>
  </si>
  <si>
    <t>2021/85828-85866</t>
  </si>
  <si>
    <t>2049003926</t>
  </si>
  <si>
    <t>21/3527-21/3719</t>
  </si>
  <si>
    <t>Machine hire charges -June'2021</t>
  </si>
  <si>
    <t>2049003901</t>
  </si>
  <si>
    <t>23</t>
  </si>
  <si>
    <t>2049003902</t>
  </si>
  <si>
    <t>31/05/21-70</t>
  </si>
  <si>
    <t>2049003903</t>
  </si>
  <si>
    <t>MAY-21</t>
  </si>
  <si>
    <t>2049003904</t>
  </si>
  <si>
    <t>2002000035</t>
  </si>
  <si>
    <t>AFB01202001201-0000000036</t>
  </si>
  <si>
    <t>2002000037</t>
  </si>
  <si>
    <t>AFB05202001201-0000000038</t>
  </si>
  <si>
    <t>2002000038</t>
  </si>
  <si>
    <t>AFB05202001202-0000000039</t>
  </si>
  <si>
    <t>2002000036</t>
  </si>
  <si>
    <t>AFB01202001201-0000000037</t>
  </si>
  <si>
    <t>2003006802</t>
  </si>
  <si>
    <t>Prepaid Exp Adjt. for Prodn - Jun-21</t>
  </si>
  <si>
    <t>Prepaid Ins Adjst. IAR - Jun 21</t>
  </si>
  <si>
    <t>2003006813</t>
  </si>
  <si>
    <t>2003006814</t>
  </si>
  <si>
    <t>84.94558</t>
  </si>
  <si>
    <t>2003006906</t>
  </si>
  <si>
    <t>Reversal Formula</t>
  </si>
  <si>
    <t>Reversal Formula Result</t>
  </si>
  <si>
    <t>162.45_1</t>
  </si>
  <si>
    <t>x</t>
  </si>
  <si>
    <t>238.1_1</t>
  </si>
  <si>
    <t>58.86_1</t>
  </si>
  <si>
    <t>7.06_1</t>
  </si>
  <si>
    <t>51.8_1</t>
  </si>
  <si>
    <t>182.46_1</t>
  </si>
  <si>
    <t>235.43_1</t>
  </si>
  <si>
    <t>141.26_1</t>
  </si>
  <si>
    <t>435.55_1</t>
  </si>
  <si>
    <t>3.3_1</t>
  </si>
  <si>
    <t>164.8_1</t>
  </si>
  <si>
    <t>5.3_1</t>
  </si>
  <si>
    <t>12.71_1</t>
  </si>
  <si>
    <t>164.8_2</t>
  </si>
  <si>
    <t>254.3_1</t>
  </si>
  <si>
    <t>13746_1</t>
  </si>
  <si>
    <t>7910.5_1</t>
  </si>
  <si>
    <t>17.7_1</t>
  </si>
  <si>
    <t>1706.9_1</t>
  </si>
  <si>
    <t>235.4_1</t>
  </si>
  <si>
    <t>7817.38_1</t>
  </si>
  <si>
    <t>7910.5_2</t>
  </si>
  <si>
    <t>5.3_2</t>
  </si>
  <si>
    <t>41.2_1</t>
  </si>
  <si>
    <t>388.46_1</t>
  </si>
  <si>
    <t>188.35_1</t>
  </si>
  <si>
    <t>523.84_1</t>
  </si>
  <si>
    <t>8.24_1</t>
  </si>
  <si>
    <t>58.9_1</t>
  </si>
  <si>
    <t>254.3_2</t>
  </si>
  <si>
    <t>7910.5_3</t>
  </si>
  <si>
    <t>17.7_2</t>
  </si>
  <si>
    <t>235.4_2</t>
  </si>
  <si>
    <t>23.5_1</t>
  </si>
  <si>
    <t>570.9_1</t>
  </si>
  <si>
    <t>200.1_1</t>
  </si>
  <si>
    <t>188.5_1</t>
  </si>
  <si>
    <t>277.8_1</t>
  </si>
  <si>
    <t>304.9_1</t>
  </si>
  <si>
    <t>2884_1</t>
  </si>
  <si>
    <t>27.7_1</t>
  </si>
  <si>
    <t>41.9_1</t>
  </si>
  <si>
    <t>60.6_1</t>
  </si>
  <si>
    <t>37.1_1</t>
  </si>
  <si>
    <t>74.2_1</t>
  </si>
  <si>
    <t>1493.6_1</t>
  </si>
  <si>
    <t>435.6_1</t>
  </si>
  <si>
    <t>588.6_1</t>
  </si>
  <si>
    <t>515.6_1</t>
  </si>
  <si>
    <t>281.5_1</t>
  </si>
  <si>
    <t>44.7_1</t>
  </si>
  <si>
    <t>178.9_1</t>
  </si>
  <si>
    <t>251.6_1</t>
  </si>
  <si>
    <t>36.9_1</t>
  </si>
  <si>
    <t>588.6_2</t>
  </si>
  <si>
    <t>270.2_1</t>
  </si>
  <si>
    <t>97.1_1</t>
  </si>
  <si>
    <t>16.5_1</t>
  </si>
  <si>
    <t>3.8_1</t>
  </si>
  <si>
    <t>214.2_1</t>
  </si>
  <si>
    <t>45.9_1</t>
  </si>
  <si>
    <t>21.4_1</t>
  </si>
  <si>
    <t>153_1</t>
  </si>
  <si>
    <t>4.6_1</t>
  </si>
  <si>
    <t>19.1_1</t>
  </si>
  <si>
    <t>153_2</t>
  </si>
  <si>
    <t>8.8_1</t>
  </si>
  <si>
    <t>98.9_1</t>
  </si>
  <si>
    <t>228.4_1</t>
  </si>
  <si>
    <t>6_1</t>
  </si>
  <si>
    <t>9.4_1</t>
  </si>
  <si>
    <t>7.7_1</t>
  </si>
  <si>
    <t>2.2_1</t>
  </si>
  <si>
    <t>7.9_1</t>
  </si>
  <si>
    <t>28.3_1</t>
  </si>
  <si>
    <t>13.9_1</t>
  </si>
  <si>
    <t>8.7_1</t>
  </si>
  <si>
    <t>38.6_1</t>
  </si>
  <si>
    <t>140.9_1</t>
  </si>
  <si>
    <t>10.4_1</t>
  </si>
  <si>
    <t>5.9_1</t>
  </si>
  <si>
    <t>29.4_1</t>
  </si>
  <si>
    <t>4.1_1</t>
  </si>
  <si>
    <t>188.9_1</t>
  </si>
  <si>
    <t>134_1</t>
  </si>
  <si>
    <t>58.1_1</t>
  </si>
  <si>
    <t>69.9_1</t>
  </si>
  <si>
    <t>12.7_1</t>
  </si>
  <si>
    <t>29.7_1</t>
  </si>
  <si>
    <t>682.8_1</t>
  </si>
  <si>
    <t>31.8_1</t>
  </si>
  <si>
    <t>1147.7_1</t>
  </si>
  <si>
    <t>412_1</t>
  </si>
  <si>
    <t>61.2_1</t>
  </si>
  <si>
    <t>2.8_1</t>
  </si>
  <si>
    <t>21.2_1</t>
  </si>
  <si>
    <t>35.3_1</t>
  </si>
  <si>
    <t>4.7_1</t>
  </si>
  <si>
    <t>18.8_1</t>
  </si>
  <si>
    <t>24.7_1</t>
  </si>
  <si>
    <t>10_1</t>
  </si>
  <si>
    <t>17.7_3</t>
  </si>
  <si>
    <t>27.1_1</t>
  </si>
  <si>
    <t>103.6_1</t>
  </si>
  <si>
    <t>88.3_1</t>
  </si>
  <si>
    <t>73.2_1</t>
  </si>
  <si>
    <t>32.8_1</t>
  </si>
  <si>
    <t>708.1_1</t>
  </si>
  <si>
    <t>619.6_1</t>
  </si>
  <si>
    <t>404.9_1</t>
  </si>
  <si>
    <t>2350_1</t>
  </si>
  <si>
    <t>6216_1</t>
  </si>
  <si>
    <t>2784_1</t>
  </si>
  <si>
    <t>27.7_2</t>
  </si>
  <si>
    <t>73.2_2</t>
  </si>
  <si>
    <t>32.8_2</t>
  </si>
  <si>
    <t>58.27_1</t>
  </si>
  <si>
    <t>58.86_2</t>
  </si>
  <si>
    <t>35.31_1</t>
  </si>
  <si>
    <t>27.07_1</t>
  </si>
  <si>
    <t>103.59_1</t>
  </si>
  <si>
    <t>153.03_1</t>
  </si>
  <si>
    <t>188.93_1</t>
  </si>
  <si>
    <t>69.92_1</t>
  </si>
  <si>
    <t>12.71_2</t>
  </si>
  <si>
    <t>6_2</t>
  </si>
  <si>
    <t>235.43_2</t>
  </si>
  <si>
    <t>42.38_1</t>
  </si>
  <si>
    <t>84.76_1</t>
  </si>
  <si>
    <t>282.52_1</t>
  </si>
  <si>
    <t>1123_1</t>
  </si>
  <si>
    <t>9000_1</t>
  </si>
  <si>
    <t>6564.6_1</t>
  </si>
  <si>
    <t>8893_1</t>
  </si>
  <si>
    <t>59.5_1</t>
  </si>
  <si>
    <t>23.8_1</t>
  </si>
  <si>
    <t>202.4_1</t>
  </si>
  <si>
    <t>166.7_1</t>
  </si>
  <si>
    <t>631_1</t>
  </si>
  <si>
    <t>246.3_1</t>
  </si>
  <si>
    <t>446.4_1</t>
  </si>
  <si>
    <t>188.5_2</t>
  </si>
  <si>
    <t>2350_2</t>
  </si>
  <si>
    <t>588.6_3</t>
  </si>
  <si>
    <t>588.6_4</t>
  </si>
  <si>
    <t>88.3_2</t>
  </si>
  <si>
    <t>141.26_2</t>
  </si>
  <si>
    <t>188.35_2</t>
  </si>
  <si>
    <t>76.52_1</t>
  </si>
  <si>
    <t>72.98_1</t>
  </si>
  <si>
    <t>60.74_1</t>
  </si>
  <si>
    <t>60.74_2</t>
  </si>
  <si>
    <t>42.22_1</t>
  </si>
  <si>
    <t>44.67_1</t>
  </si>
  <si>
    <t>188.93_2</t>
  </si>
  <si>
    <t>69.92_2</t>
  </si>
  <si>
    <t>60.74_3</t>
  </si>
  <si>
    <t>60.74_4</t>
  </si>
  <si>
    <t>42.22_2</t>
  </si>
  <si>
    <t>44.67_2</t>
  </si>
  <si>
    <t>23.31_1</t>
  </si>
  <si>
    <t>238_1</t>
  </si>
  <si>
    <t>24_1</t>
  </si>
  <si>
    <t>202_1</t>
  </si>
  <si>
    <t>167_1</t>
  </si>
  <si>
    <t>4762_1</t>
  </si>
  <si>
    <t>179_1</t>
  </si>
  <si>
    <t>370_1</t>
  </si>
  <si>
    <t>56_1</t>
  </si>
  <si>
    <t>9000_2</t>
  </si>
  <si>
    <t>310.77_1</t>
  </si>
  <si>
    <t>3098.88_1</t>
  </si>
  <si>
    <t>1_1</t>
  </si>
  <si>
    <t>0.24_1</t>
  </si>
  <si>
    <t>455.56_1</t>
  </si>
  <si>
    <t>455.56_2</t>
  </si>
  <si>
    <t>455.56_3</t>
  </si>
  <si>
    <t>365.51_1</t>
  </si>
  <si>
    <t>382.58_1</t>
  </si>
  <si>
    <t>47.68_1</t>
  </si>
  <si>
    <t>23.81_1</t>
  </si>
  <si>
    <t>202.38_1</t>
  </si>
  <si>
    <t>4761.9_1</t>
  </si>
  <si>
    <t>178.57_1</t>
  </si>
  <si>
    <t>5000_1</t>
  </si>
  <si>
    <t>2500_1</t>
  </si>
  <si>
    <t>1500_1</t>
  </si>
  <si>
    <t>5000_2</t>
  </si>
  <si>
    <t>5000_3</t>
  </si>
  <si>
    <t>216.6_1</t>
  </si>
  <si>
    <t>216.6_2</t>
  </si>
  <si>
    <t>202.47_1</t>
  </si>
  <si>
    <t>40.61_1</t>
  </si>
  <si>
    <t>5000_4</t>
  </si>
  <si>
    <t>2500_2</t>
  </si>
  <si>
    <t>1500_2</t>
  </si>
  <si>
    <t>6574_1</t>
  </si>
  <si>
    <t>24_2</t>
  </si>
  <si>
    <t>17511_1</t>
  </si>
  <si>
    <t>42909_1</t>
  </si>
  <si>
    <t>2635_1</t>
  </si>
  <si>
    <t>1902_1</t>
  </si>
  <si>
    <t>24_3</t>
  </si>
  <si>
    <t>487.35_1</t>
  </si>
  <si>
    <t>741_1</t>
  </si>
  <si>
    <t>261_1</t>
  </si>
  <si>
    <t>81_1</t>
  </si>
  <si>
    <t>24_4</t>
  </si>
  <si>
    <t>202_2</t>
  </si>
  <si>
    <t>1177_1</t>
  </si>
  <si>
    <t>5000_5</t>
  </si>
  <si>
    <t>2500_3</t>
  </si>
  <si>
    <t>1500_3</t>
  </si>
  <si>
    <t>461_1</t>
  </si>
  <si>
    <t>10381_1</t>
  </si>
  <si>
    <t>77_1</t>
  </si>
  <si>
    <t>6574_2</t>
  </si>
  <si>
    <t>2183_1</t>
  </si>
  <si>
    <t>5726_1</t>
  </si>
  <si>
    <t>77_2</t>
  </si>
  <si>
    <t>393_1</t>
  </si>
  <si>
    <t>3639_1</t>
  </si>
  <si>
    <t>1509_1</t>
  </si>
  <si>
    <t>22341_1</t>
  </si>
  <si>
    <t>271_1</t>
  </si>
  <si>
    <t>173_1</t>
  </si>
  <si>
    <t>3569_1</t>
  </si>
  <si>
    <t>2140_1</t>
  </si>
  <si>
    <t>2918_1</t>
  </si>
  <si>
    <t>292_1</t>
  </si>
  <si>
    <t>196_1</t>
  </si>
  <si>
    <t>512_1</t>
  </si>
  <si>
    <t>48_1</t>
  </si>
  <si>
    <t>268_1</t>
  </si>
  <si>
    <t>100.06_1</t>
  </si>
  <si>
    <t>366.98_1</t>
  </si>
  <si>
    <t>100.06_2</t>
  </si>
  <si>
    <t>222_1</t>
  </si>
  <si>
    <t>146_1</t>
  </si>
  <si>
    <t>2557_1</t>
  </si>
  <si>
    <t>772_1</t>
  </si>
  <si>
    <t>2737_1</t>
  </si>
  <si>
    <t>2959_1</t>
  </si>
  <si>
    <t>261_2</t>
  </si>
  <si>
    <t>412_2</t>
  </si>
  <si>
    <t>24_5</t>
  </si>
  <si>
    <t>202_3</t>
  </si>
  <si>
    <t>1177_2</t>
  </si>
  <si>
    <t>519_1</t>
  </si>
  <si>
    <t>5000_6</t>
  </si>
  <si>
    <t>1500_4</t>
  </si>
  <si>
    <t>461_2</t>
  </si>
  <si>
    <t>10381_2</t>
  </si>
  <si>
    <t>77_3</t>
  </si>
  <si>
    <t>52_1</t>
  </si>
  <si>
    <t>6574_3</t>
  </si>
  <si>
    <t>2183_2</t>
  </si>
  <si>
    <t>5726_2</t>
  </si>
  <si>
    <t>393_2</t>
  </si>
  <si>
    <t>3599_1</t>
  </si>
  <si>
    <t>283_1</t>
  </si>
  <si>
    <t>188_1</t>
  </si>
  <si>
    <t>1509_2</t>
  </si>
  <si>
    <t>22341_2</t>
  </si>
  <si>
    <t>271_2</t>
  </si>
  <si>
    <t>173_2</t>
  </si>
  <si>
    <t>3529_1</t>
  </si>
  <si>
    <t>2116_1</t>
  </si>
  <si>
    <t>288_1</t>
  </si>
  <si>
    <t>47_1</t>
  </si>
  <si>
    <t>100.06_3</t>
  </si>
  <si>
    <t>222_2</t>
  </si>
  <si>
    <t>146_2</t>
  </si>
  <si>
    <t>498_1</t>
  </si>
  <si>
    <t>2959_2</t>
  </si>
  <si>
    <t>261_3</t>
  </si>
  <si>
    <t>412_3</t>
  </si>
  <si>
    <t>24_6</t>
  </si>
  <si>
    <t>202_4</t>
  </si>
  <si>
    <t>1177_3</t>
  </si>
  <si>
    <t>5000_7</t>
  </si>
  <si>
    <t>1500_5</t>
  </si>
  <si>
    <t>77_4</t>
  </si>
  <si>
    <t>52_2</t>
  </si>
  <si>
    <t>2183_3</t>
  </si>
  <si>
    <t>393_3</t>
  </si>
  <si>
    <t>3599_2</t>
  </si>
  <si>
    <t>188_2</t>
  </si>
  <si>
    <t>1509_3</t>
  </si>
  <si>
    <t>271_3</t>
  </si>
  <si>
    <t>3529_2</t>
  </si>
  <si>
    <t>2116_2</t>
  </si>
  <si>
    <t>288_2</t>
  </si>
  <si>
    <t>441_1</t>
  </si>
  <si>
    <t>721_1</t>
  </si>
  <si>
    <t>822_1</t>
  </si>
  <si>
    <t>59_1</t>
  </si>
  <si>
    <t>59_2</t>
  </si>
  <si>
    <t>6971_1</t>
  </si>
  <si>
    <t>436_1</t>
  </si>
  <si>
    <t>294_1</t>
  </si>
  <si>
    <t>442_1</t>
  </si>
  <si>
    <t>2126_1</t>
  </si>
  <si>
    <t>305_1</t>
  </si>
  <si>
    <t>1602_1</t>
  </si>
  <si>
    <t>566_1</t>
  </si>
  <si>
    <t>456_1</t>
  </si>
  <si>
    <t>706_1</t>
  </si>
  <si>
    <t>47_2</t>
  </si>
  <si>
    <t>186_1</t>
  </si>
  <si>
    <t>59_3</t>
  </si>
  <si>
    <t>469_1</t>
  </si>
  <si>
    <t>165_1</t>
  </si>
  <si>
    <t>93_1</t>
  </si>
  <si>
    <t>518_1</t>
  </si>
  <si>
    <t>170_1</t>
  </si>
  <si>
    <t>400_1</t>
  </si>
  <si>
    <t>115_1</t>
  </si>
  <si>
    <t>97_1</t>
  </si>
  <si>
    <t>171_1</t>
  </si>
  <si>
    <t>79_1</t>
  </si>
  <si>
    <t>325_1</t>
  </si>
  <si>
    <t>198_1</t>
  </si>
  <si>
    <t>157_1</t>
  </si>
  <si>
    <t>291_1</t>
  </si>
  <si>
    <t>2613_1</t>
  </si>
  <si>
    <t>3648_1</t>
  </si>
  <si>
    <t>503_1</t>
  </si>
  <si>
    <t>128_1</t>
  </si>
  <si>
    <t>294_2</t>
  </si>
  <si>
    <t>1497_1</t>
  </si>
  <si>
    <t>1083_1</t>
  </si>
  <si>
    <t>7891_1</t>
  </si>
  <si>
    <t>47_3</t>
  </si>
  <si>
    <t>82.26_1</t>
  </si>
  <si>
    <t>16727_1</t>
  </si>
  <si>
    <t>1871_1</t>
  </si>
  <si>
    <t>10797_1</t>
  </si>
  <si>
    <t>1326_1</t>
  </si>
  <si>
    <t>2138_1</t>
  </si>
  <si>
    <t>3235_1</t>
  </si>
  <si>
    <t>3429_1</t>
  </si>
  <si>
    <t>961_1</t>
  </si>
  <si>
    <t>146_3</t>
  </si>
  <si>
    <t>1177_4</t>
  </si>
  <si>
    <t>5000_8</t>
  </si>
  <si>
    <t>1500_6</t>
  </si>
  <si>
    <t>82_1</t>
  </si>
  <si>
    <t>2183_4</t>
  </si>
  <si>
    <t>393_4</t>
  </si>
  <si>
    <t>1509_4</t>
  </si>
  <si>
    <t>271_4</t>
  </si>
  <si>
    <t>3529_3</t>
  </si>
  <si>
    <t>2116_3</t>
  </si>
  <si>
    <t>400_2</t>
  </si>
  <si>
    <t>171_2</t>
  </si>
  <si>
    <t>198_2</t>
  </si>
  <si>
    <t>1083_2</t>
  </si>
  <si>
    <t>7891_2</t>
  </si>
  <si>
    <t>235_1</t>
  </si>
  <si>
    <t>219_1</t>
  </si>
  <si>
    <t>1044_1</t>
  </si>
  <si>
    <t>235_2</t>
  </si>
  <si>
    <t>541_1</t>
  </si>
  <si>
    <t>47_4</t>
  </si>
  <si>
    <t>41.1_1</t>
  </si>
  <si>
    <t>184.8_1</t>
  </si>
  <si>
    <t>102.7_1</t>
  </si>
  <si>
    <t>84.2_1</t>
  </si>
  <si>
    <t>203.3_1</t>
  </si>
  <si>
    <t>954.2_1</t>
  </si>
  <si>
    <t>301.2_1</t>
  </si>
  <si>
    <t>1402.6_1</t>
  </si>
  <si>
    <t>261.6_1</t>
  </si>
  <si>
    <t>2950.2_1</t>
  </si>
  <si>
    <t>742_1</t>
  </si>
  <si>
    <t>1002.1_1</t>
  </si>
  <si>
    <t>131.4_1</t>
  </si>
  <si>
    <t>695.8_1</t>
  </si>
  <si>
    <t>7533_1</t>
  </si>
  <si>
    <t>40.6_1</t>
  </si>
  <si>
    <t>182.8_1</t>
  </si>
  <si>
    <t>101.5_1</t>
  </si>
  <si>
    <t>83.3_1</t>
  </si>
  <si>
    <t>201_1</t>
  </si>
  <si>
    <t>943.6_1</t>
  </si>
  <si>
    <t>297.8_1</t>
  </si>
  <si>
    <t>1386.9_1</t>
  </si>
  <si>
    <t>258.7_1</t>
  </si>
  <si>
    <t>2917.2_1</t>
  </si>
  <si>
    <t>733.7_1</t>
  </si>
  <si>
    <t>130_1</t>
  </si>
  <si>
    <t>990.9_1</t>
  </si>
  <si>
    <t>688_1</t>
  </si>
  <si>
    <t>3508.6_1</t>
  </si>
  <si>
    <t>1152.4_1</t>
  </si>
  <si>
    <t>1479.5_1</t>
  </si>
  <si>
    <t>1098.7_1</t>
  </si>
  <si>
    <t>599_1</t>
  </si>
  <si>
    <t>2957.6_1</t>
  </si>
  <si>
    <t>984_1</t>
  </si>
  <si>
    <t>1085.7_1</t>
  </si>
  <si>
    <t>932.7_1</t>
  </si>
  <si>
    <t>40.6_2</t>
  </si>
  <si>
    <t>182.8_2</t>
  </si>
  <si>
    <t>101.5_2</t>
  </si>
  <si>
    <t>83.3_2</t>
  </si>
  <si>
    <t>201_2</t>
  </si>
  <si>
    <t>943.6_2</t>
  </si>
  <si>
    <t>297.8_2</t>
  </si>
  <si>
    <t>1386.9_2</t>
  </si>
  <si>
    <t>258.7_2</t>
  </si>
  <si>
    <t>2917.2_2</t>
  </si>
  <si>
    <t>733.7_2</t>
  </si>
  <si>
    <t>130_2</t>
  </si>
  <si>
    <t>990.9_2</t>
  </si>
  <si>
    <t>688_2</t>
  </si>
  <si>
    <t>3508.6_2</t>
  </si>
  <si>
    <t>1152.4_2</t>
  </si>
  <si>
    <t>1479.5_2</t>
  </si>
  <si>
    <t>1098.7_2</t>
  </si>
  <si>
    <t>599_2</t>
  </si>
  <si>
    <t>2957.6_2</t>
  </si>
  <si>
    <t>984_2</t>
  </si>
  <si>
    <t>1085.7_2</t>
  </si>
  <si>
    <t>932.7_2</t>
  </si>
  <si>
    <t>570.6_1</t>
  </si>
  <si>
    <t>2755.7_1</t>
  </si>
  <si>
    <t>776.5_1</t>
  </si>
  <si>
    <t>1313.1_1</t>
  </si>
  <si>
    <t>911.9_1</t>
  </si>
  <si>
    <t>41_1</t>
  </si>
  <si>
    <t>183_1</t>
  </si>
  <si>
    <t>102_1</t>
  </si>
  <si>
    <t>83_1</t>
  </si>
  <si>
    <t>201_3</t>
  </si>
  <si>
    <t>944_1</t>
  </si>
  <si>
    <t>298_1</t>
  </si>
  <si>
    <t>1387_1</t>
  </si>
  <si>
    <t>259_1</t>
  </si>
  <si>
    <t>2917_1</t>
  </si>
  <si>
    <t>734_1</t>
  </si>
  <si>
    <t>130_3</t>
  </si>
  <si>
    <t>991_1</t>
  </si>
  <si>
    <t>688_3</t>
  </si>
  <si>
    <t>3509_1</t>
  </si>
  <si>
    <t>1152_1</t>
  </si>
  <si>
    <t>1480_1</t>
  </si>
  <si>
    <t>1099_1</t>
  </si>
  <si>
    <t>599_3</t>
  </si>
  <si>
    <t>2958_1</t>
  </si>
  <si>
    <t>984_3</t>
  </si>
  <si>
    <t>1086_1</t>
  </si>
  <si>
    <t>933_1</t>
  </si>
  <si>
    <t>571_1</t>
  </si>
  <si>
    <t>2756_1</t>
  </si>
  <si>
    <t>777_1</t>
  </si>
  <si>
    <t>1313_1</t>
  </si>
  <si>
    <t>912_1</t>
  </si>
  <si>
    <t>4174_1</t>
  </si>
  <si>
    <t>177.75_1</t>
  </si>
  <si>
    <t>101.53_1</t>
  </si>
  <si>
    <t>83.25_1</t>
  </si>
  <si>
    <t>201.02_1</t>
  </si>
  <si>
    <t>943.56_1</t>
  </si>
  <si>
    <t>297.82_1</t>
  </si>
  <si>
    <t>1386.91_1</t>
  </si>
  <si>
    <t>258.7_3</t>
  </si>
  <si>
    <t>2917.16_1</t>
  </si>
  <si>
    <t>733.73_1</t>
  </si>
  <si>
    <t>129.96_1</t>
  </si>
  <si>
    <t>990.94_1</t>
  </si>
  <si>
    <t>687.97_1</t>
  </si>
  <si>
    <t>3508.64_1</t>
  </si>
  <si>
    <t>1152.43_1</t>
  </si>
  <si>
    <t>1479.51_1</t>
  </si>
  <si>
    <t>1098.69_1</t>
  </si>
  <si>
    <t>599.03_1</t>
  </si>
  <si>
    <t>2957.62_1</t>
  </si>
  <si>
    <t>984.03_1</t>
  </si>
  <si>
    <t>1085.7_3</t>
  </si>
  <si>
    <t>932.73_1</t>
  </si>
  <si>
    <t>570.59_1</t>
  </si>
  <si>
    <t>2755.74_1</t>
  </si>
  <si>
    <t>776.5_2</t>
  </si>
  <si>
    <t>1313.13_1</t>
  </si>
  <si>
    <t>911.88_1</t>
  </si>
  <si>
    <t>4174.09_1</t>
  </si>
  <si>
    <t>41_2</t>
  </si>
  <si>
    <t>178_1</t>
  </si>
  <si>
    <t>102_2</t>
  </si>
  <si>
    <t>83_2</t>
  </si>
  <si>
    <t>201_4</t>
  </si>
  <si>
    <t>944_2</t>
  </si>
  <si>
    <t>298_2</t>
  </si>
  <si>
    <t>1387_2</t>
  </si>
  <si>
    <t>259_2</t>
  </si>
  <si>
    <t>2917_2</t>
  </si>
  <si>
    <t>734_2</t>
  </si>
  <si>
    <t>130_4</t>
  </si>
  <si>
    <t>991_2</t>
  </si>
  <si>
    <t>688_4</t>
  </si>
  <si>
    <t>3509_2</t>
  </si>
  <si>
    <t>1152_2</t>
  </si>
  <si>
    <t>1480_2</t>
  </si>
  <si>
    <t>1099_2</t>
  </si>
  <si>
    <t>599_4</t>
  </si>
  <si>
    <t>2958_2</t>
  </si>
  <si>
    <t>984_4</t>
  </si>
  <si>
    <t>1086_2</t>
  </si>
  <si>
    <t>933_2</t>
  </si>
  <si>
    <t>571_2</t>
  </si>
  <si>
    <t>2756_2</t>
  </si>
  <si>
    <t>777_2</t>
  </si>
  <si>
    <t>1313_2</t>
  </si>
  <si>
    <t>912_2</t>
  </si>
  <si>
    <t>4174_2</t>
  </si>
  <si>
    <t>2237_1</t>
  </si>
  <si>
    <t>41_3</t>
  </si>
  <si>
    <t>178_2</t>
  </si>
  <si>
    <t>102_3</t>
  </si>
  <si>
    <t>83_3</t>
  </si>
  <si>
    <t>201_5</t>
  </si>
  <si>
    <t>944_3</t>
  </si>
  <si>
    <t>298_3</t>
  </si>
  <si>
    <t>1387_3</t>
  </si>
  <si>
    <t>259_3</t>
  </si>
  <si>
    <t>2917_3</t>
  </si>
  <si>
    <t>734_3</t>
  </si>
  <si>
    <t>130_5</t>
  </si>
  <si>
    <t>991_3</t>
  </si>
  <si>
    <t>688_5</t>
  </si>
  <si>
    <t>3509_3</t>
  </si>
  <si>
    <t>1152_3</t>
  </si>
  <si>
    <t>1480_3</t>
  </si>
  <si>
    <t>1099_3</t>
  </si>
  <si>
    <t>599_5</t>
  </si>
  <si>
    <t>2958_3</t>
  </si>
  <si>
    <t>984_5</t>
  </si>
  <si>
    <t>1086_3</t>
  </si>
  <si>
    <t>933_3</t>
  </si>
  <si>
    <t>571_3</t>
  </si>
  <si>
    <t>2756_3</t>
  </si>
  <si>
    <t>777_3</t>
  </si>
  <si>
    <t>1313_3</t>
  </si>
  <si>
    <t>912_3</t>
  </si>
  <si>
    <t>366_1</t>
  </si>
  <si>
    <t>1994_1</t>
  </si>
  <si>
    <t>337_1</t>
  </si>
  <si>
    <t>764_1</t>
  </si>
  <si>
    <t>651_1</t>
  </si>
  <si>
    <t>2420_1</t>
  </si>
  <si>
    <t>1956_1</t>
  </si>
  <si>
    <t>4184_1</t>
  </si>
  <si>
    <t>1818_1</t>
  </si>
  <si>
    <t>1956_2</t>
  </si>
  <si>
    <t>6604_1</t>
  </si>
  <si>
    <t>2367_1</t>
  </si>
  <si>
    <t>5742_1</t>
  </si>
  <si>
    <t>679_1</t>
  </si>
  <si>
    <t>483_1</t>
  </si>
  <si>
    <t>95_1</t>
  </si>
  <si>
    <t>2971_1</t>
  </si>
  <si>
    <t>2113_1</t>
  </si>
  <si>
    <t>679_2</t>
  </si>
  <si>
    <t>483_2</t>
  </si>
  <si>
    <t>95_2</t>
  </si>
  <si>
    <t>2971_2</t>
  </si>
  <si>
    <t>2113_2</t>
  </si>
  <si>
    <t>282_1</t>
  </si>
  <si>
    <t>200_1</t>
  </si>
  <si>
    <t>266_1</t>
  </si>
  <si>
    <t>189_1</t>
  </si>
  <si>
    <t>579_1</t>
  </si>
  <si>
    <t>412_4</t>
  </si>
  <si>
    <t>2087_1</t>
  </si>
  <si>
    <t>1484_1</t>
  </si>
  <si>
    <t>2827.7_1</t>
  </si>
  <si>
    <t>2703_1</t>
  </si>
  <si>
    <t>1633.1_1</t>
  </si>
  <si>
    <t>3500_1</t>
  </si>
  <si>
    <t>1260.8_1</t>
  </si>
  <si>
    <t>3125_1</t>
  </si>
  <si>
    <t>1271.3_1</t>
  </si>
  <si>
    <t>2400_1</t>
  </si>
  <si>
    <t>2150_1</t>
  </si>
  <si>
    <t>184.6_1</t>
  </si>
  <si>
    <t>110_1</t>
  </si>
  <si>
    <t>1470_1</t>
  </si>
  <si>
    <t>778.9_1</t>
  </si>
  <si>
    <t>778.9_2</t>
  </si>
  <si>
    <t>274.3_1</t>
  </si>
  <si>
    <t>1008.3_1</t>
  </si>
  <si>
    <t>274.7_1</t>
  </si>
  <si>
    <t>1257.1_1</t>
  </si>
  <si>
    <t>5500_1</t>
  </si>
  <si>
    <t>3500_2</t>
  </si>
  <si>
    <t>3125_2</t>
  </si>
  <si>
    <t>1699.8_1</t>
  </si>
  <si>
    <t>2796.1_1</t>
  </si>
  <si>
    <t>2672.7_1</t>
  </si>
  <si>
    <t>1614.8_1</t>
  </si>
  <si>
    <t>5960.6_1</t>
  </si>
  <si>
    <t>7000_1</t>
  </si>
  <si>
    <t>11730_1</t>
  </si>
  <si>
    <t>450_1</t>
  </si>
  <si>
    <t>1246.7_1</t>
  </si>
  <si>
    <t>527.7_1</t>
  </si>
  <si>
    <t>988.8_1</t>
  </si>
  <si>
    <t>59.3_1</t>
  </si>
  <si>
    <t>1660_1</t>
  </si>
  <si>
    <t>778.9_3</t>
  </si>
  <si>
    <t>778.9_4</t>
  </si>
  <si>
    <t>2000_1</t>
  </si>
  <si>
    <t>2000_2</t>
  </si>
  <si>
    <t>274.3_2</t>
  </si>
  <si>
    <t>1008.3_2</t>
  </si>
  <si>
    <t>274.7_2</t>
  </si>
  <si>
    <t>1257.1_2</t>
  </si>
  <si>
    <t>36.8_1</t>
  </si>
  <si>
    <t>4100_1</t>
  </si>
  <si>
    <t>36.8_2</t>
  </si>
  <si>
    <t>3125_3</t>
  </si>
  <si>
    <t>5960.6_2</t>
  </si>
  <si>
    <t>20271_1</t>
  </si>
  <si>
    <t>17118_1</t>
  </si>
  <si>
    <t>558.5_1</t>
  </si>
  <si>
    <t>1500_7</t>
  </si>
  <si>
    <t>300_1</t>
  </si>
  <si>
    <t>1500_8</t>
  </si>
  <si>
    <t>2500_4</t>
  </si>
  <si>
    <t>2000_3</t>
  </si>
  <si>
    <t>2043.5_1</t>
  </si>
  <si>
    <t>1557.9_1</t>
  </si>
  <si>
    <t>4000_1</t>
  </si>
  <si>
    <t>1557.9_2</t>
  </si>
  <si>
    <t>500_1</t>
  </si>
  <si>
    <t>1557.86_1</t>
  </si>
  <si>
    <t>1560.24_1</t>
  </si>
  <si>
    <t>1336_1</t>
  </si>
  <si>
    <t>1231.65_1</t>
  </si>
  <si>
    <t>901.62_1</t>
  </si>
  <si>
    <t>3125_4</t>
  </si>
  <si>
    <t>5961_1</t>
  </si>
  <si>
    <t>20271_2</t>
  </si>
  <si>
    <t>44389_1</t>
  </si>
  <si>
    <t>3441_1</t>
  </si>
  <si>
    <t>17302_1</t>
  </si>
  <si>
    <t>17302_2</t>
  </si>
  <si>
    <t>663_1</t>
  </si>
  <si>
    <t>300_2</t>
  </si>
  <si>
    <t>1655_1</t>
  </si>
  <si>
    <t>1000_1</t>
  </si>
  <si>
    <t>2500_5</t>
  </si>
  <si>
    <t>2500_6</t>
  </si>
  <si>
    <t>792_1</t>
  </si>
  <si>
    <t>1558_1</t>
  </si>
  <si>
    <t>4000_2</t>
  </si>
  <si>
    <t>5000_9</t>
  </si>
  <si>
    <t>277_1</t>
  </si>
  <si>
    <t>1020_1</t>
  </si>
  <si>
    <t>278_1</t>
  </si>
  <si>
    <t>1271_1</t>
  </si>
  <si>
    <t>1719_1</t>
  </si>
  <si>
    <t>1558_2</t>
  </si>
  <si>
    <t>77_5</t>
  </si>
  <si>
    <t>36_1</t>
  </si>
  <si>
    <t>1229.04_1</t>
  </si>
  <si>
    <t>1334.66_1</t>
  </si>
  <si>
    <t>662.76_1</t>
  </si>
  <si>
    <t>15130.55_1</t>
  </si>
  <si>
    <t>5960.59_1</t>
  </si>
  <si>
    <t>20271_3</t>
  </si>
  <si>
    <t>44388.85_1</t>
  </si>
  <si>
    <t>28114.43_1</t>
  </si>
  <si>
    <t>3440.84_1</t>
  </si>
  <si>
    <t>4646.85_1</t>
  </si>
  <si>
    <t>300_3</t>
  </si>
  <si>
    <t>1000_2</t>
  </si>
  <si>
    <t>2500_7</t>
  </si>
  <si>
    <t>2500_8</t>
  </si>
  <si>
    <t>792.16_1</t>
  </si>
  <si>
    <t>4006.12_1</t>
  </si>
  <si>
    <t>5007.65_1</t>
  </si>
  <si>
    <t>2125_1</t>
  </si>
  <si>
    <t>1271.31_1</t>
  </si>
  <si>
    <t>1719.02_1</t>
  </si>
  <si>
    <t>1557.86_2</t>
  </si>
  <si>
    <t>76.67_1</t>
  </si>
  <si>
    <t>35.6_1</t>
  </si>
  <si>
    <t>58.82_1</t>
  </si>
  <si>
    <t>1217.16_1</t>
  </si>
  <si>
    <t>1320.27_1</t>
  </si>
  <si>
    <t>662.75_1</t>
  </si>
  <si>
    <t>3125_5</t>
  </si>
  <si>
    <t>44388.85_2</t>
  </si>
  <si>
    <t>28114_1</t>
  </si>
  <si>
    <t>18000_1</t>
  </si>
  <si>
    <t>2250_1</t>
  </si>
  <si>
    <t>2123_1</t>
  </si>
  <si>
    <t>4000_3</t>
  </si>
  <si>
    <t>1500_9</t>
  </si>
  <si>
    <t>1000_3</t>
  </si>
  <si>
    <t>1232_1</t>
  </si>
  <si>
    <t>1536_1</t>
  </si>
  <si>
    <t>720_1</t>
  </si>
  <si>
    <t>5000_10</t>
  </si>
  <si>
    <t>8000_1</t>
  </si>
  <si>
    <t>2125_2</t>
  </si>
  <si>
    <t>1271_2</t>
  </si>
  <si>
    <t>1719_2</t>
  </si>
  <si>
    <t>1558_3</t>
  </si>
  <si>
    <t>77_6</t>
  </si>
  <si>
    <t>36_2</t>
  </si>
  <si>
    <t>59_4</t>
  </si>
  <si>
    <t>3125_6</t>
  </si>
  <si>
    <t>28114_2</t>
  </si>
  <si>
    <t>24033_1</t>
  </si>
  <si>
    <t>24028_1</t>
  </si>
  <si>
    <t>2123_2</t>
  </si>
  <si>
    <t>1635_1</t>
  </si>
  <si>
    <t>3073_1</t>
  </si>
  <si>
    <t>1990_1</t>
  </si>
  <si>
    <t>4174_3</t>
  </si>
  <si>
    <t>5945_1</t>
  </si>
  <si>
    <t>1500_10</t>
  </si>
  <si>
    <t>1000_4</t>
  </si>
  <si>
    <t>1232_2</t>
  </si>
  <si>
    <t>1536_2</t>
  </si>
  <si>
    <t>720_2</t>
  </si>
  <si>
    <t>950_1</t>
  </si>
  <si>
    <t>8000_2</t>
  </si>
  <si>
    <t>2125_3</t>
  </si>
  <si>
    <t>1719_3</t>
  </si>
  <si>
    <t>1558_4</t>
  </si>
  <si>
    <t>4625_1</t>
  </si>
  <si>
    <t>476_1</t>
  </si>
  <si>
    <t>2466_1</t>
  </si>
  <si>
    <t>2466_2</t>
  </si>
  <si>
    <t>2466_3</t>
  </si>
  <si>
    <t>3125_7</t>
  </si>
  <si>
    <t>1989.79_1</t>
  </si>
  <si>
    <t>4625_2</t>
  </si>
  <si>
    <t>1989.79_2</t>
  </si>
  <si>
    <t>1373_1</t>
  </si>
  <si>
    <t>28114_3</t>
  </si>
  <si>
    <t>24033_2</t>
  </si>
  <si>
    <t>26570_1</t>
  </si>
  <si>
    <t>2123_3</t>
  </si>
  <si>
    <t>1635_2</t>
  </si>
  <si>
    <t>3398_1</t>
  </si>
  <si>
    <t>4174_4</t>
  </si>
  <si>
    <t>12749_1</t>
  </si>
  <si>
    <t>732_1</t>
  </si>
  <si>
    <t>580_1</t>
  </si>
  <si>
    <t>927_1</t>
  </si>
  <si>
    <t>1536_3</t>
  </si>
  <si>
    <t>2319_1</t>
  </si>
  <si>
    <t>5008_1</t>
  </si>
  <si>
    <t>1719_4</t>
  </si>
  <si>
    <t>1558_5</t>
  </si>
  <si>
    <t>1000_5</t>
  </si>
  <si>
    <t>1373_2</t>
  </si>
  <si>
    <t>25073_1</t>
  </si>
  <si>
    <t>1572_1</t>
  </si>
  <si>
    <t>24000_1</t>
  </si>
  <si>
    <t>6000_1</t>
  </si>
  <si>
    <t>4174_5</t>
  </si>
  <si>
    <t>16052_1</t>
  </si>
  <si>
    <t>6000_2</t>
  </si>
  <si>
    <t>500_2</t>
  </si>
  <si>
    <t>500_3</t>
  </si>
  <si>
    <t>1536_4</t>
  </si>
  <si>
    <t>771_1</t>
  </si>
  <si>
    <t>1719_5</t>
  </si>
  <si>
    <t>1558_6</t>
  </si>
  <si>
    <t>4000_4</t>
  </si>
  <si>
    <t>235_3</t>
  </si>
  <si>
    <t>105372_1</t>
  </si>
  <si>
    <t>19571_1</t>
  </si>
  <si>
    <t>12571_1</t>
  </si>
  <si>
    <t>7000_2</t>
  </si>
  <si>
    <t>4000_5</t>
  </si>
  <si>
    <t>4000_6</t>
  </si>
  <si>
    <t>2035.86_1</t>
  </si>
  <si>
    <t>1848.15_1</t>
  </si>
  <si>
    <t>220.73_1</t>
  </si>
  <si>
    <t>4014.63_1</t>
  </si>
  <si>
    <t>4014.6_1</t>
  </si>
  <si>
    <t>10128.9_1</t>
  </si>
  <si>
    <t>10128.9_2</t>
  </si>
  <si>
    <t>19807.5_1</t>
  </si>
  <si>
    <t>4951.9_1</t>
  </si>
  <si>
    <t>10015.6_1</t>
  </si>
  <si>
    <t>10015.6_2</t>
  </si>
  <si>
    <t>19586.04_1</t>
  </si>
  <si>
    <t>4896.5_1</t>
  </si>
  <si>
    <t>9221_1</t>
  </si>
  <si>
    <t>9221_2</t>
  </si>
  <si>
    <t>18032.2_1</t>
  </si>
  <si>
    <t>4508_1</t>
  </si>
  <si>
    <t>12951.2_1</t>
  </si>
  <si>
    <t>12951.2_2</t>
  </si>
  <si>
    <t>25326.8_1</t>
  </si>
  <si>
    <t>6331.7_1</t>
  </si>
  <si>
    <t>19670_1</t>
  </si>
  <si>
    <t>19670_2</t>
  </si>
  <si>
    <t>20981_1</t>
  </si>
  <si>
    <t>5245_1</t>
  </si>
  <si>
    <t>13823_1</t>
  </si>
  <si>
    <t>13915_1</t>
  </si>
  <si>
    <t>21854.3_1</t>
  </si>
  <si>
    <t>11767.7_1</t>
  </si>
  <si>
    <t>4982_1</t>
  </si>
  <si>
    <t>13056_1</t>
  </si>
  <si>
    <t>13056_2</t>
  </si>
  <si>
    <t>25532_1</t>
  </si>
  <si>
    <t>6383_1</t>
  </si>
  <si>
    <t>14922_1</t>
  </si>
  <si>
    <t>14922_2</t>
  </si>
  <si>
    <t>15265_1</t>
  </si>
  <si>
    <t>3816_1</t>
  </si>
  <si>
    <t>16091_1</t>
  </si>
  <si>
    <t>16091_2</t>
  </si>
  <si>
    <t>7262_1</t>
  </si>
  <si>
    <t>1815_1</t>
  </si>
  <si>
    <t>21627_1</t>
  </si>
  <si>
    <t>15380_1</t>
  </si>
  <si>
    <t>13440_1</t>
  </si>
  <si>
    <t>48.3_1</t>
  </si>
  <si>
    <t>10_2</t>
  </si>
  <si>
    <t>295.4_1</t>
  </si>
  <si>
    <t>295.4_2</t>
  </si>
  <si>
    <t>577.7_1</t>
  </si>
  <si>
    <t>144.4_1</t>
  </si>
  <si>
    <t>351_1</t>
  </si>
  <si>
    <t>351_2</t>
  </si>
  <si>
    <t>700.8_1</t>
  </si>
  <si>
    <t>213.4_1</t>
  </si>
  <si>
    <t>244.04_1</t>
  </si>
  <si>
    <t>244.04_2</t>
  </si>
  <si>
    <t>833.07_1</t>
  </si>
  <si>
    <t>1452.5_1</t>
  </si>
  <si>
    <t>1452.5_2</t>
  </si>
  <si>
    <t>2840.4_1</t>
  </si>
  <si>
    <t>710.1_1</t>
  </si>
  <si>
    <t>1982_1</t>
  </si>
  <si>
    <t>1982_2</t>
  </si>
  <si>
    <t>3876_1</t>
  </si>
  <si>
    <t>969_1</t>
  </si>
  <si>
    <t>1230_1</t>
  </si>
  <si>
    <t>1230_2</t>
  </si>
  <si>
    <t>2392.65_1</t>
  </si>
  <si>
    <t>1288.35_1</t>
  </si>
  <si>
    <t>2493_1</t>
  </si>
  <si>
    <t>779_1</t>
  </si>
  <si>
    <t>779_2</t>
  </si>
  <si>
    <t>1524_1</t>
  </si>
  <si>
    <t>381_1</t>
  </si>
  <si>
    <t>223_1</t>
  </si>
  <si>
    <t>223_2</t>
  </si>
  <si>
    <t>298_4</t>
  </si>
  <si>
    <t>74_1</t>
  </si>
  <si>
    <t>436_2</t>
  </si>
  <si>
    <t>436_3</t>
  </si>
  <si>
    <t>465_1</t>
  </si>
  <si>
    <t>116_1</t>
  </si>
  <si>
    <t>3335_1</t>
  </si>
  <si>
    <t>2371_1</t>
  </si>
  <si>
    <t>1522_1</t>
  </si>
  <si>
    <t>380_1</t>
  </si>
  <si>
    <t>3334_1</t>
  </si>
  <si>
    <t>2371_2</t>
  </si>
  <si>
    <t>1902_2</t>
  </si>
  <si>
    <t>29_1</t>
  </si>
  <si>
    <t>29_2</t>
  </si>
  <si>
    <t>223.7_1</t>
  </si>
  <si>
    <t>29_3</t>
  </si>
  <si>
    <t>29_4</t>
  </si>
  <si>
    <t>178.9_2</t>
  </si>
  <si>
    <t>338.43_1</t>
  </si>
  <si>
    <t>338_1</t>
  </si>
  <si>
    <t>338_2</t>
  </si>
  <si>
    <t>14_1</t>
  </si>
  <si>
    <t>146_4</t>
  </si>
  <si>
    <t>104_1</t>
  </si>
  <si>
    <t>222_3</t>
  </si>
  <si>
    <t>146_5</t>
  </si>
  <si>
    <t>261_4</t>
  </si>
  <si>
    <t>202_5</t>
  </si>
  <si>
    <t>1177_5</t>
  </si>
  <si>
    <t>5000_11</t>
  </si>
  <si>
    <t>9000_3</t>
  </si>
  <si>
    <t>235_4</t>
  </si>
  <si>
    <t>1589_1</t>
  </si>
  <si>
    <t>251_1</t>
  </si>
  <si>
    <t>2183_5</t>
  </si>
  <si>
    <t>3599_3</t>
  </si>
  <si>
    <t>188_3</t>
  </si>
  <si>
    <t>1509_5</t>
  </si>
  <si>
    <t>3529_4</t>
  </si>
  <si>
    <t>2116_4</t>
  </si>
  <si>
    <t>59_5</t>
  </si>
  <si>
    <t>59_6</t>
  </si>
  <si>
    <t>456_2</t>
  </si>
  <si>
    <t>47_5</t>
  </si>
  <si>
    <t>165_2</t>
  </si>
  <si>
    <t>93_2</t>
  </si>
  <si>
    <t>400_3</t>
  </si>
  <si>
    <t>97_2</t>
  </si>
  <si>
    <t>171_3</t>
  </si>
  <si>
    <t>198_3</t>
  </si>
  <si>
    <t>2613_2</t>
  </si>
  <si>
    <t>3648_2</t>
  </si>
  <si>
    <t>1083_3</t>
  </si>
  <si>
    <t>7891_3</t>
  </si>
  <si>
    <t>47_6</t>
  </si>
  <si>
    <t>90_1</t>
  </si>
  <si>
    <t>177_1</t>
  </si>
  <si>
    <t>188_4</t>
  </si>
  <si>
    <t>1373_3</t>
  </si>
  <si>
    <t>46262_1</t>
  </si>
  <si>
    <t>4000_7</t>
  </si>
  <si>
    <t>1305_1</t>
  </si>
  <si>
    <t>45026_1</t>
  </si>
  <si>
    <t>1601_1</t>
  </si>
  <si>
    <t>7000_3</t>
  </si>
  <si>
    <t>1536_5</t>
  </si>
  <si>
    <t>968_1</t>
  </si>
  <si>
    <t>400_4</t>
  </si>
  <si>
    <t>4830_1</t>
  </si>
  <si>
    <t>10100_1</t>
  </si>
  <si>
    <t>744_1</t>
  </si>
  <si>
    <t>529_1</t>
  </si>
  <si>
    <t>901_1</t>
  </si>
  <si>
    <t>641_1</t>
  </si>
  <si>
    <t>356_1</t>
  </si>
  <si>
    <t>253_1</t>
  </si>
  <si>
    <t>2181_1</t>
  </si>
  <si>
    <t>1551_1</t>
  </si>
  <si>
    <t>2477_1</t>
  </si>
  <si>
    <t>1880_1</t>
  </si>
  <si>
    <t>473_1</t>
  </si>
  <si>
    <t>1500_11</t>
  </si>
  <si>
    <t>775_1</t>
  </si>
  <si>
    <t>4474_1</t>
  </si>
  <si>
    <t>4474_2</t>
  </si>
  <si>
    <t>4421.33_1</t>
  </si>
  <si>
    <t>24.5_1</t>
  </si>
  <si>
    <t>250_1</t>
  </si>
  <si>
    <t>36.79_1</t>
  </si>
  <si>
    <t>3.17_1</t>
  </si>
  <si>
    <t>717.1_1</t>
  </si>
  <si>
    <t>125_1</t>
  </si>
  <si>
    <t>633.4_1</t>
  </si>
  <si>
    <t>4057.2_1</t>
  </si>
  <si>
    <t>1885.5_1</t>
  </si>
  <si>
    <t>1380.1_1</t>
  </si>
  <si>
    <t>312.6_1</t>
  </si>
  <si>
    <t>406.9_1</t>
  </si>
  <si>
    <t>1566.5_1</t>
  </si>
  <si>
    <t>2332.7_1</t>
  </si>
  <si>
    <t>7337.2_1</t>
  </si>
  <si>
    <t>277.4_1</t>
  </si>
  <si>
    <t>750_1</t>
  </si>
  <si>
    <t>1019.7_1</t>
  </si>
  <si>
    <t>3550.27_1</t>
  </si>
  <si>
    <t>58.17_1</t>
  </si>
  <si>
    <t>2464.32_1</t>
  </si>
  <si>
    <t>345.08_1</t>
  </si>
  <si>
    <t>185_1</t>
  </si>
  <si>
    <t>7661.7_1</t>
  </si>
  <si>
    <t>7661.7_2</t>
  </si>
  <si>
    <t>14982.9_1</t>
  </si>
  <si>
    <t>3745.7_1</t>
  </si>
  <si>
    <t>269.1_1</t>
  </si>
  <si>
    <t>269.1_2</t>
  </si>
  <si>
    <t>526.2_1</t>
  </si>
  <si>
    <t>131.5_1</t>
  </si>
  <si>
    <t>31.3_1</t>
  </si>
  <si>
    <t>44.47_1</t>
  </si>
  <si>
    <t>0.41_1</t>
  </si>
  <si>
    <t>401.58_1</t>
  </si>
  <si>
    <t>210.18_1</t>
  </si>
  <si>
    <t>434.37_1</t>
  </si>
  <si>
    <t>275.94_1</t>
  </si>
  <si>
    <t>252.45_1</t>
  </si>
  <si>
    <t>436.8_1</t>
  </si>
  <si>
    <t>147.62_1</t>
  </si>
  <si>
    <t>155.44_1</t>
  </si>
  <si>
    <t>252.74_1</t>
  </si>
  <si>
    <t>105.94_1</t>
  </si>
  <si>
    <t>222.65_1</t>
  </si>
  <si>
    <t>167.75_1</t>
  </si>
  <si>
    <t>221.42_1</t>
  </si>
  <si>
    <t>83.87_1</t>
  </si>
  <si>
    <t>197.92_1</t>
  </si>
  <si>
    <t>476.4_1</t>
  </si>
  <si>
    <t>515.54_1</t>
  </si>
  <si>
    <t>90.36_1</t>
  </si>
  <si>
    <t>1822.25_1</t>
  </si>
  <si>
    <t>428.49_1</t>
  </si>
  <si>
    <t>226.02_1</t>
  </si>
  <si>
    <t>118.3_1</t>
  </si>
  <si>
    <t>10.12_1</t>
  </si>
  <si>
    <t>5.89_1</t>
  </si>
  <si>
    <t>1822.25_2</t>
  </si>
  <si>
    <t>1822.25_3</t>
  </si>
  <si>
    <t>12.01_1</t>
  </si>
  <si>
    <t>16.48_1</t>
  </si>
  <si>
    <t>229.55_1</t>
  </si>
  <si>
    <t>132.43_1</t>
  </si>
  <si>
    <t>216.83_1</t>
  </si>
  <si>
    <t>223.66_1</t>
  </si>
  <si>
    <t>213.36_1</t>
  </si>
  <si>
    <t>191.29_1</t>
  </si>
  <si>
    <t>95.35_1</t>
  </si>
  <si>
    <t>213.42_1</t>
  </si>
  <si>
    <t>4.94_1</t>
  </si>
  <si>
    <t>264.86_1</t>
  </si>
  <si>
    <t>21.17_1</t>
  </si>
  <si>
    <t>2.35_1</t>
  </si>
  <si>
    <t>22.95_1</t>
  </si>
  <si>
    <t>16.95_1</t>
  </si>
  <si>
    <t>211.89_1</t>
  </si>
  <si>
    <t>211.89_2</t>
  </si>
  <si>
    <t>5.18_1</t>
  </si>
  <si>
    <t>1766.45_1</t>
  </si>
  <si>
    <t>56.5_1</t>
  </si>
  <si>
    <t>17.66_1</t>
  </si>
  <si>
    <t>541.49_1</t>
  </si>
  <si>
    <t>1071.22_1</t>
  </si>
  <si>
    <t>71.34_1</t>
  </si>
  <si>
    <t>158.92_1</t>
  </si>
  <si>
    <t>29.43_1</t>
  </si>
  <si>
    <t>13.89_1</t>
  </si>
  <si>
    <t>5.09_1</t>
  </si>
  <si>
    <t>2.12_1</t>
  </si>
  <si>
    <t>15.89_1</t>
  </si>
  <si>
    <t>13.54_1</t>
  </si>
  <si>
    <t>9.89_1</t>
  </si>
  <si>
    <t>3.88_1</t>
  </si>
  <si>
    <t>2.12_2</t>
  </si>
  <si>
    <t>412.01_1</t>
  </si>
  <si>
    <t>56.68_1</t>
  </si>
  <si>
    <t>210.19_1</t>
  </si>
  <si>
    <t>559.15_1</t>
  </si>
  <si>
    <t>64.74_1</t>
  </si>
  <si>
    <t>821.95_1</t>
  </si>
  <si>
    <t>889.05_1</t>
  </si>
  <si>
    <t>56.14_1</t>
  </si>
  <si>
    <t>28.25_1</t>
  </si>
  <si>
    <t>24.19_1</t>
  </si>
  <si>
    <t>25.43_1</t>
  </si>
  <si>
    <t>10.17_1</t>
  </si>
  <si>
    <t>9.18_1</t>
  </si>
  <si>
    <t>10.59_1</t>
  </si>
  <si>
    <t>83.81_1</t>
  </si>
  <si>
    <t>183.64_1</t>
  </si>
  <si>
    <t>16.48_2</t>
  </si>
  <si>
    <t>2.59_1</t>
  </si>
  <si>
    <t>3.77_1</t>
  </si>
  <si>
    <t>48.85_1</t>
  </si>
  <si>
    <t>7.65_1</t>
  </si>
  <si>
    <t>10.59_2</t>
  </si>
  <si>
    <t>941.73_1</t>
  </si>
  <si>
    <t>117.72_1</t>
  </si>
  <si>
    <t>765.16_1</t>
  </si>
  <si>
    <t>41.94_1</t>
  </si>
  <si>
    <t>60.62_1</t>
  </si>
  <si>
    <t>37.08_1</t>
  </si>
  <si>
    <t>74.16_1</t>
  </si>
  <si>
    <t>92.22_1</t>
  </si>
  <si>
    <t>1493.58_1</t>
  </si>
  <si>
    <t>808_1</t>
  </si>
  <si>
    <t>155.39_1</t>
  </si>
  <si>
    <t>8.12_1</t>
  </si>
  <si>
    <t>117.72_2</t>
  </si>
  <si>
    <t>16.48_3</t>
  </si>
  <si>
    <t>6.85_1</t>
  </si>
  <si>
    <t>9.18_2</t>
  </si>
  <si>
    <t>24.01_1</t>
  </si>
  <si>
    <t>25.71_1</t>
  </si>
  <si>
    <t>5.89_2</t>
  </si>
  <si>
    <t>5.89_3</t>
  </si>
  <si>
    <t>38.61_1</t>
  </si>
  <si>
    <t>400.24_1</t>
  </si>
  <si>
    <t>3.88_2</t>
  </si>
  <si>
    <t>347.85_1</t>
  </si>
  <si>
    <t>18.83_1</t>
  </si>
  <si>
    <t>50.03_1</t>
  </si>
  <si>
    <t>21.19_1</t>
  </si>
  <si>
    <t>105.94_2</t>
  </si>
  <si>
    <t>399.29_1</t>
  </si>
  <si>
    <t>2.3_1</t>
  </si>
  <si>
    <t>40.68_1</t>
  </si>
  <si>
    <t>4.47_1</t>
  </si>
  <si>
    <t>60.27_1</t>
  </si>
  <si>
    <t>7.53_1</t>
  </si>
  <si>
    <t>247.2_1</t>
  </si>
  <si>
    <t>296.65_1</t>
  </si>
  <si>
    <t>296.65_2</t>
  </si>
  <si>
    <t>31.08_1</t>
  </si>
  <si>
    <t>11.77_1</t>
  </si>
  <si>
    <t>32.96_1</t>
  </si>
  <si>
    <t>232.84_1</t>
  </si>
  <si>
    <t>400.24_2</t>
  </si>
  <si>
    <t>94.17_1</t>
  </si>
  <si>
    <t>33.67_1</t>
  </si>
  <si>
    <t>25.9_1</t>
  </si>
  <si>
    <t>1412.6_1</t>
  </si>
  <si>
    <t>2.4_1</t>
  </si>
  <si>
    <t>13.18_1</t>
  </si>
  <si>
    <t>18.36_1</t>
  </si>
  <si>
    <t>14.13_1</t>
  </si>
  <si>
    <t>3.53_1</t>
  </si>
  <si>
    <t>12.43_1</t>
  </si>
  <si>
    <t>12.95_1</t>
  </si>
  <si>
    <t>22.07_1</t>
  </si>
  <si>
    <t>5.18_2</t>
  </si>
  <si>
    <t>14.13_2</t>
  </si>
  <si>
    <t>47.09_1</t>
  </si>
  <si>
    <t>175.99_1</t>
  </si>
  <si>
    <t>15.3_1</t>
  </si>
  <si>
    <t>7.06_2</t>
  </si>
  <si>
    <t>7.06_3</t>
  </si>
  <si>
    <t>32.96_2</t>
  </si>
  <si>
    <t>17.66_2</t>
  </si>
  <si>
    <t>17.66_3</t>
  </si>
  <si>
    <t>67.69_1</t>
  </si>
  <si>
    <t>18.83_2</t>
  </si>
  <si>
    <t>57.68_1</t>
  </si>
  <si>
    <t>18.83_3</t>
  </si>
  <si>
    <t>4.12_1</t>
  </si>
  <si>
    <t>3.24_1</t>
  </si>
  <si>
    <t>2.83_1</t>
  </si>
  <si>
    <t>14.71_1</t>
  </si>
  <si>
    <t>25.9_2</t>
  </si>
  <si>
    <t>16.95_2</t>
  </si>
  <si>
    <t>2.3_2</t>
  </si>
  <si>
    <t>150.68_1</t>
  </si>
  <si>
    <t>44.73_1</t>
  </si>
  <si>
    <t>4.52_1</t>
  </si>
  <si>
    <t>52.97_1</t>
  </si>
  <si>
    <t>52.97_2</t>
  </si>
  <si>
    <t>2.94_1</t>
  </si>
  <si>
    <t>2.35_2</t>
  </si>
  <si>
    <t>2.35_3</t>
  </si>
  <si>
    <t>52.97_3</t>
  </si>
  <si>
    <t>89.46_1</t>
  </si>
  <si>
    <t>70.63_1</t>
  </si>
  <si>
    <t>341.38_1</t>
  </si>
  <si>
    <t>164.8_3</t>
  </si>
  <si>
    <t>13.18_2</t>
  </si>
  <si>
    <t>189.29_1</t>
  </si>
  <si>
    <t>205.89_1</t>
  </si>
  <si>
    <t>242.02_1</t>
  </si>
  <si>
    <t>880.52_1</t>
  </si>
  <si>
    <t>61.48_1</t>
  </si>
  <si>
    <t>426.85_1</t>
  </si>
  <si>
    <t>102.41_1</t>
  </si>
  <si>
    <t>277.93_1</t>
  </si>
  <si>
    <t>129.7_1</t>
  </si>
  <si>
    <t>61.45_1</t>
  </si>
  <si>
    <t>245.09_1</t>
  </si>
  <si>
    <t>203.1_1</t>
  </si>
  <si>
    <t>401.08_1</t>
  </si>
  <si>
    <t>776.93_1</t>
  </si>
  <si>
    <t>621.54_1</t>
  </si>
  <si>
    <t>776.93_2</t>
  </si>
  <si>
    <t>416.08_1</t>
  </si>
  <si>
    <t>763.12_1</t>
  </si>
  <si>
    <t>197.92_2</t>
  </si>
  <si>
    <t>5.65_1</t>
  </si>
  <si>
    <t>7.91_1</t>
  </si>
  <si>
    <t>26.84_1</t>
  </si>
  <si>
    <t>2.35_4</t>
  </si>
  <si>
    <t>105.94_3</t>
  </si>
  <si>
    <t>6.06_1</t>
  </si>
  <si>
    <t>1.73_1</t>
  </si>
  <si>
    <t>37.67_1</t>
  </si>
  <si>
    <t>1706.89_1</t>
  </si>
  <si>
    <t>311.95_1</t>
  </si>
  <si>
    <t>92.29_1</t>
  </si>
  <si>
    <t>33.67_2</t>
  </si>
  <si>
    <t>9.42_1</t>
  </si>
  <si>
    <t>49.17_1</t>
  </si>
  <si>
    <t>32.78_1</t>
  </si>
  <si>
    <t>470.87_1</t>
  </si>
  <si>
    <t>211.89_3</t>
  </si>
  <si>
    <t>294.29_1</t>
  </si>
  <si>
    <t>223.66_2</t>
  </si>
  <si>
    <t>1.18_1</t>
  </si>
  <si>
    <t>1.18_2</t>
  </si>
  <si>
    <t>0.94_1</t>
  </si>
  <si>
    <t>0.94_2</t>
  </si>
  <si>
    <t>0.94_3</t>
  </si>
  <si>
    <t>223.66_3</t>
  </si>
  <si>
    <t>191.29_2</t>
  </si>
  <si>
    <t>95.35_2</t>
  </si>
  <si>
    <t>29.43_2</t>
  </si>
  <si>
    <t>211.89_4</t>
  </si>
  <si>
    <t>73.45_1</t>
  </si>
  <si>
    <t>45.91_1</t>
  </si>
  <si>
    <t>13.38_1</t>
  </si>
  <si>
    <t>191.29_3</t>
  </si>
  <si>
    <t>5.89_4</t>
  </si>
  <si>
    <t>105.94_4</t>
  </si>
  <si>
    <t>3.71_1</t>
  </si>
  <si>
    <t>11.54_1</t>
  </si>
  <si>
    <t>121.84_1</t>
  </si>
  <si>
    <t>40.02_1</t>
  </si>
  <si>
    <t>57.68_2</t>
  </si>
  <si>
    <t>13.54_2</t>
  </si>
  <si>
    <t>1.41_1</t>
  </si>
  <si>
    <t>1.06_1</t>
  </si>
  <si>
    <t>3.53_2</t>
  </si>
  <si>
    <t>14.13_3</t>
  </si>
  <si>
    <t>81.22_1</t>
  </si>
  <si>
    <t>28.25_2</t>
  </si>
  <si>
    <t>82.4_1</t>
  </si>
  <si>
    <t>7.65_2</t>
  </si>
  <si>
    <t>31.78_1</t>
  </si>
  <si>
    <t>66.39_1</t>
  </si>
  <si>
    <t>307.24_1</t>
  </si>
  <si>
    <t>193.05_1</t>
  </si>
  <si>
    <t>81.93_1</t>
  </si>
  <si>
    <t>157.74_1</t>
  </si>
  <si>
    <t>4.24_1</t>
  </si>
  <si>
    <t>56.5_2</t>
  </si>
  <si>
    <t>91.82_1</t>
  </si>
  <si>
    <t>127.13_1</t>
  </si>
  <si>
    <t>63.57_1</t>
  </si>
  <si>
    <t>16.48_4</t>
  </si>
  <si>
    <t>22.6_1</t>
  </si>
  <si>
    <t>182.22_1</t>
  </si>
  <si>
    <t>22.13_1</t>
  </si>
  <si>
    <t>44.5_1</t>
  </si>
  <si>
    <t>3.71_2</t>
  </si>
  <si>
    <t>11.54_2</t>
  </si>
  <si>
    <t>39.55_1</t>
  </si>
  <si>
    <t>25.31_1</t>
  </si>
  <si>
    <t>45.03_1</t>
  </si>
  <si>
    <t>29.19_1</t>
  </si>
  <si>
    <t>210.95_1</t>
  </si>
  <si>
    <t>13.24_1</t>
  </si>
  <si>
    <t>15.3_2</t>
  </si>
  <si>
    <t>9.42_2</t>
  </si>
  <si>
    <t>10.59_3</t>
  </si>
  <si>
    <t>164.8_4</t>
  </si>
  <si>
    <t>16.48_5</t>
  </si>
  <si>
    <t>6.18_1</t>
  </si>
  <si>
    <t>113.01_1</t>
  </si>
  <si>
    <t>13.54_3</t>
  </si>
  <si>
    <t>70.63_2</t>
  </si>
  <si>
    <t>54.15_1</t>
  </si>
  <si>
    <t>75.34_1</t>
  </si>
  <si>
    <t>24.72_1</t>
  </si>
  <si>
    <t>7.53_2</t>
  </si>
  <si>
    <t>26.37_1</t>
  </si>
  <si>
    <t>135550.96_1</t>
  </si>
  <si>
    <t>3531.49_1</t>
  </si>
  <si>
    <t>3.3_2</t>
  </si>
  <si>
    <t>4.59_1</t>
  </si>
  <si>
    <t>11.77_2</t>
  </si>
  <si>
    <t>164.8_5</t>
  </si>
  <si>
    <t>164.8_6</t>
  </si>
  <si>
    <t>29.66_1</t>
  </si>
  <si>
    <t>682.75_1</t>
  </si>
  <si>
    <t>31.78_2</t>
  </si>
  <si>
    <t>135.37_1</t>
  </si>
  <si>
    <t>1493.58_2</t>
  </si>
  <si>
    <t>1147.73_1</t>
  </si>
  <si>
    <t>8.83_1</t>
  </si>
  <si>
    <t>23.54_1</t>
  </si>
  <si>
    <t>10.59_4</t>
  </si>
  <si>
    <t>2884.05_1</t>
  </si>
  <si>
    <t>52.97_4</t>
  </si>
  <si>
    <t>140.91_1</t>
  </si>
  <si>
    <t>10.36_1</t>
  </si>
  <si>
    <t>5.89_5</t>
  </si>
  <si>
    <t>29.43_3</t>
  </si>
  <si>
    <t>4.12_2</t>
  </si>
  <si>
    <t>575.33_1</t>
  </si>
  <si>
    <t>254.27_1</t>
  </si>
  <si>
    <t>412.01_2</t>
  </si>
  <si>
    <t>61.21_1</t>
  </si>
  <si>
    <t>2.83_2</t>
  </si>
  <si>
    <t>21.19_2</t>
  </si>
  <si>
    <t>4.71_1</t>
  </si>
  <si>
    <t>18.83_4</t>
  </si>
  <si>
    <t>24.72_2</t>
  </si>
  <si>
    <t>10.01_1</t>
  </si>
  <si>
    <t>17.66_4</t>
  </si>
  <si>
    <t>98.88_1</t>
  </si>
  <si>
    <t>588.58_1</t>
  </si>
  <si>
    <t>708.06_1</t>
  </si>
  <si>
    <t>619.55_1</t>
  </si>
  <si>
    <t>270.16_1</t>
  </si>
  <si>
    <t>97.12_1</t>
  </si>
  <si>
    <t>134.02_1</t>
  </si>
  <si>
    <t>58.14_1</t>
  </si>
  <si>
    <t>28.34_1</t>
  </si>
  <si>
    <t>12.36_1</t>
  </si>
  <si>
    <t>9.42_3</t>
  </si>
  <si>
    <t>7.65_3</t>
  </si>
  <si>
    <t>2.24_1</t>
  </si>
  <si>
    <t>28.25_3</t>
  </si>
  <si>
    <t>13.89_2</t>
  </si>
  <si>
    <t>8.71_1</t>
  </si>
  <si>
    <t>3.3_3</t>
  </si>
  <si>
    <t>115.36_1</t>
  </si>
  <si>
    <t>388.46_2</t>
  </si>
  <si>
    <t>82.4_2</t>
  </si>
  <si>
    <t>311.48_1</t>
  </si>
  <si>
    <t>353.15_1</t>
  </si>
  <si>
    <t>412.01_3</t>
  </si>
  <si>
    <t>3.04_1</t>
  </si>
  <si>
    <t>10.59_5</t>
  </si>
  <si>
    <t>1.91_1</t>
  </si>
  <si>
    <t>17.3_1</t>
  </si>
  <si>
    <t>11.65_1</t>
  </si>
  <si>
    <t>4.71_2</t>
  </si>
  <si>
    <t>1.77_1</t>
  </si>
  <si>
    <t>4.24_2</t>
  </si>
  <si>
    <t>570.92_1</t>
  </si>
  <si>
    <t>204.83_1</t>
  </si>
  <si>
    <t>63.57_2</t>
  </si>
  <si>
    <t>211.89_5</t>
  </si>
  <si>
    <t>37.67_2</t>
  </si>
  <si>
    <t>70.63_3</t>
  </si>
  <si>
    <t>117.72_3</t>
  </si>
  <si>
    <t>34.37_1</t>
  </si>
  <si>
    <t>1942.32_1</t>
  </si>
  <si>
    <t>9.42_4</t>
  </si>
  <si>
    <t>18.83_5</t>
  </si>
  <si>
    <t>18.83_6</t>
  </si>
  <si>
    <t>18.83_7</t>
  </si>
  <si>
    <t>16.48_6</t>
  </si>
  <si>
    <t>16.48_7</t>
  </si>
  <si>
    <t>11.77_3</t>
  </si>
  <si>
    <t>5.65_2</t>
  </si>
  <si>
    <t>32.49_1</t>
  </si>
  <si>
    <t>13.18_3</t>
  </si>
  <si>
    <t>14.13_4</t>
  </si>
  <si>
    <t>11.77_4</t>
  </si>
  <si>
    <t>11.77_5</t>
  </si>
  <si>
    <t>47.09_2</t>
  </si>
  <si>
    <t>5.89_6</t>
  </si>
  <si>
    <t>200.12_1</t>
  </si>
  <si>
    <t>204.83_2</t>
  </si>
  <si>
    <t>214.24_1</t>
  </si>
  <si>
    <t>228.37_1</t>
  </si>
  <si>
    <t>7.91_2</t>
  </si>
  <si>
    <t>5.3_3</t>
  </si>
  <si>
    <t>38.61_2</t>
  </si>
  <si>
    <t>182.46_2</t>
  </si>
  <si>
    <t>127.13_2</t>
  </si>
  <si>
    <t>470.87_2</t>
  </si>
  <si>
    <t>176.57_1</t>
  </si>
  <si>
    <t>11.77_6</t>
  </si>
  <si>
    <t>23.54_2</t>
  </si>
  <si>
    <t>1683.34_1</t>
  </si>
  <si>
    <t>304.89_1</t>
  </si>
  <si>
    <t>379.64_1</t>
  </si>
  <si>
    <t>43.56_1</t>
  </si>
  <si>
    <t>26.84_2</t>
  </si>
  <si>
    <t>61.21_2</t>
  </si>
  <si>
    <t>55.92_1</t>
  </si>
  <si>
    <t>24.13_1</t>
  </si>
  <si>
    <t>176.57_2</t>
  </si>
  <si>
    <t>2295.47_1</t>
  </si>
  <si>
    <t>123.6_1</t>
  </si>
  <si>
    <t>164.8_7</t>
  </si>
  <si>
    <t>164.8_8</t>
  </si>
  <si>
    <t>291.94_1</t>
  </si>
  <si>
    <t>6.95_1</t>
  </si>
  <si>
    <t>83.87_2</t>
  </si>
  <si>
    <t>2.12_3</t>
  </si>
  <si>
    <t>15.3_3</t>
  </si>
  <si>
    <t>13.42_1</t>
  </si>
  <si>
    <t>19.49_1</t>
  </si>
  <si>
    <t>2.26_1</t>
  </si>
  <si>
    <t>77.22_1</t>
  </si>
  <si>
    <t>110.65_1</t>
  </si>
  <si>
    <t>44.03_1</t>
  </si>
  <si>
    <t>114.18_1</t>
  </si>
  <si>
    <t>190.7_1</t>
  </si>
  <si>
    <t>277.81_1</t>
  </si>
  <si>
    <t>31.78_3</t>
  </si>
  <si>
    <t>21.19_3</t>
  </si>
  <si>
    <t>435.55_2</t>
  </si>
  <si>
    <t>28.25_4</t>
  </si>
  <si>
    <t>623.9_1</t>
  </si>
  <si>
    <t>441.44_1</t>
  </si>
  <si>
    <t>3.53_3</t>
  </si>
  <si>
    <t>52.97_5</t>
  </si>
  <si>
    <t>24.72_3</t>
  </si>
  <si>
    <t>47.09_3</t>
  </si>
  <si>
    <t>105.94_5</t>
  </si>
  <si>
    <t>2472.04_1</t>
  </si>
  <si>
    <t>203.41_1</t>
  </si>
  <si>
    <t>948.71_1</t>
  </si>
  <si>
    <t>238.79_1</t>
  </si>
  <si>
    <t>361.44_1</t>
  </si>
  <si>
    <t>3936.43_1</t>
  </si>
  <si>
    <t>243.53_1</t>
  </si>
  <si>
    <t>7.65_4</t>
  </si>
  <si>
    <t>117.72_4</t>
  </si>
  <si>
    <t>2177.75_1</t>
  </si>
  <si>
    <t>765.16_2</t>
  </si>
  <si>
    <t>1412.6_2</t>
  </si>
  <si>
    <t>74.16_2</t>
  </si>
  <si>
    <t>36.73_1</t>
  </si>
  <si>
    <t>18.36_2</t>
  </si>
  <si>
    <t>17.07_1</t>
  </si>
  <si>
    <t>5.89_7</t>
  </si>
  <si>
    <t>48.26_1</t>
  </si>
  <si>
    <t>8.4_1</t>
  </si>
  <si>
    <t>0.8_1</t>
  </si>
  <si>
    <t>5.65_3</t>
  </si>
  <si>
    <t>70.63_4</t>
  </si>
  <si>
    <t>15.6_1</t>
  </si>
  <si>
    <t>3.77_2</t>
  </si>
  <si>
    <t>10.24_1</t>
  </si>
  <si>
    <t>15.89_2</t>
  </si>
  <si>
    <t>6.59_1</t>
  </si>
  <si>
    <t>39.79_1</t>
  </si>
  <si>
    <t>10.12_2</t>
  </si>
  <si>
    <t>27.55_1</t>
  </si>
  <si>
    <t>220.72_1</t>
  </si>
  <si>
    <t>132.43_2</t>
  </si>
  <si>
    <t>21.42_1</t>
  </si>
  <si>
    <t>4.59_2</t>
  </si>
  <si>
    <t>5.3_4</t>
  </si>
  <si>
    <t>41.2_2</t>
  </si>
  <si>
    <t>58.86_3</t>
  </si>
  <si>
    <t>7.06_4</t>
  </si>
  <si>
    <t>5.89_8</t>
  </si>
  <si>
    <t>4.24_3</t>
  </si>
  <si>
    <t>94.17_2</t>
  </si>
  <si>
    <t>200.12_2</t>
  </si>
  <si>
    <t>7.53_3</t>
  </si>
  <si>
    <t>13.89_3</t>
  </si>
  <si>
    <t>25.19_1</t>
  </si>
  <si>
    <t>6.59_2</t>
  </si>
  <si>
    <t>15.77_1</t>
  </si>
  <si>
    <t>307.24_2</t>
  </si>
  <si>
    <t>2.94_2</t>
  </si>
  <si>
    <t>27.78_1</t>
  </si>
  <si>
    <t>5.53_1</t>
  </si>
  <si>
    <t>2.71_1</t>
  </si>
  <si>
    <t>181.28_1</t>
  </si>
  <si>
    <t>208.36_1</t>
  </si>
  <si>
    <t>14.83_1</t>
  </si>
  <si>
    <t>13.3_1</t>
  </si>
  <si>
    <t>22.13_2</t>
  </si>
  <si>
    <t>164.8_9</t>
  </si>
  <si>
    <t>258.98_1</t>
  </si>
  <si>
    <t>47.09_4</t>
  </si>
  <si>
    <t>13.24_2</t>
  </si>
  <si>
    <t>3.18_1</t>
  </si>
  <si>
    <t>55.97_1</t>
  </si>
  <si>
    <t>1606.83_1</t>
  </si>
  <si>
    <t>918.19_1</t>
  </si>
  <si>
    <t>58.86_4</t>
  </si>
  <si>
    <t>28.84_1</t>
  </si>
  <si>
    <t>859.33_1</t>
  </si>
  <si>
    <t>20.01_1</t>
  </si>
  <si>
    <t>11.54_3</t>
  </si>
  <si>
    <t>16.48_8</t>
  </si>
  <si>
    <t>4_1</t>
  </si>
  <si>
    <t>8.48_1</t>
  </si>
  <si>
    <t>18.83_8</t>
  </si>
  <si>
    <t>32.96_3</t>
  </si>
  <si>
    <t>3.53_4</t>
  </si>
  <si>
    <t>300.18_1</t>
  </si>
  <si>
    <t>164.8_10</t>
  </si>
  <si>
    <t>25.31_2</t>
  </si>
  <si>
    <t>180.11_1</t>
  </si>
  <si>
    <t>28.25_5</t>
  </si>
  <si>
    <t>11.3_1</t>
  </si>
  <si>
    <t>30.96_1</t>
  </si>
  <si>
    <t>12.12_1</t>
  </si>
  <si>
    <t>20.6_1</t>
  </si>
  <si>
    <t>368.69_1</t>
  </si>
  <si>
    <t>48.73_1</t>
  </si>
  <si>
    <t>127.13_3</t>
  </si>
  <si>
    <t>30.61_1</t>
  </si>
  <si>
    <t>5.89_9</t>
  </si>
  <si>
    <t>353.15_2</t>
  </si>
  <si>
    <t>222.48_1</t>
  </si>
  <si>
    <t>5.41_1</t>
  </si>
  <si>
    <t>11.77_7</t>
  </si>
  <si>
    <t>11.77_8</t>
  </si>
  <si>
    <t>5.3_5</t>
  </si>
  <si>
    <t>10.59_6</t>
  </si>
  <si>
    <t>117.72_5</t>
  </si>
  <si>
    <t>117.72_6</t>
  </si>
  <si>
    <t>235.43_3</t>
  </si>
  <si>
    <t>94.17_3</t>
  </si>
  <si>
    <t>58.86_5</t>
  </si>
  <si>
    <t>58.86_6</t>
  </si>
  <si>
    <t>423.78_1</t>
  </si>
  <si>
    <t>260.86_1</t>
  </si>
  <si>
    <t>406.12_1</t>
  </si>
  <si>
    <t>40.02_2</t>
  </si>
  <si>
    <t>17.66_5</t>
  </si>
  <si>
    <t>185.99_1</t>
  </si>
  <si>
    <t>27.78_2</t>
  </si>
  <si>
    <t>4.94_2</t>
  </si>
  <si>
    <t>36.49_1</t>
  </si>
  <si>
    <t>364.92_1</t>
  </si>
  <si>
    <t>476.75_1</t>
  </si>
  <si>
    <t>286.29_1</t>
  </si>
  <si>
    <t>139.49_1</t>
  </si>
  <si>
    <t>150.68_2</t>
  </si>
  <si>
    <t>47.09_5</t>
  </si>
  <si>
    <t>24.72_4</t>
  </si>
  <si>
    <t>28.84_2</t>
  </si>
  <si>
    <t>0.35_1</t>
  </si>
  <si>
    <t>1062.2_1</t>
  </si>
  <si>
    <t>849.75_1</t>
  </si>
  <si>
    <t>212.45_1</t>
  </si>
  <si>
    <t>918.19_2</t>
  </si>
  <si>
    <t>88.29_1</t>
  </si>
  <si>
    <t>191.29_4</t>
  </si>
  <si>
    <t>63.57_3</t>
  </si>
  <si>
    <t>223.66_4</t>
  </si>
  <si>
    <t>3936.43_2</t>
  </si>
  <si>
    <t>165.1_1</t>
  </si>
  <si>
    <t>379.64_2</t>
  </si>
  <si>
    <t>131.84_1</t>
  </si>
  <si>
    <t>211.89_6</t>
  </si>
  <si>
    <t>16.77_1</t>
  </si>
  <si>
    <t>15.3_4</t>
  </si>
  <si>
    <t>26.49_1</t>
  </si>
  <si>
    <t>288.4_1</t>
  </si>
  <si>
    <t>6.59_3</t>
  </si>
  <si>
    <t>4.71_3</t>
  </si>
  <si>
    <t>36.49_2</t>
  </si>
  <si>
    <t>210.71_1</t>
  </si>
  <si>
    <t>77.22_2</t>
  </si>
  <si>
    <t>67.1_1</t>
  </si>
  <si>
    <t>306.06_1</t>
  </si>
  <si>
    <t>223.66_5</t>
  </si>
  <si>
    <t>235.43_4</t>
  </si>
  <si>
    <t>183.64_2</t>
  </si>
  <si>
    <t>58.14_2</t>
  </si>
  <si>
    <t>89.35_1</t>
  </si>
  <si>
    <t>221.13_1</t>
  </si>
  <si>
    <t>221.13_2</t>
  </si>
  <si>
    <t>41.91_1</t>
  </si>
  <si>
    <t>24.72_5</t>
  </si>
  <si>
    <t>31.08_2</t>
  </si>
  <si>
    <t>8_1</t>
  </si>
  <si>
    <t>10.83_1</t>
  </si>
  <si>
    <t>2.71_2</t>
  </si>
  <si>
    <t>1.29_1</t>
  </si>
  <si>
    <t>1.06_2</t>
  </si>
  <si>
    <t>1.34_1</t>
  </si>
  <si>
    <t>566.84_1</t>
  </si>
  <si>
    <t>395.53_1</t>
  </si>
  <si>
    <t>70.04_1</t>
  </si>
  <si>
    <t>404.94_1</t>
  </si>
  <si>
    <t>647.44_1</t>
  </si>
  <si>
    <t>200.12_3</t>
  </si>
  <si>
    <t>329.61_1</t>
  </si>
  <si>
    <t>247.2_2</t>
  </si>
  <si>
    <t>136.55_1</t>
  </si>
  <si>
    <t>8.83_2</t>
  </si>
  <si>
    <t>164.8_11</t>
  </si>
  <si>
    <t>164.8_12</t>
  </si>
  <si>
    <t>44.73_2</t>
  </si>
  <si>
    <t>31.78_4</t>
  </si>
  <si>
    <t>110.65_2</t>
  </si>
  <si>
    <t>8_2</t>
  </si>
  <si>
    <t>22.37_1</t>
  </si>
  <si>
    <t>7.06_5</t>
  </si>
  <si>
    <t>6.22_1</t>
  </si>
  <si>
    <t>6.47_1</t>
  </si>
  <si>
    <t>4.47_2</t>
  </si>
  <si>
    <t>176.57_3</t>
  </si>
  <si>
    <t>58.86_7</t>
  </si>
  <si>
    <t>58.86_8</t>
  </si>
  <si>
    <t>22.37_2</t>
  </si>
  <si>
    <t>6.47_2</t>
  </si>
  <si>
    <t>248.97_1</t>
  </si>
  <si>
    <t>4.24_4</t>
  </si>
  <si>
    <t>5.89_10</t>
  </si>
  <si>
    <t>9.42_5</t>
  </si>
  <si>
    <t>4.24_5</t>
  </si>
  <si>
    <t>4.71_4</t>
  </si>
  <si>
    <t>12.95_2</t>
  </si>
  <si>
    <t>71.81_1</t>
  </si>
  <si>
    <t>5.3_6</t>
  </si>
  <si>
    <t>40.02_3</t>
  </si>
  <si>
    <t>10.59_7</t>
  </si>
  <si>
    <t>5.89_11</t>
  </si>
  <si>
    <t>3.18_2</t>
  </si>
  <si>
    <t>2.35_5</t>
  </si>
  <si>
    <t>5.77_1</t>
  </si>
  <si>
    <t>2.35_6</t>
  </si>
  <si>
    <t>34.14_1</t>
  </si>
  <si>
    <t>45.91_2</t>
  </si>
  <si>
    <t>5.37_1</t>
  </si>
  <si>
    <t>2.83_3</t>
  </si>
  <si>
    <t>19.78_1</t>
  </si>
  <si>
    <t>4.59_3</t>
  </si>
  <si>
    <t>4.24_6</t>
  </si>
  <si>
    <t>27.55_2</t>
  </si>
  <si>
    <t>37.08_2</t>
  </si>
  <si>
    <t>13.66_1</t>
  </si>
  <si>
    <t>16.01_1</t>
  </si>
  <si>
    <t>2.24_2</t>
  </si>
  <si>
    <t>2.71_3</t>
  </si>
  <si>
    <t>613.73_1</t>
  </si>
  <si>
    <t>84.91_1</t>
  </si>
  <si>
    <t>211.8_1</t>
  </si>
  <si>
    <t>395.69_1</t>
  </si>
  <si>
    <t>946.89_1</t>
  </si>
  <si>
    <t>289.33_1</t>
  </si>
  <si>
    <t>66.91_1</t>
  </si>
  <si>
    <t>69.45_1</t>
  </si>
  <si>
    <t>41.53_1</t>
  </si>
  <si>
    <t>332.24_1</t>
  </si>
  <si>
    <t>2.02_1</t>
  </si>
  <si>
    <t>3.23_1</t>
  </si>
  <si>
    <t>2.77_1</t>
  </si>
  <si>
    <t>8_3</t>
  </si>
  <si>
    <t>3.23_2</t>
  </si>
  <si>
    <t>2.6_1</t>
  </si>
  <si>
    <t>14.77_1</t>
  </si>
  <si>
    <t>87.68_1</t>
  </si>
  <si>
    <t>230.72_1</t>
  </si>
  <si>
    <t>211.89_7</t>
  </si>
  <si>
    <t>13.54_4</t>
  </si>
  <si>
    <t>10.01_2</t>
  </si>
  <si>
    <t>5.89_12</t>
  </si>
  <si>
    <t>87.11_1</t>
  </si>
  <si>
    <t>105.94_6</t>
  </si>
  <si>
    <t>13.66_2</t>
  </si>
  <si>
    <t>18.36_3</t>
  </si>
  <si>
    <t>80.05_1</t>
  </si>
  <si>
    <t>76.99_1</t>
  </si>
  <si>
    <t>38.49_1</t>
  </si>
  <si>
    <t>25.66_1</t>
  </si>
  <si>
    <t>38.49_2</t>
  </si>
  <si>
    <t>16.01_2</t>
  </si>
  <si>
    <t>148.32_1</t>
  </si>
  <si>
    <t>18.83_9</t>
  </si>
  <si>
    <t>5.3_7</t>
  </si>
  <si>
    <t>17.66_6</t>
  </si>
  <si>
    <t>12.71_3</t>
  </si>
  <si>
    <t>12.71_4</t>
  </si>
  <si>
    <t>798.87_1</t>
  </si>
  <si>
    <t>1646.98_1</t>
  </si>
  <si>
    <t>1983.59_1</t>
  </si>
  <si>
    <t>58.86_9</t>
  </si>
  <si>
    <t>58.86_10</t>
  </si>
  <si>
    <t>360_1</t>
  </si>
  <si>
    <t>42.38_2</t>
  </si>
  <si>
    <t>435.55_3</t>
  </si>
  <si>
    <t>6709.83_1</t>
  </si>
  <si>
    <t>357.62_1</t>
  </si>
  <si>
    <t>55.33_1</t>
  </si>
  <si>
    <t>31.78_5</t>
  </si>
  <si>
    <t>148.32_2</t>
  </si>
  <si>
    <t>326.31_1</t>
  </si>
  <si>
    <t>44.5_2</t>
  </si>
  <si>
    <t>457.33_1</t>
  </si>
  <si>
    <t>753.38_1</t>
  </si>
  <si>
    <t>19.78_2</t>
  </si>
  <si>
    <t>1.41_2</t>
  </si>
  <si>
    <t>8.48_2</t>
  </si>
  <si>
    <t>14.13_5</t>
  </si>
  <si>
    <t>70.63_5</t>
  </si>
  <si>
    <t>105.94_7</t>
  </si>
  <si>
    <t>320.19_1</t>
  </si>
  <si>
    <t>211.89_8</t>
  </si>
  <si>
    <t>223.66_6</t>
  </si>
  <si>
    <t>50.03_2</t>
  </si>
  <si>
    <t>211.89_9</t>
  </si>
  <si>
    <t>9.42_6</t>
  </si>
  <si>
    <t>158.92_2</t>
  </si>
  <si>
    <t>588.58_2</t>
  </si>
  <si>
    <t>194.23_1</t>
  </si>
  <si>
    <t>287.23_1</t>
  </si>
  <si>
    <t>904.06_1</t>
  </si>
  <si>
    <t>14.13_6</t>
  </si>
  <si>
    <t>635.67_1</t>
  </si>
  <si>
    <t>2.35_7</t>
  </si>
  <si>
    <t>9.42_7</t>
  </si>
  <si>
    <t>353.15_3</t>
  </si>
  <si>
    <t>41.53_2</t>
  </si>
  <si>
    <t>1560.62_1</t>
  </si>
  <si>
    <t>438.38_1</t>
  </si>
  <si>
    <t>52.61_1</t>
  </si>
  <si>
    <t>112.41_1</t>
  </si>
  <si>
    <t>60.04_1</t>
  </si>
  <si>
    <t>37.96_1</t>
  </si>
  <si>
    <t>80.05_2</t>
  </si>
  <si>
    <t>635.67_2</t>
  </si>
  <si>
    <t>508.53_1</t>
  </si>
  <si>
    <t>403.42_1</t>
  </si>
  <si>
    <t>55.03_1</t>
  </si>
  <si>
    <t>446.73_1</t>
  </si>
  <si>
    <t>283.4_1</t>
  </si>
  <si>
    <t>7.06_6</t>
  </si>
  <si>
    <t>2.83_4</t>
  </si>
  <si>
    <t>2.83_5</t>
  </si>
  <si>
    <t>1.18_3</t>
  </si>
  <si>
    <t>3.53_5</t>
  </si>
  <si>
    <t>4.71_5</t>
  </si>
  <si>
    <t>5.18_3</t>
  </si>
  <si>
    <t>9.42_8</t>
  </si>
  <si>
    <t>9.42_9</t>
  </si>
  <si>
    <t>1.41_3</t>
  </si>
  <si>
    <t>9.42_10</t>
  </si>
  <si>
    <t>4.24_7</t>
  </si>
  <si>
    <t>147.15_1</t>
  </si>
  <si>
    <t>759.27_1</t>
  </si>
  <si>
    <t>108.77_1</t>
  </si>
  <si>
    <t>353.15_4</t>
  </si>
  <si>
    <t>262.74_1</t>
  </si>
  <si>
    <t>9.42_11</t>
  </si>
  <si>
    <t>11.3_2</t>
  </si>
  <si>
    <t>31.25_1</t>
  </si>
  <si>
    <t>12.95_3</t>
  </si>
  <si>
    <t>8.83_3</t>
  </si>
  <si>
    <t>23.54_3</t>
  </si>
  <si>
    <t>8.24_2</t>
  </si>
  <si>
    <t>35.31_2</t>
  </si>
  <si>
    <t>1.65_1</t>
  </si>
  <si>
    <t>207.18_1</t>
  </si>
  <si>
    <t>64.74_2</t>
  </si>
  <si>
    <t>1.18_4</t>
  </si>
  <si>
    <t>21.19_4</t>
  </si>
  <si>
    <t>169.51_1</t>
  </si>
  <si>
    <t>47.09_6</t>
  </si>
  <si>
    <t>7.06_7</t>
  </si>
  <si>
    <t>5.89_13</t>
  </si>
  <si>
    <t>29.43_4</t>
  </si>
  <si>
    <t>8.48_3</t>
  </si>
  <si>
    <t>9.18_3</t>
  </si>
  <si>
    <t>9.18_4</t>
  </si>
  <si>
    <t>6.59_4</t>
  </si>
  <si>
    <t>11.3_3</t>
  </si>
  <si>
    <t>10.83_2</t>
  </si>
  <si>
    <t>0.71_1</t>
  </si>
  <si>
    <t>78.16_1</t>
  </si>
  <si>
    <t>2.59_2</t>
  </si>
  <si>
    <t>22.6_2</t>
  </si>
  <si>
    <t>9.42_12</t>
  </si>
  <si>
    <t>12.95_4</t>
  </si>
  <si>
    <t>4_2</t>
  </si>
  <si>
    <t>20.01_2</t>
  </si>
  <si>
    <t>11.54_4</t>
  </si>
  <si>
    <t>2.83_6</t>
  </si>
  <si>
    <t>7.06_8</t>
  </si>
  <si>
    <t>10.59_8</t>
  </si>
  <si>
    <t>4.12_3</t>
  </si>
  <si>
    <t>20.01_3</t>
  </si>
  <si>
    <t>18.83_10</t>
  </si>
  <si>
    <t>3.53_6</t>
  </si>
  <si>
    <t>3.53_7</t>
  </si>
  <si>
    <t>4.71_6</t>
  </si>
  <si>
    <t>14.13_7</t>
  </si>
  <si>
    <t>28.25_6</t>
  </si>
  <si>
    <t>28.25_7</t>
  </si>
  <si>
    <t>28.25_8</t>
  </si>
  <si>
    <t>1.41_4</t>
  </si>
  <si>
    <t>5.3_8</t>
  </si>
  <si>
    <t>9.42_13</t>
  </si>
  <si>
    <t>5.89_14</t>
  </si>
  <si>
    <t>8.48_4</t>
  </si>
  <si>
    <t>2.35_8</t>
  </si>
  <si>
    <t>11.77_9</t>
  </si>
  <si>
    <t>3.53_8</t>
  </si>
  <si>
    <t>8.24_3</t>
  </si>
  <si>
    <t>317.83_1</t>
  </si>
  <si>
    <t>7.53_4</t>
  </si>
  <si>
    <t>21.19_5</t>
  </si>
  <si>
    <t>10.12_3</t>
  </si>
  <si>
    <t>10.59_9</t>
  </si>
  <si>
    <t>28.25_9</t>
  </si>
  <si>
    <t>2.35_9</t>
  </si>
  <si>
    <t>5.3_9</t>
  </si>
  <si>
    <t>164.8_13</t>
  </si>
  <si>
    <t>29.43_5</t>
  </si>
  <si>
    <t>5.89_15</t>
  </si>
  <si>
    <t>23.54_4</t>
  </si>
  <si>
    <t>95.35_3</t>
  </si>
  <si>
    <t>12.95_5</t>
  </si>
  <si>
    <t>32.96_4</t>
  </si>
  <si>
    <t>4.59_4</t>
  </si>
  <si>
    <t>4.59_5</t>
  </si>
  <si>
    <t>8.83_4</t>
  </si>
  <si>
    <t>21.19_6</t>
  </si>
  <si>
    <t>31.78_6</t>
  </si>
  <si>
    <t>0.71_2</t>
  </si>
  <si>
    <t>3.53_9</t>
  </si>
  <si>
    <t>29.43_6</t>
  </si>
  <si>
    <t>4.94_3</t>
  </si>
  <si>
    <t>10.59_10</t>
  </si>
  <si>
    <t>15.3_5</t>
  </si>
  <si>
    <t>1.88_1</t>
  </si>
  <si>
    <t>7.65_5</t>
  </si>
  <si>
    <t>10.01_3</t>
  </si>
  <si>
    <t>25.9_3</t>
  </si>
  <si>
    <t>2.35_10</t>
  </si>
  <si>
    <t>141.26_3</t>
  </si>
  <si>
    <t>1.41_5</t>
  </si>
  <si>
    <t>6.36_1</t>
  </si>
  <si>
    <t>5.89_16</t>
  </si>
  <si>
    <t>10.59_11</t>
  </si>
  <si>
    <t>1_2</t>
  </si>
  <si>
    <t>8_4</t>
  </si>
  <si>
    <t>6.36_2</t>
  </si>
  <si>
    <t>9.54_1</t>
  </si>
  <si>
    <t>12.36_2</t>
  </si>
  <si>
    <t>24.72_6</t>
  </si>
  <si>
    <t>32.96_5</t>
  </si>
  <si>
    <t>77.69_1</t>
  </si>
  <si>
    <t>1.18_5</t>
  </si>
  <si>
    <t>1.18_6</t>
  </si>
  <si>
    <t>42.38_3</t>
  </si>
  <si>
    <t>56.5_3</t>
  </si>
  <si>
    <t>23.54_5</t>
  </si>
  <si>
    <t>4.41_1</t>
  </si>
  <si>
    <t>4.41_2</t>
  </si>
  <si>
    <t>0.94_4</t>
  </si>
  <si>
    <t>23.54_6</t>
  </si>
  <si>
    <t>7.06_9</t>
  </si>
  <si>
    <t>7.06_10</t>
  </si>
  <si>
    <t>21.19_7</t>
  </si>
  <si>
    <t>21.19_8</t>
  </si>
  <si>
    <t>14.13_8</t>
  </si>
  <si>
    <t>0.88_1</t>
  </si>
  <si>
    <t>2.47_1</t>
  </si>
  <si>
    <t>23.54_7</t>
  </si>
  <si>
    <t>70.63_6</t>
  </si>
  <si>
    <t>61.8_1</t>
  </si>
  <si>
    <t>2.59_3</t>
  </si>
  <si>
    <t>5.18_4</t>
  </si>
  <si>
    <t>10.36_2</t>
  </si>
  <si>
    <t>10.36_3</t>
  </si>
  <si>
    <t>5.18_5</t>
  </si>
  <si>
    <t>105.94_8</t>
  </si>
  <si>
    <t>58.86_11</t>
  </si>
  <si>
    <t>58.86_12</t>
  </si>
  <si>
    <t>43.56_2</t>
  </si>
  <si>
    <t>12.95_6</t>
  </si>
  <si>
    <t>5.89_17</t>
  </si>
  <si>
    <t>7.06_11</t>
  </si>
  <si>
    <t>8_5</t>
  </si>
  <si>
    <t>6.36_3</t>
  </si>
  <si>
    <t>7.06_12</t>
  </si>
  <si>
    <t>7.06_13</t>
  </si>
  <si>
    <t>8.24_4</t>
  </si>
  <si>
    <t>3.53_10</t>
  </si>
  <si>
    <t>5.18_6</t>
  </si>
  <si>
    <t>2.83_7</t>
  </si>
  <si>
    <t>5.18_7</t>
  </si>
  <si>
    <t>5.18_8</t>
  </si>
  <si>
    <t>29.43_7</t>
  </si>
  <si>
    <t>1562.68_1</t>
  </si>
  <si>
    <t>473.22_1</t>
  </si>
  <si>
    <t>44.5_3</t>
  </si>
  <si>
    <t>11.77_10</t>
  </si>
  <si>
    <t>1.18_7</t>
  </si>
  <si>
    <t>25.16_1</t>
  </si>
  <si>
    <t>25.16_2</t>
  </si>
  <si>
    <t>4914.07_1</t>
  </si>
  <si>
    <t>566.8_1</t>
  </si>
  <si>
    <t>3127.13_1</t>
  </si>
  <si>
    <t>283.4_2</t>
  </si>
  <si>
    <t>35.31_3</t>
  </si>
  <si>
    <t>24.48_1</t>
  </si>
  <si>
    <t>0.47_1</t>
  </si>
  <si>
    <t>0.47_2</t>
  </si>
  <si>
    <t>0.94_5</t>
  </si>
  <si>
    <t>282.52_2</t>
  </si>
  <si>
    <t>32.37_1</t>
  </si>
  <si>
    <t>7.06_14</t>
  </si>
  <si>
    <t>70.63_7</t>
  </si>
  <si>
    <t>17.66_7</t>
  </si>
  <si>
    <t>19.42_1</t>
  </si>
  <si>
    <t>158.92_3</t>
  </si>
  <si>
    <t>176.57_4</t>
  </si>
  <si>
    <t>235.43_5</t>
  </si>
  <si>
    <t>1294.88_1</t>
  </si>
  <si>
    <t>412.01_4</t>
  </si>
  <si>
    <t>696_1</t>
  </si>
  <si>
    <t>931.37_1</t>
  </si>
  <si>
    <t>915.36_1</t>
  </si>
  <si>
    <t>1318.42_1</t>
  </si>
  <si>
    <t>183.64_3</t>
  </si>
  <si>
    <t>97.94_1</t>
  </si>
  <si>
    <t>26.19_1</t>
  </si>
  <si>
    <t>12.95_7</t>
  </si>
  <si>
    <t>5.89_18</t>
  </si>
  <si>
    <t>14.71_2</t>
  </si>
  <si>
    <t>20.6_2</t>
  </si>
  <si>
    <t>3.83_1</t>
  </si>
  <si>
    <t>32.96_6</t>
  </si>
  <si>
    <t>19.78_3</t>
  </si>
  <si>
    <t>17.66_8</t>
  </si>
  <si>
    <t>21.19_9</t>
  </si>
  <si>
    <t>1.77_2</t>
  </si>
  <si>
    <t>23.54_8</t>
  </si>
  <si>
    <t>8.48_5</t>
  </si>
  <si>
    <t>1.47_1</t>
  </si>
  <si>
    <t>26.49_2</t>
  </si>
  <si>
    <t>12.95_8</t>
  </si>
  <si>
    <t>6.3_1</t>
  </si>
  <si>
    <t>9.42_14</t>
  </si>
  <si>
    <t>2.12_4</t>
  </si>
  <si>
    <t>7.06_15</t>
  </si>
  <si>
    <t>2.88_1</t>
  </si>
  <si>
    <t>4.71_7</t>
  </si>
  <si>
    <t>69.69_1</t>
  </si>
  <si>
    <t>23.54_9</t>
  </si>
  <si>
    <t>9.42_15</t>
  </si>
  <si>
    <t>124.78_1</t>
  </si>
  <si>
    <t>14.71_3</t>
  </si>
  <si>
    <t>1.18_8</t>
  </si>
  <si>
    <t>21.19_10</t>
  </si>
  <si>
    <t>7.06_16</t>
  </si>
  <si>
    <t>8.83_5</t>
  </si>
  <si>
    <t>22.37_3</t>
  </si>
  <si>
    <t>10.59_12</t>
  </si>
  <si>
    <t>10.59_13</t>
  </si>
  <si>
    <t>7.06_17</t>
  </si>
  <si>
    <t>10.59_14</t>
  </si>
  <si>
    <t>5.89_19</t>
  </si>
  <si>
    <t>26.13_1</t>
  </si>
  <si>
    <t>0.88_2</t>
  </si>
  <si>
    <t>5.3_10</t>
  </si>
  <si>
    <t>5.83_1</t>
  </si>
  <si>
    <t>8.24_5</t>
  </si>
  <si>
    <t>2.12_5</t>
  </si>
  <si>
    <t>37.67_3</t>
  </si>
  <si>
    <t>20.01_4</t>
  </si>
  <si>
    <t>117.72_7</t>
  </si>
  <si>
    <t>16.48_9</t>
  </si>
  <si>
    <t>8.24_6</t>
  </si>
  <si>
    <t>8.24_7</t>
  </si>
  <si>
    <t>58.86_13</t>
  </si>
  <si>
    <t>58.86_14</t>
  </si>
  <si>
    <t>4.12_4</t>
  </si>
  <si>
    <t>14.13_9</t>
  </si>
  <si>
    <t>189.52_1</t>
  </si>
  <si>
    <t>218.95_1</t>
  </si>
  <si>
    <t>109.48_1</t>
  </si>
  <si>
    <t>88.29_2</t>
  </si>
  <si>
    <t>76.28_1</t>
  </si>
  <si>
    <t>30.61_2</t>
  </si>
  <si>
    <t>5.65_4</t>
  </si>
  <si>
    <t>2.94_3</t>
  </si>
  <si>
    <t>28.84_3</t>
  </si>
  <si>
    <t>1.41_6</t>
  </si>
  <si>
    <t>3.3_4</t>
  </si>
  <si>
    <t>12.24_1</t>
  </si>
  <si>
    <t>13.89_4</t>
  </si>
  <si>
    <t>0.35_2</t>
  </si>
  <si>
    <t>9.89_2</t>
  </si>
  <si>
    <t>17.36_1</t>
  </si>
  <si>
    <t>3.3_5</t>
  </si>
  <si>
    <t>5.41_2</t>
  </si>
  <si>
    <t>4.06_1</t>
  </si>
  <si>
    <t>0.88_3</t>
  </si>
  <si>
    <t>8.24_8</t>
  </si>
  <si>
    <t>7.65_6</t>
  </si>
  <si>
    <t>10.36_4</t>
  </si>
  <si>
    <t>8.48_6</t>
  </si>
  <si>
    <t>4.47_3</t>
  </si>
  <si>
    <t>0.94_6</t>
  </si>
  <si>
    <t>11.54_5</t>
  </si>
  <si>
    <t>10.59_15</t>
  </si>
  <si>
    <t>13.18_4</t>
  </si>
  <si>
    <t>17.42_1</t>
  </si>
  <si>
    <t>8_6</t>
  </si>
  <si>
    <t>13.18_5</t>
  </si>
  <si>
    <t>17.42_2</t>
  </si>
  <si>
    <t>2825.19_1</t>
  </si>
  <si>
    <t>1493.58_3</t>
  </si>
  <si>
    <t>435.55_4</t>
  </si>
  <si>
    <t>220.72_2</t>
  </si>
  <si>
    <t>215.13_1</t>
  </si>
  <si>
    <t>75.93_1</t>
  </si>
  <si>
    <t>47.09_7</t>
  </si>
  <si>
    <t>98.88_2</t>
  </si>
  <si>
    <t>74.46_1</t>
  </si>
  <si>
    <t>453.62_1</t>
  </si>
  <si>
    <t>1274.87_1</t>
  </si>
  <si>
    <t>814.6_1</t>
  </si>
  <si>
    <t>235.43_6</t>
  </si>
  <si>
    <t>94.17_4</t>
  </si>
  <si>
    <t>34.14_2</t>
  </si>
  <si>
    <t>506.18_1</t>
  </si>
  <si>
    <t>29.43_8</t>
  </si>
  <si>
    <t>43.56_3</t>
  </si>
  <si>
    <t>174.22_1</t>
  </si>
  <si>
    <t>746.79_1</t>
  </si>
  <si>
    <t>2825.19_2</t>
  </si>
  <si>
    <t>5695.11_1</t>
  </si>
  <si>
    <t>3018.01_1</t>
  </si>
  <si>
    <t>182.46_3</t>
  </si>
  <si>
    <t>876.56_1</t>
  </si>
  <si>
    <t>11.07_1</t>
  </si>
  <si>
    <t>2.12_6</t>
  </si>
  <si>
    <t>350.79_1</t>
  </si>
  <si>
    <t>7.06_18</t>
  </si>
  <si>
    <t>40.26_1</t>
  </si>
  <si>
    <t>20.25_1</t>
  </si>
  <si>
    <t>124.31_1</t>
  </si>
  <si>
    <t>38.85_1</t>
  </si>
  <si>
    <t>215.42_1</t>
  </si>
  <si>
    <t>13.42_2</t>
  </si>
  <si>
    <t>4.94_4</t>
  </si>
  <si>
    <t>12.71_5</t>
  </si>
  <si>
    <t>182.46_4</t>
  </si>
  <si>
    <t>31.78_7</t>
  </si>
  <si>
    <t>114.77_1</t>
  </si>
  <si>
    <t>235.44_1</t>
  </si>
  <si>
    <t>1907.74_1</t>
  </si>
  <si>
    <t>143.08_1</t>
  </si>
  <si>
    <t>38.85_2</t>
  </si>
  <si>
    <t>8.83_6</t>
  </si>
  <si>
    <t>6.55_1</t>
  </si>
  <si>
    <t>79.58_1</t>
  </si>
  <si>
    <t>25.31_3</t>
  </si>
  <si>
    <t>676.87_1</t>
  </si>
  <si>
    <t>123.6_2</t>
  </si>
  <si>
    <t>58.86_15</t>
  </si>
  <si>
    <t>122.42_1</t>
  </si>
  <si>
    <t>5.3_11</t>
  </si>
  <si>
    <t>2.64_1</t>
  </si>
  <si>
    <t>17.42_3</t>
  </si>
  <si>
    <t>24.72_7</t>
  </si>
  <si>
    <t>9.42_16</t>
  </si>
  <si>
    <t>11.77_11</t>
  </si>
  <si>
    <t>4.82_1</t>
  </si>
  <si>
    <t>176.57_5</t>
  </si>
  <si>
    <t>765.16_3</t>
  </si>
  <si>
    <t>141.26_4</t>
  </si>
  <si>
    <t>176.57_6</t>
  </si>
  <si>
    <t>111.24_1</t>
  </si>
  <si>
    <t>16.77_2</t>
  </si>
  <si>
    <t>188.35_3</t>
  </si>
  <si>
    <t>3.88_3</t>
  </si>
  <si>
    <t>144.77_1</t>
  </si>
  <si>
    <t>941.73_2</t>
  </si>
  <si>
    <t>317.83_2</t>
  </si>
  <si>
    <t>353.15_5</t>
  </si>
  <si>
    <t>1458.1_1</t>
  </si>
  <si>
    <t>4167.16_1</t>
  </si>
  <si>
    <t>6945.26_1</t>
  </si>
  <si>
    <t>188.35_4</t>
  </si>
  <si>
    <t>2825.19_3</t>
  </si>
  <si>
    <t>508.53_2</t>
  </si>
  <si>
    <t>3542.79_1</t>
  </si>
  <si>
    <t>4.24_8</t>
  </si>
  <si>
    <t>2.94_4</t>
  </si>
  <si>
    <t>8.83_7</t>
  </si>
  <si>
    <t>11.77_12</t>
  </si>
  <si>
    <t>25.9_4</t>
  </si>
  <si>
    <t>19.42_2</t>
  </si>
  <si>
    <t>35.31_4</t>
  </si>
  <si>
    <t>37.67_4</t>
  </si>
  <si>
    <t>40.02_4</t>
  </si>
  <si>
    <t>3.53_11</t>
  </si>
  <si>
    <t>12.95_9</t>
  </si>
  <si>
    <t>37.67_5</t>
  </si>
  <si>
    <t>47.09_8</t>
  </si>
  <si>
    <t>7.06_19</t>
  </si>
  <si>
    <t>470.86_1</t>
  </si>
  <si>
    <t>58.86_16</t>
  </si>
  <si>
    <t>58.86_17</t>
  </si>
  <si>
    <t>9.42_17</t>
  </si>
  <si>
    <t>17.42_4</t>
  </si>
  <si>
    <t>5.65_5</t>
  </si>
  <si>
    <t>5.65_6</t>
  </si>
  <si>
    <t>21.19_11</t>
  </si>
  <si>
    <t>14.13_10</t>
  </si>
  <si>
    <t>10.01_4</t>
  </si>
  <si>
    <t>10.59_16</t>
  </si>
  <si>
    <t>1.77_3</t>
  </si>
  <si>
    <t>29.43_9</t>
  </si>
  <si>
    <t>132.43_3</t>
  </si>
  <si>
    <t>117.72_8</t>
  </si>
  <si>
    <t>117.72_9</t>
  </si>
  <si>
    <t>98.88_3</t>
  </si>
  <si>
    <t>2.35_11</t>
  </si>
  <si>
    <t>10.59_17</t>
  </si>
  <si>
    <t>32.37_2</t>
  </si>
  <si>
    <t>14.13_11</t>
  </si>
  <si>
    <t>41.2_3</t>
  </si>
  <si>
    <t>77.69_2</t>
  </si>
  <si>
    <t>1.18_9</t>
  </si>
  <si>
    <t>0.71_3</t>
  </si>
  <si>
    <t>1.77_4</t>
  </si>
  <si>
    <t>19.42_3</t>
  </si>
  <si>
    <t>4.12_5</t>
  </si>
  <si>
    <t>4.12_6</t>
  </si>
  <si>
    <t>0.94_7</t>
  </si>
  <si>
    <t>9.54_2</t>
  </si>
  <si>
    <t>9.54_3</t>
  </si>
  <si>
    <t>5.89_20</t>
  </si>
  <si>
    <t>3.53_12</t>
  </si>
  <si>
    <t>2.35_12</t>
  </si>
  <si>
    <t>23.54_10</t>
  </si>
  <si>
    <t>11.77_13</t>
  </si>
  <si>
    <t>2.59_4</t>
  </si>
  <si>
    <t>5.18_9</t>
  </si>
  <si>
    <t>5.18_10</t>
  </si>
  <si>
    <t>2.59_5</t>
  </si>
  <si>
    <t>10.36_5</t>
  </si>
  <si>
    <t>64.74_3</t>
  </si>
  <si>
    <t>32.96_7</t>
  </si>
  <si>
    <t>10.59_18</t>
  </si>
  <si>
    <t>29.43_10</t>
  </si>
  <si>
    <t>8.83_8</t>
  </si>
  <si>
    <t>38.85_3</t>
  </si>
  <si>
    <t>12.62_1</t>
  </si>
  <si>
    <t>15.77_2</t>
  </si>
  <si>
    <t>1.77_5</t>
  </si>
  <si>
    <t>8.24_9</t>
  </si>
  <si>
    <t>13.89_5</t>
  </si>
  <si>
    <t>41.67_1</t>
  </si>
  <si>
    <t>10.83_3</t>
  </si>
  <si>
    <t>34.14_3</t>
  </si>
  <si>
    <t>5.89_21</t>
  </si>
  <si>
    <t>14.13_12</t>
  </si>
  <si>
    <t>14.13_13</t>
  </si>
  <si>
    <t>13.89_6</t>
  </si>
  <si>
    <t>2.35_13</t>
  </si>
  <si>
    <t>8.83_9</t>
  </si>
  <si>
    <t>2.12_7</t>
  </si>
  <si>
    <t>4.71_8</t>
  </si>
  <si>
    <t>47.09_9</t>
  </si>
  <si>
    <t>10.59_19</t>
  </si>
  <si>
    <t>4.71_9</t>
  </si>
  <si>
    <t>6.47_3</t>
  </si>
  <si>
    <t>0.35_3</t>
  </si>
  <si>
    <t>4.71_10</t>
  </si>
  <si>
    <t>2.35_14</t>
  </si>
  <si>
    <t>3.53_13</t>
  </si>
  <si>
    <t>17.66_9</t>
  </si>
  <si>
    <t>5.3_12</t>
  </si>
  <si>
    <t>17.66_10</t>
  </si>
  <si>
    <t>1.18_10</t>
  </si>
  <si>
    <t>164.8_14</t>
  </si>
  <si>
    <t>11.77_14</t>
  </si>
  <si>
    <t>23.54_11</t>
  </si>
  <si>
    <t>63.57_4</t>
  </si>
  <si>
    <t>40.02_5</t>
  </si>
  <si>
    <t>12.95_10</t>
  </si>
  <si>
    <t>17.66_11</t>
  </si>
  <si>
    <t>10.59_20</t>
  </si>
  <si>
    <t>65.92_1</t>
  </si>
  <si>
    <t>0.94_8</t>
  </si>
  <si>
    <t>7.65_7</t>
  </si>
  <si>
    <t>7.65_8</t>
  </si>
  <si>
    <t>20.01_5</t>
  </si>
  <si>
    <t>29.43_11</t>
  </si>
  <si>
    <t>4.12_7</t>
  </si>
  <si>
    <t>32.37_3</t>
  </si>
  <si>
    <t>22.95_2</t>
  </si>
  <si>
    <t>5.65_7</t>
  </si>
  <si>
    <t>25.9_5</t>
  </si>
  <si>
    <t>25.9_6</t>
  </si>
  <si>
    <t>15.3_6</t>
  </si>
  <si>
    <t>129.49_1</t>
  </si>
  <si>
    <t>309.01_1</t>
  </si>
  <si>
    <t>253.09_1</t>
  </si>
  <si>
    <t>233.08_1</t>
  </si>
  <si>
    <t>162.45_2</t>
  </si>
  <si>
    <t>324.9_1</t>
  </si>
  <si>
    <t>1204.24_1</t>
  </si>
  <si>
    <t>147.15_2</t>
  </si>
  <si>
    <t>4.94_5</t>
  </si>
  <si>
    <t>12.71_6</t>
  </si>
  <si>
    <t>47.09_10</t>
  </si>
  <si>
    <t>1.41_7</t>
  </si>
  <si>
    <t>8.24_10</t>
  </si>
  <si>
    <t>254.27_2</t>
  </si>
  <si>
    <t>29.43_12</t>
  </si>
  <si>
    <t>7.06_20</t>
  </si>
  <si>
    <t>178.93_1</t>
  </si>
  <si>
    <t>400.24_3</t>
  </si>
  <si>
    <t>40.02_6</t>
  </si>
  <si>
    <t>7.06_21</t>
  </si>
  <si>
    <t>11.77_15</t>
  </si>
  <si>
    <t>21.19_12</t>
  </si>
  <si>
    <t>12.36_3</t>
  </si>
  <si>
    <t>3.3_6</t>
  </si>
  <si>
    <t>31.78_8</t>
  </si>
  <si>
    <t>7.06_22</t>
  </si>
  <si>
    <t>8.24_11</t>
  </si>
  <si>
    <t>11.77_16</t>
  </si>
  <si>
    <t>24.72_8</t>
  </si>
  <si>
    <t>155.39_2</t>
  </si>
  <si>
    <t>103.59_2</t>
  </si>
  <si>
    <t>8.24_12</t>
  </si>
  <si>
    <t>5.89_22</t>
  </si>
  <si>
    <t>58.86_18</t>
  </si>
  <si>
    <t>82.4_3</t>
  </si>
  <si>
    <t>15.3_7</t>
  </si>
  <si>
    <t>1.18_11</t>
  </si>
  <si>
    <t>97.7_1</t>
  </si>
  <si>
    <t>28.25_10</t>
  </si>
  <si>
    <t>26.49_3</t>
  </si>
  <si>
    <t>7.53_5</t>
  </si>
  <si>
    <t>12.95_11</t>
  </si>
  <si>
    <t>1.41_8</t>
  </si>
  <si>
    <t>40.02_7</t>
  </si>
  <si>
    <t>11.54_6</t>
  </si>
  <si>
    <t>3.53_14</t>
  </si>
  <si>
    <t>10.59_21</t>
  </si>
  <si>
    <t>4.12_8</t>
  </si>
  <si>
    <t>20.01_6</t>
  </si>
  <si>
    <t>35.31_5</t>
  </si>
  <si>
    <t>9.42_18</t>
  </si>
  <si>
    <t>3.53_15</t>
  </si>
  <si>
    <t>7.06_23</t>
  </si>
  <si>
    <t>2.35_15</t>
  </si>
  <si>
    <t>1.41_9</t>
  </si>
  <si>
    <t>5.3_13</t>
  </si>
  <si>
    <t>9.42_19</t>
  </si>
  <si>
    <t>12.95_12</t>
  </si>
  <si>
    <t>9.42_20</t>
  </si>
  <si>
    <t>9.42_21</t>
  </si>
  <si>
    <t>47.09_11</t>
  </si>
  <si>
    <t>170.69_1</t>
  </si>
  <si>
    <t>64.74_4</t>
  </si>
  <si>
    <t>7.06_24</t>
  </si>
  <si>
    <t>20.48_1</t>
  </si>
  <si>
    <t>28.84_4</t>
  </si>
  <si>
    <t>37.67_6</t>
  </si>
  <si>
    <t>3.53_16</t>
  </si>
  <si>
    <t>158.92_4</t>
  </si>
  <si>
    <t>7.06_25</t>
  </si>
  <si>
    <t>56.5_4</t>
  </si>
  <si>
    <t>5.41_3</t>
  </si>
  <si>
    <t>188.35_5</t>
  </si>
  <si>
    <t>3090.64_1</t>
  </si>
  <si>
    <t>35.31_6</t>
  </si>
  <si>
    <t>52.97_6</t>
  </si>
  <si>
    <t>143.14_1</t>
  </si>
  <si>
    <t>54.15_2</t>
  </si>
  <si>
    <t>54.15_3</t>
  </si>
  <si>
    <t>20.01_7</t>
  </si>
  <si>
    <t>8.83_10</t>
  </si>
  <si>
    <t>14.71_4</t>
  </si>
  <si>
    <t>31.78_9</t>
  </si>
  <si>
    <t>29.43_13</t>
  </si>
  <si>
    <t>14.13_14</t>
  </si>
  <si>
    <t>1.77_6</t>
  </si>
  <si>
    <t>11.77_17</t>
  </si>
  <si>
    <t>15.54_1</t>
  </si>
  <si>
    <t>4.12_9</t>
  </si>
  <si>
    <t>49.44_1</t>
  </si>
  <si>
    <t>16.48_10</t>
  </si>
  <si>
    <t>32.96_8</t>
  </si>
  <si>
    <t>1.77_7</t>
  </si>
  <si>
    <t>52.97_7</t>
  </si>
  <si>
    <t>23.54_12</t>
  </si>
  <si>
    <t>3.53_17</t>
  </si>
  <si>
    <t>13.18_6</t>
  </si>
  <si>
    <t>25.9_7</t>
  </si>
  <si>
    <t>9.42_22</t>
  </si>
  <si>
    <t>8.24_13</t>
  </si>
  <si>
    <t>6.12_1</t>
  </si>
  <si>
    <t>6.12_2</t>
  </si>
  <si>
    <t>9.42_23</t>
  </si>
  <si>
    <t>62.39_1</t>
  </si>
  <si>
    <t>21.19_13</t>
  </si>
  <si>
    <t>2_1</t>
  </si>
  <si>
    <t>22.07_2</t>
  </si>
  <si>
    <t>1.18_12</t>
  </si>
  <si>
    <t>8.83_11</t>
  </si>
  <si>
    <t>7.06_26</t>
  </si>
  <si>
    <t>22.37_4</t>
  </si>
  <si>
    <t>2.35_16</t>
  </si>
  <si>
    <t>17.66_12</t>
  </si>
  <si>
    <t>12.95_13</t>
  </si>
  <si>
    <t>56.5_5</t>
  </si>
  <si>
    <t>150.68_3</t>
  </si>
  <si>
    <t>37.67_7</t>
  </si>
  <si>
    <t>37.67_8</t>
  </si>
  <si>
    <t>20.01_8</t>
  </si>
  <si>
    <t>28.25_11</t>
  </si>
  <si>
    <t>3.53_18</t>
  </si>
  <si>
    <t>20.6_3</t>
  </si>
  <si>
    <t>8.95_1</t>
  </si>
  <si>
    <t>33.9_1</t>
  </si>
  <si>
    <t>10.59_22</t>
  </si>
  <si>
    <t>41.2_4</t>
  </si>
  <si>
    <t>15.89_3</t>
  </si>
  <si>
    <t>99.67_1</t>
  </si>
  <si>
    <t>70.06_1</t>
  </si>
  <si>
    <t>4.59_6</t>
  </si>
  <si>
    <t>4.12_10</t>
  </si>
  <si>
    <t>3.3_7</t>
  </si>
  <si>
    <t>0.88_4</t>
  </si>
  <si>
    <t>1.06_3</t>
  </si>
  <si>
    <t>8.24_14</t>
  </si>
  <si>
    <t>191.29_5</t>
  </si>
  <si>
    <t>182.46_5</t>
  </si>
  <si>
    <t>95.35_4</t>
  </si>
  <si>
    <t>282.52_3</t>
  </si>
  <si>
    <t>294.29_2</t>
  </si>
  <si>
    <t>400.24_4</t>
  </si>
  <si>
    <t>103.71_1</t>
  </si>
  <si>
    <t>311.48_2</t>
  </si>
  <si>
    <t>131.84_2</t>
  </si>
  <si>
    <t>134.2_1</t>
  </si>
  <si>
    <t>64.74_5</t>
  </si>
  <si>
    <t>135.37_2</t>
  </si>
  <si>
    <t>2.35_17</t>
  </si>
  <si>
    <t>7.06_27</t>
  </si>
  <si>
    <t>10.59_23</t>
  </si>
  <si>
    <t>26.49_4</t>
  </si>
  <si>
    <t>2.83_8</t>
  </si>
  <si>
    <t>56.03_1</t>
  </si>
  <si>
    <t>6.47_4</t>
  </si>
  <si>
    <t>52.97_8</t>
  </si>
  <si>
    <t>44.14_1</t>
  </si>
  <si>
    <t>16.48_11</t>
  </si>
  <si>
    <t>508.53_3</t>
  </si>
  <si>
    <t>66.75_1</t>
  </si>
  <si>
    <t>12.95_14</t>
  </si>
  <si>
    <t>8.83_12</t>
  </si>
  <si>
    <t>75.34_2</t>
  </si>
  <si>
    <t>1.53_1</t>
  </si>
  <si>
    <t>1.65_2</t>
  </si>
  <si>
    <t>7.65_9</t>
  </si>
  <si>
    <t>4.24_9</t>
  </si>
  <si>
    <t>35.31_7</t>
  </si>
  <si>
    <t>24.72_9</t>
  </si>
  <si>
    <t>58.86_19</t>
  </si>
  <si>
    <t>121.84_2</t>
  </si>
  <si>
    <t>211.89_10</t>
  </si>
  <si>
    <t>41.2_5</t>
  </si>
  <si>
    <t>35.31_8</t>
  </si>
  <si>
    <t>529.72_1</t>
  </si>
  <si>
    <t>44.14_2</t>
  </si>
  <si>
    <t>14.13_15</t>
  </si>
  <si>
    <t>26.49_5</t>
  </si>
  <si>
    <t>10.59_24</t>
  </si>
  <si>
    <t>42.38_4</t>
  </si>
  <si>
    <t>141.26_5</t>
  </si>
  <si>
    <t>7.06_28</t>
  </si>
  <si>
    <t>10.59_25</t>
  </si>
  <si>
    <t>10.59_26</t>
  </si>
  <si>
    <t>4_3</t>
  </si>
  <si>
    <t>1.41_10</t>
  </si>
  <si>
    <t>17.66_13</t>
  </si>
  <si>
    <t>8.48_7</t>
  </si>
  <si>
    <t>58.86_20</t>
  </si>
  <si>
    <t>8.83_13</t>
  </si>
  <si>
    <t>41.2_6</t>
  </si>
  <si>
    <t>49.44_2</t>
  </si>
  <si>
    <t>10.59_27</t>
  </si>
  <si>
    <t>8.24_15</t>
  </si>
  <si>
    <t>42.38_5</t>
  </si>
  <si>
    <t>8.24_16</t>
  </si>
  <si>
    <t>4.71_11</t>
  </si>
  <si>
    <t>10.59_28</t>
  </si>
  <si>
    <t>28.25_12</t>
  </si>
  <si>
    <t>35.31_9</t>
  </si>
  <si>
    <t>17.66_14</t>
  </si>
  <si>
    <t>3.53_19</t>
  </si>
  <si>
    <t>127.13_4</t>
  </si>
  <si>
    <t>55.92_2</t>
  </si>
  <si>
    <t>161.27_1</t>
  </si>
  <si>
    <t>539.39_1</t>
  </si>
  <si>
    <t>41.2_7</t>
  </si>
  <si>
    <t>35.31_10</t>
  </si>
  <si>
    <t>18.6_1</t>
  </si>
  <si>
    <t>53.91_1</t>
  </si>
  <si>
    <t>16.01_3</t>
  </si>
  <si>
    <t>60.51_1</t>
  </si>
  <si>
    <t>8_7</t>
  </si>
  <si>
    <t>26.37_2</t>
  </si>
  <si>
    <t>13.09_1</t>
  </si>
  <si>
    <t>547.38_1</t>
  </si>
  <si>
    <t>31.25_2</t>
  </si>
  <si>
    <t>13.18_7</t>
  </si>
  <si>
    <t>27.96_1</t>
  </si>
  <si>
    <t>4709.11_1</t>
  </si>
  <si>
    <t>310.49_1</t>
  </si>
  <si>
    <t>941.73_3</t>
  </si>
  <si>
    <t>138.91_1</t>
  </si>
  <si>
    <t>11.54_7</t>
  </si>
  <si>
    <t>7.65_10</t>
  </si>
  <si>
    <t>56.03_2</t>
  </si>
  <si>
    <t>41.67_2</t>
  </si>
  <si>
    <t>158.92_5</t>
  </si>
  <si>
    <t>158.92_6</t>
  </si>
  <si>
    <t>39.55_2</t>
  </si>
  <si>
    <t>8.48_8</t>
  </si>
  <si>
    <t>88.29_3</t>
  </si>
  <si>
    <t>5.18_11</t>
  </si>
  <si>
    <t>8.95_2</t>
  </si>
  <si>
    <t>30.02_1</t>
  </si>
  <si>
    <t>10.95_1</t>
  </si>
  <si>
    <t>65.92_2</t>
  </si>
  <si>
    <t>23.78_1</t>
  </si>
  <si>
    <t>21.42_2</t>
  </si>
  <si>
    <t>41.2_8</t>
  </si>
  <si>
    <t>74.16_3</t>
  </si>
  <si>
    <t>24.72_10</t>
  </si>
  <si>
    <t>206_1</t>
  </si>
  <si>
    <t>406.12_2</t>
  </si>
  <si>
    <t>470.87_3</t>
  </si>
  <si>
    <t>188.35_6</t>
  </si>
  <si>
    <t>335.49_1</t>
  </si>
  <si>
    <t>258.98_2</t>
  </si>
  <si>
    <t>176.57_7</t>
  </si>
  <si>
    <t>353.15_6</t>
  </si>
  <si>
    <t>70.63_8</t>
  </si>
  <si>
    <t>529.72_2</t>
  </si>
  <si>
    <t>235.43_7</t>
  </si>
  <si>
    <t>1177.16_1</t>
  </si>
  <si>
    <t>176.57_8</t>
  </si>
  <si>
    <t>188.35_7</t>
  </si>
  <si>
    <t>23.54_13</t>
  </si>
  <si>
    <t>9.42_24</t>
  </si>
  <si>
    <t>23.31_2</t>
  </si>
  <si>
    <t>17.66_15</t>
  </si>
  <si>
    <t>38.85_4</t>
  </si>
  <si>
    <t>10.12_4</t>
  </si>
  <si>
    <t>0.57_1</t>
  </si>
  <si>
    <t>0.33_1</t>
  </si>
  <si>
    <t>2.54_1</t>
  </si>
  <si>
    <t>15.19_1</t>
  </si>
  <si>
    <t>26.37_3</t>
  </si>
  <si>
    <t>20.84_1</t>
  </si>
  <si>
    <t>18.83_11</t>
  </si>
  <si>
    <t>16.48_12</t>
  </si>
  <si>
    <t>10.01_5</t>
  </si>
  <si>
    <t>6.36_4</t>
  </si>
  <si>
    <t>92.76_1</t>
  </si>
  <si>
    <t>43.56_4</t>
  </si>
  <si>
    <t>14.71_5</t>
  </si>
  <si>
    <t>2082.28_1</t>
  </si>
  <si>
    <t>9.42_25</t>
  </si>
  <si>
    <t>8.83_14</t>
  </si>
  <si>
    <t>8.95_3</t>
  </si>
  <si>
    <t>28.25_13</t>
  </si>
  <si>
    <t>18.83_12</t>
  </si>
  <si>
    <t>2.94_5</t>
  </si>
  <si>
    <t>35.31_11</t>
  </si>
  <si>
    <t>14.13_16</t>
  </si>
  <si>
    <t>3.53_20</t>
  </si>
  <si>
    <t>190.7_2</t>
  </si>
  <si>
    <t>134.2_2</t>
  </si>
  <si>
    <t>134.2_3</t>
  </si>
  <si>
    <t>721.31_1</t>
  </si>
  <si>
    <t>51.8_2</t>
  </si>
  <si>
    <t>853.44_1</t>
  </si>
  <si>
    <t>220.72_3</t>
  </si>
  <si>
    <t>1118.3_1</t>
  </si>
  <si>
    <t>588.58_3</t>
  </si>
  <si>
    <t>196.74_1</t>
  </si>
  <si>
    <t>706.3_1</t>
  </si>
  <si>
    <t>1556.73_1</t>
  </si>
  <si>
    <t>222.39_1</t>
  </si>
  <si>
    <t>1289.86_1</t>
  </si>
  <si>
    <t>667.17_1</t>
  </si>
  <si>
    <t>533.74_1</t>
  </si>
  <si>
    <t>1667.92_1</t>
  </si>
  <si>
    <t>40.02_8</t>
  </si>
  <si>
    <t>10.3_1</t>
  </si>
  <si>
    <t>197.76_1</t>
  </si>
  <si>
    <t>58.86_21</t>
  </si>
  <si>
    <t>88.29_4</t>
  </si>
  <si>
    <t>13.42_3</t>
  </si>
  <si>
    <t>6761.98_1</t>
  </si>
  <si>
    <t>4997.15_1</t>
  </si>
  <si>
    <t>793.2_1</t>
  </si>
  <si>
    <t>396.47_1</t>
  </si>
  <si>
    <t>556.21_1</t>
  </si>
  <si>
    <t>1.47_2</t>
  </si>
  <si>
    <t>30.14_1</t>
  </si>
  <si>
    <t>5.59_1</t>
  </si>
  <si>
    <t>4.94_6</t>
  </si>
  <si>
    <t>55.62_1</t>
  </si>
  <si>
    <t>7.77_1</t>
  </si>
  <si>
    <t>6.71_1</t>
  </si>
  <si>
    <t>13.89_7</t>
  </si>
  <si>
    <t>4.59_7</t>
  </si>
  <si>
    <t>1.98_1</t>
  </si>
  <si>
    <t>34.61_1</t>
  </si>
  <si>
    <t>76.99_2</t>
  </si>
  <si>
    <t>79.58_2</t>
  </si>
  <si>
    <t>1.59_1</t>
  </si>
  <si>
    <t>7.65_11</t>
  </si>
  <si>
    <t>14.13_17</t>
  </si>
  <si>
    <t>11.3_4</t>
  </si>
  <si>
    <t>18.36_4</t>
  </si>
  <si>
    <t>41.32_1</t>
  </si>
  <si>
    <t>3.71_3</t>
  </si>
  <si>
    <t>11.54_8</t>
  </si>
  <si>
    <t>90.05_1</t>
  </si>
  <si>
    <t>188.35_8</t>
  </si>
  <si>
    <t>284.28_1</t>
  </si>
  <si>
    <t>12.71_7</t>
  </si>
  <si>
    <t>11.65_2</t>
  </si>
  <si>
    <t>11.65_3</t>
  </si>
  <si>
    <t>46.62_1</t>
  </si>
  <si>
    <t>808_2</t>
  </si>
  <si>
    <t>435.55_5</t>
  </si>
  <si>
    <t>113.01_2</t>
  </si>
  <si>
    <t>376.69_1</t>
  </si>
  <si>
    <t>376.69_2</t>
  </si>
  <si>
    <t>211.89_11</t>
  </si>
  <si>
    <t>290.52_1</t>
  </si>
  <si>
    <t>116.21_1</t>
  </si>
  <si>
    <t>116.2_1</t>
  </si>
  <si>
    <t>116.2_2</t>
  </si>
  <si>
    <t>116.2_3</t>
  </si>
  <si>
    <t>174.31_1</t>
  </si>
  <si>
    <t>1336.4_1</t>
  </si>
  <si>
    <t>160.09_1</t>
  </si>
  <si>
    <t>70.63_9</t>
  </si>
  <si>
    <t>47.09_12</t>
  </si>
  <si>
    <t>162.45_3</t>
  </si>
  <si>
    <t>52.97_9</t>
  </si>
  <si>
    <t>200.12_4</t>
  </si>
  <si>
    <t>588.58_4</t>
  </si>
  <si>
    <t>376.69_3</t>
  </si>
  <si>
    <t>18.25_1</t>
  </si>
  <si>
    <t>8.83_15</t>
  </si>
  <si>
    <t>18.54_1</t>
  </si>
  <si>
    <t>18.83_13</t>
  </si>
  <si>
    <t>178.93_2</t>
  </si>
  <si>
    <t>14.79_1</t>
  </si>
  <si>
    <t>43.56_5</t>
  </si>
  <si>
    <t>3.88_4</t>
  </si>
  <si>
    <t>8.62_1</t>
  </si>
  <si>
    <t>2.54_2</t>
  </si>
  <si>
    <t>19.42_4</t>
  </si>
  <si>
    <t>22.25_1</t>
  </si>
  <si>
    <t>238.38_1</t>
  </si>
  <si>
    <t>110.65_3</t>
  </si>
  <si>
    <t>2.12_8</t>
  </si>
  <si>
    <t>4.24_10</t>
  </si>
  <si>
    <t>10.01_6</t>
  </si>
  <si>
    <t>26.37_4</t>
  </si>
  <si>
    <t>18.72_1</t>
  </si>
  <si>
    <t>52.97_10</t>
  </si>
  <si>
    <t>44.03_2</t>
  </si>
  <si>
    <t>83.58_1</t>
  </si>
  <si>
    <t>11.36_1</t>
  </si>
  <si>
    <t>34.73_1</t>
  </si>
  <si>
    <t>49.44_3</t>
  </si>
  <si>
    <t>58.39_1</t>
  </si>
  <si>
    <t>6.95_2</t>
  </si>
  <si>
    <t>27.96_2</t>
  </si>
  <si>
    <t>15.89_4</t>
  </si>
  <si>
    <t>14.71_6</t>
  </si>
  <si>
    <t>2.35_18</t>
  </si>
  <si>
    <t>17.66_16</t>
  </si>
  <si>
    <t>88.29_5</t>
  </si>
  <si>
    <t>5.65_8</t>
  </si>
  <si>
    <t>6.71_2</t>
  </si>
  <si>
    <t>11.77_18</t>
  </si>
  <si>
    <t>5.89_23</t>
  </si>
  <si>
    <t>70.63_10</t>
  </si>
  <si>
    <t>4.71_12</t>
  </si>
  <si>
    <t>1.18_13</t>
  </si>
  <si>
    <t>2.59_6</t>
  </si>
  <si>
    <t>11.77_19</t>
  </si>
  <si>
    <t>253.09_2</t>
  </si>
  <si>
    <t>11.77_20</t>
  </si>
  <si>
    <t>14.13_18</t>
  </si>
  <si>
    <t>83.87_3</t>
  </si>
  <si>
    <t>9.42_26</t>
  </si>
  <si>
    <t>32.96_9</t>
  </si>
  <si>
    <t>18.83_14</t>
  </si>
  <si>
    <t>296.65_3</t>
  </si>
  <si>
    <t>3.53_21</t>
  </si>
  <si>
    <t>89.46_2</t>
  </si>
  <si>
    <t>3.53_22</t>
  </si>
  <si>
    <t>79.46_1</t>
  </si>
  <si>
    <t>9.42_27</t>
  </si>
  <si>
    <t>8.24_17</t>
  </si>
  <si>
    <t>2319.52_1</t>
  </si>
  <si>
    <t>164.51_1</t>
  </si>
  <si>
    <t>155.01_1</t>
  </si>
  <si>
    <t>18.83_15</t>
  </si>
  <si>
    <t>3.43_1</t>
  </si>
  <si>
    <t>2.12_9</t>
  </si>
  <si>
    <t>4.71_13</t>
  </si>
  <si>
    <t>28.25_14</t>
  </si>
  <si>
    <t>52.27_1</t>
  </si>
  <si>
    <t>28.25_15</t>
  </si>
  <si>
    <t>3.53_23</t>
  </si>
  <si>
    <t>28.25_16</t>
  </si>
  <si>
    <t>28.25_17</t>
  </si>
  <si>
    <t>10.01_7</t>
  </si>
  <si>
    <t>10.59_29</t>
  </si>
  <si>
    <t>14.13_19</t>
  </si>
  <si>
    <t>70.63_11</t>
  </si>
  <si>
    <t>7.06_29</t>
  </si>
  <si>
    <t>20.01_9</t>
  </si>
  <si>
    <t>117.72_10</t>
  </si>
  <si>
    <t>117.72_11</t>
  </si>
  <si>
    <t>105.94_9</t>
  </si>
  <si>
    <t>29.43_14</t>
  </si>
  <si>
    <t>29.43_15</t>
  </si>
  <si>
    <t>18.83_16</t>
  </si>
  <si>
    <t>42.38_6</t>
  </si>
  <si>
    <t>10.59_30</t>
  </si>
  <si>
    <t>8.83_16</t>
  </si>
  <si>
    <t>4.71_14</t>
  </si>
  <si>
    <t>98.88_4</t>
  </si>
  <si>
    <t>26.49_6</t>
  </si>
  <si>
    <t>26.49_7</t>
  </si>
  <si>
    <t>0.35_4</t>
  </si>
  <si>
    <t>23.54_14</t>
  </si>
  <si>
    <t>9.42_28</t>
  </si>
  <si>
    <t>16.95_3</t>
  </si>
  <si>
    <t>4.71_15</t>
  </si>
  <si>
    <t>4.71_16</t>
  </si>
  <si>
    <t>35.31_12</t>
  </si>
  <si>
    <t>8.48_9</t>
  </si>
  <si>
    <t>23.54_15</t>
  </si>
  <si>
    <t>21.19_14</t>
  </si>
  <si>
    <t>8.05_1</t>
  </si>
  <si>
    <t>6.71_3</t>
  </si>
  <si>
    <t>2.24_3</t>
  </si>
  <si>
    <t>2.24_4</t>
  </si>
  <si>
    <t>38.85_5</t>
  </si>
  <si>
    <t>8.24_18</t>
  </si>
  <si>
    <t>17.66_17</t>
  </si>
  <si>
    <t>2.83_9</t>
  </si>
  <si>
    <t>28.84_5</t>
  </si>
  <si>
    <t>64.74_6</t>
  </si>
  <si>
    <t>4.71_17</t>
  </si>
  <si>
    <t>4.71_18</t>
  </si>
  <si>
    <t>11.77_21</t>
  </si>
  <si>
    <t>19.42_5</t>
  </si>
  <si>
    <t>4.12_11</t>
  </si>
  <si>
    <t>4.12_12</t>
  </si>
  <si>
    <t>7.65_12</t>
  </si>
  <si>
    <t>10.59_31</t>
  </si>
  <si>
    <t>16.48_13</t>
  </si>
  <si>
    <t>26.37_5</t>
  </si>
  <si>
    <t>7.06_30</t>
  </si>
  <si>
    <t>11.77_22</t>
  </si>
  <si>
    <t>20.6_4</t>
  </si>
  <si>
    <t>2.35_19</t>
  </si>
  <si>
    <t>7.06_31</t>
  </si>
  <si>
    <t>131.84_3</t>
  </si>
  <si>
    <t>31.78_10</t>
  </si>
  <si>
    <t>12.95_15</t>
  </si>
  <si>
    <t>8.24_19</t>
  </si>
  <si>
    <t>4.12_13</t>
  </si>
  <si>
    <t>0.71_4</t>
  </si>
  <si>
    <t>23.54_16</t>
  </si>
  <si>
    <t>7.06_32</t>
  </si>
  <si>
    <t>5.18_12</t>
  </si>
  <si>
    <t>3_1</t>
  </si>
  <si>
    <t>4_4</t>
  </si>
  <si>
    <t>18.83_17</t>
  </si>
  <si>
    <t>9.54_4</t>
  </si>
  <si>
    <t>11.12_1</t>
  </si>
  <si>
    <t>25.25_1</t>
  </si>
  <si>
    <t>25.9_8</t>
  </si>
  <si>
    <t>353.15_7</t>
  </si>
  <si>
    <t>11.77_23</t>
  </si>
  <si>
    <t>9.42_29</t>
  </si>
  <si>
    <t>12.36_4</t>
  </si>
  <si>
    <t>5.89_24</t>
  </si>
  <si>
    <t>11.48_1</t>
  </si>
  <si>
    <t>7.65_13</t>
  </si>
  <si>
    <t>7.06_33</t>
  </si>
  <si>
    <t>1.77_8</t>
  </si>
  <si>
    <t>17.66_18</t>
  </si>
  <si>
    <t>63.57_5</t>
  </si>
  <si>
    <t>40.02_9</t>
  </si>
  <si>
    <t>18.83_18</t>
  </si>
  <si>
    <t>4.71_19</t>
  </si>
  <si>
    <t>21.19_15</t>
  </si>
  <si>
    <t>23.54_17</t>
  </si>
  <si>
    <t>17.66_19</t>
  </si>
  <si>
    <t>20.01_10</t>
  </si>
  <si>
    <t>44.14_3</t>
  </si>
  <si>
    <t>10.59_32</t>
  </si>
  <si>
    <t>4.71_20</t>
  </si>
  <si>
    <t>25.9_9</t>
  </si>
  <si>
    <t>5.3_14</t>
  </si>
  <si>
    <t>1.77_9</t>
  </si>
  <si>
    <t>26.49_8</t>
  </si>
  <si>
    <t>8.83_17</t>
  </si>
  <si>
    <t>26.84_3</t>
  </si>
  <si>
    <t>5.89_25</t>
  </si>
  <si>
    <t>8.83_18</t>
  </si>
  <si>
    <t>25.9_10</t>
  </si>
  <si>
    <t>12.95_16</t>
  </si>
  <si>
    <t>61.21_3</t>
  </si>
  <si>
    <t>2.83_10</t>
  </si>
  <si>
    <t>17.66_20</t>
  </si>
  <si>
    <t>52.97_11</t>
  </si>
  <si>
    <t>28.25_18</t>
  </si>
  <si>
    <t>150.68_4</t>
  </si>
  <si>
    <t>56.5_6</t>
  </si>
  <si>
    <t>37.67_9</t>
  </si>
  <si>
    <t>37.67_10</t>
  </si>
  <si>
    <t>20.01_11</t>
  </si>
  <si>
    <t>64.74_7</t>
  </si>
  <si>
    <t>32.96_10</t>
  </si>
  <si>
    <t>16.48_14</t>
  </si>
  <si>
    <t>74.16_4</t>
  </si>
  <si>
    <t>10.59_33</t>
  </si>
  <si>
    <t>8.24_20</t>
  </si>
  <si>
    <t>7.65_14</t>
  </si>
  <si>
    <t>0.59_1</t>
  </si>
  <si>
    <t>3.53_24</t>
  </si>
  <si>
    <t>1.41_11</t>
  </si>
  <si>
    <t>1.88_2</t>
  </si>
  <si>
    <t>32.02_1</t>
  </si>
  <si>
    <t>29.43_16</t>
  </si>
  <si>
    <t>4.12_14</t>
  </si>
  <si>
    <t>103.59_3</t>
  </si>
  <si>
    <t>103.59_4</t>
  </si>
  <si>
    <t>105.94_10</t>
  </si>
  <si>
    <t>117.72_12</t>
  </si>
  <si>
    <t>29.43_17</t>
  </si>
  <si>
    <t>20.72_1</t>
  </si>
  <si>
    <t>38.85_6</t>
  </si>
  <si>
    <t>21.19_16</t>
  </si>
  <si>
    <t>14.13_20</t>
  </si>
  <si>
    <t>19.42_6</t>
  </si>
  <si>
    <t>18.83_19</t>
  </si>
  <si>
    <t>18.83_20</t>
  </si>
  <si>
    <t>10.36_6</t>
  </si>
  <si>
    <t>10.36_7</t>
  </si>
  <si>
    <t>12.95_17</t>
  </si>
  <si>
    <t>15.3_8</t>
  </si>
  <si>
    <t>25.9_11</t>
  </si>
  <si>
    <t>15.89_5</t>
  </si>
  <si>
    <t>7.06_34</t>
  </si>
  <si>
    <t>7.65_15</t>
  </si>
  <si>
    <t>10.01_8</t>
  </si>
  <si>
    <t>5.89_26</t>
  </si>
  <si>
    <t>127.13_5</t>
  </si>
  <si>
    <t>76.28_2</t>
  </si>
  <si>
    <t>7.53_6</t>
  </si>
  <si>
    <t>64.04_1</t>
  </si>
  <si>
    <t>3.77_3</t>
  </si>
  <si>
    <t>27.07_2</t>
  </si>
  <si>
    <t>63.57_6</t>
  </si>
  <si>
    <t>6.95_3</t>
  </si>
  <si>
    <t>15.89_6</t>
  </si>
  <si>
    <t>52.64_1</t>
  </si>
  <si>
    <t>14.79_2</t>
  </si>
  <si>
    <t>18.46_1</t>
  </si>
  <si>
    <t>15.3_9</t>
  </si>
  <si>
    <t>15.3_10</t>
  </si>
  <si>
    <t>12.24_2</t>
  </si>
  <si>
    <t>0.35_5</t>
  </si>
  <si>
    <t>24.72_11</t>
  </si>
  <si>
    <t>20.34_1</t>
  </si>
  <si>
    <t>2.35_20</t>
  </si>
  <si>
    <t>4.24_11</t>
  </si>
  <si>
    <t>4.47_4</t>
  </si>
  <si>
    <t>0.94_9</t>
  </si>
  <si>
    <t>8.24_21</t>
  </si>
  <si>
    <t>5.3_15</t>
  </si>
  <si>
    <t>12.36_5</t>
  </si>
  <si>
    <t>270.75_1</t>
  </si>
  <si>
    <t>1.77_10</t>
  </si>
  <si>
    <t>7.06_35</t>
  </si>
  <si>
    <t>5.89_27</t>
  </si>
  <si>
    <t>1.77_11</t>
  </si>
  <si>
    <t>4.71_21</t>
  </si>
  <si>
    <t>11.18_1</t>
  </si>
  <si>
    <t>10.59_34</t>
  </si>
  <si>
    <t>5.89_28</t>
  </si>
  <si>
    <t>16.48_15</t>
  </si>
  <si>
    <t>29.43_18</t>
  </si>
  <si>
    <t>7.3_1</t>
  </si>
  <si>
    <t>4.71_22</t>
  </si>
  <si>
    <t>1.77_12</t>
  </si>
  <si>
    <t>38.85_7</t>
  </si>
  <si>
    <t>28.25_19</t>
  </si>
  <si>
    <t>11.3_5</t>
  </si>
  <si>
    <t>12.95_18</t>
  </si>
  <si>
    <t>4_5</t>
  </si>
  <si>
    <t>2.83_11</t>
  </si>
  <si>
    <t>40.02_10</t>
  </si>
  <si>
    <t>11.54_9</t>
  </si>
  <si>
    <t>2.83_12</t>
  </si>
  <si>
    <t>10.59_35</t>
  </si>
  <si>
    <t>7.06_36</t>
  </si>
  <si>
    <t>141.26_6</t>
  </si>
  <si>
    <t>4.12_15</t>
  </si>
  <si>
    <t>20.01_12</t>
  </si>
  <si>
    <t>17.66_21</t>
  </si>
  <si>
    <t>9.42_30</t>
  </si>
  <si>
    <t>7.06_37</t>
  </si>
  <si>
    <t>10.59_36</t>
  </si>
  <si>
    <t>2.35_21</t>
  </si>
  <si>
    <t>35.31_13</t>
  </si>
  <si>
    <t>14.13_21</t>
  </si>
  <si>
    <t>14.13_22</t>
  </si>
  <si>
    <t>1.41_12</t>
  </si>
  <si>
    <t>64.74_8</t>
  </si>
  <si>
    <t>10.59_37</t>
  </si>
  <si>
    <t>12.95_19</t>
  </si>
  <si>
    <t>23.54_18</t>
  </si>
  <si>
    <t>15.3_11</t>
  </si>
  <si>
    <t>3.53_25</t>
  </si>
  <si>
    <t>1.41_13</t>
  </si>
  <si>
    <t>2.94_6</t>
  </si>
  <si>
    <t>11.3_6</t>
  </si>
  <si>
    <t>28.84_6</t>
  </si>
  <si>
    <t>8.24_22</t>
  </si>
  <si>
    <t>3.88_5</t>
  </si>
  <si>
    <t>12.71_8</t>
  </si>
  <si>
    <t>113.01_3</t>
  </si>
  <si>
    <t>151.85_1</t>
  </si>
  <si>
    <t>49.44_4</t>
  </si>
  <si>
    <t>20.01_13</t>
  </si>
  <si>
    <t>62.3_1</t>
  </si>
  <si>
    <t>5.54_1</t>
  </si>
  <si>
    <t>98.41_1</t>
  </si>
  <si>
    <t>19.31_1</t>
  </si>
  <si>
    <t>187.17_1</t>
  </si>
  <si>
    <t>94.17_5</t>
  </si>
  <si>
    <t>296.65_4</t>
  </si>
  <si>
    <t>569.75_1</t>
  </si>
  <si>
    <t>52.97_12</t>
  </si>
  <si>
    <t>23.54_19</t>
  </si>
  <si>
    <t>117.72_13</t>
  </si>
  <si>
    <t>176.57_9</t>
  </si>
  <si>
    <t>447.32_1</t>
  </si>
  <si>
    <t>268.4_1</t>
  </si>
  <si>
    <t>47.09_13</t>
  </si>
  <si>
    <t>65.69_1</t>
  </si>
  <si>
    <t>83.58_2</t>
  </si>
  <si>
    <t>1789.29_1</t>
  </si>
  <si>
    <t>324.9_2</t>
  </si>
  <si>
    <t>202.47_2</t>
  </si>
  <si>
    <t>72.98_2</t>
  </si>
  <si>
    <t>27.96_3</t>
  </si>
  <si>
    <t>3.53_26</t>
  </si>
  <si>
    <t>11.77_24</t>
  </si>
  <si>
    <t>5.89_29</t>
  </si>
  <si>
    <t>284.28_2</t>
  </si>
  <si>
    <t>24.65_1</t>
  </si>
  <si>
    <t>38.78_1</t>
  </si>
  <si>
    <t>357.86_1</t>
  </si>
  <si>
    <t>35.69_1</t>
  </si>
  <si>
    <t>8.39_1</t>
  </si>
  <si>
    <t>164.8_15</t>
  </si>
  <si>
    <t>8.39_2</t>
  </si>
  <si>
    <t>8.39_3</t>
  </si>
  <si>
    <t>8.39_4</t>
  </si>
  <si>
    <t>82.4_4</t>
  </si>
  <si>
    <t>8.24_23</t>
  </si>
  <si>
    <t>80.05_3</t>
  </si>
  <si>
    <t>69.92_3</t>
  </si>
  <si>
    <t>105.94_11</t>
  </si>
  <si>
    <t>5.65_9</t>
  </si>
  <si>
    <t>9.71_1</t>
  </si>
  <si>
    <t>12.71_9</t>
  </si>
  <si>
    <t>31.43_1</t>
  </si>
  <si>
    <t>427.19_1</t>
  </si>
  <si>
    <t>1259.56_1</t>
  </si>
  <si>
    <t>235.43_8</t>
  </si>
  <si>
    <t>87.4_1</t>
  </si>
  <si>
    <t>142.44_1</t>
  </si>
  <si>
    <t>87.11_2</t>
  </si>
  <si>
    <t>28.25_20</t>
  </si>
  <si>
    <t>51.8_3</t>
  </si>
  <si>
    <t>141.26_7</t>
  </si>
  <si>
    <t>494.41_1</t>
  </si>
  <si>
    <t>17.66_22</t>
  </si>
  <si>
    <t>9.42_31</t>
  </si>
  <si>
    <t>35.31_14</t>
  </si>
  <si>
    <t>2.47_2</t>
  </si>
  <si>
    <t>81.22_2</t>
  </si>
  <si>
    <t>41.2_9</t>
  </si>
  <si>
    <t>16.48_16</t>
  </si>
  <si>
    <t>300.18_2</t>
  </si>
  <si>
    <t>13.18_8</t>
  </si>
  <si>
    <t>31.25_3</t>
  </si>
  <si>
    <t>2.06_1</t>
  </si>
  <si>
    <t>2.94_7</t>
  </si>
  <si>
    <t>17.54_1</t>
  </si>
  <si>
    <t>515.55_1</t>
  </si>
  <si>
    <t>281.49_1</t>
  </si>
  <si>
    <t>44.73_3</t>
  </si>
  <si>
    <t>178.93_3</t>
  </si>
  <si>
    <t>251.62_1</t>
  </si>
  <si>
    <t>238.2_1</t>
  </si>
  <si>
    <t>515.55_2</t>
  </si>
  <si>
    <t>187.66_1</t>
  </si>
  <si>
    <t>180.72_1</t>
  </si>
  <si>
    <t>821.95_2</t>
  </si>
  <si>
    <t>93.61_1</t>
  </si>
  <si>
    <t>476.4_2</t>
  </si>
  <si>
    <t>180.72_2</t>
  </si>
  <si>
    <t>107.13_1</t>
  </si>
  <si>
    <t>482.55_1</t>
  </si>
  <si>
    <t>40.21_1</t>
  </si>
  <si>
    <t>4.24_12</t>
  </si>
  <si>
    <t>154.15_1</t>
  </si>
  <si>
    <t>55.92_3</t>
  </si>
  <si>
    <t>44.73_4</t>
  </si>
  <si>
    <t>13.18_9</t>
  </si>
  <si>
    <t>2.28_1</t>
  </si>
  <si>
    <t>16.95_4</t>
  </si>
  <si>
    <t>37_1</t>
  </si>
  <si>
    <t>8.91_1</t>
  </si>
  <si>
    <t>8.91_2</t>
  </si>
  <si>
    <t>16.79_1</t>
  </si>
  <si>
    <t>20.01_14</t>
  </si>
  <si>
    <t>38.85_8</t>
  </si>
  <si>
    <t>5.6_1</t>
  </si>
  <si>
    <t>6.53_1</t>
  </si>
  <si>
    <t>148.32_3</t>
  </si>
  <si>
    <t>4.71_23</t>
  </si>
  <si>
    <t>44.73_5</t>
  </si>
  <si>
    <t>89.46_3</t>
  </si>
  <si>
    <t>158.92_7</t>
  </si>
  <si>
    <t>208.06_1</t>
  </si>
  <si>
    <t>41.2_10</t>
  </si>
  <si>
    <t>57.68_3</t>
  </si>
  <si>
    <t>10.3_2</t>
  </si>
  <si>
    <t>10.3_3</t>
  </si>
  <si>
    <t>18.83_21</t>
  </si>
  <si>
    <t>134.2_4</t>
  </si>
  <si>
    <t>353.15_8</t>
  </si>
  <si>
    <t>20.6_5</t>
  </si>
  <si>
    <t>10.59_38</t>
  </si>
  <si>
    <t>3.3_8</t>
  </si>
  <si>
    <t>42.38_7</t>
  </si>
  <si>
    <t>0.94_10</t>
  </si>
  <si>
    <t>0.94_11</t>
  </si>
  <si>
    <t>7.53_7</t>
  </si>
  <si>
    <t>4.71_24</t>
  </si>
  <si>
    <t>1.18_14</t>
  </si>
  <si>
    <t>4.12_16</t>
  </si>
  <si>
    <t>2.35_22</t>
  </si>
  <si>
    <t>2.35_23</t>
  </si>
  <si>
    <t>6.59_5</t>
  </si>
  <si>
    <t>6.59_6</t>
  </si>
  <si>
    <t>5.89_30</t>
  </si>
  <si>
    <t>21.19_17</t>
  </si>
  <si>
    <t>27.31_1</t>
  </si>
  <si>
    <t>14.13_23</t>
  </si>
  <si>
    <t>144.79_1</t>
  </si>
  <si>
    <t>105.94_12</t>
  </si>
  <si>
    <t>38.85_9</t>
  </si>
  <si>
    <t>307.24_3</t>
  </si>
  <si>
    <t>25.9_12</t>
  </si>
  <si>
    <t>1384.34_1</t>
  </si>
  <si>
    <t>72.98_3</t>
  </si>
  <si>
    <t>381.4_1</t>
  </si>
  <si>
    <t>141.26_8</t>
  </si>
  <si>
    <t>354.33_1</t>
  </si>
  <si>
    <t>213.36_2</t>
  </si>
  <si>
    <t>63.57_7</t>
  </si>
  <si>
    <t>153.03_2</t>
  </si>
  <si>
    <t>94.17_6</t>
  </si>
  <si>
    <t>94.17_7</t>
  </si>
  <si>
    <t>94.17_8</t>
  </si>
  <si>
    <t>94.17_9</t>
  </si>
  <si>
    <t>94.17_10</t>
  </si>
  <si>
    <t>8.9_1</t>
  </si>
  <si>
    <t>9.42_32</t>
  </si>
  <si>
    <t>103.59_5</t>
  </si>
  <si>
    <t>3.53_27</t>
  </si>
  <si>
    <t>0.52_1</t>
  </si>
  <si>
    <t>1.6_1</t>
  </si>
  <si>
    <t>0.55_1</t>
  </si>
  <si>
    <t>0.89_1</t>
  </si>
  <si>
    <t>28.25_21</t>
  </si>
  <si>
    <t>12.48_1</t>
  </si>
  <si>
    <t>37.08_3</t>
  </si>
  <si>
    <t>37.14_1</t>
  </si>
  <si>
    <t>5.3_16</t>
  </si>
  <si>
    <t>72.98_4</t>
  </si>
  <si>
    <t>162.45_4</t>
  </si>
  <si>
    <t>72.98_5</t>
  </si>
  <si>
    <t>127.13_6</t>
  </si>
  <si>
    <t>4.52_2</t>
  </si>
  <si>
    <t>7.65_16</t>
  </si>
  <si>
    <t>18.36_5</t>
  </si>
  <si>
    <t>3.53_28</t>
  </si>
  <si>
    <t>4.36_1</t>
  </si>
  <si>
    <t>44.73_6</t>
  </si>
  <si>
    <t>6.95_4</t>
  </si>
  <si>
    <t>27.96_4</t>
  </si>
  <si>
    <t>5.65_10</t>
  </si>
  <si>
    <t>5.65_11</t>
  </si>
  <si>
    <t>13.42_4</t>
  </si>
  <si>
    <t>129.49_2</t>
  </si>
  <si>
    <t>65.92_3</t>
  </si>
  <si>
    <t>188.35_9</t>
  </si>
  <si>
    <t>10.59_39</t>
  </si>
  <si>
    <t>14.13_24</t>
  </si>
  <si>
    <t>105.94_13</t>
  </si>
  <si>
    <t>47.09_14</t>
  </si>
  <si>
    <t>17.66_23</t>
  </si>
  <si>
    <t>11.77_25</t>
  </si>
  <si>
    <t>11.77_26</t>
  </si>
  <si>
    <t>127.13_7</t>
  </si>
  <si>
    <t>20.01_15</t>
  </si>
  <si>
    <t>28.25_22</t>
  </si>
  <si>
    <t>47.09_15</t>
  </si>
  <si>
    <t>26.49_9</t>
  </si>
  <si>
    <t>49.44_5</t>
  </si>
  <si>
    <t>47.09_16</t>
  </si>
  <si>
    <t>23.54_20</t>
  </si>
  <si>
    <t>58.86_22</t>
  </si>
  <si>
    <t>376.69_4</t>
  </si>
  <si>
    <t>376.69_5</t>
  </si>
  <si>
    <t>282.52_4</t>
  </si>
  <si>
    <t>188.35_10</t>
  </si>
  <si>
    <t>188.35_11</t>
  </si>
  <si>
    <t>197.76_2</t>
  </si>
  <si>
    <t>129.49_3</t>
  </si>
  <si>
    <t>11.77_27</t>
  </si>
  <si>
    <t>37.97_1</t>
  </si>
  <si>
    <t>298.53_1</t>
  </si>
  <si>
    <t>16.48_17</t>
  </si>
  <si>
    <t>127.13_8</t>
  </si>
  <si>
    <t>603.62_1</t>
  </si>
  <si>
    <t>34.96_1</t>
  </si>
  <si>
    <t>23.31_3</t>
  </si>
  <si>
    <t>23.31_4</t>
  </si>
  <si>
    <t>12.71_10</t>
  </si>
  <si>
    <t>23.31_5</t>
  </si>
  <si>
    <t>23.31_6</t>
  </si>
  <si>
    <t>23.31_7</t>
  </si>
  <si>
    <t>23.31_8</t>
  </si>
  <si>
    <t>23.31_9</t>
  </si>
  <si>
    <t>23.31_10</t>
  </si>
  <si>
    <t>12.71_11</t>
  </si>
  <si>
    <t>12.71_12</t>
  </si>
  <si>
    <t>46.62_2</t>
  </si>
  <si>
    <t>42.38_8</t>
  </si>
  <si>
    <t>649.79_1</t>
  </si>
  <si>
    <t>1450.26_1</t>
  </si>
  <si>
    <t>659.21_1</t>
  </si>
  <si>
    <t>158.92_8</t>
  </si>
  <si>
    <t>72.98_6</t>
  </si>
  <si>
    <t>214.24_2</t>
  </si>
  <si>
    <t>8.83_19</t>
  </si>
  <si>
    <t>6.83_1</t>
  </si>
  <si>
    <t>8.24_24</t>
  </si>
  <si>
    <t>47.18_1</t>
  </si>
  <si>
    <t>15.07_1</t>
  </si>
  <si>
    <t>8.24_25</t>
  </si>
  <si>
    <t>65.92_4</t>
  </si>
  <si>
    <t>26.49_10</t>
  </si>
  <si>
    <t>2.35_24</t>
  </si>
  <si>
    <t>15.89_7</t>
  </si>
  <si>
    <t>2.35_25</t>
  </si>
  <si>
    <t>2.35_26</t>
  </si>
  <si>
    <t>0.26_1</t>
  </si>
  <si>
    <t>0.26_2</t>
  </si>
  <si>
    <t>15.75_1</t>
  </si>
  <si>
    <t>22.13_3</t>
  </si>
  <si>
    <t>35.31_15</t>
  </si>
  <si>
    <t>8.48_10</t>
  </si>
  <si>
    <t>37.67_11</t>
  </si>
  <si>
    <t>68.28_1</t>
  </si>
  <si>
    <t>24.72_12</t>
  </si>
  <si>
    <t>15.3_12</t>
  </si>
  <si>
    <t>16.01_4</t>
  </si>
  <si>
    <t>7.77_2</t>
  </si>
  <si>
    <t>4.71_25</t>
  </si>
  <si>
    <t>22.37_5</t>
  </si>
  <si>
    <t>5.65_12</t>
  </si>
  <si>
    <t>8.24_26</t>
  </si>
  <si>
    <t>105.94_14</t>
  </si>
  <si>
    <t>103.87_1</t>
  </si>
  <si>
    <t>317.83_3</t>
  </si>
  <si>
    <t>15.3_13</t>
  </si>
  <si>
    <t>28.25_23</t>
  </si>
  <si>
    <t>55.09_1</t>
  </si>
  <si>
    <t>17.66_24</t>
  </si>
  <si>
    <t>9.42_33</t>
  </si>
  <si>
    <t>2.35_27</t>
  </si>
  <si>
    <t>486.13_1</t>
  </si>
  <si>
    <t>23.31_11</t>
  </si>
  <si>
    <t>46.62_3</t>
  </si>
  <si>
    <t>11.65_4</t>
  </si>
  <si>
    <t>412.01_5</t>
  </si>
  <si>
    <t>229.55_2</t>
  </si>
  <si>
    <t>234.26_1</t>
  </si>
  <si>
    <t>94.93_1</t>
  </si>
  <si>
    <t>17.66_25</t>
  </si>
  <si>
    <t>54.15_4</t>
  </si>
  <si>
    <t>10.59_40</t>
  </si>
  <si>
    <t>11.65_5</t>
  </si>
  <si>
    <t>9.54_5</t>
  </si>
  <si>
    <t>7.3_2</t>
  </si>
  <si>
    <t>9.06_1</t>
  </si>
  <si>
    <t>14.27_1</t>
  </si>
  <si>
    <t>10.01_9</t>
  </si>
  <si>
    <t>11.37_1</t>
  </si>
  <si>
    <t>84.76_2</t>
  </si>
  <si>
    <t>45.91_3</t>
  </si>
  <si>
    <t>348.44_1</t>
  </si>
  <si>
    <t>9568.83_1</t>
  </si>
  <si>
    <t>158.92_9</t>
  </si>
  <si>
    <t>229.55_3</t>
  </si>
  <si>
    <t>67.69_2</t>
  </si>
  <si>
    <t>149.5_1</t>
  </si>
  <si>
    <t>14.95_1</t>
  </si>
  <si>
    <t>89.7_1</t>
  </si>
  <si>
    <t>14.95_2</t>
  </si>
  <si>
    <t>74.75_1</t>
  </si>
  <si>
    <t>29.9_1</t>
  </si>
  <si>
    <t>89.7_2</t>
  </si>
  <si>
    <t>43.61_1</t>
  </si>
  <si>
    <t>36.73_2</t>
  </si>
  <si>
    <t>9.42_34</t>
  </si>
  <si>
    <t>776.93_3</t>
  </si>
  <si>
    <t>300.48_1</t>
  </si>
  <si>
    <t>33.67_3</t>
  </si>
  <si>
    <t>2.06_2</t>
  </si>
  <si>
    <t>70.87_1</t>
  </si>
  <si>
    <t>14.13_25</t>
  </si>
  <si>
    <t>115.36_2</t>
  </si>
  <si>
    <t>20.6_6</t>
  </si>
  <si>
    <t>7.06_38</t>
  </si>
  <si>
    <t>7.06_39</t>
  </si>
  <si>
    <t>155.39_3</t>
  </si>
  <si>
    <t>105.94_15</t>
  </si>
  <si>
    <t>117.72_14</t>
  </si>
  <si>
    <t>29.43_19</t>
  </si>
  <si>
    <t>70.63_12</t>
  </si>
  <si>
    <t>40.02_11</t>
  </si>
  <si>
    <t>70.63_13</t>
  </si>
  <si>
    <t>8.24_27</t>
  </si>
  <si>
    <t>7.65_17</t>
  </si>
  <si>
    <t>49.44_6</t>
  </si>
  <si>
    <t>23.66_1</t>
  </si>
  <si>
    <t>15.77_3</t>
  </si>
  <si>
    <t>15.3_14</t>
  </si>
  <si>
    <t>8.24_28</t>
  </si>
  <si>
    <t>1.18_15</t>
  </si>
  <si>
    <t>97.7_2</t>
  </si>
  <si>
    <t>25.9_13</t>
  </si>
  <si>
    <t>28.25_24</t>
  </si>
  <si>
    <t>58.86_23</t>
  </si>
  <si>
    <t>33.9_2</t>
  </si>
  <si>
    <t>7.53_8</t>
  </si>
  <si>
    <t>26.49_11</t>
  </si>
  <si>
    <t>12.95_20</t>
  </si>
  <si>
    <t>1.41_14</t>
  </si>
  <si>
    <t>40.02_12</t>
  </si>
  <si>
    <t>11.54_10</t>
  </si>
  <si>
    <t>3.53_29</t>
  </si>
  <si>
    <t>141.26_9</t>
  </si>
  <si>
    <t>1.06_4</t>
  </si>
  <si>
    <t>20.01_16</t>
  </si>
  <si>
    <t>17.66_26</t>
  </si>
  <si>
    <t>9.42_35</t>
  </si>
  <si>
    <t>3.53_30</t>
  </si>
  <si>
    <t>7.06_40</t>
  </si>
  <si>
    <t>2.35_28</t>
  </si>
  <si>
    <t>10.59_41</t>
  </si>
  <si>
    <t>28.25_25</t>
  </si>
  <si>
    <t>84.76_3</t>
  </si>
  <si>
    <t>42.38_9</t>
  </si>
  <si>
    <t>42.38_10</t>
  </si>
  <si>
    <t>1.41_15</t>
  </si>
  <si>
    <t>5.3_17</t>
  </si>
  <si>
    <t>5.65_13</t>
  </si>
  <si>
    <t>10.83_4</t>
  </si>
  <si>
    <t>10.59_42</t>
  </si>
  <si>
    <t>58.86_24</t>
  </si>
  <si>
    <t>4.71_26</t>
  </si>
  <si>
    <t>114.77_2</t>
  </si>
  <si>
    <t>29.43_20</t>
  </si>
  <si>
    <t>3.53_31</t>
  </si>
  <si>
    <t>7.06_41</t>
  </si>
  <si>
    <t>194.23_2</t>
  </si>
  <si>
    <t>5.89_31</t>
  </si>
  <si>
    <t>105.94_16</t>
  </si>
  <si>
    <t>10.24_2</t>
  </si>
  <si>
    <t>4.24_13</t>
  </si>
  <si>
    <t>5.65_14</t>
  </si>
  <si>
    <t>11.77_28</t>
  </si>
  <si>
    <t>7.06_42</t>
  </si>
  <si>
    <t>8.24_29</t>
  </si>
  <si>
    <t>2.35_29</t>
  </si>
  <si>
    <t>75.34_3</t>
  </si>
  <si>
    <t>58.86_25</t>
  </si>
  <si>
    <t>13.18_10</t>
  </si>
  <si>
    <t>32.08_1</t>
  </si>
  <si>
    <t>58.86_26</t>
  </si>
  <si>
    <t>58.86_27</t>
  </si>
  <si>
    <t>2.12_10</t>
  </si>
  <si>
    <t>4.71_27</t>
  </si>
  <si>
    <t>9.42_36</t>
  </si>
  <si>
    <t>42.38_11</t>
  </si>
  <si>
    <t>52.27_2</t>
  </si>
  <si>
    <t>56.5_7</t>
  </si>
  <si>
    <t>7.06_43</t>
  </si>
  <si>
    <t>28.25_26</t>
  </si>
  <si>
    <t>28.25_27</t>
  </si>
  <si>
    <t>12.01_2</t>
  </si>
  <si>
    <t>12.71_13</t>
  </si>
  <si>
    <t>11.77_29</t>
  </si>
  <si>
    <t>35.31_16</t>
  </si>
  <si>
    <t>1.77_13</t>
  </si>
  <si>
    <t>51.8_4</t>
  </si>
  <si>
    <t>3.3_9</t>
  </si>
  <si>
    <t>88.29_6</t>
  </si>
  <si>
    <t>88.29_7</t>
  </si>
  <si>
    <t>105.94_17</t>
  </si>
  <si>
    <t>88.29_8</t>
  </si>
  <si>
    <t>88.29_9</t>
  </si>
  <si>
    <t>35.31_17</t>
  </si>
  <si>
    <t>11.77_30</t>
  </si>
  <si>
    <t>17.66_27</t>
  </si>
  <si>
    <t>4.71_28</t>
  </si>
  <si>
    <t>123.6_3</t>
  </si>
  <si>
    <t>52.97_13</t>
  </si>
  <si>
    <t>31.78_11</t>
  </si>
  <si>
    <t>50.03_3</t>
  </si>
  <si>
    <t>6.47_5</t>
  </si>
  <si>
    <t>0.71_5</t>
  </si>
  <si>
    <t>17.66_28</t>
  </si>
  <si>
    <t>4.71_29</t>
  </si>
  <si>
    <t>14.71_7</t>
  </si>
  <si>
    <t>10.59_43</t>
  </si>
  <si>
    <t>2.35_30</t>
  </si>
  <si>
    <t>84.76_4</t>
  </si>
  <si>
    <t>7.06_44</t>
  </si>
  <si>
    <t>70.63_14</t>
  </si>
  <si>
    <t>70.63_15</t>
  </si>
  <si>
    <t>8.95_4</t>
  </si>
  <si>
    <t>8.95_5</t>
  </si>
  <si>
    <t>38.85_10</t>
  </si>
  <si>
    <t>2.47_3</t>
  </si>
  <si>
    <t>14.13_26</t>
  </si>
  <si>
    <t>4.24_14</t>
  </si>
  <si>
    <t>41.2_11</t>
  </si>
  <si>
    <t>77.69_3</t>
  </si>
  <si>
    <t>1.77_14</t>
  </si>
  <si>
    <t>0.71_6</t>
  </si>
  <si>
    <t>11.77_31</t>
  </si>
  <si>
    <t>5.89_32</t>
  </si>
  <si>
    <t>38.85_11</t>
  </si>
  <si>
    <t>4.12_17</t>
  </si>
  <si>
    <t>49.44_7</t>
  </si>
  <si>
    <t>16.48_18</t>
  </si>
  <si>
    <t>1.77_15</t>
  </si>
  <si>
    <t>32.96_11</t>
  </si>
  <si>
    <t>2.35_31</t>
  </si>
  <si>
    <t>1.77_16</t>
  </si>
  <si>
    <t>164.8_16</t>
  </si>
  <si>
    <t>52.97_14</t>
  </si>
  <si>
    <t>32.37_4</t>
  </si>
  <si>
    <t>4.12_18</t>
  </si>
  <si>
    <t>4.12_19</t>
  </si>
  <si>
    <t>0.94_12</t>
  </si>
  <si>
    <t>23.54_21</t>
  </si>
  <si>
    <t>3.53_32</t>
  </si>
  <si>
    <t>6_3</t>
  </si>
  <si>
    <t>13.18_11</t>
  </si>
  <si>
    <t>9.54_6</t>
  </si>
  <si>
    <t>9.54_7</t>
  </si>
  <si>
    <t>23.31_12</t>
  </si>
  <si>
    <t>25.9_14</t>
  </si>
  <si>
    <t>5.89_33</t>
  </si>
  <si>
    <t>9.42_37</t>
  </si>
  <si>
    <t>8.24_30</t>
  </si>
  <si>
    <t>5.89_34</t>
  </si>
  <si>
    <t>11.48_2</t>
  </si>
  <si>
    <t>7.65_18</t>
  </si>
  <si>
    <t>4.71_30</t>
  </si>
  <si>
    <t>3.53_33</t>
  </si>
  <si>
    <t>17.66_29</t>
  </si>
  <si>
    <t>63.57_8</t>
  </si>
  <si>
    <t>40.02_13</t>
  </si>
  <si>
    <t>28.25_28</t>
  </si>
  <si>
    <t>4.71_31</t>
  </si>
  <si>
    <t>31.78_12</t>
  </si>
  <si>
    <t>2_2</t>
  </si>
  <si>
    <t>22.07_3</t>
  </si>
  <si>
    <t>7.06_45</t>
  </si>
  <si>
    <t>2.35_32</t>
  </si>
  <si>
    <t>1.18_16</t>
  </si>
  <si>
    <t>25.9_15</t>
  </si>
  <si>
    <t>10.59_44</t>
  </si>
  <si>
    <t>2.12_11</t>
  </si>
  <si>
    <t>26.49_12</t>
  </si>
  <si>
    <t>8.83_20</t>
  </si>
  <si>
    <t>22.37_6</t>
  </si>
  <si>
    <t>17.66_30</t>
  </si>
  <si>
    <t>2.35_33</t>
  </si>
  <si>
    <t>17.66_31</t>
  </si>
  <si>
    <t>12.95_21</t>
  </si>
  <si>
    <t>17.66_32</t>
  </si>
  <si>
    <t>10.59_45</t>
  </si>
  <si>
    <t>5.89_35</t>
  </si>
  <si>
    <t>16.48_19</t>
  </si>
  <si>
    <t>11.77_32</t>
  </si>
  <si>
    <t>21.19_18</t>
  </si>
  <si>
    <t>56.5_8</t>
  </si>
  <si>
    <t>226.02_2</t>
  </si>
  <si>
    <t>37.67_12</t>
  </si>
  <si>
    <t>37.67_13</t>
  </si>
  <si>
    <t>30.02_2</t>
  </si>
  <si>
    <t>28.25_29</t>
  </si>
  <si>
    <t>11.77_33</t>
  </si>
  <si>
    <t>2.59_7</t>
  </si>
  <si>
    <t>5.18_13</t>
  </si>
  <si>
    <t>5.18_14</t>
  </si>
  <si>
    <t>2.59_8</t>
  </si>
  <si>
    <t>20.72_2</t>
  </si>
  <si>
    <t>49.44_8</t>
  </si>
  <si>
    <t>127.13_9</t>
  </si>
  <si>
    <t>7.06_46</t>
  </si>
  <si>
    <t>7.06_47</t>
  </si>
  <si>
    <t>8.24_31</t>
  </si>
  <si>
    <t>35.31_18</t>
  </si>
  <si>
    <t>8.39_5</t>
  </si>
  <si>
    <t>8.39_6</t>
  </si>
  <si>
    <t>16.77_3</t>
  </si>
  <si>
    <t>41.2_12</t>
  </si>
  <si>
    <t>8.39_7</t>
  </si>
  <si>
    <t>20.01_17</t>
  </si>
  <si>
    <t>11.77_34</t>
  </si>
  <si>
    <t>14.13_27</t>
  </si>
  <si>
    <t>37.67_14</t>
  </si>
  <si>
    <t>296.65_5</t>
  </si>
  <si>
    <t>70.63_16</t>
  </si>
  <si>
    <t>16.48_20</t>
  </si>
  <si>
    <t>7.06_48</t>
  </si>
  <si>
    <t>42.38_12</t>
  </si>
  <si>
    <t>1700_1</t>
  </si>
  <si>
    <t>62.15_1</t>
  </si>
  <si>
    <t>29.08_1</t>
  </si>
  <si>
    <t>26.37_6</t>
  </si>
  <si>
    <t>47.09_17</t>
  </si>
  <si>
    <t>10.59_46</t>
  </si>
  <si>
    <t>762.8_1</t>
  </si>
  <si>
    <t>105.06_1</t>
  </si>
  <si>
    <t>81.22_3</t>
  </si>
  <si>
    <t>84.76_5</t>
  </si>
  <si>
    <t>88.29_10</t>
  </si>
  <si>
    <t>17.66_33</t>
  </si>
  <si>
    <t>70.63_17</t>
  </si>
  <si>
    <t>82.4_5</t>
  </si>
  <si>
    <t>73.57_1</t>
  </si>
  <si>
    <t>8.83_21</t>
  </si>
  <si>
    <t>1341.97_1</t>
  </si>
  <si>
    <t>264.86_2</t>
  </si>
  <si>
    <t>146.56_1</t>
  </si>
  <si>
    <t>47.09_18</t>
  </si>
  <si>
    <t>58.86_28</t>
  </si>
  <si>
    <t>82.4_6</t>
  </si>
  <si>
    <t>35.31_19</t>
  </si>
  <si>
    <t>8.83_22</t>
  </si>
  <si>
    <t>141.26_10</t>
  </si>
  <si>
    <t>523.84_2</t>
  </si>
  <si>
    <t>194.23_3</t>
  </si>
  <si>
    <t>188.35_12</t>
  </si>
  <si>
    <t>235.43_9</t>
  </si>
  <si>
    <t>35.31_20</t>
  </si>
  <si>
    <t>84.76_6</t>
  </si>
  <si>
    <t>1437.96_1</t>
  </si>
  <si>
    <t>983.68_1</t>
  </si>
  <si>
    <t>1860.05_1</t>
  </si>
  <si>
    <t>1311.57_1</t>
  </si>
  <si>
    <t>1848.13_1</t>
  </si>
  <si>
    <t>62_1</t>
  </si>
  <si>
    <t>3076.24_1</t>
  </si>
  <si>
    <t>222.48_2</t>
  </si>
  <si>
    <t>179.28_1</t>
  </si>
  <si>
    <t>55.62_2</t>
  </si>
  <si>
    <t>49.44_9</t>
  </si>
  <si>
    <t>49.44_10</t>
  </si>
  <si>
    <t>17.44_1</t>
  </si>
  <si>
    <t>132.05_1</t>
  </si>
  <si>
    <t>33.44_1</t>
  </si>
  <si>
    <t>46.56_1</t>
  </si>
  <si>
    <t>11.89_1</t>
  </si>
  <si>
    <t>54_1</t>
  </si>
  <si>
    <t>41.78_1</t>
  </si>
  <si>
    <t>484.46_1</t>
  </si>
  <si>
    <t>210.49_1</t>
  </si>
  <si>
    <t>40.94_1</t>
  </si>
  <si>
    <t>194.04_1</t>
  </si>
  <si>
    <t>163.84_1</t>
  </si>
  <si>
    <t>16.64_1</t>
  </si>
  <si>
    <t>627_1</t>
  </si>
  <si>
    <t>1254.32_1</t>
  </si>
  <si>
    <t>1360.13_1</t>
  </si>
  <si>
    <t>3430.73_1</t>
  </si>
  <si>
    <t>1046.16_1</t>
  </si>
  <si>
    <t>20.8_1</t>
  </si>
  <si>
    <t>93.7_1</t>
  </si>
  <si>
    <t>86.5_1</t>
  </si>
  <si>
    <t>66.4_1</t>
  </si>
  <si>
    <t>4.16_1</t>
  </si>
  <si>
    <t>14.32_1</t>
  </si>
  <si>
    <t>69.1_1</t>
  </si>
  <si>
    <t>43.18_1</t>
  </si>
  <si>
    <t>1742.83_1</t>
  </si>
  <si>
    <t>1.34_2</t>
  </si>
  <si>
    <t>1.34_3</t>
  </si>
  <si>
    <t>148.44_1</t>
  </si>
  <si>
    <t>282.52_5</t>
  </si>
  <si>
    <t>376.24_1</t>
  </si>
  <si>
    <t>418_1</t>
  </si>
  <si>
    <t>1109.44_1</t>
  </si>
  <si>
    <t>1107.7_1</t>
  </si>
  <si>
    <t>7262.77_1</t>
  </si>
  <si>
    <t>332.93_1</t>
  </si>
  <si>
    <t>95.64_1</t>
  </si>
  <si>
    <t>15.3_15</t>
  </si>
  <si>
    <t>6.12_3</t>
  </si>
  <si>
    <t>79.11_1</t>
  </si>
  <si>
    <t>2.07_1</t>
  </si>
  <si>
    <t>0.87_1</t>
  </si>
  <si>
    <t>10.59_47</t>
  </si>
  <si>
    <t>2.24_5</t>
  </si>
  <si>
    <t>2.83_13</t>
  </si>
  <si>
    <t>2.3_3</t>
  </si>
  <si>
    <t>34.14_4</t>
  </si>
  <si>
    <t>4_6</t>
  </si>
  <si>
    <t>4.36_2</t>
  </si>
  <si>
    <t>48.85_2</t>
  </si>
  <si>
    <t>19.78_4</t>
  </si>
  <si>
    <t>6.12_4</t>
  </si>
  <si>
    <t>34.14_5</t>
  </si>
  <si>
    <t>5.3_18</t>
  </si>
  <si>
    <t>5.65_15</t>
  </si>
  <si>
    <t>1.41_16</t>
  </si>
  <si>
    <t>43.56_6</t>
  </si>
  <si>
    <t>91.82_2</t>
  </si>
  <si>
    <t>35.31_21</t>
  </si>
  <si>
    <t>5.89_36</t>
  </si>
  <si>
    <t>18.83_22</t>
  </si>
  <si>
    <t>13.47_1</t>
  </si>
  <si>
    <t>237.32_1</t>
  </si>
  <si>
    <t>7.77_3</t>
  </si>
  <si>
    <t>220.72_4</t>
  </si>
  <si>
    <t>127.49_1</t>
  </si>
  <si>
    <t>3.97_1</t>
  </si>
  <si>
    <t>296.65_6</t>
  </si>
  <si>
    <t>284.28_3</t>
  </si>
  <si>
    <t>266.98_1</t>
  </si>
  <si>
    <t>1493.58_4</t>
  </si>
  <si>
    <t>808_3</t>
  </si>
  <si>
    <t>435.55_6</t>
  </si>
  <si>
    <t>5367.86_1</t>
  </si>
  <si>
    <t>294.29_3</t>
  </si>
  <si>
    <t>13.18_12</t>
  </si>
  <si>
    <t>32.37_5</t>
  </si>
  <si>
    <t>2.35_34</t>
  </si>
  <si>
    <t>519.13_1</t>
  </si>
  <si>
    <t>144.2_1</t>
  </si>
  <si>
    <t>264.86_3</t>
  </si>
  <si>
    <t>58.27_2</t>
  </si>
  <si>
    <t>247.2_3</t>
  </si>
  <si>
    <t>158.92_10</t>
  </si>
  <si>
    <t>282.52_6</t>
  </si>
  <si>
    <t>706.3_2</t>
  </si>
  <si>
    <t>35.31_22</t>
  </si>
  <si>
    <t>47.09_19</t>
  </si>
  <si>
    <t>704.53_1</t>
  </si>
  <si>
    <t>62.3_2</t>
  </si>
  <si>
    <t>76.52_2</t>
  </si>
  <si>
    <t>882.87_1</t>
  </si>
  <si>
    <t>160.09_2</t>
  </si>
  <si>
    <t>188.35_13</t>
  </si>
  <si>
    <t>211.89_12</t>
  </si>
  <si>
    <t>8.39_8</t>
  </si>
  <si>
    <t>8.39_9</t>
  </si>
  <si>
    <t>5.03_1</t>
  </si>
  <si>
    <t>4.19_1</t>
  </si>
  <si>
    <t>8.39_10</t>
  </si>
  <si>
    <t>8.39_11</t>
  </si>
  <si>
    <t>8.39_12</t>
  </si>
  <si>
    <t>8.39_13</t>
  </si>
  <si>
    <t>8.39_14</t>
  </si>
  <si>
    <t>25.16_3</t>
  </si>
  <si>
    <t>41.94_2</t>
  </si>
  <si>
    <t>41.94_3</t>
  </si>
  <si>
    <t>41.94_4</t>
  </si>
  <si>
    <t>82.4_7</t>
  </si>
  <si>
    <t>103.59_6</t>
  </si>
  <si>
    <t>16.48_21</t>
  </si>
  <si>
    <t>7.06_49</t>
  </si>
  <si>
    <t>1.59_2</t>
  </si>
  <si>
    <t>3.53_34</t>
  </si>
  <si>
    <t>13.77_1</t>
  </si>
  <si>
    <t>13.77_2</t>
  </si>
  <si>
    <t>13.77_3</t>
  </si>
  <si>
    <t>13.77_4</t>
  </si>
  <si>
    <t>0.85_1</t>
  </si>
  <si>
    <t>0.28_1</t>
  </si>
  <si>
    <t>25.9_16</t>
  </si>
  <si>
    <t>23.54_22</t>
  </si>
  <si>
    <t>76.52_3</t>
  </si>
  <si>
    <t>155.39_4</t>
  </si>
  <si>
    <t>8.24_32</t>
  </si>
  <si>
    <t>41.2_13</t>
  </si>
  <si>
    <t>3.77_4</t>
  </si>
  <si>
    <t>18.83_23</t>
  </si>
  <si>
    <t>4.71_32</t>
  </si>
  <si>
    <t>0.35_6</t>
  </si>
  <si>
    <t>148.32_4</t>
  </si>
  <si>
    <t>40.26_2</t>
  </si>
  <si>
    <t>24.72_13</t>
  </si>
  <si>
    <t>2.83_14</t>
  </si>
  <si>
    <t>1.88_3</t>
  </si>
  <si>
    <t>3.18_3</t>
  </si>
  <si>
    <t>64.98_1</t>
  </si>
  <si>
    <t>6500.88_1</t>
  </si>
  <si>
    <t>47.09_20</t>
  </si>
  <si>
    <t>126.57_1</t>
  </si>
  <si>
    <t>706.3_3</t>
  </si>
  <si>
    <t>1204.24_2</t>
  </si>
  <si>
    <t>218.95_2</t>
  </si>
  <si>
    <t>525.49_1</t>
  </si>
  <si>
    <t>985.29_1</t>
  </si>
  <si>
    <t>188.35_14</t>
  </si>
  <si>
    <t>94.17_11</t>
  </si>
  <si>
    <t>94.17_12</t>
  </si>
  <si>
    <t>47.09_21</t>
  </si>
  <si>
    <t>94.17_13</t>
  </si>
  <si>
    <t>353.15_9</t>
  </si>
  <si>
    <t>376.69_6</t>
  </si>
  <si>
    <t>282.52_7</t>
  </si>
  <si>
    <t>211.89_13</t>
  </si>
  <si>
    <t>211.89_14</t>
  </si>
  <si>
    <t>58.14_3</t>
  </si>
  <si>
    <t>46.62_4</t>
  </si>
  <si>
    <t>670.98_1</t>
  </si>
  <si>
    <t>1_3</t>
  </si>
  <si>
    <t>4.94_7</t>
  </si>
  <si>
    <t>8.83_23</t>
  </si>
  <si>
    <t>49.44_11</t>
  </si>
  <si>
    <t>5.89_37</t>
  </si>
  <si>
    <t>35.31_23</t>
  </si>
  <si>
    <t>26.49_13</t>
  </si>
  <si>
    <t>12.36_6</t>
  </si>
  <si>
    <t>17.66_34</t>
  </si>
  <si>
    <t>47.09_22</t>
  </si>
  <si>
    <t>147.15_3</t>
  </si>
  <si>
    <t>340.56_1</t>
  </si>
  <si>
    <t>3485.58_1</t>
  </si>
  <si>
    <t>3485.58_2</t>
  </si>
  <si>
    <t>115.36_3</t>
  </si>
  <si>
    <t>821.95_3</t>
  </si>
  <si>
    <t>721.31_2</t>
  </si>
  <si>
    <t>46.62_5</t>
  </si>
  <si>
    <t>23.31_13</t>
  </si>
  <si>
    <t>129.78_1</t>
  </si>
  <si>
    <t>441.61_1</t>
  </si>
  <si>
    <t>706.3_4</t>
  </si>
  <si>
    <t>113.01_4</t>
  </si>
  <si>
    <t>7.53_9</t>
  </si>
  <si>
    <t>13.18_13</t>
  </si>
  <si>
    <t>47.68_2</t>
  </si>
  <si>
    <t>116.54_1</t>
  </si>
  <si>
    <t>3.11_1</t>
  </si>
  <si>
    <t>3.53_35</t>
  </si>
  <si>
    <t>388.46_3</t>
  </si>
  <si>
    <t>235.43_10</t>
  </si>
  <si>
    <t>441.43_1</t>
  </si>
  <si>
    <t>960.57_1</t>
  </si>
  <si>
    <t>288.4_2</t>
  </si>
  <si>
    <t>294.29_4</t>
  </si>
  <si>
    <t>59.33_1</t>
  </si>
  <si>
    <t>185.99_2</t>
  </si>
  <si>
    <t>169.51_2</t>
  </si>
  <si>
    <t>565.83_1</t>
  </si>
  <si>
    <t>1601.53_1</t>
  </si>
  <si>
    <t>162.73_1</t>
  </si>
  <si>
    <t>79.11_2</t>
  </si>
  <si>
    <t>79.11_3</t>
  </si>
  <si>
    <t>177.99_1</t>
  </si>
  <si>
    <t>101.71_1</t>
  </si>
  <si>
    <t>142.39_1</t>
  </si>
  <si>
    <t>40.68_2</t>
  </si>
  <si>
    <t>711.95_1</t>
  </si>
  <si>
    <t>40.68_3</t>
  </si>
  <si>
    <t>254.27_3</t>
  </si>
  <si>
    <t>345.8_1</t>
  </si>
  <si>
    <t>81.37_1</t>
  </si>
  <si>
    <t>542.44_1</t>
  </si>
  <si>
    <t>96.41_1</t>
  </si>
  <si>
    <t>113.91_1</t>
  </si>
  <si>
    <t>39.32_1</t>
  </si>
  <si>
    <t>6.59_7</t>
  </si>
  <si>
    <t>435.55_7</t>
  </si>
  <si>
    <t>226.02_3</t>
  </si>
  <si>
    <t>307.24_4</t>
  </si>
  <si>
    <t>89.46_4</t>
  </si>
  <si>
    <t>21.19_19</t>
  </si>
  <si>
    <t>3.71_4</t>
  </si>
  <si>
    <t>8.71_2</t>
  </si>
  <si>
    <t>2.83_15</t>
  </si>
  <si>
    <t>2.71_4</t>
  </si>
  <si>
    <t>2.73_1</t>
  </si>
  <si>
    <t>20.01_18</t>
  </si>
  <si>
    <t>9.18_5</t>
  </si>
  <si>
    <t>18.72_2</t>
  </si>
  <si>
    <t>50.03_4</t>
  </si>
  <si>
    <t>8.53_1</t>
  </si>
  <si>
    <t>182.46_6</t>
  </si>
  <si>
    <t>28.84_7</t>
  </si>
  <si>
    <t>323.72_1</t>
  </si>
  <si>
    <t>3.53_36</t>
  </si>
  <si>
    <t>10.71_1</t>
  </si>
  <si>
    <t>116.27_1</t>
  </si>
  <si>
    <t>188.93_3</t>
  </si>
  <si>
    <t>46.62_6</t>
  </si>
  <si>
    <t>23.31_14</t>
  </si>
  <si>
    <t>81.58_1</t>
  </si>
  <si>
    <t>156.68_1</t>
  </si>
  <si>
    <t>388.46_4</t>
  </si>
  <si>
    <t>156.68_2</t>
  </si>
  <si>
    <t>251.32_1</t>
  </si>
  <si>
    <t>20.6_7</t>
  </si>
  <si>
    <t>17.66_35</t>
  </si>
  <si>
    <t>282.52_8</t>
  </si>
  <si>
    <t>193.81_1</t>
  </si>
  <si>
    <t>176.57_10</t>
  </si>
  <si>
    <t>40.02_14</t>
  </si>
  <si>
    <t>670.98_2</t>
  </si>
  <si>
    <t>52.97_15</t>
  </si>
  <si>
    <t>152.44_1</t>
  </si>
  <si>
    <t>16.48_22</t>
  </si>
  <si>
    <t>123.6_4</t>
  </si>
  <si>
    <t>123.6_5</t>
  </si>
  <si>
    <t>566.44_1</t>
  </si>
  <si>
    <t>294.29_5</t>
  </si>
  <si>
    <t>889.05_2</t>
  </si>
  <si>
    <t>176.9_1</t>
  </si>
  <si>
    <t>1473.25_1</t>
  </si>
  <si>
    <t>211.89_15</t>
  </si>
  <si>
    <t>64.98_2</t>
  </si>
  <si>
    <t>235.43_11</t>
  </si>
  <si>
    <t>188.35_15</t>
  </si>
  <si>
    <t>158.92_11</t>
  </si>
  <si>
    <t>176.57_11</t>
  </si>
  <si>
    <t>353.15_10</t>
  </si>
  <si>
    <t>2125.96_1</t>
  </si>
  <si>
    <t>235.43_12</t>
  </si>
  <si>
    <t>660.88_1</t>
  </si>
  <si>
    <t>76.93_1</t>
  </si>
  <si>
    <t>524.51_1</t>
  </si>
  <si>
    <t>326.37_1</t>
  </si>
  <si>
    <t>273.91_1</t>
  </si>
  <si>
    <t>250.59_1</t>
  </si>
  <si>
    <t>336.54_1</t>
  </si>
  <si>
    <t>763.51_1</t>
  </si>
  <si>
    <t>650.88_1</t>
  </si>
  <si>
    <t>1119.94_1</t>
  </si>
  <si>
    <t>656.29_1</t>
  </si>
  <si>
    <t>856.92_1</t>
  </si>
  <si>
    <t>159.2_1</t>
  </si>
  <si>
    <t>178.69_1</t>
  </si>
  <si>
    <t>1201.04_1</t>
  </si>
  <si>
    <t>1014.36_1</t>
  </si>
  <si>
    <t>833.63_1</t>
  </si>
  <si>
    <t>190.47_1</t>
  </si>
  <si>
    <t>2673.77_1</t>
  </si>
  <si>
    <t>73.1_1</t>
  </si>
  <si>
    <t>228.24_1</t>
  </si>
  <si>
    <t>3531.61_1</t>
  </si>
  <si>
    <t>40.61_2</t>
  </si>
  <si>
    <t>1993.91_1</t>
  </si>
  <si>
    <t>365.51_2</t>
  </si>
  <si>
    <t>570.61_1</t>
  </si>
  <si>
    <t>1817.87_1</t>
  </si>
  <si>
    <t>1956.4_1</t>
  </si>
  <si>
    <t>6603.6_1</t>
  </si>
  <si>
    <t>2367.42_1</t>
  </si>
  <si>
    <t>5741.61_1</t>
  </si>
  <si>
    <t>1903_1</t>
  </si>
  <si>
    <t>312.88_1</t>
  </si>
  <si>
    <t>933.79_1</t>
  </si>
  <si>
    <t>1347.56_1</t>
  </si>
  <si>
    <t>404.72_1</t>
  </si>
  <si>
    <t>1558.15_1</t>
  </si>
  <si>
    <t>2320.29_1</t>
  </si>
  <si>
    <t>630.04_1</t>
  </si>
  <si>
    <t>310.96_1</t>
  </si>
  <si>
    <t>141_1</t>
  </si>
  <si>
    <t>894.7_1</t>
  </si>
  <si>
    <t>101.18_1</t>
  </si>
  <si>
    <t>1452.6_1</t>
  </si>
  <si>
    <t>2848.66_1</t>
  </si>
  <si>
    <t>2353.57_1</t>
  </si>
  <si>
    <t>0.44_1</t>
  </si>
  <si>
    <t>8.17_1</t>
  </si>
  <si>
    <t>104.36_1</t>
  </si>
  <si>
    <t>884.48_1</t>
  </si>
  <si>
    <t>19.76_1</t>
  </si>
  <si>
    <t>507.96_1</t>
  </si>
  <si>
    <t>19.76_2</t>
  </si>
  <si>
    <t>39.52_1</t>
  </si>
  <si>
    <t>11458.27_1</t>
  </si>
  <si>
    <t>550_1</t>
  </si>
  <si>
    <t>721.7_1</t>
  </si>
  <si>
    <t>3227.56_1</t>
  </si>
  <si>
    <t>1407.19_1</t>
  </si>
  <si>
    <t>1760.51_1</t>
  </si>
  <si>
    <t>768.96_1</t>
  </si>
  <si>
    <t>68.19_1</t>
  </si>
  <si>
    <t>272.76_1</t>
  </si>
  <si>
    <t>88_1</t>
  </si>
  <si>
    <t>5929.02_1</t>
  </si>
  <si>
    <t>1654.73_1</t>
  </si>
  <si>
    <t>2043.46_1</t>
  </si>
  <si>
    <t>11718.66_1</t>
  </si>
  <si>
    <t>1228.84_1</t>
  </si>
  <si>
    <t>2588.95_1</t>
  </si>
  <si>
    <t>15142.32_1</t>
  </si>
  <si>
    <t>116.61_1</t>
  </si>
  <si>
    <t>274.66_1</t>
  </si>
  <si>
    <t>134.01_1</t>
  </si>
  <si>
    <t>424_1</t>
  </si>
  <si>
    <t>777.34_1</t>
  </si>
  <si>
    <t>202.42_1</t>
  </si>
  <si>
    <t>917.22_1</t>
  </si>
  <si>
    <t>0.03_1</t>
  </si>
  <si>
    <t>5282.52_1</t>
  </si>
  <si>
    <t>20163.63_1</t>
  </si>
  <si>
    <t>2885.58_1</t>
  </si>
  <si>
    <t>2779.41_1</t>
  </si>
  <si>
    <t>1605.17_1</t>
  </si>
  <si>
    <t>2656.82_1</t>
  </si>
  <si>
    <t>44049.33_1</t>
  </si>
  <si>
    <t>160.83_1</t>
  </si>
  <si>
    <t>665.71_1</t>
  </si>
  <si>
    <t>1780.74_1</t>
  </si>
  <si>
    <t>1256.75_1</t>
  </si>
  <si>
    <t>9306.42_1</t>
  </si>
  <si>
    <t>24328.2_1</t>
  </si>
  <si>
    <t>2250.3_1</t>
  </si>
  <si>
    <t>1534.77_1</t>
  </si>
  <si>
    <t>10088.87_1</t>
  </si>
  <si>
    <t>37.9_1</t>
  </si>
  <si>
    <t>37.9_2</t>
  </si>
  <si>
    <t>17.6_1</t>
  </si>
  <si>
    <t>17.6_2</t>
  </si>
  <si>
    <t>17.6_3</t>
  </si>
  <si>
    <t>17.6_4</t>
  </si>
  <si>
    <t>37.9_3</t>
  </si>
  <si>
    <t>37.9_4</t>
  </si>
  <si>
    <t>1654.73_2</t>
  </si>
  <si>
    <t>1155.87_1</t>
  </si>
  <si>
    <t>860.15_1</t>
  </si>
  <si>
    <t>2357.82_1</t>
  </si>
  <si>
    <t>711.82_1</t>
  </si>
  <si>
    <t>1458.81_1</t>
  </si>
  <si>
    <t>4876.38_1</t>
  </si>
  <si>
    <t>236.39_1</t>
  </si>
  <si>
    <t>64.28_1</t>
  </si>
  <si>
    <t>5877.41_1</t>
  </si>
  <si>
    <t>470.87_4</t>
  </si>
  <si>
    <t>134.83_1</t>
  </si>
  <si>
    <t>3029.07_1</t>
  </si>
  <si>
    <t>2030.41_1</t>
  </si>
  <si>
    <t>100.8_1</t>
  </si>
  <si>
    <t>55.6_1</t>
  </si>
  <si>
    <t>24028.49_1</t>
  </si>
  <si>
    <t>2123.25_1</t>
  </si>
  <si>
    <t>23905.94_1</t>
  </si>
  <si>
    <t>1626.17_1</t>
  </si>
  <si>
    <t>407.76_1</t>
  </si>
  <si>
    <t>3072.88_1</t>
  </si>
  <si>
    <t>4535.71_1</t>
  </si>
  <si>
    <t>75.11_1</t>
  </si>
  <si>
    <t>916.34_1</t>
  </si>
  <si>
    <t>723_1</t>
  </si>
  <si>
    <t>573.08_1</t>
  </si>
  <si>
    <t>1759.67_1</t>
  </si>
  <si>
    <t>429.66_1</t>
  </si>
  <si>
    <t>387.31_1</t>
  </si>
  <si>
    <t>601.24_1</t>
  </si>
  <si>
    <t>13741.69_1</t>
  </si>
  <si>
    <t>1554.69_1</t>
  </si>
  <si>
    <t>3531.25_1</t>
  </si>
  <si>
    <t>377.27_1</t>
  </si>
  <si>
    <t>2035.86_2</t>
  </si>
  <si>
    <t>1848.15_2</t>
  </si>
  <si>
    <t>2035.86_3</t>
  </si>
  <si>
    <t>1848.15_3</t>
  </si>
  <si>
    <t>2035.86_4</t>
  </si>
  <si>
    <t>1848.15_4</t>
  </si>
  <si>
    <t>2035.86_5</t>
  </si>
  <si>
    <t>1848.15_5</t>
  </si>
  <si>
    <t>2035.86_6</t>
  </si>
  <si>
    <t>1848.15_6</t>
  </si>
  <si>
    <t>235.43_13</t>
  </si>
  <si>
    <t>459.09_1</t>
  </si>
  <si>
    <t>116.82_1</t>
  </si>
  <si>
    <t>264.86_4</t>
  </si>
  <si>
    <t>235.43_14</t>
  </si>
  <si>
    <t>58.86_29</t>
  </si>
  <si>
    <t>523.83_1</t>
  </si>
  <si>
    <t>2035.86_7</t>
  </si>
  <si>
    <t>1848.15_7</t>
  </si>
  <si>
    <t>282.52_9</t>
  </si>
  <si>
    <t>47.09_23</t>
  </si>
  <si>
    <t>484.99_1</t>
  </si>
  <si>
    <t>824.02_1</t>
  </si>
  <si>
    <t>2035.86_8</t>
  </si>
  <si>
    <t>1848.15_8</t>
  </si>
  <si>
    <t>200.12_5</t>
  </si>
  <si>
    <t>47.09_24</t>
  </si>
  <si>
    <t>2035.86_9</t>
  </si>
  <si>
    <t>1848.15_9</t>
  </si>
  <si>
    <t>7576.02_1</t>
  </si>
  <si>
    <t>7576.02_2</t>
  </si>
  <si>
    <t>14815.33_1</t>
  </si>
  <si>
    <t>3703.83_1</t>
  </si>
  <si>
    <t>9796.17_1</t>
  </si>
  <si>
    <t>9796.17_2</t>
  </si>
  <si>
    <t>19156.94_1</t>
  </si>
  <si>
    <t>4789.23_1</t>
  </si>
  <si>
    <t>7153.74_1</t>
  </si>
  <si>
    <t>7153.74_2</t>
  </si>
  <si>
    <t>13989.54_1</t>
  </si>
  <si>
    <t>3497.39_1</t>
  </si>
  <si>
    <t>16418.85_1</t>
  </si>
  <si>
    <t>16418.85_2</t>
  </si>
  <si>
    <t>17513.43_1</t>
  </si>
  <si>
    <t>4378.36_1</t>
  </si>
  <si>
    <t>688.64_1</t>
  </si>
  <si>
    <t>841.67_1</t>
  </si>
  <si>
    <t>20995_1</t>
  </si>
  <si>
    <t>20995_2</t>
  </si>
  <si>
    <t>22394.67_1</t>
  </si>
  <si>
    <t>5598.66_1</t>
  </si>
  <si>
    <t>10845.1_1</t>
  </si>
  <si>
    <t>10845.1_2</t>
  </si>
  <si>
    <t>21208.18_1</t>
  </si>
  <si>
    <t>5302.04_1</t>
  </si>
  <si>
    <t>13055.94_1</t>
  </si>
  <si>
    <t>13055.94_2</t>
  </si>
  <si>
    <t>25531.63_1</t>
  </si>
  <si>
    <t>6382.91_1</t>
  </si>
  <si>
    <t>14922.21_1</t>
  </si>
  <si>
    <t>14922.21_2</t>
  </si>
  <si>
    <t>15264.69_1</t>
  </si>
  <si>
    <t>3816.17_1</t>
  </si>
  <si>
    <t>16091.18_1</t>
  </si>
  <si>
    <t>16091.18_2</t>
  </si>
  <si>
    <t>7261.66_1</t>
  </si>
  <si>
    <t>1815.42_1</t>
  </si>
  <si>
    <t>16100.57_1</t>
  </si>
  <si>
    <t>16100.57_2</t>
  </si>
  <si>
    <t>7265.9_1</t>
  </si>
  <si>
    <t>1816.47_1</t>
  </si>
  <si>
    <t>39.55_3</t>
  </si>
  <si>
    <t>7.65_19</t>
  </si>
  <si>
    <t>317.83_4</t>
  </si>
  <si>
    <t>568.57_1</t>
  </si>
  <si>
    <t>536.79_1</t>
  </si>
  <si>
    <t>114.77_3</t>
  </si>
  <si>
    <t>93.58_1</t>
  </si>
  <si>
    <t>35.31_24</t>
  </si>
  <si>
    <t>24.19_2</t>
  </si>
  <si>
    <t>56.5_9</t>
  </si>
  <si>
    <t>473.81_1</t>
  </si>
  <si>
    <t>503.24_1</t>
  </si>
  <si>
    <t>114.77_4</t>
  </si>
  <si>
    <t>93.58_2</t>
  </si>
  <si>
    <t>476.75_2</t>
  </si>
  <si>
    <t>105.94_18</t>
  </si>
  <si>
    <t>153.03_3</t>
  </si>
  <si>
    <t>103.59_7</t>
  </si>
  <si>
    <t>49.44_12</t>
  </si>
  <si>
    <t>103.59_8</t>
  </si>
  <si>
    <t>798.71_1</t>
  </si>
  <si>
    <t>972.93_1</t>
  </si>
  <si>
    <t>229.55_4</t>
  </si>
  <si>
    <t>93.58_3</t>
  </si>
  <si>
    <t>238.38_2</t>
  </si>
  <si>
    <t>2.52_1</t>
  </si>
  <si>
    <t>226.13_1</t>
  </si>
  <si>
    <t>286.05_1</t>
  </si>
  <si>
    <t>48.26_2</t>
  </si>
  <si>
    <t>929.96_1</t>
  </si>
  <si>
    <t>798.82_1</t>
  </si>
  <si>
    <t>206_2</t>
  </si>
  <si>
    <t>476.75_3</t>
  </si>
  <si>
    <t>476.75_4</t>
  </si>
  <si>
    <t>918.33_1</t>
  </si>
  <si>
    <t>583.76_1</t>
  </si>
  <si>
    <t>309.01_2</t>
  </si>
  <si>
    <t>93.58_4</t>
  </si>
  <si>
    <t>476.75_5</t>
  </si>
  <si>
    <t>413.18_1</t>
  </si>
  <si>
    <t>813.71_1</t>
  </si>
  <si>
    <t>522.31_1</t>
  </si>
  <si>
    <t>309.01_3</t>
  </si>
  <si>
    <t>93.58_5</t>
  </si>
  <si>
    <t>397.29_1</t>
  </si>
  <si>
    <t>444.97_1</t>
  </si>
  <si>
    <t>131.84_4</t>
  </si>
  <si>
    <t>8.95_6</t>
  </si>
  <si>
    <t>180.93_1</t>
  </si>
  <si>
    <t>232.49_1</t>
  </si>
  <si>
    <t>153.62_1</t>
  </si>
  <si>
    <t>158.92_12</t>
  </si>
  <si>
    <t>82.4_8</t>
  </si>
  <si>
    <t>444.31_1</t>
  </si>
  <si>
    <t>266.06_1</t>
  </si>
  <si>
    <t>266.06_2</t>
  </si>
  <si>
    <t>520.34_1</t>
  </si>
  <si>
    <t>130.08_1</t>
  </si>
  <si>
    <t>3060.62_1</t>
  </si>
  <si>
    <t>23.54_23</t>
  </si>
  <si>
    <t>292.12_1</t>
  </si>
  <si>
    <t>292.12_2</t>
  </si>
  <si>
    <t>571.28_1</t>
  </si>
  <si>
    <t>142.81_1</t>
  </si>
  <si>
    <t>3060.62_2</t>
  </si>
  <si>
    <t>23.54_24</t>
  </si>
  <si>
    <t>738.4_1</t>
  </si>
  <si>
    <t>738.4_2</t>
  </si>
  <si>
    <t>1443.99_1</t>
  </si>
  <si>
    <t>361_1</t>
  </si>
  <si>
    <t>1452.48_1</t>
  </si>
  <si>
    <t>1452.48_2</t>
  </si>
  <si>
    <t>1530.31_1</t>
  </si>
  <si>
    <t>5147.42_1</t>
  </si>
  <si>
    <t>3400.8_1</t>
  </si>
  <si>
    <t>3400.8_2</t>
  </si>
  <si>
    <t>6650.45_1</t>
  </si>
  <si>
    <t>1662.6_1</t>
  </si>
  <si>
    <t>1400.94_1</t>
  </si>
  <si>
    <t>1400.94_2</t>
  </si>
  <si>
    <t>2739.62_1</t>
  </si>
  <si>
    <t>684.91_1</t>
  </si>
  <si>
    <t>324.28_1</t>
  </si>
  <si>
    <t>1254.3_1</t>
  </si>
  <si>
    <t>1254.3_2</t>
  </si>
  <si>
    <t>1642_1</t>
  </si>
  <si>
    <t>410.51_1</t>
  </si>
  <si>
    <t>612.12_1</t>
  </si>
  <si>
    <t>918.19_3</t>
  </si>
  <si>
    <t>1013.38_1</t>
  </si>
  <si>
    <t>1013.38_2</t>
  </si>
  <si>
    <t>1080.95_1</t>
  </si>
  <si>
    <t>270.24_1</t>
  </si>
  <si>
    <t>1530.31_2</t>
  </si>
  <si>
    <t>1530.31_3</t>
  </si>
  <si>
    <t>816.16_1</t>
  </si>
  <si>
    <t>204.04_1</t>
  </si>
  <si>
    <t>612.12_2</t>
  </si>
  <si>
    <t>918.19_4</t>
  </si>
  <si>
    <t>142.08_1</t>
  </si>
  <si>
    <t>3557.07_1</t>
  </si>
  <si>
    <t>2529.64_1</t>
  </si>
  <si>
    <t>2028.9_1</t>
  </si>
  <si>
    <t>26.6_1</t>
  </si>
  <si>
    <t>50.82_1</t>
  </si>
  <si>
    <t>11357.41_1</t>
  </si>
  <si>
    <t>4.31_1</t>
  </si>
  <si>
    <t>1096.63_1</t>
  </si>
  <si>
    <t>768.81_1</t>
  </si>
  <si>
    <t>723.77_1</t>
  </si>
  <si>
    <t>10.77_1</t>
  </si>
  <si>
    <t>306.03_1</t>
  </si>
  <si>
    <t>3625.34_1</t>
  </si>
  <si>
    <t>1648.15_1</t>
  </si>
  <si>
    <t>177.78_1</t>
  </si>
  <si>
    <t>13.92_1</t>
  </si>
  <si>
    <t>438.48_1</t>
  </si>
  <si>
    <t>148.26_1</t>
  </si>
  <si>
    <t>199.2_1</t>
  </si>
  <si>
    <t>1041.33_1</t>
  </si>
  <si>
    <t>142.22_1</t>
  </si>
  <si>
    <t>183.72_1</t>
  </si>
  <si>
    <t>3814.81_1</t>
  </si>
  <si>
    <t>28884.68_1</t>
  </si>
  <si>
    <t>1559.28_1</t>
  </si>
  <si>
    <t>4734.27_1</t>
  </si>
  <si>
    <t>89.81_1</t>
  </si>
  <si>
    <t>2877.7_1</t>
  </si>
  <si>
    <t>0.99_1</t>
  </si>
  <si>
    <t>3935.46_1</t>
  </si>
  <si>
    <t>270.06_1</t>
  </si>
  <si>
    <t>325.99_1</t>
  </si>
  <si>
    <t>281.71_1</t>
  </si>
  <si>
    <t>381.83_1</t>
  </si>
  <si>
    <t>8664.69_1</t>
  </si>
  <si>
    <t>28.69_1</t>
  </si>
  <si>
    <t>839.82_1</t>
  </si>
  <si>
    <t>133.68_1</t>
  </si>
  <si>
    <t>97.39_1</t>
  </si>
  <si>
    <t>41525.16_1</t>
  </si>
  <si>
    <t>98.79_1</t>
  </si>
  <si>
    <t>9646.21_1</t>
  </si>
  <si>
    <t>26.6_2</t>
  </si>
  <si>
    <t>50.82_2</t>
  </si>
  <si>
    <t>11357.44_1</t>
  </si>
  <si>
    <t>4.31_2</t>
  </si>
  <si>
    <t>1096.67_1</t>
  </si>
  <si>
    <t>768.79_1</t>
  </si>
  <si>
    <t>723.77_2</t>
  </si>
  <si>
    <t>10.77_2</t>
  </si>
  <si>
    <t>306.04_1</t>
  </si>
  <si>
    <t>3625.69_1</t>
  </si>
  <si>
    <t>1648.01_1</t>
  </si>
  <si>
    <t>177.79_1</t>
  </si>
  <si>
    <t>13.95_1</t>
  </si>
  <si>
    <t>438.48_2</t>
  </si>
  <si>
    <t>148.27_1</t>
  </si>
  <si>
    <t>199.35_1</t>
  </si>
  <si>
    <t>1041.15_1</t>
  </si>
  <si>
    <t>142.22_2</t>
  </si>
  <si>
    <t>183.73_1</t>
  </si>
  <si>
    <t>3814.72_1</t>
  </si>
  <si>
    <t>28606.67_1</t>
  </si>
  <si>
    <t>1554.05_1</t>
  </si>
  <si>
    <t>4735.12_1</t>
  </si>
  <si>
    <t>89.79_1</t>
  </si>
  <si>
    <t>2876.78_1</t>
  </si>
  <si>
    <t>1_4</t>
  </si>
  <si>
    <t>3935.48_1</t>
  </si>
  <si>
    <t>270.08_1</t>
  </si>
  <si>
    <t>325.98_1</t>
  </si>
  <si>
    <t>281.7_1</t>
  </si>
  <si>
    <t>381.84_1</t>
  </si>
  <si>
    <t>8664.81_1</t>
  </si>
  <si>
    <t>839.84_1</t>
  </si>
  <si>
    <t>133.68_2</t>
  </si>
  <si>
    <t>28.69_2</t>
  </si>
  <si>
    <t>97.39_2</t>
  </si>
  <si>
    <t>41525.26_1</t>
  </si>
  <si>
    <t>98.76_1</t>
  </si>
  <si>
    <t>9646.21_2</t>
  </si>
  <si>
    <t>26.6_3</t>
  </si>
  <si>
    <t>50.83_1</t>
  </si>
  <si>
    <t>11357.43_1</t>
  </si>
  <si>
    <t>4.31_3</t>
  </si>
  <si>
    <t>1096.62_1</t>
  </si>
  <si>
    <t>768.8_1</t>
  </si>
  <si>
    <t>723.78_1</t>
  </si>
  <si>
    <t>10.77_3</t>
  </si>
  <si>
    <t>306.02_1</t>
  </si>
  <si>
    <t>3625.34_2</t>
  </si>
  <si>
    <t>1648.19_1</t>
  </si>
  <si>
    <t>177.78_2</t>
  </si>
  <si>
    <t>13.92_2</t>
  </si>
  <si>
    <t>438.49_1</t>
  </si>
  <si>
    <t>148.26_2</t>
  </si>
  <si>
    <t>199.13_1</t>
  </si>
  <si>
    <t>1041.3_1</t>
  </si>
  <si>
    <t>142.21_1</t>
  </si>
  <si>
    <t>183.72_2</t>
  </si>
  <si>
    <t>3814.6_1</t>
  </si>
  <si>
    <t>28604.87_1</t>
  </si>
  <si>
    <t>1553.89_1</t>
  </si>
  <si>
    <t>4734.3_1</t>
  </si>
  <si>
    <t>89.93_1</t>
  </si>
  <si>
    <t>2877.56_1</t>
  </si>
  <si>
    <t>0.99_2</t>
  </si>
  <si>
    <t>3935.46_2</t>
  </si>
  <si>
    <t>270.05_1</t>
  </si>
  <si>
    <t>326_1</t>
  </si>
  <si>
    <t>281.7_2</t>
  </si>
  <si>
    <t>381.84_2</t>
  </si>
  <si>
    <t>8664.61_1</t>
  </si>
  <si>
    <t>839.82_2</t>
  </si>
  <si>
    <t>133.68_3</t>
  </si>
  <si>
    <t>28.7_1</t>
  </si>
  <si>
    <t>97.39_3</t>
  </si>
  <si>
    <t>41525.31_1</t>
  </si>
  <si>
    <t>98.79_2</t>
  </si>
  <si>
    <t>9646.1_1</t>
  </si>
  <si>
    <t>26.6_4</t>
  </si>
  <si>
    <t>50.82_3</t>
  </si>
  <si>
    <t>11357.37_1</t>
  </si>
  <si>
    <t>4.31_4</t>
  </si>
  <si>
    <t>1096.62_2</t>
  </si>
  <si>
    <t>768.8_2</t>
  </si>
  <si>
    <t>723.76_1</t>
  </si>
  <si>
    <t>10.77_4</t>
  </si>
  <si>
    <t>306.03_2</t>
  </si>
  <si>
    <t>57.98_1</t>
  </si>
  <si>
    <t>3625.62_1</t>
  </si>
  <si>
    <t>1647.97_1</t>
  </si>
  <si>
    <t>177.77_1</t>
  </si>
  <si>
    <t>13.92_3</t>
  </si>
  <si>
    <t>438.46_1</t>
  </si>
  <si>
    <t>148.26_3</t>
  </si>
  <si>
    <t>199.2_2</t>
  </si>
  <si>
    <t>1041.29_1</t>
  </si>
  <si>
    <t>142.22_3</t>
  </si>
  <si>
    <t>183.72_3</t>
  </si>
  <si>
    <t>3814.53_1</t>
  </si>
  <si>
    <t>28605.12_1</t>
  </si>
  <si>
    <t>1554.09_1</t>
  </si>
  <si>
    <t>5136.75_1</t>
  </si>
  <si>
    <t>89.79_2</t>
  </si>
  <si>
    <t>2876.21_1</t>
  </si>
  <si>
    <t>0.99_3</t>
  </si>
  <si>
    <t>3935.46_3</t>
  </si>
  <si>
    <t>270.07_1</t>
  </si>
  <si>
    <t>325.97_1</t>
  </si>
  <si>
    <t>281.7_3</t>
  </si>
  <si>
    <t>839.79_1</t>
  </si>
  <si>
    <t>8664.49_1</t>
  </si>
  <si>
    <t>381.82_1</t>
  </si>
  <si>
    <t>28.69_3</t>
  </si>
  <si>
    <t>133.68_4</t>
  </si>
  <si>
    <t>97.38_1</t>
  </si>
  <si>
    <t>41525_1</t>
  </si>
  <si>
    <t>98.75_1</t>
  </si>
  <si>
    <t>9646.17_1</t>
  </si>
  <si>
    <t>26.6_5</t>
  </si>
  <si>
    <t>50.82_4</t>
  </si>
  <si>
    <t>11470.46_1</t>
  </si>
  <si>
    <t>4.31_5</t>
  </si>
  <si>
    <t>1096.65_1</t>
  </si>
  <si>
    <t>768.8_3</t>
  </si>
  <si>
    <t>723.78_2</t>
  </si>
  <si>
    <t>10.77_5</t>
  </si>
  <si>
    <t>306.03_3</t>
  </si>
  <si>
    <t>3625.34_3</t>
  </si>
  <si>
    <t>1648.15_2</t>
  </si>
  <si>
    <t>177.78_3</t>
  </si>
  <si>
    <t>13.95_2</t>
  </si>
  <si>
    <t>438.48_3</t>
  </si>
  <si>
    <t>148.26_4</t>
  </si>
  <si>
    <t>199.21_1</t>
  </si>
  <si>
    <t>1041.16_1</t>
  </si>
  <si>
    <t>142.22_4</t>
  </si>
  <si>
    <t>183.72_4</t>
  </si>
  <si>
    <t>3814.49_1</t>
  </si>
  <si>
    <t>28614.56_1</t>
  </si>
  <si>
    <t>1553.93_1</t>
  </si>
  <si>
    <t>5137.18_1</t>
  </si>
  <si>
    <t>89.81_2</t>
  </si>
  <si>
    <t>2877.7_2</t>
  </si>
  <si>
    <t>0.99_4</t>
  </si>
  <si>
    <t>3935.45_1</t>
  </si>
  <si>
    <t>270.07_2</t>
  </si>
  <si>
    <t>325.99_2</t>
  </si>
  <si>
    <t>281.71_2</t>
  </si>
  <si>
    <t>844.75_1</t>
  </si>
  <si>
    <t>8664.81_2</t>
  </si>
  <si>
    <t>381.85_1</t>
  </si>
  <si>
    <t>28.69_4</t>
  </si>
  <si>
    <t>133.68_5</t>
  </si>
  <si>
    <t>97.39_4</t>
  </si>
  <si>
    <t>41525.19_1</t>
  </si>
  <si>
    <t>98.79_3</t>
  </si>
  <si>
    <t>9646.2_1</t>
  </si>
  <si>
    <t>26.6_6</t>
  </si>
  <si>
    <t>50.82_5</t>
  </si>
  <si>
    <t>11433.74_1</t>
  </si>
  <si>
    <t>4.32_1</t>
  </si>
  <si>
    <t>1096.66_1</t>
  </si>
  <si>
    <t>768.8_4</t>
  </si>
  <si>
    <t>723.77_3</t>
  </si>
  <si>
    <t>10.78_1</t>
  </si>
  <si>
    <t>306.04_2</t>
  </si>
  <si>
    <t>3625.82_1</t>
  </si>
  <si>
    <t>1648.01_2</t>
  </si>
  <si>
    <t>177.79_2</t>
  </si>
  <si>
    <t>13.92_4</t>
  </si>
  <si>
    <t>438.48_4</t>
  </si>
  <si>
    <t>148.27_2</t>
  </si>
  <si>
    <t>199.36_1</t>
  </si>
  <si>
    <t>1041.53_1</t>
  </si>
  <si>
    <t>142.22_5</t>
  </si>
  <si>
    <t>183.73_2</t>
  </si>
  <si>
    <t>3815.61_1</t>
  </si>
  <si>
    <t>28618.5_1</t>
  </si>
  <si>
    <t>1554.39_1</t>
  </si>
  <si>
    <t>5141.74_1</t>
  </si>
  <si>
    <t>89.79_3</t>
  </si>
  <si>
    <t>2876.93_1</t>
  </si>
  <si>
    <t>1_5</t>
  </si>
  <si>
    <t>3935.49_1</t>
  </si>
  <si>
    <t>270.08_2</t>
  </si>
  <si>
    <t>325.99_3</t>
  </si>
  <si>
    <t>281.71_3</t>
  </si>
  <si>
    <t>844.72_1</t>
  </si>
  <si>
    <t>8664.42_1</t>
  </si>
  <si>
    <t>381.82_2</t>
  </si>
  <si>
    <t>28.69_5</t>
  </si>
  <si>
    <t>133.68_6</t>
  </si>
  <si>
    <t>97.39_5</t>
  </si>
  <si>
    <t>41524.36_1</t>
  </si>
  <si>
    <t>98.41_2</t>
  </si>
  <si>
    <t>9639.69_1</t>
  </si>
  <si>
    <t>26.59_1</t>
  </si>
  <si>
    <t>50.82_6</t>
  </si>
  <si>
    <t>11433.72_1</t>
  </si>
  <si>
    <t>4.31_6</t>
  </si>
  <si>
    <t>1096.62_3</t>
  </si>
  <si>
    <t>768.8_5</t>
  </si>
  <si>
    <t>725.57_1</t>
  </si>
  <si>
    <t>10.77_6</t>
  </si>
  <si>
    <t>306.02_2</t>
  </si>
  <si>
    <t>2854.23_1</t>
  </si>
  <si>
    <t>1550.89_1</t>
  </si>
  <si>
    <t>177.78_4</t>
  </si>
  <si>
    <t>13.92_5</t>
  </si>
  <si>
    <t>21.31_1</t>
  </si>
  <si>
    <t>199.12_1</t>
  </si>
  <si>
    <t>1041.28_1</t>
  </si>
  <si>
    <t>142.21_2</t>
  </si>
  <si>
    <t>183.72_5</t>
  </si>
  <si>
    <t>3764.34_1</t>
  </si>
  <si>
    <t>27438.91_1</t>
  </si>
  <si>
    <t>1553.89_2</t>
  </si>
  <si>
    <t>5138.19_1</t>
  </si>
  <si>
    <t>89.81_3</t>
  </si>
  <si>
    <t>2877.05_1</t>
  </si>
  <si>
    <t>0.99_5</t>
  </si>
  <si>
    <t>3935.46_4</t>
  </si>
  <si>
    <t>270.02_1</t>
  </si>
  <si>
    <t>325.98_2</t>
  </si>
  <si>
    <t>281.69_1</t>
  </si>
  <si>
    <t>381.82_3</t>
  </si>
  <si>
    <t>856.15_1</t>
  </si>
  <si>
    <t>7790.38_1</t>
  </si>
  <si>
    <t>28.69_6</t>
  </si>
  <si>
    <t>133.67_1</t>
  </si>
  <si>
    <t>97.39_6</t>
  </si>
  <si>
    <t>39426.51_1</t>
  </si>
  <si>
    <t>37.74_1</t>
  </si>
  <si>
    <t>6786.37_1</t>
  </si>
  <si>
    <t>26.6_7</t>
  </si>
  <si>
    <t>50.82_7</t>
  </si>
  <si>
    <t>11433.78_1</t>
  </si>
  <si>
    <t>4.31_7</t>
  </si>
  <si>
    <t>1096.65_2</t>
  </si>
  <si>
    <t>768.79_2</t>
  </si>
  <si>
    <t>725.61_1</t>
  </si>
  <si>
    <t>10.77_7</t>
  </si>
  <si>
    <t>328.59_1</t>
  </si>
  <si>
    <t>2854.24_1</t>
  </si>
  <si>
    <t>1550.69_1</t>
  </si>
  <si>
    <t>177.78_5</t>
  </si>
  <si>
    <t>13.95_3</t>
  </si>
  <si>
    <t>21.51_1</t>
  </si>
  <si>
    <t>199.2_3</t>
  </si>
  <si>
    <t>1041.13_1</t>
  </si>
  <si>
    <t>142.22_6</t>
  </si>
  <si>
    <t>183.72_6</t>
  </si>
  <si>
    <t>3764.19_1</t>
  </si>
  <si>
    <t>27445.91_1</t>
  </si>
  <si>
    <t>1553.91_1</t>
  </si>
  <si>
    <t>5140.14_1</t>
  </si>
  <si>
    <t>89.79_4</t>
  </si>
  <si>
    <t>2876.47_1</t>
  </si>
  <si>
    <t>0.99_6</t>
  </si>
  <si>
    <t>3935.45_2</t>
  </si>
  <si>
    <t>270.07_3</t>
  </si>
  <si>
    <t>325.99_4</t>
  </si>
  <si>
    <t>281.71_4</t>
  </si>
  <si>
    <t>381.84_3</t>
  </si>
  <si>
    <t>856.16_1</t>
  </si>
  <si>
    <t>7790.61_1</t>
  </si>
  <si>
    <t>28.69_7</t>
  </si>
  <si>
    <t>133.68_7</t>
  </si>
  <si>
    <t>97.38_2</t>
  </si>
  <si>
    <t>39424.89_1</t>
  </si>
  <si>
    <t>37.73_1</t>
  </si>
  <si>
    <t>6786.41_1</t>
  </si>
  <si>
    <t>26.6_8</t>
  </si>
  <si>
    <t>50.83_2</t>
  </si>
  <si>
    <t>11433.68_1</t>
  </si>
  <si>
    <t>4.31_8</t>
  </si>
  <si>
    <t>1096.63_2</t>
  </si>
  <si>
    <t>768.81_2</t>
  </si>
  <si>
    <t>726.99_1</t>
  </si>
  <si>
    <t>10.77_8</t>
  </si>
  <si>
    <t>328.6_1</t>
  </si>
  <si>
    <t>2854.42_1</t>
  </si>
  <si>
    <t>1550.95_1</t>
  </si>
  <si>
    <t>177.78_6</t>
  </si>
  <si>
    <t>13.92_6</t>
  </si>
  <si>
    <t>21.51_2</t>
  </si>
  <si>
    <t>199.21_2</t>
  </si>
  <si>
    <t>1041.35_1</t>
  </si>
  <si>
    <t>35.02_1</t>
  </si>
  <si>
    <t>183.72_7</t>
  </si>
  <si>
    <t>2251.68_1</t>
  </si>
  <si>
    <t>26268.71_1</t>
  </si>
  <si>
    <t>315.64_1</t>
  </si>
  <si>
    <t>5182.55_1</t>
  </si>
  <si>
    <t>89.93_2</t>
  </si>
  <si>
    <t>2878.2_1</t>
  </si>
  <si>
    <t>0.99_7</t>
  </si>
  <si>
    <t>3935.46_5</t>
  </si>
  <si>
    <t>270.07_4</t>
  </si>
  <si>
    <t>325.99_5</t>
  </si>
  <si>
    <t>281.7_4</t>
  </si>
  <si>
    <t>7790.57_1</t>
  </si>
  <si>
    <t>381.84_4</t>
  </si>
  <si>
    <t>856.15_2</t>
  </si>
  <si>
    <t>28.7_2</t>
  </si>
  <si>
    <t>133.68_8</t>
  </si>
  <si>
    <t>97.39_7</t>
  </si>
  <si>
    <t>39383.58_1</t>
  </si>
  <si>
    <t>37.74_2</t>
  </si>
  <si>
    <t>6786.48_1</t>
  </si>
  <si>
    <t>26.6_9</t>
  </si>
  <si>
    <t>50.82_8</t>
  </si>
  <si>
    <t>11633.52_1</t>
  </si>
  <si>
    <t>4.31_9</t>
  </si>
  <si>
    <t>1096.64_1</t>
  </si>
  <si>
    <t>768.8_6</t>
  </si>
  <si>
    <t>735.2_1</t>
  </si>
  <si>
    <t>10.77_9</t>
  </si>
  <si>
    <t>328.6_2</t>
  </si>
  <si>
    <t>2854.29_1</t>
  </si>
  <si>
    <t>1550.73_1</t>
  </si>
  <si>
    <t>177.78_7</t>
  </si>
  <si>
    <t>13.92_7</t>
  </si>
  <si>
    <t>21.51_3</t>
  </si>
  <si>
    <t>199.33_1</t>
  </si>
  <si>
    <t>1041.29_2</t>
  </si>
  <si>
    <t>35.02_2</t>
  </si>
  <si>
    <t>183.73_3</t>
  </si>
  <si>
    <t>2250.59_1</t>
  </si>
  <si>
    <t>26265.42_1</t>
  </si>
  <si>
    <t>315.51_1</t>
  </si>
  <si>
    <t>5226.34_1</t>
  </si>
  <si>
    <t>89.79_5</t>
  </si>
  <si>
    <t>2880.27_1</t>
  </si>
  <si>
    <t>1_6</t>
  </si>
  <si>
    <t>3935.49_2</t>
  </si>
  <si>
    <t>270.06_2</t>
  </si>
  <si>
    <t>325.98_3</t>
  </si>
  <si>
    <t>281.71_5</t>
  </si>
  <si>
    <t>381.82_4</t>
  </si>
  <si>
    <t>7918.31_1</t>
  </si>
  <si>
    <t>892.91_1</t>
  </si>
  <si>
    <t>28.69_8</t>
  </si>
  <si>
    <t>133.68_9</t>
  </si>
  <si>
    <t>97.39_8</t>
  </si>
  <si>
    <t>39383.45_1</t>
  </si>
  <si>
    <t>37.74_3</t>
  </si>
  <si>
    <t>6786.42_1</t>
  </si>
  <si>
    <t>2.83_16</t>
  </si>
  <si>
    <t>5.89_38</t>
  </si>
  <si>
    <t>1.41_17</t>
  </si>
  <si>
    <t>8.83_24</t>
  </si>
  <si>
    <t>21.19_20</t>
  </si>
  <si>
    <t>42.38_13</t>
  </si>
  <si>
    <t>74.16_5</t>
  </si>
  <si>
    <t>6_4</t>
  </si>
  <si>
    <t>13.42_5</t>
  </si>
  <si>
    <t>17.3_2</t>
  </si>
  <si>
    <t>11.3_7</t>
  </si>
  <si>
    <t>29.43_21</t>
  </si>
  <si>
    <t>3.3_10</t>
  </si>
  <si>
    <t>12.01_3</t>
  </si>
  <si>
    <t>5.65_16</t>
  </si>
  <si>
    <t>5.65_17</t>
  </si>
  <si>
    <t>2.12_12</t>
  </si>
  <si>
    <t>4.94_8</t>
  </si>
  <si>
    <t>1.94_1</t>
  </si>
  <si>
    <t>74.16_6</t>
  </si>
  <si>
    <t>6_5</t>
  </si>
  <si>
    <t>13.42_6</t>
  </si>
  <si>
    <t>17.3_3</t>
  </si>
  <si>
    <t>11.3_8</t>
  </si>
  <si>
    <t>29.43_22</t>
  </si>
  <si>
    <t>3.3_11</t>
  </si>
  <si>
    <t>12.01_4</t>
  </si>
  <si>
    <t>5.65_18</t>
  </si>
  <si>
    <t>5.65_19</t>
  </si>
  <si>
    <t>2.12_13</t>
  </si>
  <si>
    <t>4.94_9</t>
  </si>
  <si>
    <t>1.94_2</t>
  </si>
  <si>
    <t>4.94_10</t>
  </si>
  <si>
    <t>1.41_18</t>
  </si>
  <si>
    <t>169.22_1</t>
  </si>
  <si>
    <t>169.22_2</t>
  </si>
  <si>
    <t>13.07_1</t>
  </si>
  <si>
    <t>52.97_16</t>
  </si>
  <si>
    <t>6.71_4</t>
  </si>
  <si>
    <t>8.65_1</t>
  </si>
  <si>
    <t>17.66_36</t>
  </si>
  <si>
    <t>2.47_4</t>
  </si>
  <si>
    <t>12.01_5</t>
  </si>
  <si>
    <t>5.65_20</t>
  </si>
  <si>
    <t>5.65_21</t>
  </si>
  <si>
    <t>2.12_14</t>
  </si>
  <si>
    <t>10.59_48</t>
  </si>
  <si>
    <t>19.07_1</t>
  </si>
  <si>
    <t>2.12_15</t>
  </si>
  <si>
    <t>52.97_17</t>
  </si>
  <si>
    <t>6.71_5</t>
  </si>
  <si>
    <t>8.65_2</t>
  </si>
  <si>
    <t>17.66_37</t>
  </si>
  <si>
    <t>2.47_5</t>
  </si>
  <si>
    <t>12.01_6</t>
  </si>
  <si>
    <t>5.65_22</t>
  </si>
  <si>
    <t>5.65_23</t>
  </si>
  <si>
    <t>2.12_16</t>
  </si>
  <si>
    <t>10.59_49</t>
  </si>
  <si>
    <t>19.07_2</t>
  </si>
  <si>
    <t>2.12_17</t>
  </si>
  <si>
    <t>2.83_17</t>
  </si>
  <si>
    <t>169.22_3</t>
  </si>
  <si>
    <t>169.22_4</t>
  </si>
  <si>
    <t>178.93_4</t>
  </si>
  <si>
    <t>176.69_1</t>
  </si>
  <si>
    <t>63.57_9</t>
  </si>
  <si>
    <t>6_6</t>
  </si>
  <si>
    <t>30.72_1</t>
  </si>
  <si>
    <t>6.71_6</t>
  </si>
  <si>
    <t>8.65_3</t>
  </si>
  <si>
    <t>23.54_25</t>
  </si>
  <si>
    <t>1.41_19</t>
  </si>
  <si>
    <t>12.01_7</t>
  </si>
  <si>
    <t>5.65_24</t>
  </si>
  <si>
    <t>5.65_25</t>
  </si>
  <si>
    <t>2.12_18</t>
  </si>
  <si>
    <t>8.48_11</t>
  </si>
  <si>
    <t>19.07_3</t>
  </si>
  <si>
    <t>0.71_7</t>
  </si>
  <si>
    <t>33.9_3</t>
  </si>
  <si>
    <t>63.57_10</t>
  </si>
  <si>
    <t>6_7</t>
  </si>
  <si>
    <t>30.72_2</t>
  </si>
  <si>
    <t>6.71_7</t>
  </si>
  <si>
    <t>8.65_4</t>
  </si>
  <si>
    <t>23.54_26</t>
  </si>
  <si>
    <t>1.41_20</t>
  </si>
  <si>
    <t>12.01_8</t>
  </si>
  <si>
    <t>5.65_26</t>
  </si>
  <si>
    <t>5.65_27</t>
  </si>
  <si>
    <t>2.12_19</t>
  </si>
  <si>
    <t>8.48_12</t>
  </si>
  <si>
    <t>19.07_4</t>
  </si>
  <si>
    <t>0.71_8</t>
  </si>
  <si>
    <t>33.9_4</t>
  </si>
  <si>
    <t>47.09_25</t>
  </si>
  <si>
    <t>169.22_5</t>
  </si>
  <si>
    <t>169.22_6</t>
  </si>
  <si>
    <t>5.18_15</t>
  </si>
  <si>
    <t>4.71_33</t>
  </si>
  <si>
    <t>63.57_11</t>
  </si>
  <si>
    <t>12.01_9</t>
  </si>
  <si>
    <t>13.42_7</t>
  </si>
  <si>
    <t>17.3_4</t>
  </si>
  <si>
    <t>11.3_9</t>
  </si>
  <si>
    <t>23.54_27</t>
  </si>
  <si>
    <t>4.71_34</t>
  </si>
  <si>
    <t>12.01_10</t>
  </si>
  <si>
    <t>5.65_28</t>
  </si>
  <si>
    <t>5.65_29</t>
  </si>
  <si>
    <t>4.94_11</t>
  </si>
  <si>
    <t>1.94_3</t>
  </si>
  <si>
    <t>19.07_5</t>
  </si>
  <si>
    <t>2.12_20</t>
  </si>
  <si>
    <t>12.36_7</t>
  </si>
  <si>
    <t>12.71_14</t>
  </si>
  <si>
    <t>33.9_5</t>
  </si>
  <si>
    <t>63.57_12</t>
  </si>
  <si>
    <t>12.01_11</t>
  </si>
  <si>
    <t>13.42_8</t>
  </si>
  <si>
    <t>17.3_5</t>
  </si>
  <si>
    <t>11.3_10</t>
  </si>
  <si>
    <t>23.54_28</t>
  </si>
  <si>
    <t>4.71_35</t>
  </si>
  <si>
    <t>12.01_12</t>
  </si>
  <si>
    <t>5.65_30</t>
  </si>
  <si>
    <t>5.65_31</t>
  </si>
  <si>
    <t>4.94_12</t>
  </si>
  <si>
    <t>1.94_4</t>
  </si>
  <si>
    <t>19.07_6</t>
  </si>
  <si>
    <t>2.12_21</t>
  </si>
  <si>
    <t>12.36_8</t>
  </si>
  <si>
    <t>12.71_15</t>
  </si>
  <si>
    <t>33.9_6</t>
  </si>
  <si>
    <t>6.36_5</t>
  </si>
  <si>
    <t>11.39_1</t>
  </si>
  <si>
    <t>13_1</t>
  </si>
  <si>
    <t>169.22_7</t>
  </si>
  <si>
    <t>169.22_8</t>
  </si>
  <si>
    <t>200.12_6</t>
  </si>
  <si>
    <t>46.97_1</t>
  </si>
  <si>
    <t>10.59_50</t>
  </si>
  <si>
    <t>12.36_9</t>
  </si>
  <si>
    <t>15.3_16</t>
  </si>
  <si>
    <t>223.66_7</t>
  </si>
  <si>
    <t>88.29_11</t>
  </si>
  <si>
    <t>178.93_5</t>
  </si>
  <si>
    <t>63.57_13</t>
  </si>
  <si>
    <t>12.01_13</t>
  </si>
  <si>
    <t>13.42_9</t>
  </si>
  <si>
    <t>17.3_6</t>
  </si>
  <si>
    <t>11.3_11</t>
  </si>
  <si>
    <t>23.54_29</t>
  </si>
  <si>
    <t>4.71_36</t>
  </si>
  <si>
    <t>12.01_14</t>
  </si>
  <si>
    <t>5.65_32</t>
  </si>
  <si>
    <t>5.65_33</t>
  </si>
  <si>
    <t>8.48_13</t>
  </si>
  <si>
    <t>0.71_9</t>
  </si>
  <si>
    <t>2.12_22</t>
  </si>
  <si>
    <t>2.12_23</t>
  </si>
  <si>
    <t>33.9_7</t>
  </si>
  <si>
    <t>63.57_14</t>
  </si>
  <si>
    <t>12.01_15</t>
  </si>
  <si>
    <t>13.42_10</t>
  </si>
  <si>
    <t>17.3_7</t>
  </si>
  <si>
    <t>11.3_12</t>
  </si>
  <si>
    <t>23.54_30</t>
  </si>
  <si>
    <t>4.71_37</t>
  </si>
  <si>
    <t>12.01_16</t>
  </si>
  <si>
    <t>5.65_34</t>
  </si>
  <si>
    <t>5.65_35</t>
  </si>
  <si>
    <t>8.48_14</t>
  </si>
  <si>
    <t>0.71_10</t>
  </si>
  <si>
    <t>2.12_24</t>
  </si>
  <si>
    <t>2.12_25</t>
  </si>
  <si>
    <t>33.9_8</t>
  </si>
  <si>
    <t>12.71_16</t>
  </si>
  <si>
    <t>1.77_17</t>
  </si>
  <si>
    <t>2.21_1</t>
  </si>
  <si>
    <t>100.06_4</t>
  </si>
  <si>
    <t>7.06_50</t>
  </si>
  <si>
    <t>17.66_38</t>
  </si>
  <si>
    <t>25.9_17</t>
  </si>
  <si>
    <t>4.71_38</t>
  </si>
  <si>
    <t>3.53_37</t>
  </si>
  <si>
    <t>3237.2_1</t>
  </si>
  <si>
    <t>433.2_1</t>
  </si>
  <si>
    <t>176.57_12</t>
  </si>
  <si>
    <t>26.49_14</t>
  </si>
  <si>
    <t>26.49_15</t>
  </si>
  <si>
    <t>10.24_3</t>
  </si>
  <si>
    <t>21.19_21</t>
  </si>
  <si>
    <t>100.06_5</t>
  </si>
  <si>
    <t>100.06_6</t>
  </si>
  <si>
    <t>88.29_12</t>
  </si>
  <si>
    <t>4.12_20</t>
  </si>
  <si>
    <t>14.13_28</t>
  </si>
  <si>
    <t>268.39_1</t>
  </si>
  <si>
    <t>178.93_6</t>
  </si>
  <si>
    <t>551.8_1</t>
  </si>
  <si>
    <t>74.16_7</t>
  </si>
  <si>
    <t>12.01_17</t>
  </si>
  <si>
    <t>26.84_4</t>
  </si>
  <si>
    <t>28.84_8</t>
  </si>
  <si>
    <t>11.3_13</t>
  </si>
  <si>
    <t>23.54_31</t>
  </si>
  <si>
    <t>4.71_39</t>
  </si>
  <si>
    <t>12.01_18</t>
  </si>
  <si>
    <t>5.65_36</t>
  </si>
  <si>
    <t>11.3_14</t>
  </si>
  <si>
    <t>7.77_4</t>
  </si>
  <si>
    <t>7.77_5</t>
  </si>
  <si>
    <t>12.36_10</t>
  </si>
  <si>
    <t>4.94_13</t>
  </si>
  <si>
    <t>1.94_5</t>
  </si>
  <si>
    <t>16.95_5</t>
  </si>
  <si>
    <t>74.16_8</t>
  </si>
  <si>
    <t>12.01_19</t>
  </si>
  <si>
    <t>26.84_5</t>
  </si>
  <si>
    <t>28.84_9</t>
  </si>
  <si>
    <t>11.3_15</t>
  </si>
  <si>
    <t>23.54_32</t>
  </si>
  <si>
    <t>4.71_40</t>
  </si>
  <si>
    <t>12.01_20</t>
  </si>
  <si>
    <t>5.65_37</t>
  </si>
  <si>
    <t>11.3_16</t>
  </si>
  <si>
    <t>7.77_6</t>
  </si>
  <si>
    <t>7.77_7</t>
  </si>
  <si>
    <t>12.36_11</t>
  </si>
  <si>
    <t>4.94_14</t>
  </si>
  <si>
    <t>1.94_6</t>
  </si>
  <si>
    <t>16.95_6</t>
  </si>
  <si>
    <t>1.77_18</t>
  </si>
  <si>
    <t>1.18_17</t>
  </si>
  <si>
    <t>1.77_19</t>
  </si>
  <si>
    <t>100.06_7</t>
  </si>
  <si>
    <t>84.76_7</t>
  </si>
  <si>
    <t>8.24_33</t>
  </si>
  <si>
    <t>70.63_18</t>
  </si>
  <si>
    <t>8.24_34</t>
  </si>
  <si>
    <t>4.71_41</t>
  </si>
  <si>
    <t>2.35_35</t>
  </si>
  <si>
    <t>1.7_1</t>
  </si>
  <si>
    <t>16.48_23</t>
  </si>
  <si>
    <t>223.66_8</t>
  </si>
  <si>
    <t>74.16_9</t>
  </si>
  <si>
    <t>12.01_21</t>
  </si>
  <si>
    <t>13.42_11</t>
  </si>
  <si>
    <t>17.3_8</t>
  </si>
  <si>
    <t>11.3_17</t>
  </si>
  <si>
    <t>29.43_23</t>
  </si>
  <si>
    <t>1.41_21</t>
  </si>
  <si>
    <t>12.01_22</t>
  </si>
  <si>
    <t>5.65_38</t>
  </si>
  <si>
    <t>11.3_18</t>
  </si>
  <si>
    <t>2.12_26</t>
  </si>
  <si>
    <t>8.48_15</t>
  </si>
  <si>
    <t>12.36_12</t>
  </si>
  <si>
    <t>4.94_15</t>
  </si>
  <si>
    <t>12.71_17</t>
  </si>
  <si>
    <t>1.94_7</t>
  </si>
  <si>
    <t>16.95_7</t>
  </si>
  <si>
    <t>74.16_10</t>
  </si>
  <si>
    <t>12.01_23</t>
  </si>
  <si>
    <t>13.42_12</t>
  </si>
  <si>
    <t>17.3_9</t>
  </si>
  <si>
    <t>11.3_19</t>
  </si>
  <si>
    <t>29.43_24</t>
  </si>
  <si>
    <t>1.41_22</t>
  </si>
  <si>
    <t>12.01_24</t>
  </si>
  <si>
    <t>5.65_39</t>
  </si>
  <si>
    <t>11.3_20</t>
  </si>
  <si>
    <t>2.12_27</t>
  </si>
  <si>
    <t>8.48_16</t>
  </si>
  <si>
    <t>12.36_13</t>
  </si>
  <si>
    <t>4.94_16</t>
  </si>
  <si>
    <t>12.71_18</t>
  </si>
  <si>
    <t>1.94_8</t>
  </si>
  <si>
    <t>16.95_8</t>
  </si>
  <si>
    <t>4.24_15</t>
  </si>
  <si>
    <t>169.22_9</t>
  </si>
  <si>
    <t>169.22_10</t>
  </si>
  <si>
    <t>169.22_11</t>
  </si>
  <si>
    <t>169.22_12</t>
  </si>
  <si>
    <t>2.65_1</t>
  </si>
  <si>
    <t>169.22_13</t>
  </si>
  <si>
    <t>169.22_14</t>
  </si>
  <si>
    <t>7.65_20</t>
  </si>
  <si>
    <t>17.66_39</t>
  </si>
  <si>
    <t>100.06_8</t>
  </si>
  <si>
    <t>74.16_11</t>
  </si>
  <si>
    <t>12.01_25</t>
  </si>
  <si>
    <t>13.42_13</t>
  </si>
  <si>
    <t>8.65_5</t>
  </si>
  <si>
    <t>11.3_21</t>
  </si>
  <si>
    <t>29.43_25</t>
  </si>
  <si>
    <t>2.83_18</t>
  </si>
  <si>
    <t>18.01_1</t>
  </si>
  <si>
    <t>5.65_40</t>
  </si>
  <si>
    <t>30.72_3</t>
  </si>
  <si>
    <t>8.48_17</t>
  </si>
  <si>
    <t>12.36_14</t>
  </si>
  <si>
    <t>4.94_17</t>
  </si>
  <si>
    <t>11.3_22</t>
  </si>
  <si>
    <t>1.94_9</t>
  </si>
  <si>
    <t>16.95_9</t>
  </si>
  <si>
    <t>74.16_12</t>
  </si>
  <si>
    <t>12.01_26</t>
  </si>
  <si>
    <t>13.42_14</t>
  </si>
  <si>
    <t>8.65_6</t>
  </si>
  <si>
    <t>11.3_23</t>
  </si>
  <si>
    <t>29.43_26</t>
  </si>
  <si>
    <t>2.83_19</t>
  </si>
  <si>
    <t>18.01_2</t>
  </si>
  <si>
    <t>5.65_41</t>
  </si>
  <si>
    <t>30.72_4</t>
  </si>
  <si>
    <t>8.48_18</t>
  </si>
  <si>
    <t>12.36_15</t>
  </si>
  <si>
    <t>4.94_18</t>
  </si>
  <si>
    <t>11.3_24</t>
  </si>
  <si>
    <t>1.94_10</t>
  </si>
  <si>
    <t>16.95_10</t>
  </si>
  <si>
    <t>45.91_4</t>
  </si>
  <si>
    <t>31.08_3</t>
  </si>
  <si>
    <t>2.65_2</t>
  </si>
  <si>
    <t>226.02_4</t>
  </si>
  <si>
    <t>24.72_14</t>
  </si>
  <si>
    <t>125.22_1</t>
  </si>
  <si>
    <t>125.22_2</t>
  </si>
  <si>
    <t>100.06_9</t>
  </si>
  <si>
    <t>3.53_38</t>
  </si>
  <si>
    <t>2.35_36</t>
  </si>
  <si>
    <t>63.57_15</t>
  </si>
  <si>
    <t>6_8</t>
  </si>
  <si>
    <t>26.84_6</t>
  </si>
  <si>
    <t>2.88_2</t>
  </si>
  <si>
    <t>7.53_10</t>
  </si>
  <si>
    <t>23.54_33</t>
  </si>
  <si>
    <t>2.83_20</t>
  </si>
  <si>
    <t>12.01_27</t>
  </si>
  <si>
    <t>7.06_51</t>
  </si>
  <si>
    <t>30.72_5</t>
  </si>
  <si>
    <t>2.83_21</t>
  </si>
  <si>
    <t>2.12_28</t>
  </si>
  <si>
    <t>0.71_11</t>
  </si>
  <si>
    <t>2.12_29</t>
  </si>
  <si>
    <t>1.94_11</t>
  </si>
  <si>
    <t>16.95_11</t>
  </si>
  <si>
    <t>63.57_16</t>
  </si>
  <si>
    <t>6_9</t>
  </si>
  <si>
    <t>26.84_7</t>
  </si>
  <si>
    <t>2.88_3</t>
  </si>
  <si>
    <t>7.53_11</t>
  </si>
  <si>
    <t>23.54_34</t>
  </si>
  <si>
    <t>2.83_22</t>
  </si>
  <si>
    <t>12.01_28</t>
  </si>
  <si>
    <t>7.06_52</t>
  </si>
  <si>
    <t>30.72_6</t>
  </si>
  <si>
    <t>2.83_23</t>
  </si>
  <si>
    <t>2.12_30</t>
  </si>
  <si>
    <t>0.71_12</t>
  </si>
  <si>
    <t>2.12_31</t>
  </si>
  <si>
    <t>1.94_12</t>
  </si>
  <si>
    <t>16.95_12</t>
  </si>
  <si>
    <t>6_10</t>
  </si>
  <si>
    <t>7.06_53</t>
  </si>
  <si>
    <t>169.22_15</t>
  </si>
  <si>
    <t>169.22_16</t>
  </si>
  <si>
    <t>2.83_24</t>
  </si>
  <si>
    <t>74.16_13</t>
  </si>
  <si>
    <t>26.84_8</t>
  </si>
  <si>
    <t>23.07_1</t>
  </si>
  <si>
    <t>11.3_25</t>
  </si>
  <si>
    <t>29.43_27</t>
  </si>
  <si>
    <t>3.77_5</t>
  </si>
  <si>
    <t>12.01_29</t>
  </si>
  <si>
    <t>11.3_26</t>
  </si>
  <si>
    <t>11.3_27</t>
  </si>
  <si>
    <t>12.36_16</t>
  </si>
  <si>
    <t>2.12_32</t>
  </si>
  <si>
    <t>0.71_13</t>
  </si>
  <si>
    <t>12.71_19</t>
  </si>
  <si>
    <t>19.07_7</t>
  </si>
  <si>
    <t>1.94_13</t>
  </si>
  <si>
    <t>16.95_13</t>
  </si>
  <si>
    <t>74.16_14</t>
  </si>
  <si>
    <t>26.84_9</t>
  </si>
  <si>
    <t>23.07_2</t>
  </si>
  <si>
    <t>11.3_28</t>
  </si>
  <si>
    <t>29.43_28</t>
  </si>
  <si>
    <t>3.77_6</t>
  </si>
  <si>
    <t>12.01_30</t>
  </si>
  <si>
    <t>11.3_29</t>
  </si>
  <si>
    <t>11.3_30</t>
  </si>
  <si>
    <t>12.36_17</t>
  </si>
  <si>
    <t>2.12_33</t>
  </si>
  <si>
    <t>0.71_14</t>
  </si>
  <si>
    <t>12.71_20</t>
  </si>
  <si>
    <t>19.07_8</t>
  </si>
  <si>
    <t>1.94_14</t>
  </si>
  <si>
    <t>16.95_14</t>
  </si>
  <si>
    <t>52.97_18</t>
  </si>
  <si>
    <t>52.97_19</t>
  </si>
  <si>
    <t>10.01_10</t>
  </si>
  <si>
    <t>21.19_22</t>
  </si>
  <si>
    <t>21.19_23</t>
  </si>
  <si>
    <t>100.06_10</t>
  </si>
  <si>
    <t>275.93_1</t>
  </si>
  <si>
    <t>54.38_1</t>
  </si>
  <si>
    <t>222.48_3</t>
  </si>
  <si>
    <t>423.78_2</t>
  </si>
  <si>
    <t>76.52_4</t>
  </si>
  <si>
    <t>388.46_5</t>
  </si>
  <si>
    <t>235.43_15</t>
  </si>
  <si>
    <t>76.52_5</t>
  </si>
  <si>
    <t>258.98_3</t>
  </si>
  <si>
    <t>125.22_3</t>
  </si>
  <si>
    <t>125.22_4</t>
  </si>
  <si>
    <t>21627.6_1</t>
  </si>
  <si>
    <t>15380.62_1</t>
  </si>
  <si>
    <t>52.97_20</t>
  </si>
  <si>
    <t>16.48_24</t>
  </si>
  <si>
    <t>33.55_1</t>
  </si>
  <si>
    <t>2.35_37</t>
  </si>
  <si>
    <t>30.02_3</t>
  </si>
  <si>
    <t>51.8_5</t>
  </si>
  <si>
    <t>2.94_8</t>
  </si>
  <si>
    <t>3.77_7</t>
  </si>
  <si>
    <t>49.44_13</t>
  </si>
  <si>
    <t>161.27_2</t>
  </si>
  <si>
    <t>765.16_4</t>
  </si>
  <si>
    <t>765.16_5</t>
  </si>
  <si>
    <t>3.01_1</t>
  </si>
  <si>
    <t>10.17_2</t>
  </si>
  <si>
    <t>20.34_2</t>
  </si>
  <si>
    <t>27.12_1</t>
  </si>
  <si>
    <t>2.26_2</t>
  </si>
  <si>
    <t>3.01_2</t>
  </si>
  <si>
    <t>18.08_1</t>
  </si>
  <si>
    <t>24.23_1</t>
  </si>
  <si>
    <t>911.25_1</t>
  </si>
  <si>
    <t>682.68_1</t>
  </si>
  <si>
    <t>2232.7_1</t>
  </si>
  <si>
    <t>100.06_11</t>
  </si>
  <si>
    <t>100.06_12</t>
  </si>
  <si>
    <t>8.48_19</t>
  </si>
  <si>
    <t>3.53_39</t>
  </si>
  <si>
    <t>4.94_19</t>
  </si>
  <si>
    <t>3226.58_1</t>
  </si>
  <si>
    <t>129.49_4</t>
  </si>
  <si>
    <t>5_1</t>
  </si>
  <si>
    <t>695.95_1</t>
  </si>
  <si>
    <t>1173.9_1</t>
  </si>
  <si>
    <t>3.53_40</t>
  </si>
  <si>
    <t>4872.19_1</t>
  </si>
  <si>
    <t>2560.28_1</t>
  </si>
  <si>
    <t>245.56_1</t>
  </si>
  <si>
    <t>8.3_1</t>
  </si>
  <si>
    <t>1470.17_1</t>
  </si>
  <si>
    <t>33.21_1</t>
  </si>
  <si>
    <t>541.95_1</t>
  </si>
  <si>
    <t>668.68_1</t>
  </si>
  <si>
    <t>522.8_1</t>
  </si>
  <si>
    <t>452.52_1</t>
  </si>
  <si>
    <t>135.61_1</t>
  </si>
  <si>
    <t>812.24_1</t>
  </si>
  <si>
    <t>44.29_1</t>
  </si>
  <si>
    <t>294.29_6</t>
  </si>
  <si>
    <t>4370.89_1</t>
  </si>
  <si>
    <t>3108.38_1</t>
  </si>
  <si>
    <t>306.06_2</t>
  </si>
  <si>
    <t>67.01_1</t>
  </si>
  <si>
    <t>97.79_1</t>
  </si>
  <si>
    <t>4.12_21</t>
  </si>
  <si>
    <t>0.94_13</t>
  </si>
  <si>
    <t>2.59_9</t>
  </si>
  <si>
    <t>14.13_29</t>
  </si>
  <si>
    <t>26.49_16</t>
  </si>
  <si>
    <t>12.36_18</t>
  </si>
  <si>
    <t>136.56_1</t>
  </si>
  <si>
    <t>82.4_9</t>
  </si>
  <si>
    <t>4649.97_1</t>
  </si>
  <si>
    <t>21794.92_1</t>
  </si>
  <si>
    <t>90.05_2</t>
  </si>
  <si>
    <t>639.26_1</t>
  </si>
  <si>
    <t>331.89_1</t>
  </si>
  <si>
    <t>682.19_1</t>
  </si>
  <si>
    <t>547.94_1</t>
  </si>
  <si>
    <t>647.44_2</t>
  </si>
  <si>
    <t>1355.7_1</t>
  </si>
  <si>
    <t>36831.47_1</t>
  </si>
  <si>
    <t>1737.9_1</t>
  </si>
  <si>
    <t>27724.93_1</t>
  </si>
  <si>
    <t>8.83_25</t>
  </si>
  <si>
    <t>7.77_8</t>
  </si>
  <si>
    <t>8.12_2</t>
  </si>
  <si>
    <t>8.48_20</t>
  </si>
  <si>
    <t>39.32_2</t>
  </si>
  <si>
    <t>11.77_35</t>
  </si>
  <si>
    <t>211.89_16</t>
  </si>
  <si>
    <t>153.03_4</t>
  </si>
  <si>
    <t>573.87_1</t>
  </si>
  <si>
    <t>63.57_17</t>
  </si>
  <si>
    <t>17.89_1</t>
  </si>
  <si>
    <t>23.07_3</t>
  </si>
  <si>
    <t>9.42_38</t>
  </si>
  <si>
    <t>23.54_35</t>
  </si>
  <si>
    <t>2.83_25</t>
  </si>
  <si>
    <t>12.01_31</t>
  </si>
  <si>
    <t>5.65_42</t>
  </si>
  <si>
    <t>11.3_31</t>
  </si>
  <si>
    <t>2.12_34</t>
  </si>
  <si>
    <t>0.71_15</t>
  </si>
  <si>
    <t>8.48_21</t>
  </si>
  <si>
    <t>19.07_9</t>
  </si>
  <si>
    <t>1.94_15</t>
  </si>
  <si>
    <t>16.95_15</t>
  </si>
  <si>
    <t>63.57_18</t>
  </si>
  <si>
    <t>17.89_2</t>
  </si>
  <si>
    <t>23.07_4</t>
  </si>
  <si>
    <t>9.42_39</t>
  </si>
  <si>
    <t>23.54_36</t>
  </si>
  <si>
    <t>2.83_26</t>
  </si>
  <si>
    <t>12.01_32</t>
  </si>
  <si>
    <t>5.65_43</t>
  </si>
  <si>
    <t>11.3_32</t>
  </si>
  <si>
    <t>2.12_35</t>
  </si>
  <si>
    <t>0.71_16</t>
  </si>
  <si>
    <t>8.48_22</t>
  </si>
  <si>
    <t>19.07_10</t>
  </si>
  <si>
    <t>1.94_16</t>
  </si>
  <si>
    <t>16.95_16</t>
  </si>
  <si>
    <t>30.9_1</t>
  </si>
  <si>
    <t>47.09_26</t>
  </si>
  <si>
    <t>448.49_1</t>
  </si>
  <si>
    <t>21.19_24</t>
  </si>
  <si>
    <t>302.82_1</t>
  </si>
  <si>
    <t>7.65_21</t>
  </si>
  <si>
    <t>42.66_1</t>
  </si>
  <si>
    <t>15.22_1</t>
  </si>
  <si>
    <t>26.52_1</t>
  </si>
  <si>
    <t>4.24_16</t>
  </si>
  <si>
    <t>4.47_5</t>
  </si>
  <si>
    <t>2.54_3</t>
  </si>
  <si>
    <t>3.53_41</t>
  </si>
  <si>
    <t>48.38_1</t>
  </si>
  <si>
    <t>75.81_1</t>
  </si>
  <si>
    <t>35.2_1</t>
  </si>
  <si>
    <t>454.86_1</t>
  </si>
  <si>
    <t>981.41_1</t>
  </si>
  <si>
    <t>482.48_1</t>
  </si>
  <si>
    <t>3941.99_1</t>
  </si>
  <si>
    <t>1161.72_1</t>
  </si>
  <si>
    <t>94.76_1</t>
  </si>
  <si>
    <t>5084.38_1</t>
  </si>
  <si>
    <t>470.87_5</t>
  </si>
  <si>
    <t>1165.39_1</t>
  </si>
  <si>
    <t>541.49_2</t>
  </si>
  <si>
    <t>706.3_5</t>
  </si>
  <si>
    <t>706.3_6</t>
  </si>
  <si>
    <t>264.86_5</t>
  </si>
  <si>
    <t>90.05_3</t>
  </si>
  <si>
    <t>161.86_1</t>
  </si>
  <si>
    <t>161.86_2</t>
  </si>
  <si>
    <t>14903.71_1</t>
  </si>
  <si>
    <t>10598.87_1</t>
  </si>
  <si>
    <t>7193.04_1</t>
  </si>
  <si>
    <t>26.6_10</t>
  </si>
  <si>
    <t>50.82_9</t>
  </si>
  <si>
    <t>11633.54_1</t>
  </si>
  <si>
    <t>4.31_10</t>
  </si>
  <si>
    <t>1096.64_2</t>
  </si>
  <si>
    <t>768.79_3</t>
  </si>
  <si>
    <t>728.37_1</t>
  </si>
  <si>
    <t>10.77_10</t>
  </si>
  <si>
    <t>328.58_1</t>
  </si>
  <si>
    <t>2854.42_2</t>
  </si>
  <si>
    <t>1550.91_1</t>
  </si>
  <si>
    <t>177.78_8</t>
  </si>
  <si>
    <t>13.95_4</t>
  </si>
  <si>
    <t>21.51_4</t>
  </si>
  <si>
    <t>199.15_1</t>
  </si>
  <si>
    <t>1041.13_2</t>
  </si>
  <si>
    <t>35.01_1</t>
  </si>
  <si>
    <t>183.72_8</t>
  </si>
  <si>
    <t>2250.28_1</t>
  </si>
  <si>
    <t>26263.02_1</t>
  </si>
  <si>
    <t>315.47_1</t>
  </si>
  <si>
    <t>5267.5_1</t>
  </si>
  <si>
    <t>89.81_4</t>
  </si>
  <si>
    <t>2881.86_1</t>
  </si>
  <si>
    <t>0.99_8</t>
  </si>
  <si>
    <t>3935.45_3</t>
  </si>
  <si>
    <t>270.07_5</t>
  </si>
  <si>
    <t>325.98_4</t>
  </si>
  <si>
    <t>281.69_2</t>
  </si>
  <si>
    <t>381.85_2</t>
  </si>
  <si>
    <t>7917.84_1</t>
  </si>
  <si>
    <t>892.96_1</t>
  </si>
  <si>
    <t>28.69_9</t>
  </si>
  <si>
    <t>133.68_10</t>
  </si>
  <si>
    <t>97.39_9</t>
  </si>
  <si>
    <t>39380.52_1</t>
  </si>
  <si>
    <t>37.74_4</t>
  </si>
  <si>
    <t>6786.42_2</t>
  </si>
  <si>
    <t>2035.86_10</t>
  </si>
  <si>
    <t>1848.15_10</t>
  </si>
  <si>
    <t>66.35_1</t>
  </si>
  <si>
    <t>106.79_1</t>
  </si>
  <si>
    <t>94.93_2</t>
  </si>
  <si>
    <t>106.79_2</t>
  </si>
  <si>
    <t>7.98_1</t>
  </si>
  <si>
    <t>12.71_21</t>
  </si>
  <si>
    <t>515.55_3</t>
  </si>
  <si>
    <t>54.5_1</t>
  </si>
  <si>
    <t>4.24_17</t>
  </si>
  <si>
    <t>9.89_3</t>
  </si>
  <si>
    <t>21.19_25</t>
  </si>
  <si>
    <t>35.31_25</t>
  </si>
  <si>
    <t>56.5_10</t>
  </si>
  <si>
    <t>21.19_26</t>
  </si>
  <si>
    <t>2014.6_1</t>
  </si>
  <si>
    <t>1584.16_1</t>
  </si>
  <si>
    <t>284.28_4</t>
  </si>
  <si>
    <t>6.36_6</t>
  </si>
  <si>
    <t>2.24_6</t>
  </si>
  <si>
    <t>1.77_20</t>
  </si>
  <si>
    <t>100.06_13</t>
  </si>
  <si>
    <t>18.65_1</t>
  </si>
  <si>
    <t>37.86_1</t>
  </si>
  <si>
    <t>36.61_1</t>
  </si>
  <si>
    <t>835.79_1</t>
  </si>
  <si>
    <t>8.48_23</t>
  </si>
  <si>
    <t>39.32_3</t>
  </si>
  <si>
    <t>8.83_26</t>
  </si>
  <si>
    <t>59.33_2</t>
  </si>
  <si>
    <t>5.65_44</t>
  </si>
  <si>
    <t>129.49_5</t>
  </si>
  <si>
    <t>113.01_5</t>
  </si>
  <si>
    <t>27.55_3</t>
  </si>
  <si>
    <t>9.42_40</t>
  </si>
  <si>
    <t>211.89_17</t>
  </si>
  <si>
    <t>17.66_40</t>
  </si>
  <si>
    <t>3.11_2</t>
  </si>
  <si>
    <t>916.32_1</t>
  </si>
  <si>
    <t>82.4_10</t>
  </si>
  <si>
    <t>292.53_1</t>
  </si>
  <si>
    <t>3306.91_1</t>
  </si>
  <si>
    <t>2351.74_1</t>
  </si>
  <si>
    <t>1900_1</t>
  </si>
  <si>
    <t>8.12_3</t>
  </si>
  <si>
    <t>82.4_11</t>
  </si>
  <si>
    <t>16.77_4</t>
  </si>
  <si>
    <t>8.39_15</t>
  </si>
  <si>
    <t>8.39_16</t>
  </si>
  <si>
    <t>4.19_2</t>
  </si>
  <si>
    <t>4.19_3</t>
  </si>
  <si>
    <t>12.58_1</t>
  </si>
  <si>
    <t>12.58_2</t>
  </si>
  <si>
    <t>8.24_35</t>
  </si>
  <si>
    <t>388.46_6</t>
  </si>
  <si>
    <t>88.29_13</t>
  </si>
  <si>
    <t>1044.08_1</t>
  </si>
  <si>
    <t>2670.69_1</t>
  </si>
  <si>
    <t>11154.39_1</t>
  </si>
  <si>
    <t>42.38_14</t>
  </si>
  <si>
    <t>74.16_15</t>
  </si>
  <si>
    <t>12.01_33</t>
  </si>
  <si>
    <t>8.65_7</t>
  </si>
  <si>
    <t>9.42_41</t>
  </si>
  <si>
    <t>23.54_37</t>
  </si>
  <si>
    <t>2.83_27</t>
  </si>
  <si>
    <t>6_11</t>
  </si>
  <si>
    <t>5.65_45</t>
  </si>
  <si>
    <t>11.3_33</t>
  </si>
  <si>
    <t>2.12_36</t>
  </si>
  <si>
    <t>12.36_19</t>
  </si>
  <si>
    <t>4.94_20</t>
  </si>
  <si>
    <t>2.12_37</t>
  </si>
  <si>
    <t>1.94_17</t>
  </si>
  <si>
    <t>16.95_17</t>
  </si>
  <si>
    <t>74.16_16</t>
  </si>
  <si>
    <t>12.01_34</t>
  </si>
  <si>
    <t>8.65_8</t>
  </si>
  <si>
    <t>9.42_42</t>
  </si>
  <si>
    <t>23.54_38</t>
  </si>
  <si>
    <t>2.83_28</t>
  </si>
  <si>
    <t>6_12</t>
  </si>
  <si>
    <t>5.65_46</t>
  </si>
  <si>
    <t>11.3_34</t>
  </si>
  <si>
    <t>2.12_38</t>
  </si>
  <si>
    <t>12.36_20</t>
  </si>
  <si>
    <t>4.94_21</t>
  </si>
  <si>
    <t>2.12_39</t>
  </si>
  <si>
    <t>1.94_18</t>
  </si>
  <si>
    <t>16.95_18</t>
  </si>
  <si>
    <t>636.28_1</t>
  </si>
  <si>
    <t>659.46_1</t>
  </si>
  <si>
    <t>196.06_1</t>
  </si>
  <si>
    <t>1978.38_1</t>
  </si>
  <si>
    <t>1354.54_1</t>
  </si>
  <si>
    <t>196.06_2</t>
  </si>
  <si>
    <t>162.45_5</t>
  </si>
  <si>
    <t>202.47_3</t>
  </si>
  <si>
    <t>99.47_1</t>
  </si>
  <si>
    <t>1355.75_1</t>
  </si>
  <si>
    <t>1443.57_1</t>
  </si>
  <si>
    <t>51184.92_1</t>
  </si>
  <si>
    <t>34079.65_1</t>
  </si>
  <si>
    <t>2772.73_1</t>
  </si>
  <si>
    <t>506.18_2</t>
  </si>
  <si>
    <t>412.01_6</t>
  </si>
  <si>
    <t>86.52_1</t>
  </si>
  <si>
    <t>289.58_1</t>
  </si>
  <si>
    <t>1640.49_1</t>
  </si>
  <si>
    <t>310.4_1</t>
  </si>
  <si>
    <t>18.08_2</t>
  </si>
  <si>
    <t>272.08_1</t>
  </si>
  <si>
    <t>778.26_1</t>
  </si>
  <si>
    <t>762.52_1</t>
  </si>
  <si>
    <t>957.78_1</t>
  </si>
  <si>
    <t>6099.72_1</t>
  </si>
  <si>
    <t>15495.55_1</t>
  </si>
  <si>
    <t>8.48_24</t>
  </si>
  <si>
    <t>8.83_27</t>
  </si>
  <si>
    <t>8.48_25</t>
  </si>
  <si>
    <t>13.56_1</t>
  </si>
  <si>
    <t>0.28_2</t>
  </si>
  <si>
    <t>0.28_3</t>
  </si>
  <si>
    <t>0.73_1</t>
  </si>
  <si>
    <t>0.28_4</t>
  </si>
  <si>
    <t>0.28_5</t>
  </si>
  <si>
    <t>0.28_6</t>
  </si>
  <si>
    <t>0.4_1</t>
  </si>
  <si>
    <t>4.07_1</t>
  </si>
  <si>
    <t>4.07_2</t>
  </si>
  <si>
    <t>0.57_2</t>
  </si>
  <si>
    <t>0.57_3</t>
  </si>
  <si>
    <t>0.57_4</t>
  </si>
  <si>
    <t>0.57_5</t>
  </si>
  <si>
    <t>0.23_1</t>
  </si>
  <si>
    <t>0.23_2</t>
  </si>
  <si>
    <t>0.23_3</t>
  </si>
  <si>
    <t>0.23_4</t>
  </si>
  <si>
    <t>0.23_5</t>
  </si>
  <si>
    <t>0.23_6</t>
  </si>
  <si>
    <t>0.23_7</t>
  </si>
  <si>
    <t>0.23_8</t>
  </si>
  <si>
    <t>4.24_18</t>
  </si>
  <si>
    <t>659.46_2</t>
  </si>
  <si>
    <t>254.88_1</t>
  </si>
  <si>
    <t>196.06_3</t>
  </si>
  <si>
    <t>659.46_3</t>
  </si>
  <si>
    <t>677.27_1</t>
  </si>
  <si>
    <t>254.88_2</t>
  </si>
  <si>
    <t>288.4_3</t>
  </si>
  <si>
    <t>89.46_5</t>
  </si>
  <si>
    <t>211.89_18</t>
  </si>
  <si>
    <t>0.88_5</t>
  </si>
  <si>
    <t>21.99_1</t>
  </si>
  <si>
    <t>211.89_19</t>
  </si>
  <si>
    <t>226.02_5</t>
  </si>
  <si>
    <t>188.35_16</t>
  </si>
  <si>
    <t>7986_1</t>
  </si>
  <si>
    <t>1137_1</t>
  </si>
  <si>
    <t>20738_1</t>
  </si>
  <si>
    <t>2065_1</t>
  </si>
  <si>
    <t>86_1</t>
  </si>
  <si>
    <t>424_2</t>
  </si>
  <si>
    <t>26_1</t>
  </si>
  <si>
    <t>1110_1</t>
  </si>
  <si>
    <t>3659_1</t>
  </si>
  <si>
    <t>644_1</t>
  </si>
  <si>
    <t>2954_1</t>
  </si>
  <si>
    <t>141_2</t>
  </si>
  <si>
    <t>1766_1</t>
  </si>
  <si>
    <t>559_1</t>
  </si>
  <si>
    <t>147_1</t>
  </si>
  <si>
    <t>942_1</t>
  </si>
  <si>
    <t>612_1</t>
  </si>
  <si>
    <t>523_1</t>
  </si>
  <si>
    <t>11.77_36</t>
  </si>
  <si>
    <t>9.89_4</t>
  </si>
  <si>
    <t>15.5_1</t>
  </si>
  <si>
    <t>235.43_16</t>
  </si>
  <si>
    <t>219.84_1</t>
  </si>
  <si>
    <t>55.03_2</t>
  </si>
  <si>
    <t>90.05_4</t>
  </si>
  <si>
    <t>200.12_7</t>
  </si>
  <si>
    <t>58.86_30</t>
  </si>
  <si>
    <t>58.86_31</t>
  </si>
  <si>
    <t>58.86_32</t>
  </si>
  <si>
    <t>58.86_33</t>
  </si>
  <si>
    <t>58.86_34</t>
  </si>
  <si>
    <t>211.89_20</t>
  </si>
  <si>
    <t>211.89_21</t>
  </si>
  <si>
    <t>211.89_22</t>
  </si>
  <si>
    <t>211.89_23</t>
  </si>
  <si>
    <t>406.12_3</t>
  </si>
  <si>
    <t>188.35_17</t>
  </si>
  <si>
    <t>58.86_35</t>
  </si>
  <si>
    <t>1177.16_2</t>
  </si>
  <si>
    <t>1177.16_3</t>
  </si>
  <si>
    <t>100.15_1</t>
  </si>
  <si>
    <t>79.58_3</t>
  </si>
  <si>
    <t>143.99_1</t>
  </si>
  <si>
    <t>46204_1</t>
  </si>
  <si>
    <t>10328_1</t>
  </si>
  <si>
    <t>765_1</t>
  </si>
  <si>
    <t>3155.71_1</t>
  </si>
  <si>
    <t>381.26_1</t>
  </si>
  <si>
    <t>78.08_1</t>
  </si>
  <si>
    <t>139.1_1</t>
  </si>
  <si>
    <t>6625.75_1</t>
  </si>
  <si>
    <t>515_1</t>
  </si>
  <si>
    <t>1006_1</t>
  </si>
  <si>
    <t>699_1</t>
  </si>
  <si>
    <t>383_1</t>
  </si>
  <si>
    <t>2071_1</t>
  </si>
  <si>
    <t>1440_1</t>
  </si>
  <si>
    <t>609.18_1</t>
  </si>
  <si>
    <t>1542.18_1</t>
  </si>
  <si>
    <t>1273.82_1</t>
  </si>
  <si>
    <t>3650.03_1</t>
  </si>
  <si>
    <t>28078_1</t>
  </si>
  <si>
    <t>19968_1</t>
  </si>
  <si>
    <t>10841_1</t>
  </si>
  <si>
    <t>2710_1</t>
  </si>
  <si>
    <t>26.6_11</t>
  </si>
  <si>
    <t>66.08_1</t>
  </si>
  <si>
    <t>11867.83_1</t>
  </si>
  <si>
    <t>4.31_11</t>
  </si>
  <si>
    <t>1096.63_3</t>
  </si>
  <si>
    <t>768.8_7</t>
  </si>
  <si>
    <t>738.98_1</t>
  </si>
  <si>
    <t>10.77_11</t>
  </si>
  <si>
    <t>328.59_2</t>
  </si>
  <si>
    <t>2854.24_2</t>
  </si>
  <si>
    <t>1550.69_2</t>
  </si>
  <si>
    <t>177.78_9</t>
  </si>
  <si>
    <t>13.92_8</t>
  </si>
  <si>
    <t>21.51_5</t>
  </si>
  <si>
    <t>199.19_1</t>
  </si>
  <si>
    <t>1041.3_2</t>
  </si>
  <si>
    <t>35.02_3</t>
  </si>
  <si>
    <t>183.72_9</t>
  </si>
  <si>
    <t>15.86_1</t>
  </si>
  <si>
    <t>2250.25_1</t>
  </si>
  <si>
    <t>25701.76_1</t>
  </si>
  <si>
    <t>315.51_2</t>
  </si>
  <si>
    <t>5626.21_1</t>
  </si>
  <si>
    <t>89.79_6</t>
  </si>
  <si>
    <t>2880.76_1</t>
  </si>
  <si>
    <t>0.99_9</t>
  </si>
  <si>
    <t>3935.46_6</t>
  </si>
  <si>
    <t>270.06_3</t>
  </si>
  <si>
    <t>325.99_6</t>
  </si>
  <si>
    <t>281.71_6</t>
  </si>
  <si>
    <t>2.42_1</t>
  </si>
  <si>
    <t>381.82_5</t>
  </si>
  <si>
    <t>6894.49_1</t>
  </si>
  <si>
    <t>942.07_1</t>
  </si>
  <si>
    <t>28.69_10</t>
  </si>
  <si>
    <t>133.68_11</t>
  </si>
  <si>
    <t>97.38_3</t>
  </si>
  <si>
    <t>25364.47_1</t>
  </si>
  <si>
    <t>17.39_1</t>
  </si>
  <si>
    <t>6215.94_1</t>
  </si>
  <si>
    <t>2035.86_11</t>
  </si>
  <si>
    <t>1848.15_11</t>
  </si>
  <si>
    <t>1507.03_1</t>
  </si>
  <si>
    <t>1848.15_12</t>
  </si>
  <si>
    <t>20210631</t>
  </si>
  <si>
    <t>AFB01202001201-0000000038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</si>
</sst>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4" fontId="0" fillId="0" borderId="0" xfId="0" applyNumberFormat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0" xfId="0" applyFill="1"/>
    <xf numFmtId="0" fontId="0" fillId="5" borderId="0" xfId="0" applyFill="1" applyAlignment="1">
      <alignment horizontal="center"/>
    </xf>
    <xf numFmtId="3" fontId="1" fillId="6" borderId="0" xfId="0" applyNumberFormat="1" applyFont="1" applyFill="1" applyAlignment="1">
      <alignment vertical="top"/>
    </xf>
    <xf numFmtId="4" fontId="1" fillId="6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0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9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3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7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4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9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7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4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3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0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7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4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1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9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6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7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2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9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6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3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0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7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4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2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9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6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3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7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4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2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6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3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0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7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4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2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9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Posted@" descr="@01\QPosted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3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Posted@" descr="@01\QPosted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0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Posted@" descr="@01\QPosted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7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Posted@" descr="@01\QPosted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Posted@" descr="@01\QPosted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2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Posted@" descr="@01\QPosted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9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Posted@" descr="@01\QPosted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6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Posted@" descr="@01\QPosted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Posted@" descr="@01\QPosted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0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Posted@" descr="@01\QPosted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7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Posted@" descr="@01\QPosted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4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Posted@" descr="@01\QPosted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2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01\QPosted@" descr="@01\QPosted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9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Posted@" descr="@01\QPosted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6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Posted@" descr="@01\QPosted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3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Posted@" descr="@01\QPosted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0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Posted@" descr="@01\QPosted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7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Posted@" descr="@01\QPosted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Posted@" descr="@01\QPosted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2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Posted@" descr="@01\QPosted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Posted@" descr="@01\QPosted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Posted@" descr="@01\QPosted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3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Posted@" descr="@01\QPosted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0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Posted@" descr="@01\QPosted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7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Posted@" descr="@01\QPosted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4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01\QPosted@" descr="@01\QPosted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2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Posted@" descr="@01\QPosted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9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Posted@" descr="@01\QPosted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6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Posted@" descr="@01\QPosted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3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Posted@" descr="@01\QPosted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0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Posted@" descr="@01\QPosted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7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Posted@" descr="@01\QPosted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4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Posted@" descr="@01\QPosted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2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01\QPosted@" descr="@01\QPosted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9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Posted@" descr="@01\QPosted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6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Posted@" descr="@01\QPosted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Posted@" descr="@01\QPosted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0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Posted@" descr="@01\QPosted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7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01\QPosted@" descr="@01\QPosted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4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01\QPosted@" descr="@01\QPosted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2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01\QPosted@" descr="@01\QPosted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9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01\QPosted@" descr="@01\QPosted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6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01\QPosted@" descr="@01\QPosted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3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01\QPosted@" descr="@01\QPosted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0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01\QPosted@" descr="@01\QPosted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7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01\QPosted@" descr="@01\QPosted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5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01\QPosted@" descr="@01\QPosted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2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01\QPosted@" descr="@01\QPosted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01\QPosted@" descr="@01\QPosted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6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Posted@" descr="@01\QPosted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3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Posted@" descr="@01\QPosted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0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01\QPosted@" descr="@01\QPosted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7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01\QPosted@" descr="@01\QPosted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5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01\QPosted@" descr="@01\QPosted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2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01\QPosted@" descr="@01\QPosted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9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01\QPosted@" descr="@01\QPosted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6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01\QPosted@" descr="@01\QPosted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3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01\QPosted@" descr="@01\QPosted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0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01\QPosted@" descr="@01\QPosted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7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01\QPosted@" descr="@01\QPosted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5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01\QPosted@" descr="@01\QPosted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2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01\QPosted@" descr="@01\QPosted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9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01\QPosted@" descr="@01\QPosted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6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01\QPosted@" descr="@01\QPosted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01\QPosted@" descr="@01\QPosted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0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01\QPosted@" descr="@01\QPosted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7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01\QPosted@" descr="@01\QPosted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5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01\QPosted@" descr="@01\QPosted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2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01\QPosted@" descr="@01\QPosted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9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01\QPosted@" descr="@01\QPosted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6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01\QPosted@" descr="@01\QPosted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01\QPosted@" descr="@01\QPosted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0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01\QPosted@" descr="@01\QPosted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7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01\QPosted@" descr="@01\QPosted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5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01\QPosted@" descr="@01\QPosted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2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01\QPosted@" descr="@01\QPosted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9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01\QPosted@" descr="@01\QPosted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6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01\QPosted@" descr="@01\QPosted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3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01\QPosted@" descr="@01\QPosted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0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01\QPosted@" descr="@01\QPosted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67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01\QPosted@" descr="@01\QPosted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85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01\QPosted@" descr="@01\QPosted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2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01\QPosted@" descr="@01\QPosted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19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01\QPosted@" descr="@01\QPosted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36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01\QPosted@" descr="@01\QPosted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3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01\QPosted@" descr="@01\QPosted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0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01\QPosted@" descr="@01\QPosted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87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01\QPosted@" descr="@01\QPosted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05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01\QPosted@" descr="@01\QPosted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22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01\QPosted@" descr="@01\QPosted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9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01\QPosted@" descr="@01\QPosted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56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01\QPosted@" descr="@01\QPosted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01\QPosted@" descr="@01\QPosted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90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Posted@" descr="@01\QPosted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7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01\QPosted@" descr="@01\QPosted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25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01\QPosted@" descr="@01\QPosted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42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01\QPosted@" descr="@01\QPosted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9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01\QPosted@" descr="@01\QPosted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6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01\QPosted@" descr="@01\QPosted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3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01\QPosted@" descr="@01\QPosted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10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01\QPosted@" descr="@01\QPosted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7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01\QPosted@" descr="@01\QPosted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5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01\QPosted@" descr="@01\QPosted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2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01\QPosted@" descr="@01\QPosted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9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01\QPosted@" descr="@01\QPosted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6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01\QPosted@" descr="@01\QPosted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3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01\QPosted@" descr="@01\QPosted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0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01\QPosted@" descr="@01\QPosted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01\QPosted@" descr="@01\QPosted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5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01\QPosted@" descr="@01\QPosted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2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01\QPosted@" descr="@01\QPosted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99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01\QPosted@" descr="@01\QPosted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6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01\QPosted@" descr="@01\QPosted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3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01\QPosted@" descr="@01\QPosted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50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01\QPosted@" descr="@01\QPosted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68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01\QPosted@" descr="@01\QPosted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5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01\QPosted@" descr="@01\QPosted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02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01\QPosted@" descr="@01\QPosted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9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01\QPosted@" descr="@01\QPosted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36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01\QPosted@" descr="@01\QPosted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5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01\QPosted@" descr="@01\QPosted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70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01\QPosted@" descr="@01\QPosted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88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01\QPosted@" descr="@01\QPosted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5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01\QPosted@" descr="@01\QPosted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22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01\QPosted@" descr="@01\QPosted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39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01\QPosted@" descr="@01\QPosted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56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01\QPosted@" descr="@01\QPosted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73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01\QPosted@" descr="@01\QPosted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90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01\QPosted@" descr="@01\QPosted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08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01\QPosted@" descr="@01\QPosted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5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01\QPosted@" descr="@01\QPosted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42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01\QPosted@" descr="@01\QPosted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9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01\QPosted@" descr="@01\QPosted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6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01\QPosted@" descr="@01\QPosted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3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01\QPosted@" descr="@01\QPosted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10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01\QPosted@" descr="@01\QPosted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2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01\QPosted@" descr="@01\QPosted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45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01\QPosted@" descr="@01\QPosted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2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01\QPosted@" descr="@01\QPosted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79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01\QPosted@" descr="@01\QPosted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96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01\QPosted@" descr="@01\QPosted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13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01\QPosted@" descr="@01\QPosted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30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01\QPosted@" descr="@01\QPosted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8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01\QPosted@" descr="@01\QPosted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65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01\QPosted@" descr="@01\QPosted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82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01\QPosted@" descr="@01\QPosted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99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01\QPosted@" descr="@01\QPosted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6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01\QPosted@" descr="@01\QPosted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3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01\QPosted@" descr="@01\QPosted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50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01\QPosted@" descr="@01\QPosted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68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01\QPosted@" descr="@01\QPosted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85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01\QPosted@" descr="@01\QPosted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02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01\QPosted@" descr="@01\QPosted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19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01\QPosted@" descr="@01\QPosted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6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01\QPosted@" descr="@01\QPosted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53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01\QPosted@" descr="@01\QPosted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70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01\QPosted@" descr="@01\QPosted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8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01\QPosted@" descr="@01\QPosted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5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01\QPosted@" descr="@01\QPosted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22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01\QPosted@" descr="@01\QPosted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39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01\QPosted@" descr="@01\QPosted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56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01\QPosted@" descr="@01\QPosted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73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01\QPosted@" descr="@01\QPosted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90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01\QPosted@" descr="@01\QPosted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01\QPosted@" descr="@01\QPosted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25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01\QPosted@" descr="@01\QPosted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42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01\QPosted@" descr="@01\QPosted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59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01\QPosted@" descr="@01\QPosted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76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01\QPosted@" descr="@01\QPosted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93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01\QPosted@" descr="@01\QPosted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10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01\QPosted@" descr="@01\QPosted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28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01\QPosted@" descr="@01\QPosted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45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01\QPosted@" descr="@01\QPosted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62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01\QPosted@" descr="@01\QPosted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9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01\QPosted@" descr="@01\QPosted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6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01\QPosted@" descr="@01\QPosted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13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01\QPosted@" descr="@01\QPosted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1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01\QPosted@" descr="@01\QPosted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48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01\QPosted@" descr="@01\QPosted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65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01\QPosted@" descr="@01\QPosted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8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01\QPosted@" descr="@01\QPosted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99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01\QPosted@" descr="@01\QPosted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16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01\QPosted@" descr="@01\QPosted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33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01\QPosted@" descr="@01\QPosted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01\QPosted@" descr="@01\QPosted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8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01\QPosted@" descr="@01\QPosted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8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01\QPosted@" descr="@01\QPosted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02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01\QPosted@" descr="@01\QPosted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9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01\QPosted@" descr="@01\QPosted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36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01\QPosted@" descr="@01\QPosted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53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01\QPosted@" descr="@01\QPosted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71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01\QPosted@" descr="@01\QPosted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8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01\QPosted@" descr="@01\QPosted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05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01\QPosted@" descr="@01\QPosted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2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01\QPosted@" descr="@01\QPosted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39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01\QPosted@" descr="@01\QPosted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56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01\QPosted@" descr="@01\QPosted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73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01\QPosted@" descr="@01\QPosted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91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01\QPosted@" descr="@01\QPosted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08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01\QPosted@" descr="@01\QPosted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25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01\QPosted@" descr="@01\QPosted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42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01\QPosted@" descr="@01\QPosted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59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01\QPosted@" descr="@01\QPosted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76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01\QPosted@" descr="@01\QPosted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93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01\QPosted@" descr="@01\QPosted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11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01\QPosted@" descr="@01\QPosted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8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01\QPosted@" descr="@01\QPosted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45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01\QPosted@" descr="@01\QPosted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01\QPosted@" descr="@01\QPosted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79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01\QPosted@" descr="@01\QPosted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96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01\QPosted@" descr="@01\QPosted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13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01\QPosted@" descr="@01\QPosted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31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01\QPosted@" descr="@01\QPosted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48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01\QPosted@" descr="@01\QPosted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65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01\QPosted@" descr="@01\QPosted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82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01\QPosted@" descr="@01\QPosted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9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01\QPosted@" descr="@01\QPosted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16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01\QPosted@" descr="@01\QPosted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3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01\QPosted@" descr="@01\QPosted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51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01\QPosted@" descr="@01\QPosted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6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01\QPosted@" descr="@01\QPosted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85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01\QPosted@" descr="@01\QPosted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02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01\QPosted@" descr="@01\QPosted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19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01\QPosted@" descr="@01\QPosted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36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01\QPosted@" descr="@01\QPosted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3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01\QPosted@" descr="@01\QPosted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71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01\QPosted@" descr="@01\QPosted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8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01\QPosted@" descr="@01\QPosted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05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01\QPosted@" descr="@01\QPosted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22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01\QPosted@" descr="@01\QPosted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39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01\QPosted@" descr="@01\QPosted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56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01\QPosted@" descr="@01\QPosted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7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01\QPosted@" descr="@01\QPosted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91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01\QPosted@" descr="@01\QPosted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08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01\QPosted@" descr="@01\QPosted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5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01\QPosted@" descr="@01\QPosted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4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01\QPosted@" descr="@01\QPosted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59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01\QPosted@" descr="@01\QPosted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76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01\QPosted@" descr="@01\QPosted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93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01\QPosted@" descr="@01\QPosted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11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01\QPosted@" descr="@01\QPosted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28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01\QPosted@" descr="@01\QPosted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45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01\QPosted@" descr="@01\QPosted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62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01\QPosted@" descr="@01\QPosted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79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01\QPosted@" descr="@01\QPosted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96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01\QPosted@" descr="@01\QPosted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14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01\QPosted@" descr="@01\QPosted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31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01\QPosted@" descr="@01\QPosted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4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01\QPosted@" descr="@01\QPosted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65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01\QPosted@" descr="@01\QPosted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82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01\QPosted@" descr="@01\QPosted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99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01\QPosted@" descr="@01\QPosted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1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01\QPosted@" descr="@01\QPosted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34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01\QPosted@" descr="@01\QPosted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51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01\QPosted@" descr="@01\QPosted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68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01\QPosted@" descr="@01\QPosted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85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01\QPosted@" descr="@01\QPosted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02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01\QPosted@" descr="@01\QPosted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9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01\QPosted@" descr="@01\QPosted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36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01\QPosted@" descr="@01\QPosted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54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01\QPosted@" descr="@01\QPosted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71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01\QPosted@" descr="@01\QPosted@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88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01\QPosted@" descr="@01\QPosted@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05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01\QPosted@" descr="@01\QPosted@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2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01\QPosted@" descr="@01\QPosted@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39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01\QPosted@" descr="@01\QPosted@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6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01\QPosted@" descr="@01\QPosted@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74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01\QPosted@" descr="@01\QPosted@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91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01\QPosted@" descr="@01\QPosted@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08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01\QPosted@" descr="@01\QPosted@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25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01\QPosted@" descr="@01\QPosted@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42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01\QPosted@" descr="@01\QPosted@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59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01\QPosted@" descr="@01\QPosted@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76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01\QPosted@" descr="@01\QPosted@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94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01\QPosted@" descr="@01\QPosted@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11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01\QPosted@" descr="@01\QPosted@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01\QPosted@" descr="@01\QPosted@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45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01\QPosted@" descr="@01\QPosted@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2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01\QPosted@" descr="@01\QPosted@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79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01\QPosted@" descr="@01\QPosted@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9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01\QPosted@" descr="@01\QPosted@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14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01\QPosted@" descr="@01\QPosted@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31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01\QPosted@" descr="@01\QPosted@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48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01\QPosted@" descr="@01\QPosted@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65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01\QPosted@" descr="@01\QPosted@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82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01\QPosted@" descr="@01\QPosted@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99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01\QPosted@" descr="@01\QPosted@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16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01\QPosted@" descr="@01\QPosted@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34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01\QPosted@" descr="@01\QPosted@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51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01\QPosted@" descr="@01\QPosted@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68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9" name="Picture@01\QPosted@" descr="@01\QPosted@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85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60" name="Picture@01\QPosted@" descr="@01\QPosted@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0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61" name="Picture@01\QPosted@" descr="@01\QPosted@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19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2" name="Picture@01\QPosted@" descr="@01\QPosted@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36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3" name="Picture@01\QPosted@" descr="@01\QPosted@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54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4" name="Picture@01\QPosted@" descr="@01\QPosted@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1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5" name="Picture@01\QPosted@" descr="@01\QPosted@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88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6" name="Picture@01\QPosted@" descr="@01\QPosted@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05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7" name="Picture@01\QPosted@" descr="@01\QPosted@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22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8" name="Picture@01\QPosted@" descr="@01\QPosted@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39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9" name="Picture@01\QPosted@" descr="@01\QPosted@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6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70" name="Picture@01\QPosted@" descr="@01\QPosted@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74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71" name="Picture@01\QPosted@" descr="@01\QPosted@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91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2" name="Picture@01\QPosted@" descr="@01\QPosted@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08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3" name="Picture@01\QPosted@" descr="@01\QPosted@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25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4" name="Picture@01\QPosted@" descr="@01\QPosted@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42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5" name="Picture@01\QPosted@" descr="@01\QPosted@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9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6" name="Picture@01\QPosted@" descr="@01\QPosted@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7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7" name="Picture@01\QPosted@" descr="@01\QPosted@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94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8" name="Picture@01\QPosted@" descr="@01\QPosted@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11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9" name="Picture@01\QPosted@" descr="@01\QPosted@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28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80" name="Picture@01\QPosted@" descr="@01\QPosted@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45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81" name="Picture@01\QPosted@" descr="@01\QPosted@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62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2" name="Picture@01\QPosted@" descr="@01\QPosted@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79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3" name="Picture@01\QPosted@" descr="@01\QPosted@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97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4" name="Picture@01\QPosted@" descr="@01\QPosted@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14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5" name="Picture@01\QPosted@" descr="@01\QPosted@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31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6" name="Picture@01\QPosted@" descr="@01\QPosted@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48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7" name="Picture@01\QPosted@" descr="@01\QPosted@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65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8" name="Picture@01\QPosted@" descr="@01\QPosted@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8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9" name="Picture@01\QPosted@" descr="@01\QPosted@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99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90" name="Picture@01\QPosted@" descr="@01\QPosted@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17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91" name="Picture@01\QPosted@" descr="@01\QPosted@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34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2" name="Picture@01\QPosted@" descr="@01\QPosted@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5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3" name="Picture@01\QPosted@" descr="@01\QPosted@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68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4" name="Picture@01\QPosted@" descr="@01\QPosted@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85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5" name="Picture@01\QPosted@" descr="@01\QPosted@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2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6" name="Picture@01\QPosted@" descr="@01\QPosted@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19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7" name="Picture@01\QPosted@" descr="@01\QPosted@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37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8" name="Picture@01\QPosted@" descr="@01\QPosted@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4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9" name="Picture@01\QPosted@" descr="@01\QPosted@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71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400" name="Picture@01\QPosted@" descr="@01\QPosted@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88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401" name="Picture@01\QPosted@" descr="@01\QPosted@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05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2" name="Picture@01\QPosted@" descr="@01\QPosted@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22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3" name="Picture@01\QPosted@" descr="@01\QPosted@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39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4" name="Picture@01\QPosted@" descr="@01\QPosted@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5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5" name="Picture@01\QPosted@" descr="@01\QPosted@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4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6" name="Picture@01\QPosted@" descr="@01\QPosted@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91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7" name="Picture@01\QPosted@" descr="@01\QPosted@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08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8" name="Picture@01\QPosted@" descr="@01\QPosted@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25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9" name="Picture@01\QPosted@" descr="@01\QPosted@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42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10" name="Picture@01\QPosted@" descr="@01\QPosted@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59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11" name="Picture@01\QPosted@" descr="@01\QPosted@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77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2" name="Picture@01\QPosted@" descr="@01\QPosted@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94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3" name="Picture@01\QPosted@" descr="@01\QPosted@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11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4" name="Picture@01\QPosted@" descr="@01\QPosted@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28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5" name="Picture@01\QPosted@" descr="@01\QPosted@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45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6" name="Picture@01\QPosted@" descr="@01\QPosted@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62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7" name="Picture@01\QPosted@" descr="@01\QPosted@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79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8" name="Picture@01\QPosted@" descr="@01\QPosted@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97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9" name="Picture@01\QPosted@" descr="@01\QPosted@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4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20" name="Picture@01\QPosted@" descr="@01\QPosted@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3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21" name="Picture@01\QPosted@" descr="@01\QPosted@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48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2" name="Picture@01\QPosted@" descr="@01\QPosted@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65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3" name="Picture@01\QPosted@" descr="@01\QPosted@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82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4" name="Picture@01\QPosted@" descr="@01\QPosted@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99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5" name="Picture@01\QPosted@" descr="@01\QPosted@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17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6" name="Picture@01\QPosted@" descr="@01\QPosted@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4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7" name="Picture@01\QPosted@" descr="@01\QPosted@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51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8" name="Picture@01\QPosted@" descr="@01\QPosted@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68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9" name="Picture@01\QPosted@" descr="@01\QPosted@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85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30" name="Picture@01\QPosted@" descr="@01\QPosted@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02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31" name="Picture@01\QPosted@" descr="@01\QPosted@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19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2" name="Picture@01\QPosted@" descr="@01\QPosted@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3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3" name="Picture@01\QPosted@" descr="@01\QPosted@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54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4" name="Picture@01\QPosted@" descr="@01\QPosted@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71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5" name="Picture@01\QPosted@" descr="@01\QPosted@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88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6" name="Picture@01\QPosted@" descr="@01\QPosted@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7" name="Picture@01\QPosted@" descr="@01\QPosted@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22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8" name="Picture@01\QPosted@" descr="@01\QPosted@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39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9" name="Picture@01\QPosted@" descr="@01\QPosted@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57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40" name="Picture@01\QPosted@" descr="@01\QPosted@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74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41" name="Picture@01\QPosted@" descr="@01\QPosted@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91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2" name="Picture@01\QPosted@" descr="@01\QPosted@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08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3" name="Picture@01\QPosted@" descr="@01\QPosted@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25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4" name="Picture@01\QPosted@" descr="@01\QPosted@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42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5" name="Picture@01\QPosted@" descr="@01\QPosted@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60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6" name="Picture@01\QPosted@" descr="@01\QPosted@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77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7" name="Picture@01\QPosted@" descr="@01\QPosted@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94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8" name="Picture@01\QPosted@" descr="@01\QPosted@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1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9" name="Picture@01\QPosted@" descr="@01\QPosted@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28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50" name="Picture@01\QPosted@" descr="@01\QPosted@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5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51" name="Picture@01\QPosted@" descr="@01\QPosted@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62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2" name="Picture@01\QPosted@" descr="@01\QPosted@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80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3" name="Picture@01\QPosted@" descr="@01\QPosted@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97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4" name="Picture@01\QPosted@" descr="@01\QPosted@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14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5" name="Picture@01\QPosted@" descr="@01\QPosted@">
          <a:extLs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31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6" name="Picture@01\QPosted@" descr="@01\QPosted@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48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7" name="Picture@01\QPosted@" descr="@01\QPosted@">
          <a:extLs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65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8" name="Picture@01\QPosted@" descr="@01\QPosted@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82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9" name="Picture@01\QPosted@" descr="@01\QPosted@">
          <a:extLs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00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60" name="Picture@01\QPosted@" descr="@01\QPosted@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17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61" name="Picture@01\QPosted@" descr="@01\QPosted@">
          <a:extLs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34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2" name="Picture@01\QPosted@" descr="@01\QPosted@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51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3" name="Picture@01\QPosted@" descr="@01\QPosted@">
          <a:extLs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68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4" name="Picture@01\QPosted@" descr="@01\QPosted@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8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5" name="Picture@01\QPosted@" descr="@01\QPosted@">
          <a:extLs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02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6" name="Picture@01\QPosted@" descr="@01\QPosted@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2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7" name="Picture@01\QPosted@" descr="@01\QPosted@">
          <a:extLs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7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8" name="Picture@01\QPosted@" descr="@01\QPosted@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54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9" name="Picture@01\QPosted@" descr="@01\QPosted@">
          <a:extLs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71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70" name="Picture@01\QPosted@" descr="@01\QPosted@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88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71" name="Picture@01\QPosted@" descr="@01\QPosted@">
          <a:extLs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05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2" name="Picture@01\QPosted@" descr="@01\QPosted@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22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3" name="Picture@01\QPosted@" descr="@01\QPosted@">
          <a:extLs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40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4" name="Picture@01\QPosted@" descr="@01\QPosted@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57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5" name="Picture@01\QPosted@" descr="@01\QPosted@">
          <a:extLst>
            <a:ext uri="{FF2B5EF4-FFF2-40B4-BE49-F238E27FC236}">
              <a16:creationId xmlns:a16="http://schemas.microsoft.com/office/drawing/2014/main" id="{00000000-0008-0000-0000-00006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74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6" name="Picture@01\QPosted@" descr="@01\QPosted@">
          <a:extLs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9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7" name="Picture@01\QPosted@" descr="@01\QPosted@">
          <a:extLst>
            <a:ext uri="{FF2B5EF4-FFF2-40B4-BE49-F238E27FC236}">
              <a16:creationId xmlns:a16="http://schemas.microsoft.com/office/drawing/2014/main" id="{00000000-0008-0000-0000-00006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8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8" name="Picture@01\QPosted@" descr="@01\QPosted@">
          <a:extLs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25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9" name="Picture@01\QPosted@" descr="@01\QPosted@">
          <a:extLst>
            <a:ext uri="{FF2B5EF4-FFF2-40B4-BE49-F238E27FC236}">
              <a16:creationId xmlns:a16="http://schemas.microsoft.com/office/drawing/2014/main" id="{00000000-0008-0000-0000-00007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42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80" name="Picture@01\QPosted@" descr="@01\QPosted@">
          <a:extLs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60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81" name="Picture@01\QPosted@" descr="@01\QPosted@">
          <a:extLst>
            <a:ext uri="{FF2B5EF4-FFF2-40B4-BE49-F238E27FC236}">
              <a16:creationId xmlns:a16="http://schemas.microsoft.com/office/drawing/2014/main" id="{00000000-0008-0000-0000-00007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77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2" name="Picture@01\QPosted@" descr="@01\QPosted@">
          <a:extLs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94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3" name="Picture@01\QPosted@" descr="@01\QPosted@">
          <a:extLst>
            <a:ext uri="{FF2B5EF4-FFF2-40B4-BE49-F238E27FC236}">
              <a16:creationId xmlns:a16="http://schemas.microsoft.com/office/drawing/2014/main" id="{00000000-0008-0000-0000-00007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11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4" name="Picture@01\QPosted@" descr="@01\QPosted@">
          <a:extLs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28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5" name="Picture@01\QPosted@" descr="@01\QPosted@">
          <a:extLst>
            <a:ext uri="{FF2B5EF4-FFF2-40B4-BE49-F238E27FC236}">
              <a16:creationId xmlns:a16="http://schemas.microsoft.com/office/drawing/2014/main" id="{00000000-0008-0000-0000-00007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4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6" name="Picture@01\QPosted@" descr="@01\QPosted@">
          <a:extLs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62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7" name="Picture@01\QPosted@" descr="@01\QPosted@">
          <a:extLst>
            <a:ext uri="{FF2B5EF4-FFF2-40B4-BE49-F238E27FC236}">
              <a16:creationId xmlns:a16="http://schemas.microsoft.com/office/drawing/2014/main" id="{00000000-0008-0000-0000-00007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0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8" name="Picture@01\QPosted@" descr="@01\QPosted@">
          <a:extLs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9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9" name="Picture@01\QPosted@" descr="@01\QPosted@">
          <a:extLst>
            <a:ext uri="{FF2B5EF4-FFF2-40B4-BE49-F238E27FC236}">
              <a16:creationId xmlns:a16="http://schemas.microsoft.com/office/drawing/2014/main" id="{00000000-0008-0000-0000-00007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14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90" name="Picture@01\QPosted@" descr="@01\QPosted@">
          <a:extLs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31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91" name="Picture@01\QPosted@" descr="@01\QPosted@">
          <a:extLs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48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2" name="Picture@01\QPosted@" descr="@01\QPosted@">
          <a:extLst>
            <a:ext uri="{FF2B5EF4-FFF2-40B4-BE49-F238E27FC236}">
              <a16:creationId xmlns:a16="http://schemas.microsoft.com/office/drawing/2014/main" id="{00000000-0008-0000-0000-00007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6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3" name="Picture@01\QPosted@" descr="@01\QPosted@">
          <a:extLs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82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4" name="Picture@01\QPosted@" descr="@01\QPosted@">
          <a:extLst>
            <a:ext uri="{FF2B5EF4-FFF2-40B4-BE49-F238E27FC236}">
              <a16:creationId xmlns:a16="http://schemas.microsoft.com/office/drawing/2014/main" id="{00000000-0008-0000-0000-00008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00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5" name="Picture@01\QPosted@" descr="@01\QPosted@">
          <a:extLs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17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6" name="Picture@01\QPosted@" descr="@01\QPosted@">
          <a:extLst>
            <a:ext uri="{FF2B5EF4-FFF2-40B4-BE49-F238E27FC236}">
              <a16:creationId xmlns:a16="http://schemas.microsoft.com/office/drawing/2014/main" id="{00000000-0008-0000-0000-00008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3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7" name="Picture@01\QPosted@" descr="@01\QPosted@">
          <a:extLs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1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8" name="Picture@01\QPosted@" descr="@01\QPosted@">
          <a:extLst>
            <a:ext uri="{FF2B5EF4-FFF2-40B4-BE49-F238E27FC236}">
              <a16:creationId xmlns:a16="http://schemas.microsoft.com/office/drawing/2014/main" id="{00000000-0008-0000-0000-00008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68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9" name="Picture@01\QPosted@" descr="@01\QPosted@">
          <a:extLs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85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500" name="Picture@01\QPosted@" descr="@01\QPosted@">
          <a:extLst>
            <a:ext uri="{FF2B5EF4-FFF2-40B4-BE49-F238E27FC236}">
              <a16:creationId xmlns:a16="http://schemas.microsoft.com/office/drawing/2014/main" id="{00000000-0008-0000-0000-00008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02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501" name="Picture@01\QPosted@" descr="@01\QPosted@">
          <a:extLs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20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2" name="Picture@01\QPosted@" descr="@01\QPosted@">
          <a:extLst>
            <a:ext uri="{FF2B5EF4-FFF2-40B4-BE49-F238E27FC236}">
              <a16:creationId xmlns:a16="http://schemas.microsoft.com/office/drawing/2014/main" id="{00000000-0008-0000-0000-00008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37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3" name="Picture@01\QPosted@" descr="@01\QPosted@">
          <a:extLs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54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4" name="Picture@01\QPosted@" descr="@01\QPosted@">
          <a:extLst>
            <a:ext uri="{FF2B5EF4-FFF2-40B4-BE49-F238E27FC236}">
              <a16:creationId xmlns:a16="http://schemas.microsoft.com/office/drawing/2014/main" id="{00000000-0008-0000-0000-00008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7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5" name="Picture@01\QPosted@" descr="@01\QPosted@">
          <a:extLs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88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6" name="Picture@01\QPosted@" descr="@01\QPosted@">
          <a:extLst>
            <a:ext uri="{FF2B5EF4-FFF2-40B4-BE49-F238E27FC236}">
              <a16:creationId xmlns:a16="http://schemas.microsoft.com/office/drawing/2014/main" id="{00000000-0008-0000-0000-00008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05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7" name="Picture@01\QPosted@" descr="@01\QPosted@">
          <a:extLs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22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8" name="Picture@01\QPosted@" descr="@01\QPosted@">
          <a:extLst>
            <a:ext uri="{FF2B5EF4-FFF2-40B4-BE49-F238E27FC236}">
              <a16:creationId xmlns:a16="http://schemas.microsoft.com/office/drawing/2014/main" id="{00000000-0008-0000-0000-00008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40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9" name="Picture@01\QPosted@" descr="@01\QPosted@">
          <a:extLs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57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10" name="Picture@01\QPosted@" descr="@01\QPosted@">
          <a:extLst>
            <a:ext uri="{FF2B5EF4-FFF2-40B4-BE49-F238E27FC236}">
              <a16:creationId xmlns:a16="http://schemas.microsoft.com/office/drawing/2014/main" id="{00000000-0008-0000-0000-00009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74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11" name="Picture@01\QPosted@" descr="@01\QPosted@">
          <a:extLs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91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2" name="Picture@01\QPosted@" descr="@01\QPosted@">
          <a:extLst>
            <a:ext uri="{FF2B5EF4-FFF2-40B4-BE49-F238E27FC236}">
              <a16:creationId xmlns:a16="http://schemas.microsoft.com/office/drawing/2014/main" id="{00000000-0008-0000-0000-00009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0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3" name="Picture@01\QPosted@" descr="@01\QPosted@">
          <a:extLs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25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4" name="Picture@01\QPosted@" descr="@01\QPosted@">
          <a:extLst>
            <a:ext uri="{FF2B5EF4-FFF2-40B4-BE49-F238E27FC236}">
              <a16:creationId xmlns:a16="http://schemas.microsoft.com/office/drawing/2014/main" id="{00000000-0008-0000-0000-00009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43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5" name="Picture@01\QPosted@" descr="@01\QPosted@">
          <a:extLs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60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6" name="Picture@01\QPosted@" descr="@01\QPosted@">
          <a:extLst>
            <a:ext uri="{FF2B5EF4-FFF2-40B4-BE49-F238E27FC236}">
              <a16:creationId xmlns:a16="http://schemas.microsoft.com/office/drawing/2014/main" id="{00000000-0008-0000-0000-00009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77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7" name="Picture@01\QPosted@" descr="@01\QPosted@">
          <a:extLs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94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8" name="Picture@01\QPosted@" descr="@01\QPosted@">
          <a:extLst>
            <a:ext uri="{FF2B5EF4-FFF2-40B4-BE49-F238E27FC236}">
              <a16:creationId xmlns:a16="http://schemas.microsoft.com/office/drawing/2014/main" id="{00000000-0008-0000-0000-00009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11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9" name="Picture@01\QPosted@" descr="@01\QPosted@">
          <a:extLs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28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20" name="Picture@01\QPosted@" descr="@01\QPosted@">
          <a:extLst>
            <a:ext uri="{FF2B5EF4-FFF2-40B4-BE49-F238E27FC236}">
              <a16:creationId xmlns:a16="http://schemas.microsoft.com/office/drawing/2014/main" id="{00000000-0008-0000-0000-00009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4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21" name="Picture@01\QPosted@" descr="@01\QPosted@">
          <a:extLs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63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2" name="Picture@01\QPosted@" descr="@01\QPosted@">
          <a:extLst>
            <a:ext uri="{FF2B5EF4-FFF2-40B4-BE49-F238E27FC236}">
              <a16:creationId xmlns:a16="http://schemas.microsoft.com/office/drawing/2014/main" id="{00000000-0008-0000-0000-00009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80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3" name="Picture@01\QPosted@" descr="@01\QPosted@">
          <a:extLs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97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4" name="Picture@01\QPosted@" descr="@01\QPosted@">
          <a:extLst>
            <a:ext uri="{FF2B5EF4-FFF2-40B4-BE49-F238E27FC236}">
              <a16:creationId xmlns:a16="http://schemas.microsoft.com/office/drawing/2014/main" id="{00000000-0008-0000-0000-0000A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14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5" name="Picture@01\QPosted@" descr="@01\QPosted@">
          <a:extLst>
            <a:ext uri="{FF2B5EF4-FFF2-40B4-BE49-F238E27FC236}">
              <a16:creationId xmlns:a16="http://schemas.microsoft.com/office/drawing/2014/main" id="{00000000-0008-0000-0000-0000F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31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6" name="Picture@01\QPosted@" descr="@01\QPosted@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48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7" name="Picture@01\QPosted@" descr="@01\QPosted@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65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8" name="Picture@01\QPosted@" descr="@01\QPosted@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9" name="Picture@01\QPosted@" descr="@01\QPosted@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00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30" name="Picture@01\QPosted@" descr="@01\QPosted@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17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31" name="Picture@01\QPosted@" descr="@01\QPosted@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34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2" name="Picture@01\QPosted@" descr="@01\QPosted@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51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3" name="Picture@01\QPosted@" descr="@01\QPosted@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68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4" name="Picture@01\QPosted@" descr="@01\QPosted@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85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5" name="Picture@01\QPosted@" descr="@01\QPosted@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03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6" name="Picture@01\QPosted@" descr="@01\QPosted@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2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7" name="Picture@01\QPosted@" descr="@01\QPosted@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37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8" name="Picture@01\QPosted@" descr="@01\QPosted@">
          <a:extLst>
            <a:ext uri="{FF2B5EF4-FFF2-40B4-BE49-F238E27FC236}">
              <a16:creationId xmlns:a16="http://schemas.microsoft.com/office/drawing/2014/main" id="{00000000-0008-0000-0000-00005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4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9" name="Picture@01\QPosted@" descr="@01\QPosted@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71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40" name="Picture@01\QPosted@" descr="@01\QPosted@">
          <a:extLst>
            <a:ext uri="{FF2B5EF4-FFF2-40B4-BE49-F238E27FC236}">
              <a16:creationId xmlns:a16="http://schemas.microsoft.com/office/drawing/2014/main" id="{00000000-0008-0000-0000-00006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88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41" name="Picture@01\QPosted@" descr="@01\QPosted@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05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2" name="Picture@01\QPosted@" descr="@01\QPosted@">
          <a:extLst>
            <a:ext uri="{FF2B5EF4-FFF2-40B4-BE49-F238E27FC236}">
              <a16:creationId xmlns:a16="http://schemas.microsoft.com/office/drawing/2014/main" id="{00000000-0008-0000-0000-00006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23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3" name="Picture@01\QPosted@" descr="@01\QPosted@">
          <a:extLst>
            <a:ext uri="{FF2B5EF4-FFF2-40B4-BE49-F238E27FC236}">
              <a16:creationId xmlns:a16="http://schemas.microsoft.com/office/drawing/2014/main" id="{00000000-0008-0000-0000-00006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40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4" name="Picture@01\QPosted@" descr="@01\QPosted@">
          <a:extLst>
            <a:ext uri="{FF2B5EF4-FFF2-40B4-BE49-F238E27FC236}">
              <a16:creationId xmlns:a16="http://schemas.microsoft.com/office/drawing/2014/main" id="{00000000-0008-0000-0000-00006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57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5" name="Picture@01\QPosted@" descr="@01\QPosted@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74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6" name="Picture@01\QPosted@" descr="@01\QPosted@">
          <a:extLs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91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7" name="Picture@01\QPosted@" descr="@01\QPosted@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08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8" name="Picture@01\QPosted@" descr="@01\QPosted@">
          <a:extLst>
            <a:ext uri="{FF2B5EF4-FFF2-40B4-BE49-F238E27FC236}">
              <a16:creationId xmlns:a16="http://schemas.microsoft.com/office/drawing/2014/main" id="{00000000-0008-0000-0000-00006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2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9" name="Picture@01\QPosted@" descr="@01\QPosted@">
          <a:extLs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43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50" name="Picture@01\QPosted@" descr="@01\QPosted@">
          <a:extLst>
            <a:ext uri="{FF2B5EF4-FFF2-40B4-BE49-F238E27FC236}">
              <a16:creationId xmlns:a16="http://schemas.microsoft.com/office/drawing/2014/main" id="{00000000-0008-0000-0000-00006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60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51" name="Picture@01\QPosted@" descr="@01\QPosted@">
          <a:extLs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77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2" name="Picture@01\QPosted@" descr="@01\QPosted@">
          <a:extLst>
            <a:ext uri="{FF2B5EF4-FFF2-40B4-BE49-F238E27FC236}">
              <a16:creationId xmlns:a16="http://schemas.microsoft.com/office/drawing/2014/main" id="{00000000-0008-0000-0000-00006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94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3" name="Picture@01\QPosted@" descr="@01\QPosted@">
          <a:extLst>
            <a:ext uri="{FF2B5EF4-FFF2-40B4-BE49-F238E27FC236}">
              <a16:creationId xmlns:a16="http://schemas.microsoft.com/office/drawing/2014/main" id="{00000000-0008-0000-0000-00006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11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4" name="Picture@01\QPosted@" descr="@01\QPosted@">
          <a:extLst>
            <a:ext uri="{FF2B5EF4-FFF2-40B4-BE49-F238E27FC236}">
              <a16:creationId xmlns:a16="http://schemas.microsoft.com/office/drawing/2014/main" id="{00000000-0008-0000-0000-00006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8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5" name="Picture@01\QPosted@" descr="@01\QPosted@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45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6" name="Picture@01\QPosted@" descr="@01\QPosted@">
          <a:extLst>
            <a:ext uri="{FF2B5EF4-FFF2-40B4-BE49-F238E27FC236}">
              <a16:creationId xmlns:a16="http://schemas.microsoft.com/office/drawing/2014/main" id="{00000000-0008-0000-0000-00007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63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7" name="Picture@01\QPosted@" descr="@01\QPosted@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80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8" name="Picture@01\QPosted@" descr="@01\QPosted@">
          <a:extLst>
            <a:ext uri="{FF2B5EF4-FFF2-40B4-BE49-F238E27FC236}">
              <a16:creationId xmlns:a16="http://schemas.microsoft.com/office/drawing/2014/main" id="{00000000-0008-0000-0000-00007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97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9" name="Picture@01\QPosted@" descr="@01\QPosted@">
          <a:extLs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14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60" name="Picture@01\QPosted@" descr="@01\QPosted@">
          <a:extLs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3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61" name="Picture@01\QPosted@" descr="@01\QPosted@">
          <a:extLs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48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2" name="Picture@01\QPosted@" descr="@01\QPosted@">
          <a:extLst>
            <a:ext uri="{FF2B5EF4-FFF2-40B4-BE49-F238E27FC236}">
              <a16:creationId xmlns:a16="http://schemas.microsoft.com/office/drawing/2014/main" id="{00000000-0008-0000-0000-00007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65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3" name="Picture@01\QPosted@" descr="@01\QPosted@">
          <a:extLs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83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4" name="Picture@01\QPosted@" descr="@01\QPosted@">
          <a:extLst>
            <a:ext uri="{FF2B5EF4-FFF2-40B4-BE49-F238E27FC236}">
              <a16:creationId xmlns:a16="http://schemas.microsoft.com/office/drawing/2014/main" id="{00000000-0008-0000-0000-00007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0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5" name="Picture@01\QPosted@" descr="@01\QPosted@">
          <a:extLst>
            <a:ext uri="{FF2B5EF4-FFF2-40B4-BE49-F238E27FC236}">
              <a16:creationId xmlns:a16="http://schemas.microsoft.com/office/drawing/2014/main" id="{00000000-0008-0000-0000-00007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17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6" name="Picture@01\QPosted@" descr="@01\QPosted@">
          <a:extLst>
            <a:ext uri="{FF2B5EF4-FFF2-40B4-BE49-F238E27FC236}">
              <a16:creationId xmlns:a16="http://schemas.microsoft.com/office/drawing/2014/main" id="{00000000-0008-0000-0000-00007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34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7" name="Picture@01\QPosted@" descr="@01\QPosted@">
          <a:extLst>
            <a:ext uri="{FF2B5EF4-FFF2-40B4-BE49-F238E27FC236}">
              <a16:creationId xmlns:a16="http://schemas.microsoft.com/office/drawing/2014/main" id="{00000000-0008-0000-0000-00007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51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8" name="Picture@01\QPosted@" descr="@01\QPosted@">
          <a:extLst>
            <a:ext uri="{FF2B5EF4-FFF2-40B4-BE49-F238E27FC236}">
              <a16:creationId xmlns:a16="http://schemas.microsoft.com/office/drawing/2014/main" id="{00000000-0008-0000-0000-00007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68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9" name="Picture@01\QPosted@" descr="@01\QPosted@">
          <a:extLs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5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70" name="Picture@01\QPosted@" descr="@01\QPosted@">
          <a:extLst>
            <a:ext uri="{FF2B5EF4-FFF2-40B4-BE49-F238E27FC236}">
              <a16:creationId xmlns:a16="http://schemas.microsoft.com/office/drawing/2014/main" id="{00000000-0008-0000-0000-00007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03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71" name="Picture@01\QPosted@" descr="@01\QPosted@">
          <a:extLst>
            <a:ext uri="{FF2B5EF4-FFF2-40B4-BE49-F238E27FC236}">
              <a16:creationId xmlns:a16="http://schemas.microsoft.com/office/drawing/2014/main" id="{00000000-0008-0000-0000-00008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20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2" name="Picture@01\QPosted@" descr="@01\QPosted@">
          <a:extLst>
            <a:ext uri="{FF2B5EF4-FFF2-40B4-BE49-F238E27FC236}">
              <a16:creationId xmlns:a16="http://schemas.microsoft.com/office/drawing/2014/main" id="{00000000-0008-0000-0000-00008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37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3" name="Picture@01\QPosted@" descr="@01\QPosted@">
          <a:extLst>
            <a:ext uri="{FF2B5EF4-FFF2-40B4-BE49-F238E27FC236}">
              <a16:creationId xmlns:a16="http://schemas.microsoft.com/office/drawing/2014/main" id="{00000000-0008-0000-0000-00008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54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4" name="Picture@01\QPosted@" descr="@01\QPosted@">
          <a:extLst>
            <a:ext uri="{FF2B5EF4-FFF2-40B4-BE49-F238E27FC236}">
              <a16:creationId xmlns:a16="http://schemas.microsoft.com/office/drawing/2014/main" id="{00000000-0008-0000-0000-00008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71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5" name="Picture@01\QPosted@" descr="@01\QPosted@">
          <a:extLs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88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6" name="Picture@01\QPosted@" descr="@01\QPosted@">
          <a:extLst>
            <a:ext uri="{FF2B5EF4-FFF2-40B4-BE49-F238E27FC236}">
              <a16:creationId xmlns:a16="http://schemas.microsoft.com/office/drawing/2014/main" id="{00000000-0008-0000-0000-00008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7" name="Picture@01\QPosted@" descr="@01\QPosted@">
          <a:extLs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23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8" name="Picture@01\QPosted@" descr="@01\QPosted@">
          <a:extLst>
            <a:ext uri="{FF2B5EF4-FFF2-40B4-BE49-F238E27FC236}">
              <a16:creationId xmlns:a16="http://schemas.microsoft.com/office/drawing/2014/main" id="{00000000-0008-0000-0000-00008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40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9" name="Picture@01\QPosted@" descr="@01\QPosted@">
          <a:extLst>
            <a:ext uri="{FF2B5EF4-FFF2-40B4-BE49-F238E27FC236}">
              <a16:creationId xmlns:a16="http://schemas.microsoft.com/office/drawing/2014/main" id="{00000000-0008-0000-0000-00008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7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80" name="Picture@01\QPosted@" descr="@01\QPosted@">
          <a:extLst>
            <a:ext uri="{FF2B5EF4-FFF2-40B4-BE49-F238E27FC236}">
              <a16:creationId xmlns:a16="http://schemas.microsoft.com/office/drawing/2014/main" id="{00000000-0008-0000-0000-00008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74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81" name="Picture@01\QPosted@" descr="@01\QPosted@">
          <a:extLst>
            <a:ext uri="{FF2B5EF4-FFF2-40B4-BE49-F238E27FC236}">
              <a16:creationId xmlns:a16="http://schemas.microsoft.com/office/drawing/2014/main" id="{00000000-0008-0000-0000-00008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91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2" name="Picture@01\QPosted@" descr="@01\QPosted@">
          <a:extLs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08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3" name="Picture@01\QPosted@" descr="@01\QPosted@">
          <a:extLst>
            <a:ext uri="{FF2B5EF4-FFF2-40B4-BE49-F238E27FC236}">
              <a16:creationId xmlns:a16="http://schemas.microsoft.com/office/drawing/2014/main" id="{00000000-0008-0000-0000-00008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26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4" name="Picture@01\QPosted@" descr="@01\QPosted@">
          <a:extLst>
            <a:ext uri="{FF2B5EF4-FFF2-40B4-BE49-F238E27FC236}">
              <a16:creationId xmlns:a16="http://schemas.microsoft.com/office/drawing/2014/main" id="{00000000-0008-0000-0000-00008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43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5" name="Picture@01\QPosted@" descr="@01\QPosted@">
          <a:extLst>
            <a:ext uri="{FF2B5EF4-FFF2-40B4-BE49-F238E27FC236}">
              <a16:creationId xmlns:a16="http://schemas.microsoft.com/office/drawing/2014/main" id="{00000000-0008-0000-0000-00008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60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6" name="Picture@01\QPosted@" descr="@01\QPosted@">
          <a:extLst>
            <a:ext uri="{FF2B5EF4-FFF2-40B4-BE49-F238E27FC236}">
              <a16:creationId xmlns:a16="http://schemas.microsoft.com/office/drawing/2014/main" id="{00000000-0008-0000-0000-00009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77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7" name="Picture@01\QPosted@" descr="@01\QPosted@">
          <a:extLst>
            <a:ext uri="{FF2B5EF4-FFF2-40B4-BE49-F238E27FC236}">
              <a16:creationId xmlns:a16="http://schemas.microsoft.com/office/drawing/2014/main" id="{00000000-0008-0000-0000-00009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94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8" name="Picture@01\QPosted@" descr="@01\QPosted@">
          <a:extLs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1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9" name="Picture@01\QPosted@" descr="@01\QPosted@">
          <a:extLst>
            <a:ext uri="{FF2B5EF4-FFF2-40B4-BE49-F238E27FC236}">
              <a16:creationId xmlns:a16="http://schemas.microsoft.com/office/drawing/2014/main" id="{00000000-0008-0000-0000-00009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28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90" name="Picture@01\QPosted@" descr="@01\QPosted@">
          <a:extLst>
            <a:ext uri="{FF2B5EF4-FFF2-40B4-BE49-F238E27FC236}">
              <a16:creationId xmlns:a16="http://schemas.microsoft.com/office/drawing/2014/main" id="{00000000-0008-0000-0000-00009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46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91" name="Picture@01\QPosted@" descr="@01\QPosted@">
          <a:extLst>
            <a:ext uri="{FF2B5EF4-FFF2-40B4-BE49-F238E27FC236}">
              <a16:creationId xmlns:a16="http://schemas.microsoft.com/office/drawing/2014/main" id="{00000000-0008-0000-0000-00009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63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2" name="Picture@01\QPosted@" descr="@01\QPosted@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8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3" name="Picture@01\QPosted@" descr="@01\QPosted@">
          <a:extLst>
            <a:ext uri="{FF2B5EF4-FFF2-40B4-BE49-F238E27FC236}">
              <a16:creationId xmlns:a16="http://schemas.microsoft.com/office/drawing/2014/main" id="{00000000-0008-0000-0000-00009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97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4" name="Picture@01\QPosted@" descr="@01\QPosted@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4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5" name="Picture@01\QPosted@" descr="@01\QPosted@">
          <a:extLs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31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6" name="Picture@01\QPosted@" descr="@01\QPosted@">
          <a:extLs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48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7" name="Picture@01\QPosted@" descr="@01\QPosted@">
          <a:extLs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66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8" name="Picture@01\QPosted@" descr="@01\QPosted@">
          <a:extLs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83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9" name="Picture@01\QPosted@" descr="@01\QPosted@">
          <a:extLst>
            <a:ext uri="{FF2B5EF4-FFF2-40B4-BE49-F238E27FC236}">
              <a16:creationId xmlns:a16="http://schemas.microsoft.com/office/drawing/2014/main" id="{00000000-0008-0000-0000-00009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0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600" name="Picture@01\QPosted@" descr="@01\QPosted@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17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601" name="Picture@01\QPosted@" descr="@01\QPosted@">
          <a:extLst>
            <a:ext uri="{FF2B5EF4-FFF2-40B4-BE49-F238E27FC236}">
              <a16:creationId xmlns:a16="http://schemas.microsoft.com/office/drawing/2014/main" id="{00000000-0008-0000-0000-00009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34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2" name="Picture@01\QPosted@" descr="@01\QPosted@">
          <a:extLs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51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3" name="Picture@01\QPosted@" descr="@01\QPosted@">
          <a:extLs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68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4" name="Picture@01\QPosted@" descr="@01\QPosted@">
          <a:extLs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8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5" name="Picture@01\QPosted@" descr="@01\QPosted@">
          <a:extLst>
            <a:ext uri="{FF2B5EF4-FFF2-40B4-BE49-F238E27FC236}">
              <a16:creationId xmlns:a16="http://schemas.microsoft.com/office/drawing/2014/main" id="{00000000-0008-0000-0000-0000A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03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6" name="Picture@01\QPosted@" descr="@01\QPosted@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20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7" name="Picture@01\QPosted@" descr="@01\QPosted@">
          <a:extLst>
            <a:ext uri="{FF2B5EF4-FFF2-40B4-BE49-F238E27FC236}">
              <a16:creationId xmlns:a16="http://schemas.microsoft.com/office/drawing/2014/main" id="{00000000-0008-0000-0000-0000A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37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8" name="Picture@01\QPosted@" descr="@01\QPosted@">
          <a:extLs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5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9" name="Picture@01\QPosted@" descr="@01\QPosted@">
          <a:extLs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71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10" name="Picture@01\QPosted@" descr="@01\QPosted@">
          <a:extLs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8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11" name="Picture@01\QPosted@" descr="@01\QPosted@">
          <a:extLs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06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2" name="Picture@01\QPosted@" descr="@01\QPosted@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23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3" name="Picture@01\QPosted@" descr="@01\QPosted@">
          <a:extLst>
            <a:ext uri="{FF2B5EF4-FFF2-40B4-BE49-F238E27FC236}">
              <a16:creationId xmlns:a16="http://schemas.microsoft.com/office/drawing/2014/main" id="{00000000-0008-0000-0000-0000A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40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4" name="Picture@01\QPosted@" descr="@01\QPosted@">
          <a:extLs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57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5" name="Picture@01\QPosted@" descr="@01\QPosted@">
          <a:extLst>
            <a:ext uri="{FF2B5EF4-FFF2-40B4-BE49-F238E27FC236}">
              <a16:creationId xmlns:a16="http://schemas.microsoft.com/office/drawing/2014/main" id="{00000000-0008-0000-0000-0000A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74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6" name="Picture@01\QPosted@" descr="@01\QPosted@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91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7" name="Picture@01\QPosted@" descr="@01\QPosted@">
          <a:extLst>
            <a:ext uri="{FF2B5EF4-FFF2-40B4-BE49-F238E27FC236}">
              <a16:creationId xmlns:a16="http://schemas.microsoft.com/office/drawing/2014/main" id="{00000000-0008-0000-0000-0000A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08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8" name="Picture@01\QPosted@" descr="@01\QPosted@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26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9" name="Picture@01\QPosted@" descr="@01\QPosted@">
          <a:extLst>
            <a:ext uri="{FF2B5EF4-FFF2-40B4-BE49-F238E27FC236}">
              <a16:creationId xmlns:a16="http://schemas.microsoft.com/office/drawing/2014/main" id="{00000000-0008-0000-0000-0000B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43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20" name="Picture@01\QPosted@" descr="@01\QPosted@">
          <a:extLs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21" name="Picture@01\QPosted@" descr="@01\QPosted@">
          <a:extLst>
            <a:ext uri="{FF2B5EF4-FFF2-40B4-BE49-F238E27FC236}">
              <a16:creationId xmlns:a16="http://schemas.microsoft.com/office/drawing/2014/main" id="{00000000-0008-0000-0000-0000B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77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2" name="Picture@01\QPosted@" descr="@01\QPosted@">
          <a:extLs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94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3" name="Picture@01\QPosted@" descr="@01\QPosted@">
          <a:extLst>
            <a:ext uri="{FF2B5EF4-FFF2-40B4-BE49-F238E27FC236}">
              <a16:creationId xmlns:a16="http://schemas.microsoft.com/office/drawing/2014/main" id="{00000000-0008-0000-0000-0000B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11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4" name="Picture@01\QPosted@" descr="@01\QPosted@">
          <a:extLs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28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5" name="Picture@01\QPosted@" descr="@01\QPosted@">
          <a:extLst>
            <a:ext uri="{FF2B5EF4-FFF2-40B4-BE49-F238E27FC236}">
              <a16:creationId xmlns:a16="http://schemas.microsoft.com/office/drawing/2014/main" id="{00000000-0008-0000-0000-0000B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46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6" name="Picture@01\QPosted@" descr="@01\QPosted@">
          <a:extLs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63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7" name="Picture@01\QPosted@" descr="@01\QPosted@">
          <a:extLs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80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8" name="Picture@01\QPosted@" descr="@01\QPosted@">
          <a:extLs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97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9" name="Picture@01\QPosted@" descr="@01\QPosted@">
          <a:extLst>
            <a:ext uri="{FF2B5EF4-FFF2-40B4-BE49-F238E27FC236}">
              <a16:creationId xmlns:a16="http://schemas.microsoft.com/office/drawing/2014/main" id="{00000000-0008-0000-0000-0000B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14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30" name="Picture@01\QPosted@" descr="@01\QPosted@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1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31" name="Picture@01\QPosted@" descr="@01\QPosted@">
          <a:extLst>
            <a:ext uri="{FF2B5EF4-FFF2-40B4-BE49-F238E27FC236}">
              <a16:creationId xmlns:a16="http://schemas.microsoft.com/office/drawing/2014/main" id="{00000000-0008-0000-0000-0000B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48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2" name="Picture@01\QPosted@" descr="@01\QPosted@">
          <a:extLst>
            <a:ext uri="{FF2B5EF4-FFF2-40B4-BE49-F238E27FC236}">
              <a16:creationId xmlns:a16="http://schemas.microsoft.com/office/drawing/2014/main" id="{00000000-0008-0000-0000-0000B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66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3" name="Picture@01\QPosted@" descr="@01\QPosted@">
          <a:extLst>
            <a:ext uri="{FF2B5EF4-FFF2-40B4-BE49-F238E27FC236}">
              <a16:creationId xmlns:a16="http://schemas.microsoft.com/office/drawing/2014/main" id="{00000000-0008-0000-0000-0000B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83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4" name="Picture@01\QPosted@" descr="@01\QPosted@">
          <a:extLst>
            <a:ext uri="{FF2B5EF4-FFF2-40B4-BE49-F238E27FC236}">
              <a16:creationId xmlns:a16="http://schemas.microsoft.com/office/drawing/2014/main" id="{00000000-0008-0000-0000-0000C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00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5" name="Picture@01\QPosted@" descr="@01\QPosted@">
          <a:extLst>
            <a:ext uri="{FF2B5EF4-FFF2-40B4-BE49-F238E27FC236}">
              <a16:creationId xmlns:a16="http://schemas.microsoft.com/office/drawing/2014/main" id="{00000000-0008-0000-0000-0000C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17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6" name="Picture@01\QPosted@" descr="@01\QPosted@">
          <a:extLst>
            <a:ext uri="{FF2B5EF4-FFF2-40B4-BE49-F238E27FC236}">
              <a16:creationId xmlns:a16="http://schemas.microsoft.com/office/drawing/2014/main" id="{00000000-0008-0000-0000-0000C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3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7" name="Picture@01\QPosted@" descr="@01\QPosted@">
          <a:extLst>
            <a:ext uri="{FF2B5EF4-FFF2-40B4-BE49-F238E27FC236}">
              <a16:creationId xmlns:a16="http://schemas.microsoft.com/office/drawing/2014/main" id="{00000000-0008-0000-0000-0000C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51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8" name="Picture@01\QPosted@" descr="@01\QPosted@">
          <a:extLst>
            <a:ext uri="{FF2B5EF4-FFF2-40B4-BE49-F238E27FC236}">
              <a16:creationId xmlns:a16="http://schemas.microsoft.com/office/drawing/2014/main" id="{00000000-0008-0000-0000-0000C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68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9" name="Picture@01\QPosted@" descr="@01\QPosted@">
          <a:extLst>
            <a:ext uri="{FF2B5EF4-FFF2-40B4-BE49-F238E27FC236}">
              <a16:creationId xmlns:a16="http://schemas.microsoft.com/office/drawing/2014/main" id="{00000000-0008-0000-0000-0000C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86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40" name="Picture@01\QPosted@" descr="@01\QPosted@">
          <a:extLst>
            <a:ext uri="{FF2B5EF4-FFF2-40B4-BE49-F238E27FC236}">
              <a16:creationId xmlns:a16="http://schemas.microsoft.com/office/drawing/2014/main" id="{00000000-0008-0000-0000-0000C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03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41" name="Picture@01\QPosted@" descr="@01\QPosted@">
          <a:extLst>
            <a:ext uri="{FF2B5EF4-FFF2-40B4-BE49-F238E27FC236}">
              <a16:creationId xmlns:a16="http://schemas.microsoft.com/office/drawing/2014/main" id="{00000000-0008-0000-0000-0000C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20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2" name="Picture@01\QPosted@" descr="@01\QPosted@">
          <a:extLs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37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3" name="Picture@01\QPosted@" descr="@01\QPosted@">
          <a:extLst>
            <a:ext uri="{FF2B5EF4-FFF2-40B4-BE49-F238E27FC236}">
              <a16:creationId xmlns:a16="http://schemas.microsoft.com/office/drawing/2014/main" id="{00000000-0008-0000-0000-0000C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54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4" name="Picture@01\QPosted@" descr="@01\QPosted@">
          <a:extLst>
            <a:ext uri="{FF2B5EF4-FFF2-40B4-BE49-F238E27FC236}">
              <a16:creationId xmlns:a16="http://schemas.microsoft.com/office/drawing/2014/main" id="{00000000-0008-0000-0000-0000C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71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5" name="Picture@01\QPosted@" descr="@01\QPosted@">
          <a:extLst>
            <a:ext uri="{FF2B5EF4-FFF2-40B4-BE49-F238E27FC236}">
              <a16:creationId xmlns:a16="http://schemas.microsoft.com/office/drawing/2014/main" id="{00000000-0008-0000-0000-0000C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89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6" name="Picture@01\QPosted@" descr="@01\QPosted@">
          <a:extLst>
            <a:ext uri="{FF2B5EF4-FFF2-40B4-BE49-F238E27FC236}">
              <a16:creationId xmlns:a16="http://schemas.microsoft.com/office/drawing/2014/main" id="{00000000-0008-0000-0000-0000C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06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7" name="Picture@01\QPosted@" descr="@01\QPosted@">
          <a:extLst>
            <a:ext uri="{FF2B5EF4-FFF2-40B4-BE49-F238E27FC236}">
              <a16:creationId xmlns:a16="http://schemas.microsoft.com/office/drawing/2014/main" id="{00000000-0008-0000-0000-0000C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23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8" name="Picture@01\QPosted@" descr="@01\QPosted@">
          <a:extLst>
            <a:ext uri="{FF2B5EF4-FFF2-40B4-BE49-F238E27FC236}">
              <a16:creationId xmlns:a16="http://schemas.microsoft.com/office/drawing/2014/main" id="{00000000-0008-0000-0000-0000C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4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9" name="Picture@01\QPosted@" descr="@01\QPosted@">
          <a:extLst>
            <a:ext uri="{FF2B5EF4-FFF2-40B4-BE49-F238E27FC236}">
              <a16:creationId xmlns:a16="http://schemas.microsoft.com/office/drawing/2014/main" id="{00000000-0008-0000-0000-0000C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57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50" name="Picture@01\QPosted@" descr="@01\QPosted@">
          <a:extLst>
            <a:ext uri="{FF2B5EF4-FFF2-40B4-BE49-F238E27FC236}">
              <a16:creationId xmlns:a16="http://schemas.microsoft.com/office/drawing/2014/main" id="{00000000-0008-0000-0000-0000D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74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51" name="Picture@01\QPosted@" descr="@01\QPosted@">
          <a:extLst>
            <a:ext uri="{FF2B5EF4-FFF2-40B4-BE49-F238E27FC236}">
              <a16:creationId xmlns:a16="http://schemas.microsoft.com/office/drawing/2014/main" id="{00000000-0008-0000-0000-0000D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91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2" name="Picture@01\QPosted@" descr="@01\QPosted@">
          <a:extLst>
            <a:ext uri="{FF2B5EF4-FFF2-40B4-BE49-F238E27FC236}">
              <a16:creationId xmlns:a16="http://schemas.microsoft.com/office/drawing/2014/main" id="{00000000-0008-0000-0000-0000D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09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3" name="Picture@01\QPosted@" descr="@01\QPosted@">
          <a:extLst>
            <a:ext uri="{FF2B5EF4-FFF2-40B4-BE49-F238E27FC236}">
              <a16:creationId xmlns:a16="http://schemas.microsoft.com/office/drawing/2014/main" id="{00000000-0008-0000-0000-0000D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26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4" name="Picture@01\QPosted@" descr="@01\QPosted@">
          <a:extLst>
            <a:ext uri="{FF2B5EF4-FFF2-40B4-BE49-F238E27FC236}">
              <a16:creationId xmlns:a16="http://schemas.microsoft.com/office/drawing/2014/main" id="{00000000-0008-0000-0000-0000D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43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5" name="Picture@01\QPosted@" descr="@01\QPosted@">
          <a:extLst>
            <a:ext uri="{FF2B5EF4-FFF2-40B4-BE49-F238E27FC236}">
              <a16:creationId xmlns:a16="http://schemas.microsoft.com/office/drawing/2014/main" id="{00000000-0008-0000-0000-0000D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60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6" name="Picture@01\QPosted@" descr="@01\QPosted@">
          <a:extLs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77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7" name="Picture@01\QPosted@" descr="@01\QPosted@">
          <a:extLst>
            <a:ext uri="{FF2B5EF4-FFF2-40B4-BE49-F238E27FC236}">
              <a16:creationId xmlns:a16="http://schemas.microsoft.com/office/drawing/2014/main" id="{00000000-0008-0000-0000-0000E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94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8" name="Picture@01\QPosted@" descr="@01\QPosted@">
          <a:extLst>
            <a:ext uri="{FF2B5EF4-FFF2-40B4-BE49-F238E27FC236}">
              <a16:creationId xmlns:a16="http://schemas.microsoft.com/office/drawing/2014/main" id="{00000000-0008-0000-0000-0000F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11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9" name="Picture@01\QPosted@" descr="@01\QPosted@">
          <a:extLst>
            <a:ext uri="{FF2B5EF4-FFF2-40B4-BE49-F238E27FC236}">
              <a16:creationId xmlns:a16="http://schemas.microsoft.com/office/drawing/2014/main" id="{00000000-0008-0000-0000-00004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29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60" name="Picture@01\QPosted@" descr="@01\QPosted@">
          <a:extLst>
            <a:ext uri="{FF2B5EF4-FFF2-40B4-BE49-F238E27FC236}">
              <a16:creationId xmlns:a16="http://schemas.microsoft.com/office/drawing/2014/main" id="{00000000-0008-0000-0000-00004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46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61" name="Picture@01\QPosted@" descr="@01\QPosted@">
          <a:extLst>
            <a:ext uri="{FF2B5EF4-FFF2-40B4-BE49-F238E27FC236}">
              <a16:creationId xmlns:a16="http://schemas.microsoft.com/office/drawing/2014/main" id="{00000000-0008-0000-0000-00004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3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2" name="Picture@01\QPosted@" descr="@01\QPosted@">
          <a:extLst>
            <a:ext uri="{FF2B5EF4-FFF2-40B4-BE49-F238E27FC236}">
              <a16:creationId xmlns:a16="http://schemas.microsoft.com/office/drawing/2014/main" id="{00000000-0008-0000-0000-00004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80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3" name="Picture@01\QPosted@" descr="@01\QPosted@">
          <a:extLst>
            <a:ext uri="{FF2B5EF4-FFF2-40B4-BE49-F238E27FC236}">
              <a16:creationId xmlns:a16="http://schemas.microsoft.com/office/drawing/2014/main" id="{00000000-0008-0000-0000-00004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97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4" name="Picture@01\QPosted@" descr="@01\QPosted@">
          <a:extLst>
            <a:ext uri="{FF2B5EF4-FFF2-40B4-BE49-F238E27FC236}">
              <a16:creationId xmlns:a16="http://schemas.microsoft.com/office/drawing/2014/main" id="{00000000-0008-0000-0000-00004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1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5" name="Picture@01\QPosted@" descr="@01\QPosted@">
          <a:extLst>
            <a:ext uri="{FF2B5EF4-FFF2-40B4-BE49-F238E27FC236}">
              <a16:creationId xmlns:a16="http://schemas.microsoft.com/office/drawing/2014/main" id="{00000000-0008-0000-0000-00004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31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6" name="Picture@01\QPosted@" descr="@01\QPosted@">
          <a:extLst>
            <a:ext uri="{FF2B5EF4-FFF2-40B4-BE49-F238E27FC236}">
              <a16:creationId xmlns:a16="http://schemas.microsoft.com/office/drawing/2014/main" id="{00000000-0008-0000-0000-00004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49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7" name="Picture@01\QPosted@" descr="@01\QPosted@">
          <a:extLst>
            <a:ext uri="{FF2B5EF4-FFF2-40B4-BE49-F238E27FC236}">
              <a16:creationId xmlns:a16="http://schemas.microsoft.com/office/drawing/2014/main" id="{00000000-0008-0000-0000-00004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66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8" name="Picture@01\QPosted@" descr="@01\QPosted@">
          <a:extLst>
            <a:ext uri="{FF2B5EF4-FFF2-40B4-BE49-F238E27FC236}">
              <a16:creationId xmlns:a16="http://schemas.microsoft.com/office/drawing/2014/main" id="{00000000-0008-0000-0000-00004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83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9" name="Picture@01\QPosted@" descr="@01\QPosted@">
          <a:extLst>
            <a:ext uri="{FF2B5EF4-FFF2-40B4-BE49-F238E27FC236}">
              <a16:creationId xmlns:a16="http://schemas.microsoft.com/office/drawing/2014/main" id="{00000000-0008-0000-0000-00004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00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70" name="Picture@01\QPosted@" descr="@01\QPosted@">
          <a:extLst>
            <a:ext uri="{FF2B5EF4-FFF2-40B4-BE49-F238E27FC236}">
              <a16:creationId xmlns:a16="http://schemas.microsoft.com/office/drawing/2014/main" id="{00000000-0008-0000-0000-00004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17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71" name="Picture@01\QPosted@" descr="@01\QPosted@">
          <a:extLst>
            <a:ext uri="{FF2B5EF4-FFF2-40B4-BE49-F238E27FC236}">
              <a16:creationId xmlns:a16="http://schemas.microsoft.com/office/drawing/2014/main" id="{00000000-0008-0000-0000-00005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4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2" name="Picture@01\QPosted@" descr="@01\QPosted@">
          <a:extLst>
            <a:ext uri="{FF2B5EF4-FFF2-40B4-BE49-F238E27FC236}">
              <a16:creationId xmlns:a16="http://schemas.microsoft.com/office/drawing/2014/main" id="{00000000-0008-0000-0000-00005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51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3" name="Picture@01\QPosted@" descr="@01\QPosted@">
          <a:extLst>
            <a:ext uri="{FF2B5EF4-FFF2-40B4-BE49-F238E27FC236}">
              <a16:creationId xmlns:a16="http://schemas.microsoft.com/office/drawing/2014/main" id="{00000000-0008-0000-0000-00005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69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4" name="Picture@01\QPosted@" descr="@01\QPosted@">
          <a:extLst>
            <a:ext uri="{FF2B5EF4-FFF2-40B4-BE49-F238E27FC236}">
              <a16:creationId xmlns:a16="http://schemas.microsoft.com/office/drawing/2014/main" id="{00000000-0008-0000-0000-00005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86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5" name="Picture@01\QPosted@" descr="@01\QPosted@">
          <a:extLst>
            <a:ext uri="{FF2B5EF4-FFF2-40B4-BE49-F238E27FC236}">
              <a16:creationId xmlns:a16="http://schemas.microsoft.com/office/drawing/2014/main" id="{00000000-0008-0000-0000-00005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03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6" name="Picture@01\QPosted@" descr="@01\QPosted@">
          <a:extLst>
            <a:ext uri="{FF2B5EF4-FFF2-40B4-BE49-F238E27FC236}">
              <a16:creationId xmlns:a16="http://schemas.microsoft.com/office/drawing/2014/main" id="{00000000-0008-0000-0000-00005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20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7" name="Picture@01\QPosted@" descr="@01\QPosted@">
          <a:extLst>
            <a:ext uri="{FF2B5EF4-FFF2-40B4-BE49-F238E27FC236}">
              <a16:creationId xmlns:a16="http://schemas.microsoft.com/office/drawing/2014/main" id="{00000000-0008-0000-0000-00005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37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8" name="Picture@01\QPosted@" descr="@01\QPosted@">
          <a:extLst>
            <a:ext uri="{FF2B5EF4-FFF2-40B4-BE49-F238E27FC236}">
              <a16:creationId xmlns:a16="http://schemas.microsoft.com/office/drawing/2014/main" id="{00000000-0008-0000-0000-00005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5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9" name="Picture@01\QPosted@" descr="@01\QPosted@">
          <a:extLst>
            <a:ext uri="{FF2B5EF4-FFF2-40B4-BE49-F238E27FC236}">
              <a16:creationId xmlns:a16="http://schemas.microsoft.com/office/drawing/2014/main" id="{00000000-0008-0000-0000-00005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71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80" name="Picture@01\QPosted@" descr="@01\QPosted@">
          <a:extLst>
            <a:ext uri="{FF2B5EF4-FFF2-40B4-BE49-F238E27FC236}">
              <a16:creationId xmlns:a16="http://schemas.microsoft.com/office/drawing/2014/main" id="{00000000-0008-0000-0000-00005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8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81" name="Picture@01\QPosted@" descr="@01\QPosted@">
          <a:extLst>
            <a:ext uri="{FF2B5EF4-FFF2-40B4-BE49-F238E27FC236}">
              <a16:creationId xmlns:a16="http://schemas.microsoft.com/office/drawing/2014/main" id="{00000000-0008-0000-0000-00005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06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2" name="Picture@01\QPosted@" descr="@01\QPosted@">
          <a:extLst>
            <a:ext uri="{FF2B5EF4-FFF2-40B4-BE49-F238E27FC236}">
              <a16:creationId xmlns:a16="http://schemas.microsoft.com/office/drawing/2014/main" id="{00000000-0008-0000-0000-00005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23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3" name="Picture@01\QPosted@" descr="@01\QPosted@">
          <a:extLst>
            <a:ext uri="{FF2B5EF4-FFF2-40B4-BE49-F238E27FC236}">
              <a16:creationId xmlns:a16="http://schemas.microsoft.com/office/drawing/2014/main" id="{00000000-0008-0000-0000-00005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40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4" name="Picture@01\QPosted@" descr="@01\QPosted@">
          <a:extLst>
            <a:ext uri="{FF2B5EF4-FFF2-40B4-BE49-F238E27FC236}">
              <a16:creationId xmlns:a16="http://schemas.microsoft.com/office/drawing/2014/main" id="{00000000-0008-0000-0000-00005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57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5" name="Picture@01\QPosted@" descr="@01\QPosted@">
          <a:extLst>
            <a:ext uri="{FF2B5EF4-FFF2-40B4-BE49-F238E27FC236}">
              <a16:creationId xmlns:a16="http://schemas.microsoft.com/office/drawing/2014/main" id="{00000000-0008-0000-0000-00005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74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6" name="Picture@01\QPosted@" descr="@01\QPosted@">
          <a:extLst>
            <a:ext uri="{FF2B5EF4-FFF2-40B4-BE49-F238E27FC236}">
              <a16:creationId xmlns:a16="http://schemas.microsoft.com/office/drawing/2014/main" id="{00000000-0008-0000-0000-00005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91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7" name="Picture@01\QPosted@" descr="@01\QPosted@">
          <a:extLst>
            <a:ext uri="{FF2B5EF4-FFF2-40B4-BE49-F238E27FC236}">
              <a16:creationId xmlns:a16="http://schemas.microsoft.com/office/drawing/2014/main" id="{00000000-0008-0000-0000-00006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09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8" name="Picture@01\QPosted@" descr="@01\QPosted@">
          <a:extLst>
            <a:ext uri="{FF2B5EF4-FFF2-40B4-BE49-F238E27FC236}">
              <a16:creationId xmlns:a16="http://schemas.microsoft.com/office/drawing/2014/main" id="{00000000-0008-0000-0000-00006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26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9" name="Picture@01\QPosted@" descr="@01\QPosted@">
          <a:extLst>
            <a:ext uri="{FF2B5EF4-FFF2-40B4-BE49-F238E27FC236}">
              <a16:creationId xmlns:a16="http://schemas.microsoft.com/office/drawing/2014/main" id="{00000000-0008-0000-0000-00006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43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90" name="Picture@01\QPosted@" descr="@01\QPosted@">
          <a:extLst>
            <a:ext uri="{FF2B5EF4-FFF2-40B4-BE49-F238E27FC236}">
              <a16:creationId xmlns:a16="http://schemas.microsoft.com/office/drawing/2014/main" id="{51CD884A-DB87-4680-9E0F-B39EB65E18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60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91" name="Picture@01\QPosted@" descr="@01\QPosted@">
          <a:extLst>
            <a:ext uri="{FF2B5EF4-FFF2-40B4-BE49-F238E27FC236}">
              <a16:creationId xmlns:a16="http://schemas.microsoft.com/office/drawing/2014/main" id="{1E13BE60-F551-4D6D-9B8E-F8A1A40D0D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77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2" name="Picture@01\QPosted@" descr="@01\QPosted@">
          <a:extLst>
            <a:ext uri="{FF2B5EF4-FFF2-40B4-BE49-F238E27FC236}">
              <a16:creationId xmlns:a16="http://schemas.microsoft.com/office/drawing/2014/main" id="{8833F091-9375-4E3E-A10E-CDB25074CA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9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3" name="Picture@01\QPosted@" descr="@01\QPosted@">
          <a:extLst>
            <a:ext uri="{FF2B5EF4-FFF2-40B4-BE49-F238E27FC236}">
              <a16:creationId xmlns:a16="http://schemas.microsoft.com/office/drawing/2014/main" id="{BDAEE39C-9227-4D01-A477-36E39F9ADF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11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4" name="Picture@01\QPosted@" descr="@01\QPosted@">
          <a:extLst>
            <a:ext uri="{FF2B5EF4-FFF2-40B4-BE49-F238E27FC236}">
              <a16:creationId xmlns:a16="http://schemas.microsoft.com/office/drawing/2014/main" id="{46C53F0B-3CE4-41B5-9177-645DB338D2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29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5" name="Picture@01\QPosted@" descr="@01\QPosted@">
          <a:extLst>
            <a:ext uri="{FF2B5EF4-FFF2-40B4-BE49-F238E27FC236}">
              <a16:creationId xmlns:a16="http://schemas.microsoft.com/office/drawing/2014/main" id="{5C73E10F-C8D6-4706-9940-CB930A9557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46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6" name="Picture@01\QPosted@" descr="@01\QPosted@">
          <a:extLst>
            <a:ext uri="{FF2B5EF4-FFF2-40B4-BE49-F238E27FC236}">
              <a16:creationId xmlns:a16="http://schemas.microsoft.com/office/drawing/2014/main" id="{B91EE7D7-8FD9-42AE-9C91-B2E88E949E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7" name="Picture@01\QPosted@" descr="@01\QPosted@">
          <a:extLst>
            <a:ext uri="{FF2B5EF4-FFF2-40B4-BE49-F238E27FC236}">
              <a16:creationId xmlns:a16="http://schemas.microsoft.com/office/drawing/2014/main" id="{4698813D-FCEA-4239-A717-9832DED57B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80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8" name="Picture@01\QPosted@" descr="@01\QPosted@">
          <a:extLst>
            <a:ext uri="{FF2B5EF4-FFF2-40B4-BE49-F238E27FC236}">
              <a16:creationId xmlns:a16="http://schemas.microsoft.com/office/drawing/2014/main" id="{E650A488-99F1-4B7F-A199-B65F80ED0F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97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9" name="Picture@01\QPosted@" descr="@01\QPosted@">
          <a:extLst>
            <a:ext uri="{FF2B5EF4-FFF2-40B4-BE49-F238E27FC236}">
              <a16:creationId xmlns:a16="http://schemas.microsoft.com/office/drawing/2014/main" id="{A2430B89-4266-4E36-8F3E-3F33991E92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14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700" name="Picture@01\QPosted@" descr="@01\QPosted@">
          <a:extLst>
            <a:ext uri="{FF2B5EF4-FFF2-40B4-BE49-F238E27FC236}">
              <a16:creationId xmlns:a16="http://schemas.microsoft.com/office/drawing/2014/main" id="{4172F496-A395-4C9B-BA8C-09B5FF04FA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31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701" name="Picture@01\QPosted@" descr="@01\QPosted@">
          <a:extLst>
            <a:ext uri="{FF2B5EF4-FFF2-40B4-BE49-F238E27FC236}">
              <a16:creationId xmlns:a16="http://schemas.microsoft.com/office/drawing/2014/main" id="{E9E542A3-46B3-49A4-853F-F61796CDA1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49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2" name="Picture@01\QPosted@" descr="@01\QPosted@">
          <a:extLst>
            <a:ext uri="{FF2B5EF4-FFF2-40B4-BE49-F238E27FC236}">
              <a16:creationId xmlns:a16="http://schemas.microsoft.com/office/drawing/2014/main" id="{84BAADF5-E9D1-4A54-B77F-D2A3D80AD2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6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3" name="Picture@01\QPosted@" descr="@01\QPosted@">
          <a:extLst>
            <a:ext uri="{FF2B5EF4-FFF2-40B4-BE49-F238E27FC236}">
              <a16:creationId xmlns:a16="http://schemas.microsoft.com/office/drawing/2014/main" id="{F52A0D5E-F7CC-4CAA-BB55-8946D9D17C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83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4" name="Picture@01\QPosted@" descr="@01\QPosted@">
          <a:extLst>
            <a:ext uri="{FF2B5EF4-FFF2-40B4-BE49-F238E27FC236}">
              <a16:creationId xmlns:a16="http://schemas.microsoft.com/office/drawing/2014/main" id="{5F04017D-886C-4CB2-895A-EDDA81AB38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00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5" name="Picture@01\QPosted@" descr="@01\QPosted@">
          <a:extLst>
            <a:ext uri="{FF2B5EF4-FFF2-40B4-BE49-F238E27FC236}">
              <a16:creationId xmlns:a16="http://schemas.microsoft.com/office/drawing/2014/main" id="{54C49037-9D04-44F9-A638-88FB7A48B0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17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6" name="Picture@01\QPosted@" descr="@01\QPosted@">
          <a:extLst>
            <a:ext uri="{FF2B5EF4-FFF2-40B4-BE49-F238E27FC236}">
              <a16:creationId xmlns:a16="http://schemas.microsoft.com/office/drawing/2014/main" id="{E3C4B74D-EA08-4CFA-AC4D-D86DCB12A0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34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7" name="Picture@01\QPosted@" descr="@01\QPosted@">
          <a:extLst>
            <a:ext uri="{FF2B5EF4-FFF2-40B4-BE49-F238E27FC236}">
              <a16:creationId xmlns:a16="http://schemas.microsoft.com/office/drawing/2014/main" id="{BBD60753-C2BD-4E76-A7DD-EC3EA8E536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51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8" name="Picture@01\QPosted@" descr="@01\QPosted@">
          <a:extLst>
            <a:ext uri="{FF2B5EF4-FFF2-40B4-BE49-F238E27FC236}">
              <a16:creationId xmlns:a16="http://schemas.microsoft.com/office/drawing/2014/main" id="{BB175DC5-A17D-4C33-8FB0-2D535BEBEC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6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9" name="Picture@01\QPosted@" descr="@01\QPosted@">
          <a:extLst>
            <a:ext uri="{FF2B5EF4-FFF2-40B4-BE49-F238E27FC236}">
              <a16:creationId xmlns:a16="http://schemas.microsoft.com/office/drawing/2014/main" id="{C792C928-48E0-439D-B227-ED6D1E217B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86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10" name="Picture@01\QPosted@" descr="@01\QPosted@">
          <a:extLst>
            <a:ext uri="{FF2B5EF4-FFF2-40B4-BE49-F238E27FC236}">
              <a16:creationId xmlns:a16="http://schemas.microsoft.com/office/drawing/2014/main" id="{954F96E1-AB6C-4188-880E-139A122C0B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03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11" name="Picture@01\QPosted@" descr="@01\QPosted@">
          <a:extLst>
            <a:ext uri="{FF2B5EF4-FFF2-40B4-BE49-F238E27FC236}">
              <a16:creationId xmlns:a16="http://schemas.microsoft.com/office/drawing/2014/main" id="{900123EA-19AC-4868-B3D8-B08219435D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20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2" name="Picture@01\QPosted@" descr="@01\QPosted@">
          <a:extLst>
            <a:ext uri="{FF2B5EF4-FFF2-40B4-BE49-F238E27FC236}">
              <a16:creationId xmlns:a16="http://schemas.microsoft.com/office/drawing/2014/main" id="{39A34CF3-27D8-46AA-ACDB-E2DAF02295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3" name="Picture@01\QPosted@" descr="@01\QPosted@">
          <a:extLst>
            <a:ext uri="{FF2B5EF4-FFF2-40B4-BE49-F238E27FC236}">
              <a16:creationId xmlns:a16="http://schemas.microsoft.com/office/drawing/2014/main" id="{15F8D890-0348-46DB-BCC9-260A7D8EED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54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4" name="Picture@01\QPosted@" descr="@01\QPosted@">
          <a:extLst>
            <a:ext uri="{FF2B5EF4-FFF2-40B4-BE49-F238E27FC236}">
              <a16:creationId xmlns:a16="http://schemas.microsoft.com/office/drawing/2014/main" id="{C68C0A6E-A46C-48C0-80CE-C27F12E43F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72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5" name="Picture@01\QPosted@" descr="@01\QPosted@">
          <a:extLst>
            <a:ext uri="{FF2B5EF4-FFF2-40B4-BE49-F238E27FC236}">
              <a16:creationId xmlns:a16="http://schemas.microsoft.com/office/drawing/2014/main" id="{392FD447-4043-423B-B737-D2F416DE4D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89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6" name="Picture@01\QPosted@" descr="@01\QPosted@">
          <a:extLst>
            <a:ext uri="{FF2B5EF4-FFF2-40B4-BE49-F238E27FC236}">
              <a16:creationId xmlns:a16="http://schemas.microsoft.com/office/drawing/2014/main" id="{F6F8B6F8-7DDB-486C-A6B0-6CE954B4B5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06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7" name="Picture@01\QPosted@" descr="@01\QPosted@">
          <a:extLst>
            <a:ext uri="{FF2B5EF4-FFF2-40B4-BE49-F238E27FC236}">
              <a16:creationId xmlns:a16="http://schemas.microsoft.com/office/drawing/2014/main" id="{8DA7C5DA-55DE-4BCA-9D65-CB746CFB17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23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8" name="Picture@01\QPosted@" descr="@01\QPosted@">
          <a:extLst>
            <a:ext uri="{FF2B5EF4-FFF2-40B4-BE49-F238E27FC236}">
              <a16:creationId xmlns:a16="http://schemas.microsoft.com/office/drawing/2014/main" id="{6F6EC44D-48FB-4C78-A03A-CAF5DBD07F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40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9" name="Picture@01\QPosted@" descr="@01\QPosted@">
          <a:extLst>
            <a:ext uri="{FF2B5EF4-FFF2-40B4-BE49-F238E27FC236}">
              <a16:creationId xmlns:a16="http://schemas.microsoft.com/office/drawing/2014/main" id="{AC6836D7-0347-47D1-B511-09C9678048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57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20" name="Picture@01\QPosted@" descr="@01\QPosted@">
          <a:extLst>
            <a:ext uri="{FF2B5EF4-FFF2-40B4-BE49-F238E27FC236}">
              <a16:creationId xmlns:a16="http://schemas.microsoft.com/office/drawing/2014/main" id="{776D411F-1085-486C-8535-2F8C983658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7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21" name="Picture@01\QPosted@" descr="@01\QPosted@">
          <a:extLst>
            <a:ext uri="{FF2B5EF4-FFF2-40B4-BE49-F238E27FC236}">
              <a16:creationId xmlns:a16="http://schemas.microsoft.com/office/drawing/2014/main" id="{22B2E622-B91A-4684-AC3F-792DDB12ED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92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2" name="Picture@01\QPosted@" descr="@01\QPosted@">
          <a:extLst>
            <a:ext uri="{FF2B5EF4-FFF2-40B4-BE49-F238E27FC236}">
              <a16:creationId xmlns:a16="http://schemas.microsoft.com/office/drawing/2014/main" id="{EBB28583-29A8-40C4-822B-FAAC9ED90E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09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3" name="Picture@01\QPosted@" descr="@01\QPosted@">
          <a:extLst>
            <a:ext uri="{FF2B5EF4-FFF2-40B4-BE49-F238E27FC236}">
              <a16:creationId xmlns:a16="http://schemas.microsoft.com/office/drawing/2014/main" id="{9B7CD40E-25E2-4D97-9207-C0001C312C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26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4" name="Picture@01\QPosted@" descr="@01\QPosted@">
          <a:extLst>
            <a:ext uri="{FF2B5EF4-FFF2-40B4-BE49-F238E27FC236}">
              <a16:creationId xmlns:a16="http://schemas.microsoft.com/office/drawing/2014/main" id="{FAAE990A-F9F0-4E01-B15F-97C53EE218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4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5" name="Picture@01\QPosted@" descr="@01\QPosted@">
          <a:extLst>
            <a:ext uri="{FF2B5EF4-FFF2-40B4-BE49-F238E27FC236}">
              <a16:creationId xmlns:a16="http://schemas.microsoft.com/office/drawing/2014/main" id="{A8117F64-9213-461F-84F2-59E06014AB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60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6" name="Picture@01\QPosted@" descr="@01\QPosted@">
          <a:extLst>
            <a:ext uri="{FF2B5EF4-FFF2-40B4-BE49-F238E27FC236}">
              <a16:creationId xmlns:a16="http://schemas.microsoft.com/office/drawing/2014/main" id="{1DB1A985-426B-45DD-9958-149EB3B449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77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7" name="Picture@01\QPosted@" descr="@01\QPosted@">
          <a:extLst>
            <a:ext uri="{FF2B5EF4-FFF2-40B4-BE49-F238E27FC236}">
              <a16:creationId xmlns:a16="http://schemas.microsoft.com/office/drawing/2014/main" id="{C8AA7082-E6BC-45C0-BE1A-8055A1B03A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94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8" name="Picture@01\QPosted@" descr="@01\QPosted@">
          <a:extLst>
            <a:ext uri="{FF2B5EF4-FFF2-40B4-BE49-F238E27FC236}">
              <a16:creationId xmlns:a16="http://schemas.microsoft.com/office/drawing/2014/main" id="{4202B588-8354-4606-82B2-8B4226D22E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12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9" name="Picture@01\QPosted@" descr="@01\QPosted@">
          <a:extLst>
            <a:ext uri="{FF2B5EF4-FFF2-40B4-BE49-F238E27FC236}">
              <a16:creationId xmlns:a16="http://schemas.microsoft.com/office/drawing/2014/main" id="{B1B4315D-3EFF-4203-87A7-A92580230C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29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30" name="Picture@01\QPosted@" descr="@01\QPosted@">
          <a:extLst>
            <a:ext uri="{FF2B5EF4-FFF2-40B4-BE49-F238E27FC236}">
              <a16:creationId xmlns:a16="http://schemas.microsoft.com/office/drawing/2014/main" id="{F18CB56A-1156-4E5C-B865-F89D8B0948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46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31" name="Picture@01\QPosted@" descr="@01\QPosted@">
          <a:extLst>
            <a:ext uri="{FF2B5EF4-FFF2-40B4-BE49-F238E27FC236}">
              <a16:creationId xmlns:a16="http://schemas.microsoft.com/office/drawing/2014/main" id="{C1327756-8BD0-4177-9B08-30CCB9C056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63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2" name="Picture@01\QPosted@" descr="@01\QPosted@">
          <a:extLst>
            <a:ext uri="{FF2B5EF4-FFF2-40B4-BE49-F238E27FC236}">
              <a16:creationId xmlns:a16="http://schemas.microsoft.com/office/drawing/2014/main" id="{284FD14B-C7FC-4CED-BA64-14CCEDE6AB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0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3" name="Picture@01\QPosted@" descr="@01\QPosted@">
          <a:extLst>
            <a:ext uri="{FF2B5EF4-FFF2-40B4-BE49-F238E27FC236}">
              <a16:creationId xmlns:a16="http://schemas.microsoft.com/office/drawing/2014/main" id="{D980AEA2-2F03-415D-AC08-2C300D16F4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97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4" name="Picture@01\QPosted@" descr="@01\QPosted@">
          <a:extLst>
            <a:ext uri="{FF2B5EF4-FFF2-40B4-BE49-F238E27FC236}">
              <a16:creationId xmlns:a16="http://schemas.microsoft.com/office/drawing/2014/main" id="{F8AD802D-A851-496D-9B8C-E8E1CA1132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14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5" name="Picture@01\QPosted@" descr="@01\QPosted@">
          <a:extLst>
            <a:ext uri="{FF2B5EF4-FFF2-40B4-BE49-F238E27FC236}">
              <a16:creationId xmlns:a16="http://schemas.microsoft.com/office/drawing/2014/main" id="{783FDD54-A262-4350-B138-A9E75EBD9F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32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6" name="Picture@01\QPosted@" descr="@01\QPosted@">
          <a:extLst>
            <a:ext uri="{FF2B5EF4-FFF2-40B4-BE49-F238E27FC236}">
              <a16:creationId xmlns:a16="http://schemas.microsoft.com/office/drawing/2014/main" id="{0E1048AC-9CBF-4E6E-BA1D-00725720C8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4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7" name="Picture@01\QPosted@" descr="@01\QPosted@">
          <a:extLst>
            <a:ext uri="{FF2B5EF4-FFF2-40B4-BE49-F238E27FC236}">
              <a16:creationId xmlns:a16="http://schemas.microsoft.com/office/drawing/2014/main" id="{5E53F58A-7941-475D-87CE-D8098F1E1D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66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8" name="Picture@01\QPosted@" descr="@01\QPosted@">
          <a:extLst>
            <a:ext uri="{FF2B5EF4-FFF2-40B4-BE49-F238E27FC236}">
              <a16:creationId xmlns:a16="http://schemas.microsoft.com/office/drawing/2014/main" id="{28CAB85B-A714-46FF-BF6A-791204470D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83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9" name="Picture@01\QPosted@" descr="@01\QPosted@">
          <a:extLst>
            <a:ext uri="{FF2B5EF4-FFF2-40B4-BE49-F238E27FC236}">
              <a16:creationId xmlns:a16="http://schemas.microsoft.com/office/drawing/2014/main" id="{830B9CA1-F89A-4971-A17B-532AF55919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00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40" name="Picture@01\QPosted@" descr="@01\QPosted@">
          <a:extLst>
            <a:ext uri="{FF2B5EF4-FFF2-40B4-BE49-F238E27FC236}">
              <a16:creationId xmlns:a16="http://schemas.microsoft.com/office/drawing/2014/main" id="{2B6CC974-68FC-4696-87CB-9B8D82757E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17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41" name="Picture@01\QPosted@" descr="@01\QPosted@">
          <a:extLst>
            <a:ext uri="{FF2B5EF4-FFF2-40B4-BE49-F238E27FC236}">
              <a16:creationId xmlns:a16="http://schemas.microsoft.com/office/drawing/2014/main" id="{B9EF4356-4C43-4B7A-8B9A-55CAA5240A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34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2" name="Picture@01\QPosted@" descr="@01\QPosted@">
          <a:extLst>
            <a:ext uri="{FF2B5EF4-FFF2-40B4-BE49-F238E27FC236}">
              <a16:creationId xmlns:a16="http://schemas.microsoft.com/office/drawing/2014/main" id="{6531B3D5-1048-4057-9AF1-C96740DE16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52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3" name="Picture@01\QPosted@" descr="@01\QPosted@">
          <a:extLst>
            <a:ext uri="{FF2B5EF4-FFF2-40B4-BE49-F238E27FC236}">
              <a16:creationId xmlns:a16="http://schemas.microsoft.com/office/drawing/2014/main" id="{296E0A51-2B7A-42B6-98AE-A52DF29D43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9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4" name="Picture@01\QPosted@" descr="@01\QPosted@">
          <a:extLst>
            <a:ext uri="{FF2B5EF4-FFF2-40B4-BE49-F238E27FC236}">
              <a16:creationId xmlns:a16="http://schemas.microsoft.com/office/drawing/2014/main" id="{0CB4105D-AB8F-4429-9D6E-1C93DF03E2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86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5" name="Picture@01\QPosted@" descr="@01\QPosted@">
          <a:extLst>
            <a:ext uri="{FF2B5EF4-FFF2-40B4-BE49-F238E27FC236}">
              <a16:creationId xmlns:a16="http://schemas.microsoft.com/office/drawing/2014/main" id="{E17BCA8C-1174-464E-B7BF-9731716745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03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6" name="Picture@01\QPosted@" descr="@01\QPosted@">
          <a:extLst>
            <a:ext uri="{FF2B5EF4-FFF2-40B4-BE49-F238E27FC236}">
              <a16:creationId xmlns:a16="http://schemas.microsoft.com/office/drawing/2014/main" id="{1BD5E352-6DB6-47A5-8735-C77ABD1B50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20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7" name="Picture@01\QPosted@" descr="@01\QPosted@">
          <a:extLst>
            <a:ext uri="{FF2B5EF4-FFF2-40B4-BE49-F238E27FC236}">
              <a16:creationId xmlns:a16="http://schemas.microsoft.com/office/drawing/2014/main" id="{06B70BFA-95F0-46C4-88F2-1ADDAEA1D3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37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8" name="Picture@01\QPosted@" descr="@01\QPosted@">
          <a:extLst>
            <a:ext uri="{FF2B5EF4-FFF2-40B4-BE49-F238E27FC236}">
              <a16:creationId xmlns:a16="http://schemas.microsoft.com/office/drawing/2014/main" id="{4759AEC7-CF0B-4AE2-B7CB-E1309A631D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5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9" name="Picture@01\QPosted@" descr="@01\QPosted@">
          <a:extLst>
            <a:ext uri="{FF2B5EF4-FFF2-40B4-BE49-F238E27FC236}">
              <a16:creationId xmlns:a16="http://schemas.microsoft.com/office/drawing/2014/main" id="{0E82D92D-C5B1-4E66-B2C9-A057C55882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72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50" name="Picture@01\QPosted@" descr="@01\QPosted@">
          <a:extLst>
            <a:ext uri="{FF2B5EF4-FFF2-40B4-BE49-F238E27FC236}">
              <a16:creationId xmlns:a16="http://schemas.microsoft.com/office/drawing/2014/main" id="{D293F6BC-548B-42B8-89E6-631D8B0151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89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51" name="Picture@01\QPosted@" descr="@01\QPosted@">
          <a:extLst>
            <a:ext uri="{FF2B5EF4-FFF2-40B4-BE49-F238E27FC236}">
              <a16:creationId xmlns:a16="http://schemas.microsoft.com/office/drawing/2014/main" id="{2ABCBE9D-DD4D-46BA-8D64-B08B9D08AD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06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2" name="Picture@01\QPosted@" descr="@01\QPosted@">
          <a:extLst>
            <a:ext uri="{FF2B5EF4-FFF2-40B4-BE49-F238E27FC236}">
              <a16:creationId xmlns:a16="http://schemas.microsoft.com/office/drawing/2014/main" id="{5D7BC7FE-5263-40B1-B757-282540B209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3" name="Picture@01\QPosted@" descr="@01\QPosted@">
          <a:extLst>
            <a:ext uri="{FF2B5EF4-FFF2-40B4-BE49-F238E27FC236}">
              <a16:creationId xmlns:a16="http://schemas.microsoft.com/office/drawing/2014/main" id="{90E0D471-BC65-42C7-AD4C-076739D925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40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4" name="Picture@01\QPosted@" descr="@01\QPosted@">
          <a:extLst>
            <a:ext uri="{FF2B5EF4-FFF2-40B4-BE49-F238E27FC236}">
              <a16:creationId xmlns:a16="http://schemas.microsoft.com/office/drawing/2014/main" id="{6AFA9918-CD20-492C-B403-215406D0ED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57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5" name="Picture@01\QPosted@" descr="@01\QPosted@">
          <a:extLst>
            <a:ext uri="{FF2B5EF4-FFF2-40B4-BE49-F238E27FC236}">
              <a16:creationId xmlns:a16="http://schemas.microsoft.com/office/drawing/2014/main" id="{BDEF3CA9-C50E-497D-85CC-B586CD891C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74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6" name="Picture@01\QPosted@" descr="@01\QPosted@">
          <a:extLst>
            <a:ext uri="{FF2B5EF4-FFF2-40B4-BE49-F238E27FC236}">
              <a16:creationId xmlns:a16="http://schemas.microsoft.com/office/drawing/2014/main" id="{9B173B08-9EA6-4B1B-9CE4-72A3FA7277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92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7" name="Picture@01\QPosted@" descr="@01\QPosted@">
          <a:extLst>
            <a:ext uri="{FF2B5EF4-FFF2-40B4-BE49-F238E27FC236}">
              <a16:creationId xmlns:a16="http://schemas.microsoft.com/office/drawing/2014/main" id="{1CA40159-C71D-4597-B30E-126BF68F06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09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8" name="Picture@01\QPosted@" descr="@01\QPosted@">
          <a:extLst>
            <a:ext uri="{FF2B5EF4-FFF2-40B4-BE49-F238E27FC236}">
              <a16:creationId xmlns:a16="http://schemas.microsoft.com/office/drawing/2014/main" id="{44ED9626-76E2-41D5-B0D0-8D4000B71B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26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9" name="Picture@01\QPosted@" descr="@01\QPosted@">
          <a:extLst>
            <a:ext uri="{FF2B5EF4-FFF2-40B4-BE49-F238E27FC236}">
              <a16:creationId xmlns:a16="http://schemas.microsoft.com/office/drawing/2014/main" id="{A765D8D9-8E93-4FDF-AE18-1EAD10D204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43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60" name="Picture@01\QPosted@" descr="@01\QPosted@">
          <a:extLst>
            <a:ext uri="{FF2B5EF4-FFF2-40B4-BE49-F238E27FC236}">
              <a16:creationId xmlns:a16="http://schemas.microsoft.com/office/drawing/2014/main" id="{36E39B8B-0E20-46C1-83B0-EF1CEA87BD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60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61" name="Picture@01\QPosted@" descr="@01\QPosted@">
          <a:extLst>
            <a:ext uri="{FF2B5EF4-FFF2-40B4-BE49-F238E27FC236}">
              <a16:creationId xmlns:a16="http://schemas.microsoft.com/office/drawing/2014/main" id="{AFDF059D-913F-4871-82C9-FC72C08640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77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2" name="Picture@01\QPosted@" descr="@01\QPosted@">
          <a:extLst>
            <a:ext uri="{FF2B5EF4-FFF2-40B4-BE49-F238E27FC236}">
              <a16:creationId xmlns:a16="http://schemas.microsoft.com/office/drawing/2014/main" id="{1B9F7CC0-A149-4E59-A6E4-B57F6DD55A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94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3" name="Picture@01\QPosted@" descr="@01\QPosted@">
          <a:extLst>
            <a:ext uri="{FF2B5EF4-FFF2-40B4-BE49-F238E27FC236}">
              <a16:creationId xmlns:a16="http://schemas.microsoft.com/office/drawing/2014/main" id="{5B05902C-A9F7-4300-8CF8-7F7BC67087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2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4" name="Picture@01\QPosted@" descr="@01\QPosted@">
          <a:extLst>
            <a:ext uri="{FF2B5EF4-FFF2-40B4-BE49-F238E27FC236}">
              <a16:creationId xmlns:a16="http://schemas.microsoft.com/office/drawing/2014/main" id="{3449143F-2B79-4F32-8B19-B8F474D640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2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5" name="Picture@01\QPosted@" descr="@01\QPosted@">
          <a:extLst>
            <a:ext uri="{FF2B5EF4-FFF2-40B4-BE49-F238E27FC236}">
              <a16:creationId xmlns:a16="http://schemas.microsoft.com/office/drawing/2014/main" id="{C6AA8877-DBD8-4694-89F0-7AD4176246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46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6" name="Picture@01\QPosted@" descr="@01\QPosted@">
          <a:extLst>
            <a:ext uri="{FF2B5EF4-FFF2-40B4-BE49-F238E27FC236}">
              <a16:creationId xmlns:a16="http://schemas.microsoft.com/office/drawing/2014/main" id="{E8D0472E-C517-4ED6-A8AF-C0DA3DAB32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63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7" name="Picture@01\QPosted@" descr="@01\QPosted@">
          <a:extLst>
            <a:ext uri="{FF2B5EF4-FFF2-40B4-BE49-F238E27FC236}">
              <a16:creationId xmlns:a16="http://schemas.microsoft.com/office/drawing/2014/main" id="{CF65AF60-A1F0-44A4-A74A-3E12AC9A8F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80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8" name="Picture@01\QPosted@" descr="@01\QPosted@">
          <a:extLst>
            <a:ext uri="{FF2B5EF4-FFF2-40B4-BE49-F238E27FC236}">
              <a16:creationId xmlns:a16="http://schemas.microsoft.com/office/drawing/2014/main" id="{BD6C856A-D3E6-4144-9F40-0AD67A3210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97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9" name="Picture@01\QPosted@" descr="@01\QPosted@">
          <a:extLst>
            <a:ext uri="{FF2B5EF4-FFF2-40B4-BE49-F238E27FC236}">
              <a16:creationId xmlns:a16="http://schemas.microsoft.com/office/drawing/2014/main" id="{57C6F1EC-2AAE-4D69-884F-3836F0F3CC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14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70" name="Picture@01\QPosted@" descr="@01\QPosted@">
          <a:extLst>
            <a:ext uri="{FF2B5EF4-FFF2-40B4-BE49-F238E27FC236}">
              <a16:creationId xmlns:a16="http://schemas.microsoft.com/office/drawing/2014/main" id="{55237E3C-33F4-4280-AF1B-AFECCBD451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3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71" name="Picture@01\QPosted@" descr="@01\QPosted@">
          <a:extLst>
            <a:ext uri="{FF2B5EF4-FFF2-40B4-BE49-F238E27FC236}">
              <a16:creationId xmlns:a16="http://schemas.microsoft.com/office/drawing/2014/main" id="{ECC0624F-0912-4956-B65C-8E7C888A2C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49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2" name="Picture@01\QPosted@" descr="@01\QPosted@">
          <a:extLst>
            <a:ext uri="{FF2B5EF4-FFF2-40B4-BE49-F238E27FC236}">
              <a16:creationId xmlns:a16="http://schemas.microsoft.com/office/drawing/2014/main" id="{07F46C0D-946C-4C36-9C4D-DB3991E633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66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3" name="Picture@01\QPosted@" descr="@01\QPosted@">
          <a:extLst>
            <a:ext uri="{FF2B5EF4-FFF2-40B4-BE49-F238E27FC236}">
              <a16:creationId xmlns:a16="http://schemas.microsoft.com/office/drawing/2014/main" id="{F09AFF02-22DB-4515-845B-0BCDCBFCB1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3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4" name="Picture@01\QPosted@" descr="@01\QPosted@">
          <a:extLst>
            <a:ext uri="{FF2B5EF4-FFF2-40B4-BE49-F238E27FC236}">
              <a16:creationId xmlns:a16="http://schemas.microsoft.com/office/drawing/2014/main" id="{D89DA5B7-9408-454F-AA4E-FA4839C889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00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5" name="Picture@01\QPosted@" descr="@01\QPosted@">
          <a:extLst>
            <a:ext uri="{FF2B5EF4-FFF2-40B4-BE49-F238E27FC236}">
              <a16:creationId xmlns:a16="http://schemas.microsoft.com/office/drawing/2014/main" id="{441098ED-6FB5-4ED3-B639-541B4B407E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17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6" name="Picture@01\QPosted@" descr="@01\QPosted@">
          <a:extLst>
            <a:ext uri="{FF2B5EF4-FFF2-40B4-BE49-F238E27FC236}">
              <a16:creationId xmlns:a16="http://schemas.microsoft.com/office/drawing/2014/main" id="{7F8BC227-4D5E-4014-AEEF-BFB209CD7E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3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7" name="Picture@01\QPosted@" descr="@01\QPosted@">
          <a:extLst>
            <a:ext uri="{FF2B5EF4-FFF2-40B4-BE49-F238E27FC236}">
              <a16:creationId xmlns:a16="http://schemas.microsoft.com/office/drawing/2014/main" id="{73D8649C-170C-4066-B9EA-E819097F0B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52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8" name="Picture@01\QPosted@" descr="@01\QPosted@">
          <a:extLst>
            <a:ext uri="{FF2B5EF4-FFF2-40B4-BE49-F238E27FC236}">
              <a16:creationId xmlns:a16="http://schemas.microsoft.com/office/drawing/2014/main" id="{50BC7EE1-DBB8-452E-9776-0C19DD8BB9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69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9" name="Picture@01\QPosted@" descr="@01\QPosted@">
          <a:extLst>
            <a:ext uri="{FF2B5EF4-FFF2-40B4-BE49-F238E27FC236}">
              <a16:creationId xmlns:a16="http://schemas.microsoft.com/office/drawing/2014/main" id="{E1F60613-05A4-43D7-AA80-0EBDA01EC8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86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80" name="Picture@01\QPosted@" descr="@01\QPosted@">
          <a:extLst>
            <a:ext uri="{FF2B5EF4-FFF2-40B4-BE49-F238E27FC236}">
              <a16:creationId xmlns:a16="http://schemas.microsoft.com/office/drawing/2014/main" id="{B522AEBD-39A4-4856-8EA4-7CD224FE7B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81" name="Picture@01\QPosted@" descr="@01\QPosted@">
          <a:extLst>
            <a:ext uri="{FF2B5EF4-FFF2-40B4-BE49-F238E27FC236}">
              <a16:creationId xmlns:a16="http://schemas.microsoft.com/office/drawing/2014/main" id="{187F39CE-8736-4C49-887F-5974B8DF73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20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2" name="Picture@01\QPosted@" descr="@01\QPosted@">
          <a:extLst>
            <a:ext uri="{FF2B5EF4-FFF2-40B4-BE49-F238E27FC236}">
              <a16:creationId xmlns:a16="http://schemas.microsoft.com/office/drawing/2014/main" id="{96BC7008-83EB-4E48-89E6-8756853903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37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3" name="Picture@01\QPosted@" descr="@01\QPosted@">
          <a:extLst>
            <a:ext uri="{FF2B5EF4-FFF2-40B4-BE49-F238E27FC236}">
              <a16:creationId xmlns:a16="http://schemas.microsoft.com/office/drawing/2014/main" id="{E53945C3-9094-41AF-8F2F-445AF31AAC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55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4" name="Picture@01\QPosted@" descr="@01\QPosted@">
          <a:extLst>
            <a:ext uri="{FF2B5EF4-FFF2-40B4-BE49-F238E27FC236}">
              <a16:creationId xmlns:a16="http://schemas.microsoft.com/office/drawing/2014/main" id="{6C1190D6-B1A9-4662-915F-7F3C7B8747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72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5" name="Picture@01\QPosted@" descr="@01\QPosted@">
          <a:extLst>
            <a:ext uri="{FF2B5EF4-FFF2-40B4-BE49-F238E27FC236}">
              <a16:creationId xmlns:a16="http://schemas.microsoft.com/office/drawing/2014/main" id="{9FD0CCDB-53A4-4499-B5CE-688F9668C4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89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6" name="Picture@01\QPosted@" descr="@01\QPosted@">
          <a:extLst>
            <a:ext uri="{FF2B5EF4-FFF2-40B4-BE49-F238E27FC236}">
              <a16:creationId xmlns:a16="http://schemas.microsoft.com/office/drawing/2014/main" id="{618C5679-4903-4FBE-A73F-C52FF89A67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06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7" name="Picture@01\QPosted@" descr="@01\QPosted@">
          <a:extLst>
            <a:ext uri="{FF2B5EF4-FFF2-40B4-BE49-F238E27FC236}">
              <a16:creationId xmlns:a16="http://schemas.microsoft.com/office/drawing/2014/main" id="{43AC45D3-2E58-4E5F-A21F-94ECE2FAD4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23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8" name="Picture@01\QPosted@" descr="@01\QPosted@">
          <a:extLst>
            <a:ext uri="{FF2B5EF4-FFF2-40B4-BE49-F238E27FC236}">
              <a16:creationId xmlns:a16="http://schemas.microsoft.com/office/drawing/2014/main" id="{C3899885-BA25-4244-9B2A-BB7E52C1AC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40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9" name="Picture@01\QPosted@" descr="@01\QPosted@">
          <a:extLst>
            <a:ext uri="{FF2B5EF4-FFF2-40B4-BE49-F238E27FC236}">
              <a16:creationId xmlns:a16="http://schemas.microsoft.com/office/drawing/2014/main" id="{25C4A300-BF11-4546-9344-691348C031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57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90" name="Picture@01\QPosted@" descr="@01\QPosted@">
          <a:extLst>
            <a:ext uri="{FF2B5EF4-FFF2-40B4-BE49-F238E27FC236}">
              <a16:creationId xmlns:a16="http://schemas.microsoft.com/office/drawing/2014/main" id="{3882390F-989B-4962-9491-4C57AB9473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75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91" name="Picture@01\QPosted@" descr="@01\QPosted@">
          <a:extLst>
            <a:ext uri="{FF2B5EF4-FFF2-40B4-BE49-F238E27FC236}">
              <a16:creationId xmlns:a16="http://schemas.microsoft.com/office/drawing/2014/main" id="{7A398C2C-DCC4-4944-9650-E348D53BBC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92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2" name="Picture@01\QPosted@" descr="@01\QPosted@">
          <a:extLst>
            <a:ext uri="{FF2B5EF4-FFF2-40B4-BE49-F238E27FC236}">
              <a16:creationId xmlns:a16="http://schemas.microsoft.com/office/drawing/2014/main" id="{A0191939-D3A0-425F-BD56-68A824A69F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0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3" name="Picture@01\QPosted@" descr="@01\QPosted@">
          <a:extLst>
            <a:ext uri="{FF2B5EF4-FFF2-40B4-BE49-F238E27FC236}">
              <a16:creationId xmlns:a16="http://schemas.microsoft.com/office/drawing/2014/main" id="{74CDC150-B88A-42A5-93D2-80EE276095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26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4" name="Picture@01\QPosted@" descr="@01\QPosted@">
          <a:extLst>
            <a:ext uri="{FF2B5EF4-FFF2-40B4-BE49-F238E27FC236}">
              <a16:creationId xmlns:a16="http://schemas.microsoft.com/office/drawing/2014/main" id="{0B73C4A4-5AFD-4DCE-8443-EF17DAF584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43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5" name="Picture@01\QPosted@" descr="@01\QPosted@">
          <a:extLst>
            <a:ext uri="{FF2B5EF4-FFF2-40B4-BE49-F238E27FC236}">
              <a16:creationId xmlns:a16="http://schemas.microsoft.com/office/drawing/2014/main" id="{7A42711D-A243-40B2-8FBE-8552F710E9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60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6" name="Picture@01\QPosted@" descr="@01\QPosted@">
          <a:extLst>
            <a:ext uri="{FF2B5EF4-FFF2-40B4-BE49-F238E27FC236}">
              <a16:creationId xmlns:a16="http://schemas.microsoft.com/office/drawing/2014/main" id="{37D5D38C-9A4B-4A00-AB9C-AA6C662FC2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77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7" name="Picture@01\QPosted@" descr="@01\QPosted@">
          <a:extLst>
            <a:ext uri="{FF2B5EF4-FFF2-40B4-BE49-F238E27FC236}">
              <a16:creationId xmlns:a16="http://schemas.microsoft.com/office/drawing/2014/main" id="{C4AF2190-4B74-43EF-87C4-29E2246B07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95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8" name="Picture@01\QPosted@" descr="@01\QPosted@">
          <a:extLst>
            <a:ext uri="{FF2B5EF4-FFF2-40B4-BE49-F238E27FC236}">
              <a16:creationId xmlns:a16="http://schemas.microsoft.com/office/drawing/2014/main" id="{8D4E16B7-EFD6-4005-91A6-3E7491D22A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2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9" name="Picture@01\QPosted@" descr="@01\QPosted@">
          <a:extLst>
            <a:ext uri="{FF2B5EF4-FFF2-40B4-BE49-F238E27FC236}">
              <a16:creationId xmlns:a16="http://schemas.microsoft.com/office/drawing/2014/main" id="{4A799126-4D35-4DE6-8460-C711AD8FB3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29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800" name="Picture@01\QPosted@" descr="@01\QPosted@">
          <a:extLst>
            <a:ext uri="{FF2B5EF4-FFF2-40B4-BE49-F238E27FC236}">
              <a16:creationId xmlns:a16="http://schemas.microsoft.com/office/drawing/2014/main" id="{67668DF9-6A58-46CC-B9D9-766EBCD2E5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46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801" name="Picture@01\QPosted@" descr="@01\QPosted@">
          <a:extLst>
            <a:ext uri="{FF2B5EF4-FFF2-40B4-BE49-F238E27FC236}">
              <a16:creationId xmlns:a16="http://schemas.microsoft.com/office/drawing/2014/main" id="{8B371145-3046-4EE1-8F4F-7AAF451C74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63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2" name="Picture@01\QPosted@" descr="@01\QPosted@">
          <a:extLst>
            <a:ext uri="{FF2B5EF4-FFF2-40B4-BE49-F238E27FC236}">
              <a16:creationId xmlns:a16="http://schemas.microsoft.com/office/drawing/2014/main" id="{E0C92D87-785D-4834-99B7-0F52B67C94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80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3" name="Picture@01\QPosted@" descr="@01\QPosted@">
          <a:extLst>
            <a:ext uri="{FF2B5EF4-FFF2-40B4-BE49-F238E27FC236}">
              <a16:creationId xmlns:a16="http://schemas.microsoft.com/office/drawing/2014/main" id="{5414F08D-0FEF-44FB-B1AE-93113403C5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97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4" name="Picture@01\QPosted@" descr="@01\QPosted@">
          <a:extLst>
            <a:ext uri="{FF2B5EF4-FFF2-40B4-BE49-F238E27FC236}">
              <a16:creationId xmlns:a16="http://schemas.microsoft.com/office/drawing/2014/main" id="{88418F24-6696-46C9-818A-55306B4C7A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5" name="Picture@01\QPosted@" descr="@01\QPosted@">
          <a:extLst>
            <a:ext uri="{FF2B5EF4-FFF2-40B4-BE49-F238E27FC236}">
              <a16:creationId xmlns:a16="http://schemas.microsoft.com/office/drawing/2014/main" id="{C84C2BED-3F78-4414-8981-F352C30999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32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6" name="Picture@01\QPosted@" descr="@01\QPosted@">
          <a:extLst>
            <a:ext uri="{FF2B5EF4-FFF2-40B4-BE49-F238E27FC236}">
              <a16:creationId xmlns:a16="http://schemas.microsoft.com/office/drawing/2014/main" id="{5467BFCC-605E-4D87-9EAB-B00B92D972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49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7" name="Picture@01\QPosted@" descr="@01\QPosted@">
          <a:extLst>
            <a:ext uri="{FF2B5EF4-FFF2-40B4-BE49-F238E27FC236}">
              <a16:creationId xmlns:a16="http://schemas.microsoft.com/office/drawing/2014/main" id="{F21C6F7D-09D0-4C76-9F5D-0EC0A2E0E0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66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8" name="Picture@01\QPosted@" descr="@01\QPosted@">
          <a:extLst>
            <a:ext uri="{FF2B5EF4-FFF2-40B4-BE49-F238E27FC236}">
              <a16:creationId xmlns:a16="http://schemas.microsoft.com/office/drawing/2014/main" id="{290B2979-546A-4352-BD5E-D607EBC2D2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9" name="Picture@01\QPosted@" descr="@01\QPosted@">
          <a:extLst>
            <a:ext uri="{FF2B5EF4-FFF2-40B4-BE49-F238E27FC236}">
              <a16:creationId xmlns:a16="http://schemas.microsoft.com/office/drawing/2014/main" id="{FD8C18F9-52B4-4171-AED3-04E4C1C786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00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10" name="Picture@01\QPosted@" descr="@01\QPosted@">
          <a:extLst>
            <a:ext uri="{FF2B5EF4-FFF2-40B4-BE49-F238E27FC236}">
              <a16:creationId xmlns:a16="http://schemas.microsoft.com/office/drawing/2014/main" id="{95194E99-0A9D-47DB-9201-8DA3EB86AE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17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11" name="Picture@01\QPosted@" descr="@01\QPosted@">
          <a:extLst>
            <a:ext uri="{FF2B5EF4-FFF2-40B4-BE49-F238E27FC236}">
              <a16:creationId xmlns:a16="http://schemas.microsoft.com/office/drawing/2014/main" id="{5BDF1915-6C99-4971-904B-D3154131A4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35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2" name="Picture@01\QPosted@" descr="@01\QPosted@">
          <a:extLst>
            <a:ext uri="{FF2B5EF4-FFF2-40B4-BE49-F238E27FC236}">
              <a16:creationId xmlns:a16="http://schemas.microsoft.com/office/drawing/2014/main" id="{DE02C19F-DA06-4007-814C-8535CC84CB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52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3" name="Picture@01\QPosted@" descr="@01\QPosted@">
          <a:extLst>
            <a:ext uri="{FF2B5EF4-FFF2-40B4-BE49-F238E27FC236}">
              <a16:creationId xmlns:a16="http://schemas.microsoft.com/office/drawing/2014/main" id="{F60E1E3C-C518-4611-B620-383B00A7DE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69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4" name="Picture@01\QPosted@" descr="@01\QPosted@">
          <a:extLst>
            <a:ext uri="{FF2B5EF4-FFF2-40B4-BE49-F238E27FC236}">
              <a16:creationId xmlns:a16="http://schemas.microsoft.com/office/drawing/2014/main" id="{460B48F7-4E41-4C27-9418-70235876DD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86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5" name="Picture@01\QPosted@" descr="@01\QPosted@">
          <a:extLst>
            <a:ext uri="{FF2B5EF4-FFF2-40B4-BE49-F238E27FC236}">
              <a16:creationId xmlns:a16="http://schemas.microsoft.com/office/drawing/2014/main" id="{EA7B8590-EB46-4CAE-9B46-96E1E284D2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03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6" name="Picture@01\QPosted@" descr="@01\QPosted@">
          <a:extLst>
            <a:ext uri="{FF2B5EF4-FFF2-40B4-BE49-F238E27FC236}">
              <a16:creationId xmlns:a16="http://schemas.microsoft.com/office/drawing/2014/main" id="{C9807314-95C7-419F-8A07-E9FCF9F4FA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20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7" name="Picture@01\QPosted@" descr="@01\QPosted@">
          <a:extLst>
            <a:ext uri="{FF2B5EF4-FFF2-40B4-BE49-F238E27FC236}">
              <a16:creationId xmlns:a16="http://schemas.microsoft.com/office/drawing/2014/main" id="{3A0F4CD1-EA59-41D9-A7D7-0774A62055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37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8" name="Picture@01\QPosted@" descr="@01\QPosted@">
          <a:extLst>
            <a:ext uri="{FF2B5EF4-FFF2-40B4-BE49-F238E27FC236}">
              <a16:creationId xmlns:a16="http://schemas.microsoft.com/office/drawing/2014/main" id="{05363CEE-A93B-4FB7-9EEE-18EA33CF33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55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9" name="Picture@01\QPosted@" descr="@01\QPosted@">
          <a:extLst>
            <a:ext uri="{FF2B5EF4-FFF2-40B4-BE49-F238E27FC236}">
              <a16:creationId xmlns:a16="http://schemas.microsoft.com/office/drawing/2014/main" id="{993BF74C-4BA4-4924-994C-08F15272D0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72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20" name="Picture@01\QPosted@" descr="@01\QPosted@">
          <a:extLst>
            <a:ext uri="{FF2B5EF4-FFF2-40B4-BE49-F238E27FC236}">
              <a16:creationId xmlns:a16="http://schemas.microsoft.com/office/drawing/2014/main" id="{1802AF95-C467-451D-818F-38F78C48A3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89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21" name="Picture@01\QPosted@" descr="@01\QPosted@">
          <a:extLst>
            <a:ext uri="{FF2B5EF4-FFF2-40B4-BE49-F238E27FC236}">
              <a16:creationId xmlns:a16="http://schemas.microsoft.com/office/drawing/2014/main" id="{9EA1F9EB-C6F4-4650-9FF1-A79575D27B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06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2" name="Picture@01\QPosted@" descr="@01\QPosted@">
          <a:extLst>
            <a:ext uri="{FF2B5EF4-FFF2-40B4-BE49-F238E27FC236}">
              <a16:creationId xmlns:a16="http://schemas.microsoft.com/office/drawing/2014/main" id="{A41C4CA5-02D2-487B-A9A7-5F3A128C3D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23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3" name="Picture@01\QPosted@" descr="@01\QPosted@">
          <a:extLst>
            <a:ext uri="{FF2B5EF4-FFF2-40B4-BE49-F238E27FC236}">
              <a16:creationId xmlns:a16="http://schemas.microsoft.com/office/drawing/2014/main" id="{84C17BE2-A0CD-4C30-A0D1-2646948F51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40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4" name="Picture@01\QPosted@" descr="@01\QPosted@">
          <a:extLst>
            <a:ext uri="{FF2B5EF4-FFF2-40B4-BE49-F238E27FC236}">
              <a16:creationId xmlns:a16="http://schemas.microsoft.com/office/drawing/2014/main" id="{DBBCE66D-EF78-49E7-A1C6-F4FC981DA8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5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5" name="Picture@01\QPosted@" descr="@01\QPosted@">
          <a:extLst>
            <a:ext uri="{FF2B5EF4-FFF2-40B4-BE49-F238E27FC236}">
              <a16:creationId xmlns:a16="http://schemas.microsoft.com/office/drawing/2014/main" id="{8493AF46-F9B5-4029-99F9-1E98CCCCF3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75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6" name="Picture@01\QPosted@" descr="@01\QPosted@">
          <a:extLst>
            <a:ext uri="{FF2B5EF4-FFF2-40B4-BE49-F238E27FC236}">
              <a16:creationId xmlns:a16="http://schemas.microsoft.com/office/drawing/2014/main" id="{70D98311-5A45-4902-8CA6-B5D0707D75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92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7" name="Picture@01\QPosted@" descr="@01\QPosted@">
          <a:extLst>
            <a:ext uri="{FF2B5EF4-FFF2-40B4-BE49-F238E27FC236}">
              <a16:creationId xmlns:a16="http://schemas.microsoft.com/office/drawing/2014/main" id="{1E85982B-16CC-4A3C-B582-031906A53A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09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8" name="Picture@01\QPosted@" descr="@01\QPosted@">
          <a:extLst>
            <a:ext uri="{FF2B5EF4-FFF2-40B4-BE49-F238E27FC236}">
              <a16:creationId xmlns:a16="http://schemas.microsoft.com/office/drawing/2014/main" id="{BD00808C-4317-4F62-8EA4-948810F893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26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9" name="Picture@01\QPosted@" descr="@01\QPosted@">
          <a:extLst>
            <a:ext uri="{FF2B5EF4-FFF2-40B4-BE49-F238E27FC236}">
              <a16:creationId xmlns:a16="http://schemas.microsoft.com/office/drawing/2014/main" id="{D6A90860-35FC-47D0-BE28-C486182FEA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43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30" name="Picture@01\QPosted@" descr="@01\QPosted@">
          <a:extLst>
            <a:ext uri="{FF2B5EF4-FFF2-40B4-BE49-F238E27FC236}">
              <a16:creationId xmlns:a16="http://schemas.microsoft.com/office/drawing/2014/main" id="{E7E99E10-ED60-4C33-BE2C-DDC3E21B76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60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31" name="Picture@01\QPosted@" descr="@01\QPosted@">
          <a:extLst>
            <a:ext uri="{FF2B5EF4-FFF2-40B4-BE49-F238E27FC236}">
              <a16:creationId xmlns:a16="http://schemas.microsoft.com/office/drawing/2014/main" id="{1729F251-5E44-41FB-8C2C-940015F450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77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2" name="Picture@01\QPosted@" descr="@01\QPosted@">
          <a:extLst>
            <a:ext uri="{FF2B5EF4-FFF2-40B4-BE49-F238E27FC236}">
              <a16:creationId xmlns:a16="http://schemas.microsoft.com/office/drawing/2014/main" id="{DEA70E20-A8AD-4440-BF4D-EB472FF4FD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95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3" name="Picture@01\QPosted@" descr="@01\QPosted@">
          <a:extLst>
            <a:ext uri="{FF2B5EF4-FFF2-40B4-BE49-F238E27FC236}">
              <a16:creationId xmlns:a16="http://schemas.microsoft.com/office/drawing/2014/main" id="{71DD123F-1DF0-46F2-A096-0A925E287F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12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4" name="Picture@01\QPosted@" descr="@01\QPosted@">
          <a:extLst>
            <a:ext uri="{FF2B5EF4-FFF2-40B4-BE49-F238E27FC236}">
              <a16:creationId xmlns:a16="http://schemas.microsoft.com/office/drawing/2014/main" id="{AE4F363B-B656-400B-8E00-CDE39A8215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9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5" name="Picture@01\QPosted@" descr="@01\QPosted@">
          <a:extLst>
            <a:ext uri="{FF2B5EF4-FFF2-40B4-BE49-F238E27FC236}">
              <a16:creationId xmlns:a16="http://schemas.microsoft.com/office/drawing/2014/main" id="{BA4FAB86-8D74-4244-81CC-86EAED8B3F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6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6" name="Picture@01\QPosted@" descr="@01\QPosted@">
          <a:extLst>
            <a:ext uri="{FF2B5EF4-FFF2-40B4-BE49-F238E27FC236}">
              <a16:creationId xmlns:a16="http://schemas.microsoft.com/office/drawing/2014/main" id="{FA0FC5BB-4ED5-4E1B-9372-3097D01743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6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7" name="Picture@01\QPosted@" descr="@01\QPosted@">
          <a:extLst>
            <a:ext uri="{FF2B5EF4-FFF2-40B4-BE49-F238E27FC236}">
              <a16:creationId xmlns:a16="http://schemas.microsoft.com/office/drawing/2014/main" id="{71B93E0A-41DC-4A34-A83C-2038163E4F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80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8" name="Picture@01\QPosted@" descr="@01\QPosted@">
          <a:extLst>
            <a:ext uri="{FF2B5EF4-FFF2-40B4-BE49-F238E27FC236}">
              <a16:creationId xmlns:a16="http://schemas.microsoft.com/office/drawing/2014/main" id="{74B00B17-5860-4FF7-A8F3-F6813543A1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97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9" name="Picture@01\QPosted@" descr="@01\QPosted@">
          <a:extLst>
            <a:ext uri="{FF2B5EF4-FFF2-40B4-BE49-F238E27FC236}">
              <a16:creationId xmlns:a16="http://schemas.microsoft.com/office/drawing/2014/main" id="{BAC8605D-1EF4-4E19-BD53-DAA572957C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15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40" name="Picture@01\QPosted@" descr="@01\QPosted@">
          <a:extLst>
            <a:ext uri="{FF2B5EF4-FFF2-40B4-BE49-F238E27FC236}">
              <a16:creationId xmlns:a16="http://schemas.microsoft.com/office/drawing/2014/main" id="{D930310C-1C41-4AF4-9116-E97CE9D99E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32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41" name="Picture@01\QPosted@" descr="@01\QPosted@">
          <a:extLst>
            <a:ext uri="{FF2B5EF4-FFF2-40B4-BE49-F238E27FC236}">
              <a16:creationId xmlns:a16="http://schemas.microsoft.com/office/drawing/2014/main" id="{1BBFADC0-AB82-4BB7-B1CF-9DBBCCD602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49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2" name="Picture@01\QPosted@" descr="@01\QPosted@">
          <a:extLst>
            <a:ext uri="{FF2B5EF4-FFF2-40B4-BE49-F238E27FC236}">
              <a16:creationId xmlns:a16="http://schemas.microsoft.com/office/drawing/2014/main" id="{5F234BAE-A3D6-49F6-BA90-55424B1A60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66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3" name="Picture@01\QPosted@" descr="@01\QPosted@">
          <a:extLst>
            <a:ext uri="{FF2B5EF4-FFF2-40B4-BE49-F238E27FC236}">
              <a16:creationId xmlns:a16="http://schemas.microsoft.com/office/drawing/2014/main" id="{6D21D011-8040-4684-A58A-EA20839FF6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83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4" name="Picture@01\QPosted@" descr="@01\QPosted@">
          <a:extLst>
            <a:ext uri="{FF2B5EF4-FFF2-40B4-BE49-F238E27FC236}">
              <a16:creationId xmlns:a16="http://schemas.microsoft.com/office/drawing/2014/main" id="{B38774CD-B39A-48BA-A8CD-6B62637991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00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5" name="Picture@01\QPosted@" descr="@01\QPosted@">
          <a:extLst>
            <a:ext uri="{FF2B5EF4-FFF2-40B4-BE49-F238E27FC236}">
              <a16:creationId xmlns:a16="http://schemas.microsoft.com/office/drawing/2014/main" id="{E0608BAE-F9CF-4901-BCBA-A12ECDC74F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8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6" name="Picture@01\QPosted@" descr="@01\QPosted@">
          <a:extLst>
            <a:ext uri="{FF2B5EF4-FFF2-40B4-BE49-F238E27FC236}">
              <a16:creationId xmlns:a16="http://schemas.microsoft.com/office/drawing/2014/main" id="{92375915-860D-445E-BBC9-DDA02BE110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35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7" name="Picture@01\QPosted@" descr="@01\QPosted@">
          <a:extLst>
            <a:ext uri="{FF2B5EF4-FFF2-40B4-BE49-F238E27FC236}">
              <a16:creationId xmlns:a16="http://schemas.microsoft.com/office/drawing/2014/main" id="{D698135D-B40C-408D-ABA0-E25F27822D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52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8" name="Picture@01\QPosted@" descr="@01\QPosted@">
          <a:extLst>
            <a:ext uri="{FF2B5EF4-FFF2-40B4-BE49-F238E27FC236}">
              <a16:creationId xmlns:a16="http://schemas.microsoft.com/office/drawing/2014/main" id="{1D8E403E-2DC6-4901-AB98-EEDD0E5F4D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6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9" name="Picture@01\QPosted@" descr="@01\QPosted@">
          <a:extLst>
            <a:ext uri="{FF2B5EF4-FFF2-40B4-BE49-F238E27FC236}">
              <a16:creationId xmlns:a16="http://schemas.microsoft.com/office/drawing/2014/main" id="{6C3CF2CB-EFA2-4D90-A282-C8E9505ED7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86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50" name="Picture@01\QPosted@" descr="@01\QPosted@">
          <a:extLst>
            <a:ext uri="{FF2B5EF4-FFF2-40B4-BE49-F238E27FC236}">
              <a16:creationId xmlns:a16="http://schemas.microsoft.com/office/drawing/2014/main" id="{66C59A5A-7862-4A11-88C5-49D246D229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03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51" name="Picture@01\QPosted@" descr="@01\QPosted@">
          <a:extLst>
            <a:ext uri="{FF2B5EF4-FFF2-40B4-BE49-F238E27FC236}">
              <a16:creationId xmlns:a16="http://schemas.microsoft.com/office/drawing/2014/main" id="{7E4B1C5E-47A3-4C6E-92E8-DE994EC116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20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2" name="Picture@01\QPosted@" descr="@01\QPosted@">
          <a:extLst>
            <a:ext uri="{FF2B5EF4-FFF2-40B4-BE49-F238E27FC236}">
              <a16:creationId xmlns:a16="http://schemas.microsoft.com/office/drawing/2014/main" id="{DDB129D2-76C1-4683-86EE-BC890BC8D0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3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3" name="Picture@01\QPosted@" descr="@01\QPosted@">
          <a:extLst>
            <a:ext uri="{FF2B5EF4-FFF2-40B4-BE49-F238E27FC236}">
              <a16:creationId xmlns:a16="http://schemas.microsoft.com/office/drawing/2014/main" id="{1D4AD1AB-9067-4C80-AEEC-371D6A5EE4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55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4" name="Picture@01\QPosted@" descr="@01\QPosted@">
          <a:extLst>
            <a:ext uri="{FF2B5EF4-FFF2-40B4-BE49-F238E27FC236}">
              <a16:creationId xmlns:a16="http://schemas.microsoft.com/office/drawing/2014/main" id="{E64A7F83-2B30-4855-8AA3-F1E3B99657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72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5" name="Picture@01\QPosted@" descr="@01\QPosted@">
          <a:extLst>
            <a:ext uri="{FF2B5EF4-FFF2-40B4-BE49-F238E27FC236}">
              <a16:creationId xmlns:a16="http://schemas.microsoft.com/office/drawing/2014/main" id="{47CDDE67-8A60-48AE-B5A5-39E213AF18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89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6" name="Picture@01\QPosted@" descr="@01\QPosted@">
          <a:extLst>
            <a:ext uri="{FF2B5EF4-FFF2-40B4-BE49-F238E27FC236}">
              <a16:creationId xmlns:a16="http://schemas.microsoft.com/office/drawing/2014/main" id="{BFC9A86B-0C27-4B8E-A15B-119BA131BE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06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7" name="Picture@01\QPosted@" descr="@01\QPosted@">
          <a:extLst>
            <a:ext uri="{FF2B5EF4-FFF2-40B4-BE49-F238E27FC236}">
              <a16:creationId xmlns:a16="http://schemas.microsoft.com/office/drawing/2014/main" id="{8D82CF12-56A1-4814-A062-10B9281C40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23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8" name="Picture@01\QPosted@" descr="@01\QPosted@">
          <a:extLst>
            <a:ext uri="{FF2B5EF4-FFF2-40B4-BE49-F238E27FC236}">
              <a16:creationId xmlns:a16="http://schemas.microsoft.com/office/drawing/2014/main" id="{01B514AC-80A1-4BA3-9E44-12A1ECE530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40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9" name="Picture@01\QPosted@" descr="@01\QPosted@">
          <a:extLst>
            <a:ext uri="{FF2B5EF4-FFF2-40B4-BE49-F238E27FC236}">
              <a16:creationId xmlns:a16="http://schemas.microsoft.com/office/drawing/2014/main" id="{38773CA9-6790-48F6-A53C-567C4C0142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58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60" name="Picture@01\QPosted@" descr="@01\QPosted@">
          <a:extLst>
            <a:ext uri="{FF2B5EF4-FFF2-40B4-BE49-F238E27FC236}">
              <a16:creationId xmlns:a16="http://schemas.microsoft.com/office/drawing/2014/main" id="{659DE0C4-274F-4B88-969C-94239BEB2F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75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61" name="Picture@01\QPosted@" descr="@01\QPosted@">
          <a:extLst>
            <a:ext uri="{FF2B5EF4-FFF2-40B4-BE49-F238E27FC236}">
              <a16:creationId xmlns:a16="http://schemas.microsoft.com/office/drawing/2014/main" id="{06EE9092-7CDD-452D-BE04-E81DB11BCF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92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2" name="Picture@01\QPosted@" descr="@01\QPosted@">
          <a:extLst>
            <a:ext uri="{FF2B5EF4-FFF2-40B4-BE49-F238E27FC236}">
              <a16:creationId xmlns:a16="http://schemas.microsoft.com/office/drawing/2014/main" id="{81C7AF2A-FC92-4BF4-97D7-54638F43DF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09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3" name="Picture@01\QPosted@" descr="@01\QPosted@">
          <a:extLst>
            <a:ext uri="{FF2B5EF4-FFF2-40B4-BE49-F238E27FC236}">
              <a16:creationId xmlns:a16="http://schemas.microsoft.com/office/drawing/2014/main" id="{BFC45574-D897-47AB-A3EA-E4BE773C7B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26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4" name="Picture@01\QPosted@" descr="@01\QPosted@">
          <a:extLst>
            <a:ext uri="{FF2B5EF4-FFF2-40B4-BE49-F238E27FC236}">
              <a16:creationId xmlns:a16="http://schemas.microsoft.com/office/drawing/2014/main" id="{C4A2516A-7040-48DA-9D23-E75A4DC13A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4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5" name="Picture@01\QPosted@" descr="@01\QPosted@">
          <a:extLst>
            <a:ext uri="{FF2B5EF4-FFF2-40B4-BE49-F238E27FC236}">
              <a16:creationId xmlns:a16="http://schemas.microsoft.com/office/drawing/2014/main" id="{66AD22E1-7CED-4656-87F6-AE8850EF1F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0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6" name="Picture@01\QPosted@" descr="@01\QPosted@">
          <a:extLst>
            <a:ext uri="{FF2B5EF4-FFF2-40B4-BE49-F238E27FC236}">
              <a16:creationId xmlns:a16="http://schemas.microsoft.com/office/drawing/2014/main" id="{8EFE05CC-5616-4000-BD41-54BD302BB2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78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7" name="Picture@01\QPosted@" descr="@01\QPosted@">
          <a:extLst>
            <a:ext uri="{FF2B5EF4-FFF2-40B4-BE49-F238E27FC236}">
              <a16:creationId xmlns:a16="http://schemas.microsoft.com/office/drawing/2014/main" id="{1E79E580-717C-47E1-854D-C5329D62DE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95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8" name="Picture@01\QPosted@" descr="@01\QPosted@">
          <a:extLst>
            <a:ext uri="{FF2B5EF4-FFF2-40B4-BE49-F238E27FC236}">
              <a16:creationId xmlns:a16="http://schemas.microsoft.com/office/drawing/2014/main" id="{8E3E4541-434B-400B-A497-0E71B8A5A9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12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9" name="Picture@01\QPosted@" descr="@01\QPosted@">
          <a:extLst>
            <a:ext uri="{FF2B5EF4-FFF2-40B4-BE49-F238E27FC236}">
              <a16:creationId xmlns:a16="http://schemas.microsoft.com/office/drawing/2014/main" id="{D01B404C-70D1-4A03-86B1-3A8110C51C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29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70" name="Picture@01\QPosted@" descr="@01\QPosted@">
          <a:extLst>
            <a:ext uri="{FF2B5EF4-FFF2-40B4-BE49-F238E27FC236}">
              <a16:creationId xmlns:a16="http://schemas.microsoft.com/office/drawing/2014/main" id="{5438DE98-6206-474B-A8D4-DEDE7A18EF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46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71" name="Picture@01\QPosted@" descr="@01\QPosted@">
          <a:extLst>
            <a:ext uri="{FF2B5EF4-FFF2-40B4-BE49-F238E27FC236}">
              <a16:creationId xmlns:a16="http://schemas.microsoft.com/office/drawing/2014/main" id="{9118F101-7C4C-4F88-A959-5F3420620E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63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2" name="Picture@01\QPosted@" descr="@01\QPosted@">
          <a:extLst>
            <a:ext uri="{FF2B5EF4-FFF2-40B4-BE49-F238E27FC236}">
              <a16:creationId xmlns:a16="http://schemas.microsoft.com/office/drawing/2014/main" id="{897A5B0C-3604-443E-BA74-89EB4F4B07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80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3" name="Picture@01\QPosted@" descr="@01\QPosted@">
          <a:extLst>
            <a:ext uri="{FF2B5EF4-FFF2-40B4-BE49-F238E27FC236}">
              <a16:creationId xmlns:a16="http://schemas.microsoft.com/office/drawing/2014/main" id="{1D103ED2-6FA2-4DDF-BA9C-72DF7B379B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98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4" name="Picture@01\QPosted@" descr="@01\QPosted@">
          <a:extLst>
            <a:ext uri="{FF2B5EF4-FFF2-40B4-BE49-F238E27FC236}">
              <a16:creationId xmlns:a16="http://schemas.microsoft.com/office/drawing/2014/main" id="{DB5BA228-32B9-492A-95BF-DF0036BC8E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15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5" name="Picture@01\QPosted@" descr="@01\QPosted@">
          <a:extLst>
            <a:ext uri="{FF2B5EF4-FFF2-40B4-BE49-F238E27FC236}">
              <a16:creationId xmlns:a16="http://schemas.microsoft.com/office/drawing/2014/main" id="{D8F94F2E-08AD-4FC7-8E26-4071F56156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32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6" name="Picture@01\QPosted@" descr="@01\QPosted@">
          <a:extLst>
            <a:ext uri="{FF2B5EF4-FFF2-40B4-BE49-F238E27FC236}">
              <a16:creationId xmlns:a16="http://schemas.microsoft.com/office/drawing/2014/main" id="{98679149-0AB4-4D5A-A885-CA4F7449C7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9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7" name="Picture@01\QPosted@" descr="@01\QPosted@">
          <a:extLst>
            <a:ext uri="{FF2B5EF4-FFF2-40B4-BE49-F238E27FC236}">
              <a16:creationId xmlns:a16="http://schemas.microsoft.com/office/drawing/2014/main" id="{DEB33194-7D11-4B17-96BA-1E00EC1795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66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8" name="Picture@01\QPosted@" descr="@01\QPosted@">
          <a:extLst>
            <a:ext uri="{FF2B5EF4-FFF2-40B4-BE49-F238E27FC236}">
              <a16:creationId xmlns:a16="http://schemas.microsoft.com/office/drawing/2014/main" id="{66A8431E-36F1-4CBE-A761-BD907015A4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83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9" name="Picture@01\QPosted@" descr="@01\QPosted@">
          <a:extLst>
            <a:ext uri="{FF2B5EF4-FFF2-40B4-BE49-F238E27FC236}">
              <a16:creationId xmlns:a16="http://schemas.microsoft.com/office/drawing/2014/main" id="{C25515D2-AE36-4DED-8877-4D6C542EAD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00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80" name="Picture@01\QPosted@" descr="@01\QPosted@">
          <a:extLst>
            <a:ext uri="{FF2B5EF4-FFF2-40B4-BE49-F238E27FC236}">
              <a16:creationId xmlns:a16="http://schemas.microsoft.com/office/drawing/2014/main" id="{8DBC493A-E57C-4D5E-8CAB-9BE3B28DAC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1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81" name="Picture@01\QPosted@" descr="@01\QPosted@">
          <a:extLst>
            <a:ext uri="{FF2B5EF4-FFF2-40B4-BE49-F238E27FC236}">
              <a16:creationId xmlns:a16="http://schemas.microsoft.com/office/drawing/2014/main" id="{9AEC4CA7-2B50-40F6-A612-2474CD4099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35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2" name="Picture@01\QPosted@" descr="@01\QPosted@">
          <a:extLst>
            <a:ext uri="{FF2B5EF4-FFF2-40B4-BE49-F238E27FC236}">
              <a16:creationId xmlns:a16="http://schemas.microsoft.com/office/drawing/2014/main" id="{20E6E75F-EC03-4EB9-AE93-97FD7387D0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52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3" name="Picture@01\QPosted@" descr="@01\QPosted@">
          <a:extLst>
            <a:ext uri="{FF2B5EF4-FFF2-40B4-BE49-F238E27FC236}">
              <a16:creationId xmlns:a16="http://schemas.microsoft.com/office/drawing/2014/main" id="{3BFC19A9-38E8-41B8-92B8-AD6044B426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69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4" name="Picture@01\QPosted@" descr="@01\QPosted@">
          <a:extLst>
            <a:ext uri="{FF2B5EF4-FFF2-40B4-BE49-F238E27FC236}">
              <a16:creationId xmlns:a16="http://schemas.microsoft.com/office/drawing/2014/main" id="{C7DCBB4D-A19C-4F20-B542-F72BC0BF29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86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5" name="Picture@01\QPosted@" descr="@01\QPosted@">
          <a:extLst>
            <a:ext uri="{FF2B5EF4-FFF2-40B4-BE49-F238E27FC236}">
              <a16:creationId xmlns:a16="http://schemas.microsoft.com/office/drawing/2014/main" id="{292047CF-7B15-4101-9C9F-6345A037D8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03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6" name="Picture@01\QPosted@" descr="@01\QPosted@">
          <a:extLst>
            <a:ext uri="{FF2B5EF4-FFF2-40B4-BE49-F238E27FC236}">
              <a16:creationId xmlns:a16="http://schemas.microsoft.com/office/drawing/2014/main" id="{9DF15039-4547-4ECD-9449-40AC9FCFC6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20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7" name="Picture@01\QPosted@" descr="@01\QPosted@">
          <a:extLst>
            <a:ext uri="{FF2B5EF4-FFF2-40B4-BE49-F238E27FC236}">
              <a16:creationId xmlns:a16="http://schemas.microsoft.com/office/drawing/2014/main" id="{75D4B8C9-1050-40F4-858C-47E4C893B3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38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8" name="Picture@01\QPosted@" descr="@01\QPosted@">
          <a:extLst>
            <a:ext uri="{FF2B5EF4-FFF2-40B4-BE49-F238E27FC236}">
              <a16:creationId xmlns:a16="http://schemas.microsoft.com/office/drawing/2014/main" id="{59F4E4F5-31CE-4B6C-BB65-FE2925EADD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55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9" name="Picture@01\QPosted@" descr="@01\QPosted@">
          <a:extLst>
            <a:ext uri="{FF2B5EF4-FFF2-40B4-BE49-F238E27FC236}">
              <a16:creationId xmlns:a16="http://schemas.microsoft.com/office/drawing/2014/main" id="{0B85F2E0-EADB-49B0-8726-25C8858DC5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72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90" name="Picture@01\QPosted@" descr="@01\QPosted@">
          <a:extLst>
            <a:ext uri="{FF2B5EF4-FFF2-40B4-BE49-F238E27FC236}">
              <a16:creationId xmlns:a16="http://schemas.microsoft.com/office/drawing/2014/main" id="{CC35049E-3E5C-479A-A11B-626C385E30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89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91" name="Picture@01\QPosted@" descr="@01\QPosted@">
          <a:extLst>
            <a:ext uri="{FF2B5EF4-FFF2-40B4-BE49-F238E27FC236}">
              <a16:creationId xmlns:a16="http://schemas.microsoft.com/office/drawing/2014/main" id="{7AC66E6B-C49C-44C1-8AA4-B4E010C2B0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06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2" name="Picture@01\QPosted@" descr="@01\QPosted@">
          <a:extLst>
            <a:ext uri="{FF2B5EF4-FFF2-40B4-BE49-F238E27FC236}">
              <a16:creationId xmlns:a16="http://schemas.microsoft.com/office/drawing/2014/main" id="{E0A936B0-BC80-490E-91DA-87B4254163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23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3" name="Picture@01\QPosted@" descr="@01\QPosted@">
          <a:extLst>
            <a:ext uri="{FF2B5EF4-FFF2-40B4-BE49-F238E27FC236}">
              <a16:creationId xmlns:a16="http://schemas.microsoft.com/office/drawing/2014/main" id="{3AB5802D-55EA-4E7A-8805-8F3E5DCF53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40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4" name="Picture@01\QPosted@" descr="@01\QPosted@">
          <a:extLst>
            <a:ext uri="{FF2B5EF4-FFF2-40B4-BE49-F238E27FC236}">
              <a16:creationId xmlns:a16="http://schemas.microsoft.com/office/drawing/2014/main" id="{F58D8819-CFFD-4B23-B2C6-3134B2FA4B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58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5" name="Picture@01\QPosted@" descr="@01\QPosted@">
          <a:extLst>
            <a:ext uri="{FF2B5EF4-FFF2-40B4-BE49-F238E27FC236}">
              <a16:creationId xmlns:a16="http://schemas.microsoft.com/office/drawing/2014/main" id="{B854B127-2A80-4E30-8C46-19599172F6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75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6" name="Picture@01\QPosted@" descr="@01\QPosted@">
          <a:extLst>
            <a:ext uri="{FF2B5EF4-FFF2-40B4-BE49-F238E27FC236}">
              <a16:creationId xmlns:a16="http://schemas.microsoft.com/office/drawing/2014/main" id="{30EAF273-6D07-4D68-BDCD-25B3E3A5F9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7" name="Picture@01\QPosted@" descr="@01\QPosted@">
          <a:extLst>
            <a:ext uri="{FF2B5EF4-FFF2-40B4-BE49-F238E27FC236}">
              <a16:creationId xmlns:a16="http://schemas.microsoft.com/office/drawing/2014/main" id="{C48B15A7-3917-4953-ADA7-5D6F9B1B41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09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8" name="Picture@01\QPosted@" descr="@01\QPosted@">
          <a:extLst>
            <a:ext uri="{FF2B5EF4-FFF2-40B4-BE49-F238E27FC236}">
              <a16:creationId xmlns:a16="http://schemas.microsoft.com/office/drawing/2014/main" id="{B39D6662-CD52-4B35-9951-2C4A5C1F63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26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9" name="Picture@01\QPosted@" descr="@01\QPosted@">
          <a:extLst>
            <a:ext uri="{FF2B5EF4-FFF2-40B4-BE49-F238E27FC236}">
              <a16:creationId xmlns:a16="http://schemas.microsoft.com/office/drawing/2014/main" id="{FE4E3881-CDA8-49AF-831A-0BB1787335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43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900" name="Picture@01\QPosted@" descr="@01\QPosted@">
          <a:extLst>
            <a:ext uri="{FF2B5EF4-FFF2-40B4-BE49-F238E27FC236}">
              <a16:creationId xmlns:a16="http://schemas.microsoft.com/office/drawing/2014/main" id="{623B49E4-2129-4B4A-91CF-0C535475D2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0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901" name="Picture@01\QPosted@" descr="@01\QPosted@">
          <a:extLst>
            <a:ext uri="{FF2B5EF4-FFF2-40B4-BE49-F238E27FC236}">
              <a16:creationId xmlns:a16="http://schemas.microsoft.com/office/drawing/2014/main" id="{7A01F1AD-32B9-4C53-A0C8-6568B17001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78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2" name="Picture@01\QPosted@" descr="@01\QPosted@">
          <a:extLst>
            <a:ext uri="{FF2B5EF4-FFF2-40B4-BE49-F238E27FC236}">
              <a16:creationId xmlns:a16="http://schemas.microsoft.com/office/drawing/2014/main" id="{DB9E08F1-44E2-4E21-B7FD-7148C2E634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95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3" name="Picture@01\QPosted@" descr="@01\QPosted@">
          <a:extLst>
            <a:ext uri="{FF2B5EF4-FFF2-40B4-BE49-F238E27FC236}">
              <a16:creationId xmlns:a16="http://schemas.microsoft.com/office/drawing/2014/main" id="{C4DD0135-5492-4F64-8D4C-4B0168B386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12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4" name="Picture@01\QPosted@" descr="@01\QPosted@">
          <a:extLst>
            <a:ext uri="{FF2B5EF4-FFF2-40B4-BE49-F238E27FC236}">
              <a16:creationId xmlns:a16="http://schemas.microsoft.com/office/drawing/2014/main" id="{50804E6E-474D-4E31-AB93-3406F41891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29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5" name="Picture@01\QPosted@" descr="@01\QPosted@">
          <a:extLst>
            <a:ext uri="{FF2B5EF4-FFF2-40B4-BE49-F238E27FC236}">
              <a16:creationId xmlns:a16="http://schemas.microsoft.com/office/drawing/2014/main" id="{112475C6-7719-43A9-95B9-1713F79403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46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6" name="Picture@01\QPosted@" descr="@01\QPosted@">
          <a:extLst>
            <a:ext uri="{FF2B5EF4-FFF2-40B4-BE49-F238E27FC236}">
              <a16:creationId xmlns:a16="http://schemas.microsoft.com/office/drawing/2014/main" id="{29CE585C-0E7B-4995-AE43-C576948C2F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3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7" name="Picture@01\QPosted@" descr="@01\QPosted@">
          <a:extLst>
            <a:ext uri="{FF2B5EF4-FFF2-40B4-BE49-F238E27FC236}">
              <a16:creationId xmlns:a16="http://schemas.microsoft.com/office/drawing/2014/main" id="{C490FB09-E1E5-4338-9FF8-C1ADB532D1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80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8" name="Picture@01\QPosted@" descr="@01\QPosted@">
          <a:extLst>
            <a:ext uri="{FF2B5EF4-FFF2-40B4-BE49-F238E27FC236}">
              <a16:creationId xmlns:a16="http://schemas.microsoft.com/office/drawing/2014/main" id="{F641AC32-2C20-44F0-841A-966E5C38B5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9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9" name="Picture@01\QPosted@" descr="@01\QPosted@">
          <a:extLst>
            <a:ext uri="{FF2B5EF4-FFF2-40B4-BE49-F238E27FC236}">
              <a16:creationId xmlns:a16="http://schemas.microsoft.com/office/drawing/2014/main" id="{734D4691-B7F1-4D8B-A50B-DECFF4C816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15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10" name="Picture@01\QPosted@" descr="@01\QPosted@">
          <a:extLst>
            <a:ext uri="{FF2B5EF4-FFF2-40B4-BE49-F238E27FC236}">
              <a16:creationId xmlns:a16="http://schemas.microsoft.com/office/drawing/2014/main" id="{93BC67D4-889F-4794-AE73-640AB53F70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32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11" name="Picture@01\QPosted@" descr="@01\QPosted@">
          <a:extLst>
            <a:ext uri="{FF2B5EF4-FFF2-40B4-BE49-F238E27FC236}">
              <a16:creationId xmlns:a16="http://schemas.microsoft.com/office/drawing/2014/main" id="{23D7A39E-0B34-4E7E-B020-F86279A835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49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2" name="Picture@01\QPosted@" descr="@01\QPosted@">
          <a:extLst>
            <a:ext uri="{FF2B5EF4-FFF2-40B4-BE49-F238E27FC236}">
              <a16:creationId xmlns:a16="http://schemas.microsoft.com/office/drawing/2014/main" id="{B2484458-24C7-436E-A1E7-3077402EF7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66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3" name="Picture@01\QPosted@" descr="@01\QPosted@">
          <a:extLst>
            <a:ext uri="{FF2B5EF4-FFF2-40B4-BE49-F238E27FC236}">
              <a16:creationId xmlns:a16="http://schemas.microsoft.com/office/drawing/2014/main" id="{D32D5347-B157-422E-8645-D79EAB276F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83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4" name="Picture@01\QPosted@" descr="@01\QPosted@">
          <a:extLst>
            <a:ext uri="{FF2B5EF4-FFF2-40B4-BE49-F238E27FC236}">
              <a16:creationId xmlns:a16="http://schemas.microsoft.com/office/drawing/2014/main" id="{B1471369-F1D9-4DD1-93D3-BBA82BC9EC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01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5" name="Picture@01\QPosted@" descr="@01\QPosted@">
          <a:extLst>
            <a:ext uri="{FF2B5EF4-FFF2-40B4-BE49-F238E27FC236}">
              <a16:creationId xmlns:a16="http://schemas.microsoft.com/office/drawing/2014/main" id="{EFBC67D3-B1FC-461D-8840-56B39C80A0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18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6" name="Picture@01\QPosted@" descr="@01\QPosted@">
          <a:extLst>
            <a:ext uri="{FF2B5EF4-FFF2-40B4-BE49-F238E27FC236}">
              <a16:creationId xmlns:a16="http://schemas.microsoft.com/office/drawing/2014/main" id="{159EDD70-EF76-4774-9520-335561C231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35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7" name="Picture@01\QPosted@" descr="@01\QPosted@">
          <a:extLst>
            <a:ext uri="{FF2B5EF4-FFF2-40B4-BE49-F238E27FC236}">
              <a16:creationId xmlns:a16="http://schemas.microsoft.com/office/drawing/2014/main" id="{51826699-8D93-42F8-A8D2-4B4EA7B470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52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8" name="Picture@01\QPosted@" descr="@01\QPosted@">
          <a:extLst>
            <a:ext uri="{FF2B5EF4-FFF2-40B4-BE49-F238E27FC236}">
              <a16:creationId xmlns:a16="http://schemas.microsoft.com/office/drawing/2014/main" id="{86C89D4C-7420-48B5-B831-DCC7F7C920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69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9" name="Picture@01\QPosted@" descr="@01\QPosted@">
          <a:extLst>
            <a:ext uri="{FF2B5EF4-FFF2-40B4-BE49-F238E27FC236}">
              <a16:creationId xmlns:a16="http://schemas.microsoft.com/office/drawing/2014/main" id="{7A84F40A-787F-4918-88D2-1FC87B538C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86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20" name="Picture@01\QPosted@" descr="@01\QPosted@">
          <a:extLst>
            <a:ext uri="{FF2B5EF4-FFF2-40B4-BE49-F238E27FC236}">
              <a16:creationId xmlns:a16="http://schemas.microsoft.com/office/drawing/2014/main" id="{6CEA597B-595C-4C4C-92EE-87D62F0090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0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21" name="Picture@01\QPosted@" descr="@01\QPosted@">
          <a:extLst>
            <a:ext uri="{FF2B5EF4-FFF2-40B4-BE49-F238E27FC236}">
              <a16:creationId xmlns:a16="http://schemas.microsoft.com/office/drawing/2014/main" id="{B5502641-D46F-406E-A44C-A89BC98274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21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2" name="Picture@01\QPosted@" descr="@01\QPosted@">
          <a:extLst>
            <a:ext uri="{FF2B5EF4-FFF2-40B4-BE49-F238E27FC236}">
              <a16:creationId xmlns:a16="http://schemas.microsoft.com/office/drawing/2014/main" id="{C468CC83-008F-41F4-A9AE-C4D259C63F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38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3" name="Picture@01\QPosted@" descr="@01\QPosted@">
          <a:extLst>
            <a:ext uri="{FF2B5EF4-FFF2-40B4-BE49-F238E27FC236}">
              <a16:creationId xmlns:a16="http://schemas.microsoft.com/office/drawing/2014/main" id="{7BEBCC09-EA6A-4E9C-86BC-1354D729FD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55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4" name="Picture@01\QPosted@" descr="@01\QPosted@">
          <a:extLst>
            <a:ext uri="{FF2B5EF4-FFF2-40B4-BE49-F238E27FC236}">
              <a16:creationId xmlns:a16="http://schemas.microsoft.com/office/drawing/2014/main" id="{980774A0-8031-4DFB-ACAE-8A0AB8EC29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7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5" name="Picture@01\QPosted@" descr="@01\QPosted@">
          <a:extLst>
            <a:ext uri="{FF2B5EF4-FFF2-40B4-BE49-F238E27FC236}">
              <a16:creationId xmlns:a16="http://schemas.microsoft.com/office/drawing/2014/main" id="{EA875458-2558-473B-AE23-F83F975E45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89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6" name="Picture@01\QPosted@" descr="@01\QPosted@">
          <a:extLst>
            <a:ext uri="{FF2B5EF4-FFF2-40B4-BE49-F238E27FC236}">
              <a16:creationId xmlns:a16="http://schemas.microsoft.com/office/drawing/2014/main" id="{B53CEA49-7AF1-41AD-B50E-E5BF5A883A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06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7" name="Picture@01\QPosted@" descr="@01\QPosted@">
          <a:extLst>
            <a:ext uri="{FF2B5EF4-FFF2-40B4-BE49-F238E27FC236}">
              <a16:creationId xmlns:a16="http://schemas.microsoft.com/office/drawing/2014/main" id="{AD7843AA-178A-4370-AE55-F99D38BBE7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23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8" name="Picture@01\QPosted@" descr="@01\QPosted@">
          <a:extLst>
            <a:ext uri="{FF2B5EF4-FFF2-40B4-BE49-F238E27FC236}">
              <a16:creationId xmlns:a16="http://schemas.microsoft.com/office/drawing/2014/main" id="{84E1CB8E-B4CF-4EAC-A815-0841D3286E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41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9" name="Picture@01\QPosted@" descr="@01\QPosted@">
          <a:extLst>
            <a:ext uri="{FF2B5EF4-FFF2-40B4-BE49-F238E27FC236}">
              <a16:creationId xmlns:a16="http://schemas.microsoft.com/office/drawing/2014/main" id="{14640321-0438-4F8D-ADC9-40AD7C535D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58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30" name="Picture@01\QPosted@" descr="@01\QPosted@">
          <a:extLst>
            <a:ext uri="{FF2B5EF4-FFF2-40B4-BE49-F238E27FC236}">
              <a16:creationId xmlns:a16="http://schemas.microsoft.com/office/drawing/2014/main" id="{1892FF30-6501-446A-AC48-A2BF193A7F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75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31" name="Picture@01\QPosted@" descr="@01\QPosted@">
          <a:extLst>
            <a:ext uri="{FF2B5EF4-FFF2-40B4-BE49-F238E27FC236}">
              <a16:creationId xmlns:a16="http://schemas.microsoft.com/office/drawing/2014/main" id="{E773EB6E-0BA0-4B1E-8B84-C62C69D109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92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2" name="Picture@01\QPosted@" descr="@01\QPosted@">
          <a:extLst>
            <a:ext uri="{FF2B5EF4-FFF2-40B4-BE49-F238E27FC236}">
              <a16:creationId xmlns:a16="http://schemas.microsoft.com/office/drawing/2014/main" id="{B5B6827B-2F15-46F5-A4CA-E23115C648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09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3" name="Picture@01\QPosted@" descr="@01\QPosted@">
          <a:extLst>
            <a:ext uri="{FF2B5EF4-FFF2-40B4-BE49-F238E27FC236}">
              <a16:creationId xmlns:a16="http://schemas.microsoft.com/office/drawing/2014/main" id="{24AB5A1F-2B32-4BE7-A318-83AC78784A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26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4" name="Picture@01\QPosted@" descr="@01\QPosted@">
          <a:extLst>
            <a:ext uri="{FF2B5EF4-FFF2-40B4-BE49-F238E27FC236}">
              <a16:creationId xmlns:a16="http://schemas.microsoft.com/office/drawing/2014/main" id="{FECB4C8D-53C6-45D7-A5C6-C41D751E94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43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5" name="Picture@01\QPosted@" descr="@01\QPosted@">
          <a:extLst>
            <a:ext uri="{FF2B5EF4-FFF2-40B4-BE49-F238E27FC236}">
              <a16:creationId xmlns:a16="http://schemas.microsoft.com/office/drawing/2014/main" id="{3121B891-E604-4525-82B5-A185A715A7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61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6" name="Picture@01\QPosted@" descr="@01\QPosted@">
          <a:extLst>
            <a:ext uri="{FF2B5EF4-FFF2-40B4-BE49-F238E27FC236}">
              <a16:creationId xmlns:a16="http://schemas.microsoft.com/office/drawing/2014/main" id="{5E5F776B-80A7-419E-8602-5EE2434E53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7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7" name="Picture@01\QPosted@" descr="@01\QPosted@">
          <a:extLst>
            <a:ext uri="{FF2B5EF4-FFF2-40B4-BE49-F238E27FC236}">
              <a16:creationId xmlns:a16="http://schemas.microsoft.com/office/drawing/2014/main" id="{72F31D9D-61C3-446E-AAA2-4859E252CF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5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8" name="Picture@01\QPosted@" descr="@01\QPosted@">
          <a:extLst>
            <a:ext uri="{FF2B5EF4-FFF2-40B4-BE49-F238E27FC236}">
              <a16:creationId xmlns:a16="http://schemas.microsoft.com/office/drawing/2014/main" id="{F650B36D-8051-4F2D-953E-16F81573E6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12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9" name="Picture@01\QPosted@" descr="@01\QPosted@">
          <a:extLst>
            <a:ext uri="{FF2B5EF4-FFF2-40B4-BE49-F238E27FC236}">
              <a16:creationId xmlns:a16="http://schemas.microsoft.com/office/drawing/2014/main" id="{BEBE07B7-1ECE-4890-B0B8-0997257975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29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40" name="Picture@01\QPosted@" descr="@01\QPosted@">
          <a:extLst>
            <a:ext uri="{FF2B5EF4-FFF2-40B4-BE49-F238E27FC236}">
              <a16:creationId xmlns:a16="http://schemas.microsoft.com/office/drawing/2014/main" id="{8CC19487-81FA-4629-996C-D9CB8E85FC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46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41" name="Picture@01\QPosted@" descr="@01\QPosted@">
          <a:extLst>
            <a:ext uri="{FF2B5EF4-FFF2-40B4-BE49-F238E27FC236}">
              <a16:creationId xmlns:a16="http://schemas.microsoft.com/office/drawing/2014/main" id="{092D1875-833D-4E0C-83D3-4B6DDCC9A7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63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2" name="Picture@01\QPosted@" descr="@01\QPosted@">
          <a:extLst>
            <a:ext uri="{FF2B5EF4-FFF2-40B4-BE49-F238E27FC236}">
              <a16:creationId xmlns:a16="http://schemas.microsoft.com/office/drawing/2014/main" id="{179B18DF-13DA-444D-9007-E4B707CB92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81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3" name="Picture@01\QPosted@" descr="@01\QPosted@">
          <a:extLst>
            <a:ext uri="{FF2B5EF4-FFF2-40B4-BE49-F238E27FC236}">
              <a16:creationId xmlns:a16="http://schemas.microsoft.com/office/drawing/2014/main" id="{2B890521-6C79-4E1C-A01B-9D75465F5E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98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4" name="Picture@01\QPosted@" descr="@01\QPosted@">
          <a:extLst>
            <a:ext uri="{FF2B5EF4-FFF2-40B4-BE49-F238E27FC236}">
              <a16:creationId xmlns:a16="http://schemas.microsoft.com/office/drawing/2014/main" id="{069B21D3-5765-4DD3-8355-D52828FD39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15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5" name="Picture@01\QPosted@" descr="@01\QPosted@">
          <a:extLst>
            <a:ext uri="{FF2B5EF4-FFF2-40B4-BE49-F238E27FC236}">
              <a16:creationId xmlns:a16="http://schemas.microsoft.com/office/drawing/2014/main" id="{2F5F0B5B-EBC6-49AC-96A4-79E32A5DAF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32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6" name="Picture@01\QPosted@" descr="@01\QPosted@">
          <a:extLst>
            <a:ext uri="{FF2B5EF4-FFF2-40B4-BE49-F238E27FC236}">
              <a16:creationId xmlns:a16="http://schemas.microsoft.com/office/drawing/2014/main" id="{F2CAD389-A98D-4913-9ED8-A47CA1EC43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49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7" name="Picture@01\QPosted@" descr="@01\QPosted@">
          <a:extLst>
            <a:ext uri="{FF2B5EF4-FFF2-40B4-BE49-F238E27FC236}">
              <a16:creationId xmlns:a16="http://schemas.microsoft.com/office/drawing/2014/main" id="{45D610A1-CDA4-476D-9C53-D9D18B5637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6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8" name="Picture@01\QPosted@" descr="@01\QPosted@">
          <a:extLst>
            <a:ext uri="{FF2B5EF4-FFF2-40B4-BE49-F238E27FC236}">
              <a16:creationId xmlns:a16="http://schemas.microsoft.com/office/drawing/2014/main" id="{E0C7F203-0E77-4C61-9873-79721D1CC3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83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9" name="Picture@01\QPosted@" descr="@01\QPosted@">
          <a:extLst>
            <a:ext uri="{FF2B5EF4-FFF2-40B4-BE49-F238E27FC236}">
              <a16:creationId xmlns:a16="http://schemas.microsoft.com/office/drawing/2014/main" id="{8C619B03-9629-4565-8DDB-E503B2404D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01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50" name="Picture@01\QPosted@" descr="@01\QPosted@">
          <a:extLst>
            <a:ext uri="{FF2B5EF4-FFF2-40B4-BE49-F238E27FC236}">
              <a16:creationId xmlns:a16="http://schemas.microsoft.com/office/drawing/2014/main" id="{80CFBBDB-A44B-4ADC-8876-FEA08DB07C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18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51" name="Picture@01\QPosted@" descr="@01\QPosted@">
          <a:extLst>
            <a:ext uri="{FF2B5EF4-FFF2-40B4-BE49-F238E27FC236}">
              <a16:creationId xmlns:a16="http://schemas.microsoft.com/office/drawing/2014/main" id="{6601ED02-8DA5-49E4-A8A5-92B99A9D96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35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2" name="Picture@01\QPosted@" descr="@01\QPosted@">
          <a:extLst>
            <a:ext uri="{FF2B5EF4-FFF2-40B4-BE49-F238E27FC236}">
              <a16:creationId xmlns:a16="http://schemas.microsoft.com/office/drawing/2014/main" id="{517929CF-26CB-4795-BB59-9853B4B9EA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5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3" name="Picture@01\QPosted@" descr="@01\QPosted@">
          <a:extLst>
            <a:ext uri="{FF2B5EF4-FFF2-40B4-BE49-F238E27FC236}">
              <a16:creationId xmlns:a16="http://schemas.microsoft.com/office/drawing/2014/main" id="{DBC1B774-01E2-4BC0-B922-2E84F39A62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69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4" name="Picture@01\QPosted@" descr="@01\QPosted@">
          <a:extLst>
            <a:ext uri="{FF2B5EF4-FFF2-40B4-BE49-F238E27FC236}">
              <a16:creationId xmlns:a16="http://schemas.microsoft.com/office/drawing/2014/main" id="{251A30DB-59A1-4E96-AAC3-BE54864F09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86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5" name="Picture@01\QPosted@" descr="@01\QPosted@">
          <a:extLst>
            <a:ext uri="{FF2B5EF4-FFF2-40B4-BE49-F238E27FC236}">
              <a16:creationId xmlns:a16="http://schemas.microsoft.com/office/drawing/2014/main" id="{5455366C-776D-4AAA-B48E-8A51363E69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03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6" name="Picture@01\QPosted@" descr="@01\QPosted@">
          <a:extLst>
            <a:ext uri="{FF2B5EF4-FFF2-40B4-BE49-F238E27FC236}">
              <a16:creationId xmlns:a16="http://schemas.microsoft.com/office/drawing/2014/main" id="{A5C03B5E-D7DF-4E60-948A-6255D86E05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21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7" name="Picture@01\QPosted@" descr="@01\QPosted@">
          <a:extLst>
            <a:ext uri="{FF2B5EF4-FFF2-40B4-BE49-F238E27FC236}">
              <a16:creationId xmlns:a16="http://schemas.microsoft.com/office/drawing/2014/main" id="{A6DF2488-67D4-4D07-9BC9-35284A34C5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38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8" name="Picture@01\QPosted@" descr="@01\QPosted@">
          <a:extLst>
            <a:ext uri="{FF2B5EF4-FFF2-40B4-BE49-F238E27FC236}">
              <a16:creationId xmlns:a16="http://schemas.microsoft.com/office/drawing/2014/main" id="{CD5E343B-B457-4FD6-87DE-0577470AFD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55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9" name="Picture@01\QPosted@" descr="@01\QPosted@">
          <a:extLst>
            <a:ext uri="{FF2B5EF4-FFF2-40B4-BE49-F238E27FC236}">
              <a16:creationId xmlns:a16="http://schemas.microsoft.com/office/drawing/2014/main" id="{2A159A2D-57BB-4B65-9BB7-F07FE8C1BC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72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60" name="Picture@01\QPosted@" descr="@01\QPosted@">
          <a:extLst>
            <a:ext uri="{FF2B5EF4-FFF2-40B4-BE49-F238E27FC236}">
              <a16:creationId xmlns:a16="http://schemas.microsoft.com/office/drawing/2014/main" id="{75030966-6B46-444F-BD4F-FC7D6D2345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89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61" name="Picture@01\QPosted@" descr="@01\QPosted@">
          <a:extLst>
            <a:ext uri="{FF2B5EF4-FFF2-40B4-BE49-F238E27FC236}">
              <a16:creationId xmlns:a16="http://schemas.microsoft.com/office/drawing/2014/main" id="{C417414A-E53A-4FAB-B89A-304F5F2C19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06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2" name="Picture@01\QPosted@" descr="@01\QPosted@">
          <a:extLst>
            <a:ext uri="{FF2B5EF4-FFF2-40B4-BE49-F238E27FC236}">
              <a16:creationId xmlns:a16="http://schemas.microsoft.com/office/drawing/2014/main" id="{770B481B-3B25-4A3D-A32A-42670C5D47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23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3" name="Picture@01\QPosted@" descr="@01\QPosted@">
          <a:extLst>
            <a:ext uri="{FF2B5EF4-FFF2-40B4-BE49-F238E27FC236}">
              <a16:creationId xmlns:a16="http://schemas.microsoft.com/office/drawing/2014/main" id="{ACA6CF43-9C09-49BD-ACE4-B8F6731C0B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41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4" name="Picture@01\QPosted@" descr="@01\QPosted@">
          <a:extLst>
            <a:ext uri="{FF2B5EF4-FFF2-40B4-BE49-F238E27FC236}">
              <a16:creationId xmlns:a16="http://schemas.microsoft.com/office/drawing/2014/main" id="{E9CA230E-6E97-4E6D-B61F-2414004C0E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58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5" name="Picture@01\QPosted@" descr="@01\QPosted@">
          <a:extLst>
            <a:ext uri="{FF2B5EF4-FFF2-40B4-BE49-F238E27FC236}">
              <a16:creationId xmlns:a16="http://schemas.microsoft.com/office/drawing/2014/main" id="{01630B8B-DEF9-4C5A-9F11-286F7783A4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75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6" name="Picture@01\QPosted@" descr="@01\QPosted@">
          <a:extLst>
            <a:ext uri="{FF2B5EF4-FFF2-40B4-BE49-F238E27FC236}">
              <a16:creationId xmlns:a16="http://schemas.microsoft.com/office/drawing/2014/main" id="{07CE835F-B6B1-4778-A6D9-340844886A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92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7" name="Picture@01\QPosted@" descr="@01\QPosted@">
          <a:extLst>
            <a:ext uri="{FF2B5EF4-FFF2-40B4-BE49-F238E27FC236}">
              <a16:creationId xmlns:a16="http://schemas.microsoft.com/office/drawing/2014/main" id="{458398AF-DF46-44AA-B7BA-0E0CB98377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09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8" name="Picture@01\QPosted@" descr="@01\QPosted@">
          <a:extLst>
            <a:ext uri="{FF2B5EF4-FFF2-40B4-BE49-F238E27FC236}">
              <a16:creationId xmlns:a16="http://schemas.microsoft.com/office/drawing/2014/main" id="{3031FEFD-5FEB-4E02-8F3E-1E8A7E18BA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2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9" name="Picture@01\QPosted@" descr="@01\QPosted@">
          <a:extLst>
            <a:ext uri="{FF2B5EF4-FFF2-40B4-BE49-F238E27FC236}">
              <a16:creationId xmlns:a16="http://schemas.microsoft.com/office/drawing/2014/main" id="{D2D6C6CB-FEAB-4A65-B5FC-36DD296F70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43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70" name="Picture@01\QPosted@" descr="@01\QPosted@">
          <a:extLst>
            <a:ext uri="{FF2B5EF4-FFF2-40B4-BE49-F238E27FC236}">
              <a16:creationId xmlns:a16="http://schemas.microsoft.com/office/drawing/2014/main" id="{28F09840-8473-4148-962A-4174726CBA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61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71" name="Picture@01\QPosted@" descr="@01\QPosted@">
          <a:extLst>
            <a:ext uri="{FF2B5EF4-FFF2-40B4-BE49-F238E27FC236}">
              <a16:creationId xmlns:a16="http://schemas.microsoft.com/office/drawing/2014/main" id="{0286E6C3-0DAE-420E-BBE9-7F8E20D1BB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78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2" name="Picture@01\QPosted@" descr="@01\QPosted@">
          <a:extLst>
            <a:ext uri="{FF2B5EF4-FFF2-40B4-BE49-F238E27FC236}">
              <a16:creationId xmlns:a16="http://schemas.microsoft.com/office/drawing/2014/main" id="{B1CC40AD-F622-4D35-AB5D-76EED62080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95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3" name="Picture@01\QPosted@" descr="@01\QPosted@">
          <a:extLst>
            <a:ext uri="{FF2B5EF4-FFF2-40B4-BE49-F238E27FC236}">
              <a16:creationId xmlns:a16="http://schemas.microsoft.com/office/drawing/2014/main" id="{E0B6903E-BE43-4C34-A182-B5C5D417C1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12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4" name="Picture@01\QPosted@" descr="@01\QPosted@">
          <a:extLst>
            <a:ext uri="{FF2B5EF4-FFF2-40B4-BE49-F238E27FC236}">
              <a16:creationId xmlns:a16="http://schemas.microsoft.com/office/drawing/2014/main" id="{A8AC117F-BFFB-40E3-A8F9-ADB07C7534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29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5" name="Picture@01\QPosted@" descr="@01\QPosted@">
          <a:extLst>
            <a:ext uri="{FF2B5EF4-FFF2-40B4-BE49-F238E27FC236}">
              <a16:creationId xmlns:a16="http://schemas.microsoft.com/office/drawing/2014/main" id="{479920DD-8F6D-4DF8-9632-6B119F8710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46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6" name="Picture@01\QPosted@" descr="@01\QPosted@">
          <a:extLst>
            <a:ext uri="{FF2B5EF4-FFF2-40B4-BE49-F238E27FC236}">
              <a16:creationId xmlns:a16="http://schemas.microsoft.com/office/drawing/2014/main" id="{E9E65B38-4EF2-4AF7-B4AE-0B4AB5803D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64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7" name="Picture@01\QPosted@" descr="@01\QPosted@">
          <a:extLst>
            <a:ext uri="{FF2B5EF4-FFF2-40B4-BE49-F238E27FC236}">
              <a16:creationId xmlns:a16="http://schemas.microsoft.com/office/drawing/2014/main" id="{C6E23F45-4012-441F-8601-C509241417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81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8" name="Picture@01\QPosted@" descr="@01\QPosted@">
          <a:extLst>
            <a:ext uri="{FF2B5EF4-FFF2-40B4-BE49-F238E27FC236}">
              <a16:creationId xmlns:a16="http://schemas.microsoft.com/office/drawing/2014/main" id="{0FB3206E-35AA-4212-AD89-DE3BA10C22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8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9" name="Picture@01\QPosted@" descr="@01\QPosted@">
          <a:extLst>
            <a:ext uri="{FF2B5EF4-FFF2-40B4-BE49-F238E27FC236}">
              <a16:creationId xmlns:a16="http://schemas.microsoft.com/office/drawing/2014/main" id="{7D8E892B-BED1-4E25-A4BE-C2C25503E4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15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80" name="Picture@01\QPosted@" descr="@01\QPosted@">
          <a:extLst>
            <a:ext uri="{FF2B5EF4-FFF2-40B4-BE49-F238E27FC236}">
              <a16:creationId xmlns:a16="http://schemas.microsoft.com/office/drawing/2014/main" id="{15754285-B307-4EF1-B58D-EC8E6269B2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3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81" name="Picture@01\QPosted@" descr="@01\QPosted@">
          <a:extLst>
            <a:ext uri="{FF2B5EF4-FFF2-40B4-BE49-F238E27FC236}">
              <a16:creationId xmlns:a16="http://schemas.microsoft.com/office/drawing/2014/main" id="{8E554CB7-CF67-4960-A1B2-2A778F6EFB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49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2" name="Picture@01\QPosted@" descr="@01\QPosted@">
          <a:extLst>
            <a:ext uri="{FF2B5EF4-FFF2-40B4-BE49-F238E27FC236}">
              <a16:creationId xmlns:a16="http://schemas.microsoft.com/office/drawing/2014/main" id="{4646438E-C6A3-4408-8C89-F0B4EC10A6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6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3" name="Picture@01\QPosted@" descr="@01\QPosted@">
          <a:extLst>
            <a:ext uri="{FF2B5EF4-FFF2-40B4-BE49-F238E27FC236}">
              <a16:creationId xmlns:a16="http://schemas.microsoft.com/office/drawing/2014/main" id="{3E9377E5-40B4-4A32-AC2E-F845F2B049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84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4" name="Picture@01\QPosted@" descr="@01\QPosted@">
          <a:extLst>
            <a:ext uri="{FF2B5EF4-FFF2-40B4-BE49-F238E27FC236}">
              <a16:creationId xmlns:a16="http://schemas.microsoft.com/office/drawing/2014/main" id="{CC64B019-81DA-4745-8361-8A284A0D0A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01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5" name="Picture@01\QPosted@" descr="@01\QPosted@">
          <a:extLst>
            <a:ext uri="{FF2B5EF4-FFF2-40B4-BE49-F238E27FC236}">
              <a16:creationId xmlns:a16="http://schemas.microsoft.com/office/drawing/2014/main" id="{A262AFC2-3637-4ECA-9311-441E34C101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18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6" name="Picture@01\QPosted@" descr="@01\QPosted@">
          <a:extLst>
            <a:ext uri="{FF2B5EF4-FFF2-40B4-BE49-F238E27FC236}">
              <a16:creationId xmlns:a16="http://schemas.microsoft.com/office/drawing/2014/main" id="{C25C3C2D-801A-46DB-AC90-F5ADE5A0AD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35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7" name="Picture@01\QPosted@" descr="@01\QPosted@">
          <a:extLst>
            <a:ext uri="{FF2B5EF4-FFF2-40B4-BE49-F238E27FC236}">
              <a16:creationId xmlns:a16="http://schemas.microsoft.com/office/drawing/2014/main" id="{A576C079-FAF7-42A6-B10E-1435541A6A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52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8" name="Picture@01\QPosted@" descr="@01\QPosted@">
          <a:extLst>
            <a:ext uri="{FF2B5EF4-FFF2-40B4-BE49-F238E27FC236}">
              <a16:creationId xmlns:a16="http://schemas.microsoft.com/office/drawing/2014/main" id="{0818026C-283E-46E9-B162-33446AA08B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69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9" name="Picture@01\QPosted@" descr="@01\QPosted@">
          <a:extLst>
            <a:ext uri="{FF2B5EF4-FFF2-40B4-BE49-F238E27FC236}">
              <a16:creationId xmlns:a16="http://schemas.microsoft.com/office/drawing/2014/main" id="{B693D7CB-16B2-46C2-B9DE-9A61E307C6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86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90" name="Picture@01\QPosted@" descr="@01\QPosted@">
          <a:extLst>
            <a:ext uri="{FF2B5EF4-FFF2-40B4-BE49-F238E27FC236}">
              <a16:creationId xmlns:a16="http://schemas.microsoft.com/office/drawing/2014/main" id="{87A98883-3401-4340-9533-12C263ED85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04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91" name="Picture@01\QPosted@" descr="@01\QPosted@">
          <a:extLst>
            <a:ext uri="{FF2B5EF4-FFF2-40B4-BE49-F238E27FC236}">
              <a16:creationId xmlns:a16="http://schemas.microsoft.com/office/drawing/2014/main" id="{01FEFDD6-0410-43E9-85E2-B5BAA40170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21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2" name="Picture@01\QPosted@" descr="@01\QPosted@">
          <a:extLst>
            <a:ext uri="{FF2B5EF4-FFF2-40B4-BE49-F238E27FC236}">
              <a16:creationId xmlns:a16="http://schemas.microsoft.com/office/drawing/2014/main" id="{6605C9FC-4216-4548-AD21-FE43A6FC6A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38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3" name="Picture@01\QPosted@" descr="@01\QPosted@">
          <a:extLst>
            <a:ext uri="{FF2B5EF4-FFF2-40B4-BE49-F238E27FC236}">
              <a16:creationId xmlns:a16="http://schemas.microsoft.com/office/drawing/2014/main" id="{9DF9DE03-24E9-4DDF-91B6-5C035DE4A5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55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4" name="Picture@01\QPosted@" descr="@01\QPosted@">
          <a:extLst>
            <a:ext uri="{FF2B5EF4-FFF2-40B4-BE49-F238E27FC236}">
              <a16:creationId xmlns:a16="http://schemas.microsoft.com/office/drawing/2014/main" id="{8DB8FD10-0FDE-4ABD-BEAC-BE0D54FD5E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72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5" name="Picture@01\QPosted@" descr="@01\QPosted@">
          <a:extLst>
            <a:ext uri="{FF2B5EF4-FFF2-40B4-BE49-F238E27FC236}">
              <a16:creationId xmlns:a16="http://schemas.microsoft.com/office/drawing/2014/main" id="{9EAB36A9-C328-4E87-BE79-F218A48139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89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6" name="Picture@01\QPosted@" descr="@01\QPosted@">
          <a:extLst>
            <a:ext uri="{FF2B5EF4-FFF2-40B4-BE49-F238E27FC236}">
              <a16:creationId xmlns:a16="http://schemas.microsoft.com/office/drawing/2014/main" id="{07343E81-AFE7-49CA-929F-2560D54934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0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7" name="Picture@01\QPosted@" descr="@01\QPosted@">
          <a:extLst>
            <a:ext uri="{FF2B5EF4-FFF2-40B4-BE49-F238E27FC236}">
              <a16:creationId xmlns:a16="http://schemas.microsoft.com/office/drawing/2014/main" id="{581FE2DD-CDB7-4663-A1EA-0290661045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24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8" name="Picture@01\QPosted@" descr="@01\QPosted@">
          <a:extLst>
            <a:ext uri="{FF2B5EF4-FFF2-40B4-BE49-F238E27FC236}">
              <a16:creationId xmlns:a16="http://schemas.microsoft.com/office/drawing/2014/main" id="{59C194A2-A0C8-4538-8B1D-090CF2FB4E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1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9" name="Picture@01\QPosted@" descr="@01\QPosted@">
          <a:extLst>
            <a:ext uri="{FF2B5EF4-FFF2-40B4-BE49-F238E27FC236}">
              <a16:creationId xmlns:a16="http://schemas.microsoft.com/office/drawing/2014/main" id="{E7DEAF2D-9B95-436F-B1C3-5A23186AC9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58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000" name="Picture@01\QPosted@" descr="@01\QPosted@">
          <a:extLst>
            <a:ext uri="{FF2B5EF4-FFF2-40B4-BE49-F238E27FC236}">
              <a16:creationId xmlns:a16="http://schemas.microsoft.com/office/drawing/2014/main" id="{E34ED9FF-A4A4-44C8-A9C2-215309DA9D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75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001" name="Picture@01\QPosted@" descr="@01\QPosted@">
          <a:extLst>
            <a:ext uri="{FF2B5EF4-FFF2-40B4-BE49-F238E27FC236}">
              <a16:creationId xmlns:a16="http://schemas.microsoft.com/office/drawing/2014/main" id="{D8B0079B-B5BC-4C78-BAE0-9343579615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92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2" name="Picture@01\QPosted@" descr="@01\QPosted@">
          <a:extLst>
            <a:ext uri="{FF2B5EF4-FFF2-40B4-BE49-F238E27FC236}">
              <a16:creationId xmlns:a16="http://schemas.microsoft.com/office/drawing/2014/main" id="{5F846873-9450-4F4A-AD50-5756A18A1C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09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3" name="Picture@01\QPosted@" descr="@01\QPosted@">
          <a:extLst>
            <a:ext uri="{FF2B5EF4-FFF2-40B4-BE49-F238E27FC236}">
              <a16:creationId xmlns:a16="http://schemas.microsoft.com/office/drawing/2014/main" id="{BCA89875-839B-409C-A079-5CF481AAF0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6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4" name="Picture@01\QPosted@" descr="@01\QPosted@">
          <a:extLst>
            <a:ext uri="{FF2B5EF4-FFF2-40B4-BE49-F238E27FC236}">
              <a16:creationId xmlns:a16="http://schemas.microsoft.com/office/drawing/2014/main" id="{836C3FFA-925E-4D23-9F81-257D3E6DED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44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5" name="Picture@01\QPosted@" descr="@01\QPosted@">
          <a:extLst>
            <a:ext uri="{FF2B5EF4-FFF2-40B4-BE49-F238E27FC236}">
              <a16:creationId xmlns:a16="http://schemas.microsoft.com/office/drawing/2014/main" id="{B006FBDD-0D29-4FE7-9AEB-66DF0D03F3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61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6" name="Picture@01\QPosted@" descr="@01\QPosted@">
          <a:extLst>
            <a:ext uri="{FF2B5EF4-FFF2-40B4-BE49-F238E27FC236}">
              <a16:creationId xmlns:a16="http://schemas.microsoft.com/office/drawing/2014/main" id="{44C767FA-96C5-492F-BF8F-8DB9661F09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78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7" name="Picture@01\QPosted@" descr="@01\QPosted@">
          <a:extLst>
            <a:ext uri="{FF2B5EF4-FFF2-40B4-BE49-F238E27FC236}">
              <a16:creationId xmlns:a16="http://schemas.microsoft.com/office/drawing/2014/main" id="{0A4B97B0-8F46-4AF4-9C97-7DDC847B25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95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8" name="Picture@01\QPosted@" descr="@01\QPosted@">
          <a:extLst>
            <a:ext uri="{FF2B5EF4-FFF2-40B4-BE49-F238E27FC236}">
              <a16:creationId xmlns:a16="http://schemas.microsoft.com/office/drawing/2014/main" id="{59C6B5FA-B6AB-4382-A0C5-7693DD30C5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1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9" name="Picture@01\QPosted@" descr="@01\QPosted@">
          <a:extLst>
            <a:ext uri="{FF2B5EF4-FFF2-40B4-BE49-F238E27FC236}">
              <a16:creationId xmlns:a16="http://schemas.microsoft.com/office/drawing/2014/main" id="{A0214223-FD7E-4AD4-B461-B038EB2633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29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10" name="Picture@01\QPosted@" descr="@01\QPosted@">
          <a:extLst>
            <a:ext uri="{FF2B5EF4-FFF2-40B4-BE49-F238E27FC236}">
              <a16:creationId xmlns:a16="http://schemas.microsoft.com/office/drawing/2014/main" id="{E5017AFA-7883-4148-930B-AD16770A59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46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11" name="Picture@01\QPosted@" descr="@01\QPosted@">
          <a:extLst>
            <a:ext uri="{FF2B5EF4-FFF2-40B4-BE49-F238E27FC236}">
              <a16:creationId xmlns:a16="http://schemas.microsoft.com/office/drawing/2014/main" id="{414F8DF0-FEEC-4D31-99B6-B4F0141F12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64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2" name="Picture@01\QPosted@" descr="@01\QPosted@">
          <a:extLst>
            <a:ext uri="{FF2B5EF4-FFF2-40B4-BE49-F238E27FC236}">
              <a16:creationId xmlns:a16="http://schemas.microsoft.com/office/drawing/2014/main" id="{C078B4EE-3039-4417-AF95-F6CAAB3E97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81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3" name="Picture@01\QPosted@" descr="@01\QPosted@">
          <a:extLst>
            <a:ext uri="{FF2B5EF4-FFF2-40B4-BE49-F238E27FC236}">
              <a16:creationId xmlns:a16="http://schemas.microsoft.com/office/drawing/2014/main" id="{8BB44D0A-1102-4530-A83C-E69D925E6D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98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4" name="Picture@01\QPosted@" descr="@01\QPosted@">
          <a:extLst>
            <a:ext uri="{FF2B5EF4-FFF2-40B4-BE49-F238E27FC236}">
              <a16:creationId xmlns:a16="http://schemas.microsoft.com/office/drawing/2014/main" id="{5BE749DB-0E01-40CA-ADA6-44D6AF275A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15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5" name="Picture@01\QPosted@" descr="@01\QPosted@">
          <a:extLst>
            <a:ext uri="{FF2B5EF4-FFF2-40B4-BE49-F238E27FC236}">
              <a16:creationId xmlns:a16="http://schemas.microsoft.com/office/drawing/2014/main" id="{415EB14A-15FB-4E83-AE55-4ED4339625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32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6" name="Picture@01\QPosted@" descr="@01\QPosted@">
          <a:extLst>
            <a:ext uri="{FF2B5EF4-FFF2-40B4-BE49-F238E27FC236}">
              <a16:creationId xmlns:a16="http://schemas.microsoft.com/office/drawing/2014/main" id="{7231D9B1-9E71-492A-BE7C-69BBCDB067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49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7" name="Picture@01\QPosted@" descr="@01\QPosted@">
          <a:extLst>
            <a:ext uri="{FF2B5EF4-FFF2-40B4-BE49-F238E27FC236}">
              <a16:creationId xmlns:a16="http://schemas.microsoft.com/office/drawing/2014/main" id="{0F24185C-0E74-49CE-B412-EEF14EFD21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66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8" name="Picture@01\QPosted@" descr="@01\QPosted@">
          <a:extLst>
            <a:ext uri="{FF2B5EF4-FFF2-40B4-BE49-F238E27FC236}">
              <a16:creationId xmlns:a16="http://schemas.microsoft.com/office/drawing/2014/main" id="{E6CC81FD-D880-4D20-81CD-E7D329061B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84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9" name="Picture@01\QPosted@" descr="@01\QPosted@">
          <a:extLst>
            <a:ext uri="{FF2B5EF4-FFF2-40B4-BE49-F238E27FC236}">
              <a16:creationId xmlns:a16="http://schemas.microsoft.com/office/drawing/2014/main" id="{FFB401AC-9A96-4406-80F1-78888F84BF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01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20" name="Picture@01\QPosted@" descr="@01\QPosted@">
          <a:extLst>
            <a:ext uri="{FF2B5EF4-FFF2-40B4-BE49-F238E27FC236}">
              <a16:creationId xmlns:a16="http://schemas.microsoft.com/office/drawing/2014/main" id="{3F9F1FA0-1E37-413C-81E6-CB1703CC56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18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21" name="Picture@01\QPosted@" descr="@01\QPosted@">
          <a:extLst>
            <a:ext uri="{FF2B5EF4-FFF2-40B4-BE49-F238E27FC236}">
              <a16:creationId xmlns:a16="http://schemas.microsoft.com/office/drawing/2014/main" id="{C70A3DBF-3CC3-4A39-B5FE-5DF063DD7E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35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2" name="Picture@01\QPosted@" descr="@01\QPosted@">
          <a:extLst>
            <a:ext uri="{FF2B5EF4-FFF2-40B4-BE49-F238E27FC236}">
              <a16:creationId xmlns:a16="http://schemas.microsoft.com/office/drawing/2014/main" id="{7A48AE0F-43F6-454C-ABFD-34596CE8A3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52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3" name="Picture@01\QPosted@" descr="@01\QPosted@">
          <a:extLst>
            <a:ext uri="{FF2B5EF4-FFF2-40B4-BE49-F238E27FC236}">
              <a16:creationId xmlns:a16="http://schemas.microsoft.com/office/drawing/2014/main" id="{B8A60CA9-FA3C-47FD-9C41-F161A4AB1E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69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4" name="Picture@01\QPosted@" descr="@01\QPosted@">
          <a:extLst>
            <a:ext uri="{FF2B5EF4-FFF2-40B4-BE49-F238E27FC236}">
              <a16:creationId xmlns:a16="http://schemas.microsoft.com/office/drawing/2014/main" id="{60D15F34-B2E2-4F68-93D5-DF54144EC7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8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5" name="Picture@01\QPosted@" descr="@01\QPosted@">
          <a:extLst>
            <a:ext uri="{FF2B5EF4-FFF2-40B4-BE49-F238E27FC236}">
              <a16:creationId xmlns:a16="http://schemas.microsoft.com/office/drawing/2014/main" id="{AA0CB61C-A4D8-4957-A52B-24707D5900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04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6" name="Picture@01\QPosted@" descr="@01\QPosted@">
          <a:extLst>
            <a:ext uri="{FF2B5EF4-FFF2-40B4-BE49-F238E27FC236}">
              <a16:creationId xmlns:a16="http://schemas.microsoft.com/office/drawing/2014/main" id="{E660FA07-FD27-42E1-AD38-7FF7CEA812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21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7" name="Picture@01\QPosted@" descr="@01\QPosted@">
          <a:extLst>
            <a:ext uri="{FF2B5EF4-FFF2-40B4-BE49-F238E27FC236}">
              <a16:creationId xmlns:a16="http://schemas.microsoft.com/office/drawing/2014/main" id="{441B43D0-2949-4D1C-B234-8AF0EF8C5A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38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8" name="Picture@01\QPosted@" descr="@01\QPosted@">
          <a:extLst>
            <a:ext uri="{FF2B5EF4-FFF2-40B4-BE49-F238E27FC236}">
              <a16:creationId xmlns:a16="http://schemas.microsoft.com/office/drawing/2014/main" id="{7107CF91-1039-40EE-A119-16D184340D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55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9" name="Picture@01\QPosted@" descr="@01\QPosted@">
          <a:extLst>
            <a:ext uri="{FF2B5EF4-FFF2-40B4-BE49-F238E27FC236}">
              <a16:creationId xmlns:a16="http://schemas.microsoft.com/office/drawing/2014/main" id="{72656BAC-744A-455F-980B-F89A778CF6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72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30" name="Picture@01\QPosted@" descr="@01\QPosted@">
          <a:extLst>
            <a:ext uri="{FF2B5EF4-FFF2-40B4-BE49-F238E27FC236}">
              <a16:creationId xmlns:a16="http://schemas.microsoft.com/office/drawing/2014/main" id="{49B04456-85FA-4E98-A6ED-E4173F2D04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89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31" name="Picture@01\QPosted@" descr="@01\QPosted@">
          <a:extLst>
            <a:ext uri="{FF2B5EF4-FFF2-40B4-BE49-F238E27FC236}">
              <a16:creationId xmlns:a16="http://schemas.microsoft.com/office/drawing/2014/main" id="{E09F5353-4AA0-4186-A888-570E5728FD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06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2" name="Picture@01\QPosted@" descr="@01\QPosted@">
          <a:extLst>
            <a:ext uri="{FF2B5EF4-FFF2-40B4-BE49-F238E27FC236}">
              <a16:creationId xmlns:a16="http://schemas.microsoft.com/office/drawing/2014/main" id="{0AE768AD-B8F0-4E30-AD4B-9CB5265FF2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24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3" name="Picture@01\QPosted@" descr="@01\QPosted@">
          <a:extLst>
            <a:ext uri="{FF2B5EF4-FFF2-40B4-BE49-F238E27FC236}">
              <a16:creationId xmlns:a16="http://schemas.microsoft.com/office/drawing/2014/main" id="{EED30CE3-9223-45DA-830F-C1B96F211F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41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4" name="Picture@01\QPosted@" descr="@01\QPosted@">
          <a:extLst>
            <a:ext uri="{FF2B5EF4-FFF2-40B4-BE49-F238E27FC236}">
              <a16:creationId xmlns:a16="http://schemas.microsoft.com/office/drawing/2014/main" id="{5E81E41B-2609-430B-8997-ADB9D6C1F3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58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5" name="Picture@01\QPosted@" descr="@01\QPosted@">
          <a:extLst>
            <a:ext uri="{FF2B5EF4-FFF2-40B4-BE49-F238E27FC236}">
              <a16:creationId xmlns:a16="http://schemas.microsoft.com/office/drawing/2014/main" id="{E773C2D4-6D5B-4876-B41C-10A411409B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75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6" name="Picture@01\QPosted@" descr="@01\QPosted@">
          <a:extLst>
            <a:ext uri="{FF2B5EF4-FFF2-40B4-BE49-F238E27FC236}">
              <a16:creationId xmlns:a16="http://schemas.microsoft.com/office/drawing/2014/main" id="{C7207690-1A8E-4F2F-8F1A-F6019045C1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92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7" name="Picture@01\QPosted@" descr="@01\QPosted@">
          <a:extLst>
            <a:ext uri="{FF2B5EF4-FFF2-40B4-BE49-F238E27FC236}">
              <a16:creationId xmlns:a16="http://schemas.microsoft.com/office/drawing/2014/main" id="{E03B9F62-1F63-43C1-8BB6-919F3EC3A5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09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8" name="Picture@01\QPosted@" descr="@01\QPosted@">
          <a:extLst>
            <a:ext uri="{FF2B5EF4-FFF2-40B4-BE49-F238E27FC236}">
              <a16:creationId xmlns:a16="http://schemas.microsoft.com/office/drawing/2014/main" id="{5146E74C-7662-4D37-8008-5932CD92E2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26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9" name="Picture@01\QPosted@" descr="@01\QPosted@">
          <a:extLst>
            <a:ext uri="{FF2B5EF4-FFF2-40B4-BE49-F238E27FC236}">
              <a16:creationId xmlns:a16="http://schemas.microsoft.com/office/drawing/2014/main" id="{60FFF395-99E4-4BC4-8E15-DFA228D9A5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4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40" name="Picture@01\QPosted@" descr="@01\QPosted@">
          <a:extLst>
            <a:ext uri="{FF2B5EF4-FFF2-40B4-BE49-F238E27FC236}">
              <a16:creationId xmlns:a16="http://schemas.microsoft.com/office/drawing/2014/main" id="{8AF4235C-90C0-4D34-B3B8-EBAED1BEF9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6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41" name="Picture@01\QPosted@" descr="@01\QPosted@">
          <a:extLst>
            <a:ext uri="{FF2B5EF4-FFF2-40B4-BE49-F238E27FC236}">
              <a16:creationId xmlns:a16="http://schemas.microsoft.com/office/drawing/2014/main" id="{F2521619-0629-4279-BDA0-0618AA636A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78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2" name="Picture@01\QPosted@" descr="@01\QPosted@">
          <a:extLst>
            <a:ext uri="{FF2B5EF4-FFF2-40B4-BE49-F238E27FC236}">
              <a16:creationId xmlns:a16="http://schemas.microsoft.com/office/drawing/2014/main" id="{16D21F85-284D-4DC2-98F6-EE380F1C31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95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3" name="Picture@01\QPosted@" descr="@01\QPosted@">
          <a:extLst>
            <a:ext uri="{FF2B5EF4-FFF2-40B4-BE49-F238E27FC236}">
              <a16:creationId xmlns:a16="http://schemas.microsoft.com/office/drawing/2014/main" id="{DA53008E-BA33-4DEE-B2A9-7646599DAD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12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4" name="Picture@01\QPosted@" descr="@01\QPosted@">
          <a:extLst>
            <a:ext uri="{FF2B5EF4-FFF2-40B4-BE49-F238E27FC236}">
              <a16:creationId xmlns:a16="http://schemas.microsoft.com/office/drawing/2014/main" id="{E82B0FD2-4B8B-4E96-977E-48C9CA0C1E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29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5" name="Picture@01\QPosted@" descr="@01\QPosted@">
          <a:extLst>
            <a:ext uri="{FF2B5EF4-FFF2-40B4-BE49-F238E27FC236}">
              <a16:creationId xmlns:a16="http://schemas.microsoft.com/office/drawing/2014/main" id="{0354A106-6177-403A-A12A-1324A396A4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47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6" name="Picture@01\QPosted@" descr="@01\QPosted@">
          <a:extLst>
            <a:ext uri="{FF2B5EF4-FFF2-40B4-BE49-F238E27FC236}">
              <a16:creationId xmlns:a16="http://schemas.microsoft.com/office/drawing/2014/main" id="{09AC8E90-DDA5-4E51-8F09-4DC095DCB4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64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7" name="Picture@01\QPosted@" descr="@01\QPosted@">
          <a:extLst>
            <a:ext uri="{FF2B5EF4-FFF2-40B4-BE49-F238E27FC236}">
              <a16:creationId xmlns:a16="http://schemas.microsoft.com/office/drawing/2014/main" id="{2AFD4698-9463-45B2-91E9-1F2D5E2BE5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81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8" name="Picture@01\QPosted@" descr="@01\QPosted@">
          <a:extLst>
            <a:ext uri="{FF2B5EF4-FFF2-40B4-BE49-F238E27FC236}">
              <a16:creationId xmlns:a16="http://schemas.microsoft.com/office/drawing/2014/main" id="{4F21F04A-8738-4FC1-9839-213F0EFF84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98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9" name="Picture@01\QPosted@" descr="@01\QPosted@">
          <a:extLst>
            <a:ext uri="{FF2B5EF4-FFF2-40B4-BE49-F238E27FC236}">
              <a16:creationId xmlns:a16="http://schemas.microsoft.com/office/drawing/2014/main" id="{7ABED482-F761-4DE3-95B6-74C6F144B2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15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50" name="Picture@01\QPosted@" descr="@01\QPosted@">
          <a:extLst>
            <a:ext uri="{FF2B5EF4-FFF2-40B4-BE49-F238E27FC236}">
              <a16:creationId xmlns:a16="http://schemas.microsoft.com/office/drawing/2014/main" id="{34D1669C-DF69-4F0E-A07E-9169D4DF9A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32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51" name="Picture@01\QPosted@" descr="@01\QPosted@">
          <a:extLst>
            <a:ext uri="{FF2B5EF4-FFF2-40B4-BE49-F238E27FC236}">
              <a16:creationId xmlns:a16="http://schemas.microsoft.com/office/drawing/2014/main" id="{2205DE11-E21E-4EE6-A63C-59CAFD892A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49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2" name="Picture@01\QPosted@" descr="@01\QPosted@">
          <a:extLst>
            <a:ext uri="{FF2B5EF4-FFF2-40B4-BE49-F238E27FC236}">
              <a16:creationId xmlns:a16="http://schemas.microsoft.com/office/drawing/2014/main" id="{C96913C1-B982-483E-9B80-3CC74A162E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6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3" name="Picture@01\QPosted@" descr="@01\QPosted@">
          <a:extLst>
            <a:ext uri="{FF2B5EF4-FFF2-40B4-BE49-F238E27FC236}">
              <a16:creationId xmlns:a16="http://schemas.microsoft.com/office/drawing/2014/main" id="{E5E600FF-42A9-46C5-9C42-7953395BA5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84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4" name="Picture@01\QPosted@" descr="@01\QPosted@">
          <a:extLst>
            <a:ext uri="{FF2B5EF4-FFF2-40B4-BE49-F238E27FC236}">
              <a16:creationId xmlns:a16="http://schemas.microsoft.com/office/drawing/2014/main" id="{FAB688FD-13B5-426C-A532-66FB71B2C0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01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5" name="Picture@01\QPosted@" descr="@01\QPosted@">
          <a:extLst>
            <a:ext uri="{FF2B5EF4-FFF2-40B4-BE49-F238E27FC236}">
              <a16:creationId xmlns:a16="http://schemas.microsoft.com/office/drawing/2014/main" id="{EC39D59B-5286-4342-AA4D-5F49CD158E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18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6" name="Picture@01\QPosted@" descr="@01\QPosted@">
          <a:extLst>
            <a:ext uri="{FF2B5EF4-FFF2-40B4-BE49-F238E27FC236}">
              <a16:creationId xmlns:a16="http://schemas.microsoft.com/office/drawing/2014/main" id="{D526B5F2-780A-4CD0-BCB3-70FD27F5D0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35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7" name="Picture@01\QPosted@" descr="@01\QPosted@">
          <a:extLst>
            <a:ext uri="{FF2B5EF4-FFF2-40B4-BE49-F238E27FC236}">
              <a16:creationId xmlns:a16="http://schemas.microsoft.com/office/drawing/2014/main" id="{1A8C620A-3A1E-4AE0-9C07-5E0475D30D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52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8" name="Picture@01\QPosted@" descr="@01\QPosted@">
          <a:extLst>
            <a:ext uri="{FF2B5EF4-FFF2-40B4-BE49-F238E27FC236}">
              <a16:creationId xmlns:a16="http://schemas.microsoft.com/office/drawing/2014/main" id="{23828E6C-9419-4A2C-8BA9-D614E3B723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69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9" name="Picture@01\QPosted@" descr="@01\QPosted@">
          <a:extLst>
            <a:ext uri="{FF2B5EF4-FFF2-40B4-BE49-F238E27FC236}">
              <a16:creationId xmlns:a16="http://schemas.microsoft.com/office/drawing/2014/main" id="{A113DFCE-CFE4-4450-A896-8BB59A206A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87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60" name="Picture@01\QPosted@" descr="@01\QPosted@">
          <a:extLst>
            <a:ext uri="{FF2B5EF4-FFF2-40B4-BE49-F238E27FC236}">
              <a16:creationId xmlns:a16="http://schemas.microsoft.com/office/drawing/2014/main" id="{6BC62F97-929A-416B-A08D-099F16F05C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04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61" name="Picture@01\QPosted@" descr="@01\QPosted@">
          <a:extLst>
            <a:ext uri="{FF2B5EF4-FFF2-40B4-BE49-F238E27FC236}">
              <a16:creationId xmlns:a16="http://schemas.microsoft.com/office/drawing/2014/main" id="{0741A9CE-8C07-4170-8870-A6606FC67B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21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2" name="Picture@01\QPosted@" descr="@01\QPosted@">
          <a:extLst>
            <a:ext uri="{FF2B5EF4-FFF2-40B4-BE49-F238E27FC236}">
              <a16:creationId xmlns:a16="http://schemas.microsoft.com/office/drawing/2014/main" id="{4C3E493C-8AB6-421D-A369-5729877749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38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3" name="Picture@01\QPosted@" descr="@01\QPosted@">
          <a:extLst>
            <a:ext uri="{FF2B5EF4-FFF2-40B4-BE49-F238E27FC236}">
              <a16:creationId xmlns:a16="http://schemas.microsoft.com/office/drawing/2014/main" id="{CCED08B1-C60A-414F-BFDB-59883CAA0B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55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4" name="Picture@01\QPosted@" descr="@01\QPosted@">
          <a:extLst>
            <a:ext uri="{FF2B5EF4-FFF2-40B4-BE49-F238E27FC236}">
              <a16:creationId xmlns:a16="http://schemas.microsoft.com/office/drawing/2014/main" id="{8BC0245F-7BFF-42AD-BF98-81B7339563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72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5" name="Picture@01\QPosted@" descr="@01\QPosted@">
          <a:extLst>
            <a:ext uri="{FF2B5EF4-FFF2-40B4-BE49-F238E27FC236}">
              <a16:creationId xmlns:a16="http://schemas.microsoft.com/office/drawing/2014/main" id="{848628B7-52F4-42E0-BBF4-BE200AEC8C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89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6" name="Picture@01\QPosted@" descr="@01\QPosted@">
          <a:extLst>
            <a:ext uri="{FF2B5EF4-FFF2-40B4-BE49-F238E27FC236}">
              <a16:creationId xmlns:a16="http://schemas.microsoft.com/office/drawing/2014/main" id="{6CC82CB7-BB7E-44AC-B619-7E1E4408D1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07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7" name="Picture@01\QPosted@" descr="@01\QPosted@">
          <a:extLst>
            <a:ext uri="{FF2B5EF4-FFF2-40B4-BE49-F238E27FC236}">
              <a16:creationId xmlns:a16="http://schemas.microsoft.com/office/drawing/2014/main" id="{98D1BF98-92CE-49EE-93BD-DD652D0FAF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24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8" name="Picture@01\QPosted@" descr="@01\QPosted@">
          <a:extLst>
            <a:ext uri="{FF2B5EF4-FFF2-40B4-BE49-F238E27FC236}">
              <a16:creationId xmlns:a16="http://schemas.microsoft.com/office/drawing/2014/main" id="{EF2D1A01-9336-4051-8236-7566EF41B3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4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9" name="Picture@01\QPosted@" descr="@01\QPosted@">
          <a:extLst>
            <a:ext uri="{FF2B5EF4-FFF2-40B4-BE49-F238E27FC236}">
              <a16:creationId xmlns:a16="http://schemas.microsoft.com/office/drawing/2014/main" id="{71BB5291-4B91-452E-B089-5087A9EAFB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58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70" name="Picture@01\QPosted@" descr="@01\QPosted@">
          <a:extLst>
            <a:ext uri="{FF2B5EF4-FFF2-40B4-BE49-F238E27FC236}">
              <a16:creationId xmlns:a16="http://schemas.microsoft.com/office/drawing/2014/main" id="{E8A2D1E6-78A0-4E64-81A7-AB17AD6483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75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71" name="Picture@01\QPosted@" descr="@01\QPosted@">
          <a:extLst>
            <a:ext uri="{FF2B5EF4-FFF2-40B4-BE49-F238E27FC236}">
              <a16:creationId xmlns:a16="http://schemas.microsoft.com/office/drawing/2014/main" id="{CF43E9F2-2204-4FFD-8DB8-897162C78F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92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2" name="Picture@01\QPosted@" descr="@01\QPosted@">
          <a:extLst>
            <a:ext uri="{FF2B5EF4-FFF2-40B4-BE49-F238E27FC236}">
              <a16:creationId xmlns:a16="http://schemas.microsoft.com/office/drawing/2014/main" id="{7947443C-BF0C-497F-954D-3091C18E84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09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3" name="Picture@01\QPosted@" descr="@01\QPosted@">
          <a:extLst>
            <a:ext uri="{FF2B5EF4-FFF2-40B4-BE49-F238E27FC236}">
              <a16:creationId xmlns:a16="http://schemas.microsoft.com/office/drawing/2014/main" id="{1FD75D02-2FE9-4FF6-8198-63C55E8C42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27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4" name="Picture@01\QPosted@" descr="@01\QPosted@">
          <a:extLst>
            <a:ext uri="{FF2B5EF4-FFF2-40B4-BE49-F238E27FC236}">
              <a16:creationId xmlns:a16="http://schemas.microsoft.com/office/drawing/2014/main" id="{3BB90621-E862-42F8-82A1-C7F7D3835E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44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5" name="Picture@01\QPosted@" descr="@01\QPosted@">
          <a:extLst>
            <a:ext uri="{FF2B5EF4-FFF2-40B4-BE49-F238E27FC236}">
              <a16:creationId xmlns:a16="http://schemas.microsoft.com/office/drawing/2014/main" id="{CB7A7586-5EC9-41F9-A7CD-F5F49F214F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61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6" name="Picture@01\QPosted@" descr="@01\QPosted@">
          <a:extLst>
            <a:ext uri="{FF2B5EF4-FFF2-40B4-BE49-F238E27FC236}">
              <a16:creationId xmlns:a16="http://schemas.microsoft.com/office/drawing/2014/main" id="{72EB54F5-65E3-4929-AA7C-4DA4A45BC4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78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7" name="Picture@01\QPosted@" descr="@01\QPosted@">
          <a:extLst>
            <a:ext uri="{FF2B5EF4-FFF2-40B4-BE49-F238E27FC236}">
              <a16:creationId xmlns:a16="http://schemas.microsoft.com/office/drawing/2014/main" id="{A4491D7A-D9EF-4A69-B101-4923E9DFAD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95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8" name="Picture@01\QPosted@" descr="@01\QPosted@">
          <a:extLst>
            <a:ext uri="{FF2B5EF4-FFF2-40B4-BE49-F238E27FC236}">
              <a16:creationId xmlns:a16="http://schemas.microsoft.com/office/drawing/2014/main" id="{2003A886-3FDC-4BF6-AFD8-9CB223EE11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12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9" name="Picture@01\QPosted@" descr="@01\QPosted@">
          <a:extLst>
            <a:ext uri="{FF2B5EF4-FFF2-40B4-BE49-F238E27FC236}">
              <a16:creationId xmlns:a16="http://schemas.microsoft.com/office/drawing/2014/main" id="{CD415EA4-FFB1-408D-BA51-4CDA4D9EA6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29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80" name="Picture@01\QPosted@" descr="@01\QPosted@">
          <a:extLst>
            <a:ext uri="{FF2B5EF4-FFF2-40B4-BE49-F238E27FC236}">
              <a16:creationId xmlns:a16="http://schemas.microsoft.com/office/drawing/2014/main" id="{40DE9E23-4CEA-4CDF-B78E-F089F93392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4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81" name="Picture@01\QPosted@" descr="@01\QPosted@">
          <a:extLst>
            <a:ext uri="{FF2B5EF4-FFF2-40B4-BE49-F238E27FC236}">
              <a16:creationId xmlns:a16="http://schemas.microsoft.com/office/drawing/2014/main" id="{4F15506A-34D6-4B16-92A0-EB1CC3FE12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64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2" name="Picture@01\QPosted@" descr="@01\QPosted@">
          <a:extLst>
            <a:ext uri="{FF2B5EF4-FFF2-40B4-BE49-F238E27FC236}">
              <a16:creationId xmlns:a16="http://schemas.microsoft.com/office/drawing/2014/main" id="{25B520C8-526C-47E4-BBDC-371AF116DB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81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3" name="Picture@01\QPosted@" descr="@01\QPosted@">
          <a:extLst>
            <a:ext uri="{FF2B5EF4-FFF2-40B4-BE49-F238E27FC236}">
              <a16:creationId xmlns:a16="http://schemas.microsoft.com/office/drawing/2014/main" id="{1C80B8B7-E804-4757-A846-73AE21617C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98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4" name="Picture@01\QPosted@" descr="@01\QPosted@">
          <a:extLst>
            <a:ext uri="{FF2B5EF4-FFF2-40B4-BE49-F238E27FC236}">
              <a16:creationId xmlns:a16="http://schemas.microsoft.com/office/drawing/2014/main" id="{E9FDB955-85AA-4B09-9347-CB37D471B7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15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5" name="Picture@01\QPosted@" descr="@01\QPosted@">
          <a:extLst>
            <a:ext uri="{FF2B5EF4-FFF2-40B4-BE49-F238E27FC236}">
              <a16:creationId xmlns:a16="http://schemas.microsoft.com/office/drawing/2014/main" id="{11E7507D-17D3-4D5A-9622-E539256AB8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32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6" name="Picture@01\QPosted@" descr="@01\QPosted@">
          <a:extLst>
            <a:ext uri="{FF2B5EF4-FFF2-40B4-BE49-F238E27FC236}">
              <a16:creationId xmlns:a16="http://schemas.microsoft.com/office/drawing/2014/main" id="{0294859F-FDD2-4324-AC44-95783F1C45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49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7" name="Picture@01\QPosted@" descr="@01\QPosted@">
          <a:extLst>
            <a:ext uri="{FF2B5EF4-FFF2-40B4-BE49-F238E27FC236}">
              <a16:creationId xmlns:a16="http://schemas.microsoft.com/office/drawing/2014/main" id="{D86F98A6-80C5-4EE2-AB5D-64022FBC12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67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8" name="Picture@01\QPosted@" descr="@01\QPosted@">
          <a:extLst>
            <a:ext uri="{FF2B5EF4-FFF2-40B4-BE49-F238E27FC236}">
              <a16:creationId xmlns:a16="http://schemas.microsoft.com/office/drawing/2014/main" id="{9FDC75C2-E579-45E3-94B8-222DEA0835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84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9" name="Picture@01\QPosted@" descr="@01\QPosted@">
          <a:extLst>
            <a:ext uri="{FF2B5EF4-FFF2-40B4-BE49-F238E27FC236}">
              <a16:creationId xmlns:a16="http://schemas.microsoft.com/office/drawing/2014/main" id="{4BB957C0-886C-4724-B6A2-DEBE6B94CF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01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90" name="Picture@01\QPosted@" descr="@01\QPosted@">
          <a:extLst>
            <a:ext uri="{FF2B5EF4-FFF2-40B4-BE49-F238E27FC236}">
              <a16:creationId xmlns:a16="http://schemas.microsoft.com/office/drawing/2014/main" id="{21EC2182-54A8-415C-BE85-64BA3C442D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18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91" name="Picture@01\QPosted@" descr="@01\QPosted@">
          <a:extLst>
            <a:ext uri="{FF2B5EF4-FFF2-40B4-BE49-F238E27FC236}">
              <a16:creationId xmlns:a16="http://schemas.microsoft.com/office/drawing/2014/main" id="{2EDBC169-C3F5-4407-B3C0-793C29BAA3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35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2" name="Picture@01\QPosted@" descr="@01\QPosted@">
          <a:extLst>
            <a:ext uri="{FF2B5EF4-FFF2-40B4-BE49-F238E27FC236}">
              <a16:creationId xmlns:a16="http://schemas.microsoft.com/office/drawing/2014/main" id="{919AFAB2-7C69-4B2A-9930-63D448A51C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52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3" name="Picture@01\QPosted@" descr="@01\QPosted@">
          <a:extLst>
            <a:ext uri="{FF2B5EF4-FFF2-40B4-BE49-F238E27FC236}">
              <a16:creationId xmlns:a16="http://schemas.microsoft.com/office/drawing/2014/main" id="{3A082B55-0F71-41F5-B0C8-F482F4A0D2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69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4" name="Picture@01\QPosted@" descr="@01\QPosted@">
          <a:extLst>
            <a:ext uri="{FF2B5EF4-FFF2-40B4-BE49-F238E27FC236}">
              <a16:creationId xmlns:a16="http://schemas.microsoft.com/office/drawing/2014/main" id="{AE72F271-3700-4432-96C0-54752EA8F7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87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5" name="Picture@01\QPosted@" descr="@01\QPosted@">
          <a:extLst>
            <a:ext uri="{FF2B5EF4-FFF2-40B4-BE49-F238E27FC236}">
              <a16:creationId xmlns:a16="http://schemas.microsoft.com/office/drawing/2014/main" id="{7B246978-FE31-4DA3-B8AB-57284953BC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04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6" name="Picture@01\QPosted@" descr="@01\QPosted@">
          <a:extLst>
            <a:ext uri="{FF2B5EF4-FFF2-40B4-BE49-F238E27FC236}">
              <a16:creationId xmlns:a16="http://schemas.microsoft.com/office/drawing/2014/main" id="{B099B952-B715-4F47-9F3D-683A24BEE5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2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7" name="Picture@01\QPosted@" descr="@01\QPosted@">
          <a:extLst>
            <a:ext uri="{FF2B5EF4-FFF2-40B4-BE49-F238E27FC236}">
              <a16:creationId xmlns:a16="http://schemas.microsoft.com/office/drawing/2014/main" id="{81AFC496-B88F-452D-820F-EA6EF6D77F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38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8" name="Picture@01\QPosted@" descr="@01\QPosted@">
          <a:extLst>
            <a:ext uri="{FF2B5EF4-FFF2-40B4-BE49-F238E27FC236}">
              <a16:creationId xmlns:a16="http://schemas.microsoft.com/office/drawing/2014/main" id="{E8BAC568-7379-472E-8AE6-26FFC50B84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55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9" name="Picture@01\QPosted@" descr="@01\QPosted@">
          <a:extLst>
            <a:ext uri="{FF2B5EF4-FFF2-40B4-BE49-F238E27FC236}">
              <a16:creationId xmlns:a16="http://schemas.microsoft.com/office/drawing/2014/main" id="{8E4EF6A7-79ED-42CA-A8CE-4721456108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72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100" name="Picture@01\QPosted@" descr="@01\QPosted@">
          <a:extLst>
            <a:ext uri="{FF2B5EF4-FFF2-40B4-BE49-F238E27FC236}">
              <a16:creationId xmlns:a16="http://schemas.microsoft.com/office/drawing/2014/main" id="{F3CE377D-FAE6-4160-A47C-13365B4C26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89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101" name="Picture@01\QPosted@" descr="@01\QPosted@">
          <a:extLst>
            <a:ext uri="{FF2B5EF4-FFF2-40B4-BE49-F238E27FC236}">
              <a16:creationId xmlns:a16="http://schemas.microsoft.com/office/drawing/2014/main" id="{4CCAB44C-6060-4776-99A0-009160E53A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07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2" name="Picture@01\QPosted@" descr="@01\QPosted@">
          <a:extLst>
            <a:ext uri="{FF2B5EF4-FFF2-40B4-BE49-F238E27FC236}">
              <a16:creationId xmlns:a16="http://schemas.microsoft.com/office/drawing/2014/main" id="{4F066754-123F-4625-9373-CA52206D85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24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3" name="Picture@01\QPosted@" descr="@01\QPosted@">
          <a:extLst>
            <a:ext uri="{FF2B5EF4-FFF2-40B4-BE49-F238E27FC236}">
              <a16:creationId xmlns:a16="http://schemas.microsoft.com/office/drawing/2014/main" id="{05935EE3-95EE-48F3-BCE9-95433F3CD2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41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4" name="Picture@01\QPosted@" descr="@01\QPosted@">
          <a:extLst>
            <a:ext uri="{FF2B5EF4-FFF2-40B4-BE49-F238E27FC236}">
              <a16:creationId xmlns:a16="http://schemas.microsoft.com/office/drawing/2014/main" id="{485F7867-1C07-47A7-AC4E-84DB5BB1E0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58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5" name="Picture@01\QPosted@" descr="@01\QPosted@">
          <a:extLst>
            <a:ext uri="{FF2B5EF4-FFF2-40B4-BE49-F238E27FC236}">
              <a16:creationId xmlns:a16="http://schemas.microsoft.com/office/drawing/2014/main" id="{4DE4C55D-5B5A-4711-BF9B-B7BF0B7E6B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5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6" name="Picture@01\QPosted@" descr="@01\QPosted@">
          <a:extLst>
            <a:ext uri="{FF2B5EF4-FFF2-40B4-BE49-F238E27FC236}">
              <a16:creationId xmlns:a16="http://schemas.microsoft.com/office/drawing/2014/main" id="{C7D28817-1E3D-4F8F-9A7D-526064A891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92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7" name="Picture@01\QPosted@" descr="@01\QPosted@">
          <a:extLst>
            <a:ext uri="{FF2B5EF4-FFF2-40B4-BE49-F238E27FC236}">
              <a16:creationId xmlns:a16="http://schemas.microsoft.com/office/drawing/2014/main" id="{F4DF966D-7568-4287-89D0-A02A5138E5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09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8" name="Picture@01\QPosted@" descr="@01\QPosted@">
          <a:extLst>
            <a:ext uri="{FF2B5EF4-FFF2-40B4-BE49-F238E27FC236}">
              <a16:creationId xmlns:a16="http://schemas.microsoft.com/office/drawing/2014/main" id="{B7EFEF72-0942-45A1-AA40-459580254F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27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9" name="Picture@01\QPosted@" descr="@01\QPosted@">
          <a:extLst>
            <a:ext uri="{FF2B5EF4-FFF2-40B4-BE49-F238E27FC236}">
              <a16:creationId xmlns:a16="http://schemas.microsoft.com/office/drawing/2014/main" id="{62AB30EB-F27E-4FA6-B566-0D8FE0036D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44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10" name="Picture@01\QPosted@" descr="@01\QPosted@">
          <a:extLst>
            <a:ext uri="{FF2B5EF4-FFF2-40B4-BE49-F238E27FC236}">
              <a16:creationId xmlns:a16="http://schemas.microsoft.com/office/drawing/2014/main" id="{344BD78B-0F71-48DE-9729-10B99AA321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61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11" name="Picture@01\QPosted@" descr="@01\QPosted@">
          <a:extLst>
            <a:ext uri="{FF2B5EF4-FFF2-40B4-BE49-F238E27FC236}">
              <a16:creationId xmlns:a16="http://schemas.microsoft.com/office/drawing/2014/main" id="{D881D186-603D-4CB9-BF9E-0D858CD458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78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2" name="Picture@01\QPosted@" descr="@01\QPosted@">
          <a:extLst>
            <a:ext uri="{FF2B5EF4-FFF2-40B4-BE49-F238E27FC236}">
              <a16:creationId xmlns:a16="http://schemas.microsoft.com/office/drawing/2014/main" id="{0CDF1FE3-AF27-4F60-86FB-3E89F3920C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95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3" name="Picture@01\QPosted@" descr="@01\QPosted@">
          <a:extLst>
            <a:ext uri="{FF2B5EF4-FFF2-40B4-BE49-F238E27FC236}">
              <a16:creationId xmlns:a16="http://schemas.microsoft.com/office/drawing/2014/main" id="{4198B4E5-D6D0-49C7-BB28-B9A4D72F57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12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4" name="Picture@01\QPosted@" descr="@01\QPosted@">
          <a:extLst>
            <a:ext uri="{FF2B5EF4-FFF2-40B4-BE49-F238E27FC236}">
              <a16:creationId xmlns:a16="http://schemas.microsoft.com/office/drawing/2014/main" id="{4FCDCE1C-6BD0-461C-BDD9-2CA4D64DF9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30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5" name="Picture@01\QPosted@" descr="@01\QPosted@">
          <a:extLst>
            <a:ext uri="{FF2B5EF4-FFF2-40B4-BE49-F238E27FC236}">
              <a16:creationId xmlns:a16="http://schemas.microsoft.com/office/drawing/2014/main" id="{7B9F0672-4EBE-4A31-A5CD-BD91816253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47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6" name="Picture@01\QPosted@" descr="@01\QPosted@">
          <a:extLst>
            <a:ext uri="{FF2B5EF4-FFF2-40B4-BE49-F238E27FC236}">
              <a16:creationId xmlns:a16="http://schemas.microsoft.com/office/drawing/2014/main" id="{A53335E8-4483-407A-A3DF-41AFCFC664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64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7" name="Picture@01\QPosted@" descr="@01\QPosted@">
          <a:extLst>
            <a:ext uri="{FF2B5EF4-FFF2-40B4-BE49-F238E27FC236}">
              <a16:creationId xmlns:a16="http://schemas.microsoft.com/office/drawing/2014/main" id="{EC03E0B2-E32B-4E13-8790-C28A6F04CF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81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8" name="Picture@01\QPosted@" descr="@01\QPosted@">
          <a:extLst>
            <a:ext uri="{FF2B5EF4-FFF2-40B4-BE49-F238E27FC236}">
              <a16:creationId xmlns:a16="http://schemas.microsoft.com/office/drawing/2014/main" id="{B5B244B0-C86C-4758-B7AC-06424E29BE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98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9" name="Picture@01\QPosted@" descr="@01\QPosted@">
          <a:extLst>
            <a:ext uri="{FF2B5EF4-FFF2-40B4-BE49-F238E27FC236}">
              <a16:creationId xmlns:a16="http://schemas.microsoft.com/office/drawing/2014/main" id="{1316591C-9B6B-40AA-B63E-A38FE07129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15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20" name="Picture@01\QPosted@" descr="@01\QPosted@">
          <a:extLst>
            <a:ext uri="{FF2B5EF4-FFF2-40B4-BE49-F238E27FC236}">
              <a16:creationId xmlns:a16="http://schemas.microsoft.com/office/drawing/2014/main" id="{5222F9A0-ABAA-4C55-85D0-E2F4BECFAF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32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21" name="Picture@01\QPosted@" descr="@01\QPosted@">
          <a:extLst>
            <a:ext uri="{FF2B5EF4-FFF2-40B4-BE49-F238E27FC236}">
              <a16:creationId xmlns:a16="http://schemas.microsoft.com/office/drawing/2014/main" id="{5B85779D-FA09-4ABD-B67D-9EC20350DA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50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2" name="Picture@01\QPosted@" descr="@01\QPosted@">
          <a:extLst>
            <a:ext uri="{FF2B5EF4-FFF2-40B4-BE49-F238E27FC236}">
              <a16:creationId xmlns:a16="http://schemas.microsoft.com/office/drawing/2014/main" id="{7FDF5320-00F4-48DB-A62F-3E2C7F2AEF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67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3" name="Picture@01\QPosted@" descr="@01\QPosted@">
          <a:extLst>
            <a:ext uri="{FF2B5EF4-FFF2-40B4-BE49-F238E27FC236}">
              <a16:creationId xmlns:a16="http://schemas.microsoft.com/office/drawing/2014/main" id="{6CD282A2-2518-4D24-B3B1-A5BBF78987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84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4" name="Picture@01\QPosted@" descr="@01\QPosted@">
          <a:extLst>
            <a:ext uri="{FF2B5EF4-FFF2-40B4-BE49-F238E27FC236}">
              <a16:creationId xmlns:a16="http://schemas.microsoft.com/office/drawing/2014/main" id="{C7754D27-55BD-4109-A0F7-3C63CE5613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0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5" name="Picture@01\QPosted@" descr="@01\QPosted@">
          <a:extLst>
            <a:ext uri="{FF2B5EF4-FFF2-40B4-BE49-F238E27FC236}">
              <a16:creationId xmlns:a16="http://schemas.microsoft.com/office/drawing/2014/main" id="{B937D32C-67E5-4927-8EBB-96F86E044C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18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6" name="Picture@01\QPosted@" descr="@01\QPosted@">
          <a:extLst>
            <a:ext uri="{FF2B5EF4-FFF2-40B4-BE49-F238E27FC236}">
              <a16:creationId xmlns:a16="http://schemas.microsoft.com/office/drawing/2014/main" id="{A93A4FD5-DB6D-4D82-B4F1-4CB902798E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35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7" name="Picture@01\QPosted@" descr="@01\QPosted@">
          <a:extLst>
            <a:ext uri="{FF2B5EF4-FFF2-40B4-BE49-F238E27FC236}">
              <a16:creationId xmlns:a16="http://schemas.microsoft.com/office/drawing/2014/main" id="{3D040B92-7F92-44A9-B7F6-9EAA378C90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52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8" name="Picture@01\QPosted@" descr="@01\QPosted@">
          <a:extLst>
            <a:ext uri="{FF2B5EF4-FFF2-40B4-BE49-F238E27FC236}">
              <a16:creationId xmlns:a16="http://schemas.microsoft.com/office/drawing/2014/main" id="{ABD5D174-0579-47F8-8DA2-8D9B8EE7F2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70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9" name="Picture@01\QPosted@" descr="@01\QPosted@">
          <a:extLst>
            <a:ext uri="{FF2B5EF4-FFF2-40B4-BE49-F238E27FC236}">
              <a16:creationId xmlns:a16="http://schemas.microsoft.com/office/drawing/2014/main" id="{59E88E4A-4582-4DA5-9DF1-1996FCC21D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87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30" name="Picture@01\QPosted@" descr="@01\QPosted@">
          <a:extLst>
            <a:ext uri="{FF2B5EF4-FFF2-40B4-BE49-F238E27FC236}">
              <a16:creationId xmlns:a16="http://schemas.microsoft.com/office/drawing/2014/main" id="{43CB7B7C-682E-4C2A-A0C3-F64A3F2970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04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31" name="Picture@01\QPosted@" descr="@01\QPosted@">
          <a:extLst>
            <a:ext uri="{FF2B5EF4-FFF2-40B4-BE49-F238E27FC236}">
              <a16:creationId xmlns:a16="http://schemas.microsoft.com/office/drawing/2014/main" id="{A87FF920-F334-4171-B555-6FBEA6F878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21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2" name="Picture@01\QPosted@" descr="@01\QPosted@">
          <a:extLst>
            <a:ext uri="{FF2B5EF4-FFF2-40B4-BE49-F238E27FC236}">
              <a16:creationId xmlns:a16="http://schemas.microsoft.com/office/drawing/2014/main" id="{F92A0AC6-F405-444C-8E17-E97679FC2B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3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3" name="Picture@01\QPosted@" descr="@01\QPosted@">
          <a:extLst>
            <a:ext uri="{FF2B5EF4-FFF2-40B4-BE49-F238E27FC236}">
              <a16:creationId xmlns:a16="http://schemas.microsoft.com/office/drawing/2014/main" id="{1DBCBD63-22BD-4A01-9C8A-97EED35F4C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55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4" name="Picture@01\QPosted@" descr="@01\QPosted@">
          <a:extLst>
            <a:ext uri="{FF2B5EF4-FFF2-40B4-BE49-F238E27FC236}">
              <a16:creationId xmlns:a16="http://schemas.microsoft.com/office/drawing/2014/main" id="{864CCB13-09EC-4CC2-9780-53A5FCF630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72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5" name="Picture@01\QPosted@" descr="@01\QPosted@">
          <a:extLst>
            <a:ext uri="{FF2B5EF4-FFF2-40B4-BE49-F238E27FC236}">
              <a16:creationId xmlns:a16="http://schemas.microsoft.com/office/drawing/2014/main" id="{48B965BD-A451-45A9-81D7-4E89D61352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90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6" name="Picture@01\QPosted@" descr="@01\QPosted@">
          <a:extLst>
            <a:ext uri="{FF2B5EF4-FFF2-40B4-BE49-F238E27FC236}">
              <a16:creationId xmlns:a16="http://schemas.microsoft.com/office/drawing/2014/main" id="{94DBAFED-3ADA-4ED4-9E49-18AA65010F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07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7" name="Picture@01\QPosted@" descr="@01\QPosted@">
          <a:extLst>
            <a:ext uri="{FF2B5EF4-FFF2-40B4-BE49-F238E27FC236}">
              <a16:creationId xmlns:a16="http://schemas.microsoft.com/office/drawing/2014/main" id="{CB72E9E6-3859-4A29-BF82-0819BA9E8B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24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8" name="Picture@01\QPosted@" descr="@01\QPosted@">
          <a:extLst>
            <a:ext uri="{FF2B5EF4-FFF2-40B4-BE49-F238E27FC236}">
              <a16:creationId xmlns:a16="http://schemas.microsoft.com/office/drawing/2014/main" id="{B0D69853-6E47-45A5-A9E5-0638F87906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41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9" name="Picture@01\QPosted@" descr="@01\QPosted@">
          <a:extLst>
            <a:ext uri="{FF2B5EF4-FFF2-40B4-BE49-F238E27FC236}">
              <a16:creationId xmlns:a16="http://schemas.microsoft.com/office/drawing/2014/main" id="{C912CBE2-D60F-4E96-94B7-4FA9C69C15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58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40" name="Picture@01\QPosted@" descr="@01\QPosted@">
          <a:extLst>
            <a:ext uri="{FF2B5EF4-FFF2-40B4-BE49-F238E27FC236}">
              <a16:creationId xmlns:a16="http://schemas.microsoft.com/office/drawing/2014/main" id="{E222EA7F-4C91-4E71-B65C-CEE39E7831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7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41" name="Picture@01\QPosted@" descr="@01\QPosted@">
          <a:extLst>
            <a:ext uri="{FF2B5EF4-FFF2-40B4-BE49-F238E27FC236}">
              <a16:creationId xmlns:a16="http://schemas.microsoft.com/office/drawing/2014/main" id="{223D0D20-115E-418A-9DB7-9FA023A732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92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2" name="Picture@01\QPosted@" descr="@01\QPosted@">
          <a:extLst>
            <a:ext uri="{FF2B5EF4-FFF2-40B4-BE49-F238E27FC236}">
              <a16:creationId xmlns:a16="http://schemas.microsoft.com/office/drawing/2014/main" id="{C0B1D03D-B812-4195-BC0A-0F1C0F1846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10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3" name="Picture@01\QPosted@" descr="@01\QPosted@">
          <a:extLst>
            <a:ext uri="{FF2B5EF4-FFF2-40B4-BE49-F238E27FC236}">
              <a16:creationId xmlns:a16="http://schemas.microsoft.com/office/drawing/2014/main" id="{5FA58BA6-E325-402B-BCF0-CB6C7D8270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27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4" name="Picture@01\QPosted@" descr="@01\QPosted@">
          <a:extLst>
            <a:ext uri="{FF2B5EF4-FFF2-40B4-BE49-F238E27FC236}">
              <a16:creationId xmlns:a16="http://schemas.microsoft.com/office/drawing/2014/main" id="{12FA0F16-29E7-46D8-A10E-0734191432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44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5" name="Picture@01\QPosted@" descr="@01\QPosted@">
          <a:extLst>
            <a:ext uri="{FF2B5EF4-FFF2-40B4-BE49-F238E27FC236}">
              <a16:creationId xmlns:a16="http://schemas.microsoft.com/office/drawing/2014/main" id="{72AAF2B0-901A-4893-BB42-66A1798653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61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6" name="Picture@01\QPosted@" descr="@01\QPosted@">
          <a:extLst>
            <a:ext uri="{FF2B5EF4-FFF2-40B4-BE49-F238E27FC236}">
              <a16:creationId xmlns:a16="http://schemas.microsoft.com/office/drawing/2014/main" id="{52817693-019F-4784-89F9-EC7B5CA363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78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7" name="Picture@01\QPosted@" descr="@01\QPosted@">
          <a:extLst>
            <a:ext uri="{FF2B5EF4-FFF2-40B4-BE49-F238E27FC236}">
              <a16:creationId xmlns:a16="http://schemas.microsoft.com/office/drawing/2014/main" id="{CE79D426-88C2-4F6B-A93A-C140872833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95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8" name="Picture@01\QPosted@" descr="@01\QPosted@">
          <a:extLst>
            <a:ext uri="{FF2B5EF4-FFF2-40B4-BE49-F238E27FC236}">
              <a16:creationId xmlns:a16="http://schemas.microsoft.com/office/drawing/2014/main" id="{9145F272-94F1-43FB-A6B0-A0C0C5B3C9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1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9" name="Picture@01\QPosted@" descr="@01\QPosted@">
          <a:extLst>
            <a:ext uri="{FF2B5EF4-FFF2-40B4-BE49-F238E27FC236}">
              <a16:creationId xmlns:a16="http://schemas.microsoft.com/office/drawing/2014/main" id="{E4F265EA-7A17-4441-B20E-7E18212750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30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50" name="Picture@01\QPosted@" descr="@01\QPosted@">
          <a:extLst>
            <a:ext uri="{FF2B5EF4-FFF2-40B4-BE49-F238E27FC236}">
              <a16:creationId xmlns:a16="http://schemas.microsoft.com/office/drawing/2014/main" id="{4CF07BD6-97FE-4628-A6E5-E8BFBD1F59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47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51" name="Picture@01\QPosted@" descr="@01\QPosted@">
          <a:extLst>
            <a:ext uri="{FF2B5EF4-FFF2-40B4-BE49-F238E27FC236}">
              <a16:creationId xmlns:a16="http://schemas.microsoft.com/office/drawing/2014/main" id="{FBEC6E16-67B8-410B-93C1-BA10D42F83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64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2" name="Picture@01\QPosted@" descr="@01\QPosted@">
          <a:extLst>
            <a:ext uri="{FF2B5EF4-FFF2-40B4-BE49-F238E27FC236}">
              <a16:creationId xmlns:a16="http://schemas.microsoft.com/office/drawing/2014/main" id="{267F6F3F-AD4E-401E-AFB4-36DC90DA6E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8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3" name="Picture@01\QPosted@" descr="@01\QPosted@">
          <a:extLst>
            <a:ext uri="{FF2B5EF4-FFF2-40B4-BE49-F238E27FC236}">
              <a16:creationId xmlns:a16="http://schemas.microsoft.com/office/drawing/2014/main" id="{41E47DE4-CFC6-4661-BE58-724B606737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98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4" name="Picture@01\QPosted@" descr="@01\QPosted@">
          <a:extLst>
            <a:ext uri="{FF2B5EF4-FFF2-40B4-BE49-F238E27FC236}">
              <a16:creationId xmlns:a16="http://schemas.microsoft.com/office/drawing/2014/main" id="{BF37F79F-DD0C-466E-9BF0-71FFF5554D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15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5" name="Picture@01\QPosted@" descr="@01\QPosted@">
          <a:extLst>
            <a:ext uri="{FF2B5EF4-FFF2-40B4-BE49-F238E27FC236}">
              <a16:creationId xmlns:a16="http://schemas.microsoft.com/office/drawing/2014/main" id="{CF2AD342-3622-4636-AE7F-1418220CF3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32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6" name="Picture@01\QPosted@" descr="@01\QPosted@">
          <a:extLst>
            <a:ext uri="{FF2B5EF4-FFF2-40B4-BE49-F238E27FC236}">
              <a16:creationId xmlns:a16="http://schemas.microsoft.com/office/drawing/2014/main" id="{465248FB-5AFC-49B5-B41D-7564261576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50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7" name="Picture@01\QPosted@" descr="@01\QPosted@">
          <a:extLst>
            <a:ext uri="{FF2B5EF4-FFF2-40B4-BE49-F238E27FC236}">
              <a16:creationId xmlns:a16="http://schemas.microsoft.com/office/drawing/2014/main" id="{840F3DB7-FA2C-4D11-B4C8-E9C436B893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67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8" name="Picture@01\QPosted@" descr="@01\QPosted@">
          <a:extLst>
            <a:ext uri="{FF2B5EF4-FFF2-40B4-BE49-F238E27FC236}">
              <a16:creationId xmlns:a16="http://schemas.microsoft.com/office/drawing/2014/main" id="{09C6B48F-BCB8-4DF3-BECE-95E3B3D044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84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9" name="Picture@01\QPosted@" descr="@01\QPosted@">
          <a:extLst>
            <a:ext uri="{FF2B5EF4-FFF2-40B4-BE49-F238E27FC236}">
              <a16:creationId xmlns:a16="http://schemas.microsoft.com/office/drawing/2014/main" id="{3D5270D3-AC0E-4338-9360-85350465F7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01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60" name="Picture@01\QPosted@" descr="@01\QPosted@">
          <a:extLst>
            <a:ext uri="{FF2B5EF4-FFF2-40B4-BE49-F238E27FC236}">
              <a16:creationId xmlns:a16="http://schemas.microsoft.com/office/drawing/2014/main" id="{4F7C5D0E-BDD3-4186-B422-964D280CF0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18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61" name="Picture@01\QPosted@" descr="@01\QPosted@">
          <a:extLst>
            <a:ext uri="{FF2B5EF4-FFF2-40B4-BE49-F238E27FC236}">
              <a16:creationId xmlns:a16="http://schemas.microsoft.com/office/drawing/2014/main" id="{8ACAE841-B292-460A-85B5-B1DF6481B3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35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2" name="Picture@01\QPosted@" descr="@01\QPosted@">
          <a:extLst>
            <a:ext uri="{FF2B5EF4-FFF2-40B4-BE49-F238E27FC236}">
              <a16:creationId xmlns:a16="http://schemas.microsoft.com/office/drawing/2014/main" id="{89EDB106-3A9D-44CD-B782-6386594B45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52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3" name="Picture@01\QPosted@" descr="@01\QPosted@">
          <a:extLst>
            <a:ext uri="{FF2B5EF4-FFF2-40B4-BE49-F238E27FC236}">
              <a16:creationId xmlns:a16="http://schemas.microsoft.com/office/drawing/2014/main" id="{3727E441-6B57-4B39-97F9-1A4C9354B5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70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4" name="Picture@01\QPosted@" descr="@01\QPosted@">
          <a:extLst>
            <a:ext uri="{FF2B5EF4-FFF2-40B4-BE49-F238E27FC236}">
              <a16:creationId xmlns:a16="http://schemas.microsoft.com/office/drawing/2014/main" id="{A863003E-5B94-4953-A041-6A59606EF9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87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5" name="Picture@01\QPosted@" descr="@01\QPosted@">
          <a:extLst>
            <a:ext uri="{FF2B5EF4-FFF2-40B4-BE49-F238E27FC236}">
              <a16:creationId xmlns:a16="http://schemas.microsoft.com/office/drawing/2014/main" id="{A5E60EBB-156C-40B2-BAC2-FF16541AA2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04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6" name="Picture@01\QPosted@" descr="@01\QPosted@">
          <a:extLst>
            <a:ext uri="{FF2B5EF4-FFF2-40B4-BE49-F238E27FC236}">
              <a16:creationId xmlns:a16="http://schemas.microsoft.com/office/drawing/2014/main" id="{83096669-CD84-4AA9-A5A2-3B8C6AB054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21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7" name="Picture@01\QPosted@" descr="@01\QPosted@">
          <a:extLst>
            <a:ext uri="{FF2B5EF4-FFF2-40B4-BE49-F238E27FC236}">
              <a16:creationId xmlns:a16="http://schemas.microsoft.com/office/drawing/2014/main" id="{3BEE1BFB-6D4A-490E-A3A8-C5C51992E7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38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8" name="Picture@01\QPosted@" descr="@01\QPosted@">
          <a:extLst>
            <a:ext uri="{FF2B5EF4-FFF2-40B4-BE49-F238E27FC236}">
              <a16:creationId xmlns:a16="http://schemas.microsoft.com/office/drawing/2014/main" id="{B3F25B3A-EBFF-466F-B7D1-8B316F0ECF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5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9" name="Picture@01\QPosted@" descr="@01\QPosted@">
          <a:extLst>
            <a:ext uri="{FF2B5EF4-FFF2-40B4-BE49-F238E27FC236}">
              <a16:creationId xmlns:a16="http://schemas.microsoft.com/office/drawing/2014/main" id="{40A513C4-068E-4FF1-A1F7-E50875E4A2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72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70" name="Picture@01\QPosted@" descr="@01\QPosted@">
          <a:extLst>
            <a:ext uri="{FF2B5EF4-FFF2-40B4-BE49-F238E27FC236}">
              <a16:creationId xmlns:a16="http://schemas.microsoft.com/office/drawing/2014/main" id="{86E89A61-B3CD-401D-B505-F88B07313B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90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71" name="Picture@01\QPosted@" descr="@01\QPosted@">
          <a:extLst>
            <a:ext uri="{FF2B5EF4-FFF2-40B4-BE49-F238E27FC236}">
              <a16:creationId xmlns:a16="http://schemas.microsoft.com/office/drawing/2014/main" id="{AD27E49F-36A6-49E1-9670-7C23583044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07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2" name="Picture@01\QPosted@" descr="@01\QPosted@">
          <a:extLst>
            <a:ext uri="{FF2B5EF4-FFF2-40B4-BE49-F238E27FC236}">
              <a16:creationId xmlns:a16="http://schemas.microsoft.com/office/drawing/2014/main" id="{2592DF0C-C2D1-44FB-AB08-E04BD91469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24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3" name="Picture@01\QPosted@" descr="@01\QPosted@">
          <a:extLst>
            <a:ext uri="{FF2B5EF4-FFF2-40B4-BE49-F238E27FC236}">
              <a16:creationId xmlns:a16="http://schemas.microsoft.com/office/drawing/2014/main" id="{3684A880-1980-4889-932F-8894CA3521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41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4" name="Picture@01\QPosted@" descr="@01\QPosted@">
          <a:extLst>
            <a:ext uri="{FF2B5EF4-FFF2-40B4-BE49-F238E27FC236}">
              <a16:creationId xmlns:a16="http://schemas.microsoft.com/office/drawing/2014/main" id="{EFA77C07-62FE-4CC0-A428-627F15ADE0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58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5" name="Picture@01\QPosted@" descr="@01\QPosted@">
          <a:extLst>
            <a:ext uri="{FF2B5EF4-FFF2-40B4-BE49-F238E27FC236}">
              <a16:creationId xmlns:a16="http://schemas.microsoft.com/office/drawing/2014/main" id="{3545AA28-F428-4A60-B4F8-EC49D1DC10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75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6" name="Picture@01\QPosted@" descr="@01\QPosted@">
          <a:extLst>
            <a:ext uri="{FF2B5EF4-FFF2-40B4-BE49-F238E27FC236}">
              <a16:creationId xmlns:a16="http://schemas.microsoft.com/office/drawing/2014/main" id="{F0F1B680-9B09-4EF5-9D44-C50E569E9D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93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7" name="Picture@01\QPosted@" descr="@01\QPosted@">
          <a:extLst>
            <a:ext uri="{FF2B5EF4-FFF2-40B4-BE49-F238E27FC236}">
              <a16:creationId xmlns:a16="http://schemas.microsoft.com/office/drawing/2014/main" id="{DF67004C-B1BC-4FE6-BA14-DB1E17600E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10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8" name="Picture@01\QPosted@" descr="@01\QPosted@">
          <a:extLst>
            <a:ext uri="{FF2B5EF4-FFF2-40B4-BE49-F238E27FC236}">
              <a16:creationId xmlns:a16="http://schemas.microsoft.com/office/drawing/2014/main" id="{DAC5FAFE-177A-4EAE-AC38-F645CC7802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27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9" name="Picture@01\QPosted@" descr="@01\QPosted@">
          <a:extLst>
            <a:ext uri="{FF2B5EF4-FFF2-40B4-BE49-F238E27FC236}">
              <a16:creationId xmlns:a16="http://schemas.microsoft.com/office/drawing/2014/main" id="{A82EFFD3-59B2-4F9D-B129-12AAACBD41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44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80" name="Picture@01\QPosted@" descr="@01\QPosted@">
          <a:extLst>
            <a:ext uri="{FF2B5EF4-FFF2-40B4-BE49-F238E27FC236}">
              <a16:creationId xmlns:a16="http://schemas.microsoft.com/office/drawing/2014/main" id="{D3E0BC17-5A20-4349-9B87-1568BEEB4A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61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81" name="Picture@01\QPosted@" descr="@01\QPosted@">
          <a:extLst>
            <a:ext uri="{FF2B5EF4-FFF2-40B4-BE49-F238E27FC236}">
              <a16:creationId xmlns:a16="http://schemas.microsoft.com/office/drawing/2014/main" id="{FE7D1E25-61D7-4862-BB04-D60521447E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78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2" name="Picture@01\QPosted@" descr="@01\QPosted@">
          <a:extLst>
            <a:ext uri="{FF2B5EF4-FFF2-40B4-BE49-F238E27FC236}">
              <a16:creationId xmlns:a16="http://schemas.microsoft.com/office/drawing/2014/main" id="{266A2716-5719-4773-8C2D-181231A3DA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95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3" name="Picture@01\QPosted@" descr="@01\QPosted@">
          <a:extLst>
            <a:ext uri="{FF2B5EF4-FFF2-40B4-BE49-F238E27FC236}">
              <a16:creationId xmlns:a16="http://schemas.microsoft.com/office/drawing/2014/main" id="{E5D8A45E-EB3A-41B2-9A67-6439319838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13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4" name="Picture@01\QPosted@" descr="@01\QPosted@">
          <a:extLst>
            <a:ext uri="{FF2B5EF4-FFF2-40B4-BE49-F238E27FC236}">
              <a16:creationId xmlns:a16="http://schemas.microsoft.com/office/drawing/2014/main" id="{574D87FA-9C0D-4308-B3AA-C9E0C9C930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30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5" name="Picture@01\QPosted@" descr="@01\QPosted@">
          <a:extLst>
            <a:ext uri="{FF2B5EF4-FFF2-40B4-BE49-F238E27FC236}">
              <a16:creationId xmlns:a16="http://schemas.microsoft.com/office/drawing/2014/main" id="{51182A06-4488-48BC-989C-A63EB0432E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47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6" name="Picture@01\QPosted@" descr="@01\QPosted@">
          <a:extLst>
            <a:ext uri="{FF2B5EF4-FFF2-40B4-BE49-F238E27FC236}">
              <a16:creationId xmlns:a16="http://schemas.microsoft.com/office/drawing/2014/main" id="{E45782AE-0F7D-4E21-B531-E7C2AB72A1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64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7" name="Picture@01\QPosted@" descr="@01\QPosted@">
          <a:extLst>
            <a:ext uri="{FF2B5EF4-FFF2-40B4-BE49-F238E27FC236}">
              <a16:creationId xmlns:a16="http://schemas.microsoft.com/office/drawing/2014/main" id="{F0C3659C-DE54-49B5-8A09-847EE428D7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81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8" name="Picture@01\QPosted@" descr="@01\QPosted@">
          <a:extLst>
            <a:ext uri="{FF2B5EF4-FFF2-40B4-BE49-F238E27FC236}">
              <a16:creationId xmlns:a16="http://schemas.microsoft.com/office/drawing/2014/main" id="{49E7F9A2-2A02-4220-90D5-8BC07290CA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98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9" name="Picture@01\QPosted@" descr="@01\QPosted@">
          <a:extLst>
            <a:ext uri="{FF2B5EF4-FFF2-40B4-BE49-F238E27FC236}">
              <a16:creationId xmlns:a16="http://schemas.microsoft.com/office/drawing/2014/main" id="{B95A899E-EFB5-4275-AEEB-925B319553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15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90" name="Picture@01\QPosted@" descr="@01\QPosted@">
          <a:extLst>
            <a:ext uri="{FF2B5EF4-FFF2-40B4-BE49-F238E27FC236}">
              <a16:creationId xmlns:a16="http://schemas.microsoft.com/office/drawing/2014/main" id="{FCC0478C-C408-4B93-95DE-B1DA9C1A8F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33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91" name="Picture@01\QPosted@" descr="@01\QPosted@">
          <a:extLst>
            <a:ext uri="{FF2B5EF4-FFF2-40B4-BE49-F238E27FC236}">
              <a16:creationId xmlns:a16="http://schemas.microsoft.com/office/drawing/2014/main" id="{D0EA3740-3681-4EA1-B66A-D8408347C6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50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2" name="Picture@01\QPosted@" descr="@01\QPosted@">
          <a:extLst>
            <a:ext uri="{FF2B5EF4-FFF2-40B4-BE49-F238E27FC236}">
              <a16:creationId xmlns:a16="http://schemas.microsoft.com/office/drawing/2014/main" id="{B3D1E000-9488-43E5-BCE5-18C09872D9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67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3" name="Picture@01\QPosted@" descr="@01\QPosted@">
          <a:extLst>
            <a:ext uri="{FF2B5EF4-FFF2-40B4-BE49-F238E27FC236}">
              <a16:creationId xmlns:a16="http://schemas.microsoft.com/office/drawing/2014/main" id="{6FD0BC67-1C37-4C10-80D5-82B5A51777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84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4" name="Picture@01\QPosted@" descr="@01\QPosted@">
          <a:extLst>
            <a:ext uri="{FF2B5EF4-FFF2-40B4-BE49-F238E27FC236}">
              <a16:creationId xmlns:a16="http://schemas.microsoft.com/office/drawing/2014/main" id="{C4DB9EB3-D4F4-4E8F-BEA3-2FB19F92D9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0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5" name="Picture@01\QPosted@" descr="@01\QPosted@">
          <a:extLst>
            <a:ext uri="{FF2B5EF4-FFF2-40B4-BE49-F238E27FC236}">
              <a16:creationId xmlns:a16="http://schemas.microsoft.com/office/drawing/2014/main" id="{54683893-2102-4376-837E-663C76C3E1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18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6" name="Picture@01\QPosted@" descr="@01\QPosted@">
          <a:extLst>
            <a:ext uri="{FF2B5EF4-FFF2-40B4-BE49-F238E27FC236}">
              <a16:creationId xmlns:a16="http://schemas.microsoft.com/office/drawing/2014/main" id="{AC3EBE55-D8D7-451F-947F-A4742713EA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3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7" name="Picture@01\QPosted@" descr="@01\QPosted@">
          <a:extLst>
            <a:ext uri="{FF2B5EF4-FFF2-40B4-BE49-F238E27FC236}">
              <a16:creationId xmlns:a16="http://schemas.microsoft.com/office/drawing/2014/main" id="{123F8CAB-F8E0-4D35-99DD-7A1E84D3A8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53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8" name="Picture@01\QPosted@" descr="@01\QPosted@">
          <a:extLst>
            <a:ext uri="{FF2B5EF4-FFF2-40B4-BE49-F238E27FC236}">
              <a16:creationId xmlns:a16="http://schemas.microsoft.com/office/drawing/2014/main" id="{2C38D613-FA93-40BD-947D-16715E8C1B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70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9" name="Picture@01\QPosted@" descr="@01\QPosted@">
          <a:extLst>
            <a:ext uri="{FF2B5EF4-FFF2-40B4-BE49-F238E27FC236}">
              <a16:creationId xmlns:a16="http://schemas.microsoft.com/office/drawing/2014/main" id="{9A85C295-5F5A-44B3-9F02-B860682D54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87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200" name="Picture@01\QPosted@" descr="@01\QPosted@">
          <a:extLst>
            <a:ext uri="{FF2B5EF4-FFF2-40B4-BE49-F238E27FC236}">
              <a16:creationId xmlns:a16="http://schemas.microsoft.com/office/drawing/2014/main" id="{2BEE70A9-454C-4A68-918C-39497B5776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04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201" name="Picture@01\QPosted@" descr="@01\QPosted@">
          <a:extLst>
            <a:ext uri="{FF2B5EF4-FFF2-40B4-BE49-F238E27FC236}">
              <a16:creationId xmlns:a16="http://schemas.microsoft.com/office/drawing/2014/main" id="{32661567-EE90-4ACA-915D-CB07514C47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21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2" name="Picture@01\QPosted@" descr="@01\QPosted@">
          <a:extLst>
            <a:ext uri="{FF2B5EF4-FFF2-40B4-BE49-F238E27FC236}">
              <a16:creationId xmlns:a16="http://schemas.microsoft.com/office/drawing/2014/main" id="{6E4BF742-BDAD-4494-A21D-5A287590ED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38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3" name="Picture@01\QPosted@" descr="@01\QPosted@">
          <a:extLst>
            <a:ext uri="{FF2B5EF4-FFF2-40B4-BE49-F238E27FC236}">
              <a16:creationId xmlns:a16="http://schemas.microsoft.com/office/drawing/2014/main" id="{4077169A-9DC3-4426-AEE5-F2CAC7276E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55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4" name="Picture@01\QPosted@" descr="@01\QPosted@">
          <a:extLst>
            <a:ext uri="{FF2B5EF4-FFF2-40B4-BE49-F238E27FC236}">
              <a16:creationId xmlns:a16="http://schemas.microsoft.com/office/drawing/2014/main" id="{F4D1A8C4-9AA1-40F5-8049-7B7A509A29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73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5" name="Picture@01\QPosted@" descr="@01\QPosted@">
          <a:extLst>
            <a:ext uri="{FF2B5EF4-FFF2-40B4-BE49-F238E27FC236}">
              <a16:creationId xmlns:a16="http://schemas.microsoft.com/office/drawing/2014/main" id="{77679ED1-F985-45FD-AA3E-41427DB662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90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6" name="Picture@01\QPosted@" descr="@01\QPosted@">
          <a:extLst>
            <a:ext uri="{FF2B5EF4-FFF2-40B4-BE49-F238E27FC236}">
              <a16:creationId xmlns:a16="http://schemas.microsoft.com/office/drawing/2014/main" id="{6A57ED46-B7F8-4D91-996E-F4449C2003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07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7" name="Picture@01\QPosted@" descr="@01\QPosted@">
          <a:extLst>
            <a:ext uri="{FF2B5EF4-FFF2-40B4-BE49-F238E27FC236}">
              <a16:creationId xmlns:a16="http://schemas.microsoft.com/office/drawing/2014/main" id="{6C17FDDB-FEE2-456E-8390-F802CB72CD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4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8" name="Picture@01\QPosted@" descr="@01\QPosted@">
          <a:extLst>
            <a:ext uri="{FF2B5EF4-FFF2-40B4-BE49-F238E27FC236}">
              <a16:creationId xmlns:a16="http://schemas.microsoft.com/office/drawing/2014/main" id="{0EA77980-5E24-4A99-8F74-84BD7CE2D7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41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9" name="Picture@01\QPosted@" descr="@01\QPosted@">
          <a:extLst>
            <a:ext uri="{FF2B5EF4-FFF2-40B4-BE49-F238E27FC236}">
              <a16:creationId xmlns:a16="http://schemas.microsoft.com/office/drawing/2014/main" id="{2AF6934C-E2DC-4673-955C-C4C5A56A34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58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10" name="Picture@01\QPosted@" descr="@01\QPosted@">
          <a:extLst>
            <a:ext uri="{FF2B5EF4-FFF2-40B4-BE49-F238E27FC236}">
              <a16:creationId xmlns:a16="http://schemas.microsoft.com/office/drawing/2014/main" id="{297E3335-2442-4956-86C2-D795B3E3BB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75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11" name="Picture@01\QPosted@" descr="@01\QPosted@">
          <a:extLst>
            <a:ext uri="{FF2B5EF4-FFF2-40B4-BE49-F238E27FC236}">
              <a16:creationId xmlns:a16="http://schemas.microsoft.com/office/drawing/2014/main" id="{B6558143-281B-4D9D-BA0C-37A07F5D96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93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2" name="Picture@01\QPosted@" descr="@01\QPosted@">
          <a:extLst>
            <a:ext uri="{FF2B5EF4-FFF2-40B4-BE49-F238E27FC236}">
              <a16:creationId xmlns:a16="http://schemas.microsoft.com/office/drawing/2014/main" id="{D8EB4473-06A6-428E-A6DA-0FFA6B37B8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1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3" name="Picture@01\QPosted@" descr="@01\QPosted@">
          <a:extLst>
            <a:ext uri="{FF2B5EF4-FFF2-40B4-BE49-F238E27FC236}">
              <a16:creationId xmlns:a16="http://schemas.microsoft.com/office/drawing/2014/main" id="{8770BA18-B4B6-46B6-A038-7148B48ADE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27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4" name="Picture@01\QPosted@" descr="@01\QPosted@">
          <a:extLst>
            <a:ext uri="{FF2B5EF4-FFF2-40B4-BE49-F238E27FC236}">
              <a16:creationId xmlns:a16="http://schemas.microsoft.com/office/drawing/2014/main" id="{E610218B-22B2-47DF-A2D9-47CAA57DCA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44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5" name="Picture@01\QPosted@" descr="@01\QPosted@">
          <a:extLst>
            <a:ext uri="{FF2B5EF4-FFF2-40B4-BE49-F238E27FC236}">
              <a16:creationId xmlns:a16="http://schemas.microsoft.com/office/drawing/2014/main" id="{275752F3-0F59-4F3A-9441-5EA5E59856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61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6" name="Picture@01\QPosted@" descr="@01\QPosted@">
          <a:extLst>
            <a:ext uri="{FF2B5EF4-FFF2-40B4-BE49-F238E27FC236}">
              <a16:creationId xmlns:a16="http://schemas.microsoft.com/office/drawing/2014/main" id="{F8CDD625-9169-42B5-AE12-F8D73650A9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78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7" name="Picture@01\QPosted@" descr="@01\QPosted@">
          <a:extLst>
            <a:ext uri="{FF2B5EF4-FFF2-40B4-BE49-F238E27FC236}">
              <a16:creationId xmlns:a16="http://schemas.microsoft.com/office/drawing/2014/main" id="{E33500C9-F4D3-429C-AC7E-6E8CF89992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95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8" name="Picture@01\QPosted@" descr="@01\QPosted@">
          <a:extLst>
            <a:ext uri="{FF2B5EF4-FFF2-40B4-BE49-F238E27FC236}">
              <a16:creationId xmlns:a16="http://schemas.microsoft.com/office/drawing/2014/main" id="{61481735-BB94-4C39-B734-D2B13DC741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13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9" name="Picture@01\QPosted@" descr="@01\QPosted@">
          <a:extLst>
            <a:ext uri="{FF2B5EF4-FFF2-40B4-BE49-F238E27FC236}">
              <a16:creationId xmlns:a16="http://schemas.microsoft.com/office/drawing/2014/main" id="{708FC4C6-2C3E-4F2E-A2C2-420B172E9F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30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20" name="Picture@01\QPosted@" descr="@01\QPosted@">
          <a:extLst>
            <a:ext uri="{FF2B5EF4-FFF2-40B4-BE49-F238E27FC236}">
              <a16:creationId xmlns:a16="http://schemas.microsoft.com/office/drawing/2014/main" id="{04240718-7E65-4CD7-8E47-DE4C1B0782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47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21" name="Picture@01\QPosted@" descr="@01\QPosted@">
          <a:extLst>
            <a:ext uri="{FF2B5EF4-FFF2-40B4-BE49-F238E27FC236}">
              <a16:creationId xmlns:a16="http://schemas.microsoft.com/office/drawing/2014/main" id="{AABCB57F-968B-4B2F-85FA-C47D90C9AE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64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2" name="Picture@01\QPosted@" descr="@01\QPosted@">
          <a:extLst>
            <a:ext uri="{FF2B5EF4-FFF2-40B4-BE49-F238E27FC236}">
              <a16:creationId xmlns:a16="http://schemas.microsoft.com/office/drawing/2014/main" id="{611A2BEF-DBE5-486D-9F5D-0391E5AC45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81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3" name="Picture@01\QPosted@" descr="@01\QPosted@">
          <a:extLst>
            <a:ext uri="{FF2B5EF4-FFF2-40B4-BE49-F238E27FC236}">
              <a16:creationId xmlns:a16="http://schemas.microsoft.com/office/drawing/2014/main" id="{A3DEFFF0-A82B-472F-952B-6E1A31EE86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98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4" name="Picture@01\QPosted@" descr="@01\QPosted@">
          <a:extLst>
            <a:ext uri="{FF2B5EF4-FFF2-40B4-BE49-F238E27FC236}">
              <a16:creationId xmlns:a16="http://schemas.microsoft.com/office/drawing/2014/main" id="{DD006B9B-F051-45A2-B59F-90C4D47B7D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1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5" name="Picture@01\QPosted@" descr="@01\QPosted@">
          <a:extLst>
            <a:ext uri="{FF2B5EF4-FFF2-40B4-BE49-F238E27FC236}">
              <a16:creationId xmlns:a16="http://schemas.microsoft.com/office/drawing/2014/main" id="{67C86579-2B40-403D-A8EC-FF6C0B4BB1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33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6" name="Picture@01\QPosted@" descr="@01\QPosted@">
          <a:extLst>
            <a:ext uri="{FF2B5EF4-FFF2-40B4-BE49-F238E27FC236}">
              <a16:creationId xmlns:a16="http://schemas.microsoft.com/office/drawing/2014/main" id="{93B745B4-4651-42B5-BD2F-73276EB00B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50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7" name="Picture@01\QPosted@" descr="@01\QPosted@">
          <a:extLst>
            <a:ext uri="{FF2B5EF4-FFF2-40B4-BE49-F238E27FC236}">
              <a16:creationId xmlns:a16="http://schemas.microsoft.com/office/drawing/2014/main" id="{A91D5C70-22FF-4B4C-BC2A-C4C65884B3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67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8" name="Picture@01\QPosted@" descr="@01\QPosted@">
          <a:extLst>
            <a:ext uri="{FF2B5EF4-FFF2-40B4-BE49-F238E27FC236}">
              <a16:creationId xmlns:a16="http://schemas.microsoft.com/office/drawing/2014/main" id="{04483B81-6D08-4E0F-9955-428B70BF0A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84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9" name="Picture@01\QPosted@" descr="@01\QPosted@">
          <a:extLst>
            <a:ext uri="{FF2B5EF4-FFF2-40B4-BE49-F238E27FC236}">
              <a16:creationId xmlns:a16="http://schemas.microsoft.com/office/drawing/2014/main" id="{C63C502A-E699-4BC1-81DF-2486A1DCCB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01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30" name="Picture@01\QPosted@" descr="@01\QPosted@">
          <a:extLst>
            <a:ext uri="{FF2B5EF4-FFF2-40B4-BE49-F238E27FC236}">
              <a16:creationId xmlns:a16="http://schemas.microsoft.com/office/drawing/2014/main" id="{91DDEC7D-E01F-4CA1-A2A3-FDBAF6C770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18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31" name="Picture@01\QPosted@" descr="@01\QPosted@">
          <a:extLst>
            <a:ext uri="{FF2B5EF4-FFF2-40B4-BE49-F238E27FC236}">
              <a16:creationId xmlns:a16="http://schemas.microsoft.com/office/drawing/2014/main" id="{E8B88D01-ED92-46BE-A1D4-990029FFC7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35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2" name="Picture@01\QPosted@" descr="@01\QPosted@">
          <a:extLst>
            <a:ext uri="{FF2B5EF4-FFF2-40B4-BE49-F238E27FC236}">
              <a16:creationId xmlns:a16="http://schemas.microsoft.com/office/drawing/2014/main" id="{8C10A443-097A-4DA4-8802-36F5667C14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53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3" name="Picture@01\QPosted@" descr="@01\QPosted@">
          <a:extLst>
            <a:ext uri="{FF2B5EF4-FFF2-40B4-BE49-F238E27FC236}">
              <a16:creationId xmlns:a16="http://schemas.microsoft.com/office/drawing/2014/main" id="{39E7339A-A1D7-4673-A26E-558D18DDED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70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4" name="Picture@01\QPosted@" descr="@01\QPosted@">
          <a:extLst>
            <a:ext uri="{FF2B5EF4-FFF2-40B4-BE49-F238E27FC236}">
              <a16:creationId xmlns:a16="http://schemas.microsoft.com/office/drawing/2014/main" id="{57D511CD-4081-4695-AB04-CD0CD473B4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87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5" name="Picture@01\QPosted@" descr="@01\QPosted@">
          <a:extLst>
            <a:ext uri="{FF2B5EF4-FFF2-40B4-BE49-F238E27FC236}">
              <a16:creationId xmlns:a16="http://schemas.microsoft.com/office/drawing/2014/main" id="{355CE5D4-1E0D-4E1D-A8B3-CCEDC7F0CB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04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6" name="Picture@01\QPosted@" descr="@01\QPosted@">
          <a:extLst>
            <a:ext uri="{FF2B5EF4-FFF2-40B4-BE49-F238E27FC236}">
              <a16:creationId xmlns:a16="http://schemas.microsoft.com/office/drawing/2014/main" id="{0AA339F6-E4C2-4D83-88C0-8D7D5DE612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21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7" name="Picture@01\QPosted@" descr="@01\QPosted@">
          <a:extLst>
            <a:ext uri="{FF2B5EF4-FFF2-40B4-BE49-F238E27FC236}">
              <a16:creationId xmlns:a16="http://schemas.microsoft.com/office/drawing/2014/main" id="{DCE68EF4-1B72-4415-91EF-D75A9E6090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38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8" name="Picture@01\QPosted@" descr="@01\QPosted@">
          <a:extLst>
            <a:ext uri="{FF2B5EF4-FFF2-40B4-BE49-F238E27FC236}">
              <a16:creationId xmlns:a16="http://schemas.microsoft.com/office/drawing/2014/main" id="{40A762E4-D3E6-4CD7-91F7-78A51C531E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55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9" name="Picture@01\QPosted@" descr="@01\QPosted@">
          <a:extLst>
            <a:ext uri="{FF2B5EF4-FFF2-40B4-BE49-F238E27FC236}">
              <a16:creationId xmlns:a16="http://schemas.microsoft.com/office/drawing/2014/main" id="{4B643AB6-F11C-4455-B82A-5BABC5CB5A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73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40" name="Picture@01\QPosted@" descr="@01\QPosted@">
          <a:extLst>
            <a:ext uri="{FF2B5EF4-FFF2-40B4-BE49-F238E27FC236}">
              <a16:creationId xmlns:a16="http://schemas.microsoft.com/office/drawing/2014/main" id="{DD54D301-360C-4ED7-A4BB-E21E3179B4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9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41" name="Picture@01\QPosted@" descr="@01\QPosted@">
          <a:extLst>
            <a:ext uri="{FF2B5EF4-FFF2-40B4-BE49-F238E27FC236}">
              <a16:creationId xmlns:a16="http://schemas.microsoft.com/office/drawing/2014/main" id="{1A7129EA-D32B-4A49-9B98-88634FEBCE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07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2" name="Picture@01\QPosted@" descr="@01\QPosted@">
          <a:extLst>
            <a:ext uri="{FF2B5EF4-FFF2-40B4-BE49-F238E27FC236}">
              <a16:creationId xmlns:a16="http://schemas.microsoft.com/office/drawing/2014/main" id="{776EACB9-1265-4A36-B237-AB5EA08596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24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3" name="Picture@01\QPosted@" descr="@01\QPosted@">
          <a:extLst>
            <a:ext uri="{FF2B5EF4-FFF2-40B4-BE49-F238E27FC236}">
              <a16:creationId xmlns:a16="http://schemas.microsoft.com/office/drawing/2014/main" id="{7E13D83C-0D96-4E96-B040-BBE8E5367C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41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4" name="Picture@01\QPosted@" descr="@01\QPosted@">
          <a:extLst>
            <a:ext uri="{FF2B5EF4-FFF2-40B4-BE49-F238E27FC236}">
              <a16:creationId xmlns:a16="http://schemas.microsoft.com/office/drawing/2014/main" id="{85AFEA8A-56BD-40FE-9715-FE70E630C1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58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5" name="Picture@01\QPosted@" descr="@01\QPosted@">
          <a:extLst>
            <a:ext uri="{FF2B5EF4-FFF2-40B4-BE49-F238E27FC236}">
              <a16:creationId xmlns:a16="http://schemas.microsoft.com/office/drawing/2014/main" id="{BC81A24B-E986-48BD-A65C-D2AC72F9E9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76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6" name="Picture@01\QPosted@" descr="@01\QPosted@">
          <a:extLst>
            <a:ext uri="{FF2B5EF4-FFF2-40B4-BE49-F238E27FC236}">
              <a16:creationId xmlns:a16="http://schemas.microsoft.com/office/drawing/2014/main" id="{D949B053-D6B5-4088-A992-362BD79BAD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93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7" name="Picture@01\QPosted@" descr="@01\QPosted@">
          <a:extLst>
            <a:ext uri="{FF2B5EF4-FFF2-40B4-BE49-F238E27FC236}">
              <a16:creationId xmlns:a16="http://schemas.microsoft.com/office/drawing/2014/main" id="{F7B38E99-D688-4354-9BFE-2767C776C5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10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8" name="Picture@01\QPosted@" descr="@01\QPosted@">
          <a:extLst>
            <a:ext uri="{FF2B5EF4-FFF2-40B4-BE49-F238E27FC236}">
              <a16:creationId xmlns:a16="http://schemas.microsoft.com/office/drawing/2014/main" id="{430015EA-47A1-40CD-A720-C17737F0C3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27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9" name="Picture@01\QPosted@" descr="@01\QPosted@">
          <a:extLst>
            <a:ext uri="{FF2B5EF4-FFF2-40B4-BE49-F238E27FC236}">
              <a16:creationId xmlns:a16="http://schemas.microsoft.com/office/drawing/2014/main" id="{91F00FFA-F976-42DF-94E6-05F199415C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44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50" name="Picture@01\QPosted@" descr="@01\QPosted@">
          <a:extLst>
            <a:ext uri="{FF2B5EF4-FFF2-40B4-BE49-F238E27FC236}">
              <a16:creationId xmlns:a16="http://schemas.microsoft.com/office/drawing/2014/main" id="{5A4B56F4-6B4A-4D1C-8EED-2E0FC5401B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61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51" name="Picture@01\QPosted@" descr="@01\QPosted@">
          <a:extLst>
            <a:ext uri="{FF2B5EF4-FFF2-40B4-BE49-F238E27FC236}">
              <a16:creationId xmlns:a16="http://schemas.microsoft.com/office/drawing/2014/main" id="{ED79E1D0-0382-4389-9D9E-F4E6F1DDEF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78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2" name="Picture@01\QPosted@" descr="@01\QPosted@">
          <a:extLst>
            <a:ext uri="{FF2B5EF4-FFF2-40B4-BE49-F238E27FC236}">
              <a16:creationId xmlns:a16="http://schemas.microsoft.com/office/drawing/2014/main" id="{B386D1A6-FE52-4FA5-B178-A81126BD34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9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3" name="Picture@01\QPosted@" descr="@01\QPosted@">
          <a:extLst>
            <a:ext uri="{FF2B5EF4-FFF2-40B4-BE49-F238E27FC236}">
              <a16:creationId xmlns:a16="http://schemas.microsoft.com/office/drawing/2014/main" id="{356F0132-70F0-4B7B-A570-EA61968674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13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4" name="Picture@01\QPosted@" descr="@01\QPosted@">
          <a:extLst>
            <a:ext uri="{FF2B5EF4-FFF2-40B4-BE49-F238E27FC236}">
              <a16:creationId xmlns:a16="http://schemas.microsoft.com/office/drawing/2014/main" id="{F09B6480-76DC-4FDF-B402-6E63B52BAE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30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5" name="Picture@01\QPosted@" descr="@01\QPosted@">
          <a:extLst>
            <a:ext uri="{FF2B5EF4-FFF2-40B4-BE49-F238E27FC236}">
              <a16:creationId xmlns:a16="http://schemas.microsoft.com/office/drawing/2014/main" id="{2C33DB2C-F655-4308-A35C-EF097AD4AB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47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6" name="Picture@01\QPosted@" descr="@01\QPosted@">
          <a:extLst>
            <a:ext uri="{FF2B5EF4-FFF2-40B4-BE49-F238E27FC236}">
              <a16:creationId xmlns:a16="http://schemas.microsoft.com/office/drawing/2014/main" id="{EC39A4FE-17F0-4863-8C51-0279ED6776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64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7" name="Picture@01\QPosted@" descr="@01\QPosted@">
          <a:extLst>
            <a:ext uri="{FF2B5EF4-FFF2-40B4-BE49-F238E27FC236}">
              <a16:creationId xmlns:a16="http://schemas.microsoft.com/office/drawing/2014/main" id="{A1024D2A-CB74-4BD9-B615-2CB649CD74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81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8" name="Picture@01\QPosted@" descr="@01\QPosted@">
          <a:extLst>
            <a:ext uri="{FF2B5EF4-FFF2-40B4-BE49-F238E27FC236}">
              <a16:creationId xmlns:a16="http://schemas.microsoft.com/office/drawing/2014/main" id="{DCBD2804-089A-4C38-9AAB-2726ECDB1A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98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9" name="Picture@01\QPosted@" descr="@01\QPosted@">
          <a:extLst>
            <a:ext uri="{FF2B5EF4-FFF2-40B4-BE49-F238E27FC236}">
              <a16:creationId xmlns:a16="http://schemas.microsoft.com/office/drawing/2014/main" id="{4C6190F5-7D68-463C-BFE2-4A7EAB0F0A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16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60" name="Picture@01\QPosted@" descr="@01\QPosted@">
          <a:extLst>
            <a:ext uri="{FF2B5EF4-FFF2-40B4-BE49-F238E27FC236}">
              <a16:creationId xmlns:a16="http://schemas.microsoft.com/office/drawing/2014/main" id="{8B4C0345-9063-4518-9C45-B7B94B5F46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33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61" name="Picture@01\QPosted@" descr="@01\QPosted@">
          <a:extLst>
            <a:ext uri="{FF2B5EF4-FFF2-40B4-BE49-F238E27FC236}">
              <a16:creationId xmlns:a16="http://schemas.microsoft.com/office/drawing/2014/main" id="{F173AA6B-E063-4F22-A60C-1BF36A25D9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50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2" name="Picture@01\QPosted@" descr="@01\QPosted@">
          <a:extLst>
            <a:ext uri="{FF2B5EF4-FFF2-40B4-BE49-F238E27FC236}">
              <a16:creationId xmlns:a16="http://schemas.microsoft.com/office/drawing/2014/main" id="{0A0E2407-3717-470F-8514-A761E4FFE2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67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3" name="Picture@01\QPosted@" descr="@01\QPosted@">
          <a:extLst>
            <a:ext uri="{FF2B5EF4-FFF2-40B4-BE49-F238E27FC236}">
              <a16:creationId xmlns:a16="http://schemas.microsoft.com/office/drawing/2014/main" id="{FABD2C41-DF50-4435-BB3F-A3C49A3F91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84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4" name="Picture@01\QPosted@" descr="@01\QPosted@">
          <a:extLst>
            <a:ext uri="{FF2B5EF4-FFF2-40B4-BE49-F238E27FC236}">
              <a16:creationId xmlns:a16="http://schemas.microsoft.com/office/drawing/2014/main" id="{33CBE1A2-6CE3-4A3E-8027-B7377C49BA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01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5" name="Picture@01\QPosted@" descr="@01\QPosted@">
          <a:extLst>
            <a:ext uri="{FF2B5EF4-FFF2-40B4-BE49-F238E27FC236}">
              <a16:creationId xmlns:a16="http://schemas.microsoft.com/office/drawing/2014/main" id="{6DB8AAAD-40EA-46F1-9B8E-27710D763E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18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6" name="Picture@01\QPosted@" descr="@01\QPosted@">
          <a:extLst>
            <a:ext uri="{FF2B5EF4-FFF2-40B4-BE49-F238E27FC236}">
              <a16:creationId xmlns:a16="http://schemas.microsoft.com/office/drawing/2014/main" id="{4F8633A4-294F-4B96-913C-E31528A750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36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7" name="Picture@01\QPosted@" descr="@01\QPosted@">
          <a:extLst>
            <a:ext uri="{FF2B5EF4-FFF2-40B4-BE49-F238E27FC236}">
              <a16:creationId xmlns:a16="http://schemas.microsoft.com/office/drawing/2014/main" id="{148684F9-4C24-409F-AA80-118E49562B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53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8" name="Picture@01\QPosted@" descr="@01\QPosted@">
          <a:extLst>
            <a:ext uri="{FF2B5EF4-FFF2-40B4-BE49-F238E27FC236}">
              <a16:creationId xmlns:a16="http://schemas.microsoft.com/office/drawing/2014/main" id="{506CA337-330C-4F56-B8DC-B11F0C4331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7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9" name="Picture@01\QPosted@" descr="@01\QPosted@">
          <a:extLst>
            <a:ext uri="{FF2B5EF4-FFF2-40B4-BE49-F238E27FC236}">
              <a16:creationId xmlns:a16="http://schemas.microsoft.com/office/drawing/2014/main" id="{FEE31726-DE1B-4D86-A24F-17A9E402AF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87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70" name="Picture@01\QPosted@" descr="@01\QPosted@">
          <a:extLst>
            <a:ext uri="{FF2B5EF4-FFF2-40B4-BE49-F238E27FC236}">
              <a16:creationId xmlns:a16="http://schemas.microsoft.com/office/drawing/2014/main" id="{EBF068CB-9AD9-477E-B2C2-5919C99DEE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04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71" name="Picture@01\QPosted@" descr="@01\QPosted@">
          <a:extLst>
            <a:ext uri="{FF2B5EF4-FFF2-40B4-BE49-F238E27FC236}">
              <a16:creationId xmlns:a16="http://schemas.microsoft.com/office/drawing/2014/main" id="{2D08B974-0EE3-44BD-B957-CD5DAF5EBF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21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2" name="Picture@01\QPosted@" descr="@01\QPosted@">
          <a:extLst>
            <a:ext uri="{FF2B5EF4-FFF2-40B4-BE49-F238E27FC236}">
              <a16:creationId xmlns:a16="http://schemas.microsoft.com/office/drawing/2014/main" id="{7B868C23-BF9B-4E5B-824F-22558FDE1B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38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3" name="Picture@01\QPosted@" descr="@01\QPosted@">
          <a:extLst>
            <a:ext uri="{FF2B5EF4-FFF2-40B4-BE49-F238E27FC236}">
              <a16:creationId xmlns:a16="http://schemas.microsoft.com/office/drawing/2014/main" id="{746F625D-719F-4422-9CA0-CB6E34B887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56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4" name="Picture@01\QPosted@" descr="@01\QPosted@">
          <a:extLst>
            <a:ext uri="{FF2B5EF4-FFF2-40B4-BE49-F238E27FC236}">
              <a16:creationId xmlns:a16="http://schemas.microsoft.com/office/drawing/2014/main" id="{670C792D-41CD-481B-9141-D9D99A053E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73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5" name="Picture@01\QPosted@" descr="@01\QPosted@">
          <a:extLst>
            <a:ext uri="{FF2B5EF4-FFF2-40B4-BE49-F238E27FC236}">
              <a16:creationId xmlns:a16="http://schemas.microsoft.com/office/drawing/2014/main" id="{1D919865-1ECD-47AF-83D7-50BE025B0D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90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6" name="Picture@01\QPosted@" descr="@01\QPosted@">
          <a:extLst>
            <a:ext uri="{FF2B5EF4-FFF2-40B4-BE49-F238E27FC236}">
              <a16:creationId xmlns:a16="http://schemas.microsoft.com/office/drawing/2014/main" id="{BE3291EF-FF66-4A8F-9E22-8DCC9F7B7C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07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7" name="Picture@01\QPosted@" descr="@01\QPosted@">
          <a:extLst>
            <a:ext uri="{FF2B5EF4-FFF2-40B4-BE49-F238E27FC236}">
              <a16:creationId xmlns:a16="http://schemas.microsoft.com/office/drawing/2014/main" id="{1DB466E7-019A-424F-ADBE-D747EF9E09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24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8" name="Picture@01\QPosted@" descr="@01\QPosted@">
          <a:extLst>
            <a:ext uri="{FF2B5EF4-FFF2-40B4-BE49-F238E27FC236}">
              <a16:creationId xmlns:a16="http://schemas.microsoft.com/office/drawing/2014/main" id="{44F2D922-AA07-4592-AC8F-C94F2C9272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41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9" name="Picture@01\QPosted@" descr="@01\QPosted@">
          <a:extLst>
            <a:ext uri="{FF2B5EF4-FFF2-40B4-BE49-F238E27FC236}">
              <a16:creationId xmlns:a16="http://schemas.microsoft.com/office/drawing/2014/main" id="{3DB783AB-F30F-4EE3-8035-417620C4E7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58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80" name="Picture@01\QPosted@" descr="@01\QPosted@">
          <a:extLst>
            <a:ext uri="{FF2B5EF4-FFF2-40B4-BE49-F238E27FC236}">
              <a16:creationId xmlns:a16="http://schemas.microsoft.com/office/drawing/2014/main" id="{A26FA39B-7956-467F-85AD-89A8638DA7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76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81" name="Picture@01\QPosted@" descr="@01\QPosted@">
          <a:extLst>
            <a:ext uri="{FF2B5EF4-FFF2-40B4-BE49-F238E27FC236}">
              <a16:creationId xmlns:a16="http://schemas.microsoft.com/office/drawing/2014/main" id="{45692939-A93A-4EF8-89BC-B81C160939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93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2" name="Picture@01\QPosted@" descr="@01\QPosted@">
          <a:extLst>
            <a:ext uri="{FF2B5EF4-FFF2-40B4-BE49-F238E27FC236}">
              <a16:creationId xmlns:a16="http://schemas.microsoft.com/office/drawing/2014/main" id="{4D750363-0188-4CF6-A697-0E6BB537F3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10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3" name="Picture@01\QPosted@" descr="@01\QPosted@">
          <a:extLst>
            <a:ext uri="{FF2B5EF4-FFF2-40B4-BE49-F238E27FC236}">
              <a16:creationId xmlns:a16="http://schemas.microsoft.com/office/drawing/2014/main" id="{8F8C96CC-3E71-4ACC-B289-7316AC4221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27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4" name="Picture@01\QPosted@" descr="@01\QPosted@">
          <a:extLst>
            <a:ext uri="{FF2B5EF4-FFF2-40B4-BE49-F238E27FC236}">
              <a16:creationId xmlns:a16="http://schemas.microsoft.com/office/drawing/2014/main" id="{50CA3475-8084-44F6-BE91-4EC27B9999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4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5" name="Picture@01\QPosted@" descr="@01\QPosted@">
          <a:extLst>
            <a:ext uri="{FF2B5EF4-FFF2-40B4-BE49-F238E27FC236}">
              <a16:creationId xmlns:a16="http://schemas.microsoft.com/office/drawing/2014/main" id="{8D382663-559D-46FB-9563-09D93CBAC8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61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6" name="Picture@01\QPosted@" descr="@01\QPosted@">
          <a:extLst>
            <a:ext uri="{FF2B5EF4-FFF2-40B4-BE49-F238E27FC236}">
              <a16:creationId xmlns:a16="http://schemas.microsoft.com/office/drawing/2014/main" id="{85A50D86-B303-4A0F-AA8D-472D646889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78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7" name="Picture@01\QPosted@" descr="@01\QPosted@">
          <a:extLst>
            <a:ext uri="{FF2B5EF4-FFF2-40B4-BE49-F238E27FC236}">
              <a16:creationId xmlns:a16="http://schemas.microsoft.com/office/drawing/2014/main" id="{3DB58D47-1B0F-4415-B940-621872A2A9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96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8" name="Picture@01\QPosted@" descr="@01\QPosted@">
          <a:extLst>
            <a:ext uri="{FF2B5EF4-FFF2-40B4-BE49-F238E27FC236}">
              <a16:creationId xmlns:a16="http://schemas.microsoft.com/office/drawing/2014/main" id="{433A1FB0-8AF2-4270-B1B4-34768C225B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13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9" name="Picture@01\QPosted@" descr="@01\QPosted@">
          <a:extLst>
            <a:ext uri="{FF2B5EF4-FFF2-40B4-BE49-F238E27FC236}">
              <a16:creationId xmlns:a16="http://schemas.microsoft.com/office/drawing/2014/main" id="{CF39ACEE-E3A2-40A7-9687-0FA4A65C5A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30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90" name="Picture@01\QPosted@" descr="@01\QPosted@">
          <a:extLst>
            <a:ext uri="{FF2B5EF4-FFF2-40B4-BE49-F238E27FC236}">
              <a16:creationId xmlns:a16="http://schemas.microsoft.com/office/drawing/2014/main" id="{1630AE39-AAAD-41EB-B85D-5D37689C0C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47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91" name="Picture@01\QPosted@" descr="@01\QPosted@">
          <a:extLst>
            <a:ext uri="{FF2B5EF4-FFF2-40B4-BE49-F238E27FC236}">
              <a16:creationId xmlns:a16="http://schemas.microsoft.com/office/drawing/2014/main" id="{C3CE9B8F-5338-4412-9F46-C57B5F5F46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64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2" name="Picture@01\QPosted@" descr="@01\QPosted@">
          <a:extLst>
            <a:ext uri="{FF2B5EF4-FFF2-40B4-BE49-F238E27FC236}">
              <a16:creationId xmlns:a16="http://schemas.microsoft.com/office/drawing/2014/main" id="{5ECB0A61-0D13-488B-9013-FBA6DC7B32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81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3" name="Picture@01\QPosted@" descr="@01\QPosted@">
          <a:extLst>
            <a:ext uri="{FF2B5EF4-FFF2-40B4-BE49-F238E27FC236}">
              <a16:creationId xmlns:a16="http://schemas.microsoft.com/office/drawing/2014/main" id="{9A7A4719-A150-4E43-B1F3-411D251258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98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4" name="Picture@01\QPosted@" descr="@01\QPosted@">
          <a:extLst>
            <a:ext uri="{FF2B5EF4-FFF2-40B4-BE49-F238E27FC236}">
              <a16:creationId xmlns:a16="http://schemas.microsoft.com/office/drawing/2014/main" id="{467600C6-0190-42E1-B90D-BABE966EBD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16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5" name="Picture@01\QPosted@" descr="@01\QPosted@">
          <a:extLst>
            <a:ext uri="{FF2B5EF4-FFF2-40B4-BE49-F238E27FC236}">
              <a16:creationId xmlns:a16="http://schemas.microsoft.com/office/drawing/2014/main" id="{DF5A51F0-19F8-4544-8A8A-15E732A330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33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6" name="Picture@01\QPosted@" descr="@01\QPosted@">
          <a:extLst>
            <a:ext uri="{FF2B5EF4-FFF2-40B4-BE49-F238E27FC236}">
              <a16:creationId xmlns:a16="http://schemas.microsoft.com/office/drawing/2014/main" id="{E2C3FE2F-25B6-49AE-88F7-4887A48136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5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7" name="Picture@01\QPosted@" descr="@01\QPosted@">
          <a:extLst>
            <a:ext uri="{FF2B5EF4-FFF2-40B4-BE49-F238E27FC236}">
              <a16:creationId xmlns:a16="http://schemas.microsoft.com/office/drawing/2014/main" id="{2D36AD50-B901-4DD5-AC49-F44EB40B83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67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8" name="Picture@01\QPosted@" descr="@01\QPosted@">
          <a:extLst>
            <a:ext uri="{FF2B5EF4-FFF2-40B4-BE49-F238E27FC236}">
              <a16:creationId xmlns:a16="http://schemas.microsoft.com/office/drawing/2014/main" id="{15E59BDF-A20D-4C61-BE5F-EF4D579727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84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9" name="Picture@01\QPosted@" descr="@01\QPosted@">
          <a:extLst>
            <a:ext uri="{FF2B5EF4-FFF2-40B4-BE49-F238E27FC236}">
              <a16:creationId xmlns:a16="http://schemas.microsoft.com/office/drawing/2014/main" id="{20BA6876-3E67-4318-9F07-498C9EC5BC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01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300" name="Picture@01\QPosted@" descr="@01\QPosted@">
          <a:extLst>
            <a:ext uri="{FF2B5EF4-FFF2-40B4-BE49-F238E27FC236}">
              <a16:creationId xmlns:a16="http://schemas.microsoft.com/office/drawing/2014/main" id="{3DC9A15A-C937-4A85-BE53-0490C6D2DD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18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301" name="Picture@01\QPosted@" descr="@01\QPosted@">
          <a:extLst>
            <a:ext uri="{FF2B5EF4-FFF2-40B4-BE49-F238E27FC236}">
              <a16:creationId xmlns:a16="http://schemas.microsoft.com/office/drawing/2014/main" id="{20F26AF8-DFAA-4E27-A18D-A714BA7A0D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36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2" name="Picture@01\QPosted@" descr="@01\QPosted@">
          <a:extLst>
            <a:ext uri="{FF2B5EF4-FFF2-40B4-BE49-F238E27FC236}">
              <a16:creationId xmlns:a16="http://schemas.microsoft.com/office/drawing/2014/main" id="{C0541C4F-5470-4F5B-A72A-2DB992A232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3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3" name="Picture@01\QPosted@" descr="@01\QPosted@">
          <a:extLst>
            <a:ext uri="{FF2B5EF4-FFF2-40B4-BE49-F238E27FC236}">
              <a16:creationId xmlns:a16="http://schemas.microsoft.com/office/drawing/2014/main" id="{0A4CF389-8A09-473E-8572-1B5C6EB5E6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70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4" name="Picture@01\QPosted@" descr="@01\QPosted@">
          <a:extLst>
            <a:ext uri="{FF2B5EF4-FFF2-40B4-BE49-F238E27FC236}">
              <a16:creationId xmlns:a16="http://schemas.microsoft.com/office/drawing/2014/main" id="{C5233DD3-E670-48B6-B2C3-032DA184D5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87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5" name="Picture@01\QPosted@" descr="@01\QPosted@">
          <a:extLst>
            <a:ext uri="{FF2B5EF4-FFF2-40B4-BE49-F238E27FC236}">
              <a16:creationId xmlns:a16="http://schemas.microsoft.com/office/drawing/2014/main" id="{AA20F536-0C41-4286-B6BE-9C0379DCFD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04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6" name="Picture@01\QPosted@" descr="@01\QPosted@">
          <a:extLst>
            <a:ext uri="{FF2B5EF4-FFF2-40B4-BE49-F238E27FC236}">
              <a16:creationId xmlns:a16="http://schemas.microsoft.com/office/drawing/2014/main" id="{23645D99-30E2-4624-BA74-DF7F7CBF2A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21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7" name="Picture@01\QPosted@" descr="@01\QPosted@">
          <a:extLst>
            <a:ext uri="{FF2B5EF4-FFF2-40B4-BE49-F238E27FC236}">
              <a16:creationId xmlns:a16="http://schemas.microsoft.com/office/drawing/2014/main" id="{A5C1088B-7B3F-4749-BADA-25B3649798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38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8" name="Picture@01\QPosted@" descr="@01\QPosted@">
          <a:extLst>
            <a:ext uri="{FF2B5EF4-FFF2-40B4-BE49-F238E27FC236}">
              <a16:creationId xmlns:a16="http://schemas.microsoft.com/office/drawing/2014/main" id="{7150154B-3E6D-436E-8071-A4E582A30B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56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9" name="Picture@01\QPosted@" descr="@01\QPosted@">
          <a:extLst>
            <a:ext uri="{FF2B5EF4-FFF2-40B4-BE49-F238E27FC236}">
              <a16:creationId xmlns:a16="http://schemas.microsoft.com/office/drawing/2014/main" id="{FF268965-E749-4EFE-9F6C-3AD20C4DDC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3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10" name="Picture@01\QPosted@" descr="@01\QPosted@">
          <a:extLst>
            <a:ext uri="{FF2B5EF4-FFF2-40B4-BE49-F238E27FC236}">
              <a16:creationId xmlns:a16="http://schemas.microsoft.com/office/drawing/2014/main" id="{C8B63B05-D6CD-4CD9-8DEE-3711525790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90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11" name="Picture@01\QPosted@" descr="@01\QPosted@">
          <a:extLst>
            <a:ext uri="{FF2B5EF4-FFF2-40B4-BE49-F238E27FC236}">
              <a16:creationId xmlns:a16="http://schemas.microsoft.com/office/drawing/2014/main" id="{880F0782-8EB3-48A4-9056-49401616EF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07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2" name="Picture@01\QPosted@" descr="@01\QPosted@">
          <a:extLst>
            <a:ext uri="{FF2B5EF4-FFF2-40B4-BE49-F238E27FC236}">
              <a16:creationId xmlns:a16="http://schemas.microsoft.com/office/drawing/2014/main" id="{4B9DBF2F-1D6D-4D69-97BC-B36C1B4BC3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2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3" name="Picture@01\QPosted@" descr="@01\QPosted@">
          <a:extLst>
            <a:ext uri="{FF2B5EF4-FFF2-40B4-BE49-F238E27FC236}">
              <a16:creationId xmlns:a16="http://schemas.microsoft.com/office/drawing/2014/main" id="{94295132-46D2-4F14-AA63-8FB9E44A42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41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4" name="Picture@01\QPosted@" descr="@01\QPosted@">
          <a:extLst>
            <a:ext uri="{FF2B5EF4-FFF2-40B4-BE49-F238E27FC236}">
              <a16:creationId xmlns:a16="http://schemas.microsoft.com/office/drawing/2014/main" id="{A9D4DC7A-B576-4E3C-A5AC-F88A54F205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59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5" name="Picture@01\QPosted@" descr="@01\QPosted@">
          <a:extLst>
            <a:ext uri="{FF2B5EF4-FFF2-40B4-BE49-F238E27FC236}">
              <a16:creationId xmlns:a16="http://schemas.microsoft.com/office/drawing/2014/main" id="{08847043-F096-4815-9D73-A2766986C9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76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6" name="Picture@01\QPosted@" descr="@01\QPosted@">
          <a:extLst>
            <a:ext uri="{FF2B5EF4-FFF2-40B4-BE49-F238E27FC236}">
              <a16:creationId xmlns:a16="http://schemas.microsoft.com/office/drawing/2014/main" id="{861CE698-E468-47F3-BF2B-237343EBD4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93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7" name="Picture@01\QPosted@" descr="@01\QPosted@">
          <a:extLst>
            <a:ext uri="{FF2B5EF4-FFF2-40B4-BE49-F238E27FC236}">
              <a16:creationId xmlns:a16="http://schemas.microsoft.com/office/drawing/2014/main" id="{36600FE6-5955-4FE7-90CB-249D5DFB3F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10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8" name="Picture@01\QPosted@" descr="@01\QPosted@">
          <a:extLst>
            <a:ext uri="{FF2B5EF4-FFF2-40B4-BE49-F238E27FC236}">
              <a16:creationId xmlns:a16="http://schemas.microsoft.com/office/drawing/2014/main" id="{5FBB0B17-AA12-4CD2-8B54-7169D29DEC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27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9" name="Picture@01\QPosted@" descr="@01\QPosted@">
          <a:extLst>
            <a:ext uri="{FF2B5EF4-FFF2-40B4-BE49-F238E27FC236}">
              <a16:creationId xmlns:a16="http://schemas.microsoft.com/office/drawing/2014/main" id="{6C8E6EAA-34CC-48DF-8087-07C095B59A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44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20" name="Picture@01\QPosted@" descr="@01\QPosted@">
          <a:extLst>
            <a:ext uri="{FF2B5EF4-FFF2-40B4-BE49-F238E27FC236}">
              <a16:creationId xmlns:a16="http://schemas.microsoft.com/office/drawing/2014/main" id="{6E5A88C5-7080-4425-AA8A-C3DF235084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61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21" name="Picture@01\QPosted@" descr="@01\QPosted@">
          <a:extLst>
            <a:ext uri="{FF2B5EF4-FFF2-40B4-BE49-F238E27FC236}">
              <a16:creationId xmlns:a16="http://schemas.microsoft.com/office/drawing/2014/main" id="{1839B4A1-D194-4A7F-9DE1-DA962AE366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79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2" name="Picture@01\QPosted@" descr="@01\QPosted@">
          <a:extLst>
            <a:ext uri="{FF2B5EF4-FFF2-40B4-BE49-F238E27FC236}">
              <a16:creationId xmlns:a16="http://schemas.microsoft.com/office/drawing/2014/main" id="{018CC57C-61E6-4CA7-9834-A2E00DE87C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96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3" name="Picture@01\QPosted@" descr="@01\QPosted@">
          <a:extLst>
            <a:ext uri="{FF2B5EF4-FFF2-40B4-BE49-F238E27FC236}">
              <a16:creationId xmlns:a16="http://schemas.microsoft.com/office/drawing/2014/main" id="{1F8F5D7D-7B6F-43F9-8FAA-4FBDA1B1CA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13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4" name="Picture@01\QPosted@" descr="@01\QPosted@">
          <a:extLst>
            <a:ext uri="{FF2B5EF4-FFF2-40B4-BE49-F238E27FC236}">
              <a16:creationId xmlns:a16="http://schemas.microsoft.com/office/drawing/2014/main" id="{807B21F2-B481-4C50-B82C-8AC61D8067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3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5" name="Picture@01\QPosted@" descr="@01\QPosted@">
          <a:extLst>
            <a:ext uri="{FF2B5EF4-FFF2-40B4-BE49-F238E27FC236}">
              <a16:creationId xmlns:a16="http://schemas.microsoft.com/office/drawing/2014/main" id="{ECA61F8F-B50F-47D5-8B73-448B8253A5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47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6" name="Picture@01\QPosted@" descr="@01\QPosted@">
          <a:extLst>
            <a:ext uri="{FF2B5EF4-FFF2-40B4-BE49-F238E27FC236}">
              <a16:creationId xmlns:a16="http://schemas.microsoft.com/office/drawing/2014/main" id="{0CDC924B-E59E-449D-A8AE-D8CD46E220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64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7" name="Picture@01\QPosted@" descr="@01\QPosted@">
          <a:extLst>
            <a:ext uri="{FF2B5EF4-FFF2-40B4-BE49-F238E27FC236}">
              <a16:creationId xmlns:a16="http://schemas.microsoft.com/office/drawing/2014/main" id="{8CB2AC77-7C09-4D5B-BAE1-33BAB1CED4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81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8" name="Picture@01\QPosted@" descr="@01\QPosted@">
          <a:extLst>
            <a:ext uri="{FF2B5EF4-FFF2-40B4-BE49-F238E27FC236}">
              <a16:creationId xmlns:a16="http://schemas.microsoft.com/office/drawing/2014/main" id="{853DDAE9-5D25-48E0-95F2-3FDFA2B1FF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99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9" name="Picture@01\QPosted@" descr="@01\QPosted@">
          <a:extLst>
            <a:ext uri="{FF2B5EF4-FFF2-40B4-BE49-F238E27FC236}">
              <a16:creationId xmlns:a16="http://schemas.microsoft.com/office/drawing/2014/main" id="{6B9ACF02-BA43-4519-B65F-5F01E911B0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16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30" name="Picture@01\QPosted@" descr="@01\QPosted@">
          <a:extLst>
            <a:ext uri="{FF2B5EF4-FFF2-40B4-BE49-F238E27FC236}">
              <a16:creationId xmlns:a16="http://schemas.microsoft.com/office/drawing/2014/main" id="{6E37C832-39C2-45C5-8236-3DC237F206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33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31" name="Picture@01\QPosted@" descr="@01\QPosted@">
          <a:extLst>
            <a:ext uri="{FF2B5EF4-FFF2-40B4-BE49-F238E27FC236}">
              <a16:creationId xmlns:a16="http://schemas.microsoft.com/office/drawing/2014/main" id="{2D2114DD-4406-4401-9A7B-EBF4015B7A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50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2" name="Picture@01\QPosted@" descr="@01\QPosted@">
          <a:extLst>
            <a:ext uri="{FF2B5EF4-FFF2-40B4-BE49-F238E27FC236}">
              <a16:creationId xmlns:a16="http://schemas.microsoft.com/office/drawing/2014/main" id="{265E7F28-40A1-402F-A439-22418C18CC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67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3" name="Picture@01\QPosted@" descr="@01\QPosted@">
          <a:extLst>
            <a:ext uri="{FF2B5EF4-FFF2-40B4-BE49-F238E27FC236}">
              <a16:creationId xmlns:a16="http://schemas.microsoft.com/office/drawing/2014/main" id="{B094AB4E-EA8A-450C-8105-A4BB932BE0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84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4" name="Picture@01\QPosted@" descr="@01\QPosted@">
          <a:extLst>
            <a:ext uri="{FF2B5EF4-FFF2-40B4-BE49-F238E27FC236}">
              <a16:creationId xmlns:a16="http://schemas.microsoft.com/office/drawing/2014/main" id="{0B7041E7-7FE4-4E80-9FAF-6DED2EA99F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01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5" name="Picture@01\QPosted@" descr="@01\QPosted@">
          <a:extLst>
            <a:ext uri="{FF2B5EF4-FFF2-40B4-BE49-F238E27FC236}">
              <a16:creationId xmlns:a16="http://schemas.microsoft.com/office/drawing/2014/main" id="{A6082130-D1FC-485D-9730-C10541ADC2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19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6" name="Picture@01\QPosted@" descr="@01\QPosted@">
          <a:extLst>
            <a:ext uri="{FF2B5EF4-FFF2-40B4-BE49-F238E27FC236}">
              <a16:creationId xmlns:a16="http://schemas.microsoft.com/office/drawing/2014/main" id="{39C5E70E-A2D6-4533-97DE-A3B95DBA12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36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7" name="Picture@01\QPosted@" descr="@01\QPosted@">
          <a:extLst>
            <a:ext uri="{FF2B5EF4-FFF2-40B4-BE49-F238E27FC236}">
              <a16:creationId xmlns:a16="http://schemas.microsoft.com/office/drawing/2014/main" id="{C9C92BD2-CBC1-4C1C-924B-3DD4A9F486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53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8" name="Picture@01\QPosted@" descr="@01\QPosted@">
          <a:extLst>
            <a:ext uri="{FF2B5EF4-FFF2-40B4-BE49-F238E27FC236}">
              <a16:creationId xmlns:a16="http://schemas.microsoft.com/office/drawing/2014/main" id="{25213078-6752-4237-93E1-1A609E41DC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70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9" name="Picture@01\QPosted@" descr="@01\QPosted@">
          <a:extLst>
            <a:ext uri="{FF2B5EF4-FFF2-40B4-BE49-F238E27FC236}">
              <a16:creationId xmlns:a16="http://schemas.microsoft.com/office/drawing/2014/main" id="{0BE41417-ADF1-4DE1-868D-1664467B19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87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40" name="Picture@01\QPosted@" descr="@01\QPosted@">
          <a:extLst>
            <a:ext uri="{FF2B5EF4-FFF2-40B4-BE49-F238E27FC236}">
              <a16:creationId xmlns:a16="http://schemas.microsoft.com/office/drawing/2014/main" id="{64D4065D-5CA1-4891-888D-F3393B5B4F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0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41" name="Picture@01\QPosted@" descr="@01\QPosted@">
          <a:extLst>
            <a:ext uri="{FF2B5EF4-FFF2-40B4-BE49-F238E27FC236}">
              <a16:creationId xmlns:a16="http://schemas.microsoft.com/office/drawing/2014/main" id="{1014F020-7128-4B1D-B6E8-2456476E09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21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2" name="Picture@01\QPosted@" descr="@01\QPosted@">
          <a:extLst>
            <a:ext uri="{FF2B5EF4-FFF2-40B4-BE49-F238E27FC236}">
              <a16:creationId xmlns:a16="http://schemas.microsoft.com/office/drawing/2014/main" id="{376037C7-E669-4E80-B544-7BEBF07AA4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39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3" name="Picture@01\QPosted@" descr="@01\QPosted@">
          <a:extLst>
            <a:ext uri="{FF2B5EF4-FFF2-40B4-BE49-F238E27FC236}">
              <a16:creationId xmlns:a16="http://schemas.microsoft.com/office/drawing/2014/main" id="{1049F170-93ED-4155-93F4-A7B09581AD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56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4" name="Picture@01\QPosted@" descr="@01\QPosted@">
          <a:extLst>
            <a:ext uri="{FF2B5EF4-FFF2-40B4-BE49-F238E27FC236}">
              <a16:creationId xmlns:a16="http://schemas.microsoft.com/office/drawing/2014/main" id="{8A352E0A-9704-4C2A-ABC0-7253CE7F92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7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5" name="Picture@01\QPosted@" descr="@01\QPosted@">
          <a:extLst>
            <a:ext uri="{FF2B5EF4-FFF2-40B4-BE49-F238E27FC236}">
              <a16:creationId xmlns:a16="http://schemas.microsoft.com/office/drawing/2014/main" id="{DFA13586-5D2F-4684-BB2F-E8EE34CE8C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90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6" name="Picture@01\QPosted@" descr="@01\QPosted@">
          <a:extLst>
            <a:ext uri="{FF2B5EF4-FFF2-40B4-BE49-F238E27FC236}">
              <a16:creationId xmlns:a16="http://schemas.microsoft.com/office/drawing/2014/main" id="{327C1D34-5422-40BD-9B6F-D7A7CE1BDF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07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7" name="Picture@01\QPosted@" descr="@01\QPosted@">
          <a:extLst>
            <a:ext uri="{FF2B5EF4-FFF2-40B4-BE49-F238E27FC236}">
              <a16:creationId xmlns:a16="http://schemas.microsoft.com/office/drawing/2014/main" id="{E6B5E13C-527B-48A6-9129-8551D7ADB3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24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8" name="Picture@01\QPosted@" descr="@01\QPosted@">
          <a:extLst>
            <a:ext uri="{FF2B5EF4-FFF2-40B4-BE49-F238E27FC236}">
              <a16:creationId xmlns:a16="http://schemas.microsoft.com/office/drawing/2014/main" id="{E12FB002-0646-4A1C-94E2-DE5642B404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41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9" name="Picture@01\QPosted@" descr="@01\QPosted@">
          <a:extLst>
            <a:ext uri="{FF2B5EF4-FFF2-40B4-BE49-F238E27FC236}">
              <a16:creationId xmlns:a16="http://schemas.microsoft.com/office/drawing/2014/main" id="{D6C1EBFA-B7CB-4DCD-8623-1920EA13EB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59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50" name="Picture@01\QPosted@" descr="@01\QPosted@">
          <a:extLst>
            <a:ext uri="{FF2B5EF4-FFF2-40B4-BE49-F238E27FC236}">
              <a16:creationId xmlns:a16="http://schemas.microsoft.com/office/drawing/2014/main" id="{A11853DB-4C54-43A0-8A63-D62267F807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76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51" name="Picture@01\QPosted@" descr="@01\QPosted@">
          <a:extLst>
            <a:ext uri="{FF2B5EF4-FFF2-40B4-BE49-F238E27FC236}">
              <a16:creationId xmlns:a16="http://schemas.microsoft.com/office/drawing/2014/main" id="{68042C72-9C9C-4B78-B9B8-A350F660F2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93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2" name="Picture@01\QPosted@" descr="@01\QPosted@">
          <a:extLst>
            <a:ext uri="{FF2B5EF4-FFF2-40B4-BE49-F238E27FC236}">
              <a16:creationId xmlns:a16="http://schemas.microsoft.com/office/drawing/2014/main" id="{ADEBC7DB-CE87-4EED-8EC7-04AEAD80F0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10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3" name="Picture@01\QPosted@" descr="@01\QPosted@">
          <a:extLst>
            <a:ext uri="{FF2B5EF4-FFF2-40B4-BE49-F238E27FC236}">
              <a16:creationId xmlns:a16="http://schemas.microsoft.com/office/drawing/2014/main" id="{BF49BF66-3A96-4E2A-BCE7-D39B1FFA10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27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4" name="Picture@01\QPosted@" descr="@01\QPosted@">
          <a:extLst>
            <a:ext uri="{FF2B5EF4-FFF2-40B4-BE49-F238E27FC236}">
              <a16:creationId xmlns:a16="http://schemas.microsoft.com/office/drawing/2014/main" id="{576DCDF5-80E1-45B0-872D-CB2BDFE934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44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5" name="Picture@01\QPosted@" descr="@01\QPosted@">
          <a:extLst>
            <a:ext uri="{FF2B5EF4-FFF2-40B4-BE49-F238E27FC236}">
              <a16:creationId xmlns:a16="http://schemas.microsoft.com/office/drawing/2014/main" id="{82F07D6F-D1EE-4F93-8CB8-BF888FB22E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61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6" name="Picture@01\QPosted@" descr="@01\QPosted@">
          <a:extLst>
            <a:ext uri="{FF2B5EF4-FFF2-40B4-BE49-F238E27FC236}">
              <a16:creationId xmlns:a16="http://schemas.microsoft.com/office/drawing/2014/main" id="{6F99D053-65B8-4018-B9D2-71DEE5C983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7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7" name="Picture@01\QPosted@" descr="@01\QPosted@">
          <a:extLst>
            <a:ext uri="{FF2B5EF4-FFF2-40B4-BE49-F238E27FC236}">
              <a16:creationId xmlns:a16="http://schemas.microsoft.com/office/drawing/2014/main" id="{43E3421C-84AA-480C-A75D-41A8985EA7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96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8" name="Picture@01\QPosted@" descr="@01\QPosted@">
          <a:extLst>
            <a:ext uri="{FF2B5EF4-FFF2-40B4-BE49-F238E27FC236}">
              <a16:creationId xmlns:a16="http://schemas.microsoft.com/office/drawing/2014/main" id="{7318710E-9E01-4EB3-A255-C6F7A819BB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13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9" name="Picture@01\QPosted@" descr="@01\QPosted@">
          <a:extLst>
            <a:ext uri="{FF2B5EF4-FFF2-40B4-BE49-F238E27FC236}">
              <a16:creationId xmlns:a16="http://schemas.microsoft.com/office/drawing/2014/main" id="{7B43C24C-E7F2-4597-A953-7DCC42DB0A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30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60" name="Picture@01\QPosted@" descr="@01\QPosted@">
          <a:extLst>
            <a:ext uri="{FF2B5EF4-FFF2-40B4-BE49-F238E27FC236}">
              <a16:creationId xmlns:a16="http://schemas.microsoft.com/office/drawing/2014/main" id="{12420978-758B-4E26-AD8F-283AFB8862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4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61" name="Picture@01\QPosted@" descr="@01\QPosted@">
          <a:extLst>
            <a:ext uri="{FF2B5EF4-FFF2-40B4-BE49-F238E27FC236}">
              <a16:creationId xmlns:a16="http://schemas.microsoft.com/office/drawing/2014/main" id="{2E0A84E7-142F-4600-A884-5432087388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64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2" name="Picture@01\QPosted@" descr="@01\QPosted@">
          <a:extLst>
            <a:ext uri="{FF2B5EF4-FFF2-40B4-BE49-F238E27FC236}">
              <a16:creationId xmlns:a16="http://schemas.microsoft.com/office/drawing/2014/main" id="{B53341A7-7FEE-4B64-8C4A-42FCCDB41C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81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3" name="Picture@01\QPosted@" descr="@01\QPosted@">
          <a:extLst>
            <a:ext uri="{FF2B5EF4-FFF2-40B4-BE49-F238E27FC236}">
              <a16:creationId xmlns:a16="http://schemas.microsoft.com/office/drawing/2014/main" id="{5D9E1C0D-6858-4AAC-B979-B041FA03F4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99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4" name="Picture@01\QPosted@" descr="@01\QPosted@">
          <a:extLst>
            <a:ext uri="{FF2B5EF4-FFF2-40B4-BE49-F238E27FC236}">
              <a16:creationId xmlns:a16="http://schemas.microsoft.com/office/drawing/2014/main" id="{C28E68D1-455C-4E4D-9450-D1BF826CC8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16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5" name="Picture@01\QPosted@" descr="@01\QPosted@">
          <a:extLst>
            <a:ext uri="{FF2B5EF4-FFF2-40B4-BE49-F238E27FC236}">
              <a16:creationId xmlns:a16="http://schemas.microsoft.com/office/drawing/2014/main" id="{02E5336B-D6FC-4B5D-BF3F-F8F5B7DE9F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33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6" name="Picture@01\QPosted@" descr="@01\QPosted@">
          <a:extLst>
            <a:ext uri="{FF2B5EF4-FFF2-40B4-BE49-F238E27FC236}">
              <a16:creationId xmlns:a16="http://schemas.microsoft.com/office/drawing/2014/main" id="{08F87728-4857-49C0-8771-1DA711F6DD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50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7" name="Picture@01\QPosted@" descr="@01\QPosted@">
          <a:extLst>
            <a:ext uri="{FF2B5EF4-FFF2-40B4-BE49-F238E27FC236}">
              <a16:creationId xmlns:a16="http://schemas.microsoft.com/office/drawing/2014/main" id="{A1EB11E3-F42E-43A2-935B-213F55B00C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67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8" name="Picture@01\QPosted@" descr="@01\QPosted@">
          <a:extLst>
            <a:ext uri="{FF2B5EF4-FFF2-40B4-BE49-F238E27FC236}">
              <a16:creationId xmlns:a16="http://schemas.microsoft.com/office/drawing/2014/main" id="{6ED8ED71-D46C-4646-AB88-B2F2C64C77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8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9" name="Picture@01\QPosted@" descr="@01\QPosted@">
          <a:extLst>
            <a:ext uri="{FF2B5EF4-FFF2-40B4-BE49-F238E27FC236}">
              <a16:creationId xmlns:a16="http://schemas.microsoft.com/office/drawing/2014/main" id="{FB6FACDC-F865-44BF-A46F-0E818CD357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01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70" name="Picture@01\QPosted@" descr="@01\QPosted@">
          <a:extLst>
            <a:ext uri="{FF2B5EF4-FFF2-40B4-BE49-F238E27FC236}">
              <a16:creationId xmlns:a16="http://schemas.microsoft.com/office/drawing/2014/main" id="{25C7C70A-1292-46AE-B41E-D9DAD49D17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19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71" name="Picture@01\QPosted@" descr="@01\QPosted@">
          <a:extLst>
            <a:ext uri="{FF2B5EF4-FFF2-40B4-BE49-F238E27FC236}">
              <a16:creationId xmlns:a16="http://schemas.microsoft.com/office/drawing/2014/main" id="{60DBB68F-8480-45A2-85A9-62D170523E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36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2" name="Picture@01\QPosted@" descr="@01\QPosted@">
          <a:extLst>
            <a:ext uri="{FF2B5EF4-FFF2-40B4-BE49-F238E27FC236}">
              <a16:creationId xmlns:a16="http://schemas.microsoft.com/office/drawing/2014/main" id="{0F7CCC68-BCCA-4E84-A5B3-7930D9C5CC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53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3" name="Picture@01\QPosted@" descr="@01\QPosted@">
          <a:extLst>
            <a:ext uri="{FF2B5EF4-FFF2-40B4-BE49-F238E27FC236}">
              <a16:creationId xmlns:a16="http://schemas.microsoft.com/office/drawing/2014/main" id="{BC984C21-B49F-45AA-B103-D812A03955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70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4" name="Picture@01\QPosted@" descr="@01\QPosted@">
          <a:extLst>
            <a:ext uri="{FF2B5EF4-FFF2-40B4-BE49-F238E27FC236}">
              <a16:creationId xmlns:a16="http://schemas.microsoft.com/office/drawing/2014/main" id="{1829C9F1-06DB-4DAC-A30B-F272E10391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87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5" name="Picture@01\QPosted@" descr="@01\QPosted@">
          <a:extLst>
            <a:ext uri="{FF2B5EF4-FFF2-40B4-BE49-F238E27FC236}">
              <a16:creationId xmlns:a16="http://schemas.microsoft.com/office/drawing/2014/main" id="{BCACA44B-78AC-487B-9886-5804C29BDA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04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6" name="Picture@01\QPosted@" descr="@01\QPosted@">
          <a:extLst>
            <a:ext uri="{FF2B5EF4-FFF2-40B4-BE49-F238E27FC236}">
              <a16:creationId xmlns:a16="http://schemas.microsoft.com/office/drawing/2014/main" id="{699A2947-F7F3-4AFF-8DA8-05DF5062E3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22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7" name="Picture@01\QPosted@" descr="@01\QPosted@">
          <a:extLst>
            <a:ext uri="{FF2B5EF4-FFF2-40B4-BE49-F238E27FC236}">
              <a16:creationId xmlns:a16="http://schemas.microsoft.com/office/drawing/2014/main" id="{C48327C8-A003-4C11-A6C7-3D74E96DF8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39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8" name="Picture@01\QPosted@" descr="@01\QPosted@">
          <a:extLst>
            <a:ext uri="{FF2B5EF4-FFF2-40B4-BE49-F238E27FC236}">
              <a16:creationId xmlns:a16="http://schemas.microsoft.com/office/drawing/2014/main" id="{7C016DFD-C534-4D01-BFFA-96A4FE28D6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56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9" name="Picture@01\QPosted@" descr="@01\QPosted@">
          <a:extLst>
            <a:ext uri="{FF2B5EF4-FFF2-40B4-BE49-F238E27FC236}">
              <a16:creationId xmlns:a16="http://schemas.microsoft.com/office/drawing/2014/main" id="{D8DD20FE-B3D3-48EE-9D8D-FCA8B09894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73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80" name="Picture@01\QPosted@" descr="@01\QPosted@">
          <a:extLst>
            <a:ext uri="{FF2B5EF4-FFF2-40B4-BE49-F238E27FC236}">
              <a16:creationId xmlns:a16="http://schemas.microsoft.com/office/drawing/2014/main" id="{07EAD944-768E-446F-B3C8-D330ACC83E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90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81" name="Picture@01\QPosted@" descr="@01\QPosted@">
          <a:extLst>
            <a:ext uri="{FF2B5EF4-FFF2-40B4-BE49-F238E27FC236}">
              <a16:creationId xmlns:a16="http://schemas.microsoft.com/office/drawing/2014/main" id="{C0EA6A1D-008F-4E1A-A6D7-D3CF267BD9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07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2" name="Picture@01\QPosted@" descr="@01\QPosted@">
          <a:extLst>
            <a:ext uri="{FF2B5EF4-FFF2-40B4-BE49-F238E27FC236}">
              <a16:creationId xmlns:a16="http://schemas.microsoft.com/office/drawing/2014/main" id="{55AD9967-5167-4FA9-85C4-155A1D6691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24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3" name="Picture@01\QPosted@" descr="@01\QPosted@">
          <a:extLst>
            <a:ext uri="{FF2B5EF4-FFF2-40B4-BE49-F238E27FC236}">
              <a16:creationId xmlns:a16="http://schemas.microsoft.com/office/drawing/2014/main" id="{939434EE-D157-46C4-9FCB-16A0B922C4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42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4" name="Picture@01\QPosted@" descr="@01\QPosted@">
          <a:extLst>
            <a:ext uri="{FF2B5EF4-FFF2-40B4-BE49-F238E27FC236}">
              <a16:creationId xmlns:a16="http://schemas.microsoft.com/office/drawing/2014/main" id="{5CE5FC15-C967-462B-A3EE-C67CE128DB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5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5" name="Picture@01\QPosted@" descr="@01\QPosted@">
          <a:extLst>
            <a:ext uri="{FF2B5EF4-FFF2-40B4-BE49-F238E27FC236}">
              <a16:creationId xmlns:a16="http://schemas.microsoft.com/office/drawing/2014/main" id="{3B3DE716-9A0B-4869-AE0C-3E778506AE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76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6" name="Picture@01\QPosted@" descr="@01\QPosted@">
          <a:extLst>
            <a:ext uri="{FF2B5EF4-FFF2-40B4-BE49-F238E27FC236}">
              <a16:creationId xmlns:a16="http://schemas.microsoft.com/office/drawing/2014/main" id="{3734FB88-BFF5-4B6F-9C21-1662A17DB4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93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7" name="Picture@01\QPosted@" descr="@01\QPosted@">
          <a:extLst>
            <a:ext uri="{FF2B5EF4-FFF2-40B4-BE49-F238E27FC236}">
              <a16:creationId xmlns:a16="http://schemas.microsoft.com/office/drawing/2014/main" id="{7DFF0C44-37BF-48F7-B91F-6404B07E57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10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8" name="Picture@01\QPosted@" descr="@01\QPosted@">
          <a:extLst>
            <a:ext uri="{FF2B5EF4-FFF2-40B4-BE49-F238E27FC236}">
              <a16:creationId xmlns:a16="http://schemas.microsoft.com/office/drawing/2014/main" id="{0DF0E33E-247F-4DD6-B845-E8ED1DAA92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27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9" name="Picture@01\QPosted@" descr="@01\QPosted@">
          <a:extLst>
            <a:ext uri="{FF2B5EF4-FFF2-40B4-BE49-F238E27FC236}">
              <a16:creationId xmlns:a16="http://schemas.microsoft.com/office/drawing/2014/main" id="{7EE7B0AA-A4A2-4A7F-998B-769E8E7A12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44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90" name="Picture@01\QPosted@" descr="@01\QPosted@">
          <a:extLst>
            <a:ext uri="{FF2B5EF4-FFF2-40B4-BE49-F238E27FC236}">
              <a16:creationId xmlns:a16="http://schemas.microsoft.com/office/drawing/2014/main" id="{B6607389-2D6F-4AF6-BF3A-AFFB157D3E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62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91" name="Picture@01\QPosted@" descr="@01\QPosted@">
          <a:extLst>
            <a:ext uri="{FF2B5EF4-FFF2-40B4-BE49-F238E27FC236}">
              <a16:creationId xmlns:a16="http://schemas.microsoft.com/office/drawing/2014/main" id="{B747CC90-6887-4623-9AEC-8E120C4A55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79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2" name="Picture@01\QPosted@" descr="@01\QPosted@">
          <a:extLst>
            <a:ext uri="{FF2B5EF4-FFF2-40B4-BE49-F238E27FC236}">
              <a16:creationId xmlns:a16="http://schemas.microsoft.com/office/drawing/2014/main" id="{6BD38527-9FAE-4800-93C5-45E69730E4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96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3" name="Picture@01\QPosted@" descr="@01\QPosted@">
          <a:extLst>
            <a:ext uri="{FF2B5EF4-FFF2-40B4-BE49-F238E27FC236}">
              <a16:creationId xmlns:a16="http://schemas.microsoft.com/office/drawing/2014/main" id="{EC41DEF5-2BC2-4165-8F5E-E886A353D7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13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4" name="Picture@01\QPosted@" descr="@01\QPosted@">
          <a:extLst>
            <a:ext uri="{FF2B5EF4-FFF2-40B4-BE49-F238E27FC236}">
              <a16:creationId xmlns:a16="http://schemas.microsoft.com/office/drawing/2014/main" id="{DC50098A-12C3-4B74-B889-FDC772D655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30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5" name="Picture@01\QPosted@" descr="@01\QPosted@">
          <a:extLst>
            <a:ext uri="{FF2B5EF4-FFF2-40B4-BE49-F238E27FC236}">
              <a16:creationId xmlns:a16="http://schemas.microsoft.com/office/drawing/2014/main" id="{A2D9224E-6491-4F5D-A94E-F687CB8E31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47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6" name="Picture@01\QPosted@" descr="@01\QPosted@">
          <a:extLst>
            <a:ext uri="{FF2B5EF4-FFF2-40B4-BE49-F238E27FC236}">
              <a16:creationId xmlns:a16="http://schemas.microsoft.com/office/drawing/2014/main" id="{834A2606-723D-4C7F-A881-C62873F419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6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7" name="Picture@01\QPosted@" descr="@01\QPosted@">
          <a:extLst>
            <a:ext uri="{FF2B5EF4-FFF2-40B4-BE49-F238E27FC236}">
              <a16:creationId xmlns:a16="http://schemas.microsoft.com/office/drawing/2014/main" id="{B823F36E-69C9-489D-ACE5-4D6B3FFFF6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82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8" name="Picture@01\QPosted@" descr="@01\QPosted@">
          <a:extLst>
            <a:ext uri="{FF2B5EF4-FFF2-40B4-BE49-F238E27FC236}">
              <a16:creationId xmlns:a16="http://schemas.microsoft.com/office/drawing/2014/main" id="{B30CC7B4-7928-43CC-A5E6-8269533696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99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9" name="Picture@01\QPosted@" descr="@01\QPosted@">
          <a:extLst>
            <a:ext uri="{FF2B5EF4-FFF2-40B4-BE49-F238E27FC236}">
              <a16:creationId xmlns:a16="http://schemas.microsoft.com/office/drawing/2014/main" id="{61187788-9B83-429C-9B83-782DF1039D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016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400" name="Picture@01\QPosted@" descr="@01\QPosted@">
          <a:extLst>
            <a:ext uri="{FF2B5EF4-FFF2-40B4-BE49-F238E27FC236}">
              <a16:creationId xmlns:a16="http://schemas.microsoft.com/office/drawing/2014/main" id="{DEB1B604-8F36-4CBC-BC7C-A630BF5F69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033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401" name="Picture@01\QPosted@" descr="@01\QPosted@">
          <a:extLst>
            <a:ext uri="{FF2B5EF4-FFF2-40B4-BE49-F238E27FC236}">
              <a16:creationId xmlns:a16="http://schemas.microsoft.com/office/drawing/2014/main" id="{FA494EA1-72EE-4564-A76D-6D0DB490A2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050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2" name="Picture@01\QPosted@" descr="@01\QPosted@">
          <a:extLst>
            <a:ext uri="{FF2B5EF4-FFF2-40B4-BE49-F238E27FC236}">
              <a16:creationId xmlns:a16="http://schemas.microsoft.com/office/drawing/2014/main" id="{67AC45E9-651D-45E5-9E6C-BD85852A2F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067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3" name="Picture@01\QPosted@" descr="@01\QPosted@">
          <a:extLst>
            <a:ext uri="{FF2B5EF4-FFF2-40B4-BE49-F238E27FC236}">
              <a16:creationId xmlns:a16="http://schemas.microsoft.com/office/drawing/2014/main" id="{04D32F01-5C77-412C-B0BD-07A15FCAD2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084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4" name="Picture@01\QPosted@" descr="@01\QPosted@">
          <a:extLst>
            <a:ext uri="{FF2B5EF4-FFF2-40B4-BE49-F238E27FC236}">
              <a16:creationId xmlns:a16="http://schemas.microsoft.com/office/drawing/2014/main" id="{7FA73BAE-9864-43DC-9B2F-66899A87F3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02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5" name="Picture@01\QPosted@" descr="@01\QPosted@">
          <a:extLst>
            <a:ext uri="{FF2B5EF4-FFF2-40B4-BE49-F238E27FC236}">
              <a16:creationId xmlns:a16="http://schemas.microsoft.com/office/drawing/2014/main" id="{9D924816-5618-4A2E-95BD-EE0CF36575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19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6" name="Picture@01\QPosted@" descr="@01\QPosted@">
          <a:extLst>
            <a:ext uri="{FF2B5EF4-FFF2-40B4-BE49-F238E27FC236}">
              <a16:creationId xmlns:a16="http://schemas.microsoft.com/office/drawing/2014/main" id="{3D20692A-6658-4468-948A-1DBEE0EA73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7" name="Picture@01\QPosted@" descr="@01\QPosted@">
          <a:extLst>
            <a:ext uri="{FF2B5EF4-FFF2-40B4-BE49-F238E27FC236}">
              <a16:creationId xmlns:a16="http://schemas.microsoft.com/office/drawing/2014/main" id="{E7FDF65E-3A98-4860-98CA-B6C002B8E8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53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8" name="Picture@01\QPosted@" descr="@01\QPosted@">
          <a:extLst>
            <a:ext uri="{FF2B5EF4-FFF2-40B4-BE49-F238E27FC236}">
              <a16:creationId xmlns:a16="http://schemas.microsoft.com/office/drawing/2014/main" id="{5BBE32A0-6564-4CD0-BA33-A13874646E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70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9" name="Picture@01\QPosted@" descr="@01\QPosted@">
          <a:extLst>
            <a:ext uri="{FF2B5EF4-FFF2-40B4-BE49-F238E27FC236}">
              <a16:creationId xmlns:a16="http://schemas.microsoft.com/office/drawing/2014/main" id="{9E8F3D6F-803E-4611-951C-9E246B5BA7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87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10" name="Picture@01\QPosted@" descr="@01\QPosted@">
          <a:extLst>
            <a:ext uri="{FF2B5EF4-FFF2-40B4-BE49-F238E27FC236}">
              <a16:creationId xmlns:a16="http://schemas.microsoft.com/office/drawing/2014/main" id="{ABBC1D31-1E54-494B-A791-65D4DE019E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04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11" name="Picture@01\QPosted@" descr="@01\QPosted@">
          <a:extLst>
            <a:ext uri="{FF2B5EF4-FFF2-40B4-BE49-F238E27FC236}">
              <a16:creationId xmlns:a16="http://schemas.microsoft.com/office/drawing/2014/main" id="{B8DE2F0B-163C-4C49-8808-813D294A80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22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2" name="Picture@01\QPosted@" descr="@01\QPosted@">
          <a:extLst>
            <a:ext uri="{FF2B5EF4-FFF2-40B4-BE49-F238E27FC236}">
              <a16:creationId xmlns:a16="http://schemas.microsoft.com/office/drawing/2014/main" id="{16FE349C-0969-4A25-A648-279B51D5A6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3" name="Picture@01\QPosted@" descr="@01\QPosted@">
          <a:extLst>
            <a:ext uri="{FF2B5EF4-FFF2-40B4-BE49-F238E27FC236}">
              <a16:creationId xmlns:a16="http://schemas.microsoft.com/office/drawing/2014/main" id="{9D29D84E-5ADA-426B-900A-3F65188552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56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4" name="Picture@01\QPosted@" descr="@01\QPosted@">
          <a:extLst>
            <a:ext uri="{FF2B5EF4-FFF2-40B4-BE49-F238E27FC236}">
              <a16:creationId xmlns:a16="http://schemas.microsoft.com/office/drawing/2014/main" id="{2796BC1A-6499-4E73-B570-BF96B81B27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73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5" name="Picture@01\QPosted@" descr="@01\QPosted@">
          <a:extLst>
            <a:ext uri="{FF2B5EF4-FFF2-40B4-BE49-F238E27FC236}">
              <a16:creationId xmlns:a16="http://schemas.microsoft.com/office/drawing/2014/main" id="{A9D092D3-6351-4137-A36E-48E4C022F1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90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6" name="Picture@01\QPosted@" descr="@01\QPosted@">
          <a:extLst>
            <a:ext uri="{FF2B5EF4-FFF2-40B4-BE49-F238E27FC236}">
              <a16:creationId xmlns:a16="http://schemas.microsoft.com/office/drawing/2014/main" id="{4D040ED1-EC5F-4CC4-9D51-4E6C3290F3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07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7" name="Picture@01\QPosted@" descr="@01\QPosted@">
          <a:extLst>
            <a:ext uri="{FF2B5EF4-FFF2-40B4-BE49-F238E27FC236}">
              <a16:creationId xmlns:a16="http://schemas.microsoft.com/office/drawing/2014/main" id="{D2F4B6CA-1715-4352-8B55-8F592DF65F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24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8" name="Picture@01\QPosted@" descr="@01\QPosted@">
          <a:extLst>
            <a:ext uri="{FF2B5EF4-FFF2-40B4-BE49-F238E27FC236}">
              <a16:creationId xmlns:a16="http://schemas.microsoft.com/office/drawing/2014/main" id="{188AB71D-1A5B-4949-86CF-10A204D678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42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9" name="Picture@01\QPosted@" descr="@01\QPosted@">
          <a:extLst>
            <a:ext uri="{FF2B5EF4-FFF2-40B4-BE49-F238E27FC236}">
              <a16:creationId xmlns:a16="http://schemas.microsoft.com/office/drawing/2014/main" id="{5B3CF0A0-0F59-454C-93C9-8A594D71F1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59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20" name="Picture@01\QPosted@" descr="@01\QPosted@">
          <a:extLst>
            <a:ext uri="{FF2B5EF4-FFF2-40B4-BE49-F238E27FC236}">
              <a16:creationId xmlns:a16="http://schemas.microsoft.com/office/drawing/2014/main" id="{E220FADF-C100-4C50-A9E8-752A8219FE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76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21" name="Picture@01\QPosted@" descr="@01\QPosted@">
          <a:extLst>
            <a:ext uri="{FF2B5EF4-FFF2-40B4-BE49-F238E27FC236}">
              <a16:creationId xmlns:a16="http://schemas.microsoft.com/office/drawing/2014/main" id="{522E6DEA-7ADB-4153-85CD-2A0BF1BF4F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93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2" name="Picture@01\QPosted@" descr="@01\QPosted@">
          <a:extLst>
            <a:ext uri="{FF2B5EF4-FFF2-40B4-BE49-F238E27FC236}">
              <a16:creationId xmlns:a16="http://schemas.microsoft.com/office/drawing/2014/main" id="{4B57BE86-CC62-4604-9DD0-816B69BC9B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10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3" name="Picture@01\QPosted@" descr="@01\QPosted@">
          <a:extLst>
            <a:ext uri="{FF2B5EF4-FFF2-40B4-BE49-F238E27FC236}">
              <a16:creationId xmlns:a16="http://schemas.microsoft.com/office/drawing/2014/main" id="{5CE86376-7C63-4357-BA91-EB235C81DF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27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4" name="Picture@01\QPosted@" descr="@01\QPosted@">
          <a:extLst>
            <a:ext uri="{FF2B5EF4-FFF2-40B4-BE49-F238E27FC236}">
              <a16:creationId xmlns:a16="http://schemas.microsoft.com/office/drawing/2014/main" id="{57E00F69-941E-4C7D-9163-34D5DA560E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44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5" name="Picture@01\QPosted@" descr="@01\QPosted@">
          <a:extLst>
            <a:ext uri="{FF2B5EF4-FFF2-40B4-BE49-F238E27FC236}">
              <a16:creationId xmlns:a16="http://schemas.microsoft.com/office/drawing/2014/main" id="{B9A201F5-0012-4B18-A6B1-299246A9A6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62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6" name="Picture@01\QPosted@" descr="@01\QPosted@">
          <a:extLst>
            <a:ext uri="{FF2B5EF4-FFF2-40B4-BE49-F238E27FC236}">
              <a16:creationId xmlns:a16="http://schemas.microsoft.com/office/drawing/2014/main" id="{AAED10B4-07D8-4762-B656-D5FFE4E788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79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7" name="Picture@01\QPosted@" descr="@01\QPosted@">
          <a:extLst>
            <a:ext uri="{FF2B5EF4-FFF2-40B4-BE49-F238E27FC236}">
              <a16:creationId xmlns:a16="http://schemas.microsoft.com/office/drawing/2014/main" id="{0ED397D8-4FAC-4A26-8D17-EECBA604E9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96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8" name="Picture@01\QPosted@" descr="@01\QPosted@">
          <a:extLst>
            <a:ext uri="{FF2B5EF4-FFF2-40B4-BE49-F238E27FC236}">
              <a16:creationId xmlns:a16="http://schemas.microsoft.com/office/drawing/2014/main" id="{E5DC0E37-9C05-412F-BB6A-780629600E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1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9" name="Picture@01\QPosted@" descr="@01\QPosted@">
          <a:extLst>
            <a:ext uri="{FF2B5EF4-FFF2-40B4-BE49-F238E27FC236}">
              <a16:creationId xmlns:a16="http://schemas.microsoft.com/office/drawing/2014/main" id="{C143568C-22B1-449D-8ECC-21AD583355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30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30" name="Picture@01\QPosted@" descr="@01\QPosted@">
          <a:extLst>
            <a:ext uri="{FF2B5EF4-FFF2-40B4-BE49-F238E27FC236}">
              <a16:creationId xmlns:a16="http://schemas.microsoft.com/office/drawing/2014/main" id="{E90753E8-E684-4150-A49A-62FF330C35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47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31" name="Picture@01\QPosted@" descr="@01\QPosted@">
          <a:extLst>
            <a:ext uri="{FF2B5EF4-FFF2-40B4-BE49-F238E27FC236}">
              <a16:creationId xmlns:a16="http://schemas.microsoft.com/office/drawing/2014/main" id="{D3FFBA9D-C0B4-4F80-B812-676AB64392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64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2" name="Picture@01\QPosted@" descr="@01\QPosted@">
          <a:extLst>
            <a:ext uri="{FF2B5EF4-FFF2-40B4-BE49-F238E27FC236}">
              <a16:creationId xmlns:a16="http://schemas.microsoft.com/office/drawing/2014/main" id="{525948FB-3BC0-4648-81F6-E6E9E574F9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82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3" name="Picture@01\QPosted@" descr="@01\QPosted@">
          <a:extLst>
            <a:ext uri="{FF2B5EF4-FFF2-40B4-BE49-F238E27FC236}">
              <a16:creationId xmlns:a16="http://schemas.microsoft.com/office/drawing/2014/main" id="{9B3C1B70-BD01-4AC5-8992-D4029413BA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99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4" name="Picture@01\QPosted@" descr="@01\QPosted@">
          <a:extLst>
            <a:ext uri="{FF2B5EF4-FFF2-40B4-BE49-F238E27FC236}">
              <a16:creationId xmlns:a16="http://schemas.microsoft.com/office/drawing/2014/main" id="{497DA2A7-A081-446F-9E39-A666614970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16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5" name="Picture@01\QPosted@" descr="@01\QPosted@">
          <a:extLst>
            <a:ext uri="{FF2B5EF4-FFF2-40B4-BE49-F238E27FC236}">
              <a16:creationId xmlns:a16="http://schemas.microsoft.com/office/drawing/2014/main" id="{8CB2B5DF-BF28-4442-84CA-F1201424EA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33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6" name="Picture@01\QPosted@" descr="@01\QPosted@">
          <a:extLst>
            <a:ext uri="{FF2B5EF4-FFF2-40B4-BE49-F238E27FC236}">
              <a16:creationId xmlns:a16="http://schemas.microsoft.com/office/drawing/2014/main" id="{2CF1AADD-4D42-4B84-8673-C879F67D79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5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7" name="Picture@01\QPosted@" descr="@01\QPosted@">
          <a:extLst>
            <a:ext uri="{FF2B5EF4-FFF2-40B4-BE49-F238E27FC236}">
              <a16:creationId xmlns:a16="http://schemas.microsoft.com/office/drawing/2014/main" id="{AC41122D-138F-4026-BF53-99CF7BC874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67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8" name="Picture@01\QPosted@" descr="@01\QPosted@">
          <a:extLst>
            <a:ext uri="{FF2B5EF4-FFF2-40B4-BE49-F238E27FC236}">
              <a16:creationId xmlns:a16="http://schemas.microsoft.com/office/drawing/2014/main" id="{AE35593A-7692-45E3-A522-0E3A9A213C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84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9" name="Picture@01\QPosted@" descr="@01\QPosted@">
          <a:extLst>
            <a:ext uri="{FF2B5EF4-FFF2-40B4-BE49-F238E27FC236}">
              <a16:creationId xmlns:a16="http://schemas.microsoft.com/office/drawing/2014/main" id="{C4C0E1A9-A40A-4BED-AA11-A84ECBBF08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702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40" name="Picture@01\QPosted@" descr="@01\QPosted@">
          <a:extLst>
            <a:ext uri="{FF2B5EF4-FFF2-40B4-BE49-F238E27FC236}">
              <a16:creationId xmlns:a16="http://schemas.microsoft.com/office/drawing/2014/main" id="{99072718-7408-432F-B597-CE4AE1E733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71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41" name="Picture@01\QPosted@" descr="@01\QPosted@">
          <a:extLst>
            <a:ext uri="{FF2B5EF4-FFF2-40B4-BE49-F238E27FC236}">
              <a16:creationId xmlns:a16="http://schemas.microsoft.com/office/drawing/2014/main" id="{ABCD6A69-B711-4009-9A61-0159EA574C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736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2" name="Picture@01\QPosted@" descr="@01\QPosted@">
          <a:extLst>
            <a:ext uri="{FF2B5EF4-FFF2-40B4-BE49-F238E27FC236}">
              <a16:creationId xmlns:a16="http://schemas.microsoft.com/office/drawing/2014/main" id="{7E2E550D-16A6-43F1-8371-989DA3F0FE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753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3" name="Picture@01\QPosted@" descr="@01\QPosted@">
          <a:extLst>
            <a:ext uri="{FF2B5EF4-FFF2-40B4-BE49-F238E27FC236}">
              <a16:creationId xmlns:a16="http://schemas.microsoft.com/office/drawing/2014/main" id="{26249244-716F-45D9-82F7-8F1A3007A5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770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4" name="Picture@01\QPosted@" descr="@01\QPosted@">
          <a:extLst>
            <a:ext uri="{FF2B5EF4-FFF2-40B4-BE49-F238E27FC236}">
              <a16:creationId xmlns:a16="http://schemas.microsoft.com/office/drawing/2014/main" id="{AC6BC60F-D370-440B-B8CB-86475B0766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787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5" name="Picture@01\QPosted@" descr="@01\QPosted@">
          <a:extLst>
            <a:ext uri="{FF2B5EF4-FFF2-40B4-BE49-F238E27FC236}">
              <a16:creationId xmlns:a16="http://schemas.microsoft.com/office/drawing/2014/main" id="{CFE157E8-CB6C-43DE-870D-0CC1639A70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05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6" name="Picture@01\QPosted@" descr="@01\QPosted@">
          <a:extLst>
            <a:ext uri="{FF2B5EF4-FFF2-40B4-BE49-F238E27FC236}">
              <a16:creationId xmlns:a16="http://schemas.microsoft.com/office/drawing/2014/main" id="{FE1639F3-4E54-4210-8795-11321411EE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22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7" name="Picture@01\QPosted@" descr="@01\QPosted@">
          <a:extLst>
            <a:ext uri="{FF2B5EF4-FFF2-40B4-BE49-F238E27FC236}">
              <a16:creationId xmlns:a16="http://schemas.microsoft.com/office/drawing/2014/main" id="{59EDFB75-317F-4B0F-ADFF-5334CB7F21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39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8" name="Picture@01\QPosted@" descr="@01\QPosted@">
          <a:extLst>
            <a:ext uri="{FF2B5EF4-FFF2-40B4-BE49-F238E27FC236}">
              <a16:creationId xmlns:a16="http://schemas.microsoft.com/office/drawing/2014/main" id="{A239FBE4-B569-4C92-97F4-9B9055EC99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56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9" name="Picture@01\QPosted@" descr="@01\QPosted@">
          <a:extLst>
            <a:ext uri="{FF2B5EF4-FFF2-40B4-BE49-F238E27FC236}">
              <a16:creationId xmlns:a16="http://schemas.microsoft.com/office/drawing/2014/main" id="{87288FCA-DEF7-42DD-9D17-DEBCB5383E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73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50" name="Picture@01\QPosted@" descr="@01\QPosted@">
          <a:extLst>
            <a:ext uri="{FF2B5EF4-FFF2-40B4-BE49-F238E27FC236}">
              <a16:creationId xmlns:a16="http://schemas.microsoft.com/office/drawing/2014/main" id="{A4C864E6-1E2C-468A-87CB-BFCAEFE446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90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51" name="Picture@01\QPosted@" descr="@01\QPosted@">
          <a:extLst>
            <a:ext uri="{FF2B5EF4-FFF2-40B4-BE49-F238E27FC236}">
              <a16:creationId xmlns:a16="http://schemas.microsoft.com/office/drawing/2014/main" id="{F6C937F6-3632-436D-A9AD-9C4E521A4D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07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2" name="Picture@01\QPosted@" descr="@01\QPosted@">
          <a:extLst>
            <a:ext uri="{FF2B5EF4-FFF2-40B4-BE49-F238E27FC236}">
              <a16:creationId xmlns:a16="http://schemas.microsoft.com/office/drawing/2014/main" id="{C1A92B8A-A09A-4A19-94C5-5DA53CC24C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2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3" name="Picture@01\QPosted@" descr="@01\QPosted@">
          <a:extLst>
            <a:ext uri="{FF2B5EF4-FFF2-40B4-BE49-F238E27FC236}">
              <a16:creationId xmlns:a16="http://schemas.microsoft.com/office/drawing/2014/main" id="{86F2E39E-4094-47F4-9085-43C06320B8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42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4" name="Picture@01\QPosted@" descr="@01\QPosted@">
          <a:extLst>
            <a:ext uri="{FF2B5EF4-FFF2-40B4-BE49-F238E27FC236}">
              <a16:creationId xmlns:a16="http://schemas.microsoft.com/office/drawing/2014/main" id="{E728D383-DFCB-4028-A9F2-5A8C578583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59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5" name="Picture@01\QPosted@" descr="@01\QPosted@">
          <a:extLst>
            <a:ext uri="{FF2B5EF4-FFF2-40B4-BE49-F238E27FC236}">
              <a16:creationId xmlns:a16="http://schemas.microsoft.com/office/drawing/2014/main" id="{6340D9FF-16D2-4DEB-BB39-187C44C215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76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6" name="Picture@01\QPosted@" descr="@01\QPosted@">
          <a:extLst>
            <a:ext uri="{FF2B5EF4-FFF2-40B4-BE49-F238E27FC236}">
              <a16:creationId xmlns:a16="http://schemas.microsoft.com/office/drawing/2014/main" id="{745EBEFA-D990-412D-B8F6-FC5C1AC0DD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9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7" name="Picture@01\QPosted@" descr="@01\QPosted@">
          <a:extLst>
            <a:ext uri="{FF2B5EF4-FFF2-40B4-BE49-F238E27FC236}">
              <a16:creationId xmlns:a16="http://schemas.microsoft.com/office/drawing/2014/main" id="{4CF8D8C8-6364-4476-A7C1-71213DD7DE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010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8" name="Picture@01\QPosted@" descr="@01\QPosted@">
          <a:extLst>
            <a:ext uri="{FF2B5EF4-FFF2-40B4-BE49-F238E27FC236}">
              <a16:creationId xmlns:a16="http://schemas.microsoft.com/office/drawing/2014/main" id="{1E3C69FC-2D1D-4E23-A43F-7DFED580DF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027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9" name="Picture@01\QPosted@" descr="@01\QPosted@">
          <a:extLst>
            <a:ext uri="{FF2B5EF4-FFF2-40B4-BE49-F238E27FC236}">
              <a16:creationId xmlns:a16="http://schemas.microsoft.com/office/drawing/2014/main" id="{1B71C84E-8902-40EF-9AC2-DB58D646ED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045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60" name="Picture@01\QPosted@" descr="@01\QPosted@">
          <a:extLst>
            <a:ext uri="{FF2B5EF4-FFF2-40B4-BE49-F238E27FC236}">
              <a16:creationId xmlns:a16="http://schemas.microsoft.com/office/drawing/2014/main" id="{7BD336FB-CDFE-448B-880B-13F1168F66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062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61" name="Picture@01\QPosted@" descr="@01\QPosted@">
          <a:extLst>
            <a:ext uri="{FF2B5EF4-FFF2-40B4-BE49-F238E27FC236}">
              <a16:creationId xmlns:a16="http://schemas.microsoft.com/office/drawing/2014/main" id="{40163376-49B6-4391-804F-A2C2EC90E6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079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2" name="Picture@01\QPosted@" descr="@01\QPosted@">
          <a:extLst>
            <a:ext uri="{FF2B5EF4-FFF2-40B4-BE49-F238E27FC236}">
              <a16:creationId xmlns:a16="http://schemas.microsoft.com/office/drawing/2014/main" id="{2D5A5B72-F058-439A-BD60-79954B60B4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096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3" name="Picture@01\QPosted@" descr="@01\QPosted@">
          <a:extLst>
            <a:ext uri="{FF2B5EF4-FFF2-40B4-BE49-F238E27FC236}">
              <a16:creationId xmlns:a16="http://schemas.microsoft.com/office/drawing/2014/main" id="{0ADE345F-7512-4ED4-B9E2-972ADCF259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13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4" name="Picture@01\QPosted@" descr="@01\QPosted@">
          <a:extLst>
            <a:ext uri="{FF2B5EF4-FFF2-40B4-BE49-F238E27FC236}">
              <a16:creationId xmlns:a16="http://schemas.microsoft.com/office/drawing/2014/main" id="{0123EEB0-5A74-40A6-B48F-0D5615F9C1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30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5" name="Picture@01\QPosted@" descr="@01\QPosted@">
          <a:extLst>
            <a:ext uri="{FF2B5EF4-FFF2-40B4-BE49-F238E27FC236}">
              <a16:creationId xmlns:a16="http://schemas.microsoft.com/office/drawing/2014/main" id="{D87C0447-07B4-49E3-A512-8EC5E3CE9C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47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6" name="Picture@01\QPosted@" descr="@01\QPosted@">
          <a:extLst>
            <a:ext uri="{FF2B5EF4-FFF2-40B4-BE49-F238E27FC236}">
              <a16:creationId xmlns:a16="http://schemas.microsoft.com/office/drawing/2014/main" id="{3FF39DD8-3D2B-4292-BE43-4B6E0C95FE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65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7" name="Picture@01\QPosted@" descr="@01\QPosted@">
          <a:extLst>
            <a:ext uri="{FF2B5EF4-FFF2-40B4-BE49-F238E27FC236}">
              <a16:creationId xmlns:a16="http://schemas.microsoft.com/office/drawing/2014/main" id="{3BB5F0ED-9985-4D14-BD41-291CC180AD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82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8" name="Picture@01\QPosted@" descr="@01\QPosted@">
          <a:extLst>
            <a:ext uri="{FF2B5EF4-FFF2-40B4-BE49-F238E27FC236}">
              <a16:creationId xmlns:a16="http://schemas.microsoft.com/office/drawing/2014/main" id="{54076988-1470-48DC-98BF-F1F1EF7AEF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9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9" name="Picture@01\QPosted@" descr="@01\QPosted@">
          <a:extLst>
            <a:ext uri="{FF2B5EF4-FFF2-40B4-BE49-F238E27FC236}">
              <a16:creationId xmlns:a16="http://schemas.microsoft.com/office/drawing/2014/main" id="{721F3750-9443-42E0-A3D4-E89C871DD8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216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70" name="Picture@01\QPosted@" descr="@01\QPosted@">
          <a:extLst>
            <a:ext uri="{FF2B5EF4-FFF2-40B4-BE49-F238E27FC236}">
              <a16:creationId xmlns:a16="http://schemas.microsoft.com/office/drawing/2014/main" id="{A5E8BA61-51B0-4270-861C-C705C481C5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233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71" name="Picture@01\QPosted@" descr="@01\QPosted@">
          <a:extLst>
            <a:ext uri="{FF2B5EF4-FFF2-40B4-BE49-F238E27FC236}">
              <a16:creationId xmlns:a16="http://schemas.microsoft.com/office/drawing/2014/main" id="{8B4771F5-0BF9-4389-898A-8027936B34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250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2" name="Picture@01\QPosted@" descr="@01\QPosted@">
          <a:extLst>
            <a:ext uri="{FF2B5EF4-FFF2-40B4-BE49-F238E27FC236}">
              <a16:creationId xmlns:a16="http://schemas.microsoft.com/office/drawing/2014/main" id="{732FD28C-83A3-487E-A646-ECE764BF65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267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3" name="Picture@01\QPosted@" descr="@01\QPosted@">
          <a:extLst>
            <a:ext uri="{FF2B5EF4-FFF2-40B4-BE49-F238E27FC236}">
              <a16:creationId xmlns:a16="http://schemas.microsoft.com/office/drawing/2014/main" id="{53369749-FBD5-43B6-8AFB-CF12648179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285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4" name="Picture@01\QPosted@" descr="@01\QPosted@">
          <a:extLst>
            <a:ext uri="{FF2B5EF4-FFF2-40B4-BE49-F238E27FC236}">
              <a16:creationId xmlns:a16="http://schemas.microsoft.com/office/drawing/2014/main" id="{AC570E31-190F-49A6-AD08-78D93B6ECE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02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5" name="Picture@01\QPosted@" descr="@01\QPosted@">
          <a:extLst>
            <a:ext uri="{FF2B5EF4-FFF2-40B4-BE49-F238E27FC236}">
              <a16:creationId xmlns:a16="http://schemas.microsoft.com/office/drawing/2014/main" id="{CE3F1E13-FF41-47C9-90D0-5858E1A2B0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19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6" name="Picture@01\QPosted@" descr="@01\QPosted@">
          <a:extLst>
            <a:ext uri="{FF2B5EF4-FFF2-40B4-BE49-F238E27FC236}">
              <a16:creationId xmlns:a16="http://schemas.microsoft.com/office/drawing/2014/main" id="{47ABDC5F-D901-4F39-BE56-B5EB4E087E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36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7" name="Picture@01\QPosted@" descr="@01\QPosted@">
          <a:extLst>
            <a:ext uri="{FF2B5EF4-FFF2-40B4-BE49-F238E27FC236}">
              <a16:creationId xmlns:a16="http://schemas.microsoft.com/office/drawing/2014/main" id="{26935806-946A-43C9-B362-F34A97C8D3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53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8" name="Picture@01\QPosted@" descr="@01\QPosted@">
          <a:extLst>
            <a:ext uri="{FF2B5EF4-FFF2-40B4-BE49-F238E27FC236}">
              <a16:creationId xmlns:a16="http://schemas.microsoft.com/office/drawing/2014/main" id="{B99ECE8D-CC33-40C6-A92C-01541E5DA9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70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9" name="Picture@01\QPosted@" descr="@01\QPosted@">
          <a:extLst>
            <a:ext uri="{FF2B5EF4-FFF2-40B4-BE49-F238E27FC236}">
              <a16:creationId xmlns:a16="http://schemas.microsoft.com/office/drawing/2014/main" id="{B2FB5642-D68E-4F73-8464-D4859106ED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87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80" name="Picture@01\QPosted@" descr="@01\QPosted@">
          <a:extLst>
            <a:ext uri="{FF2B5EF4-FFF2-40B4-BE49-F238E27FC236}">
              <a16:creationId xmlns:a16="http://schemas.microsoft.com/office/drawing/2014/main" id="{C3C1D6D3-FB97-4CCD-9522-1832F07C81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405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81" name="Picture@01\QPosted@" descr="@01\QPosted@">
          <a:extLst>
            <a:ext uri="{FF2B5EF4-FFF2-40B4-BE49-F238E27FC236}">
              <a16:creationId xmlns:a16="http://schemas.microsoft.com/office/drawing/2014/main" id="{6C7D3CD9-3C6F-4ED9-A01D-7B084A1BD8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422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2" name="Picture@01\QPosted@" descr="@01\QPosted@">
          <a:extLst>
            <a:ext uri="{FF2B5EF4-FFF2-40B4-BE49-F238E27FC236}">
              <a16:creationId xmlns:a16="http://schemas.microsoft.com/office/drawing/2014/main" id="{4AC13D87-A927-4A25-A934-592D562588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439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3" name="Picture@01\QPosted@" descr="@01\QPosted@">
          <a:extLst>
            <a:ext uri="{FF2B5EF4-FFF2-40B4-BE49-F238E27FC236}">
              <a16:creationId xmlns:a16="http://schemas.microsoft.com/office/drawing/2014/main" id="{4B2ED72B-FCAF-4461-98DD-4AB4C2D1E0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456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4" name="Picture@01\QPosted@" descr="@01\QPosted@">
          <a:extLst>
            <a:ext uri="{FF2B5EF4-FFF2-40B4-BE49-F238E27FC236}">
              <a16:creationId xmlns:a16="http://schemas.microsoft.com/office/drawing/2014/main" id="{CA4F7443-71E9-4BF6-929A-7CEF3746AB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47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5" name="Picture@01\QPosted@" descr="@01\QPosted@">
          <a:extLst>
            <a:ext uri="{FF2B5EF4-FFF2-40B4-BE49-F238E27FC236}">
              <a16:creationId xmlns:a16="http://schemas.microsoft.com/office/drawing/2014/main" id="{80904D4C-B974-424B-8979-CAA0DB65A5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490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6" name="Picture@01\QPosted@" descr="@01\QPosted@">
          <a:extLst>
            <a:ext uri="{FF2B5EF4-FFF2-40B4-BE49-F238E27FC236}">
              <a16:creationId xmlns:a16="http://schemas.microsoft.com/office/drawing/2014/main" id="{E540B6F1-440C-4F57-947F-774ADD1F5E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07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7" name="Picture@01\QPosted@" descr="@01\QPosted@">
          <a:extLst>
            <a:ext uri="{FF2B5EF4-FFF2-40B4-BE49-F238E27FC236}">
              <a16:creationId xmlns:a16="http://schemas.microsoft.com/office/drawing/2014/main" id="{F98AB31B-5DF1-4FE2-8448-4D99AFF07F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25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8" name="Picture@01\QPosted@" descr="@01\QPosted@">
          <a:extLst>
            <a:ext uri="{FF2B5EF4-FFF2-40B4-BE49-F238E27FC236}">
              <a16:creationId xmlns:a16="http://schemas.microsoft.com/office/drawing/2014/main" id="{CB584239-7068-462B-B385-BCBE7DB73F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42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9" name="Picture@01\QPosted@" descr="@01\QPosted@">
          <a:extLst>
            <a:ext uri="{FF2B5EF4-FFF2-40B4-BE49-F238E27FC236}">
              <a16:creationId xmlns:a16="http://schemas.microsoft.com/office/drawing/2014/main" id="{C8FE7D15-61FE-4B8B-A4C3-47C35235AD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59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90" name="Picture@01\QPosted@" descr="@01\QPosted@">
          <a:extLst>
            <a:ext uri="{FF2B5EF4-FFF2-40B4-BE49-F238E27FC236}">
              <a16:creationId xmlns:a16="http://schemas.microsoft.com/office/drawing/2014/main" id="{39DDAE77-86F0-4EE2-BF50-B34E53D8DE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76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91" name="Picture@01\QPosted@" descr="@01\QPosted@">
          <a:extLst>
            <a:ext uri="{FF2B5EF4-FFF2-40B4-BE49-F238E27FC236}">
              <a16:creationId xmlns:a16="http://schemas.microsoft.com/office/drawing/2014/main" id="{0F557415-3086-45A0-B11B-5C0191221E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93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2" name="Picture@01\QPosted@" descr="@01\QPosted@">
          <a:extLst>
            <a:ext uri="{FF2B5EF4-FFF2-40B4-BE49-F238E27FC236}">
              <a16:creationId xmlns:a16="http://schemas.microsoft.com/office/drawing/2014/main" id="{9B345187-4D47-4900-A093-2D70A3D1FE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610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3" name="Picture@01\QPosted@" descr="@01\QPosted@">
          <a:extLst>
            <a:ext uri="{FF2B5EF4-FFF2-40B4-BE49-F238E27FC236}">
              <a16:creationId xmlns:a16="http://schemas.microsoft.com/office/drawing/2014/main" id="{8F6DAF19-6FB4-48E3-A07B-44FE5ECA10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627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4" name="Picture@01\QPosted@" descr="@01\QPosted@">
          <a:extLst>
            <a:ext uri="{FF2B5EF4-FFF2-40B4-BE49-F238E27FC236}">
              <a16:creationId xmlns:a16="http://schemas.microsoft.com/office/drawing/2014/main" id="{3FEE3805-7E83-4B4C-A3BD-16D804556C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645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5" name="Picture@01\QPosted@" descr="@01\QPosted@">
          <a:extLst>
            <a:ext uri="{FF2B5EF4-FFF2-40B4-BE49-F238E27FC236}">
              <a16:creationId xmlns:a16="http://schemas.microsoft.com/office/drawing/2014/main" id="{F3B27385-B596-43D3-850C-884745DF7B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662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6" name="Picture@01\QPosted@" descr="@01\QPosted@">
          <a:extLst>
            <a:ext uri="{FF2B5EF4-FFF2-40B4-BE49-F238E27FC236}">
              <a16:creationId xmlns:a16="http://schemas.microsoft.com/office/drawing/2014/main" id="{FE296716-5742-4F22-9E2F-C6645C4F41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679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7" name="Picture@01\QPosted@" descr="@01\QPosted@">
          <a:extLst>
            <a:ext uri="{FF2B5EF4-FFF2-40B4-BE49-F238E27FC236}">
              <a16:creationId xmlns:a16="http://schemas.microsoft.com/office/drawing/2014/main" id="{3038C9B2-FF23-42A4-AFDC-81E2504E9B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696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8" name="Picture@01\QPosted@" descr="@01\QPosted@">
          <a:extLst>
            <a:ext uri="{FF2B5EF4-FFF2-40B4-BE49-F238E27FC236}">
              <a16:creationId xmlns:a16="http://schemas.microsoft.com/office/drawing/2014/main" id="{14280213-AA95-4E10-BA9C-BF8A9A1617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13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9" name="Picture@01\QPosted@" descr="@01\QPosted@">
          <a:extLst>
            <a:ext uri="{FF2B5EF4-FFF2-40B4-BE49-F238E27FC236}">
              <a16:creationId xmlns:a16="http://schemas.microsoft.com/office/drawing/2014/main" id="{C17F979A-44F2-4C1F-964A-5D2960F8DC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30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500" name="Picture@01\QPosted@" descr="@01\QPosted@">
          <a:extLst>
            <a:ext uri="{FF2B5EF4-FFF2-40B4-BE49-F238E27FC236}">
              <a16:creationId xmlns:a16="http://schemas.microsoft.com/office/drawing/2014/main" id="{CED08812-FEFB-4CA3-8F84-F9845268FF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501" name="Picture@01\QPosted@" descr="@01\QPosted@">
          <a:extLst>
            <a:ext uri="{FF2B5EF4-FFF2-40B4-BE49-F238E27FC236}">
              <a16:creationId xmlns:a16="http://schemas.microsoft.com/office/drawing/2014/main" id="{E0B28084-8A2F-438F-BC82-C45E713343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65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2" name="Picture@01\QPosted@" descr="@01\QPosted@">
          <a:extLst>
            <a:ext uri="{FF2B5EF4-FFF2-40B4-BE49-F238E27FC236}">
              <a16:creationId xmlns:a16="http://schemas.microsoft.com/office/drawing/2014/main" id="{2D7F3A13-9D0D-4E5F-8B39-71BC7DDA97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82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3" name="Picture@01\QPosted@" descr="@01\QPosted@">
          <a:extLst>
            <a:ext uri="{FF2B5EF4-FFF2-40B4-BE49-F238E27FC236}">
              <a16:creationId xmlns:a16="http://schemas.microsoft.com/office/drawing/2014/main" id="{E6BAEC7D-E99F-48E5-91A6-58905A771C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99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4" name="Picture@01\QPosted@" descr="@01\QPosted@">
          <a:extLst>
            <a:ext uri="{FF2B5EF4-FFF2-40B4-BE49-F238E27FC236}">
              <a16:creationId xmlns:a16="http://schemas.microsoft.com/office/drawing/2014/main" id="{76DC0029-676D-4107-92C4-1FCE15CE2A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816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5" name="Picture@01\QPosted@" descr="@01\QPosted@">
          <a:extLst>
            <a:ext uri="{FF2B5EF4-FFF2-40B4-BE49-F238E27FC236}">
              <a16:creationId xmlns:a16="http://schemas.microsoft.com/office/drawing/2014/main" id="{6DF4D8D2-3006-48E0-9805-5B3CCCB67E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833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6" name="Picture@01\QPosted@" descr="@01\QPosted@">
          <a:extLst>
            <a:ext uri="{FF2B5EF4-FFF2-40B4-BE49-F238E27FC236}">
              <a16:creationId xmlns:a16="http://schemas.microsoft.com/office/drawing/2014/main" id="{6A6923EA-E28A-4302-817E-2A6A6D84A1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850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7" name="Picture@01\QPosted@" descr="@01\QPosted@">
          <a:extLst>
            <a:ext uri="{FF2B5EF4-FFF2-40B4-BE49-F238E27FC236}">
              <a16:creationId xmlns:a16="http://schemas.microsoft.com/office/drawing/2014/main" id="{C38D517B-AB02-44DD-8D4A-42CD6973AE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867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8" name="Picture@01\QPosted@" descr="@01\QPosted@">
          <a:extLst>
            <a:ext uri="{FF2B5EF4-FFF2-40B4-BE49-F238E27FC236}">
              <a16:creationId xmlns:a16="http://schemas.microsoft.com/office/drawing/2014/main" id="{4459BD40-AFD5-423B-BDE1-FDAF391D35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885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9" name="Picture@01\QPosted@" descr="@01\QPosted@">
          <a:extLst>
            <a:ext uri="{FF2B5EF4-FFF2-40B4-BE49-F238E27FC236}">
              <a16:creationId xmlns:a16="http://schemas.microsoft.com/office/drawing/2014/main" id="{F93477E1-5B71-4D53-BC88-F829CD44D0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2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10" name="Picture@01\QPosted@" descr="@01\QPosted@">
          <a:extLst>
            <a:ext uri="{FF2B5EF4-FFF2-40B4-BE49-F238E27FC236}">
              <a16:creationId xmlns:a16="http://schemas.microsoft.com/office/drawing/2014/main" id="{022E583D-E53F-492A-9431-5ED90B1B8A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19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11" name="Picture@01\QPosted@" descr="@01\QPosted@">
          <a:extLst>
            <a:ext uri="{FF2B5EF4-FFF2-40B4-BE49-F238E27FC236}">
              <a16:creationId xmlns:a16="http://schemas.microsoft.com/office/drawing/2014/main" id="{1CD96614-2C90-48DC-9C8F-4BCD833314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36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2" name="Picture@01\QPosted@" descr="@01\QPosted@">
          <a:extLst>
            <a:ext uri="{FF2B5EF4-FFF2-40B4-BE49-F238E27FC236}">
              <a16:creationId xmlns:a16="http://schemas.microsoft.com/office/drawing/2014/main" id="{78675CEC-74E3-404A-861A-597672B1CD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5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3" name="Picture@01\QPosted@" descr="@01\QPosted@">
          <a:extLst>
            <a:ext uri="{FF2B5EF4-FFF2-40B4-BE49-F238E27FC236}">
              <a16:creationId xmlns:a16="http://schemas.microsoft.com/office/drawing/2014/main" id="{0B0FEC3E-E39A-43B7-8ACE-48D29A0CB6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70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4" name="Picture@01\QPosted@" descr="@01\QPosted@">
          <a:extLst>
            <a:ext uri="{FF2B5EF4-FFF2-40B4-BE49-F238E27FC236}">
              <a16:creationId xmlns:a16="http://schemas.microsoft.com/office/drawing/2014/main" id="{3208AF22-84A1-4013-9EE7-B379C504A2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8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5" name="Picture@01\QPosted@" descr="@01\QPosted@">
          <a:extLst>
            <a:ext uri="{FF2B5EF4-FFF2-40B4-BE49-F238E27FC236}">
              <a16:creationId xmlns:a16="http://schemas.microsoft.com/office/drawing/2014/main" id="{37B945DD-7FBB-43FD-AE6A-6D624AE223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05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6" name="Picture@01\QPosted@" descr="@01\QPosted@">
          <a:extLst>
            <a:ext uri="{FF2B5EF4-FFF2-40B4-BE49-F238E27FC236}">
              <a16:creationId xmlns:a16="http://schemas.microsoft.com/office/drawing/2014/main" id="{9834D36C-EAD5-488A-912E-0367D6B89F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22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7" name="Picture@01\QPosted@" descr="@01\QPosted@">
          <a:extLst>
            <a:ext uri="{FF2B5EF4-FFF2-40B4-BE49-F238E27FC236}">
              <a16:creationId xmlns:a16="http://schemas.microsoft.com/office/drawing/2014/main" id="{DBE42438-69DE-4FB7-A8BC-1434470D46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39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8" name="Picture@01\QPosted@" descr="@01\QPosted@">
          <a:extLst>
            <a:ext uri="{FF2B5EF4-FFF2-40B4-BE49-F238E27FC236}">
              <a16:creationId xmlns:a16="http://schemas.microsoft.com/office/drawing/2014/main" id="{E83E5706-1C89-4925-B840-6D780706D9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56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9" name="Picture@01\QPosted@" descr="@01\QPosted@">
          <a:extLst>
            <a:ext uri="{FF2B5EF4-FFF2-40B4-BE49-F238E27FC236}">
              <a16:creationId xmlns:a16="http://schemas.microsoft.com/office/drawing/2014/main" id="{E4CDFBEC-A3D5-4232-A65E-FA808BF0B4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73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20" name="Picture@01\QPosted@" descr="@01\QPosted@">
          <a:extLst>
            <a:ext uri="{FF2B5EF4-FFF2-40B4-BE49-F238E27FC236}">
              <a16:creationId xmlns:a16="http://schemas.microsoft.com/office/drawing/2014/main" id="{A49C1889-FB95-4C0C-8A18-D9BE459886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90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21" name="Picture@01\QPosted@" descr="@01\QPosted@">
          <a:extLst>
            <a:ext uri="{FF2B5EF4-FFF2-40B4-BE49-F238E27FC236}">
              <a16:creationId xmlns:a16="http://schemas.microsoft.com/office/drawing/2014/main" id="{C4778CA3-979D-4A35-9684-17E704C6EA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108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2" name="Picture@01\QPosted@" descr="@01\QPosted@">
          <a:extLst>
            <a:ext uri="{FF2B5EF4-FFF2-40B4-BE49-F238E27FC236}">
              <a16:creationId xmlns:a16="http://schemas.microsoft.com/office/drawing/2014/main" id="{CF26BB18-60F6-4605-A635-01E245CA1D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125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3" name="Picture@01\QPosted@" descr="@01\QPosted@">
          <a:extLst>
            <a:ext uri="{FF2B5EF4-FFF2-40B4-BE49-F238E27FC236}">
              <a16:creationId xmlns:a16="http://schemas.microsoft.com/office/drawing/2014/main" id="{89C9CA5B-4C00-47D2-9C4C-3603CBC406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142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4" name="Picture@01\QPosted@" descr="@01\QPosted@">
          <a:extLst>
            <a:ext uri="{FF2B5EF4-FFF2-40B4-BE49-F238E27FC236}">
              <a16:creationId xmlns:a16="http://schemas.microsoft.com/office/drawing/2014/main" id="{72B03242-A415-4CBC-B9B8-0EE817473B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159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5" name="Picture@01\QPosted@" descr="@01\QPosted@">
          <a:extLst>
            <a:ext uri="{FF2B5EF4-FFF2-40B4-BE49-F238E27FC236}">
              <a16:creationId xmlns:a16="http://schemas.microsoft.com/office/drawing/2014/main" id="{28BEA861-3060-467A-9785-FB1B12B4C1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176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6" name="Picture@01\QPosted@" descr="@01\QPosted@">
          <a:extLst>
            <a:ext uri="{FF2B5EF4-FFF2-40B4-BE49-F238E27FC236}">
              <a16:creationId xmlns:a16="http://schemas.microsoft.com/office/drawing/2014/main" id="{23963652-A20B-4341-8592-919FEE48E9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193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7" name="Picture@01\QPosted@" descr="@01\QPosted@">
          <a:extLst>
            <a:ext uri="{FF2B5EF4-FFF2-40B4-BE49-F238E27FC236}">
              <a16:creationId xmlns:a16="http://schemas.microsoft.com/office/drawing/2014/main" id="{E15152C4-0D56-4DA7-BA13-3B7AFD5A9B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210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8" name="Picture@01\QPosted@" descr="@01\QPosted@">
          <a:extLst>
            <a:ext uri="{FF2B5EF4-FFF2-40B4-BE49-F238E27FC236}">
              <a16:creationId xmlns:a16="http://schemas.microsoft.com/office/drawing/2014/main" id="{5B241EF2-4177-4699-9342-457EECFB8F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2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9" name="Picture@01\QPosted@" descr="@01\QPosted@">
          <a:extLst>
            <a:ext uri="{FF2B5EF4-FFF2-40B4-BE49-F238E27FC236}">
              <a16:creationId xmlns:a16="http://schemas.microsoft.com/office/drawing/2014/main" id="{091F416F-590D-4961-9953-7DDAB56AC4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245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30" name="Picture@01\QPosted@" descr="@01\QPosted@">
          <a:extLst>
            <a:ext uri="{FF2B5EF4-FFF2-40B4-BE49-F238E27FC236}">
              <a16:creationId xmlns:a16="http://schemas.microsoft.com/office/drawing/2014/main" id="{3471649A-2014-412C-B862-DA11A2ECE1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262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31" name="Picture@01\QPosted@" descr="@01\QPosted@">
          <a:extLst>
            <a:ext uri="{FF2B5EF4-FFF2-40B4-BE49-F238E27FC236}">
              <a16:creationId xmlns:a16="http://schemas.microsoft.com/office/drawing/2014/main" id="{73B726E0-6235-4F53-BAA9-83F43D0726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279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2" name="Picture@01\QPosted@" descr="@01\QPosted@">
          <a:extLst>
            <a:ext uri="{FF2B5EF4-FFF2-40B4-BE49-F238E27FC236}">
              <a16:creationId xmlns:a16="http://schemas.microsoft.com/office/drawing/2014/main" id="{78ABD403-46F4-4B84-8430-5E8353F446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296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3" name="Picture@01\QPosted@" descr="@01\QPosted@">
          <a:extLst>
            <a:ext uri="{FF2B5EF4-FFF2-40B4-BE49-F238E27FC236}">
              <a16:creationId xmlns:a16="http://schemas.microsoft.com/office/drawing/2014/main" id="{9BE4E456-8012-4C27-B08B-9A3B062394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313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4" name="Picture@01\QPosted@" descr="@01\QPosted@">
          <a:extLst>
            <a:ext uri="{FF2B5EF4-FFF2-40B4-BE49-F238E27FC236}">
              <a16:creationId xmlns:a16="http://schemas.microsoft.com/office/drawing/2014/main" id="{653995B8-7929-43CA-B9AB-B4F1415130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330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5" name="Picture@01\QPosted@" descr="@01\QPosted@">
          <a:extLst>
            <a:ext uri="{FF2B5EF4-FFF2-40B4-BE49-F238E27FC236}">
              <a16:creationId xmlns:a16="http://schemas.microsoft.com/office/drawing/2014/main" id="{12AD0D2C-AF0B-489F-8F92-0D7B6CFDB6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348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6" name="Picture@01\QPosted@" descr="@01\QPosted@">
          <a:extLst>
            <a:ext uri="{FF2B5EF4-FFF2-40B4-BE49-F238E27FC236}">
              <a16:creationId xmlns:a16="http://schemas.microsoft.com/office/drawing/2014/main" id="{376970F9-3055-426A-BFA0-6BD0F6EBA9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365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7" name="Picture@01\QPosted@" descr="@01\QPosted@">
          <a:extLst>
            <a:ext uri="{FF2B5EF4-FFF2-40B4-BE49-F238E27FC236}">
              <a16:creationId xmlns:a16="http://schemas.microsoft.com/office/drawing/2014/main" id="{F0CCC78D-EFFB-4844-BBE9-764B29322D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382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8" name="Picture@01\QPosted@" descr="@01\QPosted@">
          <a:extLst>
            <a:ext uri="{FF2B5EF4-FFF2-40B4-BE49-F238E27FC236}">
              <a16:creationId xmlns:a16="http://schemas.microsoft.com/office/drawing/2014/main" id="{0B5C58F0-E0D2-4DAD-84DA-41B63DEE2C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399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9" name="Picture@01\QPosted@" descr="@01\QPosted@">
          <a:extLst>
            <a:ext uri="{FF2B5EF4-FFF2-40B4-BE49-F238E27FC236}">
              <a16:creationId xmlns:a16="http://schemas.microsoft.com/office/drawing/2014/main" id="{40B0A431-CA62-4595-8E48-7FD5B60AC0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416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40" name="Picture@01\QPosted@" descr="@01\QPosted@">
          <a:extLst>
            <a:ext uri="{FF2B5EF4-FFF2-40B4-BE49-F238E27FC236}">
              <a16:creationId xmlns:a16="http://schemas.microsoft.com/office/drawing/2014/main" id="{AC41C65A-5DBE-40C4-AF81-E8B02C3A2A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43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41" name="Picture@01\QPosted@" descr="@01\QPosted@">
          <a:extLst>
            <a:ext uri="{FF2B5EF4-FFF2-40B4-BE49-F238E27FC236}">
              <a16:creationId xmlns:a16="http://schemas.microsoft.com/office/drawing/2014/main" id="{565F1509-12DD-47EA-BF26-7D849E862B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450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2" name="Picture@01\QPosted@" descr="@01\QPosted@">
          <a:extLst>
            <a:ext uri="{FF2B5EF4-FFF2-40B4-BE49-F238E27FC236}">
              <a16:creationId xmlns:a16="http://schemas.microsoft.com/office/drawing/2014/main" id="{A7988561-2FEE-455B-9780-FA194948F6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468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3" name="Picture@01\QPosted@" descr="@01\QPosted@">
          <a:extLst>
            <a:ext uri="{FF2B5EF4-FFF2-40B4-BE49-F238E27FC236}">
              <a16:creationId xmlns:a16="http://schemas.microsoft.com/office/drawing/2014/main" id="{9D7B8135-FC69-4041-B990-7307B8880B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485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4" name="Picture@01\QPosted@" descr="@01\QPosted@">
          <a:extLst>
            <a:ext uri="{FF2B5EF4-FFF2-40B4-BE49-F238E27FC236}">
              <a16:creationId xmlns:a16="http://schemas.microsoft.com/office/drawing/2014/main" id="{6FAB4CCC-883C-434E-A687-E8093E787B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02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5" name="Picture@01\QPosted@" descr="@01\QPosted@">
          <a:extLst>
            <a:ext uri="{FF2B5EF4-FFF2-40B4-BE49-F238E27FC236}">
              <a16:creationId xmlns:a16="http://schemas.microsoft.com/office/drawing/2014/main" id="{C4058211-322A-4104-B4D2-CD742E26CE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19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6" name="Picture@01\QPosted@" descr="@01\QPosted@">
          <a:extLst>
            <a:ext uri="{FF2B5EF4-FFF2-40B4-BE49-F238E27FC236}">
              <a16:creationId xmlns:a16="http://schemas.microsoft.com/office/drawing/2014/main" id="{7FE07DD7-10BA-4E38-A8D9-FBE6471A3E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36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7" name="Picture@01\QPosted@" descr="@01\QPosted@">
          <a:extLst>
            <a:ext uri="{FF2B5EF4-FFF2-40B4-BE49-F238E27FC236}">
              <a16:creationId xmlns:a16="http://schemas.microsoft.com/office/drawing/2014/main" id="{C493E152-B3E5-4547-BE25-A7406ECC20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53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8" name="Picture@01\QPosted@" descr="@01\QPosted@">
          <a:extLst>
            <a:ext uri="{FF2B5EF4-FFF2-40B4-BE49-F238E27FC236}">
              <a16:creationId xmlns:a16="http://schemas.microsoft.com/office/drawing/2014/main" id="{96EF6525-C17F-4EF6-8E07-13DEB9CADE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70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9" name="Picture@01\QPosted@" descr="@01\QPosted@">
          <a:extLst>
            <a:ext uri="{FF2B5EF4-FFF2-40B4-BE49-F238E27FC236}">
              <a16:creationId xmlns:a16="http://schemas.microsoft.com/office/drawing/2014/main" id="{DB939184-F645-4A3B-B1AB-EA49209E51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88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50" name="Picture@01\QPosted@" descr="@01\QPosted@">
          <a:extLst>
            <a:ext uri="{FF2B5EF4-FFF2-40B4-BE49-F238E27FC236}">
              <a16:creationId xmlns:a16="http://schemas.microsoft.com/office/drawing/2014/main" id="{0AE48161-7093-430F-A4CF-E080FA6D5D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605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51" name="Picture@01\QPosted@" descr="@01\QPosted@">
          <a:extLst>
            <a:ext uri="{FF2B5EF4-FFF2-40B4-BE49-F238E27FC236}">
              <a16:creationId xmlns:a16="http://schemas.microsoft.com/office/drawing/2014/main" id="{90C4EE60-A77C-485F-B9B6-DD9E07D8C1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622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2" name="Picture@01\QPosted@" descr="@01\QPosted@">
          <a:extLst>
            <a:ext uri="{FF2B5EF4-FFF2-40B4-BE49-F238E27FC236}">
              <a16:creationId xmlns:a16="http://schemas.microsoft.com/office/drawing/2014/main" id="{24C85215-31BE-41F5-8B9A-C280170E3F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639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3" name="Picture@01\QPosted@" descr="@01\QPosted@">
          <a:extLst>
            <a:ext uri="{FF2B5EF4-FFF2-40B4-BE49-F238E27FC236}">
              <a16:creationId xmlns:a16="http://schemas.microsoft.com/office/drawing/2014/main" id="{F06F50F8-1B0A-4DE3-A2CB-D7F904B560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656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4" name="Picture@01\QPosted@" descr="@01\QPosted@">
          <a:extLst>
            <a:ext uri="{FF2B5EF4-FFF2-40B4-BE49-F238E27FC236}">
              <a16:creationId xmlns:a16="http://schemas.microsoft.com/office/drawing/2014/main" id="{164C3E56-E043-40D6-BBF2-53CBE42F73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673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5" name="Picture@01\QPosted@" descr="@01\QPosted@">
          <a:extLst>
            <a:ext uri="{FF2B5EF4-FFF2-40B4-BE49-F238E27FC236}">
              <a16:creationId xmlns:a16="http://schemas.microsoft.com/office/drawing/2014/main" id="{5DB22251-532B-4509-BE11-19DC4CE93F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690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6" name="Picture@01\QPosted@" descr="@01\QPosted@">
          <a:extLst>
            <a:ext uri="{FF2B5EF4-FFF2-40B4-BE49-F238E27FC236}">
              <a16:creationId xmlns:a16="http://schemas.microsoft.com/office/drawing/2014/main" id="{C6C6B3E6-C6A8-4C52-9743-C57FEFFB13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7" name="Picture@01\QPosted@" descr="@01\QPosted@">
          <a:extLst>
            <a:ext uri="{FF2B5EF4-FFF2-40B4-BE49-F238E27FC236}">
              <a16:creationId xmlns:a16="http://schemas.microsoft.com/office/drawing/2014/main" id="{C5370FA9-69B7-4913-A4CD-463C35D4E1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25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8" name="Picture@01\QPosted@" descr="@01\QPosted@">
          <a:extLst>
            <a:ext uri="{FF2B5EF4-FFF2-40B4-BE49-F238E27FC236}">
              <a16:creationId xmlns:a16="http://schemas.microsoft.com/office/drawing/2014/main" id="{7FAD0FAD-5884-4761-99A6-577568A6E8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42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9" name="Picture@01\QPosted@" descr="@01\QPosted@">
          <a:extLst>
            <a:ext uri="{FF2B5EF4-FFF2-40B4-BE49-F238E27FC236}">
              <a16:creationId xmlns:a16="http://schemas.microsoft.com/office/drawing/2014/main" id="{8390F46B-6CB4-48DF-A0AE-6B8027EEBF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59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60" name="Picture@01\QPosted@" descr="@01\QPosted@">
          <a:extLst>
            <a:ext uri="{FF2B5EF4-FFF2-40B4-BE49-F238E27FC236}">
              <a16:creationId xmlns:a16="http://schemas.microsoft.com/office/drawing/2014/main" id="{ADCB9DC5-9E12-4EBE-A6F9-21EFC41EAF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76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61" name="Picture@01\QPosted@" descr="@01\QPosted@">
          <a:extLst>
            <a:ext uri="{FF2B5EF4-FFF2-40B4-BE49-F238E27FC236}">
              <a16:creationId xmlns:a16="http://schemas.microsoft.com/office/drawing/2014/main" id="{D083CA96-5AE2-4CC4-8D82-1F39D6E681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93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2" name="Picture@01\QPosted@" descr="@01\QPosted@">
          <a:extLst>
            <a:ext uri="{FF2B5EF4-FFF2-40B4-BE49-F238E27FC236}">
              <a16:creationId xmlns:a16="http://schemas.microsoft.com/office/drawing/2014/main" id="{C1B38941-EF0F-46FC-8854-A5D4736F99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810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3" name="Picture@01\QPosted@" descr="@01\QPosted@">
          <a:extLst>
            <a:ext uri="{FF2B5EF4-FFF2-40B4-BE49-F238E27FC236}">
              <a16:creationId xmlns:a16="http://schemas.microsoft.com/office/drawing/2014/main" id="{840F1607-B379-47D0-95A2-B682800C67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828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4" name="Picture@01\QPosted@" descr="@01\QPosted@">
          <a:extLst>
            <a:ext uri="{FF2B5EF4-FFF2-40B4-BE49-F238E27FC236}">
              <a16:creationId xmlns:a16="http://schemas.microsoft.com/office/drawing/2014/main" id="{728DDD33-DE09-4245-939E-09742EE2E3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845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5" name="Picture@01\QPosted@" descr="@01\QPosted@">
          <a:extLst>
            <a:ext uri="{FF2B5EF4-FFF2-40B4-BE49-F238E27FC236}">
              <a16:creationId xmlns:a16="http://schemas.microsoft.com/office/drawing/2014/main" id="{28AF352D-6E1D-4C41-A6DB-CFF6B1A12D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862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6" name="Picture@01\QPosted@" descr="@01\QPosted@">
          <a:extLst>
            <a:ext uri="{FF2B5EF4-FFF2-40B4-BE49-F238E27FC236}">
              <a16:creationId xmlns:a16="http://schemas.microsoft.com/office/drawing/2014/main" id="{CB0A2B2B-02E7-42B2-A479-41EB9404D8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879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7" name="Picture@01\QPosted@" descr="@01\QPosted@">
          <a:extLst>
            <a:ext uri="{FF2B5EF4-FFF2-40B4-BE49-F238E27FC236}">
              <a16:creationId xmlns:a16="http://schemas.microsoft.com/office/drawing/2014/main" id="{B80A6C3B-FFB9-4FF6-8E72-2CB4A84F13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896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8" name="Picture@01\QPosted@" descr="@01\QPosted@">
          <a:extLst>
            <a:ext uri="{FF2B5EF4-FFF2-40B4-BE49-F238E27FC236}">
              <a16:creationId xmlns:a16="http://schemas.microsoft.com/office/drawing/2014/main" id="{D7814491-A247-4022-82DF-5B40F83B51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13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9" name="Picture@01\QPosted@" descr="@01\QPosted@">
          <a:extLst>
            <a:ext uri="{FF2B5EF4-FFF2-40B4-BE49-F238E27FC236}">
              <a16:creationId xmlns:a16="http://schemas.microsoft.com/office/drawing/2014/main" id="{4BFC7B31-A6BD-467E-8E6E-945CC0C80F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30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70" name="Picture@01\QPosted@" descr="@01\QPosted@">
          <a:extLst>
            <a:ext uri="{FF2B5EF4-FFF2-40B4-BE49-F238E27FC236}">
              <a16:creationId xmlns:a16="http://schemas.microsoft.com/office/drawing/2014/main" id="{8D510453-ECF9-4C6D-B4B2-3083753ED0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48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71" name="Picture@01\QPosted@" descr="@01\QPosted@">
          <a:extLst>
            <a:ext uri="{FF2B5EF4-FFF2-40B4-BE49-F238E27FC236}">
              <a16:creationId xmlns:a16="http://schemas.microsoft.com/office/drawing/2014/main" id="{F425332D-0EA6-4214-AEC4-5BD368801E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65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2" name="Picture@01\QPosted@" descr="@01\QPosted@">
          <a:extLst>
            <a:ext uri="{FF2B5EF4-FFF2-40B4-BE49-F238E27FC236}">
              <a16:creationId xmlns:a16="http://schemas.microsoft.com/office/drawing/2014/main" id="{89032309-DD9D-4A8F-AEE6-E0C5B79491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8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3" name="Picture@01\QPosted@" descr="@01\QPosted@">
          <a:extLst>
            <a:ext uri="{FF2B5EF4-FFF2-40B4-BE49-F238E27FC236}">
              <a16:creationId xmlns:a16="http://schemas.microsoft.com/office/drawing/2014/main" id="{3F0D581B-16EF-4E6B-BECD-3A95503691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99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4" name="Picture@01\QPosted@" descr="@01\QPosted@">
          <a:extLst>
            <a:ext uri="{FF2B5EF4-FFF2-40B4-BE49-F238E27FC236}">
              <a16:creationId xmlns:a16="http://schemas.microsoft.com/office/drawing/2014/main" id="{4E271749-4837-4580-A6AC-625074119C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016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5" name="Picture@01\QPosted@" descr="@01\QPosted@">
          <a:extLst>
            <a:ext uri="{FF2B5EF4-FFF2-40B4-BE49-F238E27FC236}">
              <a16:creationId xmlns:a16="http://schemas.microsoft.com/office/drawing/2014/main" id="{BA9D952F-F101-4EF0-A600-7172AC5652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033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6" name="Picture@01\QPosted@" descr="@01\QPosted@">
          <a:extLst>
            <a:ext uri="{FF2B5EF4-FFF2-40B4-BE49-F238E27FC236}">
              <a16:creationId xmlns:a16="http://schemas.microsoft.com/office/drawing/2014/main" id="{2B49678A-DE5E-4D8D-9013-2B24317A7E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051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7" name="Picture@01\QPosted@" descr="@01\QPosted@">
          <a:extLst>
            <a:ext uri="{FF2B5EF4-FFF2-40B4-BE49-F238E27FC236}">
              <a16:creationId xmlns:a16="http://schemas.microsoft.com/office/drawing/2014/main" id="{78864743-1BFA-4D0B-85B7-94A0831EFF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068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8" name="Picture@01\QPosted@" descr="@01\QPosted@">
          <a:extLst>
            <a:ext uri="{FF2B5EF4-FFF2-40B4-BE49-F238E27FC236}">
              <a16:creationId xmlns:a16="http://schemas.microsoft.com/office/drawing/2014/main" id="{382152CE-FDDC-4F8A-88E3-9D437C0E4C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085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9" name="Picture@01\QPosted@" descr="@01\QPosted@">
          <a:extLst>
            <a:ext uri="{FF2B5EF4-FFF2-40B4-BE49-F238E27FC236}">
              <a16:creationId xmlns:a16="http://schemas.microsoft.com/office/drawing/2014/main" id="{2FFD01E9-CF04-47E5-BBBB-52C160C67E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02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80" name="Picture@01\QPosted@" descr="@01\QPosted@">
          <a:extLst>
            <a:ext uri="{FF2B5EF4-FFF2-40B4-BE49-F238E27FC236}">
              <a16:creationId xmlns:a16="http://schemas.microsoft.com/office/drawing/2014/main" id="{CC8C2663-27A4-42BC-98E6-2CC7831398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19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81" name="Picture@01\QPosted@" descr="@01\QPosted@">
          <a:extLst>
            <a:ext uri="{FF2B5EF4-FFF2-40B4-BE49-F238E27FC236}">
              <a16:creationId xmlns:a16="http://schemas.microsoft.com/office/drawing/2014/main" id="{B46764BA-A00E-4ADA-BA97-91E5A4F3FD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36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2" name="Picture@01\QPosted@" descr="@01\QPosted@">
          <a:extLst>
            <a:ext uri="{FF2B5EF4-FFF2-40B4-BE49-F238E27FC236}">
              <a16:creationId xmlns:a16="http://schemas.microsoft.com/office/drawing/2014/main" id="{B37521AE-44DE-40B1-BC10-28CA4E702D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53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3" name="Picture@01\QPosted@" descr="@01\QPosted@">
          <a:extLst>
            <a:ext uri="{FF2B5EF4-FFF2-40B4-BE49-F238E27FC236}">
              <a16:creationId xmlns:a16="http://schemas.microsoft.com/office/drawing/2014/main" id="{5C639D1D-4601-4542-B085-AD4CCE558F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71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4" name="Picture@01\QPosted@" descr="@01\QPosted@">
          <a:extLst>
            <a:ext uri="{FF2B5EF4-FFF2-40B4-BE49-F238E27FC236}">
              <a16:creationId xmlns:a16="http://schemas.microsoft.com/office/drawing/2014/main" id="{08929809-995F-4B04-A270-971A99DE92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8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5" name="Picture@01\QPosted@" descr="@01\QPosted@">
          <a:extLst>
            <a:ext uri="{FF2B5EF4-FFF2-40B4-BE49-F238E27FC236}">
              <a16:creationId xmlns:a16="http://schemas.microsoft.com/office/drawing/2014/main" id="{2C451D70-EF20-4D62-B040-BBEBEF28C6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205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6" name="Picture@01\QPosted@" descr="@01\QPosted@">
          <a:extLst>
            <a:ext uri="{FF2B5EF4-FFF2-40B4-BE49-F238E27FC236}">
              <a16:creationId xmlns:a16="http://schemas.microsoft.com/office/drawing/2014/main" id="{94AD5D93-8C2B-4F93-8B9A-0732B1D5F8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222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7" name="Picture@01\QPosted@" descr="@01\QPosted@">
          <a:extLst>
            <a:ext uri="{FF2B5EF4-FFF2-40B4-BE49-F238E27FC236}">
              <a16:creationId xmlns:a16="http://schemas.microsoft.com/office/drawing/2014/main" id="{96692D14-EA52-41CE-A496-DA0C1B3895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239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8" name="Picture@01\QPosted@" descr="@01\QPosted@">
          <a:extLst>
            <a:ext uri="{FF2B5EF4-FFF2-40B4-BE49-F238E27FC236}">
              <a16:creationId xmlns:a16="http://schemas.microsoft.com/office/drawing/2014/main" id="{DC84B51E-0BA8-45A2-846E-3B68AD0AC0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256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9" name="Picture@01\QPosted@" descr="@01\QPosted@">
          <a:extLst>
            <a:ext uri="{FF2B5EF4-FFF2-40B4-BE49-F238E27FC236}">
              <a16:creationId xmlns:a16="http://schemas.microsoft.com/office/drawing/2014/main" id="{2296D699-1F50-4DCA-AEE9-E984AB046D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273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90" name="Picture@01\QPosted@" descr="@01\QPosted@">
          <a:extLst>
            <a:ext uri="{FF2B5EF4-FFF2-40B4-BE49-F238E27FC236}">
              <a16:creationId xmlns:a16="http://schemas.microsoft.com/office/drawing/2014/main" id="{28D94A76-D8A0-43BD-8840-24070C007E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291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91" name="Picture@01\QPosted@" descr="@01\QPosted@">
          <a:extLst>
            <a:ext uri="{FF2B5EF4-FFF2-40B4-BE49-F238E27FC236}">
              <a16:creationId xmlns:a16="http://schemas.microsoft.com/office/drawing/2014/main" id="{556746A6-1611-455F-9B56-F839033215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08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2" name="Picture@01\QPosted@" descr="@01\QPosted@">
          <a:extLst>
            <a:ext uri="{FF2B5EF4-FFF2-40B4-BE49-F238E27FC236}">
              <a16:creationId xmlns:a16="http://schemas.microsoft.com/office/drawing/2014/main" id="{94F8460F-FB08-4CE3-B20B-9E8438EB1D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25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3" name="Picture@01\QPosted@" descr="@01\QPosted@">
          <a:extLst>
            <a:ext uri="{FF2B5EF4-FFF2-40B4-BE49-F238E27FC236}">
              <a16:creationId xmlns:a16="http://schemas.microsoft.com/office/drawing/2014/main" id="{5CE23C89-83AB-4B55-8FA4-2C5F79409C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42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4" name="Picture@01\QPosted@" descr="@01\QPosted@">
          <a:extLst>
            <a:ext uri="{FF2B5EF4-FFF2-40B4-BE49-F238E27FC236}">
              <a16:creationId xmlns:a16="http://schemas.microsoft.com/office/drawing/2014/main" id="{C59C7314-8AB5-4959-B92D-59FFB3A0F1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59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5" name="Picture@01\QPosted@" descr="@01\QPosted@">
          <a:extLst>
            <a:ext uri="{FF2B5EF4-FFF2-40B4-BE49-F238E27FC236}">
              <a16:creationId xmlns:a16="http://schemas.microsoft.com/office/drawing/2014/main" id="{EC8C28CF-9884-4F5C-BE64-86EE00B89E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76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6" name="Picture@01\QPosted@" descr="@01\QPosted@">
          <a:extLst>
            <a:ext uri="{FF2B5EF4-FFF2-40B4-BE49-F238E27FC236}">
              <a16:creationId xmlns:a16="http://schemas.microsoft.com/office/drawing/2014/main" id="{56FDAD93-F514-46C4-B057-9E994E431B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93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7" name="Picture@01\QPosted@" descr="@01\QPosted@">
          <a:extLst>
            <a:ext uri="{FF2B5EF4-FFF2-40B4-BE49-F238E27FC236}">
              <a16:creationId xmlns:a16="http://schemas.microsoft.com/office/drawing/2014/main" id="{9CB9CD81-295C-4DB4-97C9-F08B52A8F9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11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8" name="Picture@01\QPosted@" descr="@01\QPosted@">
          <a:extLst>
            <a:ext uri="{FF2B5EF4-FFF2-40B4-BE49-F238E27FC236}">
              <a16:creationId xmlns:a16="http://schemas.microsoft.com/office/drawing/2014/main" id="{3EFB26DB-178A-43DB-96A8-2FDDEAC48D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28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9" name="Picture@01\QPosted@" descr="@01\QPosted@">
          <a:extLst>
            <a:ext uri="{FF2B5EF4-FFF2-40B4-BE49-F238E27FC236}">
              <a16:creationId xmlns:a16="http://schemas.microsoft.com/office/drawing/2014/main" id="{3B18E416-2444-449B-A5C0-88B65ACDEF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45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600" name="Picture@01\QPosted@" descr="@01\QPosted@">
          <a:extLst>
            <a:ext uri="{FF2B5EF4-FFF2-40B4-BE49-F238E27FC236}">
              <a16:creationId xmlns:a16="http://schemas.microsoft.com/office/drawing/2014/main" id="{60B1A431-AE3D-408B-B729-1A544629A2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6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601" name="Picture@01\QPosted@" descr="@01\QPosted@">
          <a:extLst>
            <a:ext uri="{FF2B5EF4-FFF2-40B4-BE49-F238E27FC236}">
              <a16:creationId xmlns:a16="http://schemas.microsoft.com/office/drawing/2014/main" id="{07E0EE00-9426-46C8-8DA8-EFAB5524CA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79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2" name="Picture@01\QPosted@" descr="@01\QPosted@">
          <a:extLst>
            <a:ext uri="{FF2B5EF4-FFF2-40B4-BE49-F238E27FC236}">
              <a16:creationId xmlns:a16="http://schemas.microsoft.com/office/drawing/2014/main" id="{9DBF905A-C06C-461E-9CD4-E2FA1827FE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96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3" name="Picture@01\QPosted@" descr="@01\QPosted@">
          <a:extLst>
            <a:ext uri="{FF2B5EF4-FFF2-40B4-BE49-F238E27FC236}">
              <a16:creationId xmlns:a16="http://schemas.microsoft.com/office/drawing/2014/main" id="{B6BC32AA-927F-4709-9F8F-C7C9ABB493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513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4" name="Picture@01\QPosted@" descr="@01\QPosted@">
          <a:extLst>
            <a:ext uri="{FF2B5EF4-FFF2-40B4-BE49-F238E27FC236}">
              <a16:creationId xmlns:a16="http://schemas.microsoft.com/office/drawing/2014/main" id="{10AB6C1B-1E90-4449-A53B-FCAD15C837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531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5" name="Picture@01\QPosted@" descr="@01\QPosted@">
          <a:extLst>
            <a:ext uri="{FF2B5EF4-FFF2-40B4-BE49-F238E27FC236}">
              <a16:creationId xmlns:a16="http://schemas.microsoft.com/office/drawing/2014/main" id="{FA5DFAF0-C66C-4F85-B3A4-F8E63AF341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548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6" name="Picture@01\QPosted@" descr="@01\QPosted@">
          <a:extLst>
            <a:ext uri="{FF2B5EF4-FFF2-40B4-BE49-F238E27FC236}">
              <a16:creationId xmlns:a16="http://schemas.microsoft.com/office/drawing/2014/main" id="{A37669DF-57DC-44B6-89A2-F29A1FE2C2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565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7" name="Picture@01\QPosted@" descr="@01\QPosted@">
          <a:extLst>
            <a:ext uri="{FF2B5EF4-FFF2-40B4-BE49-F238E27FC236}">
              <a16:creationId xmlns:a16="http://schemas.microsoft.com/office/drawing/2014/main" id="{ABB32CA9-74ED-4EC5-9337-50543C84A9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582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8" name="Picture@01\QPosted@" descr="@01\QPosted@">
          <a:extLst>
            <a:ext uri="{FF2B5EF4-FFF2-40B4-BE49-F238E27FC236}">
              <a16:creationId xmlns:a16="http://schemas.microsoft.com/office/drawing/2014/main" id="{0D8953DC-4F2B-498A-8358-5C74CA8755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599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9" name="Picture@01\QPosted@" descr="@01\QPosted@">
          <a:extLst>
            <a:ext uri="{FF2B5EF4-FFF2-40B4-BE49-F238E27FC236}">
              <a16:creationId xmlns:a16="http://schemas.microsoft.com/office/drawing/2014/main" id="{81601602-980A-4C71-8C6E-95EF77ED0E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16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10" name="Picture@01\QPosted@" descr="@01\QPosted@">
          <a:extLst>
            <a:ext uri="{FF2B5EF4-FFF2-40B4-BE49-F238E27FC236}">
              <a16:creationId xmlns:a16="http://schemas.microsoft.com/office/drawing/2014/main" id="{C6499693-174C-47B1-93CF-9B9638600B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33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11" name="Picture@01\QPosted@" descr="@01\QPosted@">
          <a:extLst>
            <a:ext uri="{FF2B5EF4-FFF2-40B4-BE49-F238E27FC236}">
              <a16:creationId xmlns:a16="http://schemas.microsoft.com/office/drawing/2014/main" id="{CD51D304-215D-40D4-A83F-384781041B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51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2" name="Picture@01\QPosted@" descr="@01\QPosted@">
          <a:extLst>
            <a:ext uri="{FF2B5EF4-FFF2-40B4-BE49-F238E27FC236}">
              <a16:creationId xmlns:a16="http://schemas.microsoft.com/office/drawing/2014/main" id="{9639EF38-508C-4FB2-9E67-E715C4631D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6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3" name="Picture@01\QPosted@" descr="@01\QPosted@">
          <a:extLst>
            <a:ext uri="{FF2B5EF4-FFF2-40B4-BE49-F238E27FC236}">
              <a16:creationId xmlns:a16="http://schemas.microsoft.com/office/drawing/2014/main" id="{4147A74D-0C9D-42AF-BE25-FFF728044C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85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4" name="Picture@01\QPosted@" descr="@01\QPosted@">
          <a:extLst>
            <a:ext uri="{FF2B5EF4-FFF2-40B4-BE49-F238E27FC236}">
              <a16:creationId xmlns:a16="http://schemas.microsoft.com/office/drawing/2014/main" id="{BA7CEE4F-5515-4946-8A3B-E9B1BF893C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02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5" name="Picture@01\QPosted@" descr="@01\QPosted@">
          <a:extLst>
            <a:ext uri="{FF2B5EF4-FFF2-40B4-BE49-F238E27FC236}">
              <a16:creationId xmlns:a16="http://schemas.microsoft.com/office/drawing/2014/main" id="{B10F3FAD-6344-43AA-B85A-0006327720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19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6" name="Picture@01\QPosted@" descr="@01\QPosted@">
          <a:extLst>
            <a:ext uri="{FF2B5EF4-FFF2-40B4-BE49-F238E27FC236}">
              <a16:creationId xmlns:a16="http://schemas.microsoft.com/office/drawing/2014/main" id="{6E639A55-85B7-42D0-ACEC-9766A90B83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7" name="Picture@01\QPosted@" descr="@01\QPosted@">
          <a:extLst>
            <a:ext uri="{FF2B5EF4-FFF2-40B4-BE49-F238E27FC236}">
              <a16:creationId xmlns:a16="http://schemas.microsoft.com/office/drawing/2014/main" id="{AAC5E39B-BD5C-4E16-A06D-266BE1B2E9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53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8" name="Picture@01\QPosted@" descr="@01\QPosted@">
          <a:extLst>
            <a:ext uri="{FF2B5EF4-FFF2-40B4-BE49-F238E27FC236}">
              <a16:creationId xmlns:a16="http://schemas.microsoft.com/office/drawing/2014/main" id="{3160E737-8039-4DA5-8BC3-E36B875308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7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9" name="Picture@01\QPosted@" descr="@01\QPosted@">
          <a:extLst>
            <a:ext uri="{FF2B5EF4-FFF2-40B4-BE49-F238E27FC236}">
              <a16:creationId xmlns:a16="http://schemas.microsoft.com/office/drawing/2014/main" id="{977B211B-EB31-42D7-873C-6FA4E06DB5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88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20" name="Picture@01\QPosted@" descr="@01\QPosted@">
          <a:extLst>
            <a:ext uri="{FF2B5EF4-FFF2-40B4-BE49-F238E27FC236}">
              <a16:creationId xmlns:a16="http://schemas.microsoft.com/office/drawing/2014/main" id="{49C8F477-645A-407F-8B23-085E6489B8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05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21" name="Picture@01\QPosted@" descr="@01\QPosted@">
          <a:extLst>
            <a:ext uri="{FF2B5EF4-FFF2-40B4-BE49-F238E27FC236}">
              <a16:creationId xmlns:a16="http://schemas.microsoft.com/office/drawing/2014/main" id="{B2C816DE-E1D1-4A99-9630-C43C7EEA06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22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2" name="Picture@01\QPosted@" descr="@01\QPosted@">
          <a:extLst>
            <a:ext uri="{FF2B5EF4-FFF2-40B4-BE49-F238E27FC236}">
              <a16:creationId xmlns:a16="http://schemas.microsoft.com/office/drawing/2014/main" id="{5F88A060-A018-481C-A0A7-D36C07B197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39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3" name="Picture@01\QPosted@" descr="@01\QPosted@">
          <a:extLst>
            <a:ext uri="{FF2B5EF4-FFF2-40B4-BE49-F238E27FC236}">
              <a16:creationId xmlns:a16="http://schemas.microsoft.com/office/drawing/2014/main" id="{73273615-6A65-4C92-A18F-5067F405A9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56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4" name="Picture@01\QPosted@" descr="@01\QPosted@">
          <a:extLst>
            <a:ext uri="{FF2B5EF4-FFF2-40B4-BE49-F238E27FC236}">
              <a16:creationId xmlns:a16="http://schemas.microsoft.com/office/drawing/2014/main" id="{CAD3B70F-3375-4EBA-A489-3E0C3B99D6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73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5" name="Picture@01\QPosted@" descr="@01\QPosted@">
          <a:extLst>
            <a:ext uri="{FF2B5EF4-FFF2-40B4-BE49-F238E27FC236}">
              <a16:creationId xmlns:a16="http://schemas.microsoft.com/office/drawing/2014/main" id="{5971E23D-7304-40BC-8022-64DB70A1A6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91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6" name="Picture@01\QPosted@" descr="@01\QPosted@">
          <a:extLst>
            <a:ext uri="{FF2B5EF4-FFF2-40B4-BE49-F238E27FC236}">
              <a16:creationId xmlns:a16="http://schemas.microsoft.com/office/drawing/2014/main" id="{B0489F6B-B727-4B30-A641-4F9EE10C23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908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7" name="Picture@01\QPosted@" descr="@01\QPosted@">
          <a:extLst>
            <a:ext uri="{FF2B5EF4-FFF2-40B4-BE49-F238E27FC236}">
              <a16:creationId xmlns:a16="http://schemas.microsoft.com/office/drawing/2014/main" id="{A5677E48-0ACA-41BD-9DFD-86DAE8FB4C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925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8" name="Picture@01\QPosted@" descr="@01\QPosted@">
          <a:extLst>
            <a:ext uri="{FF2B5EF4-FFF2-40B4-BE49-F238E27FC236}">
              <a16:creationId xmlns:a16="http://schemas.microsoft.com/office/drawing/2014/main" id="{90D945C3-B54F-466D-9B12-8F8DBD5714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94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9" name="Picture@01\QPosted@" descr="@01\QPosted@">
          <a:extLst>
            <a:ext uri="{FF2B5EF4-FFF2-40B4-BE49-F238E27FC236}">
              <a16:creationId xmlns:a16="http://schemas.microsoft.com/office/drawing/2014/main" id="{407623F8-7D0E-4DF5-A890-E81428CD26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959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30" name="Picture@01\QPosted@" descr="@01\QPosted@">
          <a:extLst>
            <a:ext uri="{FF2B5EF4-FFF2-40B4-BE49-F238E27FC236}">
              <a16:creationId xmlns:a16="http://schemas.microsoft.com/office/drawing/2014/main" id="{73F8AED7-1CF7-4CED-9FE6-C70A5144E1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976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31" name="Picture@01\QPosted@" descr="@01\QPosted@">
          <a:extLst>
            <a:ext uri="{FF2B5EF4-FFF2-40B4-BE49-F238E27FC236}">
              <a16:creationId xmlns:a16="http://schemas.microsoft.com/office/drawing/2014/main" id="{70140F33-0F23-4985-8B91-5AC5809022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993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2" name="Picture@01\QPosted@" descr="@01\QPosted@">
          <a:extLst>
            <a:ext uri="{FF2B5EF4-FFF2-40B4-BE49-F238E27FC236}">
              <a16:creationId xmlns:a16="http://schemas.microsoft.com/office/drawing/2014/main" id="{49A62A9E-9A4A-433B-8A60-4BAB0816A0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11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3" name="Picture@01\QPosted@" descr="@01\QPosted@">
          <a:extLst>
            <a:ext uri="{FF2B5EF4-FFF2-40B4-BE49-F238E27FC236}">
              <a16:creationId xmlns:a16="http://schemas.microsoft.com/office/drawing/2014/main" id="{0DB554C5-D1A8-4E57-B49F-F24F30A64D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28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4" name="Picture@01\QPosted@" descr="@01\QPosted@">
          <a:extLst>
            <a:ext uri="{FF2B5EF4-FFF2-40B4-BE49-F238E27FC236}">
              <a16:creationId xmlns:a16="http://schemas.microsoft.com/office/drawing/2014/main" id="{61CE26F7-78D8-4741-B896-27DFFCA5BF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45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5" name="Picture@01\QPosted@" descr="@01\QPosted@">
          <a:extLst>
            <a:ext uri="{FF2B5EF4-FFF2-40B4-BE49-F238E27FC236}">
              <a16:creationId xmlns:a16="http://schemas.microsoft.com/office/drawing/2014/main" id="{D9496122-C276-4862-99E7-7E6FCC9AD6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62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6" name="Picture@01\QPosted@" descr="@01\QPosted@">
          <a:extLst>
            <a:ext uri="{FF2B5EF4-FFF2-40B4-BE49-F238E27FC236}">
              <a16:creationId xmlns:a16="http://schemas.microsoft.com/office/drawing/2014/main" id="{9BE37466-C734-4334-A85B-08372F50B3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79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7" name="Picture@01\QPosted@" descr="@01\QPosted@">
          <a:extLst>
            <a:ext uri="{FF2B5EF4-FFF2-40B4-BE49-F238E27FC236}">
              <a16:creationId xmlns:a16="http://schemas.microsoft.com/office/drawing/2014/main" id="{CEE471BB-F205-4FB2-8320-A947015729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96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8" name="Picture@01\QPosted@" descr="@01\QPosted@">
          <a:extLst>
            <a:ext uri="{FF2B5EF4-FFF2-40B4-BE49-F238E27FC236}">
              <a16:creationId xmlns:a16="http://schemas.microsoft.com/office/drawing/2014/main" id="{02B319CE-1264-40D8-8405-2301461C40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13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9" name="Picture@01\QPosted@" descr="@01\QPosted@">
          <a:extLst>
            <a:ext uri="{FF2B5EF4-FFF2-40B4-BE49-F238E27FC236}">
              <a16:creationId xmlns:a16="http://schemas.microsoft.com/office/drawing/2014/main" id="{EB4EFB62-05EB-4075-B9A6-E9C9C19634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31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40" name="Picture@01\QPosted@" descr="@01\QPosted@">
          <a:extLst>
            <a:ext uri="{FF2B5EF4-FFF2-40B4-BE49-F238E27FC236}">
              <a16:creationId xmlns:a16="http://schemas.microsoft.com/office/drawing/2014/main" id="{6BD4CBC9-D671-4258-A9DB-B691A3F478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48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41" name="Picture@01\QPosted@" descr="@01\QPosted@">
          <a:extLst>
            <a:ext uri="{FF2B5EF4-FFF2-40B4-BE49-F238E27FC236}">
              <a16:creationId xmlns:a16="http://schemas.microsoft.com/office/drawing/2014/main" id="{1D433352-09A2-445B-BB5D-AE7B2CB6C1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65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2" name="Picture@01\QPosted@" descr="@01\QPosted@">
          <a:extLst>
            <a:ext uri="{FF2B5EF4-FFF2-40B4-BE49-F238E27FC236}">
              <a16:creationId xmlns:a16="http://schemas.microsoft.com/office/drawing/2014/main" id="{3391010B-6ACE-48CB-8B64-C96D86EAE5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82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3" name="Picture@01\QPosted@" descr="@01\QPosted@">
          <a:extLst>
            <a:ext uri="{FF2B5EF4-FFF2-40B4-BE49-F238E27FC236}">
              <a16:creationId xmlns:a16="http://schemas.microsoft.com/office/drawing/2014/main" id="{F46D16EE-EECF-410F-B31D-582499DC8A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99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4" name="Picture@01\QPosted@" descr="@01\QPosted@">
          <a:extLst>
            <a:ext uri="{FF2B5EF4-FFF2-40B4-BE49-F238E27FC236}">
              <a16:creationId xmlns:a16="http://schemas.microsoft.com/office/drawing/2014/main" id="{D785601C-55BC-4C36-9049-CB62605BB7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21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5" name="Picture@01\QPosted@" descr="@01\QPosted@">
          <a:extLst>
            <a:ext uri="{FF2B5EF4-FFF2-40B4-BE49-F238E27FC236}">
              <a16:creationId xmlns:a16="http://schemas.microsoft.com/office/drawing/2014/main" id="{DC57F7E4-9594-4F3E-A17D-1A7D455B34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234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6" name="Picture@01\QPosted@" descr="@01\QPosted@">
          <a:extLst>
            <a:ext uri="{FF2B5EF4-FFF2-40B4-BE49-F238E27FC236}">
              <a16:creationId xmlns:a16="http://schemas.microsoft.com/office/drawing/2014/main" id="{C0859305-13B2-4EEE-BB82-EC3AA1EB4B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251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7" name="Picture@01\QPosted@" descr="@01\QPosted@">
          <a:extLst>
            <a:ext uri="{FF2B5EF4-FFF2-40B4-BE49-F238E27FC236}">
              <a16:creationId xmlns:a16="http://schemas.microsoft.com/office/drawing/2014/main" id="{72F2E5FF-EF0A-48E2-9044-5DD262EBCD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268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8" name="Picture@01\QPosted@" descr="@01\QPosted@">
          <a:extLst>
            <a:ext uri="{FF2B5EF4-FFF2-40B4-BE49-F238E27FC236}">
              <a16:creationId xmlns:a16="http://schemas.microsoft.com/office/drawing/2014/main" id="{F84BBE15-3C7F-4E85-869C-22DDE92DC1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28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9" name="Picture@01\QPosted@" descr="@01\QPosted@">
          <a:extLst>
            <a:ext uri="{FF2B5EF4-FFF2-40B4-BE49-F238E27FC236}">
              <a16:creationId xmlns:a16="http://schemas.microsoft.com/office/drawing/2014/main" id="{5BE7591C-29AC-41F0-B504-F402AF5517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02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50" name="Picture@01\QPosted@" descr="@01\QPosted@">
          <a:extLst>
            <a:ext uri="{FF2B5EF4-FFF2-40B4-BE49-F238E27FC236}">
              <a16:creationId xmlns:a16="http://schemas.microsoft.com/office/drawing/2014/main" id="{304E82D1-14C0-4FD7-95C6-B9196FFFE6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19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51" name="Picture@01\QPosted@" descr="@01\QPosted@">
          <a:extLst>
            <a:ext uri="{FF2B5EF4-FFF2-40B4-BE49-F238E27FC236}">
              <a16:creationId xmlns:a16="http://schemas.microsoft.com/office/drawing/2014/main" id="{03F4C5BE-290C-442D-B68E-582AA525CA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36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2" name="Picture@01\QPosted@" descr="@01\QPosted@">
          <a:extLst>
            <a:ext uri="{FF2B5EF4-FFF2-40B4-BE49-F238E27FC236}">
              <a16:creationId xmlns:a16="http://schemas.microsoft.com/office/drawing/2014/main" id="{C6FA9746-C1B4-400C-8299-540B43A945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54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3" name="Picture@01\QPosted@" descr="@01\QPosted@">
          <a:extLst>
            <a:ext uri="{FF2B5EF4-FFF2-40B4-BE49-F238E27FC236}">
              <a16:creationId xmlns:a16="http://schemas.microsoft.com/office/drawing/2014/main" id="{0680AF90-C8B3-45D2-95E3-40C7B177C5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71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4" name="Picture@01\QPosted@" descr="@01\QPosted@">
          <a:extLst>
            <a:ext uri="{FF2B5EF4-FFF2-40B4-BE49-F238E27FC236}">
              <a16:creationId xmlns:a16="http://schemas.microsoft.com/office/drawing/2014/main" id="{A1710104-0D94-412D-823E-98A52B160F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88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5" name="Picture@01\QPosted@" descr="@01\QPosted@">
          <a:extLst>
            <a:ext uri="{FF2B5EF4-FFF2-40B4-BE49-F238E27FC236}">
              <a16:creationId xmlns:a16="http://schemas.microsoft.com/office/drawing/2014/main" id="{E72ED89B-6325-415A-A46C-9C9408E782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405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6" name="Picture@01\QPosted@" descr="@01\QPosted@">
          <a:extLst>
            <a:ext uri="{FF2B5EF4-FFF2-40B4-BE49-F238E27FC236}">
              <a16:creationId xmlns:a16="http://schemas.microsoft.com/office/drawing/2014/main" id="{02D7846B-860F-4221-876B-22E79B7A61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42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7" name="Picture@01\QPosted@" descr="@01\QPosted@">
          <a:extLst>
            <a:ext uri="{FF2B5EF4-FFF2-40B4-BE49-F238E27FC236}">
              <a16:creationId xmlns:a16="http://schemas.microsoft.com/office/drawing/2014/main" id="{D9A7E07D-6E1C-4D8D-A5AA-23D5B3202A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439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8" name="Picture@01\QPosted@" descr="@01\QPosted@">
          <a:extLst>
            <a:ext uri="{FF2B5EF4-FFF2-40B4-BE49-F238E27FC236}">
              <a16:creationId xmlns:a16="http://schemas.microsoft.com/office/drawing/2014/main" id="{0CCEAACB-2D5B-4AC6-A354-B8C49BDE83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456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9" name="Picture@01\QPosted@" descr="@01\QPosted@">
          <a:extLst>
            <a:ext uri="{FF2B5EF4-FFF2-40B4-BE49-F238E27FC236}">
              <a16:creationId xmlns:a16="http://schemas.microsoft.com/office/drawing/2014/main" id="{7AB23B8B-BEAE-449C-B3AE-43A08D2ECF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474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60" name="Picture@01\QPosted@" descr="@01\QPosted@">
          <a:extLst>
            <a:ext uri="{FF2B5EF4-FFF2-40B4-BE49-F238E27FC236}">
              <a16:creationId xmlns:a16="http://schemas.microsoft.com/office/drawing/2014/main" id="{D9FDC2C0-6A8E-41F3-AA14-41A566A686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491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61" name="Picture@01\QPosted@" descr="@01\QPosted@">
          <a:extLst>
            <a:ext uri="{FF2B5EF4-FFF2-40B4-BE49-F238E27FC236}">
              <a16:creationId xmlns:a16="http://schemas.microsoft.com/office/drawing/2014/main" id="{8C5DC757-AC9C-4B28-B614-1E0CD7320A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08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2" name="Picture@01\QPosted@" descr="@01\QPosted@">
          <a:extLst>
            <a:ext uri="{FF2B5EF4-FFF2-40B4-BE49-F238E27FC236}">
              <a16:creationId xmlns:a16="http://schemas.microsoft.com/office/drawing/2014/main" id="{BD6BA6A3-9A45-4618-ADD0-C3722E32A9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25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3" name="Picture@01\QPosted@" descr="@01\QPosted@">
          <a:extLst>
            <a:ext uri="{FF2B5EF4-FFF2-40B4-BE49-F238E27FC236}">
              <a16:creationId xmlns:a16="http://schemas.microsoft.com/office/drawing/2014/main" id="{23992FBE-AF6F-4E3F-82D7-8A1EBAEA0B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42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4" name="Picture@01\QPosted@" descr="@01\QPosted@">
          <a:extLst>
            <a:ext uri="{FF2B5EF4-FFF2-40B4-BE49-F238E27FC236}">
              <a16:creationId xmlns:a16="http://schemas.microsoft.com/office/drawing/2014/main" id="{19BA903D-A246-4B89-86EE-B2CBE0DB49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5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5" name="Picture@01\QPosted@" descr="@01\QPosted@">
          <a:extLst>
            <a:ext uri="{FF2B5EF4-FFF2-40B4-BE49-F238E27FC236}">
              <a16:creationId xmlns:a16="http://schemas.microsoft.com/office/drawing/2014/main" id="{7E5DAF34-E83E-418A-9DD4-71193B3E5B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76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6" name="Picture@01\QPosted@" descr="@01\QPosted@">
          <a:extLst>
            <a:ext uri="{FF2B5EF4-FFF2-40B4-BE49-F238E27FC236}">
              <a16:creationId xmlns:a16="http://schemas.microsoft.com/office/drawing/2014/main" id="{FFE52DD1-6D09-4E59-AB81-7D2BD3FEE5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94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7" name="Picture@01\QPosted@" descr="@01\QPosted@">
          <a:extLst>
            <a:ext uri="{FF2B5EF4-FFF2-40B4-BE49-F238E27FC236}">
              <a16:creationId xmlns:a16="http://schemas.microsoft.com/office/drawing/2014/main" id="{7C00F645-CF8E-466D-BA54-5DF1A8CA0C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611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8" name="Picture@01\QPosted@" descr="@01\QPosted@">
          <a:extLst>
            <a:ext uri="{FF2B5EF4-FFF2-40B4-BE49-F238E27FC236}">
              <a16:creationId xmlns:a16="http://schemas.microsoft.com/office/drawing/2014/main" id="{0CD68FB8-6E67-4BF2-A1EA-27C63A2A80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628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9" name="Picture@01\QPosted@" descr="@01\QPosted@">
          <a:extLst>
            <a:ext uri="{FF2B5EF4-FFF2-40B4-BE49-F238E27FC236}">
              <a16:creationId xmlns:a16="http://schemas.microsoft.com/office/drawing/2014/main" id="{83E76EAC-D058-4923-BD29-D03DCFF9DA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645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70" name="Picture@01\QPosted@" descr="@01\QPosted@">
          <a:extLst>
            <a:ext uri="{FF2B5EF4-FFF2-40B4-BE49-F238E27FC236}">
              <a16:creationId xmlns:a16="http://schemas.microsoft.com/office/drawing/2014/main" id="{23FFD6C0-9D91-4AA3-9589-8CD8EDB3C9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662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71" name="Picture@01\QPosted@" descr="@01\QPosted@">
          <a:extLst>
            <a:ext uri="{FF2B5EF4-FFF2-40B4-BE49-F238E27FC236}">
              <a16:creationId xmlns:a16="http://schemas.microsoft.com/office/drawing/2014/main" id="{689DE67C-14D9-4719-8B88-3DE7708308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679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2" name="Picture@01\QPosted@" descr="@01\QPosted@">
          <a:extLst>
            <a:ext uri="{FF2B5EF4-FFF2-40B4-BE49-F238E27FC236}">
              <a16:creationId xmlns:a16="http://schemas.microsoft.com/office/drawing/2014/main" id="{5785BE03-64F1-428C-9EA0-725EB70A9C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69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3" name="Picture@01\QPosted@" descr="@01\QPosted@">
          <a:extLst>
            <a:ext uri="{FF2B5EF4-FFF2-40B4-BE49-F238E27FC236}">
              <a16:creationId xmlns:a16="http://schemas.microsoft.com/office/drawing/2014/main" id="{331EEBDC-B026-462F-A58B-EF0BD6DA77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14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4" name="Picture@01\QPosted@" descr="@01\QPosted@">
          <a:extLst>
            <a:ext uri="{FF2B5EF4-FFF2-40B4-BE49-F238E27FC236}">
              <a16:creationId xmlns:a16="http://schemas.microsoft.com/office/drawing/2014/main" id="{B241BD68-A3D8-4449-A13B-D31247F458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31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5" name="Picture@01\QPosted@" descr="@01\QPosted@">
          <a:extLst>
            <a:ext uri="{FF2B5EF4-FFF2-40B4-BE49-F238E27FC236}">
              <a16:creationId xmlns:a16="http://schemas.microsoft.com/office/drawing/2014/main" id="{D522C293-0974-43E6-8E6D-26D0C25556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48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6" name="Picture@01\QPosted@" descr="@01\QPosted@">
          <a:extLst>
            <a:ext uri="{FF2B5EF4-FFF2-40B4-BE49-F238E27FC236}">
              <a16:creationId xmlns:a16="http://schemas.microsoft.com/office/drawing/2014/main" id="{68BEA81D-D379-416D-9D51-350C46A1B5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65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7" name="Picture@01\QPosted@" descr="@01\QPosted@">
          <a:extLst>
            <a:ext uri="{FF2B5EF4-FFF2-40B4-BE49-F238E27FC236}">
              <a16:creationId xmlns:a16="http://schemas.microsoft.com/office/drawing/2014/main" id="{2600F1C1-A9EC-4B8C-B7CD-19B4F8CB62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82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8" name="Picture@01\QPosted@" descr="@01\QPosted@">
          <a:extLst>
            <a:ext uri="{FF2B5EF4-FFF2-40B4-BE49-F238E27FC236}">
              <a16:creationId xmlns:a16="http://schemas.microsoft.com/office/drawing/2014/main" id="{8C08A53E-4400-48F0-8CB3-22C62CE345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99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9" name="Picture@01\QPosted@" descr="@01\QPosted@">
          <a:extLst>
            <a:ext uri="{FF2B5EF4-FFF2-40B4-BE49-F238E27FC236}">
              <a16:creationId xmlns:a16="http://schemas.microsoft.com/office/drawing/2014/main" id="{BD76BB97-C215-4A0A-A013-82B441999C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816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80" name="Picture@01\QPosted@" descr="@01\QPosted@">
          <a:extLst>
            <a:ext uri="{FF2B5EF4-FFF2-40B4-BE49-F238E27FC236}">
              <a16:creationId xmlns:a16="http://schemas.microsoft.com/office/drawing/2014/main" id="{4173BFCC-059C-446C-8073-500DAA9C78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834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81" name="Picture@01\QPosted@" descr="@01\QPosted@">
          <a:extLst>
            <a:ext uri="{FF2B5EF4-FFF2-40B4-BE49-F238E27FC236}">
              <a16:creationId xmlns:a16="http://schemas.microsoft.com/office/drawing/2014/main" id="{CC546CA6-1D37-4D2B-8B2E-B67282CF9F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851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2" name="Picture@01\QPosted@" descr="@01\QPosted@">
          <a:extLst>
            <a:ext uri="{FF2B5EF4-FFF2-40B4-BE49-F238E27FC236}">
              <a16:creationId xmlns:a16="http://schemas.microsoft.com/office/drawing/2014/main" id="{043F2131-E4B3-470A-903C-A425762038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868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3" name="Picture@01\QPosted@" descr="@01\QPosted@">
          <a:extLst>
            <a:ext uri="{FF2B5EF4-FFF2-40B4-BE49-F238E27FC236}">
              <a16:creationId xmlns:a16="http://schemas.microsoft.com/office/drawing/2014/main" id="{BD31C40F-BB79-40C0-B56F-F242CA7A27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885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4" name="Picture@01\QPosted@" descr="@01\QPosted@">
          <a:extLst>
            <a:ext uri="{FF2B5EF4-FFF2-40B4-BE49-F238E27FC236}">
              <a16:creationId xmlns:a16="http://schemas.microsoft.com/office/drawing/2014/main" id="{C5A018D6-1342-4B3E-A213-1D3EBDF43C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0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5" name="Picture@01\QPosted@" descr="@01\QPosted@">
          <a:extLst>
            <a:ext uri="{FF2B5EF4-FFF2-40B4-BE49-F238E27FC236}">
              <a16:creationId xmlns:a16="http://schemas.microsoft.com/office/drawing/2014/main" id="{F1785859-9185-43F6-A48D-9F183DD047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19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6" name="Picture@01\QPosted@" descr="@01\QPosted@">
          <a:extLst>
            <a:ext uri="{FF2B5EF4-FFF2-40B4-BE49-F238E27FC236}">
              <a16:creationId xmlns:a16="http://schemas.microsoft.com/office/drawing/2014/main" id="{1CB71D32-7F51-4D5A-B91A-0021480B00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36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7" name="Picture@01\QPosted@" descr="@01\QPosted@">
          <a:extLst>
            <a:ext uri="{FF2B5EF4-FFF2-40B4-BE49-F238E27FC236}">
              <a16:creationId xmlns:a16="http://schemas.microsoft.com/office/drawing/2014/main" id="{750DF380-418C-4866-B662-2C55F2F06C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54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8" name="Picture@01\QPosted@" descr="@01\QPosted@">
          <a:extLst>
            <a:ext uri="{FF2B5EF4-FFF2-40B4-BE49-F238E27FC236}">
              <a16:creationId xmlns:a16="http://schemas.microsoft.com/office/drawing/2014/main" id="{47CDBB7D-58EC-46C2-839E-89911B769E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71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9" name="Picture@01\QPosted@" descr="@01\QPosted@">
          <a:extLst>
            <a:ext uri="{FF2B5EF4-FFF2-40B4-BE49-F238E27FC236}">
              <a16:creationId xmlns:a16="http://schemas.microsoft.com/office/drawing/2014/main" id="{20F26681-65E3-4781-8F2F-B63480C71C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88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90" name="Picture@01\QPosted@" descr="@01\QPosted@">
          <a:extLst>
            <a:ext uri="{FF2B5EF4-FFF2-40B4-BE49-F238E27FC236}">
              <a16:creationId xmlns:a16="http://schemas.microsoft.com/office/drawing/2014/main" id="{7B582625-8B29-4691-A167-64001ACA46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05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91" name="Picture@01\QPosted@" descr="@01\QPosted@">
          <a:extLst>
            <a:ext uri="{FF2B5EF4-FFF2-40B4-BE49-F238E27FC236}">
              <a16:creationId xmlns:a16="http://schemas.microsoft.com/office/drawing/2014/main" id="{A9B86514-0BB6-40D5-A901-42E99F4506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22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2" name="Picture@01\QPosted@" descr="@01\QPosted@">
          <a:extLst>
            <a:ext uri="{FF2B5EF4-FFF2-40B4-BE49-F238E27FC236}">
              <a16:creationId xmlns:a16="http://schemas.microsoft.com/office/drawing/2014/main" id="{52889D2B-83BF-4319-A471-3A18B8673F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39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3" name="Picture@01\QPosted@" descr="@01\QPosted@">
          <a:extLst>
            <a:ext uri="{FF2B5EF4-FFF2-40B4-BE49-F238E27FC236}">
              <a16:creationId xmlns:a16="http://schemas.microsoft.com/office/drawing/2014/main" id="{87EB11D3-C543-493C-A30D-8ED1295565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56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4" name="Picture@01\QPosted@" descr="@01\QPosted@">
          <a:extLst>
            <a:ext uri="{FF2B5EF4-FFF2-40B4-BE49-F238E27FC236}">
              <a16:creationId xmlns:a16="http://schemas.microsoft.com/office/drawing/2014/main" id="{80A94EBD-8642-4D43-BD18-7A244DD91D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74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5" name="Picture@01\QPosted@" descr="@01\QPosted@">
          <a:extLst>
            <a:ext uri="{FF2B5EF4-FFF2-40B4-BE49-F238E27FC236}">
              <a16:creationId xmlns:a16="http://schemas.microsoft.com/office/drawing/2014/main" id="{DDC726E9-7E53-4B76-8360-2BE28E8E8A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91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6" name="Picture@01\QPosted@" descr="@01\QPosted@">
          <a:extLst>
            <a:ext uri="{FF2B5EF4-FFF2-40B4-BE49-F238E27FC236}">
              <a16:creationId xmlns:a16="http://schemas.microsoft.com/office/drawing/2014/main" id="{A3E00DE1-40F6-4109-BCC3-64F93BE719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108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7" name="Picture@01\QPosted@" descr="@01\QPosted@">
          <a:extLst>
            <a:ext uri="{FF2B5EF4-FFF2-40B4-BE49-F238E27FC236}">
              <a16:creationId xmlns:a16="http://schemas.microsoft.com/office/drawing/2014/main" id="{DB211BFE-FD3C-4961-8E28-4BAEEC95FE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125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8" name="Picture@01\QPosted@" descr="@01\QPosted@">
          <a:extLst>
            <a:ext uri="{FF2B5EF4-FFF2-40B4-BE49-F238E27FC236}">
              <a16:creationId xmlns:a16="http://schemas.microsoft.com/office/drawing/2014/main" id="{1D07206C-DB4B-4438-976A-2E431461E6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142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9" name="Picture@01\QPosted@" descr="@01\QPosted@">
          <a:extLst>
            <a:ext uri="{FF2B5EF4-FFF2-40B4-BE49-F238E27FC236}">
              <a16:creationId xmlns:a16="http://schemas.microsoft.com/office/drawing/2014/main" id="{CAD0797F-24E4-4F03-8B37-68EFF4958A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159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700" name="Picture@01\QPosted@" descr="@01\QPosted@">
          <a:extLst>
            <a:ext uri="{FF2B5EF4-FFF2-40B4-BE49-F238E27FC236}">
              <a16:creationId xmlns:a16="http://schemas.microsoft.com/office/drawing/2014/main" id="{3378B82A-14BD-4C37-B182-B55FF50F5C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17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701" name="Picture@01\QPosted@" descr="@01\QPosted@">
          <a:extLst>
            <a:ext uri="{FF2B5EF4-FFF2-40B4-BE49-F238E27FC236}">
              <a16:creationId xmlns:a16="http://schemas.microsoft.com/office/drawing/2014/main" id="{BDE0F62C-99DE-4C62-94A5-3BE16A9C6A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194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2" name="Picture@01\QPosted@" descr="@01\QPosted@">
          <a:extLst>
            <a:ext uri="{FF2B5EF4-FFF2-40B4-BE49-F238E27FC236}">
              <a16:creationId xmlns:a16="http://schemas.microsoft.com/office/drawing/2014/main" id="{8CD3B204-3C57-4019-85D0-4A308E809F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11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3" name="Picture@01\QPosted@" descr="@01\QPosted@">
          <a:extLst>
            <a:ext uri="{FF2B5EF4-FFF2-40B4-BE49-F238E27FC236}">
              <a16:creationId xmlns:a16="http://schemas.microsoft.com/office/drawing/2014/main" id="{C69C7862-9CDC-4F42-AC6F-248E2495D2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28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4" name="Picture@01\QPosted@" descr="@01\QPosted@">
          <a:extLst>
            <a:ext uri="{FF2B5EF4-FFF2-40B4-BE49-F238E27FC236}">
              <a16:creationId xmlns:a16="http://schemas.microsoft.com/office/drawing/2014/main" id="{C03D3462-456F-4D28-BDA7-5A63110469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45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5" name="Picture@01\QPosted@" descr="@01\QPosted@">
          <a:extLst>
            <a:ext uri="{FF2B5EF4-FFF2-40B4-BE49-F238E27FC236}">
              <a16:creationId xmlns:a16="http://schemas.microsoft.com/office/drawing/2014/main" id="{9028A8C0-3D51-4E85-A78F-103FCD83CD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62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6" name="Picture@01\QPosted@" descr="@01\QPosted@">
          <a:extLst>
            <a:ext uri="{FF2B5EF4-FFF2-40B4-BE49-F238E27FC236}">
              <a16:creationId xmlns:a16="http://schemas.microsoft.com/office/drawing/2014/main" id="{5C8F888E-CB20-4446-B686-0303BF14CD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79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7" name="Picture@01\QPosted@" descr="@01\QPosted@">
          <a:extLst>
            <a:ext uri="{FF2B5EF4-FFF2-40B4-BE49-F238E27FC236}">
              <a16:creationId xmlns:a16="http://schemas.microsoft.com/office/drawing/2014/main" id="{8C5FBC6E-84A1-43F9-86D2-BB02983028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96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8" name="Picture@01\QPosted@" descr="@01\QPosted@">
          <a:extLst>
            <a:ext uri="{FF2B5EF4-FFF2-40B4-BE49-F238E27FC236}">
              <a16:creationId xmlns:a16="http://schemas.microsoft.com/office/drawing/2014/main" id="{05385700-CC3B-48C4-A0A4-16DA25C447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314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9" name="Picture@01\QPosted@" descr="@01\QPosted@">
          <a:extLst>
            <a:ext uri="{FF2B5EF4-FFF2-40B4-BE49-F238E27FC236}">
              <a16:creationId xmlns:a16="http://schemas.microsoft.com/office/drawing/2014/main" id="{6E1C4FB1-1B53-4676-852B-1DA1FBD44F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331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10" name="Picture@01\QPosted@" descr="@01\QPosted@">
          <a:extLst>
            <a:ext uri="{FF2B5EF4-FFF2-40B4-BE49-F238E27FC236}">
              <a16:creationId xmlns:a16="http://schemas.microsoft.com/office/drawing/2014/main" id="{C7FF1291-D157-4CB0-BB57-BBCD4D21F8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348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11" name="Picture@01\QPosted@" descr="@01\QPosted@">
          <a:extLst>
            <a:ext uri="{FF2B5EF4-FFF2-40B4-BE49-F238E27FC236}">
              <a16:creationId xmlns:a16="http://schemas.microsoft.com/office/drawing/2014/main" id="{82041ED3-13A8-4943-AD8C-9EAC2B27D6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365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2" name="Picture@01\QPosted@" descr="@01\QPosted@">
          <a:extLst>
            <a:ext uri="{FF2B5EF4-FFF2-40B4-BE49-F238E27FC236}">
              <a16:creationId xmlns:a16="http://schemas.microsoft.com/office/drawing/2014/main" id="{92ECA857-AD9D-4552-B8F2-39E1E74C7B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382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3" name="Picture@01\QPosted@" descr="@01\QPosted@">
          <a:extLst>
            <a:ext uri="{FF2B5EF4-FFF2-40B4-BE49-F238E27FC236}">
              <a16:creationId xmlns:a16="http://schemas.microsoft.com/office/drawing/2014/main" id="{AC144D31-0C18-4D05-89B5-6F8168D049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399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4" name="Picture@01\QPosted@" descr="@01\QPosted@">
          <a:extLst>
            <a:ext uri="{FF2B5EF4-FFF2-40B4-BE49-F238E27FC236}">
              <a16:creationId xmlns:a16="http://schemas.microsoft.com/office/drawing/2014/main" id="{5365D13D-451B-4EEB-8075-E2CFFEC9F4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17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5" name="Picture@01\QPosted@" descr="@01\QPosted@">
          <a:extLst>
            <a:ext uri="{FF2B5EF4-FFF2-40B4-BE49-F238E27FC236}">
              <a16:creationId xmlns:a16="http://schemas.microsoft.com/office/drawing/2014/main" id="{B00B8ECD-F797-4C4C-BFA2-E1C6322F96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34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6" name="Picture@01\QPosted@" descr="@01\QPosted@">
          <a:extLst>
            <a:ext uri="{FF2B5EF4-FFF2-40B4-BE49-F238E27FC236}">
              <a16:creationId xmlns:a16="http://schemas.microsoft.com/office/drawing/2014/main" id="{8A917969-07EE-4685-98F9-53B730BEF0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5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7" name="Picture@01\QPosted@" descr="@01\QPosted@">
          <a:extLst>
            <a:ext uri="{FF2B5EF4-FFF2-40B4-BE49-F238E27FC236}">
              <a16:creationId xmlns:a16="http://schemas.microsoft.com/office/drawing/2014/main" id="{C2C589A7-FB98-47A6-840A-39E54E8039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68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8" name="Picture@01\QPosted@" descr="@01\QPosted@">
          <a:extLst>
            <a:ext uri="{FF2B5EF4-FFF2-40B4-BE49-F238E27FC236}">
              <a16:creationId xmlns:a16="http://schemas.microsoft.com/office/drawing/2014/main" id="{0F4B2BF2-470B-433A-83E1-B568D64102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5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9" name="Picture@01\QPosted@" descr="@01\QPosted@">
          <a:extLst>
            <a:ext uri="{FF2B5EF4-FFF2-40B4-BE49-F238E27FC236}">
              <a16:creationId xmlns:a16="http://schemas.microsoft.com/office/drawing/2014/main" id="{3302581B-1DAD-43D4-92C3-02A4D28F80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502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20" name="Picture@01\QPosted@" descr="@01\QPosted@">
          <a:extLst>
            <a:ext uri="{FF2B5EF4-FFF2-40B4-BE49-F238E27FC236}">
              <a16:creationId xmlns:a16="http://schemas.microsoft.com/office/drawing/2014/main" id="{6E02B6AE-329C-4C23-AE31-7500EE554D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519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21" name="Picture@01\QPosted@" descr="@01\QPosted@">
          <a:extLst>
            <a:ext uri="{FF2B5EF4-FFF2-40B4-BE49-F238E27FC236}">
              <a16:creationId xmlns:a16="http://schemas.microsoft.com/office/drawing/2014/main" id="{99D729C3-357A-456A-97F0-EFFEE4AA43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537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2" name="Picture@01\QPosted@" descr="@01\QPosted@">
          <a:extLst>
            <a:ext uri="{FF2B5EF4-FFF2-40B4-BE49-F238E27FC236}">
              <a16:creationId xmlns:a16="http://schemas.microsoft.com/office/drawing/2014/main" id="{D2382355-3199-4E24-956E-ED5D88F83C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554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3" name="Picture@01\QPosted@" descr="@01\QPosted@">
          <a:extLst>
            <a:ext uri="{FF2B5EF4-FFF2-40B4-BE49-F238E27FC236}">
              <a16:creationId xmlns:a16="http://schemas.microsoft.com/office/drawing/2014/main" id="{113C9000-206C-41DB-8B77-0EE26FE736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571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4" name="Picture@01\QPosted@" descr="@01\QPosted@">
          <a:extLst>
            <a:ext uri="{FF2B5EF4-FFF2-40B4-BE49-F238E27FC236}">
              <a16:creationId xmlns:a16="http://schemas.microsoft.com/office/drawing/2014/main" id="{6C7D62AE-85E9-4E60-8757-B325AC79C8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588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5" name="Picture@01\QPosted@" descr="@01\QPosted@">
          <a:extLst>
            <a:ext uri="{FF2B5EF4-FFF2-40B4-BE49-F238E27FC236}">
              <a16:creationId xmlns:a16="http://schemas.microsoft.com/office/drawing/2014/main" id="{43797877-F98E-4D5D-83DB-DF761E09BD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05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6" name="Picture@01\QPosted@" descr="@01\QPosted@">
          <a:extLst>
            <a:ext uri="{FF2B5EF4-FFF2-40B4-BE49-F238E27FC236}">
              <a16:creationId xmlns:a16="http://schemas.microsoft.com/office/drawing/2014/main" id="{67302235-7FCB-4F70-800B-2F78E12E49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22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7" name="Picture@01\QPosted@" descr="@01\QPosted@">
          <a:extLst>
            <a:ext uri="{FF2B5EF4-FFF2-40B4-BE49-F238E27FC236}">
              <a16:creationId xmlns:a16="http://schemas.microsoft.com/office/drawing/2014/main" id="{4947AD0F-2DD1-4C6C-BA6D-6A1CBB7455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39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8" name="Picture@01\QPosted@" descr="@01\QPosted@">
          <a:extLst>
            <a:ext uri="{FF2B5EF4-FFF2-40B4-BE49-F238E27FC236}">
              <a16:creationId xmlns:a16="http://schemas.microsoft.com/office/drawing/2014/main" id="{5303487B-89AE-498F-A882-C53828FEB9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5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9" name="Picture@01\QPosted@" descr="@01\QPosted@">
          <a:extLst>
            <a:ext uri="{FF2B5EF4-FFF2-40B4-BE49-F238E27FC236}">
              <a16:creationId xmlns:a16="http://schemas.microsoft.com/office/drawing/2014/main" id="{93960D38-69BD-4697-B93E-30CA13F68E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74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30" name="Picture@01\QPosted@" descr="@01\QPosted@">
          <a:extLst>
            <a:ext uri="{FF2B5EF4-FFF2-40B4-BE49-F238E27FC236}">
              <a16:creationId xmlns:a16="http://schemas.microsoft.com/office/drawing/2014/main" id="{968B38C3-8851-45FB-B4A9-7736E6F45E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91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31" name="Picture@01\QPosted@" descr="@01\QPosted@">
          <a:extLst>
            <a:ext uri="{FF2B5EF4-FFF2-40B4-BE49-F238E27FC236}">
              <a16:creationId xmlns:a16="http://schemas.microsoft.com/office/drawing/2014/main" id="{4DBCEAF7-087B-4FC0-8DC7-ABF343C223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08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2" name="Picture@01\QPosted@" descr="@01\QPosted@">
          <a:extLst>
            <a:ext uri="{FF2B5EF4-FFF2-40B4-BE49-F238E27FC236}">
              <a16:creationId xmlns:a16="http://schemas.microsoft.com/office/drawing/2014/main" id="{D3927B56-2C58-425C-AA62-B05BC2B0A0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25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3" name="Picture@01\QPosted@" descr="@01\QPosted@">
          <a:extLst>
            <a:ext uri="{FF2B5EF4-FFF2-40B4-BE49-F238E27FC236}">
              <a16:creationId xmlns:a16="http://schemas.microsoft.com/office/drawing/2014/main" id="{D1976574-F631-4BAC-8F69-E9D460771C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42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4" name="Picture@01\QPosted@" descr="@01\QPosted@">
          <a:extLst>
            <a:ext uri="{FF2B5EF4-FFF2-40B4-BE49-F238E27FC236}">
              <a16:creationId xmlns:a16="http://schemas.microsoft.com/office/drawing/2014/main" id="{BC26C4A8-9FF5-419A-B2A9-275D4DC1E7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59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5" name="Picture@01\QPosted@" descr="@01\QPosted@">
          <a:extLst>
            <a:ext uri="{FF2B5EF4-FFF2-40B4-BE49-F238E27FC236}">
              <a16:creationId xmlns:a16="http://schemas.microsoft.com/office/drawing/2014/main" id="{166E96D1-8335-470F-ACCF-480DB2BFB9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77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6" name="Picture@01\QPosted@" descr="@01\QPosted@">
          <a:extLst>
            <a:ext uri="{FF2B5EF4-FFF2-40B4-BE49-F238E27FC236}">
              <a16:creationId xmlns:a16="http://schemas.microsoft.com/office/drawing/2014/main" id="{B3BD53E9-3499-46A0-A272-BA9EAFC463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94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7" name="Picture@01\QPosted@" descr="@01\QPosted@">
          <a:extLst>
            <a:ext uri="{FF2B5EF4-FFF2-40B4-BE49-F238E27FC236}">
              <a16:creationId xmlns:a16="http://schemas.microsoft.com/office/drawing/2014/main" id="{27147035-A976-488C-90CC-721EA6CFCF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811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8" name="Picture@01\QPosted@" descr="@01\QPosted@">
          <a:extLst>
            <a:ext uri="{FF2B5EF4-FFF2-40B4-BE49-F238E27FC236}">
              <a16:creationId xmlns:a16="http://schemas.microsoft.com/office/drawing/2014/main" id="{5D17B275-93D9-4A36-97A5-1A2A580D03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828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9" name="Picture@01\QPosted@" descr="@01\QPosted@">
          <a:extLst>
            <a:ext uri="{FF2B5EF4-FFF2-40B4-BE49-F238E27FC236}">
              <a16:creationId xmlns:a16="http://schemas.microsoft.com/office/drawing/2014/main" id="{3DDDCFD4-B123-48E6-BC74-80B80AFA5C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845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40" name="Picture@01\QPosted@" descr="@01\QPosted@">
          <a:extLst>
            <a:ext uri="{FF2B5EF4-FFF2-40B4-BE49-F238E27FC236}">
              <a16:creationId xmlns:a16="http://schemas.microsoft.com/office/drawing/2014/main" id="{6147185B-6E77-4E0B-8F47-E987C45EF6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862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41" name="Picture@01\QPosted@" descr="@01\QPosted@">
          <a:extLst>
            <a:ext uri="{FF2B5EF4-FFF2-40B4-BE49-F238E27FC236}">
              <a16:creationId xmlns:a16="http://schemas.microsoft.com/office/drawing/2014/main" id="{EE6E515E-CB25-4A3E-A1B4-E6434F799E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879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2" name="Picture@01\QPosted@" descr="@01\QPosted@">
          <a:extLst>
            <a:ext uri="{FF2B5EF4-FFF2-40B4-BE49-F238E27FC236}">
              <a16:creationId xmlns:a16="http://schemas.microsoft.com/office/drawing/2014/main" id="{933210AE-BAD7-4393-AC50-B1E92C34BD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897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3" name="Picture@01\QPosted@" descr="@01\QPosted@">
          <a:extLst>
            <a:ext uri="{FF2B5EF4-FFF2-40B4-BE49-F238E27FC236}">
              <a16:creationId xmlns:a16="http://schemas.microsoft.com/office/drawing/2014/main" id="{674727F7-6918-4221-8ECB-00A3FD9292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14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4" name="Picture@01\QPosted@" descr="@01\QPosted@">
          <a:extLst>
            <a:ext uri="{FF2B5EF4-FFF2-40B4-BE49-F238E27FC236}">
              <a16:creationId xmlns:a16="http://schemas.microsoft.com/office/drawing/2014/main" id="{39C50A29-76AC-404F-8DBF-F226C8142C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3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5" name="Picture@01\QPosted@" descr="@01\QPosted@">
          <a:extLst>
            <a:ext uri="{FF2B5EF4-FFF2-40B4-BE49-F238E27FC236}">
              <a16:creationId xmlns:a16="http://schemas.microsoft.com/office/drawing/2014/main" id="{97EA5267-1955-465E-9716-8B6CCCEF6C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48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6" name="Picture@01\QPosted@" descr="@01\QPosted@">
          <a:extLst>
            <a:ext uri="{FF2B5EF4-FFF2-40B4-BE49-F238E27FC236}">
              <a16:creationId xmlns:a16="http://schemas.microsoft.com/office/drawing/2014/main" id="{D65DC271-CF3A-450E-841B-5E51D8487A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65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7" name="Picture@01\QPosted@" descr="@01\QPosted@">
          <a:extLst>
            <a:ext uri="{FF2B5EF4-FFF2-40B4-BE49-F238E27FC236}">
              <a16:creationId xmlns:a16="http://schemas.microsoft.com/office/drawing/2014/main" id="{ECA9937C-AE1C-4699-B5EC-620E917B7E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82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8" name="Picture@01\QPosted@" descr="@01\QPosted@">
          <a:extLst>
            <a:ext uri="{FF2B5EF4-FFF2-40B4-BE49-F238E27FC236}">
              <a16:creationId xmlns:a16="http://schemas.microsoft.com/office/drawing/2014/main" id="{CB019477-14A0-46A7-920A-91606D5E2C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99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9" name="Picture@01\QPosted@" descr="@01\QPosted@">
          <a:extLst>
            <a:ext uri="{FF2B5EF4-FFF2-40B4-BE49-F238E27FC236}">
              <a16:creationId xmlns:a16="http://schemas.microsoft.com/office/drawing/2014/main" id="{97B271AE-A615-4045-85E6-6B796D64B9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17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50" name="Picture@01\QPosted@" descr="@01\QPosted@">
          <a:extLst>
            <a:ext uri="{FF2B5EF4-FFF2-40B4-BE49-F238E27FC236}">
              <a16:creationId xmlns:a16="http://schemas.microsoft.com/office/drawing/2014/main" id="{0CE6618F-3EE6-412F-94F1-461A743F3E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34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51" name="Picture@01\QPosted@" descr="@01\QPosted@">
          <a:extLst>
            <a:ext uri="{FF2B5EF4-FFF2-40B4-BE49-F238E27FC236}">
              <a16:creationId xmlns:a16="http://schemas.microsoft.com/office/drawing/2014/main" id="{15223069-C03B-47C8-83AB-940D4F27C7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51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2" name="Picture@01\QPosted@" descr="@01\QPosted@">
          <a:extLst>
            <a:ext uri="{FF2B5EF4-FFF2-40B4-BE49-F238E27FC236}">
              <a16:creationId xmlns:a16="http://schemas.microsoft.com/office/drawing/2014/main" id="{3D1C41D6-E682-44C8-9D35-78DF5CB802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68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3" name="Picture@01\QPosted@" descr="@01\QPosted@">
          <a:extLst>
            <a:ext uri="{FF2B5EF4-FFF2-40B4-BE49-F238E27FC236}">
              <a16:creationId xmlns:a16="http://schemas.microsoft.com/office/drawing/2014/main" id="{486C3981-C3E0-47E5-9853-30EEDFF289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85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4" name="Picture@01\QPosted@" descr="@01\QPosted@">
          <a:extLst>
            <a:ext uri="{FF2B5EF4-FFF2-40B4-BE49-F238E27FC236}">
              <a16:creationId xmlns:a16="http://schemas.microsoft.com/office/drawing/2014/main" id="{68DDBADF-D771-45BD-A3EF-8172844F4F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02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5" name="Picture@01\QPosted@" descr="@01\QPosted@">
          <a:extLst>
            <a:ext uri="{FF2B5EF4-FFF2-40B4-BE49-F238E27FC236}">
              <a16:creationId xmlns:a16="http://schemas.microsoft.com/office/drawing/2014/main" id="{D07763AC-5EB1-4766-873E-DC2E6762EB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19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6" name="Picture@01\QPosted@" descr="@01\QPosted@">
          <a:extLst>
            <a:ext uri="{FF2B5EF4-FFF2-40B4-BE49-F238E27FC236}">
              <a16:creationId xmlns:a16="http://schemas.microsoft.com/office/drawing/2014/main" id="{80335A5B-3628-495C-AD7B-A065C82644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3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7" name="Picture@01\QPosted@" descr="@01\QPosted@">
          <a:extLst>
            <a:ext uri="{FF2B5EF4-FFF2-40B4-BE49-F238E27FC236}">
              <a16:creationId xmlns:a16="http://schemas.microsoft.com/office/drawing/2014/main" id="{9F954110-54FF-41C2-8F49-51F9517EF5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54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8" name="Picture@01\QPosted@" descr="@01\QPosted@">
          <a:extLst>
            <a:ext uri="{FF2B5EF4-FFF2-40B4-BE49-F238E27FC236}">
              <a16:creationId xmlns:a16="http://schemas.microsoft.com/office/drawing/2014/main" id="{A6F74706-9914-4860-B7E2-248A42A1C8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71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9" name="Picture@01\QPosted@" descr="@01\QPosted@">
          <a:extLst>
            <a:ext uri="{FF2B5EF4-FFF2-40B4-BE49-F238E27FC236}">
              <a16:creationId xmlns:a16="http://schemas.microsoft.com/office/drawing/2014/main" id="{050BA6FD-1311-4162-B74F-3E8069DBCF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88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60" name="Picture@01\QPosted@" descr="@01\QPosted@">
          <a:extLst>
            <a:ext uri="{FF2B5EF4-FFF2-40B4-BE49-F238E27FC236}">
              <a16:creationId xmlns:a16="http://schemas.microsoft.com/office/drawing/2014/main" id="{93491483-2350-4DE6-86EB-214F8B1410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205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61" name="Picture@01\QPosted@" descr="@01\QPosted@">
          <a:extLst>
            <a:ext uri="{FF2B5EF4-FFF2-40B4-BE49-F238E27FC236}">
              <a16:creationId xmlns:a16="http://schemas.microsoft.com/office/drawing/2014/main" id="{C88CF014-8D69-448A-95D8-1A6CD8C7A3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222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2" name="Picture@01\QPosted@" descr="@01\QPosted@">
          <a:extLst>
            <a:ext uri="{FF2B5EF4-FFF2-40B4-BE49-F238E27FC236}">
              <a16:creationId xmlns:a16="http://schemas.microsoft.com/office/drawing/2014/main" id="{8259A710-34E7-45E0-93C9-7307494F45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239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3" name="Picture@01\QPosted@" descr="@01\QPosted@">
          <a:extLst>
            <a:ext uri="{FF2B5EF4-FFF2-40B4-BE49-F238E27FC236}">
              <a16:creationId xmlns:a16="http://schemas.microsoft.com/office/drawing/2014/main" id="{39F03712-BCA9-48C4-92CB-5F359A2343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257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4" name="Picture@01\QPosted@" descr="@01\QPosted@">
          <a:extLst>
            <a:ext uri="{FF2B5EF4-FFF2-40B4-BE49-F238E27FC236}">
              <a16:creationId xmlns:a16="http://schemas.microsoft.com/office/drawing/2014/main" id="{9522F254-7FBD-4842-B5EA-68A233EC8C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274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5" name="Picture@01\QPosted@" descr="@01\QPosted@">
          <a:extLst>
            <a:ext uri="{FF2B5EF4-FFF2-40B4-BE49-F238E27FC236}">
              <a16:creationId xmlns:a16="http://schemas.microsoft.com/office/drawing/2014/main" id="{617541F9-6429-40B7-923F-A250872422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291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6" name="Picture@01\QPosted@" descr="@01\QPosted@">
          <a:extLst>
            <a:ext uri="{FF2B5EF4-FFF2-40B4-BE49-F238E27FC236}">
              <a16:creationId xmlns:a16="http://schemas.microsoft.com/office/drawing/2014/main" id="{571E8D2E-8FE2-42A2-8D9F-7CFD1C1118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08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7" name="Picture@01\QPosted@" descr="@01\QPosted@">
          <a:extLst>
            <a:ext uri="{FF2B5EF4-FFF2-40B4-BE49-F238E27FC236}">
              <a16:creationId xmlns:a16="http://schemas.microsoft.com/office/drawing/2014/main" id="{BF3BBDFB-FB87-4772-93B8-A685F5D55C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25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8" name="Picture@01\QPosted@" descr="@01\QPosted@">
          <a:extLst>
            <a:ext uri="{FF2B5EF4-FFF2-40B4-BE49-F238E27FC236}">
              <a16:creationId xmlns:a16="http://schemas.microsoft.com/office/drawing/2014/main" id="{F5628195-E27F-4CCF-B8D7-74AAA8B282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42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9" name="Picture@01\QPosted@" descr="@01\QPosted@">
          <a:extLst>
            <a:ext uri="{FF2B5EF4-FFF2-40B4-BE49-F238E27FC236}">
              <a16:creationId xmlns:a16="http://schemas.microsoft.com/office/drawing/2014/main" id="{61FE6CE1-B8AC-4EAF-B0BE-8FD0A8EC8D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59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70" name="Picture@01\QPosted@" descr="@01\QPosted@">
          <a:extLst>
            <a:ext uri="{FF2B5EF4-FFF2-40B4-BE49-F238E27FC236}">
              <a16:creationId xmlns:a16="http://schemas.microsoft.com/office/drawing/2014/main" id="{41BF9996-75D9-44A3-A73B-EE91223C98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77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71" name="Picture@01\QPosted@" descr="@01\QPosted@">
          <a:extLst>
            <a:ext uri="{FF2B5EF4-FFF2-40B4-BE49-F238E27FC236}">
              <a16:creationId xmlns:a16="http://schemas.microsoft.com/office/drawing/2014/main" id="{34FC9661-04E9-4B3E-A239-96A1831D36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94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2" name="Picture@01\QPosted@" descr="@01\QPosted@">
          <a:extLst>
            <a:ext uri="{FF2B5EF4-FFF2-40B4-BE49-F238E27FC236}">
              <a16:creationId xmlns:a16="http://schemas.microsoft.com/office/drawing/2014/main" id="{C29CF634-C8E7-4551-B02D-906F45BBF7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1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3" name="Picture@01\QPosted@" descr="@01\QPosted@">
          <a:extLst>
            <a:ext uri="{FF2B5EF4-FFF2-40B4-BE49-F238E27FC236}">
              <a16:creationId xmlns:a16="http://schemas.microsoft.com/office/drawing/2014/main" id="{08BA741B-0B26-4F26-A320-2E422AF7A3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28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4" name="Picture@01\QPosted@" descr="@01\QPosted@">
          <a:extLst>
            <a:ext uri="{FF2B5EF4-FFF2-40B4-BE49-F238E27FC236}">
              <a16:creationId xmlns:a16="http://schemas.microsoft.com/office/drawing/2014/main" id="{270AF4BA-389B-4BFB-884C-B5723BB447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45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5" name="Picture@01\QPosted@" descr="@01\QPosted@">
          <a:extLst>
            <a:ext uri="{FF2B5EF4-FFF2-40B4-BE49-F238E27FC236}">
              <a16:creationId xmlns:a16="http://schemas.microsoft.com/office/drawing/2014/main" id="{CE7D2476-1BC2-4198-A09B-F5814EBC3D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62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6" name="Picture@01\QPosted@" descr="@01\QPosted@">
          <a:extLst>
            <a:ext uri="{FF2B5EF4-FFF2-40B4-BE49-F238E27FC236}">
              <a16:creationId xmlns:a16="http://schemas.microsoft.com/office/drawing/2014/main" id="{AA4D70A6-3843-44D5-B58A-51CD55DDD5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80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7" name="Picture@01\QPosted@" descr="@01\QPosted@">
          <a:extLst>
            <a:ext uri="{FF2B5EF4-FFF2-40B4-BE49-F238E27FC236}">
              <a16:creationId xmlns:a16="http://schemas.microsoft.com/office/drawing/2014/main" id="{4D0500B5-6943-44A9-BB1C-BF74F0F427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97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8" name="Picture@01\QPosted@" descr="@01\QPosted@">
          <a:extLst>
            <a:ext uri="{FF2B5EF4-FFF2-40B4-BE49-F238E27FC236}">
              <a16:creationId xmlns:a16="http://schemas.microsoft.com/office/drawing/2014/main" id="{34C4FFA5-3810-423F-B13A-656525C3BF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514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9" name="Picture@01\QPosted@" descr="@01\QPosted@">
          <a:extLst>
            <a:ext uri="{FF2B5EF4-FFF2-40B4-BE49-F238E27FC236}">
              <a16:creationId xmlns:a16="http://schemas.microsoft.com/office/drawing/2014/main" id="{D575C0CA-0193-48D5-BC42-5CFEDA2D9D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531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80" name="Picture@01\QPosted@" descr="@01\QPosted@">
          <a:extLst>
            <a:ext uri="{FF2B5EF4-FFF2-40B4-BE49-F238E27FC236}">
              <a16:creationId xmlns:a16="http://schemas.microsoft.com/office/drawing/2014/main" id="{4C7FC5C6-DC38-4764-8154-0D8B4541D4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548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81" name="Picture@01\QPosted@" descr="@01\QPosted@">
          <a:extLst>
            <a:ext uri="{FF2B5EF4-FFF2-40B4-BE49-F238E27FC236}">
              <a16:creationId xmlns:a16="http://schemas.microsoft.com/office/drawing/2014/main" id="{365DFAC5-B19E-428F-B04B-BDC444E2EA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565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2" name="Picture@01\QPosted@" descr="@01\QPosted@">
          <a:extLst>
            <a:ext uri="{FF2B5EF4-FFF2-40B4-BE49-F238E27FC236}">
              <a16:creationId xmlns:a16="http://schemas.microsoft.com/office/drawing/2014/main" id="{BE87D757-DBCA-4550-992E-01A2423298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582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3" name="Picture@01\QPosted@" descr="@01\QPosted@">
          <a:extLst>
            <a:ext uri="{FF2B5EF4-FFF2-40B4-BE49-F238E27FC236}">
              <a16:creationId xmlns:a16="http://schemas.microsoft.com/office/drawing/2014/main" id="{9E2AECD7-1E7C-407B-8391-30AB059BC5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00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4" name="Picture@01\QPosted@" descr="@01\QPosted@">
          <a:extLst>
            <a:ext uri="{FF2B5EF4-FFF2-40B4-BE49-F238E27FC236}">
              <a16:creationId xmlns:a16="http://schemas.microsoft.com/office/drawing/2014/main" id="{4F3734AA-81E6-425D-9489-E80EDE11B3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1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5" name="Picture@01\QPosted@" descr="@01\QPosted@">
          <a:extLst>
            <a:ext uri="{FF2B5EF4-FFF2-40B4-BE49-F238E27FC236}">
              <a16:creationId xmlns:a16="http://schemas.microsoft.com/office/drawing/2014/main" id="{2F5C56BB-D4EC-4252-9D4C-4DD5F263E7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34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6" name="Picture@01\QPosted@" descr="@01\QPosted@">
          <a:extLst>
            <a:ext uri="{FF2B5EF4-FFF2-40B4-BE49-F238E27FC236}">
              <a16:creationId xmlns:a16="http://schemas.microsoft.com/office/drawing/2014/main" id="{96D04387-094A-464C-A96F-BA8D59DBF8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51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7" name="Picture@01\QPosted@" descr="@01\QPosted@">
          <a:extLst>
            <a:ext uri="{FF2B5EF4-FFF2-40B4-BE49-F238E27FC236}">
              <a16:creationId xmlns:a16="http://schemas.microsoft.com/office/drawing/2014/main" id="{E8D94B38-F431-478E-8FC4-C34E22F590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68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8" name="Picture@01\QPosted@" descr="@01\QPosted@">
          <a:extLst>
            <a:ext uri="{FF2B5EF4-FFF2-40B4-BE49-F238E27FC236}">
              <a16:creationId xmlns:a16="http://schemas.microsoft.com/office/drawing/2014/main" id="{FCCDE4A5-1030-4230-AA3F-6F6908EB22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8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9" name="Picture@01\QPosted@" descr="@01\QPosted@">
          <a:extLst>
            <a:ext uri="{FF2B5EF4-FFF2-40B4-BE49-F238E27FC236}">
              <a16:creationId xmlns:a16="http://schemas.microsoft.com/office/drawing/2014/main" id="{ED6E6E25-CBCA-4EC6-980F-F4962E249A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702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90" name="Picture@01\QPosted@" descr="@01\QPosted@">
          <a:extLst>
            <a:ext uri="{FF2B5EF4-FFF2-40B4-BE49-F238E27FC236}">
              <a16:creationId xmlns:a16="http://schemas.microsoft.com/office/drawing/2014/main" id="{8F1CD605-F53A-42BA-8DFC-251EF9366D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720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91" name="Picture@01\QPosted@" descr="@01\QPosted@">
          <a:extLst>
            <a:ext uri="{FF2B5EF4-FFF2-40B4-BE49-F238E27FC236}">
              <a16:creationId xmlns:a16="http://schemas.microsoft.com/office/drawing/2014/main" id="{2D87AB5D-D857-4DD7-AC93-D2F2975367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737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2" name="Picture@01\QPosted@" descr="@01\QPosted@">
          <a:extLst>
            <a:ext uri="{FF2B5EF4-FFF2-40B4-BE49-F238E27FC236}">
              <a16:creationId xmlns:a16="http://schemas.microsoft.com/office/drawing/2014/main" id="{31A758E1-D388-413C-8696-AF2238FDAD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754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3" name="Picture@01\QPosted@" descr="@01\QPosted@">
          <a:extLst>
            <a:ext uri="{FF2B5EF4-FFF2-40B4-BE49-F238E27FC236}">
              <a16:creationId xmlns:a16="http://schemas.microsoft.com/office/drawing/2014/main" id="{12A6B054-20CB-4411-9E4F-C782073618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771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4" name="Picture@01\QPosted@" descr="@01\QPosted@">
          <a:extLst>
            <a:ext uri="{FF2B5EF4-FFF2-40B4-BE49-F238E27FC236}">
              <a16:creationId xmlns:a16="http://schemas.microsoft.com/office/drawing/2014/main" id="{F241C8E4-51FD-412B-AE18-E6420FD2E4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788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5" name="Picture@01\QPosted@" descr="@01\QPosted@">
          <a:extLst>
            <a:ext uri="{FF2B5EF4-FFF2-40B4-BE49-F238E27FC236}">
              <a16:creationId xmlns:a16="http://schemas.microsoft.com/office/drawing/2014/main" id="{8E7BB748-470E-4AEA-83D2-58ED61A54A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05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6" name="Picture@01\QPosted@" descr="@01\QPosted@">
          <a:extLst>
            <a:ext uri="{FF2B5EF4-FFF2-40B4-BE49-F238E27FC236}">
              <a16:creationId xmlns:a16="http://schemas.microsoft.com/office/drawing/2014/main" id="{7441C602-E842-4105-95BE-08D7FAAD11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22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7" name="Picture@01\QPosted@" descr="@01\QPosted@">
          <a:extLst>
            <a:ext uri="{FF2B5EF4-FFF2-40B4-BE49-F238E27FC236}">
              <a16:creationId xmlns:a16="http://schemas.microsoft.com/office/drawing/2014/main" id="{498B8796-77F8-46E5-9354-00165E28B3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40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8" name="Picture@01\QPosted@" descr="@01\QPosted@">
          <a:extLst>
            <a:ext uri="{FF2B5EF4-FFF2-40B4-BE49-F238E27FC236}">
              <a16:creationId xmlns:a16="http://schemas.microsoft.com/office/drawing/2014/main" id="{B20A6E03-E4E8-4981-B9AC-598A8C0ED6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57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9" name="Picture@01\QPosted@" descr="@01\QPosted@">
          <a:extLst>
            <a:ext uri="{FF2B5EF4-FFF2-40B4-BE49-F238E27FC236}">
              <a16:creationId xmlns:a16="http://schemas.microsoft.com/office/drawing/2014/main" id="{0214080A-43E6-458F-9C7B-5A0B584091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74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800" name="Picture@01\QPosted@" descr="@01\QPosted@">
          <a:extLst>
            <a:ext uri="{FF2B5EF4-FFF2-40B4-BE49-F238E27FC236}">
              <a16:creationId xmlns:a16="http://schemas.microsoft.com/office/drawing/2014/main" id="{F9478486-37A2-4A8C-91A6-9B904CB102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9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801" name="Picture@01\QPosted@" descr="@01\QPosted@">
          <a:extLst>
            <a:ext uri="{FF2B5EF4-FFF2-40B4-BE49-F238E27FC236}">
              <a16:creationId xmlns:a16="http://schemas.microsoft.com/office/drawing/2014/main" id="{B793D318-3630-422A-9298-CA130F9DA8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908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2" name="Picture@01\QPosted@" descr="@01\QPosted@">
          <a:extLst>
            <a:ext uri="{FF2B5EF4-FFF2-40B4-BE49-F238E27FC236}">
              <a16:creationId xmlns:a16="http://schemas.microsoft.com/office/drawing/2014/main" id="{737F0B0C-D2DF-4709-BC15-FACBEF30E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925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3" name="Picture@01\QPosted@" descr="@01\QPosted@">
          <a:extLst>
            <a:ext uri="{FF2B5EF4-FFF2-40B4-BE49-F238E27FC236}">
              <a16:creationId xmlns:a16="http://schemas.microsoft.com/office/drawing/2014/main" id="{669D0851-FC37-4D3E-8CD2-0549FCA257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942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4" name="Picture@01\QPosted@" descr="@01\QPosted@">
          <a:extLst>
            <a:ext uri="{FF2B5EF4-FFF2-40B4-BE49-F238E27FC236}">
              <a16:creationId xmlns:a16="http://schemas.microsoft.com/office/drawing/2014/main" id="{58955BA3-23E9-489E-9BEF-A7D8A74338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960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5" name="Picture@01\QPosted@" descr="@01\QPosted@">
          <a:extLst>
            <a:ext uri="{FF2B5EF4-FFF2-40B4-BE49-F238E27FC236}">
              <a16:creationId xmlns:a16="http://schemas.microsoft.com/office/drawing/2014/main" id="{511470C5-A0FD-4DE4-A10D-6A116BD044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977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6" name="Picture@01\QPosted@" descr="@01\QPosted@">
          <a:extLst>
            <a:ext uri="{FF2B5EF4-FFF2-40B4-BE49-F238E27FC236}">
              <a16:creationId xmlns:a16="http://schemas.microsoft.com/office/drawing/2014/main" id="{89D078BC-6300-42F4-B640-5D3F352FA5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994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7" name="Picture@01\QPosted@" descr="@01\QPosted@">
          <a:extLst>
            <a:ext uri="{FF2B5EF4-FFF2-40B4-BE49-F238E27FC236}">
              <a16:creationId xmlns:a16="http://schemas.microsoft.com/office/drawing/2014/main" id="{15428105-E716-4005-B675-D8334C6593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11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8" name="Picture@01\QPosted@" descr="@01\QPosted@">
          <a:extLst>
            <a:ext uri="{FF2B5EF4-FFF2-40B4-BE49-F238E27FC236}">
              <a16:creationId xmlns:a16="http://schemas.microsoft.com/office/drawing/2014/main" id="{F7245543-C6FD-45F6-AA82-8237BFAB0D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28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9" name="Picture@01\QPosted@" descr="@01\QPosted@">
          <a:extLst>
            <a:ext uri="{FF2B5EF4-FFF2-40B4-BE49-F238E27FC236}">
              <a16:creationId xmlns:a16="http://schemas.microsoft.com/office/drawing/2014/main" id="{30973804-231C-4BED-89F5-547D7AD423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45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10" name="Picture@01\QPosted@" descr="@01\QPosted@">
          <a:extLst>
            <a:ext uri="{FF2B5EF4-FFF2-40B4-BE49-F238E27FC236}">
              <a16:creationId xmlns:a16="http://schemas.microsoft.com/office/drawing/2014/main" id="{9B92FEFB-2989-4DAE-9B13-C7EDE7999B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62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11" name="Picture@01\QPosted@" descr="@01\QPosted@">
          <a:extLst>
            <a:ext uri="{FF2B5EF4-FFF2-40B4-BE49-F238E27FC236}">
              <a16:creationId xmlns:a16="http://schemas.microsoft.com/office/drawing/2014/main" id="{A063D75D-9892-4C3D-A29B-2EC3B38EFD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80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2" name="Picture@01\QPosted@" descr="@01\QPosted@">
          <a:extLst>
            <a:ext uri="{FF2B5EF4-FFF2-40B4-BE49-F238E27FC236}">
              <a16:creationId xmlns:a16="http://schemas.microsoft.com/office/drawing/2014/main" id="{DBB62832-A6A8-4199-A0CB-159E8E9F3F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97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3" name="Picture@01\QPosted@" descr="@01\QPosted@">
          <a:extLst>
            <a:ext uri="{FF2B5EF4-FFF2-40B4-BE49-F238E27FC236}">
              <a16:creationId xmlns:a16="http://schemas.microsoft.com/office/drawing/2014/main" id="{1AFD9713-9BF0-4D7E-9213-0BFFB9F5DB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14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4" name="Picture@01\QPosted@" descr="@01\QPosted@">
          <a:extLst>
            <a:ext uri="{FF2B5EF4-FFF2-40B4-BE49-F238E27FC236}">
              <a16:creationId xmlns:a16="http://schemas.microsoft.com/office/drawing/2014/main" id="{4C71F02C-BD2B-4BB7-87B9-E6C4361D12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31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5" name="Picture@01\QPosted@" descr="@01\QPosted@">
          <a:extLst>
            <a:ext uri="{FF2B5EF4-FFF2-40B4-BE49-F238E27FC236}">
              <a16:creationId xmlns:a16="http://schemas.microsoft.com/office/drawing/2014/main" id="{D590D99B-3B3D-4AB2-8404-870DC5ACC9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8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6" name="Picture@01\QPosted@" descr="@01\QPosted@">
          <a:extLst>
            <a:ext uri="{FF2B5EF4-FFF2-40B4-BE49-F238E27FC236}">
              <a16:creationId xmlns:a16="http://schemas.microsoft.com/office/drawing/2014/main" id="{CE50FBC9-9760-4BC5-A1D8-E1043A3F45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6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7" name="Picture@01\QPosted@" descr="@01\QPosted@">
          <a:extLst>
            <a:ext uri="{FF2B5EF4-FFF2-40B4-BE49-F238E27FC236}">
              <a16:creationId xmlns:a16="http://schemas.microsoft.com/office/drawing/2014/main" id="{BCF3D633-DCE3-4A48-A8B2-8401124D7E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82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8" name="Picture@01\QPosted@" descr="@01\QPosted@">
          <a:extLst>
            <a:ext uri="{FF2B5EF4-FFF2-40B4-BE49-F238E27FC236}">
              <a16:creationId xmlns:a16="http://schemas.microsoft.com/office/drawing/2014/main" id="{E66EE25B-A685-4F58-A9B6-15C34BF398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00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9" name="Picture@01\QPosted@" descr="@01\QPosted@">
          <a:extLst>
            <a:ext uri="{FF2B5EF4-FFF2-40B4-BE49-F238E27FC236}">
              <a16:creationId xmlns:a16="http://schemas.microsoft.com/office/drawing/2014/main" id="{28F0ABC2-1677-426C-94C2-A4810EB851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17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20" name="Picture@01\QPosted@" descr="@01\QPosted@">
          <a:extLst>
            <a:ext uri="{FF2B5EF4-FFF2-40B4-BE49-F238E27FC236}">
              <a16:creationId xmlns:a16="http://schemas.microsoft.com/office/drawing/2014/main" id="{9463ABCD-64EB-42E5-BE21-4E43F7FA38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34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21" name="Picture@01\QPosted@" descr="@01\QPosted@">
          <a:extLst>
            <a:ext uri="{FF2B5EF4-FFF2-40B4-BE49-F238E27FC236}">
              <a16:creationId xmlns:a16="http://schemas.microsoft.com/office/drawing/2014/main" id="{B164A45F-270D-492F-A7D4-27C4CF3CCF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51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2" name="Picture@01\QPosted@" descr="@01\QPosted@">
          <a:extLst>
            <a:ext uri="{FF2B5EF4-FFF2-40B4-BE49-F238E27FC236}">
              <a16:creationId xmlns:a16="http://schemas.microsoft.com/office/drawing/2014/main" id="{0FB9595A-FAC1-45DE-9236-DF087BC750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68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3" name="Picture@01\QPosted@" descr="@01\QPosted@">
          <a:extLst>
            <a:ext uri="{FF2B5EF4-FFF2-40B4-BE49-F238E27FC236}">
              <a16:creationId xmlns:a16="http://schemas.microsoft.com/office/drawing/2014/main" id="{4021EE1C-6E1A-4A6F-87AF-EAF49576BB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85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4" name="Picture@01\QPosted@" descr="@01\QPosted@">
          <a:extLst>
            <a:ext uri="{FF2B5EF4-FFF2-40B4-BE49-F238E27FC236}">
              <a16:creationId xmlns:a16="http://schemas.microsoft.com/office/drawing/2014/main" id="{806C4D05-4665-44E4-877D-54607F42F9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02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5" name="Picture@01\QPosted@" descr="@01\QPosted@">
          <a:extLst>
            <a:ext uri="{FF2B5EF4-FFF2-40B4-BE49-F238E27FC236}">
              <a16:creationId xmlns:a16="http://schemas.microsoft.com/office/drawing/2014/main" id="{75FA58D8-8C9C-498E-A0F5-9134BA0528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20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6" name="Picture@01\QPosted@" descr="@01\QPosted@">
          <a:extLst>
            <a:ext uri="{FF2B5EF4-FFF2-40B4-BE49-F238E27FC236}">
              <a16:creationId xmlns:a16="http://schemas.microsoft.com/office/drawing/2014/main" id="{23507D03-EF27-4ECB-9C54-48455D0290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37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7" name="Picture@01\QPosted@" descr="@01\QPosted@">
          <a:extLst>
            <a:ext uri="{FF2B5EF4-FFF2-40B4-BE49-F238E27FC236}">
              <a16:creationId xmlns:a16="http://schemas.microsoft.com/office/drawing/2014/main" id="{357EF259-4919-4B69-B3D4-A281261495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54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8" name="Picture@01\QPosted@" descr="@01\QPosted@">
          <a:extLst>
            <a:ext uri="{FF2B5EF4-FFF2-40B4-BE49-F238E27FC236}">
              <a16:creationId xmlns:a16="http://schemas.microsoft.com/office/drawing/2014/main" id="{E506D538-7A35-478F-9670-8ED8DBFA46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7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9" name="Picture@01\QPosted@" descr="@01\QPosted@">
          <a:extLst>
            <a:ext uri="{FF2B5EF4-FFF2-40B4-BE49-F238E27FC236}">
              <a16:creationId xmlns:a16="http://schemas.microsoft.com/office/drawing/2014/main" id="{4314CBAB-2DF5-4485-A0C9-4D2B890B28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88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30" name="Picture@01\QPosted@" descr="@01\QPosted@">
          <a:extLst>
            <a:ext uri="{FF2B5EF4-FFF2-40B4-BE49-F238E27FC236}">
              <a16:creationId xmlns:a16="http://schemas.microsoft.com/office/drawing/2014/main" id="{49E568DA-A2FC-46EC-96D8-3EC166F716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40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31" name="Picture@01\QPosted@" descr="@01\QPosted@">
          <a:extLst>
            <a:ext uri="{FF2B5EF4-FFF2-40B4-BE49-F238E27FC236}">
              <a16:creationId xmlns:a16="http://schemas.microsoft.com/office/drawing/2014/main" id="{F731DABE-8519-4FAA-AD2E-26BC23B188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422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2" name="Picture@01\QPosted@" descr="@01\QPosted@">
          <a:extLst>
            <a:ext uri="{FF2B5EF4-FFF2-40B4-BE49-F238E27FC236}">
              <a16:creationId xmlns:a16="http://schemas.microsoft.com/office/drawing/2014/main" id="{A7BB3BCD-D801-4934-B6D5-CC4ABDDA6B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440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3" name="Picture@01\QPosted@" descr="@01\QPosted@">
          <a:extLst>
            <a:ext uri="{FF2B5EF4-FFF2-40B4-BE49-F238E27FC236}">
              <a16:creationId xmlns:a16="http://schemas.microsoft.com/office/drawing/2014/main" id="{DBE0AD0B-D358-485F-8CE0-8D894D742C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457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4" name="Picture@01\QPosted@" descr="@01\QPosted@">
          <a:extLst>
            <a:ext uri="{FF2B5EF4-FFF2-40B4-BE49-F238E27FC236}">
              <a16:creationId xmlns:a16="http://schemas.microsoft.com/office/drawing/2014/main" id="{56D8FD36-9AC6-4340-AC4D-B59DE12E8D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474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5" name="Picture@01\QPosted@" descr="@01\QPosted@">
          <a:extLst>
            <a:ext uri="{FF2B5EF4-FFF2-40B4-BE49-F238E27FC236}">
              <a16:creationId xmlns:a16="http://schemas.microsoft.com/office/drawing/2014/main" id="{D7A17040-320E-46B5-9CB5-608A3E08ED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491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6" name="Picture@01\QPosted@" descr="@01\QPosted@">
          <a:extLst>
            <a:ext uri="{FF2B5EF4-FFF2-40B4-BE49-F238E27FC236}">
              <a16:creationId xmlns:a16="http://schemas.microsoft.com/office/drawing/2014/main" id="{C51E94B7-9547-418F-85E9-5C24270E5F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508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7" name="Picture@01\QPosted@" descr="@01\QPosted@">
          <a:extLst>
            <a:ext uri="{FF2B5EF4-FFF2-40B4-BE49-F238E27FC236}">
              <a16:creationId xmlns:a16="http://schemas.microsoft.com/office/drawing/2014/main" id="{7E13520C-690C-4BE5-877A-CA220722B1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525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8" name="Picture@01\QPosted@" descr="@01\QPosted@">
          <a:extLst>
            <a:ext uri="{FF2B5EF4-FFF2-40B4-BE49-F238E27FC236}">
              <a16:creationId xmlns:a16="http://schemas.microsoft.com/office/drawing/2014/main" id="{D2C94F92-8D75-461D-B421-28CF4D01E5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542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9" name="Picture@01\QPosted@" descr="@01\QPosted@">
          <a:extLst>
            <a:ext uri="{FF2B5EF4-FFF2-40B4-BE49-F238E27FC236}">
              <a16:creationId xmlns:a16="http://schemas.microsoft.com/office/drawing/2014/main" id="{DE4EA480-0138-4A0F-8C5D-57F5885BEF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560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40" name="Picture@01\QPosted@" descr="@01\QPosted@">
          <a:extLst>
            <a:ext uri="{FF2B5EF4-FFF2-40B4-BE49-F238E27FC236}">
              <a16:creationId xmlns:a16="http://schemas.microsoft.com/office/drawing/2014/main" id="{473CCAE5-6DA3-4A18-A6D8-80840307C8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577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41" name="Picture@01\QPosted@" descr="@01\QPosted@">
          <a:extLst>
            <a:ext uri="{FF2B5EF4-FFF2-40B4-BE49-F238E27FC236}">
              <a16:creationId xmlns:a16="http://schemas.microsoft.com/office/drawing/2014/main" id="{0751D488-C3FD-4F3E-9E79-2EBB3961AF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594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2" name="Picture@01\QPosted@" descr="@01\QPosted@">
          <a:extLst>
            <a:ext uri="{FF2B5EF4-FFF2-40B4-BE49-F238E27FC236}">
              <a16:creationId xmlns:a16="http://schemas.microsoft.com/office/drawing/2014/main" id="{682002B3-2DE5-46B5-8845-B1B1DCB120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611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3" name="Picture@01\QPosted@" descr="@01\QPosted@">
          <a:extLst>
            <a:ext uri="{FF2B5EF4-FFF2-40B4-BE49-F238E27FC236}">
              <a16:creationId xmlns:a16="http://schemas.microsoft.com/office/drawing/2014/main" id="{6225C3C1-DC18-41AB-AEBC-9E3D3CA69D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628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4" name="Picture@01\QPosted@" descr="@01\QPosted@">
          <a:extLst>
            <a:ext uri="{FF2B5EF4-FFF2-40B4-BE49-F238E27FC236}">
              <a16:creationId xmlns:a16="http://schemas.microsoft.com/office/drawing/2014/main" id="{FEC15B8C-5C33-4C69-BC69-7BC8DD5EA2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64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5" name="Picture@01\QPosted@" descr="@01\QPosted@">
          <a:extLst>
            <a:ext uri="{FF2B5EF4-FFF2-40B4-BE49-F238E27FC236}">
              <a16:creationId xmlns:a16="http://schemas.microsoft.com/office/drawing/2014/main" id="{1726042A-10AF-48B5-ACC5-FCD6704106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663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6" name="Picture@01\QPosted@" descr="@01\QPosted@">
          <a:extLst>
            <a:ext uri="{FF2B5EF4-FFF2-40B4-BE49-F238E27FC236}">
              <a16:creationId xmlns:a16="http://schemas.microsoft.com/office/drawing/2014/main" id="{DC9F305A-1453-4D82-8AEB-333BF64A1E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680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7" name="Picture@01\QPosted@" descr="@01\QPosted@">
          <a:extLst>
            <a:ext uri="{FF2B5EF4-FFF2-40B4-BE49-F238E27FC236}">
              <a16:creationId xmlns:a16="http://schemas.microsoft.com/office/drawing/2014/main" id="{6E4FC5C2-5C6F-4AB1-8822-94084EE5FA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697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8" name="Picture@01\QPosted@" descr="@01\QPosted@">
          <a:extLst>
            <a:ext uri="{FF2B5EF4-FFF2-40B4-BE49-F238E27FC236}">
              <a16:creationId xmlns:a16="http://schemas.microsoft.com/office/drawing/2014/main" id="{29E835BE-E297-4F3D-BBB8-FA38493509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714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9" name="Picture@01\QPosted@" descr="@01\QPosted@">
          <a:extLst>
            <a:ext uri="{FF2B5EF4-FFF2-40B4-BE49-F238E27FC236}">
              <a16:creationId xmlns:a16="http://schemas.microsoft.com/office/drawing/2014/main" id="{FA92AD8B-4AC3-4AA6-BF06-D74E5B7915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731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50" name="Picture@01\QPosted@" descr="@01\QPosted@">
          <a:extLst>
            <a:ext uri="{FF2B5EF4-FFF2-40B4-BE49-F238E27FC236}">
              <a16:creationId xmlns:a16="http://schemas.microsoft.com/office/drawing/2014/main" id="{D3905925-00F7-4923-B58A-7686F9BFEE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748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51" name="Picture@01\QPosted@" descr="@01\QPosted@">
          <a:extLst>
            <a:ext uri="{FF2B5EF4-FFF2-40B4-BE49-F238E27FC236}">
              <a16:creationId xmlns:a16="http://schemas.microsoft.com/office/drawing/2014/main" id="{4282EB24-0A59-4370-9534-0ADAD5DE29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765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2" name="Picture@01\QPosted@" descr="@01\QPosted@">
          <a:extLst>
            <a:ext uri="{FF2B5EF4-FFF2-40B4-BE49-F238E27FC236}">
              <a16:creationId xmlns:a16="http://schemas.microsoft.com/office/drawing/2014/main" id="{49146A96-85E4-4EA5-9F8B-3F0529003C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783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3" name="Picture@01\QPosted@" descr="@01\QPosted@">
          <a:extLst>
            <a:ext uri="{FF2B5EF4-FFF2-40B4-BE49-F238E27FC236}">
              <a16:creationId xmlns:a16="http://schemas.microsoft.com/office/drawing/2014/main" id="{F96611F7-58E0-4637-9DD3-AB8B36B1B8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00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4" name="Picture@01\QPosted@" descr="@01\QPosted@">
          <a:extLst>
            <a:ext uri="{FF2B5EF4-FFF2-40B4-BE49-F238E27FC236}">
              <a16:creationId xmlns:a16="http://schemas.microsoft.com/office/drawing/2014/main" id="{2453C165-F40C-4AB1-8ACA-9B36F7D334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17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5" name="Picture@01\QPosted@" descr="@01\QPosted@">
          <a:extLst>
            <a:ext uri="{FF2B5EF4-FFF2-40B4-BE49-F238E27FC236}">
              <a16:creationId xmlns:a16="http://schemas.microsoft.com/office/drawing/2014/main" id="{A948318C-3F6E-4F21-97C5-B395E3A5B8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34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6" name="Picture@01\QPosted@" descr="@01\QPosted@">
          <a:extLst>
            <a:ext uri="{FF2B5EF4-FFF2-40B4-BE49-F238E27FC236}">
              <a16:creationId xmlns:a16="http://schemas.microsoft.com/office/drawing/2014/main" id="{7B357F08-88B7-4873-AF80-0DC1604BA6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51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7" name="Picture@01\QPosted@" descr="@01\QPosted@">
          <a:extLst>
            <a:ext uri="{FF2B5EF4-FFF2-40B4-BE49-F238E27FC236}">
              <a16:creationId xmlns:a16="http://schemas.microsoft.com/office/drawing/2014/main" id="{130C7E7F-BDAD-44A4-AA81-497AD67E2C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68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8" name="Picture@01\QPosted@" descr="@01\QPosted@">
          <a:extLst>
            <a:ext uri="{FF2B5EF4-FFF2-40B4-BE49-F238E27FC236}">
              <a16:creationId xmlns:a16="http://schemas.microsoft.com/office/drawing/2014/main" id="{6A6B9CF9-DCDC-4B96-BC9B-AB4DA4B408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85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9" name="Picture@01\QPosted@" descr="@01\QPosted@">
          <a:extLst>
            <a:ext uri="{FF2B5EF4-FFF2-40B4-BE49-F238E27FC236}">
              <a16:creationId xmlns:a16="http://schemas.microsoft.com/office/drawing/2014/main" id="{F389A5AA-C0D3-45D2-BDD7-E8B70AE2A7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03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60" name="Picture@01\QPosted@" descr="@01\QPosted@">
          <a:extLst>
            <a:ext uri="{FF2B5EF4-FFF2-40B4-BE49-F238E27FC236}">
              <a16:creationId xmlns:a16="http://schemas.microsoft.com/office/drawing/2014/main" id="{52C6ECA0-7CAD-473A-B10F-2FBB7474DF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2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61" name="Picture@01\QPosted@" descr="@01\QPosted@">
          <a:extLst>
            <a:ext uri="{FF2B5EF4-FFF2-40B4-BE49-F238E27FC236}">
              <a16:creationId xmlns:a16="http://schemas.microsoft.com/office/drawing/2014/main" id="{BFBC89EA-838F-49F7-A92C-5F33A7D617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37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2" name="Picture@01\QPosted@" descr="@01\QPosted@">
          <a:extLst>
            <a:ext uri="{FF2B5EF4-FFF2-40B4-BE49-F238E27FC236}">
              <a16:creationId xmlns:a16="http://schemas.microsoft.com/office/drawing/2014/main" id="{1E98BBA9-D5F9-43D6-9643-CE1DC2DE0D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54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3" name="Picture@01\QPosted@" descr="@01\QPosted@">
          <a:extLst>
            <a:ext uri="{FF2B5EF4-FFF2-40B4-BE49-F238E27FC236}">
              <a16:creationId xmlns:a16="http://schemas.microsoft.com/office/drawing/2014/main" id="{F0560349-CA06-4039-A4C7-AA4F0D57EE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71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4" name="Picture@01\QPosted@" descr="@01\QPosted@">
          <a:extLst>
            <a:ext uri="{FF2B5EF4-FFF2-40B4-BE49-F238E27FC236}">
              <a16:creationId xmlns:a16="http://schemas.microsoft.com/office/drawing/2014/main" id="{25C1C3F2-C070-474E-9BBE-5F1139BB93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88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5" name="Picture@01\QPosted@" descr="@01\QPosted@">
          <a:extLst>
            <a:ext uri="{FF2B5EF4-FFF2-40B4-BE49-F238E27FC236}">
              <a16:creationId xmlns:a16="http://schemas.microsoft.com/office/drawing/2014/main" id="{08BB2D71-9FCA-44C2-A713-9FF2D8C107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005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6" name="Picture@01\QPosted@" descr="@01\QPosted@">
          <a:extLst>
            <a:ext uri="{FF2B5EF4-FFF2-40B4-BE49-F238E27FC236}">
              <a16:creationId xmlns:a16="http://schemas.microsoft.com/office/drawing/2014/main" id="{40E0110A-F1A5-4473-B395-31FDE998BF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023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7" name="Picture@01\QPosted@" descr="@01\QPosted@">
          <a:extLst>
            <a:ext uri="{FF2B5EF4-FFF2-40B4-BE49-F238E27FC236}">
              <a16:creationId xmlns:a16="http://schemas.microsoft.com/office/drawing/2014/main" id="{739E5B98-E2DA-4A8B-A2C1-DD61760C30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040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8" name="Picture@01\QPosted@" descr="@01\QPosted@">
          <a:extLst>
            <a:ext uri="{FF2B5EF4-FFF2-40B4-BE49-F238E27FC236}">
              <a16:creationId xmlns:a16="http://schemas.microsoft.com/office/drawing/2014/main" id="{56E7EAF9-455C-48FF-9E16-0F93459DC9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057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9" name="Picture@01\QPosted@" descr="@01\QPosted@">
          <a:extLst>
            <a:ext uri="{FF2B5EF4-FFF2-40B4-BE49-F238E27FC236}">
              <a16:creationId xmlns:a16="http://schemas.microsoft.com/office/drawing/2014/main" id="{6FBFE66C-E185-491C-9163-424C8229CC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074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70" name="Picture@01\QPosted@" descr="@01\QPosted@">
          <a:extLst>
            <a:ext uri="{FF2B5EF4-FFF2-40B4-BE49-F238E27FC236}">
              <a16:creationId xmlns:a16="http://schemas.microsoft.com/office/drawing/2014/main" id="{D79C3C46-E296-4757-AF58-79DAAFEC26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091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71" name="Picture@01\QPosted@" descr="@01\QPosted@">
          <a:extLst>
            <a:ext uri="{FF2B5EF4-FFF2-40B4-BE49-F238E27FC236}">
              <a16:creationId xmlns:a16="http://schemas.microsoft.com/office/drawing/2014/main" id="{5B41B533-BD33-45E4-AAE1-613EA3FB9B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08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2" name="Picture@01\QPosted@" descr="@01\QPosted@">
          <a:extLst>
            <a:ext uri="{FF2B5EF4-FFF2-40B4-BE49-F238E27FC236}">
              <a16:creationId xmlns:a16="http://schemas.microsoft.com/office/drawing/2014/main" id="{87AF029D-BEA4-459F-958E-7DF82255F2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2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3" name="Picture@01\QPosted@" descr="@01\QPosted@">
          <a:extLst>
            <a:ext uri="{FF2B5EF4-FFF2-40B4-BE49-F238E27FC236}">
              <a16:creationId xmlns:a16="http://schemas.microsoft.com/office/drawing/2014/main" id="{A1AD936F-C9FF-4C76-B2AD-7CB6D9CCF5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43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4" name="Picture@01\QPosted@" descr="@01\QPosted@">
          <a:extLst>
            <a:ext uri="{FF2B5EF4-FFF2-40B4-BE49-F238E27FC236}">
              <a16:creationId xmlns:a16="http://schemas.microsoft.com/office/drawing/2014/main" id="{711004A9-B6EE-48CF-B6C2-2269EC3966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60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5" name="Picture@01\QPosted@" descr="@01\QPosted@">
          <a:extLst>
            <a:ext uri="{FF2B5EF4-FFF2-40B4-BE49-F238E27FC236}">
              <a16:creationId xmlns:a16="http://schemas.microsoft.com/office/drawing/2014/main" id="{8E53A05D-9141-4B44-87BB-EBEA7C2F35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77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6" name="Picture@01\QPosted@" descr="@01\QPosted@">
          <a:extLst>
            <a:ext uri="{FF2B5EF4-FFF2-40B4-BE49-F238E27FC236}">
              <a16:creationId xmlns:a16="http://schemas.microsoft.com/office/drawing/2014/main" id="{CAFA7EC0-2D14-4B57-846E-D60C20118A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9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7" name="Picture@01\QPosted@" descr="@01\QPosted@">
          <a:extLst>
            <a:ext uri="{FF2B5EF4-FFF2-40B4-BE49-F238E27FC236}">
              <a16:creationId xmlns:a16="http://schemas.microsoft.com/office/drawing/2014/main" id="{779DA9BF-1CD5-4891-8436-CC9BCEAF16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211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8" name="Picture@01\QPosted@" descr="@01\QPosted@">
          <a:extLst>
            <a:ext uri="{FF2B5EF4-FFF2-40B4-BE49-F238E27FC236}">
              <a16:creationId xmlns:a16="http://schemas.microsoft.com/office/drawing/2014/main" id="{57BD245B-ADE0-4AD9-8979-0E3883E66B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228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9" name="Picture@01\QPosted@" descr="@01\QPosted@">
          <a:extLst>
            <a:ext uri="{FF2B5EF4-FFF2-40B4-BE49-F238E27FC236}">
              <a16:creationId xmlns:a16="http://schemas.microsoft.com/office/drawing/2014/main" id="{1FE91C5D-40F1-42CD-84BC-8F1A2C06BC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245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80" name="Picture@01\QPosted@" descr="@01\QPosted@">
          <a:extLst>
            <a:ext uri="{FF2B5EF4-FFF2-40B4-BE49-F238E27FC236}">
              <a16:creationId xmlns:a16="http://schemas.microsoft.com/office/drawing/2014/main" id="{8293E157-2229-464E-B2F2-1772FBEDCE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263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81" name="Picture@01\QPosted@" descr="@01\QPosted@">
          <a:extLst>
            <a:ext uri="{FF2B5EF4-FFF2-40B4-BE49-F238E27FC236}">
              <a16:creationId xmlns:a16="http://schemas.microsoft.com/office/drawing/2014/main" id="{D7F36A44-9676-452E-86B3-0EEA067118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280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2" name="Picture@01\QPosted@" descr="@01\QPosted@">
          <a:extLst>
            <a:ext uri="{FF2B5EF4-FFF2-40B4-BE49-F238E27FC236}">
              <a16:creationId xmlns:a16="http://schemas.microsoft.com/office/drawing/2014/main" id="{A9BF2A48-C9B6-4B87-87FC-7377FB0BC2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297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3" name="Picture@01\QPosted@" descr="@01\QPosted@">
          <a:extLst>
            <a:ext uri="{FF2B5EF4-FFF2-40B4-BE49-F238E27FC236}">
              <a16:creationId xmlns:a16="http://schemas.microsoft.com/office/drawing/2014/main" id="{A2A1A35E-23D5-4DC9-8764-5A59231AA5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314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4" name="Picture@01\QPosted@" descr="@01\QPosted@">
          <a:extLst>
            <a:ext uri="{FF2B5EF4-FFF2-40B4-BE49-F238E27FC236}">
              <a16:creationId xmlns:a16="http://schemas.microsoft.com/office/drawing/2014/main" id="{2D7F4F0C-8887-4931-8B45-066369C3FC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331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5" name="Picture@01\QPosted@" descr="@01\QPosted@">
          <a:extLst>
            <a:ext uri="{FF2B5EF4-FFF2-40B4-BE49-F238E27FC236}">
              <a16:creationId xmlns:a16="http://schemas.microsoft.com/office/drawing/2014/main" id="{013BD29B-AEA5-4973-B18D-9DB5AA983F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348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6" name="Picture@01\QPosted@" descr="@01\QPosted@">
          <a:extLst>
            <a:ext uri="{FF2B5EF4-FFF2-40B4-BE49-F238E27FC236}">
              <a16:creationId xmlns:a16="http://schemas.microsoft.com/office/drawing/2014/main" id="{111413BF-6369-4D77-99F7-46BF1628E5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365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7" name="Picture@01\QPosted@" descr="@01\QPosted@">
          <a:extLst>
            <a:ext uri="{FF2B5EF4-FFF2-40B4-BE49-F238E27FC236}">
              <a16:creationId xmlns:a16="http://schemas.microsoft.com/office/drawing/2014/main" id="{CD206EFD-38B0-4283-A0EF-C6EFCE5638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383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8" name="Picture@01\QPosted@" descr="@01\QPosted@">
          <a:extLst>
            <a:ext uri="{FF2B5EF4-FFF2-40B4-BE49-F238E27FC236}">
              <a16:creationId xmlns:a16="http://schemas.microsoft.com/office/drawing/2014/main" id="{7DCAC3F6-42E0-403F-B95C-C3E60776FD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0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9" name="Picture@01\QPosted@" descr="@01\QPosted@">
          <a:extLst>
            <a:ext uri="{FF2B5EF4-FFF2-40B4-BE49-F238E27FC236}">
              <a16:creationId xmlns:a16="http://schemas.microsoft.com/office/drawing/2014/main" id="{F78DAF02-233E-4D14-B1A0-AFA971BA4C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17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90" name="Picture@01\QPosted@" descr="@01\QPosted@">
          <a:extLst>
            <a:ext uri="{FF2B5EF4-FFF2-40B4-BE49-F238E27FC236}">
              <a16:creationId xmlns:a16="http://schemas.microsoft.com/office/drawing/2014/main" id="{08CF03F0-1FD2-4871-B15D-40C41D6AEB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34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91" name="Picture@01\QPosted@" descr="@01\QPosted@">
          <a:extLst>
            <a:ext uri="{FF2B5EF4-FFF2-40B4-BE49-F238E27FC236}">
              <a16:creationId xmlns:a16="http://schemas.microsoft.com/office/drawing/2014/main" id="{309A5482-3754-4B7F-BB08-50EF47EC7A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51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2" name="Picture@01\QPosted@" descr="@01\QPosted@">
          <a:extLst>
            <a:ext uri="{FF2B5EF4-FFF2-40B4-BE49-F238E27FC236}">
              <a16:creationId xmlns:a16="http://schemas.microsoft.com/office/drawing/2014/main" id="{38FB09D6-888D-44CB-85B8-76FFE2EB45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68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3" name="Picture@01\QPosted@" descr="@01\QPosted@">
          <a:extLst>
            <a:ext uri="{FF2B5EF4-FFF2-40B4-BE49-F238E27FC236}">
              <a16:creationId xmlns:a16="http://schemas.microsoft.com/office/drawing/2014/main" id="{30D9CD04-65FB-40FA-A0A5-620C889129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85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4" name="Picture@01\QPosted@" descr="@01\QPosted@">
          <a:extLst>
            <a:ext uri="{FF2B5EF4-FFF2-40B4-BE49-F238E27FC236}">
              <a16:creationId xmlns:a16="http://schemas.microsoft.com/office/drawing/2014/main" id="{6F0CF59A-D84F-4917-B009-388C683D72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503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5" name="Picture@01\QPosted@" descr="@01\QPosted@">
          <a:extLst>
            <a:ext uri="{FF2B5EF4-FFF2-40B4-BE49-F238E27FC236}">
              <a16:creationId xmlns:a16="http://schemas.microsoft.com/office/drawing/2014/main" id="{F37BA5C0-734A-4242-B2A2-EEC057250B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520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6" name="Picture@01\QPosted@" descr="@01\QPosted@">
          <a:extLst>
            <a:ext uri="{FF2B5EF4-FFF2-40B4-BE49-F238E27FC236}">
              <a16:creationId xmlns:a16="http://schemas.microsoft.com/office/drawing/2014/main" id="{BBF1D560-692C-4524-97E3-7026E84723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537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7" name="Picture@01\QPosted@" descr="@01\QPosted@">
          <a:extLst>
            <a:ext uri="{FF2B5EF4-FFF2-40B4-BE49-F238E27FC236}">
              <a16:creationId xmlns:a16="http://schemas.microsoft.com/office/drawing/2014/main" id="{7C32A242-751F-4E0D-807E-41FB7B9BB0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554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442"/>
  <sheetViews>
    <sheetView topLeftCell="D4415" workbookViewId="0">
      <selection activeCell="AE4430" sqref="AE4430"/>
    </sheetView>
  </sheetViews>
  <sheetFormatPr defaultRowHeight="12.75" x14ac:dyDescent="0.2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3.85546875" bestFit="1" customWidth="1"/>
    <col min="13" max="13" width="11.7109375" bestFit="1" customWidth="1"/>
    <col min="14" max="15" width="11.7109375" customWidth="1"/>
    <col min="16" max="16" width="18" bestFit="1" customWidth="1"/>
    <col min="17" max="17" width="20" bestFit="1" customWidth="1"/>
    <col min="18" max="18" width="52" bestFit="1" customWidth="1"/>
    <col min="19" max="19" width="21" bestFit="1" customWidth="1"/>
    <col min="20" max="20" width="6" bestFit="1" customWidth="1"/>
    <col min="21" max="21" width="27" bestFit="1" customWidth="1"/>
    <col min="22" max="22" width="13" bestFit="1" customWidth="1"/>
    <col min="23" max="23" width="12" bestFit="1" customWidth="1"/>
    <col min="24" max="24" width="11" bestFit="1" customWidth="1"/>
    <col min="25" max="25" width="15" bestFit="1" customWidth="1"/>
    <col min="26" max="26" width="19" bestFit="1" customWidth="1"/>
    <col min="27" max="27" width="15" bestFit="1" customWidth="1"/>
    <col min="28" max="28" width="18" bestFit="1" customWidth="1"/>
    <col min="29" max="29" width="19" bestFit="1" customWidth="1"/>
    <col min="30" max="30" width="16" bestFit="1" customWidth="1"/>
    <col min="31" max="31" width="14" bestFit="1" customWidth="1"/>
  </cols>
  <sheetData>
    <row r="1" spans="1:31" ht="51" x14ac:dyDescent="0.2">
      <c r="A1" s="9" t="s">
        <v>3736</v>
      </c>
      <c r="B1" s="1" t="s">
        <v>3737</v>
      </c>
      <c r="C1" s="1" t="s">
        <v>3738</v>
      </c>
      <c r="D1" s="1" t="s">
        <v>3739</v>
      </c>
      <c r="E1" s="1" t="s">
        <v>3740</v>
      </c>
      <c r="F1" s="1" t="s">
        <v>3741</v>
      </c>
      <c r="G1" s="9" t="s">
        <v>3742</v>
      </c>
      <c r="H1" s="9" t="s">
        <v>3743</v>
      </c>
      <c r="I1" s="1" t="s">
        <v>3744</v>
      </c>
      <c r="J1" s="1" t="s">
        <v>3745</v>
      </c>
      <c r="K1" s="9" t="s">
        <v>3746</v>
      </c>
      <c r="L1" s="9" t="s">
        <v>3747</v>
      </c>
      <c r="M1" s="9" t="s">
        <v>3748</v>
      </c>
      <c r="N1" s="11" t="s">
        <v>5658</v>
      </c>
      <c r="O1" s="12" t="s">
        <v>5659</v>
      </c>
      <c r="P1" s="1" t="s">
        <v>3749</v>
      </c>
      <c r="Q1" s="1" t="s">
        <v>3750</v>
      </c>
      <c r="R1" s="1" t="s">
        <v>3751</v>
      </c>
      <c r="S1" s="1" t="s">
        <v>3752</v>
      </c>
      <c r="T1" s="1" t="s">
        <v>3753</v>
      </c>
      <c r="U1" s="1" t="s">
        <v>3754</v>
      </c>
      <c r="V1" s="1" t="s">
        <v>3755</v>
      </c>
      <c r="W1" s="1" t="s">
        <v>3756</v>
      </c>
      <c r="X1" s="1" t="s">
        <v>3757</v>
      </c>
      <c r="Y1" s="1" t="s">
        <v>3758</v>
      </c>
      <c r="Z1" s="1" t="s">
        <v>3759</v>
      </c>
      <c r="AA1" s="1" t="s">
        <v>3760</v>
      </c>
      <c r="AB1" s="1" t="s">
        <v>3761</v>
      </c>
      <c r="AC1" s="1" t="s">
        <v>3762</v>
      </c>
      <c r="AD1" s="1" t="s">
        <v>3763</v>
      </c>
      <c r="AE1" s="9" t="s">
        <v>3764</v>
      </c>
    </row>
    <row r="2" spans="1:31" ht="14.1" customHeight="1" x14ac:dyDescent="0.2">
      <c r="A2" s="2" t="s">
        <v>0</v>
      </c>
      <c r="B2" t="s">
        <v>1</v>
      </c>
      <c r="C2" t="s">
        <v>2</v>
      </c>
      <c r="D2" s="3">
        <v>44105</v>
      </c>
      <c r="E2" s="3">
        <v>43852</v>
      </c>
      <c r="F2" s="3">
        <v>44117</v>
      </c>
      <c r="G2" t="s">
        <v>3</v>
      </c>
      <c r="H2" t="s">
        <v>4</v>
      </c>
      <c r="I2" s="4">
        <v>34114</v>
      </c>
      <c r="J2" t="s">
        <v>5</v>
      </c>
      <c r="K2" t="s">
        <v>4</v>
      </c>
      <c r="L2" s="4">
        <v>34114</v>
      </c>
      <c r="M2" s="4">
        <v>401.58</v>
      </c>
      <c r="N2" s="13" t="str">
        <f>IF(M2="","",IF(M2&lt;0,-M2&amp;"_"&amp;COUNTIF(M$2:M2,M2),M2&amp;"_"&amp;COUNTIF(M$2:M2,M2)))</f>
        <v>401.58_1</v>
      </c>
      <c r="O2" s="14" t="str">
        <f t="shared" ref="O2:O65" si="0">IF(COUNTIF(N:N,N2)=2,"x","")</f>
        <v/>
      </c>
      <c r="P2" t="s">
        <v>6</v>
      </c>
      <c r="Q2" t="s">
        <v>7</v>
      </c>
      <c r="R2" t="s">
        <v>8</v>
      </c>
      <c r="S2" t="s">
        <v>0</v>
      </c>
      <c r="T2" t="s">
        <v>9</v>
      </c>
      <c r="U2" t="s">
        <v>10</v>
      </c>
      <c r="V2" t="s">
        <v>0</v>
      </c>
      <c r="W2" t="s">
        <v>0</v>
      </c>
      <c r="X2" t="s">
        <v>0</v>
      </c>
      <c r="Y2" t="s">
        <v>11</v>
      </c>
      <c r="Z2" t="s">
        <v>0</v>
      </c>
      <c r="AA2" s="3"/>
      <c r="AB2" t="s">
        <v>0</v>
      </c>
      <c r="AC2" t="s">
        <v>0</v>
      </c>
      <c r="AD2" t="s">
        <v>0</v>
      </c>
      <c r="AE2" s="4">
        <v>0</v>
      </c>
    </row>
    <row r="3" spans="1:31" ht="14.1" customHeight="1" x14ac:dyDescent="0.2">
      <c r="A3" s="2" t="s">
        <v>0</v>
      </c>
      <c r="B3" t="s">
        <v>1</v>
      </c>
      <c r="C3" t="s">
        <v>2</v>
      </c>
      <c r="D3" s="3">
        <v>44105</v>
      </c>
      <c r="E3" s="3">
        <v>43852</v>
      </c>
      <c r="F3" s="3">
        <v>44117</v>
      </c>
      <c r="G3" t="s">
        <v>3</v>
      </c>
      <c r="H3" t="s">
        <v>4</v>
      </c>
      <c r="I3" s="4">
        <v>17855</v>
      </c>
      <c r="J3" t="s">
        <v>5</v>
      </c>
      <c r="K3" t="s">
        <v>4</v>
      </c>
      <c r="L3" s="4">
        <v>17855</v>
      </c>
      <c r="M3" s="4">
        <v>210.18</v>
      </c>
      <c r="N3" s="13" t="str">
        <f>IF(M3="","",IF(M3&lt;0,-M3&amp;"_"&amp;COUNTIF(M$2:M3,M3),M3&amp;"_"&amp;COUNTIF(M$2:M3,M3)))</f>
        <v>210.18_1</v>
      </c>
      <c r="O3" s="14" t="str">
        <f t="shared" si="0"/>
        <v/>
      </c>
      <c r="P3" t="s">
        <v>6</v>
      </c>
      <c r="Q3" t="s">
        <v>7</v>
      </c>
      <c r="R3" t="s">
        <v>12</v>
      </c>
      <c r="S3" t="s">
        <v>0</v>
      </c>
      <c r="T3" t="s">
        <v>9</v>
      </c>
      <c r="U3" t="s">
        <v>10</v>
      </c>
      <c r="V3" t="s">
        <v>0</v>
      </c>
      <c r="W3" t="s">
        <v>0</v>
      </c>
      <c r="X3" t="s">
        <v>0</v>
      </c>
      <c r="Y3" t="s">
        <v>11</v>
      </c>
      <c r="Z3" t="s">
        <v>0</v>
      </c>
      <c r="AA3" s="3"/>
      <c r="AB3" t="s">
        <v>0</v>
      </c>
      <c r="AC3" t="s">
        <v>0</v>
      </c>
      <c r="AD3" t="s">
        <v>0</v>
      </c>
      <c r="AE3" s="4">
        <v>0</v>
      </c>
    </row>
    <row r="4" spans="1:31" ht="14.1" customHeight="1" x14ac:dyDescent="0.2">
      <c r="A4" s="2" t="s">
        <v>0</v>
      </c>
      <c r="B4" t="s">
        <v>1</v>
      </c>
      <c r="C4" t="s">
        <v>2</v>
      </c>
      <c r="D4" s="3">
        <v>44105</v>
      </c>
      <c r="E4" s="3">
        <v>43852</v>
      </c>
      <c r="F4" s="3">
        <v>44117</v>
      </c>
      <c r="G4" t="s">
        <v>3</v>
      </c>
      <c r="H4" t="s">
        <v>4</v>
      </c>
      <c r="I4" s="4">
        <v>36900</v>
      </c>
      <c r="J4" t="s">
        <v>5</v>
      </c>
      <c r="K4" t="s">
        <v>4</v>
      </c>
      <c r="L4" s="4">
        <v>36900</v>
      </c>
      <c r="M4" s="4">
        <v>434.37</v>
      </c>
      <c r="N4" s="13" t="str">
        <f>IF(M4="","",IF(M4&lt;0,-M4&amp;"_"&amp;COUNTIF(M$2:M4,M4),M4&amp;"_"&amp;COUNTIF(M$2:M4,M4)))</f>
        <v>434.37_1</v>
      </c>
      <c r="O4" s="14" t="str">
        <f t="shared" si="0"/>
        <v/>
      </c>
      <c r="P4" t="s">
        <v>6</v>
      </c>
      <c r="Q4" t="s">
        <v>7</v>
      </c>
      <c r="R4" t="s">
        <v>13</v>
      </c>
      <c r="S4" t="s">
        <v>0</v>
      </c>
      <c r="T4" t="s">
        <v>9</v>
      </c>
      <c r="U4" t="s">
        <v>10</v>
      </c>
      <c r="V4" t="s">
        <v>0</v>
      </c>
      <c r="W4" t="s">
        <v>0</v>
      </c>
      <c r="X4" t="s">
        <v>0</v>
      </c>
      <c r="Y4" t="s">
        <v>11</v>
      </c>
      <c r="Z4" t="s">
        <v>0</v>
      </c>
      <c r="AA4" s="3"/>
      <c r="AB4" t="s">
        <v>0</v>
      </c>
      <c r="AC4" t="s">
        <v>0</v>
      </c>
      <c r="AD4" t="s">
        <v>0</v>
      </c>
      <c r="AE4" s="4">
        <v>0</v>
      </c>
    </row>
    <row r="5" spans="1:31" ht="14.1" customHeight="1" x14ac:dyDescent="0.2">
      <c r="A5" s="2" t="s">
        <v>0</v>
      </c>
      <c r="B5" t="s">
        <v>1</v>
      </c>
      <c r="C5" t="s">
        <v>2</v>
      </c>
      <c r="D5" s="3">
        <v>44105</v>
      </c>
      <c r="E5" s="3">
        <v>43852</v>
      </c>
      <c r="F5" s="3">
        <v>44117</v>
      </c>
      <c r="G5" t="s">
        <v>3</v>
      </c>
      <c r="H5" t="s">
        <v>4</v>
      </c>
      <c r="I5" s="4">
        <v>23441</v>
      </c>
      <c r="J5" t="s">
        <v>5</v>
      </c>
      <c r="K5" t="s">
        <v>4</v>
      </c>
      <c r="L5" s="4">
        <v>23441</v>
      </c>
      <c r="M5" s="4">
        <v>275.94</v>
      </c>
      <c r="N5" s="13" t="str">
        <f>IF(M5="","",IF(M5&lt;0,-M5&amp;"_"&amp;COUNTIF(M$2:M5,M5),M5&amp;"_"&amp;COUNTIF(M$2:M5,M5)))</f>
        <v>275.94_1</v>
      </c>
      <c r="O5" s="14" t="str">
        <f t="shared" si="0"/>
        <v/>
      </c>
      <c r="P5" t="s">
        <v>6</v>
      </c>
      <c r="Q5" t="s">
        <v>7</v>
      </c>
      <c r="R5" t="s">
        <v>14</v>
      </c>
      <c r="S5" t="s">
        <v>0</v>
      </c>
      <c r="T5" t="s">
        <v>9</v>
      </c>
      <c r="U5" t="s">
        <v>10</v>
      </c>
      <c r="V5" t="s">
        <v>0</v>
      </c>
      <c r="W5" t="s">
        <v>0</v>
      </c>
      <c r="X5" t="s">
        <v>0</v>
      </c>
      <c r="Y5" t="s">
        <v>11</v>
      </c>
      <c r="Z5" t="s">
        <v>0</v>
      </c>
      <c r="AA5" s="3"/>
      <c r="AB5" t="s">
        <v>0</v>
      </c>
      <c r="AC5" t="s">
        <v>0</v>
      </c>
      <c r="AD5" t="s">
        <v>0</v>
      </c>
      <c r="AE5" s="4">
        <v>0</v>
      </c>
    </row>
    <row r="6" spans="1:31" ht="14.1" customHeight="1" x14ac:dyDescent="0.2">
      <c r="A6" s="2" t="s">
        <v>0</v>
      </c>
      <c r="B6" t="s">
        <v>1</v>
      </c>
      <c r="C6" t="s">
        <v>2</v>
      </c>
      <c r="D6" s="3">
        <v>44105</v>
      </c>
      <c r="E6" s="3">
        <v>43852</v>
      </c>
      <c r="F6" s="3">
        <v>44117</v>
      </c>
      <c r="G6" t="s">
        <v>3</v>
      </c>
      <c r="H6" t="s">
        <v>4</v>
      </c>
      <c r="I6" s="4">
        <v>21446</v>
      </c>
      <c r="J6" t="s">
        <v>5</v>
      </c>
      <c r="K6" t="s">
        <v>4</v>
      </c>
      <c r="L6" s="4">
        <v>21446</v>
      </c>
      <c r="M6" s="4">
        <v>252.45</v>
      </c>
      <c r="N6" s="13" t="str">
        <f>IF(M6="","",IF(M6&lt;0,-M6&amp;"_"&amp;COUNTIF(M$2:M6,M6),M6&amp;"_"&amp;COUNTIF(M$2:M6,M6)))</f>
        <v>252.45_1</v>
      </c>
      <c r="O6" s="14" t="str">
        <f t="shared" si="0"/>
        <v/>
      </c>
      <c r="P6" t="s">
        <v>6</v>
      </c>
      <c r="Q6" t="s">
        <v>7</v>
      </c>
      <c r="R6" t="s">
        <v>15</v>
      </c>
      <c r="S6" t="s">
        <v>0</v>
      </c>
      <c r="T6" t="s">
        <v>9</v>
      </c>
      <c r="U6" t="s">
        <v>10</v>
      </c>
      <c r="V6" t="s">
        <v>0</v>
      </c>
      <c r="W6" t="s">
        <v>0</v>
      </c>
      <c r="X6" t="s">
        <v>0</v>
      </c>
      <c r="Y6" t="s">
        <v>11</v>
      </c>
      <c r="Z6" t="s">
        <v>0</v>
      </c>
      <c r="AA6" s="3"/>
      <c r="AB6" t="s">
        <v>0</v>
      </c>
      <c r="AC6" t="s">
        <v>0</v>
      </c>
      <c r="AD6" t="s">
        <v>0</v>
      </c>
      <c r="AE6" s="4">
        <v>0</v>
      </c>
    </row>
    <row r="7" spans="1:31" ht="14.1" customHeight="1" x14ac:dyDescent="0.2">
      <c r="A7" s="2" t="s">
        <v>0</v>
      </c>
      <c r="B7" t="s">
        <v>1</v>
      </c>
      <c r="C7" t="s">
        <v>2</v>
      </c>
      <c r="D7" s="3">
        <v>44105</v>
      </c>
      <c r="E7" s="3">
        <v>43852</v>
      </c>
      <c r="F7" s="3">
        <v>44117</v>
      </c>
      <c r="G7" t="s">
        <v>3</v>
      </c>
      <c r="H7" t="s">
        <v>4</v>
      </c>
      <c r="I7" s="4">
        <v>37106</v>
      </c>
      <c r="J7" t="s">
        <v>5</v>
      </c>
      <c r="K7" t="s">
        <v>4</v>
      </c>
      <c r="L7" s="4">
        <v>37106</v>
      </c>
      <c r="M7" s="4">
        <v>436.8</v>
      </c>
      <c r="N7" s="13" t="str">
        <f>IF(M7="","",IF(M7&lt;0,-M7&amp;"_"&amp;COUNTIF(M$2:M7,M7),M7&amp;"_"&amp;COUNTIF(M$2:M7,M7)))</f>
        <v>436.8_1</v>
      </c>
      <c r="O7" s="14" t="str">
        <f t="shared" si="0"/>
        <v/>
      </c>
      <c r="P7" t="s">
        <v>6</v>
      </c>
      <c r="Q7" t="s">
        <v>7</v>
      </c>
      <c r="R7" t="s">
        <v>16</v>
      </c>
      <c r="S7" t="s">
        <v>0</v>
      </c>
      <c r="T7" t="s">
        <v>9</v>
      </c>
      <c r="U7" t="s">
        <v>10</v>
      </c>
      <c r="V7" t="s">
        <v>0</v>
      </c>
      <c r="W7" t="s">
        <v>0</v>
      </c>
      <c r="X7" t="s">
        <v>0</v>
      </c>
      <c r="Y7" t="s">
        <v>11</v>
      </c>
      <c r="Z7" t="s">
        <v>0</v>
      </c>
      <c r="AA7" s="3"/>
      <c r="AB7" t="s">
        <v>0</v>
      </c>
      <c r="AC7" t="s">
        <v>0</v>
      </c>
      <c r="AD7" t="s">
        <v>0</v>
      </c>
      <c r="AE7" s="4">
        <v>0</v>
      </c>
    </row>
    <row r="8" spans="1:31" ht="14.1" customHeight="1" x14ac:dyDescent="0.2">
      <c r="A8" s="2" t="s">
        <v>0</v>
      </c>
      <c r="B8" t="s">
        <v>1</v>
      </c>
      <c r="C8" t="s">
        <v>17</v>
      </c>
      <c r="D8" s="3">
        <v>44105</v>
      </c>
      <c r="E8" s="3">
        <v>43961</v>
      </c>
      <c r="F8" s="3">
        <v>44117</v>
      </c>
      <c r="G8" t="s">
        <v>3</v>
      </c>
      <c r="H8" t="s">
        <v>4</v>
      </c>
      <c r="I8" s="4">
        <v>12540</v>
      </c>
      <c r="J8" t="s">
        <v>5</v>
      </c>
      <c r="K8" t="s">
        <v>4</v>
      </c>
      <c r="L8" s="4">
        <v>12540</v>
      </c>
      <c r="M8" s="4">
        <v>147.62</v>
      </c>
      <c r="N8" s="13" t="str">
        <f>IF(M8="","",IF(M8&lt;0,-M8&amp;"_"&amp;COUNTIF(M$2:M8,M8),M8&amp;"_"&amp;COUNTIF(M$2:M8,M8)))</f>
        <v>147.62_1</v>
      </c>
      <c r="O8" s="14" t="str">
        <f t="shared" si="0"/>
        <v/>
      </c>
      <c r="P8" t="s">
        <v>18</v>
      </c>
      <c r="Q8" t="s">
        <v>7</v>
      </c>
      <c r="R8" t="s">
        <v>19</v>
      </c>
      <c r="S8" t="s">
        <v>0</v>
      </c>
      <c r="T8" t="s">
        <v>9</v>
      </c>
      <c r="U8" t="s">
        <v>10</v>
      </c>
      <c r="V8" t="s">
        <v>0</v>
      </c>
      <c r="W8" t="s">
        <v>0</v>
      </c>
      <c r="X8" t="s">
        <v>0</v>
      </c>
      <c r="Y8" t="s">
        <v>11</v>
      </c>
      <c r="Z8" t="s">
        <v>0</v>
      </c>
      <c r="AA8" s="3"/>
      <c r="AB8" t="s">
        <v>0</v>
      </c>
      <c r="AC8" t="s">
        <v>0</v>
      </c>
      <c r="AD8" t="s">
        <v>0</v>
      </c>
      <c r="AE8" s="4">
        <v>0</v>
      </c>
    </row>
    <row r="9" spans="1:31" ht="14.1" customHeight="1" x14ac:dyDescent="0.2">
      <c r="A9" s="2" t="s">
        <v>0</v>
      </c>
      <c r="B9" t="s">
        <v>1</v>
      </c>
      <c r="C9" t="s">
        <v>17</v>
      </c>
      <c r="D9" s="3">
        <v>44105</v>
      </c>
      <c r="E9" s="3">
        <v>43961</v>
      </c>
      <c r="F9" s="3">
        <v>44117</v>
      </c>
      <c r="G9" t="s">
        <v>3</v>
      </c>
      <c r="H9" t="s">
        <v>4</v>
      </c>
      <c r="I9" s="4">
        <v>13205</v>
      </c>
      <c r="J9" t="s">
        <v>5</v>
      </c>
      <c r="K9" t="s">
        <v>4</v>
      </c>
      <c r="L9" s="4">
        <v>13205</v>
      </c>
      <c r="M9" s="4">
        <v>155.44</v>
      </c>
      <c r="N9" s="13" t="str">
        <f>IF(M9="","",IF(M9&lt;0,-M9&amp;"_"&amp;COUNTIF(M$2:M9,M9),M9&amp;"_"&amp;COUNTIF(M$2:M9,M9)))</f>
        <v>155.44_1</v>
      </c>
      <c r="O9" s="14" t="str">
        <f t="shared" si="0"/>
        <v/>
      </c>
      <c r="P9" t="s">
        <v>18</v>
      </c>
      <c r="Q9" t="s">
        <v>7</v>
      </c>
      <c r="R9" t="s">
        <v>20</v>
      </c>
      <c r="S9" t="s">
        <v>0</v>
      </c>
      <c r="T9" t="s">
        <v>9</v>
      </c>
      <c r="U9" t="s">
        <v>10</v>
      </c>
      <c r="V9" t="s">
        <v>0</v>
      </c>
      <c r="W9" t="s">
        <v>0</v>
      </c>
      <c r="X9" t="s">
        <v>0</v>
      </c>
      <c r="Y9" t="s">
        <v>11</v>
      </c>
      <c r="Z9" t="s">
        <v>0</v>
      </c>
      <c r="AA9" s="3"/>
      <c r="AB9" t="s">
        <v>0</v>
      </c>
      <c r="AC9" t="s">
        <v>0</v>
      </c>
      <c r="AD9" t="s">
        <v>0</v>
      </c>
      <c r="AE9" s="4">
        <v>0</v>
      </c>
    </row>
    <row r="10" spans="1:31" ht="14.1" customHeight="1" x14ac:dyDescent="0.2">
      <c r="A10" s="2" t="s">
        <v>0</v>
      </c>
      <c r="B10" t="s">
        <v>1</v>
      </c>
      <c r="C10" t="s">
        <v>17</v>
      </c>
      <c r="D10" s="3">
        <v>44105</v>
      </c>
      <c r="E10" s="3">
        <v>43961</v>
      </c>
      <c r="F10" s="3">
        <v>44117</v>
      </c>
      <c r="G10" t="s">
        <v>3</v>
      </c>
      <c r="H10" t="s">
        <v>4</v>
      </c>
      <c r="I10" s="4">
        <v>21470</v>
      </c>
      <c r="J10" t="s">
        <v>5</v>
      </c>
      <c r="K10" t="s">
        <v>4</v>
      </c>
      <c r="L10" s="4">
        <v>21470</v>
      </c>
      <c r="M10" s="4">
        <v>252.74</v>
      </c>
      <c r="N10" s="13" t="str">
        <f>IF(M10="","",IF(M10&lt;0,-M10&amp;"_"&amp;COUNTIF(M$2:M10,M10),M10&amp;"_"&amp;COUNTIF(M$2:M10,M10)))</f>
        <v>252.74_1</v>
      </c>
      <c r="O10" s="14" t="str">
        <f t="shared" si="0"/>
        <v/>
      </c>
      <c r="P10" t="s">
        <v>18</v>
      </c>
      <c r="Q10" t="s">
        <v>7</v>
      </c>
      <c r="R10" t="s">
        <v>21</v>
      </c>
      <c r="S10" t="s">
        <v>0</v>
      </c>
      <c r="T10" t="s">
        <v>9</v>
      </c>
      <c r="U10" t="s">
        <v>10</v>
      </c>
      <c r="V10" t="s">
        <v>0</v>
      </c>
      <c r="W10" t="s">
        <v>0</v>
      </c>
      <c r="X10" t="s">
        <v>0</v>
      </c>
      <c r="Y10" t="s">
        <v>11</v>
      </c>
      <c r="Z10" t="s">
        <v>0</v>
      </c>
      <c r="AA10" s="3"/>
      <c r="AB10" t="s">
        <v>0</v>
      </c>
      <c r="AC10" t="s">
        <v>0</v>
      </c>
      <c r="AD10" t="s">
        <v>0</v>
      </c>
      <c r="AE10" s="4">
        <v>0</v>
      </c>
    </row>
    <row r="11" spans="1:31" ht="14.1" customHeight="1" x14ac:dyDescent="0.2">
      <c r="A11" s="2" t="s">
        <v>0</v>
      </c>
      <c r="B11" t="s">
        <v>1</v>
      </c>
      <c r="C11" t="s">
        <v>22</v>
      </c>
      <c r="D11" s="3">
        <v>44105</v>
      </c>
      <c r="E11" s="3">
        <v>43961</v>
      </c>
      <c r="F11" s="3">
        <v>44117</v>
      </c>
      <c r="G11" t="s">
        <v>3</v>
      </c>
      <c r="H11" t="s">
        <v>4</v>
      </c>
      <c r="I11" s="4">
        <v>9000</v>
      </c>
      <c r="J11" t="s">
        <v>5</v>
      </c>
      <c r="K11" t="s">
        <v>4</v>
      </c>
      <c r="L11" s="4">
        <v>9000</v>
      </c>
      <c r="M11" s="4">
        <v>105.94</v>
      </c>
      <c r="N11" s="13" t="str">
        <f>IF(M11="","",IF(M11&lt;0,-M11&amp;"_"&amp;COUNTIF(M$2:M11,M11),M11&amp;"_"&amp;COUNTIF(M$2:M11,M11)))</f>
        <v>105.94_1</v>
      </c>
      <c r="O11" s="14" t="str">
        <f t="shared" si="0"/>
        <v/>
      </c>
      <c r="P11" t="s">
        <v>23</v>
      </c>
      <c r="Q11" t="s">
        <v>7</v>
      </c>
      <c r="R11" t="s">
        <v>24</v>
      </c>
      <c r="S11" t="s">
        <v>0</v>
      </c>
      <c r="T11" t="s">
        <v>9</v>
      </c>
      <c r="U11" t="s">
        <v>10</v>
      </c>
      <c r="V11" t="s">
        <v>0</v>
      </c>
      <c r="W11" t="s">
        <v>0</v>
      </c>
      <c r="X11" t="s">
        <v>0</v>
      </c>
      <c r="Y11" t="s">
        <v>11</v>
      </c>
      <c r="Z11" t="s">
        <v>0</v>
      </c>
      <c r="AA11" s="3"/>
      <c r="AB11" t="s">
        <v>0</v>
      </c>
      <c r="AC11" t="s">
        <v>0</v>
      </c>
      <c r="AD11" t="s">
        <v>0</v>
      </c>
      <c r="AE11" s="4">
        <v>0</v>
      </c>
    </row>
    <row r="12" spans="1:31" ht="14.1" customHeight="1" x14ac:dyDescent="0.2">
      <c r="A12" s="2" t="s">
        <v>0</v>
      </c>
      <c r="B12" t="s">
        <v>1</v>
      </c>
      <c r="C12" t="s">
        <v>25</v>
      </c>
      <c r="D12" s="3">
        <v>44105</v>
      </c>
      <c r="E12" s="3">
        <v>43961</v>
      </c>
      <c r="F12" s="3">
        <v>44117</v>
      </c>
      <c r="G12" t="s">
        <v>3</v>
      </c>
      <c r="H12" t="s">
        <v>4</v>
      </c>
      <c r="I12" s="4">
        <v>18914.5</v>
      </c>
      <c r="J12" t="s">
        <v>5</v>
      </c>
      <c r="K12" t="s">
        <v>4</v>
      </c>
      <c r="L12" s="4">
        <v>18914.5</v>
      </c>
      <c r="M12" s="4">
        <v>222.65</v>
      </c>
      <c r="N12" s="13" t="str">
        <f>IF(M12="","",IF(M12&lt;0,-M12&amp;"_"&amp;COUNTIF(M$2:M12,M12),M12&amp;"_"&amp;COUNTIF(M$2:M12,M12)))</f>
        <v>222.65_1</v>
      </c>
      <c r="O12" s="14" t="str">
        <f t="shared" si="0"/>
        <v/>
      </c>
      <c r="P12" t="s">
        <v>26</v>
      </c>
      <c r="Q12" t="s">
        <v>7</v>
      </c>
      <c r="R12" t="s">
        <v>27</v>
      </c>
      <c r="S12" t="s">
        <v>0</v>
      </c>
      <c r="T12" t="s">
        <v>9</v>
      </c>
      <c r="U12" t="s">
        <v>10</v>
      </c>
      <c r="V12" t="s">
        <v>0</v>
      </c>
      <c r="W12" t="s">
        <v>0</v>
      </c>
      <c r="X12" t="s">
        <v>0</v>
      </c>
      <c r="Y12" t="s">
        <v>11</v>
      </c>
      <c r="Z12" t="s">
        <v>0</v>
      </c>
      <c r="AA12" s="3"/>
      <c r="AB12" t="s">
        <v>0</v>
      </c>
      <c r="AC12" t="s">
        <v>0</v>
      </c>
      <c r="AD12" t="s">
        <v>0</v>
      </c>
      <c r="AE12" s="4">
        <v>0</v>
      </c>
    </row>
    <row r="13" spans="1:31" ht="14.1" customHeight="1" x14ac:dyDescent="0.2">
      <c r="A13" s="2" t="s">
        <v>0</v>
      </c>
      <c r="B13" t="s">
        <v>1</v>
      </c>
      <c r="C13" t="s">
        <v>25</v>
      </c>
      <c r="D13" s="3">
        <v>44105</v>
      </c>
      <c r="E13" s="3">
        <v>43961</v>
      </c>
      <c r="F13" s="3">
        <v>44117</v>
      </c>
      <c r="G13" t="s">
        <v>3</v>
      </c>
      <c r="H13" t="s">
        <v>4</v>
      </c>
      <c r="I13" s="4">
        <v>14250</v>
      </c>
      <c r="J13" t="s">
        <v>5</v>
      </c>
      <c r="K13" t="s">
        <v>4</v>
      </c>
      <c r="L13" s="4">
        <v>14250</v>
      </c>
      <c r="M13" s="4">
        <v>167.75</v>
      </c>
      <c r="N13" s="13" t="str">
        <f>IF(M13="","",IF(M13&lt;0,-M13&amp;"_"&amp;COUNTIF(M$2:M13,M13),M13&amp;"_"&amp;COUNTIF(M$2:M13,M13)))</f>
        <v>167.75_1</v>
      </c>
      <c r="O13" s="14" t="str">
        <f t="shared" si="0"/>
        <v/>
      </c>
      <c r="P13" t="s">
        <v>26</v>
      </c>
      <c r="Q13" t="s">
        <v>7</v>
      </c>
      <c r="R13" t="s">
        <v>28</v>
      </c>
      <c r="S13" t="s">
        <v>0</v>
      </c>
      <c r="T13" t="s">
        <v>9</v>
      </c>
      <c r="U13" t="s">
        <v>10</v>
      </c>
      <c r="V13" t="s">
        <v>0</v>
      </c>
      <c r="W13" t="s">
        <v>0</v>
      </c>
      <c r="X13" t="s">
        <v>0</v>
      </c>
      <c r="Y13" t="s">
        <v>11</v>
      </c>
      <c r="Z13" t="s">
        <v>0</v>
      </c>
      <c r="AA13" s="3"/>
      <c r="AB13" t="s">
        <v>0</v>
      </c>
      <c r="AC13" t="s">
        <v>0</v>
      </c>
      <c r="AD13" t="s">
        <v>0</v>
      </c>
      <c r="AE13" s="4">
        <v>0</v>
      </c>
    </row>
    <row r="14" spans="1:31" ht="14.1" customHeight="1" x14ac:dyDescent="0.2">
      <c r="A14" s="2" t="s">
        <v>0</v>
      </c>
      <c r="B14" t="s">
        <v>1</v>
      </c>
      <c r="C14" t="s">
        <v>25</v>
      </c>
      <c r="D14" s="3">
        <v>44105</v>
      </c>
      <c r="E14" s="3">
        <v>43961</v>
      </c>
      <c r="F14" s="3">
        <v>44117</v>
      </c>
      <c r="G14" t="s">
        <v>3</v>
      </c>
      <c r="H14" t="s">
        <v>4</v>
      </c>
      <c r="I14" s="4">
        <v>18810</v>
      </c>
      <c r="J14" t="s">
        <v>5</v>
      </c>
      <c r="K14" t="s">
        <v>4</v>
      </c>
      <c r="L14" s="4">
        <v>18810</v>
      </c>
      <c r="M14" s="4">
        <v>221.42</v>
      </c>
      <c r="N14" s="13" t="str">
        <f>IF(M14="","",IF(M14&lt;0,-M14&amp;"_"&amp;COUNTIF(M$2:M14,M14),M14&amp;"_"&amp;COUNTIF(M$2:M14,M14)))</f>
        <v>221.42_1</v>
      </c>
      <c r="O14" s="14" t="str">
        <f t="shared" si="0"/>
        <v/>
      </c>
      <c r="P14" t="s">
        <v>26</v>
      </c>
      <c r="Q14" t="s">
        <v>7</v>
      </c>
      <c r="R14" t="s">
        <v>19</v>
      </c>
      <c r="S14" t="s">
        <v>0</v>
      </c>
      <c r="T14" t="s">
        <v>9</v>
      </c>
      <c r="U14" t="s">
        <v>10</v>
      </c>
      <c r="V14" t="s">
        <v>0</v>
      </c>
      <c r="W14" t="s">
        <v>0</v>
      </c>
      <c r="X14" t="s">
        <v>0</v>
      </c>
      <c r="Y14" t="s">
        <v>11</v>
      </c>
      <c r="Z14" t="s">
        <v>0</v>
      </c>
      <c r="AA14" s="3"/>
      <c r="AB14" t="s">
        <v>0</v>
      </c>
      <c r="AC14" t="s">
        <v>0</v>
      </c>
      <c r="AD14" t="s">
        <v>0</v>
      </c>
      <c r="AE14" s="4">
        <v>0</v>
      </c>
    </row>
    <row r="15" spans="1:31" ht="14.1" customHeight="1" x14ac:dyDescent="0.2">
      <c r="A15" s="2" t="s">
        <v>0</v>
      </c>
      <c r="B15" t="s">
        <v>1</v>
      </c>
      <c r="C15" t="s">
        <v>25</v>
      </c>
      <c r="D15" s="3">
        <v>44105</v>
      </c>
      <c r="E15" s="3">
        <v>43961</v>
      </c>
      <c r="F15" s="3">
        <v>44117</v>
      </c>
      <c r="G15" t="s">
        <v>3</v>
      </c>
      <c r="H15" t="s">
        <v>4</v>
      </c>
      <c r="I15" s="4">
        <v>7125</v>
      </c>
      <c r="J15" t="s">
        <v>5</v>
      </c>
      <c r="K15" t="s">
        <v>4</v>
      </c>
      <c r="L15" s="4">
        <v>7125</v>
      </c>
      <c r="M15" s="4">
        <v>83.87</v>
      </c>
      <c r="N15" s="13" t="str">
        <f>IF(M15="","",IF(M15&lt;0,-M15&amp;"_"&amp;COUNTIF(M$2:M15,M15),M15&amp;"_"&amp;COUNTIF(M$2:M15,M15)))</f>
        <v>83.87_1</v>
      </c>
      <c r="O15" s="14" t="str">
        <f t="shared" si="0"/>
        <v/>
      </c>
      <c r="P15" t="s">
        <v>26</v>
      </c>
      <c r="Q15" t="s">
        <v>7</v>
      </c>
      <c r="R15" t="s">
        <v>29</v>
      </c>
      <c r="S15" t="s">
        <v>0</v>
      </c>
      <c r="T15" t="s">
        <v>9</v>
      </c>
      <c r="U15" t="s">
        <v>10</v>
      </c>
      <c r="V15" t="s">
        <v>0</v>
      </c>
      <c r="W15" t="s">
        <v>0</v>
      </c>
      <c r="X15" t="s">
        <v>0</v>
      </c>
      <c r="Y15" t="s">
        <v>11</v>
      </c>
      <c r="Z15" t="s">
        <v>0</v>
      </c>
      <c r="AA15" s="3"/>
      <c r="AB15" t="s">
        <v>0</v>
      </c>
      <c r="AC15" t="s">
        <v>0</v>
      </c>
      <c r="AD15" t="s">
        <v>0</v>
      </c>
      <c r="AE15" s="4">
        <v>0</v>
      </c>
    </row>
    <row r="16" spans="1:31" ht="14.1" customHeight="1" x14ac:dyDescent="0.2">
      <c r="A16" s="2" t="s">
        <v>0</v>
      </c>
      <c r="B16" t="s">
        <v>1</v>
      </c>
      <c r="C16" t="s">
        <v>30</v>
      </c>
      <c r="D16" s="3">
        <v>44135</v>
      </c>
      <c r="E16" s="3">
        <v>43985</v>
      </c>
      <c r="F16" s="3">
        <v>44140</v>
      </c>
      <c r="G16" t="s">
        <v>3</v>
      </c>
      <c r="H16" t="s">
        <v>4</v>
      </c>
      <c r="I16" s="4">
        <v>16813.650000000001</v>
      </c>
      <c r="J16" t="s">
        <v>5</v>
      </c>
      <c r="K16" t="s">
        <v>4</v>
      </c>
      <c r="L16" s="4">
        <v>16813.650000000001</v>
      </c>
      <c r="M16" s="4">
        <v>197.92</v>
      </c>
      <c r="N16" s="13" t="str">
        <f>IF(M16="","",IF(M16&lt;0,-M16&amp;"_"&amp;COUNTIF(M$2:M16,M16),M16&amp;"_"&amp;COUNTIF(M$2:M16,M16)))</f>
        <v>197.92_1</v>
      </c>
      <c r="O16" s="14" t="str">
        <f t="shared" si="0"/>
        <v/>
      </c>
      <c r="P16" t="s">
        <v>31</v>
      </c>
      <c r="Q16" t="s">
        <v>32</v>
      </c>
      <c r="R16" t="s">
        <v>33</v>
      </c>
      <c r="S16" t="s">
        <v>0</v>
      </c>
      <c r="T16" t="s">
        <v>9</v>
      </c>
      <c r="U16" t="s">
        <v>10</v>
      </c>
      <c r="V16" t="s">
        <v>0</v>
      </c>
      <c r="W16" t="s">
        <v>0</v>
      </c>
      <c r="X16" t="s">
        <v>0</v>
      </c>
      <c r="Y16" t="s">
        <v>11</v>
      </c>
      <c r="Z16" t="s">
        <v>0</v>
      </c>
      <c r="AA16" s="3"/>
      <c r="AB16" t="s">
        <v>0</v>
      </c>
      <c r="AC16" t="s">
        <v>0</v>
      </c>
      <c r="AD16" t="s">
        <v>0</v>
      </c>
      <c r="AE16" s="4">
        <v>0</v>
      </c>
    </row>
    <row r="17" spans="1:31" ht="14.1" customHeight="1" x14ac:dyDescent="0.2">
      <c r="A17" s="2" t="s">
        <v>0</v>
      </c>
      <c r="B17" t="s">
        <v>1</v>
      </c>
      <c r="C17" t="s">
        <v>34</v>
      </c>
      <c r="D17" s="3">
        <v>44105</v>
      </c>
      <c r="E17" s="3">
        <v>43992</v>
      </c>
      <c r="F17" s="3">
        <v>44117</v>
      </c>
      <c r="G17" t="s">
        <v>3</v>
      </c>
      <c r="H17" t="s">
        <v>4</v>
      </c>
      <c r="I17" s="4">
        <v>40470</v>
      </c>
      <c r="J17" t="s">
        <v>5</v>
      </c>
      <c r="K17" t="s">
        <v>4</v>
      </c>
      <c r="L17" s="4">
        <v>40470</v>
      </c>
      <c r="M17" s="4">
        <v>476.4</v>
      </c>
      <c r="N17" s="13" t="str">
        <f>IF(M17="","",IF(M17&lt;0,-M17&amp;"_"&amp;COUNTIF(M$2:M17,M17),M17&amp;"_"&amp;COUNTIF(M$2:M17,M17)))</f>
        <v>476.4_1</v>
      </c>
      <c r="O17" s="14" t="str">
        <f t="shared" si="0"/>
        <v/>
      </c>
      <c r="P17" t="s">
        <v>35</v>
      </c>
      <c r="Q17" t="s">
        <v>7</v>
      </c>
      <c r="R17" t="s">
        <v>27</v>
      </c>
      <c r="S17" t="s">
        <v>0</v>
      </c>
      <c r="T17" t="s">
        <v>9</v>
      </c>
      <c r="U17" t="s">
        <v>10</v>
      </c>
      <c r="V17" t="s">
        <v>0</v>
      </c>
      <c r="W17" t="s">
        <v>0</v>
      </c>
      <c r="X17" t="s">
        <v>0</v>
      </c>
      <c r="Y17" t="s">
        <v>11</v>
      </c>
      <c r="Z17" t="s">
        <v>0</v>
      </c>
      <c r="AA17" s="3"/>
      <c r="AB17" t="s">
        <v>0</v>
      </c>
      <c r="AC17" t="s">
        <v>0</v>
      </c>
      <c r="AD17" t="s">
        <v>0</v>
      </c>
      <c r="AE17" s="4">
        <v>0</v>
      </c>
    </row>
    <row r="18" spans="1:31" ht="14.1" customHeight="1" x14ac:dyDescent="0.2">
      <c r="A18" s="2" t="s">
        <v>0</v>
      </c>
      <c r="B18" t="s">
        <v>1</v>
      </c>
      <c r="C18" t="s">
        <v>34</v>
      </c>
      <c r="D18" s="3">
        <v>44105</v>
      </c>
      <c r="E18" s="3">
        <v>43992</v>
      </c>
      <c r="F18" s="3">
        <v>44117</v>
      </c>
      <c r="G18" t="s">
        <v>3</v>
      </c>
      <c r="H18" t="s">
        <v>4</v>
      </c>
      <c r="I18" s="4">
        <v>43795</v>
      </c>
      <c r="J18" t="s">
        <v>5</v>
      </c>
      <c r="K18" t="s">
        <v>4</v>
      </c>
      <c r="L18" s="4">
        <v>43795</v>
      </c>
      <c r="M18" s="4">
        <v>515.54</v>
      </c>
      <c r="N18" s="13" t="str">
        <f>IF(M18="","",IF(M18&lt;0,-M18&amp;"_"&amp;COUNTIF(M$2:M18,M18),M18&amp;"_"&amp;COUNTIF(M$2:M18,M18)))</f>
        <v>515.54_1</v>
      </c>
      <c r="O18" s="14" t="str">
        <f t="shared" si="0"/>
        <v/>
      </c>
      <c r="P18" t="s">
        <v>35</v>
      </c>
      <c r="Q18" t="s">
        <v>7</v>
      </c>
      <c r="R18" t="s">
        <v>36</v>
      </c>
      <c r="S18" t="s">
        <v>0</v>
      </c>
      <c r="T18" t="s">
        <v>9</v>
      </c>
      <c r="U18" t="s">
        <v>10</v>
      </c>
      <c r="V18" t="s">
        <v>0</v>
      </c>
      <c r="W18" t="s">
        <v>0</v>
      </c>
      <c r="X18" t="s">
        <v>0</v>
      </c>
      <c r="Y18" t="s">
        <v>11</v>
      </c>
      <c r="Z18" t="s">
        <v>0</v>
      </c>
      <c r="AA18" s="3"/>
      <c r="AB18" t="s">
        <v>0</v>
      </c>
      <c r="AC18" t="s">
        <v>0</v>
      </c>
      <c r="AD18" t="s">
        <v>0</v>
      </c>
      <c r="AE18" s="4">
        <v>0</v>
      </c>
    </row>
    <row r="19" spans="1:31" ht="14.1" customHeight="1" x14ac:dyDescent="0.2">
      <c r="A19" s="2" t="s">
        <v>0</v>
      </c>
      <c r="B19" t="s">
        <v>1</v>
      </c>
      <c r="C19" t="s">
        <v>34</v>
      </c>
      <c r="D19" s="3">
        <v>44105</v>
      </c>
      <c r="E19" s="3">
        <v>43992</v>
      </c>
      <c r="F19" s="3">
        <v>44117</v>
      </c>
      <c r="G19" t="s">
        <v>3</v>
      </c>
      <c r="H19" t="s">
        <v>4</v>
      </c>
      <c r="I19" s="4">
        <v>7676</v>
      </c>
      <c r="J19" t="s">
        <v>5</v>
      </c>
      <c r="K19" t="s">
        <v>4</v>
      </c>
      <c r="L19" s="4">
        <v>7676</v>
      </c>
      <c r="M19" s="4">
        <v>90.36</v>
      </c>
      <c r="N19" s="13" t="str">
        <f>IF(M19="","",IF(M19&lt;0,-M19&amp;"_"&amp;COUNTIF(M$2:M19,M19),M19&amp;"_"&amp;COUNTIF(M$2:M19,M19)))</f>
        <v>90.36_1</v>
      </c>
      <c r="O19" s="14" t="str">
        <f t="shared" si="0"/>
        <v/>
      </c>
      <c r="P19" t="s">
        <v>35</v>
      </c>
      <c r="Q19" t="s">
        <v>7</v>
      </c>
      <c r="R19" t="s">
        <v>37</v>
      </c>
      <c r="S19" t="s">
        <v>0</v>
      </c>
      <c r="T19" t="s">
        <v>9</v>
      </c>
      <c r="U19" t="s">
        <v>10</v>
      </c>
      <c r="V19" t="s">
        <v>0</v>
      </c>
      <c r="W19" t="s">
        <v>0</v>
      </c>
      <c r="X19" t="s">
        <v>0</v>
      </c>
      <c r="Y19" t="s">
        <v>11</v>
      </c>
      <c r="Z19" t="s">
        <v>0</v>
      </c>
      <c r="AA19" s="3"/>
      <c r="AB19" t="s">
        <v>0</v>
      </c>
      <c r="AC19" t="s">
        <v>0</v>
      </c>
      <c r="AD19" t="s">
        <v>0</v>
      </c>
      <c r="AE19" s="4">
        <v>0</v>
      </c>
    </row>
    <row r="20" spans="1:31" ht="14.1" customHeight="1" x14ac:dyDescent="0.2">
      <c r="A20" s="2" t="s">
        <v>0</v>
      </c>
      <c r="B20" t="s">
        <v>1</v>
      </c>
      <c r="C20" t="s">
        <v>38</v>
      </c>
      <c r="D20" s="3">
        <v>44039</v>
      </c>
      <c r="E20" s="3">
        <v>44004</v>
      </c>
      <c r="F20" s="3">
        <v>44040</v>
      </c>
      <c r="G20" t="s">
        <v>3</v>
      </c>
      <c r="H20" t="s">
        <v>4</v>
      </c>
      <c r="I20" s="4">
        <v>154800</v>
      </c>
      <c r="J20" t="s">
        <v>5</v>
      </c>
      <c r="K20" t="s">
        <v>4</v>
      </c>
      <c r="L20" s="4">
        <v>154800</v>
      </c>
      <c r="M20" s="4">
        <v>1822.25</v>
      </c>
      <c r="N20" s="13" t="str">
        <f>IF(M20="","",IF(M20&lt;0,-M20&amp;"_"&amp;COUNTIF(M$2:M20,M20),M20&amp;"_"&amp;COUNTIF(M$2:M20,M20)))</f>
        <v>1822.25_1</v>
      </c>
      <c r="O20" s="14" t="str">
        <f t="shared" si="0"/>
        <v/>
      </c>
      <c r="P20" t="s">
        <v>39</v>
      </c>
      <c r="Q20" t="s">
        <v>40</v>
      </c>
      <c r="R20" t="s">
        <v>41</v>
      </c>
      <c r="S20" t="s">
        <v>0</v>
      </c>
      <c r="T20" t="s">
        <v>9</v>
      </c>
      <c r="U20" t="s">
        <v>42</v>
      </c>
      <c r="V20" t="s">
        <v>0</v>
      </c>
      <c r="W20" t="s">
        <v>0</v>
      </c>
      <c r="X20" t="s">
        <v>0</v>
      </c>
      <c r="Y20" t="s">
        <v>11</v>
      </c>
      <c r="Z20" t="s">
        <v>0</v>
      </c>
      <c r="AA20" s="3"/>
      <c r="AB20" t="s">
        <v>0</v>
      </c>
      <c r="AC20" t="s">
        <v>0</v>
      </c>
      <c r="AD20" t="s">
        <v>0</v>
      </c>
      <c r="AE20" s="4">
        <v>0</v>
      </c>
    </row>
    <row r="21" spans="1:31" ht="14.1" customHeight="1" x14ac:dyDescent="0.2">
      <c r="A21" s="2" t="s">
        <v>0</v>
      </c>
      <c r="B21" t="s">
        <v>1</v>
      </c>
      <c r="C21" t="s">
        <v>38</v>
      </c>
      <c r="D21" s="3">
        <v>44039</v>
      </c>
      <c r="E21" s="3">
        <v>44004</v>
      </c>
      <c r="F21" s="3">
        <v>44040</v>
      </c>
      <c r="G21" t="s">
        <v>3</v>
      </c>
      <c r="H21" t="s">
        <v>4</v>
      </c>
      <c r="I21" s="4">
        <v>36400</v>
      </c>
      <c r="J21" t="s">
        <v>5</v>
      </c>
      <c r="K21" t="s">
        <v>4</v>
      </c>
      <c r="L21" s="4">
        <v>36400</v>
      </c>
      <c r="M21" s="4">
        <v>428.49</v>
      </c>
      <c r="N21" s="13" t="str">
        <f>IF(M21="","",IF(M21&lt;0,-M21&amp;"_"&amp;COUNTIF(M$2:M21,M21),M21&amp;"_"&amp;COUNTIF(M$2:M21,M21)))</f>
        <v>428.49_1</v>
      </c>
      <c r="O21" s="14" t="str">
        <f t="shared" si="0"/>
        <v/>
      </c>
      <c r="P21" t="s">
        <v>39</v>
      </c>
      <c r="Q21" t="s">
        <v>40</v>
      </c>
      <c r="R21" t="s">
        <v>43</v>
      </c>
      <c r="S21" t="s">
        <v>0</v>
      </c>
      <c r="T21" t="s">
        <v>9</v>
      </c>
      <c r="U21" t="s">
        <v>42</v>
      </c>
      <c r="V21" t="s">
        <v>0</v>
      </c>
      <c r="W21" t="s">
        <v>0</v>
      </c>
      <c r="X21" t="s">
        <v>0</v>
      </c>
      <c r="Y21" t="s">
        <v>11</v>
      </c>
      <c r="Z21" t="s">
        <v>0</v>
      </c>
      <c r="AA21" s="3"/>
      <c r="AB21" t="s">
        <v>0</v>
      </c>
      <c r="AC21" t="s">
        <v>0</v>
      </c>
      <c r="AD21" t="s">
        <v>0</v>
      </c>
      <c r="AE21" s="4">
        <v>0</v>
      </c>
    </row>
    <row r="22" spans="1:31" ht="14.1" customHeight="1" x14ac:dyDescent="0.2">
      <c r="A22" s="2" t="s">
        <v>0</v>
      </c>
      <c r="B22" t="s">
        <v>1</v>
      </c>
      <c r="C22" t="s">
        <v>38</v>
      </c>
      <c r="D22" s="3">
        <v>44039</v>
      </c>
      <c r="E22" s="3">
        <v>44004</v>
      </c>
      <c r="F22" s="3">
        <v>44040</v>
      </c>
      <c r="G22" t="s">
        <v>3</v>
      </c>
      <c r="H22" t="s">
        <v>4</v>
      </c>
      <c r="I22" s="4">
        <v>19200</v>
      </c>
      <c r="J22" t="s">
        <v>5</v>
      </c>
      <c r="K22" t="s">
        <v>4</v>
      </c>
      <c r="L22" s="4">
        <v>19200</v>
      </c>
      <c r="M22" s="4">
        <v>226.02</v>
      </c>
      <c r="N22" s="13" t="str">
        <f>IF(M22="","",IF(M22&lt;0,-M22&amp;"_"&amp;COUNTIF(M$2:M22,M22),M22&amp;"_"&amp;COUNTIF(M$2:M22,M22)))</f>
        <v>226.02_1</v>
      </c>
      <c r="O22" s="14" t="str">
        <f t="shared" si="0"/>
        <v/>
      </c>
      <c r="P22" t="s">
        <v>39</v>
      </c>
      <c r="Q22" t="s">
        <v>40</v>
      </c>
      <c r="R22" t="s">
        <v>44</v>
      </c>
      <c r="S22" t="s">
        <v>0</v>
      </c>
      <c r="T22" t="s">
        <v>9</v>
      </c>
      <c r="U22" t="s">
        <v>42</v>
      </c>
      <c r="V22" t="s">
        <v>0</v>
      </c>
      <c r="W22" t="s">
        <v>0</v>
      </c>
      <c r="X22" t="s">
        <v>0</v>
      </c>
      <c r="Y22" t="s">
        <v>11</v>
      </c>
      <c r="Z22" t="s">
        <v>0</v>
      </c>
      <c r="AA22" s="3"/>
      <c r="AB22" t="s">
        <v>0</v>
      </c>
      <c r="AC22" t="s">
        <v>0</v>
      </c>
      <c r="AD22" t="s">
        <v>0</v>
      </c>
      <c r="AE22" s="4">
        <v>0</v>
      </c>
    </row>
    <row r="23" spans="1:31" ht="14.1" customHeight="1" x14ac:dyDescent="0.2">
      <c r="A23" s="2" t="s">
        <v>0</v>
      </c>
      <c r="B23" t="s">
        <v>1</v>
      </c>
      <c r="C23" t="s">
        <v>38</v>
      </c>
      <c r="D23" s="3">
        <v>44039</v>
      </c>
      <c r="E23" s="3">
        <v>44004</v>
      </c>
      <c r="F23" s="3">
        <v>44040</v>
      </c>
      <c r="G23" t="s">
        <v>3</v>
      </c>
      <c r="H23" t="s">
        <v>4</v>
      </c>
      <c r="I23" s="4">
        <v>10050</v>
      </c>
      <c r="J23" t="s">
        <v>5</v>
      </c>
      <c r="K23" t="s">
        <v>4</v>
      </c>
      <c r="L23" s="4">
        <v>10050</v>
      </c>
      <c r="M23" s="4">
        <v>118.3</v>
      </c>
      <c r="N23" s="13" t="str">
        <f>IF(M23="","",IF(M23&lt;0,-M23&amp;"_"&amp;COUNTIF(M$2:M23,M23),M23&amp;"_"&amp;COUNTIF(M$2:M23,M23)))</f>
        <v>118.3_1</v>
      </c>
      <c r="O23" s="14" t="str">
        <f t="shared" si="0"/>
        <v/>
      </c>
      <c r="P23" t="s">
        <v>39</v>
      </c>
      <c r="Q23" t="s">
        <v>40</v>
      </c>
      <c r="R23" t="s">
        <v>45</v>
      </c>
      <c r="S23" t="s">
        <v>0</v>
      </c>
      <c r="T23" t="s">
        <v>9</v>
      </c>
      <c r="U23" t="s">
        <v>42</v>
      </c>
      <c r="V23" t="s">
        <v>0</v>
      </c>
      <c r="W23" t="s">
        <v>0</v>
      </c>
      <c r="X23" t="s">
        <v>0</v>
      </c>
      <c r="Y23" t="s">
        <v>11</v>
      </c>
      <c r="Z23" t="s">
        <v>0</v>
      </c>
      <c r="AA23" s="3"/>
      <c r="AB23" t="s">
        <v>0</v>
      </c>
      <c r="AC23" t="s">
        <v>0</v>
      </c>
      <c r="AD23" t="s">
        <v>0</v>
      </c>
      <c r="AE23" s="4">
        <v>0</v>
      </c>
    </row>
    <row r="24" spans="1:31" ht="14.1" customHeight="1" x14ac:dyDescent="0.2">
      <c r="A24" s="2" t="s">
        <v>0</v>
      </c>
      <c r="B24" t="s">
        <v>1</v>
      </c>
      <c r="C24" t="s">
        <v>38</v>
      </c>
      <c r="D24" s="3">
        <v>44039</v>
      </c>
      <c r="E24" s="3">
        <v>44004</v>
      </c>
      <c r="F24" s="3">
        <v>44040</v>
      </c>
      <c r="G24" t="s">
        <v>3</v>
      </c>
      <c r="H24" t="s">
        <v>4</v>
      </c>
      <c r="I24" s="4">
        <v>860</v>
      </c>
      <c r="J24" t="s">
        <v>5</v>
      </c>
      <c r="K24" t="s">
        <v>4</v>
      </c>
      <c r="L24" s="4">
        <v>860</v>
      </c>
      <c r="M24" s="4">
        <v>10.119999999999999</v>
      </c>
      <c r="N24" s="13" t="str">
        <f>IF(M24="","",IF(M24&lt;0,-M24&amp;"_"&amp;COUNTIF(M$2:M24,M24),M24&amp;"_"&amp;COUNTIF(M$2:M24,M24)))</f>
        <v>10.12_1</v>
      </c>
      <c r="O24" s="14" t="str">
        <f t="shared" si="0"/>
        <v/>
      </c>
      <c r="P24" t="s">
        <v>39</v>
      </c>
      <c r="Q24" t="s">
        <v>40</v>
      </c>
      <c r="R24" t="s">
        <v>47</v>
      </c>
      <c r="S24" t="s">
        <v>0</v>
      </c>
      <c r="T24" t="s">
        <v>9</v>
      </c>
      <c r="U24" t="s">
        <v>42</v>
      </c>
      <c r="V24" t="s">
        <v>0</v>
      </c>
      <c r="W24" t="s">
        <v>0</v>
      </c>
      <c r="X24" t="s">
        <v>0</v>
      </c>
      <c r="Y24" t="s">
        <v>11</v>
      </c>
      <c r="Z24" t="s">
        <v>0</v>
      </c>
      <c r="AA24" s="3"/>
      <c r="AB24" t="s">
        <v>0</v>
      </c>
      <c r="AC24" t="s">
        <v>0</v>
      </c>
      <c r="AD24" t="s">
        <v>0</v>
      </c>
      <c r="AE24" s="4">
        <v>0</v>
      </c>
    </row>
    <row r="25" spans="1:31" ht="14.1" customHeight="1" x14ac:dyDescent="0.2">
      <c r="A25" s="2" t="s">
        <v>0</v>
      </c>
      <c r="B25" t="s">
        <v>1</v>
      </c>
      <c r="C25" t="s">
        <v>38</v>
      </c>
      <c r="D25" s="3">
        <v>44039</v>
      </c>
      <c r="E25" s="3">
        <v>44004</v>
      </c>
      <c r="F25" s="3">
        <v>44040</v>
      </c>
      <c r="G25" t="s">
        <v>3</v>
      </c>
      <c r="H25" t="s">
        <v>4</v>
      </c>
      <c r="I25" s="4">
        <v>500</v>
      </c>
      <c r="J25" t="s">
        <v>5</v>
      </c>
      <c r="K25" t="s">
        <v>4</v>
      </c>
      <c r="L25" s="4">
        <v>500</v>
      </c>
      <c r="M25" s="4">
        <v>5.89</v>
      </c>
      <c r="N25" s="13" t="str">
        <f>IF(M25="","",IF(M25&lt;0,-M25&amp;"_"&amp;COUNTIF(M$2:M25,M25),M25&amp;"_"&amp;COUNTIF(M$2:M25,M25)))</f>
        <v>5.89_1</v>
      </c>
      <c r="O25" s="14" t="str">
        <f t="shared" si="0"/>
        <v/>
      </c>
      <c r="P25" t="s">
        <v>39</v>
      </c>
      <c r="Q25" t="s">
        <v>40</v>
      </c>
      <c r="R25" t="s">
        <v>48</v>
      </c>
      <c r="S25" t="s">
        <v>0</v>
      </c>
      <c r="T25" t="s">
        <v>9</v>
      </c>
      <c r="U25" t="s">
        <v>42</v>
      </c>
      <c r="V25" t="s">
        <v>0</v>
      </c>
      <c r="W25" t="s">
        <v>0</v>
      </c>
      <c r="X25" t="s">
        <v>0</v>
      </c>
      <c r="Y25" t="s">
        <v>11</v>
      </c>
      <c r="Z25" t="s">
        <v>0</v>
      </c>
      <c r="AA25" s="3"/>
      <c r="AB25" t="s">
        <v>0</v>
      </c>
      <c r="AC25" t="s">
        <v>0</v>
      </c>
      <c r="AD25" t="s">
        <v>0</v>
      </c>
      <c r="AE25" s="4">
        <v>0</v>
      </c>
    </row>
    <row r="26" spans="1:31" ht="14.1" customHeight="1" x14ac:dyDescent="0.2">
      <c r="A26" s="2" t="s">
        <v>0</v>
      </c>
      <c r="B26" t="s">
        <v>1</v>
      </c>
      <c r="C26" t="s">
        <v>49</v>
      </c>
      <c r="D26" s="3">
        <v>44013</v>
      </c>
      <c r="E26" s="3">
        <v>44012</v>
      </c>
      <c r="F26" s="3">
        <v>44056</v>
      </c>
      <c r="G26" t="s">
        <v>50</v>
      </c>
      <c r="H26" t="s">
        <v>51</v>
      </c>
      <c r="I26" s="4">
        <v>-24.5</v>
      </c>
      <c r="J26" t="s">
        <v>52</v>
      </c>
      <c r="K26" t="s">
        <v>4</v>
      </c>
      <c r="L26" s="4">
        <v>-2056.7800000000002</v>
      </c>
      <c r="M26" s="4">
        <v>-24.5</v>
      </c>
      <c r="N26" s="13" t="str">
        <f>IF(M26="","",IF(M26&lt;0,-M26&amp;"_"&amp;COUNTIF(M$2:M26,M26),M26&amp;"_"&amp;COUNTIF(M$2:M26,M26)))</f>
        <v>24.5_1</v>
      </c>
      <c r="O26" s="14" t="str">
        <f t="shared" si="0"/>
        <v/>
      </c>
      <c r="P26" t="s">
        <v>53</v>
      </c>
      <c r="Q26" t="s">
        <v>54</v>
      </c>
      <c r="R26" t="s">
        <v>55</v>
      </c>
      <c r="S26" t="s">
        <v>0</v>
      </c>
      <c r="T26" t="s">
        <v>9</v>
      </c>
      <c r="U26" t="s">
        <v>56</v>
      </c>
      <c r="V26" t="s">
        <v>0</v>
      </c>
      <c r="W26" t="s">
        <v>0</v>
      </c>
      <c r="X26" t="s">
        <v>0</v>
      </c>
      <c r="Y26" t="s">
        <v>11</v>
      </c>
      <c r="Z26" t="s">
        <v>0</v>
      </c>
      <c r="AA26" s="3"/>
      <c r="AB26" t="s">
        <v>0</v>
      </c>
      <c r="AC26" t="s">
        <v>0</v>
      </c>
      <c r="AD26" t="s">
        <v>0</v>
      </c>
      <c r="AE26" s="4">
        <v>0</v>
      </c>
    </row>
    <row r="27" spans="1:31" ht="14.1" customHeight="1" x14ac:dyDescent="0.2">
      <c r="A27" s="2" t="s">
        <v>0</v>
      </c>
      <c r="B27" t="s">
        <v>1</v>
      </c>
      <c r="C27" t="s">
        <v>49</v>
      </c>
      <c r="D27" s="3">
        <v>44013</v>
      </c>
      <c r="E27" s="3">
        <v>44012</v>
      </c>
      <c r="F27" s="3">
        <v>44056</v>
      </c>
      <c r="G27" t="s">
        <v>50</v>
      </c>
      <c r="H27" t="s">
        <v>51</v>
      </c>
      <c r="I27" s="4">
        <v>-250</v>
      </c>
      <c r="J27" t="s">
        <v>60</v>
      </c>
      <c r="K27" t="s">
        <v>4</v>
      </c>
      <c r="L27" s="4">
        <v>-20987.5</v>
      </c>
      <c r="M27" s="4">
        <v>-250</v>
      </c>
      <c r="N27" s="13" t="str">
        <f>IF(M27="","",IF(M27&lt;0,-M27&amp;"_"&amp;COUNTIF(M$2:M27,M27),M27&amp;"_"&amp;COUNTIF(M$2:M27,M27)))</f>
        <v>250_1</v>
      </c>
      <c r="O27" s="14" t="str">
        <f t="shared" si="0"/>
        <v/>
      </c>
      <c r="P27" t="s">
        <v>53</v>
      </c>
      <c r="Q27" t="s">
        <v>61</v>
      </c>
      <c r="R27" t="s">
        <v>55</v>
      </c>
      <c r="S27" t="s">
        <v>0</v>
      </c>
      <c r="T27" t="s">
        <v>9</v>
      </c>
      <c r="U27" t="s">
        <v>56</v>
      </c>
      <c r="V27" t="s">
        <v>0</v>
      </c>
      <c r="W27" t="s">
        <v>0</v>
      </c>
      <c r="X27" t="s">
        <v>0</v>
      </c>
      <c r="Y27" t="s">
        <v>11</v>
      </c>
      <c r="Z27" t="s">
        <v>0</v>
      </c>
      <c r="AA27" s="3"/>
      <c r="AB27" t="s">
        <v>0</v>
      </c>
      <c r="AC27" t="s">
        <v>0</v>
      </c>
      <c r="AD27" t="s">
        <v>0</v>
      </c>
      <c r="AE27" s="4">
        <v>0</v>
      </c>
    </row>
    <row r="28" spans="1:31" ht="14.1" customHeight="1" x14ac:dyDescent="0.2">
      <c r="A28" s="2" t="s">
        <v>0</v>
      </c>
      <c r="B28" t="s">
        <v>1</v>
      </c>
      <c r="C28" t="s">
        <v>62</v>
      </c>
      <c r="D28" s="3">
        <v>44018</v>
      </c>
      <c r="E28" s="3">
        <v>44018</v>
      </c>
      <c r="F28" s="3">
        <v>44040</v>
      </c>
      <c r="G28" t="s">
        <v>3</v>
      </c>
      <c r="H28" t="s">
        <v>4</v>
      </c>
      <c r="I28" s="4">
        <v>154800</v>
      </c>
      <c r="J28" t="s">
        <v>5</v>
      </c>
      <c r="K28" t="s">
        <v>4</v>
      </c>
      <c r="L28" s="4">
        <v>154800</v>
      </c>
      <c r="M28" s="4">
        <v>1822.25</v>
      </c>
      <c r="N28" s="13" t="str">
        <f>IF(M28="","",IF(M28&lt;0,-M28&amp;"_"&amp;COUNTIF(M$2:M28,M28),M28&amp;"_"&amp;COUNTIF(M$2:M28,M28)))</f>
        <v>1822.25_2</v>
      </c>
      <c r="O28" s="14" t="str">
        <f t="shared" si="0"/>
        <v/>
      </c>
      <c r="P28" t="s">
        <v>63</v>
      </c>
      <c r="Q28" t="s">
        <v>64</v>
      </c>
      <c r="R28" t="s">
        <v>65</v>
      </c>
      <c r="S28" t="s">
        <v>0</v>
      </c>
      <c r="T28" t="s">
        <v>9</v>
      </c>
      <c r="U28" t="s">
        <v>10</v>
      </c>
      <c r="V28" t="s">
        <v>0</v>
      </c>
      <c r="W28" t="s">
        <v>0</v>
      </c>
      <c r="X28" t="s">
        <v>0</v>
      </c>
      <c r="Y28" t="s">
        <v>11</v>
      </c>
      <c r="Z28" t="s">
        <v>0</v>
      </c>
      <c r="AA28" s="3"/>
      <c r="AB28" t="s">
        <v>0</v>
      </c>
      <c r="AC28" t="s">
        <v>0</v>
      </c>
      <c r="AD28" t="s">
        <v>0</v>
      </c>
      <c r="AE28" s="4">
        <v>0</v>
      </c>
    </row>
    <row r="29" spans="1:31" ht="14.1" customHeight="1" x14ac:dyDescent="0.2">
      <c r="A29" s="2" t="s">
        <v>0</v>
      </c>
      <c r="B29" t="s">
        <v>1</v>
      </c>
      <c r="C29" t="s">
        <v>62</v>
      </c>
      <c r="D29" s="3">
        <v>44018</v>
      </c>
      <c r="E29" s="3">
        <v>44018</v>
      </c>
      <c r="F29" s="3">
        <v>44040</v>
      </c>
      <c r="G29" t="s">
        <v>3</v>
      </c>
      <c r="H29" t="s">
        <v>4</v>
      </c>
      <c r="I29" s="4">
        <v>154800</v>
      </c>
      <c r="J29" t="s">
        <v>5</v>
      </c>
      <c r="K29" t="s">
        <v>4</v>
      </c>
      <c r="L29" s="4">
        <v>154800</v>
      </c>
      <c r="M29" s="4">
        <v>1822.25</v>
      </c>
      <c r="N29" s="13" t="str">
        <f>IF(M29="","",IF(M29&lt;0,-M29&amp;"_"&amp;COUNTIF(M$2:M29,M29),M29&amp;"_"&amp;COUNTIF(M$2:M29,M29)))</f>
        <v>1822.25_3</v>
      </c>
      <c r="O29" s="14" t="str">
        <f t="shared" si="0"/>
        <v/>
      </c>
      <c r="P29" t="s">
        <v>63</v>
      </c>
      <c r="Q29" t="s">
        <v>64</v>
      </c>
      <c r="R29" t="s">
        <v>66</v>
      </c>
      <c r="S29" t="s">
        <v>0</v>
      </c>
      <c r="T29" t="s">
        <v>9</v>
      </c>
      <c r="U29" t="s">
        <v>10</v>
      </c>
      <c r="V29" t="s">
        <v>0</v>
      </c>
      <c r="W29" t="s">
        <v>0</v>
      </c>
      <c r="X29" t="s">
        <v>0</v>
      </c>
      <c r="Y29" t="s">
        <v>11</v>
      </c>
      <c r="Z29" t="s">
        <v>0</v>
      </c>
      <c r="AA29" s="3"/>
      <c r="AB29" t="s">
        <v>0</v>
      </c>
      <c r="AC29" t="s">
        <v>0</v>
      </c>
      <c r="AD29" t="s">
        <v>0</v>
      </c>
      <c r="AE29" s="4">
        <v>0</v>
      </c>
    </row>
    <row r="30" spans="1:31" ht="14.1" customHeight="1" x14ac:dyDescent="0.2">
      <c r="A30" s="2" t="s">
        <v>0</v>
      </c>
      <c r="B30" t="s">
        <v>1</v>
      </c>
      <c r="C30" t="s">
        <v>72</v>
      </c>
      <c r="D30" s="3">
        <v>44019</v>
      </c>
      <c r="E30" s="3">
        <v>44019</v>
      </c>
      <c r="F30" s="3">
        <v>44031</v>
      </c>
      <c r="G30" t="s">
        <v>3</v>
      </c>
      <c r="H30" t="s">
        <v>4</v>
      </c>
      <c r="I30" s="4">
        <v>1020</v>
      </c>
      <c r="J30" t="s">
        <v>5</v>
      </c>
      <c r="K30" t="s">
        <v>4</v>
      </c>
      <c r="L30" s="4">
        <v>1020</v>
      </c>
      <c r="M30" s="4">
        <v>12.01</v>
      </c>
      <c r="N30" s="13" t="str">
        <f>IF(M30="","",IF(M30&lt;0,-M30&amp;"_"&amp;COUNTIF(M$2:M30,M30),M30&amp;"_"&amp;COUNTIF(M$2:M30,M30)))</f>
        <v>12.01_1</v>
      </c>
      <c r="O30" s="14" t="str">
        <f t="shared" si="0"/>
        <v/>
      </c>
      <c r="P30" t="s">
        <v>73</v>
      </c>
      <c r="Q30" t="s">
        <v>74</v>
      </c>
      <c r="R30" t="s">
        <v>75</v>
      </c>
      <c r="S30" t="s">
        <v>0</v>
      </c>
      <c r="T30" t="s">
        <v>9</v>
      </c>
      <c r="U30" t="s">
        <v>76</v>
      </c>
      <c r="V30" t="s">
        <v>0</v>
      </c>
      <c r="W30" t="s">
        <v>0</v>
      </c>
      <c r="X30" t="s">
        <v>0</v>
      </c>
      <c r="Y30" t="s">
        <v>11</v>
      </c>
      <c r="Z30" t="s">
        <v>0</v>
      </c>
      <c r="AA30" s="3"/>
      <c r="AB30" t="s">
        <v>0</v>
      </c>
      <c r="AC30" t="s">
        <v>0</v>
      </c>
      <c r="AD30" t="s">
        <v>0</v>
      </c>
      <c r="AE30" s="4">
        <v>0</v>
      </c>
    </row>
    <row r="31" spans="1:31" ht="14.1" customHeight="1" x14ac:dyDescent="0.2">
      <c r="A31" s="2" t="s">
        <v>0</v>
      </c>
      <c r="B31" t="s">
        <v>1</v>
      </c>
      <c r="C31" t="s">
        <v>72</v>
      </c>
      <c r="D31" s="3">
        <v>44019</v>
      </c>
      <c r="E31" s="3">
        <v>44019</v>
      </c>
      <c r="F31" s="3">
        <v>44031</v>
      </c>
      <c r="G31" t="s">
        <v>3</v>
      </c>
      <c r="H31" t="s">
        <v>4</v>
      </c>
      <c r="I31" s="4">
        <v>1400</v>
      </c>
      <c r="J31" t="s">
        <v>5</v>
      </c>
      <c r="K31" t="s">
        <v>4</v>
      </c>
      <c r="L31" s="4">
        <v>1400</v>
      </c>
      <c r="M31" s="4">
        <v>16.48</v>
      </c>
      <c r="N31" s="13" t="str">
        <f>IF(M31="","",IF(M31&lt;0,-M31&amp;"_"&amp;COUNTIF(M$2:M31,M31),M31&amp;"_"&amp;COUNTIF(M$2:M31,M31)))</f>
        <v>16.48_1</v>
      </c>
      <c r="O31" s="14" t="str">
        <f t="shared" si="0"/>
        <v/>
      </c>
      <c r="P31" t="s">
        <v>73</v>
      </c>
      <c r="Q31" t="s">
        <v>74</v>
      </c>
      <c r="R31" t="s">
        <v>77</v>
      </c>
      <c r="S31" t="s">
        <v>0</v>
      </c>
      <c r="T31" t="s">
        <v>9</v>
      </c>
      <c r="U31" t="s">
        <v>76</v>
      </c>
      <c r="V31" t="s">
        <v>0</v>
      </c>
      <c r="W31" t="s">
        <v>0</v>
      </c>
      <c r="X31" t="s">
        <v>0</v>
      </c>
      <c r="Y31" t="s">
        <v>11</v>
      </c>
      <c r="Z31" t="s">
        <v>0</v>
      </c>
      <c r="AA31" s="3"/>
      <c r="AB31" t="s">
        <v>0</v>
      </c>
      <c r="AC31" t="s">
        <v>0</v>
      </c>
      <c r="AD31" t="s">
        <v>0</v>
      </c>
      <c r="AE31" s="4">
        <v>0</v>
      </c>
    </row>
    <row r="32" spans="1:31" ht="14.1" customHeight="1" x14ac:dyDescent="0.2">
      <c r="A32" s="2" t="s">
        <v>0</v>
      </c>
      <c r="B32" t="s">
        <v>1</v>
      </c>
      <c r="C32" t="s">
        <v>79</v>
      </c>
      <c r="D32" s="3">
        <v>44019</v>
      </c>
      <c r="E32" s="3">
        <v>44019</v>
      </c>
      <c r="F32" s="3">
        <v>44031</v>
      </c>
      <c r="G32" t="s">
        <v>3</v>
      </c>
      <c r="H32" t="s">
        <v>4</v>
      </c>
      <c r="I32" s="4">
        <v>19500</v>
      </c>
      <c r="J32" t="s">
        <v>5</v>
      </c>
      <c r="K32" t="s">
        <v>4</v>
      </c>
      <c r="L32" s="4">
        <v>19500</v>
      </c>
      <c r="M32" s="4">
        <v>229.55</v>
      </c>
      <c r="N32" s="13" t="str">
        <f>IF(M32="","",IF(M32&lt;0,-M32&amp;"_"&amp;COUNTIF(M$2:M32,M32),M32&amp;"_"&amp;COUNTIF(M$2:M32,M32)))</f>
        <v>229.55_1</v>
      </c>
      <c r="O32" s="14" t="str">
        <f t="shared" si="0"/>
        <v/>
      </c>
      <c r="P32" t="s">
        <v>80</v>
      </c>
      <c r="Q32" t="s">
        <v>74</v>
      </c>
      <c r="R32" t="s">
        <v>81</v>
      </c>
      <c r="S32" t="s">
        <v>0</v>
      </c>
      <c r="T32" t="s">
        <v>9</v>
      </c>
      <c r="U32" t="s">
        <v>10</v>
      </c>
      <c r="V32" t="s">
        <v>0</v>
      </c>
      <c r="W32" t="s">
        <v>0</v>
      </c>
      <c r="X32" t="s">
        <v>0</v>
      </c>
      <c r="Y32" t="s">
        <v>11</v>
      </c>
      <c r="Z32" t="s">
        <v>0</v>
      </c>
      <c r="AA32" s="3"/>
      <c r="AB32" t="s">
        <v>0</v>
      </c>
      <c r="AC32" t="s">
        <v>0</v>
      </c>
      <c r="AD32" t="s">
        <v>0</v>
      </c>
      <c r="AE32" s="4">
        <v>0</v>
      </c>
    </row>
    <row r="33" spans="1:31" ht="14.1" customHeight="1" x14ac:dyDescent="0.2">
      <c r="A33" s="2" t="s">
        <v>0</v>
      </c>
      <c r="B33" t="s">
        <v>1</v>
      </c>
      <c r="C33" t="s">
        <v>79</v>
      </c>
      <c r="D33" s="3">
        <v>44019</v>
      </c>
      <c r="E33" s="3">
        <v>44019</v>
      </c>
      <c r="F33" s="3">
        <v>44031</v>
      </c>
      <c r="G33" t="s">
        <v>3</v>
      </c>
      <c r="H33" t="s">
        <v>4</v>
      </c>
      <c r="I33" s="4">
        <v>11250</v>
      </c>
      <c r="J33" t="s">
        <v>5</v>
      </c>
      <c r="K33" t="s">
        <v>4</v>
      </c>
      <c r="L33" s="4">
        <v>11250</v>
      </c>
      <c r="M33" s="4">
        <v>132.43</v>
      </c>
      <c r="N33" s="13" t="str">
        <f>IF(M33="","",IF(M33&lt;0,-M33&amp;"_"&amp;COUNTIF(M$2:M33,M33),M33&amp;"_"&amp;COUNTIF(M$2:M33,M33)))</f>
        <v>132.43_1</v>
      </c>
      <c r="O33" s="14" t="str">
        <f t="shared" si="0"/>
        <v/>
      </c>
      <c r="P33" t="s">
        <v>80</v>
      </c>
      <c r="Q33" t="s">
        <v>74</v>
      </c>
      <c r="R33" t="s">
        <v>82</v>
      </c>
      <c r="S33" t="s">
        <v>0</v>
      </c>
      <c r="T33" t="s">
        <v>9</v>
      </c>
      <c r="U33" t="s">
        <v>10</v>
      </c>
      <c r="V33" t="s">
        <v>0</v>
      </c>
      <c r="W33" t="s">
        <v>0</v>
      </c>
      <c r="X33" t="s">
        <v>0</v>
      </c>
      <c r="Y33" t="s">
        <v>11</v>
      </c>
      <c r="Z33" t="s">
        <v>0</v>
      </c>
      <c r="AA33" s="3"/>
      <c r="AB33" t="s">
        <v>0</v>
      </c>
      <c r="AC33" t="s">
        <v>0</v>
      </c>
      <c r="AD33" t="s">
        <v>0</v>
      </c>
      <c r="AE33" s="4">
        <v>0</v>
      </c>
    </row>
    <row r="34" spans="1:31" ht="14.1" customHeight="1" x14ac:dyDescent="0.2">
      <c r="A34" s="2" t="s">
        <v>0</v>
      </c>
      <c r="B34" t="s">
        <v>1</v>
      </c>
      <c r="C34" t="s">
        <v>84</v>
      </c>
      <c r="D34" s="3">
        <v>44019</v>
      </c>
      <c r="E34" s="3">
        <v>44019</v>
      </c>
      <c r="F34" s="3">
        <v>44031</v>
      </c>
      <c r="G34" t="s">
        <v>3</v>
      </c>
      <c r="H34" t="s">
        <v>4</v>
      </c>
      <c r="I34" s="4">
        <v>18420</v>
      </c>
      <c r="J34" t="s">
        <v>5</v>
      </c>
      <c r="K34" t="s">
        <v>4</v>
      </c>
      <c r="L34" s="4">
        <v>18420</v>
      </c>
      <c r="M34" s="4">
        <v>216.83</v>
      </c>
      <c r="N34" s="13" t="str">
        <f>IF(M34="","",IF(M34&lt;0,-M34&amp;"_"&amp;COUNTIF(M$2:M34,M34),M34&amp;"_"&amp;COUNTIF(M$2:M34,M34)))</f>
        <v>216.83_1</v>
      </c>
      <c r="O34" s="14" t="str">
        <f t="shared" si="0"/>
        <v/>
      </c>
      <c r="P34" t="s">
        <v>85</v>
      </c>
      <c r="Q34" t="s">
        <v>74</v>
      </c>
      <c r="R34" t="s">
        <v>86</v>
      </c>
      <c r="S34" t="s">
        <v>0</v>
      </c>
      <c r="T34" t="s">
        <v>9</v>
      </c>
      <c r="U34" t="s">
        <v>10</v>
      </c>
      <c r="V34" t="s">
        <v>0</v>
      </c>
      <c r="W34" t="s">
        <v>0</v>
      </c>
      <c r="X34" t="s">
        <v>0</v>
      </c>
      <c r="Y34" t="s">
        <v>11</v>
      </c>
      <c r="Z34" t="s">
        <v>0</v>
      </c>
      <c r="AA34" s="3"/>
      <c r="AB34" t="s">
        <v>0</v>
      </c>
      <c r="AC34" t="s">
        <v>0</v>
      </c>
      <c r="AD34" t="s">
        <v>0</v>
      </c>
      <c r="AE34" s="4">
        <v>0</v>
      </c>
    </row>
    <row r="35" spans="1:31" ht="14.1" customHeight="1" x14ac:dyDescent="0.2">
      <c r="A35" s="2" t="s">
        <v>0</v>
      </c>
      <c r="B35" t="s">
        <v>1</v>
      </c>
      <c r="C35" t="s">
        <v>87</v>
      </c>
      <c r="D35" s="3">
        <v>44019</v>
      </c>
      <c r="E35" s="3">
        <v>44019</v>
      </c>
      <c r="F35" s="3">
        <v>44041</v>
      </c>
      <c r="G35" t="s">
        <v>3</v>
      </c>
      <c r="H35" t="s">
        <v>4</v>
      </c>
      <c r="I35" s="4">
        <v>19000</v>
      </c>
      <c r="J35" t="s">
        <v>5</v>
      </c>
      <c r="K35" t="s">
        <v>4</v>
      </c>
      <c r="L35" s="4">
        <v>19000</v>
      </c>
      <c r="M35" s="4">
        <v>223.66</v>
      </c>
      <c r="N35" s="13" t="str">
        <f>IF(M35="","",IF(M35&lt;0,-M35&amp;"_"&amp;COUNTIF(M$2:M35,M35),M35&amp;"_"&amp;COUNTIF(M$2:M35,M35)))</f>
        <v>223.66_1</v>
      </c>
      <c r="O35" s="14" t="str">
        <f t="shared" si="0"/>
        <v/>
      </c>
      <c r="P35" t="s">
        <v>88</v>
      </c>
      <c r="Q35" t="s">
        <v>74</v>
      </c>
      <c r="R35" t="s">
        <v>89</v>
      </c>
      <c r="S35" t="s">
        <v>0</v>
      </c>
      <c r="T35" t="s">
        <v>9</v>
      </c>
      <c r="U35" t="s">
        <v>10</v>
      </c>
      <c r="V35" t="s">
        <v>0</v>
      </c>
      <c r="W35" t="s">
        <v>0</v>
      </c>
      <c r="X35" t="s">
        <v>0</v>
      </c>
      <c r="Y35" t="s">
        <v>11</v>
      </c>
      <c r="Z35" t="s">
        <v>0</v>
      </c>
      <c r="AA35" s="3"/>
      <c r="AB35" t="s">
        <v>0</v>
      </c>
      <c r="AC35" t="s">
        <v>0</v>
      </c>
      <c r="AD35" t="s">
        <v>0</v>
      </c>
      <c r="AE35" s="4">
        <v>0</v>
      </c>
    </row>
    <row r="36" spans="1:31" ht="14.1" customHeight="1" x14ac:dyDescent="0.2">
      <c r="A36" s="2" t="s">
        <v>0</v>
      </c>
      <c r="B36" t="s">
        <v>1</v>
      </c>
      <c r="C36" t="s">
        <v>90</v>
      </c>
      <c r="D36" s="3">
        <v>44019</v>
      </c>
      <c r="E36" s="3">
        <v>44019</v>
      </c>
      <c r="F36" s="3">
        <v>44041</v>
      </c>
      <c r="G36" t="s">
        <v>3</v>
      </c>
      <c r="H36" t="s">
        <v>4</v>
      </c>
      <c r="I36" s="4">
        <v>18125</v>
      </c>
      <c r="J36" t="s">
        <v>5</v>
      </c>
      <c r="K36" t="s">
        <v>4</v>
      </c>
      <c r="L36" s="4">
        <v>18125</v>
      </c>
      <c r="M36" s="4">
        <v>213.36</v>
      </c>
      <c r="N36" s="13" t="str">
        <f>IF(M36="","",IF(M36&lt;0,-M36&amp;"_"&amp;COUNTIF(M$2:M36,M36),M36&amp;"_"&amp;COUNTIF(M$2:M36,M36)))</f>
        <v>213.36_1</v>
      </c>
      <c r="O36" s="14" t="str">
        <f t="shared" si="0"/>
        <v/>
      </c>
      <c r="P36" t="s">
        <v>91</v>
      </c>
      <c r="Q36" t="s">
        <v>74</v>
      </c>
      <c r="R36" t="s">
        <v>93</v>
      </c>
      <c r="S36" t="s">
        <v>0</v>
      </c>
      <c r="T36" t="s">
        <v>9</v>
      </c>
      <c r="U36" t="s">
        <v>10</v>
      </c>
      <c r="V36" t="s">
        <v>0</v>
      </c>
      <c r="W36" t="s">
        <v>0</v>
      </c>
      <c r="X36" t="s">
        <v>0</v>
      </c>
      <c r="Y36" t="s">
        <v>11</v>
      </c>
      <c r="Z36" t="s">
        <v>0</v>
      </c>
      <c r="AA36" s="3"/>
      <c r="AB36" t="s">
        <v>0</v>
      </c>
      <c r="AC36" t="s">
        <v>0</v>
      </c>
      <c r="AD36" t="s">
        <v>0</v>
      </c>
      <c r="AE36" s="4">
        <v>0</v>
      </c>
    </row>
    <row r="37" spans="1:31" ht="14.1" customHeight="1" x14ac:dyDescent="0.2">
      <c r="A37" s="2" t="s">
        <v>0</v>
      </c>
      <c r="B37" t="s">
        <v>1</v>
      </c>
      <c r="C37" t="s">
        <v>90</v>
      </c>
      <c r="D37" s="3">
        <v>44019</v>
      </c>
      <c r="E37" s="3">
        <v>44019</v>
      </c>
      <c r="F37" s="3">
        <v>44041</v>
      </c>
      <c r="G37" t="s">
        <v>3</v>
      </c>
      <c r="H37" t="s">
        <v>4</v>
      </c>
      <c r="I37" s="4">
        <v>16250</v>
      </c>
      <c r="J37" t="s">
        <v>5</v>
      </c>
      <c r="K37" t="s">
        <v>4</v>
      </c>
      <c r="L37" s="4">
        <v>16250</v>
      </c>
      <c r="M37" s="4">
        <v>191.29</v>
      </c>
      <c r="N37" s="13" t="str">
        <f>IF(M37="","",IF(M37&lt;0,-M37&amp;"_"&amp;COUNTIF(M$2:M37,M37),M37&amp;"_"&amp;COUNTIF(M$2:M37,M37)))</f>
        <v>191.29_1</v>
      </c>
      <c r="O37" s="14" t="str">
        <f t="shared" si="0"/>
        <v/>
      </c>
      <c r="P37" t="s">
        <v>91</v>
      </c>
      <c r="Q37" t="s">
        <v>74</v>
      </c>
      <c r="R37" t="s">
        <v>94</v>
      </c>
      <c r="S37" t="s">
        <v>0</v>
      </c>
      <c r="T37" t="s">
        <v>9</v>
      </c>
      <c r="U37" t="s">
        <v>10</v>
      </c>
      <c r="V37" t="s">
        <v>0</v>
      </c>
      <c r="W37" t="s">
        <v>0</v>
      </c>
      <c r="X37" t="s">
        <v>0</v>
      </c>
      <c r="Y37" t="s">
        <v>11</v>
      </c>
      <c r="Z37" t="s">
        <v>0</v>
      </c>
      <c r="AA37" s="3"/>
      <c r="AB37" t="s">
        <v>0</v>
      </c>
      <c r="AC37" t="s">
        <v>0</v>
      </c>
      <c r="AD37" t="s">
        <v>0</v>
      </c>
      <c r="AE37" s="4">
        <v>0</v>
      </c>
    </row>
    <row r="38" spans="1:31" ht="14.1" customHeight="1" x14ac:dyDescent="0.2">
      <c r="A38" s="2" t="s">
        <v>0</v>
      </c>
      <c r="B38" t="s">
        <v>1</v>
      </c>
      <c r="C38" t="s">
        <v>90</v>
      </c>
      <c r="D38" s="3">
        <v>44019</v>
      </c>
      <c r="E38" s="3">
        <v>44019</v>
      </c>
      <c r="F38" s="3">
        <v>44041</v>
      </c>
      <c r="G38" t="s">
        <v>3</v>
      </c>
      <c r="H38" t="s">
        <v>4</v>
      </c>
      <c r="I38" s="4">
        <v>8100</v>
      </c>
      <c r="J38" t="s">
        <v>5</v>
      </c>
      <c r="K38" t="s">
        <v>4</v>
      </c>
      <c r="L38" s="4">
        <v>8100</v>
      </c>
      <c r="M38" s="4">
        <v>95.35</v>
      </c>
      <c r="N38" s="13" t="str">
        <f>IF(M38="","",IF(M38&lt;0,-M38&amp;"_"&amp;COUNTIF(M$2:M38,M38),M38&amp;"_"&amp;COUNTIF(M$2:M38,M38)))</f>
        <v>95.35_1</v>
      </c>
      <c r="O38" s="14" t="str">
        <f t="shared" si="0"/>
        <v/>
      </c>
      <c r="P38" t="s">
        <v>91</v>
      </c>
      <c r="Q38" t="s">
        <v>74</v>
      </c>
      <c r="R38" t="s">
        <v>95</v>
      </c>
      <c r="S38" t="s">
        <v>0</v>
      </c>
      <c r="T38" t="s">
        <v>9</v>
      </c>
      <c r="U38" t="s">
        <v>10</v>
      </c>
      <c r="V38" t="s">
        <v>0</v>
      </c>
      <c r="W38" t="s">
        <v>0</v>
      </c>
      <c r="X38" t="s">
        <v>0</v>
      </c>
      <c r="Y38" t="s">
        <v>11</v>
      </c>
      <c r="Z38" t="s">
        <v>0</v>
      </c>
      <c r="AA38" s="3"/>
      <c r="AB38" t="s">
        <v>0</v>
      </c>
      <c r="AC38" t="s">
        <v>0</v>
      </c>
      <c r="AD38" t="s">
        <v>0</v>
      </c>
      <c r="AE38" s="4">
        <v>0</v>
      </c>
    </row>
    <row r="39" spans="1:31" ht="14.1" customHeight="1" x14ac:dyDescent="0.2">
      <c r="A39" s="2" t="s">
        <v>0</v>
      </c>
      <c r="B39" t="s">
        <v>1</v>
      </c>
      <c r="C39" t="s">
        <v>96</v>
      </c>
      <c r="D39" s="3">
        <v>44091</v>
      </c>
      <c r="E39" s="3">
        <v>44019</v>
      </c>
      <c r="F39" s="3">
        <v>44101</v>
      </c>
      <c r="G39" t="s">
        <v>3</v>
      </c>
      <c r="H39" t="s">
        <v>4</v>
      </c>
      <c r="I39" s="4">
        <v>18130</v>
      </c>
      <c r="J39" t="s">
        <v>5</v>
      </c>
      <c r="K39" t="s">
        <v>4</v>
      </c>
      <c r="L39" s="4">
        <v>18130</v>
      </c>
      <c r="M39" s="4">
        <v>213.42</v>
      </c>
      <c r="N39" s="13" t="str">
        <f>IF(M39="","",IF(M39&lt;0,-M39&amp;"_"&amp;COUNTIF(M$2:M39,M39),M39&amp;"_"&amp;COUNTIF(M$2:M39,M39)))</f>
        <v>213.42_1</v>
      </c>
      <c r="O39" s="14" t="str">
        <f t="shared" si="0"/>
        <v/>
      </c>
      <c r="P39" t="s">
        <v>97</v>
      </c>
      <c r="Q39" t="s">
        <v>98</v>
      </c>
      <c r="R39" t="s">
        <v>99</v>
      </c>
      <c r="S39" t="s">
        <v>0</v>
      </c>
      <c r="T39" t="s">
        <v>9</v>
      </c>
      <c r="U39" t="s">
        <v>10</v>
      </c>
      <c r="V39" t="s">
        <v>0</v>
      </c>
      <c r="W39" t="s">
        <v>0</v>
      </c>
      <c r="X39" t="s">
        <v>0</v>
      </c>
      <c r="Y39" t="s">
        <v>11</v>
      </c>
      <c r="Z39" t="s">
        <v>0</v>
      </c>
      <c r="AA39" s="3"/>
      <c r="AB39" t="s">
        <v>0</v>
      </c>
      <c r="AC39" t="s">
        <v>0</v>
      </c>
      <c r="AD39" t="s">
        <v>0</v>
      </c>
      <c r="AE39" s="4">
        <v>0</v>
      </c>
    </row>
    <row r="40" spans="1:31" ht="14.1" customHeight="1" x14ac:dyDescent="0.2">
      <c r="A40" s="2" t="s">
        <v>0</v>
      </c>
      <c r="B40" t="s">
        <v>1</v>
      </c>
      <c r="C40" t="s">
        <v>100</v>
      </c>
      <c r="D40" s="3">
        <v>44020</v>
      </c>
      <c r="E40" s="3">
        <v>44020</v>
      </c>
      <c r="F40" s="3">
        <v>44031</v>
      </c>
      <c r="G40" t="s">
        <v>101</v>
      </c>
      <c r="H40" t="s">
        <v>4</v>
      </c>
      <c r="I40" s="4">
        <v>420</v>
      </c>
      <c r="J40" t="s">
        <v>5</v>
      </c>
      <c r="K40" t="s">
        <v>4</v>
      </c>
      <c r="L40" s="4">
        <v>420</v>
      </c>
      <c r="M40" s="4">
        <v>4.9400000000000004</v>
      </c>
      <c r="N40" s="13" t="str">
        <f>IF(M40="","",IF(M40&lt;0,-M40&amp;"_"&amp;COUNTIF(M$2:M40,M40),M40&amp;"_"&amp;COUNTIF(M$2:M40,M40)))</f>
        <v>4.94_1</v>
      </c>
      <c r="O40" s="14" t="str">
        <f t="shared" si="0"/>
        <v/>
      </c>
      <c r="P40" t="s">
        <v>102</v>
      </c>
      <c r="Q40" t="s">
        <v>103</v>
      </c>
      <c r="R40" t="s">
        <v>104</v>
      </c>
      <c r="S40" t="s">
        <v>0</v>
      </c>
      <c r="T40" t="s">
        <v>9</v>
      </c>
      <c r="U40" t="s">
        <v>105</v>
      </c>
      <c r="V40" t="s">
        <v>0</v>
      </c>
      <c r="W40" t="s">
        <v>0</v>
      </c>
      <c r="X40" t="s">
        <v>0</v>
      </c>
      <c r="Y40" t="s">
        <v>11</v>
      </c>
      <c r="Z40" t="s">
        <v>0</v>
      </c>
      <c r="AA40" s="3"/>
      <c r="AB40" t="s">
        <v>0</v>
      </c>
      <c r="AC40" t="s">
        <v>0</v>
      </c>
      <c r="AD40" t="s">
        <v>0</v>
      </c>
      <c r="AE40" s="4">
        <v>0</v>
      </c>
    </row>
    <row r="41" spans="1:31" ht="14.1" customHeight="1" x14ac:dyDescent="0.2">
      <c r="A41" s="2" t="s">
        <v>0</v>
      </c>
      <c r="B41" t="s">
        <v>1</v>
      </c>
      <c r="C41" t="s">
        <v>106</v>
      </c>
      <c r="D41" s="3">
        <v>44020</v>
      </c>
      <c r="E41" s="3">
        <v>44020</v>
      </c>
      <c r="F41" s="3">
        <v>44040</v>
      </c>
      <c r="G41" t="s">
        <v>3</v>
      </c>
      <c r="H41" t="s">
        <v>4</v>
      </c>
      <c r="I41" s="4">
        <v>22500</v>
      </c>
      <c r="J41" t="s">
        <v>5</v>
      </c>
      <c r="K41" t="s">
        <v>4</v>
      </c>
      <c r="L41" s="4">
        <v>22500</v>
      </c>
      <c r="M41" s="4">
        <v>264.86</v>
      </c>
      <c r="N41" s="13" t="str">
        <f>IF(M41="","",IF(M41&lt;0,-M41&amp;"_"&amp;COUNTIF(M$2:M41,M41),M41&amp;"_"&amp;COUNTIF(M$2:M41,M41)))</f>
        <v>264.86_1</v>
      </c>
      <c r="O41" s="14" t="str">
        <f t="shared" si="0"/>
        <v/>
      </c>
      <c r="P41" t="s">
        <v>107</v>
      </c>
      <c r="Q41" t="s">
        <v>108</v>
      </c>
      <c r="R41" t="s">
        <v>109</v>
      </c>
      <c r="S41" t="s">
        <v>0</v>
      </c>
      <c r="T41" t="s">
        <v>9</v>
      </c>
      <c r="U41" t="s">
        <v>10</v>
      </c>
      <c r="V41" t="s">
        <v>0</v>
      </c>
      <c r="W41" t="s">
        <v>0</v>
      </c>
      <c r="X41" t="s">
        <v>0</v>
      </c>
      <c r="Y41" t="s">
        <v>11</v>
      </c>
      <c r="Z41" t="s">
        <v>0</v>
      </c>
      <c r="AA41" s="3"/>
      <c r="AB41" t="s">
        <v>0</v>
      </c>
      <c r="AC41" t="s">
        <v>0</v>
      </c>
      <c r="AD41" t="s">
        <v>0</v>
      </c>
      <c r="AE41" s="4">
        <v>0</v>
      </c>
    </row>
    <row r="42" spans="1:31" ht="14.1" customHeight="1" x14ac:dyDescent="0.2">
      <c r="A42" s="2" t="s">
        <v>0</v>
      </c>
      <c r="B42" t="s">
        <v>1</v>
      </c>
      <c r="C42" t="s">
        <v>106</v>
      </c>
      <c r="D42" s="3">
        <v>44020</v>
      </c>
      <c r="E42" s="3">
        <v>44020</v>
      </c>
      <c r="F42" s="3">
        <v>44040</v>
      </c>
      <c r="G42" t="s">
        <v>3</v>
      </c>
      <c r="H42" t="s">
        <v>4</v>
      </c>
      <c r="I42" s="4">
        <v>1798</v>
      </c>
      <c r="J42" t="s">
        <v>5</v>
      </c>
      <c r="K42" t="s">
        <v>4</v>
      </c>
      <c r="L42" s="4">
        <v>1798</v>
      </c>
      <c r="M42" s="4">
        <v>21.17</v>
      </c>
      <c r="N42" s="13" t="str">
        <f>IF(M42="","",IF(M42&lt;0,-M42&amp;"_"&amp;COUNTIF(M$2:M42,M42),M42&amp;"_"&amp;COUNTIF(M$2:M42,M42)))</f>
        <v>21.17_1</v>
      </c>
      <c r="O42" s="14" t="str">
        <f t="shared" si="0"/>
        <v/>
      </c>
      <c r="P42" t="s">
        <v>107</v>
      </c>
      <c r="Q42" t="s">
        <v>108</v>
      </c>
      <c r="R42" t="s">
        <v>110</v>
      </c>
      <c r="S42" t="s">
        <v>0</v>
      </c>
      <c r="T42" t="s">
        <v>9</v>
      </c>
      <c r="U42" t="s">
        <v>10</v>
      </c>
      <c r="V42" t="s">
        <v>0</v>
      </c>
      <c r="W42" t="s">
        <v>0</v>
      </c>
      <c r="X42" t="s">
        <v>0</v>
      </c>
      <c r="Y42" t="s">
        <v>11</v>
      </c>
      <c r="Z42" t="s">
        <v>0</v>
      </c>
      <c r="AA42" s="3"/>
      <c r="AB42" t="s">
        <v>0</v>
      </c>
      <c r="AC42" t="s">
        <v>0</v>
      </c>
      <c r="AD42" t="s">
        <v>0</v>
      </c>
      <c r="AE42" s="4">
        <v>0</v>
      </c>
    </row>
    <row r="43" spans="1:31" ht="14.1" customHeight="1" x14ac:dyDescent="0.2">
      <c r="A43" s="2" t="s">
        <v>0</v>
      </c>
      <c r="B43" t="s">
        <v>1</v>
      </c>
      <c r="C43" t="s">
        <v>106</v>
      </c>
      <c r="D43" s="3">
        <v>44020</v>
      </c>
      <c r="E43" s="3">
        <v>44020</v>
      </c>
      <c r="F43" s="3">
        <v>44040</v>
      </c>
      <c r="G43" t="s">
        <v>3</v>
      </c>
      <c r="H43" t="s">
        <v>4</v>
      </c>
      <c r="I43" s="4">
        <v>200</v>
      </c>
      <c r="J43" t="s">
        <v>5</v>
      </c>
      <c r="K43" t="s">
        <v>4</v>
      </c>
      <c r="L43" s="4">
        <v>200</v>
      </c>
      <c r="M43" s="4">
        <v>2.35</v>
      </c>
      <c r="N43" s="13" t="str">
        <f>IF(M43="","",IF(M43&lt;0,-M43&amp;"_"&amp;COUNTIF(M$2:M43,M43),M43&amp;"_"&amp;COUNTIF(M$2:M43,M43)))</f>
        <v>2.35_1</v>
      </c>
      <c r="O43" s="14" t="str">
        <f t="shared" si="0"/>
        <v/>
      </c>
      <c r="P43" t="s">
        <v>107</v>
      </c>
      <c r="Q43" t="s">
        <v>108</v>
      </c>
      <c r="R43" t="s">
        <v>111</v>
      </c>
      <c r="S43" t="s">
        <v>0</v>
      </c>
      <c r="T43" t="s">
        <v>9</v>
      </c>
      <c r="U43" t="s">
        <v>10</v>
      </c>
      <c r="V43" t="s">
        <v>0</v>
      </c>
      <c r="W43" t="s">
        <v>0</v>
      </c>
      <c r="X43" t="s">
        <v>0</v>
      </c>
      <c r="Y43" t="s">
        <v>11</v>
      </c>
      <c r="Z43" t="s">
        <v>0</v>
      </c>
      <c r="AA43" s="3"/>
      <c r="AB43" t="s">
        <v>0</v>
      </c>
      <c r="AC43" t="s">
        <v>0</v>
      </c>
      <c r="AD43" t="s">
        <v>0</v>
      </c>
      <c r="AE43" s="4">
        <v>0</v>
      </c>
    </row>
    <row r="44" spans="1:31" ht="14.1" customHeight="1" x14ac:dyDescent="0.2">
      <c r="A44" s="2" t="s">
        <v>0</v>
      </c>
      <c r="B44" t="s">
        <v>1</v>
      </c>
      <c r="C44" t="s">
        <v>112</v>
      </c>
      <c r="D44" s="3">
        <v>44020</v>
      </c>
      <c r="E44" s="3">
        <v>44020</v>
      </c>
      <c r="F44" s="3">
        <v>44040</v>
      </c>
      <c r="G44" t="s">
        <v>3</v>
      </c>
      <c r="H44" t="s">
        <v>4</v>
      </c>
      <c r="I44" s="4">
        <v>1950</v>
      </c>
      <c r="J44" t="s">
        <v>5</v>
      </c>
      <c r="K44" t="s">
        <v>4</v>
      </c>
      <c r="L44" s="4">
        <v>1950</v>
      </c>
      <c r="M44" s="4">
        <v>22.95</v>
      </c>
      <c r="N44" s="13" t="str">
        <f>IF(M44="","",IF(M44&lt;0,-M44&amp;"_"&amp;COUNTIF(M$2:M44,M44),M44&amp;"_"&amp;COUNTIF(M$2:M44,M44)))</f>
        <v>22.95_1</v>
      </c>
      <c r="O44" s="14" t="str">
        <f t="shared" si="0"/>
        <v/>
      </c>
      <c r="P44" t="s">
        <v>113</v>
      </c>
      <c r="Q44" t="s">
        <v>108</v>
      </c>
      <c r="R44" t="s">
        <v>114</v>
      </c>
      <c r="S44" t="s">
        <v>0</v>
      </c>
      <c r="T44" t="s">
        <v>9</v>
      </c>
      <c r="U44" t="s">
        <v>10</v>
      </c>
      <c r="V44" t="s">
        <v>0</v>
      </c>
      <c r="W44" t="s">
        <v>0</v>
      </c>
      <c r="X44" t="s">
        <v>0</v>
      </c>
      <c r="Y44" t="s">
        <v>11</v>
      </c>
      <c r="Z44" t="s">
        <v>0</v>
      </c>
      <c r="AA44" s="3"/>
      <c r="AB44" t="s">
        <v>0</v>
      </c>
      <c r="AC44" t="s">
        <v>0</v>
      </c>
      <c r="AD44" t="s">
        <v>0</v>
      </c>
      <c r="AE44" s="4">
        <v>0</v>
      </c>
    </row>
    <row r="45" spans="1:31" ht="14.1" customHeight="1" x14ac:dyDescent="0.2">
      <c r="A45" s="2" t="s">
        <v>0</v>
      </c>
      <c r="B45" t="s">
        <v>1</v>
      </c>
      <c r="C45" t="s">
        <v>112</v>
      </c>
      <c r="D45" s="3">
        <v>44020</v>
      </c>
      <c r="E45" s="3">
        <v>44020</v>
      </c>
      <c r="F45" s="3">
        <v>44040</v>
      </c>
      <c r="G45" t="s">
        <v>3</v>
      </c>
      <c r="H45" t="s">
        <v>4</v>
      </c>
      <c r="I45" s="4">
        <v>1440</v>
      </c>
      <c r="J45" t="s">
        <v>5</v>
      </c>
      <c r="K45" t="s">
        <v>4</v>
      </c>
      <c r="L45" s="4">
        <v>1440</v>
      </c>
      <c r="M45" s="4">
        <v>16.95</v>
      </c>
      <c r="N45" s="13" t="str">
        <f>IF(M45="","",IF(M45&lt;0,-M45&amp;"_"&amp;COUNTIF(M$2:M45,M45),M45&amp;"_"&amp;COUNTIF(M$2:M45,M45)))</f>
        <v>16.95_1</v>
      </c>
      <c r="O45" s="14" t="str">
        <f t="shared" si="0"/>
        <v/>
      </c>
      <c r="P45" t="s">
        <v>113</v>
      </c>
      <c r="Q45" t="s">
        <v>108</v>
      </c>
      <c r="R45" t="s">
        <v>115</v>
      </c>
      <c r="S45" t="s">
        <v>0</v>
      </c>
      <c r="T45" t="s">
        <v>9</v>
      </c>
      <c r="U45" t="s">
        <v>10</v>
      </c>
      <c r="V45" t="s">
        <v>0</v>
      </c>
      <c r="W45" t="s">
        <v>0</v>
      </c>
      <c r="X45" t="s">
        <v>0</v>
      </c>
      <c r="Y45" t="s">
        <v>11</v>
      </c>
      <c r="Z45" t="s">
        <v>0</v>
      </c>
      <c r="AA45" s="3"/>
      <c r="AB45" t="s">
        <v>0</v>
      </c>
      <c r="AC45" t="s">
        <v>0</v>
      </c>
      <c r="AD45" t="s">
        <v>0</v>
      </c>
      <c r="AE45" s="4">
        <v>0</v>
      </c>
    </row>
    <row r="46" spans="1:31" ht="14.1" customHeight="1" x14ac:dyDescent="0.2">
      <c r="A46" s="2" t="s">
        <v>0</v>
      </c>
      <c r="B46" t="s">
        <v>1</v>
      </c>
      <c r="C46" t="s">
        <v>116</v>
      </c>
      <c r="D46" s="3">
        <v>44021</v>
      </c>
      <c r="E46" s="3">
        <v>44021</v>
      </c>
      <c r="F46" s="3">
        <v>44040</v>
      </c>
      <c r="G46" t="s">
        <v>3</v>
      </c>
      <c r="H46" t="s">
        <v>4</v>
      </c>
      <c r="I46" s="4">
        <v>18000</v>
      </c>
      <c r="J46" t="s">
        <v>5</v>
      </c>
      <c r="K46" t="s">
        <v>4</v>
      </c>
      <c r="L46" s="4">
        <v>18000</v>
      </c>
      <c r="M46" s="4">
        <v>211.89</v>
      </c>
      <c r="N46" s="13" t="str">
        <f>IF(M46="","",IF(M46&lt;0,-M46&amp;"_"&amp;COUNTIF(M$2:M46,M46),M46&amp;"_"&amp;COUNTIF(M$2:M46,M46)))</f>
        <v>211.89_1</v>
      </c>
      <c r="O46" s="14" t="str">
        <f t="shared" si="0"/>
        <v/>
      </c>
      <c r="P46" t="s">
        <v>117</v>
      </c>
      <c r="Q46" t="s">
        <v>118</v>
      </c>
      <c r="R46" t="s">
        <v>119</v>
      </c>
      <c r="S46" t="s">
        <v>0</v>
      </c>
      <c r="T46" t="s">
        <v>9</v>
      </c>
      <c r="U46" t="s">
        <v>10</v>
      </c>
      <c r="V46" t="s">
        <v>0</v>
      </c>
      <c r="W46" t="s">
        <v>0</v>
      </c>
      <c r="X46" t="s">
        <v>0</v>
      </c>
      <c r="Y46" t="s">
        <v>11</v>
      </c>
      <c r="Z46" t="s">
        <v>0</v>
      </c>
      <c r="AA46" s="3"/>
      <c r="AB46" t="s">
        <v>0</v>
      </c>
      <c r="AC46" t="s">
        <v>0</v>
      </c>
      <c r="AD46" t="s">
        <v>0</v>
      </c>
      <c r="AE46" s="4">
        <v>0</v>
      </c>
    </row>
    <row r="47" spans="1:31" ht="14.1" customHeight="1" x14ac:dyDescent="0.2">
      <c r="A47" s="2" t="s">
        <v>0</v>
      </c>
      <c r="B47" t="s">
        <v>1</v>
      </c>
      <c r="C47" t="s">
        <v>120</v>
      </c>
      <c r="D47" s="3">
        <v>44021</v>
      </c>
      <c r="E47" s="3">
        <v>44021</v>
      </c>
      <c r="F47" s="3">
        <v>44040</v>
      </c>
      <c r="G47" t="s">
        <v>3</v>
      </c>
      <c r="H47" t="s">
        <v>4</v>
      </c>
      <c r="I47" s="4">
        <v>18000</v>
      </c>
      <c r="J47" t="s">
        <v>5</v>
      </c>
      <c r="K47" t="s">
        <v>4</v>
      </c>
      <c r="L47" s="4">
        <v>18000</v>
      </c>
      <c r="M47" s="4">
        <v>211.89</v>
      </c>
      <c r="N47" s="13" t="str">
        <f>IF(M47="","",IF(M47&lt;0,-M47&amp;"_"&amp;COUNTIF(M$2:M47,M47),M47&amp;"_"&amp;COUNTIF(M$2:M47,M47)))</f>
        <v>211.89_2</v>
      </c>
      <c r="O47" s="14" t="str">
        <f t="shared" si="0"/>
        <v/>
      </c>
      <c r="P47" t="s">
        <v>121</v>
      </c>
      <c r="Q47" t="s">
        <v>118</v>
      </c>
      <c r="R47" t="s">
        <v>122</v>
      </c>
      <c r="S47" t="s">
        <v>0</v>
      </c>
      <c r="T47" t="s">
        <v>9</v>
      </c>
      <c r="U47" t="s">
        <v>10</v>
      </c>
      <c r="V47" t="s">
        <v>0</v>
      </c>
      <c r="W47" t="s">
        <v>0</v>
      </c>
      <c r="X47" t="s">
        <v>0</v>
      </c>
      <c r="Y47" t="s">
        <v>11</v>
      </c>
      <c r="Z47" t="s">
        <v>0</v>
      </c>
      <c r="AA47" s="3"/>
      <c r="AB47" t="s">
        <v>0</v>
      </c>
      <c r="AC47" t="s">
        <v>0</v>
      </c>
      <c r="AD47" t="s">
        <v>0</v>
      </c>
      <c r="AE47" s="4">
        <v>0</v>
      </c>
    </row>
    <row r="48" spans="1:31" ht="14.1" customHeight="1" x14ac:dyDescent="0.2">
      <c r="A48" s="2" t="s">
        <v>0</v>
      </c>
      <c r="B48" t="s">
        <v>1</v>
      </c>
      <c r="C48" t="s">
        <v>123</v>
      </c>
      <c r="D48" s="3">
        <v>44024</v>
      </c>
      <c r="E48" s="3">
        <v>44024</v>
      </c>
      <c r="F48" s="3">
        <v>44031</v>
      </c>
      <c r="G48" t="s">
        <v>3</v>
      </c>
      <c r="H48" t="s">
        <v>4</v>
      </c>
      <c r="I48" s="4">
        <v>440</v>
      </c>
      <c r="J48" t="s">
        <v>5</v>
      </c>
      <c r="K48" t="s">
        <v>4</v>
      </c>
      <c r="L48" s="4">
        <v>440</v>
      </c>
      <c r="M48" s="4">
        <v>5.18</v>
      </c>
      <c r="N48" s="13" t="str">
        <f>IF(M48="","",IF(M48&lt;0,-M48&amp;"_"&amp;COUNTIF(M$2:M48,M48),M48&amp;"_"&amp;COUNTIF(M$2:M48,M48)))</f>
        <v>5.18_1</v>
      </c>
      <c r="O48" s="14" t="str">
        <f t="shared" si="0"/>
        <v/>
      </c>
      <c r="P48" t="s">
        <v>124</v>
      </c>
      <c r="Q48" t="s">
        <v>125</v>
      </c>
      <c r="R48" t="s">
        <v>126</v>
      </c>
      <c r="S48" t="s">
        <v>0</v>
      </c>
      <c r="T48" t="s">
        <v>9</v>
      </c>
      <c r="U48" t="s">
        <v>127</v>
      </c>
      <c r="V48" t="s">
        <v>0</v>
      </c>
      <c r="W48" t="s">
        <v>0</v>
      </c>
      <c r="X48" t="s">
        <v>0</v>
      </c>
      <c r="Y48" t="s">
        <v>128</v>
      </c>
      <c r="Z48" t="s">
        <v>0</v>
      </c>
      <c r="AA48" s="3"/>
      <c r="AB48" t="s">
        <v>0</v>
      </c>
      <c r="AC48" t="s">
        <v>0</v>
      </c>
      <c r="AD48" t="s">
        <v>0</v>
      </c>
      <c r="AE48" s="4">
        <v>0</v>
      </c>
    </row>
    <row r="49" spans="1:31" ht="14.1" customHeight="1" x14ac:dyDescent="0.2">
      <c r="A49" s="2" t="s">
        <v>0</v>
      </c>
      <c r="B49" t="s">
        <v>1</v>
      </c>
      <c r="C49" t="s">
        <v>129</v>
      </c>
      <c r="D49" s="3">
        <v>44025</v>
      </c>
      <c r="E49" s="3">
        <v>44025</v>
      </c>
      <c r="F49" s="3">
        <v>44040</v>
      </c>
      <c r="G49" t="s">
        <v>3</v>
      </c>
      <c r="H49" t="s">
        <v>130</v>
      </c>
      <c r="I49" s="4">
        <v>1616</v>
      </c>
      <c r="J49" t="s">
        <v>131</v>
      </c>
      <c r="K49" t="s">
        <v>4</v>
      </c>
      <c r="L49" s="4">
        <v>150465.76</v>
      </c>
      <c r="M49" s="4">
        <v>1766.45</v>
      </c>
      <c r="N49" s="13" t="str">
        <f>IF(M49="","",IF(M49&lt;0,-M49&amp;"_"&amp;COUNTIF(M$2:M49,M49),M49&amp;"_"&amp;COUNTIF(M$2:M49,M49)))</f>
        <v>1766.45_1</v>
      </c>
      <c r="O49" s="14" t="str">
        <f t="shared" si="0"/>
        <v/>
      </c>
      <c r="P49" t="s">
        <v>132</v>
      </c>
      <c r="Q49" t="s">
        <v>133</v>
      </c>
      <c r="R49" t="s">
        <v>134</v>
      </c>
      <c r="S49" t="s">
        <v>0</v>
      </c>
      <c r="T49" t="s">
        <v>9</v>
      </c>
      <c r="U49" t="s">
        <v>10</v>
      </c>
      <c r="V49" t="s">
        <v>0</v>
      </c>
      <c r="W49" t="s">
        <v>0</v>
      </c>
      <c r="X49" t="s">
        <v>0</v>
      </c>
      <c r="Y49" t="s">
        <v>11</v>
      </c>
      <c r="Z49" t="s">
        <v>0</v>
      </c>
      <c r="AA49" s="3"/>
      <c r="AB49" t="s">
        <v>0</v>
      </c>
      <c r="AC49" t="s">
        <v>0</v>
      </c>
      <c r="AD49" t="s">
        <v>0</v>
      </c>
      <c r="AE49" s="4">
        <v>0</v>
      </c>
    </row>
    <row r="50" spans="1:31" ht="14.1" customHeight="1" x14ac:dyDescent="0.2">
      <c r="A50" s="2" t="s">
        <v>0</v>
      </c>
      <c r="B50" t="s">
        <v>1</v>
      </c>
      <c r="C50" t="s">
        <v>135</v>
      </c>
      <c r="D50" s="3">
        <v>44026</v>
      </c>
      <c r="E50" s="3">
        <v>44026</v>
      </c>
      <c r="F50" s="3">
        <v>44040</v>
      </c>
      <c r="G50" t="s">
        <v>3</v>
      </c>
      <c r="H50" t="s">
        <v>4</v>
      </c>
      <c r="I50" s="4">
        <v>4800</v>
      </c>
      <c r="J50" t="s">
        <v>5</v>
      </c>
      <c r="K50" t="s">
        <v>4</v>
      </c>
      <c r="L50" s="4">
        <v>4800</v>
      </c>
      <c r="M50" s="4">
        <v>56.5</v>
      </c>
      <c r="N50" s="13" t="str">
        <f>IF(M50="","",IF(M50&lt;0,-M50&amp;"_"&amp;COUNTIF(M$2:M50,M50),M50&amp;"_"&amp;COUNTIF(M$2:M50,M50)))</f>
        <v>56.5_1</v>
      </c>
      <c r="O50" s="14" t="str">
        <f t="shared" si="0"/>
        <v/>
      </c>
      <c r="P50" t="s">
        <v>136</v>
      </c>
      <c r="Q50" t="s">
        <v>137</v>
      </c>
      <c r="R50" t="s">
        <v>138</v>
      </c>
      <c r="S50" t="s">
        <v>0</v>
      </c>
      <c r="T50" t="s">
        <v>9</v>
      </c>
      <c r="U50" t="s">
        <v>139</v>
      </c>
      <c r="V50" t="s">
        <v>0</v>
      </c>
      <c r="W50" t="s">
        <v>0</v>
      </c>
      <c r="X50" t="s">
        <v>0</v>
      </c>
      <c r="Y50" t="s">
        <v>11</v>
      </c>
      <c r="Z50" t="s">
        <v>0</v>
      </c>
      <c r="AA50" s="3"/>
      <c r="AB50" t="s">
        <v>0</v>
      </c>
      <c r="AC50" t="s">
        <v>0</v>
      </c>
      <c r="AD50" t="s">
        <v>0</v>
      </c>
      <c r="AE50" s="4">
        <v>0</v>
      </c>
    </row>
    <row r="51" spans="1:31" ht="14.1" customHeight="1" x14ac:dyDescent="0.2">
      <c r="A51" s="2" t="s">
        <v>0</v>
      </c>
      <c r="B51" t="s">
        <v>1</v>
      </c>
      <c r="C51" t="s">
        <v>135</v>
      </c>
      <c r="D51" s="3">
        <v>44026</v>
      </c>
      <c r="E51" s="3">
        <v>44026</v>
      </c>
      <c r="F51" s="3">
        <v>44040</v>
      </c>
      <c r="G51" t="s">
        <v>3</v>
      </c>
      <c r="H51" t="s">
        <v>4</v>
      </c>
      <c r="I51" s="4">
        <v>1500</v>
      </c>
      <c r="J51" t="s">
        <v>5</v>
      </c>
      <c r="K51" t="s">
        <v>4</v>
      </c>
      <c r="L51" s="4">
        <v>1500</v>
      </c>
      <c r="M51" s="4">
        <v>17.66</v>
      </c>
      <c r="N51" s="13" t="str">
        <f>IF(M51="","",IF(M51&lt;0,-M51&amp;"_"&amp;COUNTIF(M$2:M51,M51),M51&amp;"_"&amp;COUNTIF(M$2:M51,M51)))</f>
        <v>17.66_1</v>
      </c>
      <c r="O51" s="14" t="str">
        <f t="shared" si="0"/>
        <v/>
      </c>
      <c r="P51" t="s">
        <v>136</v>
      </c>
      <c r="Q51" t="s">
        <v>137</v>
      </c>
      <c r="R51" t="s">
        <v>140</v>
      </c>
      <c r="S51" t="s">
        <v>0</v>
      </c>
      <c r="T51" t="s">
        <v>9</v>
      </c>
      <c r="U51" t="s">
        <v>139</v>
      </c>
      <c r="V51" t="s">
        <v>0</v>
      </c>
      <c r="W51" t="s">
        <v>0</v>
      </c>
      <c r="X51" t="s">
        <v>0</v>
      </c>
      <c r="Y51" t="s">
        <v>11</v>
      </c>
      <c r="Z51" t="s">
        <v>0</v>
      </c>
      <c r="AA51" s="3"/>
      <c r="AB51" t="s">
        <v>0</v>
      </c>
      <c r="AC51" t="s">
        <v>0</v>
      </c>
      <c r="AD51" t="s">
        <v>0</v>
      </c>
      <c r="AE51" s="4">
        <v>0</v>
      </c>
    </row>
    <row r="52" spans="1:31" ht="14.1" customHeight="1" x14ac:dyDescent="0.2">
      <c r="A52" s="2" t="s">
        <v>0</v>
      </c>
      <c r="B52" t="s">
        <v>1</v>
      </c>
      <c r="C52" t="s">
        <v>141</v>
      </c>
      <c r="D52" s="3">
        <v>44026</v>
      </c>
      <c r="E52" s="3">
        <v>44026</v>
      </c>
      <c r="F52" s="3">
        <v>44041</v>
      </c>
      <c r="G52" t="s">
        <v>3</v>
      </c>
      <c r="H52" t="s">
        <v>4</v>
      </c>
      <c r="I52" s="4">
        <v>46000</v>
      </c>
      <c r="J52" t="s">
        <v>5</v>
      </c>
      <c r="K52" t="s">
        <v>4</v>
      </c>
      <c r="L52" s="4">
        <v>46000</v>
      </c>
      <c r="M52" s="4">
        <v>541.49</v>
      </c>
      <c r="N52" s="13" t="str">
        <f>IF(M52="","",IF(M52&lt;0,-M52&amp;"_"&amp;COUNTIF(M$2:M52,M52),M52&amp;"_"&amp;COUNTIF(M$2:M52,M52)))</f>
        <v>541.49_1</v>
      </c>
      <c r="O52" s="14" t="str">
        <f t="shared" si="0"/>
        <v/>
      </c>
      <c r="P52" t="s">
        <v>142</v>
      </c>
      <c r="Q52" t="s">
        <v>137</v>
      </c>
      <c r="R52" t="s">
        <v>143</v>
      </c>
      <c r="S52" t="s">
        <v>0</v>
      </c>
      <c r="T52" t="s">
        <v>9</v>
      </c>
      <c r="U52" t="s">
        <v>10</v>
      </c>
      <c r="V52" t="s">
        <v>0</v>
      </c>
      <c r="W52" t="s">
        <v>0</v>
      </c>
      <c r="X52" t="s">
        <v>0</v>
      </c>
      <c r="Y52" t="s">
        <v>11</v>
      </c>
      <c r="Z52" t="s">
        <v>0</v>
      </c>
      <c r="AA52" s="3"/>
      <c r="AB52" t="s">
        <v>0</v>
      </c>
      <c r="AC52" t="s">
        <v>0</v>
      </c>
      <c r="AD52" t="s">
        <v>0</v>
      </c>
      <c r="AE52" s="4">
        <v>0</v>
      </c>
    </row>
    <row r="53" spans="1:31" ht="14.1" customHeight="1" x14ac:dyDescent="0.2">
      <c r="A53" s="2" t="s">
        <v>0</v>
      </c>
      <c r="B53" t="s">
        <v>1</v>
      </c>
      <c r="C53" t="s">
        <v>144</v>
      </c>
      <c r="D53" s="3">
        <v>44027</v>
      </c>
      <c r="E53" s="3">
        <v>44027</v>
      </c>
      <c r="F53" s="3">
        <v>44031</v>
      </c>
      <c r="G53" t="s">
        <v>3</v>
      </c>
      <c r="H53" t="s">
        <v>4</v>
      </c>
      <c r="I53" s="4">
        <v>91000</v>
      </c>
      <c r="J53" t="s">
        <v>5</v>
      </c>
      <c r="K53" t="s">
        <v>4</v>
      </c>
      <c r="L53" s="4">
        <v>91000</v>
      </c>
      <c r="M53" s="4">
        <v>1071.22</v>
      </c>
      <c r="N53" s="13" t="str">
        <f>IF(M53="","",IF(M53&lt;0,-M53&amp;"_"&amp;COUNTIF(M$2:M53,M53),M53&amp;"_"&amp;COUNTIF(M$2:M53,M53)))</f>
        <v>1071.22_1</v>
      </c>
      <c r="O53" s="14" t="str">
        <f t="shared" si="0"/>
        <v/>
      </c>
      <c r="P53" t="s">
        <v>145</v>
      </c>
      <c r="Q53" t="s">
        <v>146</v>
      </c>
      <c r="R53" t="s">
        <v>148</v>
      </c>
      <c r="S53" t="s">
        <v>0</v>
      </c>
      <c r="T53" t="s">
        <v>9</v>
      </c>
      <c r="U53" t="s">
        <v>10</v>
      </c>
      <c r="V53" t="s">
        <v>0</v>
      </c>
      <c r="W53" t="s">
        <v>0</v>
      </c>
      <c r="X53" t="s">
        <v>0</v>
      </c>
      <c r="Y53" t="s">
        <v>11</v>
      </c>
      <c r="Z53" t="s">
        <v>0</v>
      </c>
      <c r="AA53" s="3"/>
      <c r="AB53" t="s">
        <v>0</v>
      </c>
      <c r="AC53" t="s">
        <v>0</v>
      </c>
      <c r="AD53" t="s">
        <v>0</v>
      </c>
      <c r="AE53" s="4">
        <v>0</v>
      </c>
    </row>
    <row r="54" spans="1:31" ht="14.1" customHeight="1" x14ac:dyDescent="0.2">
      <c r="A54" s="2" t="s">
        <v>0</v>
      </c>
      <c r="B54" t="s">
        <v>1</v>
      </c>
      <c r="C54" t="s">
        <v>149</v>
      </c>
      <c r="D54" s="3">
        <v>44027</v>
      </c>
      <c r="E54" s="3">
        <v>44027</v>
      </c>
      <c r="F54" s="3">
        <v>44040</v>
      </c>
      <c r="G54" t="s">
        <v>3</v>
      </c>
      <c r="H54" t="s">
        <v>4</v>
      </c>
      <c r="I54" s="4">
        <v>6060</v>
      </c>
      <c r="J54" t="s">
        <v>5</v>
      </c>
      <c r="K54" t="s">
        <v>4</v>
      </c>
      <c r="L54" s="4">
        <v>6060</v>
      </c>
      <c r="M54" s="4">
        <v>71.34</v>
      </c>
      <c r="N54" s="13" t="str">
        <f>IF(M54="","",IF(M54&lt;0,-M54&amp;"_"&amp;COUNTIF(M$2:M54,M54),M54&amp;"_"&amp;COUNTIF(M$2:M54,M54)))</f>
        <v>71.34_1</v>
      </c>
      <c r="O54" s="14" t="str">
        <f t="shared" si="0"/>
        <v/>
      </c>
      <c r="P54" t="s">
        <v>150</v>
      </c>
      <c r="Q54" t="s">
        <v>146</v>
      </c>
      <c r="R54" t="s">
        <v>151</v>
      </c>
      <c r="S54" t="s">
        <v>0</v>
      </c>
      <c r="T54" t="s">
        <v>9</v>
      </c>
      <c r="U54" t="s">
        <v>10</v>
      </c>
      <c r="V54" t="s">
        <v>0</v>
      </c>
      <c r="W54" t="s">
        <v>0</v>
      </c>
      <c r="X54" t="s">
        <v>0</v>
      </c>
      <c r="Y54" t="s">
        <v>11</v>
      </c>
      <c r="Z54" t="s">
        <v>0</v>
      </c>
      <c r="AA54" s="3"/>
      <c r="AB54" t="s">
        <v>0</v>
      </c>
      <c r="AC54" t="s">
        <v>0</v>
      </c>
      <c r="AD54" t="s">
        <v>0</v>
      </c>
      <c r="AE54" s="4">
        <v>0</v>
      </c>
    </row>
    <row r="55" spans="1:31" ht="14.1" customHeight="1" x14ac:dyDescent="0.2">
      <c r="A55" s="2" t="s">
        <v>0</v>
      </c>
      <c r="B55" t="s">
        <v>1</v>
      </c>
      <c r="C55" t="s">
        <v>152</v>
      </c>
      <c r="D55" s="3">
        <v>44027</v>
      </c>
      <c r="E55" s="3">
        <v>44027</v>
      </c>
      <c r="F55" s="3">
        <v>44041</v>
      </c>
      <c r="G55" t="s">
        <v>3</v>
      </c>
      <c r="H55" t="s">
        <v>4</v>
      </c>
      <c r="I55" s="4">
        <v>13500</v>
      </c>
      <c r="J55" t="s">
        <v>5</v>
      </c>
      <c r="K55" t="s">
        <v>4</v>
      </c>
      <c r="L55" s="4">
        <v>13500</v>
      </c>
      <c r="M55" s="4">
        <v>158.91999999999999</v>
      </c>
      <c r="N55" s="13" t="str">
        <f>IF(M55="","",IF(M55&lt;0,-M55&amp;"_"&amp;COUNTIF(M$2:M55,M55),M55&amp;"_"&amp;COUNTIF(M$2:M55,M55)))</f>
        <v>158.92_1</v>
      </c>
      <c r="O55" s="14" t="str">
        <f t="shared" si="0"/>
        <v/>
      </c>
      <c r="P55" t="s">
        <v>153</v>
      </c>
      <c r="Q55" t="s">
        <v>146</v>
      </c>
      <c r="R55" t="s">
        <v>154</v>
      </c>
      <c r="S55" t="s">
        <v>0</v>
      </c>
      <c r="T55" t="s">
        <v>9</v>
      </c>
      <c r="U55" t="s">
        <v>139</v>
      </c>
      <c r="V55" t="s">
        <v>0</v>
      </c>
      <c r="W55" t="s">
        <v>0</v>
      </c>
      <c r="X55" t="s">
        <v>0</v>
      </c>
      <c r="Y55" t="s">
        <v>11</v>
      </c>
      <c r="Z55" t="s">
        <v>0</v>
      </c>
      <c r="AA55" s="3"/>
      <c r="AB55" t="s">
        <v>0</v>
      </c>
      <c r="AC55" t="s">
        <v>0</v>
      </c>
      <c r="AD55" t="s">
        <v>0</v>
      </c>
      <c r="AE55" s="4">
        <v>0</v>
      </c>
    </row>
    <row r="56" spans="1:31" ht="14.1" customHeight="1" x14ac:dyDescent="0.2">
      <c r="A56" s="2" t="s">
        <v>0</v>
      </c>
      <c r="B56" t="s">
        <v>1</v>
      </c>
      <c r="C56" t="s">
        <v>152</v>
      </c>
      <c r="D56" s="3">
        <v>44027</v>
      </c>
      <c r="E56" s="3">
        <v>44027</v>
      </c>
      <c r="F56" s="3">
        <v>44041</v>
      </c>
      <c r="G56" t="s">
        <v>3</v>
      </c>
      <c r="H56" t="s">
        <v>4</v>
      </c>
      <c r="I56" s="4">
        <v>2500</v>
      </c>
      <c r="J56" t="s">
        <v>5</v>
      </c>
      <c r="K56" t="s">
        <v>4</v>
      </c>
      <c r="L56" s="4">
        <v>2500</v>
      </c>
      <c r="M56" s="4">
        <v>29.43</v>
      </c>
      <c r="N56" s="13" t="str">
        <f>IF(M56="","",IF(M56&lt;0,-M56&amp;"_"&amp;COUNTIF(M$2:M56,M56),M56&amp;"_"&amp;COUNTIF(M$2:M56,M56)))</f>
        <v>29.43_1</v>
      </c>
      <c r="O56" s="14" t="str">
        <f t="shared" si="0"/>
        <v/>
      </c>
      <c r="P56" t="s">
        <v>153</v>
      </c>
      <c r="Q56" t="s">
        <v>146</v>
      </c>
      <c r="R56" t="s">
        <v>155</v>
      </c>
      <c r="S56" t="s">
        <v>0</v>
      </c>
      <c r="T56" t="s">
        <v>9</v>
      </c>
      <c r="U56" t="s">
        <v>139</v>
      </c>
      <c r="V56" t="s">
        <v>0</v>
      </c>
      <c r="W56" t="s">
        <v>0</v>
      </c>
      <c r="X56" t="s">
        <v>0</v>
      </c>
      <c r="Y56" t="s">
        <v>11</v>
      </c>
      <c r="Z56" t="s">
        <v>0</v>
      </c>
      <c r="AA56" s="3"/>
      <c r="AB56" t="s">
        <v>0</v>
      </c>
      <c r="AC56" t="s">
        <v>0</v>
      </c>
      <c r="AD56" t="s">
        <v>0</v>
      </c>
      <c r="AE56" s="4">
        <v>0</v>
      </c>
    </row>
    <row r="57" spans="1:31" ht="14.1" customHeight="1" x14ac:dyDescent="0.2">
      <c r="A57" s="2" t="s">
        <v>0</v>
      </c>
      <c r="B57" t="s">
        <v>1</v>
      </c>
      <c r="C57" t="s">
        <v>156</v>
      </c>
      <c r="D57" s="3">
        <v>44027</v>
      </c>
      <c r="E57" s="3">
        <v>44027</v>
      </c>
      <c r="F57" s="3">
        <v>44055</v>
      </c>
      <c r="G57" t="s">
        <v>3</v>
      </c>
      <c r="H57" t="s">
        <v>4</v>
      </c>
      <c r="I57" s="4">
        <v>1180</v>
      </c>
      <c r="J57" t="s">
        <v>5</v>
      </c>
      <c r="K57" t="s">
        <v>4</v>
      </c>
      <c r="L57" s="4">
        <v>1180</v>
      </c>
      <c r="M57" s="4">
        <v>13.89</v>
      </c>
      <c r="N57" s="13" t="str">
        <f>IF(M57="","",IF(M57&lt;0,-M57&amp;"_"&amp;COUNTIF(M$2:M57,M57),M57&amp;"_"&amp;COUNTIF(M$2:M57,M57)))</f>
        <v>13.89_1</v>
      </c>
      <c r="O57" s="14" t="str">
        <f t="shared" si="0"/>
        <v/>
      </c>
      <c r="P57" t="s">
        <v>157</v>
      </c>
      <c r="Q57" t="s">
        <v>146</v>
      </c>
      <c r="R57" t="s">
        <v>158</v>
      </c>
      <c r="S57" t="s">
        <v>0</v>
      </c>
      <c r="T57" t="s">
        <v>9</v>
      </c>
      <c r="U57" t="s">
        <v>159</v>
      </c>
      <c r="V57" t="s">
        <v>0</v>
      </c>
      <c r="W57" t="s">
        <v>0</v>
      </c>
      <c r="X57" t="s">
        <v>0</v>
      </c>
      <c r="Y57" t="s">
        <v>11</v>
      </c>
      <c r="Z57" t="s">
        <v>0</v>
      </c>
      <c r="AA57" s="3"/>
      <c r="AB57" t="s">
        <v>0</v>
      </c>
      <c r="AC57" t="s">
        <v>0</v>
      </c>
      <c r="AD57" t="s">
        <v>0</v>
      </c>
      <c r="AE57" s="4">
        <v>0</v>
      </c>
    </row>
    <row r="58" spans="1:31" ht="14.1" customHeight="1" x14ac:dyDescent="0.2">
      <c r="A58" s="2" t="s">
        <v>0</v>
      </c>
      <c r="B58" t="s">
        <v>1</v>
      </c>
      <c r="C58" t="s">
        <v>156</v>
      </c>
      <c r="D58" s="3">
        <v>44027</v>
      </c>
      <c r="E58" s="3">
        <v>44027</v>
      </c>
      <c r="F58" s="3">
        <v>44055</v>
      </c>
      <c r="G58" t="s">
        <v>3</v>
      </c>
      <c r="H58" t="s">
        <v>4</v>
      </c>
      <c r="I58" s="4">
        <v>432</v>
      </c>
      <c r="J58" t="s">
        <v>5</v>
      </c>
      <c r="K58" t="s">
        <v>4</v>
      </c>
      <c r="L58" s="4">
        <v>432</v>
      </c>
      <c r="M58" s="4">
        <v>5.09</v>
      </c>
      <c r="N58" s="13" t="str">
        <f>IF(M58="","",IF(M58&lt;0,-M58&amp;"_"&amp;COUNTIF(M$2:M58,M58),M58&amp;"_"&amp;COUNTIF(M$2:M58,M58)))</f>
        <v>5.09_1</v>
      </c>
      <c r="O58" s="14" t="str">
        <f t="shared" si="0"/>
        <v/>
      </c>
      <c r="P58" t="s">
        <v>157</v>
      </c>
      <c r="Q58" t="s">
        <v>146</v>
      </c>
      <c r="R58" t="s">
        <v>160</v>
      </c>
      <c r="S58" t="s">
        <v>0</v>
      </c>
      <c r="T58" t="s">
        <v>9</v>
      </c>
      <c r="U58" t="s">
        <v>159</v>
      </c>
      <c r="V58" t="s">
        <v>0</v>
      </c>
      <c r="W58" t="s">
        <v>0</v>
      </c>
      <c r="X58" t="s">
        <v>0</v>
      </c>
      <c r="Y58" t="s">
        <v>11</v>
      </c>
      <c r="Z58" t="s">
        <v>0</v>
      </c>
      <c r="AA58" s="3"/>
      <c r="AB58" t="s">
        <v>0</v>
      </c>
      <c r="AC58" t="s">
        <v>0</v>
      </c>
      <c r="AD58" t="s">
        <v>0</v>
      </c>
      <c r="AE58" s="4">
        <v>0</v>
      </c>
    </row>
    <row r="59" spans="1:31" ht="14.1" customHeight="1" x14ac:dyDescent="0.2">
      <c r="A59" s="2" t="s">
        <v>0</v>
      </c>
      <c r="B59" t="s">
        <v>1</v>
      </c>
      <c r="C59" t="s">
        <v>156</v>
      </c>
      <c r="D59" s="3">
        <v>44027</v>
      </c>
      <c r="E59" s="3">
        <v>44027</v>
      </c>
      <c r="F59" s="3">
        <v>44055</v>
      </c>
      <c r="G59" t="s">
        <v>3</v>
      </c>
      <c r="H59" t="s">
        <v>4</v>
      </c>
      <c r="I59" s="4">
        <v>180</v>
      </c>
      <c r="J59" t="s">
        <v>5</v>
      </c>
      <c r="K59" t="s">
        <v>4</v>
      </c>
      <c r="L59" s="4">
        <v>180</v>
      </c>
      <c r="M59" s="4">
        <v>2.12</v>
      </c>
      <c r="N59" s="13" t="str">
        <f>IF(M59="","",IF(M59&lt;0,-M59&amp;"_"&amp;COUNTIF(M$2:M59,M59),M59&amp;"_"&amp;COUNTIF(M$2:M59,M59)))</f>
        <v>2.12_1</v>
      </c>
      <c r="O59" s="14" t="str">
        <f t="shared" si="0"/>
        <v/>
      </c>
      <c r="P59" t="s">
        <v>157</v>
      </c>
      <c r="Q59" t="s">
        <v>146</v>
      </c>
      <c r="R59" t="s">
        <v>161</v>
      </c>
      <c r="S59" t="s">
        <v>0</v>
      </c>
      <c r="T59" t="s">
        <v>9</v>
      </c>
      <c r="U59" t="s">
        <v>159</v>
      </c>
      <c r="V59" t="s">
        <v>0</v>
      </c>
      <c r="W59" t="s">
        <v>0</v>
      </c>
      <c r="X59" t="s">
        <v>0</v>
      </c>
      <c r="Y59" t="s">
        <v>11</v>
      </c>
      <c r="Z59" t="s">
        <v>0</v>
      </c>
      <c r="AA59" s="3"/>
      <c r="AB59" t="s">
        <v>0</v>
      </c>
      <c r="AC59" t="s">
        <v>0</v>
      </c>
      <c r="AD59" t="s">
        <v>0</v>
      </c>
      <c r="AE59" s="4">
        <v>0</v>
      </c>
    </row>
    <row r="60" spans="1:31" ht="14.1" customHeight="1" x14ac:dyDescent="0.2">
      <c r="A60" s="2" t="s">
        <v>0</v>
      </c>
      <c r="B60" t="s">
        <v>1</v>
      </c>
      <c r="C60" t="s">
        <v>156</v>
      </c>
      <c r="D60" s="3">
        <v>44027</v>
      </c>
      <c r="E60" s="3">
        <v>44027</v>
      </c>
      <c r="F60" s="3">
        <v>44055</v>
      </c>
      <c r="G60" t="s">
        <v>3</v>
      </c>
      <c r="H60" t="s">
        <v>4</v>
      </c>
      <c r="I60" s="4">
        <v>1350</v>
      </c>
      <c r="J60" t="s">
        <v>5</v>
      </c>
      <c r="K60" t="s">
        <v>4</v>
      </c>
      <c r="L60" s="4">
        <v>1350</v>
      </c>
      <c r="M60" s="4">
        <v>15.89</v>
      </c>
      <c r="N60" s="13" t="str">
        <f>IF(M60="","",IF(M60&lt;0,-M60&amp;"_"&amp;COUNTIF(M$2:M60,M60),M60&amp;"_"&amp;COUNTIF(M$2:M60,M60)))</f>
        <v>15.89_1</v>
      </c>
      <c r="O60" s="14" t="str">
        <f t="shared" si="0"/>
        <v/>
      </c>
      <c r="P60" t="s">
        <v>157</v>
      </c>
      <c r="Q60" t="s">
        <v>146</v>
      </c>
      <c r="R60" t="s">
        <v>162</v>
      </c>
      <c r="S60" t="s">
        <v>0</v>
      </c>
      <c r="T60" t="s">
        <v>9</v>
      </c>
      <c r="U60" t="s">
        <v>159</v>
      </c>
      <c r="V60" t="s">
        <v>0</v>
      </c>
      <c r="W60" t="s">
        <v>0</v>
      </c>
      <c r="X60" t="s">
        <v>0</v>
      </c>
      <c r="Y60" t="s">
        <v>11</v>
      </c>
      <c r="Z60" t="s">
        <v>0</v>
      </c>
      <c r="AA60" s="3"/>
      <c r="AB60" t="s">
        <v>0</v>
      </c>
      <c r="AC60" t="s">
        <v>0</v>
      </c>
      <c r="AD60" t="s">
        <v>0</v>
      </c>
      <c r="AE60" s="4">
        <v>0</v>
      </c>
    </row>
    <row r="61" spans="1:31" ht="14.1" customHeight="1" x14ac:dyDescent="0.2">
      <c r="A61" s="2" t="s">
        <v>0</v>
      </c>
      <c r="B61" t="s">
        <v>1</v>
      </c>
      <c r="C61" t="s">
        <v>156</v>
      </c>
      <c r="D61" s="3">
        <v>44027</v>
      </c>
      <c r="E61" s="3">
        <v>44027</v>
      </c>
      <c r="F61" s="3">
        <v>44055</v>
      </c>
      <c r="G61" t="s">
        <v>3</v>
      </c>
      <c r="H61" t="s">
        <v>4</v>
      </c>
      <c r="I61" s="4">
        <v>1150</v>
      </c>
      <c r="J61" t="s">
        <v>5</v>
      </c>
      <c r="K61" t="s">
        <v>4</v>
      </c>
      <c r="L61" s="4">
        <v>1150</v>
      </c>
      <c r="M61" s="4">
        <v>13.54</v>
      </c>
      <c r="N61" s="13" t="str">
        <f>IF(M61="","",IF(M61&lt;0,-M61&amp;"_"&amp;COUNTIF(M$2:M61,M61),M61&amp;"_"&amp;COUNTIF(M$2:M61,M61)))</f>
        <v>13.54_1</v>
      </c>
      <c r="O61" s="14" t="str">
        <f t="shared" si="0"/>
        <v/>
      </c>
      <c r="P61" t="s">
        <v>157</v>
      </c>
      <c r="Q61" t="s">
        <v>146</v>
      </c>
      <c r="R61" t="s">
        <v>163</v>
      </c>
      <c r="S61" t="s">
        <v>0</v>
      </c>
      <c r="T61" t="s">
        <v>9</v>
      </c>
      <c r="U61" t="s">
        <v>159</v>
      </c>
      <c r="V61" t="s">
        <v>0</v>
      </c>
      <c r="W61" t="s">
        <v>0</v>
      </c>
      <c r="X61" t="s">
        <v>0</v>
      </c>
      <c r="Y61" t="s">
        <v>11</v>
      </c>
      <c r="Z61" t="s">
        <v>0</v>
      </c>
      <c r="AA61" s="3"/>
      <c r="AB61" t="s">
        <v>0</v>
      </c>
      <c r="AC61" t="s">
        <v>0</v>
      </c>
      <c r="AD61" t="s">
        <v>0</v>
      </c>
      <c r="AE61" s="4">
        <v>0</v>
      </c>
    </row>
    <row r="62" spans="1:31" ht="14.1" customHeight="1" x14ac:dyDescent="0.2">
      <c r="A62" s="2" t="s">
        <v>0</v>
      </c>
      <c r="B62" t="s">
        <v>1</v>
      </c>
      <c r="C62" t="s">
        <v>156</v>
      </c>
      <c r="D62" s="3">
        <v>44027</v>
      </c>
      <c r="E62" s="3">
        <v>44027</v>
      </c>
      <c r="F62" s="3">
        <v>44055</v>
      </c>
      <c r="G62" t="s">
        <v>3</v>
      </c>
      <c r="H62" t="s">
        <v>4</v>
      </c>
      <c r="I62" s="4">
        <v>840</v>
      </c>
      <c r="J62" t="s">
        <v>5</v>
      </c>
      <c r="K62" t="s">
        <v>4</v>
      </c>
      <c r="L62" s="4">
        <v>840</v>
      </c>
      <c r="M62" s="4">
        <v>9.89</v>
      </c>
      <c r="N62" s="13" t="str">
        <f>IF(M62="","",IF(M62&lt;0,-M62&amp;"_"&amp;COUNTIF(M$2:M62,M62),M62&amp;"_"&amp;COUNTIF(M$2:M62,M62)))</f>
        <v>9.89_1</v>
      </c>
      <c r="O62" s="14" t="str">
        <f t="shared" si="0"/>
        <v/>
      </c>
      <c r="P62" t="s">
        <v>157</v>
      </c>
      <c r="Q62" t="s">
        <v>146</v>
      </c>
      <c r="R62" t="s">
        <v>164</v>
      </c>
      <c r="S62" t="s">
        <v>0</v>
      </c>
      <c r="T62" t="s">
        <v>9</v>
      </c>
      <c r="U62" t="s">
        <v>159</v>
      </c>
      <c r="V62" t="s">
        <v>0</v>
      </c>
      <c r="W62" t="s">
        <v>0</v>
      </c>
      <c r="X62" t="s">
        <v>0</v>
      </c>
      <c r="Y62" t="s">
        <v>11</v>
      </c>
      <c r="Z62" t="s">
        <v>0</v>
      </c>
      <c r="AA62" s="3"/>
      <c r="AB62" t="s">
        <v>0</v>
      </c>
      <c r="AC62" t="s">
        <v>0</v>
      </c>
      <c r="AD62" t="s">
        <v>0</v>
      </c>
      <c r="AE62" s="4">
        <v>0</v>
      </c>
    </row>
    <row r="63" spans="1:31" ht="14.1" customHeight="1" x14ac:dyDescent="0.2">
      <c r="A63" s="2" t="s">
        <v>0</v>
      </c>
      <c r="B63" t="s">
        <v>1</v>
      </c>
      <c r="C63" t="s">
        <v>156</v>
      </c>
      <c r="D63" s="3">
        <v>44027</v>
      </c>
      <c r="E63" s="3">
        <v>44027</v>
      </c>
      <c r="F63" s="3">
        <v>44055</v>
      </c>
      <c r="G63" t="s">
        <v>3</v>
      </c>
      <c r="H63" t="s">
        <v>4</v>
      </c>
      <c r="I63" s="4">
        <v>330</v>
      </c>
      <c r="J63" t="s">
        <v>5</v>
      </c>
      <c r="K63" t="s">
        <v>4</v>
      </c>
      <c r="L63" s="4">
        <v>330</v>
      </c>
      <c r="M63" s="4">
        <v>3.88</v>
      </c>
      <c r="N63" s="13" t="str">
        <f>IF(M63="","",IF(M63&lt;0,-M63&amp;"_"&amp;COUNTIF(M$2:M63,M63),M63&amp;"_"&amp;COUNTIF(M$2:M63,M63)))</f>
        <v>3.88_1</v>
      </c>
      <c r="O63" s="14" t="str">
        <f t="shared" si="0"/>
        <v/>
      </c>
      <c r="P63" t="s">
        <v>157</v>
      </c>
      <c r="Q63" t="s">
        <v>146</v>
      </c>
      <c r="R63" t="s">
        <v>165</v>
      </c>
      <c r="S63" t="s">
        <v>0</v>
      </c>
      <c r="T63" t="s">
        <v>9</v>
      </c>
      <c r="U63" t="s">
        <v>159</v>
      </c>
      <c r="V63" t="s">
        <v>0</v>
      </c>
      <c r="W63" t="s">
        <v>0</v>
      </c>
      <c r="X63" t="s">
        <v>0</v>
      </c>
      <c r="Y63" t="s">
        <v>11</v>
      </c>
      <c r="Z63" t="s">
        <v>0</v>
      </c>
      <c r="AA63" s="3"/>
      <c r="AB63" t="s">
        <v>0</v>
      </c>
      <c r="AC63" t="s">
        <v>0</v>
      </c>
      <c r="AD63" t="s">
        <v>0</v>
      </c>
      <c r="AE63" s="4">
        <v>0</v>
      </c>
    </row>
    <row r="64" spans="1:31" ht="14.1" customHeight="1" x14ac:dyDescent="0.2">
      <c r="A64" s="2" t="s">
        <v>0</v>
      </c>
      <c r="B64" t="s">
        <v>1</v>
      </c>
      <c r="C64" t="s">
        <v>156</v>
      </c>
      <c r="D64" s="3">
        <v>44027</v>
      </c>
      <c r="E64" s="3">
        <v>44027</v>
      </c>
      <c r="F64" s="3">
        <v>44055</v>
      </c>
      <c r="G64" t="s">
        <v>3</v>
      </c>
      <c r="H64" t="s">
        <v>4</v>
      </c>
      <c r="I64" s="4">
        <v>180</v>
      </c>
      <c r="J64" t="s">
        <v>5</v>
      </c>
      <c r="K64" t="s">
        <v>4</v>
      </c>
      <c r="L64" s="4">
        <v>180</v>
      </c>
      <c r="M64" s="4">
        <v>2.12</v>
      </c>
      <c r="N64" s="13" t="str">
        <f>IF(M64="","",IF(M64&lt;0,-M64&amp;"_"&amp;COUNTIF(M$2:M64,M64),M64&amp;"_"&amp;COUNTIF(M$2:M64,M64)))</f>
        <v>2.12_2</v>
      </c>
      <c r="O64" s="14" t="str">
        <f t="shared" si="0"/>
        <v/>
      </c>
      <c r="P64" t="s">
        <v>157</v>
      </c>
      <c r="Q64" t="s">
        <v>146</v>
      </c>
      <c r="R64" t="s">
        <v>166</v>
      </c>
      <c r="S64" t="s">
        <v>0</v>
      </c>
      <c r="T64" t="s">
        <v>9</v>
      </c>
      <c r="U64" t="s">
        <v>159</v>
      </c>
      <c r="V64" t="s">
        <v>0</v>
      </c>
      <c r="W64" t="s">
        <v>0</v>
      </c>
      <c r="X64" t="s">
        <v>0</v>
      </c>
      <c r="Y64" t="s">
        <v>11</v>
      </c>
      <c r="Z64" t="s">
        <v>0</v>
      </c>
      <c r="AA64" s="3"/>
      <c r="AB64" t="s">
        <v>0</v>
      </c>
      <c r="AC64" t="s">
        <v>0</v>
      </c>
      <c r="AD64" t="s">
        <v>0</v>
      </c>
      <c r="AE64" s="4">
        <v>0</v>
      </c>
    </row>
    <row r="65" spans="1:31" ht="14.1" customHeight="1" x14ac:dyDescent="0.2">
      <c r="A65" s="2" t="s">
        <v>0</v>
      </c>
      <c r="B65" t="s">
        <v>1</v>
      </c>
      <c r="C65" t="s">
        <v>167</v>
      </c>
      <c r="D65" s="3">
        <v>44028</v>
      </c>
      <c r="E65" s="3">
        <v>44028</v>
      </c>
      <c r="F65" s="3">
        <v>44041</v>
      </c>
      <c r="G65" t="s">
        <v>3</v>
      </c>
      <c r="H65" t="s">
        <v>4</v>
      </c>
      <c r="I65" s="4">
        <v>35000</v>
      </c>
      <c r="J65" t="s">
        <v>5</v>
      </c>
      <c r="K65" t="s">
        <v>4</v>
      </c>
      <c r="L65" s="4">
        <v>35000</v>
      </c>
      <c r="M65" s="4">
        <v>412.01</v>
      </c>
      <c r="N65" s="13" t="str">
        <f>IF(M65="","",IF(M65&lt;0,-M65&amp;"_"&amp;COUNTIF(M$2:M65,M65),M65&amp;"_"&amp;COUNTIF(M$2:M65,M65)))</f>
        <v>412.01_1</v>
      </c>
      <c r="O65" s="14" t="str">
        <f t="shared" si="0"/>
        <v/>
      </c>
      <c r="P65" t="s">
        <v>168</v>
      </c>
      <c r="Q65" t="s">
        <v>169</v>
      </c>
      <c r="R65" t="s">
        <v>170</v>
      </c>
      <c r="S65" t="s">
        <v>0</v>
      </c>
      <c r="T65" t="s">
        <v>9</v>
      </c>
      <c r="U65" t="s">
        <v>10</v>
      </c>
      <c r="V65" t="s">
        <v>0</v>
      </c>
      <c r="W65" t="s">
        <v>0</v>
      </c>
      <c r="X65" t="s">
        <v>0</v>
      </c>
      <c r="Y65" t="s">
        <v>11</v>
      </c>
      <c r="Z65" t="s">
        <v>0</v>
      </c>
      <c r="AA65" s="3"/>
      <c r="AB65" t="s">
        <v>0</v>
      </c>
      <c r="AC65" t="s">
        <v>0</v>
      </c>
      <c r="AD65" t="s">
        <v>0</v>
      </c>
      <c r="AE65" s="4">
        <v>0</v>
      </c>
    </row>
    <row r="66" spans="1:31" ht="14.1" customHeight="1" x14ac:dyDescent="0.2">
      <c r="A66" s="2" t="s">
        <v>0</v>
      </c>
      <c r="B66" t="s">
        <v>1</v>
      </c>
      <c r="C66" t="s">
        <v>171</v>
      </c>
      <c r="D66" s="3">
        <v>44030</v>
      </c>
      <c r="E66" s="3">
        <v>44030</v>
      </c>
      <c r="F66" s="3">
        <v>44040</v>
      </c>
      <c r="G66" t="s">
        <v>3</v>
      </c>
      <c r="H66" t="s">
        <v>4</v>
      </c>
      <c r="I66" s="4">
        <v>4815</v>
      </c>
      <c r="J66" t="s">
        <v>5</v>
      </c>
      <c r="K66" t="s">
        <v>4</v>
      </c>
      <c r="L66" s="4">
        <v>4815</v>
      </c>
      <c r="M66" s="4">
        <v>56.68</v>
      </c>
      <c r="N66" s="13" t="str">
        <f>IF(M66="","",IF(M66&lt;0,-M66&amp;"_"&amp;COUNTIF(M$2:M66,M66),M66&amp;"_"&amp;COUNTIF(M$2:M66,M66)))</f>
        <v>56.68_1</v>
      </c>
      <c r="O66" s="14" t="str">
        <f t="shared" ref="O66:O129" si="1">IF(COUNTIF(N:N,N66)=2,"x","")</f>
        <v/>
      </c>
      <c r="P66" t="s">
        <v>172</v>
      </c>
      <c r="Q66" t="s">
        <v>173</v>
      </c>
      <c r="R66" t="s">
        <v>174</v>
      </c>
      <c r="S66" t="s">
        <v>0</v>
      </c>
      <c r="T66" t="s">
        <v>9</v>
      </c>
      <c r="U66" t="s">
        <v>42</v>
      </c>
      <c r="V66" t="s">
        <v>0</v>
      </c>
      <c r="W66" t="s">
        <v>0</v>
      </c>
      <c r="X66" t="s">
        <v>0</v>
      </c>
      <c r="Y66" t="s">
        <v>11</v>
      </c>
      <c r="Z66" t="s">
        <v>0</v>
      </c>
      <c r="AA66" s="3"/>
      <c r="AB66" t="s">
        <v>0</v>
      </c>
      <c r="AC66" t="s">
        <v>0</v>
      </c>
      <c r="AD66" t="s">
        <v>0</v>
      </c>
      <c r="AE66" s="4">
        <v>0</v>
      </c>
    </row>
    <row r="67" spans="1:31" ht="14.1" customHeight="1" x14ac:dyDescent="0.2">
      <c r="A67" s="2" t="s">
        <v>0</v>
      </c>
      <c r="B67" t="s">
        <v>1</v>
      </c>
      <c r="C67" t="s">
        <v>175</v>
      </c>
      <c r="D67" s="3">
        <v>44030</v>
      </c>
      <c r="E67" s="3">
        <v>44030</v>
      </c>
      <c r="F67" s="3">
        <v>44041</v>
      </c>
      <c r="G67" t="s">
        <v>3</v>
      </c>
      <c r="H67" t="s">
        <v>4</v>
      </c>
      <c r="I67" s="4">
        <v>17856</v>
      </c>
      <c r="J67" t="s">
        <v>5</v>
      </c>
      <c r="K67" t="s">
        <v>4</v>
      </c>
      <c r="L67" s="4">
        <v>17856</v>
      </c>
      <c r="M67" s="4">
        <v>210.19</v>
      </c>
      <c r="N67" s="13" t="str">
        <f>IF(M67="","",IF(M67&lt;0,-M67&amp;"_"&amp;COUNTIF(M$2:M67,M67),M67&amp;"_"&amp;COUNTIF(M$2:M67,M67)))</f>
        <v>210.19_1</v>
      </c>
      <c r="O67" s="14" t="str">
        <f t="shared" si="1"/>
        <v/>
      </c>
      <c r="P67" t="s">
        <v>176</v>
      </c>
      <c r="Q67" t="s">
        <v>173</v>
      </c>
      <c r="R67" t="s">
        <v>177</v>
      </c>
      <c r="S67" t="s">
        <v>0</v>
      </c>
      <c r="T67" t="s">
        <v>9</v>
      </c>
      <c r="U67" t="s">
        <v>178</v>
      </c>
      <c r="V67" t="s">
        <v>0</v>
      </c>
      <c r="W67" t="s">
        <v>0</v>
      </c>
      <c r="X67" t="s">
        <v>0</v>
      </c>
      <c r="Y67" t="s">
        <v>11</v>
      </c>
      <c r="Z67" t="s">
        <v>0</v>
      </c>
      <c r="AA67" s="3"/>
      <c r="AB67" t="s">
        <v>0</v>
      </c>
      <c r="AC67" t="s">
        <v>0</v>
      </c>
      <c r="AD67" t="s">
        <v>0</v>
      </c>
      <c r="AE67" s="4">
        <v>0</v>
      </c>
    </row>
    <row r="68" spans="1:31" ht="14.1" customHeight="1" x14ac:dyDescent="0.2">
      <c r="A68" s="2" t="s">
        <v>0</v>
      </c>
      <c r="B68" t="s">
        <v>1</v>
      </c>
      <c r="C68" t="s">
        <v>179</v>
      </c>
      <c r="D68" s="3">
        <v>44030</v>
      </c>
      <c r="E68" s="3">
        <v>44030</v>
      </c>
      <c r="F68" s="3">
        <v>44055</v>
      </c>
      <c r="G68" t="s">
        <v>3</v>
      </c>
      <c r="H68" t="s">
        <v>4</v>
      </c>
      <c r="I68" s="4">
        <v>47500</v>
      </c>
      <c r="J68" t="s">
        <v>5</v>
      </c>
      <c r="K68" t="s">
        <v>4</v>
      </c>
      <c r="L68" s="4">
        <v>47500</v>
      </c>
      <c r="M68" s="4">
        <v>559.15</v>
      </c>
      <c r="N68" s="13" t="str">
        <f>IF(M68="","",IF(M68&lt;0,-M68&amp;"_"&amp;COUNTIF(M$2:M68,M68),M68&amp;"_"&amp;COUNTIF(M$2:M68,M68)))</f>
        <v>559.15_1</v>
      </c>
      <c r="O68" s="14" t="str">
        <f t="shared" si="1"/>
        <v/>
      </c>
      <c r="P68" t="s">
        <v>180</v>
      </c>
      <c r="Q68" t="s">
        <v>173</v>
      </c>
      <c r="R68" t="s">
        <v>182</v>
      </c>
      <c r="S68" t="s">
        <v>0</v>
      </c>
      <c r="T68" t="s">
        <v>9</v>
      </c>
      <c r="U68" t="s">
        <v>159</v>
      </c>
      <c r="V68" t="s">
        <v>0</v>
      </c>
      <c r="W68" t="s">
        <v>0</v>
      </c>
      <c r="X68" t="s">
        <v>0</v>
      </c>
      <c r="Y68" t="s">
        <v>11</v>
      </c>
      <c r="Z68" t="s">
        <v>0</v>
      </c>
      <c r="AA68" s="3"/>
      <c r="AB68" t="s">
        <v>0</v>
      </c>
      <c r="AC68" t="s">
        <v>0</v>
      </c>
      <c r="AD68" t="s">
        <v>0</v>
      </c>
      <c r="AE68" s="4">
        <v>0</v>
      </c>
    </row>
    <row r="69" spans="1:31" ht="14.1" customHeight="1" x14ac:dyDescent="0.2">
      <c r="A69" s="2" t="s">
        <v>0</v>
      </c>
      <c r="B69" t="s">
        <v>1</v>
      </c>
      <c r="C69" t="s">
        <v>179</v>
      </c>
      <c r="D69" s="3">
        <v>44030</v>
      </c>
      <c r="E69" s="3">
        <v>44030</v>
      </c>
      <c r="F69" s="3">
        <v>44055</v>
      </c>
      <c r="G69" t="s">
        <v>3</v>
      </c>
      <c r="H69" t="s">
        <v>4</v>
      </c>
      <c r="I69" s="4">
        <v>5500</v>
      </c>
      <c r="J69" t="s">
        <v>5</v>
      </c>
      <c r="K69" t="s">
        <v>4</v>
      </c>
      <c r="L69" s="4">
        <v>5500</v>
      </c>
      <c r="M69" s="4">
        <v>64.739999999999995</v>
      </c>
      <c r="N69" s="13" t="str">
        <f>IF(M69="","",IF(M69&lt;0,-M69&amp;"_"&amp;COUNTIF(M$2:M69,M69),M69&amp;"_"&amp;COUNTIF(M$2:M69,M69)))</f>
        <v>64.74_1</v>
      </c>
      <c r="O69" s="14" t="str">
        <f t="shared" si="1"/>
        <v/>
      </c>
      <c r="P69" t="s">
        <v>180</v>
      </c>
      <c r="Q69" t="s">
        <v>173</v>
      </c>
      <c r="R69" t="s">
        <v>183</v>
      </c>
      <c r="S69" t="s">
        <v>0</v>
      </c>
      <c r="T69" t="s">
        <v>9</v>
      </c>
      <c r="U69" t="s">
        <v>159</v>
      </c>
      <c r="V69" t="s">
        <v>0</v>
      </c>
      <c r="W69" t="s">
        <v>0</v>
      </c>
      <c r="X69" t="s">
        <v>0</v>
      </c>
      <c r="Y69" t="s">
        <v>11</v>
      </c>
      <c r="Z69" t="s">
        <v>0</v>
      </c>
      <c r="AA69" s="3"/>
      <c r="AB69" t="s">
        <v>0</v>
      </c>
      <c r="AC69" t="s">
        <v>0</v>
      </c>
      <c r="AD69" t="s">
        <v>0</v>
      </c>
      <c r="AE69" s="4">
        <v>0</v>
      </c>
    </row>
    <row r="70" spans="1:31" ht="14.1" customHeight="1" x14ac:dyDescent="0.2">
      <c r="A70" s="2" t="s">
        <v>0</v>
      </c>
      <c r="B70" t="s">
        <v>1</v>
      </c>
      <c r="C70" t="s">
        <v>184</v>
      </c>
      <c r="D70" s="3">
        <v>44095</v>
      </c>
      <c r="E70" s="3">
        <v>44030</v>
      </c>
      <c r="F70" s="3">
        <v>44101</v>
      </c>
      <c r="G70" t="s">
        <v>3</v>
      </c>
      <c r="H70" t="s">
        <v>4</v>
      </c>
      <c r="I70" s="4">
        <v>69825</v>
      </c>
      <c r="J70" t="s">
        <v>5</v>
      </c>
      <c r="K70" t="s">
        <v>4</v>
      </c>
      <c r="L70" s="4">
        <v>69825</v>
      </c>
      <c r="M70" s="4">
        <v>821.95</v>
      </c>
      <c r="N70" s="13" t="str">
        <f>IF(M70="","",IF(M70&lt;0,-M70&amp;"_"&amp;COUNTIF(M$2:M70,M70),M70&amp;"_"&amp;COUNTIF(M$2:M70,M70)))</f>
        <v>821.95_1</v>
      </c>
      <c r="O70" s="14" t="str">
        <f t="shared" si="1"/>
        <v/>
      </c>
      <c r="P70" t="s">
        <v>185</v>
      </c>
      <c r="Q70" t="s">
        <v>186</v>
      </c>
      <c r="R70" t="s">
        <v>187</v>
      </c>
      <c r="S70" t="s">
        <v>0</v>
      </c>
      <c r="T70" t="s">
        <v>9</v>
      </c>
      <c r="U70" t="s">
        <v>10</v>
      </c>
      <c r="V70" t="s">
        <v>0</v>
      </c>
      <c r="W70" t="s">
        <v>0</v>
      </c>
      <c r="X70" t="s">
        <v>0</v>
      </c>
      <c r="Y70" t="s">
        <v>11</v>
      </c>
      <c r="Z70" t="s">
        <v>0</v>
      </c>
      <c r="AA70" s="3"/>
      <c r="AB70" t="s">
        <v>0</v>
      </c>
      <c r="AC70" t="s">
        <v>0</v>
      </c>
      <c r="AD70" t="s">
        <v>0</v>
      </c>
      <c r="AE70" s="4">
        <v>0</v>
      </c>
    </row>
    <row r="71" spans="1:31" ht="14.1" customHeight="1" x14ac:dyDescent="0.2">
      <c r="A71" s="2" t="s">
        <v>0</v>
      </c>
      <c r="B71" t="s">
        <v>1</v>
      </c>
      <c r="C71" t="s">
        <v>184</v>
      </c>
      <c r="D71" s="3">
        <v>44095</v>
      </c>
      <c r="E71" s="3">
        <v>44030</v>
      </c>
      <c r="F71" s="3">
        <v>44101</v>
      </c>
      <c r="G71" t="s">
        <v>3</v>
      </c>
      <c r="H71" t="s">
        <v>4</v>
      </c>
      <c r="I71" s="4">
        <v>75525</v>
      </c>
      <c r="J71" t="s">
        <v>5</v>
      </c>
      <c r="K71" t="s">
        <v>4</v>
      </c>
      <c r="L71" s="4">
        <v>75525</v>
      </c>
      <c r="M71" s="4">
        <v>889.05</v>
      </c>
      <c r="N71" s="13" t="str">
        <f>IF(M71="","",IF(M71&lt;0,-M71&amp;"_"&amp;COUNTIF(M$2:M71,M71),M71&amp;"_"&amp;COUNTIF(M$2:M71,M71)))</f>
        <v>889.05_1</v>
      </c>
      <c r="O71" s="14" t="str">
        <f t="shared" si="1"/>
        <v/>
      </c>
      <c r="P71" t="s">
        <v>185</v>
      </c>
      <c r="Q71" t="s">
        <v>186</v>
      </c>
      <c r="R71" t="s">
        <v>188</v>
      </c>
      <c r="S71" t="s">
        <v>0</v>
      </c>
      <c r="T71" t="s">
        <v>9</v>
      </c>
      <c r="U71" t="s">
        <v>10</v>
      </c>
      <c r="V71" t="s">
        <v>0</v>
      </c>
      <c r="W71" t="s">
        <v>0</v>
      </c>
      <c r="X71" t="s">
        <v>0</v>
      </c>
      <c r="Y71" t="s">
        <v>11</v>
      </c>
      <c r="Z71" t="s">
        <v>0</v>
      </c>
      <c r="AA71" s="3"/>
      <c r="AB71" t="s">
        <v>0</v>
      </c>
      <c r="AC71" t="s">
        <v>0</v>
      </c>
      <c r="AD71" t="s">
        <v>0</v>
      </c>
      <c r="AE71" s="4">
        <v>0</v>
      </c>
    </row>
    <row r="72" spans="1:31" ht="14.1" customHeight="1" x14ac:dyDescent="0.2">
      <c r="A72" s="2" t="s">
        <v>0</v>
      </c>
      <c r="B72" t="s">
        <v>1</v>
      </c>
      <c r="C72" t="s">
        <v>184</v>
      </c>
      <c r="D72" s="3">
        <v>44095</v>
      </c>
      <c r="E72" s="3">
        <v>44030</v>
      </c>
      <c r="F72" s="3">
        <v>44101</v>
      </c>
      <c r="G72" t="s">
        <v>3</v>
      </c>
      <c r="H72" t="s">
        <v>4</v>
      </c>
      <c r="I72" s="4">
        <v>4769</v>
      </c>
      <c r="J72" t="s">
        <v>5</v>
      </c>
      <c r="K72" t="s">
        <v>4</v>
      </c>
      <c r="L72" s="4">
        <v>4769</v>
      </c>
      <c r="M72" s="4">
        <v>56.14</v>
      </c>
      <c r="N72" s="13" t="str">
        <f>IF(M72="","",IF(M72&lt;0,-M72&amp;"_"&amp;COUNTIF(M$2:M72,M72),M72&amp;"_"&amp;COUNTIF(M$2:M72,M72)))</f>
        <v>56.14_1</v>
      </c>
      <c r="O72" s="14" t="str">
        <f t="shared" si="1"/>
        <v/>
      </c>
      <c r="P72" t="s">
        <v>185</v>
      </c>
      <c r="Q72" t="s">
        <v>186</v>
      </c>
      <c r="R72" t="s">
        <v>189</v>
      </c>
      <c r="S72" t="s">
        <v>0</v>
      </c>
      <c r="T72" t="s">
        <v>9</v>
      </c>
      <c r="U72" t="s">
        <v>10</v>
      </c>
      <c r="V72" t="s">
        <v>0</v>
      </c>
      <c r="W72" t="s">
        <v>0</v>
      </c>
      <c r="X72" t="s">
        <v>0</v>
      </c>
      <c r="Y72" t="s">
        <v>11</v>
      </c>
      <c r="Z72" t="s">
        <v>0</v>
      </c>
      <c r="AA72" s="3"/>
      <c r="AB72" t="s">
        <v>0</v>
      </c>
      <c r="AC72" t="s">
        <v>0</v>
      </c>
      <c r="AD72" t="s">
        <v>0</v>
      </c>
      <c r="AE72" s="4">
        <v>0</v>
      </c>
    </row>
    <row r="73" spans="1:31" ht="14.1" customHeight="1" x14ac:dyDescent="0.2">
      <c r="A73" s="2" t="s">
        <v>0</v>
      </c>
      <c r="B73" t="s">
        <v>1</v>
      </c>
      <c r="C73" t="s">
        <v>184</v>
      </c>
      <c r="D73" s="3">
        <v>44095</v>
      </c>
      <c r="E73" s="3">
        <v>44030</v>
      </c>
      <c r="F73" s="3">
        <v>44101</v>
      </c>
      <c r="G73" t="s">
        <v>3</v>
      </c>
      <c r="H73" t="s">
        <v>4</v>
      </c>
      <c r="I73" s="4">
        <v>2400</v>
      </c>
      <c r="J73" t="s">
        <v>5</v>
      </c>
      <c r="K73" t="s">
        <v>4</v>
      </c>
      <c r="L73" s="4">
        <v>2400</v>
      </c>
      <c r="M73" s="4">
        <v>28.25</v>
      </c>
      <c r="N73" s="13" t="str">
        <f>IF(M73="","",IF(M73&lt;0,-M73&amp;"_"&amp;COUNTIF(M$2:M73,M73),M73&amp;"_"&amp;COUNTIF(M$2:M73,M73)))</f>
        <v>28.25_1</v>
      </c>
      <c r="O73" s="14" t="str">
        <f t="shared" si="1"/>
        <v/>
      </c>
      <c r="P73" t="s">
        <v>185</v>
      </c>
      <c r="Q73" t="s">
        <v>186</v>
      </c>
      <c r="R73" t="s">
        <v>190</v>
      </c>
      <c r="S73" t="s">
        <v>0</v>
      </c>
      <c r="T73" t="s">
        <v>9</v>
      </c>
      <c r="U73" t="s">
        <v>10</v>
      </c>
      <c r="V73" t="s">
        <v>0</v>
      </c>
      <c r="W73" t="s">
        <v>0</v>
      </c>
      <c r="X73" t="s">
        <v>0</v>
      </c>
      <c r="Y73" t="s">
        <v>11</v>
      </c>
      <c r="Z73" t="s">
        <v>0</v>
      </c>
      <c r="AA73" s="3"/>
      <c r="AB73" t="s">
        <v>0</v>
      </c>
      <c r="AC73" t="s">
        <v>0</v>
      </c>
      <c r="AD73" t="s">
        <v>0</v>
      </c>
      <c r="AE73" s="4">
        <v>0</v>
      </c>
    </row>
    <row r="74" spans="1:31" ht="14.1" customHeight="1" x14ac:dyDescent="0.2">
      <c r="A74" s="2" t="s">
        <v>0</v>
      </c>
      <c r="B74" t="s">
        <v>1</v>
      </c>
      <c r="C74" t="s">
        <v>195</v>
      </c>
      <c r="D74" s="3">
        <v>44031</v>
      </c>
      <c r="E74" s="3">
        <v>44031</v>
      </c>
      <c r="F74" s="3">
        <v>44055</v>
      </c>
      <c r="G74" t="s">
        <v>3</v>
      </c>
      <c r="H74" t="s">
        <v>4</v>
      </c>
      <c r="I74" s="4">
        <v>2055</v>
      </c>
      <c r="J74" t="s">
        <v>5</v>
      </c>
      <c r="K74" t="s">
        <v>4</v>
      </c>
      <c r="L74" s="4">
        <v>2055</v>
      </c>
      <c r="M74" s="4">
        <v>24.19</v>
      </c>
      <c r="N74" s="13" t="str">
        <f>IF(M74="","",IF(M74&lt;0,-M74&amp;"_"&amp;COUNTIF(M$2:M74,M74),M74&amp;"_"&amp;COUNTIF(M$2:M74,M74)))</f>
        <v>24.19_1</v>
      </c>
      <c r="O74" s="14" t="str">
        <f t="shared" si="1"/>
        <v/>
      </c>
      <c r="P74" t="s">
        <v>196</v>
      </c>
      <c r="Q74" t="s">
        <v>193</v>
      </c>
      <c r="R74" t="s">
        <v>197</v>
      </c>
      <c r="S74" t="s">
        <v>0</v>
      </c>
      <c r="T74" t="s">
        <v>9</v>
      </c>
      <c r="U74" t="s">
        <v>55</v>
      </c>
      <c r="V74" t="s">
        <v>0</v>
      </c>
      <c r="W74" t="s">
        <v>0</v>
      </c>
      <c r="X74" t="s">
        <v>0</v>
      </c>
      <c r="Y74" t="s">
        <v>11</v>
      </c>
      <c r="Z74" t="s">
        <v>0</v>
      </c>
      <c r="AA74" s="3"/>
      <c r="AB74" t="s">
        <v>0</v>
      </c>
      <c r="AC74" t="s">
        <v>0</v>
      </c>
      <c r="AD74" t="s">
        <v>0</v>
      </c>
      <c r="AE74" s="4">
        <v>0</v>
      </c>
    </row>
    <row r="75" spans="1:31" ht="14.1" customHeight="1" x14ac:dyDescent="0.2">
      <c r="A75" s="2" t="s">
        <v>0</v>
      </c>
      <c r="B75" t="s">
        <v>1</v>
      </c>
      <c r="C75" t="s">
        <v>198</v>
      </c>
      <c r="D75" s="3">
        <v>44032</v>
      </c>
      <c r="E75" s="3">
        <v>44032</v>
      </c>
      <c r="F75" s="3">
        <v>44055</v>
      </c>
      <c r="G75" t="s">
        <v>3</v>
      </c>
      <c r="H75" t="s">
        <v>4</v>
      </c>
      <c r="I75" s="4">
        <v>2160</v>
      </c>
      <c r="J75" t="s">
        <v>5</v>
      </c>
      <c r="K75" t="s">
        <v>4</v>
      </c>
      <c r="L75" s="4">
        <v>2160</v>
      </c>
      <c r="M75" s="4">
        <v>25.43</v>
      </c>
      <c r="N75" s="13" t="str">
        <f>IF(M75="","",IF(M75&lt;0,-M75&amp;"_"&amp;COUNTIF(M$2:M75,M75),M75&amp;"_"&amp;COUNTIF(M$2:M75,M75)))</f>
        <v>25.43_1</v>
      </c>
      <c r="O75" s="14" t="str">
        <f t="shared" si="1"/>
        <v/>
      </c>
      <c r="P75" t="s">
        <v>199</v>
      </c>
      <c r="Q75" t="s">
        <v>200</v>
      </c>
      <c r="R75" t="s">
        <v>201</v>
      </c>
      <c r="S75" t="s">
        <v>0</v>
      </c>
      <c r="T75" t="s">
        <v>9</v>
      </c>
      <c r="U75" t="s">
        <v>159</v>
      </c>
      <c r="V75" t="s">
        <v>0</v>
      </c>
      <c r="W75" t="s">
        <v>0</v>
      </c>
      <c r="X75" t="s">
        <v>0</v>
      </c>
      <c r="Y75" t="s">
        <v>11</v>
      </c>
      <c r="Z75" t="s">
        <v>0</v>
      </c>
      <c r="AA75" s="3"/>
      <c r="AB75" t="s">
        <v>0</v>
      </c>
      <c r="AC75" t="s">
        <v>0</v>
      </c>
      <c r="AD75" t="s">
        <v>0</v>
      </c>
      <c r="AE75" s="4">
        <v>0</v>
      </c>
    </row>
    <row r="76" spans="1:31" ht="14.1" customHeight="1" x14ac:dyDescent="0.2">
      <c r="A76" s="2" t="s">
        <v>0</v>
      </c>
      <c r="B76" t="s">
        <v>1</v>
      </c>
      <c r="C76" t="s">
        <v>198</v>
      </c>
      <c r="D76" s="3">
        <v>44032</v>
      </c>
      <c r="E76" s="3">
        <v>44032</v>
      </c>
      <c r="F76" s="3">
        <v>44055</v>
      </c>
      <c r="G76" t="s">
        <v>3</v>
      </c>
      <c r="H76" t="s">
        <v>4</v>
      </c>
      <c r="I76" s="4">
        <v>864</v>
      </c>
      <c r="J76" t="s">
        <v>5</v>
      </c>
      <c r="K76" t="s">
        <v>4</v>
      </c>
      <c r="L76" s="4">
        <v>864</v>
      </c>
      <c r="M76" s="4">
        <v>10.17</v>
      </c>
      <c r="N76" s="13" t="str">
        <f>IF(M76="","",IF(M76&lt;0,-M76&amp;"_"&amp;COUNTIF(M$2:M76,M76),M76&amp;"_"&amp;COUNTIF(M$2:M76,M76)))</f>
        <v>10.17_1</v>
      </c>
      <c r="O76" s="14" t="str">
        <f t="shared" si="1"/>
        <v/>
      </c>
      <c r="P76" t="s">
        <v>199</v>
      </c>
      <c r="Q76" t="s">
        <v>200</v>
      </c>
      <c r="R76" t="s">
        <v>202</v>
      </c>
      <c r="S76" t="s">
        <v>0</v>
      </c>
      <c r="T76" t="s">
        <v>9</v>
      </c>
      <c r="U76" t="s">
        <v>159</v>
      </c>
      <c r="V76" t="s">
        <v>0</v>
      </c>
      <c r="W76" t="s">
        <v>0</v>
      </c>
      <c r="X76" t="s">
        <v>0</v>
      </c>
      <c r="Y76" t="s">
        <v>11</v>
      </c>
      <c r="Z76" t="s">
        <v>0</v>
      </c>
      <c r="AA76" s="3"/>
      <c r="AB76" t="s">
        <v>0</v>
      </c>
      <c r="AC76" t="s">
        <v>0</v>
      </c>
      <c r="AD76" t="s">
        <v>0</v>
      </c>
      <c r="AE76" s="4">
        <v>0</v>
      </c>
    </row>
    <row r="77" spans="1:31" ht="14.1" customHeight="1" x14ac:dyDescent="0.2">
      <c r="A77" s="2" t="s">
        <v>0</v>
      </c>
      <c r="B77" t="s">
        <v>1</v>
      </c>
      <c r="C77" t="s">
        <v>198</v>
      </c>
      <c r="D77" s="3">
        <v>44032</v>
      </c>
      <c r="E77" s="3">
        <v>44032</v>
      </c>
      <c r="F77" s="3">
        <v>44055</v>
      </c>
      <c r="G77" t="s">
        <v>3</v>
      </c>
      <c r="H77" t="s">
        <v>4</v>
      </c>
      <c r="I77" s="4">
        <v>780</v>
      </c>
      <c r="J77" t="s">
        <v>5</v>
      </c>
      <c r="K77" t="s">
        <v>4</v>
      </c>
      <c r="L77" s="4">
        <v>780</v>
      </c>
      <c r="M77" s="4">
        <v>9.18</v>
      </c>
      <c r="N77" s="13" t="str">
        <f>IF(M77="","",IF(M77&lt;0,-M77&amp;"_"&amp;COUNTIF(M$2:M77,M77),M77&amp;"_"&amp;COUNTIF(M$2:M77,M77)))</f>
        <v>9.18_1</v>
      </c>
      <c r="O77" s="14" t="str">
        <f t="shared" si="1"/>
        <v/>
      </c>
      <c r="P77" t="s">
        <v>199</v>
      </c>
      <c r="Q77" t="s">
        <v>200</v>
      </c>
      <c r="R77" t="s">
        <v>203</v>
      </c>
      <c r="S77" t="s">
        <v>0</v>
      </c>
      <c r="T77" t="s">
        <v>9</v>
      </c>
      <c r="U77" t="s">
        <v>159</v>
      </c>
      <c r="V77" t="s">
        <v>0</v>
      </c>
      <c r="W77" t="s">
        <v>0</v>
      </c>
      <c r="X77" t="s">
        <v>0</v>
      </c>
      <c r="Y77" t="s">
        <v>11</v>
      </c>
      <c r="Z77" t="s">
        <v>0</v>
      </c>
      <c r="AA77" s="3"/>
      <c r="AB77" t="s">
        <v>0</v>
      </c>
      <c r="AC77" t="s">
        <v>0</v>
      </c>
      <c r="AD77" t="s">
        <v>0</v>
      </c>
      <c r="AE77" s="4">
        <v>0</v>
      </c>
    </row>
    <row r="78" spans="1:31" ht="14.1" customHeight="1" x14ac:dyDescent="0.2">
      <c r="A78" s="2" t="s">
        <v>0</v>
      </c>
      <c r="B78" t="s">
        <v>1</v>
      </c>
      <c r="C78" t="s">
        <v>198</v>
      </c>
      <c r="D78" s="3">
        <v>44032</v>
      </c>
      <c r="E78" s="3">
        <v>44032</v>
      </c>
      <c r="F78" s="3">
        <v>44055</v>
      </c>
      <c r="G78" t="s">
        <v>3</v>
      </c>
      <c r="H78" t="s">
        <v>4</v>
      </c>
      <c r="I78" s="4">
        <v>900</v>
      </c>
      <c r="J78" t="s">
        <v>5</v>
      </c>
      <c r="K78" t="s">
        <v>4</v>
      </c>
      <c r="L78" s="4">
        <v>900</v>
      </c>
      <c r="M78" s="4">
        <v>10.59</v>
      </c>
      <c r="N78" s="13" t="str">
        <f>IF(M78="","",IF(M78&lt;0,-M78&amp;"_"&amp;COUNTIF(M$2:M78,M78),M78&amp;"_"&amp;COUNTIF(M$2:M78,M78)))</f>
        <v>10.59_1</v>
      </c>
      <c r="O78" s="14" t="str">
        <f t="shared" si="1"/>
        <v/>
      </c>
      <c r="P78" t="s">
        <v>199</v>
      </c>
      <c r="Q78" t="s">
        <v>200</v>
      </c>
      <c r="R78" t="s">
        <v>204</v>
      </c>
      <c r="S78" t="s">
        <v>0</v>
      </c>
      <c r="T78" t="s">
        <v>9</v>
      </c>
      <c r="U78" t="s">
        <v>159</v>
      </c>
      <c r="V78" t="s">
        <v>0</v>
      </c>
      <c r="W78" t="s">
        <v>0</v>
      </c>
      <c r="X78" t="s">
        <v>0</v>
      </c>
      <c r="Y78" t="s">
        <v>11</v>
      </c>
      <c r="Z78" t="s">
        <v>0</v>
      </c>
      <c r="AA78" s="3"/>
      <c r="AB78" t="s">
        <v>0</v>
      </c>
      <c r="AC78" t="s">
        <v>0</v>
      </c>
      <c r="AD78" t="s">
        <v>0</v>
      </c>
      <c r="AE78" s="4">
        <v>0</v>
      </c>
    </row>
    <row r="79" spans="1:31" ht="14.1" customHeight="1" x14ac:dyDescent="0.2">
      <c r="A79" s="2" t="s">
        <v>0</v>
      </c>
      <c r="B79" t="s">
        <v>1</v>
      </c>
      <c r="C79" t="s">
        <v>198</v>
      </c>
      <c r="D79" s="3">
        <v>44032</v>
      </c>
      <c r="E79" s="3">
        <v>44032</v>
      </c>
      <c r="F79" s="3">
        <v>44055</v>
      </c>
      <c r="G79" t="s">
        <v>3</v>
      </c>
      <c r="H79" t="s">
        <v>4</v>
      </c>
      <c r="I79" s="4">
        <v>7120</v>
      </c>
      <c r="J79" t="s">
        <v>5</v>
      </c>
      <c r="K79" t="s">
        <v>4</v>
      </c>
      <c r="L79" s="4">
        <v>7120</v>
      </c>
      <c r="M79" s="4">
        <v>83.81</v>
      </c>
      <c r="N79" s="13" t="str">
        <f>IF(M79="","",IF(M79&lt;0,-M79&amp;"_"&amp;COUNTIF(M$2:M79,M79),M79&amp;"_"&amp;COUNTIF(M$2:M79,M79)))</f>
        <v>83.81_1</v>
      </c>
      <c r="O79" s="14" t="str">
        <f t="shared" si="1"/>
        <v/>
      </c>
      <c r="P79" t="s">
        <v>199</v>
      </c>
      <c r="Q79" t="s">
        <v>200</v>
      </c>
      <c r="R79" t="s">
        <v>205</v>
      </c>
      <c r="S79" t="s">
        <v>0</v>
      </c>
      <c r="T79" t="s">
        <v>9</v>
      </c>
      <c r="U79" t="s">
        <v>159</v>
      </c>
      <c r="V79" t="s">
        <v>0</v>
      </c>
      <c r="W79" t="s">
        <v>0</v>
      </c>
      <c r="X79" t="s">
        <v>0</v>
      </c>
      <c r="Y79" t="s">
        <v>11</v>
      </c>
      <c r="Z79" t="s">
        <v>0</v>
      </c>
      <c r="AA79" s="3"/>
      <c r="AB79" t="s">
        <v>0</v>
      </c>
      <c r="AC79" t="s">
        <v>0</v>
      </c>
      <c r="AD79" t="s">
        <v>0</v>
      </c>
      <c r="AE79" s="4">
        <v>0</v>
      </c>
    </row>
    <row r="80" spans="1:31" ht="14.1" customHeight="1" x14ac:dyDescent="0.2">
      <c r="A80" s="2" t="s">
        <v>0</v>
      </c>
      <c r="B80" t="s">
        <v>1</v>
      </c>
      <c r="C80" t="s">
        <v>198</v>
      </c>
      <c r="D80" s="3">
        <v>44032</v>
      </c>
      <c r="E80" s="3">
        <v>44032</v>
      </c>
      <c r="F80" s="3">
        <v>44055</v>
      </c>
      <c r="G80" t="s">
        <v>3</v>
      </c>
      <c r="H80" t="s">
        <v>4</v>
      </c>
      <c r="I80" s="4">
        <v>15600</v>
      </c>
      <c r="J80" t="s">
        <v>5</v>
      </c>
      <c r="K80" t="s">
        <v>4</v>
      </c>
      <c r="L80" s="4">
        <v>15600</v>
      </c>
      <c r="M80" s="4">
        <v>183.64</v>
      </c>
      <c r="N80" s="13" t="str">
        <f>IF(M80="","",IF(M80&lt;0,-M80&amp;"_"&amp;COUNTIF(M$2:M80,M80),M80&amp;"_"&amp;COUNTIF(M$2:M80,M80)))</f>
        <v>183.64_1</v>
      </c>
      <c r="O80" s="14" t="str">
        <f t="shared" si="1"/>
        <v/>
      </c>
      <c r="P80" t="s">
        <v>199</v>
      </c>
      <c r="Q80" t="s">
        <v>200</v>
      </c>
      <c r="R80" t="s">
        <v>206</v>
      </c>
      <c r="S80" t="s">
        <v>0</v>
      </c>
      <c r="T80" t="s">
        <v>9</v>
      </c>
      <c r="U80" t="s">
        <v>159</v>
      </c>
      <c r="V80" t="s">
        <v>0</v>
      </c>
      <c r="W80" t="s">
        <v>0</v>
      </c>
      <c r="X80" t="s">
        <v>0</v>
      </c>
      <c r="Y80" t="s">
        <v>11</v>
      </c>
      <c r="Z80" t="s">
        <v>0</v>
      </c>
      <c r="AA80" s="3"/>
      <c r="AB80" t="s">
        <v>0</v>
      </c>
      <c r="AC80" t="s">
        <v>0</v>
      </c>
      <c r="AD80" t="s">
        <v>0</v>
      </c>
      <c r="AE80" s="4">
        <v>0</v>
      </c>
    </row>
    <row r="81" spans="1:31" ht="14.1" customHeight="1" x14ac:dyDescent="0.2">
      <c r="A81" s="2" t="s">
        <v>0</v>
      </c>
      <c r="B81" t="s">
        <v>1</v>
      </c>
      <c r="C81" t="s">
        <v>198</v>
      </c>
      <c r="D81" s="3">
        <v>44032</v>
      </c>
      <c r="E81" s="3">
        <v>44032</v>
      </c>
      <c r="F81" s="3">
        <v>44055</v>
      </c>
      <c r="G81" t="s">
        <v>3</v>
      </c>
      <c r="H81" t="s">
        <v>4</v>
      </c>
      <c r="I81" s="4">
        <v>1400</v>
      </c>
      <c r="J81" t="s">
        <v>5</v>
      </c>
      <c r="K81" t="s">
        <v>4</v>
      </c>
      <c r="L81" s="4">
        <v>1400</v>
      </c>
      <c r="M81" s="4">
        <v>16.48</v>
      </c>
      <c r="N81" s="13" t="str">
        <f>IF(M81="","",IF(M81&lt;0,-M81&amp;"_"&amp;COUNTIF(M$2:M81,M81),M81&amp;"_"&amp;COUNTIF(M$2:M81,M81)))</f>
        <v>16.48_2</v>
      </c>
      <c r="O81" s="14" t="str">
        <f t="shared" si="1"/>
        <v/>
      </c>
      <c r="P81" t="s">
        <v>199</v>
      </c>
      <c r="Q81" t="s">
        <v>200</v>
      </c>
      <c r="R81" t="s">
        <v>207</v>
      </c>
      <c r="S81" t="s">
        <v>0</v>
      </c>
      <c r="T81" t="s">
        <v>9</v>
      </c>
      <c r="U81" t="s">
        <v>159</v>
      </c>
      <c r="V81" t="s">
        <v>0</v>
      </c>
      <c r="W81" t="s">
        <v>0</v>
      </c>
      <c r="X81" t="s">
        <v>0</v>
      </c>
      <c r="Y81" t="s">
        <v>11</v>
      </c>
      <c r="Z81" t="s">
        <v>0</v>
      </c>
      <c r="AA81" s="3"/>
      <c r="AB81" t="s">
        <v>0</v>
      </c>
      <c r="AC81" t="s">
        <v>0</v>
      </c>
      <c r="AD81" t="s">
        <v>0</v>
      </c>
      <c r="AE81" s="4">
        <v>0</v>
      </c>
    </row>
    <row r="82" spans="1:31" ht="14.1" customHeight="1" x14ac:dyDescent="0.2">
      <c r="A82" s="2" t="s">
        <v>0</v>
      </c>
      <c r="B82" t="s">
        <v>1</v>
      </c>
      <c r="C82" t="s">
        <v>198</v>
      </c>
      <c r="D82" s="3">
        <v>44032</v>
      </c>
      <c r="E82" s="3">
        <v>44032</v>
      </c>
      <c r="F82" s="3">
        <v>44055</v>
      </c>
      <c r="G82" t="s">
        <v>3</v>
      </c>
      <c r="H82" t="s">
        <v>4</v>
      </c>
      <c r="I82" s="4">
        <v>220</v>
      </c>
      <c r="J82" t="s">
        <v>5</v>
      </c>
      <c r="K82" t="s">
        <v>4</v>
      </c>
      <c r="L82" s="4">
        <v>220</v>
      </c>
      <c r="M82" s="4">
        <v>2.59</v>
      </c>
      <c r="N82" s="13" t="str">
        <f>IF(M82="","",IF(M82&lt;0,-M82&amp;"_"&amp;COUNTIF(M$2:M82,M82),M82&amp;"_"&amp;COUNTIF(M$2:M82,M82)))</f>
        <v>2.59_1</v>
      </c>
      <c r="O82" s="14" t="str">
        <f t="shared" si="1"/>
        <v/>
      </c>
      <c r="P82" t="s">
        <v>199</v>
      </c>
      <c r="Q82" t="s">
        <v>200</v>
      </c>
      <c r="R82" t="s">
        <v>208</v>
      </c>
      <c r="S82" t="s">
        <v>0</v>
      </c>
      <c r="T82" t="s">
        <v>9</v>
      </c>
      <c r="U82" t="s">
        <v>159</v>
      </c>
      <c r="V82" t="s">
        <v>0</v>
      </c>
      <c r="W82" t="s">
        <v>0</v>
      </c>
      <c r="X82" t="s">
        <v>0</v>
      </c>
      <c r="Y82" t="s">
        <v>11</v>
      </c>
      <c r="Z82" t="s">
        <v>0</v>
      </c>
      <c r="AA82" s="3"/>
      <c r="AB82" t="s">
        <v>0</v>
      </c>
      <c r="AC82" t="s">
        <v>0</v>
      </c>
      <c r="AD82" t="s">
        <v>0</v>
      </c>
      <c r="AE82" s="4">
        <v>0</v>
      </c>
    </row>
    <row r="83" spans="1:31" ht="14.1" customHeight="1" x14ac:dyDescent="0.2">
      <c r="A83" s="2" t="s">
        <v>0</v>
      </c>
      <c r="B83" t="s">
        <v>1</v>
      </c>
      <c r="C83" t="s">
        <v>198</v>
      </c>
      <c r="D83" s="3">
        <v>44032</v>
      </c>
      <c r="E83" s="3">
        <v>44032</v>
      </c>
      <c r="F83" s="3">
        <v>44055</v>
      </c>
      <c r="G83" t="s">
        <v>3</v>
      </c>
      <c r="H83" t="s">
        <v>4</v>
      </c>
      <c r="I83" s="4">
        <v>320</v>
      </c>
      <c r="J83" t="s">
        <v>5</v>
      </c>
      <c r="K83" t="s">
        <v>4</v>
      </c>
      <c r="L83" s="4">
        <v>320</v>
      </c>
      <c r="M83" s="4">
        <v>3.77</v>
      </c>
      <c r="N83" s="13" t="str">
        <f>IF(M83="","",IF(M83&lt;0,-M83&amp;"_"&amp;COUNTIF(M$2:M83,M83),M83&amp;"_"&amp;COUNTIF(M$2:M83,M83)))</f>
        <v>3.77_1</v>
      </c>
      <c r="O83" s="14" t="str">
        <f t="shared" si="1"/>
        <v/>
      </c>
      <c r="P83" t="s">
        <v>199</v>
      </c>
      <c r="Q83" t="s">
        <v>200</v>
      </c>
      <c r="R83" t="s">
        <v>209</v>
      </c>
      <c r="S83" t="s">
        <v>0</v>
      </c>
      <c r="T83" t="s">
        <v>9</v>
      </c>
      <c r="U83" t="s">
        <v>159</v>
      </c>
      <c r="V83" t="s">
        <v>0</v>
      </c>
      <c r="W83" t="s">
        <v>0</v>
      </c>
      <c r="X83" t="s">
        <v>0</v>
      </c>
      <c r="Y83" t="s">
        <v>11</v>
      </c>
      <c r="Z83" t="s">
        <v>0</v>
      </c>
      <c r="AA83" s="3"/>
      <c r="AB83" t="s">
        <v>0</v>
      </c>
      <c r="AC83" t="s">
        <v>0</v>
      </c>
      <c r="AD83" t="s">
        <v>0</v>
      </c>
      <c r="AE83" s="4">
        <v>0</v>
      </c>
    </row>
    <row r="84" spans="1:31" ht="14.1" customHeight="1" x14ac:dyDescent="0.2">
      <c r="A84" s="2" t="s">
        <v>0</v>
      </c>
      <c r="B84" t="s">
        <v>1</v>
      </c>
      <c r="C84" t="s">
        <v>198</v>
      </c>
      <c r="D84" s="3">
        <v>44032</v>
      </c>
      <c r="E84" s="3">
        <v>44032</v>
      </c>
      <c r="F84" s="3">
        <v>44055</v>
      </c>
      <c r="G84" t="s">
        <v>3</v>
      </c>
      <c r="H84" t="s">
        <v>4</v>
      </c>
      <c r="I84" s="4">
        <v>4150</v>
      </c>
      <c r="J84" t="s">
        <v>5</v>
      </c>
      <c r="K84" t="s">
        <v>4</v>
      </c>
      <c r="L84" s="4">
        <v>4150</v>
      </c>
      <c r="M84" s="4">
        <v>48.85</v>
      </c>
      <c r="N84" s="13" t="str">
        <f>IF(M84="","",IF(M84&lt;0,-M84&amp;"_"&amp;COUNTIF(M$2:M84,M84),M84&amp;"_"&amp;COUNTIF(M$2:M84,M84)))</f>
        <v>48.85_1</v>
      </c>
      <c r="O84" s="14" t="str">
        <f t="shared" si="1"/>
        <v/>
      </c>
      <c r="P84" t="s">
        <v>199</v>
      </c>
      <c r="Q84" t="s">
        <v>200</v>
      </c>
      <c r="R84" t="s">
        <v>211</v>
      </c>
      <c r="S84" t="s">
        <v>0</v>
      </c>
      <c r="T84" t="s">
        <v>9</v>
      </c>
      <c r="U84" t="s">
        <v>159</v>
      </c>
      <c r="V84" t="s">
        <v>0</v>
      </c>
      <c r="W84" t="s">
        <v>0</v>
      </c>
      <c r="X84" t="s">
        <v>0</v>
      </c>
      <c r="Y84" t="s">
        <v>11</v>
      </c>
      <c r="Z84" t="s">
        <v>0</v>
      </c>
      <c r="AA84" s="3"/>
      <c r="AB84" t="s">
        <v>0</v>
      </c>
      <c r="AC84" t="s">
        <v>0</v>
      </c>
      <c r="AD84" t="s">
        <v>0</v>
      </c>
      <c r="AE84" s="4">
        <v>0</v>
      </c>
    </row>
    <row r="85" spans="1:31" ht="14.1" customHeight="1" x14ac:dyDescent="0.2">
      <c r="A85" s="2" t="s">
        <v>0</v>
      </c>
      <c r="B85" t="s">
        <v>1</v>
      </c>
      <c r="C85" t="s">
        <v>198</v>
      </c>
      <c r="D85" s="3">
        <v>44032</v>
      </c>
      <c r="E85" s="3">
        <v>44032</v>
      </c>
      <c r="F85" s="3">
        <v>44055</v>
      </c>
      <c r="G85" t="s">
        <v>3</v>
      </c>
      <c r="H85" t="s">
        <v>4</v>
      </c>
      <c r="I85" s="4">
        <v>650</v>
      </c>
      <c r="J85" t="s">
        <v>5</v>
      </c>
      <c r="K85" t="s">
        <v>4</v>
      </c>
      <c r="L85" s="4">
        <v>650</v>
      </c>
      <c r="M85" s="4">
        <v>7.65</v>
      </c>
      <c r="N85" s="13" t="str">
        <f>IF(M85="","",IF(M85&lt;0,-M85&amp;"_"&amp;COUNTIF(M$2:M85,M85),M85&amp;"_"&amp;COUNTIF(M$2:M85,M85)))</f>
        <v>7.65_1</v>
      </c>
      <c r="O85" s="14" t="str">
        <f t="shared" si="1"/>
        <v/>
      </c>
      <c r="P85" t="s">
        <v>199</v>
      </c>
      <c r="Q85" t="s">
        <v>200</v>
      </c>
      <c r="R85" t="s">
        <v>212</v>
      </c>
      <c r="S85" t="s">
        <v>0</v>
      </c>
      <c r="T85" t="s">
        <v>9</v>
      </c>
      <c r="U85" t="s">
        <v>159</v>
      </c>
      <c r="V85" t="s">
        <v>0</v>
      </c>
      <c r="W85" t="s">
        <v>0</v>
      </c>
      <c r="X85" t="s">
        <v>0</v>
      </c>
      <c r="Y85" t="s">
        <v>11</v>
      </c>
      <c r="Z85" t="s">
        <v>0</v>
      </c>
      <c r="AA85" s="3"/>
      <c r="AB85" t="s">
        <v>0</v>
      </c>
      <c r="AC85" t="s">
        <v>0</v>
      </c>
      <c r="AD85" t="s">
        <v>0</v>
      </c>
      <c r="AE85" s="4">
        <v>0</v>
      </c>
    </row>
    <row r="86" spans="1:31" ht="14.1" customHeight="1" x14ac:dyDescent="0.2">
      <c r="A86" s="2" t="s">
        <v>0</v>
      </c>
      <c r="B86" t="s">
        <v>1</v>
      </c>
      <c r="C86" t="s">
        <v>198</v>
      </c>
      <c r="D86" s="3">
        <v>44032</v>
      </c>
      <c r="E86" s="3">
        <v>44032</v>
      </c>
      <c r="F86" s="3">
        <v>44055</v>
      </c>
      <c r="G86" t="s">
        <v>3</v>
      </c>
      <c r="H86" t="s">
        <v>4</v>
      </c>
      <c r="I86" s="4">
        <v>900</v>
      </c>
      <c r="J86" t="s">
        <v>5</v>
      </c>
      <c r="K86" t="s">
        <v>4</v>
      </c>
      <c r="L86" s="4">
        <v>900</v>
      </c>
      <c r="M86" s="4">
        <v>10.59</v>
      </c>
      <c r="N86" s="13" t="str">
        <f>IF(M86="","",IF(M86&lt;0,-M86&amp;"_"&amp;COUNTIF(M$2:M86,M86),M86&amp;"_"&amp;COUNTIF(M$2:M86,M86)))</f>
        <v>10.59_2</v>
      </c>
      <c r="O86" s="14" t="str">
        <f t="shared" si="1"/>
        <v/>
      </c>
      <c r="P86" t="s">
        <v>199</v>
      </c>
      <c r="Q86" t="s">
        <v>200</v>
      </c>
      <c r="R86" t="s">
        <v>204</v>
      </c>
      <c r="S86" t="s">
        <v>0</v>
      </c>
      <c r="T86" t="s">
        <v>9</v>
      </c>
      <c r="U86" t="s">
        <v>159</v>
      </c>
      <c r="V86" t="s">
        <v>0</v>
      </c>
      <c r="W86" t="s">
        <v>0</v>
      </c>
      <c r="X86" t="s">
        <v>0</v>
      </c>
      <c r="Y86" t="s">
        <v>11</v>
      </c>
      <c r="Z86" t="s">
        <v>0</v>
      </c>
      <c r="AA86" s="3"/>
      <c r="AB86" t="s">
        <v>0</v>
      </c>
      <c r="AC86" t="s">
        <v>0</v>
      </c>
      <c r="AD86" t="s">
        <v>0</v>
      </c>
      <c r="AE86" s="4">
        <v>0</v>
      </c>
    </row>
    <row r="87" spans="1:31" ht="14.1" customHeight="1" x14ac:dyDescent="0.2">
      <c r="A87" s="2" t="s">
        <v>0</v>
      </c>
      <c r="B87" t="s">
        <v>1</v>
      </c>
      <c r="C87" t="s">
        <v>213</v>
      </c>
      <c r="D87" s="3">
        <v>44032</v>
      </c>
      <c r="E87" s="3">
        <v>44032</v>
      </c>
      <c r="F87" s="3">
        <v>44055</v>
      </c>
      <c r="G87" t="s">
        <v>3</v>
      </c>
      <c r="H87" t="s">
        <v>4</v>
      </c>
      <c r="I87" s="4">
        <v>80000</v>
      </c>
      <c r="J87" t="s">
        <v>5</v>
      </c>
      <c r="K87" t="s">
        <v>4</v>
      </c>
      <c r="L87" s="4">
        <v>80000</v>
      </c>
      <c r="M87" s="4">
        <v>941.73</v>
      </c>
      <c r="N87" s="13" t="str">
        <f>IF(M87="","",IF(M87&lt;0,-M87&amp;"_"&amp;COUNTIF(M$2:M87,M87),M87&amp;"_"&amp;COUNTIF(M$2:M87,M87)))</f>
        <v>941.73_1</v>
      </c>
      <c r="O87" s="14" t="str">
        <f t="shared" si="1"/>
        <v/>
      </c>
      <c r="P87" t="s">
        <v>214</v>
      </c>
      <c r="Q87" t="s">
        <v>200</v>
      </c>
      <c r="R87" t="s">
        <v>215</v>
      </c>
      <c r="S87" t="s">
        <v>0</v>
      </c>
      <c r="T87" t="s">
        <v>9</v>
      </c>
      <c r="U87" t="s">
        <v>10</v>
      </c>
      <c r="V87" t="s">
        <v>0</v>
      </c>
      <c r="W87" t="s">
        <v>0</v>
      </c>
      <c r="X87" t="s">
        <v>0</v>
      </c>
      <c r="Y87" t="s">
        <v>11</v>
      </c>
      <c r="Z87" t="s">
        <v>0</v>
      </c>
      <c r="AA87" s="3"/>
      <c r="AB87" t="s">
        <v>0</v>
      </c>
      <c r="AC87" t="s">
        <v>0</v>
      </c>
      <c r="AD87" t="s">
        <v>0</v>
      </c>
      <c r="AE87" s="4">
        <v>0</v>
      </c>
    </row>
    <row r="88" spans="1:31" ht="14.1" customHeight="1" x14ac:dyDescent="0.2">
      <c r="A88" s="2" t="s">
        <v>0</v>
      </c>
      <c r="B88" t="s">
        <v>1</v>
      </c>
      <c r="C88" t="s">
        <v>216</v>
      </c>
      <c r="D88" s="3">
        <v>44033</v>
      </c>
      <c r="E88" s="3">
        <v>44033</v>
      </c>
      <c r="F88" s="3">
        <v>44040</v>
      </c>
      <c r="G88" t="s">
        <v>3</v>
      </c>
      <c r="H88" t="s">
        <v>4</v>
      </c>
      <c r="I88" s="4">
        <v>10000</v>
      </c>
      <c r="J88" t="s">
        <v>5</v>
      </c>
      <c r="K88" t="s">
        <v>4</v>
      </c>
      <c r="L88" s="4">
        <v>10000</v>
      </c>
      <c r="M88" s="4">
        <v>117.72</v>
      </c>
      <c r="N88" s="13" t="str">
        <f>IF(M88="","",IF(M88&lt;0,-M88&amp;"_"&amp;COUNTIF(M$2:M88,M88),M88&amp;"_"&amp;COUNTIF(M$2:M88,M88)))</f>
        <v>117.72_1</v>
      </c>
      <c r="O88" s="14" t="str">
        <f t="shared" si="1"/>
        <v/>
      </c>
      <c r="P88" t="s">
        <v>217</v>
      </c>
      <c r="Q88" t="s">
        <v>218</v>
      </c>
      <c r="R88" t="s">
        <v>219</v>
      </c>
      <c r="S88" t="s">
        <v>0</v>
      </c>
      <c r="T88" t="s">
        <v>9</v>
      </c>
      <c r="U88" t="s">
        <v>139</v>
      </c>
      <c r="V88" t="s">
        <v>0</v>
      </c>
      <c r="W88" t="s">
        <v>0</v>
      </c>
      <c r="X88" t="s">
        <v>0</v>
      </c>
      <c r="Y88" t="s">
        <v>11</v>
      </c>
      <c r="Z88" t="s">
        <v>0</v>
      </c>
      <c r="AA88" s="3"/>
      <c r="AB88" t="s">
        <v>0</v>
      </c>
      <c r="AC88" t="s">
        <v>0</v>
      </c>
      <c r="AD88" t="s">
        <v>0</v>
      </c>
      <c r="AE88" s="4">
        <v>0</v>
      </c>
    </row>
    <row r="89" spans="1:31" ht="14.1" customHeight="1" x14ac:dyDescent="0.2">
      <c r="A89" s="2" t="s">
        <v>0</v>
      </c>
      <c r="B89" t="s">
        <v>1</v>
      </c>
      <c r="C89" t="s">
        <v>220</v>
      </c>
      <c r="D89" s="3">
        <v>44033</v>
      </c>
      <c r="E89" s="3">
        <v>44033</v>
      </c>
      <c r="F89" s="3">
        <v>44040</v>
      </c>
      <c r="G89" t="s">
        <v>3</v>
      </c>
      <c r="H89" t="s">
        <v>4</v>
      </c>
      <c r="I89" s="4">
        <v>65000</v>
      </c>
      <c r="J89" t="s">
        <v>5</v>
      </c>
      <c r="K89" t="s">
        <v>4</v>
      </c>
      <c r="L89" s="4">
        <v>65000</v>
      </c>
      <c r="M89" s="4">
        <v>765.16</v>
      </c>
      <c r="N89" s="13" t="str">
        <f>IF(M89="","",IF(M89&lt;0,-M89&amp;"_"&amp;COUNTIF(M$2:M89,M89),M89&amp;"_"&amp;COUNTIF(M$2:M89,M89)))</f>
        <v>765.16_1</v>
      </c>
      <c r="O89" s="14" t="str">
        <f t="shared" si="1"/>
        <v/>
      </c>
      <c r="P89" t="s">
        <v>221</v>
      </c>
      <c r="Q89" t="s">
        <v>218</v>
      </c>
      <c r="R89" t="s">
        <v>222</v>
      </c>
      <c r="S89" t="s">
        <v>0</v>
      </c>
      <c r="T89" t="s">
        <v>9</v>
      </c>
      <c r="U89" t="s">
        <v>139</v>
      </c>
      <c r="V89" t="s">
        <v>0</v>
      </c>
      <c r="W89" t="s">
        <v>0</v>
      </c>
      <c r="X89" t="s">
        <v>0</v>
      </c>
      <c r="Y89" t="s">
        <v>11</v>
      </c>
      <c r="Z89" t="s">
        <v>0</v>
      </c>
      <c r="AA89" s="3"/>
      <c r="AB89" t="s">
        <v>0</v>
      </c>
      <c r="AC89" t="s">
        <v>0</v>
      </c>
      <c r="AD89" t="s">
        <v>0</v>
      </c>
      <c r="AE89" s="4">
        <v>0</v>
      </c>
    </row>
    <row r="90" spans="1:31" ht="14.1" customHeight="1" x14ac:dyDescent="0.2">
      <c r="A90" s="2" t="s">
        <v>0</v>
      </c>
      <c r="B90" t="s">
        <v>1</v>
      </c>
      <c r="C90" t="s">
        <v>226</v>
      </c>
      <c r="D90" s="3">
        <v>44034</v>
      </c>
      <c r="E90" s="3">
        <v>44034</v>
      </c>
      <c r="F90" s="3">
        <v>44041</v>
      </c>
      <c r="G90" t="s">
        <v>3</v>
      </c>
      <c r="H90" t="s">
        <v>4</v>
      </c>
      <c r="I90" s="4">
        <v>3562.5</v>
      </c>
      <c r="J90" t="s">
        <v>5</v>
      </c>
      <c r="K90" t="s">
        <v>4</v>
      </c>
      <c r="L90" s="4">
        <v>3562.5</v>
      </c>
      <c r="M90" s="4">
        <v>41.94</v>
      </c>
      <c r="N90" s="13" t="str">
        <f>IF(M90="","",IF(M90&lt;0,-M90&amp;"_"&amp;COUNTIF(M$2:M90,M90),M90&amp;"_"&amp;COUNTIF(M$2:M90,M90)))</f>
        <v>41.94_1</v>
      </c>
      <c r="O90" s="14" t="str">
        <f t="shared" si="1"/>
        <v/>
      </c>
      <c r="P90" t="s">
        <v>227</v>
      </c>
      <c r="Q90" t="s">
        <v>225</v>
      </c>
      <c r="R90" t="s">
        <v>228</v>
      </c>
      <c r="S90" t="s">
        <v>0</v>
      </c>
      <c r="T90" t="s">
        <v>9</v>
      </c>
      <c r="U90" t="s">
        <v>178</v>
      </c>
      <c r="V90" t="s">
        <v>0</v>
      </c>
      <c r="W90" t="s">
        <v>0</v>
      </c>
      <c r="X90" t="s">
        <v>0</v>
      </c>
      <c r="Y90" t="s">
        <v>11</v>
      </c>
      <c r="Z90" t="s">
        <v>0</v>
      </c>
      <c r="AA90" s="3"/>
      <c r="AB90" t="s">
        <v>0</v>
      </c>
      <c r="AC90" t="s">
        <v>0</v>
      </c>
      <c r="AD90" t="s">
        <v>0</v>
      </c>
      <c r="AE90" s="4">
        <v>0</v>
      </c>
    </row>
    <row r="91" spans="1:31" ht="14.1" customHeight="1" x14ac:dyDescent="0.2">
      <c r="A91" s="2" t="s">
        <v>0</v>
      </c>
      <c r="B91" t="s">
        <v>1</v>
      </c>
      <c r="C91" t="s">
        <v>226</v>
      </c>
      <c r="D91" s="3">
        <v>44034</v>
      </c>
      <c r="E91" s="3">
        <v>44034</v>
      </c>
      <c r="F91" s="3">
        <v>44041</v>
      </c>
      <c r="G91" t="s">
        <v>3</v>
      </c>
      <c r="H91" t="s">
        <v>4</v>
      </c>
      <c r="I91" s="4">
        <v>5150</v>
      </c>
      <c r="J91" t="s">
        <v>5</v>
      </c>
      <c r="K91" t="s">
        <v>4</v>
      </c>
      <c r="L91" s="4">
        <v>5150</v>
      </c>
      <c r="M91" s="4">
        <v>60.62</v>
      </c>
      <c r="N91" s="13" t="str">
        <f>IF(M91="","",IF(M91&lt;0,-M91&amp;"_"&amp;COUNTIF(M$2:M91,M91),M91&amp;"_"&amp;COUNTIF(M$2:M91,M91)))</f>
        <v>60.62_1</v>
      </c>
      <c r="O91" s="14" t="str">
        <f t="shared" si="1"/>
        <v/>
      </c>
      <c r="P91" t="s">
        <v>227</v>
      </c>
      <c r="Q91" t="s">
        <v>225</v>
      </c>
      <c r="R91" t="s">
        <v>229</v>
      </c>
      <c r="S91" t="s">
        <v>0</v>
      </c>
      <c r="T91" t="s">
        <v>9</v>
      </c>
      <c r="U91" t="s">
        <v>178</v>
      </c>
      <c r="V91" t="s">
        <v>0</v>
      </c>
      <c r="W91" t="s">
        <v>0</v>
      </c>
      <c r="X91" t="s">
        <v>0</v>
      </c>
      <c r="Y91" t="s">
        <v>11</v>
      </c>
      <c r="Z91" t="s">
        <v>0</v>
      </c>
      <c r="AA91" s="3"/>
      <c r="AB91" t="s">
        <v>0</v>
      </c>
      <c r="AC91" t="s">
        <v>0</v>
      </c>
      <c r="AD91" t="s">
        <v>0</v>
      </c>
      <c r="AE91" s="4">
        <v>0</v>
      </c>
    </row>
    <row r="92" spans="1:31" ht="14.1" customHeight="1" x14ac:dyDescent="0.2">
      <c r="A92" s="2" t="s">
        <v>0</v>
      </c>
      <c r="B92" t="s">
        <v>1</v>
      </c>
      <c r="C92" t="s">
        <v>226</v>
      </c>
      <c r="D92" s="3">
        <v>44034</v>
      </c>
      <c r="E92" s="3">
        <v>44034</v>
      </c>
      <c r="F92" s="3">
        <v>44041</v>
      </c>
      <c r="G92" t="s">
        <v>3</v>
      </c>
      <c r="H92" t="s">
        <v>4</v>
      </c>
      <c r="I92" s="4">
        <v>3150</v>
      </c>
      <c r="J92" t="s">
        <v>5</v>
      </c>
      <c r="K92" t="s">
        <v>4</v>
      </c>
      <c r="L92" s="4">
        <v>3150</v>
      </c>
      <c r="M92" s="4">
        <v>37.08</v>
      </c>
      <c r="N92" s="13" t="str">
        <f>IF(M92="","",IF(M92&lt;0,-M92&amp;"_"&amp;COUNTIF(M$2:M92,M92),M92&amp;"_"&amp;COUNTIF(M$2:M92,M92)))</f>
        <v>37.08_1</v>
      </c>
      <c r="O92" s="14" t="str">
        <f t="shared" si="1"/>
        <v/>
      </c>
      <c r="P92" t="s">
        <v>227</v>
      </c>
      <c r="Q92" t="s">
        <v>225</v>
      </c>
      <c r="R92" t="s">
        <v>230</v>
      </c>
      <c r="S92" t="s">
        <v>0</v>
      </c>
      <c r="T92" t="s">
        <v>9</v>
      </c>
      <c r="U92" t="s">
        <v>178</v>
      </c>
      <c r="V92" t="s">
        <v>0</v>
      </c>
      <c r="W92" t="s">
        <v>0</v>
      </c>
      <c r="X92" t="s">
        <v>0</v>
      </c>
      <c r="Y92" t="s">
        <v>11</v>
      </c>
      <c r="Z92" t="s">
        <v>0</v>
      </c>
      <c r="AA92" s="3"/>
      <c r="AB92" t="s">
        <v>0</v>
      </c>
      <c r="AC92" t="s">
        <v>0</v>
      </c>
      <c r="AD92" t="s">
        <v>0</v>
      </c>
      <c r="AE92" s="4">
        <v>0</v>
      </c>
    </row>
    <row r="93" spans="1:31" ht="14.1" customHeight="1" x14ac:dyDescent="0.2">
      <c r="A93" s="2" t="s">
        <v>0</v>
      </c>
      <c r="B93" t="s">
        <v>1</v>
      </c>
      <c r="C93" t="s">
        <v>226</v>
      </c>
      <c r="D93" s="3">
        <v>44034</v>
      </c>
      <c r="E93" s="3">
        <v>44034</v>
      </c>
      <c r="F93" s="3">
        <v>44041</v>
      </c>
      <c r="G93" t="s">
        <v>3</v>
      </c>
      <c r="H93" t="s">
        <v>4</v>
      </c>
      <c r="I93" s="4">
        <v>6300</v>
      </c>
      <c r="J93" t="s">
        <v>5</v>
      </c>
      <c r="K93" t="s">
        <v>4</v>
      </c>
      <c r="L93" s="4">
        <v>6300</v>
      </c>
      <c r="M93" s="4">
        <v>74.16</v>
      </c>
      <c r="N93" s="13" t="str">
        <f>IF(M93="","",IF(M93&lt;0,-M93&amp;"_"&amp;COUNTIF(M$2:M93,M93),M93&amp;"_"&amp;COUNTIF(M$2:M93,M93)))</f>
        <v>74.16_1</v>
      </c>
      <c r="O93" s="14" t="str">
        <f t="shared" si="1"/>
        <v/>
      </c>
      <c r="P93" t="s">
        <v>227</v>
      </c>
      <c r="Q93" t="s">
        <v>225</v>
      </c>
      <c r="R93" t="s">
        <v>231</v>
      </c>
      <c r="S93" t="s">
        <v>0</v>
      </c>
      <c r="T93" t="s">
        <v>9</v>
      </c>
      <c r="U93" t="s">
        <v>178</v>
      </c>
      <c r="V93" t="s">
        <v>0</v>
      </c>
      <c r="W93" t="s">
        <v>0</v>
      </c>
      <c r="X93" t="s">
        <v>0</v>
      </c>
      <c r="Y93" t="s">
        <v>11</v>
      </c>
      <c r="Z93" t="s">
        <v>0</v>
      </c>
      <c r="AA93" s="3"/>
      <c r="AB93" t="s">
        <v>0</v>
      </c>
      <c r="AC93" t="s">
        <v>0</v>
      </c>
      <c r="AD93" t="s">
        <v>0</v>
      </c>
      <c r="AE93" s="4">
        <v>0</v>
      </c>
    </row>
    <row r="94" spans="1:31" ht="14.1" customHeight="1" x14ac:dyDescent="0.2">
      <c r="A94" s="2" t="s">
        <v>0</v>
      </c>
      <c r="B94" t="s">
        <v>1</v>
      </c>
      <c r="C94" t="s">
        <v>232</v>
      </c>
      <c r="D94" s="3">
        <v>44034</v>
      </c>
      <c r="E94" s="3">
        <v>44034</v>
      </c>
      <c r="F94" s="3">
        <v>44055</v>
      </c>
      <c r="G94" t="s">
        <v>3</v>
      </c>
      <c r="H94" t="s">
        <v>4</v>
      </c>
      <c r="I94" s="4">
        <v>7835</v>
      </c>
      <c r="J94" t="s">
        <v>5</v>
      </c>
      <c r="K94" t="s">
        <v>4</v>
      </c>
      <c r="L94" s="4">
        <v>7835</v>
      </c>
      <c r="M94" s="4">
        <v>92.22</v>
      </c>
      <c r="N94" s="13" t="str">
        <f>IF(M94="","",IF(M94&lt;0,-M94&amp;"_"&amp;COUNTIF(M$2:M94,M94),M94&amp;"_"&amp;COUNTIF(M$2:M94,M94)))</f>
        <v>92.22_1</v>
      </c>
      <c r="O94" s="14" t="str">
        <f t="shared" si="1"/>
        <v/>
      </c>
      <c r="P94" t="s">
        <v>233</v>
      </c>
      <c r="Q94" t="s">
        <v>225</v>
      </c>
      <c r="R94" t="s">
        <v>234</v>
      </c>
      <c r="S94" t="s">
        <v>0</v>
      </c>
      <c r="T94" t="s">
        <v>9</v>
      </c>
      <c r="U94" t="s">
        <v>55</v>
      </c>
      <c r="V94" t="s">
        <v>0</v>
      </c>
      <c r="W94" t="s">
        <v>0</v>
      </c>
      <c r="X94" t="s">
        <v>0</v>
      </c>
      <c r="Y94" t="s">
        <v>11</v>
      </c>
      <c r="Z94" t="s">
        <v>0</v>
      </c>
      <c r="AA94" s="3"/>
      <c r="AB94" t="s">
        <v>0</v>
      </c>
      <c r="AC94" t="s">
        <v>0</v>
      </c>
      <c r="AD94" t="s">
        <v>0</v>
      </c>
      <c r="AE94" s="4">
        <v>0</v>
      </c>
    </row>
    <row r="95" spans="1:31" ht="14.1" customHeight="1" x14ac:dyDescent="0.2">
      <c r="A95" s="2" t="s">
        <v>0</v>
      </c>
      <c r="B95" t="s">
        <v>1</v>
      </c>
      <c r="C95" t="s">
        <v>235</v>
      </c>
      <c r="D95" s="3">
        <v>44035</v>
      </c>
      <c r="E95" s="3">
        <v>44035</v>
      </c>
      <c r="F95" s="3">
        <v>44040</v>
      </c>
      <c r="G95" t="s">
        <v>3</v>
      </c>
      <c r="H95" t="s">
        <v>4</v>
      </c>
      <c r="I95" s="4">
        <v>126880</v>
      </c>
      <c r="J95" t="s">
        <v>5</v>
      </c>
      <c r="K95" t="s">
        <v>4</v>
      </c>
      <c r="L95" s="4">
        <v>126880</v>
      </c>
      <c r="M95" s="4">
        <v>1493.58</v>
      </c>
      <c r="N95" s="13" t="str">
        <f>IF(M95="","",IF(M95&lt;0,-M95&amp;"_"&amp;COUNTIF(M$2:M95,M95),M95&amp;"_"&amp;COUNTIF(M$2:M95,M95)))</f>
        <v>1493.58_1</v>
      </c>
      <c r="O95" s="14" t="str">
        <f t="shared" si="1"/>
        <v/>
      </c>
      <c r="P95" t="s">
        <v>236</v>
      </c>
      <c r="Q95" t="s">
        <v>237</v>
      </c>
      <c r="R95" t="s">
        <v>238</v>
      </c>
      <c r="S95" t="s">
        <v>0</v>
      </c>
      <c r="T95" t="s">
        <v>9</v>
      </c>
      <c r="U95" t="s">
        <v>10</v>
      </c>
      <c r="V95" t="s">
        <v>0</v>
      </c>
      <c r="W95" t="s">
        <v>0</v>
      </c>
      <c r="X95" t="s">
        <v>0</v>
      </c>
      <c r="Y95" t="s">
        <v>11</v>
      </c>
      <c r="Z95" t="s">
        <v>0</v>
      </c>
      <c r="AA95" s="3"/>
      <c r="AB95" t="s">
        <v>0</v>
      </c>
      <c r="AC95" t="s">
        <v>0</v>
      </c>
      <c r="AD95" t="s">
        <v>0</v>
      </c>
      <c r="AE95" s="4">
        <v>0</v>
      </c>
    </row>
    <row r="96" spans="1:31" ht="14.1" customHeight="1" x14ac:dyDescent="0.2">
      <c r="A96" s="2" t="s">
        <v>0</v>
      </c>
      <c r="B96" t="s">
        <v>1</v>
      </c>
      <c r="C96" t="s">
        <v>235</v>
      </c>
      <c r="D96" s="3">
        <v>44035</v>
      </c>
      <c r="E96" s="3">
        <v>44035</v>
      </c>
      <c r="F96" s="3">
        <v>44040</v>
      </c>
      <c r="G96" t="s">
        <v>3</v>
      </c>
      <c r="H96" t="s">
        <v>4</v>
      </c>
      <c r="I96" s="4">
        <v>68640</v>
      </c>
      <c r="J96" t="s">
        <v>5</v>
      </c>
      <c r="K96" t="s">
        <v>4</v>
      </c>
      <c r="L96" s="4">
        <v>68640</v>
      </c>
      <c r="M96" s="4">
        <v>808</v>
      </c>
      <c r="N96" s="13" t="str">
        <f>IF(M96="","",IF(M96&lt;0,-M96&amp;"_"&amp;COUNTIF(M$2:M96,M96),M96&amp;"_"&amp;COUNTIF(M$2:M96,M96)))</f>
        <v>808_1</v>
      </c>
      <c r="O96" s="14" t="str">
        <f t="shared" si="1"/>
        <v/>
      </c>
      <c r="P96" t="s">
        <v>236</v>
      </c>
      <c r="Q96" t="s">
        <v>237</v>
      </c>
      <c r="R96" t="s">
        <v>239</v>
      </c>
      <c r="S96" t="s">
        <v>0</v>
      </c>
      <c r="T96" t="s">
        <v>9</v>
      </c>
      <c r="U96" t="s">
        <v>10</v>
      </c>
      <c r="V96" t="s">
        <v>0</v>
      </c>
      <c r="W96" t="s">
        <v>0</v>
      </c>
      <c r="X96" t="s">
        <v>0</v>
      </c>
      <c r="Y96" t="s">
        <v>11</v>
      </c>
      <c r="Z96" t="s">
        <v>0</v>
      </c>
      <c r="AA96" s="3"/>
      <c r="AB96" t="s">
        <v>0</v>
      </c>
      <c r="AC96" t="s">
        <v>0</v>
      </c>
      <c r="AD96" t="s">
        <v>0</v>
      </c>
      <c r="AE96" s="4">
        <v>0</v>
      </c>
    </row>
    <row r="97" spans="1:31" ht="14.1" customHeight="1" x14ac:dyDescent="0.2">
      <c r="A97" s="2" t="s">
        <v>0</v>
      </c>
      <c r="B97" t="s">
        <v>1</v>
      </c>
      <c r="C97" t="s">
        <v>240</v>
      </c>
      <c r="D97" s="3">
        <v>44035</v>
      </c>
      <c r="E97" s="3">
        <v>44035</v>
      </c>
      <c r="F97" s="3">
        <v>44053</v>
      </c>
      <c r="G97" t="s">
        <v>3</v>
      </c>
      <c r="H97" t="s">
        <v>4</v>
      </c>
      <c r="I97" s="4">
        <v>13200</v>
      </c>
      <c r="J97" t="s">
        <v>5</v>
      </c>
      <c r="K97" t="s">
        <v>4</v>
      </c>
      <c r="L97" s="4">
        <v>13200</v>
      </c>
      <c r="M97" s="4">
        <v>155.38999999999999</v>
      </c>
      <c r="N97" s="13" t="str">
        <f>IF(M97="","",IF(M97&lt;0,-M97&amp;"_"&amp;COUNTIF(M$2:M97,M97),M97&amp;"_"&amp;COUNTIF(M$2:M97,M97)))</f>
        <v>155.39_1</v>
      </c>
      <c r="O97" s="14" t="str">
        <f t="shared" si="1"/>
        <v/>
      </c>
      <c r="P97" t="s">
        <v>241</v>
      </c>
      <c r="Q97" t="s">
        <v>237</v>
      </c>
      <c r="R97" t="s">
        <v>242</v>
      </c>
      <c r="S97" t="s">
        <v>0</v>
      </c>
      <c r="T97" t="s">
        <v>9</v>
      </c>
      <c r="U97" t="s">
        <v>42</v>
      </c>
      <c r="V97" t="s">
        <v>0</v>
      </c>
      <c r="W97" t="s">
        <v>0</v>
      </c>
      <c r="X97" t="s">
        <v>0</v>
      </c>
      <c r="Y97" t="s">
        <v>11</v>
      </c>
      <c r="Z97" t="s">
        <v>0</v>
      </c>
      <c r="AA97" s="3"/>
      <c r="AB97" t="s">
        <v>0</v>
      </c>
      <c r="AC97" t="s">
        <v>0</v>
      </c>
      <c r="AD97" t="s">
        <v>0</v>
      </c>
      <c r="AE97" s="4">
        <v>0</v>
      </c>
    </row>
    <row r="98" spans="1:31" ht="14.1" customHeight="1" x14ac:dyDescent="0.2">
      <c r="A98" s="2" t="s">
        <v>0</v>
      </c>
      <c r="B98" t="s">
        <v>1</v>
      </c>
      <c r="C98" t="s">
        <v>240</v>
      </c>
      <c r="D98" s="3">
        <v>44035</v>
      </c>
      <c r="E98" s="3">
        <v>44035</v>
      </c>
      <c r="F98" s="3">
        <v>44053</v>
      </c>
      <c r="G98" t="s">
        <v>3</v>
      </c>
      <c r="H98" t="s">
        <v>4</v>
      </c>
      <c r="I98" s="4">
        <v>690</v>
      </c>
      <c r="J98" t="s">
        <v>5</v>
      </c>
      <c r="K98" t="s">
        <v>4</v>
      </c>
      <c r="L98" s="4">
        <v>690</v>
      </c>
      <c r="M98" s="4">
        <v>8.1199999999999992</v>
      </c>
      <c r="N98" s="13" t="str">
        <f>IF(M98="","",IF(M98&lt;0,-M98&amp;"_"&amp;COUNTIF(M$2:M98,M98),M98&amp;"_"&amp;COUNTIF(M$2:M98,M98)))</f>
        <v>8.12_1</v>
      </c>
      <c r="O98" s="14" t="str">
        <f t="shared" si="1"/>
        <v/>
      </c>
      <c r="P98" t="s">
        <v>241</v>
      </c>
      <c r="Q98" t="s">
        <v>237</v>
      </c>
      <c r="R98" t="s">
        <v>243</v>
      </c>
      <c r="S98" t="s">
        <v>0</v>
      </c>
      <c r="T98" t="s">
        <v>9</v>
      </c>
      <c r="U98" t="s">
        <v>42</v>
      </c>
      <c r="V98" t="s">
        <v>0</v>
      </c>
      <c r="W98" t="s">
        <v>0</v>
      </c>
      <c r="X98" t="s">
        <v>0</v>
      </c>
      <c r="Y98" t="s">
        <v>11</v>
      </c>
      <c r="Z98" t="s">
        <v>0</v>
      </c>
      <c r="AA98" s="3"/>
      <c r="AB98" t="s">
        <v>0</v>
      </c>
      <c r="AC98" t="s">
        <v>0</v>
      </c>
      <c r="AD98" t="s">
        <v>0</v>
      </c>
      <c r="AE98" s="4">
        <v>0</v>
      </c>
    </row>
    <row r="99" spans="1:31" ht="14.1" customHeight="1" x14ac:dyDescent="0.2">
      <c r="A99" s="2" t="s">
        <v>0</v>
      </c>
      <c r="B99" t="s">
        <v>1</v>
      </c>
      <c r="C99" t="s">
        <v>240</v>
      </c>
      <c r="D99" s="3">
        <v>44035</v>
      </c>
      <c r="E99" s="3">
        <v>44035</v>
      </c>
      <c r="F99" s="3">
        <v>44053</v>
      </c>
      <c r="G99" t="s">
        <v>3</v>
      </c>
      <c r="H99" t="s">
        <v>4</v>
      </c>
      <c r="I99" s="4">
        <v>10000</v>
      </c>
      <c r="J99" t="s">
        <v>5</v>
      </c>
      <c r="K99" t="s">
        <v>4</v>
      </c>
      <c r="L99" s="4">
        <v>10000</v>
      </c>
      <c r="M99" s="4">
        <v>117.72</v>
      </c>
      <c r="N99" s="13" t="str">
        <f>IF(M99="","",IF(M99&lt;0,-M99&amp;"_"&amp;COUNTIF(M$2:M99,M99),M99&amp;"_"&amp;COUNTIF(M$2:M99,M99)))</f>
        <v>117.72_2</v>
      </c>
      <c r="O99" s="14" t="str">
        <f t="shared" si="1"/>
        <v/>
      </c>
      <c r="P99" t="s">
        <v>241</v>
      </c>
      <c r="Q99" t="s">
        <v>237</v>
      </c>
      <c r="R99" t="s">
        <v>244</v>
      </c>
      <c r="S99" t="s">
        <v>0</v>
      </c>
      <c r="T99" t="s">
        <v>9</v>
      </c>
      <c r="U99" t="s">
        <v>42</v>
      </c>
      <c r="V99" t="s">
        <v>0</v>
      </c>
      <c r="W99" t="s">
        <v>0</v>
      </c>
      <c r="X99" t="s">
        <v>0</v>
      </c>
      <c r="Y99" t="s">
        <v>11</v>
      </c>
      <c r="Z99" t="s">
        <v>0</v>
      </c>
      <c r="AA99" s="3"/>
      <c r="AB99" t="s">
        <v>0</v>
      </c>
      <c r="AC99" t="s">
        <v>0</v>
      </c>
      <c r="AD99" t="s">
        <v>0</v>
      </c>
      <c r="AE99" s="4">
        <v>0</v>
      </c>
    </row>
    <row r="100" spans="1:31" ht="14.1" customHeight="1" x14ac:dyDescent="0.2">
      <c r="A100" s="2" t="s">
        <v>0</v>
      </c>
      <c r="B100" t="s">
        <v>1</v>
      </c>
      <c r="C100" t="s">
        <v>240</v>
      </c>
      <c r="D100" s="3">
        <v>44035</v>
      </c>
      <c r="E100" s="3">
        <v>44035</v>
      </c>
      <c r="F100" s="3">
        <v>44053</v>
      </c>
      <c r="G100" t="s">
        <v>3</v>
      </c>
      <c r="H100" t="s">
        <v>4</v>
      </c>
      <c r="I100" s="4">
        <v>1400</v>
      </c>
      <c r="J100" t="s">
        <v>5</v>
      </c>
      <c r="K100" t="s">
        <v>4</v>
      </c>
      <c r="L100" s="4">
        <v>1400</v>
      </c>
      <c r="M100" s="4">
        <v>16.48</v>
      </c>
      <c r="N100" s="13" t="str">
        <f>IF(M100="","",IF(M100&lt;0,-M100&amp;"_"&amp;COUNTIF(M$2:M100,M100),M100&amp;"_"&amp;COUNTIF(M$2:M100,M100)))</f>
        <v>16.48_3</v>
      </c>
      <c r="O100" s="14" t="str">
        <f t="shared" si="1"/>
        <v/>
      </c>
      <c r="P100" t="s">
        <v>241</v>
      </c>
      <c r="Q100" t="s">
        <v>237</v>
      </c>
      <c r="R100" t="s">
        <v>245</v>
      </c>
      <c r="S100" t="s">
        <v>0</v>
      </c>
      <c r="T100" t="s">
        <v>9</v>
      </c>
      <c r="U100" t="s">
        <v>42</v>
      </c>
      <c r="V100" t="s">
        <v>0</v>
      </c>
      <c r="W100" t="s">
        <v>0</v>
      </c>
      <c r="X100" t="s">
        <v>0</v>
      </c>
      <c r="Y100" t="s">
        <v>11</v>
      </c>
      <c r="Z100" t="s">
        <v>0</v>
      </c>
      <c r="AA100" s="3"/>
      <c r="AB100" t="s">
        <v>0</v>
      </c>
      <c r="AC100" t="s">
        <v>0</v>
      </c>
      <c r="AD100" t="s">
        <v>0</v>
      </c>
      <c r="AE100" s="4">
        <v>0</v>
      </c>
    </row>
    <row r="101" spans="1:31" ht="14.1" customHeight="1" x14ac:dyDescent="0.2">
      <c r="A101" s="2" t="s">
        <v>0</v>
      </c>
      <c r="B101" t="s">
        <v>1</v>
      </c>
      <c r="C101" t="s">
        <v>240</v>
      </c>
      <c r="D101" s="3">
        <v>44035</v>
      </c>
      <c r="E101" s="3">
        <v>44035</v>
      </c>
      <c r="F101" s="3">
        <v>44053</v>
      </c>
      <c r="G101" t="s">
        <v>3</v>
      </c>
      <c r="H101" t="s">
        <v>4</v>
      </c>
      <c r="I101" s="4">
        <v>582</v>
      </c>
      <c r="J101" t="s">
        <v>5</v>
      </c>
      <c r="K101" t="s">
        <v>4</v>
      </c>
      <c r="L101" s="4">
        <v>582</v>
      </c>
      <c r="M101" s="4">
        <v>6.85</v>
      </c>
      <c r="N101" s="13" t="str">
        <f>IF(M101="","",IF(M101&lt;0,-M101&amp;"_"&amp;COUNTIF(M$2:M101,M101),M101&amp;"_"&amp;COUNTIF(M$2:M101,M101)))</f>
        <v>6.85_1</v>
      </c>
      <c r="O101" s="14" t="str">
        <f t="shared" si="1"/>
        <v/>
      </c>
      <c r="P101" t="s">
        <v>241</v>
      </c>
      <c r="Q101" t="s">
        <v>237</v>
      </c>
      <c r="R101" t="s">
        <v>246</v>
      </c>
      <c r="S101" t="s">
        <v>0</v>
      </c>
      <c r="T101" t="s">
        <v>9</v>
      </c>
      <c r="U101" t="s">
        <v>42</v>
      </c>
      <c r="V101" t="s">
        <v>0</v>
      </c>
      <c r="W101" t="s">
        <v>0</v>
      </c>
      <c r="X101" t="s">
        <v>0</v>
      </c>
      <c r="Y101" t="s">
        <v>11</v>
      </c>
      <c r="Z101" t="s">
        <v>0</v>
      </c>
      <c r="AA101" s="3"/>
      <c r="AB101" t="s">
        <v>0</v>
      </c>
      <c r="AC101" t="s">
        <v>0</v>
      </c>
      <c r="AD101" t="s">
        <v>0</v>
      </c>
      <c r="AE101" s="4">
        <v>0</v>
      </c>
    </row>
    <row r="102" spans="1:31" ht="14.1" customHeight="1" x14ac:dyDescent="0.2">
      <c r="A102" s="2" t="s">
        <v>0</v>
      </c>
      <c r="B102" t="s">
        <v>1</v>
      </c>
      <c r="C102" t="s">
        <v>240</v>
      </c>
      <c r="D102" s="3">
        <v>44035</v>
      </c>
      <c r="E102" s="3">
        <v>44035</v>
      </c>
      <c r="F102" s="3">
        <v>44053</v>
      </c>
      <c r="G102" t="s">
        <v>3</v>
      </c>
      <c r="H102" t="s">
        <v>4</v>
      </c>
      <c r="I102" s="4">
        <v>780</v>
      </c>
      <c r="J102" t="s">
        <v>5</v>
      </c>
      <c r="K102" t="s">
        <v>4</v>
      </c>
      <c r="L102" s="4">
        <v>780</v>
      </c>
      <c r="M102" s="4">
        <v>9.18</v>
      </c>
      <c r="N102" s="13" t="str">
        <f>IF(M102="","",IF(M102&lt;0,-M102&amp;"_"&amp;COUNTIF(M$2:M102,M102),M102&amp;"_"&amp;COUNTIF(M$2:M102,M102)))</f>
        <v>9.18_2</v>
      </c>
      <c r="O102" s="14" t="str">
        <f t="shared" si="1"/>
        <v/>
      </c>
      <c r="P102" t="s">
        <v>241</v>
      </c>
      <c r="Q102" t="s">
        <v>237</v>
      </c>
      <c r="R102" t="s">
        <v>247</v>
      </c>
      <c r="S102" t="s">
        <v>0</v>
      </c>
      <c r="T102" t="s">
        <v>9</v>
      </c>
      <c r="U102" t="s">
        <v>42</v>
      </c>
      <c r="V102" t="s">
        <v>0</v>
      </c>
      <c r="W102" t="s">
        <v>0</v>
      </c>
      <c r="X102" t="s">
        <v>0</v>
      </c>
      <c r="Y102" t="s">
        <v>11</v>
      </c>
      <c r="Z102" t="s">
        <v>0</v>
      </c>
      <c r="AA102" s="3"/>
      <c r="AB102" t="s">
        <v>0</v>
      </c>
      <c r="AC102" t="s">
        <v>0</v>
      </c>
      <c r="AD102" t="s">
        <v>0</v>
      </c>
      <c r="AE102" s="4">
        <v>0</v>
      </c>
    </row>
    <row r="103" spans="1:31" ht="14.1" customHeight="1" x14ac:dyDescent="0.2">
      <c r="A103" s="2" t="s">
        <v>0</v>
      </c>
      <c r="B103" t="s">
        <v>1</v>
      </c>
      <c r="C103" t="s">
        <v>240</v>
      </c>
      <c r="D103" s="3">
        <v>44035</v>
      </c>
      <c r="E103" s="3">
        <v>44035</v>
      </c>
      <c r="F103" s="3">
        <v>44053</v>
      </c>
      <c r="G103" t="s">
        <v>3</v>
      </c>
      <c r="H103" t="s">
        <v>4</v>
      </c>
      <c r="I103" s="4">
        <v>2040</v>
      </c>
      <c r="J103" t="s">
        <v>5</v>
      </c>
      <c r="K103" t="s">
        <v>4</v>
      </c>
      <c r="L103" s="4">
        <v>2040</v>
      </c>
      <c r="M103" s="4">
        <v>24.01</v>
      </c>
      <c r="N103" s="13" t="str">
        <f>IF(M103="","",IF(M103&lt;0,-M103&amp;"_"&amp;COUNTIF(M$2:M103,M103),M103&amp;"_"&amp;COUNTIF(M$2:M103,M103)))</f>
        <v>24.01_1</v>
      </c>
      <c r="O103" s="14" t="str">
        <f t="shared" si="1"/>
        <v/>
      </c>
      <c r="P103" t="s">
        <v>241</v>
      </c>
      <c r="Q103" t="s">
        <v>237</v>
      </c>
      <c r="R103" t="s">
        <v>248</v>
      </c>
      <c r="S103" t="s">
        <v>0</v>
      </c>
      <c r="T103" t="s">
        <v>9</v>
      </c>
      <c r="U103" t="s">
        <v>42</v>
      </c>
      <c r="V103" t="s">
        <v>0</v>
      </c>
      <c r="W103" t="s">
        <v>0</v>
      </c>
      <c r="X103" t="s">
        <v>0</v>
      </c>
      <c r="Y103" t="s">
        <v>11</v>
      </c>
      <c r="Z103" t="s">
        <v>0</v>
      </c>
      <c r="AA103" s="3"/>
      <c r="AB103" t="s">
        <v>0</v>
      </c>
      <c r="AC103" t="s">
        <v>0</v>
      </c>
      <c r="AD103" t="s">
        <v>0</v>
      </c>
      <c r="AE103" s="4">
        <v>0</v>
      </c>
    </row>
    <row r="104" spans="1:31" ht="14.1" customHeight="1" x14ac:dyDescent="0.2">
      <c r="A104" s="2" t="s">
        <v>0</v>
      </c>
      <c r="B104" t="s">
        <v>1</v>
      </c>
      <c r="C104" t="s">
        <v>240</v>
      </c>
      <c r="D104" s="3">
        <v>44035</v>
      </c>
      <c r="E104" s="3">
        <v>44035</v>
      </c>
      <c r="F104" s="3">
        <v>44053</v>
      </c>
      <c r="G104" t="s">
        <v>3</v>
      </c>
      <c r="H104" t="s">
        <v>4</v>
      </c>
      <c r="I104" s="4">
        <v>2184</v>
      </c>
      <c r="J104" t="s">
        <v>5</v>
      </c>
      <c r="K104" t="s">
        <v>4</v>
      </c>
      <c r="L104" s="4">
        <v>2184</v>
      </c>
      <c r="M104" s="4">
        <v>25.71</v>
      </c>
      <c r="N104" s="13" t="str">
        <f>IF(M104="","",IF(M104&lt;0,-M104&amp;"_"&amp;COUNTIF(M$2:M104,M104),M104&amp;"_"&amp;COUNTIF(M$2:M104,M104)))</f>
        <v>25.71_1</v>
      </c>
      <c r="O104" s="14" t="str">
        <f t="shared" si="1"/>
        <v/>
      </c>
      <c r="P104" t="s">
        <v>241</v>
      </c>
      <c r="Q104" t="s">
        <v>237</v>
      </c>
      <c r="R104" t="s">
        <v>249</v>
      </c>
      <c r="S104" t="s">
        <v>0</v>
      </c>
      <c r="T104" t="s">
        <v>9</v>
      </c>
      <c r="U104" t="s">
        <v>42</v>
      </c>
      <c r="V104" t="s">
        <v>0</v>
      </c>
      <c r="W104" t="s">
        <v>0</v>
      </c>
      <c r="X104" t="s">
        <v>0</v>
      </c>
      <c r="Y104" t="s">
        <v>11</v>
      </c>
      <c r="Z104" t="s">
        <v>0</v>
      </c>
      <c r="AA104" s="3"/>
      <c r="AB104" t="s">
        <v>0</v>
      </c>
      <c r="AC104" t="s">
        <v>0</v>
      </c>
      <c r="AD104" t="s">
        <v>0</v>
      </c>
      <c r="AE104" s="4">
        <v>0</v>
      </c>
    </row>
    <row r="105" spans="1:31" ht="14.1" customHeight="1" x14ac:dyDescent="0.2">
      <c r="A105" s="2" t="s">
        <v>0</v>
      </c>
      <c r="B105" t="s">
        <v>1</v>
      </c>
      <c r="C105" t="s">
        <v>240</v>
      </c>
      <c r="D105" s="3">
        <v>44035</v>
      </c>
      <c r="E105" s="3">
        <v>44035</v>
      </c>
      <c r="F105" s="3">
        <v>44053</v>
      </c>
      <c r="G105" t="s">
        <v>3</v>
      </c>
      <c r="H105" t="s">
        <v>4</v>
      </c>
      <c r="I105" s="4">
        <v>500</v>
      </c>
      <c r="J105" t="s">
        <v>5</v>
      </c>
      <c r="K105" t="s">
        <v>4</v>
      </c>
      <c r="L105" s="4">
        <v>500</v>
      </c>
      <c r="M105" s="4">
        <v>5.89</v>
      </c>
      <c r="N105" s="13" t="str">
        <f>IF(M105="","",IF(M105&lt;0,-M105&amp;"_"&amp;COUNTIF(M$2:M105,M105),M105&amp;"_"&amp;COUNTIF(M$2:M105,M105)))</f>
        <v>5.89_2</v>
      </c>
      <c r="O105" s="14" t="str">
        <f t="shared" si="1"/>
        <v/>
      </c>
      <c r="P105" t="s">
        <v>241</v>
      </c>
      <c r="Q105" t="s">
        <v>237</v>
      </c>
      <c r="R105" t="s">
        <v>250</v>
      </c>
      <c r="S105" t="s">
        <v>0</v>
      </c>
      <c r="T105" t="s">
        <v>9</v>
      </c>
      <c r="U105" t="s">
        <v>42</v>
      </c>
      <c r="V105" t="s">
        <v>0</v>
      </c>
      <c r="W105" t="s">
        <v>0</v>
      </c>
      <c r="X105" t="s">
        <v>0</v>
      </c>
      <c r="Y105" t="s">
        <v>11</v>
      </c>
      <c r="Z105" t="s">
        <v>0</v>
      </c>
      <c r="AA105" s="3"/>
      <c r="AB105" t="s">
        <v>0</v>
      </c>
      <c r="AC105" t="s">
        <v>0</v>
      </c>
      <c r="AD105" t="s">
        <v>0</v>
      </c>
      <c r="AE105" s="4">
        <v>0</v>
      </c>
    </row>
    <row r="106" spans="1:31" ht="14.1" customHeight="1" x14ac:dyDescent="0.2">
      <c r="A106" s="2" t="s">
        <v>0</v>
      </c>
      <c r="B106" t="s">
        <v>1</v>
      </c>
      <c r="C106" t="s">
        <v>240</v>
      </c>
      <c r="D106" s="3">
        <v>44035</v>
      </c>
      <c r="E106" s="3">
        <v>44035</v>
      </c>
      <c r="F106" s="3">
        <v>44053</v>
      </c>
      <c r="G106" t="s">
        <v>3</v>
      </c>
      <c r="H106" t="s">
        <v>4</v>
      </c>
      <c r="I106" s="4">
        <v>500</v>
      </c>
      <c r="J106" t="s">
        <v>5</v>
      </c>
      <c r="K106" t="s">
        <v>4</v>
      </c>
      <c r="L106" s="4">
        <v>500</v>
      </c>
      <c r="M106" s="4">
        <v>5.89</v>
      </c>
      <c r="N106" s="13" t="str">
        <f>IF(M106="","",IF(M106&lt;0,-M106&amp;"_"&amp;COUNTIF(M$2:M106,M106),M106&amp;"_"&amp;COUNTIF(M$2:M106,M106)))</f>
        <v>5.89_3</v>
      </c>
      <c r="O106" s="14" t="str">
        <f t="shared" si="1"/>
        <v/>
      </c>
      <c r="P106" t="s">
        <v>241</v>
      </c>
      <c r="Q106" t="s">
        <v>237</v>
      </c>
      <c r="R106" t="s">
        <v>251</v>
      </c>
      <c r="S106" t="s">
        <v>0</v>
      </c>
      <c r="T106" t="s">
        <v>9</v>
      </c>
      <c r="U106" t="s">
        <v>42</v>
      </c>
      <c r="V106" t="s">
        <v>0</v>
      </c>
      <c r="W106" t="s">
        <v>0</v>
      </c>
      <c r="X106" t="s">
        <v>0</v>
      </c>
      <c r="Y106" t="s">
        <v>11</v>
      </c>
      <c r="Z106" t="s">
        <v>0</v>
      </c>
      <c r="AA106" s="3"/>
      <c r="AB106" t="s">
        <v>0</v>
      </c>
      <c r="AC106" t="s">
        <v>0</v>
      </c>
      <c r="AD106" t="s">
        <v>0</v>
      </c>
      <c r="AE106" s="4">
        <v>0</v>
      </c>
    </row>
    <row r="107" spans="1:31" ht="14.1" customHeight="1" x14ac:dyDescent="0.2">
      <c r="A107" s="2" t="s">
        <v>0</v>
      </c>
      <c r="B107" t="s">
        <v>1</v>
      </c>
      <c r="C107" t="s">
        <v>240</v>
      </c>
      <c r="D107" s="3">
        <v>44035</v>
      </c>
      <c r="E107" s="3">
        <v>44035</v>
      </c>
      <c r="F107" s="3">
        <v>44053</v>
      </c>
      <c r="G107" t="s">
        <v>3</v>
      </c>
      <c r="H107" t="s">
        <v>4</v>
      </c>
      <c r="I107" s="4">
        <v>3280</v>
      </c>
      <c r="J107" t="s">
        <v>5</v>
      </c>
      <c r="K107" t="s">
        <v>4</v>
      </c>
      <c r="L107" s="4">
        <v>3280</v>
      </c>
      <c r="M107" s="4">
        <v>38.61</v>
      </c>
      <c r="N107" s="13" t="str">
        <f>IF(M107="","",IF(M107&lt;0,-M107&amp;"_"&amp;COUNTIF(M$2:M107,M107),M107&amp;"_"&amp;COUNTIF(M$2:M107,M107)))</f>
        <v>38.61_1</v>
      </c>
      <c r="O107" s="14" t="str">
        <f t="shared" si="1"/>
        <v/>
      </c>
      <c r="P107" t="s">
        <v>241</v>
      </c>
      <c r="Q107" t="s">
        <v>237</v>
      </c>
      <c r="R107" t="s">
        <v>252</v>
      </c>
      <c r="S107" t="s">
        <v>0</v>
      </c>
      <c r="T107" t="s">
        <v>9</v>
      </c>
      <c r="U107" t="s">
        <v>42</v>
      </c>
      <c r="V107" t="s">
        <v>0</v>
      </c>
      <c r="W107" t="s">
        <v>0</v>
      </c>
      <c r="X107" t="s">
        <v>0</v>
      </c>
      <c r="Y107" t="s">
        <v>11</v>
      </c>
      <c r="Z107" t="s">
        <v>0</v>
      </c>
      <c r="AA107" s="3"/>
      <c r="AB107" t="s">
        <v>0</v>
      </c>
      <c r="AC107" t="s">
        <v>0</v>
      </c>
      <c r="AD107" t="s">
        <v>0</v>
      </c>
      <c r="AE107" s="4">
        <v>0</v>
      </c>
    </row>
    <row r="108" spans="1:31" ht="14.1" customHeight="1" x14ac:dyDescent="0.2">
      <c r="A108" s="2" t="s">
        <v>0</v>
      </c>
      <c r="B108" t="s">
        <v>1</v>
      </c>
      <c r="C108" t="s">
        <v>240</v>
      </c>
      <c r="D108" s="3">
        <v>44035</v>
      </c>
      <c r="E108" s="3">
        <v>44035</v>
      </c>
      <c r="F108" s="3">
        <v>44053</v>
      </c>
      <c r="G108" t="s">
        <v>3</v>
      </c>
      <c r="H108" t="s">
        <v>4</v>
      </c>
      <c r="I108" s="4">
        <v>34000</v>
      </c>
      <c r="J108" t="s">
        <v>5</v>
      </c>
      <c r="K108" t="s">
        <v>4</v>
      </c>
      <c r="L108" s="4">
        <v>34000</v>
      </c>
      <c r="M108" s="4">
        <v>400.24</v>
      </c>
      <c r="N108" s="13" t="str">
        <f>IF(M108="","",IF(M108&lt;0,-M108&amp;"_"&amp;COUNTIF(M$2:M108,M108),M108&amp;"_"&amp;COUNTIF(M$2:M108,M108)))</f>
        <v>400.24_1</v>
      </c>
      <c r="O108" s="14" t="str">
        <f t="shared" si="1"/>
        <v/>
      </c>
      <c r="P108" t="s">
        <v>241</v>
      </c>
      <c r="Q108" t="s">
        <v>237</v>
      </c>
      <c r="R108" t="s">
        <v>253</v>
      </c>
      <c r="S108" t="s">
        <v>0</v>
      </c>
      <c r="T108" t="s">
        <v>9</v>
      </c>
      <c r="U108" t="s">
        <v>42</v>
      </c>
      <c r="V108" t="s">
        <v>0</v>
      </c>
      <c r="W108" t="s">
        <v>0</v>
      </c>
      <c r="X108" t="s">
        <v>0</v>
      </c>
      <c r="Y108" t="s">
        <v>11</v>
      </c>
      <c r="Z108" t="s">
        <v>0</v>
      </c>
      <c r="AA108" s="3"/>
      <c r="AB108" t="s">
        <v>0</v>
      </c>
      <c r="AC108" t="s">
        <v>0</v>
      </c>
      <c r="AD108" t="s">
        <v>0</v>
      </c>
      <c r="AE108" s="4">
        <v>0</v>
      </c>
    </row>
    <row r="109" spans="1:31" ht="14.1" customHeight="1" x14ac:dyDescent="0.2">
      <c r="A109" s="2" t="s">
        <v>0</v>
      </c>
      <c r="B109" t="s">
        <v>1</v>
      </c>
      <c r="C109" t="s">
        <v>240</v>
      </c>
      <c r="D109" s="3">
        <v>44035</v>
      </c>
      <c r="E109" s="3">
        <v>44035</v>
      </c>
      <c r="F109" s="3">
        <v>44053</v>
      </c>
      <c r="G109" t="s">
        <v>3</v>
      </c>
      <c r="H109" t="s">
        <v>4</v>
      </c>
      <c r="I109" s="4">
        <v>600</v>
      </c>
      <c r="J109" t="s">
        <v>5</v>
      </c>
      <c r="K109" t="s">
        <v>4</v>
      </c>
      <c r="L109" s="4">
        <v>600</v>
      </c>
      <c r="M109" s="4">
        <v>7.06</v>
      </c>
      <c r="N109" s="13" t="str">
        <f>IF(M109="","",IF(M109&lt;0,-M109&amp;"_"&amp;COUNTIF(M$2:M109,M109),M109&amp;"_"&amp;COUNTIF(M$2:M109,M109)))</f>
        <v>7.06_1</v>
      </c>
      <c r="O109" s="14" t="str">
        <f t="shared" si="1"/>
        <v/>
      </c>
      <c r="P109" t="s">
        <v>241</v>
      </c>
      <c r="Q109" t="s">
        <v>237</v>
      </c>
      <c r="R109" t="s">
        <v>255</v>
      </c>
      <c r="S109" t="s">
        <v>0</v>
      </c>
      <c r="T109" t="s">
        <v>9</v>
      </c>
      <c r="U109" t="s">
        <v>42</v>
      </c>
      <c r="V109" t="s">
        <v>0</v>
      </c>
      <c r="W109" t="s">
        <v>0</v>
      </c>
      <c r="X109" t="s">
        <v>0</v>
      </c>
      <c r="Y109" t="s">
        <v>11</v>
      </c>
      <c r="Z109" t="s">
        <v>0</v>
      </c>
      <c r="AA109" s="3"/>
      <c r="AB109" t="s">
        <v>0</v>
      </c>
      <c r="AC109" t="s">
        <v>0</v>
      </c>
      <c r="AD109" t="s">
        <v>0</v>
      </c>
      <c r="AE109" s="4">
        <v>0</v>
      </c>
    </row>
    <row r="110" spans="1:31" ht="14.1" customHeight="1" x14ac:dyDescent="0.2">
      <c r="A110" s="2" t="s">
        <v>0</v>
      </c>
      <c r="B110" t="s">
        <v>1</v>
      </c>
      <c r="C110" t="s">
        <v>240</v>
      </c>
      <c r="D110" s="3">
        <v>44035</v>
      </c>
      <c r="E110" s="3">
        <v>44035</v>
      </c>
      <c r="F110" s="3">
        <v>44053</v>
      </c>
      <c r="G110" t="s">
        <v>3</v>
      </c>
      <c r="H110" t="s">
        <v>4</v>
      </c>
      <c r="I110" s="4">
        <v>330</v>
      </c>
      <c r="J110" t="s">
        <v>5</v>
      </c>
      <c r="K110" t="s">
        <v>4</v>
      </c>
      <c r="L110" s="4">
        <v>330</v>
      </c>
      <c r="M110" s="4">
        <v>3.88</v>
      </c>
      <c r="N110" s="13" t="str">
        <f>IF(M110="","",IF(M110&lt;0,-M110&amp;"_"&amp;COUNTIF(M$2:M110,M110),M110&amp;"_"&amp;COUNTIF(M$2:M110,M110)))</f>
        <v>3.88_2</v>
      </c>
      <c r="O110" s="14" t="str">
        <f t="shared" si="1"/>
        <v/>
      </c>
      <c r="P110" t="s">
        <v>241</v>
      </c>
      <c r="Q110" t="s">
        <v>237</v>
      </c>
      <c r="R110" t="s">
        <v>256</v>
      </c>
      <c r="S110" t="s">
        <v>0</v>
      </c>
      <c r="T110" t="s">
        <v>9</v>
      </c>
      <c r="U110" t="s">
        <v>42</v>
      </c>
      <c r="V110" t="s">
        <v>0</v>
      </c>
      <c r="W110" t="s">
        <v>0</v>
      </c>
      <c r="X110" t="s">
        <v>0</v>
      </c>
      <c r="Y110" t="s">
        <v>11</v>
      </c>
      <c r="Z110" t="s">
        <v>0</v>
      </c>
      <c r="AA110" s="3"/>
      <c r="AB110" t="s">
        <v>0</v>
      </c>
      <c r="AC110" t="s">
        <v>0</v>
      </c>
      <c r="AD110" t="s">
        <v>0</v>
      </c>
      <c r="AE110" s="4">
        <v>0</v>
      </c>
    </row>
    <row r="111" spans="1:31" ht="14.1" customHeight="1" x14ac:dyDescent="0.2">
      <c r="A111" s="2" t="s">
        <v>0</v>
      </c>
      <c r="B111" t="s">
        <v>1</v>
      </c>
      <c r="C111" t="s">
        <v>240</v>
      </c>
      <c r="D111" s="3">
        <v>44035</v>
      </c>
      <c r="E111" s="3">
        <v>44035</v>
      </c>
      <c r="F111" s="3">
        <v>44053</v>
      </c>
      <c r="G111" t="s">
        <v>3</v>
      </c>
      <c r="H111" t="s">
        <v>4</v>
      </c>
      <c r="I111" s="4">
        <v>29550</v>
      </c>
      <c r="J111" t="s">
        <v>5</v>
      </c>
      <c r="K111" t="s">
        <v>4</v>
      </c>
      <c r="L111" s="4">
        <v>29550</v>
      </c>
      <c r="M111" s="4">
        <v>347.85</v>
      </c>
      <c r="N111" s="13" t="str">
        <f>IF(M111="","",IF(M111&lt;0,-M111&amp;"_"&amp;COUNTIF(M$2:M111,M111),M111&amp;"_"&amp;COUNTIF(M$2:M111,M111)))</f>
        <v>347.85_1</v>
      </c>
      <c r="O111" s="14" t="str">
        <f t="shared" si="1"/>
        <v/>
      </c>
      <c r="P111" t="s">
        <v>241</v>
      </c>
      <c r="Q111" t="s">
        <v>237</v>
      </c>
      <c r="R111" t="s">
        <v>257</v>
      </c>
      <c r="S111" t="s">
        <v>0</v>
      </c>
      <c r="T111" t="s">
        <v>9</v>
      </c>
      <c r="U111" t="s">
        <v>42</v>
      </c>
      <c r="V111" t="s">
        <v>0</v>
      </c>
      <c r="W111" t="s">
        <v>0</v>
      </c>
      <c r="X111" t="s">
        <v>0</v>
      </c>
      <c r="Y111" t="s">
        <v>11</v>
      </c>
      <c r="Z111" t="s">
        <v>0</v>
      </c>
      <c r="AA111" s="3"/>
      <c r="AB111" t="s">
        <v>0</v>
      </c>
      <c r="AC111" t="s">
        <v>0</v>
      </c>
      <c r="AD111" t="s">
        <v>0</v>
      </c>
      <c r="AE111" s="4">
        <v>0</v>
      </c>
    </row>
    <row r="112" spans="1:31" ht="14.1" customHeight="1" x14ac:dyDescent="0.2">
      <c r="A112" s="2" t="s">
        <v>0</v>
      </c>
      <c r="B112" t="s">
        <v>1</v>
      </c>
      <c r="C112" t="s">
        <v>240</v>
      </c>
      <c r="D112" s="3">
        <v>44035</v>
      </c>
      <c r="E112" s="3">
        <v>44035</v>
      </c>
      <c r="F112" s="3">
        <v>44053</v>
      </c>
      <c r="G112" t="s">
        <v>3</v>
      </c>
      <c r="H112" t="s">
        <v>4</v>
      </c>
      <c r="I112" s="4">
        <v>1600</v>
      </c>
      <c r="J112" t="s">
        <v>5</v>
      </c>
      <c r="K112" t="s">
        <v>4</v>
      </c>
      <c r="L112" s="4">
        <v>1600</v>
      </c>
      <c r="M112" s="4">
        <v>18.829999999999998</v>
      </c>
      <c r="N112" s="13" t="str">
        <f>IF(M112="","",IF(M112&lt;0,-M112&amp;"_"&amp;COUNTIF(M$2:M112,M112),M112&amp;"_"&amp;COUNTIF(M$2:M112,M112)))</f>
        <v>18.83_1</v>
      </c>
      <c r="O112" s="14" t="str">
        <f t="shared" si="1"/>
        <v/>
      </c>
      <c r="P112" t="s">
        <v>241</v>
      </c>
      <c r="Q112" t="s">
        <v>237</v>
      </c>
      <c r="R112" t="s">
        <v>258</v>
      </c>
      <c r="S112" t="s">
        <v>0</v>
      </c>
      <c r="T112" t="s">
        <v>9</v>
      </c>
      <c r="U112" t="s">
        <v>42</v>
      </c>
      <c r="V112" t="s">
        <v>0</v>
      </c>
      <c r="W112" t="s">
        <v>0</v>
      </c>
      <c r="X112" t="s">
        <v>0</v>
      </c>
      <c r="Y112" t="s">
        <v>11</v>
      </c>
      <c r="Z112" t="s">
        <v>0</v>
      </c>
      <c r="AA112" s="3"/>
      <c r="AB112" t="s">
        <v>0</v>
      </c>
      <c r="AC112" t="s">
        <v>0</v>
      </c>
      <c r="AD112" t="s">
        <v>0</v>
      </c>
      <c r="AE112" s="4">
        <v>0</v>
      </c>
    </row>
    <row r="113" spans="1:31" ht="14.1" customHeight="1" x14ac:dyDescent="0.2">
      <c r="A113" s="2" t="s">
        <v>0</v>
      </c>
      <c r="B113" t="s">
        <v>1</v>
      </c>
      <c r="C113" t="s">
        <v>240</v>
      </c>
      <c r="D113" s="3">
        <v>44035</v>
      </c>
      <c r="E113" s="3">
        <v>44035</v>
      </c>
      <c r="F113" s="3">
        <v>44053</v>
      </c>
      <c r="G113" t="s">
        <v>3</v>
      </c>
      <c r="H113" t="s">
        <v>4</v>
      </c>
      <c r="I113" s="4">
        <v>4250</v>
      </c>
      <c r="J113" t="s">
        <v>5</v>
      </c>
      <c r="K113" t="s">
        <v>4</v>
      </c>
      <c r="L113" s="4">
        <v>4250</v>
      </c>
      <c r="M113" s="4">
        <v>50.03</v>
      </c>
      <c r="N113" s="13" t="str">
        <f>IF(M113="","",IF(M113&lt;0,-M113&amp;"_"&amp;COUNTIF(M$2:M113,M113),M113&amp;"_"&amp;COUNTIF(M$2:M113,M113)))</f>
        <v>50.03_1</v>
      </c>
      <c r="O113" s="14" t="str">
        <f t="shared" si="1"/>
        <v/>
      </c>
      <c r="P113" t="s">
        <v>241</v>
      </c>
      <c r="Q113" t="s">
        <v>237</v>
      </c>
      <c r="R113" t="s">
        <v>259</v>
      </c>
      <c r="S113" t="s">
        <v>0</v>
      </c>
      <c r="T113" t="s">
        <v>9</v>
      </c>
      <c r="U113" t="s">
        <v>42</v>
      </c>
      <c r="V113" t="s">
        <v>0</v>
      </c>
      <c r="W113" t="s">
        <v>0</v>
      </c>
      <c r="X113" t="s">
        <v>0</v>
      </c>
      <c r="Y113" t="s">
        <v>11</v>
      </c>
      <c r="Z113" t="s">
        <v>0</v>
      </c>
      <c r="AA113" s="3"/>
      <c r="AB113" t="s">
        <v>0</v>
      </c>
      <c r="AC113" t="s">
        <v>0</v>
      </c>
      <c r="AD113" t="s">
        <v>0</v>
      </c>
      <c r="AE113" s="4">
        <v>0</v>
      </c>
    </row>
    <row r="114" spans="1:31" ht="14.1" customHeight="1" x14ac:dyDescent="0.2">
      <c r="A114" s="2" t="s">
        <v>0</v>
      </c>
      <c r="B114" t="s">
        <v>1</v>
      </c>
      <c r="C114" t="s">
        <v>240</v>
      </c>
      <c r="D114" s="3">
        <v>44035</v>
      </c>
      <c r="E114" s="3">
        <v>44035</v>
      </c>
      <c r="F114" s="3">
        <v>44053</v>
      </c>
      <c r="G114" t="s">
        <v>3</v>
      </c>
      <c r="H114" t="s">
        <v>4</v>
      </c>
      <c r="I114" s="4">
        <v>1800</v>
      </c>
      <c r="J114" t="s">
        <v>5</v>
      </c>
      <c r="K114" t="s">
        <v>4</v>
      </c>
      <c r="L114" s="4">
        <v>1800</v>
      </c>
      <c r="M114" s="4">
        <v>21.19</v>
      </c>
      <c r="N114" s="13" t="str">
        <f>IF(M114="","",IF(M114&lt;0,-M114&amp;"_"&amp;COUNTIF(M$2:M114,M114),M114&amp;"_"&amp;COUNTIF(M$2:M114,M114)))</f>
        <v>21.19_1</v>
      </c>
      <c r="O114" s="14" t="str">
        <f t="shared" si="1"/>
        <v/>
      </c>
      <c r="P114" t="s">
        <v>241</v>
      </c>
      <c r="Q114" t="s">
        <v>237</v>
      </c>
      <c r="R114" t="s">
        <v>260</v>
      </c>
      <c r="S114" t="s">
        <v>0</v>
      </c>
      <c r="T114" t="s">
        <v>9</v>
      </c>
      <c r="U114" t="s">
        <v>42</v>
      </c>
      <c r="V114" t="s">
        <v>0</v>
      </c>
      <c r="W114" t="s">
        <v>0</v>
      </c>
      <c r="X114" t="s">
        <v>0</v>
      </c>
      <c r="Y114" t="s">
        <v>11</v>
      </c>
      <c r="Z114" t="s">
        <v>0</v>
      </c>
      <c r="AA114" s="3"/>
      <c r="AB114" t="s">
        <v>0</v>
      </c>
      <c r="AC114" t="s">
        <v>0</v>
      </c>
      <c r="AD114" t="s">
        <v>0</v>
      </c>
      <c r="AE114" s="4">
        <v>0</v>
      </c>
    </row>
    <row r="115" spans="1:31" ht="14.1" customHeight="1" x14ac:dyDescent="0.2">
      <c r="A115" s="2" t="s">
        <v>0</v>
      </c>
      <c r="B115" t="s">
        <v>1</v>
      </c>
      <c r="C115" t="s">
        <v>261</v>
      </c>
      <c r="D115" s="3">
        <v>44035</v>
      </c>
      <c r="E115" s="3">
        <v>44035</v>
      </c>
      <c r="F115" s="3">
        <v>44055</v>
      </c>
      <c r="G115" t="s">
        <v>3</v>
      </c>
      <c r="H115" t="s">
        <v>4</v>
      </c>
      <c r="I115" s="4">
        <v>13800</v>
      </c>
      <c r="J115" t="s">
        <v>5</v>
      </c>
      <c r="K115" t="s">
        <v>4</v>
      </c>
      <c r="L115" s="4">
        <v>13800</v>
      </c>
      <c r="M115" s="4">
        <v>162.44999999999999</v>
      </c>
      <c r="N115" s="13" t="str">
        <f>IF(M115="","",IF(M115&lt;0,-M115&amp;"_"&amp;COUNTIF(M$2:M115,M115),M115&amp;"_"&amp;COUNTIF(M$2:M115,M115)))</f>
        <v>162.45_1</v>
      </c>
      <c r="O115" s="14" t="str">
        <f t="shared" si="1"/>
        <v/>
      </c>
      <c r="P115" t="s">
        <v>262</v>
      </c>
      <c r="Q115" t="s">
        <v>237</v>
      </c>
      <c r="R115" t="s">
        <v>263</v>
      </c>
      <c r="S115" t="s">
        <v>0</v>
      </c>
      <c r="T115" t="s">
        <v>9</v>
      </c>
      <c r="U115" t="s">
        <v>159</v>
      </c>
      <c r="V115" t="s">
        <v>0</v>
      </c>
      <c r="W115" t="s">
        <v>0</v>
      </c>
      <c r="X115" t="s">
        <v>0</v>
      </c>
      <c r="Y115" t="s">
        <v>11</v>
      </c>
      <c r="Z115" t="s">
        <v>0</v>
      </c>
      <c r="AA115" s="3"/>
      <c r="AB115" t="s">
        <v>0</v>
      </c>
      <c r="AC115" t="s">
        <v>0</v>
      </c>
      <c r="AD115" t="s">
        <v>0</v>
      </c>
      <c r="AE115" s="4">
        <v>0</v>
      </c>
    </row>
    <row r="116" spans="1:31" ht="14.1" customHeight="1" x14ac:dyDescent="0.2">
      <c r="A116" s="2" t="s">
        <v>0</v>
      </c>
      <c r="B116" t="s">
        <v>1</v>
      </c>
      <c r="C116" t="s">
        <v>261</v>
      </c>
      <c r="D116" s="3">
        <v>44035</v>
      </c>
      <c r="E116" s="3">
        <v>44035</v>
      </c>
      <c r="F116" s="3">
        <v>44055</v>
      </c>
      <c r="G116" t="s">
        <v>3</v>
      </c>
      <c r="H116" t="s">
        <v>4</v>
      </c>
      <c r="I116" s="4">
        <v>9000</v>
      </c>
      <c r="J116" t="s">
        <v>5</v>
      </c>
      <c r="K116" t="s">
        <v>4</v>
      </c>
      <c r="L116" s="4">
        <v>9000</v>
      </c>
      <c r="M116" s="4">
        <v>105.94</v>
      </c>
      <c r="N116" s="13" t="str">
        <f>IF(M116="","",IF(M116&lt;0,-M116&amp;"_"&amp;COUNTIF(M$2:M116,M116),M116&amp;"_"&amp;COUNTIF(M$2:M116,M116)))</f>
        <v>105.94_2</v>
      </c>
      <c r="O116" s="14" t="str">
        <f t="shared" si="1"/>
        <v/>
      </c>
      <c r="P116" t="s">
        <v>262</v>
      </c>
      <c r="Q116" t="s">
        <v>237</v>
      </c>
      <c r="R116" t="s">
        <v>264</v>
      </c>
      <c r="S116" t="s">
        <v>0</v>
      </c>
      <c r="T116" t="s">
        <v>9</v>
      </c>
      <c r="U116" t="s">
        <v>159</v>
      </c>
      <c r="V116" t="s">
        <v>0</v>
      </c>
      <c r="W116" t="s">
        <v>0</v>
      </c>
      <c r="X116" t="s">
        <v>0</v>
      </c>
      <c r="Y116" t="s">
        <v>11</v>
      </c>
      <c r="Z116" t="s">
        <v>0</v>
      </c>
      <c r="AA116" s="3"/>
      <c r="AB116" t="s">
        <v>0</v>
      </c>
      <c r="AC116" t="s">
        <v>0</v>
      </c>
      <c r="AD116" t="s">
        <v>0</v>
      </c>
      <c r="AE116" s="4">
        <v>0</v>
      </c>
    </row>
    <row r="117" spans="1:31" ht="14.1" customHeight="1" x14ac:dyDescent="0.2">
      <c r="A117" s="2" t="s">
        <v>0</v>
      </c>
      <c r="B117" t="s">
        <v>1</v>
      </c>
      <c r="C117" t="s">
        <v>265</v>
      </c>
      <c r="D117" s="3">
        <v>44035</v>
      </c>
      <c r="E117" s="3">
        <v>44035</v>
      </c>
      <c r="F117" s="3">
        <v>44055</v>
      </c>
      <c r="G117" t="s">
        <v>3</v>
      </c>
      <c r="H117" t="s">
        <v>4</v>
      </c>
      <c r="I117" s="4">
        <v>33920</v>
      </c>
      <c r="J117" t="s">
        <v>5</v>
      </c>
      <c r="K117" t="s">
        <v>4</v>
      </c>
      <c r="L117" s="4">
        <v>33920</v>
      </c>
      <c r="M117" s="4">
        <v>399.29</v>
      </c>
      <c r="N117" s="13" t="str">
        <f>IF(M117="","",IF(M117&lt;0,-M117&amp;"_"&amp;COUNTIF(M$2:M117,M117),M117&amp;"_"&amp;COUNTIF(M$2:M117,M117)))</f>
        <v>399.29_1</v>
      </c>
      <c r="O117" s="14" t="str">
        <f t="shared" si="1"/>
        <v/>
      </c>
      <c r="P117" t="s">
        <v>266</v>
      </c>
      <c r="Q117" t="s">
        <v>237</v>
      </c>
      <c r="R117" t="s">
        <v>267</v>
      </c>
      <c r="S117" t="s">
        <v>0</v>
      </c>
      <c r="T117" t="s">
        <v>9</v>
      </c>
      <c r="U117" t="s">
        <v>159</v>
      </c>
      <c r="V117" t="s">
        <v>0</v>
      </c>
      <c r="W117" t="s">
        <v>0</v>
      </c>
      <c r="X117" t="s">
        <v>0</v>
      </c>
      <c r="Y117" t="s">
        <v>11</v>
      </c>
      <c r="Z117" t="s">
        <v>0</v>
      </c>
      <c r="AA117" s="3"/>
      <c r="AB117" t="s">
        <v>0</v>
      </c>
      <c r="AC117" t="s">
        <v>0</v>
      </c>
      <c r="AD117" t="s">
        <v>0</v>
      </c>
      <c r="AE117" s="4">
        <v>0</v>
      </c>
    </row>
    <row r="118" spans="1:31" ht="14.1" customHeight="1" x14ac:dyDescent="0.2">
      <c r="A118" s="2" t="s">
        <v>0</v>
      </c>
      <c r="B118" t="s">
        <v>1</v>
      </c>
      <c r="C118" t="s">
        <v>265</v>
      </c>
      <c r="D118" s="3">
        <v>44035</v>
      </c>
      <c r="E118" s="3">
        <v>44035</v>
      </c>
      <c r="F118" s="3">
        <v>44055</v>
      </c>
      <c r="G118" t="s">
        <v>3</v>
      </c>
      <c r="H118" t="s">
        <v>4</v>
      </c>
      <c r="I118" s="4">
        <v>195</v>
      </c>
      <c r="J118" t="s">
        <v>5</v>
      </c>
      <c r="K118" t="s">
        <v>4</v>
      </c>
      <c r="L118" s="4">
        <v>195</v>
      </c>
      <c r="M118" s="4">
        <v>2.2999999999999998</v>
      </c>
      <c r="N118" s="13" t="str">
        <f>IF(M118="","",IF(M118&lt;0,-M118&amp;"_"&amp;COUNTIF(M$2:M118,M118),M118&amp;"_"&amp;COUNTIF(M$2:M118,M118)))</f>
        <v>2.3_1</v>
      </c>
      <c r="O118" s="14" t="str">
        <f t="shared" si="1"/>
        <v/>
      </c>
      <c r="P118" t="s">
        <v>266</v>
      </c>
      <c r="Q118" t="s">
        <v>237</v>
      </c>
      <c r="R118" t="s">
        <v>268</v>
      </c>
      <c r="S118" t="s">
        <v>0</v>
      </c>
      <c r="T118" t="s">
        <v>9</v>
      </c>
      <c r="U118" t="s">
        <v>159</v>
      </c>
      <c r="V118" t="s">
        <v>0</v>
      </c>
      <c r="W118" t="s">
        <v>0</v>
      </c>
      <c r="X118" t="s">
        <v>0</v>
      </c>
      <c r="Y118" t="s">
        <v>11</v>
      </c>
      <c r="Z118" t="s">
        <v>0</v>
      </c>
      <c r="AA118" s="3"/>
      <c r="AB118" t="s">
        <v>0</v>
      </c>
      <c r="AC118" t="s">
        <v>0</v>
      </c>
      <c r="AD118" t="s">
        <v>0</v>
      </c>
      <c r="AE118" s="4">
        <v>0</v>
      </c>
    </row>
    <row r="119" spans="1:31" ht="14.1" customHeight="1" x14ac:dyDescent="0.2">
      <c r="A119" s="2" t="s">
        <v>0</v>
      </c>
      <c r="B119" t="s">
        <v>1</v>
      </c>
      <c r="C119" t="s">
        <v>265</v>
      </c>
      <c r="D119" s="3">
        <v>44035</v>
      </c>
      <c r="E119" s="3">
        <v>44035</v>
      </c>
      <c r="F119" s="3">
        <v>44055</v>
      </c>
      <c r="G119" t="s">
        <v>3</v>
      </c>
      <c r="H119" t="s">
        <v>4</v>
      </c>
      <c r="I119" s="4">
        <v>3456</v>
      </c>
      <c r="J119" t="s">
        <v>5</v>
      </c>
      <c r="K119" t="s">
        <v>4</v>
      </c>
      <c r="L119" s="4">
        <v>3456</v>
      </c>
      <c r="M119" s="4">
        <v>40.68</v>
      </c>
      <c r="N119" s="13" t="str">
        <f>IF(M119="","",IF(M119&lt;0,-M119&amp;"_"&amp;COUNTIF(M$2:M119,M119),M119&amp;"_"&amp;COUNTIF(M$2:M119,M119)))</f>
        <v>40.68_1</v>
      </c>
      <c r="O119" s="14" t="str">
        <f t="shared" si="1"/>
        <v/>
      </c>
      <c r="P119" t="s">
        <v>266</v>
      </c>
      <c r="Q119" t="s">
        <v>237</v>
      </c>
      <c r="R119" t="s">
        <v>269</v>
      </c>
      <c r="S119" t="s">
        <v>0</v>
      </c>
      <c r="T119" t="s">
        <v>9</v>
      </c>
      <c r="U119" t="s">
        <v>159</v>
      </c>
      <c r="V119" t="s">
        <v>0</v>
      </c>
      <c r="W119" t="s">
        <v>0</v>
      </c>
      <c r="X119" t="s">
        <v>0</v>
      </c>
      <c r="Y119" t="s">
        <v>11</v>
      </c>
      <c r="Z119" t="s">
        <v>0</v>
      </c>
      <c r="AA119" s="3"/>
      <c r="AB119" t="s">
        <v>0</v>
      </c>
      <c r="AC119" t="s">
        <v>0</v>
      </c>
      <c r="AD119" t="s">
        <v>0</v>
      </c>
      <c r="AE119" s="4">
        <v>0</v>
      </c>
    </row>
    <row r="120" spans="1:31" ht="14.1" customHeight="1" x14ac:dyDescent="0.2">
      <c r="A120" s="2" t="s">
        <v>0</v>
      </c>
      <c r="B120" t="s">
        <v>1</v>
      </c>
      <c r="C120" t="s">
        <v>265</v>
      </c>
      <c r="D120" s="3">
        <v>44035</v>
      </c>
      <c r="E120" s="3">
        <v>44035</v>
      </c>
      <c r="F120" s="3">
        <v>44055</v>
      </c>
      <c r="G120" t="s">
        <v>3</v>
      </c>
      <c r="H120" t="s">
        <v>4</v>
      </c>
      <c r="I120" s="4">
        <v>380</v>
      </c>
      <c r="J120" t="s">
        <v>5</v>
      </c>
      <c r="K120" t="s">
        <v>4</v>
      </c>
      <c r="L120" s="4">
        <v>380</v>
      </c>
      <c r="M120" s="4">
        <v>4.47</v>
      </c>
      <c r="N120" s="13" t="str">
        <f>IF(M120="","",IF(M120&lt;0,-M120&amp;"_"&amp;COUNTIF(M$2:M120,M120),M120&amp;"_"&amp;COUNTIF(M$2:M120,M120)))</f>
        <v>4.47_1</v>
      </c>
      <c r="O120" s="14" t="str">
        <f t="shared" si="1"/>
        <v/>
      </c>
      <c r="P120" t="s">
        <v>266</v>
      </c>
      <c r="Q120" t="s">
        <v>237</v>
      </c>
      <c r="R120" t="s">
        <v>270</v>
      </c>
      <c r="S120" t="s">
        <v>0</v>
      </c>
      <c r="T120" t="s">
        <v>9</v>
      </c>
      <c r="U120" t="s">
        <v>159</v>
      </c>
      <c r="V120" t="s">
        <v>0</v>
      </c>
      <c r="W120" t="s">
        <v>0</v>
      </c>
      <c r="X120" t="s">
        <v>0</v>
      </c>
      <c r="Y120" t="s">
        <v>11</v>
      </c>
      <c r="Z120" t="s">
        <v>0</v>
      </c>
      <c r="AA120" s="3"/>
      <c r="AB120" t="s">
        <v>0</v>
      </c>
      <c r="AC120" t="s">
        <v>0</v>
      </c>
      <c r="AD120" t="s">
        <v>0</v>
      </c>
      <c r="AE120" s="4">
        <v>0</v>
      </c>
    </row>
    <row r="121" spans="1:31" ht="14.1" customHeight="1" x14ac:dyDescent="0.2">
      <c r="A121" s="2" t="s">
        <v>0</v>
      </c>
      <c r="B121" t="s">
        <v>1</v>
      </c>
      <c r="C121" t="s">
        <v>265</v>
      </c>
      <c r="D121" s="3">
        <v>44035</v>
      </c>
      <c r="E121" s="3">
        <v>44035</v>
      </c>
      <c r="F121" s="3">
        <v>44055</v>
      </c>
      <c r="G121" t="s">
        <v>3</v>
      </c>
      <c r="H121" t="s">
        <v>4</v>
      </c>
      <c r="I121" s="4">
        <v>5120</v>
      </c>
      <c r="J121" t="s">
        <v>5</v>
      </c>
      <c r="K121" t="s">
        <v>4</v>
      </c>
      <c r="L121" s="4">
        <v>5120</v>
      </c>
      <c r="M121" s="4">
        <v>60.27</v>
      </c>
      <c r="N121" s="13" t="str">
        <f>IF(M121="","",IF(M121&lt;0,-M121&amp;"_"&amp;COUNTIF(M$2:M121,M121),M121&amp;"_"&amp;COUNTIF(M$2:M121,M121)))</f>
        <v>60.27_1</v>
      </c>
      <c r="O121" s="14" t="str">
        <f t="shared" si="1"/>
        <v/>
      </c>
      <c r="P121" t="s">
        <v>266</v>
      </c>
      <c r="Q121" t="s">
        <v>237</v>
      </c>
      <c r="R121" t="s">
        <v>271</v>
      </c>
      <c r="S121" t="s">
        <v>0</v>
      </c>
      <c r="T121" t="s">
        <v>9</v>
      </c>
      <c r="U121" t="s">
        <v>159</v>
      </c>
      <c r="V121" t="s">
        <v>0</v>
      </c>
      <c r="W121" t="s">
        <v>0</v>
      </c>
      <c r="X121" t="s">
        <v>0</v>
      </c>
      <c r="Y121" t="s">
        <v>11</v>
      </c>
      <c r="Z121" t="s">
        <v>0</v>
      </c>
      <c r="AA121" s="3"/>
      <c r="AB121" t="s">
        <v>0</v>
      </c>
      <c r="AC121" t="s">
        <v>0</v>
      </c>
      <c r="AD121" t="s">
        <v>0</v>
      </c>
      <c r="AE121" s="4">
        <v>0</v>
      </c>
    </row>
    <row r="122" spans="1:31" ht="14.1" customHeight="1" x14ac:dyDescent="0.2">
      <c r="A122" s="2" t="s">
        <v>0</v>
      </c>
      <c r="B122" t="s">
        <v>1</v>
      </c>
      <c r="C122" t="s">
        <v>265</v>
      </c>
      <c r="D122" s="3">
        <v>44035</v>
      </c>
      <c r="E122" s="3">
        <v>44035</v>
      </c>
      <c r="F122" s="3">
        <v>44055</v>
      </c>
      <c r="G122" t="s">
        <v>3</v>
      </c>
      <c r="H122" t="s">
        <v>4</v>
      </c>
      <c r="I122" s="4">
        <v>640</v>
      </c>
      <c r="J122" t="s">
        <v>5</v>
      </c>
      <c r="K122" t="s">
        <v>4</v>
      </c>
      <c r="L122" s="4">
        <v>640</v>
      </c>
      <c r="M122" s="4">
        <v>7.53</v>
      </c>
      <c r="N122" s="13" t="str">
        <f>IF(M122="","",IF(M122&lt;0,-M122&amp;"_"&amp;COUNTIF(M$2:M122,M122),M122&amp;"_"&amp;COUNTIF(M$2:M122,M122)))</f>
        <v>7.53_1</v>
      </c>
      <c r="O122" s="14" t="str">
        <f t="shared" si="1"/>
        <v/>
      </c>
      <c r="P122" t="s">
        <v>266</v>
      </c>
      <c r="Q122" t="s">
        <v>237</v>
      </c>
      <c r="R122" t="s">
        <v>272</v>
      </c>
      <c r="S122" t="s">
        <v>0</v>
      </c>
      <c r="T122" t="s">
        <v>9</v>
      </c>
      <c r="U122" t="s">
        <v>159</v>
      </c>
      <c r="V122" t="s">
        <v>0</v>
      </c>
      <c r="W122" t="s">
        <v>0</v>
      </c>
      <c r="X122" t="s">
        <v>0</v>
      </c>
      <c r="Y122" t="s">
        <v>11</v>
      </c>
      <c r="Z122" t="s">
        <v>0</v>
      </c>
      <c r="AA122" s="3"/>
      <c r="AB122" t="s">
        <v>0</v>
      </c>
      <c r="AC122" t="s">
        <v>0</v>
      </c>
      <c r="AD122" t="s">
        <v>0</v>
      </c>
      <c r="AE122" s="4">
        <v>0</v>
      </c>
    </row>
    <row r="123" spans="1:31" ht="14.1" customHeight="1" x14ac:dyDescent="0.2">
      <c r="A123" s="2" t="s">
        <v>0</v>
      </c>
      <c r="B123" t="s">
        <v>1</v>
      </c>
      <c r="C123" t="s">
        <v>273</v>
      </c>
      <c r="D123" s="3">
        <v>44036</v>
      </c>
      <c r="E123" s="3">
        <v>44036</v>
      </c>
      <c r="F123" s="3">
        <v>44053</v>
      </c>
      <c r="G123" t="s">
        <v>3</v>
      </c>
      <c r="H123" t="s">
        <v>4</v>
      </c>
      <c r="I123" s="4">
        <v>21000</v>
      </c>
      <c r="J123" t="s">
        <v>5</v>
      </c>
      <c r="K123" t="s">
        <v>4</v>
      </c>
      <c r="L123" s="4">
        <v>21000</v>
      </c>
      <c r="M123" s="4">
        <v>247.2</v>
      </c>
      <c r="N123" s="13" t="str">
        <f>IF(M123="","",IF(M123&lt;0,-M123&amp;"_"&amp;COUNTIF(M$2:M123,M123),M123&amp;"_"&amp;COUNTIF(M$2:M123,M123)))</f>
        <v>247.2_1</v>
      </c>
      <c r="O123" s="14" t="str">
        <f t="shared" si="1"/>
        <v/>
      </c>
      <c r="P123" t="s">
        <v>274</v>
      </c>
      <c r="Q123" t="s">
        <v>275</v>
      </c>
      <c r="R123" t="s">
        <v>197</v>
      </c>
      <c r="S123" t="s">
        <v>0</v>
      </c>
      <c r="T123" t="s">
        <v>9</v>
      </c>
      <c r="U123" t="s">
        <v>55</v>
      </c>
      <c r="V123" t="s">
        <v>0</v>
      </c>
      <c r="W123" t="s">
        <v>0</v>
      </c>
      <c r="X123" t="s">
        <v>0</v>
      </c>
      <c r="Y123" t="s">
        <v>11</v>
      </c>
      <c r="Z123" t="s">
        <v>0</v>
      </c>
      <c r="AA123" s="3"/>
      <c r="AB123" t="s">
        <v>0</v>
      </c>
      <c r="AC123" t="s">
        <v>0</v>
      </c>
      <c r="AD123" t="s">
        <v>0</v>
      </c>
      <c r="AE123" s="4">
        <v>0</v>
      </c>
    </row>
    <row r="124" spans="1:31" ht="14.1" customHeight="1" x14ac:dyDescent="0.2">
      <c r="A124" s="2" t="s">
        <v>0</v>
      </c>
      <c r="B124" t="s">
        <v>1</v>
      </c>
      <c r="C124" t="s">
        <v>276</v>
      </c>
      <c r="D124" s="3">
        <v>44037</v>
      </c>
      <c r="E124" s="3">
        <v>44037</v>
      </c>
      <c r="F124" s="3">
        <v>44040</v>
      </c>
      <c r="G124" t="s">
        <v>3</v>
      </c>
      <c r="H124" t="s">
        <v>4</v>
      </c>
      <c r="I124" s="4">
        <v>25200</v>
      </c>
      <c r="J124" t="s">
        <v>5</v>
      </c>
      <c r="K124" t="s">
        <v>4</v>
      </c>
      <c r="L124" s="4">
        <v>25200</v>
      </c>
      <c r="M124" s="4">
        <v>296.64999999999998</v>
      </c>
      <c r="N124" s="13" t="str">
        <f>IF(M124="","",IF(M124&lt;0,-M124&amp;"_"&amp;COUNTIF(M$2:M124,M124),M124&amp;"_"&amp;COUNTIF(M$2:M124,M124)))</f>
        <v>296.65_1</v>
      </c>
      <c r="O124" s="14" t="str">
        <f t="shared" si="1"/>
        <v/>
      </c>
      <c r="P124" t="s">
        <v>277</v>
      </c>
      <c r="Q124" t="s">
        <v>278</v>
      </c>
      <c r="R124" t="s">
        <v>279</v>
      </c>
      <c r="S124" t="s">
        <v>0</v>
      </c>
      <c r="T124" t="s">
        <v>9</v>
      </c>
      <c r="U124" t="s">
        <v>42</v>
      </c>
      <c r="V124" t="s">
        <v>0</v>
      </c>
      <c r="W124" t="s">
        <v>0</v>
      </c>
      <c r="X124" t="s">
        <v>0</v>
      </c>
      <c r="Y124" t="s">
        <v>11</v>
      </c>
      <c r="Z124" t="s">
        <v>0</v>
      </c>
      <c r="AA124" s="3"/>
      <c r="AB124" t="s">
        <v>0</v>
      </c>
      <c r="AC124" t="s">
        <v>0</v>
      </c>
      <c r="AD124" t="s">
        <v>0</v>
      </c>
      <c r="AE124" s="4">
        <v>0</v>
      </c>
    </row>
    <row r="125" spans="1:31" ht="14.1" customHeight="1" x14ac:dyDescent="0.2">
      <c r="A125" s="2" t="s">
        <v>0</v>
      </c>
      <c r="B125" t="s">
        <v>1</v>
      </c>
      <c r="C125" t="s">
        <v>276</v>
      </c>
      <c r="D125" s="3">
        <v>44037</v>
      </c>
      <c r="E125" s="3">
        <v>44037</v>
      </c>
      <c r="F125" s="3">
        <v>44040</v>
      </c>
      <c r="G125" t="s">
        <v>3</v>
      </c>
      <c r="H125" t="s">
        <v>4</v>
      </c>
      <c r="I125" s="4">
        <v>25200</v>
      </c>
      <c r="J125" t="s">
        <v>5</v>
      </c>
      <c r="K125" t="s">
        <v>4</v>
      </c>
      <c r="L125" s="4">
        <v>25200</v>
      </c>
      <c r="M125" s="4">
        <v>296.64999999999998</v>
      </c>
      <c r="N125" s="13" t="str">
        <f>IF(M125="","",IF(M125&lt;0,-M125&amp;"_"&amp;COUNTIF(M$2:M125,M125),M125&amp;"_"&amp;COUNTIF(M$2:M125,M125)))</f>
        <v>296.65_2</v>
      </c>
      <c r="O125" s="14" t="str">
        <f t="shared" si="1"/>
        <v/>
      </c>
      <c r="P125" t="s">
        <v>277</v>
      </c>
      <c r="Q125" t="s">
        <v>278</v>
      </c>
      <c r="R125" t="s">
        <v>280</v>
      </c>
      <c r="S125" t="s">
        <v>0</v>
      </c>
      <c r="T125" t="s">
        <v>9</v>
      </c>
      <c r="U125" t="s">
        <v>42</v>
      </c>
      <c r="V125" t="s">
        <v>0</v>
      </c>
      <c r="W125" t="s">
        <v>0</v>
      </c>
      <c r="X125" t="s">
        <v>0</v>
      </c>
      <c r="Y125" t="s">
        <v>11</v>
      </c>
      <c r="Z125" t="s">
        <v>0</v>
      </c>
      <c r="AA125" s="3"/>
      <c r="AB125" t="s">
        <v>0</v>
      </c>
      <c r="AC125" t="s">
        <v>0</v>
      </c>
      <c r="AD125" t="s">
        <v>0</v>
      </c>
      <c r="AE125" s="4">
        <v>0</v>
      </c>
    </row>
    <row r="126" spans="1:31" ht="14.1" customHeight="1" x14ac:dyDescent="0.2">
      <c r="A126" s="2" t="s">
        <v>0</v>
      </c>
      <c r="B126" t="s">
        <v>1</v>
      </c>
      <c r="C126" t="s">
        <v>276</v>
      </c>
      <c r="D126" s="3">
        <v>44037</v>
      </c>
      <c r="E126" s="3">
        <v>44037</v>
      </c>
      <c r="F126" s="3">
        <v>44040</v>
      </c>
      <c r="G126" t="s">
        <v>3</v>
      </c>
      <c r="H126" t="s">
        <v>4</v>
      </c>
      <c r="I126" s="4">
        <v>2640</v>
      </c>
      <c r="J126" t="s">
        <v>5</v>
      </c>
      <c r="K126" t="s">
        <v>4</v>
      </c>
      <c r="L126" s="4">
        <v>2640</v>
      </c>
      <c r="M126" s="4">
        <v>31.08</v>
      </c>
      <c r="N126" s="13" t="str">
        <f>IF(M126="","",IF(M126&lt;0,-M126&amp;"_"&amp;COUNTIF(M$2:M126,M126),M126&amp;"_"&amp;COUNTIF(M$2:M126,M126)))</f>
        <v>31.08_1</v>
      </c>
      <c r="O126" s="14" t="str">
        <f t="shared" si="1"/>
        <v/>
      </c>
      <c r="P126" t="s">
        <v>277</v>
      </c>
      <c r="Q126" t="s">
        <v>278</v>
      </c>
      <c r="R126" t="s">
        <v>281</v>
      </c>
      <c r="S126" t="s">
        <v>0</v>
      </c>
      <c r="T126" t="s">
        <v>9</v>
      </c>
      <c r="U126" t="s">
        <v>42</v>
      </c>
      <c r="V126" t="s">
        <v>0</v>
      </c>
      <c r="W126" t="s">
        <v>0</v>
      </c>
      <c r="X126" t="s">
        <v>0</v>
      </c>
      <c r="Y126" t="s">
        <v>11</v>
      </c>
      <c r="Z126" t="s">
        <v>0</v>
      </c>
      <c r="AA126" s="3"/>
      <c r="AB126" t="s">
        <v>0</v>
      </c>
      <c r="AC126" t="s">
        <v>0</v>
      </c>
      <c r="AD126" t="s">
        <v>0</v>
      </c>
      <c r="AE126" s="4">
        <v>0</v>
      </c>
    </row>
    <row r="127" spans="1:31" ht="14.1" customHeight="1" x14ac:dyDescent="0.2">
      <c r="A127" s="2" t="s">
        <v>0</v>
      </c>
      <c r="B127" t="s">
        <v>1</v>
      </c>
      <c r="C127" t="s">
        <v>276</v>
      </c>
      <c r="D127" s="3">
        <v>44037</v>
      </c>
      <c r="E127" s="3">
        <v>44037</v>
      </c>
      <c r="F127" s="3">
        <v>44040</v>
      </c>
      <c r="G127" t="s">
        <v>3</v>
      </c>
      <c r="H127" t="s">
        <v>4</v>
      </c>
      <c r="I127" s="4">
        <v>1000</v>
      </c>
      <c r="J127" t="s">
        <v>5</v>
      </c>
      <c r="K127" t="s">
        <v>4</v>
      </c>
      <c r="L127" s="4">
        <v>1000</v>
      </c>
      <c r="M127" s="4">
        <v>11.77</v>
      </c>
      <c r="N127" s="13" t="str">
        <f>IF(M127="","",IF(M127&lt;0,-M127&amp;"_"&amp;COUNTIF(M$2:M127,M127),M127&amp;"_"&amp;COUNTIF(M$2:M127,M127)))</f>
        <v>11.77_1</v>
      </c>
      <c r="O127" s="14" t="str">
        <f t="shared" si="1"/>
        <v/>
      </c>
      <c r="P127" t="s">
        <v>277</v>
      </c>
      <c r="Q127" t="s">
        <v>278</v>
      </c>
      <c r="R127" t="s">
        <v>282</v>
      </c>
      <c r="S127" t="s">
        <v>0</v>
      </c>
      <c r="T127" t="s">
        <v>9</v>
      </c>
      <c r="U127" t="s">
        <v>42</v>
      </c>
      <c r="V127" t="s">
        <v>0</v>
      </c>
      <c r="W127" t="s">
        <v>0</v>
      </c>
      <c r="X127" t="s">
        <v>0</v>
      </c>
      <c r="Y127" t="s">
        <v>11</v>
      </c>
      <c r="Z127" t="s">
        <v>0</v>
      </c>
      <c r="AA127" s="3"/>
      <c r="AB127" t="s">
        <v>0</v>
      </c>
      <c r="AC127" t="s">
        <v>0</v>
      </c>
      <c r="AD127" t="s">
        <v>0</v>
      </c>
      <c r="AE127" s="4">
        <v>0</v>
      </c>
    </row>
    <row r="128" spans="1:31" ht="14.1" customHeight="1" x14ac:dyDescent="0.2">
      <c r="A128" s="2" t="s">
        <v>0</v>
      </c>
      <c r="B128" t="s">
        <v>1</v>
      </c>
      <c r="C128" t="s">
        <v>276</v>
      </c>
      <c r="D128" s="3">
        <v>44037</v>
      </c>
      <c r="E128" s="3">
        <v>44037</v>
      </c>
      <c r="F128" s="3">
        <v>44040</v>
      </c>
      <c r="G128" t="s">
        <v>3</v>
      </c>
      <c r="H128" t="s">
        <v>4</v>
      </c>
      <c r="I128" s="4">
        <v>2800</v>
      </c>
      <c r="J128" t="s">
        <v>5</v>
      </c>
      <c r="K128" t="s">
        <v>4</v>
      </c>
      <c r="L128" s="4">
        <v>2800</v>
      </c>
      <c r="M128" s="4">
        <v>32.96</v>
      </c>
      <c r="N128" s="13" t="str">
        <f>IF(M128="","",IF(M128&lt;0,-M128&amp;"_"&amp;COUNTIF(M$2:M128,M128),M128&amp;"_"&amp;COUNTIF(M$2:M128,M128)))</f>
        <v>32.96_1</v>
      </c>
      <c r="O128" s="14" t="str">
        <f t="shared" si="1"/>
        <v/>
      </c>
      <c r="P128" t="s">
        <v>277</v>
      </c>
      <c r="Q128" t="s">
        <v>278</v>
      </c>
      <c r="R128" t="s">
        <v>283</v>
      </c>
      <c r="S128" t="s">
        <v>0</v>
      </c>
      <c r="T128" t="s">
        <v>9</v>
      </c>
      <c r="U128" t="s">
        <v>42</v>
      </c>
      <c r="V128" t="s">
        <v>0</v>
      </c>
      <c r="W128" t="s">
        <v>0</v>
      </c>
      <c r="X128" t="s">
        <v>0</v>
      </c>
      <c r="Y128" t="s">
        <v>11</v>
      </c>
      <c r="Z128" t="s">
        <v>0</v>
      </c>
      <c r="AA128" s="3"/>
      <c r="AB128" t="s">
        <v>0</v>
      </c>
      <c r="AC128" t="s">
        <v>0</v>
      </c>
      <c r="AD128" t="s">
        <v>0</v>
      </c>
      <c r="AE128" s="4">
        <v>0</v>
      </c>
    </row>
    <row r="129" spans="1:31" ht="14.1" customHeight="1" x14ac:dyDescent="0.2">
      <c r="A129" s="2" t="s">
        <v>0</v>
      </c>
      <c r="B129" t="s">
        <v>1</v>
      </c>
      <c r="C129" t="s">
        <v>284</v>
      </c>
      <c r="D129" s="3">
        <v>44037</v>
      </c>
      <c r="E129" s="3">
        <v>44037</v>
      </c>
      <c r="F129" s="3">
        <v>44055</v>
      </c>
      <c r="G129" t="s">
        <v>3</v>
      </c>
      <c r="H129" t="s">
        <v>4</v>
      </c>
      <c r="I129" s="4">
        <v>19780</v>
      </c>
      <c r="J129" t="s">
        <v>5</v>
      </c>
      <c r="K129" t="s">
        <v>4</v>
      </c>
      <c r="L129" s="4">
        <v>19780</v>
      </c>
      <c r="M129" s="4">
        <v>232.84</v>
      </c>
      <c r="N129" s="13" t="str">
        <f>IF(M129="","",IF(M129&lt;0,-M129&amp;"_"&amp;COUNTIF(M$2:M129,M129),M129&amp;"_"&amp;COUNTIF(M$2:M129,M129)))</f>
        <v>232.84_1</v>
      </c>
      <c r="O129" s="14" t="str">
        <f t="shared" si="1"/>
        <v/>
      </c>
      <c r="P129" t="s">
        <v>285</v>
      </c>
      <c r="Q129" t="s">
        <v>278</v>
      </c>
      <c r="R129" t="s">
        <v>286</v>
      </c>
      <c r="S129" t="s">
        <v>0</v>
      </c>
      <c r="T129" t="s">
        <v>9</v>
      </c>
      <c r="U129" t="s">
        <v>159</v>
      </c>
      <c r="V129" t="s">
        <v>0</v>
      </c>
      <c r="W129" t="s">
        <v>0</v>
      </c>
      <c r="X129" t="s">
        <v>0</v>
      </c>
      <c r="Y129" t="s">
        <v>11</v>
      </c>
      <c r="Z129" t="s">
        <v>0</v>
      </c>
      <c r="AA129" s="3"/>
      <c r="AB129" t="s">
        <v>0</v>
      </c>
      <c r="AC129" t="s">
        <v>0</v>
      </c>
      <c r="AD129" t="s">
        <v>0</v>
      </c>
      <c r="AE129" s="4">
        <v>0</v>
      </c>
    </row>
    <row r="130" spans="1:31" ht="14.1" customHeight="1" x14ac:dyDescent="0.2">
      <c r="A130" s="2" t="s">
        <v>0</v>
      </c>
      <c r="B130" t="s">
        <v>1</v>
      </c>
      <c r="C130" t="s">
        <v>287</v>
      </c>
      <c r="D130" s="3">
        <v>44066</v>
      </c>
      <c r="E130" s="3">
        <v>44037</v>
      </c>
      <c r="F130" s="3">
        <v>44068</v>
      </c>
      <c r="G130" t="s">
        <v>3</v>
      </c>
      <c r="H130" t="s">
        <v>4</v>
      </c>
      <c r="I130" s="4">
        <v>34000</v>
      </c>
      <c r="J130" t="s">
        <v>5</v>
      </c>
      <c r="K130" t="s">
        <v>4</v>
      </c>
      <c r="L130" s="4">
        <v>34000</v>
      </c>
      <c r="M130" s="4">
        <v>400.24</v>
      </c>
      <c r="N130" s="13" t="str">
        <f>IF(M130="","",IF(M130&lt;0,-M130&amp;"_"&amp;COUNTIF(M$2:M130,M130),M130&amp;"_"&amp;COUNTIF(M$2:M130,M130)))</f>
        <v>400.24_2</v>
      </c>
      <c r="O130" s="14" t="str">
        <f t="shared" ref="O130:O193" si="2">IF(COUNTIF(N:N,N130)=2,"x","")</f>
        <v/>
      </c>
      <c r="P130" t="s">
        <v>288</v>
      </c>
      <c r="Q130" t="s">
        <v>289</v>
      </c>
      <c r="R130" t="s">
        <v>290</v>
      </c>
      <c r="S130" t="s">
        <v>0</v>
      </c>
      <c r="T130" t="s">
        <v>9</v>
      </c>
      <c r="U130" t="s">
        <v>139</v>
      </c>
      <c r="V130" t="s">
        <v>0</v>
      </c>
      <c r="W130" t="s">
        <v>0</v>
      </c>
      <c r="X130" t="s">
        <v>0</v>
      </c>
      <c r="Y130" t="s">
        <v>11</v>
      </c>
      <c r="Z130" t="s">
        <v>0</v>
      </c>
      <c r="AA130" s="3"/>
      <c r="AB130" t="s">
        <v>0</v>
      </c>
      <c r="AC130" t="s">
        <v>0</v>
      </c>
      <c r="AD130" t="s">
        <v>0</v>
      </c>
      <c r="AE130" s="4">
        <v>0</v>
      </c>
    </row>
    <row r="131" spans="1:31" ht="14.1" customHeight="1" x14ac:dyDescent="0.2">
      <c r="A131" s="2" t="s">
        <v>0</v>
      </c>
      <c r="B131" t="s">
        <v>1</v>
      </c>
      <c r="C131" t="s">
        <v>287</v>
      </c>
      <c r="D131" s="3">
        <v>44066</v>
      </c>
      <c r="E131" s="3">
        <v>44037</v>
      </c>
      <c r="F131" s="3">
        <v>44068</v>
      </c>
      <c r="G131" t="s">
        <v>3</v>
      </c>
      <c r="H131" t="s">
        <v>4</v>
      </c>
      <c r="I131" s="4">
        <v>8000</v>
      </c>
      <c r="J131" t="s">
        <v>5</v>
      </c>
      <c r="K131" t="s">
        <v>4</v>
      </c>
      <c r="L131" s="4">
        <v>8000</v>
      </c>
      <c r="M131" s="4">
        <v>94.17</v>
      </c>
      <c r="N131" s="13" t="str">
        <f>IF(M131="","",IF(M131&lt;0,-M131&amp;"_"&amp;COUNTIF(M$2:M131,M131),M131&amp;"_"&amp;COUNTIF(M$2:M131,M131)))</f>
        <v>94.17_1</v>
      </c>
      <c r="O131" s="14" t="str">
        <f t="shared" si="2"/>
        <v/>
      </c>
      <c r="P131" t="s">
        <v>288</v>
      </c>
      <c r="Q131" t="s">
        <v>289</v>
      </c>
      <c r="R131" t="s">
        <v>291</v>
      </c>
      <c r="S131" t="s">
        <v>0</v>
      </c>
      <c r="T131" t="s">
        <v>9</v>
      </c>
      <c r="U131" t="s">
        <v>139</v>
      </c>
      <c r="V131" t="s">
        <v>0</v>
      </c>
      <c r="W131" t="s">
        <v>0</v>
      </c>
      <c r="X131" t="s">
        <v>0</v>
      </c>
      <c r="Y131" t="s">
        <v>11</v>
      </c>
      <c r="Z131" t="s">
        <v>0</v>
      </c>
      <c r="AA131" s="3"/>
      <c r="AB131" t="s">
        <v>0</v>
      </c>
      <c r="AC131" t="s">
        <v>0</v>
      </c>
      <c r="AD131" t="s">
        <v>0</v>
      </c>
      <c r="AE131" s="4">
        <v>0</v>
      </c>
    </row>
    <row r="132" spans="1:31" ht="14.1" customHeight="1" x14ac:dyDescent="0.2">
      <c r="A132" s="2" t="s">
        <v>0</v>
      </c>
      <c r="B132" t="s">
        <v>1</v>
      </c>
      <c r="C132" t="s">
        <v>292</v>
      </c>
      <c r="D132" s="3">
        <v>44038</v>
      </c>
      <c r="E132" s="3">
        <v>44038</v>
      </c>
      <c r="F132" s="3">
        <v>44053</v>
      </c>
      <c r="G132" t="s">
        <v>101</v>
      </c>
      <c r="H132" t="s">
        <v>4</v>
      </c>
      <c r="I132" s="4">
        <v>2860</v>
      </c>
      <c r="J132" t="s">
        <v>5</v>
      </c>
      <c r="K132" t="s">
        <v>4</v>
      </c>
      <c r="L132" s="4">
        <v>2860</v>
      </c>
      <c r="M132" s="4">
        <v>33.67</v>
      </c>
      <c r="N132" s="13" t="str">
        <f>IF(M132="","",IF(M132&lt;0,-M132&amp;"_"&amp;COUNTIF(M$2:M132,M132),M132&amp;"_"&amp;COUNTIF(M$2:M132,M132)))</f>
        <v>33.67_1</v>
      </c>
      <c r="O132" s="14" t="str">
        <f t="shared" si="2"/>
        <v/>
      </c>
      <c r="P132" t="s">
        <v>293</v>
      </c>
      <c r="Q132" t="s">
        <v>294</v>
      </c>
      <c r="R132" t="s">
        <v>295</v>
      </c>
      <c r="S132" t="s">
        <v>0</v>
      </c>
      <c r="T132" t="s">
        <v>9</v>
      </c>
      <c r="U132" t="s">
        <v>105</v>
      </c>
      <c r="V132" t="s">
        <v>0</v>
      </c>
      <c r="W132" t="s">
        <v>0</v>
      </c>
      <c r="X132" t="s">
        <v>0</v>
      </c>
      <c r="Y132" t="s">
        <v>11</v>
      </c>
      <c r="Z132" t="s">
        <v>0</v>
      </c>
      <c r="AA132" s="3"/>
      <c r="AB132" t="s">
        <v>0</v>
      </c>
      <c r="AC132" t="s">
        <v>0</v>
      </c>
      <c r="AD132" t="s">
        <v>0</v>
      </c>
      <c r="AE132" s="4">
        <v>0</v>
      </c>
    </row>
    <row r="133" spans="1:31" ht="14.1" customHeight="1" x14ac:dyDescent="0.2">
      <c r="A133" s="2" t="s">
        <v>0</v>
      </c>
      <c r="B133" t="s">
        <v>1</v>
      </c>
      <c r="C133" t="s">
        <v>296</v>
      </c>
      <c r="D133" s="3">
        <v>44039</v>
      </c>
      <c r="E133" s="3">
        <v>44039</v>
      </c>
      <c r="F133" s="3">
        <v>44040</v>
      </c>
      <c r="G133" t="s">
        <v>3</v>
      </c>
      <c r="H133" t="s">
        <v>4</v>
      </c>
      <c r="I133" s="4">
        <v>2200</v>
      </c>
      <c r="J133" t="s">
        <v>5</v>
      </c>
      <c r="K133" t="s">
        <v>4</v>
      </c>
      <c r="L133" s="4">
        <v>2200</v>
      </c>
      <c r="M133" s="4">
        <v>25.9</v>
      </c>
      <c r="N133" s="13" t="str">
        <f>IF(M133="","",IF(M133&lt;0,-M133&amp;"_"&amp;COUNTIF(M$2:M133,M133),M133&amp;"_"&amp;COUNTIF(M$2:M133,M133)))</f>
        <v>25.9_1</v>
      </c>
      <c r="O133" s="14" t="str">
        <f t="shared" si="2"/>
        <v/>
      </c>
      <c r="P133" t="s">
        <v>297</v>
      </c>
      <c r="Q133" t="s">
        <v>40</v>
      </c>
      <c r="R133" t="s">
        <v>298</v>
      </c>
      <c r="S133" t="s">
        <v>0</v>
      </c>
      <c r="T133" t="s">
        <v>9</v>
      </c>
      <c r="U133" t="s">
        <v>139</v>
      </c>
      <c r="V133" t="s">
        <v>0</v>
      </c>
      <c r="W133" t="s">
        <v>0</v>
      </c>
      <c r="X133" t="s">
        <v>0</v>
      </c>
      <c r="Y133" t="s">
        <v>11</v>
      </c>
      <c r="Z133" t="s">
        <v>0</v>
      </c>
      <c r="AA133" s="3"/>
      <c r="AB133" t="s">
        <v>0</v>
      </c>
      <c r="AC133" t="s">
        <v>0</v>
      </c>
      <c r="AD133" t="s">
        <v>0</v>
      </c>
      <c r="AE133" s="4">
        <v>0</v>
      </c>
    </row>
    <row r="134" spans="1:31" ht="14.1" customHeight="1" x14ac:dyDescent="0.2">
      <c r="A134" s="2" t="s">
        <v>0</v>
      </c>
      <c r="B134" t="s">
        <v>1</v>
      </c>
      <c r="C134" t="s">
        <v>299</v>
      </c>
      <c r="D134" s="3">
        <v>44039</v>
      </c>
      <c r="E134" s="3">
        <v>44039</v>
      </c>
      <c r="F134" s="3">
        <v>44040</v>
      </c>
      <c r="G134" t="s">
        <v>3</v>
      </c>
      <c r="H134" t="s">
        <v>4</v>
      </c>
      <c r="I134" s="4">
        <v>120000</v>
      </c>
      <c r="J134" t="s">
        <v>5</v>
      </c>
      <c r="K134" t="s">
        <v>4</v>
      </c>
      <c r="L134" s="4">
        <v>120000</v>
      </c>
      <c r="M134" s="4">
        <v>1412.6</v>
      </c>
      <c r="N134" s="13" t="str">
        <f>IF(M134="","",IF(M134&lt;0,-M134&amp;"_"&amp;COUNTIF(M$2:M134,M134),M134&amp;"_"&amp;COUNTIF(M$2:M134,M134)))</f>
        <v>1412.6_1</v>
      </c>
      <c r="O134" s="14" t="str">
        <f t="shared" si="2"/>
        <v/>
      </c>
      <c r="P134" t="s">
        <v>300</v>
      </c>
      <c r="Q134" t="s">
        <v>40</v>
      </c>
      <c r="R134" t="s">
        <v>301</v>
      </c>
      <c r="S134" t="s">
        <v>0</v>
      </c>
      <c r="T134" t="s">
        <v>9</v>
      </c>
      <c r="U134" t="s">
        <v>10</v>
      </c>
      <c r="V134" t="s">
        <v>0</v>
      </c>
      <c r="W134" t="s">
        <v>0</v>
      </c>
      <c r="X134" t="s">
        <v>0</v>
      </c>
      <c r="Y134" t="s">
        <v>11</v>
      </c>
      <c r="Z134" t="s">
        <v>0</v>
      </c>
      <c r="AA134" s="3"/>
      <c r="AB134" t="s">
        <v>0</v>
      </c>
      <c r="AC134" t="s">
        <v>0</v>
      </c>
      <c r="AD134" t="s">
        <v>0</v>
      </c>
      <c r="AE134" s="4">
        <v>0</v>
      </c>
    </row>
    <row r="135" spans="1:31" ht="14.1" customHeight="1" x14ac:dyDescent="0.2">
      <c r="A135" s="2" t="s">
        <v>0</v>
      </c>
      <c r="B135" t="s">
        <v>1</v>
      </c>
      <c r="C135" t="s">
        <v>302</v>
      </c>
      <c r="D135" s="3">
        <v>44039</v>
      </c>
      <c r="E135" s="3">
        <v>44039</v>
      </c>
      <c r="F135" s="3">
        <v>44055</v>
      </c>
      <c r="G135" t="s">
        <v>3</v>
      </c>
      <c r="H135" t="s">
        <v>4</v>
      </c>
      <c r="I135" s="4">
        <v>204</v>
      </c>
      <c r="J135" t="s">
        <v>5</v>
      </c>
      <c r="K135" t="s">
        <v>4</v>
      </c>
      <c r="L135" s="4">
        <v>204</v>
      </c>
      <c r="M135" s="4">
        <v>2.4</v>
      </c>
      <c r="N135" s="13" t="str">
        <f>IF(M135="","",IF(M135&lt;0,-M135&amp;"_"&amp;COUNTIF(M$2:M135,M135),M135&amp;"_"&amp;COUNTIF(M$2:M135,M135)))</f>
        <v>2.4_1</v>
      </c>
      <c r="O135" s="14" t="str">
        <f t="shared" si="2"/>
        <v/>
      </c>
      <c r="P135" t="s">
        <v>303</v>
      </c>
      <c r="Q135" t="s">
        <v>40</v>
      </c>
      <c r="R135" t="s">
        <v>304</v>
      </c>
      <c r="S135" t="s">
        <v>0</v>
      </c>
      <c r="T135" t="s">
        <v>9</v>
      </c>
      <c r="U135" t="s">
        <v>159</v>
      </c>
      <c r="V135" t="s">
        <v>0</v>
      </c>
      <c r="W135" t="s">
        <v>0</v>
      </c>
      <c r="X135" t="s">
        <v>0</v>
      </c>
      <c r="Y135" t="s">
        <v>11</v>
      </c>
      <c r="Z135" t="s">
        <v>0</v>
      </c>
      <c r="AA135" s="3"/>
      <c r="AB135" t="s">
        <v>0</v>
      </c>
      <c r="AC135" t="s">
        <v>0</v>
      </c>
      <c r="AD135" t="s">
        <v>0</v>
      </c>
      <c r="AE135" s="4">
        <v>0</v>
      </c>
    </row>
    <row r="136" spans="1:31" ht="14.1" customHeight="1" x14ac:dyDescent="0.2">
      <c r="A136" s="2" t="s">
        <v>0</v>
      </c>
      <c r="B136" t="s">
        <v>1</v>
      </c>
      <c r="C136" t="s">
        <v>302</v>
      </c>
      <c r="D136" s="3">
        <v>44039</v>
      </c>
      <c r="E136" s="3">
        <v>44039</v>
      </c>
      <c r="F136" s="3">
        <v>44055</v>
      </c>
      <c r="G136" t="s">
        <v>3</v>
      </c>
      <c r="H136" t="s">
        <v>4</v>
      </c>
      <c r="I136" s="4">
        <v>1120</v>
      </c>
      <c r="J136" t="s">
        <v>5</v>
      </c>
      <c r="K136" t="s">
        <v>4</v>
      </c>
      <c r="L136" s="4">
        <v>1120</v>
      </c>
      <c r="M136" s="4">
        <v>13.18</v>
      </c>
      <c r="N136" s="13" t="str">
        <f>IF(M136="","",IF(M136&lt;0,-M136&amp;"_"&amp;COUNTIF(M$2:M136,M136),M136&amp;"_"&amp;COUNTIF(M$2:M136,M136)))</f>
        <v>13.18_1</v>
      </c>
      <c r="O136" s="14" t="str">
        <f t="shared" si="2"/>
        <v/>
      </c>
      <c r="P136" t="s">
        <v>303</v>
      </c>
      <c r="Q136" t="s">
        <v>40</v>
      </c>
      <c r="R136" t="s">
        <v>305</v>
      </c>
      <c r="S136" t="s">
        <v>0</v>
      </c>
      <c r="T136" t="s">
        <v>9</v>
      </c>
      <c r="U136" t="s">
        <v>159</v>
      </c>
      <c r="V136" t="s">
        <v>0</v>
      </c>
      <c r="W136" t="s">
        <v>0</v>
      </c>
      <c r="X136" t="s">
        <v>0</v>
      </c>
      <c r="Y136" t="s">
        <v>11</v>
      </c>
      <c r="Z136" t="s">
        <v>0</v>
      </c>
      <c r="AA136" s="3"/>
      <c r="AB136" t="s">
        <v>0</v>
      </c>
      <c r="AC136" t="s">
        <v>0</v>
      </c>
      <c r="AD136" t="s">
        <v>0</v>
      </c>
      <c r="AE136" s="4">
        <v>0</v>
      </c>
    </row>
    <row r="137" spans="1:31" ht="14.1" customHeight="1" x14ac:dyDescent="0.2">
      <c r="A137" s="2" t="s">
        <v>0</v>
      </c>
      <c r="B137" t="s">
        <v>1</v>
      </c>
      <c r="C137" t="s">
        <v>302</v>
      </c>
      <c r="D137" s="3">
        <v>44039</v>
      </c>
      <c r="E137" s="3">
        <v>44039</v>
      </c>
      <c r="F137" s="3">
        <v>44055</v>
      </c>
      <c r="G137" t="s">
        <v>3</v>
      </c>
      <c r="H137" t="s">
        <v>4</v>
      </c>
      <c r="I137" s="4">
        <v>1560</v>
      </c>
      <c r="J137" t="s">
        <v>5</v>
      </c>
      <c r="K137" t="s">
        <v>4</v>
      </c>
      <c r="L137" s="4">
        <v>1560</v>
      </c>
      <c r="M137" s="4">
        <v>18.36</v>
      </c>
      <c r="N137" s="13" t="str">
        <f>IF(M137="","",IF(M137&lt;0,-M137&amp;"_"&amp;COUNTIF(M$2:M137,M137),M137&amp;"_"&amp;COUNTIF(M$2:M137,M137)))</f>
        <v>18.36_1</v>
      </c>
      <c r="O137" s="14" t="str">
        <f t="shared" si="2"/>
        <v/>
      </c>
      <c r="P137" t="s">
        <v>303</v>
      </c>
      <c r="Q137" t="s">
        <v>40</v>
      </c>
      <c r="R137" t="s">
        <v>306</v>
      </c>
      <c r="S137" t="s">
        <v>0</v>
      </c>
      <c r="T137" t="s">
        <v>9</v>
      </c>
      <c r="U137" t="s">
        <v>159</v>
      </c>
      <c r="V137" t="s">
        <v>0</v>
      </c>
      <c r="W137" t="s">
        <v>0</v>
      </c>
      <c r="X137" t="s">
        <v>0</v>
      </c>
      <c r="Y137" t="s">
        <v>11</v>
      </c>
      <c r="Z137" t="s">
        <v>0</v>
      </c>
      <c r="AA137" s="3"/>
      <c r="AB137" t="s">
        <v>0</v>
      </c>
      <c r="AC137" t="s">
        <v>0</v>
      </c>
      <c r="AD137" t="s">
        <v>0</v>
      </c>
      <c r="AE137" s="4">
        <v>0</v>
      </c>
    </row>
    <row r="138" spans="1:31" ht="14.1" customHeight="1" x14ac:dyDescent="0.2">
      <c r="A138" s="2" t="s">
        <v>0</v>
      </c>
      <c r="B138" t="s">
        <v>1</v>
      </c>
      <c r="C138" t="s">
        <v>302</v>
      </c>
      <c r="D138" s="3">
        <v>44039</v>
      </c>
      <c r="E138" s="3">
        <v>44039</v>
      </c>
      <c r="F138" s="3">
        <v>44055</v>
      </c>
      <c r="G138" t="s">
        <v>3</v>
      </c>
      <c r="H138" t="s">
        <v>4</v>
      </c>
      <c r="I138" s="4">
        <v>1200</v>
      </c>
      <c r="J138" t="s">
        <v>5</v>
      </c>
      <c r="K138" t="s">
        <v>4</v>
      </c>
      <c r="L138" s="4">
        <v>1200</v>
      </c>
      <c r="M138" s="4">
        <v>14.13</v>
      </c>
      <c r="N138" s="13" t="str">
        <f>IF(M138="","",IF(M138&lt;0,-M138&amp;"_"&amp;COUNTIF(M$2:M138,M138),M138&amp;"_"&amp;COUNTIF(M$2:M138,M138)))</f>
        <v>14.13_1</v>
      </c>
      <c r="O138" s="14" t="str">
        <f t="shared" si="2"/>
        <v/>
      </c>
      <c r="P138" t="s">
        <v>303</v>
      </c>
      <c r="Q138" t="s">
        <v>40</v>
      </c>
      <c r="R138" t="s">
        <v>307</v>
      </c>
      <c r="S138" t="s">
        <v>0</v>
      </c>
      <c r="T138" t="s">
        <v>9</v>
      </c>
      <c r="U138" t="s">
        <v>159</v>
      </c>
      <c r="V138" t="s">
        <v>0</v>
      </c>
      <c r="W138" t="s">
        <v>0</v>
      </c>
      <c r="X138" t="s">
        <v>0</v>
      </c>
      <c r="Y138" t="s">
        <v>11</v>
      </c>
      <c r="Z138" t="s">
        <v>0</v>
      </c>
      <c r="AA138" s="3"/>
      <c r="AB138" t="s">
        <v>0</v>
      </c>
      <c r="AC138" t="s">
        <v>0</v>
      </c>
      <c r="AD138" t="s">
        <v>0</v>
      </c>
      <c r="AE138" s="4">
        <v>0</v>
      </c>
    </row>
    <row r="139" spans="1:31" ht="14.1" customHeight="1" x14ac:dyDescent="0.2">
      <c r="A139" s="2" t="s">
        <v>0</v>
      </c>
      <c r="B139" t="s">
        <v>1</v>
      </c>
      <c r="C139" t="s">
        <v>302</v>
      </c>
      <c r="D139" s="3">
        <v>44039</v>
      </c>
      <c r="E139" s="3">
        <v>44039</v>
      </c>
      <c r="F139" s="3">
        <v>44055</v>
      </c>
      <c r="G139" t="s">
        <v>3</v>
      </c>
      <c r="H139" t="s">
        <v>4</v>
      </c>
      <c r="I139" s="4">
        <v>300</v>
      </c>
      <c r="J139" t="s">
        <v>5</v>
      </c>
      <c r="K139" t="s">
        <v>4</v>
      </c>
      <c r="L139" s="4">
        <v>300</v>
      </c>
      <c r="M139" s="4">
        <v>3.53</v>
      </c>
      <c r="N139" s="13" t="str">
        <f>IF(M139="","",IF(M139&lt;0,-M139&amp;"_"&amp;COUNTIF(M$2:M139,M139),M139&amp;"_"&amp;COUNTIF(M$2:M139,M139)))</f>
        <v>3.53_1</v>
      </c>
      <c r="O139" s="14" t="str">
        <f t="shared" si="2"/>
        <v/>
      </c>
      <c r="P139" t="s">
        <v>303</v>
      </c>
      <c r="Q139" t="s">
        <v>40</v>
      </c>
      <c r="R139" t="s">
        <v>308</v>
      </c>
      <c r="S139" t="s">
        <v>0</v>
      </c>
      <c r="T139" t="s">
        <v>9</v>
      </c>
      <c r="U139" t="s">
        <v>159</v>
      </c>
      <c r="V139" t="s">
        <v>0</v>
      </c>
      <c r="W139" t="s">
        <v>0</v>
      </c>
      <c r="X139" t="s">
        <v>0</v>
      </c>
      <c r="Y139" t="s">
        <v>11</v>
      </c>
      <c r="Z139" t="s">
        <v>0</v>
      </c>
      <c r="AA139" s="3"/>
      <c r="AB139" t="s">
        <v>0</v>
      </c>
      <c r="AC139" t="s">
        <v>0</v>
      </c>
      <c r="AD139" t="s">
        <v>0</v>
      </c>
      <c r="AE139" s="4">
        <v>0</v>
      </c>
    </row>
    <row r="140" spans="1:31" ht="14.1" customHeight="1" x14ac:dyDescent="0.2">
      <c r="A140" s="2" t="s">
        <v>0</v>
      </c>
      <c r="B140" t="s">
        <v>1</v>
      </c>
      <c r="C140" t="s">
        <v>302</v>
      </c>
      <c r="D140" s="3">
        <v>44039</v>
      </c>
      <c r="E140" s="3">
        <v>44039</v>
      </c>
      <c r="F140" s="3">
        <v>44055</v>
      </c>
      <c r="G140" t="s">
        <v>3</v>
      </c>
      <c r="H140" t="s">
        <v>4</v>
      </c>
      <c r="I140" s="4">
        <v>1056</v>
      </c>
      <c r="J140" t="s">
        <v>5</v>
      </c>
      <c r="K140" t="s">
        <v>4</v>
      </c>
      <c r="L140" s="4">
        <v>1056</v>
      </c>
      <c r="M140" s="4">
        <v>12.43</v>
      </c>
      <c r="N140" s="13" t="str">
        <f>IF(M140="","",IF(M140&lt;0,-M140&amp;"_"&amp;COUNTIF(M$2:M140,M140),M140&amp;"_"&amp;COUNTIF(M$2:M140,M140)))</f>
        <v>12.43_1</v>
      </c>
      <c r="O140" s="14" t="str">
        <f t="shared" si="2"/>
        <v/>
      </c>
      <c r="P140" t="s">
        <v>303</v>
      </c>
      <c r="Q140" t="s">
        <v>40</v>
      </c>
      <c r="R140" t="s">
        <v>309</v>
      </c>
      <c r="S140" t="s">
        <v>0</v>
      </c>
      <c r="T140" t="s">
        <v>9</v>
      </c>
      <c r="U140" t="s">
        <v>159</v>
      </c>
      <c r="V140" t="s">
        <v>0</v>
      </c>
      <c r="W140" t="s">
        <v>0</v>
      </c>
      <c r="X140" t="s">
        <v>0</v>
      </c>
      <c r="Y140" t="s">
        <v>11</v>
      </c>
      <c r="Z140" t="s">
        <v>0</v>
      </c>
      <c r="AA140" s="3"/>
      <c r="AB140" t="s">
        <v>0</v>
      </c>
      <c r="AC140" t="s">
        <v>0</v>
      </c>
      <c r="AD140" t="s">
        <v>0</v>
      </c>
      <c r="AE140" s="4">
        <v>0</v>
      </c>
    </row>
    <row r="141" spans="1:31" ht="14.1" customHeight="1" x14ac:dyDescent="0.2">
      <c r="A141" s="2" t="s">
        <v>0</v>
      </c>
      <c r="B141" t="s">
        <v>1</v>
      </c>
      <c r="C141" t="s">
        <v>310</v>
      </c>
      <c r="D141" s="3">
        <v>44039</v>
      </c>
      <c r="E141" s="3">
        <v>44039</v>
      </c>
      <c r="F141" s="3">
        <v>44055</v>
      </c>
      <c r="G141" t="s">
        <v>3</v>
      </c>
      <c r="H141" t="s">
        <v>4</v>
      </c>
      <c r="I141" s="4">
        <v>1100</v>
      </c>
      <c r="J141" t="s">
        <v>5</v>
      </c>
      <c r="K141" t="s">
        <v>4</v>
      </c>
      <c r="L141" s="4">
        <v>1100</v>
      </c>
      <c r="M141" s="4">
        <v>12.95</v>
      </c>
      <c r="N141" s="13" t="str">
        <f>IF(M141="","",IF(M141&lt;0,-M141&amp;"_"&amp;COUNTIF(M$2:M141,M141),M141&amp;"_"&amp;COUNTIF(M$2:M141,M141)))</f>
        <v>12.95_1</v>
      </c>
      <c r="O141" s="14" t="str">
        <f t="shared" si="2"/>
        <v/>
      </c>
      <c r="P141" t="s">
        <v>311</v>
      </c>
      <c r="Q141" t="s">
        <v>40</v>
      </c>
      <c r="R141" t="s">
        <v>312</v>
      </c>
      <c r="S141" t="s">
        <v>0</v>
      </c>
      <c r="T141" t="s">
        <v>9</v>
      </c>
      <c r="U141" t="s">
        <v>159</v>
      </c>
      <c r="V141" t="s">
        <v>0</v>
      </c>
      <c r="W141" t="s">
        <v>0</v>
      </c>
      <c r="X141" t="s">
        <v>0</v>
      </c>
      <c r="Y141" t="s">
        <v>11</v>
      </c>
      <c r="Z141" t="s">
        <v>0</v>
      </c>
      <c r="AA141" s="3"/>
      <c r="AB141" t="s">
        <v>0</v>
      </c>
      <c r="AC141" t="s">
        <v>0</v>
      </c>
      <c r="AD141" t="s">
        <v>0</v>
      </c>
      <c r="AE141" s="4">
        <v>0</v>
      </c>
    </row>
    <row r="142" spans="1:31" ht="14.1" customHeight="1" x14ac:dyDescent="0.2">
      <c r="A142" s="2" t="s">
        <v>0</v>
      </c>
      <c r="B142" t="s">
        <v>1</v>
      </c>
      <c r="C142" t="s">
        <v>310</v>
      </c>
      <c r="D142" s="3">
        <v>44039</v>
      </c>
      <c r="E142" s="3">
        <v>44039</v>
      </c>
      <c r="F142" s="3">
        <v>44055</v>
      </c>
      <c r="G142" t="s">
        <v>3</v>
      </c>
      <c r="H142" t="s">
        <v>4</v>
      </c>
      <c r="I142" s="4">
        <v>1875</v>
      </c>
      <c r="J142" t="s">
        <v>5</v>
      </c>
      <c r="K142" t="s">
        <v>4</v>
      </c>
      <c r="L142" s="4">
        <v>1875</v>
      </c>
      <c r="M142" s="4">
        <v>22.07</v>
      </c>
      <c r="N142" s="13" t="str">
        <f>IF(M142="","",IF(M142&lt;0,-M142&amp;"_"&amp;COUNTIF(M$2:M142,M142),M142&amp;"_"&amp;COUNTIF(M$2:M142,M142)))</f>
        <v>22.07_1</v>
      </c>
      <c r="O142" s="14" t="str">
        <f t="shared" si="2"/>
        <v/>
      </c>
      <c r="P142" t="s">
        <v>311</v>
      </c>
      <c r="Q142" t="s">
        <v>40</v>
      </c>
      <c r="R142" t="s">
        <v>313</v>
      </c>
      <c r="S142" t="s">
        <v>0</v>
      </c>
      <c r="T142" t="s">
        <v>9</v>
      </c>
      <c r="U142" t="s">
        <v>159</v>
      </c>
      <c r="V142" t="s">
        <v>0</v>
      </c>
      <c r="W142" t="s">
        <v>0</v>
      </c>
      <c r="X142" t="s">
        <v>0</v>
      </c>
      <c r="Y142" t="s">
        <v>11</v>
      </c>
      <c r="Z142" t="s">
        <v>0</v>
      </c>
      <c r="AA142" s="3"/>
      <c r="AB142" t="s">
        <v>0</v>
      </c>
      <c r="AC142" t="s">
        <v>0</v>
      </c>
      <c r="AD142" t="s">
        <v>0</v>
      </c>
      <c r="AE142" s="4">
        <v>0</v>
      </c>
    </row>
    <row r="143" spans="1:31" ht="14.1" customHeight="1" x14ac:dyDescent="0.2">
      <c r="A143" s="2" t="s">
        <v>0</v>
      </c>
      <c r="B143" t="s">
        <v>1</v>
      </c>
      <c r="C143" t="s">
        <v>310</v>
      </c>
      <c r="D143" s="3">
        <v>44039</v>
      </c>
      <c r="E143" s="3">
        <v>44039</v>
      </c>
      <c r="F143" s="3">
        <v>44055</v>
      </c>
      <c r="G143" t="s">
        <v>3</v>
      </c>
      <c r="H143" t="s">
        <v>4</v>
      </c>
      <c r="I143" s="4">
        <v>440</v>
      </c>
      <c r="J143" t="s">
        <v>5</v>
      </c>
      <c r="K143" t="s">
        <v>4</v>
      </c>
      <c r="L143" s="4">
        <v>440</v>
      </c>
      <c r="M143" s="4">
        <v>5.18</v>
      </c>
      <c r="N143" s="13" t="str">
        <f>IF(M143="","",IF(M143&lt;0,-M143&amp;"_"&amp;COUNTIF(M$2:M143,M143),M143&amp;"_"&amp;COUNTIF(M$2:M143,M143)))</f>
        <v>5.18_2</v>
      </c>
      <c r="O143" s="14" t="str">
        <f t="shared" si="2"/>
        <v/>
      </c>
      <c r="P143" t="s">
        <v>311</v>
      </c>
      <c r="Q143" t="s">
        <v>40</v>
      </c>
      <c r="R143" t="s">
        <v>314</v>
      </c>
      <c r="S143" t="s">
        <v>0</v>
      </c>
      <c r="T143" t="s">
        <v>9</v>
      </c>
      <c r="U143" t="s">
        <v>159</v>
      </c>
      <c r="V143" t="s">
        <v>0</v>
      </c>
      <c r="W143" t="s">
        <v>0</v>
      </c>
      <c r="X143" t="s">
        <v>0</v>
      </c>
      <c r="Y143" t="s">
        <v>11</v>
      </c>
      <c r="Z143" t="s">
        <v>0</v>
      </c>
      <c r="AA143" s="3"/>
      <c r="AB143" t="s">
        <v>0</v>
      </c>
      <c r="AC143" t="s">
        <v>0</v>
      </c>
      <c r="AD143" t="s">
        <v>0</v>
      </c>
      <c r="AE143" s="4">
        <v>0</v>
      </c>
    </row>
    <row r="144" spans="1:31" ht="14.1" customHeight="1" x14ac:dyDescent="0.2">
      <c r="A144" s="2" t="s">
        <v>0</v>
      </c>
      <c r="B144" t="s">
        <v>1</v>
      </c>
      <c r="C144" t="s">
        <v>310</v>
      </c>
      <c r="D144" s="3">
        <v>44039</v>
      </c>
      <c r="E144" s="3">
        <v>44039</v>
      </c>
      <c r="F144" s="3">
        <v>44055</v>
      </c>
      <c r="G144" t="s">
        <v>3</v>
      </c>
      <c r="H144" t="s">
        <v>4</v>
      </c>
      <c r="I144" s="4">
        <v>1200</v>
      </c>
      <c r="J144" t="s">
        <v>5</v>
      </c>
      <c r="K144" t="s">
        <v>4</v>
      </c>
      <c r="L144" s="4">
        <v>1200</v>
      </c>
      <c r="M144" s="4">
        <v>14.13</v>
      </c>
      <c r="N144" s="13" t="str">
        <f>IF(M144="","",IF(M144&lt;0,-M144&amp;"_"&amp;COUNTIF(M$2:M144,M144),M144&amp;"_"&amp;COUNTIF(M$2:M144,M144)))</f>
        <v>14.13_2</v>
      </c>
      <c r="O144" s="14" t="str">
        <f t="shared" si="2"/>
        <v/>
      </c>
      <c r="P144" t="s">
        <v>311</v>
      </c>
      <c r="Q144" t="s">
        <v>40</v>
      </c>
      <c r="R144" t="s">
        <v>315</v>
      </c>
      <c r="S144" t="s">
        <v>0</v>
      </c>
      <c r="T144" t="s">
        <v>9</v>
      </c>
      <c r="U144" t="s">
        <v>159</v>
      </c>
      <c r="V144" t="s">
        <v>0</v>
      </c>
      <c r="W144" t="s">
        <v>0</v>
      </c>
      <c r="X144" t="s">
        <v>0</v>
      </c>
      <c r="Y144" t="s">
        <v>11</v>
      </c>
      <c r="Z144" t="s">
        <v>0</v>
      </c>
      <c r="AA144" s="3"/>
      <c r="AB144" t="s">
        <v>0</v>
      </c>
      <c r="AC144" t="s">
        <v>0</v>
      </c>
      <c r="AD144" t="s">
        <v>0</v>
      </c>
      <c r="AE144" s="4">
        <v>0</v>
      </c>
    </row>
    <row r="145" spans="1:31" ht="14.1" customHeight="1" x14ac:dyDescent="0.2">
      <c r="A145" s="2" t="s">
        <v>0</v>
      </c>
      <c r="B145" t="s">
        <v>1</v>
      </c>
      <c r="C145" t="s">
        <v>310</v>
      </c>
      <c r="D145" s="3">
        <v>44039</v>
      </c>
      <c r="E145" s="3">
        <v>44039</v>
      </c>
      <c r="F145" s="3">
        <v>44055</v>
      </c>
      <c r="G145" t="s">
        <v>3</v>
      </c>
      <c r="H145" t="s">
        <v>4</v>
      </c>
      <c r="I145" s="4">
        <v>4000</v>
      </c>
      <c r="J145" t="s">
        <v>5</v>
      </c>
      <c r="K145" t="s">
        <v>4</v>
      </c>
      <c r="L145" s="4">
        <v>4000</v>
      </c>
      <c r="M145" s="4">
        <v>47.09</v>
      </c>
      <c r="N145" s="13" t="str">
        <f>IF(M145="","",IF(M145&lt;0,-M145&amp;"_"&amp;COUNTIF(M$2:M145,M145),M145&amp;"_"&amp;COUNTIF(M$2:M145,M145)))</f>
        <v>47.09_1</v>
      </c>
      <c r="O145" s="14" t="str">
        <f t="shared" si="2"/>
        <v/>
      </c>
      <c r="P145" t="s">
        <v>311</v>
      </c>
      <c r="Q145" t="s">
        <v>40</v>
      </c>
      <c r="R145" t="s">
        <v>316</v>
      </c>
      <c r="S145" t="s">
        <v>0</v>
      </c>
      <c r="T145" t="s">
        <v>9</v>
      </c>
      <c r="U145" t="s">
        <v>159</v>
      </c>
      <c r="V145" t="s">
        <v>0</v>
      </c>
      <c r="W145" t="s">
        <v>0</v>
      </c>
      <c r="X145" t="s">
        <v>0</v>
      </c>
      <c r="Y145" t="s">
        <v>11</v>
      </c>
      <c r="Z145" t="s">
        <v>0</v>
      </c>
      <c r="AA145" s="3"/>
      <c r="AB145" t="s">
        <v>0</v>
      </c>
      <c r="AC145" t="s">
        <v>0</v>
      </c>
      <c r="AD145" t="s">
        <v>0</v>
      </c>
      <c r="AE145" s="4">
        <v>0</v>
      </c>
    </row>
    <row r="146" spans="1:31" ht="14.1" customHeight="1" x14ac:dyDescent="0.2">
      <c r="A146" s="2" t="s">
        <v>0</v>
      </c>
      <c r="B146" t="s">
        <v>1</v>
      </c>
      <c r="C146" t="s">
        <v>310</v>
      </c>
      <c r="D146" s="3">
        <v>44039</v>
      </c>
      <c r="E146" s="3">
        <v>44039</v>
      </c>
      <c r="F146" s="3">
        <v>44055</v>
      </c>
      <c r="G146" t="s">
        <v>3</v>
      </c>
      <c r="H146" t="s">
        <v>4</v>
      </c>
      <c r="I146" s="4">
        <v>14950</v>
      </c>
      <c r="J146" t="s">
        <v>5</v>
      </c>
      <c r="K146" t="s">
        <v>4</v>
      </c>
      <c r="L146" s="4">
        <v>14950</v>
      </c>
      <c r="M146" s="4">
        <v>175.99</v>
      </c>
      <c r="N146" s="13" t="str">
        <f>IF(M146="","",IF(M146&lt;0,-M146&amp;"_"&amp;COUNTIF(M$2:M146,M146),M146&amp;"_"&amp;COUNTIF(M$2:M146,M146)))</f>
        <v>175.99_1</v>
      </c>
      <c r="O146" s="14" t="str">
        <f t="shared" si="2"/>
        <v/>
      </c>
      <c r="P146" t="s">
        <v>311</v>
      </c>
      <c r="Q146" t="s">
        <v>40</v>
      </c>
      <c r="R146" t="s">
        <v>317</v>
      </c>
      <c r="S146" t="s">
        <v>0</v>
      </c>
      <c r="T146" t="s">
        <v>9</v>
      </c>
      <c r="U146" t="s">
        <v>159</v>
      </c>
      <c r="V146" t="s">
        <v>0</v>
      </c>
      <c r="W146" t="s">
        <v>0</v>
      </c>
      <c r="X146" t="s">
        <v>0</v>
      </c>
      <c r="Y146" t="s">
        <v>11</v>
      </c>
      <c r="Z146" t="s">
        <v>0</v>
      </c>
      <c r="AA146" s="3"/>
      <c r="AB146" t="s">
        <v>0</v>
      </c>
      <c r="AC146" t="s">
        <v>0</v>
      </c>
      <c r="AD146" t="s">
        <v>0</v>
      </c>
      <c r="AE146" s="4">
        <v>0</v>
      </c>
    </row>
    <row r="147" spans="1:31" ht="14.1" customHeight="1" x14ac:dyDescent="0.2">
      <c r="A147" s="2" t="s">
        <v>0</v>
      </c>
      <c r="B147" t="s">
        <v>1</v>
      </c>
      <c r="C147" t="s">
        <v>310</v>
      </c>
      <c r="D147" s="3">
        <v>44039</v>
      </c>
      <c r="E147" s="3">
        <v>44039</v>
      </c>
      <c r="F147" s="3">
        <v>44055</v>
      </c>
      <c r="G147" t="s">
        <v>3</v>
      </c>
      <c r="H147" t="s">
        <v>4</v>
      </c>
      <c r="I147" s="4">
        <v>1300</v>
      </c>
      <c r="J147" t="s">
        <v>5</v>
      </c>
      <c r="K147" t="s">
        <v>4</v>
      </c>
      <c r="L147" s="4">
        <v>1300</v>
      </c>
      <c r="M147" s="4">
        <v>15.3</v>
      </c>
      <c r="N147" s="13" t="str">
        <f>IF(M147="","",IF(M147&lt;0,-M147&amp;"_"&amp;COUNTIF(M$2:M147,M147),M147&amp;"_"&amp;COUNTIF(M$2:M147,M147)))</f>
        <v>15.3_1</v>
      </c>
      <c r="O147" s="14" t="str">
        <f t="shared" si="2"/>
        <v/>
      </c>
      <c r="P147" t="s">
        <v>311</v>
      </c>
      <c r="Q147" t="s">
        <v>40</v>
      </c>
      <c r="R147" t="s">
        <v>318</v>
      </c>
      <c r="S147" t="s">
        <v>0</v>
      </c>
      <c r="T147" t="s">
        <v>9</v>
      </c>
      <c r="U147" t="s">
        <v>159</v>
      </c>
      <c r="V147" t="s">
        <v>0</v>
      </c>
      <c r="W147" t="s">
        <v>0</v>
      </c>
      <c r="X147" t="s">
        <v>0</v>
      </c>
      <c r="Y147" t="s">
        <v>11</v>
      </c>
      <c r="Z147" t="s">
        <v>0</v>
      </c>
      <c r="AA147" s="3"/>
      <c r="AB147" t="s">
        <v>0</v>
      </c>
      <c r="AC147" t="s">
        <v>0</v>
      </c>
      <c r="AD147" t="s">
        <v>0</v>
      </c>
      <c r="AE147" s="4">
        <v>0</v>
      </c>
    </row>
    <row r="148" spans="1:31" ht="14.1" customHeight="1" x14ac:dyDescent="0.2">
      <c r="A148" s="2" t="s">
        <v>0</v>
      </c>
      <c r="B148" t="s">
        <v>1</v>
      </c>
      <c r="C148" t="s">
        <v>310</v>
      </c>
      <c r="D148" s="3">
        <v>44039</v>
      </c>
      <c r="E148" s="3">
        <v>44039</v>
      </c>
      <c r="F148" s="3">
        <v>44055</v>
      </c>
      <c r="G148" t="s">
        <v>3</v>
      </c>
      <c r="H148" t="s">
        <v>4</v>
      </c>
      <c r="I148" s="4">
        <v>600</v>
      </c>
      <c r="J148" t="s">
        <v>5</v>
      </c>
      <c r="K148" t="s">
        <v>4</v>
      </c>
      <c r="L148" s="4">
        <v>600</v>
      </c>
      <c r="M148" s="4">
        <v>7.06</v>
      </c>
      <c r="N148" s="13" t="str">
        <f>IF(M148="","",IF(M148&lt;0,-M148&amp;"_"&amp;COUNTIF(M$2:M148,M148),M148&amp;"_"&amp;COUNTIF(M$2:M148,M148)))</f>
        <v>7.06_2</v>
      </c>
      <c r="O148" s="14" t="str">
        <f t="shared" si="2"/>
        <v/>
      </c>
      <c r="P148" t="s">
        <v>311</v>
      </c>
      <c r="Q148" t="s">
        <v>40</v>
      </c>
      <c r="R148" t="s">
        <v>319</v>
      </c>
      <c r="S148" t="s">
        <v>0</v>
      </c>
      <c r="T148" t="s">
        <v>9</v>
      </c>
      <c r="U148" t="s">
        <v>159</v>
      </c>
      <c r="V148" t="s">
        <v>0</v>
      </c>
      <c r="W148" t="s">
        <v>0</v>
      </c>
      <c r="X148" t="s">
        <v>0</v>
      </c>
      <c r="Y148" t="s">
        <v>11</v>
      </c>
      <c r="Z148" t="s">
        <v>0</v>
      </c>
      <c r="AA148" s="3"/>
      <c r="AB148" t="s">
        <v>0</v>
      </c>
      <c r="AC148" t="s">
        <v>0</v>
      </c>
      <c r="AD148" t="s">
        <v>0</v>
      </c>
      <c r="AE148" s="4">
        <v>0</v>
      </c>
    </row>
    <row r="149" spans="1:31" ht="14.1" customHeight="1" x14ac:dyDescent="0.2">
      <c r="A149" s="2" t="s">
        <v>0</v>
      </c>
      <c r="B149" t="s">
        <v>1</v>
      </c>
      <c r="C149" t="s">
        <v>310</v>
      </c>
      <c r="D149" s="3">
        <v>44039</v>
      </c>
      <c r="E149" s="3">
        <v>44039</v>
      </c>
      <c r="F149" s="3">
        <v>44055</v>
      </c>
      <c r="G149" t="s">
        <v>3</v>
      </c>
      <c r="H149" t="s">
        <v>4</v>
      </c>
      <c r="I149" s="4">
        <v>600</v>
      </c>
      <c r="J149" t="s">
        <v>5</v>
      </c>
      <c r="K149" t="s">
        <v>4</v>
      </c>
      <c r="L149" s="4">
        <v>600</v>
      </c>
      <c r="M149" s="4">
        <v>7.06</v>
      </c>
      <c r="N149" s="13" t="str">
        <f>IF(M149="","",IF(M149&lt;0,-M149&amp;"_"&amp;COUNTIF(M$2:M149,M149),M149&amp;"_"&amp;COUNTIF(M$2:M149,M149)))</f>
        <v>7.06_3</v>
      </c>
      <c r="O149" s="14" t="str">
        <f t="shared" si="2"/>
        <v/>
      </c>
      <c r="P149" t="s">
        <v>311</v>
      </c>
      <c r="Q149" t="s">
        <v>40</v>
      </c>
      <c r="R149" t="s">
        <v>321</v>
      </c>
      <c r="S149" t="s">
        <v>0</v>
      </c>
      <c r="T149" t="s">
        <v>9</v>
      </c>
      <c r="U149" t="s">
        <v>159</v>
      </c>
      <c r="V149" t="s">
        <v>0</v>
      </c>
      <c r="W149" t="s">
        <v>0</v>
      </c>
      <c r="X149" t="s">
        <v>0</v>
      </c>
      <c r="Y149" t="s">
        <v>11</v>
      </c>
      <c r="Z149" t="s">
        <v>0</v>
      </c>
      <c r="AA149" s="3"/>
      <c r="AB149" t="s">
        <v>0</v>
      </c>
      <c r="AC149" t="s">
        <v>0</v>
      </c>
      <c r="AD149" t="s">
        <v>0</v>
      </c>
      <c r="AE149" s="4">
        <v>0</v>
      </c>
    </row>
    <row r="150" spans="1:31" ht="14.1" customHeight="1" x14ac:dyDescent="0.2">
      <c r="A150" s="2" t="s">
        <v>0</v>
      </c>
      <c r="B150" t="s">
        <v>1</v>
      </c>
      <c r="C150" t="s">
        <v>310</v>
      </c>
      <c r="D150" s="3">
        <v>44039</v>
      </c>
      <c r="E150" s="3">
        <v>44039</v>
      </c>
      <c r="F150" s="3">
        <v>44055</v>
      </c>
      <c r="G150" t="s">
        <v>3</v>
      </c>
      <c r="H150" t="s">
        <v>4</v>
      </c>
      <c r="I150" s="4">
        <v>2800</v>
      </c>
      <c r="J150" t="s">
        <v>5</v>
      </c>
      <c r="K150" t="s">
        <v>4</v>
      </c>
      <c r="L150" s="4">
        <v>2800</v>
      </c>
      <c r="M150" s="4">
        <v>32.96</v>
      </c>
      <c r="N150" s="13" t="str">
        <f>IF(M150="","",IF(M150&lt;0,-M150&amp;"_"&amp;COUNTIF(M$2:M150,M150),M150&amp;"_"&amp;COUNTIF(M$2:M150,M150)))</f>
        <v>32.96_2</v>
      </c>
      <c r="O150" s="14" t="str">
        <f t="shared" si="2"/>
        <v/>
      </c>
      <c r="P150" t="s">
        <v>311</v>
      </c>
      <c r="Q150" t="s">
        <v>40</v>
      </c>
      <c r="R150" t="s">
        <v>322</v>
      </c>
      <c r="S150" t="s">
        <v>0</v>
      </c>
      <c r="T150" t="s">
        <v>9</v>
      </c>
      <c r="U150" t="s">
        <v>159</v>
      </c>
      <c r="V150" t="s">
        <v>0</v>
      </c>
      <c r="W150" t="s">
        <v>0</v>
      </c>
      <c r="X150" t="s">
        <v>0</v>
      </c>
      <c r="Y150" t="s">
        <v>11</v>
      </c>
      <c r="Z150" t="s">
        <v>0</v>
      </c>
      <c r="AA150" s="3"/>
      <c r="AB150" t="s">
        <v>0</v>
      </c>
      <c r="AC150" t="s">
        <v>0</v>
      </c>
      <c r="AD150" t="s">
        <v>0</v>
      </c>
      <c r="AE150" s="4">
        <v>0</v>
      </c>
    </row>
    <row r="151" spans="1:31" ht="14.1" customHeight="1" x14ac:dyDescent="0.2">
      <c r="A151" s="2" t="s">
        <v>0</v>
      </c>
      <c r="B151" t="s">
        <v>1</v>
      </c>
      <c r="C151" t="s">
        <v>310</v>
      </c>
      <c r="D151" s="3">
        <v>44039</v>
      </c>
      <c r="E151" s="3">
        <v>44039</v>
      </c>
      <c r="F151" s="3">
        <v>44055</v>
      </c>
      <c r="G151" t="s">
        <v>3</v>
      </c>
      <c r="H151" t="s">
        <v>4</v>
      </c>
      <c r="I151" s="4">
        <v>1500</v>
      </c>
      <c r="J151" t="s">
        <v>5</v>
      </c>
      <c r="K151" t="s">
        <v>4</v>
      </c>
      <c r="L151" s="4">
        <v>1500</v>
      </c>
      <c r="M151" s="4">
        <v>17.66</v>
      </c>
      <c r="N151" s="13" t="str">
        <f>IF(M151="","",IF(M151&lt;0,-M151&amp;"_"&amp;COUNTIF(M$2:M151,M151),M151&amp;"_"&amp;COUNTIF(M$2:M151,M151)))</f>
        <v>17.66_2</v>
      </c>
      <c r="O151" s="14" t="str">
        <f t="shared" si="2"/>
        <v/>
      </c>
      <c r="P151" t="s">
        <v>311</v>
      </c>
      <c r="Q151" t="s">
        <v>40</v>
      </c>
      <c r="R151" t="s">
        <v>323</v>
      </c>
      <c r="S151" t="s">
        <v>0</v>
      </c>
      <c r="T151" t="s">
        <v>9</v>
      </c>
      <c r="U151" t="s">
        <v>159</v>
      </c>
      <c r="V151" t="s">
        <v>0</v>
      </c>
      <c r="W151" t="s">
        <v>0</v>
      </c>
      <c r="X151" t="s">
        <v>0</v>
      </c>
      <c r="Y151" t="s">
        <v>11</v>
      </c>
      <c r="Z151" t="s">
        <v>0</v>
      </c>
      <c r="AA151" s="3"/>
      <c r="AB151" t="s">
        <v>0</v>
      </c>
      <c r="AC151" t="s">
        <v>0</v>
      </c>
      <c r="AD151" t="s">
        <v>0</v>
      </c>
      <c r="AE151" s="4">
        <v>0</v>
      </c>
    </row>
    <row r="152" spans="1:31" ht="14.1" customHeight="1" x14ac:dyDescent="0.2">
      <c r="A152" s="2" t="s">
        <v>0</v>
      </c>
      <c r="B152" t="s">
        <v>1</v>
      </c>
      <c r="C152" t="s">
        <v>310</v>
      </c>
      <c r="D152" s="3">
        <v>44039</v>
      </c>
      <c r="E152" s="3">
        <v>44039</v>
      </c>
      <c r="F152" s="3">
        <v>44055</v>
      </c>
      <c r="G152" t="s">
        <v>3</v>
      </c>
      <c r="H152" t="s">
        <v>4</v>
      </c>
      <c r="I152" s="4">
        <v>1500</v>
      </c>
      <c r="J152" t="s">
        <v>5</v>
      </c>
      <c r="K152" t="s">
        <v>4</v>
      </c>
      <c r="L152" s="4">
        <v>1500</v>
      </c>
      <c r="M152" s="4">
        <v>17.66</v>
      </c>
      <c r="N152" s="13" t="str">
        <f>IF(M152="","",IF(M152&lt;0,-M152&amp;"_"&amp;COUNTIF(M$2:M152,M152),M152&amp;"_"&amp;COUNTIF(M$2:M152,M152)))</f>
        <v>17.66_3</v>
      </c>
      <c r="O152" s="14" t="str">
        <f t="shared" si="2"/>
        <v/>
      </c>
      <c r="P152" t="s">
        <v>311</v>
      </c>
      <c r="Q152" t="s">
        <v>40</v>
      </c>
      <c r="R152" t="s">
        <v>324</v>
      </c>
      <c r="S152" t="s">
        <v>0</v>
      </c>
      <c r="T152" t="s">
        <v>9</v>
      </c>
      <c r="U152" t="s">
        <v>159</v>
      </c>
      <c r="V152" t="s">
        <v>0</v>
      </c>
      <c r="W152" t="s">
        <v>0</v>
      </c>
      <c r="X152" t="s">
        <v>0</v>
      </c>
      <c r="Y152" t="s">
        <v>11</v>
      </c>
      <c r="Z152" t="s">
        <v>0</v>
      </c>
      <c r="AA152" s="3"/>
      <c r="AB152" t="s">
        <v>0</v>
      </c>
      <c r="AC152" t="s">
        <v>0</v>
      </c>
      <c r="AD152" t="s">
        <v>0</v>
      </c>
      <c r="AE152" s="4">
        <v>0</v>
      </c>
    </row>
    <row r="153" spans="1:31" ht="14.1" customHeight="1" x14ac:dyDescent="0.2">
      <c r="A153" s="2" t="s">
        <v>0</v>
      </c>
      <c r="B153" t="s">
        <v>1</v>
      </c>
      <c r="C153" t="s">
        <v>310</v>
      </c>
      <c r="D153" s="3">
        <v>44039</v>
      </c>
      <c r="E153" s="3">
        <v>44039</v>
      </c>
      <c r="F153" s="3">
        <v>44055</v>
      </c>
      <c r="G153" t="s">
        <v>3</v>
      </c>
      <c r="H153" t="s">
        <v>4</v>
      </c>
      <c r="I153" s="4">
        <v>5750</v>
      </c>
      <c r="J153" t="s">
        <v>5</v>
      </c>
      <c r="K153" t="s">
        <v>4</v>
      </c>
      <c r="L153" s="4">
        <v>5750</v>
      </c>
      <c r="M153" s="4">
        <v>67.69</v>
      </c>
      <c r="N153" s="13" t="str">
        <f>IF(M153="","",IF(M153&lt;0,-M153&amp;"_"&amp;COUNTIF(M$2:M153,M153),M153&amp;"_"&amp;COUNTIF(M$2:M153,M153)))</f>
        <v>67.69_1</v>
      </c>
      <c r="O153" s="14" t="str">
        <f t="shared" si="2"/>
        <v/>
      </c>
      <c r="P153" t="s">
        <v>311</v>
      </c>
      <c r="Q153" t="s">
        <v>40</v>
      </c>
      <c r="R153" t="s">
        <v>325</v>
      </c>
      <c r="S153" t="s">
        <v>0</v>
      </c>
      <c r="T153" t="s">
        <v>9</v>
      </c>
      <c r="U153" t="s">
        <v>159</v>
      </c>
      <c r="V153" t="s">
        <v>0</v>
      </c>
      <c r="W153" t="s">
        <v>0</v>
      </c>
      <c r="X153" t="s">
        <v>0</v>
      </c>
      <c r="Y153" t="s">
        <v>11</v>
      </c>
      <c r="Z153" t="s">
        <v>0</v>
      </c>
      <c r="AA153" s="3"/>
      <c r="AB153" t="s">
        <v>0</v>
      </c>
      <c r="AC153" t="s">
        <v>0</v>
      </c>
      <c r="AD153" t="s">
        <v>0</v>
      </c>
      <c r="AE153" s="4">
        <v>0</v>
      </c>
    </row>
    <row r="154" spans="1:31" ht="14.1" customHeight="1" x14ac:dyDescent="0.2">
      <c r="A154" s="2" t="s">
        <v>0</v>
      </c>
      <c r="B154" t="s">
        <v>1</v>
      </c>
      <c r="C154" t="s">
        <v>326</v>
      </c>
      <c r="D154" s="3">
        <v>44039</v>
      </c>
      <c r="E154" s="3">
        <v>44039</v>
      </c>
      <c r="F154" s="3">
        <v>44055</v>
      </c>
      <c r="G154" t="s">
        <v>3</v>
      </c>
      <c r="H154" t="s">
        <v>4</v>
      </c>
      <c r="I154" s="4">
        <v>1600</v>
      </c>
      <c r="J154" t="s">
        <v>5</v>
      </c>
      <c r="K154" t="s">
        <v>4</v>
      </c>
      <c r="L154" s="4">
        <v>1600</v>
      </c>
      <c r="M154" s="4">
        <v>18.829999999999998</v>
      </c>
      <c r="N154" s="13" t="str">
        <f>IF(M154="","",IF(M154&lt;0,-M154&amp;"_"&amp;COUNTIF(M$2:M154,M154),M154&amp;"_"&amp;COUNTIF(M$2:M154,M154)))</f>
        <v>18.83_2</v>
      </c>
      <c r="O154" s="14" t="str">
        <f t="shared" si="2"/>
        <v/>
      </c>
      <c r="P154" t="s">
        <v>327</v>
      </c>
      <c r="Q154" t="s">
        <v>40</v>
      </c>
      <c r="R154" t="s">
        <v>328</v>
      </c>
      <c r="S154" t="s">
        <v>0</v>
      </c>
      <c r="T154" t="s">
        <v>9</v>
      </c>
      <c r="U154" t="s">
        <v>42</v>
      </c>
      <c r="V154" t="s">
        <v>0</v>
      </c>
      <c r="W154" t="s">
        <v>0</v>
      </c>
      <c r="X154" t="s">
        <v>0</v>
      </c>
      <c r="Y154" t="s">
        <v>11</v>
      </c>
      <c r="Z154" t="s">
        <v>0</v>
      </c>
      <c r="AA154" s="3"/>
      <c r="AB154" t="s">
        <v>0</v>
      </c>
      <c r="AC154" t="s">
        <v>0</v>
      </c>
      <c r="AD154" t="s">
        <v>0</v>
      </c>
      <c r="AE154" s="4">
        <v>0</v>
      </c>
    </row>
    <row r="155" spans="1:31" ht="14.1" customHeight="1" x14ac:dyDescent="0.2">
      <c r="A155" s="2" t="s">
        <v>0</v>
      </c>
      <c r="B155" t="s">
        <v>1</v>
      </c>
      <c r="C155" t="s">
        <v>326</v>
      </c>
      <c r="D155" s="3">
        <v>44039</v>
      </c>
      <c r="E155" s="3">
        <v>44039</v>
      </c>
      <c r="F155" s="3">
        <v>44055</v>
      </c>
      <c r="G155" t="s">
        <v>3</v>
      </c>
      <c r="H155" t="s">
        <v>4</v>
      </c>
      <c r="I155" s="4">
        <v>4900</v>
      </c>
      <c r="J155" t="s">
        <v>5</v>
      </c>
      <c r="K155" t="s">
        <v>4</v>
      </c>
      <c r="L155" s="4">
        <v>4900</v>
      </c>
      <c r="M155" s="4">
        <v>57.68</v>
      </c>
      <c r="N155" s="13" t="str">
        <f>IF(M155="","",IF(M155&lt;0,-M155&amp;"_"&amp;COUNTIF(M$2:M155,M155),M155&amp;"_"&amp;COUNTIF(M$2:M155,M155)))</f>
        <v>57.68_1</v>
      </c>
      <c r="O155" s="14" t="str">
        <f t="shared" si="2"/>
        <v/>
      </c>
      <c r="P155" t="s">
        <v>327</v>
      </c>
      <c r="Q155" t="s">
        <v>40</v>
      </c>
      <c r="R155" t="s">
        <v>329</v>
      </c>
      <c r="S155" t="s">
        <v>0</v>
      </c>
      <c r="T155" t="s">
        <v>9</v>
      </c>
      <c r="U155" t="s">
        <v>42</v>
      </c>
      <c r="V155" t="s">
        <v>0</v>
      </c>
      <c r="W155" t="s">
        <v>0</v>
      </c>
      <c r="X155" t="s">
        <v>0</v>
      </c>
      <c r="Y155" t="s">
        <v>11</v>
      </c>
      <c r="Z155" t="s">
        <v>0</v>
      </c>
      <c r="AA155" s="3"/>
      <c r="AB155" t="s">
        <v>0</v>
      </c>
      <c r="AC155" t="s">
        <v>0</v>
      </c>
      <c r="AD155" t="s">
        <v>0</v>
      </c>
      <c r="AE155" s="4">
        <v>0</v>
      </c>
    </row>
    <row r="156" spans="1:31" ht="14.1" customHeight="1" x14ac:dyDescent="0.2">
      <c r="A156" s="2" t="s">
        <v>0</v>
      </c>
      <c r="B156" t="s">
        <v>1</v>
      </c>
      <c r="C156" t="s">
        <v>326</v>
      </c>
      <c r="D156" s="3">
        <v>44039</v>
      </c>
      <c r="E156" s="3">
        <v>44039</v>
      </c>
      <c r="F156" s="3">
        <v>44055</v>
      </c>
      <c r="G156" t="s">
        <v>3</v>
      </c>
      <c r="H156" t="s">
        <v>4</v>
      </c>
      <c r="I156" s="4">
        <v>1600</v>
      </c>
      <c r="J156" t="s">
        <v>5</v>
      </c>
      <c r="K156" t="s">
        <v>4</v>
      </c>
      <c r="L156" s="4">
        <v>1600</v>
      </c>
      <c r="M156" s="4">
        <v>18.829999999999998</v>
      </c>
      <c r="N156" s="13" t="str">
        <f>IF(M156="","",IF(M156&lt;0,-M156&amp;"_"&amp;COUNTIF(M$2:M156,M156),M156&amp;"_"&amp;COUNTIF(M$2:M156,M156)))</f>
        <v>18.83_3</v>
      </c>
      <c r="O156" s="14" t="str">
        <f t="shared" si="2"/>
        <v/>
      </c>
      <c r="P156" t="s">
        <v>327</v>
      </c>
      <c r="Q156" t="s">
        <v>40</v>
      </c>
      <c r="R156" t="s">
        <v>330</v>
      </c>
      <c r="S156" t="s">
        <v>0</v>
      </c>
      <c r="T156" t="s">
        <v>9</v>
      </c>
      <c r="U156" t="s">
        <v>42</v>
      </c>
      <c r="V156" t="s">
        <v>0</v>
      </c>
      <c r="W156" t="s">
        <v>0</v>
      </c>
      <c r="X156" t="s">
        <v>0</v>
      </c>
      <c r="Y156" t="s">
        <v>11</v>
      </c>
      <c r="Z156" t="s">
        <v>0</v>
      </c>
      <c r="AA156" s="3"/>
      <c r="AB156" t="s">
        <v>0</v>
      </c>
      <c r="AC156" t="s">
        <v>0</v>
      </c>
      <c r="AD156" t="s">
        <v>0</v>
      </c>
      <c r="AE156" s="4">
        <v>0</v>
      </c>
    </row>
    <row r="157" spans="1:31" ht="14.1" customHeight="1" x14ac:dyDescent="0.2">
      <c r="A157" s="2" t="s">
        <v>0</v>
      </c>
      <c r="B157" t="s">
        <v>1</v>
      </c>
      <c r="C157" t="s">
        <v>326</v>
      </c>
      <c r="D157" s="3">
        <v>44039</v>
      </c>
      <c r="E157" s="3">
        <v>44039</v>
      </c>
      <c r="F157" s="3">
        <v>44055</v>
      </c>
      <c r="G157" t="s">
        <v>3</v>
      </c>
      <c r="H157" t="s">
        <v>4</v>
      </c>
      <c r="I157" s="4">
        <v>350</v>
      </c>
      <c r="J157" t="s">
        <v>5</v>
      </c>
      <c r="K157" t="s">
        <v>4</v>
      </c>
      <c r="L157" s="4">
        <v>350</v>
      </c>
      <c r="M157" s="4">
        <v>4.12</v>
      </c>
      <c r="N157" s="13" t="str">
        <f>IF(M157="","",IF(M157&lt;0,-M157&amp;"_"&amp;COUNTIF(M$2:M157,M157),M157&amp;"_"&amp;COUNTIF(M$2:M157,M157)))</f>
        <v>4.12_1</v>
      </c>
      <c r="O157" s="14" t="str">
        <f t="shared" si="2"/>
        <v/>
      </c>
      <c r="P157" t="s">
        <v>327</v>
      </c>
      <c r="Q157" t="s">
        <v>40</v>
      </c>
      <c r="R157" t="s">
        <v>331</v>
      </c>
      <c r="S157" t="s">
        <v>0</v>
      </c>
      <c r="T157" t="s">
        <v>9</v>
      </c>
      <c r="U157" t="s">
        <v>42</v>
      </c>
      <c r="V157" t="s">
        <v>0</v>
      </c>
      <c r="W157" t="s">
        <v>0</v>
      </c>
      <c r="X157" t="s">
        <v>0</v>
      </c>
      <c r="Y157" t="s">
        <v>11</v>
      </c>
      <c r="Z157" t="s">
        <v>0</v>
      </c>
      <c r="AA157" s="3"/>
      <c r="AB157" t="s">
        <v>0</v>
      </c>
      <c r="AC157" t="s">
        <v>0</v>
      </c>
      <c r="AD157" t="s">
        <v>0</v>
      </c>
      <c r="AE157" s="4">
        <v>0</v>
      </c>
    </row>
    <row r="158" spans="1:31" ht="14.1" customHeight="1" x14ac:dyDescent="0.2">
      <c r="A158" s="2" t="s">
        <v>0</v>
      </c>
      <c r="B158" t="s">
        <v>1</v>
      </c>
      <c r="C158" t="s">
        <v>326</v>
      </c>
      <c r="D158" s="3">
        <v>44039</v>
      </c>
      <c r="E158" s="3">
        <v>44039</v>
      </c>
      <c r="F158" s="3">
        <v>44055</v>
      </c>
      <c r="G158" t="s">
        <v>3</v>
      </c>
      <c r="H158" t="s">
        <v>4</v>
      </c>
      <c r="I158" s="4">
        <v>275</v>
      </c>
      <c r="J158" t="s">
        <v>5</v>
      </c>
      <c r="K158" t="s">
        <v>4</v>
      </c>
      <c r="L158" s="4">
        <v>275</v>
      </c>
      <c r="M158" s="4">
        <v>3.24</v>
      </c>
      <c r="N158" s="13" t="str">
        <f>IF(M158="","",IF(M158&lt;0,-M158&amp;"_"&amp;COUNTIF(M$2:M158,M158),M158&amp;"_"&amp;COUNTIF(M$2:M158,M158)))</f>
        <v>3.24_1</v>
      </c>
      <c r="O158" s="14" t="str">
        <f t="shared" si="2"/>
        <v/>
      </c>
      <c r="P158" t="s">
        <v>327</v>
      </c>
      <c r="Q158" t="s">
        <v>40</v>
      </c>
      <c r="R158" t="s">
        <v>332</v>
      </c>
      <c r="S158" t="s">
        <v>0</v>
      </c>
      <c r="T158" t="s">
        <v>9</v>
      </c>
      <c r="U158" t="s">
        <v>42</v>
      </c>
      <c r="V158" t="s">
        <v>0</v>
      </c>
      <c r="W158" t="s">
        <v>0</v>
      </c>
      <c r="X158" t="s">
        <v>0</v>
      </c>
      <c r="Y158" t="s">
        <v>11</v>
      </c>
      <c r="Z158" t="s">
        <v>0</v>
      </c>
      <c r="AA158" s="3"/>
      <c r="AB158" t="s">
        <v>0</v>
      </c>
      <c r="AC158" t="s">
        <v>0</v>
      </c>
      <c r="AD158" t="s">
        <v>0</v>
      </c>
      <c r="AE158" s="4">
        <v>0</v>
      </c>
    </row>
    <row r="159" spans="1:31" ht="14.1" customHeight="1" x14ac:dyDescent="0.2">
      <c r="A159" s="2" t="s">
        <v>0</v>
      </c>
      <c r="B159" t="s">
        <v>1</v>
      </c>
      <c r="C159" t="s">
        <v>326</v>
      </c>
      <c r="D159" s="3">
        <v>44039</v>
      </c>
      <c r="E159" s="3">
        <v>44039</v>
      </c>
      <c r="F159" s="3">
        <v>44055</v>
      </c>
      <c r="G159" t="s">
        <v>3</v>
      </c>
      <c r="H159" t="s">
        <v>4</v>
      </c>
      <c r="I159" s="4">
        <v>240</v>
      </c>
      <c r="J159" t="s">
        <v>5</v>
      </c>
      <c r="K159" t="s">
        <v>4</v>
      </c>
      <c r="L159" s="4">
        <v>240</v>
      </c>
      <c r="M159" s="4">
        <v>2.83</v>
      </c>
      <c r="N159" s="13" t="str">
        <f>IF(M159="","",IF(M159&lt;0,-M159&amp;"_"&amp;COUNTIF(M$2:M159,M159),M159&amp;"_"&amp;COUNTIF(M$2:M159,M159)))</f>
        <v>2.83_1</v>
      </c>
      <c r="O159" s="14" t="str">
        <f t="shared" si="2"/>
        <v/>
      </c>
      <c r="P159" t="s">
        <v>327</v>
      </c>
      <c r="Q159" t="s">
        <v>40</v>
      </c>
      <c r="R159" t="s">
        <v>333</v>
      </c>
      <c r="S159" t="s">
        <v>0</v>
      </c>
      <c r="T159" t="s">
        <v>9</v>
      </c>
      <c r="U159" t="s">
        <v>42</v>
      </c>
      <c r="V159" t="s">
        <v>0</v>
      </c>
      <c r="W159" t="s">
        <v>0</v>
      </c>
      <c r="X159" t="s">
        <v>0</v>
      </c>
      <c r="Y159" t="s">
        <v>11</v>
      </c>
      <c r="Z159" t="s">
        <v>0</v>
      </c>
      <c r="AA159" s="3"/>
      <c r="AB159" t="s">
        <v>0</v>
      </c>
      <c r="AC159" t="s">
        <v>0</v>
      </c>
      <c r="AD159" t="s">
        <v>0</v>
      </c>
      <c r="AE159" s="4">
        <v>0</v>
      </c>
    </row>
    <row r="160" spans="1:31" ht="14.1" customHeight="1" x14ac:dyDescent="0.2">
      <c r="A160" s="2" t="s">
        <v>0</v>
      </c>
      <c r="B160" t="s">
        <v>1</v>
      </c>
      <c r="C160" t="s">
        <v>326</v>
      </c>
      <c r="D160" s="3">
        <v>44039</v>
      </c>
      <c r="E160" s="3">
        <v>44039</v>
      </c>
      <c r="F160" s="3">
        <v>44055</v>
      </c>
      <c r="G160" t="s">
        <v>3</v>
      </c>
      <c r="H160" t="s">
        <v>4</v>
      </c>
      <c r="I160" s="4">
        <v>1250</v>
      </c>
      <c r="J160" t="s">
        <v>5</v>
      </c>
      <c r="K160" t="s">
        <v>4</v>
      </c>
      <c r="L160" s="4">
        <v>1250</v>
      </c>
      <c r="M160" s="4">
        <v>14.71</v>
      </c>
      <c r="N160" s="13" t="str">
        <f>IF(M160="","",IF(M160&lt;0,-M160&amp;"_"&amp;COUNTIF(M$2:M160,M160),M160&amp;"_"&amp;COUNTIF(M$2:M160,M160)))</f>
        <v>14.71_1</v>
      </c>
      <c r="O160" s="14" t="str">
        <f t="shared" si="2"/>
        <v/>
      </c>
      <c r="P160" t="s">
        <v>327</v>
      </c>
      <c r="Q160" t="s">
        <v>40</v>
      </c>
      <c r="R160" t="s">
        <v>334</v>
      </c>
      <c r="S160" t="s">
        <v>0</v>
      </c>
      <c r="T160" t="s">
        <v>9</v>
      </c>
      <c r="U160" t="s">
        <v>42</v>
      </c>
      <c r="V160" t="s">
        <v>0</v>
      </c>
      <c r="W160" t="s">
        <v>0</v>
      </c>
      <c r="X160" t="s">
        <v>0</v>
      </c>
      <c r="Y160" t="s">
        <v>11</v>
      </c>
      <c r="Z160" t="s">
        <v>0</v>
      </c>
      <c r="AA160" s="3"/>
      <c r="AB160" t="s">
        <v>0</v>
      </c>
      <c r="AC160" t="s">
        <v>0</v>
      </c>
      <c r="AD160" t="s">
        <v>0</v>
      </c>
      <c r="AE160" s="4">
        <v>0</v>
      </c>
    </row>
    <row r="161" spans="1:31" ht="14.1" customHeight="1" x14ac:dyDescent="0.2">
      <c r="A161" s="2" t="s">
        <v>0</v>
      </c>
      <c r="B161" t="s">
        <v>1</v>
      </c>
      <c r="C161" t="s">
        <v>335</v>
      </c>
      <c r="D161" s="3">
        <v>44039</v>
      </c>
      <c r="E161" s="3">
        <v>44039</v>
      </c>
      <c r="F161" s="3">
        <v>44055</v>
      </c>
      <c r="G161" t="s">
        <v>3</v>
      </c>
      <c r="H161" t="s">
        <v>4</v>
      </c>
      <c r="I161" s="4">
        <v>2200</v>
      </c>
      <c r="J161" t="s">
        <v>5</v>
      </c>
      <c r="K161" t="s">
        <v>4</v>
      </c>
      <c r="L161" s="4">
        <v>2200</v>
      </c>
      <c r="M161" s="4">
        <v>25.9</v>
      </c>
      <c r="N161" s="13" t="str">
        <f>IF(M161="","",IF(M161&lt;0,-M161&amp;"_"&amp;COUNTIF(M$2:M161,M161),M161&amp;"_"&amp;COUNTIF(M$2:M161,M161)))</f>
        <v>25.9_2</v>
      </c>
      <c r="O161" s="14" t="str">
        <f t="shared" si="2"/>
        <v/>
      </c>
      <c r="P161" t="s">
        <v>336</v>
      </c>
      <c r="Q161" t="s">
        <v>40</v>
      </c>
      <c r="R161" t="s">
        <v>337</v>
      </c>
      <c r="S161" t="s">
        <v>0</v>
      </c>
      <c r="T161" t="s">
        <v>9</v>
      </c>
      <c r="U161" t="s">
        <v>159</v>
      </c>
      <c r="V161" t="s">
        <v>0</v>
      </c>
      <c r="W161" t="s">
        <v>0</v>
      </c>
      <c r="X161" t="s">
        <v>0</v>
      </c>
      <c r="Y161" t="s">
        <v>11</v>
      </c>
      <c r="Z161" t="s">
        <v>0</v>
      </c>
      <c r="AA161" s="3"/>
      <c r="AB161" t="s">
        <v>0</v>
      </c>
      <c r="AC161" t="s">
        <v>0</v>
      </c>
      <c r="AD161" t="s">
        <v>0</v>
      </c>
      <c r="AE161" s="4">
        <v>0</v>
      </c>
    </row>
    <row r="162" spans="1:31" ht="14.1" customHeight="1" x14ac:dyDescent="0.2">
      <c r="A162" s="2" t="s">
        <v>0</v>
      </c>
      <c r="B162" t="s">
        <v>1</v>
      </c>
      <c r="C162" t="s">
        <v>335</v>
      </c>
      <c r="D162" s="3">
        <v>44039</v>
      </c>
      <c r="E162" s="3">
        <v>44039</v>
      </c>
      <c r="F162" s="3">
        <v>44055</v>
      </c>
      <c r="G162" t="s">
        <v>3</v>
      </c>
      <c r="H162" t="s">
        <v>4</v>
      </c>
      <c r="I162" s="4">
        <v>1440</v>
      </c>
      <c r="J162" t="s">
        <v>5</v>
      </c>
      <c r="K162" t="s">
        <v>4</v>
      </c>
      <c r="L162" s="4">
        <v>1440</v>
      </c>
      <c r="M162" s="4">
        <v>16.95</v>
      </c>
      <c r="N162" s="13" t="str">
        <f>IF(M162="","",IF(M162&lt;0,-M162&amp;"_"&amp;COUNTIF(M$2:M162,M162),M162&amp;"_"&amp;COUNTIF(M$2:M162,M162)))</f>
        <v>16.95_2</v>
      </c>
      <c r="O162" s="14" t="str">
        <f t="shared" si="2"/>
        <v/>
      </c>
      <c r="P162" t="s">
        <v>336</v>
      </c>
      <c r="Q162" t="s">
        <v>40</v>
      </c>
      <c r="R162" t="s">
        <v>338</v>
      </c>
      <c r="S162" t="s">
        <v>0</v>
      </c>
      <c r="T162" t="s">
        <v>9</v>
      </c>
      <c r="U162" t="s">
        <v>159</v>
      </c>
      <c r="V162" t="s">
        <v>0</v>
      </c>
      <c r="W162" t="s">
        <v>0</v>
      </c>
      <c r="X162" t="s">
        <v>0</v>
      </c>
      <c r="Y162" t="s">
        <v>11</v>
      </c>
      <c r="Z162" t="s">
        <v>0</v>
      </c>
      <c r="AA162" s="3"/>
      <c r="AB162" t="s">
        <v>0</v>
      </c>
      <c r="AC162" t="s">
        <v>0</v>
      </c>
      <c r="AD162" t="s">
        <v>0</v>
      </c>
      <c r="AE162" s="4">
        <v>0</v>
      </c>
    </row>
    <row r="163" spans="1:31" ht="14.1" customHeight="1" x14ac:dyDescent="0.2">
      <c r="A163" s="2" t="s">
        <v>0</v>
      </c>
      <c r="B163" t="s">
        <v>1</v>
      </c>
      <c r="C163" t="s">
        <v>335</v>
      </c>
      <c r="D163" s="3">
        <v>44039</v>
      </c>
      <c r="E163" s="3">
        <v>44039</v>
      </c>
      <c r="F163" s="3">
        <v>44055</v>
      </c>
      <c r="G163" t="s">
        <v>3</v>
      </c>
      <c r="H163" t="s">
        <v>4</v>
      </c>
      <c r="I163" s="4">
        <v>195</v>
      </c>
      <c r="J163" t="s">
        <v>5</v>
      </c>
      <c r="K163" t="s">
        <v>4</v>
      </c>
      <c r="L163" s="4">
        <v>195</v>
      </c>
      <c r="M163" s="4">
        <v>2.2999999999999998</v>
      </c>
      <c r="N163" s="13" t="str">
        <f>IF(M163="","",IF(M163&lt;0,-M163&amp;"_"&amp;COUNTIF(M$2:M163,M163),M163&amp;"_"&amp;COUNTIF(M$2:M163,M163)))</f>
        <v>2.3_2</v>
      </c>
      <c r="O163" s="14" t="str">
        <f t="shared" si="2"/>
        <v/>
      </c>
      <c r="P163" t="s">
        <v>336</v>
      </c>
      <c r="Q163" t="s">
        <v>40</v>
      </c>
      <c r="R163" t="s">
        <v>339</v>
      </c>
      <c r="S163" t="s">
        <v>0</v>
      </c>
      <c r="T163" t="s">
        <v>9</v>
      </c>
      <c r="U163" t="s">
        <v>159</v>
      </c>
      <c r="V163" t="s">
        <v>0</v>
      </c>
      <c r="W163" t="s">
        <v>0</v>
      </c>
      <c r="X163" t="s">
        <v>0</v>
      </c>
      <c r="Y163" t="s">
        <v>11</v>
      </c>
      <c r="Z163" t="s">
        <v>0</v>
      </c>
      <c r="AA163" s="3"/>
      <c r="AB163" t="s">
        <v>0</v>
      </c>
      <c r="AC163" t="s">
        <v>0</v>
      </c>
      <c r="AD163" t="s">
        <v>0</v>
      </c>
      <c r="AE163" s="4">
        <v>0</v>
      </c>
    </row>
    <row r="164" spans="1:31" ht="14.1" customHeight="1" x14ac:dyDescent="0.2">
      <c r="A164" s="2" t="s">
        <v>0</v>
      </c>
      <c r="B164" t="s">
        <v>1</v>
      </c>
      <c r="C164" t="s">
        <v>335</v>
      </c>
      <c r="D164" s="3">
        <v>44039</v>
      </c>
      <c r="E164" s="3">
        <v>44039</v>
      </c>
      <c r="F164" s="3">
        <v>44055</v>
      </c>
      <c r="G164" t="s">
        <v>3</v>
      </c>
      <c r="H164" t="s">
        <v>4</v>
      </c>
      <c r="I164" s="4">
        <v>12800</v>
      </c>
      <c r="J164" t="s">
        <v>5</v>
      </c>
      <c r="K164" t="s">
        <v>4</v>
      </c>
      <c r="L164" s="4">
        <v>12800</v>
      </c>
      <c r="M164" s="4">
        <v>150.68</v>
      </c>
      <c r="N164" s="13" t="str">
        <f>IF(M164="","",IF(M164&lt;0,-M164&amp;"_"&amp;COUNTIF(M$2:M164,M164),M164&amp;"_"&amp;COUNTIF(M$2:M164,M164)))</f>
        <v>150.68_1</v>
      </c>
      <c r="O164" s="14" t="str">
        <f t="shared" si="2"/>
        <v/>
      </c>
      <c r="P164" t="s">
        <v>336</v>
      </c>
      <c r="Q164" t="s">
        <v>40</v>
      </c>
      <c r="R164" t="s">
        <v>340</v>
      </c>
      <c r="S164" t="s">
        <v>0</v>
      </c>
      <c r="T164" t="s">
        <v>9</v>
      </c>
      <c r="U164" t="s">
        <v>159</v>
      </c>
      <c r="V164" t="s">
        <v>0</v>
      </c>
      <c r="W164" t="s">
        <v>0</v>
      </c>
      <c r="X164" t="s">
        <v>0</v>
      </c>
      <c r="Y164" t="s">
        <v>11</v>
      </c>
      <c r="Z164" t="s">
        <v>0</v>
      </c>
      <c r="AA164" s="3"/>
      <c r="AB164" t="s">
        <v>0</v>
      </c>
      <c r="AC164" t="s">
        <v>0</v>
      </c>
      <c r="AD164" t="s">
        <v>0</v>
      </c>
      <c r="AE164" s="4">
        <v>0</v>
      </c>
    </row>
    <row r="165" spans="1:31" ht="14.1" customHeight="1" x14ac:dyDescent="0.2">
      <c r="A165" s="2" t="s">
        <v>0</v>
      </c>
      <c r="B165" t="s">
        <v>1</v>
      </c>
      <c r="C165" t="s">
        <v>335</v>
      </c>
      <c r="D165" s="3">
        <v>44039</v>
      </c>
      <c r="E165" s="3">
        <v>44039</v>
      </c>
      <c r="F165" s="3">
        <v>44055</v>
      </c>
      <c r="G165" t="s">
        <v>3</v>
      </c>
      <c r="H165" t="s">
        <v>4</v>
      </c>
      <c r="I165" s="4">
        <v>3800</v>
      </c>
      <c r="J165" t="s">
        <v>5</v>
      </c>
      <c r="K165" t="s">
        <v>4</v>
      </c>
      <c r="L165" s="4">
        <v>3800</v>
      </c>
      <c r="M165" s="4">
        <v>44.73</v>
      </c>
      <c r="N165" s="13" t="str">
        <f>IF(M165="","",IF(M165&lt;0,-M165&amp;"_"&amp;COUNTIF(M$2:M165,M165),M165&amp;"_"&amp;COUNTIF(M$2:M165,M165)))</f>
        <v>44.73_1</v>
      </c>
      <c r="O165" s="14" t="str">
        <f t="shared" si="2"/>
        <v/>
      </c>
      <c r="P165" t="s">
        <v>336</v>
      </c>
      <c r="Q165" t="s">
        <v>40</v>
      </c>
      <c r="R165" t="s">
        <v>341</v>
      </c>
      <c r="S165" t="s">
        <v>0</v>
      </c>
      <c r="T165" t="s">
        <v>9</v>
      </c>
      <c r="U165" t="s">
        <v>159</v>
      </c>
      <c r="V165" t="s">
        <v>0</v>
      </c>
      <c r="W165" t="s">
        <v>0</v>
      </c>
      <c r="X165" t="s">
        <v>0</v>
      </c>
      <c r="Y165" t="s">
        <v>11</v>
      </c>
      <c r="Z165" t="s">
        <v>0</v>
      </c>
      <c r="AA165" s="3"/>
      <c r="AB165" t="s">
        <v>0</v>
      </c>
      <c r="AC165" t="s">
        <v>0</v>
      </c>
      <c r="AD165" t="s">
        <v>0</v>
      </c>
      <c r="AE165" s="4">
        <v>0</v>
      </c>
    </row>
    <row r="166" spans="1:31" ht="14.1" customHeight="1" x14ac:dyDescent="0.2">
      <c r="A166" s="2" t="s">
        <v>0</v>
      </c>
      <c r="B166" t="s">
        <v>1</v>
      </c>
      <c r="C166" t="s">
        <v>335</v>
      </c>
      <c r="D166" s="3">
        <v>44039</v>
      </c>
      <c r="E166" s="3">
        <v>44039</v>
      </c>
      <c r="F166" s="3">
        <v>44055</v>
      </c>
      <c r="G166" t="s">
        <v>3</v>
      </c>
      <c r="H166" t="s">
        <v>4</v>
      </c>
      <c r="I166" s="4">
        <v>384</v>
      </c>
      <c r="J166" t="s">
        <v>5</v>
      </c>
      <c r="K166" t="s">
        <v>4</v>
      </c>
      <c r="L166" s="4">
        <v>384</v>
      </c>
      <c r="M166" s="4">
        <v>4.5199999999999996</v>
      </c>
      <c r="N166" s="13" t="str">
        <f>IF(M166="","",IF(M166&lt;0,-M166&amp;"_"&amp;COUNTIF(M$2:M166,M166),M166&amp;"_"&amp;COUNTIF(M$2:M166,M166)))</f>
        <v>4.52_1</v>
      </c>
      <c r="O166" s="14" t="str">
        <f t="shared" si="2"/>
        <v/>
      </c>
      <c r="P166" t="s">
        <v>336</v>
      </c>
      <c r="Q166" t="s">
        <v>40</v>
      </c>
      <c r="R166" t="s">
        <v>342</v>
      </c>
      <c r="S166" t="s">
        <v>0</v>
      </c>
      <c r="T166" t="s">
        <v>9</v>
      </c>
      <c r="U166" t="s">
        <v>159</v>
      </c>
      <c r="V166" t="s">
        <v>0</v>
      </c>
      <c r="W166" t="s">
        <v>0</v>
      </c>
      <c r="X166" t="s">
        <v>0</v>
      </c>
      <c r="Y166" t="s">
        <v>11</v>
      </c>
      <c r="Z166" t="s">
        <v>0</v>
      </c>
      <c r="AA166" s="3"/>
      <c r="AB166" t="s">
        <v>0</v>
      </c>
      <c r="AC166" t="s">
        <v>0</v>
      </c>
      <c r="AD166" t="s">
        <v>0</v>
      </c>
      <c r="AE166" s="4">
        <v>0</v>
      </c>
    </row>
    <row r="167" spans="1:31" ht="14.1" customHeight="1" x14ac:dyDescent="0.2">
      <c r="A167" s="2" t="s">
        <v>0</v>
      </c>
      <c r="B167" t="s">
        <v>1</v>
      </c>
      <c r="C167" t="s">
        <v>335</v>
      </c>
      <c r="D167" s="3">
        <v>44039</v>
      </c>
      <c r="E167" s="3">
        <v>44039</v>
      </c>
      <c r="F167" s="3">
        <v>44055</v>
      </c>
      <c r="G167" t="s">
        <v>3</v>
      </c>
      <c r="H167" t="s">
        <v>4</v>
      </c>
      <c r="I167" s="4">
        <v>4500</v>
      </c>
      <c r="J167" t="s">
        <v>5</v>
      </c>
      <c r="K167" t="s">
        <v>4</v>
      </c>
      <c r="L167" s="4">
        <v>4500</v>
      </c>
      <c r="M167" s="4">
        <v>52.97</v>
      </c>
      <c r="N167" s="13" t="str">
        <f>IF(M167="","",IF(M167&lt;0,-M167&amp;"_"&amp;COUNTIF(M$2:M167,M167),M167&amp;"_"&amp;COUNTIF(M$2:M167,M167)))</f>
        <v>52.97_1</v>
      </c>
      <c r="O167" s="14" t="str">
        <f t="shared" si="2"/>
        <v/>
      </c>
      <c r="P167" t="s">
        <v>336</v>
      </c>
      <c r="Q167" t="s">
        <v>40</v>
      </c>
      <c r="R167" t="s">
        <v>343</v>
      </c>
      <c r="S167" t="s">
        <v>0</v>
      </c>
      <c r="T167" t="s">
        <v>9</v>
      </c>
      <c r="U167" t="s">
        <v>159</v>
      </c>
      <c r="V167" t="s">
        <v>0</v>
      </c>
      <c r="W167" t="s">
        <v>0</v>
      </c>
      <c r="X167" t="s">
        <v>0</v>
      </c>
      <c r="Y167" t="s">
        <v>11</v>
      </c>
      <c r="Z167" t="s">
        <v>0</v>
      </c>
      <c r="AA167" s="3"/>
      <c r="AB167" t="s">
        <v>0</v>
      </c>
      <c r="AC167" t="s">
        <v>0</v>
      </c>
      <c r="AD167" t="s">
        <v>0</v>
      </c>
      <c r="AE167" s="4">
        <v>0</v>
      </c>
    </row>
    <row r="168" spans="1:31" ht="14.1" customHeight="1" x14ac:dyDescent="0.2">
      <c r="A168" s="2" t="s">
        <v>0</v>
      </c>
      <c r="B168" t="s">
        <v>1</v>
      </c>
      <c r="C168" t="s">
        <v>335</v>
      </c>
      <c r="D168" s="3">
        <v>44039</v>
      </c>
      <c r="E168" s="3">
        <v>44039</v>
      </c>
      <c r="F168" s="3">
        <v>44055</v>
      </c>
      <c r="G168" t="s">
        <v>3</v>
      </c>
      <c r="H168" t="s">
        <v>4</v>
      </c>
      <c r="I168" s="4">
        <v>4500</v>
      </c>
      <c r="J168" t="s">
        <v>5</v>
      </c>
      <c r="K168" t="s">
        <v>4</v>
      </c>
      <c r="L168" s="4">
        <v>4500</v>
      </c>
      <c r="M168" s="4">
        <v>52.97</v>
      </c>
      <c r="N168" s="13" t="str">
        <f>IF(M168="","",IF(M168&lt;0,-M168&amp;"_"&amp;COUNTIF(M$2:M168,M168),M168&amp;"_"&amp;COUNTIF(M$2:M168,M168)))</f>
        <v>52.97_2</v>
      </c>
      <c r="O168" s="14" t="str">
        <f t="shared" si="2"/>
        <v/>
      </c>
      <c r="P168" t="s">
        <v>336</v>
      </c>
      <c r="Q168" t="s">
        <v>40</v>
      </c>
      <c r="R168" t="s">
        <v>344</v>
      </c>
      <c r="S168" t="s">
        <v>0</v>
      </c>
      <c r="T168" t="s">
        <v>9</v>
      </c>
      <c r="U168" t="s">
        <v>159</v>
      </c>
      <c r="V168" t="s">
        <v>0</v>
      </c>
      <c r="W168" t="s">
        <v>0</v>
      </c>
      <c r="X168" t="s">
        <v>0</v>
      </c>
      <c r="Y168" t="s">
        <v>11</v>
      </c>
      <c r="Z168" t="s">
        <v>0</v>
      </c>
      <c r="AA168" s="3"/>
      <c r="AB168" t="s">
        <v>0</v>
      </c>
      <c r="AC168" t="s">
        <v>0</v>
      </c>
      <c r="AD168" t="s">
        <v>0</v>
      </c>
      <c r="AE168" s="4">
        <v>0</v>
      </c>
    </row>
    <row r="169" spans="1:31" ht="14.1" customHeight="1" x14ac:dyDescent="0.2">
      <c r="A169" s="2" t="s">
        <v>0</v>
      </c>
      <c r="B169" t="s">
        <v>1</v>
      </c>
      <c r="C169" t="s">
        <v>335</v>
      </c>
      <c r="D169" s="3">
        <v>44039</v>
      </c>
      <c r="E169" s="3">
        <v>44039</v>
      </c>
      <c r="F169" s="3">
        <v>44055</v>
      </c>
      <c r="G169" t="s">
        <v>3</v>
      </c>
      <c r="H169" t="s">
        <v>4</v>
      </c>
      <c r="I169" s="4">
        <v>250</v>
      </c>
      <c r="J169" t="s">
        <v>5</v>
      </c>
      <c r="K169" t="s">
        <v>4</v>
      </c>
      <c r="L169" s="4">
        <v>250</v>
      </c>
      <c r="M169" s="4">
        <v>2.94</v>
      </c>
      <c r="N169" s="13" t="str">
        <f>IF(M169="","",IF(M169&lt;0,-M169&amp;"_"&amp;COUNTIF(M$2:M169,M169),M169&amp;"_"&amp;COUNTIF(M$2:M169,M169)))</f>
        <v>2.94_1</v>
      </c>
      <c r="O169" s="14" t="str">
        <f t="shared" si="2"/>
        <v/>
      </c>
      <c r="P169" t="s">
        <v>336</v>
      </c>
      <c r="Q169" t="s">
        <v>40</v>
      </c>
      <c r="R169" t="s">
        <v>345</v>
      </c>
      <c r="S169" t="s">
        <v>0</v>
      </c>
      <c r="T169" t="s">
        <v>9</v>
      </c>
      <c r="U169" t="s">
        <v>159</v>
      </c>
      <c r="V169" t="s">
        <v>0</v>
      </c>
      <c r="W169" t="s">
        <v>0</v>
      </c>
      <c r="X169" t="s">
        <v>0</v>
      </c>
      <c r="Y169" t="s">
        <v>11</v>
      </c>
      <c r="Z169" t="s">
        <v>0</v>
      </c>
      <c r="AA169" s="3"/>
      <c r="AB169" t="s">
        <v>0</v>
      </c>
      <c r="AC169" t="s">
        <v>0</v>
      </c>
      <c r="AD169" t="s">
        <v>0</v>
      </c>
      <c r="AE169" s="4">
        <v>0</v>
      </c>
    </row>
    <row r="170" spans="1:31" ht="14.1" customHeight="1" x14ac:dyDescent="0.2">
      <c r="A170" s="2" t="s">
        <v>0</v>
      </c>
      <c r="B170" t="s">
        <v>1</v>
      </c>
      <c r="C170" t="s">
        <v>335</v>
      </c>
      <c r="D170" s="3">
        <v>44039</v>
      </c>
      <c r="E170" s="3">
        <v>44039</v>
      </c>
      <c r="F170" s="3">
        <v>44055</v>
      </c>
      <c r="G170" t="s">
        <v>3</v>
      </c>
      <c r="H170" t="s">
        <v>4</v>
      </c>
      <c r="I170" s="4">
        <v>200</v>
      </c>
      <c r="J170" t="s">
        <v>5</v>
      </c>
      <c r="K170" t="s">
        <v>4</v>
      </c>
      <c r="L170" s="4">
        <v>200</v>
      </c>
      <c r="M170" s="4">
        <v>2.35</v>
      </c>
      <c r="N170" s="13" t="str">
        <f>IF(M170="","",IF(M170&lt;0,-M170&amp;"_"&amp;COUNTIF(M$2:M170,M170),M170&amp;"_"&amp;COUNTIF(M$2:M170,M170)))</f>
        <v>2.35_2</v>
      </c>
      <c r="O170" s="14" t="str">
        <f t="shared" si="2"/>
        <v/>
      </c>
      <c r="P170" t="s">
        <v>336</v>
      </c>
      <c r="Q170" t="s">
        <v>40</v>
      </c>
      <c r="R170" t="s">
        <v>346</v>
      </c>
      <c r="S170" t="s">
        <v>0</v>
      </c>
      <c r="T170" t="s">
        <v>9</v>
      </c>
      <c r="U170" t="s">
        <v>159</v>
      </c>
      <c r="V170" t="s">
        <v>0</v>
      </c>
      <c r="W170" t="s">
        <v>0</v>
      </c>
      <c r="X170" t="s">
        <v>0</v>
      </c>
      <c r="Y170" t="s">
        <v>11</v>
      </c>
      <c r="Z170" t="s">
        <v>0</v>
      </c>
      <c r="AA170" s="3"/>
      <c r="AB170" t="s">
        <v>0</v>
      </c>
      <c r="AC170" t="s">
        <v>0</v>
      </c>
      <c r="AD170" t="s">
        <v>0</v>
      </c>
      <c r="AE170" s="4">
        <v>0</v>
      </c>
    </row>
    <row r="171" spans="1:31" ht="14.1" customHeight="1" x14ac:dyDescent="0.2">
      <c r="A171" s="2" t="s">
        <v>0</v>
      </c>
      <c r="B171" t="s">
        <v>1</v>
      </c>
      <c r="C171" t="s">
        <v>335</v>
      </c>
      <c r="D171" s="3">
        <v>44039</v>
      </c>
      <c r="E171" s="3">
        <v>44039</v>
      </c>
      <c r="F171" s="3">
        <v>44055</v>
      </c>
      <c r="G171" t="s">
        <v>3</v>
      </c>
      <c r="H171" t="s">
        <v>4</v>
      </c>
      <c r="I171" s="4">
        <v>200</v>
      </c>
      <c r="J171" t="s">
        <v>5</v>
      </c>
      <c r="K171" t="s">
        <v>4</v>
      </c>
      <c r="L171" s="4">
        <v>200</v>
      </c>
      <c r="M171" s="4">
        <v>2.35</v>
      </c>
      <c r="N171" s="13" t="str">
        <f>IF(M171="","",IF(M171&lt;0,-M171&amp;"_"&amp;COUNTIF(M$2:M171,M171),M171&amp;"_"&amp;COUNTIF(M$2:M171,M171)))</f>
        <v>2.35_3</v>
      </c>
      <c r="O171" s="14" t="str">
        <f t="shared" si="2"/>
        <v/>
      </c>
      <c r="P171" t="s">
        <v>336</v>
      </c>
      <c r="Q171" t="s">
        <v>40</v>
      </c>
      <c r="R171" t="s">
        <v>346</v>
      </c>
      <c r="S171" t="s">
        <v>0</v>
      </c>
      <c r="T171" t="s">
        <v>9</v>
      </c>
      <c r="U171" t="s">
        <v>159</v>
      </c>
      <c r="V171" t="s">
        <v>0</v>
      </c>
      <c r="W171" t="s">
        <v>0</v>
      </c>
      <c r="X171" t="s">
        <v>0</v>
      </c>
      <c r="Y171" t="s">
        <v>11</v>
      </c>
      <c r="Z171" t="s">
        <v>0</v>
      </c>
      <c r="AA171" s="3"/>
      <c r="AB171" t="s">
        <v>0</v>
      </c>
      <c r="AC171" t="s">
        <v>0</v>
      </c>
      <c r="AD171" t="s">
        <v>0</v>
      </c>
      <c r="AE171" s="4">
        <v>0</v>
      </c>
    </row>
    <row r="172" spans="1:31" ht="14.1" customHeight="1" x14ac:dyDescent="0.2">
      <c r="A172" s="2" t="s">
        <v>0</v>
      </c>
      <c r="B172" t="s">
        <v>1</v>
      </c>
      <c r="C172" t="s">
        <v>335</v>
      </c>
      <c r="D172" s="3">
        <v>44039</v>
      </c>
      <c r="E172" s="3">
        <v>44039</v>
      </c>
      <c r="F172" s="3">
        <v>44055</v>
      </c>
      <c r="G172" t="s">
        <v>3</v>
      </c>
      <c r="H172" t="s">
        <v>4</v>
      </c>
      <c r="I172" s="4">
        <v>4500</v>
      </c>
      <c r="J172" t="s">
        <v>5</v>
      </c>
      <c r="K172" t="s">
        <v>4</v>
      </c>
      <c r="L172" s="4">
        <v>4500</v>
      </c>
      <c r="M172" s="4">
        <v>52.97</v>
      </c>
      <c r="N172" s="13" t="str">
        <f>IF(M172="","",IF(M172&lt;0,-M172&amp;"_"&amp;COUNTIF(M$2:M172,M172),M172&amp;"_"&amp;COUNTIF(M$2:M172,M172)))</f>
        <v>52.97_3</v>
      </c>
      <c r="O172" s="14" t="str">
        <f t="shared" si="2"/>
        <v/>
      </c>
      <c r="P172" t="s">
        <v>336</v>
      </c>
      <c r="Q172" t="s">
        <v>40</v>
      </c>
      <c r="R172" t="s">
        <v>347</v>
      </c>
      <c r="S172" t="s">
        <v>0</v>
      </c>
      <c r="T172" t="s">
        <v>9</v>
      </c>
      <c r="U172" t="s">
        <v>159</v>
      </c>
      <c r="V172" t="s">
        <v>0</v>
      </c>
      <c r="W172" t="s">
        <v>0</v>
      </c>
      <c r="X172" t="s">
        <v>0</v>
      </c>
      <c r="Y172" t="s">
        <v>11</v>
      </c>
      <c r="Z172" t="s">
        <v>0</v>
      </c>
      <c r="AA172" s="3"/>
      <c r="AB172" t="s">
        <v>0</v>
      </c>
      <c r="AC172" t="s">
        <v>0</v>
      </c>
      <c r="AD172" t="s">
        <v>0</v>
      </c>
      <c r="AE172" s="4">
        <v>0</v>
      </c>
    </row>
    <row r="173" spans="1:31" ht="14.1" customHeight="1" x14ac:dyDescent="0.2">
      <c r="A173" s="2" t="s">
        <v>0</v>
      </c>
      <c r="B173" t="s">
        <v>1</v>
      </c>
      <c r="C173" t="s">
        <v>335</v>
      </c>
      <c r="D173" s="3">
        <v>44039</v>
      </c>
      <c r="E173" s="3">
        <v>44039</v>
      </c>
      <c r="F173" s="3">
        <v>44055</v>
      </c>
      <c r="G173" t="s">
        <v>3</v>
      </c>
      <c r="H173" t="s">
        <v>4</v>
      </c>
      <c r="I173" s="4">
        <v>7600</v>
      </c>
      <c r="J173" t="s">
        <v>5</v>
      </c>
      <c r="K173" t="s">
        <v>4</v>
      </c>
      <c r="L173" s="4">
        <v>7600</v>
      </c>
      <c r="M173" s="4">
        <v>89.46</v>
      </c>
      <c r="N173" s="13" t="str">
        <f>IF(M173="","",IF(M173&lt;0,-M173&amp;"_"&amp;COUNTIF(M$2:M173,M173),M173&amp;"_"&amp;COUNTIF(M$2:M173,M173)))</f>
        <v>89.46_1</v>
      </c>
      <c r="O173" s="14" t="str">
        <f t="shared" si="2"/>
        <v/>
      </c>
      <c r="P173" t="s">
        <v>336</v>
      </c>
      <c r="Q173" t="s">
        <v>40</v>
      </c>
      <c r="R173" t="s">
        <v>348</v>
      </c>
      <c r="S173" t="s">
        <v>0</v>
      </c>
      <c r="T173" t="s">
        <v>9</v>
      </c>
      <c r="U173" t="s">
        <v>159</v>
      </c>
      <c r="V173" t="s">
        <v>0</v>
      </c>
      <c r="W173" t="s">
        <v>0</v>
      </c>
      <c r="X173" t="s">
        <v>0</v>
      </c>
      <c r="Y173" t="s">
        <v>11</v>
      </c>
      <c r="Z173" t="s">
        <v>0</v>
      </c>
      <c r="AA173" s="3"/>
      <c r="AB173" t="s">
        <v>0</v>
      </c>
      <c r="AC173" t="s">
        <v>0</v>
      </c>
      <c r="AD173" t="s">
        <v>0</v>
      </c>
      <c r="AE173" s="4">
        <v>0</v>
      </c>
    </row>
    <row r="174" spans="1:31" ht="14.1" customHeight="1" x14ac:dyDescent="0.2">
      <c r="A174" s="2" t="s">
        <v>0</v>
      </c>
      <c r="B174" t="s">
        <v>1</v>
      </c>
      <c r="C174" t="s">
        <v>335</v>
      </c>
      <c r="D174" s="3">
        <v>44039</v>
      </c>
      <c r="E174" s="3">
        <v>44039</v>
      </c>
      <c r="F174" s="3">
        <v>44055</v>
      </c>
      <c r="G174" t="s">
        <v>3</v>
      </c>
      <c r="H174" t="s">
        <v>4</v>
      </c>
      <c r="I174" s="4">
        <v>6000</v>
      </c>
      <c r="J174" t="s">
        <v>5</v>
      </c>
      <c r="K174" t="s">
        <v>4</v>
      </c>
      <c r="L174" s="4">
        <v>6000</v>
      </c>
      <c r="M174" s="4">
        <v>70.63</v>
      </c>
      <c r="N174" s="13" t="str">
        <f>IF(M174="","",IF(M174&lt;0,-M174&amp;"_"&amp;COUNTIF(M$2:M174,M174),M174&amp;"_"&amp;COUNTIF(M$2:M174,M174)))</f>
        <v>70.63_1</v>
      </c>
      <c r="O174" s="14" t="str">
        <f t="shared" si="2"/>
        <v/>
      </c>
      <c r="P174" t="s">
        <v>336</v>
      </c>
      <c r="Q174" t="s">
        <v>40</v>
      </c>
      <c r="R174" t="s">
        <v>349</v>
      </c>
      <c r="S174" t="s">
        <v>0</v>
      </c>
      <c r="T174" t="s">
        <v>9</v>
      </c>
      <c r="U174" t="s">
        <v>159</v>
      </c>
      <c r="V174" t="s">
        <v>0</v>
      </c>
      <c r="W174" t="s">
        <v>0</v>
      </c>
      <c r="X174" t="s">
        <v>0</v>
      </c>
      <c r="Y174" t="s">
        <v>11</v>
      </c>
      <c r="Z174" t="s">
        <v>0</v>
      </c>
      <c r="AA174" s="3"/>
      <c r="AB174" t="s">
        <v>0</v>
      </c>
      <c r="AC174" t="s">
        <v>0</v>
      </c>
      <c r="AD174" t="s">
        <v>0</v>
      </c>
      <c r="AE174" s="4">
        <v>0</v>
      </c>
    </row>
    <row r="175" spans="1:31" ht="14.1" customHeight="1" x14ac:dyDescent="0.2">
      <c r="A175" s="2" t="s">
        <v>0</v>
      </c>
      <c r="B175" t="s">
        <v>1</v>
      </c>
      <c r="C175" t="s">
        <v>335</v>
      </c>
      <c r="D175" s="3">
        <v>44039</v>
      </c>
      <c r="E175" s="3">
        <v>44039</v>
      </c>
      <c r="F175" s="3">
        <v>44055</v>
      </c>
      <c r="G175" t="s">
        <v>3</v>
      </c>
      <c r="H175" t="s">
        <v>4</v>
      </c>
      <c r="I175" s="4">
        <v>29000</v>
      </c>
      <c r="J175" t="s">
        <v>5</v>
      </c>
      <c r="K175" t="s">
        <v>4</v>
      </c>
      <c r="L175" s="4">
        <v>29000</v>
      </c>
      <c r="M175" s="4">
        <v>341.38</v>
      </c>
      <c r="N175" s="13" t="str">
        <f>IF(M175="","",IF(M175&lt;0,-M175&amp;"_"&amp;COUNTIF(M$2:M175,M175),M175&amp;"_"&amp;COUNTIF(M$2:M175,M175)))</f>
        <v>341.38_1</v>
      </c>
      <c r="O175" s="14" t="str">
        <f t="shared" si="2"/>
        <v/>
      </c>
      <c r="P175" t="s">
        <v>336</v>
      </c>
      <c r="Q175" t="s">
        <v>40</v>
      </c>
      <c r="R175" t="s">
        <v>350</v>
      </c>
      <c r="S175" t="s">
        <v>0</v>
      </c>
      <c r="T175" t="s">
        <v>9</v>
      </c>
      <c r="U175" t="s">
        <v>159</v>
      </c>
      <c r="V175" t="s">
        <v>0</v>
      </c>
      <c r="W175" t="s">
        <v>0</v>
      </c>
      <c r="X175" t="s">
        <v>0</v>
      </c>
      <c r="Y175" t="s">
        <v>11</v>
      </c>
      <c r="Z175" t="s">
        <v>0</v>
      </c>
      <c r="AA175" s="3"/>
      <c r="AB175" t="s">
        <v>0</v>
      </c>
      <c r="AC175" t="s">
        <v>0</v>
      </c>
      <c r="AD175" t="s">
        <v>0</v>
      </c>
      <c r="AE175" s="4">
        <v>0</v>
      </c>
    </row>
    <row r="176" spans="1:31" ht="14.1" customHeight="1" x14ac:dyDescent="0.2">
      <c r="A176" s="2" t="s">
        <v>0</v>
      </c>
      <c r="B176" t="s">
        <v>1</v>
      </c>
      <c r="C176" t="s">
        <v>351</v>
      </c>
      <c r="D176" s="3">
        <v>44072</v>
      </c>
      <c r="E176" s="3">
        <v>44041</v>
      </c>
      <c r="F176" s="3">
        <v>44056</v>
      </c>
      <c r="G176" t="s">
        <v>3</v>
      </c>
      <c r="H176" t="s">
        <v>4</v>
      </c>
      <c r="I176" s="4">
        <v>14000</v>
      </c>
      <c r="J176" t="s">
        <v>5</v>
      </c>
      <c r="K176" t="s">
        <v>4</v>
      </c>
      <c r="L176" s="4">
        <v>14000</v>
      </c>
      <c r="M176" s="4">
        <v>164.8</v>
      </c>
      <c r="N176" s="13" t="str">
        <f>IF(M176="","",IF(M176&lt;0,-M176&amp;"_"&amp;COUNTIF(M$2:M176,M176),M176&amp;"_"&amp;COUNTIF(M$2:M176,M176)))</f>
        <v>164.8_1</v>
      </c>
      <c r="O176" s="14" t="str">
        <f t="shared" si="2"/>
        <v/>
      </c>
      <c r="P176" t="s">
        <v>352</v>
      </c>
      <c r="Q176" t="s">
        <v>353</v>
      </c>
      <c r="R176" t="s">
        <v>354</v>
      </c>
      <c r="S176" t="s">
        <v>0</v>
      </c>
      <c r="T176" t="s">
        <v>9</v>
      </c>
      <c r="U176" t="s">
        <v>355</v>
      </c>
      <c r="V176" t="s">
        <v>0</v>
      </c>
      <c r="W176" t="s">
        <v>0</v>
      </c>
      <c r="X176" t="s">
        <v>0</v>
      </c>
      <c r="Y176" t="s">
        <v>11</v>
      </c>
      <c r="Z176" t="s">
        <v>0</v>
      </c>
      <c r="AA176" s="3"/>
      <c r="AB176" t="s">
        <v>0</v>
      </c>
      <c r="AC176" t="s">
        <v>0</v>
      </c>
      <c r="AD176" t="s">
        <v>0</v>
      </c>
      <c r="AE176" s="4">
        <v>0</v>
      </c>
    </row>
    <row r="177" spans="1:31" ht="14.1" customHeight="1" x14ac:dyDescent="0.2">
      <c r="A177" s="2" t="s">
        <v>0</v>
      </c>
      <c r="B177" t="s">
        <v>1</v>
      </c>
      <c r="C177" t="s">
        <v>357</v>
      </c>
      <c r="D177" s="3">
        <v>44041</v>
      </c>
      <c r="E177" s="3">
        <v>44041</v>
      </c>
      <c r="F177" s="3">
        <v>44059</v>
      </c>
      <c r="G177" t="s">
        <v>3</v>
      </c>
      <c r="H177" t="s">
        <v>4</v>
      </c>
      <c r="I177" s="4">
        <v>14000</v>
      </c>
      <c r="J177" t="s">
        <v>5</v>
      </c>
      <c r="K177" t="s">
        <v>4</v>
      </c>
      <c r="L177" s="4">
        <v>14000</v>
      </c>
      <c r="M177" s="4">
        <v>164.8</v>
      </c>
      <c r="N177" s="13" t="str">
        <f>IF(M177="","",IF(M177&lt;0,-M177&amp;"_"&amp;COUNTIF(M$2:M177,M177),M177&amp;"_"&amp;COUNTIF(M$2:M177,M177)))</f>
        <v>164.8_2</v>
      </c>
      <c r="O177" s="14" t="str">
        <f t="shared" si="2"/>
        <v/>
      </c>
      <c r="P177" t="s">
        <v>352</v>
      </c>
      <c r="Q177" t="s">
        <v>358</v>
      </c>
      <c r="R177" t="s">
        <v>354</v>
      </c>
      <c r="S177" t="s">
        <v>0</v>
      </c>
      <c r="T177" t="s">
        <v>9</v>
      </c>
      <c r="U177" t="s">
        <v>355</v>
      </c>
      <c r="V177" t="s">
        <v>0</v>
      </c>
      <c r="W177" t="s">
        <v>0</v>
      </c>
      <c r="X177" t="s">
        <v>0</v>
      </c>
      <c r="Y177" t="s">
        <v>11</v>
      </c>
      <c r="Z177" t="s">
        <v>0</v>
      </c>
      <c r="AA177" s="3"/>
      <c r="AB177" t="s">
        <v>0</v>
      </c>
      <c r="AC177" t="s">
        <v>0</v>
      </c>
      <c r="AD177" t="s">
        <v>0</v>
      </c>
      <c r="AE177" s="4">
        <v>0</v>
      </c>
    </row>
    <row r="178" spans="1:31" ht="14.1" customHeight="1" x14ac:dyDescent="0.2">
      <c r="A178" s="2" t="s">
        <v>0</v>
      </c>
      <c r="B178" t="s">
        <v>1</v>
      </c>
      <c r="C178" t="s">
        <v>357</v>
      </c>
      <c r="D178" s="3">
        <v>44041</v>
      </c>
      <c r="E178" s="3">
        <v>44041</v>
      </c>
      <c r="F178" s="3">
        <v>44059</v>
      </c>
      <c r="G178" t="s">
        <v>3</v>
      </c>
      <c r="H178" t="s">
        <v>4</v>
      </c>
      <c r="I178" s="4">
        <v>14000</v>
      </c>
      <c r="J178" t="s">
        <v>5</v>
      </c>
      <c r="K178" t="s">
        <v>4</v>
      </c>
      <c r="L178" s="4">
        <v>14000</v>
      </c>
      <c r="M178" s="4">
        <v>164.8</v>
      </c>
      <c r="N178" s="13" t="str">
        <f>IF(M178="","",IF(M178&lt;0,-M178&amp;"_"&amp;COUNTIF(M$2:M178,M178),M178&amp;"_"&amp;COUNTIF(M$2:M178,M178)))</f>
        <v>164.8_3</v>
      </c>
      <c r="O178" s="14" t="str">
        <f t="shared" si="2"/>
        <v/>
      </c>
      <c r="P178" t="s">
        <v>352</v>
      </c>
      <c r="Q178" t="s">
        <v>358</v>
      </c>
      <c r="R178" t="s">
        <v>354</v>
      </c>
      <c r="S178" t="s">
        <v>0</v>
      </c>
      <c r="T178" t="s">
        <v>9</v>
      </c>
      <c r="U178" t="s">
        <v>355</v>
      </c>
      <c r="V178" t="s">
        <v>0</v>
      </c>
      <c r="W178" t="s">
        <v>0</v>
      </c>
      <c r="X178" t="s">
        <v>0</v>
      </c>
      <c r="Y178" t="s">
        <v>11</v>
      </c>
      <c r="Z178" t="s">
        <v>0</v>
      </c>
      <c r="AA178" s="3"/>
      <c r="AB178" t="s">
        <v>0</v>
      </c>
      <c r="AC178" t="s">
        <v>0</v>
      </c>
      <c r="AD178" t="s">
        <v>0</v>
      </c>
      <c r="AE178" s="4">
        <v>0</v>
      </c>
    </row>
    <row r="179" spans="1:31" ht="14.1" customHeight="1" x14ac:dyDescent="0.2">
      <c r="A179" s="2" t="s">
        <v>0</v>
      </c>
      <c r="B179" t="s">
        <v>1</v>
      </c>
      <c r="C179" t="s">
        <v>359</v>
      </c>
      <c r="D179" s="3">
        <v>44042</v>
      </c>
      <c r="E179" s="3">
        <v>44042</v>
      </c>
      <c r="F179" s="3">
        <v>44053</v>
      </c>
      <c r="G179" t="s">
        <v>101</v>
      </c>
      <c r="H179" t="s">
        <v>4</v>
      </c>
      <c r="I179" s="4">
        <v>1120</v>
      </c>
      <c r="J179" t="s">
        <v>5</v>
      </c>
      <c r="K179" t="s">
        <v>4</v>
      </c>
      <c r="L179" s="4">
        <v>1120</v>
      </c>
      <c r="M179" s="4">
        <v>13.18</v>
      </c>
      <c r="N179" s="13" t="str">
        <f>IF(M179="","",IF(M179&lt;0,-M179&amp;"_"&amp;COUNTIF(M$2:M179,M179),M179&amp;"_"&amp;COUNTIF(M$2:M179,M179)))</f>
        <v>13.18_2</v>
      </c>
      <c r="O179" s="14" t="str">
        <f t="shared" si="2"/>
        <v/>
      </c>
      <c r="P179" t="s">
        <v>360</v>
      </c>
      <c r="Q179" t="s">
        <v>361</v>
      </c>
      <c r="R179" t="s">
        <v>362</v>
      </c>
      <c r="S179" t="s">
        <v>0</v>
      </c>
      <c r="T179" t="s">
        <v>9</v>
      </c>
      <c r="U179" t="s">
        <v>105</v>
      </c>
      <c r="V179" t="s">
        <v>0</v>
      </c>
      <c r="W179" t="s">
        <v>0</v>
      </c>
      <c r="X179" t="s">
        <v>0</v>
      </c>
      <c r="Y179" t="s">
        <v>128</v>
      </c>
      <c r="Z179" t="s">
        <v>0</v>
      </c>
      <c r="AA179" s="3"/>
      <c r="AB179" t="s">
        <v>0</v>
      </c>
      <c r="AC179" t="s">
        <v>0</v>
      </c>
      <c r="AD179" t="s">
        <v>0</v>
      </c>
      <c r="AE179" s="4">
        <v>0</v>
      </c>
    </row>
    <row r="180" spans="1:31" ht="14.1" customHeight="1" x14ac:dyDescent="0.2">
      <c r="A180" s="2" t="s">
        <v>0</v>
      </c>
      <c r="B180" t="s">
        <v>1</v>
      </c>
      <c r="C180" t="s">
        <v>363</v>
      </c>
      <c r="D180" s="3">
        <v>44042</v>
      </c>
      <c r="E180" s="3">
        <v>44042</v>
      </c>
      <c r="F180" s="3">
        <v>44055</v>
      </c>
      <c r="G180" t="s">
        <v>3</v>
      </c>
      <c r="H180" t="s">
        <v>4</v>
      </c>
      <c r="I180" s="4">
        <v>16080</v>
      </c>
      <c r="J180" t="s">
        <v>5</v>
      </c>
      <c r="K180" t="s">
        <v>4</v>
      </c>
      <c r="L180" s="4">
        <v>16080</v>
      </c>
      <c r="M180" s="4">
        <v>189.29</v>
      </c>
      <c r="N180" s="13" t="str">
        <f>IF(M180="","",IF(M180&lt;0,-M180&amp;"_"&amp;COUNTIF(M$2:M180,M180),M180&amp;"_"&amp;COUNTIF(M$2:M180,M180)))</f>
        <v>189.29_1</v>
      </c>
      <c r="O180" s="14" t="str">
        <f t="shared" si="2"/>
        <v/>
      </c>
      <c r="P180" t="s">
        <v>364</v>
      </c>
      <c r="Q180" t="s">
        <v>69</v>
      </c>
      <c r="R180" t="s">
        <v>365</v>
      </c>
      <c r="S180" t="s">
        <v>0</v>
      </c>
      <c r="T180" t="s">
        <v>9</v>
      </c>
      <c r="U180" t="s">
        <v>159</v>
      </c>
      <c r="V180" t="s">
        <v>0</v>
      </c>
      <c r="W180" t="s">
        <v>0</v>
      </c>
      <c r="X180" t="s">
        <v>0</v>
      </c>
      <c r="Y180" t="s">
        <v>11</v>
      </c>
      <c r="Z180" t="s">
        <v>0</v>
      </c>
      <c r="AA180" s="3"/>
      <c r="AB180" t="s">
        <v>0</v>
      </c>
      <c r="AC180" t="s">
        <v>0</v>
      </c>
      <c r="AD180" t="s">
        <v>0</v>
      </c>
      <c r="AE180" s="4">
        <v>0</v>
      </c>
    </row>
    <row r="181" spans="1:31" ht="14.1" customHeight="1" x14ac:dyDescent="0.2">
      <c r="A181" s="2" t="s">
        <v>0</v>
      </c>
      <c r="B181" t="s">
        <v>1</v>
      </c>
      <c r="C181" t="s">
        <v>366</v>
      </c>
      <c r="D181" s="3">
        <v>44061</v>
      </c>
      <c r="E181" s="3">
        <v>44042</v>
      </c>
      <c r="F181" s="3">
        <v>44065</v>
      </c>
      <c r="G181" t="s">
        <v>3</v>
      </c>
      <c r="H181" t="s">
        <v>4</v>
      </c>
      <c r="I181" s="4">
        <v>17490</v>
      </c>
      <c r="J181" t="s">
        <v>5</v>
      </c>
      <c r="K181" t="s">
        <v>4</v>
      </c>
      <c r="L181" s="4">
        <v>17490</v>
      </c>
      <c r="M181" s="4">
        <v>205.89</v>
      </c>
      <c r="N181" s="13" t="str">
        <f>IF(M181="","",IF(M181&lt;0,-M181&amp;"_"&amp;COUNTIF(M$2:M181,M181),M181&amp;"_"&amp;COUNTIF(M$2:M181,M181)))</f>
        <v>205.89_1</v>
      </c>
      <c r="O181" s="14" t="str">
        <f t="shared" si="2"/>
        <v/>
      </c>
      <c r="P181" t="s">
        <v>367</v>
      </c>
      <c r="Q181" t="s">
        <v>368</v>
      </c>
      <c r="R181" t="s">
        <v>369</v>
      </c>
      <c r="S181" t="s">
        <v>0</v>
      </c>
      <c r="T181" t="s">
        <v>9</v>
      </c>
      <c r="U181" t="s">
        <v>10</v>
      </c>
      <c r="V181" t="s">
        <v>0</v>
      </c>
      <c r="W181" t="s">
        <v>0</v>
      </c>
      <c r="X181" t="s">
        <v>0</v>
      </c>
      <c r="Y181" t="s">
        <v>11</v>
      </c>
      <c r="Z181" t="s">
        <v>0</v>
      </c>
      <c r="AA181" s="3"/>
      <c r="AB181" t="s">
        <v>0</v>
      </c>
      <c r="AC181" t="s">
        <v>0</v>
      </c>
      <c r="AD181" t="s">
        <v>0</v>
      </c>
      <c r="AE181" s="4">
        <v>0</v>
      </c>
    </row>
    <row r="182" spans="1:31" ht="14.1" customHeight="1" x14ac:dyDescent="0.2">
      <c r="A182" s="2" t="s">
        <v>0</v>
      </c>
      <c r="B182" t="s">
        <v>1</v>
      </c>
      <c r="C182" t="s">
        <v>366</v>
      </c>
      <c r="D182" s="3">
        <v>44061</v>
      </c>
      <c r="E182" s="3">
        <v>44042</v>
      </c>
      <c r="F182" s="3">
        <v>44065</v>
      </c>
      <c r="G182" t="s">
        <v>3</v>
      </c>
      <c r="H182" t="s">
        <v>4</v>
      </c>
      <c r="I182" s="4">
        <v>20560</v>
      </c>
      <c r="J182" t="s">
        <v>5</v>
      </c>
      <c r="K182" t="s">
        <v>4</v>
      </c>
      <c r="L182" s="4">
        <v>20560</v>
      </c>
      <c r="M182" s="4">
        <v>242.02</v>
      </c>
      <c r="N182" s="13" t="str">
        <f>IF(M182="","",IF(M182&lt;0,-M182&amp;"_"&amp;COUNTIF(M$2:M182,M182),M182&amp;"_"&amp;COUNTIF(M$2:M182,M182)))</f>
        <v>242.02_1</v>
      </c>
      <c r="O182" s="14" t="str">
        <f t="shared" si="2"/>
        <v/>
      </c>
      <c r="P182" t="s">
        <v>367</v>
      </c>
      <c r="Q182" t="s">
        <v>368</v>
      </c>
      <c r="R182" t="s">
        <v>370</v>
      </c>
      <c r="S182" t="s">
        <v>0</v>
      </c>
      <c r="T182" t="s">
        <v>9</v>
      </c>
      <c r="U182" t="s">
        <v>10</v>
      </c>
      <c r="V182" t="s">
        <v>0</v>
      </c>
      <c r="W182" t="s">
        <v>0</v>
      </c>
      <c r="X182" t="s">
        <v>0</v>
      </c>
      <c r="Y182" t="s">
        <v>11</v>
      </c>
      <c r="Z182" t="s">
        <v>0</v>
      </c>
      <c r="AA182" s="3"/>
      <c r="AB182" t="s">
        <v>0</v>
      </c>
      <c r="AC182" t="s">
        <v>0</v>
      </c>
      <c r="AD182" t="s">
        <v>0</v>
      </c>
      <c r="AE182" s="4">
        <v>0</v>
      </c>
    </row>
    <row r="183" spans="1:31" ht="14.1" customHeight="1" x14ac:dyDescent="0.2">
      <c r="A183" s="2" t="s">
        <v>0</v>
      </c>
      <c r="B183" t="s">
        <v>1</v>
      </c>
      <c r="C183" t="s">
        <v>366</v>
      </c>
      <c r="D183" s="3">
        <v>44061</v>
      </c>
      <c r="E183" s="3">
        <v>44042</v>
      </c>
      <c r="F183" s="3">
        <v>44065</v>
      </c>
      <c r="G183" t="s">
        <v>3</v>
      </c>
      <c r="H183" t="s">
        <v>4</v>
      </c>
      <c r="I183" s="4">
        <v>74800</v>
      </c>
      <c r="J183" t="s">
        <v>5</v>
      </c>
      <c r="K183" t="s">
        <v>4</v>
      </c>
      <c r="L183" s="4">
        <v>74800</v>
      </c>
      <c r="M183" s="4">
        <v>880.52</v>
      </c>
      <c r="N183" s="13" t="str">
        <f>IF(M183="","",IF(M183&lt;0,-M183&amp;"_"&amp;COUNTIF(M$2:M183,M183),M183&amp;"_"&amp;COUNTIF(M$2:M183,M183)))</f>
        <v>880.52_1</v>
      </c>
      <c r="O183" s="14" t="str">
        <f t="shared" si="2"/>
        <v/>
      </c>
      <c r="P183" t="s">
        <v>367</v>
      </c>
      <c r="Q183" t="s">
        <v>368</v>
      </c>
      <c r="R183" t="s">
        <v>371</v>
      </c>
      <c r="S183" t="s">
        <v>0</v>
      </c>
      <c r="T183" t="s">
        <v>9</v>
      </c>
      <c r="U183" t="s">
        <v>10</v>
      </c>
      <c r="V183" t="s">
        <v>0</v>
      </c>
      <c r="W183" t="s">
        <v>0</v>
      </c>
      <c r="X183" t="s">
        <v>0</v>
      </c>
      <c r="Y183" t="s">
        <v>11</v>
      </c>
      <c r="Z183" t="s">
        <v>0</v>
      </c>
      <c r="AA183" s="3"/>
      <c r="AB183" t="s">
        <v>0</v>
      </c>
      <c r="AC183" t="s">
        <v>0</v>
      </c>
      <c r="AD183" t="s">
        <v>0</v>
      </c>
      <c r="AE183" s="4">
        <v>0</v>
      </c>
    </row>
    <row r="184" spans="1:31" ht="14.1" customHeight="1" x14ac:dyDescent="0.2">
      <c r="A184" s="2" t="s">
        <v>0</v>
      </c>
      <c r="B184" t="s">
        <v>1</v>
      </c>
      <c r="C184" t="s">
        <v>366</v>
      </c>
      <c r="D184" s="3">
        <v>44061</v>
      </c>
      <c r="E184" s="3">
        <v>44042</v>
      </c>
      <c r="F184" s="3">
        <v>44065</v>
      </c>
      <c r="G184" t="s">
        <v>3</v>
      </c>
      <c r="H184" t="s">
        <v>4</v>
      </c>
      <c r="I184" s="4">
        <v>5223</v>
      </c>
      <c r="J184" t="s">
        <v>5</v>
      </c>
      <c r="K184" t="s">
        <v>4</v>
      </c>
      <c r="L184" s="4">
        <v>5223</v>
      </c>
      <c r="M184" s="4">
        <v>61.48</v>
      </c>
      <c r="N184" s="13" t="str">
        <f>IF(M184="","",IF(M184&lt;0,-M184&amp;"_"&amp;COUNTIF(M$2:M184,M184),M184&amp;"_"&amp;COUNTIF(M$2:M184,M184)))</f>
        <v>61.48_1</v>
      </c>
      <c r="O184" s="14" t="str">
        <f t="shared" si="2"/>
        <v/>
      </c>
      <c r="P184" t="s">
        <v>367</v>
      </c>
      <c r="Q184" t="s">
        <v>368</v>
      </c>
      <c r="R184" t="s">
        <v>372</v>
      </c>
      <c r="S184" t="s">
        <v>0</v>
      </c>
      <c r="T184" t="s">
        <v>9</v>
      </c>
      <c r="U184" t="s">
        <v>10</v>
      </c>
      <c r="V184" t="s">
        <v>0</v>
      </c>
      <c r="W184" t="s">
        <v>0</v>
      </c>
      <c r="X184" t="s">
        <v>0</v>
      </c>
      <c r="Y184" t="s">
        <v>11</v>
      </c>
      <c r="Z184" t="s">
        <v>0</v>
      </c>
      <c r="AA184" s="3"/>
      <c r="AB184" t="s">
        <v>0</v>
      </c>
      <c r="AC184" t="s">
        <v>0</v>
      </c>
      <c r="AD184" t="s">
        <v>0</v>
      </c>
      <c r="AE184" s="4">
        <v>0</v>
      </c>
    </row>
    <row r="185" spans="1:31" ht="14.1" customHeight="1" x14ac:dyDescent="0.2">
      <c r="A185" s="2" t="s">
        <v>0</v>
      </c>
      <c r="B185" t="s">
        <v>1</v>
      </c>
      <c r="C185" t="s">
        <v>366</v>
      </c>
      <c r="D185" s="3">
        <v>44061</v>
      </c>
      <c r="E185" s="3">
        <v>44042</v>
      </c>
      <c r="F185" s="3">
        <v>44065</v>
      </c>
      <c r="G185" t="s">
        <v>3</v>
      </c>
      <c r="H185" t="s">
        <v>4</v>
      </c>
      <c r="I185" s="4">
        <v>36261</v>
      </c>
      <c r="J185" t="s">
        <v>5</v>
      </c>
      <c r="K185" t="s">
        <v>4</v>
      </c>
      <c r="L185" s="4">
        <v>36261</v>
      </c>
      <c r="M185" s="4">
        <v>426.85</v>
      </c>
      <c r="N185" s="13" t="str">
        <f>IF(M185="","",IF(M185&lt;0,-M185&amp;"_"&amp;COUNTIF(M$2:M185,M185),M185&amp;"_"&amp;COUNTIF(M$2:M185,M185)))</f>
        <v>426.85_1</v>
      </c>
      <c r="O185" s="14" t="str">
        <f t="shared" si="2"/>
        <v/>
      </c>
      <c r="P185" t="s">
        <v>367</v>
      </c>
      <c r="Q185" t="s">
        <v>368</v>
      </c>
      <c r="R185" t="s">
        <v>373</v>
      </c>
      <c r="S185" t="s">
        <v>0</v>
      </c>
      <c r="T185" t="s">
        <v>9</v>
      </c>
      <c r="U185" t="s">
        <v>10</v>
      </c>
      <c r="V185" t="s">
        <v>0</v>
      </c>
      <c r="W185" t="s">
        <v>0</v>
      </c>
      <c r="X185" t="s">
        <v>0</v>
      </c>
      <c r="Y185" t="s">
        <v>11</v>
      </c>
      <c r="Z185" t="s">
        <v>0</v>
      </c>
      <c r="AA185" s="3"/>
      <c r="AB185" t="s">
        <v>0</v>
      </c>
      <c r="AC185" t="s">
        <v>0</v>
      </c>
      <c r="AD185" t="s">
        <v>0</v>
      </c>
      <c r="AE185" s="4">
        <v>0</v>
      </c>
    </row>
    <row r="186" spans="1:31" ht="14.1" customHeight="1" x14ac:dyDescent="0.2">
      <c r="A186" s="2" t="s">
        <v>0</v>
      </c>
      <c r="B186" t="s">
        <v>1</v>
      </c>
      <c r="C186" t="s">
        <v>366</v>
      </c>
      <c r="D186" s="3">
        <v>44061</v>
      </c>
      <c r="E186" s="3">
        <v>44042</v>
      </c>
      <c r="F186" s="3">
        <v>44065</v>
      </c>
      <c r="G186" t="s">
        <v>3</v>
      </c>
      <c r="H186" t="s">
        <v>4</v>
      </c>
      <c r="I186" s="4">
        <v>8700</v>
      </c>
      <c r="J186" t="s">
        <v>5</v>
      </c>
      <c r="K186" t="s">
        <v>4</v>
      </c>
      <c r="L186" s="4">
        <v>8700</v>
      </c>
      <c r="M186" s="4">
        <v>102.41</v>
      </c>
      <c r="N186" s="13" t="str">
        <f>IF(M186="","",IF(M186&lt;0,-M186&amp;"_"&amp;COUNTIF(M$2:M186,M186),M186&amp;"_"&amp;COUNTIF(M$2:M186,M186)))</f>
        <v>102.41_1</v>
      </c>
      <c r="O186" s="14" t="str">
        <f t="shared" si="2"/>
        <v/>
      </c>
      <c r="P186" t="s">
        <v>367</v>
      </c>
      <c r="Q186" t="s">
        <v>368</v>
      </c>
      <c r="R186" t="s">
        <v>374</v>
      </c>
      <c r="S186" t="s">
        <v>0</v>
      </c>
      <c r="T186" t="s">
        <v>9</v>
      </c>
      <c r="U186" t="s">
        <v>10</v>
      </c>
      <c r="V186" t="s">
        <v>0</v>
      </c>
      <c r="W186" t="s">
        <v>0</v>
      </c>
      <c r="X186" t="s">
        <v>0</v>
      </c>
      <c r="Y186" t="s">
        <v>11</v>
      </c>
      <c r="Z186" t="s">
        <v>0</v>
      </c>
      <c r="AA186" s="3"/>
      <c r="AB186" t="s">
        <v>0</v>
      </c>
      <c r="AC186" t="s">
        <v>0</v>
      </c>
      <c r="AD186" t="s">
        <v>0</v>
      </c>
      <c r="AE186" s="4">
        <v>0</v>
      </c>
    </row>
    <row r="187" spans="1:31" ht="14.1" customHeight="1" x14ac:dyDescent="0.2">
      <c r="A187" s="2" t="s">
        <v>0</v>
      </c>
      <c r="B187" t="s">
        <v>1</v>
      </c>
      <c r="C187" t="s">
        <v>366</v>
      </c>
      <c r="D187" s="3">
        <v>44061</v>
      </c>
      <c r="E187" s="3">
        <v>44042</v>
      </c>
      <c r="F187" s="3">
        <v>44065</v>
      </c>
      <c r="G187" t="s">
        <v>3</v>
      </c>
      <c r="H187" t="s">
        <v>4</v>
      </c>
      <c r="I187" s="4">
        <v>23610</v>
      </c>
      <c r="J187" t="s">
        <v>5</v>
      </c>
      <c r="K187" t="s">
        <v>4</v>
      </c>
      <c r="L187" s="4">
        <v>23610</v>
      </c>
      <c r="M187" s="4">
        <v>277.93</v>
      </c>
      <c r="N187" s="13" t="str">
        <f>IF(M187="","",IF(M187&lt;0,-M187&amp;"_"&amp;COUNTIF(M$2:M187,M187),M187&amp;"_"&amp;COUNTIF(M$2:M187,M187)))</f>
        <v>277.93_1</v>
      </c>
      <c r="O187" s="14" t="str">
        <f t="shared" si="2"/>
        <v/>
      </c>
      <c r="P187" t="s">
        <v>367</v>
      </c>
      <c r="Q187" t="s">
        <v>368</v>
      </c>
      <c r="R187" t="s">
        <v>375</v>
      </c>
      <c r="S187" t="s">
        <v>0</v>
      </c>
      <c r="T187" t="s">
        <v>9</v>
      </c>
      <c r="U187" t="s">
        <v>10</v>
      </c>
      <c r="V187" t="s">
        <v>0</v>
      </c>
      <c r="W187" t="s">
        <v>0</v>
      </c>
      <c r="X187" t="s">
        <v>0</v>
      </c>
      <c r="Y187" t="s">
        <v>11</v>
      </c>
      <c r="Z187" t="s">
        <v>0</v>
      </c>
      <c r="AA187" s="3"/>
      <c r="AB187" t="s">
        <v>0</v>
      </c>
      <c r="AC187" t="s">
        <v>0</v>
      </c>
      <c r="AD187" t="s">
        <v>0</v>
      </c>
      <c r="AE187" s="4">
        <v>0</v>
      </c>
    </row>
    <row r="188" spans="1:31" ht="14.1" customHeight="1" x14ac:dyDescent="0.2">
      <c r="A188" s="2" t="s">
        <v>0</v>
      </c>
      <c r="B188" t="s">
        <v>1</v>
      </c>
      <c r="C188" t="s">
        <v>366</v>
      </c>
      <c r="D188" s="3">
        <v>44061</v>
      </c>
      <c r="E188" s="3">
        <v>44042</v>
      </c>
      <c r="F188" s="3">
        <v>44065</v>
      </c>
      <c r="G188" t="s">
        <v>3</v>
      </c>
      <c r="H188" t="s">
        <v>4</v>
      </c>
      <c r="I188" s="4">
        <v>11018</v>
      </c>
      <c r="J188" t="s">
        <v>5</v>
      </c>
      <c r="K188" t="s">
        <v>4</v>
      </c>
      <c r="L188" s="4">
        <v>11018</v>
      </c>
      <c r="M188" s="4">
        <v>129.69999999999999</v>
      </c>
      <c r="N188" s="13" t="str">
        <f>IF(M188="","",IF(M188&lt;0,-M188&amp;"_"&amp;COUNTIF(M$2:M188,M188),M188&amp;"_"&amp;COUNTIF(M$2:M188,M188)))</f>
        <v>129.7_1</v>
      </c>
      <c r="O188" s="14" t="str">
        <f t="shared" si="2"/>
        <v/>
      </c>
      <c r="P188" t="s">
        <v>367</v>
      </c>
      <c r="Q188" t="s">
        <v>368</v>
      </c>
      <c r="R188" t="s">
        <v>376</v>
      </c>
      <c r="S188" t="s">
        <v>0</v>
      </c>
      <c r="T188" t="s">
        <v>9</v>
      </c>
      <c r="U188" t="s">
        <v>10</v>
      </c>
      <c r="V188" t="s">
        <v>0</v>
      </c>
      <c r="W188" t="s">
        <v>0</v>
      </c>
      <c r="X188" t="s">
        <v>0</v>
      </c>
      <c r="Y188" t="s">
        <v>11</v>
      </c>
      <c r="Z188" t="s">
        <v>0</v>
      </c>
      <c r="AA188" s="3"/>
      <c r="AB188" t="s">
        <v>0</v>
      </c>
      <c r="AC188" t="s">
        <v>0</v>
      </c>
      <c r="AD188" t="s">
        <v>0</v>
      </c>
      <c r="AE188" s="4">
        <v>0</v>
      </c>
    </row>
    <row r="189" spans="1:31" ht="14.1" customHeight="1" x14ac:dyDescent="0.2">
      <c r="A189" s="2" t="s">
        <v>0</v>
      </c>
      <c r="B189" t="s">
        <v>1</v>
      </c>
      <c r="C189" t="s">
        <v>366</v>
      </c>
      <c r="D189" s="3">
        <v>44061</v>
      </c>
      <c r="E189" s="3">
        <v>44042</v>
      </c>
      <c r="F189" s="3">
        <v>44065</v>
      </c>
      <c r="G189" t="s">
        <v>3</v>
      </c>
      <c r="H189" t="s">
        <v>4</v>
      </c>
      <c r="I189" s="4">
        <v>5220</v>
      </c>
      <c r="J189" t="s">
        <v>5</v>
      </c>
      <c r="K189" t="s">
        <v>4</v>
      </c>
      <c r="L189" s="4">
        <v>5220</v>
      </c>
      <c r="M189" s="4">
        <v>61.45</v>
      </c>
      <c r="N189" s="13" t="str">
        <f>IF(M189="","",IF(M189&lt;0,-M189&amp;"_"&amp;COUNTIF(M$2:M189,M189),M189&amp;"_"&amp;COUNTIF(M$2:M189,M189)))</f>
        <v>61.45_1</v>
      </c>
      <c r="O189" s="14" t="str">
        <f t="shared" si="2"/>
        <v/>
      </c>
      <c r="P189" t="s">
        <v>367</v>
      </c>
      <c r="Q189" t="s">
        <v>368</v>
      </c>
      <c r="R189" t="s">
        <v>377</v>
      </c>
      <c r="S189" t="s">
        <v>0</v>
      </c>
      <c r="T189" t="s">
        <v>9</v>
      </c>
      <c r="U189" t="s">
        <v>10</v>
      </c>
      <c r="V189" t="s">
        <v>0</v>
      </c>
      <c r="W189" t="s">
        <v>0</v>
      </c>
      <c r="X189" t="s">
        <v>0</v>
      </c>
      <c r="Y189" t="s">
        <v>11</v>
      </c>
      <c r="Z189" t="s">
        <v>0</v>
      </c>
      <c r="AA189" s="3"/>
      <c r="AB189" t="s">
        <v>0</v>
      </c>
      <c r="AC189" t="s">
        <v>0</v>
      </c>
      <c r="AD189" t="s">
        <v>0</v>
      </c>
      <c r="AE189" s="4">
        <v>0</v>
      </c>
    </row>
    <row r="190" spans="1:31" ht="14.1" customHeight="1" x14ac:dyDescent="0.2">
      <c r="A190" s="2" t="s">
        <v>0</v>
      </c>
      <c r="B190" t="s">
        <v>1</v>
      </c>
      <c r="C190" t="s">
        <v>366</v>
      </c>
      <c r="D190" s="3">
        <v>44061</v>
      </c>
      <c r="E190" s="3">
        <v>44042</v>
      </c>
      <c r="F190" s="3">
        <v>44065</v>
      </c>
      <c r="G190" t="s">
        <v>3</v>
      </c>
      <c r="H190" t="s">
        <v>4</v>
      </c>
      <c r="I190" s="4">
        <v>20820</v>
      </c>
      <c r="J190" t="s">
        <v>5</v>
      </c>
      <c r="K190" t="s">
        <v>4</v>
      </c>
      <c r="L190" s="4">
        <v>20820</v>
      </c>
      <c r="M190" s="4">
        <v>245.09</v>
      </c>
      <c r="N190" s="13" t="str">
        <f>IF(M190="","",IF(M190&lt;0,-M190&amp;"_"&amp;COUNTIF(M$2:M190,M190),M190&amp;"_"&amp;COUNTIF(M$2:M190,M190)))</f>
        <v>245.09_1</v>
      </c>
      <c r="O190" s="14" t="str">
        <f t="shared" si="2"/>
        <v/>
      </c>
      <c r="P190" t="s">
        <v>367</v>
      </c>
      <c r="Q190" t="s">
        <v>368</v>
      </c>
      <c r="R190" t="s">
        <v>378</v>
      </c>
      <c r="S190" t="s">
        <v>0</v>
      </c>
      <c r="T190" t="s">
        <v>9</v>
      </c>
      <c r="U190" t="s">
        <v>10</v>
      </c>
      <c r="V190" t="s">
        <v>0</v>
      </c>
      <c r="W190" t="s">
        <v>0</v>
      </c>
      <c r="X190" t="s">
        <v>0</v>
      </c>
      <c r="Y190" t="s">
        <v>11</v>
      </c>
      <c r="Z190" t="s">
        <v>0</v>
      </c>
      <c r="AA190" s="3"/>
      <c r="AB190" t="s">
        <v>0</v>
      </c>
      <c r="AC190" t="s">
        <v>0</v>
      </c>
      <c r="AD190" t="s">
        <v>0</v>
      </c>
      <c r="AE190" s="4">
        <v>0</v>
      </c>
    </row>
    <row r="191" spans="1:31" ht="14.1" customHeight="1" x14ac:dyDescent="0.2">
      <c r="A191" s="2" t="s">
        <v>0</v>
      </c>
      <c r="B191" t="s">
        <v>1</v>
      </c>
      <c r="C191" t="s">
        <v>366</v>
      </c>
      <c r="D191" s="3">
        <v>44061</v>
      </c>
      <c r="E191" s="3">
        <v>44042</v>
      </c>
      <c r="F191" s="3">
        <v>44065</v>
      </c>
      <c r="G191" t="s">
        <v>3</v>
      </c>
      <c r="H191" t="s">
        <v>4</v>
      </c>
      <c r="I191" s="4">
        <v>17253</v>
      </c>
      <c r="J191" t="s">
        <v>5</v>
      </c>
      <c r="K191" t="s">
        <v>4</v>
      </c>
      <c r="L191" s="4">
        <v>17253</v>
      </c>
      <c r="M191" s="4">
        <v>203.1</v>
      </c>
      <c r="N191" s="13" t="str">
        <f>IF(M191="","",IF(M191&lt;0,-M191&amp;"_"&amp;COUNTIF(M$2:M191,M191),M191&amp;"_"&amp;COUNTIF(M$2:M191,M191)))</f>
        <v>203.1_1</v>
      </c>
      <c r="O191" s="14" t="str">
        <f t="shared" si="2"/>
        <v/>
      </c>
      <c r="P191" t="s">
        <v>367</v>
      </c>
      <c r="Q191" t="s">
        <v>368</v>
      </c>
      <c r="R191" t="s">
        <v>379</v>
      </c>
      <c r="S191" t="s">
        <v>0</v>
      </c>
      <c r="T191" t="s">
        <v>9</v>
      </c>
      <c r="U191" t="s">
        <v>10</v>
      </c>
      <c r="V191" t="s">
        <v>0</v>
      </c>
      <c r="W191" t="s">
        <v>0</v>
      </c>
      <c r="X191" t="s">
        <v>0</v>
      </c>
      <c r="Y191" t="s">
        <v>11</v>
      </c>
      <c r="Z191" t="s">
        <v>0</v>
      </c>
      <c r="AA191" s="3"/>
      <c r="AB191" t="s">
        <v>0</v>
      </c>
      <c r="AC191" t="s">
        <v>0</v>
      </c>
      <c r="AD191" t="s">
        <v>0</v>
      </c>
      <c r="AE191" s="4">
        <v>0</v>
      </c>
    </row>
    <row r="192" spans="1:31" ht="14.1" customHeight="1" x14ac:dyDescent="0.2">
      <c r="A192" s="2" t="s">
        <v>0</v>
      </c>
      <c r="B192" t="s">
        <v>1</v>
      </c>
      <c r="C192" t="s">
        <v>366</v>
      </c>
      <c r="D192" s="3">
        <v>44061</v>
      </c>
      <c r="E192" s="3">
        <v>44042</v>
      </c>
      <c r="F192" s="3">
        <v>44065</v>
      </c>
      <c r="G192" t="s">
        <v>3</v>
      </c>
      <c r="H192" t="s">
        <v>4</v>
      </c>
      <c r="I192" s="4">
        <v>34072</v>
      </c>
      <c r="J192" t="s">
        <v>5</v>
      </c>
      <c r="K192" t="s">
        <v>4</v>
      </c>
      <c r="L192" s="4">
        <v>34072</v>
      </c>
      <c r="M192" s="4">
        <v>401.08</v>
      </c>
      <c r="N192" s="13" t="str">
        <f>IF(M192="","",IF(M192&lt;0,-M192&amp;"_"&amp;COUNTIF(M$2:M192,M192),M192&amp;"_"&amp;COUNTIF(M$2:M192,M192)))</f>
        <v>401.08_1</v>
      </c>
      <c r="O192" s="14" t="str">
        <f t="shared" si="2"/>
        <v/>
      </c>
      <c r="P192" t="s">
        <v>367</v>
      </c>
      <c r="Q192" t="s">
        <v>368</v>
      </c>
      <c r="R192" t="s">
        <v>380</v>
      </c>
      <c r="S192" t="s">
        <v>0</v>
      </c>
      <c r="T192" t="s">
        <v>9</v>
      </c>
      <c r="U192" t="s">
        <v>10</v>
      </c>
      <c r="V192" t="s">
        <v>0</v>
      </c>
      <c r="W192" t="s">
        <v>0</v>
      </c>
      <c r="X192" t="s">
        <v>0</v>
      </c>
      <c r="Y192" t="s">
        <v>11</v>
      </c>
      <c r="Z192" t="s">
        <v>0</v>
      </c>
      <c r="AA192" s="3"/>
      <c r="AB192" t="s">
        <v>0</v>
      </c>
      <c r="AC192" t="s">
        <v>0</v>
      </c>
      <c r="AD192" t="s">
        <v>0</v>
      </c>
      <c r="AE192" s="4">
        <v>0</v>
      </c>
    </row>
    <row r="193" spans="1:31" ht="14.1" customHeight="1" x14ac:dyDescent="0.2">
      <c r="A193" s="2" t="s">
        <v>0</v>
      </c>
      <c r="B193" t="s">
        <v>1</v>
      </c>
      <c r="C193" t="s">
        <v>366</v>
      </c>
      <c r="D193" s="3">
        <v>44061</v>
      </c>
      <c r="E193" s="3">
        <v>44042</v>
      </c>
      <c r="F193" s="3">
        <v>44065</v>
      </c>
      <c r="G193" t="s">
        <v>3</v>
      </c>
      <c r="H193" t="s">
        <v>4</v>
      </c>
      <c r="I193" s="4">
        <v>66000</v>
      </c>
      <c r="J193" t="s">
        <v>5</v>
      </c>
      <c r="K193" t="s">
        <v>4</v>
      </c>
      <c r="L193" s="4">
        <v>66000</v>
      </c>
      <c r="M193" s="4">
        <v>776.93</v>
      </c>
      <c r="N193" s="13" t="str">
        <f>IF(M193="","",IF(M193&lt;0,-M193&amp;"_"&amp;COUNTIF(M$2:M193,M193),M193&amp;"_"&amp;COUNTIF(M$2:M193,M193)))</f>
        <v>776.93_1</v>
      </c>
      <c r="O193" s="14" t="str">
        <f t="shared" si="2"/>
        <v/>
      </c>
      <c r="P193" t="s">
        <v>367</v>
      </c>
      <c r="Q193" t="s">
        <v>368</v>
      </c>
      <c r="R193" t="s">
        <v>381</v>
      </c>
      <c r="S193" t="s">
        <v>0</v>
      </c>
      <c r="T193" t="s">
        <v>9</v>
      </c>
      <c r="U193" t="s">
        <v>10</v>
      </c>
      <c r="V193" t="s">
        <v>0</v>
      </c>
      <c r="W193" t="s">
        <v>0</v>
      </c>
      <c r="X193" t="s">
        <v>0</v>
      </c>
      <c r="Y193" t="s">
        <v>11</v>
      </c>
      <c r="Z193" t="s">
        <v>0</v>
      </c>
      <c r="AA193" s="3"/>
      <c r="AB193" t="s">
        <v>0</v>
      </c>
      <c r="AC193" t="s">
        <v>0</v>
      </c>
      <c r="AD193" t="s">
        <v>0</v>
      </c>
      <c r="AE193" s="4">
        <v>0</v>
      </c>
    </row>
    <row r="194" spans="1:31" ht="14.1" customHeight="1" x14ac:dyDescent="0.2">
      <c r="A194" s="2" t="s">
        <v>0</v>
      </c>
      <c r="B194" t="s">
        <v>1</v>
      </c>
      <c r="C194" t="s">
        <v>366</v>
      </c>
      <c r="D194" s="3">
        <v>44061</v>
      </c>
      <c r="E194" s="3">
        <v>44042</v>
      </c>
      <c r="F194" s="3">
        <v>44065</v>
      </c>
      <c r="G194" t="s">
        <v>3</v>
      </c>
      <c r="H194" t="s">
        <v>4</v>
      </c>
      <c r="I194" s="4">
        <v>52800</v>
      </c>
      <c r="J194" t="s">
        <v>5</v>
      </c>
      <c r="K194" t="s">
        <v>4</v>
      </c>
      <c r="L194" s="4">
        <v>52800</v>
      </c>
      <c r="M194" s="4">
        <v>621.54</v>
      </c>
      <c r="N194" s="13" t="str">
        <f>IF(M194="","",IF(M194&lt;0,-M194&amp;"_"&amp;COUNTIF(M$2:M194,M194),M194&amp;"_"&amp;COUNTIF(M$2:M194,M194)))</f>
        <v>621.54_1</v>
      </c>
      <c r="O194" s="14" t="str">
        <f t="shared" ref="O194:O257" si="3">IF(COUNTIF(N:N,N194)=2,"x","")</f>
        <v/>
      </c>
      <c r="P194" t="s">
        <v>367</v>
      </c>
      <c r="Q194" t="s">
        <v>368</v>
      </c>
      <c r="R194" t="s">
        <v>381</v>
      </c>
      <c r="S194" t="s">
        <v>0</v>
      </c>
      <c r="T194" t="s">
        <v>9</v>
      </c>
      <c r="U194" t="s">
        <v>10</v>
      </c>
      <c r="V194" t="s">
        <v>0</v>
      </c>
      <c r="W194" t="s">
        <v>0</v>
      </c>
      <c r="X194" t="s">
        <v>0</v>
      </c>
      <c r="Y194" t="s">
        <v>11</v>
      </c>
      <c r="Z194" t="s">
        <v>0</v>
      </c>
      <c r="AA194" s="3"/>
      <c r="AB194" t="s">
        <v>0</v>
      </c>
      <c r="AC194" t="s">
        <v>0</v>
      </c>
      <c r="AD194" t="s">
        <v>0</v>
      </c>
      <c r="AE194" s="4">
        <v>0</v>
      </c>
    </row>
    <row r="195" spans="1:31" ht="14.1" customHeight="1" x14ac:dyDescent="0.2">
      <c r="A195" s="2" t="s">
        <v>0</v>
      </c>
      <c r="B195" t="s">
        <v>1</v>
      </c>
      <c r="C195" t="s">
        <v>366</v>
      </c>
      <c r="D195" s="3">
        <v>44061</v>
      </c>
      <c r="E195" s="3">
        <v>44042</v>
      </c>
      <c r="F195" s="3">
        <v>44065</v>
      </c>
      <c r="G195" t="s">
        <v>3</v>
      </c>
      <c r="H195" t="s">
        <v>4</v>
      </c>
      <c r="I195" s="4">
        <v>66000</v>
      </c>
      <c r="J195" t="s">
        <v>5</v>
      </c>
      <c r="K195" t="s">
        <v>4</v>
      </c>
      <c r="L195" s="4">
        <v>66000</v>
      </c>
      <c r="M195" s="4">
        <v>776.93</v>
      </c>
      <c r="N195" s="13" t="str">
        <f>IF(M195="","",IF(M195&lt;0,-M195&amp;"_"&amp;COUNTIF(M$2:M195,M195),M195&amp;"_"&amp;COUNTIF(M$2:M195,M195)))</f>
        <v>776.93_2</v>
      </c>
      <c r="O195" s="14" t="str">
        <f t="shared" si="3"/>
        <v/>
      </c>
      <c r="P195" t="s">
        <v>367</v>
      </c>
      <c r="Q195" t="s">
        <v>368</v>
      </c>
      <c r="R195" t="s">
        <v>381</v>
      </c>
      <c r="S195" t="s">
        <v>0</v>
      </c>
      <c r="T195" t="s">
        <v>9</v>
      </c>
      <c r="U195" t="s">
        <v>10</v>
      </c>
      <c r="V195" t="s">
        <v>0</v>
      </c>
      <c r="W195" t="s">
        <v>0</v>
      </c>
      <c r="X195" t="s">
        <v>0</v>
      </c>
      <c r="Y195" t="s">
        <v>11</v>
      </c>
      <c r="Z195" t="s">
        <v>0</v>
      </c>
      <c r="AA195" s="3"/>
      <c r="AB195" t="s">
        <v>0</v>
      </c>
      <c r="AC195" t="s">
        <v>0</v>
      </c>
      <c r="AD195" t="s">
        <v>0</v>
      </c>
      <c r="AE195" s="4">
        <v>0</v>
      </c>
    </row>
    <row r="196" spans="1:31" ht="14.1" customHeight="1" x14ac:dyDescent="0.2">
      <c r="A196" s="2" t="s">
        <v>0</v>
      </c>
      <c r="B196" t="s">
        <v>1</v>
      </c>
      <c r="C196" t="s">
        <v>366</v>
      </c>
      <c r="D196" s="3">
        <v>44061</v>
      </c>
      <c r="E196" s="3">
        <v>44042</v>
      </c>
      <c r="F196" s="3">
        <v>44065</v>
      </c>
      <c r="G196" t="s">
        <v>3</v>
      </c>
      <c r="H196" t="s">
        <v>4</v>
      </c>
      <c r="I196" s="4">
        <v>35346</v>
      </c>
      <c r="J196" t="s">
        <v>5</v>
      </c>
      <c r="K196" t="s">
        <v>4</v>
      </c>
      <c r="L196" s="4">
        <v>35346</v>
      </c>
      <c r="M196" s="4">
        <v>416.08</v>
      </c>
      <c r="N196" s="13" t="str">
        <f>IF(M196="","",IF(M196&lt;0,-M196&amp;"_"&amp;COUNTIF(M$2:M196,M196),M196&amp;"_"&amp;COUNTIF(M$2:M196,M196)))</f>
        <v>416.08_1</v>
      </c>
      <c r="O196" s="14" t="str">
        <f t="shared" si="3"/>
        <v/>
      </c>
      <c r="P196" t="s">
        <v>367</v>
      </c>
      <c r="Q196" t="s">
        <v>368</v>
      </c>
      <c r="R196" t="s">
        <v>382</v>
      </c>
      <c r="S196" t="s">
        <v>0</v>
      </c>
      <c r="T196" t="s">
        <v>9</v>
      </c>
      <c r="U196" t="s">
        <v>10</v>
      </c>
      <c r="V196" t="s">
        <v>0</v>
      </c>
      <c r="W196" t="s">
        <v>0</v>
      </c>
      <c r="X196" t="s">
        <v>0</v>
      </c>
      <c r="Y196" t="s">
        <v>11</v>
      </c>
      <c r="Z196" t="s">
        <v>0</v>
      </c>
      <c r="AA196" s="3"/>
      <c r="AB196" t="s">
        <v>0</v>
      </c>
      <c r="AC196" t="s">
        <v>0</v>
      </c>
      <c r="AD196" t="s">
        <v>0</v>
      </c>
      <c r="AE196" s="4">
        <v>0</v>
      </c>
    </row>
    <row r="197" spans="1:31" ht="14.1" customHeight="1" x14ac:dyDescent="0.2">
      <c r="A197" s="2" t="s">
        <v>0</v>
      </c>
      <c r="B197" t="s">
        <v>1</v>
      </c>
      <c r="C197" t="s">
        <v>366</v>
      </c>
      <c r="D197" s="3">
        <v>44061</v>
      </c>
      <c r="E197" s="3">
        <v>44042</v>
      </c>
      <c r="F197" s="3">
        <v>44065</v>
      </c>
      <c r="G197" t="s">
        <v>3</v>
      </c>
      <c r="H197" t="s">
        <v>4</v>
      </c>
      <c r="I197" s="4">
        <v>64827</v>
      </c>
      <c r="J197" t="s">
        <v>5</v>
      </c>
      <c r="K197" t="s">
        <v>4</v>
      </c>
      <c r="L197" s="4">
        <v>64827</v>
      </c>
      <c r="M197" s="4">
        <v>763.12</v>
      </c>
      <c r="N197" s="13" t="str">
        <f>IF(M197="","",IF(M197&lt;0,-M197&amp;"_"&amp;COUNTIF(M$2:M197,M197),M197&amp;"_"&amp;COUNTIF(M$2:M197,M197)))</f>
        <v>763.12_1</v>
      </c>
      <c r="O197" s="14" t="str">
        <f t="shared" si="3"/>
        <v/>
      </c>
      <c r="P197" t="s">
        <v>367</v>
      </c>
      <c r="Q197" t="s">
        <v>368</v>
      </c>
      <c r="R197" t="s">
        <v>383</v>
      </c>
      <c r="S197" t="s">
        <v>0</v>
      </c>
      <c r="T197" t="s">
        <v>9</v>
      </c>
      <c r="U197" t="s">
        <v>10</v>
      </c>
      <c r="V197" t="s">
        <v>0</v>
      </c>
      <c r="W197" t="s">
        <v>0</v>
      </c>
      <c r="X197" t="s">
        <v>0</v>
      </c>
      <c r="Y197" t="s">
        <v>11</v>
      </c>
      <c r="Z197" t="s">
        <v>0</v>
      </c>
      <c r="AA197" s="3"/>
      <c r="AB197" t="s">
        <v>0</v>
      </c>
      <c r="AC197" t="s">
        <v>0</v>
      </c>
      <c r="AD197" t="s">
        <v>0</v>
      </c>
      <c r="AE197" s="4">
        <v>0</v>
      </c>
    </row>
    <row r="198" spans="1:31" ht="14.1" customHeight="1" x14ac:dyDescent="0.2">
      <c r="A198" s="2" t="s">
        <v>0</v>
      </c>
      <c r="B198" t="s">
        <v>1</v>
      </c>
      <c r="C198" t="s">
        <v>384</v>
      </c>
      <c r="D198" s="3">
        <v>44135</v>
      </c>
      <c r="E198" s="3">
        <v>44042</v>
      </c>
      <c r="F198" s="3">
        <v>44140</v>
      </c>
      <c r="G198" t="s">
        <v>3</v>
      </c>
      <c r="H198" t="s">
        <v>4</v>
      </c>
      <c r="I198" s="4">
        <v>16813.650000000001</v>
      </c>
      <c r="J198" t="s">
        <v>5</v>
      </c>
      <c r="K198" t="s">
        <v>4</v>
      </c>
      <c r="L198" s="4">
        <v>16813.650000000001</v>
      </c>
      <c r="M198" s="4">
        <v>197.92</v>
      </c>
      <c r="N198" s="13" t="str">
        <f>IF(M198="","",IF(M198&lt;0,-M198&amp;"_"&amp;COUNTIF(M$2:M198,M198),M198&amp;"_"&amp;COUNTIF(M$2:M198,M198)))</f>
        <v>197.92_2</v>
      </c>
      <c r="O198" s="14" t="str">
        <f t="shared" si="3"/>
        <v/>
      </c>
      <c r="P198" t="s">
        <v>385</v>
      </c>
      <c r="Q198" t="s">
        <v>32</v>
      </c>
      <c r="R198" t="s">
        <v>33</v>
      </c>
      <c r="S198" t="s">
        <v>0</v>
      </c>
      <c r="T198" t="s">
        <v>9</v>
      </c>
      <c r="U198" t="s">
        <v>10</v>
      </c>
      <c r="V198" t="s">
        <v>0</v>
      </c>
      <c r="W198" t="s">
        <v>0</v>
      </c>
      <c r="X198" t="s">
        <v>0</v>
      </c>
      <c r="Y198" t="s">
        <v>11</v>
      </c>
      <c r="Z198" t="s">
        <v>0</v>
      </c>
      <c r="AA198" s="3"/>
      <c r="AB198" t="s">
        <v>0</v>
      </c>
      <c r="AC198" t="s">
        <v>0</v>
      </c>
      <c r="AD198" t="s">
        <v>0</v>
      </c>
      <c r="AE198" s="4">
        <v>0</v>
      </c>
    </row>
    <row r="199" spans="1:31" ht="14.1" customHeight="1" x14ac:dyDescent="0.2">
      <c r="A199" s="2" t="s">
        <v>0</v>
      </c>
      <c r="B199" t="s">
        <v>1</v>
      </c>
      <c r="C199" t="s">
        <v>407</v>
      </c>
      <c r="D199" s="3">
        <v>44054</v>
      </c>
      <c r="E199" s="3">
        <v>44054</v>
      </c>
      <c r="F199" s="3">
        <v>44065</v>
      </c>
      <c r="G199" t="s">
        <v>3</v>
      </c>
      <c r="H199" t="s">
        <v>4</v>
      </c>
      <c r="I199" s="4">
        <v>480</v>
      </c>
      <c r="J199" t="s">
        <v>5</v>
      </c>
      <c r="K199" t="s">
        <v>4</v>
      </c>
      <c r="L199" s="4">
        <v>480</v>
      </c>
      <c r="M199" s="4">
        <v>5.65</v>
      </c>
      <c r="N199" s="13" t="str">
        <f>IF(M199="","",IF(M199&lt;0,-M199&amp;"_"&amp;COUNTIF(M$2:M199,M199),M199&amp;"_"&amp;COUNTIF(M$2:M199,M199)))</f>
        <v>5.65_1</v>
      </c>
      <c r="O199" s="14" t="str">
        <f t="shared" si="3"/>
        <v/>
      </c>
      <c r="P199" t="s">
        <v>408</v>
      </c>
      <c r="Q199" t="s">
        <v>409</v>
      </c>
      <c r="R199" t="s">
        <v>410</v>
      </c>
      <c r="S199" t="s">
        <v>0</v>
      </c>
      <c r="T199" t="s">
        <v>9</v>
      </c>
      <c r="U199" t="s">
        <v>42</v>
      </c>
      <c r="V199" t="s">
        <v>0</v>
      </c>
      <c r="W199" t="s">
        <v>0</v>
      </c>
      <c r="X199" t="s">
        <v>0</v>
      </c>
      <c r="Y199" t="s">
        <v>11</v>
      </c>
      <c r="Z199" t="s">
        <v>0</v>
      </c>
      <c r="AA199" s="3"/>
      <c r="AB199" t="s">
        <v>0</v>
      </c>
      <c r="AC199" t="s">
        <v>0</v>
      </c>
      <c r="AD199" t="s">
        <v>0</v>
      </c>
      <c r="AE199" s="4">
        <v>0</v>
      </c>
    </row>
    <row r="200" spans="1:31" ht="14.1" customHeight="1" x14ac:dyDescent="0.2">
      <c r="A200" s="2" t="s">
        <v>0</v>
      </c>
      <c r="B200" t="s">
        <v>1</v>
      </c>
      <c r="C200" t="s">
        <v>407</v>
      </c>
      <c r="D200" s="3">
        <v>44054</v>
      </c>
      <c r="E200" s="3">
        <v>44054</v>
      </c>
      <c r="F200" s="3">
        <v>44065</v>
      </c>
      <c r="G200" t="s">
        <v>3</v>
      </c>
      <c r="H200" t="s">
        <v>4</v>
      </c>
      <c r="I200" s="4">
        <v>672</v>
      </c>
      <c r="J200" t="s">
        <v>5</v>
      </c>
      <c r="K200" t="s">
        <v>4</v>
      </c>
      <c r="L200" s="4">
        <v>672</v>
      </c>
      <c r="M200" s="4">
        <v>7.91</v>
      </c>
      <c r="N200" s="13" t="str">
        <f>IF(M200="","",IF(M200&lt;0,-M200&amp;"_"&amp;COUNTIF(M$2:M200,M200),M200&amp;"_"&amp;COUNTIF(M$2:M200,M200)))</f>
        <v>7.91_1</v>
      </c>
      <c r="O200" s="14" t="str">
        <f t="shared" si="3"/>
        <v/>
      </c>
      <c r="P200" t="s">
        <v>408</v>
      </c>
      <c r="Q200" t="s">
        <v>409</v>
      </c>
      <c r="R200" t="s">
        <v>411</v>
      </c>
      <c r="S200" t="s">
        <v>0</v>
      </c>
      <c r="T200" t="s">
        <v>9</v>
      </c>
      <c r="U200" t="s">
        <v>42</v>
      </c>
      <c r="V200" t="s">
        <v>0</v>
      </c>
      <c r="W200" t="s">
        <v>0</v>
      </c>
      <c r="X200" t="s">
        <v>0</v>
      </c>
      <c r="Y200" t="s">
        <v>11</v>
      </c>
      <c r="Z200" t="s">
        <v>0</v>
      </c>
      <c r="AA200" s="3"/>
      <c r="AB200" t="s">
        <v>0</v>
      </c>
      <c r="AC200" t="s">
        <v>0</v>
      </c>
      <c r="AD200" t="s">
        <v>0</v>
      </c>
      <c r="AE200" s="4">
        <v>0</v>
      </c>
    </row>
    <row r="201" spans="1:31" ht="14.1" customHeight="1" x14ac:dyDescent="0.2">
      <c r="A201" s="2" t="s">
        <v>0</v>
      </c>
      <c r="B201" t="s">
        <v>1</v>
      </c>
      <c r="C201" t="s">
        <v>407</v>
      </c>
      <c r="D201" s="3">
        <v>44054</v>
      </c>
      <c r="E201" s="3">
        <v>44054</v>
      </c>
      <c r="F201" s="3">
        <v>44065</v>
      </c>
      <c r="G201" t="s">
        <v>3</v>
      </c>
      <c r="H201" t="s">
        <v>4</v>
      </c>
      <c r="I201" s="4">
        <v>2280</v>
      </c>
      <c r="J201" t="s">
        <v>5</v>
      </c>
      <c r="K201" t="s">
        <v>4</v>
      </c>
      <c r="L201" s="4">
        <v>2280</v>
      </c>
      <c r="M201" s="4">
        <v>26.84</v>
      </c>
      <c r="N201" s="13" t="str">
        <f>IF(M201="","",IF(M201&lt;0,-M201&amp;"_"&amp;COUNTIF(M$2:M201,M201),M201&amp;"_"&amp;COUNTIF(M$2:M201,M201)))</f>
        <v>26.84_1</v>
      </c>
      <c r="O201" s="14" t="str">
        <f t="shared" si="3"/>
        <v/>
      </c>
      <c r="P201" t="s">
        <v>408</v>
      </c>
      <c r="Q201" t="s">
        <v>409</v>
      </c>
      <c r="R201" t="s">
        <v>412</v>
      </c>
      <c r="S201" t="s">
        <v>0</v>
      </c>
      <c r="T201" t="s">
        <v>9</v>
      </c>
      <c r="U201" t="s">
        <v>42</v>
      </c>
      <c r="V201" t="s">
        <v>0</v>
      </c>
      <c r="W201" t="s">
        <v>0</v>
      </c>
      <c r="X201" t="s">
        <v>0</v>
      </c>
      <c r="Y201" t="s">
        <v>11</v>
      </c>
      <c r="Z201" t="s">
        <v>0</v>
      </c>
      <c r="AA201" s="3"/>
      <c r="AB201" t="s">
        <v>0</v>
      </c>
      <c r="AC201" t="s">
        <v>0</v>
      </c>
      <c r="AD201" t="s">
        <v>0</v>
      </c>
      <c r="AE201" s="4">
        <v>0</v>
      </c>
    </row>
    <row r="202" spans="1:31" ht="14.1" customHeight="1" x14ac:dyDescent="0.2">
      <c r="A202" s="2" t="s">
        <v>0</v>
      </c>
      <c r="B202" t="s">
        <v>1</v>
      </c>
      <c r="C202" t="s">
        <v>407</v>
      </c>
      <c r="D202" s="3">
        <v>44054</v>
      </c>
      <c r="E202" s="3">
        <v>44054</v>
      </c>
      <c r="F202" s="3">
        <v>44065</v>
      </c>
      <c r="G202" t="s">
        <v>3</v>
      </c>
      <c r="H202" t="s">
        <v>4</v>
      </c>
      <c r="I202" s="4">
        <v>200</v>
      </c>
      <c r="J202" t="s">
        <v>5</v>
      </c>
      <c r="K202" t="s">
        <v>4</v>
      </c>
      <c r="L202" s="4">
        <v>200</v>
      </c>
      <c r="M202" s="4">
        <v>2.35</v>
      </c>
      <c r="N202" s="13" t="str">
        <f>IF(M202="","",IF(M202&lt;0,-M202&amp;"_"&amp;COUNTIF(M$2:M202,M202),M202&amp;"_"&amp;COUNTIF(M$2:M202,M202)))</f>
        <v>2.35_4</v>
      </c>
      <c r="O202" s="14" t="str">
        <f t="shared" si="3"/>
        <v/>
      </c>
      <c r="P202" t="s">
        <v>408</v>
      </c>
      <c r="Q202" t="s">
        <v>409</v>
      </c>
      <c r="R202" t="s">
        <v>413</v>
      </c>
      <c r="S202" t="s">
        <v>0</v>
      </c>
      <c r="T202" t="s">
        <v>9</v>
      </c>
      <c r="U202" t="s">
        <v>42</v>
      </c>
      <c r="V202" t="s">
        <v>0</v>
      </c>
      <c r="W202" t="s">
        <v>0</v>
      </c>
      <c r="X202" t="s">
        <v>0</v>
      </c>
      <c r="Y202" t="s">
        <v>11</v>
      </c>
      <c r="Z202" t="s">
        <v>0</v>
      </c>
      <c r="AA202" s="3"/>
      <c r="AB202" t="s">
        <v>0</v>
      </c>
      <c r="AC202" t="s">
        <v>0</v>
      </c>
      <c r="AD202" t="s">
        <v>0</v>
      </c>
      <c r="AE202" s="4">
        <v>0</v>
      </c>
    </row>
    <row r="203" spans="1:31" ht="14.1" customHeight="1" x14ac:dyDescent="0.2">
      <c r="A203" s="2" t="s">
        <v>0</v>
      </c>
      <c r="B203" t="s">
        <v>1</v>
      </c>
      <c r="C203" t="s">
        <v>414</v>
      </c>
      <c r="D203" s="3">
        <v>44054</v>
      </c>
      <c r="E203" s="3">
        <v>44054</v>
      </c>
      <c r="F203" s="3">
        <v>44065</v>
      </c>
      <c r="G203" t="s">
        <v>3</v>
      </c>
      <c r="H203" t="s">
        <v>4</v>
      </c>
      <c r="I203" s="4">
        <v>9000</v>
      </c>
      <c r="J203" t="s">
        <v>5</v>
      </c>
      <c r="K203" t="s">
        <v>4</v>
      </c>
      <c r="L203" s="4">
        <v>9000</v>
      </c>
      <c r="M203" s="4">
        <v>105.94</v>
      </c>
      <c r="N203" s="13" t="str">
        <f>IF(M203="","",IF(M203&lt;0,-M203&amp;"_"&amp;COUNTIF(M$2:M203,M203),M203&amp;"_"&amp;COUNTIF(M$2:M203,M203)))</f>
        <v>105.94_3</v>
      </c>
      <c r="O203" s="14" t="str">
        <f t="shared" si="3"/>
        <v/>
      </c>
      <c r="P203" t="s">
        <v>415</v>
      </c>
      <c r="Q203" t="s">
        <v>409</v>
      </c>
      <c r="R203" t="s">
        <v>416</v>
      </c>
      <c r="S203" t="s">
        <v>0</v>
      </c>
      <c r="T203" t="s">
        <v>9</v>
      </c>
      <c r="U203" t="s">
        <v>10</v>
      </c>
      <c r="V203" t="s">
        <v>0</v>
      </c>
      <c r="W203" t="s">
        <v>0</v>
      </c>
      <c r="X203" t="s">
        <v>0</v>
      </c>
      <c r="Y203" t="s">
        <v>128</v>
      </c>
      <c r="Z203" t="s">
        <v>0</v>
      </c>
      <c r="AA203" s="3"/>
      <c r="AB203" t="s">
        <v>0</v>
      </c>
      <c r="AC203" t="s">
        <v>0</v>
      </c>
      <c r="AD203" t="s">
        <v>0</v>
      </c>
      <c r="AE203" s="4">
        <v>0</v>
      </c>
    </row>
    <row r="204" spans="1:31" ht="14.1" customHeight="1" x14ac:dyDescent="0.2">
      <c r="A204" s="2" t="s">
        <v>0</v>
      </c>
      <c r="B204" t="s">
        <v>1</v>
      </c>
      <c r="C204" t="s">
        <v>414</v>
      </c>
      <c r="D204" s="3">
        <v>44054</v>
      </c>
      <c r="E204" s="3">
        <v>44054</v>
      </c>
      <c r="F204" s="3">
        <v>44065</v>
      </c>
      <c r="G204" t="s">
        <v>3</v>
      </c>
      <c r="H204" t="s">
        <v>4</v>
      </c>
      <c r="I204" s="4">
        <v>515.20000000000005</v>
      </c>
      <c r="J204" t="s">
        <v>5</v>
      </c>
      <c r="K204" t="s">
        <v>4</v>
      </c>
      <c r="L204" s="4">
        <v>515.20000000000005</v>
      </c>
      <c r="M204" s="4">
        <v>6.06</v>
      </c>
      <c r="N204" s="13" t="str">
        <f>IF(M204="","",IF(M204&lt;0,-M204&amp;"_"&amp;COUNTIF(M$2:M204,M204),M204&amp;"_"&amp;COUNTIF(M$2:M204,M204)))</f>
        <v>6.06_1</v>
      </c>
      <c r="O204" s="14" t="str">
        <f t="shared" si="3"/>
        <v/>
      </c>
      <c r="P204" t="s">
        <v>415</v>
      </c>
      <c r="Q204" t="s">
        <v>409</v>
      </c>
      <c r="R204" t="s">
        <v>417</v>
      </c>
      <c r="S204" t="s">
        <v>0</v>
      </c>
      <c r="T204" t="s">
        <v>9</v>
      </c>
      <c r="U204" t="s">
        <v>10</v>
      </c>
      <c r="V204" t="s">
        <v>0</v>
      </c>
      <c r="W204" t="s">
        <v>0</v>
      </c>
      <c r="X204" t="s">
        <v>0</v>
      </c>
      <c r="Y204" t="s">
        <v>128</v>
      </c>
      <c r="Z204" t="s">
        <v>0</v>
      </c>
      <c r="AA204" s="3"/>
      <c r="AB204" t="s">
        <v>0</v>
      </c>
      <c r="AC204" t="s">
        <v>0</v>
      </c>
      <c r="AD204" t="s">
        <v>0</v>
      </c>
      <c r="AE204" s="4">
        <v>0</v>
      </c>
    </row>
    <row r="205" spans="1:31" ht="14.1" customHeight="1" x14ac:dyDescent="0.2">
      <c r="A205" s="2" t="s">
        <v>0</v>
      </c>
      <c r="B205" t="s">
        <v>1</v>
      </c>
      <c r="C205" t="s">
        <v>414</v>
      </c>
      <c r="D205" s="3">
        <v>44054</v>
      </c>
      <c r="E205" s="3">
        <v>44054</v>
      </c>
      <c r="F205" s="3">
        <v>44065</v>
      </c>
      <c r="G205" t="s">
        <v>3</v>
      </c>
      <c r="H205" t="s">
        <v>4</v>
      </c>
      <c r="I205" s="4">
        <v>147.19999999999999</v>
      </c>
      <c r="J205" t="s">
        <v>5</v>
      </c>
      <c r="K205" t="s">
        <v>4</v>
      </c>
      <c r="L205" s="4">
        <v>147.19999999999999</v>
      </c>
      <c r="M205" s="4">
        <v>1.73</v>
      </c>
      <c r="N205" s="13" t="str">
        <f>IF(M205="","",IF(M205&lt;0,-M205&amp;"_"&amp;COUNTIF(M$2:M205,M205),M205&amp;"_"&amp;COUNTIF(M$2:M205,M205)))</f>
        <v>1.73_1</v>
      </c>
      <c r="O205" s="14" t="str">
        <f t="shared" si="3"/>
        <v/>
      </c>
      <c r="P205" t="s">
        <v>415</v>
      </c>
      <c r="Q205" t="s">
        <v>409</v>
      </c>
      <c r="R205" t="s">
        <v>418</v>
      </c>
      <c r="S205" t="s">
        <v>0</v>
      </c>
      <c r="T205" t="s">
        <v>9</v>
      </c>
      <c r="U205" t="s">
        <v>10</v>
      </c>
      <c r="V205" t="s">
        <v>0</v>
      </c>
      <c r="W205" t="s">
        <v>0</v>
      </c>
      <c r="X205" t="s">
        <v>0</v>
      </c>
      <c r="Y205" t="s">
        <v>128</v>
      </c>
      <c r="Z205" t="s">
        <v>0</v>
      </c>
      <c r="AA205" s="3"/>
      <c r="AB205" t="s">
        <v>0</v>
      </c>
      <c r="AC205" t="s">
        <v>0</v>
      </c>
      <c r="AD205" t="s">
        <v>0</v>
      </c>
      <c r="AE205" s="4">
        <v>0</v>
      </c>
    </row>
    <row r="206" spans="1:31" ht="14.1" customHeight="1" x14ac:dyDescent="0.2">
      <c r="A206" s="2" t="s">
        <v>0</v>
      </c>
      <c r="B206" t="s">
        <v>1</v>
      </c>
      <c r="C206" t="s">
        <v>414</v>
      </c>
      <c r="D206" s="3">
        <v>44054</v>
      </c>
      <c r="E206" s="3">
        <v>44054</v>
      </c>
      <c r="F206" s="3">
        <v>44065</v>
      </c>
      <c r="G206" t="s">
        <v>3</v>
      </c>
      <c r="H206" t="s">
        <v>4</v>
      </c>
      <c r="I206" s="4">
        <v>3200</v>
      </c>
      <c r="J206" t="s">
        <v>5</v>
      </c>
      <c r="K206" t="s">
        <v>4</v>
      </c>
      <c r="L206" s="4">
        <v>3200</v>
      </c>
      <c r="M206" s="4">
        <v>37.67</v>
      </c>
      <c r="N206" s="13" t="str">
        <f>IF(M206="","",IF(M206&lt;0,-M206&amp;"_"&amp;COUNTIF(M$2:M206,M206),M206&amp;"_"&amp;COUNTIF(M$2:M206,M206)))</f>
        <v>37.67_1</v>
      </c>
      <c r="O206" s="14" t="str">
        <f t="shared" si="3"/>
        <v/>
      </c>
      <c r="P206" t="s">
        <v>415</v>
      </c>
      <c r="Q206" t="s">
        <v>409</v>
      </c>
      <c r="R206" t="s">
        <v>419</v>
      </c>
      <c r="S206" t="s">
        <v>0</v>
      </c>
      <c r="T206" t="s">
        <v>9</v>
      </c>
      <c r="U206" t="s">
        <v>10</v>
      </c>
      <c r="V206" t="s">
        <v>0</v>
      </c>
      <c r="W206" t="s">
        <v>0</v>
      </c>
      <c r="X206" t="s">
        <v>0</v>
      </c>
      <c r="Y206" t="s">
        <v>128</v>
      </c>
      <c r="Z206" t="s">
        <v>0</v>
      </c>
      <c r="AA206" s="3"/>
      <c r="AB206" t="s">
        <v>0</v>
      </c>
      <c r="AC206" t="s">
        <v>0</v>
      </c>
      <c r="AD206" t="s">
        <v>0</v>
      </c>
      <c r="AE206" s="4">
        <v>0</v>
      </c>
    </row>
    <row r="207" spans="1:31" ht="14.1" customHeight="1" x14ac:dyDescent="0.2">
      <c r="A207" s="2" t="s">
        <v>0</v>
      </c>
      <c r="B207" t="s">
        <v>1</v>
      </c>
      <c r="C207" t="s">
        <v>420</v>
      </c>
      <c r="D207" s="3">
        <v>44055</v>
      </c>
      <c r="E207" s="3">
        <v>44055</v>
      </c>
      <c r="F207" s="3">
        <v>44065</v>
      </c>
      <c r="G207" t="s">
        <v>3</v>
      </c>
      <c r="H207" t="s">
        <v>4</v>
      </c>
      <c r="I207" s="4">
        <v>145000</v>
      </c>
      <c r="J207" t="s">
        <v>5</v>
      </c>
      <c r="K207" t="s">
        <v>4</v>
      </c>
      <c r="L207" s="4">
        <v>145000</v>
      </c>
      <c r="M207" s="4">
        <v>1706.89</v>
      </c>
      <c r="N207" s="13" t="str">
        <f>IF(M207="","",IF(M207&lt;0,-M207&amp;"_"&amp;COUNTIF(M$2:M207,M207),M207&amp;"_"&amp;COUNTIF(M$2:M207,M207)))</f>
        <v>1706.89_1</v>
      </c>
      <c r="O207" s="14" t="str">
        <f t="shared" si="3"/>
        <v/>
      </c>
      <c r="P207" t="s">
        <v>421</v>
      </c>
      <c r="Q207" t="s">
        <v>422</v>
      </c>
      <c r="R207" t="s">
        <v>423</v>
      </c>
      <c r="S207" t="s">
        <v>0</v>
      </c>
      <c r="T207" t="s">
        <v>9</v>
      </c>
      <c r="U207" t="s">
        <v>424</v>
      </c>
      <c r="V207" t="s">
        <v>0</v>
      </c>
      <c r="W207" t="s">
        <v>0</v>
      </c>
      <c r="X207" t="s">
        <v>0</v>
      </c>
      <c r="Y207" t="s">
        <v>11</v>
      </c>
      <c r="Z207" t="s">
        <v>0</v>
      </c>
      <c r="AA207" s="3"/>
      <c r="AB207" t="s">
        <v>0</v>
      </c>
      <c r="AC207" t="s">
        <v>0</v>
      </c>
      <c r="AD207" t="s">
        <v>0</v>
      </c>
      <c r="AE207" s="4">
        <v>0</v>
      </c>
    </row>
    <row r="208" spans="1:31" ht="14.1" customHeight="1" x14ac:dyDescent="0.2">
      <c r="A208" s="2" t="s">
        <v>0</v>
      </c>
      <c r="B208" t="s">
        <v>1</v>
      </c>
      <c r="C208" t="s">
        <v>425</v>
      </c>
      <c r="D208" s="3">
        <v>44055</v>
      </c>
      <c r="E208" s="3">
        <v>44055</v>
      </c>
      <c r="F208" s="3">
        <v>44065</v>
      </c>
      <c r="G208" t="s">
        <v>3</v>
      </c>
      <c r="H208" t="s">
        <v>4</v>
      </c>
      <c r="I208" s="4">
        <v>26500</v>
      </c>
      <c r="J208" t="s">
        <v>5</v>
      </c>
      <c r="K208" t="s">
        <v>4</v>
      </c>
      <c r="L208" s="4">
        <v>26500</v>
      </c>
      <c r="M208" s="4">
        <v>311.95</v>
      </c>
      <c r="N208" s="13" t="str">
        <f>IF(M208="","",IF(M208&lt;0,-M208&amp;"_"&amp;COUNTIF(M$2:M208,M208),M208&amp;"_"&amp;COUNTIF(M$2:M208,M208)))</f>
        <v>311.95_1</v>
      </c>
      <c r="O208" s="14" t="str">
        <f t="shared" si="3"/>
        <v/>
      </c>
      <c r="P208" t="s">
        <v>426</v>
      </c>
      <c r="Q208" t="s">
        <v>422</v>
      </c>
      <c r="R208" t="s">
        <v>427</v>
      </c>
      <c r="S208" t="s">
        <v>0</v>
      </c>
      <c r="T208" t="s">
        <v>9</v>
      </c>
      <c r="U208" t="s">
        <v>10</v>
      </c>
      <c r="V208" t="s">
        <v>0</v>
      </c>
      <c r="W208" t="s">
        <v>0</v>
      </c>
      <c r="X208" t="s">
        <v>0</v>
      </c>
      <c r="Y208" t="s">
        <v>11</v>
      </c>
      <c r="Z208" t="s">
        <v>0</v>
      </c>
      <c r="AA208" s="3"/>
      <c r="AB208" t="s">
        <v>0</v>
      </c>
      <c r="AC208" t="s">
        <v>0</v>
      </c>
      <c r="AD208" t="s">
        <v>0</v>
      </c>
      <c r="AE208" s="4">
        <v>0</v>
      </c>
    </row>
    <row r="209" spans="1:31" ht="14.1" customHeight="1" x14ac:dyDescent="0.2">
      <c r="A209" s="2" t="s">
        <v>0</v>
      </c>
      <c r="B209" t="s">
        <v>1</v>
      </c>
      <c r="C209" t="s">
        <v>425</v>
      </c>
      <c r="D209" s="3">
        <v>44055</v>
      </c>
      <c r="E209" s="3">
        <v>44055</v>
      </c>
      <c r="F209" s="3">
        <v>44065</v>
      </c>
      <c r="G209" t="s">
        <v>3</v>
      </c>
      <c r="H209" t="s">
        <v>4</v>
      </c>
      <c r="I209" s="4">
        <v>7840</v>
      </c>
      <c r="J209" t="s">
        <v>5</v>
      </c>
      <c r="K209" t="s">
        <v>4</v>
      </c>
      <c r="L209" s="4">
        <v>7840</v>
      </c>
      <c r="M209" s="4">
        <v>92.29</v>
      </c>
      <c r="N209" s="13" t="str">
        <f>IF(M209="","",IF(M209&lt;0,-M209&amp;"_"&amp;COUNTIF(M$2:M209,M209),M209&amp;"_"&amp;COUNTIF(M$2:M209,M209)))</f>
        <v>92.29_1</v>
      </c>
      <c r="O209" s="14" t="str">
        <f t="shared" si="3"/>
        <v/>
      </c>
      <c r="P209" t="s">
        <v>426</v>
      </c>
      <c r="Q209" t="s">
        <v>422</v>
      </c>
      <c r="R209" t="s">
        <v>428</v>
      </c>
      <c r="S209" t="s">
        <v>0</v>
      </c>
      <c r="T209" t="s">
        <v>9</v>
      </c>
      <c r="U209" t="s">
        <v>10</v>
      </c>
      <c r="V209" t="s">
        <v>0</v>
      </c>
      <c r="W209" t="s">
        <v>0</v>
      </c>
      <c r="X209" t="s">
        <v>0</v>
      </c>
      <c r="Y209" t="s">
        <v>11</v>
      </c>
      <c r="Z209" t="s">
        <v>0</v>
      </c>
      <c r="AA209" s="3"/>
      <c r="AB209" t="s">
        <v>0</v>
      </c>
      <c r="AC209" t="s">
        <v>0</v>
      </c>
      <c r="AD209" t="s">
        <v>0</v>
      </c>
      <c r="AE209" s="4">
        <v>0</v>
      </c>
    </row>
    <row r="210" spans="1:31" ht="14.1" customHeight="1" x14ac:dyDescent="0.2">
      <c r="A210" s="2" t="s">
        <v>0</v>
      </c>
      <c r="B210" t="s">
        <v>1</v>
      </c>
      <c r="C210" t="s">
        <v>429</v>
      </c>
      <c r="D210" s="3">
        <v>44059</v>
      </c>
      <c r="E210" s="3">
        <v>44059</v>
      </c>
      <c r="F210" s="3">
        <v>44072</v>
      </c>
      <c r="G210" t="s">
        <v>101</v>
      </c>
      <c r="H210" t="s">
        <v>4</v>
      </c>
      <c r="I210" s="4">
        <v>2860</v>
      </c>
      <c r="J210" t="s">
        <v>5</v>
      </c>
      <c r="K210" t="s">
        <v>4</v>
      </c>
      <c r="L210" s="4">
        <v>2860</v>
      </c>
      <c r="M210" s="4">
        <v>33.67</v>
      </c>
      <c r="N210" s="13" t="str">
        <f>IF(M210="","",IF(M210&lt;0,-M210&amp;"_"&amp;COUNTIF(M$2:M210,M210),M210&amp;"_"&amp;COUNTIF(M$2:M210,M210)))</f>
        <v>33.67_2</v>
      </c>
      <c r="O210" s="14" t="str">
        <f t="shared" si="3"/>
        <v/>
      </c>
      <c r="P210" t="s">
        <v>293</v>
      </c>
      <c r="Q210" t="s">
        <v>294</v>
      </c>
      <c r="R210" t="s">
        <v>430</v>
      </c>
      <c r="S210" t="s">
        <v>0</v>
      </c>
      <c r="T210" t="s">
        <v>9</v>
      </c>
      <c r="U210" t="s">
        <v>105</v>
      </c>
      <c r="V210" t="s">
        <v>0</v>
      </c>
      <c r="W210" t="s">
        <v>0</v>
      </c>
      <c r="X210" t="s">
        <v>0</v>
      </c>
      <c r="Y210" t="s">
        <v>11</v>
      </c>
      <c r="Z210" t="s">
        <v>0</v>
      </c>
      <c r="AA210" s="3"/>
      <c r="AB210" t="s">
        <v>0</v>
      </c>
      <c r="AC210" t="s">
        <v>0</v>
      </c>
      <c r="AD210" t="s">
        <v>0</v>
      </c>
      <c r="AE210" s="4">
        <v>0</v>
      </c>
    </row>
    <row r="211" spans="1:31" ht="14.1" customHeight="1" x14ac:dyDescent="0.2">
      <c r="A211" s="2" t="s">
        <v>0</v>
      </c>
      <c r="B211" t="s">
        <v>1</v>
      </c>
      <c r="C211" t="s">
        <v>431</v>
      </c>
      <c r="D211" s="3">
        <v>44059</v>
      </c>
      <c r="E211" s="3">
        <v>44059</v>
      </c>
      <c r="F211" s="3">
        <v>44072</v>
      </c>
      <c r="G211" t="s">
        <v>101</v>
      </c>
      <c r="H211" t="s">
        <v>4</v>
      </c>
      <c r="I211" s="4">
        <v>800</v>
      </c>
      <c r="J211" t="s">
        <v>5</v>
      </c>
      <c r="K211" t="s">
        <v>4</v>
      </c>
      <c r="L211" s="4">
        <v>800</v>
      </c>
      <c r="M211" s="4">
        <v>9.42</v>
      </c>
      <c r="N211" s="13" t="str">
        <f>IF(M211="","",IF(M211&lt;0,-M211&amp;"_"&amp;COUNTIF(M$2:M211,M211),M211&amp;"_"&amp;COUNTIF(M$2:M211,M211)))</f>
        <v>9.42_1</v>
      </c>
      <c r="O211" s="14" t="str">
        <f t="shared" si="3"/>
        <v/>
      </c>
      <c r="P211" t="s">
        <v>127</v>
      </c>
      <c r="Q211" t="s">
        <v>294</v>
      </c>
      <c r="R211" t="s">
        <v>432</v>
      </c>
      <c r="S211" t="s">
        <v>0</v>
      </c>
      <c r="T211" t="s">
        <v>9</v>
      </c>
      <c r="U211" t="s">
        <v>105</v>
      </c>
      <c r="V211" t="s">
        <v>0</v>
      </c>
      <c r="W211" t="s">
        <v>0</v>
      </c>
      <c r="X211" t="s">
        <v>0</v>
      </c>
      <c r="Y211" t="s">
        <v>128</v>
      </c>
      <c r="Z211" t="s">
        <v>0</v>
      </c>
      <c r="AA211" s="3"/>
      <c r="AB211" t="s">
        <v>0</v>
      </c>
      <c r="AC211" t="s">
        <v>0</v>
      </c>
      <c r="AD211" t="s">
        <v>0</v>
      </c>
      <c r="AE211" s="4">
        <v>0</v>
      </c>
    </row>
    <row r="212" spans="1:31" ht="14.1" customHeight="1" x14ac:dyDescent="0.2">
      <c r="A212" s="2" t="s">
        <v>0</v>
      </c>
      <c r="B212" t="s">
        <v>1</v>
      </c>
      <c r="C212" t="s">
        <v>441</v>
      </c>
      <c r="D212" s="3">
        <v>44059</v>
      </c>
      <c r="E212" s="3">
        <v>44059</v>
      </c>
      <c r="F212" s="3">
        <v>44072</v>
      </c>
      <c r="G212" t="s">
        <v>101</v>
      </c>
      <c r="H212" t="s">
        <v>4</v>
      </c>
      <c r="I212" s="4">
        <v>4177</v>
      </c>
      <c r="J212" t="s">
        <v>5</v>
      </c>
      <c r="K212" t="s">
        <v>4</v>
      </c>
      <c r="L212" s="4">
        <v>4177</v>
      </c>
      <c r="M212" s="4">
        <v>49.17</v>
      </c>
      <c r="N212" s="13" t="str">
        <f>IF(M212="","",IF(M212&lt;0,-M212&amp;"_"&amp;COUNTIF(M$2:M212,M212),M212&amp;"_"&amp;COUNTIF(M$2:M212,M212)))</f>
        <v>49.17_1</v>
      </c>
      <c r="O212" s="14" t="str">
        <f t="shared" si="3"/>
        <v/>
      </c>
      <c r="P212" t="s">
        <v>442</v>
      </c>
      <c r="Q212" t="s">
        <v>443</v>
      </c>
      <c r="R212" t="s">
        <v>444</v>
      </c>
      <c r="S212" t="s">
        <v>0</v>
      </c>
      <c r="T212" t="s">
        <v>9</v>
      </c>
      <c r="U212" t="s">
        <v>105</v>
      </c>
      <c r="V212" t="s">
        <v>0</v>
      </c>
      <c r="W212" t="s">
        <v>0</v>
      </c>
      <c r="X212" t="s">
        <v>0</v>
      </c>
      <c r="Y212" t="s">
        <v>11</v>
      </c>
      <c r="Z212" t="s">
        <v>0</v>
      </c>
      <c r="AA212" s="3"/>
      <c r="AB212" t="s">
        <v>0</v>
      </c>
      <c r="AC212" t="s">
        <v>0</v>
      </c>
      <c r="AD212" t="s">
        <v>0</v>
      </c>
      <c r="AE212" s="4">
        <v>0</v>
      </c>
    </row>
    <row r="213" spans="1:31" ht="14.1" customHeight="1" x14ac:dyDescent="0.2">
      <c r="A213" s="2" t="s">
        <v>0</v>
      </c>
      <c r="B213" t="s">
        <v>1</v>
      </c>
      <c r="C213" t="s">
        <v>445</v>
      </c>
      <c r="D213" s="3">
        <v>44059</v>
      </c>
      <c r="E213" s="3">
        <v>44059</v>
      </c>
      <c r="F213" s="3">
        <v>44072</v>
      </c>
      <c r="G213" t="s">
        <v>101</v>
      </c>
      <c r="H213" t="s">
        <v>4</v>
      </c>
      <c r="I213" s="4">
        <v>2785</v>
      </c>
      <c r="J213" t="s">
        <v>5</v>
      </c>
      <c r="K213" t="s">
        <v>4</v>
      </c>
      <c r="L213" s="4">
        <v>2785</v>
      </c>
      <c r="M213" s="4">
        <v>32.78</v>
      </c>
      <c r="N213" s="13" t="str">
        <f>IF(M213="","",IF(M213&lt;0,-M213&amp;"_"&amp;COUNTIF(M$2:M213,M213),M213&amp;"_"&amp;COUNTIF(M$2:M213,M213)))</f>
        <v>32.78_1</v>
      </c>
      <c r="O213" s="14" t="str">
        <f t="shared" si="3"/>
        <v/>
      </c>
      <c r="P213" t="s">
        <v>442</v>
      </c>
      <c r="Q213" t="s">
        <v>443</v>
      </c>
      <c r="R213" t="s">
        <v>444</v>
      </c>
      <c r="S213" t="s">
        <v>0</v>
      </c>
      <c r="T213" t="s">
        <v>9</v>
      </c>
      <c r="U213" t="s">
        <v>105</v>
      </c>
      <c r="V213" t="s">
        <v>0</v>
      </c>
      <c r="W213" t="s">
        <v>0</v>
      </c>
      <c r="X213" t="s">
        <v>0</v>
      </c>
      <c r="Y213" t="s">
        <v>11</v>
      </c>
      <c r="Z213" t="s">
        <v>0</v>
      </c>
      <c r="AA213" s="3"/>
      <c r="AB213" t="s">
        <v>0</v>
      </c>
      <c r="AC213" t="s">
        <v>0</v>
      </c>
      <c r="AD213" t="s">
        <v>0</v>
      </c>
      <c r="AE213" s="4">
        <v>0</v>
      </c>
    </row>
    <row r="214" spans="1:31" ht="14.1" customHeight="1" x14ac:dyDescent="0.2">
      <c r="A214" s="2" t="s">
        <v>0</v>
      </c>
      <c r="B214" t="s">
        <v>1</v>
      </c>
      <c r="C214" t="s">
        <v>446</v>
      </c>
      <c r="D214" s="3">
        <v>44060</v>
      </c>
      <c r="E214" s="3">
        <v>44060</v>
      </c>
      <c r="F214" s="3">
        <v>44065</v>
      </c>
      <c r="G214" t="s">
        <v>3</v>
      </c>
      <c r="H214" t="s">
        <v>4</v>
      </c>
      <c r="I214" s="4">
        <v>40000</v>
      </c>
      <c r="J214" t="s">
        <v>5</v>
      </c>
      <c r="K214" t="s">
        <v>4</v>
      </c>
      <c r="L214" s="4">
        <v>40000</v>
      </c>
      <c r="M214" s="4">
        <v>470.87</v>
      </c>
      <c r="N214" s="13" t="str">
        <f>IF(M214="","",IF(M214&lt;0,-M214&amp;"_"&amp;COUNTIF(M$2:M214,M214),M214&amp;"_"&amp;COUNTIF(M$2:M214,M214)))</f>
        <v>470.87_1</v>
      </c>
      <c r="O214" s="14" t="str">
        <f t="shared" si="3"/>
        <v/>
      </c>
      <c r="P214" t="s">
        <v>447</v>
      </c>
      <c r="Q214" t="s">
        <v>448</v>
      </c>
      <c r="R214" t="s">
        <v>449</v>
      </c>
      <c r="S214" t="s">
        <v>0</v>
      </c>
      <c r="T214" t="s">
        <v>9</v>
      </c>
      <c r="U214" t="s">
        <v>139</v>
      </c>
      <c r="V214" t="s">
        <v>0</v>
      </c>
      <c r="W214" t="s">
        <v>0</v>
      </c>
      <c r="X214" t="s">
        <v>0</v>
      </c>
      <c r="Y214" t="s">
        <v>11</v>
      </c>
      <c r="Z214" t="s">
        <v>0</v>
      </c>
      <c r="AA214" s="3"/>
      <c r="AB214" t="s">
        <v>0</v>
      </c>
      <c r="AC214" t="s">
        <v>0</v>
      </c>
      <c r="AD214" t="s">
        <v>0</v>
      </c>
      <c r="AE214" s="4">
        <v>0</v>
      </c>
    </row>
    <row r="215" spans="1:31" ht="14.1" customHeight="1" x14ac:dyDescent="0.2">
      <c r="A215" s="2" t="s">
        <v>0</v>
      </c>
      <c r="B215" t="s">
        <v>1</v>
      </c>
      <c r="C215" t="s">
        <v>446</v>
      </c>
      <c r="D215" s="3">
        <v>44060</v>
      </c>
      <c r="E215" s="3">
        <v>44060</v>
      </c>
      <c r="F215" s="3">
        <v>44065</v>
      </c>
      <c r="G215" t="s">
        <v>3</v>
      </c>
      <c r="H215" t="s">
        <v>4</v>
      </c>
      <c r="I215" s="4">
        <v>18000</v>
      </c>
      <c r="J215" t="s">
        <v>5</v>
      </c>
      <c r="K215" t="s">
        <v>4</v>
      </c>
      <c r="L215" s="4">
        <v>18000</v>
      </c>
      <c r="M215" s="4">
        <v>211.89</v>
      </c>
      <c r="N215" s="13" t="str">
        <f>IF(M215="","",IF(M215&lt;0,-M215&amp;"_"&amp;COUNTIF(M$2:M215,M215),M215&amp;"_"&amp;COUNTIF(M$2:M215,M215)))</f>
        <v>211.89_3</v>
      </c>
      <c r="O215" s="14" t="str">
        <f t="shared" si="3"/>
        <v/>
      </c>
      <c r="P215" t="s">
        <v>447</v>
      </c>
      <c r="Q215" t="s">
        <v>448</v>
      </c>
      <c r="R215" t="s">
        <v>450</v>
      </c>
      <c r="S215" t="s">
        <v>0</v>
      </c>
      <c r="T215" t="s">
        <v>9</v>
      </c>
      <c r="U215" t="s">
        <v>139</v>
      </c>
      <c r="V215" t="s">
        <v>0</v>
      </c>
      <c r="W215" t="s">
        <v>0</v>
      </c>
      <c r="X215" t="s">
        <v>0</v>
      </c>
      <c r="Y215" t="s">
        <v>11</v>
      </c>
      <c r="Z215" t="s">
        <v>0</v>
      </c>
      <c r="AA215" s="3"/>
      <c r="AB215" t="s">
        <v>0</v>
      </c>
      <c r="AC215" t="s">
        <v>0</v>
      </c>
      <c r="AD215" t="s">
        <v>0</v>
      </c>
      <c r="AE215" s="4">
        <v>0</v>
      </c>
    </row>
    <row r="216" spans="1:31" ht="14.1" customHeight="1" x14ac:dyDescent="0.2">
      <c r="A216" s="2" t="s">
        <v>0</v>
      </c>
      <c r="B216" t="s">
        <v>1</v>
      </c>
      <c r="C216" t="s">
        <v>451</v>
      </c>
      <c r="D216" s="3">
        <v>44095</v>
      </c>
      <c r="E216" s="3">
        <v>44060</v>
      </c>
      <c r="F216" s="3">
        <v>44101</v>
      </c>
      <c r="G216" t="s">
        <v>3</v>
      </c>
      <c r="H216" t="s">
        <v>4</v>
      </c>
      <c r="I216" s="4">
        <v>25000</v>
      </c>
      <c r="J216" t="s">
        <v>5</v>
      </c>
      <c r="K216" t="s">
        <v>4</v>
      </c>
      <c r="L216" s="4">
        <v>25000</v>
      </c>
      <c r="M216" s="4">
        <v>294.29000000000002</v>
      </c>
      <c r="N216" s="13" t="str">
        <f>IF(M216="","",IF(M216&lt;0,-M216&amp;"_"&amp;COUNTIF(M$2:M216,M216),M216&amp;"_"&amp;COUNTIF(M$2:M216,M216)))</f>
        <v>294.29_1</v>
      </c>
      <c r="O216" s="14" t="str">
        <f t="shared" si="3"/>
        <v/>
      </c>
      <c r="P216" t="s">
        <v>452</v>
      </c>
      <c r="Q216" t="s">
        <v>186</v>
      </c>
      <c r="R216" t="s">
        <v>453</v>
      </c>
      <c r="S216" t="s">
        <v>0</v>
      </c>
      <c r="T216" t="s">
        <v>9</v>
      </c>
      <c r="U216" t="s">
        <v>10</v>
      </c>
      <c r="V216" t="s">
        <v>0</v>
      </c>
      <c r="W216" t="s">
        <v>0</v>
      </c>
      <c r="X216" t="s">
        <v>0</v>
      </c>
      <c r="Y216" t="s">
        <v>11</v>
      </c>
      <c r="Z216" t="s">
        <v>0</v>
      </c>
      <c r="AA216" s="3"/>
      <c r="AB216" t="s">
        <v>0</v>
      </c>
      <c r="AC216" t="s">
        <v>0</v>
      </c>
      <c r="AD216" t="s">
        <v>0</v>
      </c>
      <c r="AE216" s="4">
        <v>0</v>
      </c>
    </row>
    <row r="217" spans="1:31" ht="14.1" customHeight="1" x14ac:dyDescent="0.2">
      <c r="A217" s="2" t="s">
        <v>0</v>
      </c>
      <c r="B217" t="s">
        <v>1</v>
      </c>
      <c r="C217" t="s">
        <v>454</v>
      </c>
      <c r="D217" s="3">
        <v>44068</v>
      </c>
      <c r="E217" s="3">
        <v>44062</v>
      </c>
      <c r="F217" s="3">
        <v>44068</v>
      </c>
      <c r="G217" t="s">
        <v>455</v>
      </c>
      <c r="H217" t="s">
        <v>4</v>
      </c>
      <c r="I217" s="4">
        <v>-0.01</v>
      </c>
      <c r="J217" t="s">
        <v>5</v>
      </c>
      <c r="K217" t="s">
        <v>4</v>
      </c>
      <c r="L217" s="4">
        <v>-0.01</v>
      </c>
      <c r="M217" s="4">
        <v>0</v>
      </c>
      <c r="N217" s="13" t="str">
        <f>IF(M217="","",IF(M217&lt;0,-M217&amp;"_"&amp;COUNTIF(M$2:M217,M217),M217&amp;"_"&amp;COUNTIF(M$2:M217,M217)))</f>
        <v>0_1</v>
      </c>
      <c r="O217" s="14" t="str">
        <f t="shared" si="3"/>
        <v/>
      </c>
      <c r="P217" t="s">
        <v>456</v>
      </c>
      <c r="Q217" t="s">
        <v>457</v>
      </c>
      <c r="R217" t="s">
        <v>92</v>
      </c>
      <c r="S217" t="s">
        <v>0</v>
      </c>
      <c r="T217" t="s">
        <v>9</v>
      </c>
      <c r="U217" t="s">
        <v>458</v>
      </c>
      <c r="V217" t="s">
        <v>0</v>
      </c>
      <c r="W217" t="s">
        <v>0</v>
      </c>
      <c r="X217" t="s">
        <v>0</v>
      </c>
      <c r="Y217" t="s">
        <v>11</v>
      </c>
      <c r="Z217" t="s">
        <v>0</v>
      </c>
      <c r="AA217" s="3"/>
      <c r="AB217" t="s">
        <v>0</v>
      </c>
      <c r="AC217" t="s">
        <v>0</v>
      </c>
      <c r="AD217" t="s">
        <v>0</v>
      </c>
      <c r="AE217" s="4">
        <v>0</v>
      </c>
    </row>
    <row r="218" spans="1:31" ht="14.1" customHeight="1" x14ac:dyDescent="0.2">
      <c r="A218" s="2" t="s">
        <v>0</v>
      </c>
      <c r="B218" t="s">
        <v>1</v>
      </c>
      <c r="C218" t="s">
        <v>459</v>
      </c>
      <c r="D218" s="3">
        <v>44062</v>
      </c>
      <c r="E218" s="3">
        <v>44062</v>
      </c>
      <c r="F218" s="3">
        <v>44065</v>
      </c>
      <c r="G218" t="s">
        <v>3</v>
      </c>
      <c r="H218" t="s">
        <v>4</v>
      </c>
      <c r="I218" s="4">
        <v>19000</v>
      </c>
      <c r="J218" t="s">
        <v>5</v>
      </c>
      <c r="K218" t="s">
        <v>4</v>
      </c>
      <c r="L218" s="4">
        <v>19000</v>
      </c>
      <c r="M218" s="4">
        <v>223.66</v>
      </c>
      <c r="N218" s="13" t="str">
        <f>IF(M218="","",IF(M218&lt;0,-M218&amp;"_"&amp;COUNTIF(M$2:M218,M218),M218&amp;"_"&amp;COUNTIF(M$2:M218,M218)))</f>
        <v>223.66_2</v>
      </c>
      <c r="O218" s="14" t="str">
        <f t="shared" si="3"/>
        <v/>
      </c>
      <c r="P218" t="s">
        <v>460</v>
      </c>
      <c r="Q218" t="s">
        <v>461</v>
      </c>
      <c r="R218" t="s">
        <v>89</v>
      </c>
      <c r="S218" t="s">
        <v>0</v>
      </c>
      <c r="T218" t="s">
        <v>9</v>
      </c>
      <c r="U218" t="s">
        <v>10</v>
      </c>
      <c r="V218" t="s">
        <v>0</v>
      </c>
      <c r="W218" t="s">
        <v>0</v>
      </c>
      <c r="X218" t="s">
        <v>0</v>
      </c>
      <c r="Y218" t="s">
        <v>11</v>
      </c>
      <c r="Z218" t="s">
        <v>0</v>
      </c>
      <c r="AA218" s="3"/>
      <c r="AB218" t="s">
        <v>0</v>
      </c>
      <c r="AC218" t="s">
        <v>0</v>
      </c>
      <c r="AD218" t="s">
        <v>0</v>
      </c>
      <c r="AE218" s="4">
        <v>0</v>
      </c>
    </row>
    <row r="219" spans="1:31" ht="14.1" customHeight="1" x14ac:dyDescent="0.2">
      <c r="A219" s="2" t="s">
        <v>0</v>
      </c>
      <c r="B219" t="s">
        <v>1</v>
      </c>
      <c r="C219" t="s">
        <v>462</v>
      </c>
      <c r="D219" s="3">
        <v>44065</v>
      </c>
      <c r="E219" s="3">
        <v>44065</v>
      </c>
      <c r="F219" s="3">
        <v>44065</v>
      </c>
      <c r="G219" t="s">
        <v>3</v>
      </c>
      <c r="H219" t="s">
        <v>4</v>
      </c>
      <c r="I219" s="4">
        <v>100</v>
      </c>
      <c r="J219" t="s">
        <v>5</v>
      </c>
      <c r="K219" t="s">
        <v>4</v>
      </c>
      <c r="L219" s="4">
        <v>100</v>
      </c>
      <c r="M219" s="4">
        <v>1.18</v>
      </c>
      <c r="N219" s="13" t="str">
        <f>IF(M219="","",IF(M219&lt;0,-M219&amp;"_"&amp;COUNTIF(M$2:M219,M219),M219&amp;"_"&amp;COUNTIF(M$2:M219,M219)))</f>
        <v>1.18_1</v>
      </c>
      <c r="O219" s="14" t="str">
        <f t="shared" si="3"/>
        <v/>
      </c>
      <c r="P219" t="s">
        <v>463</v>
      </c>
      <c r="Q219" t="s">
        <v>464</v>
      </c>
      <c r="R219" t="s">
        <v>465</v>
      </c>
      <c r="S219" t="s">
        <v>0</v>
      </c>
      <c r="T219" t="s">
        <v>9</v>
      </c>
      <c r="U219" t="s">
        <v>127</v>
      </c>
      <c r="V219" t="s">
        <v>0</v>
      </c>
      <c r="W219" t="s">
        <v>0</v>
      </c>
      <c r="X219" t="s">
        <v>0</v>
      </c>
      <c r="Y219" t="s">
        <v>128</v>
      </c>
      <c r="Z219" t="s">
        <v>0</v>
      </c>
      <c r="AA219" s="3"/>
      <c r="AB219" t="s">
        <v>0</v>
      </c>
      <c r="AC219" t="s">
        <v>0</v>
      </c>
      <c r="AD219" t="s">
        <v>0</v>
      </c>
      <c r="AE219" s="4">
        <v>0</v>
      </c>
    </row>
    <row r="220" spans="1:31" ht="14.1" customHeight="1" x14ac:dyDescent="0.2">
      <c r="A220" s="2" t="s">
        <v>0</v>
      </c>
      <c r="B220" t="s">
        <v>1</v>
      </c>
      <c r="C220" t="s">
        <v>462</v>
      </c>
      <c r="D220" s="3">
        <v>44065</v>
      </c>
      <c r="E220" s="3">
        <v>44065</v>
      </c>
      <c r="F220" s="3">
        <v>44065</v>
      </c>
      <c r="G220" t="s">
        <v>3</v>
      </c>
      <c r="H220" t="s">
        <v>4</v>
      </c>
      <c r="I220" s="4">
        <v>100</v>
      </c>
      <c r="J220" t="s">
        <v>5</v>
      </c>
      <c r="K220" t="s">
        <v>4</v>
      </c>
      <c r="L220" s="4">
        <v>100</v>
      </c>
      <c r="M220" s="4">
        <v>1.18</v>
      </c>
      <c r="N220" s="13" t="str">
        <f>IF(M220="","",IF(M220&lt;0,-M220&amp;"_"&amp;COUNTIF(M$2:M220,M220),M220&amp;"_"&amp;COUNTIF(M$2:M220,M220)))</f>
        <v>1.18_2</v>
      </c>
      <c r="O220" s="14" t="str">
        <f t="shared" si="3"/>
        <v/>
      </c>
      <c r="P220" t="s">
        <v>463</v>
      </c>
      <c r="Q220" t="s">
        <v>464</v>
      </c>
      <c r="R220" t="s">
        <v>466</v>
      </c>
      <c r="S220" t="s">
        <v>0</v>
      </c>
      <c r="T220" t="s">
        <v>9</v>
      </c>
      <c r="U220" t="s">
        <v>127</v>
      </c>
      <c r="V220" t="s">
        <v>0</v>
      </c>
      <c r="W220" t="s">
        <v>0</v>
      </c>
      <c r="X220" t="s">
        <v>0</v>
      </c>
      <c r="Y220" t="s">
        <v>128</v>
      </c>
      <c r="Z220" t="s">
        <v>0</v>
      </c>
      <c r="AA220" s="3"/>
      <c r="AB220" t="s">
        <v>0</v>
      </c>
      <c r="AC220" t="s">
        <v>0</v>
      </c>
      <c r="AD220" t="s">
        <v>0</v>
      </c>
      <c r="AE220" s="4">
        <v>0</v>
      </c>
    </row>
    <row r="221" spans="1:31" ht="14.1" customHeight="1" x14ac:dyDescent="0.2">
      <c r="A221" s="2" t="s">
        <v>0</v>
      </c>
      <c r="B221" t="s">
        <v>1</v>
      </c>
      <c r="C221" t="s">
        <v>462</v>
      </c>
      <c r="D221" s="3">
        <v>44065</v>
      </c>
      <c r="E221" s="3">
        <v>44065</v>
      </c>
      <c r="F221" s="3">
        <v>44065</v>
      </c>
      <c r="G221" t="s">
        <v>3</v>
      </c>
      <c r="H221" t="s">
        <v>4</v>
      </c>
      <c r="I221" s="4">
        <v>80</v>
      </c>
      <c r="J221" t="s">
        <v>5</v>
      </c>
      <c r="K221" t="s">
        <v>4</v>
      </c>
      <c r="L221" s="4">
        <v>80</v>
      </c>
      <c r="M221" s="4">
        <v>0.94</v>
      </c>
      <c r="N221" s="13" t="str">
        <f>IF(M221="","",IF(M221&lt;0,-M221&amp;"_"&amp;COUNTIF(M$2:M221,M221),M221&amp;"_"&amp;COUNTIF(M$2:M221,M221)))</f>
        <v>0.94_1</v>
      </c>
      <c r="O221" s="14" t="str">
        <f t="shared" si="3"/>
        <v/>
      </c>
      <c r="P221" t="s">
        <v>463</v>
      </c>
      <c r="Q221" t="s">
        <v>464</v>
      </c>
      <c r="R221" t="s">
        <v>467</v>
      </c>
      <c r="S221" t="s">
        <v>0</v>
      </c>
      <c r="T221" t="s">
        <v>9</v>
      </c>
      <c r="U221" t="s">
        <v>127</v>
      </c>
      <c r="V221" t="s">
        <v>0</v>
      </c>
      <c r="W221" t="s">
        <v>0</v>
      </c>
      <c r="X221" t="s">
        <v>0</v>
      </c>
      <c r="Y221" t="s">
        <v>128</v>
      </c>
      <c r="Z221" t="s">
        <v>0</v>
      </c>
      <c r="AA221" s="3"/>
      <c r="AB221" t="s">
        <v>0</v>
      </c>
      <c r="AC221" t="s">
        <v>0</v>
      </c>
      <c r="AD221" t="s">
        <v>0</v>
      </c>
      <c r="AE221" s="4">
        <v>0</v>
      </c>
    </row>
    <row r="222" spans="1:31" ht="14.1" customHeight="1" x14ac:dyDescent="0.2">
      <c r="A222" s="2" t="s">
        <v>0</v>
      </c>
      <c r="B222" t="s">
        <v>1</v>
      </c>
      <c r="C222" t="s">
        <v>462</v>
      </c>
      <c r="D222" s="3">
        <v>44065</v>
      </c>
      <c r="E222" s="3">
        <v>44065</v>
      </c>
      <c r="F222" s="3">
        <v>44065</v>
      </c>
      <c r="G222" t="s">
        <v>3</v>
      </c>
      <c r="H222" t="s">
        <v>4</v>
      </c>
      <c r="I222" s="4">
        <v>80</v>
      </c>
      <c r="J222" t="s">
        <v>5</v>
      </c>
      <c r="K222" t="s">
        <v>4</v>
      </c>
      <c r="L222" s="4">
        <v>80</v>
      </c>
      <c r="M222" s="4">
        <v>0.94</v>
      </c>
      <c r="N222" s="13" t="str">
        <f>IF(M222="","",IF(M222&lt;0,-M222&amp;"_"&amp;COUNTIF(M$2:M222,M222),M222&amp;"_"&amp;COUNTIF(M$2:M222,M222)))</f>
        <v>0.94_2</v>
      </c>
      <c r="O222" s="14" t="str">
        <f t="shared" si="3"/>
        <v/>
      </c>
      <c r="P222" t="s">
        <v>463</v>
      </c>
      <c r="Q222" t="s">
        <v>464</v>
      </c>
      <c r="R222" t="s">
        <v>468</v>
      </c>
      <c r="S222" t="s">
        <v>0</v>
      </c>
      <c r="T222" t="s">
        <v>9</v>
      </c>
      <c r="U222" t="s">
        <v>127</v>
      </c>
      <c r="V222" t="s">
        <v>0</v>
      </c>
      <c r="W222" t="s">
        <v>0</v>
      </c>
      <c r="X222" t="s">
        <v>0</v>
      </c>
      <c r="Y222" t="s">
        <v>128</v>
      </c>
      <c r="Z222" t="s">
        <v>0</v>
      </c>
      <c r="AA222" s="3"/>
      <c r="AB222" t="s">
        <v>0</v>
      </c>
      <c r="AC222" t="s">
        <v>0</v>
      </c>
      <c r="AD222" t="s">
        <v>0</v>
      </c>
      <c r="AE222" s="4">
        <v>0</v>
      </c>
    </row>
    <row r="223" spans="1:31" ht="14.1" customHeight="1" x14ac:dyDescent="0.2">
      <c r="A223" s="2" t="s">
        <v>0</v>
      </c>
      <c r="B223" t="s">
        <v>1</v>
      </c>
      <c r="C223" t="s">
        <v>462</v>
      </c>
      <c r="D223" s="3">
        <v>44065</v>
      </c>
      <c r="E223" s="3">
        <v>44065</v>
      </c>
      <c r="F223" s="3">
        <v>44065</v>
      </c>
      <c r="G223" t="s">
        <v>3</v>
      </c>
      <c r="H223" t="s">
        <v>4</v>
      </c>
      <c r="I223" s="4">
        <v>80</v>
      </c>
      <c r="J223" t="s">
        <v>5</v>
      </c>
      <c r="K223" t="s">
        <v>4</v>
      </c>
      <c r="L223" s="4">
        <v>80</v>
      </c>
      <c r="M223" s="4">
        <v>0.94</v>
      </c>
      <c r="N223" s="13" t="str">
        <f>IF(M223="","",IF(M223&lt;0,-M223&amp;"_"&amp;COUNTIF(M$2:M223,M223),M223&amp;"_"&amp;COUNTIF(M$2:M223,M223)))</f>
        <v>0.94_3</v>
      </c>
      <c r="O223" s="14" t="str">
        <f t="shared" si="3"/>
        <v/>
      </c>
      <c r="P223" t="s">
        <v>463</v>
      </c>
      <c r="Q223" t="s">
        <v>464</v>
      </c>
      <c r="R223" t="s">
        <v>468</v>
      </c>
      <c r="S223" t="s">
        <v>0</v>
      </c>
      <c r="T223" t="s">
        <v>9</v>
      </c>
      <c r="U223" t="s">
        <v>127</v>
      </c>
      <c r="V223" t="s">
        <v>0</v>
      </c>
      <c r="W223" t="s">
        <v>0</v>
      </c>
      <c r="X223" t="s">
        <v>0</v>
      </c>
      <c r="Y223" t="s">
        <v>128</v>
      </c>
      <c r="Z223" t="s">
        <v>0</v>
      </c>
      <c r="AA223" s="3"/>
      <c r="AB223" t="s">
        <v>0</v>
      </c>
      <c r="AC223" t="s">
        <v>0</v>
      </c>
      <c r="AD223" t="s">
        <v>0</v>
      </c>
      <c r="AE223" s="4">
        <v>0</v>
      </c>
    </row>
    <row r="224" spans="1:31" ht="14.1" customHeight="1" x14ac:dyDescent="0.2">
      <c r="A224" s="2" t="s">
        <v>0</v>
      </c>
      <c r="B224" t="s">
        <v>1</v>
      </c>
      <c r="C224" t="s">
        <v>469</v>
      </c>
      <c r="D224" s="3">
        <v>44066</v>
      </c>
      <c r="E224" s="3">
        <v>44066</v>
      </c>
      <c r="F224" s="3">
        <v>44072</v>
      </c>
      <c r="G224" t="s">
        <v>101</v>
      </c>
      <c r="H224" t="s">
        <v>4</v>
      </c>
      <c r="I224" s="4">
        <v>3500</v>
      </c>
      <c r="J224" t="s">
        <v>5</v>
      </c>
      <c r="K224" t="s">
        <v>4</v>
      </c>
      <c r="L224" s="4">
        <v>3500</v>
      </c>
      <c r="M224" s="4">
        <v>41.2</v>
      </c>
      <c r="N224" s="13" t="str">
        <f>IF(M224="","",IF(M224&lt;0,-M224&amp;"_"&amp;COUNTIF(M$2:M224,M224),M224&amp;"_"&amp;COUNTIF(M$2:M224,M224)))</f>
        <v>41.2_1</v>
      </c>
      <c r="O224" s="14" t="str">
        <f t="shared" si="3"/>
        <v/>
      </c>
      <c r="P224" t="s">
        <v>438</v>
      </c>
      <c r="Q224" t="s">
        <v>470</v>
      </c>
      <c r="R224" t="s">
        <v>471</v>
      </c>
      <c r="S224" t="s">
        <v>0</v>
      </c>
      <c r="T224" t="s">
        <v>9</v>
      </c>
      <c r="U224" t="s">
        <v>105</v>
      </c>
      <c r="V224" t="s">
        <v>0</v>
      </c>
      <c r="W224" t="s">
        <v>0</v>
      </c>
      <c r="X224" t="s">
        <v>0</v>
      </c>
      <c r="Y224" t="s">
        <v>11</v>
      </c>
      <c r="Z224" t="s">
        <v>0</v>
      </c>
      <c r="AA224" s="3"/>
      <c r="AB224" t="s">
        <v>0</v>
      </c>
      <c r="AC224" t="s">
        <v>0</v>
      </c>
      <c r="AD224" t="s">
        <v>0</v>
      </c>
      <c r="AE224" s="4">
        <v>0</v>
      </c>
    </row>
    <row r="225" spans="1:31" ht="14.1" customHeight="1" x14ac:dyDescent="0.2">
      <c r="A225" s="2" t="s">
        <v>0</v>
      </c>
      <c r="B225" t="s">
        <v>1</v>
      </c>
      <c r="C225" t="s">
        <v>472</v>
      </c>
      <c r="D225" s="3">
        <v>44066</v>
      </c>
      <c r="E225" s="3">
        <v>44066</v>
      </c>
      <c r="F225" s="3">
        <v>44068</v>
      </c>
      <c r="G225" t="s">
        <v>3</v>
      </c>
      <c r="H225" t="s">
        <v>4</v>
      </c>
      <c r="I225" s="4">
        <v>19000</v>
      </c>
      <c r="J225" t="s">
        <v>5</v>
      </c>
      <c r="K225" t="s">
        <v>4</v>
      </c>
      <c r="L225" s="4">
        <v>19000</v>
      </c>
      <c r="M225" s="4">
        <v>223.66</v>
      </c>
      <c r="N225" s="13" t="str">
        <f>IF(M225="","",IF(M225&lt;0,-M225&amp;"_"&amp;COUNTIF(M$2:M225,M225),M225&amp;"_"&amp;COUNTIF(M$2:M225,M225)))</f>
        <v>223.66_3</v>
      </c>
      <c r="O225" s="14" t="str">
        <f t="shared" si="3"/>
        <v/>
      </c>
      <c r="P225" t="s">
        <v>473</v>
      </c>
      <c r="Q225" t="s">
        <v>289</v>
      </c>
      <c r="R225" t="s">
        <v>89</v>
      </c>
      <c r="S225" t="s">
        <v>0</v>
      </c>
      <c r="T225" t="s">
        <v>9</v>
      </c>
      <c r="U225" t="s">
        <v>10</v>
      </c>
      <c r="V225" t="s">
        <v>0</v>
      </c>
      <c r="W225" t="s">
        <v>0</v>
      </c>
      <c r="X225" t="s">
        <v>0</v>
      </c>
      <c r="Y225" t="s">
        <v>11</v>
      </c>
      <c r="Z225" t="s">
        <v>0</v>
      </c>
      <c r="AA225" s="3"/>
      <c r="AB225" t="s">
        <v>0</v>
      </c>
      <c r="AC225" t="s">
        <v>0</v>
      </c>
      <c r="AD225" t="s">
        <v>0</v>
      </c>
      <c r="AE225" s="4">
        <v>0</v>
      </c>
    </row>
    <row r="226" spans="1:31" ht="14.1" customHeight="1" x14ac:dyDescent="0.2">
      <c r="A226" s="2" t="s">
        <v>0</v>
      </c>
      <c r="B226" t="s">
        <v>1</v>
      </c>
      <c r="C226" t="s">
        <v>472</v>
      </c>
      <c r="D226" s="3">
        <v>44066</v>
      </c>
      <c r="E226" s="3">
        <v>44066</v>
      </c>
      <c r="F226" s="3">
        <v>44068</v>
      </c>
      <c r="G226" t="s">
        <v>3</v>
      </c>
      <c r="H226" t="s">
        <v>4</v>
      </c>
      <c r="I226" s="4">
        <v>15500</v>
      </c>
      <c r="J226" t="s">
        <v>5</v>
      </c>
      <c r="K226" t="s">
        <v>4</v>
      </c>
      <c r="L226" s="4">
        <v>15500</v>
      </c>
      <c r="M226" s="4">
        <v>182.46</v>
      </c>
      <c r="N226" s="13" t="str">
        <f>IF(M226="","",IF(M226&lt;0,-M226&amp;"_"&amp;COUNTIF(M$2:M226,M226),M226&amp;"_"&amp;COUNTIF(M$2:M226,M226)))</f>
        <v>182.46_1</v>
      </c>
      <c r="O226" s="14" t="str">
        <f t="shared" si="3"/>
        <v/>
      </c>
      <c r="P226" t="s">
        <v>473</v>
      </c>
      <c r="Q226" t="s">
        <v>289</v>
      </c>
      <c r="R226" t="s">
        <v>92</v>
      </c>
      <c r="S226" t="s">
        <v>0</v>
      </c>
      <c r="T226" t="s">
        <v>9</v>
      </c>
      <c r="U226" t="s">
        <v>10</v>
      </c>
      <c r="V226" t="s">
        <v>0</v>
      </c>
      <c r="W226" t="s">
        <v>0</v>
      </c>
      <c r="X226" t="s">
        <v>0</v>
      </c>
      <c r="Y226" t="s">
        <v>11</v>
      </c>
      <c r="Z226" t="s">
        <v>0</v>
      </c>
      <c r="AA226" s="3"/>
      <c r="AB226" t="s">
        <v>0</v>
      </c>
      <c r="AC226" t="s">
        <v>0</v>
      </c>
      <c r="AD226" t="s">
        <v>0</v>
      </c>
      <c r="AE226" s="4">
        <v>0</v>
      </c>
    </row>
    <row r="227" spans="1:31" ht="14.1" customHeight="1" x14ac:dyDescent="0.2">
      <c r="A227" s="2" t="s">
        <v>0</v>
      </c>
      <c r="B227" t="s">
        <v>1</v>
      </c>
      <c r="C227" t="s">
        <v>472</v>
      </c>
      <c r="D227" s="3">
        <v>44066</v>
      </c>
      <c r="E227" s="3">
        <v>44066</v>
      </c>
      <c r="F227" s="3">
        <v>44068</v>
      </c>
      <c r="G227" t="s">
        <v>3</v>
      </c>
      <c r="H227" t="s">
        <v>4</v>
      </c>
      <c r="I227" s="4">
        <v>16250</v>
      </c>
      <c r="J227" t="s">
        <v>5</v>
      </c>
      <c r="K227" t="s">
        <v>4</v>
      </c>
      <c r="L227" s="4">
        <v>16250</v>
      </c>
      <c r="M227" s="4">
        <v>191.29</v>
      </c>
      <c r="N227" s="13" t="str">
        <f>IF(M227="","",IF(M227&lt;0,-M227&amp;"_"&amp;COUNTIF(M$2:M227,M227),M227&amp;"_"&amp;COUNTIF(M$2:M227,M227)))</f>
        <v>191.29_2</v>
      </c>
      <c r="O227" s="14" t="str">
        <f t="shared" si="3"/>
        <v/>
      </c>
      <c r="P227" t="s">
        <v>473</v>
      </c>
      <c r="Q227" t="s">
        <v>289</v>
      </c>
      <c r="R227" t="s">
        <v>94</v>
      </c>
      <c r="S227" t="s">
        <v>0</v>
      </c>
      <c r="T227" t="s">
        <v>9</v>
      </c>
      <c r="U227" t="s">
        <v>10</v>
      </c>
      <c r="V227" t="s">
        <v>0</v>
      </c>
      <c r="W227" t="s">
        <v>0</v>
      </c>
      <c r="X227" t="s">
        <v>0</v>
      </c>
      <c r="Y227" t="s">
        <v>11</v>
      </c>
      <c r="Z227" t="s">
        <v>0</v>
      </c>
      <c r="AA227" s="3"/>
      <c r="AB227" t="s">
        <v>0</v>
      </c>
      <c r="AC227" t="s">
        <v>0</v>
      </c>
      <c r="AD227" t="s">
        <v>0</v>
      </c>
      <c r="AE227" s="4">
        <v>0</v>
      </c>
    </row>
    <row r="228" spans="1:31" ht="14.1" customHeight="1" x14ac:dyDescent="0.2">
      <c r="A228" s="2" t="s">
        <v>0</v>
      </c>
      <c r="B228" t="s">
        <v>1</v>
      </c>
      <c r="C228" t="s">
        <v>472</v>
      </c>
      <c r="D228" s="3">
        <v>44066</v>
      </c>
      <c r="E228" s="3">
        <v>44066</v>
      </c>
      <c r="F228" s="3">
        <v>44068</v>
      </c>
      <c r="G228" t="s">
        <v>3</v>
      </c>
      <c r="H228" t="s">
        <v>4</v>
      </c>
      <c r="I228" s="4">
        <v>8100</v>
      </c>
      <c r="J228" t="s">
        <v>5</v>
      </c>
      <c r="K228" t="s">
        <v>4</v>
      </c>
      <c r="L228" s="4">
        <v>8100</v>
      </c>
      <c r="M228" s="4">
        <v>95.35</v>
      </c>
      <c r="N228" s="13" t="str">
        <f>IF(M228="","",IF(M228&lt;0,-M228&amp;"_"&amp;COUNTIF(M$2:M228,M228),M228&amp;"_"&amp;COUNTIF(M$2:M228,M228)))</f>
        <v>95.35_2</v>
      </c>
      <c r="O228" s="14" t="str">
        <f t="shared" si="3"/>
        <v/>
      </c>
      <c r="P228" t="s">
        <v>473</v>
      </c>
      <c r="Q228" t="s">
        <v>289</v>
      </c>
      <c r="R228" t="s">
        <v>95</v>
      </c>
      <c r="S228" t="s">
        <v>0</v>
      </c>
      <c r="T228" t="s">
        <v>9</v>
      </c>
      <c r="U228" t="s">
        <v>10</v>
      </c>
      <c r="V228" t="s">
        <v>0</v>
      </c>
      <c r="W228" t="s">
        <v>0</v>
      </c>
      <c r="X228" t="s">
        <v>0</v>
      </c>
      <c r="Y228" t="s">
        <v>11</v>
      </c>
      <c r="Z228" t="s">
        <v>0</v>
      </c>
      <c r="AA228" s="3"/>
      <c r="AB228" t="s">
        <v>0</v>
      </c>
      <c r="AC228" t="s">
        <v>0</v>
      </c>
      <c r="AD228" t="s">
        <v>0</v>
      </c>
      <c r="AE228" s="4">
        <v>0</v>
      </c>
    </row>
    <row r="229" spans="1:31" ht="14.1" customHeight="1" x14ac:dyDescent="0.2">
      <c r="A229" s="2" t="s">
        <v>0</v>
      </c>
      <c r="B229" t="s">
        <v>1</v>
      </c>
      <c r="C229" t="s">
        <v>478</v>
      </c>
      <c r="D229" s="3">
        <v>44067</v>
      </c>
      <c r="E229" s="3">
        <v>44067</v>
      </c>
      <c r="F229" s="3">
        <v>44073</v>
      </c>
      <c r="G229" t="s">
        <v>3</v>
      </c>
      <c r="H229" t="s">
        <v>4</v>
      </c>
      <c r="I229" s="4">
        <v>33000</v>
      </c>
      <c r="J229" t="s">
        <v>5</v>
      </c>
      <c r="K229" t="s">
        <v>4</v>
      </c>
      <c r="L229" s="4">
        <v>33000</v>
      </c>
      <c r="M229" s="4">
        <v>388.46</v>
      </c>
      <c r="N229" s="13" t="str">
        <f>IF(M229="","",IF(M229&lt;0,-M229&amp;"_"&amp;COUNTIF(M$2:M229,M229),M229&amp;"_"&amp;COUNTIF(M$2:M229,M229)))</f>
        <v>388.46_1</v>
      </c>
      <c r="O229" s="14" t="str">
        <f t="shared" si="3"/>
        <v/>
      </c>
      <c r="P229" t="s">
        <v>479</v>
      </c>
      <c r="Q229" t="s">
        <v>476</v>
      </c>
      <c r="R229" t="s">
        <v>480</v>
      </c>
      <c r="S229" t="s">
        <v>0</v>
      </c>
      <c r="T229" t="s">
        <v>9</v>
      </c>
      <c r="U229" t="s">
        <v>10</v>
      </c>
      <c r="V229" t="s">
        <v>0</v>
      </c>
      <c r="W229" t="s">
        <v>0</v>
      </c>
      <c r="X229" t="s">
        <v>0</v>
      </c>
      <c r="Y229" t="s">
        <v>11</v>
      </c>
      <c r="Z229" t="s">
        <v>0</v>
      </c>
      <c r="AA229" s="3"/>
      <c r="AB229" t="s">
        <v>0</v>
      </c>
      <c r="AC229" t="s">
        <v>0</v>
      </c>
      <c r="AD229" t="s">
        <v>0</v>
      </c>
      <c r="AE229" s="4">
        <v>0</v>
      </c>
    </row>
    <row r="230" spans="1:31" ht="14.1" customHeight="1" x14ac:dyDescent="0.2">
      <c r="A230" s="2" t="s">
        <v>0</v>
      </c>
      <c r="B230" t="s">
        <v>1</v>
      </c>
      <c r="C230" t="s">
        <v>481</v>
      </c>
      <c r="D230" s="3">
        <v>44068</v>
      </c>
      <c r="E230" s="3">
        <v>44068</v>
      </c>
      <c r="F230" s="3">
        <v>44068</v>
      </c>
      <c r="G230" t="s">
        <v>3</v>
      </c>
      <c r="H230" t="s">
        <v>4</v>
      </c>
      <c r="I230" s="4">
        <v>2500</v>
      </c>
      <c r="J230" t="s">
        <v>5</v>
      </c>
      <c r="K230" t="s">
        <v>4</v>
      </c>
      <c r="L230" s="4">
        <v>2500</v>
      </c>
      <c r="M230" s="4">
        <v>29.43</v>
      </c>
      <c r="N230" s="13" t="str">
        <f>IF(M230="","",IF(M230&lt;0,-M230&amp;"_"&amp;COUNTIF(M$2:M230,M230),M230&amp;"_"&amp;COUNTIF(M$2:M230,M230)))</f>
        <v>29.43_2</v>
      </c>
      <c r="O230" s="14" t="str">
        <f t="shared" si="3"/>
        <v/>
      </c>
      <c r="P230" t="s">
        <v>482</v>
      </c>
      <c r="Q230" t="s">
        <v>457</v>
      </c>
      <c r="R230" t="s">
        <v>483</v>
      </c>
      <c r="S230" t="s">
        <v>0</v>
      </c>
      <c r="T230" t="s">
        <v>9</v>
      </c>
      <c r="U230" t="s">
        <v>484</v>
      </c>
      <c r="V230" t="s">
        <v>0</v>
      </c>
      <c r="W230" t="s">
        <v>0</v>
      </c>
      <c r="X230" t="s">
        <v>0</v>
      </c>
      <c r="Y230" t="s">
        <v>11</v>
      </c>
      <c r="Z230" t="s">
        <v>0</v>
      </c>
      <c r="AA230" s="3"/>
      <c r="AB230" t="s">
        <v>0</v>
      </c>
      <c r="AC230" t="s">
        <v>0</v>
      </c>
      <c r="AD230" t="s">
        <v>0</v>
      </c>
      <c r="AE230" s="4">
        <v>0</v>
      </c>
    </row>
    <row r="231" spans="1:31" ht="14.1" customHeight="1" x14ac:dyDescent="0.2">
      <c r="A231" s="2" t="s">
        <v>0</v>
      </c>
      <c r="B231" t="s">
        <v>1</v>
      </c>
      <c r="C231" t="s">
        <v>485</v>
      </c>
      <c r="D231" s="3">
        <v>44068</v>
      </c>
      <c r="E231" s="3">
        <v>44068</v>
      </c>
      <c r="F231" s="3">
        <v>44068</v>
      </c>
      <c r="G231" t="s">
        <v>3</v>
      </c>
      <c r="H231" t="s">
        <v>4</v>
      </c>
      <c r="I231" s="4">
        <v>18000</v>
      </c>
      <c r="J231" t="s">
        <v>5</v>
      </c>
      <c r="K231" t="s">
        <v>4</v>
      </c>
      <c r="L231" s="4">
        <v>18000</v>
      </c>
      <c r="M231" s="4">
        <v>211.89</v>
      </c>
      <c r="N231" s="13" t="str">
        <f>IF(M231="","",IF(M231&lt;0,-M231&amp;"_"&amp;COUNTIF(M$2:M231,M231),M231&amp;"_"&amp;COUNTIF(M$2:M231,M231)))</f>
        <v>211.89_4</v>
      </c>
      <c r="O231" s="14" t="str">
        <f t="shared" si="3"/>
        <v/>
      </c>
      <c r="P231" t="s">
        <v>486</v>
      </c>
      <c r="Q231" t="s">
        <v>457</v>
      </c>
      <c r="R231" t="s">
        <v>487</v>
      </c>
      <c r="S231" t="s">
        <v>0</v>
      </c>
      <c r="T231" t="s">
        <v>9</v>
      </c>
      <c r="U231" t="s">
        <v>10</v>
      </c>
      <c r="V231" t="s">
        <v>0</v>
      </c>
      <c r="W231" t="s">
        <v>0</v>
      </c>
      <c r="X231" t="s">
        <v>0</v>
      </c>
      <c r="Y231" t="s">
        <v>128</v>
      </c>
      <c r="Z231" t="s">
        <v>0</v>
      </c>
      <c r="AA231" s="3"/>
      <c r="AB231" t="s">
        <v>0</v>
      </c>
      <c r="AC231" t="s">
        <v>0</v>
      </c>
      <c r="AD231" t="s">
        <v>0</v>
      </c>
      <c r="AE231" s="4">
        <v>0</v>
      </c>
    </row>
    <row r="232" spans="1:31" ht="14.1" customHeight="1" x14ac:dyDescent="0.2">
      <c r="A232" s="2" t="s">
        <v>0</v>
      </c>
      <c r="B232" t="s">
        <v>1</v>
      </c>
      <c r="C232" t="s">
        <v>488</v>
      </c>
      <c r="D232" s="3">
        <v>44069</v>
      </c>
      <c r="E232" s="3">
        <v>44069</v>
      </c>
      <c r="F232" s="3">
        <v>44070</v>
      </c>
      <c r="G232" t="s">
        <v>3</v>
      </c>
      <c r="H232" t="s">
        <v>4</v>
      </c>
      <c r="I232" s="4">
        <v>6240</v>
      </c>
      <c r="J232" t="s">
        <v>5</v>
      </c>
      <c r="K232" t="s">
        <v>4</v>
      </c>
      <c r="L232" s="4">
        <v>6240</v>
      </c>
      <c r="M232" s="4">
        <v>73.45</v>
      </c>
      <c r="N232" s="13" t="str">
        <f>IF(M232="","",IF(M232&lt;0,-M232&amp;"_"&amp;COUNTIF(M$2:M232,M232),M232&amp;"_"&amp;COUNTIF(M$2:M232,M232)))</f>
        <v>73.45_1</v>
      </c>
      <c r="O232" s="14" t="str">
        <f t="shared" si="3"/>
        <v/>
      </c>
      <c r="P232" t="s">
        <v>489</v>
      </c>
      <c r="Q232" t="s">
        <v>490</v>
      </c>
      <c r="R232" t="s">
        <v>491</v>
      </c>
      <c r="S232" t="s">
        <v>0</v>
      </c>
      <c r="T232" t="s">
        <v>9</v>
      </c>
      <c r="U232" t="s">
        <v>178</v>
      </c>
      <c r="V232" t="s">
        <v>0</v>
      </c>
      <c r="W232" t="s">
        <v>0</v>
      </c>
      <c r="X232" t="s">
        <v>0</v>
      </c>
      <c r="Y232" t="s">
        <v>11</v>
      </c>
      <c r="Z232" t="s">
        <v>0</v>
      </c>
      <c r="AA232" s="3"/>
      <c r="AB232" t="s">
        <v>0</v>
      </c>
      <c r="AC232" t="s">
        <v>0</v>
      </c>
      <c r="AD232" t="s">
        <v>0</v>
      </c>
      <c r="AE232" s="4">
        <v>0</v>
      </c>
    </row>
    <row r="233" spans="1:31" ht="14.1" customHeight="1" x14ac:dyDescent="0.2">
      <c r="A233" s="2" t="s">
        <v>0</v>
      </c>
      <c r="B233" t="s">
        <v>1</v>
      </c>
      <c r="C233" t="s">
        <v>488</v>
      </c>
      <c r="D233" s="3">
        <v>44069</v>
      </c>
      <c r="E233" s="3">
        <v>44069</v>
      </c>
      <c r="F233" s="3">
        <v>44070</v>
      </c>
      <c r="G233" t="s">
        <v>3</v>
      </c>
      <c r="H233" t="s">
        <v>4</v>
      </c>
      <c r="I233" s="4">
        <v>3900</v>
      </c>
      <c r="J233" t="s">
        <v>5</v>
      </c>
      <c r="K233" t="s">
        <v>4</v>
      </c>
      <c r="L233" s="4">
        <v>3900</v>
      </c>
      <c r="M233" s="4">
        <v>45.91</v>
      </c>
      <c r="N233" s="13" t="str">
        <f>IF(M233="","",IF(M233&lt;0,-M233&amp;"_"&amp;COUNTIF(M$2:M233,M233),M233&amp;"_"&amp;COUNTIF(M$2:M233,M233)))</f>
        <v>45.91_1</v>
      </c>
      <c r="O233" s="14" t="str">
        <f t="shared" si="3"/>
        <v/>
      </c>
      <c r="P233" t="s">
        <v>489</v>
      </c>
      <c r="Q233" t="s">
        <v>490</v>
      </c>
      <c r="R233" t="s">
        <v>492</v>
      </c>
      <c r="S233" t="s">
        <v>0</v>
      </c>
      <c r="T233" t="s">
        <v>9</v>
      </c>
      <c r="U233" t="s">
        <v>178</v>
      </c>
      <c r="V233" t="s">
        <v>0</v>
      </c>
      <c r="W233" t="s">
        <v>0</v>
      </c>
      <c r="X233" t="s">
        <v>0</v>
      </c>
      <c r="Y233" t="s">
        <v>11</v>
      </c>
      <c r="Z233" t="s">
        <v>0</v>
      </c>
      <c r="AA233" s="3"/>
      <c r="AB233" t="s">
        <v>0</v>
      </c>
      <c r="AC233" t="s">
        <v>0</v>
      </c>
      <c r="AD233" t="s">
        <v>0</v>
      </c>
      <c r="AE233" s="4">
        <v>0</v>
      </c>
    </row>
    <row r="234" spans="1:31" ht="14.1" customHeight="1" x14ac:dyDescent="0.2">
      <c r="A234" s="2" t="s">
        <v>0</v>
      </c>
      <c r="B234" t="s">
        <v>1</v>
      </c>
      <c r="C234" t="s">
        <v>488</v>
      </c>
      <c r="D234" s="3">
        <v>44069</v>
      </c>
      <c r="E234" s="3">
        <v>44069</v>
      </c>
      <c r="F234" s="3">
        <v>44070</v>
      </c>
      <c r="G234" t="s">
        <v>3</v>
      </c>
      <c r="H234" t="s">
        <v>4</v>
      </c>
      <c r="I234" s="4">
        <v>1137</v>
      </c>
      <c r="J234" t="s">
        <v>5</v>
      </c>
      <c r="K234" t="s">
        <v>4</v>
      </c>
      <c r="L234" s="4">
        <v>1137</v>
      </c>
      <c r="M234" s="4">
        <v>13.38</v>
      </c>
      <c r="N234" s="13" t="str">
        <f>IF(M234="","",IF(M234&lt;0,-M234&amp;"_"&amp;COUNTIF(M$2:M234,M234),M234&amp;"_"&amp;COUNTIF(M$2:M234,M234)))</f>
        <v>13.38_1</v>
      </c>
      <c r="O234" s="14" t="str">
        <f t="shared" si="3"/>
        <v/>
      </c>
      <c r="P234" t="s">
        <v>489</v>
      </c>
      <c r="Q234" t="s">
        <v>490</v>
      </c>
      <c r="R234" t="s">
        <v>493</v>
      </c>
      <c r="S234" t="s">
        <v>0</v>
      </c>
      <c r="T234" t="s">
        <v>9</v>
      </c>
      <c r="U234" t="s">
        <v>178</v>
      </c>
      <c r="V234" t="s">
        <v>0</v>
      </c>
      <c r="W234" t="s">
        <v>0</v>
      </c>
      <c r="X234" t="s">
        <v>0</v>
      </c>
      <c r="Y234" t="s">
        <v>11</v>
      </c>
      <c r="Z234" t="s">
        <v>0</v>
      </c>
      <c r="AA234" s="3"/>
      <c r="AB234" t="s">
        <v>0</v>
      </c>
      <c r="AC234" t="s">
        <v>0</v>
      </c>
      <c r="AD234" t="s">
        <v>0</v>
      </c>
      <c r="AE234" s="4">
        <v>0</v>
      </c>
    </row>
    <row r="235" spans="1:31" ht="14.1" customHeight="1" x14ac:dyDescent="0.2">
      <c r="A235" s="2" t="s">
        <v>0</v>
      </c>
      <c r="B235" t="s">
        <v>1</v>
      </c>
      <c r="C235" t="s">
        <v>494</v>
      </c>
      <c r="D235" s="3">
        <v>44069</v>
      </c>
      <c r="E235" s="3">
        <v>44069</v>
      </c>
      <c r="F235" s="3">
        <v>44070</v>
      </c>
      <c r="G235" t="s">
        <v>3</v>
      </c>
      <c r="H235" t="s">
        <v>4</v>
      </c>
      <c r="I235" s="4">
        <v>16250</v>
      </c>
      <c r="J235" t="s">
        <v>5</v>
      </c>
      <c r="K235" t="s">
        <v>4</v>
      </c>
      <c r="L235" s="4">
        <v>16250</v>
      </c>
      <c r="M235" s="4">
        <v>191.29</v>
      </c>
      <c r="N235" s="13" t="str">
        <f>IF(M235="","",IF(M235&lt;0,-M235&amp;"_"&amp;COUNTIF(M$2:M235,M235),M235&amp;"_"&amp;COUNTIF(M$2:M235,M235)))</f>
        <v>191.29_3</v>
      </c>
      <c r="O235" s="14" t="str">
        <f t="shared" si="3"/>
        <v/>
      </c>
      <c r="P235" t="s">
        <v>495</v>
      </c>
      <c r="Q235" t="s">
        <v>490</v>
      </c>
      <c r="R235" t="s">
        <v>496</v>
      </c>
      <c r="S235" t="s">
        <v>0</v>
      </c>
      <c r="T235" t="s">
        <v>9</v>
      </c>
      <c r="U235" t="s">
        <v>484</v>
      </c>
      <c r="V235" t="s">
        <v>0</v>
      </c>
      <c r="W235" t="s">
        <v>0</v>
      </c>
      <c r="X235" t="s">
        <v>0</v>
      </c>
      <c r="Y235" t="s">
        <v>11</v>
      </c>
      <c r="Z235" t="s">
        <v>0</v>
      </c>
      <c r="AA235" s="3"/>
      <c r="AB235" t="s">
        <v>0</v>
      </c>
      <c r="AC235" t="s">
        <v>0</v>
      </c>
      <c r="AD235" t="s">
        <v>0</v>
      </c>
      <c r="AE235" s="4">
        <v>0</v>
      </c>
    </row>
    <row r="236" spans="1:31" ht="14.1" customHeight="1" x14ac:dyDescent="0.2">
      <c r="A236" s="2" t="s">
        <v>0</v>
      </c>
      <c r="B236" t="s">
        <v>1</v>
      </c>
      <c r="C236" t="s">
        <v>494</v>
      </c>
      <c r="D236" s="3">
        <v>44069</v>
      </c>
      <c r="E236" s="3">
        <v>44069</v>
      </c>
      <c r="F236" s="3">
        <v>44070</v>
      </c>
      <c r="G236" t="s">
        <v>3</v>
      </c>
      <c r="H236" t="s">
        <v>4</v>
      </c>
      <c r="I236" s="4">
        <v>500</v>
      </c>
      <c r="J236" t="s">
        <v>5</v>
      </c>
      <c r="K236" t="s">
        <v>4</v>
      </c>
      <c r="L236" s="4">
        <v>500</v>
      </c>
      <c r="M236" s="4">
        <v>5.89</v>
      </c>
      <c r="N236" s="13" t="str">
        <f>IF(M236="","",IF(M236&lt;0,-M236&amp;"_"&amp;COUNTIF(M$2:M236,M236),M236&amp;"_"&amp;COUNTIF(M$2:M236,M236)))</f>
        <v>5.89_4</v>
      </c>
      <c r="O236" s="14" t="str">
        <f t="shared" si="3"/>
        <v/>
      </c>
      <c r="P236" t="s">
        <v>495</v>
      </c>
      <c r="Q236" t="s">
        <v>490</v>
      </c>
      <c r="R236" t="s">
        <v>497</v>
      </c>
      <c r="S236" t="s">
        <v>0</v>
      </c>
      <c r="T236" t="s">
        <v>9</v>
      </c>
      <c r="U236" t="s">
        <v>484</v>
      </c>
      <c r="V236" t="s">
        <v>0</v>
      </c>
      <c r="W236" t="s">
        <v>0</v>
      </c>
      <c r="X236" t="s">
        <v>0</v>
      </c>
      <c r="Y236" t="s">
        <v>11</v>
      </c>
      <c r="Z236" t="s">
        <v>0</v>
      </c>
      <c r="AA236" s="3"/>
      <c r="AB236" t="s">
        <v>0</v>
      </c>
      <c r="AC236" t="s">
        <v>0</v>
      </c>
      <c r="AD236" t="s">
        <v>0</v>
      </c>
      <c r="AE236" s="4">
        <v>0</v>
      </c>
    </row>
    <row r="237" spans="1:31" ht="14.1" customHeight="1" x14ac:dyDescent="0.2">
      <c r="A237" s="2" t="s">
        <v>0</v>
      </c>
      <c r="B237" t="s">
        <v>1</v>
      </c>
      <c r="C237" t="s">
        <v>498</v>
      </c>
      <c r="D237" s="3">
        <v>44069</v>
      </c>
      <c r="E237" s="3">
        <v>44069</v>
      </c>
      <c r="F237" s="3">
        <v>44070</v>
      </c>
      <c r="G237" t="s">
        <v>3</v>
      </c>
      <c r="H237" t="s">
        <v>4</v>
      </c>
      <c r="I237" s="4">
        <v>9000</v>
      </c>
      <c r="J237" t="s">
        <v>5</v>
      </c>
      <c r="K237" t="s">
        <v>4</v>
      </c>
      <c r="L237" s="4">
        <v>9000</v>
      </c>
      <c r="M237" s="4">
        <v>105.94</v>
      </c>
      <c r="N237" s="13" t="str">
        <f>IF(M237="","",IF(M237&lt;0,-M237&amp;"_"&amp;COUNTIF(M$2:M237,M237),M237&amp;"_"&amp;COUNTIF(M$2:M237,M237)))</f>
        <v>105.94_4</v>
      </c>
      <c r="O237" s="14" t="str">
        <f t="shared" si="3"/>
        <v/>
      </c>
      <c r="P237" t="s">
        <v>499</v>
      </c>
      <c r="Q237" t="s">
        <v>490</v>
      </c>
      <c r="R237" t="s">
        <v>416</v>
      </c>
      <c r="S237" t="s">
        <v>0</v>
      </c>
      <c r="T237" t="s">
        <v>9</v>
      </c>
      <c r="U237" t="s">
        <v>10</v>
      </c>
      <c r="V237" t="s">
        <v>0</v>
      </c>
      <c r="W237" t="s">
        <v>0</v>
      </c>
      <c r="X237" t="s">
        <v>0</v>
      </c>
      <c r="Y237" t="s">
        <v>128</v>
      </c>
      <c r="Z237" t="s">
        <v>0</v>
      </c>
      <c r="AA237" s="3"/>
      <c r="AB237" t="s">
        <v>0</v>
      </c>
      <c r="AC237" t="s">
        <v>0</v>
      </c>
      <c r="AD237" t="s">
        <v>0</v>
      </c>
      <c r="AE237" s="4">
        <v>0</v>
      </c>
    </row>
    <row r="238" spans="1:31" ht="14.1" customHeight="1" x14ac:dyDescent="0.2">
      <c r="A238" s="2" t="s">
        <v>0</v>
      </c>
      <c r="B238" t="s">
        <v>1</v>
      </c>
      <c r="C238" t="s">
        <v>500</v>
      </c>
      <c r="D238" s="3">
        <v>44069</v>
      </c>
      <c r="E238" s="3">
        <v>44069</v>
      </c>
      <c r="F238" s="3">
        <v>44070</v>
      </c>
      <c r="G238" t="s">
        <v>3</v>
      </c>
      <c r="H238" t="s">
        <v>4</v>
      </c>
      <c r="I238" s="4">
        <v>315</v>
      </c>
      <c r="J238" t="s">
        <v>5</v>
      </c>
      <c r="K238" t="s">
        <v>4</v>
      </c>
      <c r="L238" s="4">
        <v>315</v>
      </c>
      <c r="M238" s="4">
        <v>3.71</v>
      </c>
      <c r="N238" s="13" t="str">
        <f>IF(M238="","",IF(M238&lt;0,-M238&amp;"_"&amp;COUNTIF(M$2:M238,M238),M238&amp;"_"&amp;COUNTIF(M$2:M238,M238)))</f>
        <v>3.71_1</v>
      </c>
      <c r="O238" s="14" t="str">
        <f t="shared" si="3"/>
        <v/>
      </c>
      <c r="P238" t="s">
        <v>501</v>
      </c>
      <c r="Q238" t="s">
        <v>490</v>
      </c>
      <c r="R238" t="s">
        <v>502</v>
      </c>
      <c r="S238" t="s">
        <v>0</v>
      </c>
      <c r="T238" t="s">
        <v>9</v>
      </c>
      <c r="U238" t="s">
        <v>10</v>
      </c>
      <c r="V238" t="s">
        <v>0</v>
      </c>
      <c r="W238" t="s">
        <v>0</v>
      </c>
      <c r="X238" t="s">
        <v>0</v>
      </c>
      <c r="Y238" t="s">
        <v>11</v>
      </c>
      <c r="Z238" t="s">
        <v>0</v>
      </c>
      <c r="AA238" s="3"/>
      <c r="AB238" t="s">
        <v>0</v>
      </c>
      <c r="AC238" t="s">
        <v>0</v>
      </c>
      <c r="AD238" t="s">
        <v>0</v>
      </c>
      <c r="AE238" s="4">
        <v>0</v>
      </c>
    </row>
    <row r="239" spans="1:31" ht="14.1" customHeight="1" x14ac:dyDescent="0.2">
      <c r="A239" s="2" t="s">
        <v>0</v>
      </c>
      <c r="B239" t="s">
        <v>1</v>
      </c>
      <c r="C239" t="s">
        <v>500</v>
      </c>
      <c r="D239" s="3">
        <v>44069</v>
      </c>
      <c r="E239" s="3">
        <v>44069</v>
      </c>
      <c r="F239" s="3">
        <v>44070</v>
      </c>
      <c r="G239" t="s">
        <v>3</v>
      </c>
      <c r="H239" t="s">
        <v>4</v>
      </c>
      <c r="I239" s="4">
        <v>980</v>
      </c>
      <c r="J239" t="s">
        <v>5</v>
      </c>
      <c r="K239" t="s">
        <v>4</v>
      </c>
      <c r="L239" s="4">
        <v>980</v>
      </c>
      <c r="M239" s="4">
        <v>11.54</v>
      </c>
      <c r="N239" s="13" t="str">
        <f>IF(M239="","",IF(M239&lt;0,-M239&amp;"_"&amp;COUNTIF(M$2:M239,M239),M239&amp;"_"&amp;COUNTIF(M$2:M239,M239)))</f>
        <v>11.54_1</v>
      </c>
      <c r="O239" s="14" t="str">
        <f t="shared" si="3"/>
        <v/>
      </c>
      <c r="P239" t="s">
        <v>501</v>
      </c>
      <c r="Q239" t="s">
        <v>490</v>
      </c>
      <c r="R239" t="s">
        <v>503</v>
      </c>
      <c r="S239" t="s">
        <v>0</v>
      </c>
      <c r="T239" t="s">
        <v>9</v>
      </c>
      <c r="U239" t="s">
        <v>10</v>
      </c>
      <c r="V239" t="s">
        <v>0</v>
      </c>
      <c r="W239" t="s">
        <v>0</v>
      </c>
      <c r="X239" t="s">
        <v>0</v>
      </c>
      <c r="Y239" t="s">
        <v>11</v>
      </c>
      <c r="Z239" t="s">
        <v>0</v>
      </c>
      <c r="AA239" s="3"/>
      <c r="AB239" t="s">
        <v>0</v>
      </c>
      <c r="AC239" t="s">
        <v>0</v>
      </c>
      <c r="AD239" t="s">
        <v>0</v>
      </c>
      <c r="AE239" s="4">
        <v>0</v>
      </c>
    </row>
    <row r="240" spans="1:31" ht="14.1" customHeight="1" x14ac:dyDescent="0.2">
      <c r="A240" s="2" t="s">
        <v>0</v>
      </c>
      <c r="B240" t="s">
        <v>1</v>
      </c>
      <c r="C240" t="s">
        <v>500</v>
      </c>
      <c r="D240" s="3">
        <v>44069</v>
      </c>
      <c r="E240" s="3">
        <v>44069</v>
      </c>
      <c r="F240" s="3">
        <v>44070</v>
      </c>
      <c r="G240" t="s">
        <v>3</v>
      </c>
      <c r="H240" t="s">
        <v>4</v>
      </c>
      <c r="I240" s="4">
        <v>10350</v>
      </c>
      <c r="J240" t="s">
        <v>5</v>
      </c>
      <c r="K240" t="s">
        <v>4</v>
      </c>
      <c r="L240" s="4">
        <v>10350</v>
      </c>
      <c r="M240" s="4">
        <v>121.84</v>
      </c>
      <c r="N240" s="13" t="str">
        <f>IF(M240="","",IF(M240&lt;0,-M240&amp;"_"&amp;COUNTIF(M$2:M240,M240),M240&amp;"_"&amp;COUNTIF(M$2:M240,M240)))</f>
        <v>121.84_1</v>
      </c>
      <c r="O240" s="14" t="str">
        <f t="shared" si="3"/>
        <v/>
      </c>
      <c r="P240" t="s">
        <v>501</v>
      </c>
      <c r="Q240" t="s">
        <v>490</v>
      </c>
      <c r="R240" t="s">
        <v>504</v>
      </c>
      <c r="S240" t="s">
        <v>0</v>
      </c>
      <c r="T240" t="s">
        <v>9</v>
      </c>
      <c r="U240" t="s">
        <v>10</v>
      </c>
      <c r="V240" t="s">
        <v>0</v>
      </c>
      <c r="W240" t="s">
        <v>0</v>
      </c>
      <c r="X240" t="s">
        <v>0</v>
      </c>
      <c r="Y240" t="s">
        <v>11</v>
      </c>
      <c r="Z240" t="s">
        <v>0</v>
      </c>
      <c r="AA240" s="3"/>
      <c r="AB240" t="s">
        <v>0</v>
      </c>
      <c r="AC240" t="s">
        <v>0</v>
      </c>
      <c r="AD240" t="s">
        <v>0</v>
      </c>
      <c r="AE240" s="4">
        <v>0</v>
      </c>
    </row>
    <row r="241" spans="1:31" ht="14.1" customHeight="1" x14ac:dyDescent="0.2">
      <c r="A241" s="2" t="s">
        <v>0</v>
      </c>
      <c r="B241" t="s">
        <v>1</v>
      </c>
      <c r="C241" t="s">
        <v>500</v>
      </c>
      <c r="D241" s="3">
        <v>44069</v>
      </c>
      <c r="E241" s="3">
        <v>44069</v>
      </c>
      <c r="F241" s="3">
        <v>44070</v>
      </c>
      <c r="G241" t="s">
        <v>3</v>
      </c>
      <c r="H241" t="s">
        <v>4</v>
      </c>
      <c r="I241" s="4">
        <v>3400</v>
      </c>
      <c r="J241" t="s">
        <v>5</v>
      </c>
      <c r="K241" t="s">
        <v>4</v>
      </c>
      <c r="L241" s="4">
        <v>3400</v>
      </c>
      <c r="M241" s="4">
        <v>40.020000000000003</v>
      </c>
      <c r="N241" s="13" t="str">
        <f>IF(M241="","",IF(M241&lt;0,-M241&amp;"_"&amp;COUNTIF(M$2:M241,M241),M241&amp;"_"&amp;COUNTIF(M$2:M241,M241)))</f>
        <v>40.02_1</v>
      </c>
      <c r="O241" s="14" t="str">
        <f t="shared" si="3"/>
        <v/>
      </c>
      <c r="P241" t="s">
        <v>501</v>
      </c>
      <c r="Q241" t="s">
        <v>490</v>
      </c>
      <c r="R241" t="s">
        <v>505</v>
      </c>
      <c r="S241" t="s">
        <v>0</v>
      </c>
      <c r="T241" t="s">
        <v>9</v>
      </c>
      <c r="U241" t="s">
        <v>10</v>
      </c>
      <c r="V241" t="s">
        <v>0</v>
      </c>
      <c r="W241" t="s">
        <v>0</v>
      </c>
      <c r="X241" t="s">
        <v>0</v>
      </c>
      <c r="Y241" t="s">
        <v>11</v>
      </c>
      <c r="Z241" t="s">
        <v>0</v>
      </c>
      <c r="AA241" s="3"/>
      <c r="AB241" t="s">
        <v>0</v>
      </c>
      <c r="AC241" t="s">
        <v>0</v>
      </c>
      <c r="AD241" t="s">
        <v>0</v>
      </c>
      <c r="AE241" s="4">
        <v>0</v>
      </c>
    </row>
    <row r="242" spans="1:31" ht="14.1" customHeight="1" x14ac:dyDescent="0.2">
      <c r="A242" s="2" t="s">
        <v>0</v>
      </c>
      <c r="B242" t="s">
        <v>1</v>
      </c>
      <c r="C242" t="s">
        <v>500</v>
      </c>
      <c r="D242" s="3">
        <v>44069</v>
      </c>
      <c r="E242" s="3">
        <v>44069</v>
      </c>
      <c r="F242" s="3">
        <v>44070</v>
      </c>
      <c r="G242" t="s">
        <v>3</v>
      </c>
      <c r="H242" t="s">
        <v>4</v>
      </c>
      <c r="I242" s="4">
        <v>4900</v>
      </c>
      <c r="J242" t="s">
        <v>5</v>
      </c>
      <c r="K242" t="s">
        <v>4</v>
      </c>
      <c r="L242" s="4">
        <v>4900</v>
      </c>
      <c r="M242" s="4">
        <v>57.68</v>
      </c>
      <c r="N242" s="13" t="str">
        <f>IF(M242="","",IF(M242&lt;0,-M242&amp;"_"&amp;COUNTIF(M$2:M242,M242),M242&amp;"_"&amp;COUNTIF(M$2:M242,M242)))</f>
        <v>57.68_2</v>
      </c>
      <c r="O242" s="14" t="str">
        <f t="shared" si="3"/>
        <v/>
      </c>
      <c r="P242" t="s">
        <v>501</v>
      </c>
      <c r="Q242" t="s">
        <v>490</v>
      </c>
      <c r="R242" t="s">
        <v>506</v>
      </c>
      <c r="S242" t="s">
        <v>0</v>
      </c>
      <c r="T242" t="s">
        <v>9</v>
      </c>
      <c r="U242" t="s">
        <v>10</v>
      </c>
      <c r="V242" t="s">
        <v>0</v>
      </c>
      <c r="W242" t="s">
        <v>0</v>
      </c>
      <c r="X242" t="s">
        <v>0</v>
      </c>
      <c r="Y242" t="s">
        <v>11</v>
      </c>
      <c r="Z242" t="s">
        <v>0</v>
      </c>
      <c r="AA242" s="3"/>
      <c r="AB242" t="s">
        <v>0</v>
      </c>
      <c r="AC242" t="s">
        <v>0</v>
      </c>
      <c r="AD242" t="s">
        <v>0</v>
      </c>
      <c r="AE242" s="4">
        <v>0</v>
      </c>
    </row>
    <row r="243" spans="1:31" ht="14.1" customHeight="1" x14ac:dyDescent="0.2">
      <c r="A243" s="2" t="s">
        <v>0</v>
      </c>
      <c r="B243" t="s">
        <v>1</v>
      </c>
      <c r="C243" t="s">
        <v>500</v>
      </c>
      <c r="D243" s="3">
        <v>44069</v>
      </c>
      <c r="E243" s="3">
        <v>44069</v>
      </c>
      <c r="F243" s="3">
        <v>44070</v>
      </c>
      <c r="G243" t="s">
        <v>3</v>
      </c>
      <c r="H243" t="s">
        <v>4</v>
      </c>
      <c r="I243" s="4">
        <v>1150</v>
      </c>
      <c r="J243" t="s">
        <v>5</v>
      </c>
      <c r="K243" t="s">
        <v>4</v>
      </c>
      <c r="L243" s="4">
        <v>1150</v>
      </c>
      <c r="M243" s="4">
        <v>13.54</v>
      </c>
      <c r="N243" s="13" t="str">
        <f>IF(M243="","",IF(M243&lt;0,-M243&amp;"_"&amp;COUNTIF(M$2:M243,M243),M243&amp;"_"&amp;COUNTIF(M$2:M243,M243)))</f>
        <v>13.54_2</v>
      </c>
      <c r="O243" s="14" t="str">
        <f t="shared" si="3"/>
        <v/>
      </c>
      <c r="P243" t="s">
        <v>501</v>
      </c>
      <c r="Q243" t="s">
        <v>490</v>
      </c>
      <c r="R243" t="s">
        <v>507</v>
      </c>
      <c r="S243" t="s">
        <v>0</v>
      </c>
      <c r="T243" t="s">
        <v>9</v>
      </c>
      <c r="U243" t="s">
        <v>10</v>
      </c>
      <c r="V243" t="s">
        <v>0</v>
      </c>
      <c r="W243" t="s">
        <v>0</v>
      </c>
      <c r="X243" t="s">
        <v>0</v>
      </c>
      <c r="Y243" t="s">
        <v>11</v>
      </c>
      <c r="Z243" t="s">
        <v>0</v>
      </c>
      <c r="AA243" s="3"/>
      <c r="AB243" t="s">
        <v>0</v>
      </c>
      <c r="AC243" t="s">
        <v>0</v>
      </c>
      <c r="AD243" t="s">
        <v>0</v>
      </c>
      <c r="AE243" s="4">
        <v>0</v>
      </c>
    </row>
    <row r="244" spans="1:31" ht="14.1" customHeight="1" x14ac:dyDescent="0.2">
      <c r="A244" s="2" t="s">
        <v>0</v>
      </c>
      <c r="B244" t="s">
        <v>1</v>
      </c>
      <c r="C244" t="s">
        <v>500</v>
      </c>
      <c r="D244" s="3">
        <v>44069</v>
      </c>
      <c r="E244" s="3">
        <v>44069</v>
      </c>
      <c r="F244" s="3">
        <v>44070</v>
      </c>
      <c r="G244" t="s">
        <v>3</v>
      </c>
      <c r="H244" t="s">
        <v>4</v>
      </c>
      <c r="I244" s="4">
        <v>120</v>
      </c>
      <c r="J244" t="s">
        <v>5</v>
      </c>
      <c r="K244" t="s">
        <v>4</v>
      </c>
      <c r="L244" s="4">
        <v>120</v>
      </c>
      <c r="M244" s="4">
        <v>1.41</v>
      </c>
      <c r="N244" s="13" t="str">
        <f>IF(M244="","",IF(M244&lt;0,-M244&amp;"_"&amp;COUNTIF(M$2:M244,M244),M244&amp;"_"&amp;COUNTIF(M$2:M244,M244)))</f>
        <v>1.41_1</v>
      </c>
      <c r="O244" s="14" t="str">
        <f t="shared" si="3"/>
        <v/>
      </c>
      <c r="P244" t="s">
        <v>501</v>
      </c>
      <c r="Q244" t="s">
        <v>490</v>
      </c>
      <c r="R244" t="s">
        <v>508</v>
      </c>
      <c r="S244" t="s">
        <v>0</v>
      </c>
      <c r="T244" t="s">
        <v>9</v>
      </c>
      <c r="U244" t="s">
        <v>10</v>
      </c>
      <c r="V244" t="s">
        <v>0</v>
      </c>
      <c r="W244" t="s">
        <v>0</v>
      </c>
      <c r="X244" t="s">
        <v>0</v>
      </c>
      <c r="Y244" t="s">
        <v>11</v>
      </c>
      <c r="Z244" t="s">
        <v>0</v>
      </c>
      <c r="AA244" s="3"/>
      <c r="AB244" t="s">
        <v>0</v>
      </c>
      <c r="AC244" t="s">
        <v>0</v>
      </c>
      <c r="AD244" t="s">
        <v>0</v>
      </c>
      <c r="AE244" s="4">
        <v>0</v>
      </c>
    </row>
    <row r="245" spans="1:31" ht="14.1" customHeight="1" x14ac:dyDescent="0.2">
      <c r="A245" s="2" t="s">
        <v>0</v>
      </c>
      <c r="B245" t="s">
        <v>1</v>
      </c>
      <c r="C245" t="s">
        <v>500</v>
      </c>
      <c r="D245" s="3">
        <v>44069</v>
      </c>
      <c r="E245" s="3">
        <v>44069</v>
      </c>
      <c r="F245" s="3">
        <v>44070</v>
      </c>
      <c r="G245" t="s">
        <v>3</v>
      </c>
      <c r="H245" t="s">
        <v>4</v>
      </c>
      <c r="I245" s="4">
        <v>90</v>
      </c>
      <c r="J245" t="s">
        <v>5</v>
      </c>
      <c r="K245" t="s">
        <v>4</v>
      </c>
      <c r="L245" s="4">
        <v>90</v>
      </c>
      <c r="M245" s="4">
        <v>1.06</v>
      </c>
      <c r="N245" s="13" t="str">
        <f>IF(M245="","",IF(M245&lt;0,-M245&amp;"_"&amp;COUNTIF(M$2:M245,M245),M245&amp;"_"&amp;COUNTIF(M$2:M245,M245)))</f>
        <v>1.06_1</v>
      </c>
      <c r="O245" s="14" t="str">
        <f t="shared" si="3"/>
        <v/>
      </c>
      <c r="P245" t="s">
        <v>501</v>
      </c>
      <c r="Q245" t="s">
        <v>490</v>
      </c>
      <c r="R245" t="s">
        <v>509</v>
      </c>
      <c r="S245" t="s">
        <v>0</v>
      </c>
      <c r="T245" t="s">
        <v>9</v>
      </c>
      <c r="U245" t="s">
        <v>10</v>
      </c>
      <c r="V245" t="s">
        <v>0</v>
      </c>
      <c r="W245" t="s">
        <v>0</v>
      </c>
      <c r="X245" t="s">
        <v>0</v>
      </c>
      <c r="Y245" t="s">
        <v>11</v>
      </c>
      <c r="Z245" t="s">
        <v>0</v>
      </c>
      <c r="AA245" s="3"/>
      <c r="AB245" t="s">
        <v>0</v>
      </c>
      <c r="AC245" t="s">
        <v>0</v>
      </c>
      <c r="AD245" t="s">
        <v>0</v>
      </c>
      <c r="AE245" s="4">
        <v>0</v>
      </c>
    </row>
    <row r="246" spans="1:31" ht="14.1" customHeight="1" x14ac:dyDescent="0.2">
      <c r="A246" s="2" t="s">
        <v>0</v>
      </c>
      <c r="B246" t="s">
        <v>1</v>
      </c>
      <c r="C246" t="s">
        <v>500</v>
      </c>
      <c r="D246" s="3">
        <v>44069</v>
      </c>
      <c r="E246" s="3">
        <v>44069</v>
      </c>
      <c r="F246" s="3">
        <v>44070</v>
      </c>
      <c r="G246" t="s">
        <v>3</v>
      </c>
      <c r="H246" t="s">
        <v>4</v>
      </c>
      <c r="I246" s="4">
        <v>300</v>
      </c>
      <c r="J246" t="s">
        <v>5</v>
      </c>
      <c r="K246" t="s">
        <v>4</v>
      </c>
      <c r="L246" s="4">
        <v>300</v>
      </c>
      <c r="M246" s="4">
        <v>3.53</v>
      </c>
      <c r="N246" s="13" t="str">
        <f>IF(M246="","",IF(M246&lt;0,-M246&amp;"_"&amp;COUNTIF(M$2:M246,M246),M246&amp;"_"&amp;COUNTIF(M$2:M246,M246)))</f>
        <v>3.53_2</v>
      </c>
      <c r="O246" s="14" t="str">
        <f t="shared" si="3"/>
        <v/>
      </c>
      <c r="P246" t="s">
        <v>501</v>
      </c>
      <c r="Q246" t="s">
        <v>490</v>
      </c>
      <c r="R246" t="s">
        <v>510</v>
      </c>
      <c r="S246" t="s">
        <v>0</v>
      </c>
      <c r="T246" t="s">
        <v>9</v>
      </c>
      <c r="U246" t="s">
        <v>10</v>
      </c>
      <c r="V246" t="s">
        <v>0</v>
      </c>
      <c r="W246" t="s">
        <v>0</v>
      </c>
      <c r="X246" t="s">
        <v>0</v>
      </c>
      <c r="Y246" t="s">
        <v>11</v>
      </c>
      <c r="Z246" t="s">
        <v>0</v>
      </c>
      <c r="AA246" s="3"/>
      <c r="AB246" t="s">
        <v>0</v>
      </c>
      <c r="AC246" t="s">
        <v>0</v>
      </c>
      <c r="AD246" t="s">
        <v>0</v>
      </c>
      <c r="AE246" s="4">
        <v>0</v>
      </c>
    </row>
    <row r="247" spans="1:31" ht="14.1" customHeight="1" x14ac:dyDescent="0.2">
      <c r="A247" s="2" t="s">
        <v>0</v>
      </c>
      <c r="B247" t="s">
        <v>1</v>
      </c>
      <c r="C247" t="s">
        <v>500</v>
      </c>
      <c r="D247" s="3">
        <v>44069</v>
      </c>
      <c r="E247" s="3">
        <v>44069</v>
      </c>
      <c r="F247" s="3">
        <v>44070</v>
      </c>
      <c r="G247" t="s">
        <v>3</v>
      </c>
      <c r="H247" t="s">
        <v>4</v>
      </c>
      <c r="I247" s="4">
        <v>1200</v>
      </c>
      <c r="J247" t="s">
        <v>5</v>
      </c>
      <c r="K247" t="s">
        <v>4</v>
      </c>
      <c r="L247" s="4">
        <v>1200</v>
      </c>
      <c r="M247" s="4">
        <v>14.13</v>
      </c>
      <c r="N247" s="13" t="str">
        <f>IF(M247="","",IF(M247&lt;0,-M247&amp;"_"&amp;COUNTIF(M$2:M247,M247),M247&amp;"_"&amp;COUNTIF(M$2:M247,M247)))</f>
        <v>14.13_3</v>
      </c>
      <c r="O247" s="14" t="str">
        <f t="shared" si="3"/>
        <v/>
      </c>
      <c r="P247" t="s">
        <v>501</v>
      </c>
      <c r="Q247" t="s">
        <v>490</v>
      </c>
      <c r="R247" t="s">
        <v>511</v>
      </c>
      <c r="S247" t="s">
        <v>0</v>
      </c>
      <c r="T247" t="s">
        <v>9</v>
      </c>
      <c r="U247" t="s">
        <v>10</v>
      </c>
      <c r="V247" t="s">
        <v>0</v>
      </c>
      <c r="W247" t="s">
        <v>0</v>
      </c>
      <c r="X247" t="s">
        <v>0</v>
      </c>
      <c r="Y247" t="s">
        <v>11</v>
      </c>
      <c r="Z247" t="s">
        <v>0</v>
      </c>
      <c r="AA247" s="3"/>
      <c r="AB247" t="s">
        <v>0</v>
      </c>
      <c r="AC247" t="s">
        <v>0</v>
      </c>
      <c r="AD247" t="s">
        <v>0</v>
      </c>
      <c r="AE247" s="4">
        <v>0</v>
      </c>
    </row>
    <row r="248" spans="1:31" ht="14.1" customHeight="1" x14ac:dyDescent="0.2">
      <c r="A248" s="2" t="s">
        <v>0</v>
      </c>
      <c r="B248" t="s">
        <v>1</v>
      </c>
      <c r="C248" t="s">
        <v>500</v>
      </c>
      <c r="D248" s="3">
        <v>44069</v>
      </c>
      <c r="E248" s="3">
        <v>44069</v>
      </c>
      <c r="F248" s="3">
        <v>44070</v>
      </c>
      <c r="G248" t="s">
        <v>3</v>
      </c>
      <c r="H248" t="s">
        <v>4</v>
      </c>
      <c r="I248" s="4">
        <v>6900</v>
      </c>
      <c r="J248" t="s">
        <v>5</v>
      </c>
      <c r="K248" t="s">
        <v>4</v>
      </c>
      <c r="L248" s="4">
        <v>6900</v>
      </c>
      <c r="M248" s="4">
        <v>81.22</v>
      </c>
      <c r="N248" s="13" t="str">
        <f>IF(M248="","",IF(M248&lt;0,-M248&amp;"_"&amp;COUNTIF(M$2:M248,M248),M248&amp;"_"&amp;COUNTIF(M$2:M248,M248)))</f>
        <v>81.22_1</v>
      </c>
      <c r="O248" s="14" t="str">
        <f t="shared" si="3"/>
        <v/>
      </c>
      <c r="P248" t="s">
        <v>501</v>
      </c>
      <c r="Q248" t="s">
        <v>490</v>
      </c>
      <c r="R248" t="s">
        <v>512</v>
      </c>
      <c r="S248" t="s">
        <v>0</v>
      </c>
      <c r="T248" t="s">
        <v>9</v>
      </c>
      <c r="U248" t="s">
        <v>10</v>
      </c>
      <c r="V248" t="s">
        <v>0</v>
      </c>
      <c r="W248" t="s">
        <v>0</v>
      </c>
      <c r="X248" t="s">
        <v>0</v>
      </c>
      <c r="Y248" t="s">
        <v>11</v>
      </c>
      <c r="Z248" t="s">
        <v>0</v>
      </c>
      <c r="AA248" s="3"/>
      <c r="AB248" t="s">
        <v>0</v>
      </c>
      <c r="AC248" t="s">
        <v>0</v>
      </c>
      <c r="AD248" t="s">
        <v>0</v>
      </c>
      <c r="AE248" s="4">
        <v>0</v>
      </c>
    </row>
    <row r="249" spans="1:31" ht="14.1" customHeight="1" x14ac:dyDescent="0.2">
      <c r="A249" s="2" t="s">
        <v>0</v>
      </c>
      <c r="B249" t="s">
        <v>1</v>
      </c>
      <c r="C249" t="s">
        <v>513</v>
      </c>
      <c r="D249" s="3">
        <v>44069</v>
      </c>
      <c r="E249" s="3">
        <v>44069</v>
      </c>
      <c r="F249" s="3">
        <v>44073</v>
      </c>
      <c r="G249" t="s">
        <v>3</v>
      </c>
      <c r="H249" t="s">
        <v>4</v>
      </c>
      <c r="I249" s="4">
        <v>2400</v>
      </c>
      <c r="J249" t="s">
        <v>5</v>
      </c>
      <c r="K249" t="s">
        <v>4</v>
      </c>
      <c r="L249" s="4">
        <v>2400</v>
      </c>
      <c r="M249" s="4">
        <v>28.25</v>
      </c>
      <c r="N249" s="13" t="str">
        <f>IF(M249="","",IF(M249&lt;0,-M249&amp;"_"&amp;COUNTIF(M$2:M249,M249),M249&amp;"_"&amp;COUNTIF(M$2:M249,M249)))</f>
        <v>28.25_2</v>
      </c>
      <c r="O249" s="14" t="str">
        <f t="shared" si="3"/>
        <v/>
      </c>
      <c r="P249" t="s">
        <v>514</v>
      </c>
      <c r="Q249" t="s">
        <v>490</v>
      </c>
      <c r="R249" t="s">
        <v>515</v>
      </c>
      <c r="S249" t="s">
        <v>0</v>
      </c>
      <c r="T249" t="s">
        <v>9</v>
      </c>
      <c r="U249" t="s">
        <v>139</v>
      </c>
      <c r="V249" t="s">
        <v>0</v>
      </c>
      <c r="W249" t="s">
        <v>0</v>
      </c>
      <c r="X249" t="s">
        <v>0</v>
      </c>
      <c r="Y249" t="s">
        <v>11</v>
      </c>
      <c r="Z249" t="s">
        <v>0</v>
      </c>
      <c r="AA249" s="3"/>
      <c r="AB249" t="s">
        <v>0</v>
      </c>
      <c r="AC249" t="s">
        <v>0</v>
      </c>
      <c r="AD249" t="s">
        <v>0</v>
      </c>
      <c r="AE249" s="4">
        <v>0</v>
      </c>
    </row>
    <row r="250" spans="1:31" ht="14.1" customHeight="1" x14ac:dyDescent="0.2">
      <c r="A250" s="2" t="s">
        <v>0</v>
      </c>
      <c r="B250" t="s">
        <v>1</v>
      </c>
      <c r="C250" t="s">
        <v>513</v>
      </c>
      <c r="D250" s="3">
        <v>44069</v>
      </c>
      <c r="E250" s="3">
        <v>44069</v>
      </c>
      <c r="F250" s="3">
        <v>44073</v>
      </c>
      <c r="G250" t="s">
        <v>3</v>
      </c>
      <c r="H250" t="s">
        <v>4</v>
      </c>
      <c r="I250" s="4">
        <v>7000</v>
      </c>
      <c r="J250" t="s">
        <v>5</v>
      </c>
      <c r="K250" t="s">
        <v>4</v>
      </c>
      <c r="L250" s="4">
        <v>7000</v>
      </c>
      <c r="M250" s="4">
        <v>82.4</v>
      </c>
      <c r="N250" s="13" t="str">
        <f>IF(M250="","",IF(M250&lt;0,-M250&amp;"_"&amp;COUNTIF(M$2:M250,M250),M250&amp;"_"&amp;COUNTIF(M$2:M250,M250)))</f>
        <v>82.4_1</v>
      </c>
      <c r="O250" s="14" t="str">
        <f t="shared" si="3"/>
        <v/>
      </c>
      <c r="P250" t="s">
        <v>514</v>
      </c>
      <c r="Q250" t="s">
        <v>490</v>
      </c>
      <c r="R250" t="s">
        <v>516</v>
      </c>
      <c r="S250" t="s">
        <v>0</v>
      </c>
      <c r="T250" t="s">
        <v>9</v>
      </c>
      <c r="U250" t="s">
        <v>139</v>
      </c>
      <c r="V250" t="s">
        <v>0</v>
      </c>
      <c r="W250" t="s">
        <v>0</v>
      </c>
      <c r="X250" t="s">
        <v>0</v>
      </c>
      <c r="Y250" t="s">
        <v>11</v>
      </c>
      <c r="Z250" t="s">
        <v>0</v>
      </c>
      <c r="AA250" s="3"/>
      <c r="AB250" t="s">
        <v>0</v>
      </c>
      <c r="AC250" t="s">
        <v>0</v>
      </c>
      <c r="AD250" t="s">
        <v>0</v>
      </c>
      <c r="AE250" s="4">
        <v>0</v>
      </c>
    </row>
    <row r="251" spans="1:31" ht="14.1" customHeight="1" x14ac:dyDescent="0.2">
      <c r="A251" s="2" t="s">
        <v>0</v>
      </c>
      <c r="B251" t="s">
        <v>1</v>
      </c>
      <c r="C251" t="s">
        <v>522</v>
      </c>
      <c r="D251" s="3">
        <v>44072</v>
      </c>
      <c r="E251" s="3">
        <v>44072</v>
      </c>
      <c r="F251" s="3">
        <v>44073</v>
      </c>
      <c r="G251" t="s">
        <v>3</v>
      </c>
      <c r="H251" t="s">
        <v>4</v>
      </c>
      <c r="I251" s="4">
        <v>650</v>
      </c>
      <c r="J251" t="s">
        <v>5</v>
      </c>
      <c r="K251" t="s">
        <v>4</v>
      </c>
      <c r="L251" s="4">
        <v>650</v>
      </c>
      <c r="M251" s="4">
        <v>7.65</v>
      </c>
      <c r="N251" s="13" t="str">
        <f>IF(M251="","",IF(M251&lt;0,-M251&amp;"_"&amp;COUNTIF(M$2:M251,M251),M251&amp;"_"&amp;COUNTIF(M$2:M251,M251)))</f>
        <v>7.65_2</v>
      </c>
      <c r="O251" s="14" t="str">
        <f t="shared" si="3"/>
        <v/>
      </c>
      <c r="P251" t="s">
        <v>523</v>
      </c>
      <c r="Q251" t="s">
        <v>353</v>
      </c>
      <c r="R251" t="s">
        <v>524</v>
      </c>
      <c r="S251" t="s">
        <v>0</v>
      </c>
      <c r="T251" t="s">
        <v>9</v>
      </c>
      <c r="U251" t="s">
        <v>10</v>
      </c>
      <c r="V251" t="s">
        <v>0</v>
      </c>
      <c r="W251" t="s">
        <v>0</v>
      </c>
      <c r="X251" t="s">
        <v>0</v>
      </c>
      <c r="Y251" t="s">
        <v>11</v>
      </c>
      <c r="Z251" t="s">
        <v>0</v>
      </c>
      <c r="AA251" s="3"/>
      <c r="AB251" t="s">
        <v>0</v>
      </c>
      <c r="AC251" t="s">
        <v>0</v>
      </c>
      <c r="AD251" t="s">
        <v>0</v>
      </c>
      <c r="AE251" s="4">
        <v>0</v>
      </c>
    </row>
    <row r="252" spans="1:31" ht="14.1" customHeight="1" x14ac:dyDescent="0.2">
      <c r="A252" s="2" t="s">
        <v>0</v>
      </c>
      <c r="B252" t="s">
        <v>1</v>
      </c>
      <c r="C252" t="s">
        <v>522</v>
      </c>
      <c r="D252" s="3">
        <v>44072</v>
      </c>
      <c r="E252" s="3">
        <v>44072</v>
      </c>
      <c r="F252" s="3">
        <v>44073</v>
      </c>
      <c r="G252" t="s">
        <v>3</v>
      </c>
      <c r="H252" t="s">
        <v>4</v>
      </c>
      <c r="I252" s="4">
        <v>2700</v>
      </c>
      <c r="J252" t="s">
        <v>5</v>
      </c>
      <c r="K252" t="s">
        <v>4</v>
      </c>
      <c r="L252" s="4">
        <v>2700</v>
      </c>
      <c r="M252" s="4">
        <v>31.78</v>
      </c>
      <c r="N252" s="13" t="str">
        <f>IF(M252="","",IF(M252&lt;0,-M252&amp;"_"&amp;COUNTIF(M$2:M252,M252),M252&amp;"_"&amp;COUNTIF(M$2:M252,M252)))</f>
        <v>31.78_1</v>
      </c>
      <c r="O252" s="14" t="str">
        <f t="shared" si="3"/>
        <v/>
      </c>
      <c r="P252" t="s">
        <v>523</v>
      </c>
      <c r="Q252" t="s">
        <v>353</v>
      </c>
      <c r="R252" t="s">
        <v>525</v>
      </c>
      <c r="S252" t="s">
        <v>0</v>
      </c>
      <c r="T252" t="s">
        <v>9</v>
      </c>
      <c r="U252" t="s">
        <v>10</v>
      </c>
      <c r="V252" t="s">
        <v>0</v>
      </c>
      <c r="W252" t="s">
        <v>0</v>
      </c>
      <c r="X252" t="s">
        <v>0</v>
      </c>
      <c r="Y252" t="s">
        <v>11</v>
      </c>
      <c r="Z252" t="s">
        <v>0</v>
      </c>
      <c r="AA252" s="3"/>
      <c r="AB252" t="s">
        <v>0</v>
      </c>
      <c r="AC252" t="s">
        <v>0</v>
      </c>
      <c r="AD252" t="s">
        <v>0</v>
      </c>
      <c r="AE252" s="4">
        <v>0</v>
      </c>
    </row>
    <row r="253" spans="1:31" ht="14.1" customHeight="1" x14ac:dyDescent="0.2">
      <c r="A253" s="2" t="s">
        <v>0</v>
      </c>
      <c r="B253" t="s">
        <v>1</v>
      </c>
      <c r="C253" t="s">
        <v>522</v>
      </c>
      <c r="D253" s="3">
        <v>44072</v>
      </c>
      <c r="E253" s="3">
        <v>44072</v>
      </c>
      <c r="F253" s="3">
        <v>44073</v>
      </c>
      <c r="G253" t="s">
        <v>3</v>
      </c>
      <c r="H253" t="s">
        <v>4</v>
      </c>
      <c r="I253" s="4">
        <v>5640</v>
      </c>
      <c r="J253" t="s">
        <v>5</v>
      </c>
      <c r="K253" t="s">
        <v>4</v>
      </c>
      <c r="L253" s="4">
        <v>5640</v>
      </c>
      <c r="M253" s="4">
        <v>66.39</v>
      </c>
      <c r="N253" s="13" t="str">
        <f>IF(M253="","",IF(M253&lt;0,-M253&amp;"_"&amp;COUNTIF(M$2:M253,M253),M253&amp;"_"&amp;COUNTIF(M$2:M253,M253)))</f>
        <v>66.39_1</v>
      </c>
      <c r="O253" s="14" t="str">
        <f t="shared" si="3"/>
        <v/>
      </c>
      <c r="P253" t="s">
        <v>523</v>
      </c>
      <c r="Q253" t="s">
        <v>353</v>
      </c>
      <c r="R253" t="s">
        <v>526</v>
      </c>
      <c r="S253" t="s">
        <v>0</v>
      </c>
      <c r="T253" t="s">
        <v>9</v>
      </c>
      <c r="U253" t="s">
        <v>10</v>
      </c>
      <c r="V253" t="s">
        <v>0</v>
      </c>
      <c r="W253" t="s">
        <v>0</v>
      </c>
      <c r="X253" t="s">
        <v>0</v>
      </c>
      <c r="Y253" t="s">
        <v>11</v>
      </c>
      <c r="Z253" t="s">
        <v>0</v>
      </c>
      <c r="AA253" s="3"/>
      <c r="AB253" t="s">
        <v>0</v>
      </c>
      <c r="AC253" t="s">
        <v>0</v>
      </c>
      <c r="AD253" t="s">
        <v>0</v>
      </c>
      <c r="AE253" s="4">
        <v>0</v>
      </c>
    </row>
    <row r="254" spans="1:31" ht="14.1" customHeight="1" x14ac:dyDescent="0.2">
      <c r="A254" s="2" t="s">
        <v>0</v>
      </c>
      <c r="B254" t="s">
        <v>1</v>
      </c>
      <c r="C254" t="s">
        <v>522</v>
      </c>
      <c r="D254" s="3">
        <v>44072</v>
      </c>
      <c r="E254" s="3">
        <v>44072</v>
      </c>
      <c r="F254" s="3">
        <v>44073</v>
      </c>
      <c r="G254" t="s">
        <v>3</v>
      </c>
      <c r="H254" t="s">
        <v>4</v>
      </c>
      <c r="I254" s="4">
        <v>26100</v>
      </c>
      <c r="J254" t="s">
        <v>5</v>
      </c>
      <c r="K254" t="s">
        <v>4</v>
      </c>
      <c r="L254" s="4">
        <v>26100</v>
      </c>
      <c r="M254" s="4">
        <v>307.24</v>
      </c>
      <c r="N254" s="13" t="str">
        <f>IF(M254="","",IF(M254&lt;0,-M254&amp;"_"&amp;COUNTIF(M$2:M254,M254),M254&amp;"_"&amp;COUNTIF(M$2:M254,M254)))</f>
        <v>307.24_1</v>
      </c>
      <c r="O254" s="14" t="str">
        <f t="shared" si="3"/>
        <v/>
      </c>
      <c r="P254" t="s">
        <v>523</v>
      </c>
      <c r="Q254" t="s">
        <v>353</v>
      </c>
      <c r="R254" t="s">
        <v>527</v>
      </c>
      <c r="S254" t="s">
        <v>0</v>
      </c>
      <c r="T254" t="s">
        <v>9</v>
      </c>
      <c r="U254" t="s">
        <v>10</v>
      </c>
      <c r="V254" t="s">
        <v>0</v>
      </c>
      <c r="W254" t="s">
        <v>0</v>
      </c>
      <c r="X254" t="s">
        <v>0</v>
      </c>
      <c r="Y254" t="s">
        <v>11</v>
      </c>
      <c r="Z254" t="s">
        <v>0</v>
      </c>
      <c r="AA254" s="3"/>
      <c r="AB254" t="s">
        <v>0</v>
      </c>
      <c r="AC254" t="s">
        <v>0</v>
      </c>
      <c r="AD254" t="s">
        <v>0</v>
      </c>
      <c r="AE254" s="4">
        <v>0</v>
      </c>
    </row>
    <row r="255" spans="1:31" ht="14.1" customHeight="1" x14ac:dyDescent="0.2">
      <c r="A255" s="2" t="s">
        <v>0</v>
      </c>
      <c r="B255" t="s">
        <v>1</v>
      </c>
      <c r="C255" t="s">
        <v>522</v>
      </c>
      <c r="D255" s="3">
        <v>44072</v>
      </c>
      <c r="E255" s="3">
        <v>44072</v>
      </c>
      <c r="F255" s="3">
        <v>44073</v>
      </c>
      <c r="G255" t="s">
        <v>3</v>
      </c>
      <c r="H255" t="s">
        <v>4</v>
      </c>
      <c r="I255" s="4">
        <v>16400</v>
      </c>
      <c r="J255" t="s">
        <v>5</v>
      </c>
      <c r="K255" t="s">
        <v>4</v>
      </c>
      <c r="L255" s="4">
        <v>16400</v>
      </c>
      <c r="M255" s="4">
        <v>193.05</v>
      </c>
      <c r="N255" s="13" t="str">
        <f>IF(M255="","",IF(M255&lt;0,-M255&amp;"_"&amp;COUNTIF(M$2:M255,M255),M255&amp;"_"&amp;COUNTIF(M$2:M255,M255)))</f>
        <v>193.05_1</v>
      </c>
      <c r="O255" s="14" t="str">
        <f t="shared" si="3"/>
        <v/>
      </c>
      <c r="P255" t="s">
        <v>523</v>
      </c>
      <c r="Q255" t="s">
        <v>353</v>
      </c>
      <c r="R255" t="s">
        <v>528</v>
      </c>
      <c r="S255" t="s">
        <v>0</v>
      </c>
      <c r="T255" t="s">
        <v>9</v>
      </c>
      <c r="U255" t="s">
        <v>10</v>
      </c>
      <c r="V255" t="s">
        <v>0</v>
      </c>
      <c r="W255" t="s">
        <v>0</v>
      </c>
      <c r="X255" t="s">
        <v>0</v>
      </c>
      <c r="Y255" t="s">
        <v>11</v>
      </c>
      <c r="Z255" t="s">
        <v>0</v>
      </c>
      <c r="AA255" s="3"/>
      <c r="AB255" t="s">
        <v>0</v>
      </c>
      <c r="AC255" t="s">
        <v>0</v>
      </c>
      <c r="AD255" t="s">
        <v>0</v>
      </c>
      <c r="AE255" s="4">
        <v>0</v>
      </c>
    </row>
    <row r="256" spans="1:31" ht="14.1" customHeight="1" x14ac:dyDescent="0.2">
      <c r="A256" s="2" t="s">
        <v>0</v>
      </c>
      <c r="B256" t="s">
        <v>1</v>
      </c>
      <c r="C256" t="s">
        <v>522</v>
      </c>
      <c r="D256" s="3">
        <v>44072</v>
      </c>
      <c r="E256" s="3">
        <v>44072</v>
      </c>
      <c r="F256" s="3">
        <v>44073</v>
      </c>
      <c r="G256" t="s">
        <v>3</v>
      </c>
      <c r="H256" t="s">
        <v>4</v>
      </c>
      <c r="I256" s="4">
        <v>6960</v>
      </c>
      <c r="J256" t="s">
        <v>5</v>
      </c>
      <c r="K256" t="s">
        <v>4</v>
      </c>
      <c r="L256" s="4">
        <v>6960</v>
      </c>
      <c r="M256" s="4">
        <v>81.93</v>
      </c>
      <c r="N256" s="13" t="str">
        <f>IF(M256="","",IF(M256&lt;0,-M256&amp;"_"&amp;COUNTIF(M$2:M256,M256),M256&amp;"_"&amp;COUNTIF(M$2:M256,M256)))</f>
        <v>81.93_1</v>
      </c>
      <c r="O256" s="14" t="str">
        <f t="shared" si="3"/>
        <v/>
      </c>
      <c r="P256" t="s">
        <v>523</v>
      </c>
      <c r="Q256" t="s">
        <v>353</v>
      </c>
      <c r="R256" t="s">
        <v>529</v>
      </c>
      <c r="S256" t="s">
        <v>0</v>
      </c>
      <c r="T256" t="s">
        <v>9</v>
      </c>
      <c r="U256" t="s">
        <v>10</v>
      </c>
      <c r="V256" t="s">
        <v>0</v>
      </c>
      <c r="W256" t="s">
        <v>0</v>
      </c>
      <c r="X256" t="s">
        <v>0</v>
      </c>
      <c r="Y256" t="s">
        <v>11</v>
      </c>
      <c r="Z256" t="s">
        <v>0</v>
      </c>
      <c r="AA256" s="3"/>
      <c r="AB256" t="s">
        <v>0</v>
      </c>
      <c r="AC256" t="s">
        <v>0</v>
      </c>
      <c r="AD256" t="s">
        <v>0</v>
      </c>
      <c r="AE256" s="4">
        <v>0</v>
      </c>
    </row>
    <row r="257" spans="1:31" ht="14.1" customHeight="1" x14ac:dyDescent="0.2">
      <c r="A257" s="2" t="s">
        <v>0</v>
      </c>
      <c r="B257" t="s">
        <v>1</v>
      </c>
      <c r="C257" t="s">
        <v>522</v>
      </c>
      <c r="D257" s="3">
        <v>44072</v>
      </c>
      <c r="E257" s="3">
        <v>44072</v>
      </c>
      <c r="F257" s="3">
        <v>44073</v>
      </c>
      <c r="G257" t="s">
        <v>3</v>
      </c>
      <c r="H257" t="s">
        <v>4</v>
      </c>
      <c r="I257" s="4">
        <v>13400</v>
      </c>
      <c r="J257" t="s">
        <v>5</v>
      </c>
      <c r="K257" t="s">
        <v>4</v>
      </c>
      <c r="L257" s="4">
        <v>13400</v>
      </c>
      <c r="M257" s="4">
        <v>157.74</v>
      </c>
      <c r="N257" s="13" t="str">
        <f>IF(M257="","",IF(M257&lt;0,-M257&amp;"_"&amp;COUNTIF(M$2:M257,M257),M257&amp;"_"&amp;COUNTIF(M$2:M257,M257)))</f>
        <v>157.74_1</v>
      </c>
      <c r="O257" s="14" t="str">
        <f t="shared" si="3"/>
        <v/>
      </c>
      <c r="P257" t="s">
        <v>523</v>
      </c>
      <c r="Q257" t="s">
        <v>353</v>
      </c>
      <c r="R257" t="s">
        <v>530</v>
      </c>
      <c r="S257" t="s">
        <v>0</v>
      </c>
      <c r="T257" t="s">
        <v>9</v>
      </c>
      <c r="U257" t="s">
        <v>10</v>
      </c>
      <c r="V257" t="s">
        <v>0</v>
      </c>
      <c r="W257" t="s">
        <v>0</v>
      </c>
      <c r="X257" t="s">
        <v>0</v>
      </c>
      <c r="Y257" t="s">
        <v>11</v>
      </c>
      <c r="Z257" t="s">
        <v>0</v>
      </c>
      <c r="AA257" s="3"/>
      <c r="AB257" t="s">
        <v>0</v>
      </c>
      <c r="AC257" t="s">
        <v>0</v>
      </c>
      <c r="AD257" t="s">
        <v>0</v>
      </c>
      <c r="AE257" s="4">
        <v>0</v>
      </c>
    </row>
    <row r="258" spans="1:31" ht="14.1" customHeight="1" x14ac:dyDescent="0.2">
      <c r="A258" s="2" t="s">
        <v>0</v>
      </c>
      <c r="B258" t="s">
        <v>1</v>
      </c>
      <c r="C258" t="s">
        <v>522</v>
      </c>
      <c r="D258" s="3">
        <v>44072</v>
      </c>
      <c r="E258" s="3">
        <v>44072</v>
      </c>
      <c r="F258" s="3">
        <v>44073</v>
      </c>
      <c r="G258" t="s">
        <v>3</v>
      </c>
      <c r="H258" t="s">
        <v>4</v>
      </c>
      <c r="I258" s="4">
        <v>360</v>
      </c>
      <c r="J258" t="s">
        <v>5</v>
      </c>
      <c r="K258" t="s">
        <v>4</v>
      </c>
      <c r="L258" s="4">
        <v>360</v>
      </c>
      <c r="M258" s="4">
        <v>4.24</v>
      </c>
      <c r="N258" s="13" t="str">
        <f>IF(M258="","",IF(M258&lt;0,-M258&amp;"_"&amp;COUNTIF(M$2:M258,M258),M258&amp;"_"&amp;COUNTIF(M$2:M258,M258)))</f>
        <v>4.24_1</v>
      </c>
      <c r="O258" s="14" t="str">
        <f t="shared" ref="O258:O321" si="4">IF(COUNTIF(N:N,N258)=2,"x","")</f>
        <v/>
      </c>
      <c r="P258" t="s">
        <v>523</v>
      </c>
      <c r="Q258" t="s">
        <v>353</v>
      </c>
      <c r="R258" t="s">
        <v>531</v>
      </c>
      <c r="S258" t="s">
        <v>0</v>
      </c>
      <c r="T258" t="s">
        <v>9</v>
      </c>
      <c r="U258" t="s">
        <v>10</v>
      </c>
      <c r="V258" t="s">
        <v>0</v>
      </c>
      <c r="W258" t="s">
        <v>0</v>
      </c>
      <c r="X258" t="s">
        <v>0</v>
      </c>
      <c r="Y258" t="s">
        <v>11</v>
      </c>
      <c r="Z258" t="s">
        <v>0</v>
      </c>
      <c r="AA258" s="3"/>
      <c r="AB258" t="s">
        <v>0</v>
      </c>
      <c r="AC258" t="s">
        <v>0</v>
      </c>
      <c r="AD258" t="s">
        <v>0</v>
      </c>
      <c r="AE258" s="4">
        <v>0</v>
      </c>
    </row>
    <row r="259" spans="1:31" ht="14.1" customHeight="1" x14ac:dyDescent="0.2">
      <c r="A259" s="2" t="s">
        <v>0</v>
      </c>
      <c r="B259" t="s">
        <v>1</v>
      </c>
      <c r="C259" t="s">
        <v>522</v>
      </c>
      <c r="D259" s="3">
        <v>44072</v>
      </c>
      <c r="E259" s="3">
        <v>44072</v>
      </c>
      <c r="F259" s="3">
        <v>44073</v>
      </c>
      <c r="G259" t="s">
        <v>3</v>
      </c>
      <c r="H259" t="s">
        <v>4</v>
      </c>
      <c r="I259" s="4">
        <v>4800</v>
      </c>
      <c r="J259" t="s">
        <v>5</v>
      </c>
      <c r="K259" t="s">
        <v>4</v>
      </c>
      <c r="L259" s="4">
        <v>4800</v>
      </c>
      <c r="M259" s="4">
        <v>56.5</v>
      </c>
      <c r="N259" s="13" t="str">
        <f>IF(M259="","",IF(M259&lt;0,-M259&amp;"_"&amp;COUNTIF(M$2:M259,M259),M259&amp;"_"&amp;COUNTIF(M$2:M259,M259)))</f>
        <v>56.5_2</v>
      </c>
      <c r="O259" s="14" t="str">
        <f t="shared" si="4"/>
        <v/>
      </c>
      <c r="P259" t="s">
        <v>523</v>
      </c>
      <c r="Q259" t="s">
        <v>353</v>
      </c>
      <c r="R259" t="s">
        <v>532</v>
      </c>
      <c r="S259" t="s">
        <v>0</v>
      </c>
      <c r="T259" t="s">
        <v>9</v>
      </c>
      <c r="U259" t="s">
        <v>10</v>
      </c>
      <c r="V259" t="s">
        <v>0</v>
      </c>
      <c r="W259" t="s">
        <v>0</v>
      </c>
      <c r="X259" t="s">
        <v>0</v>
      </c>
      <c r="Y259" t="s">
        <v>11</v>
      </c>
      <c r="Z259" t="s">
        <v>0</v>
      </c>
      <c r="AA259" s="3"/>
      <c r="AB259" t="s">
        <v>0</v>
      </c>
      <c r="AC259" t="s">
        <v>0</v>
      </c>
      <c r="AD259" t="s">
        <v>0</v>
      </c>
      <c r="AE259" s="4">
        <v>0</v>
      </c>
    </row>
    <row r="260" spans="1:31" ht="14.1" customHeight="1" x14ac:dyDescent="0.2">
      <c r="A260" s="2" t="s">
        <v>0</v>
      </c>
      <c r="B260" t="s">
        <v>1</v>
      </c>
      <c r="C260" t="s">
        <v>522</v>
      </c>
      <c r="D260" s="3">
        <v>44072</v>
      </c>
      <c r="E260" s="3">
        <v>44072</v>
      </c>
      <c r="F260" s="3">
        <v>44073</v>
      </c>
      <c r="G260" t="s">
        <v>3</v>
      </c>
      <c r="H260" t="s">
        <v>4</v>
      </c>
      <c r="I260" s="4">
        <v>7800</v>
      </c>
      <c r="J260" t="s">
        <v>5</v>
      </c>
      <c r="K260" t="s">
        <v>4</v>
      </c>
      <c r="L260" s="4">
        <v>7800</v>
      </c>
      <c r="M260" s="4">
        <v>91.82</v>
      </c>
      <c r="N260" s="13" t="str">
        <f>IF(M260="","",IF(M260&lt;0,-M260&amp;"_"&amp;COUNTIF(M$2:M260,M260),M260&amp;"_"&amp;COUNTIF(M$2:M260,M260)))</f>
        <v>91.82_1</v>
      </c>
      <c r="O260" s="14" t="str">
        <f t="shared" si="4"/>
        <v/>
      </c>
      <c r="P260" t="s">
        <v>523</v>
      </c>
      <c r="Q260" t="s">
        <v>353</v>
      </c>
      <c r="R260" t="s">
        <v>533</v>
      </c>
      <c r="S260" t="s">
        <v>0</v>
      </c>
      <c r="T260" t="s">
        <v>9</v>
      </c>
      <c r="U260" t="s">
        <v>10</v>
      </c>
      <c r="V260" t="s">
        <v>0</v>
      </c>
      <c r="W260" t="s">
        <v>0</v>
      </c>
      <c r="X260" t="s">
        <v>0</v>
      </c>
      <c r="Y260" t="s">
        <v>11</v>
      </c>
      <c r="Z260" t="s">
        <v>0</v>
      </c>
      <c r="AA260" s="3"/>
      <c r="AB260" t="s">
        <v>0</v>
      </c>
      <c r="AC260" t="s">
        <v>0</v>
      </c>
      <c r="AD260" t="s">
        <v>0</v>
      </c>
      <c r="AE260" s="4">
        <v>0</v>
      </c>
    </row>
    <row r="261" spans="1:31" ht="14.1" customHeight="1" x14ac:dyDescent="0.2">
      <c r="A261" s="2" t="s">
        <v>0</v>
      </c>
      <c r="B261" t="s">
        <v>1</v>
      </c>
      <c r="C261" t="s">
        <v>522</v>
      </c>
      <c r="D261" s="3">
        <v>44072</v>
      </c>
      <c r="E261" s="3">
        <v>44072</v>
      </c>
      <c r="F261" s="3">
        <v>44073</v>
      </c>
      <c r="G261" t="s">
        <v>3</v>
      </c>
      <c r="H261" t="s">
        <v>4</v>
      </c>
      <c r="I261" s="4">
        <v>10800</v>
      </c>
      <c r="J261" t="s">
        <v>5</v>
      </c>
      <c r="K261" t="s">
        <v>4</v>
      </c>
      <c r="L261" s="4">
        <v>10800</v>
      </c>
      <c r="M261" s="4">
        <v>127.13</v>
      </c>
      <c r="N261" s="13" t="str">
        <f>IF(M261="","",IF(M261&lt;0,-M261&amp;"_"&amp;COUNTIF(M$2:M261,M261),M261&amp;"_"&amp;COUNTIF(M$2:M261,M261)))</f>
        <v>127.13_1</v>
      </c>
      <c r="O261" s="14" t="str">
        <f t="shared" si="4"/>
        <v/>
      </c>
      <c r="P261" t="s">
        <v>523</v>
      </c>
      <c r="Q261" t="s">
        <v>353</v>
      </c>
      <c r="R261" t="s">
        <v>534</v>
      </c>
      <c r="S261" t="s">
        <v>0</v>
      </c>
      <c r="T261" t="s">
        <v>9</v>
      </c>
      <c r="U261" t="s">
        <v>10</v>
      </c>
      <c r="V261" t="s">
        <v>0</v>
      </c>
      <c r="W261" t="s">
        <v>0</v>
      </c>
      <c r="X261" t="s">
        <v>0</v>
      </c>
      <c r="Y261" t="s">
        <v>11</v>
      </c>
      <c r="Z261" t="s">
        <v>0</v>
      </c>
      <c r="AA261" s="3"/>
      <c r="AB261" t="s">
        <v>0</v>
      </c>
      <c r="AC261" t="s">
        <v>0</v>
      </c>
      <c r="AD261" t="s">
        <v>0</v>
      </c>
      <c r="AE261" s="4">
        <v>0</v>
      </c>
    </row>
    <row r="262" spans="1:31" ht="14.1" customHeight="1" x14ac:dyDescent="0.2">
      <c r="A262" s="2" t="s">
        <v>0</v>
      </c>
      <c r="B262" t="s">
        <v>1</v>
      </c>
      <c r="C262" t="s">
        <v>522</v>
      </c>
      <c r="D262" s="3">
        <v>44072</v>
      </c>
      <c r="E262" s="3">
        <v>44072</v>
      </c>
      <c r="F262" s="3">
        <v>44073</v>
      </c>
      <c r="G262" t="s">
        <v>3</v>
      </c>
      <c r="H262" t="s">
        <v>4</v>
      </c>
      <c r="I262" s="4">
        <v>5400</v>
      </c>
      <c r="J262" t="s">
        <v>5</v>
      </c>
      <c r="K262" t="s">
        <v>4</v>
      </c>
      <c r="L262" s="4">
        <v>5400</v>
      </c>
      <c r="M262" s="4">
        <v>63.57</v>
      </c>
      <c r="N262" s="13" t="str">
        <f>IF(M262="","",IF(M262&lt;0,-M262&amp;"_"&amp;COUNTIF(M$2:M262,M262),M262&amp;"_"&amp;COUNTIF(M$2:M262,M262)))</f>
        <v>63.57_1</v>
      </c>
      <c r="O262" s="14" t="str">
        <f t="shared" si="4"/>
        <v/>
      </c>
      <c r="P262" t="s">
        <v>523</v>
      </c>
      <c r="Q262" t="s">
        <v>353</v>
      </c>
      <c r="R262" t="s">
        <v>535</v>
      </c>
      <c r="S262" t="s">
        <v>0</v>
      </c>
      <c r="T262" t="s">
        <v>9</v>
      </c>
      <c r="U262" t="s">
        <v>10</v>
      </c>
      <c r="V262" t="s">
        <v>0</v>
      </c>
      <c r="W262" t="s">
        <v>0</v>
      </c>
      <c r="X262" t="s">
        <v>0</v>
      </c>
      <c r="Y262" t="s">
        <v>11</v>
      </c>
      <c r="Z262" t="s">
        <v>0</v>
      </c>
      <c r="AA262" s="3"/>
      <c r="AB262" t="s">
        <v>0</v>
      </c>
      <c r="AC262" t="s">
        <v>0</v>
      </c>
      <c r="AD262" t="s">
        <v>0</v>
      </c>
      <c r="AE262" s="4">
        <v>0</v>
      </c>
    </row>
    <row r="263" spans="1:31" ht="14.1" customHeight="1" x14ac:dyDescent="0.2">
      <c r="A263" s="2" t="s">
        <v>0</v>
      </c>
      <c r="B263" t="s">
        <v>1</v>
      </c>
      <c r="C263" t="s">
        <v>522</v>
      </c>
      <c r="D263" s="3">
        <v>44072</v>
      </c>
      <c r="E263" s="3">
        <v>44072</v>
      </c>
      <c r="F263" s="3">
        <v>44073</v>
      </c>
      <c r="G263" t="s">
        <v>3</v>
      </c>
      <c r="H263" t="s">
        <v>4</v>
      </c>
      <c r="I263" s="4">
        <v>1400</v>
      </c>
      <c r="J263" t="s">
        <v>5</v>
      </c>
      <c r="K263" t="s">
        <v>4</v>
      </c>
      <c r="L263" s="4">
        <v>1400</v>
      </c>
      <c r="M263" s="4">
        <v>16.48</v>
      </c>
      <c r="N263" s="13" t="str">
        <f>IF(M263="","",IF(M263&lt;0,-M263&amp;"_"&amp;COUNTIF(M$2:M263,M263),M263&amp;"_"&amp;COUNTIF(M$2:M263,M263)))</f>
        <v>16.48_4</v>
      </c>
      <c r="O263" s="14" t="str">
        <f t="shared" si="4"/>
        <v/>
      </c>
      <c r="P263" t="s">
        <v>523</v>
      </c>
      <c r="Q263" t="s">
        <v>353</v>
      </c>
      <c r="R263" t="s">
        <v>536</v>
      </c>
      <c r="S263" t="s">
        <v>0</v>
      </c>
      <c r="T263" t="s">
        <v>9</v>
      </c>
      <c r="U263" t="s">
        <v>10</v>
      </c>
      <c r="V263" t="s">
        <v>0</v>
      </c>
      <c r="W263" t="s">
        <v>0</v>
      </c>
      <c r="X263" t="s">
        <v>0</v>
      </c>
      <c r="Y263" t="s">
        <v>11</v>
      </c>
      <c r="Z263" t="s">
        <v>0</v>
      </c>
      <c r="AA263" s="3"/>
      <c r="AB263" t="s">
        <v>0</v>
      </c>
      <c r="AC263" t="s">
        <v>0</v>
      </c>
      <c r="AD263" t="s">
        <v>0</v>
      </c>
      <c r="AE263" s="4">
        <v>0</v>
      </c>
    </row>
    <row r="264" spans="1:31" ht="14.1" customHeight="1" x14ac:dyDescent="0.2">
      <c r="A264" s="2" t="s">
        <v>0</v>
      </c>
      <c r="B264" t="s">
        <v>1</v>
      </c>
      <c r="C264" t="s">
        <v>522</v>
      </c>
      <c r="D264" s="3">
        <v>44072</v>
      </c>
      <c r="E264" s="3">
        <v>44072</v>
      </c>
      <c r="F264" s="3">
        <v>44073</v>
      </c>
      <c r="G264" t="s">
        <v>3</v>
      </c>
      <c r="H264" t="s">
        <v>4</v>
      </c>
      <c r="I264" s="4">
        <v>1920</v>
      </c>
      <c r="J264" t="s">
        <v>5</v>
      </c>
      <c r="K264" t="s">
        <v>4</v>
      </c>
      <c r="L264" s="4">
        <v>1920</v>
      </c>
      <c r="M264" s="4">
        <v>22.6</v>
      </c>
      <c r="N264" s="13" t="str">
        <f>IF(M264="","",IF(M264&lt;0,-M264&amp;"_"&amp;COUNTIF(M$2:M264,M264),M264&amp;"_"&amp;COUNTIF(M$2:M264,M264)))</f>
        <v>22.6_1</v>
      </c>
      <c r="O264" s="14" t="str">
        <f t="shared" si="4"/>
        <v/>
      </c>
      <c r="P264" t="s">
        <v>523</v>
      </c>
      <c r="Q264" t="s">
        <v>353</v>
      </c>
      <c r="R264" t="s">
        <v>338</v>
      </c>
      <c r="S264" t="s">
        <v>0</v>
      </c>
      <c r="T264" t="s">
        <v>9</v>
      </c>
      <c r="U264" t="s">
        <v>10</v>
      </c>
      <c r="V264" t="s">
        <v>0</v>
      </c>
      <c r="W264" t="s">
        <v>0</v>
      </c>
      <c r="X264" t="s">
        <v>0</v>
      </c>
      <c r="Y264" t="s">
        <v>11</v>
      </c>
      <c r="Z264" t="s">
        <v>0</v>
      </c>
      <c r="AA264" s="3"/>
      <c r="AB264" t="s">
        <v>0</v>
      </c>
      <c r="AC264" t="s">
        <v>0</v>
      </c>
      <c r="AD264" t="s">
        <v>0</v>
      </c>
      <c r="AE264" s="4">
        <v>0</v>
      </c>
    </row>
    <row r="265" spans="1:31" ht="14.1" customHeight="1" x14ac:dyDescent="0.2">
      <c r="A265" s="2" t="s">
        <v>0</v>
      </c>
      <c r="B265" t="s">
        <v>1</v>
      </c>
      <c r="C265" t="s">
        <v>522</v>
      </c>
      <c r="D265" s="3">
        <v>44072</v>
      </c>
      <c r="E265" s="3">
        <v>44072</v>
      </c>
      <c r="F265" s="3">
        <v>44073</v>
      </c>
      <c r="G265" t="s">
        <v>3</v>
      </c>
      <c r="H265" t="s">
        <v>4</v>
      </c>
      <c r="I265" s="4">
        <v>15480</v>
      </c>
      <c r="J265" t="s">
        <v>5</v>
      </c>
      <c r="K265" t="s">
        <v>4</v>
      </c>
      <c r="L265" s="4">
        <v>15480</v>
      </c>
      <c r="M265" s="4">
        <v>182.22</v>
      </c>
      <c r="N265" s="13" t="str">
        <f>IF(M265="","",IF(M265&lt;0,-M265&amp;"_"&amp;COUNTIF(M$2:M265,M265),M265&amp;"_"&amp;COUNTIF(M$2:M265,M265)))</f>
        <v>182.22_1</v>
      </c>
      <c r="O265" s="14" t="str">
        <f t="shared" si="4"/>
        <v/>
      </c>
      <c r="P265" t="s">
        <v>523</v>
      </c>
      <c r="Q265" t="s">
        <v>353</v>
      </c>
      <c r="R265" t="s">
        <v>537</v>
      </c>
      <c r="S265" t="s">
        <v>0</v>
      </c>
      <c r="T265" t="s">
        <v>9</v>
      </c>
      <c r="U265" t="s">
        <v>10</v>
      </c>
      <c r="V265" t="s">
        <v>0</v>
      </c>
      <c r="W265" t="s">
        <v>0</v>
      </c>
      <c r="X265" t="s">
        <v>0</v>
      </c>
      <c r="Y265" t="s">
        <v>11</v>
      </c>
      <c r="Z265" t="s">
        <v>0</v>
      </c>
      <c r="AA265" s="3"/>
      <c r="AB265" t="s">
        <v>0</v>
      </c>
      <c r="AC265" t="s">
        <v>0</v>
      </c>
      <c r="AD265" t="s">
        <v>0</v>
      </c>
      <c r="AE265" s="4">
        <v>0</v>
      </c>
    </row>
    <row r="266" spans="1:31" ht="14.1" customHeight="1" x14ac:dyDescent="0.2">
      <c r="A266" s="2" t="s">
        <v>0</v>
      </c>
      <c r="B266" t="s">
        <v>1</v>
      </c>
      <c r="C266" t="s">
        <v>522</v>
      </c>
      <c r="D266" s="3">
        <v>44072</v>
      </c>
      <c r="E266" s="3">
        <v>44072</v>
      </c>
      <c r="F266" s="3">
        <v>44073</v>
      </c>
      <c r="G266" t="s">
        <v>3</v>
      </c>
      <c r="H266" t="s">
        <v>4</v>
      </c>
      <c r="I266" s="4">
        <v>1880</v>
      </c>
      <c r="J266" t="s">
        <v>5</v>
      </c>
      <c r="K266" t="s">
        <v>4</v>
      </c>
      <c r="L266" s="4">
        <v>1880</v>
      </c>
      <c r="M266" s="4">
        <v>22.13</v>
      </c>
      <c r="N266" s="13" t="str">
        <f>IF(M266="","",IF(M266&lt;0,-M266&amp;"_"&amp;COUNTIF(M$2:M266,M266),M266&amp;"_"&amp;COUNTIF(M$2:M266,M266)))</f>
        <v>22.13_1</v>
      </c>
      <c r="O266" s="14" t="str">
        <f t="shared" si="4"/>
        <v/>
      </c>
      <c r="P266" t="s">
        <v>523</v>
      </c>
      <c r="Q266" t="s">
        <v>353</v>
      </c>
      <c r="R266" t="s">
        <v>538</v>
      </c>
      <c r="S266" t="s">
        <v>0</v>
      </c>
      <c r="T266" t="s">
        <v>9</v>
      </c>
      <c r="U266" t="s">
        <v>10</v>
      </c>
      <c r="V266" t="s">
        <v>0</v>
      </c>
      <c r="W266" t="s">
        <v>0</v>
      </c>
      <c r="X266" t="s">
        <v>0</v>
      </c>
      <c r="Y266" t="s">
        <v>11</v>
      </c>
      <c r="Z266" t="s">
        <v>0</v>
      </c>
      <c r="AA266" s="3"/>
      <c r="AB266" t="s">
        <v>0</v>
      </c>
      <c r="AC266" t="s">
        <v>0</v>
      </c>
      <c r="AD266" t="s">
        <v>0</v>
      </c>
      <c r="AE266" s="4">
        <v>0</v>
      </c>
    </row>
    <row r="267" spans="1:31" ht="14.1" customHeight="1" x14ac:dyDescent="0.2">
      <c r="A267" s="2" t="s">
        <v>0</v>
      </c>
      <c r="B267" t="s">
        <v>1</v>
      </c>
      <c r="C267" t="s">
        <v>522</v>
      </c>
      <c r="D267" s="3">
        <v>44072</v>
      </c>
      <c r="E267" s="3">
        <v>44072</v>
      </c>
      <c r="F267" s="3">
        <v>44073</v>
      </c>
      <c r="G267" t="s">
        <v>3</v>
      </c>
      <c r="H267" t="s">
        <v>4</v>
      </c>
      <c r="I267" s="4">
        <v>3780</v>
      </c>
      <c r="J267" t="s">
        <v>5</v>
      </c>
      <c r="K267" t="s">
        <v>4</v>
      </c>
      <c r="L267" s="4">
        <v>3780</v>
      </c>
      <c r="M267" s="4">
        <v>44.5</v>
      </c>
      <c r="N267" s="13" t="str">
        <f>IF(M267="","",IF(M267&lt;0,-M267&amp;"_"&amp;COUNTIF(M$2:M267,M267),M267&amp;"_"&amp;COUNTIF(M$2:M267,M267)))</f>
        <v>44.5_1</v>
      </c>
      <c r="O267" s="14" t="str">
        <f t="shared" si="4"/>
        <v/>
      </c>
      <c r="P267" t="s">
        <v>523</v>
      </c>
      <c r="Q267" t="s">
        <v>353</v>
      </c>
      <c r="R267" t="s">
        <v>201</v>
      </c>
      <c r="S267" t="s">
        <v>0</v>
      </c>
      <c r="T267" t="s">
        <v>9</v>
      </c>
      <c r="U267" t="s">
        <v>10</v>
      </c>
      <c r="V267" t="s">
        <v>0</v>
      </c>
      <c r="W267" t="s">
        <v>0</v>
      </c>
      <c r="X267" t="s">
        <v>0</v>
      </c>
      <c r="Y267" t="s">
        <v>11</v>
      </c>
      <c r="Z267" t="s">
        <v>0</v>
      </c>
      <c r="AA267" s="3"/>
      <c r="AB267" t="s">
        <v>0</v>
      </c>
      <c r="AC267" t="s">
        <v>0</v>
      </c>
      <c r="AD267" t="s">
        <v>0</v>
      </c>
      <c r="AE267" s="4">
        <v>0</v>
      </c>
    </row>
    <row r="268" spans="1:31" ht="14.1" customHeight="1" x14ac:dyDescent="0.2">
      <c r="A268" s="2" t="s">
        <v>0</v>
      </c>
      <c r="B268" t="s">
        <v>1</v>
      </c>
      <c r="C268" t="s">
        <v>522</v>
      </c>
      <c r="D268" s="3">
        <v>44072</v>
      </c>
      <c r="E268" s="3">
        <v>44072</v>
      </c>
      <c r="F268" s="3">
        <v>44073</v>
      </c>
      <c r="G268" t="s">
        <v>3</v>
      </c>
      <c r="H268" t="s">
        <v>4</v>
      </c>
      <c r="I268" s="4">
        <v>315</v>
      </c>
      <c r="J268" t="s">
        <v>5</v>
      </c>
      <c r="K268" t="s">
        <v>4</v>
      </c>
      <c r="L268" s="4">
        <v>315</v>
      </c>
      <c r="M268" s="4">
        <v>3.71</v>
      </c>
      <c r="N268" s="13" t="str">
        <f>IF(M268="","",IF(M268&lt;0,-M268&amp;"_"&amp;COUNTIF(M$2:M268,M268),M268&amp;"_"&amp;COUNTIF(M$2:M268,M268)))</f>
        <v>3.71_2</v>
      </c>
      <c r="O268" s="14" t="str">
        <f t="shared" si="4"/>
        <v/>
      </c>
      <c r="P268" t="s">
        <v>523</v>
      </c>
      <c r="Q268" t="s">
        <v>353</v>
      </c>
      <c r="R268" t="s">
        <v>502</v>
      </c>
      <c r="S268" t="s">
        <v>0</v>
      </c>
      <c r="T268" t="s">
        <v>9</v>
      </c>
      <c r="U268" t="s">
        <v>10</v>
      </c>
      <c r="V268" t="s">
        <v>0</v>
      </c>
      <c r="W268" t="s">
        <v>0</v>
      </c>
      <c r="X268" t="s">
        <v>0</v>
      </c>
      <c r="Y268" t="s">
        <v>11</v>
      </c>
      <c r="Z268" t="s">
        <v>0</v>
      </c>
      <c r="AA268" s="3"/>
      <c r="AB268" t="s">
        <v>0</v>
      </c>
      <c r="AC268" t="s">
        <v>0</v>
      </c>
      <c r="AD268" t="s">
        <v>0</v>
      </c>
      <c r="AE268" s="4">
        <v>0</v>
      </c>
    </row>
    <row r="269" spans="1:31" ht="14.1" customHeight="1" x14ac:dyDescent="0.2">
      <c r="A269" s="2" t="s">
        <v>0</v>
      </c>
      <c r="B269" t="s">
        <v>1</v>
      </c>
      <c r="C269" t="s">
        <v>522</v>
      </c>
      <c r="D269" s="3">
        <v>44072</v>
      </c>
      <c r="E269" s="3">
        <v>44072</v>
      </c>
      <c r="F269" s="3">
        <v>44073</v>
      </c>
      <c r="G269" t="s">
        <v>3</v>
      </c>
      <c r="H269" t="s">
        <v>4</v>
      </c>
      <c r="I269" s="4">
        <v>980</v>
      </c>
      <c r="J269" t="s">
        <v>5</v>
      </c>
      <c r="K269" t="s">
        <v>4</v>
      </c>
      <c r="L269" s="4">
        <v>980</v>
      </c>
      <c r="M269" s="4">
        <v>11.54</v>
      </c>
      <c r="N269" s="13" t="str">
        <f>IF(M269="","",IF(M269&lt;0,-M269&amp;"_"&amp;COUNTIF(M$2:M269,M269),M269&amp;"_"&amp;COUNTIF(M$2:M269,M269)))</f>
        <v>11.54_2</v>
      </c>
      <c r="O269" s="14" t="str">
        <f t="shared" si="4"/>
        <v/>
      </c>
      <c r="P269" t="s">
        <v>523</v>
      </c>
      <c r="Q269" t="s">
        <v>353</v>
      </c>
      <c r="R269" t="s">
        <v>503</v>
      </c>
      <c r="S269" t="s">
        <v>0</v>
      </c>
      <c r="T269" t="s">
        <v>9</v>
      </c>
      <c r="U269" t="s">
        <v>10</v>
      </c>
      <c r="V269" t="s">
        <v>0</v>
      </c>
      <c r="W269" t="s">
        <v>0</v>
      </c>
      <c r="X269" t="s">
        <v>0</v>
      </c>
      <c r="Y269" t="s">
        <v>11</v>
      </c>
      <c r="Z269" t="s">
        <v>0</v>
      </c>
      <c r="AA269" s="3"/>
      <c r="AB269" t="s">
        <v>0</v>
      </c>
      <c r="AC269" t="s">
        <v>0</v>
      </c>
      <c r="AD269" t="s">
        <v>0</v>
      </c>
      <c r="AE269" s="4">
        <v>0</v>
      </c>
    </row>
    <row r="270" spans="1:31" ht="14.1" customHeight="1" x14ac:dyDescent="0.2">
      <c r="A270" s="2" t="s">
        <v>0</v>
      </c>
      <c r="B270" t="s">
        <v>1</v>
      </c>
      <c r="C270" t="s">
        <v>522</v>
      </c>
      <c r="D270" s="3">
        <v>44072</v>
      </c>
      <c r="E270" s="3">
        <v>44072</v>
      </c>
      <c r="F270" s="3">
        <v>44073</v>
      </c>
      <c r="G270" t="s">
        <v>3</v>
      </c>
      <c r="H270" t="s">
        <v>4</v>
      </c>
      <c r="I270" s="4">
        <v>3360</v>
      </c>
      <c r="J270" t="s">
        <v>5</v>
      </c>
      <c r="K270" t="s">
        <v>4</v>
      </c>
      <c r="L270" s="4">
        <v>3360</v>
      </c>
      <c r="M270" s="4">
        <v>39.549999999999997</v>
      </c>
      <c r="N270" s="13" t="str">
        <f>IF(M270="","",IF(M270&lt;0,-M270&amp;"_"&amp;COUNTIF(M$2:M270,M270),M270&amp;"_"&amp;COUNTIF(M$2:M270,M270)))</f>
        <v>39.55_1</v>
      </c>
      <c r="O270" s="14" t="str">
        <f t="shared" si="4"/>
        <v/>
      </c>
      <c r="P270" t="s">
        <v>523</v>
      </c>
      <c r="Q270" t="s">
        <v>353</v>
      </c>
      <c r="R270" t="s">
        <v>539</v>
      </c>
      <c r="S270" t="s">
        <v>0</v>
      </c>
      <c r="T270" t="s">
        <v>9</v>
      </c>
      <c r="U270" t="s">
        <v>10</v>
      </c>
      <c r="V270" t="s">
        <v>0</v>
      </c>
      <c r="W270" t="s">
        <v>0</v>
      </c>
      <c r="X270" t="s">
        <v>0</v>
      </c>
      <c r="Y270" t="s">
        <v>11</v>
      </c>
      <c r="Z270" t="s">
        <v>0</v>
      </c>
      <c r="AA270" s="3"/>
      <c r="AB270" t="s">
        <v>0</v>
      </c>
      <c r="AC270" t="s">
        <v>0</v>
      </c>
      <c r="AD270" t="s">
        <v>0</v>
      </c>
      <c r="AE270" s="4">
        <v>0</v>
      </c>
    </row>
    <row r="271" spans="1:31" ht="14.1" customHeight="1" x14ac:dyDescent="0.2">
      <c r="A271" s="2" t="s">
        <v>0</v>
      </c>
      <c r="B271" t="s">
        <v>1</v>
      </c>
      <c r="C271" t="s">
        <v>522</v>
      </c>
      <c r="D271" s="3">
        <v>44072</v>
      </c>
      <c r="E271" s="3">
        <v>44072</v>
      </c>
      <c r="F271" s="3">
        <v>44073</v>
      </c>
      <c r="G271" t="s">
        <v>3</v>
      </c>
      <c r="H271" t="s">
        <v>4</v>
      </c>
      <c r="I271" s="4">
        <v>2150</v>
      </c>
      <c r="J271" t="s">
        <v>5</v>
      </c>
      <c r="K271" t="s">
        <v>4</v>
      </c>
      <c r="L271" s="4">
        <v>2150</v>
      </c>
      <c r="M271" s="4">
        <v>25.31</v>
      </c>
      <c r="N271" s="13" t="str">
        <f>IF(M271="","",IF(M271&lt;0,-M271&amp;"_"&amp;COUNTIF(M$2:M271,M271),M271&amp;"_"&amp;COUNTIF(M$2:M271,M271)))</f>
        <v>25.31_1</v>
      </c>
      <c r="O271" s="14" t="str">
        <f t="shared" si="4"/>
        <v/>
      </c>
      <c r="P271" t="s">
        <v>523</v>
      </c>
      <c r="Q271" t="s">
        <v>353</v>
      </c>
      <c r="R271" t="s">
        <v>204</v>
      </c>
      <c r="S271" t="s">
        <v>0</v>
      </c>
      <c r="T271" t="s">
        <v>9</v>
      </c>
      <c r="U271" t="s">
        <v>10</v>
      </c>
      <c r="V271" t="s">
        <v>0</v>
      </c>
      <c r="W271" t="s">
        <v>0</v>
      </c>
      <c r="X271" t="s">
        <v>0</v>
      </c>
      <c r="Y271" t="s">
        <v>11</v>
      </c>
      <c r="Z271" t="s">
        <v>0</v>
      </c>
      <c r="AA271" s="3"/>
      <c r="AB271" t="s">
        <v>0</v>
      </c>
      <c r="AC271" t="s">
        <v>0</v>
      </c>
      <c r="AD271" t="s">
        <v>0</v>
      </c>
      <c r="AE271" s="4">
        <v>0</v>
      </c>
    </row>
    <row r="272" spans="1:31" ht="14.1" customHeight="1" x14ac:dyDescent="0.2">
      <c r="A272" s="2" t="s">
        <v>0</v>
      </c>
      <c r="B272" t="s">
        <v>1</v>
      </c>
      <c r="C272" t="s">
        <v>522</v>
      </c>
      <c r="D272" s="3">
        <v>44072</v>
      </c>
      <c r="E272" s="3">
        <v>44072</v>
      </c>
      <c r="F272" s="3">
        <v>44073</v>
      </c>
      <c r="G272" t="s">
        <v>3</v>
      </c>
      <c r="H272" t="s">
        <v>4</v>
      </c>
      <c r="I272" s="4">
        <v>280</v>
      </c>
      <c r="J272" t="s">
        <v>5</v>
      </c>
      <c r="K272" t="s">
        <v>4</v>
      </c>
      <c r="L272" s="4">
        <v>280</v>
      </c>
      <c r="M272" s="4">
        <v>3.3</v>
      </c>
      <c r="N272" s="13" t="str">
        <f>IF(M272="","",IF(M272&lt;0,-M272&amp;"_"&amp;COUNTIF(M$2:M272,M272),M272&amp;"_"&amp;COUNTIF(M$2:M272,M272)))</f>
        <v>3.3_1</v>
      </c>
      <c r="O272" s="14" t="str">
        <f t="shared" si="4"/>
        <v/>
      </c>
      <c r="P272" t="s">
        <v>523</v>
      </c>
      <c r="Q272" t="s">
        <v>353</v>
      </c>
      <c r="R272" t="s">
        <v>314</v>
      </c>
      <c r="S272" t="s">
        <v>0</v>
      </c>
      <c r="T272" t="s">
        <v>9</v>
      </c>
      <c r="U272" t="s">
        <v>10</v>
      </c>
      <c r="V272" t="s">
        <v>0</v>
      </c>
      <c r="W272" t="s">
        <v>0</v>
      </c>
      <c r="X272" t="s">
        <v>0</v>
      </c>
      <c r="Y272" t="s">
        <v>11</v>
      </c>
      <c r="Z272" t="s">
        <v>0</v>
      </c>
      <c r="AA272" s="3"/>
      <c r="AB272" t="s">
        <v>0</v>
      </c>
      <c r="AC272" t="s">
        <v>0</v>
      </c>
      <c r="AD272" t="s">
        <v>0</v>
      </c>
      <c r="AE272" s="4">
        <v>0</v>
      </c>
    </row>
    <row r="273" spans="1:31" ht="14.1" customHeight="1" x14ac:dyDescent="0.2">
      <c r="A273" s="2" t="s">
        <v>0</v>
      </c>
      <c r="B273" t="s">
        <v>1</v>
      </c>
      <c r="C273" t="s">
        <v>522</v>
      </c>
      <c r="D273" s="3">
        <v>44072</v>
      </c>
      <c r="E273" s="3">
        <v>44072</v>
      </c>
      <c r="F273" s="3">
        <v>44073</v>
      </c>
      <c r="G273" t="s">
        <v>3</v>
      </c>
      <c r="H273" t="s">
        <v>4</v>
      </c>
      <c r="I273" s="4">
        <v>3825</v>
      </c>
      <c r="J273" t="s">
        <v>5</v>
      </c>
      <c r="K273" t="s">
        <v>4</v>
      </c>
      <c r="L273" s="4">
        <v>3825</v>
      </c>
      <c r="M273" s="4">
        <v>45.03</v>
      </c>
      <c r="N273" s="13" t="str">
        <f>IF(M273="","",IF(M273&lt;0,-M273&amp;"_"&amp;COUNTIF(M$2:M273,M273),M273&amp;"_"&amp;COUNTIF(M$2:M273,M273)))</f>
        <v>45.03_1</v>
      </c>
      <c r="O273" s="14" t="str">
        <f t="shared" si="4"/>
        <v/>
      </c>
      <c r="P273" t="s">
        <v>523</v>
      </c>
      <c r="Q273" t="s">
        <v>353</v>
      </c>
      <c r="R273" t="s">
        <v>540</v>
      </c>
      <c r="S273" t="s">
        <v>0</v>
      </c>
      <c r="T273" t="s">
        <v>9</v>
      </c>
      <c r="U273" t="s">
        <v>10</v>
      </c>
      <c r="V273" t="s">
        <v>0</v>
      </c>
      <c r="W273" t="s">
        <v>0</v>
      </c>
      <c r="X273" t="s">
        <v>0</v>
      </c>
      <c r="Y273" t="s">
        <v>11</v>
      </c>
      <c r="Z273" t="s">
        <v>0</v>
      </c>
      <c r="AA273" s="3"/>
      <c r="AB273" t="s">
        <v>0</v>
      </c>
      <c r="AC273" t="s">
        <v>0</v>
      </c>
      <c r="AD273" t="s">
        <v>0</v>
      </c>
      <c r="AE273" s="4">
        <v>0</v>
      </c>
    </row>
    <row r="274" spans="1:31" ht="14.1" customHeight="1" x14ac:dyDescent="0.2">
      <c r="A274" s="2" t="s">
        <v>0</v>
      </c>
      <c r="B274" t="s">
        <v>1</v>
      </c>
      <c r="C274" t="s">
        <v>522</v>
      </c>
      <c r="D274" s="3">
        <v>44072</v>
      </c>
      <c r="E274" s="3">
        <v>44072</v>
      </c>
      <c r="F274" s="3">
        <v>44073</v>
      </c>
      <c r="G274" t="s">
        <v>3</v>
      </c>
      <c r="H274" t="s">
        <v>4</v>
      </c>
      <c r="I274" s="4">
        <v>2480</v>
      </c>
      <c r="J274" t="s">
        <v>5</v>
      </c>
      <c r="K274" t="s">
        <v>4</v>
      </c>
      <c r="L274" s="4">
        <v>2480</v>
      </c>
      <c r="M274" s="4">
        <v>29.19</v>
      </c>
      <c r="N274" s="13" t="str">
        <f>IF(M274="","",IF(M274&lt;0,-M274&amp;"_"&amp;COUNTIF(M$2:M274,M274),M274&amp;"_"&amp;COUNTIF(M$2:M274,M274)))</f>
        <v>29.19_1</v>
      </c>
      <c r="O274" s="14" t="str">
        <f t="shared" si="4"/>
        <v/>
      </c>
      <c r="P274" t="s">
        <v>523</v>
      </c>
      <c r="Q274" t="s">
        <v>353</v>
      </c>
      <c r="R274" t="s">
        <v>541</v>
      </c>
      <c r="S274" t="s">
        <v>0</v>
      </c>
      <c r="T274" t="s">
        <v>9</v>
      </c>
      <c r="U274" t="s">
        <v>10</v>
      </c>
      <c r="V274" t="s">
        <v>0</v>
      </c>
      <c r="W274" t="s">
        <v>0</v>
      </c>
      <c r="X274" t="s">
        <v>0</v>
      </c>
      <c r="Y274" t="s">
        <v>11</v>
      </c>
      <c r="Z274" t="s">
        <v>0</v>
      </c>
      <c r="AA274" s="3"/>
      <c r="AB274" t="s">
        <v>0</v>
      </c>
      <c r="AC274" t="s">
        <v>0</v>
      </c>
      <c r="AD274" t="s">
        <v>0</v>
      </c>
      <c r="AE274" s="4">
        <v>0</v>
      </c>
    </row>
    <row r="275" spans="1:31" ht="14.1" customHeight="1" x14ac:dyDescent="0.2">
      <c r="A275" s="2" t="s">
        <v>0</v>
      </c>
      <c r="B275" t="s">
        <v>1</v>
      </c>
      <c r="C275" t="s">
        <v>522</v>
      </c>
      <c r="D275" s="3">
        <v>44072</v>
      </c>
      <c r="E275" s="3">
        <v>44072</v>
      </c>
      <c r="F275" s="3">
        <v>44073</v>
      </c>
      <c r="G275" t="s">
        <v>3</v>
      </c>
      <c r="H275" t="s">
        <v>4</v>
      </c>
      <c r="I275" s="4">
        <v>17920</v>
      </c>
      <c r="J275" t="s">
        <v>5</v>
      </c>
      <c r="K275" t="s">
        <v>4</v>
      </c>
      <c r="L275" s="4">
        <v>17920</v>
      </c>
      <c r="M275" s="4">
        <v>210.95</v>
      </c>
      <c r="N275" s="13" t="str">
        <f>IF(M275="","",IF(M275&lt;0,-M275&amp;"_"&amp;COUNTIF(M$2:M275,M275),M275&amp;"_"&amp;COUNTIF(M$2:M275,M275)))</f>
        <v>210.95_1</v>
      </c>
      <c r="O275" s="14" t="str">
        <f t="shared" si="4"/>
        <v/>
      </c>
      <c r="P275" t="s">
        <v>523</v>
      </c>
      <c r="Q275" t="s">
        <v>353</v>
      </c>
      <c r="R275" t="s">
        <v>542</v>
      </c>
      <c r="S275" t="s">
        <v>0</v>
      </c>
      <c r="T275" t="s">
        <v>9</v>
      </c>
      <c r="U275" t="s">
        <v>10</v>
      </c>
      <c r="V275" t="s">
        <v>0</v>
      </c>
      <c r="W275" t="s">
        <v>0</v>
      </c>
      <c r="X275" t="s">
        <v>0</v>
      </c>
      <c r="Y275" t="s">
        <v>11</v>
      </c>
      <c r="Z275" t="s">
        <v>0</v>
      </c>
      <c r="AA275" s="3"/>
      <c r="AB275" t="s">
        <v>0</v>
      </c>
      <c r="AC275" t="s">
        <v>0</v>
      </c>
      <c r="AD275" t="s">
        <v>0</v>
      </c>
      <c r="AE275" s="4">
        <v>0</v>
      </c>
    </row>
    <row r="276" spans="1:31" ht="14.1" customHeight="1" x14ac:dyDescent="0.2">
      <c r="A276" s="2" t="s">
        <v>0</v>
      </c>
      <c r="B276" t="s">
        <v>1</v>
      </c>
      <c r="C276" t="s">
        <v>543</v>
      </c>
      <c r="D276" s="3">
        <v>44072</v>
      </c>
      <c r="E276" s="3">
        <v>44072</v>
      </c>
      <c r="F276" s="3">
        <v>44073</v>
      </c>
      <c r="G276" t="s">
        <v>3</v>
      </c>
      <c r="H276" t="s">
        <v>4</v>
      </c>
      <c r="I276" s="4">
        <v>1125</v>
      </c>
      <c r="J276" t="s">
        <v>5</v>
      </c>
      <c r="K276" t="s">
        <v>4</v>
      </c>
      <c r="L276" s="4">
        <v>1125</v>
      </c>
      <c r="M276" s="4">
        <v>13.24</v>
      </c>
      <c r="N276" s="13" t="str">
        <f>IF(M276="","",IF(M276&lt;0,-M276&amp;"_"&amp;COUNTIF(M$2:M276,M276),M276&amp;"_"&amp;COUNTIF(M$2:M276,M276)))</f>
        <v>13.24_1</v>
      </c>
      <c r="O276" s="14" t="str">
        <f t="shared" si="4"/>
        <v/>
      </c>
      <c r="P276" t="s">
        <v>544</v>
      </c>
      <c r="Q276" t="s">
        <v>353</v>
      </c>
      <c r="R276" t="s">
        <v>545</v>
      </c>
      <c r="S276" t="s">
        <v>0</v>
      </c>
      <c r="T276" t="s">
        <v>9</v>
      </c>
      <c r="U276" t="s">
        <v>10</v>
      </c>
      <c r="V276" t="s">
        <v>0</v>
      </c>
      <c r="W276" t="s">
        <v>0</v>
      </c>
      <c r="X276" t="s">
        <v>0</v>
      </c>
      <c r="Y276" t="s">
        <v>11</v>
      </c>
      <c r="Z276" t="s">
        <v>0</v>
      </c>
      <c r="AA276" s="3"/>
      <c r="AB276" t="s">
        <v>0</v>
      </c>
      <c r="AC276" t="s">
        <v>0</v>
      </c>
      <c r="AD276" t="s">
        <v>0</v>
      </c>
      <c r="AE276" s="4">
        <v>0</v>
      </c>
    </row>
    <row r="277" spans="1:31" ht="14.1" customHeight="1" x14ac:dyDescent="0.2">
      <c r="A277" s="2" t="s">
        <v>0</v>
      </c>
      <c r="B277" t="s">
        <v>1</v>
      </c>
      <c r="C277" t="s">
        <v>543</v>
      </c>
      <c r="D277" s="3">
        <v>44072</v>
      </c>
      <c r="E277" s="3">
        <v>44072</v>
      </c>
      <c r="F277" s="3">
        <v>44073</v>
      </c>
      <c r="G277" t="s">
        <v>3</v>
      </c>
      <c r="H277" t="s">
        <v>4</v>
      </c>
      <c r="I277" s="4">
        <v>1300</v>
      </c>
      <c r="J277" t="s">
        <v>5</v>
      </c>
      <c r="K277" t="s">
        <v>4</v>
      </c>
      <c r="L277" s="4">
        <v>1300</v>
      </c>
      <c r="M277" s="4">
        <v>15.3</v>
      </c>
      <c r="N277" s="13" t="str">
        <f>IF(M277="","",IF(M277&lt;0,-M277&amp;"_"&amp;COUNTIF(M$2:M277,M277),M277&amp;"_"&amp;COUNTIF(M$2:M277,M277)))</f>
        <v>15.3_2</v>
      </c>
      <c r="O277" s="14" t="str">
        <f t="shared" si="4"/>
        <v/>
      </c>
      <c r="P277" t="s">
        <v>544</v>
      </c>
      <c r="Q277" t="s">
        <v>353</v>
      </c>
      <c r="R277" t="s">
        <v>546</v>
      </c>
      <c r="S277" t="s">
        <v>0</v>
      </c>
      <c r="T277" t="s">
        <v>9</v>
      </c>
      <c r="U277" t="s">
        <v>10</v>
      </c>
      <c r="V277" t="s">
        <v>0</v>
      </c>
      <c r="W277" t="s">
        <v>0</v>
      </c>
      <c r="X277" t="s">
        <v>0</v>
      </c>
      <c r="Y277" t="s">
        <v>11</v>
      </c>
      <c r="Z277" t="s">
        <v>0</v>
      </c>
      <c r="AA277" s="3"/>
      <c r="AB277" t="s">
        <v>0</v>
      </c>
      <c r="AC277" t="s">
        <v>0</v>
      </c>
      <c r="AD277" t="s">
        <v>0</v>
      </c>
      <c r="AE277" s="4">
        <v>0</v>
      </c>
    </row>
    <row r="278" spans="1:31" ht="14.1" customHeight="1" x14ac:dyDescent="0.2">
      <c r="A278" s="2" t="s">
        <v>0</v>
      </c>
      <c r="B278" t="s">
        <v>1</v>
      </c>
      <c r="C278" t="s">
        <v>543</v>
      </c>
      <c r="D278" s="3">
        <v>44072</v>
      </c>
      <c r="E278" s="3">
        <v>44072</v>
      </c>
      <c r="F278" s="3">
        <v>44073</v>
      </c>
      <c r="G278" t="s">
        <v>3</v>
      </c>
      <c r="H278" t="s">
        <v>4</v>
      </c>
      <c r="I278" s="4">
        <v>800</v>
      </c>
      <c r="J278" t="s">
        <v>5</v>
      </c>
      <c r="K278" t="s">
        <v>4</v>
      </c>
      <c r="L278" s="4">
        <v>800</v>
      </c>
      <c r="M278" s="4">
        <v>9.42</v>
      </c>
      <c r="N278" s="13" t="str">
        <f>IF(M278="","",IF(M278&lt;0,-M278&amp;"_"&amp;COUNTIF(M$2:M278,M278),M278&amp;"_"&amp;COUNTIF(M$2:M278,M278)))</f>
        <v>9.42_2</v>
      </c>
      <c r="O278" s="14" t="str">
        <f t="shared" si="4"/>
        <v/>
      </c>
      <c r="P278" t="s">
        <v>544</v>
      </c>
      <c r="Q278" t="s">
        <v>353</v>
      </c>
      <c r="R278" t="s">
        <v>547</v>
      </c>
      <c r="S278" t="s">
        <v>0</v>
      </c>
      <c r="T278" t="s">
        <v>9</v>
      </c>
      <c r="U278" t="s">
        <v>10</v>
      </c>
      <c r="V278" t="s">
        <v>0</v>
      </c>
      <c r="W278" t="s">
        <v>0</v>
      </c>
      <c r="X278" t="s">
        <v>0</v>
      </c>
      <c r="Y278" t="s">
        <v>11</v>
      </c>
      <c r="Z278" t="s">
        <v>0</v>
      </c>
      <c r="AA278" s="3"/>
      <c r="AB278" t="s">
        <v>0</v>
      </c>
      <c r="AC278" t="s">
        <v>0</v>
      </c>
      <c r="AD278" t="s">
        <v>0</v>
      </c>
      <c r="AE278" s="4">
        <v>0</v>
      </c>
    </row>
    <row r="279" spans="1:31" ht="14.1" customHeight="1" x14ac:dyDescent="0.2">
      <c r="A279" s="2" t="s">
        <v>0</v>
      </c>
      <c r="B279" t="s">
        <v>1</v>
      </c>
      <c r="C279" t="s">
        <v>543</v>
      </c>
      <c r="D279" s="3">
        <v>44072</v>
      </c>
      <c r="E279" s="3">
        <v>44072</v>
      </c>
      <c r="F279" s="3">
        <v>44073</v>
      </c>
      <c r="G279" t="s">
        <v>3</v>
      </c>
      <c r="H279" t="s">
        <v>4</v>
      </c>
      <c r="I279" s="4">
        <v>900</v>
      </c>
      <c r="J279" t="s">
        <v>5</v>
      </c>
      <c r="K279" t="s">
        <v>4</v>
      </c>
      <c r="L279" s="4">
        <v>900</v>
      </c>
      <c r="M279" s="4">
        <v>10.59</v>
      </c>
      <c r="N279" s="13" t="str">
        <f>IF(M279="","",IF(M279&lt;0,-M279&amp;"_"&amp;COUNTIF(M$2:M279,M279),M279&amp;"_"&amp;COUNTIF(M$2:M279,M279)))</f>
        <v>10.59_3</v>
      </c>
      <c r="O279" s="14" t="str">
        <f t="shared" si="4"/>
        <v/>
      </c>
      <c r="P279" t="s">
        <v>544</v>
      </c>
      <c r="Q279" t="s">
        <v>353</v>
      </c>
      <c r="R279" t="s">
        <v>548</v>
      </c>
      <c r="S279" t="s">
        <v>0</v>
      </c>
      <c r="T279" t="s">
        <v>9</v>
      </c>
      <c r="U279" t="s">
        <v>10</v>
      </c>
      <c r="V279" t="s">
        <v>0</v>
      </c>
      <c r="W279" t="s">
        <v>0</v>
      </c>
      <c r="X279" t="s">
        <v>0</v>
      </c>
      <c r="Y279" t="s">
        <v>11</v>
      </c>
      <c r="Z279" t="s">
        <v>0</v>
      </c>
      <c r="AA279" s="3"/>
      <c r="AB279" t="s">
        <v>0</v>
      </c>
      <c r="AC279" t="s">
        <v>0</v>
      </c>
      <c r="AD279" t="s">
        <v>0</v>
      </c>
      <c r="AE279" s="4">
        <v>0</v>
      </c>
    </row>
    <row r="280" spans="1:31" ht="14.1" customHeight="1" x14ac:dyDescent="0.2">
      <c r="A280" s="2" t="s">
        <v>0</v>
      </c>
      <c r="B280" t="s">
        <v>1</v>
      </c>
      <c r="C280" t="s">
        <v>543</v>
      </c>
      <c r="D280" s="3">
        <v>44072</v>
      </c>
      <c r="E280" s="3">
        <v>44072</v>
      </c>
      <c r="F280" s="3">
        <v>44073</v>
      </c>
      <c r="G280" t="s">
        <v>3</v>
      </c>
      <c r="H280" t="s">
        <v>4</v>
      </c>
      <c r="I280" s="4">
        <v>14000</v>
      </c>
      <c r="J280" t="s">
        <v>5</v>
      </c>
      <c r="K280" t="s">
        <v>4</v>
      </c>
      <c r="L280" s="4">
        <v>14000</v>
      </c>
      <c r="M280" s="4">
        <v>164.8</v>
      </c>
      <c r="N280" s="13" t="str">
        <f>IF(M280="","",IF(M280&lt;0,-M280&amp;"_"&amp;COUNTIF(M$2:M280,M280),M280&amp;"_"&amp;COUNTIF(M$2:M280,M280)))</f>
        <v>164.8_4</v>
      </c>
      <c r="O280" s="14" t="str">
        <f t="shared" si="4"/>
        <v/>
      </c>
      <c r="P280" t="s">
        <v>544</v>
      </c>
      <c r="Q280" t="s">
        <v>353</v>
      </c>
      <c r="R280" t="s">
        <v>549</v>
      </c>
      <c r="S280" t="s">
        <v>0</v>
      </c>
      <c r="T280" t="s">
        <v>9</v>
      </c>
      <c r="U280" t="s">
        <v>10</v>
      </c>
      <c r="V280" t="s">
        <v>0</v>
      </c>
      <c r="W280" t="s">
        <v>0</v>
      </c>
      <c r="X280" t="s">
        <v>0</v>
      </c>
      <c r="Y280" t="s">
        <v>11</v>
      </c>
      <c r="Z280" t="s">
        <v>0</v>
      </c>
      <c r="AA280" s="3"/>
      <c r="AB280" t="s">
        <v>0</v>
      </c>
      <c r="AC280" t="s">
        <v>0</v>
      </c>
      <c r="AD280" t="s">
        <v>0</v>
      </c>
      <c r="AE280" s="4">
        <v>0</v>
      </c>
    </row>
    <row r="281" spans="1:31" ht="14.1" customHeight="1" x14ac:dyDescent="0.2">
      <c r="A281" s="2" t="s">
        <v>0</v>
      </c>
      <c r="B281" t="s">
        <v>1</v>
      </c>
      <c r="C281" t="s">
        <v>543</v>
      </c>
      <c r="D281" s="3">
        <v>44072</v>
      </c>
      <c r="E281" s="3">
        <v>44072</v>
      </c>
      <c r="F281" s="3">
        <v>44073</v>
      </c>
      <c r="G281" t="s">
        <v>3</v>
      </c>
      <c r="H281" t="s">
        <v>4</v>
      </c>
      <c r="I281" s="4">
        <v>1400</v>
      </c>
      <c r="J281" t="s">
        <v>5</v>
      </c>
      <c r="K281" t="s">
        <v>4</v>
      </c>
      <c r="L281" s="4">
        <v>1400</v>
      </c>
      <c r="M281" s="4">
        <v>16.48</v>
      </c>
      <c r="N281" s="13" t="str">
        <f>IF(M281="","",IF(M281&lt;0,-M281&amp;"_"&amp;COUNTIF(M$2:M281,M281),M281&amp;"_"&amp;COUNTIF(M$2:M281,M281)))</f>
        <v>16.48_5</v>
      </c>
      <c r="O281" s="14" t="str">
        <f t="shared" si="4"/>
        <v/>
      </c>
      <c r="P281" t="s">
        <v>544</v>
      </c>
      <c r="Q281" t="s">
        <v>353</v>
      </c>
      <c r="R281" t="s">
        <v>550</v>
      </c>
      <c r="S281" t="s">
        <v>0</v>
      </c>
      <c r="T281" t="s">
        <v>9</v>
      </c>
      <c r="U281" t="s">
        <v>10</v>
      </c>
      <c r="V281" t="s">
        <v>0</v>
      </c>
      <c r="W281" t="s">
        <v>0</v>
      </c>
      <c r="X281" t="s">
        <v>0</v>
      </c>
      <c r="Y281" t="s">
        <v>11</v>
      </c>
      <c r="Z281" t="s">
        <v>0</v>
      </c>
      <c r="AA281" s="3"/>
      <c r="AB281" t="s">
        <v>0</v>
      </c>
      <c r="AC281" t="s">
        <v>0</v>
      </c>
      <c r="AD281" t="s">
        <v>0</v>
      </c>
      <c r="AE281" s="4">
        <v>0</v>
      </c>
    </row>
    <row r="282" spans="1:31" ht="14.1" customHeight="1" x14ac:dyDescent="0.2">
      <c r="A282" s="2" t="s">
        <v>0</v>
      </c>
      <c r="B282" t="s">
        <v>1</v>
      </c>
      <c r="C282" t="s">
        <v>543</v>
      </c>
      <c r="D282" s="3">
        <v>44072</v>
      </c>
      <c r="E282" s="3">
        <v>44072</v>
      </c>
      <c r="F282" s="3">
        <v>44073</v>
      </c>
      <c r="G282" t="s">
        <v>3</v>
      </c>
      <c r="H282" t="s">
        <v>4</v>
      </c>
      <c r="I282" s="4">
        <v>525</v>
      </c>
      <c r="J282" t="s">
        <v>5</v>
      </c>
      <c r="K282" t="s">
        <v>4</v>
      </c>
      <c r="L282" s="4">
        <v>525</v>
      </c>
      <c r="M282" s="4">
        <v>6.18</v>
      </c>
      <c r="N282" s="13" t="str">
        <f>IF(M282="","",IF(M282&lt;0,-M282&amp;"_"&amp;COUNTIF(M$2:M282,M282),M282&amp;"_"&amp;COUNTIF(M$2:M282,M282)))</f>
        <v>6.18_1</v>
      </c>
      <c r="O282" s="14" t="str">
        <f t="shared" si="4"/>
        <v/>
      </c>
      <c r="P282" t="s">
        <v>544</v>
      </c>
      <c r="Q282" t="s">
        <v>353</v>
      </c>
      <c r="R282" t="s">
        <v>551</v>
      </c>
      <c r="S282" t="s">
        <v>0</v>
      </c>
      <c r="T282" t="s">
        <v>9</v>
      </c>
      <c r="U282" t="s">
        <v>10</v>
      </c>
      <c r="V282" t="s">
        <v>0</v>
      </c>
      <c r="W282" t="s">
        <v>0</v>
      </c>
      <c r="X282" t="s">
        <v>0</v>
      </c>
      <c r="Y282" t="s">
        <v>11</v>
      </c>
      <c r="Z282" t="s">
        <v>0</v>
      </c>
      <c r="AA282" s="3"/>
      <c r="AB282" t="s">
        <v>0</v>
      </c>
      <c r="AC282" t="s">
        <v>0</v>
      </c>
      <c r="AD282" t="s">
        <v>0</v>
      </c>
      <c r="AE282" s="4">
        <v>0</v>
      </c>
    </row>
    <row r="283" spans="1:31" ht="14.1" customHeight="1" x14ac:dyDescent="0.2">
      <c r="A283" s="2" t="s">
        <v>0</v>
      </c>
      <c r="B283" t="s">
        <v>1</v>
      </c>
      <c r="C283" t="s">
        <v>543</v>
      </c>
      <c r="D283" s="3">
        <v>44072</v>
      </c>
      <c r="E283" s="3">
        <v>44072</v>
      </c>
      <c r="F283" s="3">
        <v>44073</v>
      </c>
      <c r="G283" t="s">
        <v>3</v>
      </c>
      <c r="H283" t="s">
        <v>4</v>
      </c>
      <c r="I283" s="4">
        <v>9600</v>
      </c>
      <c r="J283" t="s">
        <v>5</v>
      </c>
      <c r="K283" t="s">
        <v>4</v>
      </c>
      <c r="L283" s="4">
        <v>9600</v>
      </c>
      <c r="M283" s="4">
        <v>113.01</v>
      </c>
      <c r="N283" s="13" t="str">
        <f>IF(M283="","",IF(M283&lt;0,-M283&amp;"_"&amp;COUNTIF(M$2:M283,M283),M283&amp;"_"&amp;COUNTIF(M$2:M283,M283)))</f>
        <v>113.01_1</v>
      </c>
      <c r="O283" s="14" t="str">
        <f t="shared" si="4"/>
        <v/>
      </c>
      <c r="P283" t="s">
        <v>544</v>
      </c>
      <c r="Q283" t="s">
        <v>353</v>
      </c>
      <c r="R283" t="s">
        <v>552</v>
      </c>
      <c r="S283" t="s">
        <v>0</v>
      </c>
      <c r="T283" t="s">
        <v>9</v>
      </c>
      <c r="U283" t="s">
        <v>10</v>
      </c>
      <c r="V283" t="s">
        <v>0</v>
      </c>
      <c r="W283" t="s">
        <v>0</v>
      </c>
      <c r="X283" t="s">
        <v>0</v>
      </c>
      <c r="Y283" t="s">
        <v>11</v>
      </c>
      <c r="Z283" t="s">
        <v>0</v>
      </c>
      <c r="AA283" s="3"/>
      <c r="AB283" t="s">
        <v>0</v>
      </c>
      <c r="AC283" t="s">
        <v>0</v>
      </c>
      <c r="AD283" t="s">
        <v>0</v>
      </c>
      <c r="AE283" s="4">
        <v>0</v>
      </c>
    </row>
    <row r="284" spans="1:31" ht="14.1" customHeight="1" x14ac:dyDescent="0.2">
      <c r="A284" s="2" t="s">
        <v>0</v>
      </c>
      <c r="B284" t="s">
        <v>1</v>
      </c>
      <c r="C284" t="s">
        <v>543</v>
      </c>
      <c r="D284" s="3">
        <v>44072</v>
      </c>
      <c r="E284" s="3">
        <v>44072</v>
      </c>
      <c r="F284" s="3">
        <v>44073</v>
      </c>
      <c r="G284" t="s">
        <v>3</v>
      </c>
      <c r="H284" t="s">
        <v>4</v>
      </c>
      <c r="I284" s="4">
        <v>1150</v>
      </c>
      <c r="J284" t="s">
        <v>5</v>
      </c>
      <c r="K284" t="s">
        <v>4</v>
      </c>
      <c r="L284" s="4">
        <v>1150</v>
      </c>
      <c r="M284" s="4">
        <v>13.54</v>
      </c>
      <c r="N284" s="13" t="str">
        <f>IF(M284="","",IF(M284&lt;0,-M284&amp;"_"&amp;COUNTIF(M$2:M284,M284),M284&amp;"_"&amp;COUNTIF(M$2:M284,M284)))</f>
        <v>13.54_3</v>
      </c>
      <c r="O284" s="14" t="str">
        <f t="shared" si="4"/>
        <v/>
      </c>
      <c r="P284" t="s">
        <v>544</v>
      </c>
      <c r="Q284" t="s">
        <v>353</v>
      </c>
      <c r="R284" t="s">
        <v>554</v>
      </c>
      <c r="S284" t="s">
        <v>0</v>
      </c>
      <c r="T284" t="s">
        <v>9</v>
      </c>
      <c r="U284" t="s">
        <v>10</v>
      </c>
      <c r="V284" t="s">
        <v>0</v>
      </c>
      <c r="W284" t="s">
        <v>0</v>
      </c>
      <c r="X284" t="s">
        <v>0</v>
      </c>
      <c r="Y284" t="s">
        <v>11</v>
      </c>
      <c r="Z284" t="s">
        <v>0</v>
      </c>
      <c r="AA284" s="3"/>
      <c r="AB284" t="s">
        <v>0</v>
      </c>
      <c r="AC284" t="s">
        <v>0</v>
      </c>
      <c r="AD284" t="s">
        <v>0</v>
      </c>
      <c r="AE284" s="4">
        <v>0</v>
      </c>
    </row>
    <row r="285" spans="1:31" ht="14.1" customHeight="1" x14ac:dyDescent="0.2">
      <c r="A285" s="2" t="s">
        <v>0</v>
      </c>
      <c r="B285" t="s">
        <v>1</v>
      </c>
      <c r="C285" t="s">
        <v>543</v>
      </c>
      <c r="D285" s="3">
        <v>44072</v>
      </c>
      <c r="E285" s="3">
        <v>44072</v>
      </c>
      <c r="F285" s="3">
        <v>44073</v>
      </c>
      <c r="G285" t="s">
        <v>3</v>
      </c>
      <c r="H285" t="s">
        <v>4</v>
      </c>
      <c r="I285" s="4">
        <v>6000</v>
      </c>
      <c r="J285" t="s">
        <v>5</v>
      </c>
      <c r="K285" t="s">
        <v>4</v>
      </c>
      <c r="L285" s="4">
        <v>6000</v>
      </c>
      <c r="M285" s="4">
        <v>70.63</v>
      </c>
      <c r="N285" s="13" t="str">
        <f>IF(M285="","",IF(M285&lt;0,-M285&amp;"_"&amp;COUNTIF(M$2:M285,M285),M285&amp;"_"&amp;COUNTIF(M$2:M285,M285)))</f>
        <v>70.63_2</v>
      </c>
      <c r="O285" s="14" t="str">
        <f t="shared" si="4"/>
        <v/>
      </c>
      <c r="P285" t="s">
        <v>544</v>
      </c>
      <c r="Q285" t="s">
        <v>353</v>
      </c>
      <c r="R285" t="s">
        <v>555</v>
      </c>
      <c r="S285" t="s">
        <v>0</v>
      </c>
      <c r="T285" t="s">
        <v>9</v>
      </c>
      <c r="U285" t="s">
        <v>10</v>
      </c>
      <c r="V285" t="s">
        <v>0</v>
      </c>
      <c r="W285" t="s">
        <v>0</v>
      </c>
      <c r="X285" t="s">
        <v>0</v>
      </c>
      <c r="Y285" t="s">
        <v>11</v>
      </c>
      <c r="Z285" t="s">
        <v>0</v>
      </c>
      <c r="AA285" s="3"/>
      <c r="AB285" t="s">
        <v>0</v>
      </c>
      <c r="AC285" t="s">
        <v>0</v>
      </c>
      <c r="AD285" t="s">
        <v>0</v>
      </c>
      <c r="AE285" s="4">
        <v>0</v>
      </c>
    </row>
    <row r="286" spans="1:31" ht="14.1" customHeight="1" x14ac:dyDescent="0.2">
      <c r="A286" s="2" t="s">
        <v>0</v>
      </c>
      <c r="B286" t="s">
        <v>1</v>
      </c>
      <c r="C286" t="s">
        <v>543</v>
      </c>
      <c r="D286" s="3">
        <v>44072</v>
      </c>
      <c r="E286" s="3">
        <v>44072</v>
      </c>
      <c r="F286" s="3">
        <v>44073</v>
      </c>
      <c r="G286" t="s">
        <v>3</v>
      </c>
      <c r="H286" t="s">
        <v>4</v>
      </c>
      <c r="I286" s="4">
        <v>4600</v>
      </c>
      <c r="J286" t="s">
        <v>5</v>
      </c>
      <c r="K286" t="s">
        <v>4</v>
      </c>
      <c r="L286" s="4">
        <v>4600</v>
      </c>
      <c r="M286" s="4">
        <v>54.15</v>
      </c>
      <c r="N286" s="13" t="str">
        <f>IF(M286="","",IF(M286&lt;0,-M286&amp;"_"&amp;COUNTIF(M$2:M286,M286),M286&amp;"_"&amp;COUNTIF(M$2:M286,M286)))</f>
        <v>54.15_1</v>
      </c>
      <c r="O286" s="14" t="str">
        <f t="shared" si="4"/>
        <v/>
      </c>
      <c r="P286" t="s">
        <v>544</v>
      </c>
      <c r="Q286" t="s">
        <v>353</v>
      </c>
      <c r="R286" t="s">
        <v>556</v>
      </c>
      <c r="S286" t="s">
        <v>0</v>
      </c>
      <c r="T286" t="s">
        <v>9</v>
      </c>
      <c r="U286" t="s">
        <v>10</v>
      </c>
      <c r="V286" t="s">
        <v>0</v>
      </c>
      <c r="W286" t="s">
        <v>0</v>
      </c>
      <c r="X286" t="s">
        <v>0</v>
      </c>
      <c r="Y286" t="s">
        <v>11</v>
      </c>
      <c r="Z286" t="s">
        <v>0</v>
      </c>
      <c r="AA286" s="3"/>
      <c r="AB286" t="s">
        <v>0</v>
      </c>
      <c r="AC286" t="s">
        <v>0</v>
      </c>
      <c r="AD286" t="s">
        <v>0</v>
      </c>
      <c r="AE286" s="4">
        <v>0</v>
      </c>
    </row>
    <row r="287" spans="1:31" ht="14.1" customHeight="1" x14ac:dyDescent="0.2">
      <c r="A287" s="2" t="s">
        <v>0</v>
      </c>
      <c r="B287" t="s">
        <v>1</v>
      </c>
      <c r="C287" t="s">
        <v>543</v>
      </c>
      <c r="D287" s="3">
        <v>44072</v>
      </c>
      <c r="E287" s="3">
        <v>44072</v>
      </c>
      <c r="F287" s="3">
        <v>44073</v>
      </c>
      <c r="G287" t="s">
        <v>3</v>
      </c>
      <c r="H287" t="s">
        <v>4</v>
      </c>
      <c r="I287" s="4">
        <v>6400</v>
      </c>
      <c r="J287" t="s">
        <v>5</v>
      </c>
      <c r="K287" t="s">
        <v>4</v>
      </c>
      <c r="L287" s="4">
        <v>6400</v>
      </c>
      <c r="M287" s="4">
        <v>75.34</v>
      </c>
      <c r="N287" s="13" t="str">
        <f>IF(M287="","",IF(M287&lt;0,-M287&amp;"_"&amp;COUNTIF(M$2:M287,M287),M287&amp;"_"&amp;COUNTIF(M$2:M287,M287)))</f>
        <v>75.34_1</v>
      </c>
      <c r="O287" s="14" t="str">
        <f t="shared" si="4"/>
        <v/>
      </c>
      <c r="P287" t="s">
        <v>544</v>
      </c>
      <c r="Q287" t="s">
        <v>353</v>
      </c>
      <c r="R287" t="s">
        <v>557</v>
      </c>
      <c r="S287" t="s">
        <v>0</v>
      </c>
      <c r="T287" t="s">
        <v>9</v>
      </c>
      <c r="U287" t="s">
        <v>10</v>
      </c>
      <c r="V287" t="s">
        <v>0</v>
      </c>
      <c r="W287" t="s">
        <v>0</v>
      </c>
      <c r="X287" t="s">
        <v>0</v>
      </c>
      <c r="Y287" t="s">
        <v>11</v>
      </c>
      <c r="Z287" t="s">
        <v>0</v>
      </c>
      <c r="AA287" s="3"/>
      <c r="AB287" t="s">
        <v>0</v>
      </c>
      <c r="AC287" t="s">
        <v>0</v>
      </c>
      <c r="AD287" t="s">
        <v>0</v>
      </c>
      <c r="AE287" s="4">
        <v>0</v>
      </c>
    </row>
    <row r="288" spans="1:31" ht="14.1" customHeight="1" x14ac:dyDescent="0.2">
      <c r="A288" s="2" t="s">
        <v>0</v>
      </c>
      <c r="B288" t="s">
        <v>1</v>
      </c>
      <c r="C288" t="s">
        <v>543</v>
      </c>
      <c r="D288" s="3">
        <v>44072</v>
      </c>
      <c r="E288" s="3">
        <v>44072</v>
      </c>
      <c r="F288" s="3">
        <v>44073</v>
      </c>
      <c r="G288" t="s">
        <v>3</v>
      </c>
      <c r="H288" t="s">
        <v>4</v>
      </c>
      <c r="I288" s="4">
        <v>2100</v>
      </c>
      <c r="J288" t="s">
        <v>5</v>
      </c>
      <c r="K288" t="s">
        <v>4</v>
      </c>
      <c r="L288" s="4">
        <v>2100</v>
      </c>
      <c r="M288" s="4">
        <v>24.72</v>
      </c>
      <c r="N288" s="13" t="str">
        <f>IF(M288="","",IF(M288&lt;0,-M288&amp;"_"&amp;COUNTIF(M$2:M288,M288),M288&amp;"_"&amp;COUNTIF(M$2:M288,M288)))</f>
        <v>24.72_1</v>
      </c>
      <c r="O288" s="14" t="str">
        <f t="shared" si="4"/>
        <v/>
      </c>
      <c r="P288" t="s">
        <v>544</v>
      </c>
      <c r="Q288" t="s">
        <v>353</v>
      </c>
      <c r="R288" t="s">
        <v>558</v>
      </c>
      <c r="S288" t="s">
        <v>0</v>
      </c>
      <c r="T288" t="s">
        <v>9</v>
      </c>
      <c r="U288" t="s">
        <v>10</v>
      </c>
      <c r="V288" t="s">
        <v>0</v>
      </c>
      <c r="W288" t="s">
        <v>0</v>
      </c>
      <c r="X288" t="s">
        <v>0</v>
      </c>
      <c r="Y288" t="s">
        <v>11</v>
      </c>
      <c r="Z288" t="s">
        <v>0</v>
      </c>
      <c r="AA288" s="3"/>
      <c r="AB288" t="s">
        <v>0</v>
      </c>
      <c r="AC288" t="s">
        <v>0</v>
      </c>
      <c r="AD288" t="s">
        <v>0</v>
      </c>
      <c r="AE288" s="4">
        <v>0</v>
      </c>
    </row>
    <row r="289" spans="1:31" ht="14.1" customHeight="1" x14ac:dyDescent="0.2">
      <c r="A289" s="2" t="s">
        <v>0</v>
      </c>
      <c r="B289" t="s">
        <v>1</v>
      </c>
      <c r="C289" t="s">
        <v>543</v>
      </c>
      <c r="D289" s="3">
        <v>44072</v>
      </c>
      <c r="E289" s="3">
        <v>44072</v>
      </c>
      <c r="F289" s="3">
        <v>44073</v>
      </c>
      <c r="G289" t="s">
        <v>3</v>
      </c>
      <c r="H289" t="s">
        <v>4</v>
      </c>
      <c r="I289" s="4">
        <v>640</v>
      </c>
      <c r="J289" t="s">
        <v>5</v>
      </c>
      <c r="K289" t="s">
        <v>4</v>
      </c>
      <c r="L289" s="4">
        <v>640</v>
      </c>
      <c r="M289" s="4">
        <v>7.53</v>
      </c>
      <c r="N289" s="13" t="str">
        <f>IF(M289="","",IF(M289&lt;0,-M289&amp;"_"&amp;COUNTIF(M$2:M289,M289),M289&amp;"_"&amp;COUNTIF(M$2:M289,M289)))</f>
        <v>7.53_2</v>
      </c>
      <c r="O289" s="14" t="str">
        <f t="shared" si="4"/>
        <v/>
      </c>
      <c r="P289" t="s">
        <v>544</v>
      </c>
      <c r="Q289" t="s">
        <v>353</v>
      </c>
      <c r="R289" t="s">
        <v>202</v>
      </c>
      <c r="S289" t="s">
        <v>0</v>
      </c>
      <c r="T289" t="s">
        <v>9</v>
      </c>
      <c r="U289" t="s">
        <v>10</v>
      </c>
      <c r="V289" t="s">
        <v>0</v>
      </c>
      <c r="W289" t="s">
        <v>0</v>
      </c>
      <c r="X289" t="s">
        <v>0</v>
      </c>
      <c r="Y289" t="s">
        <v>11</v>
      </c>
      <c r="Z289" t="s">
        <v>0</v>
      </c>
      <c r="AA289" s="3"/>
      <c r="AB289" t="s">
        <v>0</v>
      </c>
      <c r="AC289" t="s">
        <v>0</v>
      </c>
      <c r="AD289" t="s">
        <v>0</v>
      </c>
      <c r="AE289" s="4">
        <v>0</v>
      </c>
    </row>
    <row r="290" spans="1:31" ht="14.1" customHeight="1" x14ac:dyDescent="0.2">
      <c r="A290" s="2" t="s">
        <v>0</v>
      </c>
      <c r="B290" t="s">
        <v>1</v>
      </c>
      <c r="C290" t="s">
        <v>543</v>
      </c>
      <c r="D290" s="3">
        <v>44072</v>
      </c>
      <c r="E290" s="3">
        <v>44072</v>
      </c>
      <c r="F290" s="3">
        <v>44073</v>
      </c>
      <c r="G290" t="s">
        <v>3</v>
      </c>
      <c r="H290" t="s">
        <v>4</v>
      </c>
      <c r="I290" s="4">
        <v>2240</v>
      </c>
      <c r="J290" t="s">
        <v>5</v>
      </c>
      <c r="K290" t="s">
        <v>4</v>
      </c>
      <c r="L290" s="4">
        <v>2240</v>
      </c>
      <c r="M290" s="4">
        <v>26.37</v>
      </c>
      <c r="N290" s="13" t="str">
        <f>IF(M290="","",IF(M290&lt;0,-M290&amp;"_"&amp;COUNTIF(M$2:M290,M290),M290&amp;"_"&amp;COUNTIF(M$2:M290,M290)))</f>
        <v>26.37_1</v>
      </c>
      <c r="O290" s="14" t="str">
        <f t="shared" si="4"/>
        <v/>
      </c>
      <c r="P290" t="s">
        <v>544</v>
      </c>
      <c r="Q290" t="s">
        <v>353</v>
      </c>
      <c r="R290" t="s">
        <v>559</v>
      </c>
      <c r="S290" t="s">
        <v>0</v>
      </c>
      <c r="T290" t="s">
        <v>9</v>
      </c>
      <c r="U290" t="s">
        <v>10</v>
      </c>
      <c r="V290" t="s">
        <v>0</v>
      </c>
      <c r="W290" t="s">
        <v>0</v>
      </c>
      <c r="X290" t="s">
        <v>0</v>
      </c>
      <c r="Y290" t="s">
        <v>11</v>
      </c>
      <c r="Z290" t="s">
        <v>0</v>
      </c>
      <c r="AA290" s="3"/>
      <c r="AB290" t="s">
        <v>0</v>
      </c>
      <c r="AC290" t="s">
        <v>0</v>
      </c>
      <c r="AD290" t="s">
        <v>0</v>
      </c>
      <c r="AE290" s="4">
        <v>0</v>
      </c>
    </row>
    <row r="291" spans="1:31" ht="14.1" customHeight="1" x14ac:dyDescent="0.2">
      <c r="A291" s="2" t="s">
        <v>0</v>
      </c>
      <c r="B291" t="s">
        <v>1</v>
      </c>
      <c r="C291" t="s">
        <v>560</v>
      </c>
      <c r="D291" s="3">
        <v>44074</v>
      </c>
      <c r="E291" s="3">
        <v>44074</v>
      </c>
      <c r="F291" s="3">
        <v>44083</v>
      </c>
      <c r="G291" t="s">
        <v>387</v>
      </c>
      <c r="H291" t="s">
        <v>4</v>
      </c>
      <c r="I291" s="4">
        <v>11515053.970000001</v>
      </c>
      <c r="J291" t="s">
        <v>5</v>
      </c>
      <c r="K291" t="s">
        <v>4</v>
      </c>
      <c r="L291" s="4">
        <v>11515053.970000001</v>
      </c>
      <c r="M291" s="4">
        <v>135550.96</v>
      </c>
      <c r="N291" s="13" t="str">
        <f>IF(M291="","",IF(M291&lt;0,-M291&amp;"_"&amp;COUNTIF(M$2:M291,M291),M291&amp;"_"&amp;COUNTIF(M$2:M291,M291)))</f>
        <v>135550.96_1</v>
      </c>
      <c r="O291" s="14" t="str">
        <f t="shared" si="4"/>
        <v/>
      </c>
      <c r="P291" t="s">
        <v>561</v>
      </c>
      <c r="Q291" t="s">
        <v>562</v>
      </c>
      <c r="R291" t="s">
        <v>391</v>
      </c>
      <c r="S291" t="s">
        <v>0</v>
      </c>
      <c r="T291" t="s">
        <v>9</v>
      </c>
      <c r="U291" t="s">
        <v>563</v>
      </c>
      <c r="V291" t="s">
        <v>0</v>
      </c>
      <c r="W291" t="s">
        <v>0</v>
      </c>
      <c r="X291" t="s">
        <v>0</v>
      </c>
      <c r="Y291" t="s">
        <v>11</v>
      </c>
      <c r="Z291" t="s">
        <v>0</v>
      </c>
      <c r="AA291" s="3"/>
      <c r="AB291" t="s">
        <v>0</v>
      </c>
      <c r="AC291" t="s">
        <v>0</v>
      </c>
      <c r="AD291" t="s">
        <v>0</v>
      </c>
      <c r="AE291" s="4">
        <v>0</v>
      </c>
    </row>
    <row r="292" spans="1:31" ht="14.1" customHeight="1" x14ac:dyDescent="0.2">
      <c r="A292" s="2" t="s">
        <v>0</v>
      </c>
      <c r="B292" t="s">
        <v>1</v>
      </c>
      <c r="C292" t="s">
        <v>564</v>
      </c>
      <c r="D292" s="3">
        <v>44074</v>
      </c>
      <c r="E292" s="3">
        <v>44074</v>
      </c>
      <c r="F292" s="3">
        <v>44083</v>
      </c>
      <c r="G292" t="s">
        <v>387</v>
      </c>
      <c r="H292" t="s">
        <v>4</v>
      </c>
      <c r="I292" s="4">
        <v>300000</v>
      </c>
      <c r="J292" t="s">
        <v>5</v>
      </c>
      <c r="K292" t="s">
        <v>4</v>
      </c>
      <c r="L292" s="4">
        <v>300000</v>
      </c>
      <c r="M292" s="4">
        <v>3531.49</v>
      </c>
      <c r="N292" s="13" t="str">
        <f>IF(M292="","",IF(M292&lt;0,-M292&amp;"_"&amp;COUNTIF(M$2:M292,M292),M292&amp;"_"&amp;COUNTIF(M$2:M292,M292)))</f>
        <v>3531.49_1</v>
      </c>
      <c r="O292" s="14" t="str">
        <f t="shared" si="4"/>
        <v/>
      </c>
      <c r="P292" t="s">
        <v>561</v>
      </c>
      <c r="Q292" t="s">
        <v>565</v>
      </c>
      <c r="R292" t="s">
        <v>566</v>
      </c>
      <c r="S292" t="s">
        <v>0</v>
      </c>
      <c r="T292" t="s">
        <v>9</v>
      </c>
      <c r="U292" t="s">
        <v>567</v>
      </c>
      <c r="V292" t="s">
        <v>0</v>
      </c>
      <c r="W292" t="s">
        <v>0</v>
      </c>
      <c r="X292" t="s">
        <v>0</v>
      </c>
      <c r="Y292" t="s">
        <v>11</v>
      </c>
      <c r="Z292" t="s">
        <v>0</v>
      </c>
      <c r="AA292" s="3"/>
      <c r="AB292" t="s">
        <v>0</v>
      </c>
      <c r="AC292" t="s">
        <v>0</v>
      </c>
      <c r="AD292" t="s">
        <v>0</v>
      </c>
      <c r="AE292" s="4">
        <v>0</v>
      </c>
    </row>
    <row r="293" spans="1:31" ht="14.1" customHeight="1" x14ac:dyDescent="0.2">
      <c r="A293" s="2" t="s">
        <v>0</v>
      </c>
      <c r="B293" t="s">
        <v>1</v>
      </c>
      <c r="C293" t="s">
        <v>568</v>
      </c>
      <c r="D293" s="3">
        <v>44074</v>
      </c>
      <c r="E293" s="3">
        <v>44074</v>
      </c>
      <c r="F293" s="3">
        <v>44084</v>
      </c>
      <c r="G293" t="s">
        <v>387</v>
      </c>
      <c r="H293" t="s">
        <v>51</v>
      </c>
      <c r="I293" s="4">
        <v>5.3</v>
      </c>
      <c r="J293" t="s">
        <v>603</v>
      </c>
      <c r="K293" t="s">
        <v>4</v>
      </c>
      <c r="L293" s="4">
        <v>444.94</v>
      </c>
      <c r="M293" s="4">
        <v>5.3</v>
      </c>
      <c r="N293" s="13" t="str">
        <f>IF(M293="","",IF(M293&lt;0,-M293&amp;"_"&amp;COUNTIF(M$2:M293,M293),M293&amp;"_"&amp;COUNTIF(M$2:M293,M293)))</f>
        <v>5.3_1</v>
      </c>
      <c r="O293" s="14" t="str">
        <f t="shared" si="4"/>
        <v/>
      </c>
      <c r="P293" t="s">
        <v>570</v>
      </c>
      <c r="Q293" t="s">
        <v>602</v>
      </c>
      <c r="R293" t="s">
        <v>580</v>
      </c>
      <c r="S293" t="s">
        <v>0</v>
      </c>
      <c r="T293" t="s">
        <v>9</v>
      </c>
      <c r="U293" t="s">
        <v>573</v>
      </c>
      <c r="V293" t="s">
        <v>0</v>
      </c>
      <c r="W293" t="s">
        <v>0</v>
      </c>
      <c r="X293" t="s">
        <v>0</v>
      </c>
      <c r="Y293" t="s">
        <v>11</v>
      </c>
      <c r="Z293" t="s">
        <v>0</v>
      </c>
      <c r="AA293" s="3"/>
      <c r="AB293" t="s">
        <v>0</v>
      </c>
      <c r="AC293" t="s">
        <v>0</v>
      </c>
      <c r="AD293" t="s">
        <v>0</v>
      </c>
      <c r="AE293" s="4">
        <v>0</v>
      </c>
    </row>
    <row r="294" spans="1:31" ht="14.1" customHeight="1" x14ac:dyDescent="0.2">
      <c r="A294" s="2" t="s">
        <v>0</v>
      </c>
      <c r="B294" t="s">
        <v>1</v>
      </c>
      <c r="C294" t="s">
        <v>568</v>
      </c>
      <c r="D294" s="3">
        <v>44074</v>
      </c>
      <c r="E294" s="3">
        <v>44074</v>
      </c>
      <c r="F294" s="3">
        <v>44084</v>
      </c>
      <c r="G294" t="s">
        <v>387</v>
      </c>
      <c r="H294" t="s">
        <v>51</v>
      </c>
      <c r="I294" s="4">
        <v>3.3</v>
      </c>
      <c r="J294" t="s">
        <v>610</v>
      </c>
      <c r="K294" t="s">
        <v>4</v>
      </c>
      <c r="L294" s="4">
        <v>277.04000000000002</v>
      </c>
      <c r="M294" s="4">
        <v>3.3</v>
      </c>
      <c r="N294" s="13" t="str">
        <f>IF(M294="","",IF(M294&lt;0,-M294&amp;"_"&amp;COUNTIF(M$2:M294,M294),M294&amp;"_"&amp;COUNTIF(M$2:M294,M294)))</f>
        <v>3.3_2</v>
      </c>
      <c r="O294" s="14" t="str">
        <f t="shared" si="4"/>
        <v/>
      </c>
      <c r="P294" t="s">
        <v>570</v>
      </c>
      <c r="Q294" t="s">
        <v>584</v>
      </c>
      <c r="R294" t="s">
        <v>580</v>
      </c>
      <c r="S294" t="s">
        <v>0</v>
      </c>
      <c r="T294" t="s">
        <v>9</v>
      </c>
      <c r="U294" t="s">
        <v>573</v>
      </c>
      <c r="V294" t="s">
        <v>0</v>
      </c>
      <c r="W294" t="s">
        <v>0</v>
      </c>
      <c r="X294" t="s">
        <v>0</v>
      </c>
      <c r="Y294" t="s">
        <v>11</v>
      </c>
      <c r="Z294" t="s">
        <v>0</v>
      </c>
      <c r="AA294" s="3"/>
      <c r="AB294" t="s">
        <v>0</v>
      </c>
      <c r="AC294" t="s">
        <v>0</v>
      </c>
      <c r="AD294" t="s">
        <v>0</v>
      </c>
      <c r="AE294" s="4">
        <v>0</v>
      </c>
    </row>
    <row r="295" spans="1:31" ht="14.1" customHeight="1" x14ac:dyDescent="0.2">
      <c r="A295" s="2" t="s">
        <v>0</v>
      </c>
      <c r="B295" t="s">
        <v>1</v>
      </c>
      <c r="C295" t="s">
        <v>568</v>
      </c>
      <c r="D295" s="3">
        <v>44074</v>
      </c>
      <c r="E295" s="3">
        <v>44074</v>
      </c>
      <c r="F295" s="3">
        <v>44084</v>
      </c>
      <c r="G295" t="s">
        <v>387</v>
      </c>
      <c r="H295" t="s">
        <v>51</v>
      </c>
      <c r="I295" s="4">
        <v>5.3</v>
      </c>
      <c r="J295" t="s">
        <v>603</v>
      </c>
      <c r="K295" t="s">
        <v>4</v>
      </c>
      <c r="L295" s="4">
        <v>444.94</v>
      </c>
      <c r="M295" s="4">
        <v>5.3</v>
      </c>
      <c r="N295" s="13" t="str">
        <f>IF(M295="","",IF(M295&lt;0,-M295&amp;"_"&amp;COUNTIF(M$2:M295,M295),M295&amp;"_"&amp;COUNTIF(M$2:M295,M295)))</f>
        <v>5.3_2</v>
      </c>
      <c r="O295" s="14" t="str">
        <f t="shared" si="4"/>
        <v/>
      </c>
      <c r="P295" t="s">
        <v>570</v>
      </c>
      <c r="Q295" t="s">
        <v>584</v>
      </c>
      <c r="R295" t="s">
        <v>580</v>
      </c>
      <c r="S295" t="s">
        <v>0</v>
      </c>
      <c r="T295" t="s">
        <v>9</v>
      </c>
      <c r="U295" t="s">
        <v>573</v>
      </c>
      <c r="V295" t="s">
        <v>0</v>
      </c>
      <c r="W295" t="s">
        <v>0</v>
      </c>
      <c r="X295" t="s">
        <v>0</v>
      </c>
      <c r="Y295" t="s">
        <v>11</v>
      </c>
      <c r="Z295" t="s">
        <v>0</v>
      </c>
      <c r="AA295" s="3"/>
      <c r="AB295" t="s">
        <v>0</v>
      </c>
      <c r="AC295" t="s">
        <v>0</v>
      </c>
      <c r="AD295" t="s">
        <v>0</v>
      </c>
      <c r="AE295" s="4">
        <v>0</v>
      </c>
    </row>
    <row r="296" spans="1:31" ht="14.1" customHeight="1" x14ac:dyDescent="0.2">
      <c r="A296" s="2" t="s">
        <v>0</v>
      </c>
      <c r="B296" t="s">
        <v>1</v>
      </c>
      <c r="C296" t="s">
        <v>635</v>
      </c>
      <c r="D296" s="3">
        <v>44074</v>
      </c>
      <c r="E296" s="3">
        <v>44074</v>
      </c>
      <c r="F296" s="3">
        <v>44077</v>
      </c>
      <c r="G296" t="s">
        <v>101</v>
      </c>
      <c r="H296" t="s">
        <v>4</v>
      </c>
      <c r="I296" s="4">
        <v>390</v>
      </c>
      <c r="J296" t="s">
        <v>5</v>
      </c>
      <c r="K296" t="s">
        <v>4</v>
      </c>
      <c r="L296" s="4">
        <v>390</v>
      </c>
      <c r="M296" s="4">
        <v>4.59</v>
      </c>
      <c r="N296" s="13" t="str">
        <f>IF(M296="","",IF(M296&lt;0,-M296&amp;"_"&amp;COUNTIF(M$2:M296,M296),M296&amp;"_"&amp;COUNTIF(M$2:M296,M296)))</f>
        <v>4.59_1</v>
      </c>
      <c r="O296" s="14" t="str">
        <f t="shared" si="4"/>
        <v/>
      </c>
      <c r="P296" t="s">
        <v>434</v>
      </c>
      <c r="Q296" t="s">
        <v>103</v>
      </c>
      <c r="R296" t="s">
        <v>636</v>
      </c>
      <c r="S296" t="s">
        <v>0</v>
      </c>
      <c r="T296" t="s">
        <v>9</v>
      </c>
      <c r="U296" t="s">
        <v>105</v>
      </c>
      <c r="V296" t="s">
        <v>0</v>
      </c>
      <c r="W296" t="s">
        <v>0</v>
      </c>
      <c r="X296" t="s">
        <v>0</v>
      </c>
      <c r="Y296" t="s">
        <v>436</v>
      </c>
      <c r="Z296" t="s">
        <v>0</v>
      </c>
      <c r="AA296" s="3"/>
      <c r="AB296" t="s">
        <v>0</v>
      </c>
      <c r="AC296" t="s">
        <v>0</v>
      </c>
      <c r="AD296" t="s">
        <v>0</v>
      </c>
      <c r="AE296" s="4">
        <v>0</v>
      </c>
    </row>
    <row r="297" spans="1:31" ht="14.1" customHeight="1" x14ac:dyDescent="0.2">
      <c r="A297" s="2" t="s">
        <v>0</v>
      </c>
      <c r="B297" t="s">
        <v>1</v>
      </c>
      <c r="C297" t="s">
        <v>637</v>
      </c>
      <c r="D297" s="3">
        <v>44074</v>
      </c>
      <c r="E297" s="3">
        <v>44074</v>
      </c>
      <c r="F297" s="3">
        <v>44077</v>
      </c>
      <c r="G297" t="s">
        <v>101</v>
      </c>
      <c r="H297" t="s">
        <v>4</v>
      </c>
      <c r="I297" s="4">
        <v>1000</v>
      </c>
      <c r="J297" t="s">
        <v>5</v>
      </c>
      <c r="K297" t="s">
        <v>4</v>
      </c>
      <c r="L297" s="4">
        <v>1000</v>
      </c>
      <c r="M297" s="4">
        <v>11.77</v>
      </c>
      <c r="N297" s="13" t="str">
        <f>IF(M297="","",IF(M297&lt;0,-M297&amp;"_"&amp;COUNTIF(M$2:M297,M297),M297&amp;"_"&amp;COUNTIF(M$2:M297,M297)))</f>
        <v>11.77_2</v>
      </c>
      <c r="O297" s="14" t="str">
        <f t="shared" si="4"/>
        <v/>
      </c>
      <c r="P297" t="s">
        <v>102</v>
      </c>
      <c r="Q297" t="s">
        <v>638</v>
      </c>
      <c r="R297" t="s">
        <v>639</v>
      </c>
      <c r="S297" t="s">
        <v>0</v>
      </c>
      <c r="T297" t="s">
        <v>9</v>
      </c>
      <c r="U297" t="s">
        <v>105</v>
      </c>
      <c r="V297" t="s">
        <v>0</v>
      </c>
      <c r="W297" t="s">
        <v>0</v>
      </c>
      <c r="X297" t="s">
        <v>0</v>
      </c>
      <c r="Y297" t="s">
        <v>11</v>
      </c>
      <c r="Z297" t="s">
        <v>0</v>
      </c>
      <c r="AA297" s="3"/>
      <c r="AB297" t="s">
        <v>0</v>
      </c>
      <c r="AC297" t="s">
        <v>0</v>
      </c>
      <c r="AD297" t="s">
        <v>0</v>
      </c>
      <c r="AE297" s="4">
        <v>0</v>
      </c>
    </row>
    <row r="298" spans="1:31" ht="14.1" customHeight="1" x14ac:dyDescent="0.2">
      <c r="A298" s="2" t="s">
        <v>0</v>
      </c>
      <c r="B298" t="s">
        <v>1</v>
      </c>
      <c r="C298" t="s">
        <v>644</v>
      </c>
      <c r="D298" s="3">
        <v>44074</v>
      </c>
      <c r="E298" s="3">
        <v>44074</v>
      </c>
      <c r="F298" s="3">
        <v>44082</v>
      </c>
      <c r="G298" t="s">
        <v>3</v>
      </c>
      <c r="H298" t="s">
        <v>4</v>
      </c>
      <c r="I298" s="4">
        <v>14000</v>
      </c>
      <c r="J298" t="s">
        <v>5</v>
      </c>
      <c r="K298" t="s">
        <v>4</v>
      </c>
      <c r="L298" s="4">
        <v>14000</v>
      </c>
      <c r="M298" s="4">
        <v>164.8</v>
      </c>
      <c r="N298" s="13" t="str">
        <f>IF(M298="","",IF(M298&lt;0,-M298&amp;"_"&amp;COUNTIF(M$2:M298,M298),M298&amp;"_"&amp;COUNTIF(M$2:M298,M298)))</f>
        <v>164.8_5</v>
      </c>
      <c r="O298" s="14" t="str">
        <f t="shared" si="4"/>
        <v/>
      </c>
      <c r="P298" t="s">
        <v>645</v>
      </c>
      <c r="Q298" t="s">
        <v>646</v>
      </c>
      <c r="R298" t="s">
        <v>354</v>
      </c>
      <c r="S298" t="s">
        <v>0</v>
      </c>
      <c r="T298" t="s">
        <v>9</v>
      </c>
      <c r="U298" t="s">
        <v>355</v>
      </c>
      <c r="V298" t="s">
        <v>0</v>
      </c>
      <c r="W298" t="s">
        <v>0</v>
      </c>
      <c r="X298" t="s">
        <v>0</v>
      </c>
      <c r="Y298" t="s">
        <v>11</v>
      </c>
      <c r="Z298" t="s">
        <v>0</v>
      </c>
      <c r="AA298" s="3"/>
      <c r="AB298" t="s">
        <v>0</v>
      </c>
      <c r="AC298" t="s">
        <v>0</v>
      </c>
      <c r="AD298" t="s">
        <v>0</v>
      </c>
      <c r="AE298" s="4">
        <v>0</v>
      </c>
    </row>
    <row r="299" spans="1:31" ht="14.1" customHeight="1" x14ac:dyDescent="0.2">
      <c r="A299" s="2" t="s">
        <v>0</v>
      </c>
      <c r="B299" t="s">
        <v>1</v>
      </c>
      <c r="C299" t="s">
        <v>644</v>
      </c>
      <c r="D299" s="3">
        <v>44074</v>
      </c>
      <c r="E299" s="3">
        <v>44074</v>
      </c>
      <c r="F299" s="3">
        <v>44082</v>
      </c>
      <c r="G299" t="s">
        <v>3</v>
      </c>
      <c r="H299" t="s">
        <v>4</v>
      </c>
      <c r="I299" s="4">
        <v>14000</v>
      </c>
      <c r="J299" t="s">
        <v>5</v>
      </c>
      <c r="K299" t="s">
        <v>4</v>
      </c>
      <c r="L299" s="4">
        <v>14000</v>
      </c>
      <c r="M299" s="4">
        <v>164.8</v>
      </c>
      <c r="N299" s="13" t="str">
        <f>IF(M299="","",IF(M299&lt;0,-M299&amp;"_"&amp;COUNTIF(M$2:M299,M299),M299&amp;"_"&amp;COUNTIF(M$2:M299,M299)))</f>
        <v>164.8_6</v>
      </c>
      <c r="O299" s="14" t="str">
        <f t="shared" si="4"/>
        <v/>
      </c>
      <c r="P299" t="s">
        <v>645</v>
      </c>
      <c r="Q299" t="s">
        <v>646</v>
      </c>
      <c r="R299" t="s">
        <v>354</v>
      </c>
      <c r="S299" t="s">
        <v>0</v>
      </c>
      <c r="T299" t="s">
        <v>9</v>
      </c>
      <c r="U299" t="s">
        <v>355</v>
      </c>
      <c r="V299" t="s">
        <v>0</v>
      </c>
      <c r="W299" t="s">
        <v>0</v>
      </c>
      <c r="X299" t="s">
        <v>0</v>
      </c>
      <c r="Y299" t="s">
        <v>11</v>
      </c>
      <c r="Z299" t="s">
        <v>0</v>
      </c>
      <c r="AA299" s="3"/>
      <c r="AB299" t="s">
        <v>0</v>
      </c>
      <c r="AC299" t="s">
        <v>0</v>
      </c>
      <c r="AD299" t="s">
        <v>0</v>
      </c>
      <c r="AE299" s="4">
        <v>0</v>
      </c>
    </row>
    <row r="300" spans="1:31" ht="14.1" customHeight="1" x14ac:dyDescent="0.2">
      <c r="A300" s="2" t="s">
        <v>0</v>
      </c>
      <c r="B300" t="s">
        <v>1</v>
      </c>
      <c r="C300" t="s">
        <v>647</v>
      </c>
      <c r="D300" s="3">
        <v>44079</v>
      </c>
      <c r="E300" s="3">
        <v>44074</v>
      </c>
      <c r="F300" s="3">
        <v>44090</v>
      </c>
      <c r="G300" t="s">
        <v>3</v>
      </c>
      <c r="H300" t="s">
        <v>4</v>
      </c>
      <c r="I300" s="4">
        <v>2520</v>
      </c>
      <c r="J300" t="s">
        <v>5</v>
      </c>
      <c r="K300" t="s">
        <v>4</v>
      </c>
      <c r="L300" s="4">
        <v>2520</v>
      </c>
      <c r="M300" s="4">
        <v>29.66</v>
      </c>
      <c r="N300" s="13" t="str">
        <f>IF(M300="","",IF(M300&lt;0,-M300&amp;"_"&amp;COUNTIF(M$2:M300,M300),M300&amp;"_"&amp;COUNTIF(M$2:M300,M300)))</f>
        <v>29.66_1</v>
      </c>
      <c r="O300" s="14" t="str">
        <f t="shared" si="4"/>
        <v/>
      </c>
      <c r="P300" t="s">
        <v>648</v>
      </c>
      <c r="Q300" t="s">
        <v>649</v>
      </c>
      <c r="R300" t="s">
        <v>650</v>
      </c>
      <c r="S300" t="s">
        <v>0</v>
      </c>
      <c r="T300" t="s">
        <v>9</v>
      </c>
      <c r="U300" t="s">
        <v>42</v>
      </c>
      <c r="V300" t="s">
        <v>0</v>
      </c>
      <c r="W300" t="s">
        <v>0</v>
      </c>
      <c r="X300" t="s">
        <v>0</v>
      </c>
      <c r="Y300" t="s">
        <v>11</v>
      </c>
      <c r="Z300" t="s">
        <v>0</v>
      </c>
      <c r="AA300" s="3"/>
      <c r="AB300" t="s">
        <v>0</v>
      </c>
      <c r="AC300" t="s">
        <v>0</v>
      </c>
      <c r="AD300" t="s">
        <v>0</v>
      </c>
      <c r="AE300" s="4">
        <v>0</v>
      </c>
    </row>
    <row r="301" spans="1:31" ht="14.1" customHeight="1" x14ac:dyDescent="0.2">
      <c r="A301" s="2" t="s">
        <v>0</v>
      </c>
      <c r="B301" t="s">
        <v>1</v>
      </c>
      <c r="C301" t="s">
        <v>647</v>
      </c>
      <c r="D301" s="3">
        <v>44079</v>
      </c>
      <c r="E301" s="3">
        <v>44074</v>
      </c>
      <c r="F301" s="3">
        <v>44090</v>
      </c>
      <c r="G301" t="s">
        <v>3</v>
      </c>
      <c r="H301" t="s">
        <v>4</v>
      </c>
      <c r="I301" s="4">
        <v>58000</v>
      </c>
      <c r="J301" t="s">
        <v>5</v>
      </c>
      <c r="K301" t="s">
        <v>4</v>
      </c>
      <c r="L301" s="4">
        <v>58000</v>
      </c>
      <c r="M301" s="4">
        <v>682.75</v>
      </c>
      <c r="N301" s="13" t="str">
        <f>IF(M301="","",IF(M301&lt;0,-M301&amp;"_"&amp;COUNTIF(M$2:M301,M301),M301&amp;"_"&amp;COUNTIF(M$2:M301,M301)))</f>
        <v>682.75_1</v>
      </c>
      <c r="O301" s="14" t="str">
        <f t="shared" si="4"/>
        <v/>
      </c>
      <c r="P301" t="s">
        <v>648</v>
      </c>
      <c r="Q301" t="s">
        <v>649</v>
      </c>
      <c r="R301" t="s">
        <v>651</v>
      </c>
      <c r="S301" t="s">
        <v>0</v>
      </c>
      <c r="T301" t="s">
        <v>9</v>
      </c>
      <c r="U301" t="s">
        <v>42</v>
      </c>
      <c r="V301" t="s">
        <v>0</v>
      </c>
      <c r="W301" t="s">
        <v>0</v>
      </c>
      <c r="X301" t="s">
        <v>0</v>
      </c>
      <c r="Y301" t="s">
        <v>11</v>
      </c>
      <c r="Z301" t="s">
        <v>0</v>
      </c>
      <c r="AA301" s="3"/>
      <c r="AB301" t="s">
        <v>0</v>
      </c>
      <c r="AC301" t="s">
        <v>0</v>
      </c>
      <c r="AD301" t="s">
        <v>0</v>
      </c>
      <c r="AE301" s="4">
        <v>0</v>
      </c>
    </row>
    <row r="302" spans="1:31" ht="14.1" customHeight="1" x14ac:dyDescent="0.2">
      <c r="A302" s="2" t="s">
        <v>0</v>
      </c>
      <c r="B302" t="s">
        <v>1</v>
      </c>
      <c r="C302" t="s">
        <v>647</v>
      </c>
      <c r="D302" s="3">
        <v>44079</v>
      </c>
      <c r="E302" s="3">
        <v>44074</v>
      </c>
      <c r="F302" s="3">
        <v>44090</v>
      </c>
      <c r="G302" t="s">
        <v>3</v>
      </c>
      <c r="H302" t="s">
        <v>4</v>
      </c>
      <c r="I302" s="4">
        <v>2700</v>
      </c>
      <c r="J302" t="s">
        <v>5</v>
      </c>
      <c r="K302" t="s">
        <v>4</v>
      </c>
      <c r="L302" s="4">
        <v>2700</v>
      </c>
      <c r="M302" s="4">
        <v>31.78</v>
      </c>
      <c r="N302" s="13" t="str">
        <f>IF(M302="","",IF(M302&lt;0,-M302&amp;"_"&amp;COUNTIF(M$2:M302,M302),M302&amp;"_"&amp;COUNTIF(M$2:M302,M302)))</f>
        <v>31.78_2</v>
      </c>
      <c r="O302" s="14" t="str">
        <f t="shared" si="4"/>
        <v/>
      </c>
      <c r="P302" t="s">
        <v>648</v>
      </c>
      <c r="Q302" t="s">
        <v>649</v>
      </c>
      <c r="R302" t="s">
        <v>652</v>
      </c>
      <c r="S302" t="s">
        <v>0</v>
      </c>
      <c r="T302" t="s">
        <v>9</v>
      </c>
      <c r="U302" t="s">
        <v>42</v>
      </c>
      <c r="V302" t="s">
        <v>0</v>
      </c>
      <c r="W302" t="s">
        <v>0</v>
      </c>
      <c r="X302" t="s">
        <v>0</v>
      </c>
      <c r="Y302" t="s">
        <v>11</v>
      </c>
      <c r="Z302" t="s">
        <v>0</v>
      </c>
      <c r="AA302" s="3"/>
      <c r="AB302" t="s">
        <v>0</v>
      </c>
      <c r="AC302" t="s">
        <v>0</v>
      </c>
      <c r="AD302" t="s">
        <v>0</v>
      </c>
      <c r="AE302" s="4">
        <v>0</v>
      </c>
    </row>
    <row r="303" spans="1:31" ht="14.1" customHeight="1" x14ac:dyDescent="0.2">
      <c r="A303" s="2" t="s">
        <v>0</v>
      </c>
      <c r="B303" t="s">
        <v>1</v>
      </c>
      <c r="C303" t="s">
        <v>653</v>
      </c>
      <c r="D303" s="3">
        <v>44081</v>
      </c>
      <c r="E303" s="3">
        <v>44075</v>
      </c>
      <c r="F303" s="3">
        <v>44090</v>
      </c>
      <c r="G303" t="s">
        <v>3</v>
      </c>
      <c r="H303" t="s">
        <v>4</v>
      </c>
      <c r="I303" s="4">
        <v>11500</v>
      </c>
      <c r="J303" t="s">
        <v>5</v>
      </c>
      <c r="K303" t="s">
        <v>4</v>
      </c>
      <c r="L303" s="4">
        <v>11500</v>
      </c>
      <c r="M303" s="4">
        <v>135.37</v>
      </c>
      <c r="N303" s="13" t="str">
        <f>IF(M303="","",IF(M303&lt;0,-M303&amp;"_"&amp;COUNTIF(M$2:M303,M303),M303&amp;"_"&amp;COUNTIF(M$2:M303,M303)))</f>
        <v>135.37_1</v>
      </c>
      <c r="O303" s="14" t="str">
        <f t="shared" si="4"/>
        <v/>
      </c>
      <c r="P303" t="s">
        <v>654</v>
      </c>
      <c r="Q303" t="s">
        <v>655</v>
      </c>
      <c r="R303" t="s">
        <v>656</v>
      </c>
      <c r="S303" t="s">
        <v>0</v>
      </c>
      <c r="T303" t="s">
        <v>9</v>
      </c>
      <c r="U303" t="s">
        <v>42</v>
      </c>
      <c r="V303" t="s">
        <v>0</v>
      </c>
      <c r="W303" t="s">
        <v>0</v>
      </c>
      <c r="X303" t="s">
        <v>0</v>
      </c>
      <c r="Y303" t="s">
        <v>11</v>
      </c>
      <c r="Z303" t="s">
        <v>0</v>
      </c>
      <c r="AA303" s="3"/>
      <c r="AB303" t="s">
        <v>0</v>
      </c>
      <c r="AC303" t="s">
        <v>0</v>
      </c>
      <c r="AD303" t="s">
        <v>0</v>
      </c>
      <c r="AE303" s="4">
        <v>0</v>
      </c>
    </row>
    <row r="304" spans="1:31" ht="14.1" customHeight="1" x14ac:dyDescent="0.2">
      <c r="A304" s="2" t="s">
        <v>0</v>
      </c>
      <c r="B304" t="s">
        <v>1</v>
      </c>
      <c r="C304" t="s">
        <v>657</v>
      </c>
      <c r="D304" s="3">
        <v>44075</v>
      </c>
      <c r="E304" s="3">
        <v>44075</v>
      </c>
      <c r="F304" s="3">
        <v>44090</v>
      </c>
      <c r="G304" t="s">
        <v>3</v>
      </c>
      <c r="H304" t="s">
        <v>4</v>
      </c>
      <c r="I304" s="4">
        <v>126880</v>
      </c>
      <c r="J304" t="s">
        <v>5</v>
      </c>
      <c r="K304" t="s">
        <v>4</v>
      </c>
      <c r="L304" s="4">
        <v>126880</v>
      </c>
      <c r="M304" s="4">
        <v>1493.58</v>
      </c>
      <c r="N304" s="13" t="str">
        <f>IF(M304="","",IF(M304&lt;0,-M304&amp;"_"&amp;COUNTIF(M$2:M304,M304),M304&amp;"_"&amp;COUNTIF(M$2:M304,M304)))</f>
        <v>1493.58_2</v>
      </c>
      <c r="O304" s="14" t="str">
        <f t="shared" si="4"/>
        <v/>
      </c>
      <c r="P304" t="s">
        <v>658</v>
      </c>
      <c r="Q304" t="s">
        <v>659</v>
      </c>
      <c r="R304" t="s">
        <v>238</v>
      </c>
      <c r="S304" t="s">
        <v>0</v>
      </c>
      <c r="T304" t="s">
        <v>9</v>
      </c>
      <c r="U304" t="s">
        <v>10</v>
      </c>
      <c r="V304" t="s">
        <v>0</v>
      </c>
      <c r="W304" t="s">
        <v>0</v>
      </c>
      <c r="X304" t="s">
        <v>0</v>
      </c>
      <c r="Y304" t="s">
        <v>11</v>
      </c>
      <c r="Z304" t="s">
        <v>0</v>
      </c>
      <c r="AA304" s="3"/>
      <c r="AB304" t="s">
        <v>0</v>
      </c>
      <c r="AC304" t="s">
        <v>0</v>
      </c>
      <c r="AD304" t="s">
        <v>0</v>
      </c>
      <c r="AE304" s="4">
        <v>0</v>
      </c>
    </row>
    <row r="305" spans="1:31" ht="14.1" customHeight="1" x14ac:dyDescent="0.2">
      <c r="A305" s="2" t="s">
        <v>0</v>
      </c>
      <c r="B305" t="s">
        <v>1</v>
      </c>
      <c r="C305" t="s">
        <v>657</v>
      </c>
      <c r="D305" s="3">
        <v>44075</v>
      </c>
      <c r="E305" s="3">
        <v>44075</v>
      </c>
      <c r="F305" s="3">
        <v>44090</v>
      </c>
      <c r="G305" t="s">
        <v>3</v>
      </c>
      <c r="H305" t="s">
        <v>4</v>
      </c>
      <c r="I305" s="4">
        <v>37000</v>
      </c>
      <c r="J305" t="s">
        <v>5</v>
      </c>
      <c r="K305" t="s">
        <v>4</v>
      </c>
      <c r="L305" s="4">
        <v>37000</v>
      </c>
      <c r="M305" s="4">
        <v>435.55</v>
      </c>
      <c r="N305" s="13" t="str">
        <f>IF(M305="","",IF(M305&lt;0,-M305&amp;"_"&amp;COUNTIF(M$2:M305,M305),M305&amp;"_"&amp;COUNTIF(M$2:M305,M305)))</f>
        <v>435.55_1</v>
      </c>
      <c r="O305" s="14" t="str">
        <f t="shared" si="4"/>
        <v/>
      </c>
      <c r="P305" t="s">
        <v>658</v>
      </c>
      <c r="Q305" t="s">
        <v>659</v>
      </c>
      <c r="R305" t="s">
        <v>660</v>
      </c>
      <c r="S305" t="s">
        <v>0</v>
      </c>
      <c r="T305" t="s">
        <v>9</v>
      </c>
      <c r="U305" t="s">
        <v>10</v>
      </c>
      <c r="V305" t="s">
        <v>0</v>
      </c>
      <c r="W305" t="s">
        <v>0</v>
      </c>
      <c r="X305" t="s">
        <v>0</v>
      </c>
      <c r="Y305" t="s">
        <v>11</v>
      </c>
      <c r="Z305" t="s">
        <v>0</v>
      </c>
      <c r="AA305" s="3"/>
      <c r="AB305" t="s">
        <v>0</v>
      </c>
      <c r="AC305" t="s">
        <v>0</v>
      </c>
      <c r="AD305" t="s">
        <v>0</v>
      </c>
      <c r="AE305" s="4">
        <v>0</v>
      </c>
    </row>
    <row r="306" spans="1:31" ht="14.1" customHeight="1" x14ac:dyDescent="0.2">
      <c r="A306" s="2" t="s">
        <v>0</v>
      </c>
      <c r="B306" t="s">
        <v>1</v>
      </c>
      <c r="C306" t="s">
        <v>661</v>
      </c>
      <c r="D306" s="3">
        <v>44077</v>
      </c>
      <c r="E306" s="3">
        <v>44077</v>
      </c>
      <c r="F306" s="3">
        <v>44090</v>
      </c>
      <c r="G306" t="s">
        <v>3</v>
      </c>
      <c r="H306" t="s">
        <v>4</v>
      </c>
      <c r="I306" s="4">
        <v>97500</v>
      </c>
      <c r="J306" t="s">
        <v>5</v>
      </c>
      <c r="K306" t="s">
        <v>4</v>
      </c>
      <c r="L306" s="4">
        <v>97500</v>
      </c>
      <c r="M306" s="4">
        <v>1147.73</v>
      </c>
      <c r="N306" s="13" t="str">
        <f>IF(M306="","",IF(M306&lt;0,-M306&amp;"_"&amp;COUNTIF(M$2:M306,M306),M306&amp;"_"&amp;COUNTIF(M$2:M306,M306)))</f>
        <v>1147.73_1</v>
      </c>
      <c r="O306" s="14" t="str">
        <f t="shared" si="4"/>
        <v/>
      </c>
      <c r="P306" t="s">
        <v>662</v>
      </c>
      <c r="Q306" t="s">
        <v>663</v>
      </c>
      <c r="R306" t="s">
        <v>664</v>
      </c>
      <c r="S306" t="s">
        <v>0</v>
      </c>
      <c r="T306" t="s">
        <v>9</v>
      </c>
      <c r="U306" t="s">
        <v>10</v>
      </c>
      <c r="V306" t="s">
        <v>0</v>
      </c>
      <c r="W306" t="s">
        <v>0</v>
      </c>
      <c r="X306" t="s">
        <v>0</v>
      </c>
      <c r="Y306" t="s">
        <v>11</v>
      </c>
      <c r="Z306" t="s">
        <v>0</v>
      </c>
      <c r="AA306" s="3"/>
      <c r="AB306" t="s">
        <v>0</v>
      </c>
      <c r="AC306" t="s">
        <v>0</v>
      </c>
      <c r="AD306" t="s">
        <v>0</v>
      </c>
      <c r="AE306" s="4">
        <v>0</v>
      </c>
    </row>
    <row r="307" spans="1:31" ht="14.1" customHeight="1" x14ac:dyDescent="0.2">
      <c r="A307" s="2" t="s">
        <v>0</v>
      </c>
      <c r="B307" t="s">
        <v>1</v>
      </c>
      <c r="C307" t="s">
        <v>669</v>
      </c>
      <c r="D307" s="3">
        <v>44080</v>
      </c>
      <c r="E307" s="3">
        <v>44080</v>
      </c>
      <c r="F307" s="3">
        <v>44105</v>
      </c>
      <c r="G307" t="s">
        <v>101</v>
      </c>
      <c r="H307" t="s">
        <v>4</v>
      </c>
      <c r="I307" s="4">
        <v>750</v>
      </c>
      <c r="J307" t="s">
        <v>5</v>
      </c>
      <c r="K307" t="s">
        <v>4</v>
      </c>
      <c r="L307" s="4">
        <v>750</v>
      </c>
      <c r="M307" s="4">
        <v>8.83</v>
      </c>
      <c r="N307" s="13" t="str">
        <f>IF(M307="","",IF(M307&lt;0,-M307&amp;"_"&amp;COUNTIF(M$2:M307,M307),M307&amp;"_"&amp;COUNTIF(M$2:M307,M307)))</f>
        <v>8.83_1</v>
      </c>
      <c r="O307" s="14" t="str">
        <f t="shared" si="4"/>
        <v/>
      </c>
      <c r="P307" t="s">
        <v>670</v>
      </c>
      <c r="Q307" t="s">
        <v>671</v>
      </c>
      <c r="R307" t="s">
        <v>672</v>
      </c>
      <c r="S307" t="s">
        <v>0</v>
      </c>
      <c r="T307" t="s">
        <v>9</v>
      </c>
      <c r="U307" t="s">
        <v>105</v>
      </c>
      <c r="V307" t="s">
        <v>0</v>
      </c>
      <c r="W307" t="s">
        <v>0</v>
      </c>
      <c r="X307" t="s">
        <v>0</v>
      </c>
      <c r="Y307" t="s">
        <v>11</v>
      </c>
      <c r="Z307" t="s">
        <v>0</v>
      </c>
      <c r="AA307" s="3"/>
      <c r="AB307" t="s">
        <v>0</v>
      </c>
      <c r="AC307" t="s">
        <v>0</v>
      </c>
      <c r="AD307" t="s">
        <v>0</v>
      </c>
      <c r="AE307" s="4">
        <v>0</v>
      </c>
    </row>
    <row r="308" spans="1:31" ht="14.1" customHeight="1" x14ac:dyDescent="0.2">
      <c r="A308" s="2" t="s">
        <v>0</v>
      </c>
      <c r="B308" t="s">
        <v>1</v>
      </c>
      <c r="C308" t="s">
        <v>673</v>
      </c>
      <c r="D308" s="3">
        <v>44080</v>
      </c>
      <c r="E308" s="3">
        <v>44080</v>
      </c>
      <c r="F308" s="3">
        <v>44105</v>
      </c>
      <c r="G308" t="s">
        <v>101</v>
      </c>
      <c r="H308" t="s">
        <v>4</v>
      </c>
      <c r="I308" s="4">
        <v>2000</v>
      </c>
      <c r="J308" t="s">
        <v>5</v>
      </c>
      <c r="K308" t="s">
        <v>4</v>
      </c>
      <c r="L308" s="4">
        <v>2000</v>
      </c>
      <c r="M308" s="4">
        <v>23.54</v>
      </c>
      <c r="N308" s="13" t="str">
        <f>IF(M308="","",IF(M308&lt;0,-M308&amp;"_"&amp;COUNTIF(M$2:M308,M308),M308&amp;"_"&amp;COUNTIF(M$2:M308,M308)))</f>
        <v>23.54_1</v>
      </c>
      <c r="O308" s="14" t="str">
        <f t="shared" si="4"/>
        <v/>
      </c>
      <c r="P308" t="s">
        <v>438</v>
      </c>
      <c r="Q308" t="s">
        <v>439</v>
      </c>
      <c r="R308" t="s">
        <v>674</v>
      </c>
      <c r="S308" t="s">
        <v>0</v>
      </c>
      <c r="T308" t="s">
        <v>9</v>
      </c>
      <c r="U308" t="s">
        <v>105</v>
      </c>
      <c r="V308" t="s">
        <v>0</v>
      </c>
      <c r="W308" t="s">
        <v>0</v>
      </c>
      <c r="X308" t="s">
        <v>0</v>
      </c>
      <c r="Y308" t="s">
        <v>11</v>
      </c>
      <c r="Z308" t="s">
        <v>0</v>
      </c>
      <c r="AA308" s="3"/>
      <c r="AB308" t="s">
        <v>0</v>
      </c>
      <c r="AC308" t="s">
        <v>0</v>
      </c>
      <c r="AD308" t="s">
        <v>0</v>
      </c>
      <c r="AE308" s="4">
        <v>0</v>
      </c>
    </row>
    <row r="309" spans="1:31" ht="14.1" customHeight="1" x14ac:dyDescent="0.2">
      <c r="A309" s="2" t="s">
        <v>0</v>
      </c>
      <c r="B309" t="s">
        <v>1</v>
      </c>
      <c r="C309" t="s">
        <v>675</v>
      </c>
      <c r="D309" s="3">
        <v>44080</v>
      </c>
      <c r="E309" s="3">
        <v>44080</v>
      </c>
      <c r="F309" s="3">
        <v>44105</v>
      </c>
      <c r="G309" t="s">
        <v>101</v>
      </c>
      <c r="H309" t="s">
        <v>4</v>
      </c>
      <c r="I309" s="4">
        <v>900</v>
      </c>
      <c r="J309" t="s">
        <v>5</v>
      </c>
      <c r="K309" t="s">
        <v>4</v>
      </c>
      <c r="L309" s="4">
        <v>900</v>
      </c>
      <c r="M309" s="4">
        <v>10.59</v>
      </c>
      <c r="N309" s="13" t="str">
        <f>IF(M309="","",IF(M309&lt;0,-M309&amp;"_"&amp;COUNTIF(M$2:M309,M309),M309&amp;"_"&amp;COUNTIF(M$2:M309,M309)))</f>
        <v>10.59_4</v>
      </c>
      <c r="O309" s="14" t="str">
        <f t="shared" si="4"/>
        <v/>
      </c>
      <c r="P309" t="s">
        <v>438</v>
      </c>
      <c r="Q309" t="s">
        <v>667</v>
      </c>
      <c r="R309" t="s">
        <v>676</v>
      </c>
      <c r="S309" t="s">
        <v>0</v>
      </c>
      <c r="T309" t="s">
        <v>9</v>
      </c>
      <c r="U309" t="s">
        <v>105</v>
      </c>
      <c r="V309" t="s">
        <v>0</v>
      </c>
      <c r="W309" t="s">
        <v>0</v>
      </c>
      <c r="X309" t="s">
        <v>0</v>
      </c>
      <c r="Y309" t="s">
        <v>11</v>
      </c>
      <c r="Z309" t="s">
        <v>0</v>
      </c>
      <c r="AA309" s="3"/>
      <c r="AB309" t="s">
        <v>0</v>
      </c>
      <c r="AC309" t="s">
        <v>0</v>
      </c>
      <c r="AD309" t="s">
        <v>0</v>
      </c>
      <c r="AE309" s="4">
        <v>0</v>
      </c>
    </row>
    <row r="310" spans="1:31" ht="14.1" customHeight="1" x14ac:dyDescent="0.2">
      <c r="A310" s="2" t="s">
        <v>0</v>
      </c>
      <c r="B310" t="s">
        <v>1</v>
      </c>
      <c r="C310" t="s">
        <v>677</v>
      </c>
      <c r="D310" s="3">
        <v>44080</v>
      </c>
      <c r="E310" s="3">
        <v>44080</v>
      </c>
      <c r="F310" s="3">
        <v>44090</v>
      </c>
      <c r="G310" t="s">
        <v>3</v>
      </c>
      <c r="H310" t="s">
        <v>4</v>
      </c>
      <c r="I310" s="4">
        <v>245000</v>
      </c>
      <c r="J310" t="s">
        <v>5</v>
      </c>
      <c r="K310" t="s">
        <v>4</v>
      </c>
      <c r="L310" s="4">
        <v>245000</v>
      </c>
      <c r="M310" s="4">
        <v>2884.05</v>
      </c>
      <c r="N310" s="13" t="str">
        <f>IF(M310="","",IF(M310&lt;0,-M310&amp;"_"&amp;COUNTIF(M$2:M310,M310),M310&amp;"_"&amp;COUNTIF(M$2:M310,M310)))</f>
        <v>2884.05_1</v>
      </c>
      <c r="O310" s="14" t="str">
        <f t="shared" si="4"/>
        <v/>
      </c>
      <c r="P310" t="s">
        <v>678</v>
      </c>
      <c r="Q310" t="s">
        <v>679</v>
      </c>
      <c r="R310" t="s">
        <v>680</v>
      </c>
      <c r="S310" t="s">
        <v>0</v>
      </c>
      <c r="T310" t="s">
        <v>9</v>
      </c>
      <c r="U310" t="s">
        <v>10</v>
      </c>
      <c r="V310" t="s">
        <v>0</v>
      </c>
      <c r="W310" t="s">
        <v>0</v>
      </c>
      <c r="X310" t="s">
        <v>0</v>
      </c>
      <c r="Y310" t="s">
        <v>11</v>
      </c>
      <c r="Z310" t="s">
        <v>0</v>
      </c>
      <c r="AA310" s="3"/>
      <c r="AB310" t="s">
        <v>0</v>
      </c>
      <c r="AC310" t="s">
        <v>0</v>
      </c>
      <c r="AD310" t="s">
        <v>0</v>
      </c>
      <c r="AE310" s="4">
        <v>0</v>
      </c>
    </row>
    <row r="311" spans="1:31" ht="14.1" customHeight="1" x14ac:dyDescent="0.2">
      <c r="A311" s="2" t="s">
        <v>0</v>
      </c>
      <c r="B311" t="s">
        <v>1</v>
      </c>
      <c r="C311" t="s">
        <v>681</v>
      </c>
      <c r="D311" s="3">
        <v>44104</v>
      </c>
      <c r="E311" s="3">
        <v>44080</v>
      </c>
      <c r="F311" s="3">
        <v>44108</v>
      </c>
      <c r="G311" t="s">
        <v>3</v>
      </c>
      <c r="H311" t="s">
        <v>4</v>
      </c>
      <c r="I311" s="4">
        <v>4500</v>
      </c>
      <c r="J311" t="s">
        <v>5</v>
      </c>
      <c r="K311" t="s">
        <v>4</v>
      </c>
      <c r="L311" s="4">
        <v>4500</v>
      </c>
      <c r="M311" s="4">
        <v>52.97</v>
      </c>
      <c r="N311" s="13" t="str">
        <f>IF(M311="","",IF(M311&lt;0,-M311&amp;"_"&amp;COUNTIF(M$2:M311,M311),M311&amp;"_"&amp;COUNTIF(M$2:M311,M311)))</f>
        <v>52.97_4</v>
      </c>
      <c r="O311" s="14" t="str">
        <f t="shared" si="4"/>
        <v/>
      </c>
      <c r="P311" t="s">
        <v>682</v>
      </c>
      <c r="Q311" t="s">
        <v>683</v>
      </c>
      <c r="R311" t="s">
        <v>154</v>
      </c>
      <c r="S311" t="s">
        <v>0</v>
      </c>
      <c r="T311" t="s">
        <v>9</v>
      </c>
      <c r="U311" t="s">
        <v>139</v>
      </c>
      <c r="V311" t="s">
        <v>0</v>
      </c>
      <c r="W311" t="s">
        <v>0</v>
      </c>
      <c r="X311" t="s">
        <v>0</v>
      </c>
      <c r="Y311" t="s">
        <v>11</v>
      </c>
      <c r="Z311" t="s">
        <v>0</v>
      </c>
      <c r="AA311" s="3"/>
      <c r="AB311" t="s">
        <v>0</v>
      </c>
      <c r="AC311" t="s">
        <v>0</v>
      </c>
      <c r="AD311" t="s">
        <v>0</v>
      </c>
      <c r="AE311" s="4">
        <v>0</v>
      </c>
    </row>
    <row r="312" spans="1:31" ht="14.1" customHeight="1" x14ac:dyDescent="0.2">
      <c r="A312" s="2" t="s">
        <v>0</v>
      </c>
      <c r="B312" t="s">
        <v>1</v>
      </c>
      <c r="C312" t="s">
        <v>686</v>
      </c>
      <c r="D312" s="3">
        <v>44081</v>
      </c>
      <c r="E312" s="3">
        <v>44081</v>
      </c>
      <c r="F312" s="3">
        <v>44090</v>
      </c>
      <c r="G312" t="s">
        <v>3</v>
      </c>
      <c r="H312" t="s">
        <v>4</v>
      </c>
      <c r="I312" s="4">
        <v>11970</v>
      </c>
      <c r="J312" t="s">
        <v>5</v>
      </c>
      <c r="K312" t="s">
        <v>4</v>
      </c>
      <c r="L312" s="4">
        <v>11970</v>
      </c>
      <c r="M312" s="4">
        <v>140.91</v>
      </c>
      <c r="N312" s="13" t="str">
        <f>IF(M312="","",IF(M312&lt;0,-M312&amp;"_"&amp;COUNTIF(M$2:M312,M312),M312&amp;"_"&amp;COUNTIF(M$2:M312,M312)))</f>
        <v>140.91_1</v>
      </c>
      <c r="O312" s="14" t="str">
        <f t="shared" si="4"/>
        <v/>
      </c>
      <c r="P312" t="s">
        <v>687</v>
      </c>
      <c r="Q312" t="s">
        <v>655</v>
      </c>
      <c r="R312" t="s">
        <v>242</v>
      </c>
      <c r="S312" t="s">
        <v>0</v>
      </c>
      <c r="T312" t="s">
        <v>9</v>
      </c>
      <c r="U312" t="s">
        <v>42</v>
      </c>
      <c r="V312" t="s">
        <v>0</v>
      </c>
      <c r="W312" t="s">
        <v>0</v>
      </c>
      <c r="X312" t="s">
        <v>0</v>
      </c>
      <c r="Y312" t="s">
        <v>11</v>
      </c>
      <c r="Z312" t="s">
        <v>0</v>
      </c>
      <c r="AA312" s="3"/>
      <c r="AB312" t="s">
        <v>0</v>
      </c>
      <c r="AC312" t="s">
        <v>0</v>
      </c>
      <c r="AD312" t="s">
        <v>0</v>
      </c>
      <c r="AE312" s="4">
        <v>0</v>
      </c>
    </row>
    <row r="313" spans="1:31" ht="14.1" customHeight="1" x14ac:dyDescent="0.2">
      <c r="A313" s="2" t="s">
        <v>0</v>
      </c>
      <c r="B313" t="s">
        <v>1</v>
      </c>
      <c r="C313" t="s">
        <v>686</v>
      </c>
      <c r="D313" s="3">
        <v>44081</v>
      </c>
      <c r="E313" s="3">
        <v>44081</v>
      </c>
      <c r="F313" s="3">
        <v>44090</v>
      </c>
      <c r="G313" t="s">
        <v>3</v>
      </c>
      <c r="H313" t="s">
        <v>4</v>
      </c>
      <c r="I313" s="4">
        <v>880</v>
      </c>
      <c r="J313" t="s">
        <v>5</v>
      </c>
      <c r="K313" t="s">
        <v>4</v>
      </c>
      <c r="L313" s="4">
        <v>880</v>
      </c>
      <c r="M313" s="4">
        <v>10.36</v>
      </c>
      <c r="N313" s="13" t="str">
        <f>IF(M313="","",IF(M313&lt;0,-M313&amp;"_"&amp;COUNTIF(M$2:M313,M313),M313&amp;"_"&amp;COUNTIF(M$2:M313,M313)))</f>
        <v>10.36_1</v>
      </c>
      <c r="O313" s="14" t="str">
        <f t="shared" si="4"/>
        <v/>
      </c>
      <c r="P313" t="s">
        <v>687</v>
      </c>
      <c r="Q313" t="s">
        <v>655</v>
      </c>
      <c r="R313" t="s">
        <v>243</v>
      </c>
      <c r="S313" t="s">
        <v>0</v>
      </c>
      <c r="T313" t="s">
        <v>9</v>
      </c>
      <c r="U313" t="s">
        <v>42</v>
      </c>
      <c r="V313" t="s">
        <v>0</v>
      </c>
      <c r="W313" t="s">
        <v>0</v>
      </c>
      <c r="X313" t="s">
        <v>0</v>
      </c>
      <c r="Y313" t="s">
        <v>11</v>
      </c>
      <c r="Z313" t="s">
        <v>0</v>
      </c>
      <c r="AA313" s="3"/>
      <c r="AB313" t="s">
        <v>0</v>
      </c>
      <c r="AC313" t="s">
        <v>0</v>
      </c>
      <c r="AD313" t="s">
        <v>0</v>
      </c>
      <c r="AE313" s="4">
        <v>0</v>
      </c>
    </row>
    <row r="314" spans="1:31" ht="14.1" customHeight="1" x14ac:dyDescent="0.2">
      <c r="A314" s="2" t="s">
        <v>0</v>
      </c>
      <c r="B314" t="s">
        <v>1</v>
      </c>
      <c r="C314" t="s">
        <v>686</v>
      </c>
      <c r="D314" s="3">
        <v>44081</v>
      </c>
      <c r="E314" s="3">
        <v>44081</v>
      </c>
      <c r="F314" s="3">
        <v>44090</v>
      </c>
      <c r="G314" t="s">
        <v>3</v>
      </c>
      <c r="H314" t="s">
        <v>4</v>
      </c>
      <c r="I314" s="4">
        <v>500</v>
      </c>
      <c r="J314" t="s">
        <v>5</v>
      </c>
      <c r="K314" t="s">
        <v>4</v>
      </c>
      <c r="L314" s="4">
        <v>500</v>
      </c>
      <c r="M314" s="4">
        <v>5.89</v>
      </c>
      <c r="N314" s="13" t="str">
        <f>IF(M314="","",IF(M314&lt;0,-M314&amp;"_"&amp;COUNTIF(M$2:M314,M314),M314&amp;"_"&amp;COUNTIF(M$2:M314,M314)))</f>
        <v>5.89_5</v>
      </c>
      <c r="O314" s="14" t="str">
        <f t="shared" si="4"/>
        <v/>
      </c>
      <c r="P314" t="s">
        <v>687</v>
      </c>
      <c r="Q314" t="s">
        <v>655</v>
      </c>
      <c r="R314" t="s">
        <v>245</v>
      </c>
      <c r="S314" t="s">
        <v>0</v>
      </c>
      <c r="T314" t="s">
        <v>9</v>
      </c>
      <c r="U314" t="s">
        <v>42</v>
      </c>
      <c r="V314" t="s">
        <v>0</v>
      </c>
      <c r="W314" t="s">
        <v>0</v>
      </c>
      <c r="X314" t="s">
        <v>0</v>
      </c>
      <c r="Y314" t="s">
        <v>11</v>
      </c>
      <c r="Z314" t="s">
        <v>0</v>
      </c>
      <c r="AA314" s="3"/>
      <c r="AB314" t="s">
        <v>0</v>
      </c>
      <c r="AC314" t="s">
        <v>0</v>
      </c>
      <c r="AD314" t="s">
        <v>0</v>
      </c>
      <c r="AE314" s="4">
        <v>0</v>
      </c>
    </row>
    <row r="315" spans="1:31" ht="14.1" customHeight="1" x14ac:dyDescent="0.2">
      <c r="A315" s="2" t="s">
        <v>0</v>
      </c>
      <c r="B315" t="s">
        <v>1</v>
      </c>
      <c r="C315" t="s">
        <v>686</v>
      </c>
      <c r="D315" s="3">
        <v>44081</v>
      </c>
      <c r="E315" s="3">
        <v>44081</v>
      </c>
      <c r="F315" s="3">
        <v>44090</v>
      </c>
      <c r="G315" t="s">
        <v>3</v>
      </c>
      <c r="H315" t="s">
        <v>4</v>
      </c>
      <c r="I315" s="4">
        <v>2500</v>
      </c>
      <c r="J315" t="s">
        <v>5</v>
      </c>
      <c r="K315" t="s">
        <v>4</v>
      </c>
      <c r="L315" s="4">
        <v>2500</v>
      </c>
      <c r="M315" s="4">
        <v>29.43</v>
      </c>
      <c r="N315" s="13" t="str">
        <f>IF(M315="","",IF(M315&lt;0,-M315&amp;"_"&amp;COUNTIF(M$2:M315,M315),M315&amp;"_"&amp;COUNTIF(M$2:M315,M315)))</f>
        <v>29.43_3</v>
      </c>
      <c r="O315" s="14" t="str">
        <f t="shared" si="4"/>
        <v/>
      </c>
      <c r="P315" t="s">
        <v>687</v>
      </c>
      <c r="Q315" t="s">
        <v>655</v>
      </c>
      <c r="R315" t="s">
        <v>688</v>
      </c>
      <c r="S315" t="s">
        <v>0</v>
      </c>
      <c r="T315" t="s">
        <v>9</v>
      </c>
      <c r="U315" t="s">
        <v>42</v>
      </c>
      <c r="V315" t="s">
        <v>0</v>
      </c>
      <c r="W315" t="s">
        <v>0</v>
      </c>
      <c r="X315" t="s">
        <v>0</v>
      </c>
      <c r="Y315" t="s">
        <v>11</v>
      </c>
      <c r="Z315" t="s">
        <v>0</v>
      </c>
      <c r="AA315" s="3"/>
      <c r="AB315" t="s">
        <v>0</v>
      </c>
      <c r="AC315" t="s">
        <v>0</v>
      </c>
      <c r="AD315" t="s">
        <v>0</v>
      </c>
      <c r="AE315" s="4">
        <v>0</v>
      </c>
    </row>
    <row r="316" spans="1:31" ht="14.1" customHeight="1" x14ac:dyDescent="0.2">
      <c r="A316" s="2" t="s">
        <v>0</v>
      </c>
      <c r="B316" t="s">
        <v>1</v>
      </c>
      <c r="C316" t="s">
        <v>686</v>
      </c>
      <c r="D316" s="3">
        <v>44081</v>
      </c>
      <c r="E316" s="3">
        <v>44081</v>
      </c>
      <c r="F316" s="3">
        <v>44090</v>
      </c>
      <c r="G316" t="s">
        <v>3</v>
      </c>
      <c r="H316" t="s">
        <v>4</v>
      </c>
      <c r="I316" s="4">
        <v>350</v>
      </c>
      <c r="J316" t="s">
        <v>5</v>
      </c>
      <c r="K316" t="s">
        <v>4</v>
      </c>
      <c r="L316" s="4">
        <v>350</v>
      </c>
      <c r="M316" s="4">
        <v>4.12</v>
      </c>
      <c r="N316" s="13" t="str">
        <f>IF(M316="","",IF(M316&lt;0,-M316&amp;"_"&amp;COUNTIF(M$2:M316,M316),M316&amp;"_"&amp;COUNTIF(M$2:M316,M316)))</f>
        <v>4.12_2</v>
      </c>
      <c r="O316" s="14" t="str">
        <f t="shared" si="4"/>
        <v/>
      </c>
      <c r="P316" t="s">
        <v>687</v>
      </c>
      <c r="Q316" t="s">
        <v>655</v>
      </c>
      <c r="R316" t="s">
        <v>689</v>
      </c>
      <c r="S316" t="s">
        <v>0</v>
      </c>
      <c r="T316" t="s">
        <v>9</v>
      </c>
      <c r="U316" t="s">
        <v>42</v>
      </c>
      <c r="V316" t="s">
        <v>0</v>
      </c>
      <c r="W316" t="s">
        <v>0</v>
      </c>
      <c r="X316" t="s">
        <v>0</v>
      </c>
      <c r="Y316" t="s">
        <v>11</v>
      </c>
      <c r="Z316" t="s">
        <v>0</v>
      </c>
      <c r="AA316" s="3"/>
      <c r="AB316" t="s">
        <v>0</v>
      </c>
      <c r="AC316" t="s">
        <v>0</v>
      </c>
      <c r="AD316" t="s">
        <v>0</v>
      </c>
      <c r="AE316" s="4">
        <v>0</v>
      </c>
    </row>
    <row r="317" spans="1:31" ht="14.1" customHeight="1" x14ac:dyDescent="0.2">
      <c r="A317" s="2" t="s">
        <v>0</v>
      </c>
      <c r="B317" t="s">
        <v>1</v>
      </c>
      <c r="C317" t="s">
        <v>690</v>
      </c>
      <c r="D317" s="3">
        <v>44081</v>
      </c>
      <c r="E317" s="3">
        <v>44081</v>
      </c>
      <c r="F317" s="3">
        <v>44090</v>
      </c>
      <c r="G317" t="s">
        <v>3</v>
      </c>
      <c r="H317" t="s">
        <v>4</v>
      </c>
      <c r="I317" s="4">
        <v>48875</v>
      </c>
      <c r="J317" t="s">
        <v>5</v>
      </c>
      <c r="K317" t="s">
        <v>4</v>
      </c>
      <c r="L317" s="4">
        <v>48875</v>
      </c>
      <c r="M317" s="4">
        <v>575.33000000000004</v>
      </c>
      <c r="N317" s="13" t="str">
        <f>IF(M317="","",IF(M317&lt;0,-M317&amp;"_"&amp;COUNTIF(M$2:M317,M317),M317&amp;"_"&amp;COUNTIF(M$2:M317,M317)))</f>
        <v>575.33_1</v>
      </c>
      <c r="O317" s="14" t="str">
        <f t="shared" si="4"/>
        <v/>
      </c>
      <c r="P317" t="s">
        <v>691</v>
      </c>
      <c r="Q317" t="s">
        <v>655</v>
      </c>
      <c r="R317" t="s">
        <v>692</v>
      </c>
      <c r="S317" t="s">
        <v>0</v>
      </c>
      <c r="T317" t="s">
        <v>9</v>
      </c>
      <c r="U317" t="s">
        <v>693</v>
      </c>
      <c r="V317" t="s">
        <v>0</v>
      </c>
      <c r="W317" t="s">
        <v>0</v>
      </c>
      <c r="X317" t="s">
        <v>0</v>
      </c>
      <c r="Y317" t="s">
        <v>11</v>
      </c>
      <c r="Z317" t="s">
        <v>0</v>
      </c>
      <c r="AA317" s="3"/>
      <c r="AB317" t="s">
        <v>0</v>
      </c>
      <c r="AC317" t="s">
        <v>0</v>
      </c>
      <c r="AD317" t="s">
        <v>0</v>
      </c>
      <c r="AE317" s="4">
        <v>0</v>
      </c>
    </row>
    <row r="318" spans="1:31" ht="14.1" customHeight="1" x14ac:dyDescent="0.2">
      <c r="A318" s="2" t="s">
        <v>0</v>
      </c>
      <c r="B318" t="s">
        <v>1</v>
      </c>
      <c r="C318" t="s">
        <v>694</v>
      </c>
      <c r="D318" s="3">
        <v>44081</v>
      </c>
      <c r="E318" s="3">
        <v>44081</v>
      </c>
      <c r="F318" s="3">
        <v>44090</v>
      </c>
      <c r="G318" t="s">
        <v>3</v>
      </c>
      <c r="H318" t="s">
        <v>4</v>
      </c>
      <c r="I318" s="4">
        <v>21600</v>
      </c>
      <c r="J318" t="s">
        <v>5</v>
      </c>
      <c r="K318" t="s">
        <v>4</v>
      </c>
      <c r="L318" s="4">
        <v>21600</v>
      </c>
      <c r="M318" s="4">
        <v>254.27</v>
      </c>
      <c r="N318" s="13" t="str">
        <f>IF(M318="","",IF(M318&lt;0,-M318&amp;"_"&amp;COUNTIF(M$2:M318,M318),M318&amp;"_"&amp;COUNTIF(M$2:M318,M318)))</f>
        <v>254.27_1</v>
      </c>
      <c r="O318" s="14" t="str">
        <f t="shared" si="4"/>
        <v/>
      </c>
      <c r="P318" t="s">
        <v>695</v>
      </c>
      <c r="Q318" t="s">
        <v>655</v>
      </c>
      <c r="R318" t="s">
        <v>197</v>
      </c>
      <c r="S318" t="s">
        <v>0</v>
      </c>
      <c r="T318" t="s">
        <v>9</v>
      </c>
      <c r="U318" t="s">
        <v>55</v>
      </c>
      <c r="V318" t="s">
        <v>0</v>
      </c>
      <c r="W318" t="s">
        <v>0</v>
      </c>
      <c r="X318" t="s">
        <v>0</v>
      </c>
      <c r="Y318" t="s">
        <v>11</v>
      </c>
      <c r="Z318" t="s">
        <v>0</v>
      </c>
      <c r="AA318" s="3"/>
      <c r="AB318" t="s">
        <v>0</v>
      </c>
      <c r="AC318" t="s">
        <v>0</v>
      </c>
      <c r="AD318" t="s">
        <v>0</v>
      </c>
      <c r="AE318" s="4">
        <v>0</v>
      </c>
    </row>
    <row r="319" spans="1:31" ht="14.1" customHeight="1" x14ac:dyDescent="0.2">
      <c r="A319" s="2" t="s">
        <v>0</v>
      </c>
      <c r="B319" t="s">
        <v>1</v>
      </c>
      <c r="C319" t="s">
        <v>696</v>
      </c>
      <c r="D319" s="3">
        <v>44083</v>
      </c>
      <c r="E319" s="3">
        <v>44083</v>
      </c>
      <c r="F319" s="3">
        <v>44090</v>
      </c>
      <c r="G319" t="s">
        <v>3</v>
      </c>
      <c r="H319" t="s">
        <v>4</v>
      </c>
      <c r="I319" s="4">
        <v>35000</v>
      </c>
      <c r="J319" t="s">
        <v>5</v>
      </c>
      <c r="K319" t="s">
        <v>4</v>
      </c>
      <c r="L319" s="4">
        <v>35000</v>
      </c>
      <c r="M319" s="4">
        <v>412.01</v>
      </c>
      <c r="N319" s="13" t="str">
        <f>IF(M319="","",IF(M319&lt;0,-M319&amp;"_"&amp;COUNTIF(M$2:M319,M319),M319&amp;"_"&amp;COUNTIF(M$2:M319,M319)))</f>
        <v>412.01_2</v>
      </c>
      <c r="O319" s="14" t="str">
        <f t="shared" si="4"/>
        <v/>
      </c>
      <c r="P319" t="s">
        <v>697</v>
      </c>
      <c r="Q319" t="s">
        <v>698</v>
      </c>
      <c r="R319" t="s">
        <v>699</v>
      </c>
      <c r="S319" t="s">
        <v>0</v>
      </c>
      <c r="T319" t="s">
        <v>9</v>
      </c>
      <c r="U319" t="s">
        <v>10</v>
      </c>
      <c r="V319" t="s">
        <v>0</v>
      </c>
      <c r="W319" t="s">
        <v>0</v>
      </c>
      <c r="X319" t="s">
        <v>0</v>
      </c>
      <c r="Y319" t="s">
        <v>11</v>
      </c>
      <c r="Z319" t="s">
        <v>0</v>
      </c>
      <c r="AA319" s="3"/>
      <c r="AB319" t="s">
        <v>0</v>
      </c>
      <c r="AC319" t="s">
        <v>0</v>
      </c>
      <c r="AD319" t="s">
        <v>0</v>
      </c>
      <c r="AE319" s="4">
        <v>0</v>
      </c>
    </row>
    <row r="320" spans="1:31" ht="14.1" customHeight="1" x14ac:dyDescent="0.2">
      <c r="A320" s="2" t="s">
        <v>0</v>
      </c>
      <c r="B320" t="s">
        <v>1</v>
      </c>
      <c r="C320" t="s">
        <v>696</v>
      </c>
      <c r="D320" s="3">
        <v>44083</v>
      </c>
      <c r="E320" s="3">
        <v>44083</v>
      </c>
      <c r="F320" s="3">
        <v>44090</v>
      </c>
      <c r="G320" t="s">
        <v>3</v>
      </c>
      <c r="H320" t="s">
        <v>4</v>
      </c>
      <c r="I320" s="4">
        <v>5200</v>
      </c>
      <c r="J320" t="s">
        <v>5</v>
      </c>
      <c r="K320" t="s">
        <v>4</v>
      </c>
      <c r="L320" s="4">
        <v>5200</v>
      </c>
      <c r="M320" s="4">
        <v>61.21</v>
      </c>
      <c r="N320" s="13" t="str">
        <f>IF(M320="","",IF(M320&lt;0,-M320&amp;"_"&amp;COUNTIF(M$2:M320,M320),M320&amp;"_"&amp;COUNTIF(M$2:M320,M320)))</f>
        <v>61.21_1</v>
      </c>
      <c r="O320" s="14" t="str">
        <f t="shared" si="4"/>
        <v/>
      </c>
      <c r="P320" t="s">
        <v>697</v>
      </c>
      <c r="Q320" t="s">
        <v>698</v>
      </c>
      <c r="R320" t="s">
        <v>700</v>
      </c>
      <c r="S320" t="s">
        <v>0</v>
      </c>
      <c r="T320" t="s">
        <v>9</v>
      </c>
      <c r="U320" t="s">
        <v>10</v>
      </c>
      <c r="V320" t="s">
        <v>0</v>
      </c>
      <c r="W320" t="s">
        <v>0</v>
      </c>
      <c r="X320" t="s">
        <v>0</v>
      </c>
      <c r="Y320" t="s">
        <v>11</v>
      </c>
      <c r="Z320" t="s">
        <v>0</v>
      </c>
      <c r="AA320" s="3"/>
      <c r="AB320" t="s">
        <v>0</v>
      </c>
      <c r="AC320" t="s">
        <v>0</v>
      </c>
      <c r="AD320" t="s">
        <v>0</v>
      </c>
      <c r="AE320" s="4">
        <v>0</v>
      </c>
    </row>
    <row r="321" spans="1:31" ht="14.1" customHeight="1" x14ac:dyDescent="0.2">
      <c r="A321" s="2" t="s">
        <v>0</v>
      </c>
      <c r="B321" t="s">
        <v>1</v>
      </c>
      <c r="C321" t="s">
        <v>696</v>
      </c>
      <c r="D321" s="3">
        <v>44083</v>
      </c>
      <c r="E321" s="3">
        <v>44083</v>
      </c>
      <c r="F321" s="3">
        <v>44090</v>
      </c>
      <c r="G321" t="s">
        <v>3</v>
      </c>
      <c r="H321" t="s">
        <v>4</v>
      </c>
      <c r="I321" s="4">
        <v>240</v>
      </c>
      <c r="J321" t="s">
        <v>5</v>
      </c>
      <c r="K321" t="s">
        <v>4</v>
      </c>
      <c r="L321" s="4">
        <v>240</v>
      </c>
      <c r="M321" s="4">
        <v>2.83</v>
      </c>
      <c r="N321" s="13" t="str">
        <f>IF(M321="","",IF(M321&lt;0,-M321&amp;"_"&amp;COUNTIF(M$2:M321,M321),M321&amp;"_"&amp;COUNTIF(M$2:M321,M321)))</f>
        <v>2.83_2</v>
      </c>
      <c r="O321" s="14" t="str">
        <f t="shared" si="4"/>
        <v/>
      </c>
      <c r="P321" t="s">
        <v>697</v>
      </c>
      <c r="Q321" t="s">
        <v>698</v>
      </c>
      <c r="R321" t="s">
        <v>701</v>
      </c>
      <c r="S321" t="s">
        <v>0</v>
      </c>
      <c r="T321" t="s">
        <v>9</v>
      </c>
      <c r="U321" t="s">
        <v>10</v>
      </c>
      <c r="V321" t="s">
        <v>0</v>
      </c>
      <c r="W321" t="s">
        <v>0</v>
      </c>
      <c r="X321" t="s">
        <v>0</v>
      </c>
      <c r="Y321" t="s">
        <v>11</v>
      </c>
      <c r="Z321" t="s">
        <v>0</v>
      </c>
      <c r="AA321" s="3"/>
      <c r="AB321" t="s">
        <v>0</v>
      </c>
      <c r="AC321" t="s">
        <v>0</v>
      </c>
      <c r="AD321" t="s">
        <v>0</v>
      </c>
      <c r="AE321" s="4">
        <v>0</v>
      </c>
    </row>
    <row r="322" spans="1:31" ht="14.1" customHeight="1" x14ac:dyDescent="0.2">
      <c r="A322" s="2" t="s">
        <v>0</v>
      </c>
      <c r="B322" t="s">
        <v>1</v>
      </c>
      <c r="C322" t="s">
        <v>696</v>
      </c>
      <c r="D322" s="3">
        <v>44083</v>
      </c>
      <c r="E322" s="3">
        <v>44083</v>
      </c>
      <c r="F322" s="3">
        <v>44090</v>
      </c>
      <c r="G322" t="s">
        <v>3</v>
      </c>
      <c r="H322" t="s">
        <v>4</v>
      </c>
      <c r="I322" s="4">
        <v>1800</v>
      </c>
      <c r="J322" t="s">
        <v>5</v>
      </c>
      <c r="K322" t="s">
        <v>4</v>
      </c>
      <c r="L322" s="4">
        <v>1800</v>
      </c>
      <c r="M322" s="4">
        <v>21.19</v>
      </c>
      <c r="N322" s="13" t="str">
        <f>IF(M322="","",IF(M322&lt;0,-M322&amp;"_"&amp;COUNTIF(M$2:M322,M322),M322&amp;"_"&amp;COUNTIF(M$2:M322,M322)))</f>
        <v>21.19_2</v>
      </c>
      <c r="O322" s="14" t="str">
        <f t="shared" ref="O322:O385" si="5">IF(COUNTIF(N:N,N322)=2,"x","")</f>
        <v/>
      </c>
      <c r="P322" t="s">
        <v>697</v>
      </c>
      <c r="Q322" t="s">
        <v>698</v>
      </c>
      <c r="R322" t="s">
        <v>702</v>
      </c>
      <c r="S322" t="s">
        <v>0</v>
      </c>
      <c r="T322" t="s">
        <v>9</v>
      </c>
      <c r="U322" t="s">
        <v>10</v>
      </c>
      <c r="V322" t="s">
        <v>0</v>
      </c>
      <c r="W322" t="s">
        <v>0</v>
      </c>
      <c r="X322" t="s">
        <v>0</v>
      </c>
      <c r="Y322" t="s">
        <v>11</v>
      </c>
      <c r="Z322" t="s">
        <v>0</v>
      </c>
      <c r="AA322" s="3"/>
      <c r="AB322" t="s">
        <v>0</v>
      </c>
      <c r="AC322" t="s">
        <v>0</v>
      </c>
      <c r="AD322" t="s">
        <v>0</v>
      </c>
      <c r="AE322" s="4">
        <v>0</v>
      </c>
    </row>
    <row r="323" spans="1:31" ht="14.1" customHeight="1" x14ac:dyDescent="0.2">
      <c r="A323" s="2" t="s">
        <v>0</v>
      </c>
      <c r="B323" t="s">
        <v>1</v>
      </c>
      <c r="C323" t="s">
        <v>696</v>
      </c>
      <c r="D323" s="3">
        <v>44083</v>
      </c>
      <c r="E323" s="3">
        <v>44083</v>
      </c>
      <c r="F323" s="3">
        <v>44090</v>
      </c>
      <c r="G323" t="s">
        <v>3</v>
      </c>
      <c r="H323" t="s">
        <v>4</v>
      </c>
      <c r="I323" s="4">
        <v>400</v>
      </c>
      <c r="J323" t="s">
        <v>5</v>
      </c>
      <c r="K323" t="s">
        <v>4</v>
      </c>
      <c r="L323" s="4">
        <v>400</v>
      </c>
      <c r="M323" s="4">
        <v>4.71</v>
      </c>
      <c r="N323" s="13" t="str">
        <f>IF(M323="","",IF(M323&lt;0,-M323&amp;"_"&amp;COUNTIF(M$2:M323,M323),M323&amp;"_"&amp;COUNTIF(M$2:M323,M323)))</f>
        <v>4.71_1</v>
      </c>
      <c r="O323" s="14" t="str">
        <f t="shared" si="5"/>
        <v/>
      </c>
      <c r="P323" t="s">
        <v>697</v>
      </c>
      <c r="Q323" t="s">
        <v>698</v>
      </c>
      <c r="R323" t="s">
        <v>704</v>
      </c>
      <c r="S323" t="s">
        <v>0</v>
      </c>
      <c r="T323" t="s">
        <v>9</v>
      </c>
      <c r="U323" t="s">
        <v>10</v>
      </c>
      <c r="V323" t="s">
        <v>0</v>
      </c>
      <c r="W323" t="s">
        <v>0</v>
      </c>
      <c r="X323" t="s">
        <v>0</v>
      </c>
      <c r="Y323" t="s">
        <v>11</v>
      </c>
      <c r="Z323" t="s">
        <v>0</v>
      </c>
      <c r="AA323" s="3"/>
      <c r="AB323" t="s">
        <v>0</v>
      </c>
      <c r="AC323" t="s">
        <v>0</v>
      </c>
      <c r="AD323" t="s">
        <v>0</v>
      </c>
      <c r="AE323" s="4">
        <v>0</v>
      </c>
    </row>
    <row r="324" spans="1:31" ht="14.1" customHeight="1" x14ac:dyDescent="0.2">
      <c r="A324" s="2" t="s">
        <v>0</v>
      </c>
      <c r="B324" t="s">
        <v>1</v>
      </c>
      <c r="C324" t="s">
        <v>696</v>
      </c>
      <c r="D324" s="3">
        <v>44083</v>
      </c>
      <c r="E324" s="3">
        <v>44083</v>
      </c>
      <c r="F324" s="3">
        <v>44090</v>
      </c>
      <c r="G324" t="s">
        <v>3</v>
      </c>
      <c r="H324" t="s">
        <v>4</v>
      </c>
      <c r="I324" s="4">
        <v>1600</v>
      </c>
      <c r="J324" t="s">
        <v>5</v>
      </c>
      <c r="K324" t="s">
        <v>4</v>
      </c>
      <c r="L324" s="4">
        <v>1600</v>
      </c>
      <c r="M324" s="4">
        <v>18.829999999999998</v>
      </c>
      <c r="N324" s="13" t="str">
        <f>IF(M324="","",IF(M324&lt;0,-M324&amp;"_"&amp;COUNTIF(M$2:M324,M324),M324&amp;"_"&amp;COUNTIF(M$2:M324,M324)))</f>
        <v>18.83_4</v>
      </c>
      <c r="O324" s="14" t="str">
        <f t="shared" si="5"/>
        <v/>
      </c>
      <c r="P324" t="s">
        <v>697</v>
      </c>
      <c r="Q324" t="s">
        <v>698</v>
      </c>
      <c r="R324" t="s">
        <v>705</v>
      </c>
      <c r="S324" t="s">
        <v>0</v>
      </c>
      <c r="T324" t="s">
        <v>9</v>
      </c>
      <c r="U324" t="s">
        <v>10</v>
      </c>
      <c r="V324" t="s">
        <v>0</v>
      </c>
      <c r="W324" t="s">
        <v>0</v>
      </c>
      <c r="X324" t="s">
        <v>0</v>
      </c>
      <c r="Y324" t="s">
        <v>11</v>
      </c>
      <c r="Z324" t="s">
        <v>0</v>
      </c>
      <c r="AA324" s="3"/>
      <c r="AB324" t="s">
        <v>0</v>
      </c>
      <c r="AC324" t="s">
        <v>0</v>
      </c>
      <c r="AD324" t="s">
        <v>0</v>
      </c>
      <c r="AE324" s="4">
        <v>0</v>
      </c>
    </row>
    <row r="325" spans="1:31" ht="14.1" customHeight="1" x14ac:dyDescent="0.2">
      <c r="A325" s="2" t="s">
        <v>0</v>
      </c>
      <c r="B325" t="s">
        <v>1</v>
      </c>
      <c r="C325" t="s">
        <v>696</v>
      </c>
      <c r="D325" s="3">
        <v>44083</v>
      </c>
      <c r="E325" s="3">
        <v>44083</v>
      </c>
      <c r="F325" s="3">
        <v>44090</v>
      </c>
      <c r="G325" t="s">
        <v>3</v>
      </c>
      <c r="H325" t="s">
        <v>4</v>
      </c>
      <c r="I325" s="4">
        <v>2100</v>
      </c>
      <c r="J325" t="s">
        <v>5</v>
      </c>
      <c r="K325" t="s">
        <v>4</v>
      </c>
      <c r="L325" s="4">
        <v>2100</v>
      </c>
      <c r="M325" s="4">
        <v>24.72</v>
      </c>
      <c r="N325" s="13" t="str">
        <f>IF(M325="","",IF(M325&lt;0,-M325&amp;"_"&amp;COUNTIF(M$2:M325,M325),M325&amp;"_"&amp;COUNTIF(M$2:M325,M325)))</f>
        <v>24.72_2</v>
      </c>
      <c r="O325" s="14" t="str">
        <f t="shared" si="5"/>
        <v/>
      </c>
      <c r="P325" t="s">
        <v>697</v>
      </c>
      <c r="Q325" t="s">
        <v>698</v>
      </c>
      <c r="R325" t="s">
        <v>706</v>
      </c>
      <c r="S325" t="s">
        <v>0</v>
      </c>
      <c r="T325" t="s">
        <v>9</v>
      </c>
      <c r="U325" t="s">
        <v>10</v>
      </c>
      <c r="V325" t="s">
        <v>0</v>
      </c>
      <c r="W325" t="s">
        <v>0</v>
      </c>
      <c r="X325" t="s">
        <v>0</v>
      </c>
      <c r="Y325" t="s">
        <v>11</v>
      </c>
      <c r="Z325" t="s">
        <v>0</v>
      </c>
      <c r="AA325" s="3"/>
      <c r="AB325" t="s">
        <v>0</v>
      </c>
      <c r="AC325" t="s">
        <v>0</v>
      </c>
      <c r="AD325" t="s">
        <v>0</v>
      </c>
      <c r="AE325" s="4">
        <v>0</v>
      </c>
    </row>
    <row r="326" spans="1:31" ht="14.1" customHeight="1" x14ac:dyDescent="0.2">
      <c r="A326" s="2" t="s">
        <v>0</v>
      </c>
      <c r="B326" t="s">
        <v>1</v>
      </c>
      <c r="C326" t="s">
        <v>696</v>
      </c>
      <c r="D326" s="3">
        <v>44083</v>
      </c>
      <c r="E326" s="3">
        <v>44083</v>
      </c>
      <c r="F326" s="3">
        <v>44090</v>
      </c>
      <c r="G326" t="s">
        <v>3</v>
      </c>
      <c r="H326" t="s">
        <v>4</v>
      </c>
      <c r="I326" s="4">
        <v>850</v>
      </c>
      <c r="J326" t="s">
        <v>5</v>
      </c>
      <c r="K326" t="s">
        <v>4</v>
      </c>
      <c r="L326" s="4">
        <v>850</v>
      </c>
      <c r="M326" s="4">
        <v>10.01</v>
      </c>
      <c r="N326" s="13" t="str">
        <f>IF(M326="","",IF(M326&lt;0,-M326&amp;"_"&amp;COUNTIF(M$2:M326,M326),M326&amp;"_"&amp;COUNTIF(M$2:M326,M326)))</f>
        <v>10.01_1</v>
      </c>
      <c r="O326" s="14" t="str">
        <f t="shared" si="5"/>
        <v/>
      </c>
      <c r="P326" t="s">
        <v>697</v>
      </c>
      <c r="Q326" t="s">
        <v>698</v>
      </c>
      <c r="R326" t="s">
        <v>707</v>
      </c>
      <c r="S326" t="s">
        <v>0</v>
      </c>
      <c r="T326" t="s">
        <v>9</v>
      </c>
      <c r="U326" t="s">
        <v>10</v>
      </c>
      <c r="V326" t="s">
        <v>0</v>
      </c>
      <c r="W326" t="s">
        <v>0</v>
      </c>
      <c r="X326" t="s">
        <v>0</v>
      </c>
      <c r="Y326" t="s">
        <v>11</v>
      </c>
      <c r="Z326" t="s">
        <v>0</v>
      </c>
      <c r="AA326" s="3"/>
      <c r="AB326" t="s">
        <v>0</v>
      </c>
      <c r="AC326" t="s">
        <v>0</v>
      </c>
      <c r="AD326" t="s">
        <v>0</v>
      </c>
      <c r="AE326" s="4">
        <v>0</v>
      </c>
    </row>
    <row r="327" spans="1:31" ht="14.1" customHeight="1" x14ac:dyDescent="0.2">
      <c r="A327" s="2" t="s">
        <v>0</v>
      </c>
      <c r="B327" t="s">
        <v>1</v>
      </c>
      <c r="C327" t="s">
        <v>696</v>
      </c>
      <c r="D327" s="3">
        <v>44083</v>
      </c>
      <c r="E327" s="3">
        <v>44083</v>
      </c>
      <c r="F327" s="3">
        <v>44090</v>
      </c>
      <c r="G327" t="s">
        <v>3</v>
      </c>
      <c r="H327" t="s">
        <v>4</v>
      </c>
      <c r="I327" s="4">
        <v>1500</v>
      </c>
      <c r="J327" t="s">
        <v>5</v>
      </c>
      <c r="K327" t="s">
        <v>4</v>
      </c>
      <c r="L327" s="4">
        <v>1500</v>
      </c>
      <c r="M327" s="4">
        <v>17.66</v>
      </c>
      <c r="N327" s="13" t="str">
        <f>IF(M327="","",IF(M327&lt;0,-M327&amp;"_"&amp;COUNTIF(M$2:M327,M327),M327&amp;"_"&amp;COUNTIF(M$2:M327,M327)))</f>
        <v>17.66_4</v>
      </c>
      <c r="O327" s="14" t="str">
        <f t="shared" si="5"/>
        <v/>
      </c>
      <c r="P327" t="s">
        <v>697</v>
      </c>
      <c r="Q327" t="s">
        <v>698</v>
      </c>
      <c r="R327" t="s">
        <v>708</v>
      </c>
      <c r="S327" t="s">
        <v>0</v>
      </c>
      <c r="T327" t="s">
        <v>9</v>
      </c>
      <c r="U327" t="s">
        <v>10</v>
      </c>
      <c r="V327" t="s">
        <v>0</v>
      </c>
      <c r="W327" t="s">
        <v>0</v>
      </c>
      <c r="X327" t="s">
        <v>0</v>
      </c>
      <c r="Y327" t="s">
        <v>11</v>
      </c>
      <c r="Z327" t="s">
        <v>0</v>
      </c>
      <c r="AA327" s="3"/>
      <c r="AB327" t="s">
        <v>0</v>
      </c>
      <c r="AC327" t="s">
        <v>0</v>
      </c>
      <c r="AD327" t="s">
        <v>0</v>
      </c>
      <c r="AE327" s="4">
        <v>0</v>
      </c>
    </row>
    <row r="328" spans="1:31" ht="14.1" customHeight="1" x14ac:dyDescent="0.2">
      <c r="A328" s="2" t="s">
        <v>0</v>
      </c>
      <c r="B328" t="s">
        <v>1</v>
      </c>
      <c r="C328" t="s">
        <v>714</v>
      </c>
      <c r="D328" s="3">
        <v>44083</v>
      </c>
      <c r="E328" s="3">
        <v>44083</v>
      </c>
      <c r="F328" s="3">
        <v>44090</v>
      </c>
      <c r="G328" t="s">
        <v>3</v>
      </c>
      <c r="H328" t="s">
        <v>4</v>
      </c>
      <c r="I328" s="4">
        <v>8400</v>
      </c>
      <c r="J328" t="s">
        <v>5</v>
      </c>
      <c r="K328" t="s">
        <v>4</v>
      </c>
      <c r="L328" s="4">
        <v>8400</v>
      </c>
      <c r="M328" s="4">
        <v>98.88</v>
      </c>
      <c r="N328" s="13" t="str">
        <f>IF(M328="","",IF(M328&lt;0,-M328&amp;"_"&amp;COUNTIF(M$2:M328,M328),M328&amp;"_"&amp;COUNTIF(M$2:M328,M328)))</f>
        <v>98.88_1</v>
      </c>
      <c r="O328" s="14" t="str">
        <f t="shared" si="5"/>
        <v/>
      </c>
      <c r="P328" t="s">
        <v>715</v>
      </c>
      <c r="Q328" t="s">
        <v>698</v>
      </c>
      <c r="R328" t="s">
        <v>716</v>
      </c>
      <c r="S328" t="s">
        <v>0</v>
      </c>
      <c r="T328" t="s">
        <v>9</v>
      </c>
      <c r="U328" t="s">
        <v>10</v>
      </c>
      <c r="V328" t="s">
        <v>0</v>
      </c>
      <c r="W328" t="s">
        <v>0</v>
      </c>
      <c r="X328" t="s">
        <v>0</v>
      </c>
      <c r="Y328" t="s">
        <v>11</v>
      </c>
      <c r="Z328" t="s">
        <v>0</v>
      </c>
      <c r="AA328" s="3"/>
      <c r="AB328" t="s">
        <v>0</v>
      </c>
      <c r="AC328" t="s">
        <v>0</v>
      </c>
      <c r="AD328" t="s">
        <v>0</v>
      </c>
      <c r="AE328" s="4">
        <v>0</v>
      </c>
    </row>
    <row r="329" spans="1:31" ht="14.1" customHeight="1" x14ac:dyDescent="0.2">
      <c r="A329" s="2" t="s">
        <v>0</v>
      </c>
      <c r="B329" t="s">
        <v>1</v>
      </c>
      <c r="C329" t="s">
        <v>717</v>
      </c>
      <c r="D329" s="3">
        <v>44135</v>
      </c>
      <c r="E329" s="3">
        <v>44083</v>
      </c>
      <c r="F329" s="3">
        <v>44137</v>
      </c>
      <c r="G329" t="s">
        <v>3</v>
      </c>
      <c r="H329" t="s">
        <v>4</v>
      </c>
      <c r="I329" s="4">
        <v>50000</v>
      </c>
      <c r="J329" t="s">
        <v>5</v>
      </c>
      <c r="K329" t="s">
        <v>4</v>
      </c>
      <c r="L329" s="4">
        <v>50000</v>
      </c>
      <c r="M329" s="4">
        <v>588.58000000000004</v>
      </c>
      <c r="N329" s="13" t="str">
        <f>IF(M329="","",IF(M329&lt;0,-M329&amp;"_"&amp;COUNTIF(M$2:M329,M329),M329&amp;"_"&amp;COUNTIF(M$2:M329,M329)))</f>
        <v>588.58_1</v>
      </c>
      <c r="O329" s="14" t="str">
        <f t="shared" si="5"/>
        <v/>
      </c>
      <c r="P329" t="s">
        <v>718</v>
      </c>
      <c r="Q329" t="s">
        <v>32</v>
      </c>
      <c r="R329" t="s">
        <v>719</v>
      </c>
      <c r="S329" t="s">
        <v>0</v>
      </c>
      <c r="T329" t="s">
        <v>9</v>
      </c>
      <c r="U329" t="s">
        <v>10</v>
      </c>
      <c r="V329" t="s">
        <v>0</v>
      </c>
      <c r="W329" t="s">
        <v>0</v>
      </c>
      <c r="X329" t="s">
        <v>0</v>
      </c>
      <c r="Y329" t="s">
        <v>11</v>
      </c>
      <c r="Z329" t="s">
        <v>0</v>
      </c>
      <c r="AA329" s="3"/>
      <c r="AB329" t="s">
        <v>0</v>
      </c>
      <c r="AC329" t="s">
        <v>0</v>
      </c>
      <c r="AD329" t="s">
        <v>0</v>
      </c>
      <c r="AE329" s="4">
        <v>0</v>
      </c>
    </row>
    <row r="330" spans="1:31" ht="14.1" customHeight="1" x14ac:dyDescent="0.2">
      <c r="A330" s="2" t="s">
        <v>0</v>
      </c>
      <c r="B330" t="s">
        <v>1</v>
      </c>
      <c r="C330" t="s">
        <v>720</v>
      </c>
      <c r="D330" s="3">
        <v>44084</v>
      </c>
      <c r="E330" s="3">
        <v>44084</v>
      </c>
      <c r="F330" s="3">
        <v>44090</v>
      </c>
      <c r="G330" t="s">
        <v>3</v>
      </c>
      <c r="H330" t="s">
        <v>4</v>
      </c>
      <c r="I330" s="4">
        <v>60150</v>
      </c>
      <c r="J330" t="s">
        <v>5</v>
      </c>
      <c r="K330" t="s">
        <v>4</v>
      </c>
      <c r="L330" s="4">
        <v>60150</v>
      </c>
      <c r="M330" s="4">
        <v>708.06</v>
      </c>
      <c r="N330" s="13" t="str">
        <f>IF(M330="","",IF(M330&lt;0,-M330&amp;"_"&amp;COUNTIF(M$2:M330,M330),M330&amp;"_"&amp;COUNTIF(M$2:M330,M330)))</f>
        <v>708.06_1</v>
      </c>
      <c r="O330" s="14" t="str">
        <f t="shared" si="5"/>
        <v/>
      </c>
      <c r="P330" t="s">
        <v>721</v>
      </c>
      <c r="Q330" t="s">
        <v>722</v>
      </c>
      <c r="R330" t="s">
        <v>723</v>
      </c>
      <c r="S330" t="s">
        <v>0</v>
      </c>
      <c r="T330" t="s">
        <v>9</v>
      </c>
      <c r="U330" t="s">
        <v>10</v>
      </c>
      <c r="V330" t="s">
        <v>0</v>
      </c>
      <c r="W330" t="s">
        <v>0</v>
      </c>
      <c r="X330" t="s">
        <v>0</v>
      </c>
      <c r="Y330" t="s">
        <v>11</v>
      </c>
      <c r="Z330" t="s">
        <v>0</v>
      </c>
      <c r="AA330" s="3"/>
      <c r="AB330" t="s">
        <v>0</v>
      </c>
      <c r="AC330" t="s">
        <v>0</v>
      </c>
      <c r="AD330" t="s">
        <v>0</v>
      </c>
      <c r="AE330" s="4">
        <v>0</v>
      </c>
    </row>
    <row r="331" spans="1:31" ht="14.1" customHeight="1" x14ac:dyDescent="0.2">
      <c r="A331" s="2" t="s">
        <v>0</v>
      </c>
      <c r="B331" t="s">
        <v>1</v>
      </c>
      <c r="C331" t="s">
        <v>720</v>
      </c>
      <c r="D331" s="3">
        <v>44084</v>
      </c>
      <c r="E331" s="3">
        <v>44084</v>
      </c>
      <c r="F331" s="3">
        <v>44090</v>
      </c>
      <c r="G331" t="s">
        <v>3</v>
      </c>
      <c r="H331" t="s">
        <v>4</v>
      </c>
      <c r="I331" s="4">
        <v>52631</v>
      </c>
      <c r="J331" t="s">
        <v>5</v>
      </c>
      <c r="K331" t="s">
        <v>4</v>
      </c>
      <c r="L331" s="4">
        <v>52631</v>
      </c>
      <c r="M331" s="4">
        <v>619.54999999999995</v>
      </c>
      <c r="N331" s="13" t="str">
        <f>IF(M331="","",IF(M331&lt;0,-M331&amp;"_"&amp;COUNTIF(M$2:M331,M331),M331&amp;"_"&amp;COUNTIF(M$2:M331,M331)))</f>
        <v>619.55_1</v>
      </c>
      <c r="O331" s="14" t="str">
        <f t="shared" si="5"/>
        <v/>
      </c>
      <c r="P331" t="s">
        <v>721</v>
      </c>
      <c r="Q331" t="s">
        <v>722</v>
      </c>
      <c r="R331" t="s">
        <v>724</v>
      </c>
      <c r="S331" t="s">
        <v>0</v>
      </c>
      <c r="T331" t="s">
        <v>9</v>
      </c>
      <c r="U331" t="s">
        <v>10</v>
      </c>
      <c r="V331" t="s">
        <v>0</v>
      </c>
      <c r="W331" t="s">
        <v>0</v>
      </c>
      <c r="X331" t="s">
        <v>0</v>
      </c>
      <c r="Y331" t="s">
        <v>11</v>
      </c>
      <c r="Z331" t="s">
        <v>0</v>
      </c>
      <c r="AA331" s="3"/>
      <c r="AB331" t="s">
        <v>0</v>
      </c>
      <c r="AC331" t="s">
        <v>0</v>
      </c>
      <c r="AD331" t="s">
        <v>0</v>
      </c>
      <c r="AE331" s="4">
        <v>0</v>
      </c>
    </row>
    <row r="332" spans="1:31" ht="14.1" customHeight="1" x14ac:dyDescent="0.2">
      <c r="A332" s="2" t="s">
        <v>0</v>
      </c>
      <c r="B332" t="s">
        <v>1</v>
      </c>
      <c r="C332" t="s">
        <v>725</v>
      </c>
      <c r="D332" s="3">
        <v>44084</v>
      </c>
      <c r="E332" s="3">
        <v>44084</v>
      </c>
      <c r="F332" s="3">
        <v>44094</v>
      </c>
      <c r="G332" t="s">
        <v>3</v>
      </c>
      <c r="H332" t="s">
        <v>4</v>
      </c>
      <c r="I332" s="4">
        <v>22950</v>
      </c>
      <c r="J332" t="s">
        <v>5</v>
      </c>
      <c r="K332" t="s">
        <v>4</v>
      </c>
      <c r="L332" s="4">
        <v>22950</v>
      </c>
      <c r="M332" s="4">
        <v>270.16000000000003</v>
      </c>
      <c r="N332" s="13" t="str">
        <f>IF(M332="","",IF(M332&lt;0,-M332&amp;"_"&amp;COUNTIF(M$2:M332,M332),M332&amp;"_"&amp;COUNTIF(M$2:M332,M332)))</f>
        <v>270.16_1</v>
      </c>
      <c r="O332" s="14" t="str">
        <f t="shared" si="5"/>
        <v/>
      </c>
      <c r="P332" t="s">
        <v>726</v>
      </c>
      <c r="Q332" t="s">
        <v>722</v>
      </c>
      <c r="R332" t="s">
        <v>727</v>
      </c>
      <c r="S332" t="s">
        <v>0</v>
      </c>
      <c r="T332" t="s">
        <v>9</v>
      </c>
      <c r="U332" t="s">
        <v>10</v>
      </c>
      <c r="V332" t="s">
        <v>0</v>
      </c>
      <c r="W332" t="s">
        <v>0</v>
      </c>
      <c r="X332" t="s">
        <v>0</v>
      </c>
      <c r="Y332" t="s">
        <v>11</v>
      </c>
      <c r="Z332" t="s">
        <v>0</v>
      </c>
      <c r="AA332" s="3"/>
      <c r="AB332" t="s">
        <v>0</v>
      </c>
      <c r="AC332" t="s">
        <v>0</v>
      </c>
      <c r="AD332" t="s">
        <v>0</v>
      </c>
      <c r="AE332" s="4">
        <v>0</v>
      </c>
    </row>
    <row r="333" spans="1:31" ht="14.1" customHeight="1" x14ac:dyDescent="0.2">
      <c r="A333" s="2" t="s">
        <v>0</v>
      </c>
      <c r="B333" t="s">
        <v>1</v>
      </c>
      <c r="C333" t="s">
        <v>728</v>
      </c>
      <c r="D333" s="3">
        <v>44084</v>
      </c>
      <c r="E333" s="3">
        <v>44084</v>
      </c>
      <c r="F333" s="3">
        <v>44094</v>
      </c>
      <c r="G333" t="s">
        <v>3</v>
      </c>
      <c r="H333" t="s">
        <v>4</v>
      </c>
      <c r="I333" s="4">
        <v>8250</v>
      </c>
      <c r="J333" t="s">
        <v>5</v>
      </c>
      <c r="K333" t="s">
        <v>4</v>
      </c>
      <c r="L333" s="4">
        <v>8250</v>
      </c>
      <c r="M333" s="4">
        <v>97.12</v>
      </c>
      <c r="N333" s="13" t="str">
        <f>IF(M333="","",IF(M333&lt;0,-M333&amp;"_"&amp;COUNTIF(M$2:M333,M333),M333&amp;"_"&amp;COUNTIF(M$2:M333,M333)))</f>
        <v>97.12_1</v>
      </c>
      <c r="O333" s="14" t="str">
        <f t="shared" si="5"/>
        <v/>
      </c>
      <c r="P333" t="s">
        <v>729</v>
      </c>
      <c r="Q333" t="s">
        <v>722</v>
      </c>
      <c r="R333" t="s">
        <v>692</v>
      </c>
      <c r="S333" t="s">
        <v>0</v>
      </c>
      <c r="T333" t="s">
        <v>9</v>
      </c>
      <c r="U333" t="s">
        <v>730</v>
      </c>
      <c r="V333" t="s">
        <v>0</v>
      </c>
      <c r="W333" t="s">
        <v>0</v>
      </c>
      <c r="X333" t="s">
        <v>0</v>
      </c>
      <c r="Y333" t="s">
        <v>11</v>
      </c>
      <c r="Z333" t="s">
        <v>0</v>
      </c>
      <c r="AA333" s="3"/>
      <c r="AB333" t="s">
        <v>0</v>
      </c>
      <c r="AC333" t="s">
        <v>0</v>
      </c>
      <c r="AD333" t="s">
        <v>0</v>
      </c>
      <c r="AE333" s="4">
        <v>0</v>
      </c>
    </row>
    <row r="334" spans="1:31" ht="14.1" customHeight="1" x14ac:dyDescent="0.2">
      <c r="A334" s="2" t="s">
        <v>0</v>
      </c>
      <c r="B334" t="s">
        <v>1</v>
      </c>
      <c r="C334" t="s">
        <v>731</v>
      </c>
      <c r="D334" s="3">
        <v>44104</v>
      </c>
      <c r="E334" s="3">
        <v>44084</v>
      </c>
      <c r="F334" s="3">
        <v>44108</v>
      </c>
      <c r="G334" t="s">
        <v>3</v>
      </c>
      <c r="H334" t="s">
        <v>4</v>
      </c>
      <c r="I334" s="4">
        <v>11385</v>
      </c>
      <c r="J334" t="s">
        <v>5</v>
      </c>
      <c r="K334" t="s">
        <v>4</v>
      </c>
      <c r="L334" s="4">
        <v>11385</v>
      </c>
      <c r="M334" s="4">
        <v>134.02000000000001</v>
      </c>
      <c r="N334" s="13" t="str">
        <f>IF(M334="","",IF(M334&lt;0,-M334&amp;"_"&amp;COUNTIF(M$2:M334,M334),M334&amp;"_"&amp;COUNTIF(M$2:M334,M334)))</f>
        <v>134.02_1</v>
      </c>
      <c r="O334" s="14" t="str">
        <f t="shared" si="5"/>
        <v/>
      </c>
      <c r="P334" t="s">
        <v>732</v>
      </c>
      <c r="Q334" t="s">
        <v>683</v>
      </c>
      <c r="R334" t="s">
        <v>733</v>
      </c>
      <c r="S334" t="s">
        <v>0</v>
      </c>
      <c r="T334" t="s">
        <v>9</v>
      </c>
      <c r="U334" t="s">
        <v>42</v>
      </c>
      <c r="V334" t="s">
        <v>0</v>
      </c>
      <c r="W334" t="s">
        <v>0</v>
      </c>
      <c r="X334" t="s">
        <v>0</v>
      </c>
      <c r="Y334" t="s">
        <v>11</v>
      </c>
      <c r="Z334" t="s">
        <v>0</v>
      </c>
      <c r="AA334" s="3"/>
      <c r="AB334" t="s">
        <v>0</v>
      </c>
      <c r="AC334" t="s">
        <v>0</v>
      </c>
      <c r="AD334" t="s">
        <v>0</v>
      </c>
      <c r="AE334" s="4">
        <v>0</v>
      </c>
    </row>
    <row r="335" spans="1:31" ht="14.1" customHeight="1" x14ac:dyDescent="0.2">
      <c r="A335" s="2" t="s">
        <v>0</v>
      </c>
      <c r="B335" t="s">
        <v>1</v>
      </c>
      <c r="C335" t="s">
        <v>731</v>
      </c>
      <c r="D335" s="3">
        <v>44104</v>
      </c>
      <c r="E335" s="3">
        <v>44084</v>
      </c>
      <c r="F335" s="3">
        <v>44108</v>
      </c>
      <c r="G335" t="s">
        <v>3</v>
      </c>
      <c r="H335" t="s">
        <v>4</v>
      </c>
      <c r="I335" s="4">
        <v>4938.75</v>
      </c>
      <c r="J335" t="s">
        <v>5</v>
      </c>
      <c r="K335" t="s">
        <v>4</v>
      </c>
      <c r="L335" s="4">
        <v>4938.75</v>
      </c>
      <c r="M335" s="4">
        <v>58.14</v>
      </c>
      <c r="N335" s="13" t="str">
        <f>IF(M335="","",IF(M335&lt;0,-M335&amp;"_"&amp;COUNTIF(M$2:M335,M335),M335&amp;"_"&amp;COUNTIF(M$2:M335,M335)))</f>
        <v>58.14_1</v>
      </c>
      <c r="O335" s="14" t="str">
        <f t="shared" si="5"/>
        <v/>
      </c>
      <c r="P335" t="s">
        <v>732</v>
      </c>
      <c r="Q335" t="s">
        <v>683</v>
      </c>
      <c r="R335" t="s">
        <v>734</v>
      </c>
      <c r="S335" t="s">
        <v>0</v>
      </c>
      <c r="T335" t="s">
        <v>9</v>
      </c>
      <c r="U335" t="s">
        <v>42</v>
      </c>
      <c r="V335" t="s">
        <v>0</v>
      </c>
      <c r="W335" t="s">
        <v>0</v>
      </c>
      <c r="X335" t="s">
        <v>0</v>
      </c>
      <c r="Y335" t="s">
        <v>11</v>
      </c>
      <c r="Z335" t="s">
        <v>0</v>
      </c>
      <c r="AA335" s="3"/>
      <c r="AB335" t="s">
        <v>0</v>
      </c>
      <c r="AC335" t="s">
        <v>0</v>
      </c>
      <c r="AD335" t="s">
        <v>0</v>
      </c>
      <c r="AE335" s="4">
        <v>0</v>
      </c>
    </row>
    <row r="336" spans="1:31" ht="14.1" customHeight="1" x14ac:dyDescent="0.2">
      <c r="A336" s="2" t="s">
        <v>0</v>
      </c>
      <c r="B336" t="s">
        <v>1</v>
      </c>
      <c r="C336" t="s">
        <v>731</v>
      </c>
      <c r="D336" s="3">
        <v>44104</v>
      </c>
      <c r="E336" s="3">
        <v>44084</v>
      </c>
      <c r="F336" s="3">
        <v>44108</v>
      </c>
      <c r="G336" t="s">
        <v>3</v>
      </c>
      <c r="H336" t="s">
        <v>4</v>
      </c>
      <c r="I336" s="4">
        <v>2407.5</v>
      </c>
      <c r="J336" t="s">
        <v>5</v>
      </c>
      <c r="K336" t="s">
        <v>4</v>
      </c>
      <c r="L336" s="4">
        <v>2407.5</v>
      </c>
      <c r="M336" s="4">
        <v>28.34</v>
      </c>
      <c r="N336" s="13" t="str">
        <f>IF(M336="","",IF(M336&lt;0,-M336&amp;"_"&amp;COUNTIF(M$2:M336,M336),M336&amp;"_"&amp;COUNTIF(M$2:M336,M336)))</f>
        <v>28.34_1</v>
      </c>
      <c r="O336" s="14" t="str">
        <f t="shared" si="5"/>
        <v/>
      </c>
      <c r="P336" t="s">
        <v>732</v>
      </c>
      <c r="Q336" t="s">
        <v>683</v>
      </c>
      <c r="R336" t="s">
        <v>737</v>
      </c>
      <c r="S336" t="s">
        <v>0</v>
      </c>
      <c r="T336" t="s">
        <v>9</v>
      </c>
      <c r="U336" t="s">
        <v>42</v>
      </c>
      <c r="V336" t="s">
        <v>0</v>
      </c>
      <c r="W336" t="s">
        <v>0</v>
      </c>
      <c r="X336" t="s">
        <v>0</v>
      </c>
      <c r="Y336" t="s">
        <v>11</v>
      </c>
      <c r="Z336" t="s">
        <v>0</v>
      </c>
      <c r="AA336" s="3"/>
      <c r="AB336" t="s">
        <v>0</v>
      </c>
      <c r="AC336" t="s">
        <v>0</v>
      </c>
      <c r="AD336" t="s">
        <v>0</v>
      </c>
      <c r="AE336" s="4">
        <v>0</v>
      </c>
    </row>
    <row r="337" spans="1:31" ht="14.1" customHeight="1" x14ac:dyDescent="0.2">
      <c r="A337" s="2" t="s">
        <v>0</v>
      </c>
      <c r="B337" t="s">
        <v>1</v>
      </c>
      <c r="C337" t="s">
        <v>731</v>
      </c>
      <c r="D337" s="3">
        <v>44104</v>
      </c>
      <c r="E337" s="3">
        <v>44084</v>
      </c>
      <c r="F337" s="3">
        <v>44108</v>
      </c>
      <c r="G337" t="s">
        <v>3</v>
      </c>
      <c r="H337" t="s">
        <v>4</v>
      </c>
      <c r="I337" s="4">
        <v>1050</v>
      </c>
      <c r="J337" t="s">
        <v>5</v>
      </c>
      <c r="K337" t="s">
        <v>4</v>
      </c>
      <c r="L337" s="4">
        <v>1050</v>
      </c>
      <c r="M337" s="4">
        <v>12.36</v>
      </c>
      <c r="N337" s="13" t="str">
        <f>IF(M337="","",IF(M337&lt;0,-M337&amp;"_"&amp;COUNTIF(M$2:M337,M337),M337&amp;"_"&amp;COUNTIF(M$2:M337,M337)))</f>
        <v>12.36_1</v>
      </c>
      <c r="O337" s="14" t="str">
        <f t="shared" si="5"/>
        <v/>
      </c>
      <c r="P337" t="s">
        <v>732</v>
      </c>
      <c r="Q337" t="s">
        <v>683</v>
      </c>
      <c r="R337" t="s">
        <v>738</v>
      </c>
      <c r="S337" t="s">
        <v>0</v>
      </c>
      <c r="T337" t="s">
        <v>9</v>
      </c>
      <c r="U337" t="s">
        <v>42</v>
      </c>
      <c r="V337" t="s">
        <v>0</v>
      </c>
      <c r="W337" t="s">
        <v>0</v>
      </c>
      <c r="X337" t="s">
        <v>0</v>
      </c>
      <c r="Y337" t="s">
        <v>11</v>
      </c>
      <c r="Z337" t="s">
        <v>0</v>
      </c>
      <c r="AA337" s="3"/>
      <c r="AB337" t="s">
        <v>0</v>
      </c>
      <c r="AC337" t="s">
        <v>0</v>
      </c>
      <c r="AD337" t="s">
        <v>0</v>
      </c>
      <c r="AE337" s="4">
        <v>0</v>
      </c>
    </row>
    <row r="338" spans="1:31" ht="14.1" customHeight="1" x14ac:dyDescent="0.2">
      <c r="A338" s="2" t="s">
        <v>0</v>
      </c>
      <c r="B338" t="s">
        <v>1</v>
      </c>
      <c r="C338" t="s">
        <v>739</v>
      </c>
      <c r="D338" s="3">
        <v>44086</v>
      </c>
      <c r="E338" s="3">
        <v>44086</v>
      </c>
      <c r="F338" s="3">
        <v>44090</v>
      </c>
      <c r="G338" t="s">
        <v>3</v>
      </c>
      <c r="H338" t="s">
        <v>4</v>
      </c>
      <c r="I338" s="4">
        <v>800</v>
      </c>
      <c r="J338" t="s">
        <v>5</v>
      </c>
      <c r="K338" t="s">
        <v>4</v>
      </c>
      <c r="L338" s="4">
        <v>800</v>
      </c>
      <c r="M338" s="4">
        <v>9.42</v>
      </c>
      <c r="N338" s="13" t="str">
        <f>IF(M338="","",IF(M338&lt;0,-M338&amp;"_"&amp;COUNTIF(M$2:M338,M338),M338&amp;"_"&amp;COUNTIF(M$2:M338,M338)))</f>
        <v>9.42_3</v>
      </c>
      <c r="O338" s="14" t="str">
        <f t="shared" si="5"/>
        <v/>
      </c>
      <c r="P338" t="s">
        <v>740</v>
      </c>
      <c r="Q338" t="s">
        <v>741</v>
      </c>
      <c r="R338" t="s">
        <v>743</v>
      </c>
      <c r="S338" t="s">
        <v>0</v>
      </c>
      <c r="T338" t="s">
        <v>9</v>
      </c>
      <c r="U338" t="s">
        <v>42</v>
      </c>
      <c r="V338" t="s">
        <v>0</v>
      </c>
      <c r="W338" t="s">
        <v>0</v>
      </c>
      <c r="X338" t="s">
        <v>0</v>
      </c>
      <c r="Y338" t="s">
        <v>11</v>
      </c>
      <c r="Z338" t="s">
        <v>0</v>
      </c>
      <c r="AA338" s="3"/>
      <c r="AB338" t="s">
        <v>0</v>
      </c>
      <c r="AC338" t="s">
        <v>0</v>
      </c>
      <c r="AD338" t="s">
        <v>0</v>
      </c>
      <c r="AE338" s="4">
        <v>0</v>
      </c>
    </row>
    <row r="339" spans="1:31" ht="14.1" customHeight="1" x14ac:dyDescent="0.2">
      <c r="A339" s="2" t="s">
        <v>0</v>
      </c>
      <c r="B339" t="s">
        <v>1</v>
      </c>
      <c r="C339" t="s">
        <v>739</v>
      </c>
      <c r="D339" s="3">
        <v>44086</v>
      </c>
      <c r="E339" s="3">
        <v>44086</v>
      </c>
      <c r="F339" s="3">
        <v>44090</v>
      </c>
      <c r="G339" t="s">
        <v>3</v>
      </c>
      <c r="H339" t="s">
        <v>4</v>
      </c>
      <c r="I339" s="4">
        <v>650</v>
      </c>
      <c r="J339" t="s">
        <v>5</v>
      </c>
      <c r="K339" t="s">
        <v>4</v>
      </c>
      <c r="L339" s="4">
        <v>650</v>
      </c>
      <c r="M339" s="4">
        <v>7.65</v>
      </c>
      <c r="N339" s="13" t="str">
        <f>IF(M339="","",IF(M339&lt;0,-M339&amp;"_"&amp;COUNTIF(M$2:M339,M339),M339&amp;"_"&amp;COUNTIF(M$2:M339,M339)))</f>
        <v>7.65_3</v>
      </c>
      <c r="O339" s="14" t="str">
        <f t="shared" si="5"/>
        <v/>
      </c>
      <c r="P339" t="s">
        <v>740</v>
      </c>
      <c r="Q339" t="s">
        <v>741</v>
      </c>
      <c r="R339" t="s">
        <v>744</v>
      </c>
      <c r="S339" t="s">
        <v>0</v>
      </c>
      <c r="T339" t="s">
        <v>9</v>
      </c>
      <c r="U339" t="s">
        <v>42</v>
      </c>
      <c r="V339" t="s">
        <v>0</v>
      </c>
      <c r="W339" t="s">
        <v>0</v>
      </c>
      <c r="X339" t="s">
        <v>0</v>
      </c>
      <c r="Y339" t="s">
        <v>11</v>
      </c>
      <c r="Z339" t="s">
        <v>0</v>
      </c>
      <c r="AA339" s="3"/>
      <c r="AB339" t="s">
        <v>0</v>
      </c>
      <c r="AC339" t="s">
        <v>0</v>
      </c>
      <c r="AD339" t="s">
        <v>0</v>
      </c>
      <c r="AE339" s="4">
        <v>0</v>
      </c>
    </row>
    <row r="340" spans="1:31" ht="14.1" customHeight="1" x14ac:dyDescent="0.2">
      <c r="A340" s="2" t="s">
        <v>0</v>
      </c>
      <c r="B340" t="s">
        <v>1</v>
      </c>
      <c r="C340" t="s">
        <v>739</v>
      </c>
      <c r="D340" s="3">
        <v>44086</v>
      </c>
      <c r="E340" s="3">
        <v>44086</v>
      </c>
      <c r="F340" s="3">
        <v>44090</v>
      </c>
      <c r="G340" t="s">
        <v>3</v>
      </c>
      <c r="H340" t="s">
        <v>4</v>
      </c>
      <c r="I340" s="4">
        <v>190</v>
      </c>
      <c r="J340" t="s">
        <v>5</v>
      </c>
      <c r="K340" t="s">
        <v>4</v>
      </c>
      <c r="L340" s="4">
        <v>190</v>
      </c>
      <c r="M340" s="4">
        <v>2.2400000000000002</v>
      </c>
      <c r="N340" s="13" t="str">
        <f>IF(M340="","",IF(M340&lt;0,-M340&amp;"_"&amp;COUNTIF(M$2:M340,M340),M340&amp;"_"&amp;COUNTIF(M$2:M340,M340)))</f>
        <v>2.24_1</v>
      </c>
      <c r="O340" s="14" t="str">
        <f t="shared" si="5"/>
        <v/>
      </c>
      <c r="P340" t="s">
        <v>740</v>
      </c>
      <c r="Q340" t="s">
        <v>741</v>
      </c>
      <c r="R340" t="s">
        <v>745</v>
      </c>
      <c r="S340" t="s">
        <v>0</v>
      </c>
      <c r="T340" t="s">
        <v>9</v>
      </c>
      <c r="U340" t="s">
        <v>42</v>
      </c>
      <c r="V340" t="s">
        <v>0</v>
      </c>
      <c r="W340" t="s">
        <v>0</v>
      </c>
      <c r="X340" t="s">
        <v>0</v>
      </c>
      <c r="Y340" t="s">
        <v>11</v>
      </c>
      <c r="Z340" t="s">
        <v>0</v>
      </c>
      <c r="AA340" s="3"/>
      <c r="AB340" t="s">
        <v>0</v>
      </c>
      <c r="AC340" t="s">
        <v>0</v>
      </c>
      <c r="AD340" t="s">
        <v>0</v>
      </c>
      <c r="AE340" s="4">
        <v>0</v>
      </c>
    </row>
    <row r="341" spans="1:31" ht="14.1" customHeight="1" x14ac:dyDescent="0.2">
      <c r="A341" s="2" t="s">
        <v>0</v>
      </c>
      <c r="B341" t="s">
        <v>1</v>
      </c>
      <c r="C341" t="s">
        <v>739</v>
      </c>
      <c r="D341" s="3">
        <v>44086</v>
      </c>
      <c r="E341" s="3">
        <v>44086</v>
      </c>
      <c r="F341" s="3">
        <v>44090</v>
      </c>
      <c r="G341" t="s">
        <v>3</v>
      </c>
      <c r="H341" t="s">
        <v>4</v>
      </c>
      <c r="I341" s="4">
        <v>2400</v>
      </c>
      <c r="J341" t="s">
        <v>5</v>
      </c>
      <c r="K341" t="s">
        <v>4</v>
      </c>
      <c r="L341" s="4">
        <v>2400</v>
      </c>
      <c r="M341" s="4">
        <v>28.25</v>
      </c>
      <c r="N341" s="13" t="str">
        <f>IF(M341="","",IF(M341&lt;0,-M341&amp;"_"&amp;COUNTIF(M$2:M341,M341),M341&amp;"_"&amp;COUNTIF(M$2:M341,M341)))</f>
        <v>28.25_3</v>
      </c>
      <c r="O341" s="14" t="str">
        <f t="shared" si="5"/>
        <v/>
      </c>
      <c r="P341" t="s">
        <v>740</v>
      </c>
      <c r="Q341" t="s">
        <v>741</v>
      </c>
      <c r="R341" t="s">
        <v>746</v>
      </c>
      <c r="S341" t="s">
        <v>0</v>
      </c>
      <c r="T341" t="s">
        <v>9</v>
      </c>
      <c r="U341" t="s">
        <v>42</v>
      </c>
      <c r="V341" t="s">
        <v>0</v>
      </c>
      <c r="W341" t="s">
        <v>0</v>
      </c>
      <c r="X341" t="s">
        <v>0</v>
      </c>
      <c r="Y341" t="s">
        <v>11</v>
      </c>
      <c r="Z341" t="s">
        <v>0</v>
      </c>
      <c r="AA341" s="3"/>
      <c r="AB341" t="s">
        <v>0</v>
      </c>
      <c r="AC341" t="s">
        <v>0</v>
      </c>
      <c r="AD341" t="s">
        <v>0</v>
      </c>
      <c r="AE341" s="4">
        <v>0</v>
      </c>
    </row>
    <row r="342" spans="1:31" ht="14.1" customHeight="1" x14ac:dyDescent="0.2">
      <c r="A342" s="2" t="s">
        <v>0</v>
      </c>
      <c r="B342" t="s">
        <v>1</v>
      </c>
      <c r="C342" t="s">
        <v>739</v>
      </c>
      <c r="D342" s="3">
        <v>44086</v>
      </c>
      <c r="E342" s="3">
        <v>44086</v>
      </c>
      <c r="F342" s="3">
        <v>44090</v>
      </c>
      <c r="G342" t="s">
        <v>3</v>
      </c>
      <c r="H342" t="s">
        <v>4</v>
      </c>
      <c r="I342" s="4">
        <v>1180</v>
      </c>
      <c r="J342" t="s">
        <v>5</v>
      </c>
      <c r="K342" t="s">
        <v>4</v>
      </c>
      <c r="L342" s="4">
        <v>1180</v>
      </c>
      <c r="M342" s="4">
        <v>13.89</v>
      </c>
      <c r="N342" s="13" t="str">
        <f>IF(M342="","",IF(M342&lt;0,-M342&amp;"_"&amp;COUNTIF(M$2:M342,M342),M342&amp;"_"&amp;COUNTIF(M$2:M342,M342)))</f>
        <v>13.89_2</v>
      </c>
      <c r="O342" s="14" t="str">
        <f t="shared" si="5"/>
        <v/>
      </c>
      <c r="P342" t="s">
        <v>740</v>
      </c>
      <c r="Q342" t="s">
        <v>741</v>
      </c>
      <c r="R342" t="s">
        <v>747</v>
      </c>
      <c r="S342" t="s">
        <v>0</v>
      </c>
      <c r="T342" t="s">
        <v>9</v>
      </c>
      <c r="U342" t="s">
        <v>42</v>
      </c>
      <c r="V342" t="s">
        <v>0</v>
      </c>
      <c r="W342" t="s">
        <v>0</v>
      </c>
      <c r="X342" t="s">
        <v>0</v>
      </c>
      <c r="Y342" t="s">
        <v>11</v>
      </c>
      <c r="Z342" t="s">
        <v>0</v>
      </c>
      <c r="AA342" s="3"/>
      <c r="AB342" t="s">
        <v>0</v>
      </c>
      <c r="AC342" t="s">
        <v>0</v>
      </c>
      <c r="AD342" t="s">
        <v>0</v>
      </c>
      <c r="AE342" s="4">
        <v>0</v>
      </c>
    </row>
    <row r="343" spans="1:31" ht="14.1" customHeight="1" x14ac:dyDescent="0.2">
      <c r="A343" s="2" t="s">
        <v>0</v>
      </c>
      <c r="B343" t="s">
        <v>1</v>
      </c>
      <c r="C343" t="s">
        <v>739</v>
      </c>
      <c r="D343" s="3">
        <v>44086</v>
      </c>
      <c r="E343" s="3">
        <v>44086</v>
      </c>
      <c r="F343" s="3">
        <v>44090</v>
      </c>
      <c r="G343" t="s">
        <v>3</v>
      </c>
      <c r="H343" t="s">
        <v>4</v>
      </c>
      <c r="I343" s="4">
        <v>740</v>
      </c>
      <c r="J343" t="s">
        <v>5</v>
      </c>
      <c r="K343" t="s">
        <v>4</v>
      </c>
      <c r="L343" s="4">
        <v>740</v>
      </c>
      <c r="M343" s="4">
        <v>8.7100000000000009</v>
      </c>
      <c r="N343" s="13" t="str">
        <f>IF(M343="","",IF(M343&lt;0,-M343&amp;"_"&amp;COUNTIF(M$2:M343,M343),M343&amp;"_"&amp;COUNTIF(M$2:M343,M343)))</f>
        <v>8.71_1</v>
      </c>
      <c r="O343" s="14" t="str">
        <f t="shared" si="5"/>
        <v/>
      </c>
      <c r="P343" t="s">
        <v>740</v>
      </c>
      <c r="Q343" t="s">
        <v>741</v>
      </c>
      <c r="R343" t="s">
        <v>748</v>
      </c>
      <c r="S343" t="s">
        <v>0</v>
      </c>
      <c r="T343" t="s">
        <v>9</v>
      </c>
      <c r="U343" t="s">
        <v>42</v>
      </c>
      <c r="V343" t="s">
        <v>0</v>
      </c>
      <c r="W343" t="s">
        <v>0</v>
      </c>
      <c r="X343" t="s">
        <v>0</v>
      </c>
      <c r="Y343" t="s">
        <v>11</v>
      </c>
      <c r="Z343" t="s">
        <v>0</v>
      </c>
      <c r="AA343" s="3"/>
      <c r="AB343" t="s">
        <v>0</v>
      </c>
      <c r="AC343" t="s">
        <v>0</v>
      </c>
      <c r="AD343" t="s">
        <v>0</v>
      </c>
      <c r="AE343" s="4">
        <v>0</v>
      </c>
    </row>
    <row r="344" spans="1:31" ht="14.1" customHeight="1" x14ac:dyDescent="0.2">
      <c r="A344" s="2" t="s">
        <v>0</v>
      </c>
      <c r="B344" t="s">
        <v>1</v>
      </c>
      <c r="C344" t="s">
        <v>739</v>
      </c>
      <c r="D344" s="3">
        <v>44086</v>
      </c>
      <c r="E344" s="3">
        <v>44086</v>
      </c>
      <c r="F344" s="3">
        <v>44090</v>
      </c>
      <c r="G344" t="s">
        <v>3</v>
      </c>
      <c r="H344" t="s">
        <v>4</v>
      </c>
      <c r="I344" s="4">
        <v>280</v>
      </c>
      <c r="J344" t="s">
        <v>5</v>
      </c>
      <c r="K344" t="s">
        <v>4</v>
      </c>
      <c r="L344" s="4">
        <v>280</v>
      </c>
      <c r="M344" s="4">
        <v>3.3</v>
      </c>
      <c r="N344" s="13" t="str">
        <f>IF(M344="","",IF(M344&lt;0,-M344&amp;"_"&amp;COUNTIF(M$2:M344,M344),M344&amp;"_"&amp;COUNTIF(M$2:M344,M344)))</f>
        <v>3.3_3</v>
      </c>
      <c r="O344" s="14" t="str">
        <f t="shared" si="5"/>
        <v/>
      </c>
      <c r="P344" t="s">
        <v>740</v>
      </c>
      <c r="Q344" t="s">
        <v>741</v>
      </c>
      <c r="R344" t="s">
        <v>749</v>
      </c>
      <c r="S344" t="s">
        <v>0</v>
      </c>
      <c r="T344" t="s">
        <v>9</v>
      </c>
      <c r="U344" t="s">
        <v>42</v>
      </c>
      <c r="V344" t="s">
        <v>0</v>
      </c>
      <c r="W344" t="s">
        <v>0</v>
      </c>
      <c r="X344" t="s">
        <v>0</v>
      </c>
      <c r="Y344" t="s">
        <v>11</v>
      </c>
      <c r="Z344" t="s">
        <v>0</v>
      </c>
      <c r="AA344" s="3"/>
      <c r="AB344" t="s">
        <v>0</v>
      </c>
      <c r="AC344" t="s">
        <v>0</v>
      </c>
      <c r="AD344" t="s">
        <v>0</v>
      </c>
      <c r="AE344" s="4">
        <v>0</v>
      </c>
    </row>
    <row r="345" spans="1:31" ht="14.1" customHeight="1" x14ac:dyDescent="0.2">
      <c r="A345" s="2" t="s">
        <v>0</v>
      </c>
      <c r="B345" t="s">
        <v>1</v>
      </c>
      <c r="C345" t="s">
        <v>750</v>
      </c>
      <c r="D345" s="3">
        <v>44086</v>
      </c>
      <c r="E345" s="3">
        <v>44086</v>
      </c>
      <c r="F345" s="3">
        <v>44090</v>
      </c>
      <c r="G345" t="s">
        <v>3</v>
      </c>
      <c r="H345" t="s">
        <v>4</v>
      </c>
      <c r="I345" s="4">
        <v>9800</v>
      </c>
      <c r="J345" t="s">
        <v>5</v>
      </c>
      <c r="K345" t="s">
        <v>4</v>
      </c>
      <c r="L345" s="4">
        <v>9800</v>
      </c>
      <c r="M345" s="4">
        <v>115.36</v>
      </c>
      <c r="N345" s="13" t="str">
        <f>IF(M345="","",IF(M345&lt;0,-M345&amp;"_"&amp;COUNTIF(M$2:M345,M345),M345&amp;"_"&amp;COUNTIF(M$2:M345,M345)))</f>
        <v>115.36_1</v>
      </c>
      <c r="O345" s="14" t="str">
        <f t="shared" si="5"/>
        <v/>
      </c>
      <c r="P345" t="s">
        <v>751</v>
      </c>
      <c r="Q345" t="s">
        <v>741</v>
      </c>
      <c r="R345" t="s">
        <v>752</v>
      </c>
      <c r="S345" t="s">
        <v>0</v>
      </c>
      <c r="T345" t="s">
        <v>9</v>
      </c>
      <c r="U345" t="s">
        <v>10</v>
      </c>
      <c r="V345" t="s">
        <v>0</v>
      </c>
      <c r="W345" t="s">
        <v>0</v>
      </c>
      <c r="X345" t="s">
        <v>0</v>
      </c>
      <c r="Y345" t="s">
        <v>11</v>
      </c>
      <c r="Z345" t="s">
        <v>0</v>
      </c>
      <c r="AA345" s="3"/>
      <c r="AB345" t="s">
        <v>0</v>
      </c>
      <c r="AC345" t="s">
        <v>0</v>
      </c>
      <c r="AD345" t="s">
        <v>0</v>
      </c>
      <c r="AE345" s="4">
        <v>0</v>
      </c>
    </row>
    <row r="346" spans="1:31" ht="14.1" customHeight="1" x14ac:dyDescent="0.2">
      <c r="A346" s="2" t="s">
        <v>0</v>
      </c>
      <c r="B346" t="s">
        <v>1</v>
      </c>
      <c r="C346" t="s">
        <v>753</v>
      </c>
      <c r="D346" s="3">
        <v>44091</v>
      </c>
      <c r="E346" s="3">
        <v>44086</v>
      </c>
      <c r="F346" s="3">
        <v>44094</v>
      </c>
      <c r="G346" t="s">
        <v>3</v>
      </c>
      <c r="H346" t="s">
        <v>4</v>
      </c>
      <c r="I346" s="4">
        <v>33000</v>
      </c>
      <c r="J346" t="s">
        <v>5</v>
      </c>
      <c r="K346" t="s">
        <v>4</v>
      </c>
      <c r="L346" s="4">
        <v>33000</v>
      </c>
      <c r="M346" s="4">
        <v>388.46</v>
      </c>
      <c r="N346" s="13" t="str">
        <f>IF(M346="","",IF(M346&lt;0,-M346&amp;"_"&amp;COUNTIF(M$2:M346,M346),M346&amp;"_"&amp;COUNTIF(M$2:M346,M346)))</f>
        <v>388.46_2</v>
      </c>
      <c r="O346" s="14" t="str">
        <f t="shared" si="5"/>
        <v/>
      </c>
      <c r="P346" t="s">
        <v>754</v>
      </c>
      <c r="Q346" t="s">
        <v>98</v>
      </c>
      <c r="R346" t="s">
        <v>755</v>
      </c>
      <c r="S346" t="s">
        <v>0</v>
      </c>
      <c r="T346" t="s">
        <v>9</v>
      </c>
      <c r="U346" t="s">
        <v>10</v>
      </c>
      <c r="V346" t="s">
        <v>0</v>
      </c>
      <c r="W346" t="s">
        <v>0</v>
      </c>
      <c r="X346" t="s">
        <v>0</v>
      </c>
      <c r="Y346" t="s">
        <v>11</v>
      </c>
      <c r="Z346" t="s">
        <v>0</v>
      </c>
      <c r="AA346" s="3"/>
      <c r="AB346" t="s">
        <v>0</v>
      </c>
      <c r="AC346" t="s">
        <v>0</v>
      </c>
      <c r="AD346" t="s">
        <v>0</v>
      </c>
      <c r="AE346" s="4">
        <v>0</v>
      </c>
    </row>
    <row r="347" spans="1:31" ht="14.1" customHeight="1" x14ac:dyDescent="0.2">
      <c r="A347" s="2" t="s">
        <v>0</v>
      </c>
      <c r="B347" t="s">
        <v>1</v>
      </c>
      <c r="C347" t="s">
        <v>753</v>
      </c>
      <c r="D347" s="3">
        <v>44091</v>
      </c>
      <c r="E347" s="3">
        <v>44086</v>
      </c>
      <c r="F347" s="3">
        <v>44094</v>
      </c>
      <c r="G347" t="s">
        <v>3</v>
      </c>
      <c r="H347" t="s">
        <v>4</v>
      </c>
      <c r="I347" s="4">
        <v>7000</v>
      </c>
      <c r="J347" t="s">
        <v>5</v>
      </c>
      <c r="K347" t="s">
        <v>4</v>
      </c>
      <c r="L347" s="4">
        <v>7000</v>
      </c>
      <c r="M347" s="4">
        <v>82.4</v>
      </c>
      <c r="N347" s="13" t="str">
        <f>IF(M347="","",IF(M347&lt;0,-M347&amp;"_"&amp;COUNTIF(M$2:M347,M347),M347&amp;"_"&amp;COUNTIF(M$2:M347,M347)))</f>
        <v>82.4_2</v>
      </c>
      <c r="O347" s="14" t="str">
        <f t="shared" si="5"/>
        <v/>
      </c>
      <c r="P347" t="s">
        <v>754</v>
      </c>
      <c r="Q347" t="s">
        <v>98</v>
      </c>
      <c r="R347" t="s">
        <v>756</v>
      </c>
      <c r="S347" t="s">
        <v>0</v>
      </c>
      <c r="T347" t="s">
        <v>9</v>
      </c>
      <c r="U347" t="s">
        <v>10</v>
      </c>
      <c r="V347" t="s">
        <v>0</v>
      </c>
      <c r="W347" t="s">
        <v>0</v>
      </c>
      <c r="X347" t="s">
        <v>0</v>
      </c>
      <c r="Y347" t="s">
        <v>11</v>
      </c>
      <c r="Z347" t="s">
        <v>0</v>
      </c>
      <c r="AA347" s="3"/>
      <c r="AB347" t="s">
        <v>0</v>
      </c>
      <c r="AC347" t="s">
        <v>0</v>
      </c>
      <c r="AD347" t="s">
        <v>0</v>
      </c>
      <c r="AE347" s="4">
        <v>0</v>
      </c>
    </row>
    <row r="348" spans="1:31" ht="14.1" customHeight="1" x14ac:dyDescent="0.2">
      <c r="A348" s="2" t="s">
        <v>0</v>
      </c>
      <c r="B348" t="s">
        <v>1</v>
      </c>
      <c r="C348" t="s">
        <v>753</v>
      </c>
      <c r="D348" s="3">
        <v>44091</v>
      </c>
      <c r="E348" s="3">
        <v>44086</v>
      </c>
      <c r="F348" s="3">
        <v>44094</v>
      </c>
      <c r="G348" t="s">
        <v>3</v>
      </c>
      <c r="H348" t="s">
        <v>4</v>
      </c>
      <c r="I348" s="4">
        <v>26460</v>
      </c>
      <c r="J348" t="s">
        <v>5</v>
      </c>
      <c r="K348" t="s">
        <v>4</v>
      </c>
      <c r="L348" s="4">
        <v>26460</v>
      </c>
      <c r="M348" s="4">
        <v>311.48</v>
      </c>
      <c r="N348" s="13" t="str">
        <f>IF(M348="","",IF(M348&lt;0,-M348&amp;"_"&amp;COUNTIF(M$2:M348,M348),M348&amp;"_"&amp;COUNTIF(M$2:M348,M348)))</f>
        <v>311.48_1</v>
      </c>
      <c r="O348" s="14" t="str">
        <f t="shared" si="5"/>
        <v/>
      </c>
      <c r="P348" t="s">
        <v>754</v>
      </c>
      <c r="Q348" t="s">
        <v>98</v>
      </c>
      <c r="R348" t="s">
        <v>757</v>
      </c>
      <c r="S348" t="s">
        <v>0</v>
      </c>
      <c r="T348" t="s">
        <v>9</v>
      </c>
      <c r="U348" t="s">
        <v>10</v>
      </c>
      <c r="V348" t="s">
        <v>0</v>
      </c>
      <c r="W348" t="s">
        <v>0</v>
      </c>
      <c r="X348" t="s">
        <v>0</v>
      </c>
      <c r="Y348" t="s">
        <v>11</v>
      </c>
      <c r="Z348" t="s">
        <v>0</v>
      </c>
      <c r="AA348" s="3"/>
      <c r="AB348" t="s">
        <v>0</v>
      </c>
      <c r="AC348" t="s">
        <v>0</v>
      </c>
      <c r="AD348" t="s">
        <v>0</v>
      </c>
      <c r="AE348" s="4">
        <v>0</v>
      </c>
    </row>
    <row r="349" spans="1:31" ht="14.1" customHeight="1" x14ac:dyDescent="0.2">
      <c r="A349" s="2" t="s">
        <v>0</v>
      </c>
      <c r="B349" t="s">
        <v>1</v>
      </c>
      <c r="C349" t="s">
        <v>758</v>
      </c>
      <c r="D349" s="3">
        <v>44087</v>
      </c>
      <c r="E349" s="3">
        <v>44087</v>
      </c>
      <c r="F349" s="3">
        <v>44090</v>
      </c>
      <c r="G349" t="s">
        <v>3</v>
      </c>
      <c r="H349" t="s">
        <v>4</v>
      </c>
      <c r="I349" s="4">
        <v>30000</v>
      </c>
      <c r="J349" t="s">
        <v>5</v>
      </c>
      <c r="K349" t="s">
        <v>4</v>
      </c>
      <c r="L349" s="4">
        <v>30000</v>
      </c>
      <c r="M349" s="4">
        <v>353.15</v>
      </c>
      <c r="N349" s="13" t="str">
        <f>IF(M349="","",IF(M349&lt;0,-M349&amp;"_"&amp;COUNTIF(M$2:M349,M349),M349&amp;"_"&amp;COUNTIF(M$2:M349,M349)))</f>
        <v>353.15_1</v>
      </c>
      <c r="O349" s="14" t="str">
        <f t="shared" si="5"/>
        <v/>
      </c>
      <c r="P349" t="s">
        <v>759</v>
      </c>
      <c r="Q349" t="s">
        <v>760</v>
      </c>
      <c r="R349" t="s">
        <v>761</v>
      </c>
      <c r="S349" t="s">
        <v>0</v>
      </c>
      <c r="T349" t="s">
        <v>9</v>
      </c>
      <c r="U349" t="s">
        <v>10</v>
      </c>
      <c r="V349" t="s">
        <v>0</v>
      </c>
      <c r="W349" t="s">
        <v>0</v>
      </c>
      <c r="X349" t="s">
        <v>0</v>
      </c>
      <c r="Y349" t="s">
        <v>11</v>
      </c>
      <c r="Z349" t="s">
        <v>0</v>
      </c>
      <c r="AA349" s="3"/>
      <c r="AB349" t="s">
        <v>0</v>
      </c>
      <c r="AC349" t="s">
        <v>0</v>
      </c>
      <c r="AD349" t="s">
        <v>0</v>
      </c>
      <c r="AE349" s="4">
        <v>0</v>
      </c>
    </row>
    <row r="350" spans="1:31" ht="14.1" customHeight="1" x14ac:dyDescent="0.2">
      <c r="A350" s="2" t="s">
        <v>0</v>
      </c>
      <c r="B350" t="s">
        <v>1</v>
      </c>
      <c r="C350" t="s">
        <v>758</v>
      </c>
      <c r="D350" s="3">
        <v>44087</v>
      </c>
      <c r="E350" s="3">
        <v>44087</v>
      </c>
      <c r="F350" s="3">
        <v>44090</v>
      </c>
      <c r="G350" t="s">
        <v>3</v>
      </c>
      <c r="H350" t="s">
        <v>4</v>
      </c>
      <c r="I350" s="4">
        <v>35000</v>
      </c>
      <c r="J350" t="s">
        <v>5</v>
      </c>
      <c r="K350" t="s">
        <v>4</v>
      </c>
      <c r="L350" s="4">
        <v>35000</v>
      </c>
      <c r="M350" s="4">
        <v>412.01</v>
      </c>
      <c r="N350" s="13" t="str">
        <f>IF(M350="","",IF(M350&lt;0,-M350&amp;"_"&amp;COUNTIF(M$2:M350,M350),M350&amp;"_"&amp;COUNTIF(M$2:M350,M350)))</f>
        <v>412.01_3</v>
      </c>
      <c r="O350" s="14" t="str">
        <f t="shared" si="5"/>
        <v/>
      </c>
      <c r="P350" t="s">
        <v>759</v>
      </c>
      <c r="Q350" t="s">
        <v>760</v>
      </c>
      <c r="R350" t="s">
        <v>762</v>
      </c>
      <c r="S350" t="s">
        <v>0</v>
      </c>
      <c r="T350" t="s">
        <v>9</v>
      </c>
      <c r="U350" t="s">
        <v>10</v>
      </c>
      <c r="V350" t="s">
        <v>0</v>
      </c>
      <c r="W350" t="s">
        <v>0</v>
      </c>
      <c r="X350" t="s">
        <v>0</v>
      </c>
      <c r="Y350" t="s">
        <v>11</v>
      </c>
      <c r="Z350" t="s">
        <v>0</v>
      </c>
      <c r="AA350" s="3"/>
      <c r="AB350" t="s">
        <v>0</v>
      </c>
      <c r="AC350" t="s">
        <v>0</v>
      </c>
      <c r="AD350" t="s">
        <v>0</v>
      </c>
      <c r="AE350" s="4">
        <v>0</v>
      </c>
    </row>
    <row r="351" spans="1:31" ht="14.1" customHeight="1" x14ac:dyDescent="0.2">
      <c r="A351" s="2" t="s">
        <v>0</v>
      </c>
      <c r="B351" t="s">
        <v>1</v>
      </c>
      <c r="C351" t="s">
        <v>763</v>
      </c>
      <c r="D351" s="3">
        <v>44087</v>
      </c>
      <c r="E351" s="3">
        <v>44087</v>
      </c>
      <c r="F351" s="3">
        <v>44094</v>
      </c>
      <c r="G351" t="s">
        <v>3</v>
      </c>
      <c r="H351" t="s">
        <v>4</v>
      </c>
      <c r="I351" s="4">
        <v>258</v>
      </c>
      <c r="J351" t="s">
        <v>5</v>
      </c>
      <c r="K351" t="s">
        <v>4</v>
      </c>
      <c r="L351" s="4">
        <v>258</v>
      </c>
      <c r="M351" s="4">
        <v>3.04</v>
      </c>
      <c r="N351" s="13" t="str">
        <f>IF(M351="","",IF(M351&lt;0,-M351&amp;"_"&amp;COUNTIF(M$2:M351,M351),M351&amp;"_"&amp;COUNTIF(M$2:M351,M351)))</f>
        <v>3.04_1</v>
      </c>
      <c r="O351" s="14" t="str">
        <f t="shared" si="5"/>
        <v/>
      </c>
      <c r="P351" t="s">
        <v>764</v>
      </c>
      <c r="Q351" t="s">
        <v>760</v>
      </c>
      <c r="R351" t="s">
        <v>765</v>
      </c>
      <c r="S351" t="s">
        <v>0</v>
      </c>
      <c r="T351" t="s">
        <v>9</v>
      </c>
      <c r="U351" t="s">
        <v>10</v>
      </c>
      <c r="V351" t="s">
        <v>0</v>
      </c>
      <c r="W351" t="s">
        <v>0</v>
      </c>
      <c r="X351" t="s">
        <v>0</v>
      </c>
      <c r="Y351" t="s">
        <v>11</v>
      </c>
      <c r="Z351" t="s">
        <v>0</v>
      </c>
      <c r="AA351" s="3"/>
      <c r="AB351" t="s">
        <v>0</v>
      </c>
      <c r="AC351" t="s">
        <v>0</v>
      </c>
      <c r="AD351" t="s">
        <v>0</v>
      </c>
      <c r="AE351" s="4">
        <v>0</v>
      </c>
    </row>
    <row r="352" spans="1:31" ht="14.1" customHeight="1" x14ac:dyDescent="0.2">
      <c r="A352" s="2" t="s">
        <v>0</v>
      </c>
      <c r="B352" t="s">
        <v>1</v>
      </c>
      <c r="C352" t="s">
        <v>763</v>
      </c>
      <c r="D352" s="3">
        <v>44087</v>
      </c>
      <c r="E352" s="3">
        <v>44087</v>
      </c>
      <c r="F352" s="3">
        <v>44094</v>
      </c>
      <c r="G352" t="s">
        <v>3</v>
      </c>
      <c r="H352" t="s">
        <v>4</v>
      </c>
      <c r="I352" s="4">
        <v>900</v>
      </c>
      <c r="J352" t="s">
        <v>5</v>
      </c>
      <c r="K352" t="s">
        <v>4</v>
      </c>
      <c r="L352" s="4">
        <v>900</v>
      </c>
      <c r="M352" s="4">
        <v>10.59</v>
      </c>
      <c r="N352" s="13" t="str">
        <f>IF(M352="","",IF(M352&lt;0,-M352&amp;"_"&amp;COUNTIF(M$2:M352,M352),M352&amp;"_"&amp;COUNTIF(M$2:M352,M352)))</f>
        <v>10.59_5</v>
      </c>
      <c r="O352" s="14" t="str">
        <f t="shared" si="5"/>
        <v/>
      </c>
      <c r="P352" t="s">
        <v>764</v>
      </c>
      <c r="Q352" t="s">
        <v>760</v>
      </c>
      <c r="R352" t="s">
        <v>766</v>
      </c>
      <c r="S352" t="s">
        <v>0</v>
      </c>
      <c r="T352" t="s">
        <v>9</v>
      </c>
      <c r="U352" t="s">
        <v>10</v>
      </c>
      <c r="V352" t="s">
        <v>0</v>
      </c>
      <c r="W352" t="s">
        <v>0</v>
      </c>
      <c r="X352" t="s">
        <v>0</v>
      </c>
      <c r="Y352" t="s">
        <v>11</v>
      </c>
      <c r="Z352" t="s">
        <v>0</v>
      </c>
      <c r="AA352" s="3"/>
      <c r="AB352" t="s">
        <v>0</v>
      </c>
      <c r="AC352" t="s">
        <v>0</v>
      </c>
      <c r="AD352" t="s">
        <v>0</v>
      </c>
      <c r="AE352" s="4">
        <v>0</v>
      </c>
    </row>
    <row r="353" spans="1:31" ht="14.1" customHeight="1" x14ac:dyDescent="0.2">
      <c r="A353" s="2" t="s">
        <v>0</v>
      </c>
      <c r="B353" t="s">
        <v>1</v>
      </c>
      <c r="C353" t="s">
        <v>763</v>
      </c>
      <c r="D353" s="3">
        <v>44087</v>
      </c>
      <c r="E353" s="3">
        <v>44087</v>
      </c>
      <c r="F353" s="3">
        <v>44094</v>
      </c>
      <c r="G353" t="s">
        <v>3</v>
      </c>
      <c r="H353" t="s">
        <v>4</v>
      </c>
      <c r="I353" s="4">
        <v>162</v>
      </c>
      <c r="J353" t="s">
        <v>5</v>
      </c>
      <c r="K353" t="s">
        <v>4</v>
      </c>
      <c r="L353" s="4">
        <v>162</v>
      </c>
      <c r="M353" s="4">
        <v>1.91</v>
      </c>
      <c r="N353" s="13" t="str">
        <f>IF(M353="","",IF(M353&lt;0,-M353&amp;"_"&amp;COUNTIF(M$2:M353,M353),M353&amp;"_"&amp;COUNTIF(M$2:M353,M353)))</f>
        <v>1.91_1</v>
      </c>
      <c r="O353" s="14" t="str">
        <f t="shared" si="5"/>
        <v/>
      </c>
      <c r="P353" t="s">
        <v>764</v>
      </c>
      <c r="Q353" t="s">
        <v>760</v>
      </c>
      <c r="R353" t="s">
        <v>767</v>
      </c>
      <c r="S353" t="s">
        <v>0</v>
      </c>
      <c r="T353" t="s">
        <v>9</v>
      </c>
      <c r="U353" t="s">
        <v>10</v>
      </c>
      <c r="V353" t="s">
        <v>0</v>
      </c>
      <c r="W353" t="s">
        <v>0</v>
      </c>
      <c r="X353" t="s">
        <v>0</v>
      </c>
      <c r="Y353" t="s">
        <v>11</v>
      </c>
      <c r="Z353" t="s">
        <v>0</v>
      </c>
      <c r="AA353" s="3"/>
      <c r="AB353" t="s">
        <v>0</v>
      </c>
      <c r="AC353" t="s">
        <v>0</v>
      </c>
      <c r="AD353" t="s">
        <v>0</v>
      </c>
      <c r="AE353" s="4">
        <v>0</v>
      </c>
    </row>
    <row r="354" spans="1:31" ht="14.1" customHeight="1" x14ac:dyDescent="0.2">
      <c r="A354" s="2" t="s">
        <v>0</v>
      </c>
      <c r="B354" t="s">
        <v>1</v>
      </c>
      <c r="C354" t="s">
        <v>763</v>
      </c>
      <c r="D354" s="3">
        <v>44087</v>
      </c>
      <c r="E354" s="3">
        <v>44087</v>
      </c>
      <c r="F354" s="3">
        <v>44094</v>
      </c>
      <c r="G354" t="s">
        <v>3</v>
      </c>
      <c r="H354" t="s">
        <v>4</v>
      </c>
      <c r="I354" s="4">
        <v>1470</v>
      </c>
      <c r="J354" t="s">
        <v>5</v>
      </c>
      <c r="K354" t="s">
        <v>4</v>
      </c>
      <c r="L354" s="4">
        <v>1470</v>
      </c>
      <c r="M354" s="4">
        <v>17.3</v>
      </c>
      <c r="N354" s="13" t="str">
        <f>IF(M354="","",IF(M354&lt;0,-M354&amp;"_"&amp;COUNTIF(M$2:M354,M354),M354&amp;"_"&amp;COUNTIF(M$2:M354,M354)))</f>
        <v>17.3_1</v>
      </c>
      <c r="O354" s="14" t="str">
        <f t="shared" si="5"/>
        <v/>
      </c>
      <c r="P354" t="s">
        <v>764</v>
      </c>
      <c r="Q354" t="s">
        <v>760</v>
      </c>
      <c r="R354" t="s">
        <v>768</v>
      </c>
      <c r="S354" t="s">
        <v>0</v>
      </c>
      <c r="T354" t="s">
        <v>9</v>
      </c>
      <c r="U354" t="s">
        <v>10</v>
      </c>
      <c r="V354" t="s">
        <v>0</v>
      </c>
      <c r="W354" t="s">
        <v>0</v>
      </c>
      <c r="X354" t="s">
        <v>0</v>
      </c>
      <c r="Y354" t="s">
        <v>11</v>
      </c>
      <c r="Z354" t="s">
        <v>0</v>
      </c>
      <c r="AA354" s="3"/>
      <c r="AB354" t="s">
        <v>0</v>
      </c>
      <c r="AC354" t="s">
        <v>0</v>
      </c>
      <c r="AD354" t="s">
        <v>0</v>
      </c>
      <c r="AE354" s="4">
        <v>0</v>
      </c>
    </row>
    <row r="355" spans="1:31" ht="14.1" customHeight="1" x14ac:dyDescent="0.2">
      <c r="A355" s="2" t="s">
        <v>0</v>
      </c>
      <c r="B355" t="s">
        <v>1</v>
      </c>
      <c r="C355" t="s">
        <v>763</v>
      </c>
      <c r="D355" s="3">
        <v>44087</v>
      </c>
      <c r="E355" s="3">
        <v>44087</v>
      </c>
      <c r="F355" s="3">
        <v>44094</v>
      </c>
      <c r="G355" t="s">
        <v>3</v>
      </c>
      <c r="H355" t="s">
        <v>4</v>
      </c>
      <c r="I355" s="4">
        <v>990</v>
      </c>
      <c r="J355" t="s">
        <v>5</v>
      </c>
      <c r="K355" t="s">
        <v>4</v>
      </c>
      <c r="L355" s="4">
        <v>990</v>
      </c>
      <c r="M355" s="4">
        <v>11.65</v>
      </c>
      <c r="N355" s="13" t="str">
        <f>IF(M355="","",IF(M355&lt;0,-M355&amp;"_"&amp;COUNTIF(M$2:M355,M355),M355&amp;"_"&amp;COUNTIF(M$2:M355,M355)))</f>
        <v>11.65_1</v>
      </c>
      <c r="O355" s="14" t="str">
        <f t="shared" si="5"/>
        <v/>
      </c>
      <c r="P355" t="s">
        <v>764</v>
      </c>
      <c r="Q355" t="s">
        <v>760</v>
      </c>
      <c r="R355" t="s">
        <v>769</v>
      </c>
      <c r="S355" t="s">
        <v>0</v>
      </c>
      <c r="T355" t="s">
        <v>9</v>
      </c>
      <c r="U355" t="s">
        <v>10</v>
      </c>
      <c r="V355" t="s">
        <v>0</v>
      </c>
      <c r="W355" t="s">
        <v>0</v>
      </c>
      <c r="X355" t="s">
        <v>0</v>
      </c>
      <c r="Y355" t="s">
        <v>11</v>
      </c>
      <c r="Z355" t="s">
        <v>0</v>
      </c>
      <c r="AA355" s="3"/>
      <c r="AB355" t="s">
        <v>0</v>
      </c>
      <c r="AC355" t="s">
        <v>0</v>
      </c>
      <c r="AD355" t="s">
        <v>0</v>
      </c>
      <c r="AE355" s="4">
        <v>0</v>
      </c>
    </row>
    <row r="356" spans="1:31" ht="14.1" customHeight="1" x14ac:dyDescent="0.2">
      <c r="A356" s="2" t="s">
        <v>0</v>
      </c>
      <c r="B356" t="s">
        <v>1</v>
      </c>
      <c r="C356" t="s">
        <v>763</v>
      </c>
      <c r="D356" s="3">
        <v>44087</v>
      </c>
      <c r="E356" s="3">
        <v>44087</v>
      </c>
      <c r="F356" s="3">
        <v>44094</v>
      </c>
      <c r="G356" t="s">
        <v>3</v>
      </c>
      <c r="H356" t="s">
        <v>4</v>
      </c>
      <c r="I356" s="4">
        <v>400</v>
      </c>
      <c r="J356" t="s">
        <v>5</v>
      </c>
      <c r="K356" t="s">
        <v>4</v>
      </c>
      <c r="L356" s="4">
        <v>400</v>
      </c>
      <c r="M356" s="4">
        <v>4.71</v>
      </c>
      <c r="N356" s="13" t="str">
        <f>IF(M356="","",IF(M356&lt;0,-M356&amp;"_"&amp;COUNTIF(M$2:M356,M356),M356&amp;"_"&amp;COUNTIF(M$2:M356,M356)))</f>
        <v>4.71_2</v>
      </c>
      <c r="O356" s="14" t="str">
        <f t="shared" si="5"/>
        <v/>
      </c>
      <c r="P356" t="s">
        <v>764</v>
      </c>
      <c r="Q356" t="s">
        <v>760</v>
      </c>
      <c r="R356" t="s">
        <v>770</v>
      </c>
      <c r="S356" t="s">
        <v>0</v>
      </c>
      <c r="T356" t="s">
        <v>9</v>
      </c>
      <c r="U356" t="s">
        <v>10</v>
      </c>
      <c r="V356" t="s">
        <v>0</v>
      </c>
      <c r="W356" t="s">
        <v>0</v>
      </c>
      <c r="X356" t="s">
        <v>0</v>
      </c>
      <c r="Y356" t="s">
        <v>11</v>
      </c>
      <c r="Z356" t="s">
        <v>0</v>
      </c>
      <c r="AA356" s="3"/>
      <c r="AB356" t="s">
        <v>0</v>
      </c>
      <c r="AC356" t="s">
        <v>0</v>
      </c>
      <c r="AD356" t="s">
        <v>0</v>
      </c>
      <c r="AE356" s="4">
        <v>0</v>
      </c>
    </row>
    <row r="357" spans="1:31" ht="14.1" customHeight="1" x14ac:dyDescent="0.2">
      <c r="A357" s="2" t="s">
        <v>0</v>
      </c>
      <c r="B357" t="s">
        <v>1</v>
      </c>
      <c r="C357" t="s">
        <v>763</v>
      </c>
      <c r="D357" s="3">
        <v>44087</v>
      </c>
      <c r="E357" s="3">
        <v>44087</v>
      </c>
      <c r="F357" s="3">
        <v>44094</v>
      </c>
      <c r="G357" t="s">
        <v>3</v>
      </c>
      <c r="H357" t="s">
        <v>4</v>
      </c>
      <c r="I357" s="4">
        <v>150</v>
      </c>
      <c r="J357" t="s">
        <v>5</v>
      </c>
      <c r="K357" t="s">
        <v>4</v>
      </c>
      <c r="L357" s="4">
        <v>150</v>
      </c>
      <c r="M357" s="4">
        <v>1.77</v>
      </c>
      <c r="N357" s="13" t="str">
        <f>IF(M357="","",IF(M357&lt;0,-M357&amp;"_"&amp;COUNTIF(M$2:M357,M357),M357&amp;"_"&amp;COUNTIF(M$2:M357,M357)))</f>
        <v>1.77_1</v>
      </c>
      <c r="O357" s="14" t="str">
        <f t="shared" si="5"/>
        <v/>
      </c>
      <c r="P357" t="s">
        <v>764</v>
      </c>
      <c r="Q357" t="s">
        <v>760</v>
      </c>
      <c r="R357" t="s">
        <v>771</v>
      </c>
      <c r="S357" t="s">
        <v>0</v>
      </c>
      <c r="T357" t="s">
        <v>9</v>
      </c>
      <c r="U357" t="s">
        <v>10</v>
      </c>
      <c r="V357" t="s">
        <v>0</v>
      </c>
      <c r="W357" t="s">
        <v>0</v>
      </c>
      <c r="X357" t="s">
        <v>0</v>
      </c>
      <c r="Y357" t="s">
        <v>11</v>
      </c>
      <c r="Z357" t="s">
        <v>0</v>
      </c>
      <c r="AA357" s="3"/>
      <c r="AB357" t="s">
        <v>0</v>
      </c>
      <c r="AC357" t="s">
        <v>0</v>
      </c>
      <c r="AD357" t="s">
        <v>0</v>
      </c>
      <c r="AE357" s="4">
        <v>0</v>
      </c>
    </row>
    <row r="358" spans="1:31" ht="14.1" customHeight="1" x14ac:dyDescent="0.2">
      <c r="A358" s="2" t="s">
        <v>0</v>
      </c>
      <c r="B358" t="s">
        <v>1</v>
      </c>
      <c r="C358" t="s">
        <v>763</v>
      </c>
      <c r="D358" s="3">
        <v>44087</v>
      </c>
      <c r="E358" s="3">
        <v>44087</v>
      </c>
      <c r="F358" s="3">
        <v>44094</v>
      </c>
      <c r="G358" t="s">
        <v>3</v>
      </c>
      <c r="H358" t="s">
        <v>4</v>
      </c>
      <c r="I358" s="4">
        <v>360</v>
      </c>
      <c r="J358" t="s">
        <v>5</v>
      </c>
      <c r="K358" t="s">
        <v>4</v>
      </c>
      <c r="L358" s="4">
        <v>360</v>
      </c>
      <c r="M358" s="4">
        <v>4.24</v>
      </c>
      <c r="N358" s="13" t="str">
        <f>IF(M358="","",IF(M358&lt;0,-M358&amp;"_"&amp;COUNTIF(M$2:M358,M358),M358&amp;"_"&amp;COUNTIF(M$2:M358,M358)))</f>
        <v>4.24_2</v>
      </c>
      <c r="O358" s="14" t="str">
        <f t="shared" si="5"/>
        <v/>
      </c>
      <c r="P358" t="s">
        <v>764</v>
      </c>
      <c r="Q358" t="s">
        <v>760</v>
      </c>
      <c r="R358" t="s">
        <v>772</v>
      </c>
      <c r="S358" t="s">
        <v>0</v>
      </c>
      <c r="T358" t="s">
        <v>9</v>
      </c>
      <c r="U358" t="s">
        <v>10</v>
      </c>
      <c r="V358" t="s">
        <v>0</v>
      </c>
      <c r="W358" t="s">
        <v>0</v>
      </c>
      <c r="X358" t="s">
        <v>0</v>
      </c>
      <c r="Y358" t="s">
        <v>11</v>
      </c>
      <c r="Z358" t="s">
        <v>0</v>
      </c>
      <c r="AA358" s="3"/>
      <c r="AB358" t="s">
        <v>0</v>
      </c>
      <c r="AC358" t="s">
        <v>0</v>
      </c>
      <c r="AD358" t="s">
        <v>0</v>
      </c>
      <c r="AE358" s="4">
        <v>0</v>
      </c>
    </row>
    <row r="359" spans="1:31" ht="14.1" customHeight="1" x14ac:dyDescent="0.2">
      <c r="A359" s="2" t="s">
        <v>0</v>
      </c>
      <c r="B359" t="s">
        <v>1</v>
      </c>
      <c r="C359" t="s">
        <v>773</v>
      </c>
      <c r="D359" s="3">
        <v>44103</v>
      </c>
      <c r="E359" s="3">
        <v>44087</v>
      </c>
      <c r="F359" s="3">
        <v>44103</v>
      </c>
      <c r="G359" t="s">
        <v>3</v>
      </c>
      <c r="H359" t="s">
        <v>4</v>
      </c>
      <c r="I359" s="4">
        <v>48500</v>
      </c>
      <c r="J359" t="s">
        <v>5</v>
      </c>
      <c r="K359" t="s">
        <v>4</v>
      </c>
      <c r="L359" s="4">
        <v>48500</v>
      </c>
      <c r="M359" s="4">
        <v>570.91999999999996</v>
      </c>
      <c r="N359" s="13" t="str">
        <f>IF(M359="","",IF(M359&lt;0,-M359&amp;"_"&amp;COUNTIF(M$2:M359,M359),M359&amp;"_"&amp;COUNTIF(M$2:M359,M359)))</f>
        <v>570.92_1</v>
      </c>
      <c r="O359" s="14" t="str">
        <f t="shared" si="5"/>
        <v/>
      </c>
      <c r="P359" t="s">
        <v>774</v>
      </c>
      <c r="Q359" t="s">
        <v>775</v>
      </c>
      <c r="R359" t="s">
        <v>776</v>
      </c>
      <c r="S359" t="s">
        <v>0</v>
      </c>
      <c r="T359" t="s">
        <v>9</v>
      </c>
      <c r="U359" t="s">
        <v>776</v>
      </c>
      <c r="V359" t="s">
        <v>0</v>
      </c>
      <c r="W359" t="s">
        <v>0</v>
      </c>
      <c r="X359" t="s">
        <v>0</v>
      </c>
      <c r="Y359" t="s">
        <v>11</v>
      </c>
      <c r="Z359" t="s">
        <v>0</v>
      </c>
      <c r="AA359" s="3"/>
      <c r="AB359" t="s">
        <v>0</v>
      </c>
      <c r="AC359" t="s">
        <v>0</v>
      </c>
      <c r="AD359" t="s">
        <v>0</v>
      </c>
      <c r="AE359" s="4">
        <v>0</v>
      </c>
    </row>
    <row r="360" spans="1:31" ht="14.1" customHeight="1" x14ac:dyDescent="0.2">
      <c r="A360" s="2" t="s">
        <v>0</v>
      </c>
      <c r="B360" t="s">
        <v>1</v>
      </c>
      <c r="C360" t="s">
        <v>777</v>
      </c>
      <c r="D360" s="3">
        <v>44094</v>
      </c>
      <c r="E360" s="3">
        <v>44089</v>
      </c>
      <c r="F360" s="3">
        <v>44101</v>
      </c>
      <c r="G360" t="s">
        <v>3</v>
      </c>
      <c r="H360" t="s">
        <v>4</v>
      </c>
      <c r="I360" s="4">
        <v>17400</v>
      </c>
      <c r="J360" t="s">
        <v>5</v>
      </c>
      <c r="K360" t="s">
        <v>4</v>
      </c>
      <c r="L360" s="4">
        <v>17400</v>
      </c>
      <c r="M360" s="4">
        <v>204.83</v>
      </c>
      <c r="N360" s="13" t="str">
        <f>IF(M360="","",IF(M360&lt;0,-M360&amp;"_"&amp;COUNTIF(M$2:M360,M360),M360&amp;"_"&amp;COUNTIF(M$2:M360,M360)))</f>
        <v>204.83_1</v>
      </c>
      <c r="O360" s="14" t="str">
        <f t="shared" si="5"/>
        <v/>
      </c>
      <c r="P360" t="s">
        <v>778</v>
      </c>
      <c r="Q360" t="s">
        <v>779</v>
      </c>
      <c r="R360" t="s">
        <v>780</v>
      </c>
      <c r="S360" t="s">
        <v>0</v>
      </c>
      <c r="T360" t="s">
        <v>9</v>
      </c>
      <c r="U360" t="s">
        <v>139</v>
      </c>
      <c r="V360" t="s">
        <v>0</v>
      </c>
      <c r="W360" t="s">
        <v>0</v>
      </c>
      <c r="X360" t="s">
        <v>0</v>
      </c>
      <c r="Y360" t="s">
        <v>11</v>
      </c>
      <c r="Z360" t="s">
        <v>0</v>
      </c>
      <c r="AA360" s="3"/>
      <c r="AB360" t="s">
        <v>0</v>
      </c>
      <c r="AC360" t="s">
        <v>0</v>
      </c>
      <c r="AD360" t="s">
        <v>0</v>
      </c>
      <c r="AE360" s="4">
        <v>0</v>
      </c>
    </row>
    <row r="361" spans="1:31" ht="14.1" customHeight="1" x14ac:dyDescent="0.2">
      <c r="A361" s="2" t="s">
        <v>0</v>
      </c>
      <c r="B361" t="s">
        <v>1</v>
      </c>
      <c r="C361" t="s">
        <v>777</v>
      </c>
      <c r="D361" s="3">
        <v>44094</v>
      </c>
      <c r="E361" s="3">
        <v>44089</v>
      </c>
      <c r="F361" s="3">
        <v>44101</v>
      </c>
      <c r="G361" t="s">
        <v>3</v>
      </c>
      <c r="H361" t="s">
        <v>4</v>
      </c>
      <c r="I361" s="4">
        <v>5400</v>
      </c>
      <c r="J361" t="s">
        <v>5</v>
      </c>
      <c r="K361" t="s">
        <v>4</v>
      </c>
      <c r="L361" s="4">
        <v>5400</v>
      </c>
      <c r="M361" s="4">
        <v>63.57</v>
      </c>
      <c r="N361" s="13" t="str">
        <f>IF(M361="","",IF(M361&lt;0,-M361&amp;"_"&amp;COUNTIF(M$2:M361,M361),M361&amp;"_"&amp;COUNTIF(M$2:M361,M361)))</f>
        <v>63.57_2</v>
      </c>
      <c r="O361" s="14" t="str">
        <f t="shared" si="5"/>
        <v/>
      </c>
      <c r="P361" t="s">
        <v>778</v>
      </c>
      <c r="Q361" t="s">
        <v>779</v>
      </c>
      <c r="R361" t="s">
        <v>781</v>
      </c>
      <c r="S361" t="s">
        <v>0</v>
      </c>
      <c r="T361" t="s">
        <v>9</v>
      </c>
      <c r="U361" t="s">
        <v>139</v>
      </c>
      <c r="V361" t="s">
        <v>0</v>
      </c>
      <c r="W361" t="s">
        <v>0</v>
      </c>
      <c r="X361" t="s">
        <v>0</v>
      </c>
      <c r="Y361" t="s">
        <v>11</v>
      </c>
      <c r="Z361" t="s">
        <v>0</v>
      </c>
      <c r="AA361" s="3"/>
      <c r="AB361" t="s">
        <v>0</v>
      </c>
      <c r="AC361" t="s">
        <v>0</v>
      </c>
      <c r="AD361" t="s">
        <v>0</v>
      </c>
      <c r="AE361" s="4">
        <v>0</v>
      </c>
    </row>
    <row r="362" spans="1:31" ht="14.1" customHeight="1" x14ac:dyDescent="0.2">
      <c r="A362" s="2" t="s">
        <v>0</v>
      </c>
      <c r="B362" t="s">
        <v>1</v>
      </c>
      <c r="C362" t="s">
        <v>777</v>
      </c>
      <c r="D362" s="3">
        <v>44094</v>
      </c>
      <c r="E362" s="3">
        <v>44089</v>
      </c>
      <c r="F362" s="3">
        <v>44101</v>
      </c>
      <c r="G362" t="s">
        <v>3</v>
      </c>
      <c r="H362" t="s">
        <v>4</v>
      </c>
      <c r="I362" s="4">
        <v>18000</v>
      </c>
      <c r="J362" t="s">
        <v>5</v>
      </c>
      <c r="K362" t="s">
        <v>4</v>
      </c>
      <c r="L362" s="4">
        <v>18000</v>
      </c>
      <c r="M362" s="4">
        <v>211.89</v>
      </c>
      <c r="N362" s="13" t="str">
        <f>IF(M362="","",IF(M362&lt;0,-M362&amp;"_"&amp;COUNTIF(M$2:M362,M362),M362&amp;"_"&amp;COUNTIF(M$2:M362,M362)))</f>
        <v>211.89_5</v>
      </c>
      <c r="O362" s="14" t="str">
        <f t="shared" si="5"/>
        <v/>
      </c>
      <c r="P362" t="s">
        <v>778</v>
      </c>
      <c r="Q362" t="s">
        <v>779</v>
      </c>
      <c r="R362" t="s">
        <v>782</v>
      </c>
      <c r="S362" t="s">
        <v>0</v>
      </c>
      <c r="T362" t="s">
        <v>9</v>
      </c>
      <c r="U362" t="s">
        <v>139</v>
      </c>
      <c r="V362" t="s">
        <v>0</v>
      </c>
      <c r="W362" t="s">
        <v>0</v>
      </c>
      <c r="X362" t="s">
        <v>0</v>
      </c>
      <c r="Y362" t="s">
        <v>11</v>
      </c>
      <c r="Z362" t="s">
        <v>0</v>
      </c>
      <c r="AA362" s="3"/>
      <c r="AB362" t="s">
        <v>0</v>
      </c>
      <c r="AC362" t="s">
        <v>0</v>
      </c>
      <c r="AD362" t="s">
        <v>0</v>
      </c>
      <c r="AE362" s="4">
        <v>0</v>
      </c>
    </row>
    <row r="363" spans="1:31" ht="14.1" customHeight="1" x14ac:dyDescent="0.2">
      <c r="A363" s="2" t="s">
        <v>0</v>
      </c>
      <c r="B363" t="s">
        <v>1</v>
      </c>
      <c r="C363" t="s">
        <v>777</v>
      </c>
      <c r="D363" s="3">
        <v>44094</v>
      </c>
      <c r="E363" s="3">
        <v>44089</v>
      </c>
      <c r="F363" s="3">
        <v>44101</v>
      </c>
      <c r="G363" t="s">
        <v>3</v>
      </c>
      <c r="H363" t="s">
        <v>4</v>
      </c>
      <c r="I363" s="4">
        <v>3200</v>
      </c>
      <c r="J363" t="s">
        <v>5</v>
      </c>
      <c r="K363" t="s">
        <v>4</v>
      </c>
      <c r="L363" s="4">
        <v>3200</v>
      </c>
      <c r="M363" s="4">
        <v>37.67</v>
      </c>
      <c r="N363" s="13" t="str">
        <f>IF(M363="","",IF(M363&lt;0,-M363&amp;"_"&amp;COUNTIF(M$2:M363,M363),M363&amp;"_"&amp;COUNTIF(M$2:M363,M363)))</f>
        <v>37.67_2</v>
      </c>
      <c r="O363" s="14" t="str">
        <f t="shared" si="5"/>
        <v/>
      </c>
      <c r="P363" t="s">
        <v>778</v>
      </c>
      <c r="Q363" t="s">
        <v>779</v>
      </c>
      <c r="R363" t="s">
        <v>784</v>
      </c>
      <c r="S363" t="s">
        <v>0</v>
      </c>
      <c r="T363" t="s">
        <v>9</v>
      </c>
      <c r="U363" t="s">
        <v>139</v>
      </c>
      <c r="V363" t="s">
        <v>0</v>
      </c>
      <c r="W363" t="s">
        <v>0</v>
      </c>
      <c r="X363" t="s">
        <v>0</v>
      </c>
      <c r="Y363" t="s">
        <v>11</v>
      </c>
      <c r="Z363" t="s">
        <v>0</v>
      </c>
      <c r="AA363" s="3"/>
      <c r="AB363" t="s">
        <v>0</v>
      </c>
      <c r="AC363" t="s">
        <v>0</v>
      </c>
      <c r="AD363" t="s">
        <v>0</v>
      </c>
      <c r="AE363" s="4">
        <v>0</v>
      </c>
    </row>
    <row r="364" spans="1:31" ht="14.1" customHeight="1" x14ac:dyDescent="0.2">
      <c r="A364" s="2" t="s">
        <v>0</v>
      </c>
      <c r="B364" t="s">
        <v>1</v>
      </c>
      <c r="C364" t="s">
        <v>777</v>
      </c>
      <c r="D364" s="3">
        <v>44094</v>
      </c>
      <c r="E364" s="3">
        <v>44089</v>
      </c>
      <c r="F364" s="3">
        <v>44101</v>
      </c>
      <c r="G364" t="s">
        <v>3</v>
      </c>
      <c r="H364" t="s">
        <v>4</v>
      </c>
      <c r="I364" s="4">
        <v>3000</v>
      </c>
      <c r="J364" t="s">
        <v>5</v>
      </c>
      <c r="K364" t="s">
        <v>4</v>
      </c>
      <c r="L364" s="4">
        <v>3000</v>
      </c>
      <c r="M364" s="4">
        <v>35.31</v>
      </c>
      <c r="N364" s="13" t="str">
        <f>IF(M364="","",IF(M364&lt;0,-M364&amp;"_"&amp;COUNTIF(M$2:M364,M364),M364&amp;"_"&amp;COUNTIF(M$2:M364,M364)))</f>
        <v>35.31_1</v>
      </c>
      <c r="O364" s="14" t="str">
        <f t="shared" si="5"/>
        <v/>
      </c>
      <c r="P364" t="s">
        <v>778</v>
      </c>
      <c r="Q364" t="s">
        <v>779</v>
      </c>
      <c r="R364" t="s">
        <v>785</v>
      </c>
      <c r="S364" t="s">
        <v>0</v>
      </c>
      <c r="T364" t="s">
        <v>9</v>
      </c>
      <c r="U364" t="s">
        <v>139</v>
      </c>
      <c r="V364" t="s">
        <v>0</v>
      </c>
      <c r="W364" t="s">
        <v>0</v>
      </c>
      <c r="X364" t="s">
        <v>0</v>
      </c>
      <c r="Y364" t="s">
        <v>11</v>
      </c>
      <c r="Z364" t="s">
        <v>0</v>
      </c>
      <c r="AA364" s="3"/>
      <c r="AB364" t="s">
        <v>0</v>
      </c>
      <c r="AC364" t="s">
        <v>0</v>
      </c>
      <c r="AD364" t="s">
        <v>0</v>
      </c>
      <c r="AE364" s="4">
        <v>0</v>
      </c>
    </row>
    <row r="365" spans="1:31" ht="14.1" customHeight="1" x14ac:dyDescent="0.2">
      <c r="A365" s="2" t="s">
        <v>0</v>
      </c>
      <c r="B365" t="s">
        <v>1</v>
      </c>
      <c r="C365" t="s">
        <v>777</v>
      </c>
      <c r="D365" s="3">
        <v>44094</v>
      </c>
      <c r="E365" s="3">
        <v>44089</v>
      </c>
      <c r="F365" s="3">
        <v>44101</v>
      </c>
      <c r="G365" t="s">
        <v>3</v>
      </c>
      <c r="H365" t="s">
        <v>4</v>
      </c>
      <c r="I365" s="4">
        <v>6000</v>
      </c>
      <c r="J365" t="s">
        <v>5</v>
      </c>
      <c r="K365" t="s">
        <v>4</v>
      </c>
      <c r="L365" s="4">
        <v>6000</v>
      </c>
      <c r="M365" s="4">
        <v>70.63</v>
      </c>
      <c r="N365" s="13" t="str">
        <f>IF(M365="","",IF(M365&lt;0,-M365&amp;"_"&amp;COUNTIF(M$2:M365,M365),M365&amp;"_"&amp;COUNTIF(M$2:M365,M365)))</f>
        <v>70.63_3</v>
      </c>
      <c r="O365" s="14" t="str">
        <f t="shared" si="5"/>
        <v/>
      </c>
      <c r="P365" t="s">
        <v>778</v>
      </c>
      <c r="Q365" t="s">
        <v>779</v>
      </c>
      <c r="R365" t="s">
        <v>786</v>
      </c>
      <c r="S365" t="s">
        <v>0</v>
      </c>
      <c r="T365" t="s">
        <v>9</v>
      </c>
      <c r="U365" t="s">
        <v>139</v>
      </c>
      <c r="V365" t="s">
        <v>0</v>
      </c>
      <c r="W365" t="s">
        <v>0</v>
      </c>
      <c r="X365" t="s">
        <v>0</v>
      </c>
      <c r="Y365" t="s">
        <v>11</v>
      </c>
      <c r="Z365" t="s">
        <v>0</v>
      </c>
      <c r="AA365" s="3"/>
      <c r="AB365" t="s">
        <v>0</v>
      </c>
      <c r="AC365" t="s">
        <v>0</v>
      </c>
      <c r="AD365" t="s">
        <v>0</v>
      </c>
      <c r="AE365" s="4">
        <v>0</v>
      </c>
    </row>
    <row r="366" spans="1:31" ht="14.1" customHeight="1" x14ac:dyDescent="0.2">
      <c r="A366" s="2" t="s">
        <v>0</v>
      </c>
      <c r="B366" t="s">
        <v>1</v>
      </c>
      <c r="C366" t="s">
        <v>777</v>
      </c>
      <c r="D366" s="3">
        <v>44094</v>
      </c>
      <c r="E366" s="3">
        <v>44089</v>
      </c>
      <c r="F366" s="3">
        <v>44101</v>
      </c>
      <c r="G366" t="s">
        <v>3</v>
      </c>
      <c r="H366" t="s">
        <v>4</v>
      </c>
      <c r="I366" s="4">
        <v>10000</v>
      </c>
      <c r="J366" t="s">
        <v>5</v>
      </c>
      <c r="K366" t="s">
        <v>4</v>
      </c>
      <c r="L366" s="4">
        <v>10000</v>
      </c>
      <c r="M366" s="4">
        <v>117.72</v>
      </c>
      <c r="N366" s="13" t="str">
        <f>IF(M366="","",IF(M366&lt;0,-M366&amp;"_"&amp;COUNTIF(M$2:M366,M366),M366&amp;"_"&amp;COUNTIF(M$2:M366,M366)))</f>
        <v>117.72_3</v>
      </c>
      <c r="O366" s="14" t="str">
        <f t="shared" si="5"/>
        <v/>
      </c>
      <c r="P366" t="s">
        <v>778</v>
      </c>
      <c r="Q366" t="s">
        <v>779</v>
      </c>
      <c r="R366" t="s">
        <v>787</v>
      </c>
      <c r="S366" t="s">
        <v>0</v>
      </c>
      <c r="T366" t="s">
        <v>9</v>
      </c>
      <c r="U366" t="s">
        <v>139</v>
      </c>
      <c r="V366" t="s">
        <v>0</v>
      </c>
      <c r="W366" t="s">
        <v>0</v>
      </c>
      <c r="X366" t="s">
        <v>0</v>
      </c>
      <c r="Y366" t="s">
        <v>11</v>
      </c>
      <c r="Z366" t="s">
        <v>0</v>
      </c>
      <c r="AA366" s="3"/>
      <c r="AB366" t="s">
        <v>0</v>
      </c>
      <c r="AC366" t="s">
        <v>0</v>
      </c>
      <c r="AD366" t="s">
        <v>0</v>
      </c>
      <c r="AE366" s="4">
        <v>0</v>
      </c>
    </row>
    <row r="367" spans="1:31" ht="14.1" customHeight="1" x14ac:dyDescent="0.2">
      <c r="A367" s="2" t="s">
        <v>0</v>
      </c>
      <c r="B367" t="s">
        <v>1</v>
      </c>
      <c r="C367" t="s">
        <v>777</v>
      </c>
      <c r="D367" s="3">
        <v>44094</v>
      </c>
      <c r="E367" s="3">
        <v>44089</v>
      </c>
      <c r="F367" s="3">
        <v>44101</v>
      </c>
      <c r="G367" t="s">
        <v>3</v>
      </c>
      <c r="H367" t="s">
        <v>4</v>
      </c>
      <c r="I367" s="4">
        <v>2920</v>
      </c>
      <c r="J367" t="s">
        <v>5</v>
      </c>
      <c r="K367" t="s">
        <v>4</v>
      </c>
      <c r="L367" s="4">
        <v>2920</v>
      </c>
      <c r="M367" s="4">
        <v>34.369999999999997</v>
      </c>
      <c r="N367" s="13" t="str">
        <f>IF(M367="","",IF(M367&lt;0,-M367&amp;"_"&amp;COUNTIF(M$2:M367,M367),M367&amp;"_"&amp;COUNTIF(M$2:M367,M367)))</f>
        <v>34.37_1</v>
      </c>
      <c r="O367" s="14" t="str">
        <f t="shared" si="5"/>
        <v/>
      </c>
      <c r="P367" t="s">
        <v>778</v>
      </c>
      <c r="Q367" t="s">
        <v>779</v>
      </c>
      <c r="R367" t="s">
        <v>789</v>
      </c>
      <c r="S367" t="s">
        <v>0</v>
      </c>
      <c r="T367" t="s">
        <v>9</v>
      </c>
      <c r="U367" t="s">
        <v>139</v>
      </c>
      <c r="V367" t="s">
        <v>0</v>
      </c>
      <c r="W367" t="s">
        <v>0</v>
      </c>
      <c r="X367" t="s">
        <v>0</v>
      </c>
      <c r="Y367" t="s">
        <v>11</v>
      </c>
      <c r="Z367" t="s">
        <v>0</v>
      </c>
      <c r="AA367" s="3"/>
      <c r="AB367" t="s">
        <v>0</v>
      </c>
      <c r="AC367" t="s">
        <v>0</v>
      </c>
      <c r="AD367" t="s">
        <v>0</v>
      </c>
      <c r="AE367" s="4">
        <v>0</v>
      </c>
    </row>
    <row r="368" spans="1:31" ht="14.1" customHeight="1" x14ac:dyDescent="0.2">
      <c r="A368" s="2" t="s">
        <v>0</v>
      </c>
      <c r="B368" t="s">
        <v>1</v>
      </c>
      <c r="C368" t="s">
        <v>790</v>
      </c>
      <c r="D368" s="3">
        <v>44089</v>
      </c>
      <c r="E368" s="3">
        <v>44089</v>
      </c>
      <c r="F368" s="3">
        <v>44101</v>
      </c>
      <c r="G368" t="s">
        <v>3</v>
      </c>
      <c r="H368" t="s">
        <v>4</v>
      </c>
      <c r="I368" s="4">
        <v>165000</v>
      </c>
      <c r="J368" t="s">
        <v>5</v>
      </c>
      <c r="K368" t="s">
        <v>4</v>
      </c>
      <c r="L368" s="4">
        <v>165000</v>
      </c>
      <c r="M368" s="4">
        <v>1942.32</v>
      </c>
      <c r="N368" s="13" t="str">
        <f>IF(M368="","",IF(M368&lt;0,-M368&amp;"_"&amp;COUNTIF(M$2:M368,M368),M368&amp;"_"&amp;COUNTIF(M$2:M368,M368)))</f>
        <v>1942.32_1</v>
      </c>
      <c r="O368" s="14" t="str">
        <f t="shared" si="5"/>
        <v/>
      </c>
      <c r="P368" t="s">
        <v>791</v>
      </c>
      <c r="Q368" t="s">
        <v>792</v>
      </c>
      <c r="R368" t="s">
        <v>793</v>
      </c>
      <c r="S368" t="s">
        <v>0</v>
      </c>
      <c r="T368" t="s">
        <v>9</v>
      </c>
      <c r="U368" t="s">
        <v>139</v>
      </c>
      <c r="V368" t="s">
        <v>0</v>
      </c>
      <c r="W368" t="s">
        <v>0</v>
      </c>
      <c r="X368" t="s">
        <v>0</v>
      </c>
      <c r="Y368" t="s">
        <v>11</v>
      </c>
      <c r="Z368" t="s">
        <v>0</v>
      </c>
      <c r="AA368" s="3"/>
      <c r="AB368" t="s">
        <v>0</v>
      </c>
      <c r="AC368" t="s">
        <v>0</v>
      </c>
      <c r="AD368" t="s">
        <v>0</v>
      </c>
      <c r="AE368" s="4">
        <v>0</v>
      </c>
    </row>
    <row r="369" spans="1:31" ht="14.1" customHeight="1" x14ac:dyDescent="0.2">
      <c r="A369" s="2" t="s">
        <v>0</v>
      </c>
      <c r="B369" t="s">
        <v>1</v>
      </c>
      <c r="C369" t="s">
        <v>794</v>
      </c>
      <c r="D369" s="3">
        <v>44089</v>
      </c>
      <c r="E369" s="3">
        <v>44089</v>
      </c>
      <c r="F369" s="3">
        <v>44101</v>
      </c>
      <c r="G369" t="s">
        <v>3</v>
      </c>
      <c r="H369" t="s">
        <v>4</v>
      </c>
      <c r="I369" s="4">
        <v>800</v>
      </c>
      <c r="J369" t="s">
        <v>5</v>
      </c>
      <c r="K369" t="s">
        <v>4</v>
      </c>
      <c r="L369" s="4">
        <v>800</v>
      </c>
      <c r="M369" s="4">
        <v>9.42</v>
      </c>
      <c r="N369" s="13" t="str">
        <f>IF(M369="","",IF(M369&lt;0,-M369&amp;"_"&amp;COUNTIF(M$2:M369,M369),M369&amp;"_"&amp;COUNTIF(M$2:M369,M369)))</f>
        <v>9.42_4</v>
      </c>
      <c r="O369" s="14" t="str">
        <f t="shared" si="5"/>
        <v/>
      </c>
      <c r="P369" t="s">
        <v>795</v>
      </c>
      <c r="Q369" t="s">
        <v>792</v>
      </c>
      <c r="R369" t="s">
        <v>796</v>
      </c>
      <c r="S369" t="s">
        <v>0</v>
      </c>
      <c r="T369" t="s">
        <v>9</v>
      </c>
      <c r="U369" t="s">
        <v>139</v>
      </c>
      <c r="V369" t="s">
        <v>0</v>
      </c>
      <c r="W369" t="s">
        <v>0</v>
      </c>
      <c r="X369" t="s">
        <v>0</v>
      </c>
      <c r="Y369" t="s">
        <v>11</v>
      </c>
      <c r="Z369" t="s">
        <v>0</v>
      </c>
      <c r="AA369" s="3"/>
      <c r="AB369" t="s">
        <v>0</v>
      </c>
      <c r="AC369" t="s">
        <v>0</v>
      </c>
      <c r="AD369" t="s">
        <v>0</v>
      </c>
      <c r="AE369" s="4">
        <v>0</v>
      </c>
    </row>
    <row r="370" spans="1:31" ht="14.1" customHeight="1" x14ac:dyDescent="0.2">
      <c r="A370" s="2" t="s">
        <v>0</v>
      </c>
      <c r="B370" t="s">
        <v>1</v>
      </c>
      <c r="C370" t="s">
        <v>794</v>
      </c>
      <c r="D370" s="3">
        <v>44089</v>
      </c>
      <c r="E370" s="3">
        <v>44089</v>
      </c>
      <c r="F370" s="3">
        <v>44101</v>
      </c>
      <c r="G370" t="s">
        <v>3</v>
      </c>
      <c r="H370" t="s">
        <v>4</v>
      </c>
      <c r="I370" s="4">
        <v>1600</v>
      </c>
      <c r="J370" t="s">
        <v>5</v>
      </c>
      <c r="K370" t="s">
        <v>4</v>
      </c>
      <c r="L370" s="4">
        <v>1600</v>
      </c>
      <c r="M370" s="4">
        <v>18.829999999999998</v>
      </c>
      <c r="N370" s="13" t="str">
        <f>IF(M370="","",IF(M370&lt;0,-M370&amp;"_"&amp;COUNTIF(M$2:M370,M370),M370&amp;"_"&amp;COUNTIF(M$2:M370,M370)))</f>
        <v>18.83_5</v>
      </c>
      <c r="O370" s="14" t="str">
        <f t="shared" si="5"/>
        <v/>
      </c>
      <c r="P370" t="s">
        <v>795</v>
      </c>
      <c r="Q370" t="s">
        <v>792</v>
      </c>
      <c r="R370" t="s">
        <v>797</v>
      </c>
      <c r="S370" t="s">
        <v>0</v>
      </c>
      <c r="T370" t="s">
        <v>9</v>
      </c>
      <c r="U370" t="s">
        <v>139</v>
      </c>
      <c r="V370" t="s">
        <v>0</v>
      </c>
      <c r="W370" t="s">
        <v>0</v>
      </c>
      <c r="X370" t="s">
        <v>0</v>
      </c>
      <c r="Y370" t="s">
        <v>11</v>
      </c>
      <c r="Z370" t="s">
        <v>0</v>
      </c>
      <c r="AA370" s="3"/>
      <c r="AB370" t="s">
        <v>0</v>
      </c>
      <c r="AC370" t="s">
        <v>0</v>
      </c>
      <c r="AD370" t="s">
        <v>0</v>
      </c>
      <c r="AE370" s="4">
        <v>0</v>
      </c>
    </row>
    <row r="371" spans="1:31" ht="14.1" customHeight="1" x14ac:dyDescent="0.2">
      <c r="A371" s="2" t="s">
        <v>0</v>
      </c>
      <c r="B371" t="s">
        <v>1</v>
      </c>
      <c r="C371" t="s">
        <v>794</v>
      </c>
      <c r="D371" s="3">
        <v>44089</v>
      </c>
      <c r="E371" s="3">
        <v>44089</v>
      </c>
      <c r="F371" s="3">
        <v>44101</v>
      </c>
      <c r="G371" t="s">
        <v>3</v>
      </c>
      <c r="H371" t="s">
        <v>4</v>
      </c>
      <c r="I371" s="4">
        <v>1600</v>
      </c>
      <c r="J371" t="s">
        <v>5</v>
      </c>
      <c r="K371" t="s">
        <v>4</v>
      </c>
      <c r="L371" s="4">
        <v>1600</v>
      </c>
      <c r="M371" s="4">
        <v>18.829999999999998</v>
      </c>
      <c r="N371" s="13" t="str">
        <f>IF(M371="","",IF(M371&lt;0,-M371&amp;"_"&amp;COUNTIF(M$2:M371,M371),M371&amp;"_"&amp;COUNTIF(M$2:M371,M371)))</f>
        <v>18.83_6</v>
      </c>
      <c r="O371" s="14" t="str">
        <f t="shared" si="5"/>
        <v/>
      </c>
      <c r="P371" t="s">
        <v>795</v>
      </c>
      <c r="Q371" t="s">
        <v>792</v>
      </c>
      <c r="R371" t="s">
        <v>798</v>
      </c>
      <c r="S371" t="s">
        <v>0</v>
      </c>
      <c r="T371" t="s">
        <v>9</v>
      </c>
      <c r="U371" t="s">
        <v>139</v>
      </c>
      <c r="V371" t="s">
        <v>0</v>
      </c>
      <c r="W371" t="s">
        <v>0</v>
      </c>
      <c r="X371" t="s">
        <v>0</v>
      </c>
      <c r="Y371" t="s">
        <v>11</v>
      </c>
      <c r="Z371" t="s">
        <v>0</v>
      </c>
      <c r="AA371" s="3"/>
      <c r="AB371" t="s">
        <v>0</v>
      </c>
      <c r="AC371" t="s">
        <v>0</v>
      </c>
      <c r="AD371" t="s">
        <v>0</v>
      </c>
      <c r="AE371" s="4">
        <v>0</v>
      </c>
    </row>
    <row r="372" spans="1:31" ht="14.1" customHeight="1" x14ac:dyDescent="0.2">
      <c r="A372" s="2" t="s">
        <v>0</v>
      </c>
      <c r="B372" t="s">
        <v>1</v>
      </c>
      <c r="C372" t="s">
        <v>794</v>
      </c>
      <c r="D372" s="3">
        <v>44089</v>
      </c>
      <c r="E372" s="3">
        <v>44089</v>
      </c>
      <c r="F372" s="3">
        <v>44101</v>
      </c>
      <c r="G372" t="s">
        <v>3</v>
      </c>
      <c r="H372" t="s">
        <v>4</v>
      </c>
      <c r="I372" s="4">
        <v>1600</v>
      </c>
      <c r="J372" t="s">
        <v>5</v>
      </c>
      <c r="K372" t="s">
        <v>4</v>
      </c>
      <c r="L372" s="4">
        <v>1600</v>
      </c>
      <c r="M372" s="4">
        <v>18.829999999999998</v>
      </c>
      <c r="N372" s="13" t="str">
        <f>IF(M372="","",IF(M372&lt;0,-M372&amp;"_"&amp;COUNTIF(M$2:M372,M372),M372&amp;"_"&amp;COUNTIF(M$2:M372,M372)))</f>
        <v>18.83_7</v>
      </c>
      <c r="O372" s="14" t="str">
        <f t="shared" si="5"/>
        <v/>
      </c>
      <c r="P372" t="s">
        <v>795</v>
      </c>
      <c r="Q372" t="s">
        <v>792</v>
      </c>
      <c r="R372" t="s">
        <v>799</v>
      </c>
      <c r="S372" t="s">
        <v>0</v>
      </c>
      <c r="T372" t="s">
        <v>9</v>
      </c>
      <c r="U372" t="s">
        <v>139</v>
      </c>
      <c r="V372" t="s">
        <v>0</v>
      </c>
      <c r="W372" t="s">
        <v>0</v>
      </c>
      <c r="X372" t="s">
        <v>0</v>
      </c>
      <c r="Y372" t="s">
        <v>11</v>
      </c>
      <c r="Z372" t="s">
        <v>0</v>
      </c>
      <c r="AA372" s="3"/>
      <c r="AB372" t="s">
        <v>0</v>
      </c>
      <c r="AC372" t="s">
        <v>0</v>
      </c>
      <c r="AD372" t="s">
        <v>0</v>
      </c>
      <c r="AE372" s="4">
        <v>0</v>
      </c>
    </row>
    <row r="373" spans="1:31" ht="14.1" customHeight="1" x14ac:dyDescent="0.2">
      <c r="A373" s="2" t="s">
        <v>0</v>
      </c>
      <c r="B373" t="s">
        <v>1</v>
      </c>
      <c r="C373" t="s">
        <v>794</v>
      </c>
      <c r="D373" s="3">
        <v>44089</v>
      </c>
      <c r="E373" s="3">
        <v>44089</v>
      </c>
      <c r="F373" s="3">
        <v>44101</v>
      </c>
      <c r="G373" t="s">
        <v>3</v>
      </c>
      <c r="H373" t="s">
        <v>4</v>
      </c>
      <c r="I373" s="4">
        <v>1400</v>
      </c>
      <c r="J373" t="s">
        <v>5</v>
      </c>
      <c r="K373" t="s">
        <v>4</v>
      </c>
      <c r="L373" s="4">
        <v>1400</v>
      </c>
      <c r="M373" s="4">
        <v>16.48</v>
      </c>
      <c r="N373" s="13" t="str">
        <f>IF(M373="","",IF(M373&lt;0,-M373&amp;"_"&amp;COUNTIF(M$2:M373,M373),M373&amp;"_"&amp;COUNTIF(M$2:M373,M373)))</f>
        <v>16.48_6</v>
      </c>
      <c r="O373" s="14" t="str">
        <f t="shared" si="5"/>
        <v/>
      </c>
      <c r="P373" t="s">
        <v>795</v>
      </c>
      <c r="Q373" t="s">
        <v>792</v>
      </c>
      <c r="R373" t="s">
        <v>800</v>
      </c>
      <c r="S373" t="s">
        <v>0</v>
      </c>
      <c r="T373" t="s">
        <v>9</v>
      </c>
      <c r="U373" t="s">
        <v>139</v>
      </c>
      <c r="V373" t="s">
        <v>0</v>
      </c>
      <c r="W373" t="s">
        <v>0</v>
      </c>
      <c r="X373" t="s">
        <v>0</v>
      </c>
      <c r="Y373" t="s">
        <v>11</v>
      </c>
      <c r="Z373" t="s">
        <v>0</v>
      </c>
      <c r="AA373" s="3"/>
      <c r="AB373" t="s">
        <v>0</v>
      </c>
      <c r="AC373" t="s">
        <v>0</v>
      </c>
      <c r="AD373" t="s">
        <v>0</v>
      </c>
      <c r="AE373" s="4">
        <v>0</v>
      </c>
    </row>
    <row r="374" spans="1:31" ht="14.1" customHeight="1" x14ac:dyDescent="0.2">
      <c r="A374" s="2" t="s">
        <v>0</v>
      </c>
      <c r="B374" t="s">
        <v>1</v>
      </c>
      <c r="C374" t="s">
        <v>794</v>
      </c>
      <c r="D374" s="3">
        <v>44089</v>
      </c>
      <c r="E374" s="3">
        <v>44089</v>
      </c>
      <c r="F374" s="3">
        <v>44101</v>
      </c>
      <c r="G374" t="s">
        <v>3</v>
      </c>
      <c r="H374" t="s">
        <v>4</v>
      </c>
      <c r="I374" s="4">
        <v>1400</v>
      </c>
      <c r="J374" t="s">
        <v>5</v>
      </c>
      <c r="K374" t="s">
        <v>4</v>
      </c>
      <c r="L374" s="4">
        <v>1400</v>
      </c>
      <c r="M374" s="4">
        <v>16.48</v>
      </c>
      <c r="N374" s="13" t="str">
        <f>IF(M374="","",IF(M374&lt;0,-M374&amp;"_"&amp;COUNTIF(M$2:M374,M374),M374&amp;"_"&amp;COUNTIF(M$2:M374,M374)))</f>
        <v>16.48_7</v>
      </c>
      <c r="O374" s="14" t="str">
        <f t="shared" si="5"/>
        <v/>
      </c>
      <c r="P374" t="s">
        <v>795</v>
      </c>
      <c r="Q374" t="s">
        <v>792</v>
      </c>
      <c r="R374" t="s">
        <v>801</v>
      </c>
      <c r="S374" t="s">
        <v>0</v>
      </c>
      <c r="T374" t="s">
        <v>9</v>
      </c>
      <c r="U374" t="s">
        <v>139</v>
      </c>
      <c r="V374" t="s">
        <v>0</v>
      </c>
      <c r="W374" t="s">
        <v>0</v>
      </c>
      <c r="X374" t="s">
        <v>0</v>
      </c>
      <c r="Y374" t="s">
        <v>11</v>
      </c>
      <c r="Z374" t="s">
        <v>0</v>
      </c>
      <c r="AA374" s="3"/>
      <c r="AB374" t="s">
        <v>0</v>
      </c>
      <c r="AC374" t="s">
        <v>0</v>
      </c>
      <c r="AD374" t="s">
        <v>0</v>
      </c>
      <c r="AE374" s="4">
        <v>0</v>
      </c>
    </row>
    <row r="375" spans="1:31" ht="14.1" customHeight="1" x14ac:dyDescent="0.2">
      <c r="A375" s="2" t="s">
        <v>0</v>
      </c>
      <c r="B375" t="s">
        <v>1</v>
      </c>
      <c r="C375" t="s">
        <v>794</v>
      </c>
      <c r="D375" s="3">
        <v>44089</v>
      </c>
      <c r="E375" s="3">
        <v>44089</v>
      </c>
      <c r="F375" s="3">
        <v>44101</v>
      </c>
      <c r="G375" t="s">
        <v>3</v>
      </c>
      <c r="H375" t="s">
        <v>4</v>
      </c>
      <c r="I375" s="4">
        <v>1000</v>
      </c>
      <c r="J375" t="s">
        <v>5</v>
      </c>
      <c r="K375" t="s">
        <v>4</v>
      </c>
      <c r="L375" s="4">
        <v>1000</v>
      </c>
      <c r="M375" s="4">
        <v>11.77</v>
      </c>
      <c r="N375" s="13" t="str">
        <f>IF(M375="","",IF(M375&lt;0,-M375&amp;"_"&amp;COUNTIF(M$2:M375,M375),M375&amp;"_"&amp;COUNTIF(M$2:M375,M375)))</f>
        <v>11.77_3</v>
      </c>
      <c r="O375" s="14" t="str">
        <f t="shared" si="5"/>
        <v/>
      </c>
      <c r="P375" t="s">
        <v>795</v>
      </c>
      <c r="Q375" t="s">
        <v>792</v>
      </c>
      <c r="R375" t="s">
        <v>802</v>
      </c>
      <c r="S375" t="s">
        <v>0</v>
      </c>
      <c r="T375" t="s">
        <v>9</v>
      </c>
      <c r="U375" t="s">
        <v>139</v>
      </c>
      <c r="V375" t="s">
        <v>0</v>
      </c>
      <c r="W375" t="s">
        <v>0</v>
      </c>
      <c r="X375" t="s">
        <v>0</v>
      </c>
      <c r="Y375" t="s">
        <v>11</v>
      </c>
      <c r="Z375" t="s">
        <v>0</v>
      </c>
      <c r="AA375" s="3"/>
      <c r="AB375" t="s">
        <v>0</v>
      </c>
      <c r="AC375" t="s">
        <v>0</v>
      </c>
      <c r="AD375" t="s">
        <v>0</v>
      </c>
      <c r="AE375" s="4">
        <v>0</v>
      </c>
    </row>
    <row r="376" spans="1:31" ht="14.1" customHeight="1" x14ac:dyDescent="0.2">
      <c r="A376" s="2" t="s">
        <v>0</v>
      </c>
      <c r="B376" t="s">
        <v>1</v>
      </c>
      <c r="C376" t="s">
        <v>807</v>
      </c>
      <c r="D376" s="3">
        <v>44090</v>
      </c>
      <c r="E376" s="3">
        <v>44090</v>
      </c>
      <c r="F376" s="3">
        <v>44106</v>
      </c>
      <c r="G376" t="s">
        <v>101</v>
      </c>
      <c r="H376" t="s">
        <v>4</v>
      </c>
      <c r="I376" s="4">
        <v>480</v>
      </c>
      <c r="J376" t="s">
        <v>5</v>
      </c>
      <c r="K376" t="s">
        <v>4</v>
      </c>
      <c r="L376" s="4">
        <v>480</v>
      </c>
      <c r="M376" s="4">
        <v>5.65</v>
      </c>
      <c r="N376" s="13" t="str">
        <f>IF(M376="","",IF(M376&lt;0,-M376&amp;"_"&amp;COUNTIF(M$2:M376,M376),M376&amp;"_"&amp;COUNTIF(M$2:M376,M376)))</f>
        <v>5.65_2</v>
      </c>
      <c r="O376" s="14" t="str">
        <f t="shared" si="5"/>
        <v/>
      </c>
      <c r="P376" t="s">
        <v>434</v>
      </c>
      <c r="Q376" t="s">
        <v>103</v>
      </c>
      <c r="R376" t="s">
        <v>808</v>
      </c>
      <c r="S376" t="s">
        <v>0</v>
      </c>
      <c r="T376" t="s">
        <v>9</v>
      </c>
      <c r="U376" t="s">
        <v>105</v>
      </c>
      <c r="V376" t="s">
        <v>0</v>
      </c>
      <c r="W376" t="s">
        <v>0</v>
      </c>
      <c r="X376" t="s">
        <v>0</v>
      </c>
      <c r="Y376" t="s">
        <v>436</v>
      </c>
      <c r="Z376" t="s">
        <v>0</v>
      </c>
      <c r="AA376" s="3"/>
      <c r="AB376" t="s">
        <v>0</v>
      </c>
      <c r="AC376" t="s">
        <v>0</v>
      </c>
      <c r="AD376" t="s">
        <v>0</v>
      </c>
      <c r="AE376" s="4">
        <v>0</v>
      </c>
    </row>
    <row r="377" spans="1:31" ht="14.1" customHeight="1" x14ac:dyDescent="0.2">
      <c r="A377" s="2" t="s">
        <v>0</v>
      </c>
      <c r="B377" t="s">
        <v>1</v>
      </c>
      <c r="C377" t="s">
        <v>809</v>
      </c>
      <c r="D377" s="3">
        <v>44090</v>
      </c>
      <c r="E377" s="3">
        <v>44090</v>
      </c>
      <c r="F377" s="3">
        <v>44106</v>
      </c>
      <c r="G377" t="s">
        <v>101</v>
      </c>
      <c r="H377" t="s">
        <v>4</v>
      </c>
      <c r="I377" s="4">
        <v>2760</v>
      </c>
      <c r="J377" t="s">
        <v>5</v>
      </c>
      <c r="K377" t="s">
        <v>4</v>
      </c>
      <c r="L377" s="4">
        <v>2760</v>
      </c>
      <c r="M377" s="4">
        <v>32.49</v>
      </c>
      <c r="N377" s="13" t="str">
        <f>IF(M377="","",IF(M377&lt;0,-M377&amp;"_"&amp;COUNTIF(M$2:M377,M377),M377&amp;"_"&amp;COUNTIF(M$2:M377,M377)))</f>
        <v>32.49_1</v>
      </c>
      <c r="O377" s="14" t="str">
        <f t="shared" si="5"/>
        <v/>
      </c>
      <c r="P377" t="s">
        <v>293</v>
      </c>
      <c r="Q377" t="s">
        <v>294</v>
      </c>
      <c r="R377" t="s">
        <v>810</v>
      </c>
      <c r="S377" t="s">
        <v>0</v>
      </c>
      <c r="T377" t="s">
        <v>9</v>
      </c>
      <c r="U377" t="s">
        <v>105</v>
      </c>
      <c r="V377" t="s">
        <v>0</v>
      </c>
      <c r="W377" t="s">
        <v>0</v>
      </c>
      <c r="X377" t="s">
        <v>0</v>
      </c>
      <c r="Y377" t="s">
        <v>11</v>
      </c>
      <c r="Z377" t="s">
        <v>0</v>
      </c>
      <c r="AA377" s="3"/>
      <c r="AB377" t="s">
        <v>0</v>
      </c>
      <c r="AC377" t="s">
        <v>0</v>
      </c>
      <c r="AD377" t="s">
        <v>0</v>
      </c>
      <c r="AE377" s="4">
        <v>0</v>
      </c>
    </row>
    <row r="378" spans="1:31" ht="14.1" customHeight="1" x14ac:dyDescent="0.2">
      <c r="A378" s="2" t="s">
        <v>0</v>
      </c>
      <c r="B378" t="s">
        <v>1</v>
      </c>
      <c r="C378" t="s">
        <v>811</v>
      </c>
      <c r="D378" s="3">
        <v>44090</v>
      </c>
      <c r="E378" s="3">
        <v>44090</v>
      </c>
      <c r="F378" s="3">
        <v>44106</v>
      </c>
      <c r="G378" t="s">
        <v>101</v>
      </c>
      <c r="H378" t="s">
        <v>4</v>
      </c>
      <c r="I378" s="4">
        <v>1120</v>
      </c>
      <c r="J378" t="s">
        <v>5</v>
      </c>
      <c r="K378" t="s">
        <v>4</v>
      </c>
      <c r="L378" s="4">
        <v>1120</v>
      </c>
      <c r="M378" s="4">
        <v>13.18</v>
      </c>
      <c r="N378" s="13" t="str">
        <f>IF(M378="","",IF(M378&lt;0,-M378&amp;"_"&amp;COUNTIF(M$2:M378,M378),M378&amp;"_"&amp;COUNTIF(M$2:M378,M378)))</f>
        <v>13.18_3</v>
      </c>
      <c r="O378" s="14" t="str">
        <f t="shared" si="5"/>
        <v/>
      </c>
      <c r="P378" t="s">
        <v>293</v>
      </c>
      <c r="Q378" t="s">
        <v>294</v>
      </c>
      <c r="R378" t="s">
        <v>812</v>
      </c>
      <c r="S378" t="s">
        <v>0</v>
      </c>
      <c r="T378" t="s">
        <v>9</v>
      </c>
      <c r="U378" t="s">
        <v>105</v>
      </c>
      <c r="V378" t="s">
        <v>0</v>
      </c>
      <c r="W378" t="s">
        <v>0</v>
      </c>
      <c r="X378" t="s">
        <v>0</v>
      </c>
      <c r="Y378" t="s">
        <v>11</v>
      </c>
      <c r="Z378" t="s">
        <v>0</v>
      </c>
      <c r="AA378" s="3"/>
      <c r="AB378" t="s">
        <v>0</v>
      </c>
      <c r="AC378" t="s">
        <v>0</v>
      </c>
      <c r="AD378" t="s">
        <v>0</v>
      </c>
      <c r="AE378" s="4">
        <v>0</v>
      </c>
    </row>
    <row r="379" spans="1:31" ht="14.1" customHeight="1" x14ac:dyDescent="0.2">
      <c r="A379" s="2" t="s">
        <v>0</v>
      </c>
      <c r="B379" t="s">
        <v>1</v>
      </c>
      <c r="C379" t="s">
        <v>813</v>
      </c>
      <c r="D379" s="3">
        <v>44090</v>
      </c>
      <c r="E379" s="3">
        <v>44090</v>
      </c>
      <c r="F379" s="3">
        <v>44106</v>
      </c>
      <c r="G379" t="s">
        <v>101</v>
      </c>
      <c r="H379" t="s">
        <v>4</v>
      </c>
      <c r="I379" s="4">
        <v>1200</v>
      </c>
      <c r="J379" t="s">
        <v>5</v>
      </c>
      <c r="K379" t="s">
        <v>4</v>
      </c>
      <c r="L379" s="4">
        <v>1200</v>
      </c>
      <c r="M379" s="4">
        <v>14.13</v>
      </c>
      <c r="N379" s="13" t="str">
        <f>IF(M379="","",IF(M379&lt;0,-M379&amp;"_"&amp;COUNTIF(M$2:M379,M379),M379&amp;"_"&amp;COUNTIF(M$2:M379,M379)))</f>
        <v>14.13_4</v>
      </c>
      <c r="O379" s="14" t="str">
        <f t="shared" si="5"/>
        <v/>
      </c>
      <c r="P379" t="s">
        <v>438</v>
      </c>
      <c r="Q379" t="s">
        <v>439</v>
      </c>
      <c r="R379" t="s">
        <v>814</v>
      </c>
      <c r="S379" t="s">
        <v>0</v>
      </c>
      <c r="T379" t="s">
        <v>9</v>
      </c>
      <c r="U379" t="s">
        <v>105</v>
      </c>
      <c r="V379" t="s">
        <v>0</v>
      </c>
      <c r="W379" t="s">
        <v>0</v>
      </c>
      <c r="X379" t="s">
        <v>0</v>
      </c>
      <c r="Y379" t="s">
        <v>11</v>
      </c>
      <c r="Z379" t="s">
        <v>0</v>
      </c>
      <c r="AA379" s="3"/>
      <c r="AB379" t="s">
        <v>0</v>
      </c>
      <c r="AC379" t="s">
        <v>0</v>
      </c>
      <c r="AD379" t="s">
        <v>0</v>
      </c>
      <c r="AE379" s="4">
        <v>0</v>
      </c>
    </row>
    <row r="380" spans="1:31" ht="14.1" customHeight="1" x14ac:dyDescent="0.2">
      <c r="A380" s="2" t="s">
        <v>0</v>
      </c>
      <c r="B380" t="s">
        <v>1</v>
      </c>
      <c r="C380" t="s">
        <v>815</v>
      </c>
      <c r="D380" s="3">
        <v>44090</v>
      </c>
      <c r="E380" s="3">
        <v>44090</v>
      </c>
      <c r="F380" s="3">
        <v>44106</v>
      </c>
      <c r="G380" t="s">
        <v>101</v>
      </c>
      <c r="H380" t="s">
        <v>4</v>
      </c>
      <c r="I380" s="4">
        <v>1000</v>
      </c>
      <c r="J380" t="s">
        <v>5</v>
      </c>
      <c r="K380" t="s">
        <v>4</v>
      </c>
      <c r="L380" s="4">
        <v>1000</v>
      </c>
      <c r="M380" s="4">
        <v>11.77</v>
      </c>
      <c r="N380" s="13" t="str">
        <f>IF(M380="","",IF(M380&lt;0,-M380&amp;"_"&amp;COUNTIF(M$2:M380,M380),M380&amp;"_"&amp;COUNTIF(M$2:M380,M380)))</f>
        <v>11.77_4</v>
      </c>
      <c r="O380" s="14" t="str">
        <f t="shared" si="5"/>
        <v/>
      </c>
      <c r="P380" t="s">
        <v>438</v>
      </c>
      <c r="Q380" t="s">
        <v>439</v>
      </c>
      <c r="R380" t="s">
        <v>816</v>
      </c>
      <c r="S380" t="s">
        <v>0</v>
      </c>
      <c r="T380" t="s">
        <v>9</v>
      </c>
      <c r="U380" t="s">
        <v>105</v>
      </c>
      <c r="V380" t="s">
        <v>0</v>
      </c>
      <c r="W380" t="s">
        <v>0</v>
      </c>
      <c r="X380" t="s">
        <v>0</v>
      </c>
      <c r="Y380" t="s">
        <v>11</v>
      </c>
      <c r="Z380" t="s">
        <v>0</v>
      </c>
      <c r="AA380" s="3"/>
      <c r="AB380" t="s">
        <v>0</v>
      </c>
      <c r="AC380" t="s">
        <v>0</v>
      </c>
      <c r="AD380" t="s">
        <v>0</v>
      </c>
      <c r="AE380" s="4">
        <v>0</v>
      </c>
    </row>
    <row r="381" spans="1:31" ht="14.1" customHeight="1" x14ac:dyDescent="0.2">
      <c r="A381" s="2" t="s">
        <v>0</v>
      </c>
      <c r="B381" t="s">
        <v>1</v>
      </c>
      <c r="C381" t="s">
        <v>817</v>
      </c>
      <c r="D381" s="3">
        <v>44090</v>
      </c>
      <c r="E381" s="3">
        <v>44090</v>
      </c>
      <c r="F381" s="3">
        <v>44106</v>
      </c>
      <c r="G381" t="s">
        <v>101</v>
      </c>
      <c r="H381" t="s">
        <v>4</v>
      </c>
      <c r="I381" s="4">
        <v>1000</v>
      </c>
      <c r="J381" t="s">
        <v>5</v>
      </c>
      <c r="K381" t="s">
        <v>4</v>
      </c>
      <c r="L381" s="4">
        <v>1000</v>
      </c>
      <c r="M381" s="4">
        <v>11.77</v>
      </c>
      <c r="N381" s="13" t="str">
        <f>IF(M381="","",IF(M381&lt;0,-M381&amp;"_"&amp;COUNTIF(M$2:M381,M381),M381&amp;"_"&amp;COUNTIF(M$2:M381,M381)))</f>
        <v>11.77_5</v>
      </c>
      <c r="O381" s="14" t="str">
        <f t="shared" si="5"/>
        <v/>
      </c>
      <c r="P381" t="s">
        <v>438</v>
      </c>
      <c r="Q381" t="s">
        <v>439</v>
      </c>
      <c r="R381" t="s">
        <v>818</v>
      </c>
      <c r="S381" t="s">
        <v>0</v>
      </c>
      <c r="T381" t="s">
        <v>9</v>
      </c>
      <c r="U381" t="s">
        <v>105</v>
      </c>
      <c r="V381" t="s">
        <v>0</v>
      </c>
      <c r="W381" t="s">
        <v>0</v>
      </c>
      <c r="X381" t="s">
        <v>0</v>
      </c>
      <c r="Y381" t="s">
        <v>11</v>
      </c>
      <c r="Z381" t="s">
        <v>0</v>
      </c>
      <c r="AA381" s="3"/>
      <c r="AB381" t="s">
        <v>0</v>
      </c>
      <c r="AC381" t="s">
        <v>0</v>
      </c>
      <c r="AD381" t="s">
        <v>0</v>
      </c>
      <c r="AE381" s="4">
        <v>0</v>
      </c>
    </row>
    <row r="382" spans="1:31" ht="14.1" customHeight="1" x14ac:dyDescent="0.2">
      <c r="A382" s="2" t="s">
        <v>0</v>
      </c>
      <c r="B382" t="s">
        <v>1</v>
      </c>
      <c r="C382" t="s">
        <v>819</v>
      </c>
      <c r="D382" s="3">
        <v>44090</v>
      </c>
      <c r="E382" s="3">
        <v>44090</v>
      </c>
      <c r="F382" s="3">
        <v>44106</v>
      </c>
      <c r="G382" t="s">
        <v>101</v>
      </c>
      <c r="H382" t="s">
        <v>4</v>
      </c>
      <c r="I382" s="4">
        <v>4000</v>
      </c>
      <c r="J382" t="s">
        <v>5</v>
      </c>
      <c r="K382" t="s">
        <v>4</v>
      </c>
      <c r="L382" s="4">
        <v>4000</v>
      </c>
      <c r="M382" s="4">
        <v>47.09</v>
      </c>
      <c r="N382" s="13" t="str">
        <f>IF(M382="","",IF(M382&lt;0,-M382&amp;"_"&amp;COUNTIF(M$2:M382,M382),M382&amp;"_"&amp;COUNTIF(M$2:M382,M382)))</f>
        <v>47.09_2</v>
      </c>
      <c r="O382" s="14" t="str">
        <f t="shared" si="5"/>
        <v/>
      </c>
      <c r="P382" t="s">
        <v>438</v>
      </c>
      <c r="Q382" t="s">
        <v>439</v>
      </c>
      <c r="R382" t="s">
        <v>820</v>
      </c>
      <c r="S382" t="s">
        <v>0</v>
      </c>
      <c r="T382" t="s">
        <v>9</v>
      </c>
      <c r="U382" t="s">
        <v>105</v>
      </c>
      <c r="V382" t="s">
        <v>0</v>
      </c>
      <c r="W382" t="s">
        <v>0</v>
      </c>
      <c r="X382" t="s">
        <v>0</v>
      </c>
      <c r="Y382" t="s">
        <v>11</v>
      </c>
      <c r="Z382" t="s">
        <v>0</v>
      </c>
      <c r="AA382" s="3"/>
      <c r="AB382" t="s">
        <v>0</v>
      </c>
      <c r="AC382" t="s">
        <v>0</v>
      </c>
      <c r="AD382" t="s">
        <v>0</v>
      </c>
      <c r="AE382" s="4">
        <v>0</v>
      </c>
    </row>
    <row r="383" spans="1:31" ht="14.1" customHeight="1" x14ac:dyDescent="0.2">
      <c r="A383" s="2" t="s">
        <v>0</v>
      </c>
      <c r="B383" t="s">
        <v>1</v>
      </c>
      <c r="C383" t="s">
        <v>821</v>
      </c>
      <c r="D383" s="3">
        <v>44091</v>
      </c>
      <c r="E383" s="3">
        <v>44091</v>
      </c>
      <c r="F383" s="3">
        <v>44094</v>
      </c>
      <c r="G383" t="s">
        <v>3</v>
      </c>
      <c r="H383" t="s">
        <v>4</v>
      </c>
      <c r="I383" s="4">
        <v>500</v>
      </c>
      <c r="J383" t="s">
        <v>5</v>
      </c>
      <c r="K383" t="s">
        <v>4</v>
      </c>
      <c r="L383" s="4">
        <v>500</v>
      </c>
      <c r="M383" s="4">
        <v>5.89</v>
      </c>
      <c r="N383" s="13" t="str">
        <f>IF(M383="","",IF(M383&lt;0,-M383&amp;"_"&amp;COUNTIF(M$2:M383,M383),M383&amp;"_"&amp;COUNTIF(M$2:M383,M383)))</f>
        <v>5.89_6</v>
      </c>
      <c r="O383" s="14" t="str">
        <f t="shared" si="5"/>
        <v/>
      </c>
      <c r="P383" t="s">
        <v>822</v>
      </c>
      <c r="Q383" t="s">
        <v>98</v>
      </c>
      <c r="R383" t="s">
        <v>823</v>
      </c>
      <c r="S383" t="s">
        <v>0</v>
      </c>
      <c r="T383" t="s">
        <v>9</v>
      </c>
      <c r="U383" t="s">
        <v>484</v>
      </c>
      <c r="V383" t="s">
        <v>0</v>
      </c>
      <c r="W383" t="s">
        <v>0</v>
      </c>
      <c r="X383" t="s">
        <v>0</v>
      </c>
      <c r="Y383" t="s">
        <v>11</v>
      </c>
      <c r="Z383" t="s">
        <v>0</v>
      </c>
      <c r="AA383" s="3"/>
      <c r="AB383" t="s">
        <v>0</v>
      </c>
      <c r="AC383" t="s">
        <v>0</v>
      </c>
      <c r="AD383" t="s">
        <v>0</v>
      </c>
      <c r="AE383" s="4">
        <v>0</v>
      </c>
    </row>
    <row r="384" spans="1:31" ht="14.1" customHeight="1" x14ac:dyDescent="0.2">
      <c r="A384" s="2" t="s">
        <v>0</v>
      </c>
      <c r="B384" t="s">
        <v>1</v>
      </c>
      <c r="C384" t="s">
        <v>824</v>
      </c>
      <c r="D384" s="3">
        <v>44091</v>
      </c>
      <c r="E384" s="3">
        <v>44091</v>
      </c>
      <c r="F384" s="3">
        <v>44094</v>
      </c>
      <c r="G384" t="s">
        <v>3</v>
      </c>
      <c r="H384" t="s">
        <v>4</v>
      </c>
      <c r="I384" s="4">
        <v>17000</v>
      </c>
      <c r="J384" t="s">
        <v>5</v>
      </c>
      <c r="K384" t="s">
        <v>4</v>
      </c>
      <c r="L384" s="4">
        <v>17000</v>
      </c>
      <c r="M384" s="4">
        <v>200.12</v>
      </c>
      <c r="N384" s="13" t="str">
        <f>IF(M384="","",IF(M384&lt;0,-M384&amp;"_"&amp;COUNTIF(M$2:M384,M384),M384&amp;"_"&amp;COUNTIF(M$2:M384,M384)))</f>
        <v>200.12_1</v>
      </c>
      <c r="O384" s="14" t="str">
        <f t="shared" si="5"/>
        <v/>
      </c>
      <c r="P384" t="s">
        <v>825</v>
      </c>
      <c r="Q384" t="s">
        <v>98</v>
      </c>
      <c r="R384" t="s">
        <v>826</v>
      </c>
      <c r="S384" t="s">
        <v>0</v>
      </c>
      <c r="T384" t="s">
        <v>9</v>
      </c>
      <c r="U384" t="s">
        <v>10</v>
      </c>
      <c r="V384" t="s">
        <v>0</v>
      </c>
      <c r="W384" t="s">
        <v>0</v>
      </c>
      <c r="X384" t="s">
        <v>0</v>
      </c>
      <c r="Y384" t="s">
        <v>11</v>
      </c>
      <c r="Z384" t="s">
        <v>0</v>
      </c>
      <c r="AA384" s="3"/>
      <c r="AB384" t="s">
        <v>0</v>
      </c>
      <c r="AC384" t="s">
        <v>0</v>
      </c>
      <c r="AD384" t="s">
        <v>0</v>
      </c>
      <c r="AE384" s="4">
        <v>0</v>
      </c>
    </row>
    <row r="385" spans="1:31" ht="14.1" customHeight="1" x14ac:dyDescent="0.2">
      <c r="A385" s="2" t="s">
        <v>0</v>
      </c>
      <c r="B385" t="s">
        <v>1</v>
      </c>
      <c r="C385" t="s">
        <v>824</v>
      </c>
      <c r="D385" s="3">
        <v>44091</v>
      </c>
      <c r="E385" s="3">
        <v>44091</v>
      </c>
      <c r="F385" s="3">
        <v>44094</v>
      </c>
      <c r="G385" t="s">
        <v>3</v>
      </c>
      <c r="H385" t="s">
        <v>4</v>
      </c>
      <c r="I385" s="4">
        <v>17400</v>
      </c>
      <c r="J385" t="s">
        <v>5</v>
      </c>
      <c r="K385" t="s">
        <v>4</v>
      </c>
      <c r="L385" s="4">
        <v>17400</v>
      </c>
      <c r="M385" s="4">
        <v>204.83</v>
      </c>
      <c r="N385" s="13" t="str">
        <f>IF(M385="","",IF(M385&lt;0,-M385&amp;"_"&amp;COUNTIF(M$2:M385,M385),M385&amp;"_"&amp;COUNTIF(M$2:M385,M385)))</f>
        <v>204.83_2</v>
      </c>
      <c r="O385" s="14" t="str">
        <f t="shared" si="5"/>
        <v/>
      </c>
      <c r="P385" t="s">
        <v>825</v>
      </c>
      <c r="Q385" t="s">
        <v>98</v>
      </c>
      <c r="R385" t="s">
        <v>827</v>
      </c>
      <c r="S385" t="s">
        <v>0</v>
      </c>
      <c r="T385" t="s">
        <v>9</v>
      </c>
      <c r="U385" t="s">
        <v>10</v>
      </c>
      <c r="V385" t="s">
        <v>0</v>
      </c>
      <c r="W385" t="s">
        <v>0</v>
      </c>
      <c r="X385" t="s">
        <v>0</v>
      </c>
      <c r="Y385" t="s">
        <v>11</v>
      </c>
      <c r="Z385" t="s">
        <v>0</v>
      </c>
      <c r="AA385" s="3"/>
      <c r="AB385" t="s">
        <v>0</v>
      </c>
      <c r="AC385" t="s">
        <v>0</v>
      </c>
      <c r="AD385" t="s">
        <v>0</v>
      </c>
      <c r="AE385" s="4">
        <v>0</v>
      </c>
    </row>
    <row r="386" spans="1:31" ht="14.1" customHeight="1" x14ac:dyDescent="0.2">
      <c r="A386" s="2" t="s">
        <v>0</v>
      </c>
      <c r="B386" t="s">
        <v>1</v>
      </c>
      <c r="C386" t="s">
        <v>828</v>
      </c>
      <c r="D386" s="3">
        <v>44091</v>
      </c>
      <c r="E386" s="3">
        <v>44091</v>
      </c>
      <c r="F386" s="3">
        <v>44094</v>
      </c>
      <c r="G386" t="s">
        <v>3</v>
      </c>
      <c r="H386" t="s">
        <v>4</v>
      </c>
      <c r="I386" s="4">
        <v>18200</v>
      </c>
      <c r="J386" t="s">
        <v>5</v>
      </c>
      <c r="K386" t="s">
        <v>4</v>
      </c>
      <c r="L386" s="4">
        <v>18200</v>
      </c>
      <c r="M386" s="4">
        <v>214.24</v>
      </c>
      <c r="N386" s="13" t="str">
        <f>IF(M386="","",IF(M386&lt;0,-M386&amp;"_"&amp;COUNTIF(M$2:M386,M386),M386&amp;"_"&amp;COUNTIF(M$2:M386,M386)))</f>
        <v>214.24_1</v>
      </c>
      <c r="O386" s="14" t="str">
        <f t="shared" ref="O386:O449" si="6">IF(COUNTIF(N:N,N386)=2,"x","")</f>
        <v/>
      </c>
      <c r="P386" t="s">
        <v>829</v>
      </c>
      <c r="Q386" t="s">
        <v>98</v>
      </c>
      <c r="R386" t="s">
        <v>830</v>
      </c>
      <c r="S386" t="s">
        <v>0</v>
      </c>
      <c r="T386" t="s">
        <v>9</v>
      </c>
      <c r="U386" t="s">
        <v>10</v>
      </c>
      <c r="V386" t="s">
        <v>0</v>
      </c>
      <c r="W386" t="s">
        <v>0</v>
      </c>
      <c r="X386" t="s">
        <v>0</v>
      </c>
      <c r="Y386" t="s">
        <v>11</v>
      </c>
      <c r="Z386" t="s">
        <v>0</v>
      </c>
      <c r="AA386" s="3"/>
      <c r="AB386" t="s">
        <v>0</v>
      </c>
      <c r="AC386" t="s">
        <v>0</v>
      </c>
      <c r="AD386" t="s">
        <v>0</v>
      </c>
      <c r="AE386" s="4">
        <v>0</v>
      </c>
    </row>
    <row r="387" spans="1:31" ht="14.1" customHeight="1" x14ac:dyDescent="0.2">
      <c r="A387" s="2" t="s">
        <v>0</v>
      </c>
      <c r="B387" t="s">
        <v>1</v>
      </c>
      <c r="C387" t="s">
        <v>831</v>
      </c>
      <c r="D387" s="3">
        <v>44091</v>
      </c>
      <c r="E387" s="3">
        <v>44091</v>
      </c>
      <c r="F387" s="3">
        <v>44094</v>
      </c>
      <c r="G387" t="s">
        <v>3</v>
      </c>
      <c r="H387" t="s">
        <v>4</v>
      </c>
      <c r="I387" s="4">
        <v>19400</v>
      </c>
      <c r="J387" t="s">
        <v>5</v>
      </c>
      <c r="K387" t="s">
        <v>4</v>
      </c>
      <c r="L387" s="4">
        <v>19400</v>
      </c>
      <c r="M387" s="4">
        <v>228.37</v>
      </c>
      <c r="N387" s="13" t="str">
        <f>IF(M387="","",IF(M387&lt;0,-M387&amp;"_"&amp;COUNTIF(M$2:M387,M387),M387&amp;"_"&amp;COUNTIF(M$2:M387,M387)))</f>
        <v>228.37_1</v>
      </c>
      <c r="O387" s="14" t="str">
        <f t="shared" si="6"/>
        <v/>
      </c>
      <c r="P387" t="s">
        <v>832</v>
      </c>
      <c r="Q387" t="s">
        <v>98</v>
      </c>
      <c r="R387" t="s">
        <v>244</v>
      </c>
      <c r="S387" t="s">
        <v>0</v>
      </c>
      <c r="T387" t="s">
        <v>9</v>
      </c>
      <c r="U387" t="s">
        <v>42</v>
      </c>
      <c r="V387" t="s">
        <v>0</v>
      </c>
      <c r="W387" t="s">
        <v>0</v>
      </c>
      <c r="X387" t="s">
        <v>0</v>
      </c>
      <c r="Y387" t="s">
        <v>11</v>
      </c>
      <c r="Z387" t="s">
        <v>0</v>
      </c>
      <c r="AA387" s="3"/>
      <c r="AB387" t="s">
        <v>0</v>
      </c>
      <c r="AC387" t="s">
        <v>0</v>
      </c>
      <c r="AD387" t="s">
        <v>0</v>
      </c>
      <c r="AE387" s="4">
        <v>0</v>
      </c>
    </row>
    <row r="388" spans="1:31" ht="14.1" customHeight="1" x14ac:dyDescent="0.2">
      <c r="A388" s="2" t="s">
        <v>0</v>
      </c>
      <c r="B388" t="s">
        <v>1</v>
      </c>
      <c r="C388" t="s">
        <v>831</v>
      </c>
      <c r="D388" s="3">
        <v>44091</v>
      </c>
      <c r="E388" s="3">
        <v>44091</v>
      </c>
      <c r="F388" s="3">
        <v>44094</v>
      </c>
      <c r="G388" t="s">
        <v>3</v>
      </c>
      <c r="H388" t="s">
        <v>4</v>
      </c>
      <c r="I388" s="4">
        <v>672</v>
      </c>
      <c r="J388" t="s">
        <v>5</v>
      </c>
      <c r="K388" t="s">
        <v>4</v>
      </c>
      <c r="L388" s="4">
        <v>672</v>
      </c>
      <c r="M388" s="4">
        <v>7.91</v>
      </c>
      <c r="N388" s="13" t="str">
        <f>IF(M388="","",IF(M388&lt;0,-M388&amp;"_"&amp;COUNTIF(M$2:M388,M388),M388&amp;"_"&amp;COUNTIF(M$2:M388,M388)))</f>
        <v>7.91_2</v>
      </c>
      <c r="O388" s="14" t="str">
        <f t="shared" si="6"/>
        <v/>
      </c>
      <c r="P388" t="s">
        <v>832</v>
      </c>
      <c r="Q388" t="s">
        <v>98</v>
      </c>
      <c r="R388" t="s">
        <v>833</v>
      </c>
      <c r="S388" t="s">
        <v>0</v>
      </c>
      <c r="T388" t="s">
        <v>9</v>
      </c>
      <c r="U388" t="s">
        <v>42</v>
      </c>
      <c r="V388" t="s">
        <v>0</v>
      </c>
      <c r="W388" t="s">
        <v>0</v>
      </c>
      <c r="X388" t="s">
        <v>0</v>
      </c>
      <c r="Y388" t="s">
        <v>11</v>
      </c>
      <c r="Z388" t="s">
        <v>0</v>
      </c>
      <c r="AA388" s="3"/>
      <c r="AB388" t="s">
        <v>0</v>
      </c>
      <c r="AC388" t="s">
        <v>0</v>
      </c>
      <c r="AD388" t="s">
        <v>0</v>
      </c>
      <c r="AE388" s="4">
        <v>0</v>
      </c>
    </row>
    <row r="389" spans="1:31" ht="14.1" customHeight="1" x14ac:dyDescent="0.2">
      <c r="A389" s="2" t="s">
        <v>0</v>
      </c>
      <c r="B389" t="s">
        <v>1</v>
      </c>
      <c r="C389" t="s">
        <v>831</v>
      </c>
      <c r="D389" s="3">
        <v>44091</v>
      </c>
      <c r="E389" s="3">
        <v>44091</v>
      </c>
      <c r="F389" s="3">
        <v>44094</v>
      </c>
      <c r="G389" t="s">
        <v>3</v>
      </c>
      <c r="H389" t="s">
        <v>4</v>
      </c>
      <c r="I389" s="4">
        <v>450</v>
      </c>
      <c r="J389" t="s">
        <v>5</v>
      </c>
      <c r="K389" t="s">
        <v>4</v>
      </c>
      <c r="L389" s="4">
        <v>450</v>
      </c>
      <c r="M389" s="4">
        <v>5.3</v>
      </c>
      <c r="N389" s="13" t="str">
        <f>IF(M389="","",IF(M389&lt;0,-M389&amp;"_"&amp;COUNTIF(M$2:M389,M389),M389&amp;"_"&amp;COUNTIF(M$2:M389,M389)))</f>
        <v>5.3_3</v>
      </c>
      <c r="O389" s="14" t="str">
        <f t="shared" si="6"/>
        <v/>
      </c>
      <c r="P389" t="s">
        <v>832</v>
      </c>
      <c r="Q389" t="s">
        <v>98</v>
      </c>
      <c r="R389" t="s">
        <v>250</v>
      </c>
      <c r="S389" t="s">
        <v>0</v>
      </c>
      <c r="T389" t="s">
        <v>9</v>
      </c>
      <c r="U389" t="s">
        <v>42</v>
      </c>
      <c r="V389" t="s">
        <v>0</v>
      </c>
      <c r="W389" t="s">
        <v>0</v>
      </c>
      <c r="X389" t="s">
        <v>0</v>
      </c>
      <c r="Y389" t="s">
        <v>11</v>
      </c>
      <c r="Z389" t="s">
        <v>0</v>
      </c>
      <c r="AA389" s="3"/>
      <c r="AB389" t="s">
        <v>0</v>
      </c>
      <c r="AC389" t="s">
        <v>0</v>
      </c>
      <c r="AD389" t="s">
        <v>0</v>
      </c>
      <c r="AE389" s="4">
        <v>0</v>
      </c>
    </row>
    <row r="390" spans="1:31" ht="14.1" customHeight="1" x14ac:dyDescent="0.2">
      <c r="A390" s="2" t="s">
        <v>0</v>
      </c>
      <c r="B390" t="s">
        <v>1</v>
      </c>
      <c r="C390" t="s">
        <v>831</v>
      </c>
      <c r="D390" s="3">
        <v>44091</v>
      </c>
      <c r="E390" s="3">
        <v>44091</v>
      </c>
      <c r="F390" s="3">
        <v>44094</v>
      </c>
      <c r="G390" t="s">
        <v>3</v>
      </c>
      <c r="H390" t="s">
        <v>4</v>
      </c>
      <c r="I390" s="4">
        <v>3280</v>
      </c>
      <c r="J390" t="s">
        <v>5</v>
      </c>
      <c r="K390" t="s">
        <v>4</v>
      </c>
      <c r="L390" s="4">
        <v>3280</v>
      </c>
      <c r="M390" s="4">
        <v>38.61</v>
      </c>
      <c r="N390" s="13" t="str">
        <f>IF(M390="","",IF(M390&lt;0,-M390&amp;"_"&amp;COUNTIF(M$2:M390,M390),M390&amp;"_"&amp;COUNTIF(M$2:M390,M390)))</f>
        <v>38.61_2</v>
      </c>
      <c r="O390" s="14" t="str">
        <f t="shared" si="6"/>
        <v/>
      </c>
      <c r="P390" t="s">
        <v>832</v>
      </c>
      <c r="Q390" t="s">
        <v>98</v>
      </c>
      <c r="R390" t="s">
        <v>252</v>
      </c>
      <c r="S390" t="s">
        <v>0</v>
      </c>
      <c r="T390" t="s">
        <v>9</v>
      </c>
      <c r="U390" t="s">
        <v>42</v>
      </c>
      <c r="V390" t="s">
        <v>0</v>
      </c>
      <c r="W390" t="s">
        <v>0</v>
      </c>
      <c r="X390" t="s">
        <v>0</v>
      </c>
      <c r="Y390" t="s">
        <v>11</v>
      </c>
      <c r="Z390" t="s">
        <v>0</v>
      </c>
      <c r="AA390" s="3"/>
      <c r="AB390" t="s">
        <v>0</v>
      </c>
      <c r="AC390" t="s">
        <v>0</v>
      </c>
      <c r="AD390" t="s">
        <v>0</v>
      </c>
      <c r="AE390" s="4">
        <v>0</v>
      </c>
    </row>
    <row r="391" spans="1:31" ht="14.1" customHeight="1" x14ac:dyDescent="0.2">
      <c r="A391" s="2" t="s">
        <v>0</v>
      </c>
      <c r="B391" t="s">
        <v>1</v>
      </c>
      <c r="C391" t="s">
        <v>834</v>
      </c>
      <c r="D391" s="3">
        <v>44091</v>
      </c>
      <c r="E391" s="3">
        <v>44091</v>
      </c>
      <c r="F391" s="3">
        <v>44094</v>
      </c>
      <c r="G391" t="s">
        <v>3</v>
      </c>
      <c r="H391" t="s">
        <v>4</v>
      </c>
      <c r="I391" s="4">
        <v>15500</v>
      </c>
      <c r="J391" t="s">
        <v>5</v>
      </c>
      <c r="K391" t="s">
        <v>4</v>
      </c>
      <c r="L391" s="4">
        <v>15500</v>
      </c>
      <c r="M391" s="4">
        <v>182.46</v>
      </c>
      <c r="N391" s="13" t="str">
        <f>IF(M391="","",IF(M391&lt;0,-M391&amp;"_"&amp;COUNTIF(M$2:M391,M391),M391&amp;"_"&amp;COUNTIF(M$2:M391,M391)))</f>
        <v>182.46_2</v>
      </c>
      <c r="O391" s="14" t="str">
        <f t="shared" si="6"/>
        <v/>
      </c>
      <c r="P391" t="s">
        <v>835</v>
      </c>
      <c r="Q391" t="s">
        <v>98</v>
      </c>
      <c r="R391" t="s">
        <v>92</v>
      </c>
      <c r="S391" t="s">
        <v>0</v>
      </c>
      <c r="T391" t="s">
        <v>9</v>
      </c>
      <c r="U391" t="s">
        <v>10</v>
      </c>
      <c r="V391" t="s">
        <v>0</v>
      </c>
      <c r="W391" t="s">
        <v>0</v>
      </c>
      <c r="X391" t="s">
        <v>0</v>
      </c>
      <c r="Y391" t="s">
        <v>11</v>
      </c>
      <c r="Z391" t="s">
        <v>0</v>
      </c>
      <c r="AA391" s="3"/>
      <c r="AB391" t="s">
        <v>0</v>
      </c>
      <c r="AC391" t="s">
        <v>0</v>
      </c>
      <c r="AD391" t="s">
        <v>0</v>
      </c>
      <c r="AE391" s="4">
        <v>0</v>
      </c>
    </row>
    <row r="392" spans="1:31" ht="14.1" customHeight="1" x14ac:dyDescent="0.2">
      <c r="A392" s="2" t="s">
        <v>0</v>
      </c>
      <c r="B392" t="s">
        <v>1</v>
      </c>
      <c r="C392" t="s">
        <v>834</v>
      </c>
      <c r="D392" s="3">
        <v>44091</v>
      </c>
      <c r="E392" s="3">
        <v>44091</v>
      </c>
      <c r="F392" s="3">
        <v>44094</v>
      </c>
      <c r="G392" t="s">
        <v>3</v>
      </c>
      <c r="H392" t="s">
        <v>4</v>
      </c>
      <c r="I392" s="4">
        <v>10800</v>
      </c>
      <c r="J392" t="s">
        <v>5</v>
      </c>
      <c r="K392" t="s">
        <v>4</v>
      </c>
      <c r="L392" s="4">
        <v>10800</v>
      </c>
      <c r="M392" s="4">
        <v>127.13</v>
      </c>
      <c r="N392" s="13" t="str">
        <f>IF(M392="","",IF(M392&lt;0,-M392&amp;"_"&amp;COUNTIF(M$2:M392,M392),M392&amp;"_"&amp;COUNTIF(M$2:M392,M392)))</f>
        <v>127.13_2</v>
      </c>
      <c r="O392" s="14" t="str">
        <f t="shared" si="6"/>
        <v/>
      </c>
      <c r="P392" t="s">
        <v>835</v>
      </c>
      <c r="Q392" t="s">
        <v>98</v>
      </c>
      <c r="R392" t="s">
        <v>836</v>
      </c>
      <c r="S392" t="s">
        <v>0</v>
      </c>
      <c r="T392" t="s">
        <v>9</v>
      </c>
      <c r="U392" t="s">
        <v>10</v>
      </c>
      <c r="V392" t="s">
        <v>0</v>
      </c>
      <c r="W392" t="s">
        <v>0</v>
      </c>
      <c r="X392" t="s">
        <v>0</v>
      </c>
      <c r="Y392" t="s">
        <v>11</v>
      </c>
      <c r="Z392" t="s">
        <v>0</v>
      </c>
      <c r="AA392" s="3"/>
      <c r="AB392" t="s">
        <v>0</v>
      </c>
      <c r="AC392" t="s">
        <v>0</v>
      </c>
      <c r="AD392" t="s">
        <v>0</v>
      </c>
      <c r="AE392" s="4">
        <v>0</v>
      </c>
    </row>
    <row r="393" spans="1:31" ht="14.1" customHeight="1" x14ac:dyDescent="0.2">
      <c r="A393" s="2" t="s">
        <v>0</v>
      </c>
      <c r="B393" t="s">
        <v>1</v>
      </c>
      <c r="C393" t="s">
        <v>837</v>
      </c>
      <c r="D393" s="3">
        <v>44104</v>
      </c>
      <c r="E393" s="3">
        <v>44092</v>
      </c>
      <c r="F393" s="3">
        <v>44108</v>
      </c>
      <c r="G393" t="s">
        <v>3</v>
      </c>
      <c r="H393" t="s">
        <v>4</v>
      </c>
      <c r="I393" s="4">
        <v>40000</v>
      </c>
      <c r="J393" t="s">
        <v>5</v>
      </c>
      <c r="K393" t="s">
        <v>4</v>
      </c>
      <c r="L393" s="4">
        <v>40000</v>
      </c>
      <c r="M393" s="4">
        <v>470.87</v>
      </c>
      <c r="N393" s="13" t="str">
        <f>IF(M393="","",IF(M393&lt;0,-M393&amp;"_"&amp;COUNTIF(M$2:M393,M393),M393&amp;"_"&amp;COUNTIF(M$2:M393,M393)))</f>
        <v>470.87_2</v>
      </c>
      <c r="O393" s="14" t="str">
        <f t="shared" si="6"/>
        <v/>
      </c>
      <c r="P393" t="s">
        <v>838</v>
      </c>
      <c r="Q393" t="s">
        <v>683</v>
      </c>
      <c r="R393" t="s">
        <v>839</v>
      </c>
      <c r="S393" t="s">
        <v>0</v>
      </c>
      <c r="T393" t="s">
        <v>9</v>
      </c>
      <c r="U393" t="s">
        <v>840</v>
      </c>
      <c r="V393" t="s">
        <v>0</v>
      </c>
      <c r="W393" t="s">
        <v>0</v>
      </c>
      <c r="X393" t="s">
        <v>0</v>
      </c>
      <c r="Y393" t="s">
        <v>11</v>
      </c>
      <c r="Z393" t="s">
        <v>0</v>
      </c>
      <c r="AA393" s="3"/>
      <c r="AB393" t="s">
        <v>0</v>
      </c>
      <c r="AC393" t="s">
        <v>0</v>
      </c>
      <c r="AD393" t="s">
        <v>0</v>
      </c>
      <c r="AE393" s="4">
        <v>0</v>
      </c>
    </row>
    <row r="394" spans="1:31" ht="14.1" customHeight="1" x14ac:dyDescent="0.2">
      <c r="A394" s="2" t="s">
        <v>0</v>
      </c>
      <c r="B394" t="s">
        <v>1</v>
      </c>
      <c r="C394" t="s">
        <v>837</v>
      </c>
      <c r="D394" s="3">
        <v>44104</v>
      </c>
      <c r="E394" s="3">
        <v>44092</v>
      </c>
      <c r="F394" s="3">
        <v>44108</v>
      </c>
      <c r="G394" t="s">
        <v>3</v>
      </c>
      <c r="H394" t="s">
        <v>4</v>
      </c>
      <c r="I394" s="4">
        <v>15000</v>
      </c>
      <c r="J394" t="s">
        <v>5</v>
      </c>
      <c r="K394" t="s">
        <v>4</v>
      </c>
      <c r="L394" s="4">
        <v>15000</v>
      </c>
      <c r="M394" s="4">
        <v>176.57</v>
      </c>
      <c r="N394" s="13" t="str">
        <f>IF(M394="","",IF(M394&lt;0,-M394&amp;"_"&amp;COUNTIF(M$2:M394,M394),M394&amp;"_"&amp;COUNTIF(M$2:M394,M394)))</f>
        <v>176.57_1</v>
      </c>
      <c r="O394" s="14" t="str">
        <f t="shared" si="6"/>
        <v/>
      </c>
      <c r="P394" t="s">
        <v>838</v>
      </c>
      <c r="Q394" t="s">
        <v>683</v>
      </c>
      <c r="R394" t="s">
        <v>839</v>
      </c>
      <c r="S394" t="s">
        <v>0</v>
      </c>
      <c r="T394" t="s">
        <v>9</v>
      </c>
      <c r="U394" t="s">
        <v>840</v>
      </c>
      <c r="V394" t="s">
        <v>0</v>
      </c>
      <c r="W394" t="s">
        <v>0</v>
      </c>
      <c r="X394" t="s">
        <v>0</v>
      </c>
      <c r="Y394" t="s">
        <v>11</v>
      </c>
      <c r="Z394" t="s">
        <v>0</v>
      </c>
      <c r="AA394" s="3"/>
      <c r="AB394" t="s">
        <v>0</v>
      </c>
      <c r="AC394" t="s">
        <v>0</v>
      </c>
      <c r="AD394" t="s">
        <v>0</v>
      </c>
      <c r="AE394" s="4">
        <v>0</v>
      </c>
    </row>
    <row r="395" spans="1:31" ht="14.1" customHeight="1" x14ac:dyDescent="0.2">
      <c r="A395" s="2" t="s">
        <v>0</v>
      </c>
      <c r="B395" t="s">
        <v>1</v>
      </c>
      <c r="C395" t="s">
        <v>841</v>
      </c>
      <c r="D395" s="3">
        <v>44105</v>
      </c>
      <c r="E395" s="3">
        <v>44093</v>
      </c>
      <c r="F395" s="3">
        <v>44117</v>
      </c>
      <c r="G395" t="s">
        <v>3</v>
      </c>
      <c r="H395" t="s">
        <v>4</v>
      </c>
      <c r="I395" s="4">
        <v>1000</v>
      </c>
      <c r="J395" t="s">
        <v>5</v>
      </c>
      <c r="K395" t="s">
        <v>4</v>
      </c>
      <c r="L395" s="4">
        <v>1000</v>
      </c>
      <c r="M395" s="4">
        <v>11.77</v>
      </c>
      <c r="N395" s="13" t="str">
        <f>IF(M395="","",IF(M395&lt;0,-M395&amp;"_"&amp;COUNTIF(M$2:M395,M395),M395&amp;"_"&amp;COUNTIF(M$2:M395,M395)))</f>
        <v>11.77_6</v>
      </c>
      <c r="O395" s="14" t="str">
        <f t="shared" si="6"/>
        <v/>
      </c>
      <c r="P395" t="s">
        <v>842</v>
      </c>
      <c r="Q395" t="s">
        <v>7</v>
      </c>
      <c r="R395" t="s">
        <v>823</v>
      </c>
      <c r="S395" t="s">
        <v>0</v>
      </c>
      <c r="T395" t="s">
        <v>9</v>
      </c>
      <c r="U395" t="s">
        <v>843</v>
      </c>
      <c r="V395" t="s">
        <v>0</v>
      </c>
      <c r="W395" t="s">
        <v>0</v>
      </c>
      <c r="X395" t="s">
        <v>0</v>
      </c>
      <c r="Y395" t="s">
        <v>11</v>
      </c>
      <c r="Z395" t="s">
        <v>0</v>
      </c>
      <c r="AA395" s="3"/>
      <c r="AB395" t="s">
        <v>0</v>
      </c>
      <c r="AC395" t="s">
        <v>0</v>
      </c>
      <c r="AD395" t="s">
        <v>0</v>
      </c>
      <c r="AE395" s="4">
        <v>0</v>
      </c>
    </row>
    <row r="396" spans="1:31" ht="14.1" customHeight="1" x14ac:dyDescent="0.2">
      <c r="A396" s="2" t="s">
        <v>0</v>
      </c>
      <c r="B396" t="s">
        <v>1</v>
      </c>
      <c r="C396" t="s">
        <v>841</v>
      </c>
      <c r="D396" s="3">
        <v>44105</v>
      </c>
      <c r="E396" s="3">
        <v>44093</v>
      </c>
      <c r="F396" s="3">
        <v>44117</v>
      </c>
      <c r="G396" t="s">
        <v>3</v>
      </c>
      <c r="H396" t="s">
        <v>4</v>
      </c>
      <c r="I396" s="4">
        <v>2000</v>
      </c>
      <c r="J396" t="s">
        <v>5</v>
      </c>
      <c r="K396" t="s">
        <v>4</v>
      </c>
      <c r="L396" s="4">
        <v>2000</v>
      </c>
      <c r="M396" s="4">
        <v>23.54</v>
      </c>
      <c r="N396" s="13" t="str">
        <f>IF(M396="","",IF(M396&lt;0,-M396&amp;"_"&amp;COUNTIF(M$2:M396,M396),M396&amp;"_"&amp;COUNTIF(M$2:M396,M396)))</f>
        <v>23.54_2</v>
      </c>
      <c r="O396" s="14" t="str">
        <f t="shared" si="6"/>
        <v/>
      </c>
      <c r="P396" t="s">
        <v>842</v>
      </c>
      <c r="Q396" t="s">
        <v>7</v>
      </c>
      <c r="R396" t="s">
        <v>844</v>
      </c>
      <c r="S396" t="s">
        <v>0</v>
      </c>
      <c r="T396" t="s">
        <v>9</v>
      </c>
      <c r="U396" t="s">
        <v>843</v>
      </c>
      <c r="V396" t="s">
        <v>0</v>
      </c>
      <c r="W396" t="s">
        <v>0</v>
      </c>
      <c r="X396" t="s">
        <v>0</v>
      </c>
      <c r="Y396" t="s">
        <v>11</v>
      </c>
      <c r="Z396" t="s">
        <v>0</v>
      </c>
      <c r="AA396" s="3"/>
      <c r="AB396" t="s">
        <v>0</v>
      </c>
      <c r="AC396" t="s">
        <v>0</v>
      </c>
      <c r="AD396" t="s">
        <v>0</v>
      </c>
      <c r="AE396" s="4">
        <v>0</v>
      </c>
    </row>
    <row r="397" spans="1:31" ht="14.1" customHeight="1" x14ac:dyDescent="0.2">
      <c r="A397" s="2" t="s">
        <v>0</v>
      </c>
      <c r="B397" t="s">
        <v>1</v>
      </c>
      <c r="C397" t="s">
        <v>845</v>
      </c>
      <c r="D397" s="3">
        <v>44094</v>
      </c>
      <c r="E397" s="3">
        <v>44094</v>
      </c>
      <c r="F397" s="3">
        <v>44105</v>
      </c>
      <c r="G397" t="s">
        <v>3</v>
      </c>
      <c r="H397" t="s">
        <v>4</v>
      </c>
      <c r="I397" s="4">
        <v>2300</v>
      </c>
      <c r="J397" t="s">
        <v>5</v>
      </c>
      <c r="K397" t="s">
        <v>4</v>
      </c>
      <c r="L397" s="4">
        <v>2300</v>
      </c>
      <c r="M397" s="4">
        <v>27.07</v>
      </c>
      <c r="N397" s="13" t="str">
        <f>IF(M397="","",IF(M397&lt;0,-M397&amp;"_"&amp;COUNTIF(M$2:M397,M397),M397&amp;"_"&amp;COUNTIF(M$2:M397,M397)))</f>
        <v>27.07_1</v>
      </c>
      <c r="O397" s="14" t="str">
        <f t="shared" si="6"/>
        <v/>
      </c>
      <c r="P397" t="s">
        <v>846</v>
      </c>
      <c r="Q397" t="s">
        <v>779</v>
      </c>
      <c r="R397" t="s">
        <v>692</v>
      </c>
      <c r="S397" t="s">
        <v>0</v>
      </c>
      <c r="T397" t="s">
        <v>9</v>
      </c>
      <c r="U397" t="s">
        <v>847</v>
      </c>
      <c r="V397" t="s">
        <v>0</v>
      </c>
      <c r="W397" t="s">
        <v>0</v>
      </c>
      <c r="X397" t="s">
        <v>0</v>
      </c>
      <c r="Y397" t="s">
        <v>11</v>
      </c>
      <c r="Z397" t="s">
        <v>0</v>
      </c>
      <c r="AA397" s="3"/>
      <c r="AB397" t="s">
        <v>0</v>
      </c>
      <c r="AC397" t="s">
        <v>0</v>
      </c>
      <c r="AD397" t="s">
        <v>0</v>
      </c>
      <c r="AE397" s="4">
        <v>0</v>
      </c>
    </row>
    <row r="398" spans="1:31" ht="14.1" customHeight="1" x14ac:dyDescent="0.2">
      <c r="A398" s="2" t="s">
        <v>0</v>
      </c>
      <c r="B398" t="s">
        <v>1</v>
      </c>
      <c r="C398" t="s">
        <v>849</v>
      </c>
      <c r="D398" s="3">
        <v>44097</v>
      </c>
      <c r="E398" s="3">
        <v>44097</v>
      </c>
      <c r="F398" s="3">
        <v>44101</v>
      </c>
      <c r="G398" t="s">
        <v>3</v>
      </c>
      <c r="H398" t="s">
        <v>4</v>
      </c>
      <c r="I398" s="4">
        <v>143000</v>
      </c>
      <c r="J398" t="s">
        <v>5</v>
      </c>
      <c r="K398" t="s">
        <v>4</v>
      </c>
      <c r="L398" s="4">
        <v>143000</v>
      </c>
      <c r="M398" s="4">
        <v>1683.34</v>
      </c>
      <c r="N398" s="13" t="str">
        <f>IF(M398="","",IF(M398&lt;0,-M398&amp;"_"&amp;COUNTIF(M$2:M398,M398),M398&amp;"_"&amp;COUNTIF(M$2:M398,M398)))</f>
        <v>1683.34_1</v>
      </c>
      <c r="O398" s="14" t="str">
        <f t="shared" si="6"/>
        <v/>
      </c>
      <c r="P398" t="s">
        <v>850</v>
      </c>
      <c r="Q398" t="s">
        <v>642</v>
      </c>
      <c r="R398" t="s">
        <v>851</v>
      </c>
      <c r="S398" t="s">
        <v>0</v>
      </c>
      <c r="T398" t="s">
        <v>9</v>
      </c>
      <c r="U398" t="s">
        <v>139</v>
      </c>
      <c r="V398" t="s">
        <v>0</v>
      </c>
      <c r="W398" t="s">
        <v>0</v>
      </c>
      <c r="X398" t="s">
        <v>0</v>
      </c>
      <c r="Y398" t="s">
        <v>11</v>
      </c>
      <c r="Z398" t="s">
        <v>0</v>
      </c>
      <c r="AA398" s="3"/>
      <c r="AB398" t="s">
        <v>0</v>
      </c>
      <c r="AC398" t="s">
        <v>0</v>
      </c>
      <c r="AD398" t="s">
        <v>0</v>
      </c>
      <c r="AE398" s="4">
        <v>0</v>
      </c>
    </row>
    <row r="399" spans="1:31" ht="14.1" customHeight="1" x14ac:dyDescent="0.2">
      <c r="A399" s="2" t="s">
        <v>0</v>
      </c>
      <c r="B399" t="s">
        <v>1</v>
      </c>
      <c r="C399" t="s">
        <v>855</v>
      </c>
      <c r="D399" s="3">
        <v>44101</v>
      </c>
      <c r="E399" s="3">
        <v>44101</v>
      </c>
      <c r="F399" s="3">
        <v>44103</v>
      </c>
      <c r="G399" t="s">
        <v>3</v>
      </c>
      <c r="H399" t="s">
        <v>4</v>
      </c>
      <c r="I399" s="4">
        <v>25900</v>
      </c>
      <c r="J399" t="s">
        <v>5</v>
      </c>
      <c r="K399" t="s">
        <v>4</v>
      </c>
      <c r="L399" s="4">
        <v>25900</v>
      </c>
      <c r="M399" s="4">
        <v>304.89</v>
      </c>
      <c r="N399" s="13" t="str">
        <f>IF(M399="","",IF(M399&lt;0,-M399&amp;"_"&amp;COUNTIF(M$2:M399,M399),M399&amp;"_"&amp;COUNTIF(M$2:M399,M399)))</f>
        <v>304.89_1</v>
      </c>
      <c r="O399" s="14" t="str">
        <f t="shared" si="6"/>
        <v/>
      </c>
      <c r="P399" t="s">
        <v>856</v>
      </c>
      <c r="Q399" t="s">
        <v>805</v>
      </c>
      <c r="R399" t="s">
        <v>99</v>
      </c>
      <c r="S399" t="s">
        <v>0</v>
      </c>
      <c r="T399" t="s">
        <v>9</v>
      </c>
      <c r="U399" t="s">
        <v>10</v>
      </c>
      <c r="V399" t="s">
        <v>0</v>
      </c>
      <c r="W399" t="s">
        <v>0</v>
      </c>
      <c r="X399" t="s">
        <v>0</v>
      </c>
      <c r="Y399" t="s">
        <v>11</v>
      </c>
      <c r="Z399" t="s">
        <v>0</v>
      </c>
      <c r="AA399" s="3"/>
      <c r="AB399" t="s">
        <v>0</v>
      </c>
      <c r="AC399" t="s">
        <v>0</v>
      </c>
      <c r="AD399" t="s">
        <v>0</v>
      </c>
      <c r="AE399" s="4">
        <v>0</v>
      </c>
    </row>
    <row r="400" spans="1:31" ht="14.1" customHeight="1" x14ac:dyDescent="0.2">
      <c r="A400" s="2" t="s">
        <v>0</v>
      </c>
      <c r="B400" t="s">
        <v>1</v>
      </c>
      <c r="C400" t="s">
        <v>857</v>
      </c>
      <c r="D400" s="3">
        <v>44101</v>
      </c>
      <c r="E400" s="3">
        <v>44101</v>
      </c>
      <c r="F400" s="3">
        <v>44108</v>
      </c>
      <c r="G400" t="s">
        <v>3</v>
      </c>
      <c r="H400" t="s">
        <v>4</v>
      </c>
      <c r="I400" s="4">
        <v>20000</v>
      </c>
      <c r="J400" t="s">
        <v>5</v>
      </c>
      <c r="K400" t="s">
        <v>4</v>
      </c>
      <c r="L400" s="4">
        <v>20000</v>
      </c>
      <c r="M400" s="4">
        <v>235.43</v>
      </c>
      <c r="N400" s="13" t="str">
        <f>IF(M400="","",IF(M400&lt;0,-M400&amp;"_"&amp;COUNTIF(M$2:M400,M400),M400&amp;"_"&amp;COUNTIF(M$2:M400,M400)))</f>
        <v>235.43_1</v>
      </c>
      <c r="O400" s="14" t="str">
        <f t="shared" si="6"/>
        <v/>
      </c>
      <c r="P400" t="s">
        <v>858</v>
      </c>
      <c r="Q400" t="s">
        <v>805</v>
      </c>
      <c r="R400" t="s">
        <v>839</v>
      </c>
      <c r="S400" t="s">
        <v>0</v>
      </c>
      <c r="T400" t="s">
        <v>9</v>
      </c>
      <c r="U400" t="s">
        <v>840</v>
      </c>
      <c r="V400" t="s">
        <v>0</v>
      </c>
      <c r="W400" t="s">
        <v>0</v>
      </c>
      <c r="X400" t="s">
        <v>0</v>
      </c>
      <c r="Y400" t="s">
        <v>11</v>
      </c>
      <c r="Z400" t="s">
        <v>0</v>
      </c>
      <c r="AA400" s="3"/>
      <c r="AB400" t="s">
        <v>0</v>
      </c>
      <c r="AC400" t="s">
        <v>0</v>
      </c>
      <c r="AD400" t="s">
        <v>0</v>
      </c>
      <c r="AE400" s="4">
        <v>0</v>
      </c>
    </row>
    <row r="401" spans="1:31" ht="14.1" customHeight="1" x14ac:dyDescent="0.2">
      <c r="A401" s="2" t="s">
        <v>0</v>
      </c>
      <c r="B401" t="s">
        <v>1</v>
      </c>
      <c r="C401" t="s">
        <v>859</v>
      </c>
      <c r="D401" s="3">
        <v>44102</v>
      </c>
      <c r="E401" s="3">
        <v>44102</v>
      </c>
      <c r="F401" s="3">
        <v>44103</v>
      </c>
      <c r="G401" t="s">
        <v>3</v>
      </c>
      <c r="H401" t="s">
        <v>4</v>
      </c>
      <c r="I401" s="4">
        <v>32250</v>
      </c>
      <c r="J401" t="s">
        <v>5</v>
      </c>
      <c r="K401" t="s">
        <v>4</v>
      </c>
      <c r="L401" s="4">
        <v>32250</v>
      </c>
      <c r="M401" s="4">
        <v>379.64</v>
      </c>
      <c r="N401" s="13" t="str">
        <f>IF(M401="","",IF(M401&lt;0,-M401&amp;"_"&amp;COUNTIF(M$2:M401,M401),M401&amp;"_"&amp;COUNTIF(M$2:M401,M401)))</f>
        <v>379.64_1</v>
      </c>
      <c r="O401" s="14" t="str">
        <f t="shared" si="6"/>
        <v/>
      </c>
      <c r="P401" t="s">
        <v>297</v>
      </c>
      <c r="Q401" t="s">
        <v>860</v>
      </c>
      <c r="R401" t="s">
        <v>861</v>
      </c>
      <c r="S401" t="s">
        <v>0</v>
      </c>
      <c r="T401" t="s">
        <v>9</v>
      </c>
      <c r="U401" t="s">
        <v>10</v>
      </c>
      <c r="V401" t="s">
        <v>0</v>
      </c>
      <c r="W401" t="s">
        <v>0</v>
      </c>
      <c r="X401" t="s">
        <v>0</v>
      </c>
      <c r="Y401" t="s">
        <v>11</v>
      </c>
      <c r="Z401" t="s">
        <v>0</v>
      </c>
      <c r="AA401" s="3"/>
      <c r="AB401" t="s">
        <v>0</v>
      </c>
      <c r="AC401" t="s">
        <v>0</v>
      </c>
      <c r="AD401" t="s">
        <v>0</v>
      </c>
      <c r="AE401" s="4">
        <v>0</v>
      </c>
    </row>
    <row r="402" spans="1:31" ht="14.1" customHeight="1" x14ac:dyDescent="0.2">
      <c r="A402" s="2" t="s">
        <v>0</v>
      </c>
      <c r="B402" t="s">
        <v>1</v>
      </c>
      <c r="C402" t="s">
        <v>862</v>
      </c>
      <c r="D402" s="3">
        <v>44103</v>
      </c>
      <c r="E402" s="3">
        <v>44103</v>
      </c>
      <c r="F402" s="3">
        <v>44105</v>
      </c>
      <c r="G402" t="s">
        <v>3</v>
      </c>
      <c r="H402" t="s">
        <v>4</v>
      </c>
      <c r="I402" s="4">
        <v>3700</v>
      </c>
      <c r="J402" t="s">
        <v>5</v>
      </c>
      <c r="K402" t="s">
        <v>4</v>
      </c>
      <c r="L402" s="4">
        <v>3700</v>
      </c>
      <c r="M402" s="4">
        <v>43.56</v>
      </c>
      <c r="N402" s="13" t="str">
        <f>IF(M402="","",IF(M402&lt;0,-M402&amp;"_"&amp;COUNTIF(M$2:M402,M402),M402&amp;"_"&amp;COUNTIF(M$2:M402,M402)))</f>
        <v>43.56_1</v>
      </c>
      <c r="O402" s="14" t="str">
        <f t="shared" si="6"/>
        <v/>
      </c>
      <c r="P402" t="s">
        <v>846</v>
      </c>
      <c r="Q402" t="s">
        <v>775</v>
      </c>
      <c r="R402" t="s">
        <v>863</v>
      </c>
      <c r="S402" t="s">
        <v>0</v>
      </c>
      <c r="T402" t="s">
        <v>9</v>
      </c>
      <c r="U402" t="s">
        <v>42</v>
      </c>
      <c r="V402" t="s">
        <v>0</v>
      </c>
      <c r="W402" t="s">
        <v>0</v>
      </c>
      <c r="X402" t="s">
        <v>0</v>
      </c>
      <c r="Y402" t="s">
        <v>11</v>
      </c>
      <c r="Z402" t="s">
        <v>0</v>
      </c>
      <c r="AA402" s="3"/>
      <c r="AB402" t="s">
        <v>0</v>
      </c>
      <c r="AC402" t="s">
        <v>0</v>
      </c>
      <c r="AD402" t="s">
        <v>0</v>
      </c>
      <c r="AE402" s="4">
        <v>0</v>
      </c>
    </row>
    <row r="403" spans="1:31" ht="14.1" customHeight="1" x14ac:dyDescent="0.2">
      <c r="A403" s="2" t="s">
        <v>0</v>
      </c>
      <c r="B403" t="s">
        <v>1</v>
      </c>
      <c r="C403" t="s">
        <v>862</v>
      </c>
      <c r="D403" s="3">
        <v>44103</v>
      </c>
      <c r="E403" s="3">
        <v>44103</v>
      </c>
      <c r="F403" s="3">
        <v>44105</v>
      </c>
      <c r="G403" t="s">
        <v>3</v>
      </c>
      <c r="H403" t="s">
        <v>4</v>
      </c>
      <c r="I403" s="4">
        <v>2280</v>
      </c>
      <c r="J403" t="s">
        <v>5</v>
      </c>
      <c r="K403" t="s">
        <v>4</v>
      </c>
      <c r="L403" s="4">
        <v>2280</v>
      </c>
      <c r="M403" s="4">
        <v>26.84</v>
      </c>
      <c r="N403" s="13" t="str">
        <f>IF(M403="","",IF(M403&lt;0,-M403&amp;"_"&amp;COUNTIF(M$2:M403,M403),M403&amp;"_"&amp;COUNTIF(M$2:M403,M403)))</f>
        <v>26.84_2</v>
      </c>
      <c r="O403" s="14" t="str">
        <f t="shared" si="6"/>
        <v/>
      </c>
      <c r="P403" t="s">
        <v>846</v>
      </c>
      <c r="Q403" t="s">
        <v>775</v>
      </c>
      <c r="R403" t="s">
        <v>864</v>
      </c>
      <c r="S403" t="s">
        <v>0</v>
      </c>
      <c r="T403" t="s">
        <v>9</v>
      </c>
      <c r="U403" t="s">
        <v>42</v>
      </c>
      <c r="V403" t="s">
        <v>0</v>
      </c>
      <c r="W403" t="s">
        <v>0</v>
      </c>
      <c r="X403" t="s">
        <v>0</v>
      </c>
      <c r="Y403" t="s">
        <v>11</v>
      </c>
      <c r="Z403" t="s">
        <v>0</v>
      </c>
      <c r="AA403" s="3"/>
      <c r="AB403" t="s">
        <v>0</v>
      </c>
      <c r="AC403" t="s">
        <v>0</v>
      </c>
      <c r="AD403" t="s">
        <v>0</v>
      </c>
      <c r="AE403" s="4">
        <v>0</v>
      </c>
    </row>
    <row r="404" spans="1:31" ht="14.1" customHeight="1" x14ac:dyDescent="0.2">
      <c r="A404" s="2" t="s">
        <v>0</v>
      </c>
      <c r="B404" t="s">
        <v>1</v>
      </c>
      <c r="C404" t="s">
        <v>862</v>
      </c>
      <c r="D404" s="3">
        <v>44103</v>
      </c>
      <c r="E404" s="3">
        <v>44103</v>
      </c>
      <c r="F404" s="3">
        <v>44105</v>
      </c>
      <c r="G404" t="s">
        <v>3</v>
      </c>
      <c r="H404" t="s">
        <v>4</v>
      </c>
      <c r="I404" s="4">
        <v>5200</v>
      </c>
      <c r="J404" t="s">
        <v>5</v>
      </c>
      <c r="K404" t="s">
        <v>4</v>
      </c>
      <c r="L404" s="4">
        <v>5200</v>
      </c>
      <c r="M404" s="4">
        <v>61.21</v>
      </c>
      <c r="N404" s="13" t="str">
        <f>IF(M404="","",IF(M404&lt;0,-M404&amp;"_"&amp;COUNTIF(M$2:M404,M404),M404&amp;"_"&amp;COUNTIF(M$2:M404,M404)))</f>
        <v>61.21_2</v>
      </c>
      <c r="O404" s="14" t="str">
        <f t="shared" si="6"/>
        <v/>
      </c>
      <c r="P404" t="s">
        <v>846</v>
      </c>
      <c r="Q404" t="s">
        <v>775</v>
      </c>
      <c r="R404" t="s">
        <v>865</v>
      </c>
      <c r="S404" t="s">
        <v>0</v>
      </c>
      <c r="T404" t="s">
        <v>9</v>
      </c>
      <c r="U404" t="s">
        <v>42</v>
      </c>
      <c r="V404" t="s">
        <v>0</v>
      </c>
      <c r="W404" t="s">
        <v>0</v>
      </c>
      <c r="X404" t="s">
        <v>0</v>
      </c>
      <c r="Y404" t="s">
        <v>11</v>
      </c>
      <c r="Z404" t="s">
        <v>0</v>
      </c>
      <c r="AA404" s="3"/>
      <c r="AB404" t="s">
        <v>0</v>
      </c>
      <c r="AC404" t="s">
        <v>0</v>
      </c>
      <c r="AD404" t="s">
        <v>0</v>
      </c>
      <c r="AE404" s="4">
        <v>0</v>
      </c>
    </row>
    <row r="405" spans="1:31" ht="14.1" customHeight="1" x14ac:dyDescent="0.2">
      <c r="A405" s="2" t="s">
        <v>0</v>
      </c>
      <c r="B405" t="s">
        <v>1</v>
      </c>
      <c r="C405" t="s">
        <v>862</v>
      </c>
      <c r="D405" s="3">
        <v>44103</v>
      </c>
      <c r="E405" s="3">
        <v>44103</v>
      </c>
      <c r="F405" s="3">
        <v>44105</v>
      </c>
      <c r="G405" t="s">
        <v>3</v>
      </c>
      <c r="H405" t="s">
        <v>4</v>
      </c>
      <c r="I405" s="4">
        <v>4750</v>
      </c>
      <c r="J405" t="s">
        <v>5</v>
      </c>
      <c r="K405" t="s">
        <v>4</v>
      </c>
      <c r="L405" s="4">
        <v>4750</v>
      </c>
      <c r="M405" s="4">
        <v>55.92</v>
      </c>
      <c r="N405" s="13" t="str">
        <f>IF(M405="","",IF(M405&lt;0,-M405&amp;"_"&amp;COUNTIF(M$2:M405,M405),M405&amp;"_"&amp;COUNTIF(M$2:M405,M405)))</f>
        <v>55.92_1</v>
      </c>
      <c r="O405" s="14" t="str">
        <f t="shared" si="6"/>
        <v/>
      </c>
      <c r="P405" t="s">
        <v>846</v>
      </c>
      <c r="Q405" t="s">
        <v>775</v>
      </c>
      <c r="R405" t="s">
        <v>866</v>
      </c>
      <c r="S405" t="s">
        <v>0</v>
      </c>
      <c r="T405" t="s">
        <v>9</v>
      </c>
      <c r="U405" t="s">
        <v>42</v>
      </c>
      <c r="V405" t="s">
        <v>0</v>
      </c>
      <c r="W405" t="s">
        <v>0</v>
      </c>
      <c r="X405" t="s">
        <v>0</v>
      </c>
      <c r="Y405" t="s">
        <v>11</v>
      </c>
      <c r="Z405" t="s">
        <v>0</v>
      </c>
      <c r="AA405" s="3"/>
      <c r="AB405" t="s">
        <v>0</v>
      </c>
      <c r="AC405" t="s">
        <v>0</v>
      </c>
      <c r="AD405" t="s">
        <v>0</v>
      </c>
      <c r="AE405" s="4">
        <v>0</v>
      </c>
    </row>
    <row r="406" spans="1:31" ht="14.1" customHeight="1" x14ac:dyDescent="0.2">
      <c r="A406" s="2" t="s">
        <v>0</v>
      </c>
      <c r="B406" t="s">
        <v>1</v>
      </c>
      <c r="C406" t="s">
        <v>867</v>
      </c>
      <c r="D406" s="3">
        <v>44103</v>
      </c>
      <c r="E406" s="3">
        <v>44103</v>
      </c>
      <c r="F406" s="3">
        <v>44105</v>
      </c>
      <c r="G406" t="s">
        <v>3</v>
      </c>
      <c r="H406" t="s">
        <v>4</v>
      </c>
      <c r="I406" s="4">
        <v>2050</v>
      </c>
      <c r="J406" t="s">
        <v>5</v>
      </c>
      <c r="K406" t="s">
        <v>4</v>
      </c>
      <c r="L406" s="4">
        <v>2050</v>
      </c>
      <c r="M406" s="4">
        <v>24.13</v>
      </c>
      <c r="N406" s="13" t="str">
        <f>IF(M406="","",IF(M406&lt;0,-M406&amp;"_"&amp;COUNTIF(M$2:M406,M406),M406&amp;"_"&amp;COUNTIF(M$2:M406,M406)))</f>
        <v>24.13_1</v>
      </c>
      <c r="O406" s="14" t="str">
        <f t="shared" si="6"/>
        <v/>
      </c>
      <c r="P406" t="s">
        <v>868</v>
      </c>
      <c r="Q406" t="s">
        <v>775</v>
      </c>
      <c r="R406" t="s">
        <v>869</v>
      </c>
      <c r="S406" t="s">
        <v>0</v>
      </c>
      <c r="T406" t="s">
        <v>9</v>
      </c>
      <c r="U406" t="s">
        <v>870</v>
      </c>
      <c r="V406" t="s">
        <v>0</v>
      </c>
      <c r="W406" t="s">
        <v>0</v>
      </c>
      <c r="X406" t="s">
        <v>0</v>
      </c>
      <c r="Y406" t="s">
        <v>11</v>
      </c>
      <c r="Z406" t="s">
        <v>0</v>
      </c>
      <c r="AA406" s="3"/>
      <c r="AB406" t="s">
        <v>0</v>
      </c>
      <c r="AC406" t="s">
        <v>0</v>
      </c>
      <c r="AD406" t="s">
        <v>0</v>
      </c>
      <c r="AE406" s="4">
        <v>0</v>
      </c>
    </row>
    <row r="407" spans="1:31" ht="14.1" customHeight="1" x14ac:dyDescent="0.2">
      <c r="A407" s="2" t="s">
        <v>0</v>
      </c>
      <c r="B407" t="s">
        <v>1</v>
      </c>
      <c r="C407" t="s">
        <v>871</v>
      </c>
      <c r="D407" s="3">
        <v>44103</v>
      </c>
      <c r="E407" s="3">
        <v>44103</v>
      </c>
      <c r="F407" s="3">
        <v>44105</v>
      </c>
      <c r="G407" t="s">
        <v>3</v>
      </c>
      <c r="H407" t="s">
        <v>4</v>
      </c>
      <c r="I407" s="4">
        <v>15000</v>
      </c>
      <c r="J407" t="s">
        <v>5</v>
      </c>
      <c r="K407" t="s">
        <v>4</v>
      </c>
      <c r="L407" s="4">
        <v>15000</v>
      </c>
      <c r="M407" s="4">
        <v>176.57</v>
      </c>
      <c r="N407" s="13" t="str">
        <f>IF(M407="","",IF(M407&lt;0,-M407&amp;"_"&amp;COUNTIF(M$2:M407,M407),M407&amp;"_"&amp;COUNTIF(M$2:M407,M407)))</f>
        <v>176.57_2</v>
      </c>
      <c r="O407" s="14" t="str">
        <f t="shared" si="6"/>
        <v/>
      </c>
      <c r="P407" t="s">
        <v>872</v>
      </c>
      <c r="Q407" t="s">
        <v>775</v>
      </c>
      <c r="R407" t="s">
        <v>873</v>
      </c>
      <c r="S407" t="s">
        <v>0</v>
      </c>
      <c r="T407" t="s">
        <v>9</v>
      </c>
      <c r="U407" t="s">
        <v>42</v>
      </c>
      <c r="V407" t="s">
        <v>0</v>
      </c>
      <c r="W407" t="s">
        <v>0</v>
      </c>
      <c r="X407" t="s">
        <v>0</v>
      </c>
      <c r="Y407" t="s">
        <v>11</v>
      </c>
      <c r="Z407" t="s">
        <v>0</v>
      </c>
      <c r="AA407" s="3"/>
      <c r="AB407" t="s">
        <v>0</v>
      </c>
      <c r="AC407" t="s">
        <v>0</v>
      </c>
      <c r="AD407" t="s">
        <v>0</v>
      </c>
      <c r="AE407" s="4">
        <v>0</v>
      </c>
    </row>
    <row r="408" spans="1:31" ht="14.1" customHeight="1" x14ac:dyDescent="0.2">
      <c r="A408" s="2" t="s">
        <v>0</v>
      </c>
      <c r="B408" t="s">
        <v>1</v>
      </c>
      <c r="C408" t="s">
        <v>874</v>
      </c>
      <c r="D408" s="3">
        <v>44103</v>
      </c>
      <c r="E408" s="3">
        <v>44103</v>
      </c>
      <c r="F408" s="3">
        <v>44109</v>
      </c>
      <c r="G408" t="s">
        <v>3</v>
      </c>
      <c r="H408" t="s">
        <v>4</v>
      </c>
      <c r="I408" s="4">
        <v>195000</v>
      </c>
      <c r="J408" t="s">
        <v>5</v>
      </c>
      <c r="K408" t="s">
        <v>4</v>
      </c>
      <c r="L408" s="4">
        <v>195000</v>
      </c>
      <c r="M408" s="4">
        <v>2295.4699999999998</v>
      </c>
      <c r="N408" s="13" t="str">
        <f>IF(M408="","",IF(M408&lt;0,-M408&amp;"_"&amp;COUNTIF(M$2:M408,M408),M408&amp;"_"&amp;COUNTIF(M$2:M408,M408)))</f>
        <v>2295.47_1</v>
      </c>
      <c r="O408" s="14" t="str">
        <f t="shared" si="6"/>
        <v/>
      </c>
      <c r="P408" t="s">
        <v>875</v>
      </c>
      <c r="Q408" t="s">
        <v>775</v>
      </c>
      <c r="R408" t="s">
        <v>876</v>
      </c>
      <c r="S408" t="s">
        <v>0</v>
      </c>
      <c r="T408" t="s">
        <v>9</v>
      </c>
      <c r="U408" t="s">
        <v>10</v>
      </c>
      <c r="V408" t="s">
        <v>0</v>
      </c>
      <c r="W408" t="s">
        <v>0</v>
      </c>
      <c r="X408" t="s">
        <v>0</v>
      </c>
      <c r="Y408" t="s">
        <v>11</v>
      </c>
      <c r="Z408" t="s">
        <v>0</v>
      </c>
      <c r="AA408" s="3"/>
      <c r="AB408" t="s">
        <v>0</v>
      </c>
      <c r="AC408" t="s">
        <v>0</v>
      </c>
      <c r="AD408" t="s">
        <v>0</v>
      </c>
      <c r="AE408" s="4">
        <v>0</v>
      </c>
    </row>
    <row r="409" spans="1:31" ht="14.1" customHeight="1" x14ac:dyDescent="0.2">
      <c r="A409" s="2" t="s">
        <v>0</v>
      </c>
      <c r="B409" t="s">
        <v>1</v>
      </c>
      <c r="C409" t="s">
        <v>902</v>
      </c>
      <c r="D409" s="3">
        <v>44105</v>
      </c>
      <c r="E409" s="3">
        <v>44104</v>
      </c>
      <c r="F409" s="3">
        <v>44133</v>
      </c>
      <c r="G409" t="s">
        <v>50</v>
      </c>
      <c r="H409" t="s">
        <v>51</v>
      </c>
      <c r="I409" s="4">
        <v>-238.1</v>
      </c>
      <c r="J409" t="s">
        <v>57</v>
      </c>
      <c r="K409" t="s">
        <v>4</v>
      </c>
      <c r="L409" s="4">
        <v>-19988.5</v>
      </c>
      <c r="M409" s="4">
        <v>-238.1</v>
      </c>
      <c r="N409" s="13" t="str">
        <f>IF(M409="","",IF(M409&lt;0,-M409&amp;"_"&amp;COUNTIF(M$2:M409,M409),M409&amp;"_"&amp;COUNTIF(M$2:M409,M409)))</f>
        <v>238.1_1</v>
      </c>
      <c r="O409" s="14" t="str">
        <f t="shared" si="6"/>
        <v/>
      </c>
      <c r="P409" t="s">
        <v>878</v>
      </c>
      <c r="Q409" t="s">
        <v>58</v>
      </c>
      <c r="R409" t="s">
        <v>59</v>
      </c>
      <c r="S409" t="s">
        <v>0</v>
      </c>
      <c r="T409" t="s">
        <v>9</v>
      </c>
      <c r="U409" t="s">
        <v>881</v>
      </c>
      <c r="V409" t="s">
        <v>0</v>
      </c>
      <c r="W409" t="s">
        <v>0</v>
      </c>
      <c r="X409" t="s">
        <v>0</v>
      </c>
      <c r="Y409" t="s">
        <v>11</v>
      </c>
      <c r="Z409" t="s">
        <v>0</v>
      </c>
      <c r="AA409" s="3"/>
      <c r="AB409" t="s">
        <v>0</v>
      </c>
      <c r="AC409" t="s">
        <v>0</v>
      </c>
      <c r="AD409" t="s">
        <v>0</v>
      </c>
      <c r="AE409" s="4">
        <v>0</v>
      </c>
    </row>
    <row r="410" spans="1:31" ht="14.1" customHeight="1" x14ac:dyDescent="0.2">
      <c r="A410" s="2" t="s">
        <v>0</v>
      </c>
      <c r="B410" t="s">
        <v>1</v>
      </c>
      <c r="C410" t="s">
        <v>903</v>
      </c>
      <c r="D410" s="3">
        <v>44104</v>
      </c>
      <c r="E410" s="3">
        <v>44104</v>
      </c>
      <c r="F410" s="3">
        <v>44111</v>
      </c>
      <c r="G410" t="s">
        <v>101</v>
      </c>
      <c r="H410" t="s">
        <v>4</v>
      </c>
      <c r="I410" s="4">
        <v>5000</v>
      </c>
      <c r="J410" t="s">
        <v>5</v>
      </c>
      <c r="K410" t="s">
        <v>4</v>
      </c>
      <c r="L410" s="4">
        <v>5000</v>
      </c>
      <c r="M410" s="4">
        <v>58.86</v>
      </c>
      <c r="N410" s="13" t="str">
        <f>IF(M410="","",IF(M410&lt;0,-M410&amp;"_"&amp;COUNTIF(M$2:M410,M410),M410&amp;"_"&amp;COUNTIF(M$2:M410,M410)))</f>
        <v>58.86_1</v>
      </c>
      <c r="O410" s="14" t="str">
        <f t="shared" si="6"/>
        <v/>
      </c>
      <c r="P410" t="s">
        <v>102</v>
      </c>
      <c r="Q410" t="s">
        <v>439</v>
      </c>
      <c r="R410" t="s">
        <v>904</v>
      </c>
      <c r="S410" t="s">
        <v>0</v>
      </c>
      <c r="T410" t="s">
        <v>9</v>
      </c>
      <c r="U410" t="s">
        <v>105</v>
      </c>
      <c r="V410" t="s">
        <v>0</v>
      </c>
      <c r="W410" t="s">
        <v>0</v>
      </c>
      <c r="X410" t="s">
        <v>0</v>
      </c>
      <c r="Y410" t="s">
        <v>11</v>
      </c>
      <c r="Z410" t="s">
        <v>0</v>
      </c>
      <c r="AA410" s="3"/>
      <c r="AB410" t="s">
        <v>0</v>
      </c>
      <c r="AC410" t="s">
        <v>0</v>
      </c>
      <c r="AD410" t="s">
        <v>0</v>
      </c>
      <c r="AE410" s="4">
        <v>0</v>
      </c>
    </row>
    <row r="411" spans="1:31" ht="14.1" customHeight="1" x14ac:dyDescent="0.2">
      <c r="A411" s="2" t="s">
        <v>0</v>
      </c>
      <c r="B411" t="s">
        <v>1</v>
      </c>
      <c r="C411" t="s">
        <v>905</v>
      </c>
      <c r="D411" s="3">
        <v>44104</v>
      </c>
      <c r="E411" s="3">
        <v>44104</v>
      </c>
      <c r="F411" s="3">
        <v>44107</v>
      </c>
      <c r="G411" t="s">
        <v>3</v>
      </c>
      <c r="H411" t="s">
        <v>4</v>
      </c>
      <c r="I411" s="4">
        <v>10500</v>
      </c>
      <c r="J411" t="s">
        <v>5</v>
      </c>
      <c r="K411" t="s">
        <v>4</v>
      </c>
      <c r="L411" s="4">
        <v>10500</v>
      </c>
      <c r="M411" s="4">
        <v>123.6</v>
      </c>
      <c r="N411" s="13" t="str">
        <f>IF(M411="","",IF(M411&lt;0,-M411&amp;"_"&amp;COUNTIF(M$2:M411,M411),M411&amp;"_"&amp;COUNTIF(M$2:M411,M411)))</f>
        <v>123.6_1</v>
      </c>
      <c r="O411" s="14" t="str">
        <f t="shared" si="6"/>
        <v/>
      </c>
      <c r="P411" t="s">
        <v>906</v>
      </c>
      <c r="Q411" t="s">
        <v>683</v>
      </c>
      <c r="R411" t="s">
        <v>839</v>
      </c>
      <c r="S411" t="s">
        <v>0</v>
      </c>
      <c r="T411" t="s">
        <v>9</v>
      </c>
      <c r="U411" t="s">
        <v>840</v>
      </c>
      <c r="V411" t="s">
        <v>0</v>
      </c>
      <c r="W411" t="s">
        <v>0</v>
      </c>
      <c r="X411" t="s">
        <v>0</v>
      </c>
      <c r="Y411" t="s">
        <v>11</v>
      </c>
      <c r="Z411" t="s">
        <v>0</v>
      </c>
      <c r="AA411" s="3"/>
      <c r="AB411" t="s">
        <v>0</v>
      </c>
      <c r="AC411" t="s">
        <v>0</v>
      </c>
      <c r="AD411" t="s">
        <v>0</v>
      </c>
      <c r="AE411" s="4">
        <v>0</v>
      </c>
    </row>
    <row r="412" spans="1:31" ht="14.1" customHeight="1" x14ac:dyDescent="0.2">
      <c r="A412" s="2" t="s">
        <v>0</v>
      </c>
      <c r="B412" t="s">
        <v>1</v>
      </c>
      <c r="C412" t="s">
        <v>907</v>
      </c>
      <c r="D412" s="3">
        <v>44104</v>
      </c>
      <c r="E412" s="3">
        <v>44104</v>
      </c>
      <c r="F412" s="3">
        <v>44109</v>
      </c>
      <c r="G412" t="s">
        <v>3</v>
      </c>
      <c r="H412" t="s">
        <v>4</v>
      </c>
      <c r="I412" s="4">
        <v>14000</v>
      </c>
      <c r="J412" t="s">
        <v>5</v>
      </c>
      <c r="K412" t="s">
        <v>4</v>
      </c>
      <c r="L412" s="4">
        <v>14000</v>
      </c>
      <c r="M412" s="4">
        <v>164.8</v>
      </c>
      <c r="N412" s="13" t="str">
        <f>IF(M412="","",IF(M412&lt;0,-M412&amp;"_"&amp;COUNTIF(M$2:M412,M412),M412&amp;"_"&amp;COUNTIF(M$2:M412,M412)))</f>
        <v>164.8_7</v>
      </c>
      <c r="O412" s="14" t="str">
        <f t="shared" si="6"/>
        <v/>
      </c>
      <c r="P412" t="s">
        <v>908</v>
      </c>
      <c r="Q412" t="s">
        <v>683</v>
      </c>
      <c r="R412" t="s">
        <v>909</v>
      </c>
      <c r="S412" t="s">
        <v>0</v>
      </c>
      <c r="T412" t="s">
        <v>9</v>
      </c>
      <c r="U412" t="s">
        <v>355</v>
      </c>
      <c r="V412" t="s">
        <v>0</v>
      </c>
      <c r="W412" t="s">
        <v>0</v>
      </c>
      <c r="X412" t="s">
        <v>0</v>
      </c>
      <c r="Y412" t="s">
        <v>11</v>
      </c>
      <c r="Z412" t="s">
        <v>0</v>
      </c>
      <c r="AA412" s="3"/>
      <c r="AB412" t="s">
        <v>0</v>
      </c>
      <c r="AC412" t="s">
        <v>0</v>
      </c>
      <c r="AD412" t="s">
        <v>0</v>
      </c>
      <c r="AE412" s="4">
        <v>0</v>
      </c>
    </row>
    <row r="413" spans="1:31" ht="14.1" customHeight="1" x14ac:dyDescent="0.2">
      <c r="A413" s="2" t="s">
        <v>0</v>
      </c>
      <c r="B413" t="s">
        <v>1</v>
      </c>
      <c r="C413" t="s">
        <v>907</v>
      </c>
      <c r="D413" s="3">
        <v>44104</v>
      </c>
      <c r="E413" s="3">
        <v>44104</v>
      </c>
      <c r="F413" s="3">
        <v>44109</v>
      </c>
      <c r="G413" t="s">
        <v>3</v>
      </c>
      <c r="H413" t="s">
        <v>4</v>
      </c>
      <c r="I413" s="4">
        <v>14000</v>
      </c>
      <c r="J413" t="s">
        <v>5</v>
      </c>
      <c r="K413" t="s">
        <v>4</v>
      </c>
      <c r="L413" s="4">
        <v>14000</v>
      </c>
      <c r="M413" s="4">
        <v>164.8</v>
      </c>
      <c r="N413" s="13" t="str">
        <f>IF(M413="","",IF(M413&lt;0,-M413&amp;"_"&amp;COUNTIF(M$2:M413,M413),M413&amp;"_"&amp;COUNTIF(M$2:M413,M413)))</f>
        <v>164.8_8</v>
      </c>
      <c r="O413" s="14" t="str">
        <f t="shared" si="6"/>
        <v/>
      </c>
      <c r="P413" t="s">
        <v>908</v>
      </c>
      <c r="Q413" t="s">
        <v>683</v>
      </c>
      <c r="R413" t="s">
        <v>909</v>
      </c>
      <c r="S413" t="s">
        <v>0</v>
      </c>
      <c r="T413" t="s">
        <v>9</v>
      </c>
      <c r="U413" t="s">
        <v>355</v>
      </c>
      <c r="V413" t="s">
        <v>0</v>
      </c>
      <c r="W413" t="s">
        <v>0</v>
      </c>
      <c r="X413" t="s">
        <v>0</v>
      </c>
      <c r="Y413" t="s">
        <v>11</v>
      </c>
      <c r="Z413" t="s">
        <v>0</v>
      </c>
      <c r="AA413" s="3"/>
      <c r="AB413" t="s">
        <v>0</v>
      </c>
      <c r="AC413" t="s">
        <v>0</v>
      </c>
      <c r="AD413" t="s">
        <v>0</v>
      </c>
      <c r="AE413" s="4">
        <v>0</v>
      </c>
    </row>
    <row r="414" spans="1:31" ht="14.1" customHeight="1" x14ac:dyDescent="0.2">
      <c r="A414" s="2" t="s">
        <v>0</v>
      </c>
      <c r="B414" t="s">
        <v>1</v>
      </c>
      <c r="C414" t="s">
        <v>910</v>
      </c>
      <c r="D414" s="3">
        <v>44105</v>
      </c>
      <c r="E414" s="3">
        <v>44105</v>
      </c>
      <c r="F414" s="3">
        <v>44117</v>
      </c>
      <c r="G414" t="s">
        <v>3</v>
      </c>
      <c r="H414" t="s">
        <v>4</v>
      </c>
      <c r="I414" s="4">
        <v>24800</v>
      </c>
      <c r="J414" t="s">
        <v>5</v>
      </c>
      <c r="K414" t="s">
        <v>4</v>
      </c>
      <c r="L414" s="4">
        <v>24800</v>
      </c>
      <c r="M414" s="4">
        <v>291.94</v>
      </c>
      <c r="N414" s="13" t="str">
        <f>IF(M414="","",IF(M414&lt;0,-M414&amp;"_"&amp;COUNTIF(M$2:M414,M414),M414&amp;"_"&amp;COUNTIF(M$2:M414,M414)))</f>
        <v>291.94_1</v>
      </c>
      <c r="O414" s="14" t="str">
        <f t="shared" si="6"/>
        <v/>
      </c>
      <c r="P414" t="s">
        <v>911</v>
      </c>
      <c r="Q414" t="s">
        <v>7</v>
      </c>
      <c r="R414" t="s">
        <v>242</v>
      </c>
      <c r="S414" t="s">
        <v>0</v>
      </c>
      <c r="T414" t="s">
        <v>9</v>
      </c>
      <c r="U414" t="s">
        <v>42</v>
      </c>
      <c r="V414" t="s">
        <v>0</v>
      </c>
      <c r="W414" t="s">
        <v>0</v>
      </c>
      <c r="X414" t="s">
        <v>0</v>
      </c>
      <c r="Y414" t="s">
        <v>11</v>
      </c>
      <c r="Z414" t="s">
        <v>0</v>
      </c>
      <c r="AA414" s="3"/>
      <c r="AB414" t="s">
        <v>0</v>
      </c>
      <c r="AC414" t="s">
        <v>0</v>
      </c>
      <c r="AD414" t="s">
        <v>0</v>
      </c>
      <c r="AE414" s="4">
        <v>0</v>
      </c>
    </row>
    <row r="415" spans="1:31" ht="14.1" customHeight="1" x14ac:dyDescent="0.2">
      <c r="A415" s="2" t="s">
        <v>0</v>
      </c>
      <c r="B415" t="s">
        <v>1</v>
      </c>
      <c r="C415" t="s">
        <v>910</v>
      </c>
      <c r="D415" s="3">
        <v>44105</v>
      </c>
      <c r="E415" s="3">
        <v>44105</v>
      </c>
      <c r="F415" s="3">
        <v>44117</v>
      </c>
      <c r="G415" t="s">
        <v>3</v>
      </c>
      <c r="H415" t="s">
        <v>4</v>
      </c>
      <c r="I415" s="4">
        <v>590</v>
      </c>
      <c r="J415" t="s">
        <v>5</v>
      </c>
      <c r="K415" t="s">
        <v>4</v>
      </c>
      <c r="L415" s="4">
        <v>590</v>
      </c>
      <c r="M415" s="4">
        <v>6.95</v>
      </c>
      <c r="N415" s="13" t="str">
        <f>IF(M415="","",IF(M415&lt;0,-M415&amp;"_"&amp;COUNTIF(M$2:M415,M415),M415&amp;"_"&amp;COUNTIF(M$2:M415,M415)))</f>
        <v>6.95_1</v>
      </c>
      <c r="O415" s="14" t="str">
        <f t="shared" si="6"/>
        <v/>
      </c>
      <c r="P415" t="s">
        <v>911</v>
      </c>
      <c r="Q415" t="s">
        <v>7</v>
      </c>
      <c r="R415" t="s">
        <v>912</v>
      </c>
      <c r="S415" t="s">
        <v>0</v>
      </c>
      <c r="T415" t="s">
        <v>9</v>
      </c>
      <c r="U415" t="s">
        <v>42</v>
      </c>
      <c r="V415" t="s">
        <v>0</v>
      </c>
      <c r="W415" t="s">
        <v>0</v>
      </c>
      <c r="X415" t="s">
        <v>0</v>
      </c>
      <c r="Y415" t="s">
        <v>11</v>
      </c>
      <c r="Z415" t="s">
        <v>0</v>
      </c>
      <c r="AA415" s="3"/>
      <c r="AB415" t="s">
        <v>0</v>
      </c>
      <c r="AC415" t="s">
        <v>0</v>
      </c>
      <c r="AD415" t="s">
        <v>0</v>
      </c>
      <c r="AE415" s="4">
        <v>0</v>
      </c>
    </row>
    <row r="416" spans="1:31" ht="14.1" customHeight="1" x14ac:dyDescent="0.2">
      <c r="A416" s="2" t="s">
        <v>0</v>
      </c>
      <c r="B416" t="s">
        <v>1</v>
      </c>
      <c r="C416" t="s">
        <v>910</v>
      </c>
      <c r="D416" s="3">
        <v>44105</v>
      </c>
      <c r="E416" s="3">
        <v>44105</v>
      </c>
      <c r="F416" s="3">
        <v>44117</v>
      </c>
      <c r="G416" t="s">
        <v>3</v>
      </c>
      <c r="H416" t="s">
        <v>4</v>
      </c>
      <c r="I416" s="4">
        <v>7125</v>
      </c>
      <c r="J416" t="s">
        <v>5</v>
      </c>
      <c r="K416" t="s">
        <v>4</v>
      </c>
      <c r="L416" s="4">
        <v>7125</v>
      </c>
      <c r="M416" s="4">
        <v>83.87</v>
      </c>
      <c r="N416" s="13" t="str">
        <f>IF(M416="","",IF(M416&lt;0,-M416&amp;"_"&amp;COUNTIF(M$2:M416,M416),M416&amp;"_"&amp;COUNTIF(M$2:M416,M416)))</f>
        <v>83.87_2</v>
      </c>
      <c r="O416" s="14" t="str">
        <f t="shared" si="6"/>
        <v/>
      </c>
      <c r="P416" t="s">
        <v>911</v>
      </c>
      <c r="Q416" t="s">
        <v>7</v>
      </c>
      <c r="R416" t="s">
        <v>244</v>
      </c>
      <c r="S416" t="s">
        <v>0</v>
      </c>
      <c r="T416" t="s">
        <v>9</v>
      </c>
      <c r="U416" t="s">
        <v>42</v>
      </c>
      <c r="V416" t="s">
        <v>0</v>
      </c>
      <c r="W416" t="s">
        <v>0</v>
      </c>
      <c r="X416" t="s">
        <v>0</v>
      </c>
      <c r="Y416" t="s">
        <v>11</v>
      </c>
      <c r="Z416" t="s">
        <v>0</v>
      </c>
      <c r="AA416" s="3"/>
      <c r="AB416" t="s">
        <v>0</v>
      </c>
      <c r="AC416" t="s">
        <v>0</v>
      </c>
      <c r="AD416" t="s">
        <v>0</v>
      </c>
      <c r="AE416" s="4">
        <v>0</v>
      </c>
    </row>
    <row r="417" spans="1:31" ht="14.1" customHeight="1" x14ac:dyDescent="0.2">
      <c r="A417" s="2" t="s">
        <v>0</v>
      </c>
      <c r="B417" t="s">
        <v>1</v>
      </c>
      <c r="C417" t="s">
        <v>910</v>
      </c>
      <c r="D417" s="3">
        <v>44105</v>
      </c>
      <c r="E417" s="3">
        <v>44105</v>
      </c>
      <c r="F417" s="3">
        <v>44117</v>
      </c>
      <c r="G417" t="s">
        <v>3</v>
      </c>
      <c r="H417" t="s">
        <v>4</v>
      </c>
      <c r="I417" s="4">
        <v>180</v>
      </c>
      <c r="J417" t="s">
        <v>5</v>
      </c>
      <c r="K417" t="s">
        <v>4</v>
      </c>
      <c r="L417" s="4">
        <v>180</v>
      </c>
      <c r="M417" s="4">
        <v>2.12</v>
      </c>
      <c r="N417" s="13" t="str">
        <f>IF(M417="","",IF(M417&lt;0,-M417&amp;"_"&amp;COUNTIF(M$2:M417,M417),M417&amp;"_"&amp;COUNTIF(M$2:M417,M417)))</f>
        <v>2.12_3</v>
      </c>
      <c r="O417" s="14" t="str">
        <f t="shared" si="6"/>
        <v/>
      </c>
      <c r="P417" t="s">
        <v>911</v>
      </c>
      <c r="Q417" t="s">
        <v>7</v>
      </c>
      <c r="R417" t="s">
        <v>913</v>
      </c>
      <c r="S417" t="s">
        <v>0</v>
      </c>
      <c r="T417" t="s">
        <v>9</v>
      </c>
      <c r="U417" t="s">
        <v>42</v>
      </c>
      <c r="V417" t="s">
        <v>0</v>
      </c>
      <c r="W417" t="s">
        <v>0</v>
      </c>
      <c r="X417" t="s">
        <v>0</v>
      </c>
      <c r="Y417" t="s">
        <v>11</v>
      </c>
      <c r="Z417" t="s">
        <v>0</v>
      </c>
      <c r="AA417" s="3"/>
      <c r="AB417" t="s">
        <v>0</v>
      </c>
      <c r="AC417" t="s">
        <v>0</v>
      </c>
      <c r="AD417" t="s">
        <v>0</v>
      </c>
      <c r="AE417" s="4">
        <v>0</v>
      </c>
    </row>
    <row r="418" spans="1:31" ht="14.1" customHeight="1" x14ac:dyDescent="0.2">
      <c r="A418" s="2" t="s">
        <v>0</v>
      </c>
      <c r="B418" t="s">
        <v>1</v>
      </c>
      <c r="C418" t="s">
        <v>910</v>
      </c>
      <c r="D418" s="3">
        <v>44105</v>
      </c>
      <c r="E418" s="3">
        <v>44105</v>
      </c>
      <c r="F418" s="3">
        <v>44117</v>
      </c>
      <c r="G418" t="s">
        <v>3</v>
      </c>
      <c r="H418" t="s">
        <v>4</v>
      </c>
      <c r="I418" s="4">
        <v>1300</v>
      </c>
      <c r="J418" t="s">
        <v>5</v>
      </c>
      <c r="K418" t="s">
        <v>4</v>
      </c>
      <c r="L418" s="4">
        <v>1300</v>
      </c>
      <c r="M418" s="4">
        <v>15.3</v>
      </c>
      <c r="N418" s="13" t="str">
        <f>IF(M418="","",IF(M418&lt;0,-M418&amp;"_"&amp;COUNTIF(M$2:M418,M418),M418&amp;"_"&amp;COUNTIF(M$2:M418,M418)))</f>
        <v>15.3_3</v>
      </c>
      <c r="O418" s="14" t="str">
        <f t="shared" si="6"/>
        <v/>
      </c>
      <c r="P418" t="s">
        <v>911</v>
      </c>
      <c r="Q418" t="s">
        <v>7</v>
      </c>
      <c r="R418" t="s">
        <v>744</v>
      </c>
      <c r="S418" t="s">
        <v>0</v>
      </c>
      <c r="T418" t="s">
        <v>9</v>
      </c>
      <c r="U418" t="s">
        <v>42</v>
      </c>
      <c r="V418" t="s">
        <v>0</v>
      </c>
      <c r="W418" t="s">
        <v>0</v>
      </c>
      <c r="X418" t="s">
        <v>0</v>
      </c>
      <c r="Y418" t="s">
        <v>11</v>
      </c>
      <c r="Z418" t="s">
        <v>0</v>
      </c>
      <c r="AA418" s="3"/>
      <c r="AB418" t="s">
        <v>0</v>
      </c>
      <c r="AC418" t="s">
        <v>0</v>
      </c>
      <c r="AD418" t="s">
        <v>0</v>
      </c>
      <c r="AE418" s="4">
        <v>0</v>
      </c>
    </row>
    <row r="419" spans="1:31" ht="14.1" customHeight="1" x14ac:dyDescent="0.2">
      <c r="A419" s="2" t="s">
        <v>0</v>
      </c>
      <c r="B419" t="s">
        <v>1</v>
      </c>
      <c r="C419" t="s">
        <v>910</v>
      </c>
      <c r="D419" s="3">
        <v>44105</v>
      </c>
      <c r="E419" s="3">
        <v>44105</v>
      </c>
      <c r="F419" s="3">
        <v>44117</v>
      </c>
      <c r="G419" t="s">
        <v>3</v>
      </c>
      <c r="H419" t="s">
        <v>4</v>
      </c>
      <c r="I419" s="4">
        <v>1140</v>
      </c>
      <c r="J419" t="s">
        <v>5</v>
      </c>
      <c r="K419" t="s">
        <v>4</v>
      </c>
      <c r="L419" s="4">
        <v>1140</v>
      </c>
      <c r="M419" s="4">
        <v>13.42</v>
      </c>
      <c r="N419" s="13" t="str">
        <f>IF(M419="","",IF(M419&lt;0,-M419&amp;"_"&amp;COUNTIF(M$2:M419,M419),M419&amp;"_"&amp;COUNTIF(M$2:M419,M419)))</f>
        <v>13.42_1</v>
      </c>
      <c r="O419" s="14" t="str">
        <f t="shared" si="6"/>
        <v/>
      </c>
      <c r="P419" t="s">
        <v>911</v>
      </c>
      <c r="Q419" t="s">
        <v>7</v>
      </c>
      <c r="R419" t="s">
        <v>747</v>
      </c>
      <c r="S419" t="s">
        <v>0</v>
      </c>
      <c r="T419" t="s">
        <v>9</v>
      </c>
      <c r="U419" t="s">
        <v>42</v>
      </c>
      <c r="V419" t="s">
        <v>0</v>
      </c>
      <c r="W419" t="s">
        <v>0</v>
      </c>
      <c r="X419" t="s">
        <v>0</v>
      </c>
      <c r="Y419" t="s">
        <v>11</v>
      </c>
      <c r="Z419" t="s">
        <v>0</v>
      </c>
      <c r="AA419" s="3"/>
      <c r="AB419" t="s">
        <v>0</v>
      </c>
      <c r="AC419" t="s">
        <v>0</v>
      </c>
      <c r="AD419" t="s">
        <v>0</v>
      </c>
      <c r="AE419" s="4">
        <v>0</v>
      </c>
    </row>
    <row r="420" spans="1:31" ht="14.1" customHeight="1" x14ac:dyDescent="0.2">
      <c r="A420" s="2" t="s">
        <v>0</v>
      </c>
      <c r="B420" t="s">
        <v>1</v>
      </c>
      <c r="C420" t="s">
        <v>910</v>
      </c>
      <c r="D420" s="3">
        <v>44105</v>
      </c>
      <c r="E420" s="3">
        <v>44105</v>
      </c>
      <c r="F420" s="3">
        <v>44117</v>
      </c>
      <c r="G420" t="s">
        <v>3</v>
      </c>
      <c r="H420" t="s">
        <v>4</v>
      </c>
      <c r="I420" s="4">
        <v>1656</v>
      </c>
      <c r="J420" t="s">
        <v>5</v>
      </c>
      <c r="K420" t="s">
        <v>4</v>
      </c>
      <c r="L420" s="4">
        <v>1656</v>
      </c>
      <c r="M420" s="4">
        <v>19.489999999999998</v>
      </c>
      <c r="N420" s="13" t="str">
        <f>IF(M420="","",IF(M420&lt;0,-M420&amp;"_"&amp;COUNTIF(M$2:M420,M420),M420&amp;"_"&amp;COUNTIF(M$2:M420,M420)))</f>
        <v>19.49_1</v>
      </c>
      <c r="O420" s="14" t="str">
        <f t="shared" si="6"/>
        <v/>
      </c>
      <c r="P420" t="s">
        <v>911</v>
      </c>
      <c r="Q420" t="s">
        <v>7</v>
      </c>
      <c r="R420" t="s">
        <v>914</v>
      </c>
      <c r="S420" t="s">
        <v>0</v>
      </c>
      <c r="T420" t="s">
        <v>9</v>
      </c>
      <c r="U420" t="s">
        <v>42</v>
      </c>
      <c r="V420" t="s">
        <v>0</v>
      </c>
      <c r="W420" t="s">
        <v>0</v>
      </c>
      <c r="X420" t="s">
        <v>0</v>
      </c>
      <c r="Y420" t="s">
        <v>11</v>
      </c>
      <c r="Z420" t="s">
        <v>0</v>
      </c>
      <c r="AA420" s="3"/>
      <c r="AB420" t="s">
        <v>0</v>
      </c>
      <c r="AC420" t="s">
        <v>0</v>
      </c>
      <c r="AD420" t="s">
        <v>0</v>
      </c>
      <c r="AE420" s="4">
        <v>0</v>
      </c>
    </row>
    <row r="421" spans="1:31" ht="14.1" customHeight="1" x14ac:dyDescent="0.2">
      <c r="A421" s="2" t="s">
        <v>0</v>
      </c>
      <c r="B421" t="s">
        <v>1</v>
      </c>
      <c r="C421" t="s">
        <v>910</v>
      </c>
      <c r="D421" s="3">
        <v>44105</v>
      </c>
      <c r="E421" s="3">
        <v>44105</v>
      </c>
      <c r="F421" s="3">
        <v>44117</v>
      </c>
      <c r="G421" t="s">
        <v>3</v>
      </c>
      <c r="H421" t="s">
        <v>4</v>
      </c>
      <c r="I421" s="4">
        <v>192</v>
      </c>
      <c r="J421" t="s">
        <v>5</v>
      </c>
      <c r="K421" t="s">
        <v>4</v>
      </c>
      <c r="L421" s="4">
        <v>192</v>
      </c>
      <c r="M421" s="4">
        <v>2.2599999999999998</v>
      </c>
      <c r="N421" s="13" t="str">
        <f>IF(M421="","",IF(M421&lt;0,-M421&amp;"_"&amp;COUNTIF(M$2:M421,M421),M421&amp;"_"&amp;COUNTIF(M$2:M421,M421)))</f>
        <v>2.26_1</v>
      </c>
      <c r="O421" s="14" t="str">
        <f t="shared" si="6"/>
        <v/>
      </c>
      <c r="P421" t="s">
        <v>911</v>
      </c>
      <c r="Q421" t="s">
        <v>7</v>
      </c>
      <c r="R421" t="s">
        <v>915</v>
      </c>
      <c r="S421" t="s">
        <v>0</v>
      </c>
      <c r="T421" t="s">
        <v>9</v>
      </c>
      <c r="U421" t="s">
        <v>42</v>
      </c>
      <c r="V421" t="s">
        <v>0</v>
      </c>
      <c r="W421" t="s">
        <v>0</v>
      </c>
      <c r="X421" t="s">
        <v>0</v>
      </c>
      <c r="Y421" t="s">
        <v>11</v>
      </c>
      <c r="Z421" t="s">
        <v>0</v>
      </c>
      <c r="AA421" s="3"/>
      <c r="AB421" t="s">
        <v>0</v>
      </c>
      <c r="AC421" t="s">
        <v>0</v>
      </c>
      <c r="AD421" t="s">
        <v>0</v>
      </c>
      <c r="AE421" s="4">
        <v>0</v>
      </c>
    </row>
    <row r="422" spans="1:31" ht="14.1" customHeight="1" x14ac:dyDescent="0.2">
      <c r="A422" s="2" t="s">
        <v>0</v>
      </c>
      <c r="B422" t="s">
        <v>1</v>
      </c>
      <c r="C422" t="s">
        <v>910</v>
      </c>
      <c r="D422" s="3">
        <v>44105</v>
      </c>
      <c r="E422" s="3">
        <v>44105</v>
      </c>
      <c r="F422" s="3">
        <v>44117</v>
      </c>
      <c r="G422" t="s">
        <v>3</v>
      </c>
      <c r="H422" t="s">
        <v>4</v>
      </c>
      <c r="I422" s="4">
        <v>6560</v>
      </c>
      <c r="J422" t="s">
        <v>5</v>
      </c>
      <c r="K422" t="s">
        <v>4</v>
      </c>
      <c r="L422" s="4">
        <v>6560</v>
      </c>
      <c r="M422" s="4">
        <v>77.22</v>
      </c>
      <c r="N422" s="13" t="str">
        <f>IF(M422="","",IF(M422&lt;0,-M422&amp;"_"&amp;COUNTIF(M$2:M422,M422),M422&amp;"_"&amp;COUNTIF(M$2:M422,M422)))</f>
        <v>77.22_1</v>
      </c>
      <c r="O422" s="14" t="str">
        <f t="shared" si="6"/>
        <v/>
      </c>
      <c r="P422" t="s">
        <v>911</v>
      </c>
      <c r="Q422" t="s">
        <v>7</v>
      </c>
      <c r="R422" t="s">
        <v>252</v>
      </c>
      <c r="S422" t="s">
        <v>0</v>
      </c>
      <c r="T422" t="s">
        <v>9</v>
      </c>
      <c r="U422" t="s">
        <v>42</v>
      </c>
      <c r="V422" t="s">
        <v>0</v>
      </c>
      <c r="W422" t="s">
        <v>0</v>
      </c>
      <c r="X422" t="s">
        <v>0</v>
      </c>
      <c r="Y422" t="s">
        <v>11</v>
      </c>
      <c r="Z422" t="s">
        <v>0</v>
      </c>
      <c r="AA422" s="3"/>
      <c r="AB422" t="s">
        <v>0</v>
      </c>
      <c r="AC422" t="s">
        <v>0</v>
      </c>
      <c r="AD422" t="s">
        <v>0</v>
      </c>
      <c r="AE422" s="4">
        <v>0</v>
      </c>
    </row>
    <row r="423" spans="1:31" ht="14.1" customHeight="1" x14ac:dyDescent="0.2">
      <c r="A423" s="2" t="s">
        <v>0</v>
      </c>
      <c r="B423" t="s">
        <v>1</v>
      </c>
      <c r="C423" t="s">
        <v>910</v>
      </c>
      <c r="D423" s="3">
        <v>44105</v>
      </c>
      <c r="E423" s="3">
        <v>44105</v>
      </c>
      <c r="F423" s="3">
        <v>44117</v>
      </c>
      <c r="G423" t="s">
        <v>3</v>
      </c>
      <c r="H423" t="s">
        <v>4</v>
      </c>
      <c r="I423" s="4">
        <v>9400</v>
      </c>
      <c r="J423" t="s">
        <v>5</v>
      </c>
      <c r="K423" t="s">
        <v>4</v>
      </c>
      <c r="L423" s="4">
        <v>9400</v>
      </c>
      <c r="M423" s="4">
        <v>110.65</v>
      </c>
      <c r="N423" s="13" t="str">
        <f>IF(M423="","",IF(M423&lt;0,-M423&amp;"_"&amp;COUNTIF(M$2:M423,M423),M423&amp;"_"&amp;COUNTIF(M$2:M423,M423)))</f>
        <v>110.65_1</v>
      </c>
      <c r="O423" s="14" t="str">
        <f t="shared" si="6"/>
        <v/>
      </c>
      <c r="P423" t="s">
        <v>911</v>
      </c>
      <c r="Q423" t="s">
        <v>7</v>
      </c>
      <c r="R423" t="s">
        <v>916</v>
      </c>
      <c r="S423" t="s">
        <v>0</v>
      </c>
      <c r="T423" t="s">
        <v>9</v>
      </c>
      <c r="U423" t="s">
        <v>42</v>
      </c>
      <c r="V423" t="s">
        <v>0</v>
      </c>
      <c r="W423" t="s">
        <v>0</v>
      </c>
      <c r="X423" t="s">
        <v>0</v>
      </c>
      <c r="Y423" t="s">
        <v>11</v>
      </c>
      <c r="Z423" t="s">
        <v>0</v>
      </c>
      <c r="AA423" s="3"/>
      <c r="AB423" t="s">
        <v>0</v>
      </c>
      <c r="AC423" t="s">
        <v>0</v>
      </c>
      <c r="AD423" t="s">
        <v>0</v>
      </c>
      <c r="AE423" s="4">
        <v>0</v>
      </c>
    </row>
    <row r="424" spans="1:31" ht="14.1" customHeight="1" x14ac:dyDescent="0.2">
      <c r="A424" s="2" t="s">
        <v>0</v>
      </c>
      <c r="B424" t="s">
        <v>1</v>
      </c>
      <c r="C424" t="s">
        <v>910</v>
      </c>
      <c r="D424" s="3">
        <v>44105</v>
      </c>
      <c r="E424" s="3">
        <v>44105</v>
      </c>
      <c r="F424" s="3">
        <v>44117</v>
      </c>
      <c r="G424" t="s">
        <v>3</v>
      </c>
      <c r="H424" t="s">
        <v>4</v>
      </c>
      <c r="I424" s="4">
        <v>3740</v>
      </c>
      <c r="J424" t="s">
        <v>5</v>
      </c>
      <c r="K424" t="s">
        <v>4</v>
      </c>
      <c r="L424" s="4">
        <v>3740</v>
      </c>
      <c r="M424" s="4">
        <v>44.03</v>
      </c>
      <c r="N424" s="13" t="str">
        <f>IF(M424="","",IF(M424&lt;0,-M424&amp;"_"&amp;COUNTIF(M$2:M424,M424),M424&amp;"_"&amp;COUNTIF(M$2:M424,M424)))</f>
        <v>44.03_1</v>
      </c>
      <c r="O424" s="14" t="str">
        <f t="shared" si="6"/>
        <v/>
      </c>
      <c r="P424" t="s">
        <v>911</v>
      </c>
      <c r="Q424" t="s">
        <v>7</v>
      </c>
      <c r="R424" t="s">
        <v>917</v>
      </c>
      <c r="S424" t="s">
        <v>0</v>
      </c>
      <c r="T424" t="s">
        <v>9</v>
      </c>
      <c r="U424" t="s">
        <v>42</v>
      </c>
      <c r="V424" t="s">
        <v>0</v>
      </c>
      <c r="W424" t="s">
        <v>0</v>
      </c>
      <c r="X424" t="s">
        <v>0</v>
      </c>
      <c r="Y424" t="s">
        <v>11</v>
      </c>
      <c r="Z424" t="s">
        <v>0</v>
      </c>
      <c r="AA424" s="3"/>
      <c r="AB424" t="s">
        <v>0</v>
      </c>
      <c r="AC424" t="s">
        <v>0</v>
      </c>
      <c r="AD424" t="s">
        <v>0</v>
      </c>
      <c r="AE424" s="4">
        <v>0</v>
      </c>
    </row>
    <row r="425" spans="1:31" ht="14.1" customHeight="1" x14ac:dyDescent="0.2">
      <c r="A425" s="2" t="s">
        <v>0</v>
      </c>
      <c r="B425" t="s">
        <v>1</v>
      </c>
      <c r="C425" t="s">
        <v>910</v>
      </c>
      <c r="D425" s="3">
        <v>44105</v>
      </c>
      <c r="E425" s="3">
        <v>44105</v>
      </c>
      <c r="F425" s="3">
        <v>44117</v>
      </c>
      <c r="G425" t="s">
        <v>3</v>
      </c>
      <c r="H425" t="s">
        <v>4</v>
      </c>
      <c r="I425" s="4">
        <v>9700</v>
      </c>
      <c r="J425" t="s">
        <v>5</v>
      </c>
      <c r="K425" t="s">
        <v>4</v>
      </c>
      <c r="L425" s="4">
        <v>9700</v>
      </c>
      <c r="M425" s="4">
        <v>114.18</v>
      </c>
      <c r="N425" s="13" t="str">
        <f>IF(M425="","",IF(M425&lt;0,-M425&amp;"_"&amp;COUNTIF(M$2:M425,M425),M425&amp;"_"&amp;COUNTIF(M$2:M425,M425)))</f>
        <v>114.18_1</v>
      </c>
      <c r="O425" s="14" t="str">
        <f t="shared" si="6"/>
        <v/>
      </c>
      <c r="P425" t="s">
        <v>911</v>
      </c>
      <c r="Q425" t="s">
        <v>7</v>
      </c>
      <c r="R425" t="s">
        <v>918</v>
      </c>
      <c r="S425" t="s">
        <v>0</v>
      </c>
      <c r="T425" t="s">
        <v>9</v>
      </c>
      <c r="U425" t="s">
        <v>42</v>
      </c>
      <c r="V425" t="s">
        <v>0</v>
      </c>
      <c r="W425" t="s">
        <v>0</v>
      </c>
      <c r="X425" t="s">
        <v>0</v>
      </c>
      <c r="Y425" t="s">
        <v>11</v>
      </c>
      <c r="Z425" t="s">
        <v>0</v>
      </c>
      <c r="AA425" s="3"/>
      <c r="AB425" t="s">
        <v>0</v>
      </c>
      <c r="AC425" t="s">
        <v>0</v>
      </c>
      <c r="AD425" t="s">
        <v>0</v>
      </c>
      <c r="AE425" s="4">
        <v>0</v>
      </c>
    </row>
    <row r="426" spans="1:31" ht="14.1" customHeight="1" x14ac:dyDescent="0.2">
      <c r="A426" s="2" t="s">
        <v>0</v>
      </c>
      <c r="B426" t="s">
        <v>1</v>
      </c>
      <c r="C426" t="s">
        <v>919</v>
      </c>
      <c r="D426" s="3">
        <v>44105</v>
      </c>
      <c r="E426" s="3">
        <v>44105</v>
      </c>
      <c r="F426" s="3">
        <v>44117</v>
      </c>
      <c r="G426" t="s">
        <v>3</v>
      </c>
      <c r="H426" t="s">
        <v>4</v>
      </c>
      <c r="I426" s="4">
        <v>16200</v>
      </c>
      <c r="J426" t="s">
        <v>5</v>
      </c>
      <c r="K426" t="s">
        <v>4</v>
      </c>
      <c r="L426" s="4">
        <v>16200</v>
      </c>
      <c r="M426" s="4">
        <v>190.7</v>
      </c>
      <c r="N426" s="13" t="str">
        <f>IF(M426="","",IF(M426&lt;0,-M426&amp;"_"&amp;COUNTIF(M$2:M426,M426),M426&amp;"_"&amp;COUNTIF(M$2:M426,M426)))</f>
        <v>190.7_1</v>
      </c>
      <c r="O426" s="14" t="str">
        <f t="shared" si="6"/>
        <v/>
      </c>
      <c r="P426" t="s">
        <v>920</v>
      </c>
      <c r="Q426" t="s">
        <v>7</v>
      </c>
      <c r="R426" t="s">
        <v>921</v>
      </c>
      <c r="S426" t="s">
        <v>0</v>
      </c>
      <c r="T426" t="s">
        <v>9</v>
      </c>
      <c r="U426" t="s">
        <v>42</v>
      </c>
      <c r="V426" t="s">
        <v>0</v>
      </c>
      <c r="W426" t="s">
        <v>0</v>
      </c>
      <c r="X426" t="s">
        <v>0</v>
      </c>
      <c r="Y426" t="s">
        <v>11</v>
      </c>
      <c r="Z426" t="s">
        <v>0</v>
      </c>
      <c r="AA426" s="3"/>
      <c r="AB426" t="s">
        <v>0</v>
      </c>
      <c r="AC426" t="s">
        <v>0</v>
      </c>
      <c r="AD426" t="s">
        <v>0</v>
      </c>
      <c r="AE426" s="4">
        <v>0</v>
      </c>
    </row>
    <row r="427" spans="1:31" ht="14.1" customHeight="1" x14ac:dyDescent="0.2">
      <c r="A427" s="2" t="s">
        <v>0</v>
      </c>
      <c r="B427" t="s">
        <v>1</v>
      </c>
      <c r="C427" t="s">
        <v>922</v>
      </c>
      <c r="D427" s="3">
        <v>44105</v>
      </c>
      <c r="E427" s="3">
        <v>44105</v>
      </c>
      <c r="F427" s="3">
        <v>44121</v>
      </c>
      <c r="G427" t="s">
        <v>3</v>
      </c>
      <c r="H427" t="s">
        <v>4</v>
      </c>
      <c r="I427" s="4">
        <v>5000</v>
      </c>
      <c r="J427" t="s">
        <v>5</v>
      </c>
      <c r="K427" t="s">
        <v>4</v>
      </c>
      <c r="L427" s="4">
        <v>5000</v>
      </c>
      <c r="M427" s="4">
        <v>58.86</v>
      </c>
      <c r="N427" s="13" t="str">
        <f>IF(M427="","",IF(M427&lt;0,-M427&amp;"_"&amp;COUNTIF(M$2:M427,M427),M427&amp;"_"&amp;COUNTIF(M$2:M427,M427)))</f>
        <v>58.86_2</v>
      </c>
      <c r="O427" s="14" t="str">
        <f t="shared" si="6"/>
        <v/>
      </c>
      <c r="P427" t="s">
        <v>923</v>
      </c>
      <c r="Q427" t="s">
        <v>7</v>
      </c>
      <c r="R427" t="s">
        <v>70</v>
      </c>
      <c r="S427" t="s">
        <v>0</v>
      </c>
      <c r="T427" t="s">
        <v>9</v>
      </c>
      <c r="U427" t="s">
        <v>71</v>
      </c>
      <c r="V427" t="s">
        <v>0</v>
      </c>
      <c r="W427" t="s">
        <v>0</v>
      </c>
      <c r="X427" t="s">
        <v>0</v>
      </c>
      <c r="Y427" t="s">
        <v>11</v>
      </c>
      <c r="Z427" t="s">
        <v>0</v>
      </c>
      <c r="AA427" s="3"/>
      <c r="AB427" t="s">
        <v>0</v>
      </c>
      <c r="AC427" t="s">
        <v>0</v>
      </c>
      <c r="AD427" t="s">
        <v>0</v>
      </c>
      <c r="AE427" s="4">
        <v>0</v>
      </c>
    </row>
    <row r="428" spans="1:31" ht="14.1" customHeight="1" x14ac:dyDescent="0.2">
      <c r="A428" s="2" t="s">
        <v>0</v>
      </c>
      <c r="B428" t="s">
        <v>1</v>
      </c>
      <c r="C428" t="s">
        <v>924</v>
      </c>
      <c r="D428" s="3">
        <v>44105</v>
      </c>
      <c r="E428" s="3">
        <v>44105</v>
      </c>
      <c r="F428" s="3">
        <v>44129</v>
      </c>
      <c r="G428" t="s">
        <v>3</v>
      </c>
      <c r="H428" t="s">
        <v>4</v>
      </c>
      <c r="I428" s="4">
        <v>23600</v>
      </c>
      <c r="J428" t="s">
        <v>5</v>
      </c>
      <c r="K428" t="s">
        <v>4</v>
      </c>
      <c r="L428" s="4">
        <v>23600</v>
      </c>
      <c r="M428" s="4">
        <v>277.81</v>
      </c>
      <c r="N428" s="13" t="str">
        <f>IF(M428="","",IF(M428&lt;0,-M428&amp;"_"&amp;COUNTIF(M$2:M428,M428),M428&amp;"_"&amp;COUNTIF(M$2:M428,M428)))</f>
        <v>277.81_1</v>
      </c>
      <c r="O428" s="14" t="str">
        <f t="shared" si="6"/>
        <v/>
      </c>
      <c r="P428" t="s">
        <v>925</v>
      </c>
      <c r="Q428" t="s">
        <v>7</v>
      </c>
      <c r="R428" t="s">
        <v>926</v>
      </c>
      <c r="S428" t="s">
        <v>0</v>
      </c>
      <c r="T428" t="s">
        <v>9</v>
      </c>
      <c r="U428" t="s">
        <v>10</v>
      </c>
      <c r="V428" t="s">
        <v>0</v>
      </c>
      <c r="W428" t="s">
        <v>0</v>
      </c>
      <c r="X428" t="s">
        <v>0</v>
      </c>
      <c r="Y428" t="s">
        <v>11</v>
      </c>
      <c r="Z428" t="s">
        <v>0</v>
      </c>
      <c r="AA428" s="3"/>
      <c r="AB428" t="s">
        <v>0</v>
      </c>
      <c r="AC428" t="s">
        <v>0</v>
      </c>
      <c r="AD428" t="s">
        <v>0</v>
      </c>
      <c r="AE428" s="4">
        <v>0</v>
      </c>
    </row>
    <row r="429" spans="1:31" ht="14.1" customHeight="1" x14ac:dyDescent="0.2">
      <c r="A429" s="2" t="s">
        <v>0</v>
      </c>
      <c r="B429" t="s">
        <v>1</v>
      </c>
      <c r="C429" t="s">
        <v>927</v>
      </c>
      <c r="D429" s="3">
        <v>44106</v>
      </c>
      <c r="E429" s="3">
        <v>44106</v>
      </c>
      <c r="F429" s="3">
        <v>44125</v>
      </c>
      <c r="G429" t="s">
        <v>3</v>
      </c>
      <c r="H429" t="s">
        <v>4</v>
      </c>
      <c r="I429" s="4">
        <v>2700</v>
      </c>
      <c r="J429" t="s">
        <v>5</v>
      </c>
      <c r="K429" t="s">
        <v>4</v>
      </c>
      <c r="L429" s="4">
        <v>2700</v>
      </c>
      <c r="M429" s="4">
        <v>31.78</v>
      </c>
      <c r="N429" s="13" t="str">
        <f>IF(M429="","",IF(M429&lt;0,-M429&amp;"_"&amp;COUNTIF(M$2:M429,M429),M429&amp;"_"&amp;COUNTIF(M$2:M429,M429)))</f>
        <v>31.78_3</v>
      </c>
      <c r="O429" s="14" t="str">
        <f t="shared" si="6"/>
        <v/>
      </c>
      <c r="P429" t="s">
        <v>327</v>
      </c>
      <c r="Q429" t="s">
        <v>928</v>
      </c>
      <c r="R429" t="s">
        <v>929</v>
      </c>
      <c r="S429" t="s">
        <v>0</v>
      </c>
      <c r="T429" t="s">
        <v>9</v>
      </c>
      <c r="U429" t="s">
        <v>139</v>
      </c>
      <c r="V429" t="s">
        <v>0</v>
      </c>
      <c r="W429" t="s">
        <v>0</v>
      </c>
      <c r="X429" t="s">
        <v>0</v>
      </c>
      <c r="Y429" t="s">
        <v>11</v>
      </c>
      <c r="Z429" t="s">
        <v>0</v>
      </c>
      <c r="AA429" s="3"/>
      <c r="AB429" t="s">
        <v>0</v>
      </c>
      <c r="AC429" t="s">
        <v>0</v>
      </c>
      <c r="AD429" t="s">
        <v>0</v>
      </c>
      <c r="AE429" s="4">
        <v>0</v>
      </c>
    </row>
    <row r="430" spans="1:31" ht="14.1" customHeight="1" x14ac:dyDescent="0.2">
      <c r="A430" s="2" t="s">
        <v>0</v>
      </c>
      <c r="B430" t="s">
        <v>1</v>
      </c>
      <c r="C430" t="s">
        <v>927</v>
      </c>
      <c r="D430" s="3">
        <v>44106</v>
      </c>
      <c r="E430" s="3">
        <v>44106</v>
      </c>
      <c r="F430" s="3">
        <v>44125</v>
      </c>
      <c r="G430" t="s">
        <v>3</v>
      </c>
      <c r="H430" t="s">
        <v>4</v>
      </c>
      <c r="I430" s="4">
        <v>1800</v>
      </c>
      <c r="J430" t="s">
        <v>5</v>
      </c>
      <c r="K430" t="s">
        <v>4</v>
      </c>
      <c r="L430" s="4">
        <v>1800</v>
      </c>
      <c r="M430" s="4">
        <v>21.19</v>
      </c>
      <c r="N430" s="13" t="str">
        <f>IF(M430="","",IF(M430&lt;0,-M430&amp;"_"&amp;COUNTIF(M$2:M430,M430),M430&amp;"_"&amp;COUNTIF(M$2:M430,M430)))</f>
        <v>21.19_3</v>
      </c>
      <c r="O430" s="14" t="str">
        <f t="shared" si="6"/>
        <v/>
      </c>
      <c r="P430" t="s">
        <v>327</v>
      </c>
      <c r="Q430" t="s">
        <v>928</v>
      </c>
      <c r="R430" t="s">
        <v>930</v>
      </c>
      <c r="S430" t="s">
        <v>0</v>
      </c>
      <c r="T430" t="s">
        <v>9</v>
      </c>
      <c r="U430" t="s">
        <v>139</v>
      </c>
      <c r="V430" t="s">
        <v>0</v>
      </c>
      <c r="W430" t="s">
        <v>0</v>
      </c>
      <c r="X430" t="s">
        <v>0</v>
      </c>
      <c r="Y430" t="s">
        <v>11</v>
      </c>
      <c r="Z430" t="s">
        <v>0</v>
      </c>
      <c r="AA430" s="3"/>
      <c r="AB430" t="s">
        <v>0</v>
      </c>
      <c r="AC430" t="s">
        <v>0</v>
      </c>
      <c r="AD430" t="s">
        <v>0</v>
      </c>
      <c r="AE430" s="4">
        <v>0</v>
      </c>
    </row>
    <row r="431" spans="1:31" ht="14.1" customHeight="1" x14ac:dyDescent="0.2">
      <c r="A431" s="2" t="s">
        <v>0</v>
      </c>
      <c r="B431" t="s">
        <v>1</v>
      </c>
      <c r="C431" t="s">
        <v>927</v>
      </c>
      <c r="D431" s="3">
        <v>44106</v>
      </c>
      <c r="E431" s="3">
        <v>44106</v>
      </c>
      <c r="F431" s="3">
        <v>44125</v>
      </c>
      <c r="G431" t="s">
        <v>3</v>
      </c>
      <c r="H431" t="s">
        <v>4</v>
      </c>
      <c r="I431" s="4">
        <v>37000</v>
      </c>
      <c r="J431" t="s">
        <v>5</v>
      </c>
      <c r="K431" t="s">
        <v>4</v>
      </c>
      <c r="L431" s="4">
        <v>37000</v>
      </c>
      <c r="M431" s="4">
        <v>435.55</v>
      </c>
      <c r="N431" s="13" t="str">
        <f>IF(M431="","",IF(M431&lt;0,-M431&amp;"_"&amp;COUNTIF(M$2:M431,M431),M431&amp;"_"&amp;COUNTIF(M$2:M431,M431)))</f>
        <v>435.55_2</v>
      </c>
      <c r="O431" s="14" t="str">
        <f t="shared" si="6"/>
        <v/>
      </c>
      <c r="P431" t="s">
        <v>327</v>
      </c>
      <c r="Q431" t="s">
        <v>928</v>
      </c>
      <c r="R431" t="s">
        <v>931</v>
      </c>
      <c r="S431" t="s">
        <v>0</v>
      </c>
      <c r="T431" t="s">
        <v>9</v>
      </c>
      <c r="U431" t="s">
        <v>139</v>
      </c>
      <c r="V431" t="s">
        <v>0</v>
      </c>
      <c r="W431" t="s">
        <v>0</v>
      </c>
      <c r="X431" t="s">
        <v>0</v>
      </c>
      <c r="Y431" t="s">
        <v>11</v>
      </c>
      <c r="Z431" t="s">
        <v>0</v>
      </c>
      <c r="AA431" s="3"/>
      <c r="AB431" t="s">
        <v>0</v>
      </c>
      <c r="AC431" t="s">
        <v>0</v>
      </c>
      <c r="AD431" t="s">
        <v>0</v>
      </c>
      <c r="AE431" s="4">
        <v>0</v>
      </c>
    </row>
    <row r="432" spans="1:31" ht="14.1" customHeight="1" x14ac:dyDescent="0.2">
      <c r="A432" s="2" t="s">
        <v>0</v>
      </c>
      <c r="B432" t="s">
        <v>1</v>
      </c>
      <c r="C432" t="s">
        <v>927</v>
      </c>
      <c r="D432" s="3">
        <v>44106</v>
      </c>
      <c r="E432" s="3">
        <v>44106</v>
      </c>
      <c r="F432" s="3">
        <v>44125</v>
      </c>
      <c r="G432" t="s">
        <v>3</v>
      </c>
      <c r="H432" t="s">
        <v>4</v>
      </c>
      <c r="I432" s="4">
        <v>2400</v>
      </c>
      <c r="J432" t="s">
        <v>5</v>
      </c>
      <c r="K432" t="s">
        <v>4</v>
      </c>
      <c r="L432" s="4">
        <v>2400</v>
      </c>
      <c r="M432" s="4">
        <v>28.25</v>
      </c>
      <c r="N432" s="13" t="str">
        <f>IF(M432="","",IF(M432&lt;0,-M432&amp;"_"&amp;COUNTIF(M$2:M432,M432),M432&amp;"_"&amp;COUNTIF(M$2:M432,M432)))</f>
        <v>28.25_4</v>
      </c>
      <c r="O432" s="14" t="str">
        <f t="shared" si="6"/>
        <v/>
      </c>
      <c r="P432" t="s">
        <v>327</v>
      </c>
      <c r="Q432" t="s">
        <v>928</v>
      </c>
      <c r="R432" t="s">
        <v>932</v>
      </c>
      <c r="S432" t="s">
        <v>0</v>
      </c>
      <c r="T432" t="s">
        <v>9</v>
      </c>
      <c r="U432" t="s">
        <v>139</v>
      </c>
      <c r="V432" t="s">
        <v>0</v>
      </c>
      <c r="W432" t="s">
        <v>0</v>
      </c>
      <c r="X432" t="s">
        <v>0</v>
      </c>
      <c r="Y432" t="s">
        <v>11</v>
      </c>
      <c r="Z432" t="s">
        <v>0</v>
      </c>
      <c r="AA432" s="3"/>
      <c r="AB432" t="s">
        <v>0</v>
      </c>
      <c r="AC432" t="s">
        <v>0</v>
      </c>
      <c r="AD432" t="s">
        <v>0</v>
      </c>
      <c r="AE432" s="4">
        <v>0</v>
      </c>
    </row>
    <row r="433" spans="1:31" ht="14.1" customHeight="1" x14ac:dyDescent="0.2">
      <c r="A433" s="2" t="s">
        <v>0</v>
      </c>
      <c r="B433" t="s">
        <v>1</v>
      </c>
      <c r="C433" t="s">
        <v>933</v>
      </c>
      <c r="D433" s="3">
        <v>44108</v>
      </c>
      <c r="E433" s="3">
        <v>44108</v>
      </c>
      <c r="F433" s="3">
        <v>44129</v>
      </c>
      <c r="G433" t="s">
        <v>3</v>
      </c>
      <c r="H433" t="s">
        <v>4</v>
      </c>
      <c r="I433" s="4">
        <v>53000</v>
      </c>
      <c r="J433" t="s">
        <v>5</v>
      </c>
      <c r="K433" t="s">
        <v>4</v>
      </c>
      <c r="L433" s="4">
        <v>53000</v>
      </c>
      <c r="M433" s="4">
        <v>623.9</v>
      </c>
      <c r="N433" s="13" t="str">
        <f>IF(M433="","",IF(M433&lt;0,-M433&amp;"_"&amp;COUNTIF(M$2:M433,M433),M433&amp;"_"&amp;COUNTIF(M$2:M433,M433)))</f>
        <v>623.9_1</v>
      </c>
      <c r="O433" s="14" t="str">
        <f t="shared" si="6"/>
        <v/>
      </c>
      <c r="P433" t="s">
        <v>934</v>
      </c>
      <c r="Q433" t="s">
        <v>935</v>
      </c>
      <c r="R433" t="s">
        <v>197</v>
      </c>
      <c r="S433" t="s">
        <v>0</v>
      </c>
      <c r="T433" t="s">
        <v>9</v>
      </c>
      <c r="U433" t="s">
        <v>936</v>
      </c>
      <c r="V433" t="s">
        <v>0</v>
      </c>
      <c r="W433" t="s">
        <v>0</v>
      </c>
      <c r="X433" t="s">
        <v>0</v>
      </c>
      <c r="Y433" t="s">
        <v>11</v>
      </c>
      <c r="Z433" t="s">
        <v>0</v>
      </c>
      <c r="AA433" s="3"/>
      <c r="AB433" t="s">
        <v>0</v>
      </c>
      <c r="AC433" t="s">
        <v>0</v>
      </c>
      <c r="AD433" t="s">
        <v>0</v>
      </c>
      <c r="AE433" s="4">
        <v>0</v>
      </c>
    </row>
    <row r="434" spans="1:31" ht="14.1" customHeight="1" x14ac:dyDescent="0.2">
      <c r="A434" s="2" t="s">
        <v>0</v>
      </c>
      <c r="B434" t="s">
        <v>1</v>
      </c>
      <c r="C434" t="s">
        <v>937</v>
      </c>
      <c r="D434" s="3">
        <v>44108</v>
      </c>
      <c r="E434" s="3">
        <v>44108</v>
      </c>
      <c r="F434" s="3">
        <v>44129</v>
      </c>
      <c r="G434" t="s">
        <v>3</v>
      </c>
      <c r="H434" t="s">
        <v>4</v>
      </c>
      <c r="I434" s="4">
        <v>37500</v>
      </c>
      <c r="J434" t="s">
        <v>5</v>
      </c>
      <c r="K434" t="s">
        <v>4</v>
      </c>
      <c r="L434" s="4">
        <v>37500</v>
      </c>
      <c r="M434" s="4">
        <v>441.44</v>
      </c>
      <c r="N434" s="13" t="str">
        <f>IF(M434="","",IF(M434&lt;0,-M434&amp;"_"&amp;COUNTIF(M$2:M434,M434),M434&amp;"_"&amp;COUNTIF(M$2:M434,M434)))</f>
        <v>441.44_1</v>
      </c>
      <c r="O434" s="14" t="str">
        <f t="shared" si="6"/>
        <v/>
      </c>
      <c r="P434" t="s">
        <v>938</v>
      </c>
      <c r="Q434" t="s">
        <v>935</v>
      </c>
      <c r="R434" t="s">
        <v>776</v>
      </c>
      <c r="S434" t="s">
        <v>0</v>
      </c>
      <c r="T434" t="s">
        <v>9</v>
      </c>
      <c r="U434" t="s">
        <v>776</v>
      </c>
      <c r="V434" t="s">
        <v>0</v>
      </c>
      <c r="W434" t="s">
        <v>0</v>
      </c>
      <c r="X434" t="s">
        <v>0</v>
      </c>
      <c r="Y434" t="s">
        <v>11</v>
      </c>
      <c r="Z434" t="s">
        <v>0</v>
      </c>
      <c r="AA434" s="3"/>
      <c r="AB434" t="s">
        <v>0</v>
      </c>
      <c r="AC434" t="s">
        <v>0</v>
      </c>
      <c r="AD434" t="s">
        <v>0</v>
      </c>
      <c r="AE434" s="4">
        <v>0</v>
      </c>
    </row>
    <row r="435" spans="1:31" ht="14.1" customHeight="1" x14ac:dyDescent="0.2">
      <c r="A435" s="2" t="s">
        <v>0</v>
      </c>
      <c r="B435" t="s">
        <v>1</v>
      </c>
      <c r="C435" t="s">
        <v>939</v>
      </c>
      <c r="D435" s="3">
        <v>44109</v>
      </c>
      <c r="E435" s="3">
        <v>44109</v>
      </c>
      <c r="F435" s="3">
        <v>44115</v>
      </c>
      <c r="G435" t="s">
        <v>101</v>
      </c>
      <c r="H435" t="s">
        <v>4</v>
      </c>
      <c r="I435" s="4">
        <v>300</v>
      </c>
      <c r="J435" t="s">
        <v>5</v>
      </c>
      <c r="K435" t="s">
        <v>4</v>
      </c>
      <c r="L435" s="4">
        <v>300</v>
      </c>
      <c r="M435" s="4">
        <v>3.53</v>
      </c>
      <c r="N435" s="13" t="str">
        <f>IF(M435="","",IF(M435&lt;0,-M435&amp;"_"&amp;COUNTIF(M$2:M435,M435),M435&amp;"_"&amp;COUNTIF(M$2:M435,M435)))</f>
        <v>3.53_3</v>
      </c>
      <c r="O435" s="14" t="str">
        <f t="shared" si="6"/>
        <v/>
      </c>
      <c r="P435" t="s">
        <v>438</v>
      </c>
      <c r="Q435" t="s">
        <v>940</v>
      </c>
      <c r="R435" t="s">
        <v>941</v>
      </c>
      <c r="S435" t="s">
        <v>0</v>
      </c>
      <c r="T435" t="s">
        <v>9</v>
      </c>
      <c r="U435" t="s">
        <v>105</v>
      </c>
      <c r="V435" t="s">
        <v>0</v>
      </c>
      <c r="W435" t="s">
        <v>0</v>
      </c>
      <c r="X435" t="s">
        <v>0</v>
      </c>
      <c r="Y435" t="s">
        <v>11</v>
      </c>
      <c r="Z435" t="s">
        <v>0</v>
      </c>
      <c r="AA435" s="3"/>
      <c r="AB435" t="s">
        <v>0</v>
      </c>
      <c r="AC435" t="s">
        <v>0</v>
      </c>
      <c r="AD435" t="s">
        <v>0</v>
      </c>
      <c r="AE435" s="4">
        <v>0</v>
      </c>
    </row>
    <row r="436" spans="1:31" ht="14.1" customHeight="1" x14ac:dyDescent="0.2">
      <c r="A436" s="2" t="s">
        <v>0</v>
      </c>
      <c r="B436" t="s">
        <v>1</v>
      </c>
      <c r="C436" t="s">
        <v>942</v>
      </c>
      <c r="D436" s="3">
        <v>44109</v>
      </c>
      <c r="E436" s="3">
        <v>44109</v>
      </c>
      <c r="F436" s="3">
        <v>44115</v>
      </c>
      <c r="G436" t="s">
        <v>101</v>
      </c>
      <c r="H436" t="s">
        <v>4</v>
      </c>
      <c r="I436" s="4">
        <v>4500</v>
      </c>
      <c r="J436" t="s">
        <v>5</v>
      </c>
      <c r="K436" t="s">
        <v>4</v>
      </c>
      <c r="L436" s="4">
        <v>4500</v>
      </c>
      <c r="M436" s="4">
        <v>52.97</v>
      </c>
      <c r="N436" s="13" t="str">
        <f>IF(M436="","",IF(M436&lt;0,-M436&amp;"_"&amp;COUNTIF(M$2:M436,M436),M436&amp;"_"&amp;COUNTIF(M$2:M436,M436)))</f>
        <v>52.97_5</v>
      </c>
      <c r="O436" s="14" t="str">
        <f t="shared" si="6"/>
        <v/>
      </c>
      <c r="P436" t="s">
        <v>159</v>
      </c>
      <c r="Q436" t="s">
        <v>470</v>
      </c>
      <c r="R436" t="s">
        <v>943</v>
      </c>
      <c r="S436" t="s">
        <v>0</v>
      </c>
      <c r="T436" t="s">
        <v>9</v>
      </c>
      <c r="U436" t="s">
        <v>105</v>
      </c>
      <c r="V436" t="s">
        <v>0</v>
      </c>
      <c r="W436" t="s">
        <v>0</v>
      </c>
      <c r="X436" t="s">
        <v>0</v>
      </c>
      <c r="Y436" t="s">
        <v>11</v>
      </c>
      <c r="Z436" t="s">
        <v>0</v>
      </c>
      <c r="AA436" s="3"/>
      <c r="AB436" t="s">
        <v>0</v>
      </c>
      <c r="AC436" t="s">
        <v>0</v>
      </c>
      <c r="AD436" t="s">
        <v>0</v>
      </c>
      <c r="AE436" s="4">
        <v>0</v>
      </c>
    </row>
    <row r="437" spans="1:31" ht="14.1" customHeight="1" x14ac:dyDescent="0.2">
      <c r="A437" s="2" t="s">
        <v>0</v>
      </c>
      <c r="B437" t="s">
        <v>1</v>
      </c>
      <c r="C437" t="s">
        <v>944</v>
      </c>
      <c r="D437" s="3">
        <v>44109</v>
      </c>
      <c r="E437" s="3">
        <v>44109</v>
      </c>
      <c r="F437" s="3">
        <v>44115</v>
      </c>
      <c r="G437" t="s">
        <v>101</v>
      </c>
      <c r="H437" t="s">
        <v>4</v>
      </c>
      <c r="I437" s="4">
        <v>2100</v>
      </c>
      <c r="J437" t="s">
        <v>5</v>
      </c>
      <c r="K437" t="s">
        <v>4</v>
      </c>
      <c r="L437" s="4">
        <v>2100</v>
      </c>
      <c r="M437" s="4">
        <v>24.72</v>
      </c>
      <c r="N437" s="13" t="str">
        <f>IF(M437="","",IF(M437&lt;0,-M437&amp;"_"&amp;COUNTIF(M$2:M437,M437),M437&amp;"_"&amp;COUNTIF(M$2:M437,M437)))</f>
        <v>24.72_3</v>
      </c>
      <c r="O437" s="14" t="str">
        <f t="shared" si="6"/>
        <v/>
      </c>
      <c r="P437" t="s">
        <v>438</v>
      </c>
      <c r="Q437" t="s">
        <v>439</v>
      </c>
      <c r="R437" t="s">
        <v>945</v>
      </c>
      <c r="S437" t="s">
        <v>0</v>
      </c>
      <c r="T437" t="s">
        <v>9</v>
      </c>
      <c r="U437" t="s">
        <v>105</v>
      </c>
      <c r="V437" t="s">
        <v>0</v>
      </c>
      <c r="W437" t="s">
        <v>0</v>
      </c>
      <c r="X437" t="s">
        <v>0</v>
      </c>
      <c r="Y437" t="s">
        <v>11</v>
      </c>
      <c r="Z437" t="s">
        <v>0</v>
      </c>
      <c r="AA437" s="3"/>
      <c r="AB437" t="s">
        <v>0</v>
      </c>
      <c r="AC437" t="s">
        <v>0</v>
      </c>
      <c r="AD437" t="s">
        <v>0</v>
      </c>
      <c r="AE437" s="4">
        <v>0</v>
      </c>
    </row>
    <row r="438" spans="1:31" ht="14.1" customHeight="1" x14ac:dyDescent="0.2">
      <c r="A438" s="2" t="s">
        <v>0</v>
      </c>
      <c r="B438" t="s">
        <v>1</v>
      </c>
      <c r="C438" t="s">
        <v>946</v>
      </c>
      <c r="D438" s="3">
        <v>44109</v>
      </c>
      <c r="E438" s="3">
        <v>44109</v>
      </c>
      <c r="F438" s="3">
        <v>44115</v>
      </c>
      <c r="G438" t="s">
        <v>101</v>
      </c>
      <c r="H438" t="s">
        <v>4</v>
      </c>
      <c r="I438" s="4">
        <v>4000</v>
      </c>
      <c r="J438" t="s">
        <v>5</v>
      </c>
      <c r="K438" t="s">
        <v>4</v>
      </c>
      <c r="L438" s="4">
        <v>4000</v>
      </c>
      <c r="M438" s="4">
        <v>47.09</v>
      </c>
      <c r="N438" s="13" t="str">
        <f>IF(M438="","",IF(M438&lt;0,-M438&amp;"_"&amp;COUNTIF(M$2:M438,M438),M438&amp;"_"&amp;COUNTIF(M$2:M438,M438)))</f>
        <v>47.09_3</v>
      </c>
      <c r="O438" s="14" t="str">
        <f t="shared" si="6"/>
        <v/>
      </c>
      <c r="P438" t="s">
        <v>438</v>
      </c>
      <c r="Q438" t="s">
        <v>439</v>
      </c>
      <c r="R438" t="s">
        <v>947</v>
      </c>
      <c r="S438" t="s">
        <v>0</v>
      </c>
      <c r="T438" t="s">
        <v>9</v>
      </c>
      <c r="U438" t="s">
        <v>105</v>
      </c>
      <c r="V438" t="s">
        <v>0</v>
      </c>
      <c r="W438" t="s">
        <v>0</v>
      </c>
      <c r="X438" t="s">
        <v>0</v>
      </c>
      <c r="Y438" t="s">
        <v>11</v>
      </c>
      <c r="Z438" t="s">
        <v>0</v>
      </c>
      <c r="AA438" s="3"/>
      <c r="AB438" t="s">
        <v>0</v>
      </c>
      <c r="AC438" t="s">
        <v>0</v>
      </c>
      <c r="AD438" t="s">
        <v>0</v>
      </c>
      <c r="AE438" s="4">
        <v>0</v>
      </c>
    </row>
    <row r="439" spans="1:31" ht="14.1" customHeight="1" x14ac:dyDescent="0.2">
      <c r="A439" s="2" t="s">
        <v>0</v>
      </c>
      <c r="B439" t="s">
        <v>1</v>
      </c>
      <c r="C439" t="s">
        <v>948</v>
      </c>
      <c r="D439" s="3">
        <v>44109</v>
      </c>
      <c r="E439" s="3">
        <v>44109</v>
      </c>
      <c r="F439" s="3">
        <v>44132</v>
      </c>
      <c r="G439" t="s">
        <v>3</v>
      </c>
      <c r="H439" t="s">
        <v>4</v>
      </c>
      <c r="I439" s="4">
        <v>9000</v>
      </c>
      <c r="J439" t="s">
        <v>5</v>
      </c>
      <c r="K439" t="s">
        <v>4</v>
      </c>
      <c r="L439" s="4">
        <v>9000</v>
      </c>
      <c r="M439" s="4">
        <v>105.94</v>
      </c>
      <c r="N439" s="13" t="str">
        <f>IF(M439="","",IF(M439&lt;0,-M439&amp;"_"&amp;COUNTIF(M$2:M439,M439),M439&amp;"_"&amp;COUNTIF(M$2:M439,M439)))</f>
        <v>105.94_5</v>
      </c>
      <c r="O439" s="14" t="str">
        <f t="shared" si="6"/>
        <v/>
      </c>
      <c r="P439" t="s">
        <v>949</v>
      </c>
      <c r="Q439" t="s">
        <v>950</v>
      </c>
      <c r="R439" t="s">
        <v>951</v>
      </c>
      <c r="S439" t="s">
        <v>0</v>
      </c>
      <c r="T439" t="s">
        <v>9</v>
      </c>
      <c r="U439" t="s">
        <v>484</v>
      </c>
      <c r="V439" t="s">
        <v>0</v>
      </c>
      <c r="W439" t="s">
        <v>0</v>
      </c>
      <c r="X439" t="s">
        <v>0</v>
      </c>
      <c r="Y439" t="s">
        <v>11</v>
      </c>
      <c r="Z439" t="s">
        <v>0</v>
      </c>
      <c r="AA439" s="3"/>
      <c r="AB439" t="s">
        <v>0</v>
      </c>
      <c r="AC439" t="s">
        <v>0</v>
      </c>
      <c r="AD439" t="s">
        <v>0</v>
      </c>
      <c r="AE439" s="4">
        <v>0</v>
      </c>
    </row>
    <row r="440" spans="1:31" ht="14.1" customHeight="1" x14ac:dyDescent="0.2">
      <c r="A440" s="2" t="s">
        <v>0</v>
      </c>
      <c r="B440" t="s">
        <v>1</v>
      </c>
      <c r="C440" t="s">
        <v>948</v>
      </c>
      <c r="D440" s="3">
        <v>44109</v>
      </c>
      <c r="E440" s="3">
        <v>44109</v>
      </c>
      <c r="F440" s="3">
        <v>44132</v>
      </c>
      <c r="G440" t="s">
        <v>3</v>
      </c>
      <c r="H440" t="s">
        <v>4</v>
      </c>
      <c r="I440" s="4">
        <v>24000</v>
      </c>
      <c r="J440" t="s">
        <v>5</v>
      </c>
      <c r="K440" t="s">
        <v>4</v>
      </c>
      <c r="L440" s="4">
        <v>24000</v>
      </c>
      <c r="M440" s="4">
        <v>282.52</v>
      </c>
      <c r="N440" s="13" t="str">
        <f>IF(M440="","",IF(M440&lt;0,-M440&amp;"_"&amp;COUNTIF(M$2:M440,M440),M440&amp;"_"&amp;COUNTIF(M$2:M440,M440)))</f>
        <v>282.52_1</v>
      </c>
      <c r="O440" s="14" t="str">
        <f t="shared" si="6"/>
        <v/>
      </c>
      <c r="P440" t="s">
        <v>949</v>
      </c>
      <c r="Q440" t="s">
        <v>950</v>
      </c>
      <c r="R440" t="s">
        <v>953</v>
      </c>
      <c r="S440" t="s">
        <v>0</v>
      </c>
      <c r="T440" t="s">
        <v>9</v>
      </c>
      <c r="U440" t="s">
        <v>484</v>
      </c>
      <c r="V440" t="s">
        <v>0</v>
      </c>
      <c r="W440" t="s">
        <v>0</v>
      </c>
      <c r="X440" t="s">
        <v>0</v>
      </c>
      <c r="Y440" t="s">
        <v>11</v>
      </c>
      <c r="Z440" t="s">
        <v>0</v>
      </c>
      <c r="AA440" s="3"/>
      <c r="AB440" t="s">
        <v>0</v>
      </c>
      <c r="AC440" t="s">
        <v>0</v>
      </c>
      <c r="AD440" t="s">
        <v>0</v>
      </c>
      <c r="AE440" s="4">
        <v>0</v>
      </c>
    </row>
    <row r="441" spans="1:31" ht="14.1" customHeight="1" x14ac:dyDescent="0.2">
      <c r="A441" s="2" t="s">
        <v>0</v>
      </c>
      <c r="B441" t="s">
        <v>1</v>
      </c>
      <c r="C441" t="s">
        <v>954</v>
      </c>
      <c r="D441" s="3">
        <v>44110</v>
      </c>
      <c r="E441" s="3">
        <v>44110</v>
      </c>
      <c r="F441" s="3">
        <v>44129</v>
      </c>
      <c r="G441" t="s">
        <v>3</v>
      </c>
      <c r="H441" t="s">
        <v>4</v>
      </c>
      <c r="I441" s="4">
        <v>210000</v>
      </c>
      <c r="J441" t="s">
        <v>5</v>
      </c>
      <c r="K441" t="s">
        <v>4</v>
      </c>
      <c r="L441" s="4">
        <v>210000</v>
      </c>
      <c r="M441" s="4">
        <v>2472.04</v>
      </c>
      <c r="N441" s="13" t="str">
        <f>IF(M441="","",IF(M441&lt;0,-M441&amp;"_"&amp;COUNTIF(M$2:M441,M441),M441&amp;"_"&amp;COUNTIF(M$2:M441,M441)))</f>
        <v>2472.04_1</v>
      </c>
      <c r="O441" s="14" t="str">
        <f t="shared" si="6"/>
        <v/>
      </c>
      <c r="P441" t="s">
        <v>955</v>
      </c>
      <c r="Q441" t="s">
        <v>956</v>
      </c>
      <c r="R441" t="s">
        <v>957</v>
      </c>
      <c r="S441" t="s">
        <v>0</v>
      </c>
      <c r="T441" t="s">
        <v>9</v>
      </c>
      <c r="U441" t="s">
        <v>10</v>
      </c>
      <c r="V441" t="s">
        <v>0</v>
      </c>
      <c r="W441" t="s">
        <v>0</v>
      </c>
      <c r="X441" t="s">
        <v>0</v>
      </c>
      <c r="Y441" t="s">
        <v>11</v>
      </c>
      <c r="Z441" t="s">
        <v>0</v>
      </c>
      <c r="AA441" s="3"/>
      <c r="AB441" t="s">
        <v>0</v>
      </c>
      <c r="AC441" t="s">
        <v>0</v>
      </c>
      <c r="AD441" t="s">
        <v>0</v>
      </c>
      <c r="AE441" s="4">
        <v>0</v>
      </c>
    </row>
    <row r="442" spans="1:31" ht="14.1" customHeight="1" x14ac:dyDescent="0.2">
      <c r="A442" s="2" t="s">
        <v>0</v>
      </c>
      <c r="B442" t="s">
        <v>1</v>
      </c>
      <c r="C442" t="s">
        <v>954</v>
      </c>
      <c r="D442" s="3">
        <v>44110</v>
      </c>
      <c r="E442" s="3">
        <v>44110</v>
      </c>
      <c r="F442" s="3">
        <v>44129</v>
      </c>
      <c r="G442" t="s">
        <v>3</v>
      </c>
      <c r="H442" t="s">
        <v>4</v>
      </c>
      <c r="I442" s="4">
        <v>17280</v>
      </c>
      <c r="J442" t="s">
        <v>5</v>
      </c>
      <c r="K442" t="s">
        <v>4</v>
      </c>
      <c r="L442" s="4">
        <v>17280</v>
      </c>
      <c r="M442" s="4">
        <v>203.41</v>
      </c>
      <c r="N442" s="13" t="str">
        <f>IF(M442="","",IF(M442&lt;0,-M442&amp;"_"&amp;COUNTIF(M$2:M442,M442),M442&amp;"_"&amp;COUNTIF(M$2:M442,M442)))</f>
        <v>203.41_1</v>
      </c>
      <c r="O442" s="14" t="str">
        <f t="shared" si="6"/>
        <v/>
      </c>
      <c r="P442" t="s">
        <v>955</v>
      </c>
      <c r="Q442" t="s">
        <v>956</v>
      </c>
      <c r="R442" t="s">
        <v>958</v>
      </c>
      <c r="S442" t="s">
        <v>0</v>
      </c>
      <c r="T442" t="s">
        <v>9</v>
      </c>
      <c r="U442" t="s">
        <v>10</v>
      </c>
      <c r="V442" t="s">
        <v>0</v>
      </c>
      <c r="W442" t="s">
        <v>0</v>
      </c>
      <c r="X442" t="s">
        <v>0</v>
      </c>
      <c r="Y442" t="s">
        <v>11</v>
      </c>
      <c r="Z442" t="s">
        <v>0</v>
      </c>
      <c r="AA442" s="3"/>
      <c r="AB442" t="s">
        <v>0</v>
      </c>
      <c r="AC442" t="s">
        <v>0</v>
      </c>
      <c r="AD442" t="s">
        <v>0</v>
      </c>
      <c r="AE442" s="4">
        <v>0</v>
      </c>
    </row>
    <row r="443" spans="1:31" ht="14.1" customHeight="1" x14ac:dyDescent="0.2">
      <c r="A443" s="2" t="s">
        <v>0</v>
      </c>
      <c r="B443" t="s">
        <v>1</v>
      </c>
      <c r="C443" t="s">
        <v>959</v>
      </c>
      <c r="D443" s="3">
        <v>44128</v>
      </c>
      <c r="E443" s="3">
        <v>44110</v>
      </c>
      <c r="F443" s="3">
        <v>44129</v>
      </c>
      <c r="G443" t="s">
        <v>3</v>
      </c>
      <c r="H443" t="s">
        <v>4</v>
      </c>
      <c r="I443" s="4">
        <v>80593</v>
      </c>
      <c r="J443" t="s">
        <v>5</v>
      </c>
      <c r="K443" t="s">
        <v>4</v>
      </c>
      <c r="L443" s="4">
        <v>80593</v>
      </c>
      <c r="M443" s="4">
        <v>948.71</v>
      </c>
      <c r="N443" s="13" t="str">
        <f>IF(M443="","",IF(M443&lt;0,-M443&amp;"_"&amp;COUNTIF(M$2:M443,M443),M443&amp;"_"&amp;COUNTIF(M$2:M443,M443)))</f>
        <v>948.71_1</v>
      </c>
      <c r="O443" s="14" t="str">
        <f t="shared" si="6"/>
        <v/>
      </c>
      <c r="P443" t="s">
        <v>960</v>
      </c>
      <c r="Q443" t="s">
        <v>961</v>
      </c>
      <c r="R443" t="s">
        <v>962</v>
      </c>
      <c r="S443" t="s">
        <v>0</v>
      </c>
      <c r="T443" t="s">
        <v>9</v>
      </c>
      <c r="U443" t="s">
        <v>10</v>
      </c>
      <c r="V443" t="s">
        <v>0</v>
      </c>
      <c r="W443" t="s">
        <v>0</v>
      </c>
      <c r="X443" t="s">
        <v>0</v>
      </c>
      <c r="Y443" t="s">
        <v>11</v>
      </c>
      <c r="Z443" t="s">
        <v>0</v>
      </c>
      <c r="AA443" s="3"/>
      <c r="AB443" t="s">
        <v>0</v>
      </c>
      <c r="AC443" t="s">
        <v>0</v>
      </c>
      <c r="AD443" t="s">
        <v>0</v>
      </c>
      <c r="AE443" s="4">
        <v>0</v>
      </c>
    </row>
    <row r="444" spans="1:31" ht="14.1" customHeight="1" x14ac:dyDescent="0.2">
      <c r="A444" s="2" t="s">
        <v>0</v>
      </c>
      <c r="B444" t="s">
        <v>1</v>
      </c>
      <c r="C444" t="s">
        <v>959</v>
      </c>
      <c r="D444" s="3">
        <v>44128</v>
      </c>
      <c r="E444" s="3">
        <v>44110</v>
      </c>
      <c r="F444" s="3">
        <v>44129</v>
      </c>
      <c r="G444" t="s">
        <v>3</v>
      </c>
      <c r="H444" t="s">
        <v>4</v>
      </c>
      <c r="I444" s="4">
        <v>20285</v>
      </c>
      <c r="J444" t="s">
        <v>5</v>
      </c>
      <c r="K444" t="s">
        <v>4</v>
      </c>
      <c r="L444" s="4">
        <v>20285</v>
      </c>
      <c r="M444" s="4">
        <v>238.79</v>
      </c>
      <c r="N444" s="13" t="str">
        <f>IF(M444="","",IF(M444&lt;0,-M444&amp;"_"&amp;COUNTIF(M$2:M444,M444),M444&amp;"_"&amp;COUNTIF(M$2:M444,M444)))</f>
        <v>238.79_1</v>
      </c>
      <c r="O444" s="14" t="str">
        <f t="shared" si="6"/>
        <v/>
      </c>
      <c r="P444" t="s">
        <v>960</v>
      </c>
      <c r="Q444" t="s">
        <v>961</v>
      </c>
      <c r="R444" t="s">
        <v>963</v>
      </c>
      <c r="S444" t="s">
        <v>0</v>
      </c>
      <c r="T444" t="s">
        <v>9</v>
      </c>
      <c r="U444" t="s">
        <v>10</v>
      </c>
      <c r="V444" t="s">
        <v>0</v>
      </c>
      <c r="W444" t="s">
        <v>0</v>
      </c>
      <c r="X444" t="s">
        <v>0</v>
      </c>
      <c r="Y444" t="s">
        <v>11</v>
      </c>
      <c r="Z444" t="s">
        <v>0</v>
      </c>
      <c r="AA444" s="3"/>
      <c r="AB444" t="s">
        <v>0</v>
      </c>
      <c r="AC444" t="s">
        <v>0</v>
      </c>
      <c r="AD444" t="s">
        <v>0</v>
      </c>
      <c r="AE444" s="4">
        <v>0</v>
      </c>
    </row>
    <row r="445" spans="1:31" ht="14.1" customHeight="1" x14ac:dyDescent="0.2">
      <c r="A445" s="2" t="s">
        <v>0</v>
      </c>
      <c r="B445" t="s">
        <v>1</v>
      </c>
      <c r="C445" t="s">
        <v>959</v>
      </c>
      <c r="D445" s="3">
        <v>44128</v>
      </c>
      <c r="E445" s="3">
        <v>44110</v>
      </c>
      <c r="F445" s="3">
        <v>44129</v>
      </c>
      <c r="G445" t="s">
        <v>3</v>
      </c>
      <c r="H445" t="s">
        <v>4</v>
      </c>
      <c r="I445" s="4">
        <v>30704</v>
      </c>
      <c r="J445" t="s">
        <v>5</v>
      </c>
      <c r="K445" t="s">
        <v>4</v>
      </c>
      <c r="L445" s="4">
        <v>30704</v>
      </c>
      <c r="M445" s="4">
        <v>361.44</v>
      </c>
      <c r="N445" s="13" t="str">
        <f>IF(M445="","",IF(M445&lt;0,-M445&amp;"_"&amp;COUNTIF(M$2:M445,M445),M445&amp;"_"&amp;COUNTIF(M$2:M445,M445)))</f>
        <v>361.44_1</v>
      </c>
      <c r="O445" s="14" t="str">
        <f t="shared" si="6"/>
        <v/>
      </c>
      <c r="P445" t="s">
        <v>960</v>
      </c>
      <c r="Q445" t="s">
        <v>961</v>
      </c>
      <c r="R445" t="s">
        <v>964</v>
      </c>
      <c r="S445" t="s">
        <v>0</v>
      </c>
      <c r="T445" t="s">
        <v>9</v>
      </c>
      <c r="U445" t="s">
        <v>10</v>
      </c>
      <c r="V445" t="s">
        <v>0</v>
      </c>
      <c r="W445" t="s">
        <v>0</v>
      </c>
      <c r="X445" t="s">
        <v>0</v>
      </c>
      <c r="Y445" t="s">
        <v>11</v>
      </c>
      <c r="Z445" t="s">
        <v>0</v>
      </c>
      <c r="AA445" s="3"/>
      <c r="AB445" t="s">
        <v>0</v>
      </c>
      <c r="AC445" t="s">
        <v>0</v>
      </c>
      <c r="AD445" t="s">
        <v>0</v>
      </c>
      <c r="AE445" s="4">
        <v>0</v>
      </c>
    </row>
    <row r="446" spans="1:31" ht="14.1" customHeight="1" x14ac:dyDescent="0.2">
      <c r="A446" s="2" t="s">
        <v>0</v>
      </c>
      <c r="B446" t="s">
        <v>1</v>
      </c>
      <c r="C446" t="s">
        <v>959</v>
      </c>
      <c r="D446" s="3">
        <v>44128</v>
      </c>
      <c r="E446" s="3">
        <v>44110</v>
      </c>
      <c r="F446" s="3">
        <v>44129</v>
      </c>
      <c r="G446" t="s">
        <v>3</v>
      </c>
      <c r="H446" t="s">
        <v>4</v>
      </c>
      <c r="I446" s="4">
        <v>334400</v>
      </c>
      <c r="J446" t="s">
        <v>5</v>
      </c>
      <c r="K446" t="s">
        <v>4</v>
      </c>
      <c r="L446" s="4">
        <v>334400</v>
      </c>
      <c r="M446" s="4">
        <v>3936.43</v>
      </c>
      <c r="N446" s="13" t="str">
        <f>IF(M446="","",IF(M446&lt;0,-M446&amp;"_"&amp;COUNTIF(M$2:M446,M446),M446&amp;"_"&amp;COUNTIF(M$2:M446,M446)))</f>
        <v>3936.43_1</v>
      </c>
      <c r="O446" s="14" t="str">
        <f t="shared" si="6"/>
        <v/>
      </c>
      <c r="P446" t="s">
        <v>960</v>
      </c>
      <c r="Q446" t="s">
        <v>961</v>
      </c>
      <c r="R446" t="s">
        <v>965</v>
      </c>
      <c r="S446" t="s">
        <v>0</v>
      </c>
      <c r="T446" t="s">
        <v>9</v>
      </c>
      <c r="U446" t="s">
        <v>10</v>
      </c>
      <c r="V446" t="s">
        <v>0</v>
      </c>
      <c r="W446" t="s">
        <v>0</v>
      </c>
      <c r="X446" t="s">
        <v>0</v>
      </c>
      <c r="Y446" t="s">
        <v>11</v>
      </c>
      <c r="Z446" t="s">
        <v>0</v>
      </c>
      <c r="AA446" s="3"/>
      <c r="AB446" t="s">
        <v>0</v>
      </c>
      <c r="AC446" t="s">
        <v>0</v>
      </c>
      <c r="AD446" t="s">
        <v>0</v>
      </c>
      <c r="AE446" s="4">
        <v>0</v>
      </c>
    </row>
    <row r="447" spans="1:31" ht="14.1" customHeight="1" x14ac:dyDescent="0.2">
      <c r="A447" s="2" t="s">
        <v>0</v>
      </c>
      <c r="B447" t="s">
        <v>1</v>
      </c>
      <c r="C447" t="s">
        <v>966</v>
      </c>
      <c r="D447" s="3">
        <v>44110</v>
      </c>
      <c r="E447" s="3">
        <v>44110</v>
      </c>
      <c r="F447" s="3">
        <v>44129</v>
      </c>
      <c r="G447" t="s">
        <v>3</v>
      </c>
      <c r="H447" t="s">
        <v>4</v>
      </c>
      <c r="I447" s="4">
        <v>20688</v>
      </c>
      <c r="J447" t="s">
        <v>5</v>
      </c>
      <c r="K447" t="s">
        <v>4</v>
      </c>
      <c r="L447" s="4">
        <v>20688</v>
      </c>
      <c r="M447" s="4">
        <v>243.53</v>
      </c>
      <c r="N447" s="13" t="str">
        <f>IF(M447="","",IF(M447&lt;0,-M447&amp;"_"&amp;COUNTIF(M$2:M447,M447),M447&amp;"_"&amp;COUNTIF(M$2:M447,M447)))</f>
        <v>243.53_1</v>
      </c>
      <c r="O447" s="14" t="str">
        <f t="shared" si="6"/>
        <v/>
      </c>
      <c r="P447" t="s">
        <v>967</v>
      </c>
      <c r="Q447" t="s">
        <v>956</v>
      </c>
      <c r="R447" t="s">
        <v>197</v>
      </c>
      <c r="S447" t="s">
        <v>0</v>
      </c>
      <c r="T447" t="s">
        <v>9</v>
      </c>
      <c r="U447" t="s">
        <v>893</v>
      </c>
      <c r="V447" t="s">
        <v>0</v>
      </c>
      <c r="W447" t="s">
        <v>0</v>
      </c>
      <c r="X447" t="s">
        <v>0</v>
      </c>
      <c r="Y447" t="s">
        <v>11</v>
      </c>
      <c r="Z447" t="s">
        <v>0</v>
      </c>
      <c r="AA447" s="3"/>
      <c r="AB447" t="s">
        <v>0</v>
      </c>
      <c r="AC447" t="s">
        <v>0</v>
      </c>
      <c r="AD447" t="s">
        <v>0</v>
      </c>
      <c r="AE447" s="4">
        <v>0</v>
      </c>
    </row>
    <row r="448" spans="1:31" ht="14.1" customHeight="1" x14ac:dyDescent="0.2">
      <c r="A448" s="2" t="s">
        <v>0</v>
      </c>
      <c r="B448" t="s">
        <v>1</v>
      </c>
      <c r="C448" t="s">
        <v>968</v>
      </c>
      <c r="D448" s="3">
        <v>44114</v>
      </c>
      <c r="E448" s="3">
        <v>44114</v>
      </c>
      <c r="F448" s="3">
        <v>44115</v>
      </c>
      <c r="G448" t="s">
        <v>101</v>
      </c>
      <c r="H448" t="s">
        <v>4</v>
      </c>
      <c r="I448" s="4">
        <v>650</v>
      </c>
      <c r="J448" t="s">
        <v>5</v>
      </c>
      <c r="K448" t="s">
        <v>4</v>
      </c>
      <c r="L448" s="4">
        <v>650</v>
      </c>
      <c r="M448" s="4">
        <v>7.65</v>
      </c>
      <c r="N448" s="13" t="str">
        <f>IF(M448="","",IF(M448&lt;0,-M448&amp;"_"&amp;COUNTIF(M$2:M448,M448),M448&amp;"_"&amp;COUNTIF(M$2:M448,M448)))</f>
        <v>7.65_4</v>
      </c>
      <c r="O448" s="14" t="str">
        <f t="shared" si="6"/>
        <v/>
      </c>
      <c r="P448" t="s">
        <v>438</v>
      </c>
      <c r="Q448" t="s">
        <v>969</v>
      </c>
      <c r="R448" t="s">
        <v>970</v>
      </c>
      <c r="S448" t="s">
        <v>0</v>
      </c>
      <c r="T448" t="s">
        <v>9</v>
      </c>
      <c r="U448" t="s">
        <v>105</v>
      </c>
      <c r="V448" t="s">
        <v>0</v>
      </c>
      <c r="W448" t="s">
        <v>0</v>
      </c>
      <c r="X448" t="s">
        <v>0</v>
      </c>
      <c r="Y448" t="s">
        <v>11</v>
      </c>
      <c r="Z448" t="s">
        <v>0</v>
      </c>
      <c r="AA448" s="3"/>
      <c r="AB448" t="s">
        <v>0</v>
      </c>
      <c r="AC448" t="s">
        <v>0</v>
      </c>
      <c r="AD448" t="s">
        <v>0</v>
      </c>
      <c r="AE448" s="4">
        <v>0</v>
      </c>
    </row>
    <row r="449" spans="1:31" ht="14.1" customHeight="1" x14ac:dyDescent="0.2">
      <c r="A449" s="2" t="s">
        <v>0</v>
      </c>
      <c r="B449" t="s">
        <v>1</v>
      </c>
      <c r="C449" t="s">
        <v>971</v>
      </c>
      <c r="D449" s="3">
        <v>44115</v>
      </c>
      <c r="E449" s="3">
        <v>44115</v>
      </c>
      <c r="F449" s="3">
        <v>44137</v>
      </c>
      <c r="G449" t="s">
        <v>3</v>
      </c>
      <c r="H449" t="s">
        <v>4</v>
      </c>
      <c r="I449" s="4">
        <v>20000</v>
      </c>
      <c r="J449" t="s">
        <v>5</v>
      </c>
      <c r="K449" t="s">
        <v>4</v>
      </c>
      <c r="L449" s="4">
        <v>20000</v>
      </c>
      <c r="M449" s="4">
        <v>235.43</v>
      </c>
      <c r="N449" s="13" t="str">
        <f>IF(M449="","",IF(M449&lt;0,-M449&amp;"_"&amp;COUNTIF(M$2:M449,M449),M449&amp;"_"&amp;COUNTIF(M$2:M449,M449)))</f>
        <v>235.43_2</v>
      </c>
      <c r="O449" s="14" t="str">
        <f t="shared" si="6"/>
        <v/>
      </c>
      <c r="P449" t="s">
        <v>972</v>
      </c>
      <c r="Q449" t="s">
        <v>973</v>
      </c>
      <c r="R449" t="s">
        <v>839</v>
      </c>
      <c r="S449" t="s">
        <v>0</v>
      </c>
      <c r="T449" t="s">
        <v>9</v>
      </c>
      <c r="U449" t="s">
        <v>840</v>
      </c>
      <c r="V449" t="s">
        <v>0</v>
      </c>
      <c r="W449" t="s">
        <v>0</v>
      </c>
      <c r="X449" t="s">
        <v>0</v>
      </c>
      <c r="Y449" t="s">
        <v>11</v>
      </c>
      <c r="Z449" t="s">
        <v>0</v>
      </c>
      <c r="AA449" s="3"/>
      <c r="AB449" t="s">
        <v>0</v>
      </c>
      <c r="AC449" t="s">
        <v>0</v>
      </c>
      <c r="AD449" t="s">
        <v>0</v>
      </c>
      <c r="AE449" s="4">
        <v>0</v>
      </c>
    </row>
    <row r="450" spans="1:31" ht="14.1" customHeight="1" x14ac:dyDescent="0.2">
      <c r="A450" s="2" t="s">
        <v>0</v>
      </c>
      <c r="B450" t="s">
        <v>1</v>
      </c>
      <c r="C450" t="s">
        <v>971</v>
      </c>
      <c r="D450" s="3">
        <v>44115</v>
      </c>
      <c r="E450" s="3">
        <v>44115</v>
      </c>
      <c r="F450" s="3">
        <v>44137</v>
      </c>
      <c r="G450" t="s">
        <v>3</v>
      </c>
      <c r="H450" t="s">
        <v>4</v>
      </c>
      <c r="I450" s="4">
        <v>10000</v>
      </c>
      <c r="J450" t="s">
        <v>5</v>
      </c>
      <c r="K450" t="s">
        <v>4</v>
      </c>
      <c r="L450" s="4">
        <v>10000</v>
      </c>
      <c r="M450" s="4">
        <v>117.72</v>
      </c>
      <c r="N450" s="13" t="str">
        <f>IF(M450="","",IF(M450&lt;0,-M450&amp;"_"&amp;COUNTIF(M$2:M450,M450),M450&amp;"_"&amp;COUNTIF(M$2:M450,M450)))</f>
        <v>117.72_4</v>
      </c>
      <c r="O450" s="14" t="str">
        <f t="shared" ref="O450:O513" si="7">IF(COUNTIF(N:N,N450)=2,"x","")</f>
        <v/>
      </c>
      <c r="P450" t="s">
        <v>972</v>
      </c>
      <c r="Q450" t="s">
        <v>973</v>
      </c>
      <c r="R450" t="s">
        <v>839</v>
      </c>
      <c r="S450" t="s">
        <v>0</v>
      </c>
      <c r="T450" t="s">
        <v>9</v>
      </c>
      <c r="U450" t="s">
        <v>840</v>
      </c>
      <c r="V450" t="s">
        <v>0</v>
      </c>
      <c r="W450" t="s">
        <v>0</v>
      </c>
      <c r="X450" t="s">
        <v>0</v>
      </c>
      <c r="Y450" t="s">
        <v>11</v>
      </c>
      <c r="Z450" t="s">
        <v>0</v>
      </c>
      <c r="AA450" s="3"/>
      <c r="AB450" t="s">
        <v>0</v>
      </c>
      <c r="AC450" t="s">
        <v>0</v>
      </c>
      <c r="AD450" t="s">
        <v>0</v>
      </c>
      <c r="AE450" s="4">
        <v>0</v>
      </c>
    </row>
    <row r="451" spans="1:31" ht="14.1" customHeight="1" x14ac:dyDescent="0.2">
      <c r="A451" s="2" t="s">
        <v>0</v>
      </c>
      <c r="B451" t="s">
        <v>1</v>
      </c>
      <c r="C451" t="s">
        <v>974</v>
      </c>
      <c r="D451" s="3">
        <v>44116</v>
      </c>
      <c r="E451" s="3">
        <v>44116</v>
      </c>
      <c r="F451" s="3">
        <v>44129</v>
      </c>
      <c r="G451" t="s">
        <v>3</v>
      </c>
      <c r="H451" t="s">
        <v>4</v>
      </c>
      <c r="I451" s="4">
        <v>185000</v>
      </c>
      <c r="J451" t="s">
        <v>5</v>
      </c>
      <c r="K451" t="s">
        <v>4</v>
      </c>
      <c r="L451" s="4">
        <v>185000</v>
      </c>
      <c r="M451" s="4">
        <v>2177.75</v>
      </c>
      <c r="N451" s="13" t="str">
        <f>IF(M451="","",IF(M451&lt;0,-M451&amp;"_"&amp;COUNTIF(M$2:M451,M451),M451&amp;"_"&amp;COUNTIF(M$2:M451,M451)))</f>
        <v>2177.75_1</v>
      </c>
      <c r="O451" s="14" t="str">
        <f t="shared" si="7"/>
        <v/>
      </c>
      <c r="P451" t="s">
        <v>975</v>
      </c>
      <c r="Q451" t="s">
        <v>976</v>
      </c>
      <c r="R451" t="s">
        <v>977</v>
      </c>
      <c r="S451" t="s">
        <v>0</v>
      </c>
      <c r="T451" t="s">
        <v>9</v>
      </c>
      <c r="U451" t="s">
        <v>10</v>
      </c>
      <c r="V451" t="s">
        <v>0</v>
      </c>
      <c r="W451" t="s">
        <v>0</v>
      </c>
      <c r="X451" t="s">
        <v>0</v>
      </c>
      <c r="Y451" t="s">
        <v>11</v>
      </c>
      <c r="Z451" t="s">
        <v>0</v>
      </c>
      <c r="AA451" s="3"/>
      <c r="AB451" t="s">
        <v>0</v>
      </c>
      <c r="AC451" t="s">
        <v>0</v>
      </c>
      <c r="AD451" t="s">
        <v>0</v>
      </c>
      <c r="AE451" s="4">
        <v>0</v>
      </c>
    </row>
    <row r="452" spans="1:31" ht="14.1" customHeight="1" x14ac:dyDescent="0.2">
      <c r="A452" s="2" t="s">
        <v>0</v>
      </c>
      <c r="B452" t="s">
        <v>1</v>
      </c>
      <c r="C452" t="s">
        <v>974</v>
      </c>
      <c r="D452" s="3">
        <v>44116</v>
      </c>
      <c r="E452" s="3">
        <v>44116</v>
      </c>
      <c r="F452" s="3">
        <v>44129</v>
      </c>
      <c r="G452" t="s">
        <v>3</v>
      </c>
      <c r="H452" t="s">
        <v>4</v>
      </c>
      <c r="I452" s="4">
        <v>65000</v>
      </c>
      <c r="J452" t="s">
        <v>5</v>
      </c>
      <c r="K452" t="s">
        <v>4</v>
      </c>
      <c r="L452" s="4">
        <v>65000</v>
      </c>
      <c r="M452" s="4">
        <v>765.16</v>
      </c>
      <c r="N452" s="13" t="str">
        <f>IF(M452="","",IF(M452&lt;0,-M452&amp;"_"&amp;COUNTIF(M$2:M452,M452),M452&amp;"_"&amp;COUNTIF(M$2:M452,M452)))</f>
        <v>765.16_2</v>
      </c>
      <c r="O452" s="14" t="str">
        <f t="shared" si="7"/>
        <v/>
      </c>
      <c r="P452" t="s">
        <v>975</v>
      </c>
      <c r="Q452" t="s">
        <v>976</v>
      </c>
      <c r="R452" t="s">
        <v>979</v>
      </c>
      <c r="S452" t="s">
        <v>0</v>
      </c>
      <c r="T452" t="s">
        <v>9</v>
      </c>
      <c r="U452" t="s">
        <v>10</v>
      </c>
      <c r="V452" t="s">
        <v>0</v>
      </c>
      <c r="W452" t="s">
        <v>0</v>
      </c>
      <c r="X452" t="s">
        <v>0</v>
      </c>
      <c r="Y452" t="s">
        <v>11</v>
      </c>
      <c r="Z452" t="s">
        <v>0</v>
      </c>
      <c r="AA452" s="3"/>
      <c r="AB452" t="s">
        <v>0</v>
      </c>
      <c r="AC452" t="s">
        <v>0</v>
      </c>
      <c r="AD452" t="s">
        <v>0</v>
      </c>
      <c r="AE452" s="4">
        <v>0</v>
      </c>
    </row>
    <row r="453" spans="1:31" ht="14.1" customHeight="1" x14ac:dyDescent="0.2">
      <c r="A453" s="2" t="s">
        <v>0</v>
      </c>
      <c r="B453" t="s">
        <v>1</v>
      </c>
      <c r="C453" t="s">
        <v>974</v>
      </c>
      <c r="D453" s="3">
        <v>44116</v>
      </c>
      <c r="E453" s="3">
        <v>44116</v>
      </c>
      <c r="F453" s="3">
        <v>44129</v>
      </c>
      <c r="G453" t="s">
        <v>3</v>
      </c>
      <c r="H453" t="s">
        <v>4</v>
      </c>
      <c r="I453" s="4">
        <v>120000</v>
      </c>
      <c r="J453" t="s">
        <v>5</v>
      </c>
      <c r="K453" t="s">
        <v>4</v>
      </c>
      <c r="L453" s="4">
        <v>120000</v>
      </c>
      <c r="M453" s="4">
        <v>1412.6</v>
      </c>
      <c r="N453" s="13" t="str">
        <f>IF(M453="","",IF(M453&lt;0,-M453&amp;"_"&amp;COUNTIF(M$2:M453,M453),M453&amp;"_"&amp;COUNTIF(M$2:M453,M453)))</f>
        <v>1412.6_2</v>
      </c>
      <c r="O453" s="14" t="str">
        <f t="shared" si="7"/>
        <v/>
      </c>
      <c r="P453" t="s">
        <v>975</v>
      </c>
      <c r="Q453" t="s">
        <v>976</v>
      </c>
      <c r="R453" t="s">
        <v>980</v>
      </c>
      <c r="S453" t="s">
        <v>0</v>
      </c>
      <c r="T453" t="s">
        <v>9</v>
      </c>
      <c r="U453" t="s">
        <v>10</v>
      </c>
      <c r="V453" t="s">
        <v>0</v>
      </c>
      <c r="W453" t="s">
        <v>0</v>
      </c>
      <c r="X453" t="s">
        <v>0</v>
      </c>
      <c r="Y453" t="s">
        <v>11</v>
      </c>
      <c r="Z453" t="s">
        <v>0</v>
      </c>
      <c r="AA453" s="3"/>
      <c r="AB453" t="s">
        <v>0</v>
      </c>
      <c r="AC453" t="s">
        <v>0</v>
      </c>
      <c r="AD453" t="s">
        <v>0</v>
      </c>
      <c r="AE453" s="4">
        <v>0</v>
      </c>
    </row>
    <row r="454" spans="1:31" ht="14.1" customHeight="1" x14ac:dyDescent="0.2">
      <c r="A454" s="2" t="s">
        <v>0</v>
      </c>
      <c r="B454" t="s">
        <v>1</v>
      </c>
      <c r="C454" t="s">
        <v>981</v>
      </c>
      <c r="D454" s="3">
        <v>44116</v>
      </c>
      <c r="E454" s="3">
        <v>44116</v>
      </c>
      <c r="F454" s="3">
        <v>44129</v>
      </c>
      <c r="G454" t="s">
        <v>3</v>
      </c>
      <c r="H454" t="s">
        <v>4</v>
      </c>
      <c r="I454" s="4">
        <v>6300</v>
      </c>
      <c r="J454" t="s">
        <v>5</v>
      </c>
      <c r="K454" t="s">
        <v>4</v>
      </c>
      <c r="L454" s="4">
        <v>6300</v>
      </c>
      <c r="M454" s="4">
        <v>74.16</v>
      </c>
      <c r="N454" s="13" t="str">
        <f>IF(M454="","",IF(M454&lt;0,-M454&amp;"_"&amp;COUNTIF(M$2:M454,M454),M454&amp;"_"&amp;COUNTIF(M$2:M454,M454)))</f>
        <v>74.16_2</v>
      </c>
      <c r="O454" s="14" t="str">
        <f t="shared" si="7"/>
        <v/>
      </c>
      <c r="P454" t="s">
        <v>982</v>
      </c>
      <c r="Q454" t="s">
        <v>976</v>
      </c>
      <c r="R454" t="s">
        <v>983</v>
      </c>
      <c r="S454" t="s">
        <v>0</v>
      </c>
      <c r="T454" t="s">
        <v>9</v>
      </c>
      <c r="U454" t="s">
        <v>10</v>
      </c>
      <c r="V454" t="s">
        <v>0</v>
      </c>
      <c r="W454" t="s">
        <v>0</v>
      </c>
      <c r="X454" t="s">
        <v>0</v>
      </c>
      <c r="Y454" t="s">
        <v>11</v>
      </c>
      <c r="Z454" t="s">
        <v>0</v>
      </c>
      <c r="AA454" s="3"/>
      <c r="AB454" t="s">
        <v>0</v>
      </c>
      <c r="AC454" t="s">
        <v>0</v>
      </c>
      <c r="AD454" t="s">
        <v>0</v>
      </c>
      <c r="AE454" s="4">
        <v>0</v>
      </c>
    </row>
    <row r="455" spans="1:31" ht="14.1" customHeight="1" x14ac:dyDescent="0.2">
      <c r="A455" s="2" t="s">
        <v>0</v>
      </c>
      <c r="B455" t="s">
        <v>1</v>
      </c>
      <c r="C455" t="s">
        <v>981</v>
      </c>
      <c r="D455" s="3">
        <v>44116</v>
      </c>
      <c r="E455" s="3">
        <v>44116</v>
      </c>
      <c r="F455" s="3">
        <v>44129</v>
      </c>
      <c r="G455" t="s">
        <v>3</v>
      </c>
      <c r="H455" t="s">
        <v>4</v>
      </c>
      <c r="I455" s="4">
        <v>3120</v>
      </c>
      <c r="J455" t="s">
        <v>5</v>
      </c>
      <c r="K455" t="s">
        <v>4</v>
      </c>
      <c r="L455" s="4">
        <v>3120</v>
      </c>
      <c r="M455" s="4">
        <v>36.729999999999997</v>
      </c>
      <c r="N455" s="13" t="str">
        <f>IF(M455="","",IF(M455&lt;0,-M455&amp;"_"&amp;COUNTIF(M$2:M455,M455),M455&amp;"_"&amp;COUNTIF(M$2:M455,M455)))</f>
        <v>36.73_1</v>
      </c>
      <c r="O455" s="14" t="str">
        <f t="shared" si="7"/>
        <v/>
      </c>
      <c r="P455" t="s">
        <v>982</v>
      </c>
      <c r="Q455" t="s">
        <v>976</v>
      </c>
      <c r="R455" t="s">
        <v>984</v>
      </c>
      <c r="S455" t="s">
        <v>0</v>
      </c>
      <c r="T455" t="s">
        <v>9</v>
      </c>
      <c r="U455" t="s">
        <v>10</v>
      </c>
      <c r="V455" t="s">
        <v>0</v>
      </c>
      <c r="W455" t="s">
        <v>0</v>
      </c>
      <c r="X455" t="s">
        <v>0</v>
      </c>
      <c r="Y455" t="s">
        <v>11</v>
      </c>
      <c r="Z455" t="s">
        <v>0</v>
      </c>
      <c r="AA455" s="3"/>
      <c r="AB455" t="s">
        <v>0</v>
      </c>
      <c r="AC455" t="s">
        <v>0</v>
      </c>
      <c r="AD455" t="s">
        <v>0</v>
      </c>
      <c r="AE455" s="4">
        <v>0</v>
      </c>
    </row>
    <row r="456" spans="1:31" ht="14.1" customHeight="1" x14ac:dyDescent="0.2">
      <c r="A456" s="2" t="s">
        <v>0</v>
      </c>
      <c r="B456" t="s">
        <v>1</v>
      </c>
      <c r="C456" t="s">
        <v>981</v>
      </c>
      <c r="D456" s="3">
        <v>44116</v>
      </c>
      <c r="E456" s="3">
        <v>44116</v>
      </c>
      <c r="F456" s="3">
        <v>44129</v>
      </c>
      <c r="G456" t="s">
        <v>3</v>
      </c>
      <c r="H456" t="s">
        <v>4</v>
      </c>
      <c r="I456" s="4">
        <v>1560</v>
      </c>
      <c r="J456" t="s">
        <v>5</v>
      </c>
      <c r="K456" t="s">
        <v>4</v>
      </c>
      <c r="L456" s="4">
        <v>1560</v>
      </c>
      <c r="M456" s="4">
        <v>18.36</v>
      </c>
      <c r="N456" s="13" t="str">
        <f>IF(M456="","",IF(M456&lt;0,-M456&amp;"_"&amp;COUNTIF(M$2:M456,M456),M456&amp;"_"&amp;COUNTIF(M$2:M456,M456)))</f>
        <v>18.36_2</v>
      </c>
      <c r="O456" s="14" t="str">
        <f t="shared" si="7"/>
        <v/>
      </c>
      <c r="P456" t="s">
        <v>982</v>
      </c>
      <c r="Q456" t="s">
        <v>976</v>
      </c>
      <c r="R456" t="s">
        <v>985</v>
      </c>
      <c r="S456" t="s">
        <v>0</v>
      </c>
      <c r="T456" t="s">
        <v>9</v>
      </c>
      <c r="U456" t="s">
        <v>10</v>
      </c>
      <c r="V456" t="s">
        <v>0</v>
      </c>
      <c r="W456" t="s">
        <v>0</v>
      </c>
      <c r="X456" t="s">
        <v>0</v>
      </c>
      <c r="Y456" t="s">
        <v>11</v>
      </c>
      <c r="Z456" t="s">
        <v>0</v>
      </c>
      <c r="AA456" s="3"/>
      <c r="AB456" t="s">
        <v>0</v>
      </c>
      <c r="AC456" t="s">
        <v>0</v>
      </c>
      <c r="AD456" t="s">
        <v>0</v>
      </c>
      <c r="AE456" s="4">
        <v>0</v>
      </c>
    </row>
    <row r="457" spans="1:31" ht="14.1" customHeight="1" x14ac:dyDescent="0.2">
      <c r="A457" s="2" t="s">
        <v>0</v>
      </c>
      <c r="B457" t="s">
        <v>1</v>
      </c>
      <c r="C457" t="s">
        <v>981</v>
      </c>
      <c r="D457" s="3">
        <v>44116</v>
      </c>
      <c r="E457" s="3">
        <v>44116</v>
      </c>
      <c r="F457" s="3">
        <v>44129</v>
      </c>
      <c r="G457" t="s">
        <v>3</v>
      </c>
      <c r="H457" t="s">
        <v>4</v>
      </c>
      <c r="I457" s="4">
        <v>1450</v>
      </c>
      <c r="J457" t="s">
        <v>5</v>
      </c>
      <c r="K457" t="s">
        <v>4</v>
      </c>
      <c r="L457" s="4">
        <v>1450</v>
      </c>
      <c r="M457" s="4">
        <v>17.07</v>
      </c>
      <c r="N457" s="13" t="str">
        <f>IF(M457="","",IF(M457&lt;0,-M457&amp;"_"&amp;COUNTIF(M$2:M457,M457),M457&amp;"_"&amp;COUNTIF(M$2:M457,M457)))</f>
        <v>17.07_1</v>
      </c>
      <c r="O457" s="14" t="str">
        <f t="shared" si="7"/>
        <v/>
      </c>
      <c r="P457" t="s">
        <v>982</v>
      </c>
      <c r="Q457" t="s">
        <v>976</v>
      </c>
      <c r="R457" t="s">
        <v>986</v>
      </c>
      <c r="S457" t="s">
        <v>0</v>
      </c>
      <c r="T457" t="s">
        <v>9</v>
      </c>
      <c r="U457" t="s">
        <v>10</v>
      </c>
      <c r="V457" t="s">
        <v>0</v>
      </c>
      <c r="W457" t="s">
        <v>0</v>
      </c>
      <c r="X457" t="s">
        <v>0</v>
      </c>
      <c r="Y457" t="s">
        <v>11</v>
      </c>
      <c r="Z457" t="s">
        <v>0</v>
      </c>
      <c r="AA457" s="3"/>
      <c r="AB457" t="s">
        <v>0</v>
      </c>
      <c r="AC457" t="s">
        <v>0</v>
      </c>
      <c r="AD457" t="s">
        <v>0</v>
      </c>
      <c r="AE457" s="4">
        <v>0</v>
      </c>
    </row>
    <row r="458" spans="1:31" ht="14.1" customHeight="1" x14ac:dyDescent="0.2">
      <c r="A458" s="2" t="s">
        <v>0</v>
      </c>
      <c r="B458" t="s">
        <v>1</v>
      </c>
      <c r="C458" t="s">
        <v>981</v>
      </c>
      <c r="D458" s="3">
        <v>44116</v>
      </c>
      <c r="E458" s="3">
        <v>44116</v>
      </c>
      <c r="F458" s="3">
        <v>44129</v>
      </c>
      <c r="G458" t="s">
        <v>3</v>
      </c>
      <c r="H458" t="s">
        <v>4</v>
      </c>
      <c r="I458" s="4">
        <v>500</v>
      </c>
      <c r="J458" t="s">
        <v>5</v>
      </c>
      <c r="K458" t="s">
        <v>4</v>
      </c>
      <c r="L458" s="4">
        <v>500</v>
      </c>
      <c r="M458" s="4">
        <v>5.89</v>
      </c>
      <c r="N458" s="13" t="str">
        <f>IF(M458="","",IF(M458&lt;0,-M458&amp;"_"&amp;COUNTIF(M$2:M458,M458),M458&amp;"_"&amp;COUNTIF(M$2:M458,M458)))</f>
        <v>5.89_7</v>
      </c>
      <c r="O458" s="14" t="str">
        <f t="shared" si="7"/>
        <v/>
      </c>
      <c r="P458" t="s">
        <v>982</v>
      </c>
      <c r="Q458" t="s">
        <v>976</v>
      </c>
      <c r="R458" t="s">
        <v>987</v>
      </c>
      <c r="S458" t="s">
        <v>0</v>
      </c>
      <c r="T458" t="s">
        <v>9</v>
      </c>
      <c r="U458" t="s">
        <v>10</v>
      </c>
      <c r="V458" t="s">
        <v>0</v>
      </c>
      <c r="W458" t="s">
        <v>0</v>
      </c>
      <c r="X458" t="s">
        <v>0</v>
      </c>
      <c r="Y458" t="s">
        <v>11</v>
      </c>
      <c r="Z458" t="s">
        <v>0</v>
      </c>
      <c r="AA458" s="3"/>
      <c r="AB458" t="s">
        <v>0</v>
      </c>
      <c r="AC458" t="s">
        <v>0</v>
      </c>
      <c r="AD458" t="s">
        <v>0</v>
      </c>
      <c r="AE458" s="4">
        <v>0</v>
      </c>
    </row>
    <row r="459" spans="1:31" ht="14.1" customHeight="1" x14ac:dyDescent="0.2">
      <c r="A459" s="2" t="s">
        <v>0</v>
      </c>
      <c r="B459" t="s">
        <v>1</v>
      </c>
      <c r="C459" t="s">
        <v>981</v>
      </c>
      <c r="D459" s="3">
        <v>44116</v>
      </c>
      <c r="E459" s="3">
        <v>44116</v>
      </c>
      <c r="F459" s="3">
        <v>44129</v>
      </c>
      <c r="G459" t="s">
        <v>3</v>
      </c>
      <c r="H459" t="s">
        <v>4</v>
      </c>
      <c r="I459" s="4">
        <v>4100</v>
      </c>
      <c r="J459" t="s">
        <v>5</v>
      </c>
      <c r="K459" t="s">
        <v>4</v>
      </c>
      <c r="L459" s="4">
        <v>4100</v>
      </c>
      <c r="M459" s="4">
        <v>48.26</v>
      </c>
      <c r="N459" s="13" t="str">
        <f>IF(M459="","",IF(M459&lt;0,-M459&amp;"_"&amp;COUNTIF(M$2:M459,M459),M459&amp;"_"&amp;COUNTIF(M$2:M459,M459)))</f>
        <v>48.26_1</v>
      </c>
      <c r="O459" s="14" t="str">
        <f t="shared" si="7"/>
        <v/>
      </c>
      <c r="P459" t="s">
        <v>982</v>
      </c>
      <c r="Q459" t="s">
        <v>976</v>
      </c>
      <c r="R459" t="s">
        <v>988</v>
      </c>
      <c r="S459" t="s">
        <v>0</v>
      </c>
      <c r="T459" t="s">
        <v>9</v>
      </c>
      <c r="U459" t="s">
        <v>10</v>
      </c>
      <c r="V459" t="s">
        <v>0</v>
      </c>
      <c r="W459" t="s">
        <v>0</v>
      </c>
      <c r="X459" t="s">
        <v>0</v>
      </c>
      <c r="Y459" t="s">
        <v>11</v>
      </c>
      <c r="Z459" t="s">
        <v>0</v>
      </c>
      <c r="AA459" s="3"/>
      <c r="AB459" t="s">
        <v>0</v>
      </c>
      <c r="AC459" t="s">
        <v>0</v>
      </c>
      <c r="AD459" t="s">
        <v>0</v>
      </c>
      <c r="AE459" s="4">
        <v>0</v>
      </c>
    </row>
    <row r="460" spans="1:31" ht="14.1" customHeight="1" x14ac:dyDescent="0.2">
      <c r="A460" s="2" t="s">
        <v>0</v>
      </c>
      <c r="B460" t="s">
        <v>1</v>
      </c>
      <c r="C460" t="s">
        <v>981</v>
      </c>
      <c r="D460" s="3">
        <v>44116</v>
      </c>
      <c r="E460" s="3">
        <v>44116</v>
      </c>
      <c r="F460" s="3">
        <v>44129</v>
      </c>
      <c r="G460" t="s">
        <v>3</v>
      </c>
      <c r="H460" t="s">
        <v>4</v>
      </c>
      <c r="I460" s="4">
        <v>714</v>
      </c>
      <c r="J460" t="s">
        <v>5</v>
      </c>
      <c r="K460" t="s">
        <v>4</v>
      </c>
      <c r="L460" s="4">
        <v>714</v>
      </c>
      <c r="M460" s="4">
        <v>8.4</v>
      </c>
      <c r="N460" s="13" t="str">
        <f>IF(M460="","",IF(M460&lt;0,-M460&amp;"_"&amp;COUNTIF(M$2:M460,M460),M460&amp;"_"&amp;COUNTIF(M$2:M460,M460)))</f>
        <v>8.4_1</v>
      </c>
      <c r="O460" s="14" t="str">
        <f t="shared" si="7"/>
        <v/>
      </c>
      <c r="P460" t="s">
        <v>982</v>
      </c>
      <c r="Q460" t="s">
        <v>976</v>
      </c>
      <c r="R460" t="s">
        <v>989</v>
      </c>
      <c r="S460" t="s">
        <v>0</v>
      </c>
      <c r="T460" t="s">
        <v>9</v>
      </c>
      <c r="U460" t="s">
        <v>10</v>
      </c>
      <c r="V460" t="s">
        <v>0</v>
      </c>
      <c r="W460" t="s">
        <v>0</v>
      </c>
      <c r="X460" t="s">
        <v>0</v>
      </c>
      <c r="Y460" t="s">
        <v>11</v>
      </c>
      <c r="Z460" t="s">
        <v>0</v>
      </c>
      <c r="AA460" s="3"/>
      <c r="AB460" t="s">
        <v>0</v>
      </c>
      <c r="AC460" t="s">
        <v>0</v>
      </c>
      <c r="AD460" t="s">
        <v>0</v>
      </c>
      <c r="AE460" s="4">
        <v>0</v>
      </c>
    </row>
    <row r="461" spans="1:31" ht="14.1" customHeight="1" x14ac:dyDescent="0.2">
      <c r="A461" s="2" t="s">
        <v>0</v>
      </c>
      <c r="B461" t="s">
        <v>1</v>
      </c>
      <c r="C461" t="s">
        <v>981</v>
      </c>
      <c r="D461" s="3">
        <v>44116</v>
      </c>
      <c r="E461" s="3">
        <v>44116</v>
      </c>
      <c r="F461" s="3">
        <v>44129</v>
      </c>
      <c r="G461" t="s">
        <v>3</v>
      </c>
      <c r="H461" t="s">
        <v>4</v>
      </c>
      <c r="I461" s="4">
        <v>68</v>
      </c>
      <c r="J461" t="s">
        <v>5</v>
      </c>
      <c r="K461" t="s">
        <v>4</v>
      </c>
      <c r="L461" s="4">
        <v>68</v>
      </c>
      <c r="M461" s="4">
        <v>0.8</v>
      </c>
      <c r="N461" s="13" t="str">
        <f>IF(M461="","",IF(M461&lt;0,-M461&amp;"_"&amp;COUNTIF(M$2:M461,M461),M461&amp;"_"&amp;COUNTIF(M$2:M461,M461)))</f>
        <v>0.8_1</v>
      </c>
      <c r="O461" s="14" t="str">
        <f t="shared" si="7"/>
        <v/>
      </c>
      <c r="P461" t="s">
        <v>982</v>
      </c>
      <c r="Q461" t="s">
        <v>976</v>
      </c>
      <c r="R461" t="s">
        <v>990</v>
      </c>
      <c r="S461" t="s">
        <v>0</v>
      </c>
      <c r="T461" t="s">
        <v>9</v>
      </c>
      <c r="U461" t="s">
        <v>10</v>
      </c>
      <c r="V461" t="s">
        <v>0</v>
      </c>
      <c r="W461" t="s">
        <v>0</v>
      </c>
      <c r="X461" t="s">
        <v>0</v>
      </c>
      <c r="Y461" t="s">
        <v>11</v>
      </c>
      <c r="Z461" t="s">
        <v>0</v>
      </c>
      <c r="AA461" s="3"/>
      <c r="AB461" t="s">
        <v>0</v>
      </c>
      <c r="AC461" t="s">
        <v>0</v>
      </c>
      <c r="AD461" t="s">
        <v>0</v>
      </c>
      <c r="AE461" s="4">
        <v>0</v>
      </c>
    </row>
    <row r="462" spans="1:31" ht="14.1" customHeight="1" x14ac:dyDescent="0.2">
      <c r="A462" s="2" t="s">
        <v>0</v>
      </c>
      <c r="B462" t="s">
        <v>1</v>
      </c>
      <c r="C462" t="s">
        <v>981</v>
      </c>
      <c r="D462" s="3">
        <v>44116</v>
      </c>
      <c r="E462" s="3">
        <v>44116</v>
      </c>
      <c r="F462" s="3">
        <v>44129</v>
      </c>
      <c r="G462" t="s">
        <v>3</v>
      </c>
      <c r="H462" t="s">
        <v>4</v>
      </c>
      <c r="I462" s="4">
        <v>480</v>
      </c>
      <c r="J462" t="s">
        <v>5</v>
      </c>
      <c r="K462" t="s">
        <v>4</v>
      </c>
      <c r="L462" s="4">
        <v>480</v>
      </c>
      <c r="M462" s="4">
        <v>5.65</v>
      </c>
      <c r="N462" s="13" t="str">
        <f>IF(M462="","",IF(M462&lt;0,-M462&amp;"_"&amp;COUNTIF(M$2:M462,M462),M462&amp;"_"&amp;COUNTIF(M$2:M462,M462)))</f>
        <v>5.65_3</v>
      </c>
      <c r="O462" s="14" t="str">
        <f t="shared" si="7"/>
        <v/>
      </c>
      <c r="P462" t="s">
        <v>982</v>
      </c>
      <c r="Q462" t="s">
        <v>976</v>
      </c>
      <c r="R462" t="s">
        <v>991</v>
      </c>
      <c r="S462" t="s">
        <v>0</v>
      </c>
      <c r="T462" t="s">
        <v>9</v>
      </c>
      <c r="U462" t="s">
        <v>10</v>
      </c>
      <c r="V462" t="s">
        <v>0</v>
      </c>
      <c r="W462" t="s">
        <v>0</v>
      </c>
      <c r="X462" t="s">
        <v>0</v>
      </c>
      <c r="Y462" t="s">
        <v>11</v>
      </c>
      <c r="Z462" t="s">
        <v>0</v>
      </c>
      <c r="AA462" s="3"/>
      <c r="AB462" t="s">
        <v>0</v>
      </c>
      <c r="AC462" t="s">
        <v>0</v>
      </c>
      <c r="AD462" t="s">
        <v>0</v>
      </c>
      <c r="AE462" s="4">
        <v>0</v>
      </c>
    </row>
    <row r="463" spans="1:31" ht="14.1" customHeight="1" x14ac:dyDescent="0.2">
      <c r="A463" s="2" t="s">
        <v>0</v>
      </c>
      <c r="B463" t="s">
        <v>1</v>
      </c>
      <c r="C463" t="s">
        <v>981</v>
      </c>
      <c r="D463" s="3">
        <v>44116</v>
      </c>
      <c r="E463" s="3">
        <v>44116</v>
      </c>
      <c r="F463" s="3">
        <v>44129</v>
      </c>
      <c r="G463" t="s">
        <v>3</v>
      </c>
      <c r="H463" t="s">
        <v>4</v>
      </c>
      <c r="I463" s="4">
        <v>6000</v>
      </c>
      <c r="J463" t="s">
        <v>5</v>
      </c>
      <c r="K463" t="s">
        <v>4</v>
      </c>
      <c r="L463" s="4">
        <v>6000</v>
      </c>
      <c r="M463" s="4">
        <v>70.63</v>
      </c>
      <c r="N463" s="13" t="str">
        <f>IF(M463="","",IF(M463&lt;0,-M463&amp;"_"&amp;COUNTIF(M$2:M463,M463),M463&amp;"_"&amp;COUNTIF(M$2:M463,M463)))</f>
        <v>70.63_4</v>
      </c>
      <c r="O463" s="14" t="str">
        <f t="shared" si="7"/>
        <v/>
      </c>
      <c r="P463" t="s">
        <v>982</v>
      </c>
      <c r="Q463" t="s">
        <v>976</v>
      </c>
      <c r="R463" t="s">
        <v>992</v>
      </c>
      <c r="S463" t="s">
        <v>0</v>
      </c>
      <c r="T463" t="s">
        <v>9</v>
      </c>
      <c r="U463" t="s">
        <v>10</v>
      </c>
      <c r="V463" t="s">
        <v>0</v>
      </c>
      <c r="W463" t="s">
        <v>0</v>
      </c>
      <c r="X463" t="s">
        <v>0</v>
      </c>
      <c r="Y463" t="s">
        <v>11</v>
      </c>
      <c r="Z463" t="s">
        <v>0</v>
      </c>
      <c r="AA463" s="3"/>
      <c r="AB463" t="s">
        <v>0</v>
      </c>
      <c r="AC463" t="s">
        <v>0</v>
      </c>
      <c r="AD463" t="s">
        <v>0</v>
      </c>
      <c r="AE463" s="4">
        <v>0</v>
      </c>
    </row>
    <row r="464" spans="1:31" ht="14.1" customHeight="1" x14ac:dyDescent="0.2">
      <c r="A464" s="2" t="s">
        <v>0</v>
      </c>
      <c r="B464" t="s">
        <v>1</v>
      </c>
      <c r="C464" t="s">
        <v>981</v>
      </c>
      <c r="D464" s="3">
        <v>44116</v>
      </c>
      <c r="E464" s="3">
        <v>44116</v>
      </c>
      <c r="F464" s="3">
        <v>44129</v>
      </c>
      <c r="G464" t="s">
        <v>3</v>
      </c>
      <c r="H464" t="s">
        <v>4</v>
      </c>
      <c r="I464" s="4">
        <v>1325</v>
      </c>
      <c r="J464" t="s">
        <v>5</v>
      </c>
      <c r="K464" t="s">
        <v>4</v>
      </c>
      <c r="L464" s="4">
        <v>1325</v>
      </c>
      <c r="M464" s="4">
        <v>15.6</v>
      </c>
      <c r="N464" s="13" t="str">
        <f>IF(M464="","",IF(M464&lt;0,-M464&amp;"_"&amp;COUNTIF(M$2:M464,M464),M464&amp;"_"&amp;COUNTIF(M$2:M464,M464)))</f>
        <v>15.6_1</v>
      </c>
      <c r="O464" s="14" t="str">
        <f t="shared" si="7"/>
        <v/>
      </c>
      <c r="P464" t="s">
        <v>982</v>
      </c>
      <c r="Q464" t="s">
        <v>976</v>
      </c>
      <c r="R464" t="s">
        <v>993</v>
      </c>
      <c r="S464" t="s">
        <v>0</v>
      </c>
      <c r="T464" t="s">
        <v>9</v>
      </c>
      <c r="U464" t="s">
        <v>10</v>
      </c>
      <c r="V464" t="s">
        <v>0</v>
      </c>
      <c r="W464" t="s">
        <v>0</v>
      </c>
      <c r="X464" t="s">
        <v>0</v>
      </c>
      <c r="Y464" t="s">
        <v>11</v>
      </c>
      <c r="Z464" t="s">
        <v>0</v>
      </c>
      <c r="AA464" s="3"/>
      <c r="AB464" t="s">
        <v>0</v>
      </c>
      <c r="AC464" t="s">
        <v>0</v>
      </c>
      <c r="AD464" t="s">
        <v>0</v>
      </c>
      <c r="AE464" s="4">
        <v>0</v>
      </c>
    </row>
    <row r="465" spans="1:31" ht="14.1" customHeight="1" x14ac:dyDescent="0.2">
      <c r="A465" s="2" t="s">
        <v>0</v>
      </c>
      <c r="B465" t="s">
        <v>1</v>
      </c>
      <c r="C465" t="s">
        <v>981</v>
      </c>
      <c r="D465" s="3">
        <v>44116</v>
      </c>
      <c r="E465" s="3">
        <v>44116</v>
      </c>
      <c r="F465" s="3">
        <v>44129</v>
      </c>
      <c r="G465" t="s">
        <v>3</v>
      </c>
      <c r="H465" t="s">
        <v>4</v>
      </c>
      <c r="I465" s="4">
        <v>320</v>
      </c>
      <c r="J465" t="s">
        <v>5</v>
      </c>
      <c r="K465" t="s">
        <v>4</v>
      </c>
      <c r="L465" s="4">
        <v>320</v>
      </c>
      <c r="M465" s="4">
        <v>3.77</v>
      </c>
      <c r="N465" s="13" t="str">
        <f>IF(M465="","",IF(M465&lt;0,-M465&amp;"_"&amp;COUNTIF(M$2:M465,M465),M465&amp;"_"&amp;COUNTIF(M$2:M465,M465)))</f>
        <v>3.77_2</v>
      </c>
      <c r="O465" s="14" t="str">
        <f t="shared" si="7"/>
        <v/>
      </c>
      <c r="P465" t="s">
        <v>982</v>
      </c>
      <c r="Q465" t="s">
        <v>976</v>
      </c>
      <c r="R465" t="s">
        <v>994</v>
      </c>
      <c r="S465" t="s">
        <v>0</v>
      </c>
      <c r="T465" t="s">
        <v>9</v>
      </c>
      <c r="U465" t="s">
        <v>10</v>
      </c>
      <c r="V465" t="s">
        <v>0</v>
      </c>
      <c r="W465" t="s">
        <v>0</v>
      </c>
      <c r="X465" t="s">
        <v>0</v>
      </c>
      <c r="Y465" t="s">
        <v>11</v>
      </c>
      <c r="Z465" t="s">
        <v>0</v>
      </c>
      <c r="AA465" s="3"/>
      <c r="AB465" t="s">
        <v>0</v>
      </c>
      <c r="AC465" t="s">
        <v>0</v>
      </c>
      <c r="AD465" t="s">
        <v>0</v>
      </c>
      <c r="AE465" s="4">
        <v>0</v>
      </c>
    </row>
    <row r="466" spans="1:31" ht="14.1" customHeight="1" x14ac:dyDescent="0.2">
      <c r="A466" s="2" t="s">
        <v>0</v>
      </c>
      <c r="B466" t="s">
        <v>1</v>
      </c>
      <c r="C466" t="s">
        <v>981</v>
      </c>
      <c r="D466" s="3">
        <v>44116</v>
      </c>
      <c r="E466" s="3">
        <v>44116</v>
      </c>
      <c r="F466" s="3">
        <v>44129</v>
      </c>
      <c r="G466" t="s">
        <v>3</v>
      </c>
      <c r="H466" t="s">
        <v>4</v>
      </c>
      <c r="I466" s="4">
        <v>870</v>
      </c>
      <c r="J466" t="s">
        <v>5</v>
      </c>
      <c r="K466" t="s">
        <v>4</v>
      </c>
      <c r="L466" s="4">
        <v>870</v>
      </c>
      <c r="M466" s="4">
        <v>10.24</v>
      </c>
      <c r="N466" s="13" t="str">
        <f>IF(M466="","",IF(M466&lt;0,-M466&amp;"_"&amp;COUNTIF(M$2:M466,M466),M466&amp;"_"&amp;COUNTIF(M$2:M466,M466)))</f>
        <v>10.24_1</v>
      </c>
      <c r="O466" s="14" t="str">
        <f t="shared" si="7"/>
        <v/>
      </c>
      <c r="P466" t="s">
        <v>982</v>
      </c>
      <c r="Q466" t="s">
        <v>976</v>
      </c>
      <c r="R466" t="s">
        <v>995</v>
      </c>
      <c r="S466" t="s">
        <v>0</v>
      </c>
      <c r="T466" t="s">
        <v>9</v>
      </c>
      <c r="U466" t="s">
        <v>10</v>
      </c>
      <c r="V466" t="s">
        <v>0</v>
      </c>
      <c r="W466" t="s">
        <v>0</v>
      </c>
      <c r="X466" t="s">
        <v>0</v>
      </c>
      <c r="Y466" t="s">
        <v>11</v>
      </c>
      <c r="Z466" t="s">
        <v>0</v>
      </c>
      <c r="AA466" s="3"/>
      <c r="AB466" t="s">
        <v>0</v>
      </c>
      <c r="AC466" t="s">
        <v>0</v>
      </c>
      <c r="AD466" t="s">
        <v>0</v>
      </c>
      <c r="AE466" s="4">
        <v>0</v>
      </c>
    </row>
    <row r="467" spans="1:31" ht="14.1" customHeight="1" x14ac:dyDescent="0.2">
      <c r="A467" s="2" t="s">
        <v>0</v>
      </c>
      <c r="B467" t="s">
        <v>1</v>
      </c>
      <c r="C467" t="s">
        <v>981</v>
      </c>
      <c r="D467" s="3">
        <v>44116</v>
      </c>
      <c r="E467" s="3">
        <v>44116</v>
      </c>
      <c r="F467" s="3">
        <v>44129</v>
      </c>
      <c r="G467" t="s">
        <v>3</v>
      </c>
      <c r="H467" t="s">
        <v>4</v>
      </c>
      <c r="I467" s="4">
        <v>1350</v>
      </c>
      <c r="J467" t="s">
        <v>5</v>
      </c>
      <c r="K467" t="s">
        <v>4</v>
      </c>
      <c r="L467" s="4">
        <v>1350</v>
      </c>
      <c r="M467" s="4">
        <v>15.89</v>
      </c>
      <c r="N467" s="13" t="str">
        <f>IF(M467="","",IF(M467&lt;0,-M467&amp;"_"&amp;COUNTIF(M$2:M467,M467),M467&amp;"_"&amp;COUNTIF(M$2:M467,M467)))</f>
        <v>15.89_2</v>
      </c>
      <c r="O467" s="14" t="str">
        <f t="shared" si="7"/>
        <v/>
      </c>
      <c r="P467" t="s">
        <v>982</v>
      </c>
      <c r="Q467" t="s">
        <v>976</v>
      </c>
      <c r="R467" t="s">
        <v>996</v>
      </c>
      <c r="S467" t="s">
        <v>0</v>
      </c>
      <c r="T467" t="s">
        <v>9</v>
      </c>
      <c r="U467" t="s">
        <v>10</v>
      </c>
      <c r="V467" t="s">
        <v>0</v>
      </c>
      <c r="W467" t="s">
        <v>0</v>
      </c>
      <c r="X467" t="s">
        <v>0</v>
      </c>
      <c r="Y467" t="s">
        <v>11</v>
      </c>
      <c r="Z467" t="s">
        <v>0</v>
      </c>
      <c r="AA467" s="3"/>
      <c r="AB467" t="s">
        <v>0</v>
      </c>
      <c r="AC467" t="s">
        <v>0</v>
      </c>
      <c r="AD467" t="s">
        <v>0</v>
      </c>
      <c r="AE467" s="4">
        <v>0</v>
      </c>
    </row>
    <row r="468" spans="1:31" ht="14.1" customHeight="1" x14ac:dyDescent="0.2">
      <c r="A468" s="2" t="s">
        <v>0</v>
      </c>
      <c r="B468" t="s">
        <v>1</v>
      </c>
      <c r="C468" t="s">
        <v>981</v>
      </c>
      <c r="D468" s="3">
        <v>44116</v>
      </c>
      <c r="E468" s="3">
        <v>44116</v>
      </c>
      <c r="F468" s="3">
        <v>44129</v>
      </c>
      <c r="G468" t="s">
        <v>3</v>
      </c>
      <c r="H468" t="s">
        <v>4</v>
      </c>
      <c r="I468" s="4">
        <v>560</v>
      </c>
      <c r="J468" t="s">
        <v>5</v>
      </c>
      <c r="K468" t="s">
        <v>4</v>
      </c>
      <c r="L468" s="4">
        <v>560</v>
      </c>
      <c r="M468" s="4">
        <v>6.59</v>
      </c>
      <c r="N468" s="13" t="str">
        <f>IF(M468="","",IF(M468&lt;0,-M468&amp;"_"&amp;COUNTIF(M$2:M468,M468),M468&amp;"_"&amp;COUNTIF(M$2:M468,M468)))</f>
        <v>6.59_1</v>
      </c>
      <c r="O468" s="14" t="str">
        <f t="shared" si="7"/>
        <v/>
      </c>
      <c r="P468" t="s">
        <v>982</v>
      </c>
      <c r="Q468" t="s">
        <v>976</v>
      </c>
      <c r="R468" t="s">
        <v>997</v>
      </c>
      <c r="S468" t="s">
        <v>0</v>
      </c>
      <c r="T468" t="s">
        <v>9</v>
      </c>
      <c r="U468" t="s">
        <v>10</v>
      </c>
      <c r="V468" t="s">
        <v>0</v>
      </c>
      <c r="W468" t="s">
        <v>0</v>
      </c>
      <c r="X468" t="s">
        <v>0</v>
      </c>
      <c r="Y468" t="s">
        <v>11</v>
      </c>
      <c r="Z468" t="s">
        <v>0</v>
      </c>
      <c r="AA468" s="3"/>
      <c r="AB468" t="s">
        <v>0</v>
      </c>
      <c r="AC468" t="s">
        <v>0</v>
      </c>
      <c r="AD468" t="s">
        <v>0</v>
      </c>
      <c r="AE468" s="4">
        <v>0</v>
      </c>
    </row>
    <row r="469" spans="1:31" ht="14.1" customHeight="1" x14ac:dyDescent="0.2">
      <c r="A469" s="2" t="s">
        <v>0</v>
      </c>
      <c r="B469" t="s">
        <v>1</v>
      </c>
      <c r="C469" t="s">
        <v>981</v>
      </c>
      <c r="D469" s="3">
        <v>44116</v>
      </c>
      <c r="E469" s="3">
        <v>44116</v>
      </c>
      <c r="F469" s="3">
        <v>44129</v>
      </c>
      <c r="G469" t="s">
        <v>3</v>
      </c>
      <c r="H469" t="s">
        <v>4</v>
      </c>
      <c r="I469" s="4">
        <v>3380</v>
      </c>
      <c r="J469" t="s">
        <v>5</v>
      </c>
      <c r="K469" t="s">
        <v>4</v>
      </c>
      <c r="L469" s="4">
        <v>3380</v>
      </c>
      <c r="M469" s="4">
        <v>39.79</v>
      </c>
      <c r="N469" s="13" t="str">
        <f>IF(M469="","",IF(M469&lt;0,-M469&amp;"_"&amp;COUNTIF(M$2:M469,M469),M469&amp;"_"&amp;COUNTIF(M$2:M469,M469)))</f>
        <v>39.79_1</v>
      </c>
      <c r="O469" s="14" t="str">
        <f t="shared" si="7"/>
        <v/>
      </c>
      <c r="P469" t="s">
        <v>982</v>
      </c>
      <c r="Q469" t="s">
        <v>976</v>
      </c>
      <c r="R469" t="s">
        <v>998</v>
      </c>
      <c r="S469" t="s">
        <v>0</v>
      </c>
      <c r="T469" t="s">
        <v>9</v>
      </c>
      <c r="U469" t="s">
        <v>10</v>
      </c>
      <c r="V469" t="s">
        <v>0</v>
      </c>
      <c r="W469" t="s">
        <v>0</v>
      </c>
      <c r="X469" t="s">
        <v>0</v>
      </c>
      <c r="Y469" t="s">
        <v>11</v>
      </c>
      <c r="Z469" t="s">
        <v>0</v>
      </c>
      <c r="AA469" s="3"/>
      <c r="AB469" t="s">
        <v>0</v>
      </c>
      <c r="AC469" t="s">
        <v>0</v>
      </c>
      <c r="AD469" t="s">
        <v>0</v>
      </c>
      <c r="AE469" s="4">
        <v>0</v>
      </c>
    </row>
    <row r="470" spans="1:31" ht="14.1" customHeight="1" x14ac:dyDescent="0.2">
      <c r="A470" s="2" t="s">
        <v>0</v>
      </c>
      <c r="B470" t="s">
        <v>1</v>
      </c>
      <c r="C470" t="s">
        <v>981</v>
      </c>
      <c r="D470" s="3">
        <v>44116</v>
      </c>
      <c r="E470" s="3">
        <v>44116</v>
      </c>
      <c r="F470" s="3">
        <v>44129</v>
      </c>
      <c r="G470" t="s">
        <v>3</v>
      </c>
      <c r="H470" t="s">
        <v>4</v>
      </c>
      <c r="I470" s="4">
        <v>860</v>
      </c>
      <c r="J470" t="s">
        <v>5</v>
      </c>
      <c r="K470" t="s">
        <v>4</v>
      </c>
      <c r="L470" s="4">
        <v>860</v>
      </c>
      <c r="M470" s="4">
        <v>10.119999999999999</v>
      </c>
      <c r="N470" s="13" t="str">
        <f>IF(M470="","",IF(M470&lt;0,-M470&amp;"_"&amp;COUNTIF(M$2:M470,M470),M470&amp;"_"&amp;COUNTIF(M$2:M470,M470)))</f>
        <v>10.12_2</v>
      </c>
      <c r="O470" s="14" t="str">
        <f t="shared" si="7"/>
        <v/>
      </c>
      <c r="P470" t="s">
        <v>982</v>
      </c>
      <c r="Q470" t="s">
        <v>976</v>
      </c>
      <c r="R470" t="s">
        <v>204</v>
      </c>
      <c r="S470" t="s">
        <v>0</v>
      </c>
      <c r="T470" t="s">
        <v>9</v>
      </c>
      <c r="U470" t="s">
        <v>10</v>
      </c>
      <c r="V470" t="s">
        <v>0</v>
      </c>
      <c r="W470" t="s">
        <v>0</v>
      </c>
      <c r="X470" t="s">
        <v>0</v>
      </c>
      <c r="Y470" t="s">
        <v>11</v>
      </c>
      <c r="Z470" t="s">
        <v>0</v>
      </c>
      <c r="AA470" s="3"/>
      <c r="AB470" t="s">
        <v>0</v>
      </c>
      <c r="AC470" t="s">
        <v>0</v>
      </c>
      <c r="AD470" t="s">
        <v>0</v>
      </c>
      <c r="AE470" s="4">
        <v>0</v>
      </c>
    </row>
    <row r="471" spans="1:31" ht="14.1" customHeight="1" x14ac:dyDescent="0.2">
      <c r="A471" s="2" t="s">
        <v>0</v>
      </c>
      <c r="B471" t="s">
        <v>1</v>
      </c>
      <c r="C471" t="s">
        <v>981</v>
      </c>
      <c r="D471" s="3">
        <v>44116</v>
      </c>
      <c r="E471" s="3">
        <v>44116</v>
      </c>
      <c r="F471" s="3">
        <v>44129</v>
      </c>
      <c r="G471" t="s">
        <v>3</v>
      </c>
      <c r="H471" t="s">
        <v>4</v>
      </c>
      <c r="I471" s="4">
        <v>2340</v>
      </c>
      <c r="J471" t="s">
        <v>5</v>
      </c>
      <c r="K471" t="s">
        <v>4</v>
      </c>
      <c r="L471" s="4">
        <v>2340</v>
      </c>
      <c r="M471" s="4">
        <v>27.55</v>
      </c>
      <c r="N471" s="13" t="str">
        <f>IF(M471="","",IF(M471&lt;0,-M471&amp;"_"&amp;COUNTIF(M$2:M471,M471),M471&amp;"_"&amp;COUNTIF(M$2:M471,M471)))</f>
        <v>27.55_1</v>
      </c>
      <c r="O471" s="14" t="str">
        <f t="shared" si="7"/>
        <v/>
      </c>
      <c r="P471" t="s">
        <v>982</v>
      </c>
      <c r="Q471" t="s">
        <v>976</v>
      </c>
      <c r="R471" t="s">
        <v>999</v>
      </c>
      <c r="S471" t="s">
        <v>0</v>
      </c>
      <c r="T471" t="s">
        <v>9</v>
      </c>
      <c r="U471" t="s">
        <v>10</v>
      </c>
      <c r="V471" t="s">
        <v>0</v>
      </c>
      <c r="W471" t="s">
        <v>0</v>
      </c>
      <c r="X471" t="s">
        <v>0</v>
      </c>
      <c r="Y471" t="s">
        <v>11</v>
      </c>
      <c r="Z471" t="s">
        <v>0</v>
      </c>
      <c r="AA471" s="3"/>
      <c r="AB471" t="s">
        <v>0</v>
      </c>
      <c r="AC471" t="s">
        <v>0</v>
      </c>
      <c r="AD471" t="s">
        <v>0</v>
      </c>
      <c r="AE471" s="4">
        <v>0</v>
      </c>
    </row>
    <row r="472" spans="1:31" ht="14.1" customHeight="1" x14ac:dyDescent="0.2">
      <c r="A472" s="2" t="s">
        <v>0</v>
      </c>
      <c r="B472" t="s">
        <v>1</v>
      </c>
      <c r="C472" t="s">
        <v>1000</v>
      </c>
      <c r="D472" s="3">
        <v>44116</v>
      </c>
      <c r="E472" s="3">
        <v>44116</v>
      </c>
      <c r="F472" s="3">
        <v>44129</v>
      </c>
      <c r="G472" t="s">
        <v>3</v>
      </c>
      <c r="H472" t="s">
        <v>4</v>
      </c>
      <c r="I472" s="4">
        <v>18750</v>
      </c>
      <c r="J472" t="s">
        <v>5</v>
      </c>
      <c r="K472" t="s">
        <v>4</v>
      </c>
      <c r="L472" s="4">
        <v>18750</v>
      </c>
      <c r="M472" s="4">
        <v>220.72</v>
      </c>
      <c r="N472" s="13" t="str">
        <f>IF(M472="","",IF(M472&lt;0,-M472&amp;"_"&amp;COUNTIF(M$2:M472,M472),M472&amp;"_"&amp;COUNTIF(M$2:M472,M472)))</f>
        <v>220.72_1</v>
      </c>
      <c r="O472" s="14" t="str">
        <f t="shared" si="7"/>
        <v/>
      </c>
      <c r="P472" t="s">
        <v>1001</v>
      </c>
      <c r="Q472" t="s">
        <v>976</v>
      </c>
      <c r="R472" t="s">
        <v>81</v>
      </c>
      <c r="S472" t="s">
        <v>0</v>
      </c>
      <c r="T472" t="s">
        <v>9</v>
      </c>
      <c r="U472" t="s">
        <v>10</v>
      </c>
      <c r="V472" t="s">
        <v>0</v>
      </c>
      <c r="W472" t="s">
        <v>0</v>
      </c>
      <c r="X472" t="s">
        <v>0</v>
      </c>
      <c r="Y472" t="s">
        <v>11</v>
      </c>
      <c r="Z472" t="s">
        <v>0</v>
      </c>
      <c r="AA472" s="3"/>
      <c r="AB472" t="s">
        <v>0</v>
      </c>
      <c r="AC472" t="s">
        <v>0</v>
      </c>
      <c r="AD472" t="s">
        <v>0</v>
      </c>
      <c r="AE472" s="4">
        <v>0</v>
      </c>
    </row>
    <row r="473" spans="1:31" ht="14.1" customHeight="1" x14ac:dyDescent="0.2">
      <c r="A473" s="2" t="s">
        <v>0</v>
      </c>
      <c r="B473" t="s">
        <v>1</v>
      </c>
      <c r="C473" t="s">
        <v>1000</v>
      </c>
      <c r="D473" s="3">
        <v>44116</v>
      </c>
      <c r="E473" s="3">
        <v>44116</v>
      </c>
      <c r="F473" s="3">
        <v>44129</v>
      </c>
      <c r="G473" t="s">
        <v>3</v>
      </c>
      <c r="H473" t="s">
        <v>4</v>
      </c>
      <c r="I473" s="4">
        <v>11250</v>
      </c>
      <c r="J473" t="s">
        <v>5</v>
      </c>
      <c r="K473" t="s">
        <v>4</v>
      </c>
      <c r="L473" s="4">
        <v>11250</v>
      </c>
      <c r="M473" s="4">
        <v>132.43</v>
      </c>
      <c r="N473" s="13" t="str">
        <f>IF(M473="","",IF(M473&lt;0,-M473&amp;"_"&amp;COUNTIF(M$2:M473,M473),M473&amp;"_"&amp;COUNTIF(M$2:M473,M473)))</f>
        <v>132.43_2</v>
      </c>
      <c r="O473" s="14" t="str">
        <f t="shared" si="7"/>
        <v/>
      </c>
      <c r="P473" t="s">
        <v>1001</v>
      </c>
      <c r="Q473" t="s">
        <v>976</v>
      </c>
      <c r="R473" t="s">
        <v>82</v>
      </c>
      <c r="S473" t="s">
        <v>0</v>
      </c>
      <c r="T473" t="s">
        <v>9</v>
      </c>
      <c r="U473" t="s">
        <v>10</v>
      </c>
      <c r="V473" t="s">
        <v>0</v>
      </c>
      <c r="W473" t="s">
        <v>0</v>
      </c>
      <c r="X473" t="s">
        <v>0</v>
      </c>
      <c r="Y473" t="s">
        <v>11</v>
      </c>
      <c r="Z473" t="s">
        <v>0</v>
      </c>
      <c r="AA473" s="3"/>
      <c r="AB473" t="s">
        <v>0</v>
      </c>
      <c r="AC473" t="s">
        <v>0</v>
      </c>
      <c r="AD473" t="s">
        <v>0</v>
      </c>
      <c r="AE473" s="4">
        <v>0</v>
      </c>
    </row>
    <row r="474" spans="1:31" ht="14.1" customHeight="1" x14ac:dyDescent="0.2">
      <c r="A474" s="2" t="s">
        <v>0</v>
      </c>
      <c r="B474" t="s">
        <v>1</v>
      </c>
      <c r="C474" t="s">
        <v>1002</v>
      </c>
      <c r="D474" s="3">
        <v>44116</v>
      </c>
      <c r="E474" s="3">
        <v>44116</v>
      </c>
      <c r="F474" s="3">
        <v>44129</v>
      </c>
      <c r="G474" t="s">
        <v>3</v>
      </c>
      <c r="H474" t="s">
        <v>4</v>
      </c>
      <c r="I474" s="4">
        <v>1820</v>
      </c>
      <c r="J474" t="s">
        <v>5</v>
      </c>
      <c r="K474" t="s">
        <v>4</v>
      </c>
      <c r="L474" s="4">
        <v>1820</v>
      </c>
      <c r="M474" s="4">
        <v>21.42</v>
      </c>
      <c r="N474" s="13" t="str">
        <f>IF(M474="","",IF(M474&lt;0,-M474&amp;"_"&amp;COUNTIF(M$2:M474,M474),M474&amp;"_"&amp;COUNTIF(M$2:M474,M474)))</f>
        <v>21.42_1</v>
      </c>
      <c r="O474" s="14" t="str">
        <f t="shared" si="7"/>
        <v/>
      </c>
      <c r="P474" t="s">
        <v>1003</v>
      </c>
      <c r="Q474" t="s">
        <v>976</v>
      </c>
      <c r="R474" t="s">
        <v>550</v>
      </c>
      <c r="S474" t="s">
        <v>0</v>
      </c>
      <c r="T474" t="s">
        <v>9</v>
      </c>
      <c r="U474" t="s">
        <v>10</v>
      </c>
      <c r="V474" t="s">
        <v>0</v>
      </c>
      <c r="W474" t="s">
        <v>0</v>
      </c>
      <c r="X474" t="s">
        <v>0</v>
      </c>
      <c r="Y474" t="s">
        <v>11</v>
      </c>
      <c r="Z474" t="s">
        <v>0</v>
      </c>
      <c r="AA474" s="3"/>
      <c r="AB474" t="s">
        <v>0</v>
      </c>
      <c r="AC474" t="s">
        <v>0</v>
      </c>
      <c r="AD474" t="s">
        <v>0</v>
      </c>
      <c r="AE474" s="4">
        <v>0</v>
      </c>
    </row>
    <row r="475" spans="1:31" ht="14.1" customHeight="1" x14ac:dyDescent="0.2">
      <c r="A475" s="2" t="s">
        <v>0</v>
      </c>
      <c r="B475" t="s">
        <v>1</v>
      </c>
      <c r="C475" t="s">
        <v>1002</v>
      </c>
      <c r="D475" s="3">
        <v>44116</v>
      </c>
      <c r="E475" s="3">
        <v>44116</v>
      </c>
      <c r="F475" s="3">
        <v>44129</v>
      </c>
      <c r="G475" t="s">
        <v>3</v>
      </c>
      <c r="H475" t="s">
        <v>4</v>
      </c>
      <c r="I475" s="4">
        <v>13000</v>
      </c>
      <c r="J475" t="s">
        <v>5</v>
      </c>
      <c r="K475" t="s">
        <v>4</v>
      </c>
      <c r="L475" s="4">
        <v>13000</v>
      </c>
      <c r="M475" s="4">
        <v>153.03</v>
      </c>
      <c r="N475" s="13" t="str">
        <f>IF(M475="","",IF(M475&lt;0,-M475&amp;"_"&amp;COUNTIF(M$2:M475,M475),M475&amp;"_"&amp;COUNTIF(M$2:M475,M475)))</f>
        <v>153.03_1</v>
      </c>
      <c r="O475" s="14" t="str">
        <f t="shared" si="7"/>
        <v/>
      </c>
      <c r="P475" t="s">
        <v>1003</v>
      </c>
      <c r="Q475" t="s">
        <v>976</v>
      </c>
      <c r="R475" t="s">
        <v>1004</v>
      </c>
      <c r="S475" t="s">
        <v>0</v>
      </c>
      <c r="T475" t="s">
        <v>9</v>
      </c>
      <c r="U475" t="s">
        <v>10</v>
      </c>
      <c r="V475" t="s">
        <v>0</v>
      </c>
      <c r="W475" t="s">
        <v>0</v>
      </c>
      <c r="X475" t="s">
        <v>0</v>
      </c>
      <c r="Y475" t="s">
        <v>11</v>
      </c>
      <c r="Z475" t="s">
        <v>0</v>
      </c>
      <c r="AA475" s="3"/>
      <c r="AB475" t="s">
        <v>0</v>
      </c>
      <c r="AC475" t="s">
        <v>0</v>
      </c>
      <c r="AD475" t="s">
        <v>0</v>
      </c>
      <c r="AE475" s="4">
        <v>0</v>
      </c>
    </row>
    <row r="476" spans="1:31" ht="14.1" customHeight="1" x14ac:dyDescent="0.2">
      <c r="A476" s="2" t="s">
        <v>0</v>
      </c>
      <c r="B476" t="s">
        <v>1</v>
      </c>
      <c r="C476" t="s">
        <v>1002</v>
      </c>
      <c r="D476" s="3">
        <v>44116</v>
      </c>
      <c r="E476" s="3">
        <v>44116</v>
      </c>
      <c r="F476" s="3">
        <v>44129</v>
      </c>
      <c r="G476" t="s">
        <v>3</v>
      </c>
      <c r="H476" t="s">
        <v>4</v>
      </c>
      <c r="I476" s="4">
        <v>390</v>
      </c>
      <c r="J476" t="s">
        <v>5</v>
      </c>
      <c r="K476" t="s">
        <v>4</v>
      </c>
      <c r="L476" s="4">
        <v>390</v>
      </c>
      <c r="M476" s="4">
        <v>4.59</v>
      </c>
      <c r="N476" s="13" t="str">
        <f>IF(M476="","",IF(M476&lt;0,-M476&amp;"_"&amp;COUNTIF(M$2:M476,M476),M476&amp;"_"&amp;COUNTIF(M$2:M476,M476)))</f>
        <v>4.59_2</v>
      </c>
      <c r="O476" s="14" t="str">
        <f t="shared" si="7"/>
        <v/>
      </c>
      <c r="P476" t="s">
        <v>1003</v>
      </c>
      <c r="Q476" t="s">
        <v>976</v>
      </c>
      <c r="R476" t="s">
        <v>339</v>
      </c>
      <c r="S476" t="s">
        <v>0</v>
      </c>
      <c r="T476" t="s">
        <v>9</v>
      </c>
      <c r="U476" t="s">
        <v>10</v>
      </c>
      <c r="V476" t="s">
        <v>0</v>
      </c>
      <c r="W476" t="s">
        <v>0</v>
      </c>
      <c r="X476" t="s">
        <v>0</v>
      </c>
      <c r="Y476" t="s">
        <v>11</v>
      </c>
      <c r="Z476" t="s">
        <v>0</v>
      </c>
      <c r="AA476" s="3"/>
      <c r="AB476" t="s">
        <v>0</v>
      </c>
      <c r="AC476" t="s">
        <v>0</v>
      </c>
      <c r="AD476" t="s">
        <v>0</v>
      </c>
      <c r="AE476" s="4">
        <v>0</v>
      </c>
    </row>
    <row r="477" spans="1:31" ht="14.1" customHeight="1" x14ac:dyDescent="0.2">
      <c r="A477" s="2" t="s">
        <v>0</v>
      </c>
      <c r="B477" t="s">
        <v>1</v>
      </c>
      <c r="C477" t="s">
        <v>1002</v>
      </c>
      <c r="D477" s="3">
        <v>44116</v>
      </c>
      <c r="E477" s="3">
        <v>44116</v>
      </c>
      <c r="F477" s="3">
        <v>44129</v>
      </c>
      <c r="G477" t="s">
        <v>3</v>
      </c>
      <c r="H477" t="s">
        <v>4</v>
      </c>
      <c r="I477" s="4">
        <v>450</v>
      </c>
      <c r="J477" t="s">
        <v>5</v>
      </c>
      <c r="K477" t="s">
        <v>4</v>
      </c>
      <c r="L477" s="4">
        <v>450</v>
      </c>
      <c r="M477" s="4">
        <v>5.3</v>
      </c>
      <c r="N477" s="13" t="str">
        <f>IF(M477="","",IF(M477&lt;0,-M477&amp;"_"&amp;COUNTIF(M$2:M477,M477),M477&amp;"_"&amp;COUNTIF(M$2:M477,M477)))</f>
        <v>5.3_4</v>
      </c>
      <c r="O477" s="14" t="str">
        <f t="shared" si="7"/>
        <v/>
      </c>
      <c r="P477" t="s">
        <v>1003</v>
      </c>
      <c r="Q477" t="s">
        <v>976</v>
      </c>
      <c r="R477" t="s">
        <v>1005</v>
      </c>
      <c r="S477" t="s">
        <v>0</v>
      </c>
      <c r="T477" t="s">
        <v>9</v>
      </c>
      <c r="U477" t="s">
        <v>10</v>
      </c>
      <c r="V477" t="s">
        <v>0</v>
      </c>
      <c r="W477" t="s">
        <v>0</v>
      </c>
      <c r="X477" t="s">
        <v>0</v>
      </c>
      <c r="Y477" t="s">
        <v>11</v>
      </c>
      <c r="Z477" t="s">
        <v>0</v>
      </c>
      <c r="AA477" s="3"/>
      <c r="AB477" t="s">
        <v>0</v>
      </c>
      <c r="AC477" t="s">
        <v>0</v>
      </c>
      <c r="AD477" t="s">
        <v>0</v>
      </c>
      <c r="AE477" s="4">
        <v>0</v>
      </c>
    </row>
    <row r="478" spans="1:31" ht="14.1" customHeight="1" x14ac:dyDescent="0.2">
      <c r="A478" s="2" t="s">
        <v>0</v>
      </c>
      <c r="B478" t="s">
        <v>1</v>
      </c>
      <c r="C478" t="s">
        <v>1006</v>
      </c>
      <c r="D478" s="3">
        <v>44116</v>
      </c>
      <c r="E478" s="3">
        <v>44116</v>
      </c>
      <c r="F478" s="3">
        <v>44129</v>
      </c>
      <c r="G478" t="s">
        <v>3</v>
      </c>
      <c r="H478" t="s">
        <v>4</v>
      </c>
      <c r="I478" s="4">
        <v>3500</v>
      </c>
      <c r="J478" t="s">
        <v>5</v>
      </c>
      <c r="K478" t="s">
        <v>4</v>
      </c>
      <c r="L478" s="4">
        <v>3500</v>
      </c>
      <c r="M478" s="4">
        <v>41.2</v>
      </c>
      <c r="N478" s="13" t="str">
        <f>IF(M478="","",IF(M478&lt;0,-M478&amp;"_"&amp;COUNTIF(M$2:M478,M478),M478&amp;"_"&amp;COUNTIF(M$2:M478,M478)))</f>
        <v>41.2_2</v>
      </c>
      <c r="O478" s="14" t="str">
        <f t="shared" si="7"/>
        <v/>
      </c>
      <c r="P478" t="s">
        <v>1007</v>
      </c>
      <c r="Q478" t="s">
        <v>976</v>
      </c>
      <c r="R478" t="s">
        <v>1008</v>
      </c>
      <c r="S478" t="s">
        <v>0</v>
      </c>
      <c r="T478" t="s">
        <v>9</v>
      </c>
      <c r="U478" t="s">
        <v>10</v>
      </c>
      <c r="V478" t="s">
        <v>0</v>
      </c>
      <c r="W478" t="s">
        <v>0</v>
      </c>
      <c r="X478" t="s">
        <v>0</v>
      </c>
      <c r="Y478" t="s">
        <v>11</v>
      </c>
      <c r="Z478" t="s">
        <v>0</v>
      </c>
      <c r="AA478" s="3"/>
      <c r="AB478" t="s">
        <v>0</v>
      </c>
      <c r="AC478" t="s">
        <v>0</v>
      </c>
      <c r="AD478" t="s">
        <v>0</v>
      </c>
      <c r="AE478" s="4">
        <v>0</v>
      </c>
    </row>
    <row r="479" spans="1:31" ht="14.1" customHeight="1" x14ac:dyDescent="0.2">
      <c r="A479" s="2" t="s">
        <v>0</v>
      </c>
      <c r="B479" t="s">
        <v>1</v>
      </c>
      <c r="C479" t="s">
        <v>1006</v>
      </c>
      <c r="D479" s="3">
        <v>44116</v>
      </c>
      <c r="E479" s="3">
        <v>44116</v>
      </c>
      <c r="F479" s="3">
        <v>44129</v>
      </c>
      <c r="G479" t="s">
        <v>3</v>
      </c>
      <c r="H479" t="s">
        <v>4</v>
      </c>
      <c r="I479" s="4">
        <v>5000</v>
      </c>
      <c r="J479" t="s">
        <v>5</v>
      </c>
      <c r="K479" t="s">
        <v>4</v>
      </c>
      <c r="L479" s="4">
        <v>5000</v>
      </c>
      <c r="M479" s="4">
        <v>58.86</v>
      </c>
      <c r="N479" s="13" t="str">
        <f>IF(M479="","",IF(M479&lt;0,-M479&amp;"_"&amp;COUNTIF(M$2:M479,M479),M479&amp;"_"&amp;COUNTIF(M$2:M479,M479)))</f>
        <v>58.86_3</v>
      </c>
      <c r="O479" s="14" t="str">
        <f t="shared" si="7"/>
        <v/>
      </c>
      <c r="P479" t="s">
        <v>1007</v>
      </c>
      <c r="Q479" t="s">
        <v>976</v>
      </c>
      <c r="R479" t="s">
        <v>1009</v>
      </c>
      <c r="S479" t="s">
        <v>0</v>
      </c>
      <c r="T479" t="s">
        <v>9</v>
      </c>
      <c r="U479" t="s">
        <v>10</v>
      </c>
      <c r="V479" t="s">
        <v>0</v>
      </c>
      <c r="W479" t="s">
        <v>0</v>
      </c>
      <c r="X479" t="s">
        <v>0</v>
      </c>
      <c r="Y479" t="s">
        <v>11</v>
      </c>
      <c r="Z479" t="s">
        <v>0</v>
      </c>
      <c r="AA479" s="3"/>
      <c r="AB479" t="s">
        <v>0</v>
      </c>
      <c r="AC479" t="s">
        <v>0</v>
      </c>
      <c r="AD479" t="s">
        <v>0</v>
      </c>
      <c r="AE479" s="4">
        <v>0</v>
      </c>
    </row>
    <row r="480" spans="1:31" ht="14.1" customHeight="1" x14ac:dyDescent="0.2">
      <c r="A480" s="2" t="s">
        <v>0</v>
      </c>
      <c r="B480" t="s">
        <v>1</v>
      </c>
      <c r="C480" t="s">
        <v>1006</v>
      </c>
      <c r="D480" s="3">
        <v>44116</v>
      </c>
      <c r="E480" s="3">
        <v>44116</v>
      </c>
      <c r="F480" s="3">
        <v>44129</v>
      </c>
      <c r="G480" t="s">
        <v>3</v>
      </c>
      <c r="H480" t="s">
        <v>4</v>
      </c>
      <c r="I480" s="4">
        <v>600</v>
      </c>
      <c r="J480" t="s">
        <v>5</v>
      </c>
      <c r="K480" t="s">
        <v>4</v>
      </c>
      <c r="L480" s="4">
        <v>600</v>
      </c>
      <c r="M480" s="4">
        <v>7.06</v>
      </c>
      <c r="N480" s="13" t="str">
        <f>IF(M480="","",IF(M480&lt;0,-M480&amp;"_"&amp;COUNTIF(M$2:M480,M480),M480&amp;"_"&amp;COUNTIF(M$2:M480,M480)))</f>
        <v>7.06_4</v>
      </c>
      <c r="O480" s="14" t="str">
        <f t="shared" si="7"/>
        <v/>
      </c>
      <c r="P480" t="s">
        <v>1007</v>
      </c>
      <c r="Q480" t="s">
        <v>976</v>
      </c>
      <c r="R480" t="s">
        <v>1010</v>
      </c>
      <c r="S480" t="s">
        <v>0</v>
      </c>
      <c r="T480" t="s">
        <v>9</v>
      </c>
      <c r="U480" t="s">
        <v>10</v>
      </c>
      <c r="V480" t="s">
        <v>0</v>
      </c>
      <c r="W480" t="s">
        <v>0</v>
      </c>
      <c r="X480" t="s">
        <v>0</v>
      </c>
      <c r="Y480" t="s">
        <v>11</v>
      </c>
      <c r="Z480" t="s">
        <v>0</v>
      </c>
      <c r="AA480" s="3"/>
      <c r="AB480" t="s">
        <v>0</v>
      </c>
      <c r="AC480" t="s">
        <v>0</v>
      </c>
      <c r="AD480" t="s">
        <v>0</v>
      </c>
      <c r="AE480" s="4">
        <v>0</v>
      </c>
    </row>
    <row r="481" spans="1:31" ht="14.1" customHeight="1" x14ac:dyDescent="0.2">
      <c r="A481" s="2" t="s">
        <v>0</v>
      </c>
      <c r="B481" t="s">
        <v>1</v>
      </c>
      <c r="C481" t="s">
        <v>1006</v>
      </c>
      <c r="D481" s="3">
        <v>44116</v>
      </c>
      <c r="E481" s="3">
        <v>44116</v>
      </c>
      <c r="F481" s="3">
        <v>44129</v>
      </c>
      <c r="G481" t="s">
        <v>3</v>
      </c>
      <c r="H481" t="s">
        <v>4</v>
      </c>
      <c r="I481" s="4">
        <v>500</v>
      </c>
      <c r="J481" t="s">
        <v>5</v>
      </c>
      <c r="K481" t="s">
        <v>4</v>
      </c>
      <c r="L481" s="4">
        <v>500</v>
      </c>
      <c r="M481" s="4">
        <v>5.89</v>
      </c>
      <c r="N481" s="13" t="str">
        <f>IF(M481="","",IF(M481&lt;0,-M481&amp;"_"&amp;COUNTIF(M$2:M481,M481),M481&amp;"_"&amp;COUNTIF(M$2:M481,M481)))</f>
        <v>5.89_8</v>
      </c>
      <c r="O481" s="14" t="str">
        <f t="shared" si="7"/>
        <v/>
      </c>
      <c r="P481" t="s">
        <v>1007</v>
      </c>
      <c r="Q481" t="s">
        <v>976</v>
      </c>
      <c r="R481" t="s">
        <v>1011</v>
      </c>
      <c r="S481" t="s">
        <v>0</v>
      </c>
      <c r="T481" t="s">
        <v>9</v>
      </c>
      <c r="U481" t="s">
        <v>10</v>
      </c>
      <c r="V481" t="s">
        <v>0</v>
      </c>
      <c r="W481" t="s">
        <v>0</v>
      </c>
      <c r="X481" t="s">
        <v>0</v>
      </c>
      <c r="Y481" t="s">
        <v>11</v>
      </c>
      <c r="Z481" t="s">
        <v>0</v>
      </c>
      <c r="AA481" s="3"/>
      <c r="AB481" t="s">
        <v>0</v>
      </c>
      <c r="AC481" t="s">
        <v>0</v>
      </c>
      <c r="AD481" t="s">
        <v>0</v>
      </c>
      <c r="AE481" s="4">
        <v>0</v>
      </c>
    </row>
    <row r="482" spans="1:31" ht="14.1" customHeight="1" x14ac:dyDescent="0.2">
      <c r="A482" s="2" t="s">
        <v>0</v>
      </c>
      <c r="B482" t="s">
        <v>1</v>
      </c>
      <c r="C482" t="s">
        <v>1006</v>
      </c>
      <c r="D482" s="3">
        <v>44116</v>
      </c>
      <c r="E482" s="3">
        <v>44116</v>
      </c>
      <c r="F482" s="3">
        <v>44129</v>
      </c>
      <c r="G482" t="s">
        <v>3</v>
      </c>
      <c r="H482" t="s">
        <v>4</v>
      </c>
      <c r="I482" s="4">
        <v>360</v>
      </c>
      <c r="J482" t="s">
        <v>5</v>
      </c>
      <c r="K482" t="s">
        <v>4</v>
      </c>
      <c r="L482" s="4">
        <v>360</v>
      </c>
      <c r="M482" s="4">
        <v>4.24</v>
      </c>
      <c r="N482" s="13" t="str">
        <f>IF(M482="","",IF(M482&lt;0,-M482&amp;"_"&amp;COUNTIF(M$2:M482,M482),M482&amp;"_"&amp;COUNTIF(M$2:M482,M482)))</f>
        <v>4.24_3</v>
      </c>
      <c r="O482" s="14" t="str">
        <f t="shared" si="7"/>
        <v/>
      </c>
      <c r="P482" t="s">
        <v>1007</v>
      </c>
      <c r="Q482" t="s">
        <v>976</v>
      </c>
      <c r="R482" t="s">
        <v>1012</v>
      </c>
      <c r="S482" t="s">
        <v>0</v>
      </c>
      <c r="T482" t="s">
        <v>9</v>
      </c>
      <c r="U482" t="s">
        <v>10</v>
      </c>
      <c r="V482" t="s">
        <v>0</v>
      </c>
      <c r="W482" t="s">
        <v>0</v>
      </c>
      <c r="X482" t="s">
        <v>0</v>
      </c>
      <c r="Y482" t="s">
        <v>11</v>
      </c>
      <c r="Z482" t="s">
        <v>0</v>
      </c>
      <c r="AA482" s="3"/>
      <c r="AB482" t="s">
        <v>0</v>
      </c>
      <c r="AC482" t="s">
        <v>0</v>
      </c>
      <c r="AD482" t="s">
        <v>0</v>
      </c>
      <c r="AE482" s="4">
        <v>0</v>
      </c>
    </row>
    <row r="483" spans="1:31" ht="14.1" customHeight="1" x14ac:dyDescent="0.2">
      <c r="A483" s="2" t="s">
        <v>0</v>
      </c>
      <c r="B483" t="s">
        <v>1</v>
      </c>
      <c r="C483" t="s">
        <v>1006</v>
      </c>
      <c r="D483" s="3">
        <v>44116</v>
      </c>
      <c r="E483" s="3">
        <v>44116</v>
      </c>
      <c r="F483" s="3">
        <v>44129</v>
      </c>
      <c r="G483" t="s">
        <v>3</v>
      </c>
      <c r="H483" t="s">
        <v>4</v>
      </c>
      <c r="I483" s="4">
        <v>8000</v>
      </c>
      <c r="J483" t="s">
        <v>5</v>
      </c>
      <c r="K483" t="s">
        <v>4</v>
      </c>
      <c r="L483" s="4">
        <v>8000</v>
      </c>
      <c r="M483" s="4">
        <v>94.17</v>
      </c>
      <c r="N483" s="13" t="str">
        <f>IF(M483="","",IF(M483&lt;0,-M483&amp;"_"&amp;COUNTIF(M$2:M483,M483),M483&amp;"_"&amp;COUNTIF(M$2:M483,M483)))</f>
        <v>94.17_2</v>
      </c>
      <c r="O483" s="14" t="str">
        <f t="shared" si="7"/>
        <v/>
      </c>
      <c r="P483" t="s">
        <v>1007</v>
      </c>
      <c r="Q483" t="s">
        <v>976</v>
      </c>
      <c r="R483" t="s">
        <v>1013</v>
      </c>
      <c r="S483" t="s">
        <v>0</v>
      </c>
      <c r="T483" t="s">
        <v>9</v>
      </c>
      <c r="U483" t="s">
        <v>10</v>
      </c>
      <c r="V483" t="s">
        <v>0</v>
      </c>
      <c r="W483" t="s">
        <v>0</v>
      </c>
      <c r="X483" t="s">
        <v>0</v>
      </c>
      <c r="Y483" t="s">
        <v>11</v>
      </c>
      <c r="Z483" t="s">
        <v>0</v>
      </c>
      <c r="AA483" s="3"/>
      <c r="AB483" t="s">
        <v>0</v>
      </c>
      <c r="AC483" t="s">
        <v>0</v>
      </c>
      <c r="AD483" t="s">
        <v>0</v>
      </c>
      <c r="AE483" s="4">
        <v>0</v>
      </c>
    </row>
    <row r="484" spans="1:31" ht="14.1" customHeight="1" x14ac:dyDescent="0.2">
      <c r="A484" s="2" t="s">
        <v>0</v>
      </c>
      <c r="B484" t="s">
        <v>1</v>
      </c>
      <c r="C484" t="s">
        <v>1014</v>
      </c>
      <c r="D484" s="3">
        <v>44116</v>
      </c>
      <c r="E484" s="3">
        <v>44116</v>
      </c>
      <c r="F484" s="3">
        <v>44129</v>
      </c>
      <c r="G484" t="s">
        <v>3</v>
      </c>
      <c r="H484" t="s">
        <v>4</v>
      </c>
      <c r="I484" s="4">
        <v>17000</v>
      </c>
      <c r="J484" t="s">
        <v>5</v>
      </c>
      <c r="K484" t="s">
        <v>4</v>
      </c>
      <c r="L484" s="4">
        <v>17000</v>
      </c>
      <c r="M484" s="4">
        <v>200.12</v>
      </c>
      <c r="N484" s="13" t="str">
        <f>IF(M484="","",IF(M484&lt;0,-M484&amp;"_"&amp;COUNTIF(M$2:M484,M484),M484&amp;"_"&amp;COUNTIF(M$2:M484,M484)))</f>
        <v>200.12_2</v>
      </c>
      <c r="O484" s="14" t="str">
        <f t="shared" si="7"/>
        <v/>
      </c>
      <c r="P484" t="s">
        <v>1015</v>
      </c>
      <c r="Q484" t="s">
        <v>976</v>
      </c>
      <c r="R484" t="s">
        <v>1016</v>
      </c>
      <c r="S484" t="s">
        <v>0</v>
      </c>
      <c r="T484" t="s">
        <v>9</v>
      </c>
      <c r="U484" t="s">
        <v>10</v>
      </c>
      <c r="V484" t="s">
        <v>0</v>
      </c>
      <c r="W484" t="s">
        <v>0</v>
      </c>
      <c r="X484" t="s">
        <v>0</v>
      </c>
      <c r="Y484" t="s">
        <v>11</v>
      </c>
      <c r="Z484" t="s">
        <v>0</v>
      </c>
      <c r="AA484" s="3"/>
      <c r="AB484" t="s">
        <v>0</v>
      </c>
      <c r="AC484" t="s">
        <v>0</v>
      </c>
      <c r="AD484" t="s">
        <v>0</v>
      </c>
      <c r="AE484" s="4">
        <v>0</v>
      </c>
    </row>
    <row r="485" spans="1:31" ht="14.1" customHeight="1" x14ac:dyDescent="0.2">
      <c r="A485" s="2" t="s">
        <v>0</v>
      </c>
      <c r="B485" t="s">
        <v>1</v>
      </c>
      <c r="C485" t="s">
        <v>1014</v>
      </c>
      <c r="D485" s="3">
        <v>44116</v>
      </c>
      <c r="E485" s="3">
        <v>44116</v>
      </c>
      <c r="F485" s="3">
        <v>44129</v>
      </c>
      <c r="G485" t="s">
        <v>3</v>
      </c>
      <c r="H485" t="s">
        <v>4</v>
      </c>
      <c r="I485" s="4">
        <v>640</v>
      </c>
      <c r="J485" t="s">
        <v>5</v>
      </c>
      <c r="K485" t="s">
        <v>4</v>
      </c>
      <c r="L485" s="4">
        <v>640</v>
      </c>
      <c r="M485" s="4">
        <v>7.53</v>
      </c>
      <c r="N485" s="13" t="str">
        <f>IF(M485="","",IF(M485&lt;0,-M485&amp;"_"&amp;COUNTIF(M$2:M485,M485),M485&amp;"_"&amp;COUNTIF(M$2:M485,M485)))</f>
        <v>7.53_3</v>
      </c>
      <c r="O485" s="14" t="str">
        <f t="shared" si="7"/>
        <v/>
      </c>
      <c r="P485" t="s">
        <v>1015</v>
      </c>
      <c r="Q485" t="s">
        <v>976</v>
      </c>
      <c r="R485" t="s">
        <v>1017</v>
      </c>
      <c r="S485" t="s">
        <v>0</v>
      </c>
      <c r="T485" t="s">
        <v>9</v>
      </c>
      <c r="U485" t="s">
        <v>10</v>
      </c>
      <c r="V485" t="s">
        <v>0</v>
      </c>
      <c r="W485" t="s">
        <v>0</v>
      </c>
      <c r="X485" t="s">
        <v>0</v>
      </c>
      <c r="Y485" t="s">
        <v>11</v>
      </c>
      <c r="Z485" t="s">
        <v>0</v>
      </c>
      <c r="AA485" s="3"/>
      <c r="AB485" t="s">
        <v>0</v>
      </c>
      <c r="AC485" t="s">
        <v>0</v>
      </c>
      <c r="AD485" t="s">
        <v>0</v>
      </c>
      <c r="AE485" s="4">
        <v>0</v>
      </c>
    </row>
    <row r="486" spans="1:31" ht="14.1" customHeight="1" x14ac:dyDescent="0.2">
      <c r="A486" s="2" t="s">
        <v>0</v>
      </c>
      <c r="B486" t="s">
        <v>1</v>
      </c>
      <c r="C486" t="s">
        <v>1014</v>
      </c>
      <c r="D486" s="3">
        <v>44116</v>
      </c>
      <c r="E486" s="3">
        <v>44116</v>
      </c>
      <c r="F486" s="3">
        <v>44129</v>
      </c>
      <c r="G486" t="s">
        <v>3</v>
      </c>
      <c r="H486" t="s">
        <v>4</v>
      </c>
      <c r="I486" s="4">
        <v>1180</v>
      </c>
      <c r="J486" t="s">
        <v>5</v>
      </c>
      <c r="K486" t="s">
        <v>4</v>
      </c>
      <c r="L486" s="4">
        <v>1180</v>
      </c>
      <c r="M486" s="4">
        <v>13.89</v>
      </c>
      <c r="N486" s="13" t="str">
        <f>IF(M486="","",IF(M486&lt;0,-M486&amp;"_"&amp;COUNTIF(M$2:M486,M486),M486&amp;"_"&amp;COUNTIF(M$2:M486,M486)))</f>
        <v>13.89_3</v>
      </c>
      <c r="O486" s="14" t="str">
        <f t="shared" si="7"/>
        <v/>
      </c>
      <c r="P486" t="s">
        <v>1015</v>
      </c>
      <c r="Q486" t="s">
        <v>976</v>
      </c>
      <c r="R486" t="s">
        <v>1018</v>
      </c>
      <c r="S486" t="s">
        <v>0</v>
      </c>
      <c r="T486" t="s">
        <v>9</v>
      </c>
      <c r="U486" t="s">
        <v>10</v>
      </c>
      <c r="V486" t="s">
        <v>0</v>
      </c>
      <c r="W486" t="s">
        <v>0</v>
      </c>
      <c r="X486" t="s">
        <v>0</v>
      </c>
      <c r="Y486" t="s">
        <v>11</v>
      </c>
      <c r="Z486" t="s">
        <v>0</v>
      </c>
      <c r="AA486" s="3"/>
      <c r="AB486" t="s">
        <v>0</v>
      </c>
      <c r="AC486" t="s">
        <v>0</v>
      </c>
      <c r="AD486" t="s">
        <v>0</v>
      </c>
      <c r="AE486" s="4">
        <v>0</v>
      </c>
    </row>
    <row r="487" spans="1:31" ht="14.1" customHeight="1" x14ac:dyDescent="0.2">
      <c r="A487" s="2" t="s">
        <v>0</v>
      </c>
      <c r="B487" t="s">
        <v>1</v>
      </c>
      <c r="C487" t="s">
        <v>1014</v>
      </c>
      <c r="D487" s="3">
        <v>44116</v>
      </c>
      <c r="E487" s="3">
        <v>44116</v>
      </c>
      <c r="F487" s="3">
        <v>44129</v>
      </c>
      <c r="G487" t="s">
        <v>3</v>
      </c>
      <c r="H487" t="s">
        <v>4</v>
      </c>
      <c r="I487" s="4">
        <v>2140</v>
      </c>
      <c r="J487" t="s">
        <v>5</v>
      </c>
      <c r="K487" t="s">
        <v>4</v>
      </c>
      <c r="L487" s="4">
        <v>2140</v>
      </c>
      <c r="M487" s="4">
        <v>25.19</v>
      </c>
      <c r="N487" s="13" t="str">
        <f>IF(M487="","",IF(M487&lt;0,-M487&amp;"_"&amp;COUNTIF(M$2:M487,M487),M487&amp;"_"&amp;COUNTIF(M$2:M487,M487)))</f>
        <v>25.19_1</v>
      </c>
      <c r="O487" s="14" t="str">
        <f t="shared" si="7"/>
        <v/>
      </c>
      <c r="P487" t="s">
        <v>1015</v>
      </c>
      <c r="Q487" t="s">
        <v>976</v>
      </c>
      <c r="R487" t="s">
        <v>1019</v>
      </c>
      <c r="S487" t="s">
        <v>0</v>
      </c>
      <c r="T487" t="s">
        <v>9</v>
      </c>
      <c r="U487" t="s">
        <v>10</v>
      </c>
      <c r="V487" t="s">
        <v>0</v>
      </c>
      <c r="W487" t="s">
        <v>0</v>
      </c>
      <c r="X487" t="s">
        <v>0</v>
      </c>
      <c r="Y487" t="s">
        <v>11</v>
      </c>
      <c r="Z487" t="s">
        <v>0</v>
      </c>
      <c r="AA487" s="3"/>
      <c r="AB487" t="s">
        <v>0</v>
      </c>
      <c r="AC487" t="s">
        <v>0</v>
      </c>
      <c r="AD487" t="s">
        <v>0</v>
      </c>
      <c r="AE487" s="4">
        <v>0</v>
      </c>
    </row>
    <row r="488" spans="1:31" ht="14.1" customHeight="1" x14ac:dyDescent="0.2">
      <c r="A488" s="2" t="s">
        <v>0</v>
      </c>
      <c r="B488" t="s">
        <v>1</v>
      </c>
      <c r="C488" t="s">
        <v>1014</v>
      </c>
      <c r="D488" s="3">
        <v>44116</v>
      </c>
      <c r="E488" s="3">
        <v>44116</v>
      </c>
      <c r="F488" s="3">
        <v>44129</v>
      </c>
      <c r="G488" t="s">
        <v>3</v>
      </c>
      <c r="H488" t="s">
        <v>4</v>
      </c>
      <c r="I488" s="4">
        <v>560</v>
      </c>
      <c r="J488" t="s">
        <v>5</v>
      </c>
      <c r="K488" t="s">
        <v>4</v>
      </c>
      <c r="L488" s="4">
        <v>560</v>
      </c>
      <c r="M488" s="4">
        <v>6.59</v>
      </c>
      <c r="N488" s="13" t="str">
        <f>IF(M488="","",IF(M488&lt;0,-M488&amp;"_"&amp;COUNTIF(M$2:M488,M488),M488&amp;"_"&amp;COUNTIF(M$2:M488,M488)))</f>
        <v>6.59_2</v>
      </c>
      <c r="O488" s="14" t="str">
        <f t="shared" si="7"/>
        <v/>
      </c>
      <c r="P488" t="s">
        <v>1015</v>
      </c>
      <c r="Q488" t="s">
        <v>976</v>
      </c>
      <c r="R488" t="s">
        <v>1020</v>
      </c>
      <c r="S488" t="s">
        <v>0</v>
      </c>
      <c r="T488" t="s">
        <v>9</v>
      </c>
      <c r="U488" t="s">
        <v>10</v>
      </c>
      <c r="V488" t="s">
        <v>0</v>
      </c>
      <c r="W488" t="s">
        <v>0</v>
      </c>
      <c r="X488" t="s">
        <v>0</v>
      </c>
      <c r="Y488" t="s">
        <v>11</v>
      </c>
      <c r="Z488" t="s">
        <v>0</v>
      </c>
      <c r="AA488" s="3"/>
      <c r="AB488" t="s">
        <v>0</v>
      </c>
      <c r="AC488" t="s">
        <v>0</v>
      </c>
      <c r="AD488" t="s">
        <v>0</v>
      </c>
      <c r="AE488" s="4">
        <v>0</v>
      </c>
    </row>
    <row r="489" spans="1:31" ht="14.1" customHeight="1" x14ac:dyDescent="0.2">
      <c r="A489" s="2" t="s">
        <v>0</v>
      </c>
      <c r="B489" t="s">
        <v>1</v>
      </c>
      <c r="C489" t="s">
        <v>1014</v>
      </c>
      <c r="D489" s="3">
        <v>44116</v>
      </c>
      <c r="E489" s="3">
        <v>44116</v>
      </c>
      <c r="F489" s="3">
        <v>44129</v>
      </c>
      <c r="G489" t="s">
        <v>3</v>
      </c>
      <c r="H489" t="s">
        <v>4</v>
      </c>
      <c r="I489" s="4">
        <v>1340</v>
      </c>
      <c r="J489" t="s">
        <v>5</v>
      </c>
      <c r="K489" t="s">
        <v>4</v>
      </c>
      <c r="L489" s="4">
        <v>1340</v>
      </c>
      <c r="M489" s="4">
        <v>15.77</v>
      </c>
      <c r="N489" s="13" t="str">
        <f>IF(M489="","",IF(M489&lt;0,-M489&amp;"_"&amp;COUNTIF(M$2:M489,M489),M489&amp;"_"&amp;COUNTIF(M$2:M489,M489)))</f>
        <v>15.77_1</v>
      </c>
      <c r="O489" s="14" t="str">
        <f t="shared" si="7"/>
        <v/>
      </c>
      <c r="P489" t="s">
        <v>1015</v>
      </c>
      <c r="Q489" t="s">
        <v>976</v>
      </c>
      <c r="R489" t="s">
        <v>1021</v>
      </c>
      <c r="S489" t="s">
        <v>0</v>
      </c>
      <c r="T489" t="s">
        <v>9</v>
      </c>
      <c r="U489" t="s">
        <v>10</v>
      </c>
      <c r="V489" t="s">
        <v>0</v>
      </c>
      <c r="W489" t="s">
        <v>0</v>
      </c>
      <c r="X489" t="s">
        <v>0</v>
      </c>
      <c r="Y489" t="s">
        <v>11</v>
      </c>
      <c r="Z489" t="s">
        <v>0</v>
      </c>
      <c r="AA489" s="3"/>
      <c r="AB489" t="s">
        <v>0</v>
      </c>
      <c r="AC489" t="s">
        <v>0</v>
      </c>
      <c r="AD489" t="s">
        <v>0</v>
      </c>
      <c r="AE489" s="4">
        <v>0</v>
      </c>
    </row>
    <row r="490" spans="1:31" ht="14.1" customHeight="1" x14ac:dyDescent="0.2">
      <c r="A490" s="2" t="s">
        <v>0</v>
      </c>
      <c r="B490" t="s">
        <v>1</v>
      </c>
      <c r="C490" t="s">
        <v>1014</v>
      </c>
      <c r="D490" s="3">
        <v>44116</v>
      </c>
      <c r="E490" s="3">
        <v>44116</v>
      </c>
      <c r="F490" s="3">
        <v>44129</v>
      </c>
      <c r="G490" t="s">
        <v>3</v>
      </c>
      <c r="H490" t="s">
        <v>4</v>
      </c>
      <c r="I490" s="4">
        <v>26100</v>
      </c>
      <c r="J490" t="s">
        <v>5</v>
      </c>
      <c r="K490" t="s">
        <v>4</v>
      </c>
      <c r="L490" s="4">
        <v>26100</v>
      </c>
      <c r="M490" s="4">
        <v>307.24</v>
      </c>
      <c r="N490" s="13" t="str">
        <f>IF(M490="","",IF(M490&lt;0,-M490&amp;"_"&amp;COUNTIF(M$2:M490,M490),M490&amp;"_"&amp;COUNTIF(M$2:M490,M490)))</f>
        <v>307.24_2</v>
      </c>
      <c r="O490" s="14" t="str">
        <f t="shared" si="7"/>
        <v/>
      </c>
      <c r="P490" t="s">
        <v>1015</v>
      </c>
      <c r="Q490" t="s">
        <v>976</v>
      </c>
      <c r="R490" t="s">
        <v>827</v>
      </c>
      <c r="S490" t="s">
        <v>0</v>
      </c>
      <c r="T490" t="s">
        <v>9</v>
      </c>
      <c r="U490" t="s">
        <v>10</v>
      </c>
      <c r="V490" t="s">
        <v>0</v>
      </c>
      <c r="W490" t="s">
        <v>0</v>
      </c>
      <c r="X490" t="s">
        <v>0</v>
      </c>
      <c r="Y490" t="s">
        <v>11</v>
      </c>
      <c r="Z490" t="s">
        <v>0</v>
      </c>
      <c r="AA490" s="3"/>
      <c r="AB490" t="s">
        <v>0</v>
      </c>
      <c r="AC490" t="s">
        <v>0</v>
      </c>
      <c r="AD490" t="s">
        <v>0</v>
      </c>
      <c r="AE490" s="4">
        <v>0</v>
      </c>
    </row>
    <row r="491" spans="1:31" ht="14.1" customHeight="1" x14ac:dyDescent="0.2">
      <c r="A491" s="2" t="s">
        <v>0</v>
      </c>
      <c r="B491" t="s">
        <v>1</v>
      </c>
      <c r="C491" t="s">
        <v>1014</v>
      </c>
      <c r="D491" s="3">
        <v>44116</v>
      </c>
      <c r="E491" s="3">
        <v>44116</v>
      </c>
      <c r="F491" s="3">
        <v>44129</v>
      </c>
      <c r="G491" t="s">
        <v>3</v>
      </c>
      <c r="H491" t="s">
        <v>4</v>
      </c>
      <c r="I491" s="4">
        <v>250</v>
      </c>
      <c r="J491" t="s">
        <v>5</v>
      </c>
      <c r="K491" t="s">
        <v>4</v>
      </c>
      <c r="L491" s="4">
        <v>250</v>
      </c>
      <c r="M491" s="4">
        <v>2.94</v>
      </c>
      <c r="N491" s="13" t="str">
        <f>IF(M491="","",IF(M491&lt;0,-M491&amp;"_"&amp;COUNTIF(M$2:M491,M491),M491&amp;"_"&amp;COUNTIF(M$2:M491,M491)))</f>
        <v>2.94_2</v>
      </c>
      <c r="O491" s="14" t="str">
        <f t="shared" si="7"/>
        <v/>
      </c>
      <c r="P491" t="s">
        <v>1015</v>
      </c>
      <c r="Q491" t="s">
        <v>976</v>
      </c>
      <c r="R491" t="s">
        <v>1022</v>
      </c>
      <c r="S491" t="s">
        <v>0</v>
      </c>
      <c r="T491" t="s">
        <v>9</v>
      </c>
      <c r="U491" t="s">
        <v>10</v>
      </c>
      <c r="V491" t="s">
        <v>0</v>
      </c>
      <c r="W491" t="s">
        <v>0</v>
      </c>
      <c r="X491" t="s">
        <v>0</v>
      </c>
      <c r="Y491" t="s">
        <v>11</v>
      </c>
      <c r="Z491" t="s">
        <v>0</v>
      </c>
      <c r="AA491" s="3"/>
      <c r="AB491" t="s">
        <v>0</v>
      </c>
      <c r="AC491" t="s">
        <v>0</v>
      </c>
      <c r="AD491" t="s">
        <v>0</v>
      </c>
      <c r="AE491" s="4">
        <v>0</v>
      </c>
    </row>
    <row r="492" spans="1:31" ht="14.1" customHeight="1" x14ac:dyDescent="0.2">
      <c r="A492" s="2" t="s">
        <v>0</v>
      </c>
      <c r="B492" t="s">
        <v>1</v>
      </c>
      <c r="C492" t="s">
        <v>1014</v>
      </c>
      <c r="D492" s="3">
        <v>44116</v>
      </c>
      <c r="E492" s="3">
        <v>44116</v>
      </c>
      <c r="F492" s="3">
        <v>44129</v>
      </c>
      <c r="G492" t="s">
        <v>3</v>
      </c>
      <c r="H492" t="s">
        <v>4</v>
      </c>
      <c r="I492" s="4">
        <v>2360</v>
      </c>
      <c r="J492" t="s">
        <v>5</v>
      </c>
      <c r="K492" t="s">
        <v>4</v>
      </c>
      <c r="L492" s="4">
        <v>2360</v>
      </c>
      <c r="M492" s="4">
        <v>27.78</v>
      </c>
      <c r="N492" s="13" t="str">
        <f>IF(M492="","",IF(M492&lt;0,-M492&amp;"_"&amp;COUNTIF(M$2:M492,M492),M492&amp;"_"&amp;COUNTIF(M$2:M492,M492)))</f>
        <v>27.78_1</v>
      </c>
      <c r="O492" s="14" t="str">
        <f t="shared" si="7"/>
        <v/>
      </c>
      <c r="P492" t="s">
        <v>1015</v>
      </c>
      <c r="Q492" t="s">
        <v>976</v>
      </c>
      <c r="R492" t="s">
        <v>1023</v>
      </c>
      <c r="S492" t="s">
        <v>0</v>
      </c>
      <c r="T492" t="s">
        <v>9</v>
      </c>
      <c r="U492" t="s">
        <v>10</v>
      </c>
      <c r="V492" t="s">
        <v>0</v>
      </c>
      <c r="W492" t="s">
        <v>0</v>
      </c>
      <c r="X492" t="s">
        <v>0</v>
      </c>
      <c r="Y492" t="s">
        <v>11</v>
      </c>
      <c r="Z492" t="s">
        <v>0</v>
      </c>
      <c r="AA492" s="3"/>
      <c r="AB492" t="s">
        <v>0</v>
      </c>
      <c r="AC492" t="s">
        <v>0</v>
      </c>
      <c r="AD492" t="s">
        <v>0</v>
      </c>
      <c r="AE492" s="4">
        <v>0</v>
      </c>
    </row>
    <row r="493" spans="1:31" ht="14.1" customHeight="1" x14ac:dyDescent="0.2">
      <c r="A493" s="2" t="s">
        <v>0</v>
      </c>
      <c r="B493" t="s">
        <v>1</v>
      </c>
      <c r="C493" t="s">
        <v>1014</v>
      </c>
      <c r="D493" s="3">
        <v>44116</v>
      </c>
      <c r="E493" s="3">
        <v>44116</v>
      </c>
      <c r="F493" s="3">
        <v>44129</v>
      </c>
      <c r="G493" t="s">
        <v>3</v>
      </c>
      <c r="H493" t="s">
        <v>4</v>
      </c>
      <c r="I493" s="4">
        <v>470</v>
      </c>
      <c r="J493" t="s">
        <v>5</v>
      </c>
      <c r="K493" t="s">
        <v>4</v>
      </c>
      <c r="L493" s="4">
        <v>470</v>
      </c>
      <c r="M493" s="4">
        <v>5.53</v>
      </c>
      <c r="N493" s="13" t="str">
        <f>IF(M493="","",IF(M493&lt;0,-M493&amp;"_"&amp;COUNTIF(M$2:M493,M493),M493&amp;"_"&amp;COUNTIF(M$2:M493,M493)))</f>
        <v>5.53_1</v>
      </c>
      <c r="O493" s="14" t="str">
        <f t="shared" si="7"/>
        <v/>
      </c>
      <c r="P493" t="s">
        <v>1015</v>
      </c>
      <c r="Q493" t="s">
        <v>976</v>
      </c>
      <c r="R493" t="s">
        <v>1024</v>
      </c>
      <c r="S493" t="s">
        <v>0</v>
      </c>
      <c r="T493" t="s">
        <v>9</v>
      </c>
      <c r="U493" t="s">
        <v>10</v>
      </c>
      <c r="V493" t="s">
        <v>0</v>
      </c>
      <c r="W493" t="s">
        <v>0</v>
      </c>
      <c r="X493" t="s">
        <v>0</v>
      </c>
      <c r="Y493" t="s">
        <v>11</v>
      </c>
      <c r="Z493" t="s">
        <v>0</v>
      </c>
      <c r="AA493" s="3"/>
      <c r="AB493" t="s">
        <v>0</v>
      </c>
      <c r="AC493" t="s">
        <v>0</v>
      </c>
      <c r="AD493" t="s">
        <v>0</v>
      </c>
      <c r="AE493" s="4">
        <v>0</v>
      </c>
    </row>
    <row r="494" spans="1:31" ht="14.1" customHeight="1" x14ac:dyDescent="0.2">
      <c r="A494" s="2" t="s">
        <v>0</v>
      </c>
      <c r="B494" t="s">
        <v>1</v>
      </c>
      <c r="C494" t="s">
        <v>1014</v>
      </c>
      <c r="D494" s="3">
        <v>44116</v>
      </c>
      <c r="E494" s="3">
        <v>44116</v>
      </c>
      <c r="F494" s="3">
        <v>44129</v>
      </c>
      <c r="G494" t="s">
        <v>3</v>
      </c>
      <c r="H494" t="s">
        <v>4</v>
      </c>
      <c r="I494" s="4">
        <v>230</v>
      </c>
      <c r="J494" t="s">
        <v>5</v>
      </c>
      <c r="K494" t="s">
        <v>4</v>
      </c>
      <c r="L494" s="4">
        <v>230</v>
      </c>
      <c r="M494" s="4">
        <v>2.71</v>
      </c>
      <c r="N494" s="13" t="str">
        <f>IF(M494="","",IF(M494&lt;0,-M494&amp;"_"&amp;COUNTIF(M$2:M494,M494),M494&amp;"_"&amp;COUNTIF(M$2:M494,M494)))</f>
        <v>2.71_1</v>
      </c>
      <c r="O494" s="14" t="str">
        <f t="shared" si="7"/>
        <v/>
      </c>
      <c r="P494" t="s">
        <v>1015</v>
      </c>
      <c r="Q494" t="s">
        <v>976</v>
      </c>
      <c r="R494" t="s">
        <v>1025</v>
      </c>
      <c r="S494" t="s">
        <v>0</v>
      </c>
      <c r="T494" t="s">
        <v>9</v>
      </c>
      <c r="U494" t="s">
        <v>10</v>
      </c>
      <c r="V494" t="s">
        <v>0</v>
      </c>
      <c r="W494" t="s">
        <v>0</v>
      </c>
      <c r="X494" t="s">
        <v>0</v>
      </c>
      <c r="Y494" t="s">
        <v>11</v>
      </c>
      <c r="Z494" t="s">
        <v>0</v>
      </c>
      <c r="AA494" s="3"/>
      <c r="AB494" t="s">
        <v>0</v>
      </c>
      <c r="AC494" t="s">
        <v>0</v>
      </c>
      <c r="AD494" t="s">
        <v>0</v>
      </c>
      <c r="AE494" s="4">
        <v>0</v>
      </c>
    </row>
    <row r="495" spans="1:31" ht="14.1" customHeight="1" x14ac:dyDescent="0.2">
      <c r="A495" s="2" t="s">
        <v>0</v>
      </c>
      <c r="B495" t="s">
        <v>1</v>
      </c>
      <c r="C495" t="s">
        <v>1014</v>
      </c>
      <c r="D495" s="3">
        <v>44116</v>
      </c>
      <c r="E495" s="3">
        <v>44116</v>
      </c>
      <c r="F495" s="3">
        <v>44129</v>
      </c>
      <c r="G495" t="s">
        <v>3</v>
      </c>
      <c r="H495" t="s">
        <v>4</v>
      </c>
      <c r="I495" s="4">
        <v>15400</v>
      </c>
      <c r="J495" t="s">
        <v>5</v>
      </c>
      <c r="K495" t="s">
        <v>4</v>
      </c>
      <c r="L495" s="4">
        <v>15400</v>
      </c>
      <c r="M495" s="4">
        <v>181.28</v>
      </c>
      <c r="N495" s="13" t="str">
        <f>IF(M495="","",IF(M495&lt;0,-M495&amp;"_"&amp;COUNTIF(M$2:M495,M495),M495&amp;"_"&amp;COUNTIF(M$2:M495,M495)))</f>
        <v>181.28_1</v>
      </c>
      <c r="O495" s="14" t="str">
        <f t="shared" si="7"/>
        <v/>
      </c>
      <c r="P495" t="s">
        <v>1015</v>
      </c>
      <c r="Q495" t="s">
        <v>976</v>
      </c>
      <c r="R495" t="s">
        <v>1026</v>
      </c>
      <c r="S495" t="s">
        <v>0</v>
      </c>
      <c r="T495" t="s">
        <v>9</v>
      </c>
      <c r="U495" t="s">
        <v>10</v>
      </c>
      <c r="V495" t="s">
        <v>0</v>
      </c>
      <c r="W495" t="s">
        <v>0</v>
      </c>
      <c r="X495" t="s">
        <v>0</v>
      </c>
      <c r="Y495" t="s">
        <v>11</v>
      </c>
      <c r="Z495" t="s">
        <v>0</v>
      </c>
      <c r="AA495" s="3"/>
      <c r="AB495" t="s">
        <v>0</v>
      </c>
      <c r="AC495" t="s">
        <v>0</v>
      </c>
      <c r="AD495" t="s">
        <v>0</v>
      </c>
      <c r="AE495" s="4">
        <v>0</v>
      </c>
    </row>
    <row r="496" spans="1:31" ht="14.1" customHeight="1" x14ac:dyDescent="0.2">
      <c r="A496" s="2" t="s">
        <v>0</v>
      </c>
      <c r="B496" t="s">
        <v>1</v>
      </c>
      <c r="C496" t="s">
        <v>1014</v>
      </c>
      <c r="D496" s="3">
        <v>44116</v>
      </c>
      <c r="E496" s="3">
        <v>44116</v>
      </c>
      <c r="F496" s="3">
        <v>44129</v>
      </c>
      <c r="G496" t="s">
        <v>3</v>
      </c>
      <c r="H496" t="s">
        <v>4</v>
      </c>
      <c r="I496" s="4">
        <v>17700</v>
      </c>
      <c r="J496" t="s">
        <v>5</v>
      </c>
      <c r="K496" t="s">
        <v>4</v>
      </c>
      <c r="L496" s="4">
        <v>17700</v>
      </c>
      <c r="M496" s="4">
        <v>208.36</v>
      </c>
      <c r="N496" s="13" t="str">
        <f>IF(M496="","",IF(M496&lt;0,-M496&amp;"_"&amp;COUNTIF(M$2:M496,M496),M496&amp;"_"&amp;COUNTIF(M$2:M496,M496)))</f>
        <v>208.36_1</v>
      </c>
      <c r="O496" s="14" t="str">
        <f t="shared" si="7"/>
        <v/>
      </c>
      <c r="P496" t="s">
        <v>1015</v>
      </c>
      <c r="Q496" t="s">
        <v>976</v>
      </c>
      <c r="R496" t="s">
        <v>1027</v>
      </c>
      <c r="S496" t="s">
        <v>0</v>
      </c>
      <c r="T496" t="s">
        <v>9</v>
      </c>
      <c r="U496" t="s">
        <v>10</v>
      </c>
      <c r="V496" t="s">
        <v>0</v>
      </c>
      <c r="W496" t="s">
        <v>0</v>
      </c>
      <c r="X496" t="s">
        <v>0</v>
      </c>
      <c r="Y496" t="s">
        <v>11</v>
      </c>
      <c r="Z496" t="s">
        <v>0</v>
      </c>
      <c r="AA496" s="3"/>
      <c r="AB496" t="s">
        <v>0</v>
      </c>
      <c r="AC496" t="s">
        <v>0</v>
      </c>
      <c r="AD496" t="s">
        <v>0</v>
      </c>
      <c r="AE496" s="4">
        <v>0</v>
      </c>
    </row>
    <row r="497" spans="1:31" ht="14.1" customHeight="1" x14ac:dyDescent="0.2">
      <c r="A497" s="2" t="s">
        <v>0</v>
      </c>
      <c r="B497" t="s">
        <v>1</v>
      </c>
      <c r="C497" t="s">
        <v>1014</v>
      </c>
      <c r="D497" s="3">
        <v>44116</v>
      </c>
      <c r="E497" s="3">
        <v>44116</v>
      </c>
      <c r="F497" s="3">
        <v>44129</v>
      </c>
      <c r="G497" t="s">
        <v>3</v>
      </c>
      <c r="H497" t="s">
        <v>4</v>
      </c>
      <c r="I497" s="4">
        <v>1260</v>
      </c>
      <c r="J497" t="s">
        <v>5</v>
      </c>
      <c r="K497" t="s">
        <v>4</v>
      </c>
      <c r="L497" s="4">
        <v>1260</v>
      </c>
      <c r="M497" s="4">
        <v>14.83</v>
      </c>
      <c r="N497" s="13" t="str">
        <f>IF(M497="","",IF(M497&lt;0,-M497&amp;"_"&amp;COUNTIF(M$2:M497,M497),M497&amp;"_"&amp;COUNTIF(M$2:M497,M497)))</f>
        <v>14.83_1</v>
      </c>
      <c r="O497" s="14" t="str">
        <f t="shared" si="7"/>
        <v/>
      </c>
      <c r="P497" t="s">
        <v>1015</v>
      </c>
      <c r="Q497" t="s">
        <v>976</v>
      </c>
      <c r="R497" t="s">
        <v>158</v>
      </c>
      <c r="S497" t="s">
        <v>0</v>
      </c>
      <c r="T497" t="s">
        <v>9</v>
      </c>
      <c r="U497" t="s">
        <v>10</v>
      </c>
      <c r="V497" t="s">
        <v>0</v>
      </c>
      <c r="W497" t="s">
        <v>0</v>
      </c>
      <c r="X497" t="s">
        <v>0</v>
      </c>
      <c r="Y497" t="s">
        <v>11</v>
      </c>
      <c r="Z497" t="s">
        <v>0</v>
      </c>
      <c r="AA497" s="3"/>
      <c r="AB497" t="s">
        <v>0</v>
      </c>
      <c r="AC497" t="s">
        <v>0</v>
      </c>
      <c r="AD497" t="s">
        <v>0</v>
      </c>
      <c r="AE497" s="4">
        <v>0</v>
      </c>
    </row>
    <row r="498" spans="1:31" ht="14.1" customHeight="1" x14ac:dyDescent="0.2">
      <c r="A498" s="2" t="s">
        <v>0</v>
      </c>
      <c r="B498" t="s">
        <v>1</v>
      </c>
      <c r="C498" t="s">
        <v>1014</v>
      </c>
      <c r="D498" s="3">
        <v>44116</v>
      </c>
      <c r="E498" s="3">
        <v>44116</v>
      </c>
      <c r="F498" s="3">
        <v>44129</v>
      </c>
      <c r="G498" t="s">
        <v>3</v>
      </c>
      <c r="H498" t="s">
        <v>4</v>
      </c>
      <c r="I498" s="4">
        <v>1130</v>
      </c>
      <c r="J498" t="s">
        <v>5</v>
      </c>
      <c r="K498" t="s">
        <v>4</v>
      </c>
      <c r="L498" s="4">
        <v>1130</v>
      </c>
      <c r="M498" s="4">
        <v>13.3</v>
      </c>
      <c r="N498" s="13" t="str">
        <f>IF(M498="","",IF(M498&lt;0,-M498&amp;"_"&amp;COUNTIF(M$2:M498,M498),M498&amp;"_"&amp;COUNTIF(M$2:M498,M498)))</f>
        <v>13.3_1</v>
      </c>
      <c r="O498" s="14" t="str">
        <f t="shared" si="7"/>
        <v/>
      </c>
      <c r="P498" t="s">
        <v>1015</v>
      </c>
      <c r="Q498" t="s">
        <v>976</v>
      </c>
      <c r="R498" t="s">
        <v>1028</v>
      </c>
      <c r="S498" t="s">
        <v>0</v>
      </c>
      <c r="T498" t="s">
        <v>9</v>
      </c>
      <c r="U498" t="s">
        <v>10</v>
      </c>
      <c r="V498" t="s">
        <v>0</v>
      </c>
      <c r="W498" t="s">
        <v>0</v>
      </c>
      <c r="X498" t="s">
        <v>0</v>
      </c>
      <c r="Y498" t="s">
        <v>11</v>
      </c>
      <c r="Z498" t="s">
        <v>0</v>
      </c>
      <c r="AA498" s="3"/>
      <c r="AB498" t="s">
        <v>0</v>
      </c>
      <c r="AC498" t="s">
        <v>0</v>
      </c>
      <c r="AD498" t="s">
        <v>0</v>
      </c>
      <c r="AE498" s="4">
        <v>0</v>
      </c>
    </row>
    <row r="499" spans="1:31" ht="14.1" customHeight="1" x14ac:dyDescent="0.2">
      <c r="A499" s="2" t="s">
        <v>0</v>
      </c>
      <c r="B499" t="s">
        <v>1</v>
      </c>
      <c r="C499" t="s">
        <v>1014</v>
      </c>
      <c r="D499" s="3">
        <v>44116</v>
      </c>
      <c r="E499" s="3">
        <v>44116</v>
      </c>
      <c r="F499" s="3">
        <v>44129</v>
      </c>
      <c r="G499" t="s">
        <v>3</v>
      </c>
      <c r="H499" t="s">
        <v>4</v>
      </c>
      <c r="I499" s="4">
        <v>1880</v>
      </c>
      <c r="J499" t="s">
        <v>5</v>
      </c>
      <c r="K499" t="s">
        <v>4</v>
      </c>
      <c r="L499" s="4">
        <v>1880</v>
      </c>
      <c r="M499" s="4">
        <v>22.13</v>
      </c>
      <c r="N499" s="13" t="str">
        <f>IF(M499="","",IF(M499&lt;0,-M499&amp;"_"&amp;COUNTIF(M$2:M499,M499),M499&amp;"_"&amp;COUNTIF(M$2:M499,M499)))</f>
        <v>22.13_2</v>
      </c>
      <c r="O499" s="14" t="str">
        <f t="shared" si="7"/>
        <v/>
      </c>
      <c r="P499" t="s">
        <v>1015</v>
      </c>
      <c r="Q499" t="s">
        <v>976</v>
      </c>
      <c r="R499" t="s">
        <v>1029</v>
      </c>
      <c r="S499" t="s">
        <v>0</v>
      </c>
      <c r="T499" t="s">
        <v>9</v>
      </c>
      <c r="U499" t="s">
        <v>10</v>
      </c>
      <c r="V499" t="s">
        <v>0</v>
      </c>
      <c r="W499" t="s">
        <v>0</v>
      </c>
      <c r="X499" t="s">
        <v>0</v>
      </c>
      <c r="Y499" t="s">
        <v>11</v>
      </c>
      <c r="Z499" t="s">
        <v>0</v>
      </c>
      <c r="AA499" s="3"/>
      <c r="AB499" t="s">
        <v>0</v>
      </c>
      <c r="AC499" t="s">
        <v>0</v>
      </c>
      <c r="AD499" t="s">
        <v>0</v>
      </c>
      <c r="AE499" s="4">
        <v>0</v>
      </c>
    </row>
    <row r="500" spans="1:31" ht="14.1" customHeight="1" x14ac:dyDescent="0.2">
      <c r="A500" s="2" t="s">
        <v>0</v>
      </c>
      <c r="B500" t="s">
        <v>1</v>
      </c>
      <c r="C500" t="s">
        <v>1014</v>
      </c>
      <c r="D500" s="3">
        <v>44116</v>
      </c>
      <c r="E500" s="3">
        <v>44116</v>
      </c>
      <c r="F500" s="3">
        <v>44129</v>
      </c>
      <c r="G500" t="s">
        <v>3</v>
      </c>
      <c r="H500" t="s">
        <v>4</v>
      </c>
      <c r="I500" s="4">
        <v>14000</v>
      </c>
      <c r="J500" t="s">
        <v>5</v>
      </c>
      <c r="K500" t="s">
        <v>4</v>
      </c>
      <c r="L500" s="4">
        <v>14000</v>
      </c>
      <c r="M500" s="4">
        <v>164.8</v>
      </c>
      <c r="N500" s="13" t="str">
        <f>IF(M500="","",IF(M500&lt;0,-M500&amp;"_"&amp;COUNTIF(M$2:M500,M500),M500&amp;"_"&amp;COUNTIF(M$2:M500,M500)))</f>
        <v>164.8_9</v>
      </c>
      <c r="O500" s="14" t="str">
        <f t="shared" si="7"/>
        <v/>
      </c>
      <c r="P500" t="s">
        <v>1015</v>
      </c>
      <c r="Q500" t="s">
        <v>976</v>
      </c>
      <c r="R500" t="s">
        <v>1030</v>
      </c>
      <c r="S500" t="s">
        <v>0</v>
      </c>
      <c r="T500" t="s">
        <v>9</v>
      </c>
      <c r="U500" t="s">
        <v>10</v>
      </c>
      <c r="V500" t="s">
        <v>0</v>
      </c>
      <c r="W500" t="s">
        <v>0</v>
      </c>
      <c r="X500" t="s">
        <v>0</v>
      </c>
      <c r="Y500" t="s">
        <v>11</v>
      </c>
      <c r="Z500" t="s">
        <v>0</v>
      </c>
      <c r="AA500" s="3"/>
      <c r="AB500" t="s">
        <v>0</v>
      </c>
      <c r="AC500" t="s">
        <v>0</v>
      </c>
      <c r="AD500" t="s">
        <v>0</v>
      </c>
      <c r="AE500" s="4">
        <v>0</v>
      </c>
    </row>
    <row r="501" spans="1:31" ht="14.1" customHeight="1" x14ac:dyDescent="0.2">
      <c r="A501" s="2" t="s">
        <v>0</v>
      </c>
      <c r="B501" t="s">
        <v>1</v>
      </c>
      <c r="C501" t="s">
        <v>1031</v>
      </c>
      <c r="D501" s="3">
        <v>44116</v>
      </c>
      <c r="E501" s="3">
        <v>44116</v>
      </c>
      <c r="F501" s="3">
        <v>44137</v>
      </c>
      <c r="G501" t="s">
        <v>3</v>
      </c>
      <c r="H501" t="s">
        <v>4</v>
      </c>
      <c r="I501" s="4">
        <v>22000</v>
      </c>
      <c r="J501" t="s">
        <v>5</v>
      </c>
      <c r="K501" t="s">
        <v>4</v>
      </c>
      <c r="L501" s="4">
        <v>22000</v>
      </c>
      <c r="M501" s="4">
        <v>258.98</v>
      </c>
      <c r="N501" s="13" t="str">
        <f>IF(M501="","",IF(M501&lt;0,-M501&amp;"_"&amp;COUNTIF(M$2:M501,M501),M501&amp;"_"&amp;COUNTIF(M$2:M501,M501)))</f>
        <v>258.98_1</v>
      </c>
      <c r="O501" s="14" t="str">
        <f t="shared" si="7"/>
        <v/>
      </c>
      <c r="P501" t="s">
        <v>1032</v>
      </c>
      <c r="Q501" t="s">
        <v>976</v>
      </c>
      <c r="R501" t="s">
        <v>1033</v>
      </c>
      <c r="S501" t="s">
        <v>0</v>
      </c>
      <c r="T501" t="s">
        <v>9</v>
      </c>
      <c r="U501" t="s">
        <v>10</v>
      </c>
      <c r="V501" t="s">
        <v>0</v>
      </c>
      <c r="W501" t="s">
        <v>0</v>
      </c>
      <c r="X501" t="s">
        <v>0</v>
      </c>
      <c r="Y501" t="s">
        <v>11</v>
      </c>
      <c r="Z501" t="s">
        <v>0</v>
      </c>
      <c r="AA501" s="3"/>
      <c r="AB501" t="s">
        <v>0</v>
      </c>
      <c r="AC501" t="s">
        <v>0</v>
      </c>
      <c r="AD501" t="s">
        <v>0</v>
      </c>
      <c r="AE501" s="4">
        <v>0</v>
      </c>
    </row>
    <row r="502" spans="1:31" ht="14.1" customHeight="1" x14ac:dyDescent="0.2">
      <c r="A502" s="2" t="s">
        <v>0</v>
      </c>
      <c r="B502" t="s">
        <v>1</v>
      </c>
      <c r="C502" t="s">
        <v>1031</v>
      </c>
      <c r="D502" s="3">
        <v>44116</v>
      </c>
      <c r="E502" s="3">
        <v>44116</v>
      </c>
      <c r="F502" s="3">
        <v>44137</v>
      </c>
      <c r="G502" t="s">
        <v>3</v>
      </c>
      <c r="H502" t="s">
        <v>4</v>
      </c>
      <c r="I502" s="4">
        <v>4000</v>
      </c>
      <c r="J502" t="s">
        <v>5</v>
      </c>
      <c r="K502" t="s">
        <v>4</v>
      </c>
      <c r="L502" s="4">
        <v>4000</v>
      </c>
      <c r="M502" s="4">
        <v>47.09</v>
      </c>
      <c r="N502" s="13" t="str">
        <f>IF(M502="","",IF(M502&lt;0,-M502&amp;"_"&amp;COUNTIF(M$2:M502,M502),M502&amp;"_"&amp;COUNTIF(M$2:M502,M502)))</f>
        <v>47.09_4</v>
      </c>
      <c r="O502" s="14" t="str">
        <f t="shared" si="7"/>
        <v/>
      </c>
      <c r="P502" t="s">
        <v>1032</v>
      </c>
      <c r="Q502" t="s">
        <v>976</v>
      </c>
      <c r="R502" t="s">
        <v>1034</v>
      </c>
      <c r="S502" t="s">
        <v>0</v>
      </c>
      <c r="T502" t="s">
        <v>9</v>
      </c>
      <c r="U502" t="s">
        <v>10</v>
      </c>
      <c r="V502" t="s">
        <v>0</v>
      </c>
      <c r="W502" t="s">
        <v>0</v>
      </c>
      <c r="X502" t="s">
        <v>0</v>
      </c>
      <c r="Y502" t="s">
        <v>11</v>
      </c>
      <c r="Z502" t="s">
        <v>0</v>
      </c>
      <c r="AA502" s="3"/>
      <c r="AB502" t="s">
        <v>0</v>
      </c>
      <c r="AC502" t="s">
        <v>0</v>
      </c>
      <c r="AD502" t="s">
        <v>0</v>
      </c>
      <c r="AE502" s="4">
        <v>0</v>
      </c>
    </row>
    <row r="503" spans="1:31" ht="14.1" customHeight="1" x14ac:dyDescent="0.2">
      <c r="A503" s="2" t="s">
        <v>0</v>
      </c>
      <c r="B503" t="s">
        <v>1</v>
      </c>
      <c r="C503" t="s">
        <v>1031</v>
      </c>
      <c r="D503" s="3">
        <v>44116</v>
      </c>
      <c r="E503" s="3">
        <v>44116</v>
      </c>
      <c r="F503" s="3">
        <v>44137</v>
      </c>
      <c r="G503" t="s">
        <v>3</v>
      </c>
      <c r="H503" t="s">
        <v>4</v>
      </c>
      <c r="I503" s="4">
        <v>1125</v>
      </c>
      <c r="J503" t="s">
        <v>5</v>
      </c>
      <c r="K503" t="s">
        <v>4</v>
      </c>
      <c r="L503" s="4">
        <v>1125</v>
      </c>
      <c r="M503" s="4">
        <v>13.24</v>
      </c>
      <c r="N503" s="13" t="str">
        <f>IF(M503="","",IF(M503&lt;0,-M503&amp;"_"&amp;COUNTIF(M$2:M503,M503),M503&amp;"_"&amp;COUNTIF(M$2:M503,M503)))</f>
        <v>13.24_2</v>
      </c>
      <c r="O503" s="14" t="str">
        <f t="shared" si="7"/>
        <v/>
      </c>
      <c r="P503" t="s">
        <v>1032</v>
      </c>
      <c r="Q503" t="s">
        <v>976</v>
      </c>
      <c r="R503" t="s">
        <v>1035</v>
      </c>
      <c r="S503" t="s">
        <v>0</v>
      </c>
      <c r="T503" t="s">
        <v>9</v>
      </c>
      <c r="U503" t="s">
        <v>10</v>
      </c>
      <c r="V503" t="s">
        <v>0</v>
      </c>
      <c r="W503" t="s">
        <v>0</v>
      </c>
      <c r="X503" t="s">
        <v>0</v>
      </c>
      <c r="Y503" t="s">
        <v>11</v>
      </c>
      <c r="Z503" t="s">
        <v>0</v>
      </c>
      <c r="AA503" s="3"/>
      <c r="AB503" t="s">
        <v>0</v>
      </c>
      <c r="AC503" t="s">
        <v>0</v>
      </c>
      <c r="AD503" t="s">
        <v>0</v>
      </c>
      <c r="AE503" s="4">
        <v>0</v>
      </c>
    </row>
    <row r="504" spans="1:31" ht="14.1" customHeight="1" x14ac:dyDescent="0.2">
      <c r="A504" s="2" t="s">
        <v>0</v>
      </c>
      <c r="B504" t="s">
        <v>1</v>
      </c>
      <c r="C504" t="s">
        <v>1031</v>
      </c>
      <c r="D504" s="3">
        <v>44116</v>
      </c>
      <c r="E504" s="3">
        <v>44116</v>
      </c>
      <c r="F504" s="3">
        <v>44137</v>
      </c>
      <c r="G504" t="s">
        <v>3</v>
      </c>
      <c r="H504" t="s">
        <v>4</v>
      </c>
      <c r="I504" s="4">
        <v>270</v>
      </c>
      <c r="J504" t="s">
        <v>5</v>
      </c>
      <c r="K504" t="s">
        <v>4</v>
      </c>
      <c r="L504" s="4">
        <v>270</v>
      </c>
      <c r="M504" s="4">
        <v>3.18</v>
      </c>
      <c r="N504" s="13" t="str">
        <f>IF(M504="","",IF(M504&lt;0,-M504&amp;"_"&amp;COUNTIF(M$2:M504,M504),M504&amp;"_"&amp;COUNTIF(M$2:M504,M504)))</f>
        <v>3.18_1</v>
      </c>
      <c r="O504" s="14" t="str">
        <f t="shared" si="7"/>
        <v/>
      </c>
      <c r="P504" t="s">
        <v>1032</v>
      </c>
      <c r="Q504" t="s">
        <v>976</v>
      </c>
      <c r="R504" t="s">
        <v>1036</v>
      </c>
      <c r="S504" t="s">
        <v>0</v>
      </c>
      <c r="T504" t="s">
        <v>9</v>
      </c>
      <c r="U504" t="s">
        <v>10</v>
      </c>
      <c r="V504" t="s">
        <v>0</v>
      </c>
      <c r="W504" t="s">
        <v>0</v>
      </c>
      <c r="X504" t="s">
        <v>0</v>
      </c>
      <c r="Y504" t="s">
        <v>11</v>
      </c>
      <c r="Z504" t="s">
        <v>0</v>
      </c>
      <c r="AA504" s="3"/>
      <c r="AB504" t="s">
        <v>0</v>
      </c>
      <c r="AC504" t="s">
        <v>0</v>
      </c>
      <c r="AD504" t="s">
        <v>0</v>
      </c>
      <c r="AE504" s="4">
        <v>0</v>
      </c>
    </row>
    <row r="505" spans="1:31" ht="14.1" customHeight="1" x14ac:dyDescent="0.2">
      <c r="A505" s="2" t="s">
        <v>0</v>
      </c>
      <c r="B505" t="s">
        <v>1</v>
      </c>
      <c r="C505" t="s">
        <v>1037</v>
      </c>
      <c r="D505" s="3">
        <v>44118</v>
      </c>
      <c r="E505" s="3">
        <v>44118</v>
      </c>
      <c r="F505" s="3">
        <v>44136</v>
      </c>
      <c r="G505" t="s">
        <v>101</v>
      </c>
      <c r="H505" t="s">
        <v>4</v>
      </c>
      <c r="I505" s="4">
        <v>4755</v>
      </c>
      <c r="J505" t="s">
        <v>5</v>
      </c>
      <c r="K505" t="s">
        <v>4</v>
      </c>
      <c r="L505" s="4">
        <v>4755</v>
      </c>
      <c r="M505" s="4">
        <v>55.97</v>
      </c>
      <c r="N505" s="13" t="str">
        <f>IF(M505="","",IF(M505&lt;0,-M505&amp;"_"&amp;COUNTIF(M$2:M505,M505),M505&amp;"_"&amp;COUNTIF(M$2:M505,M505)))</f>
        <v>55.97_1</v>
      </c>
      <c r="O505" s="14" t="str">
        <f t="shared" si="7"/>
        <v/>
      </c>
      <c r="P505" t="s">
        <v>438</v>
      </c>
      <c r="Q505" t="s">
        <v>439</v>
      </c>
      <c r="R505" t="s">
        <v>1038</v>
      </c>
      <c r="S505" t="s">
        <v>0</v>
      </c>
      <c r="T505" t="s">
        <v>9</v>
      </c>
      <c r="U505" t="s">
        <v>105</v>
      </c>
      <c r="V505" t="s">
        <v>0</v>
      </c>
      <c r="W505" t="s">
        <v>0</v>
      </c>
      <c r="X505" t="s">
        <v>0</v>
      </c>
      <c r="Y505" t="s">
        <v>11</v>
      </c>
      <c r="Z505" t="s">
        <v>0</v>
      </c>
      <c r="AA505" s="3"/>
      <c r="AB505" t="s">
        <v>0</v>
      </c>
      <c r="AC505" t="s">
        <v>0</v>
      </c>
      <c r="AD505" t="s">
        <v>0</v>
      </c>
      <c r="AE505" s="4">
        <v>0</v>
      </c>
    </row>
    <row r="506" spans="1:31" ht="14.1" customHeight="1" x14ac:dyDescent="0.2">
      <c r="A506" s="2" t="s">
        <v>0</v>
      </c>
      <c r="B506" t="s">
        <v>1</v>
      </c>
      <c r="C506" t="s">
        <v>1039</v>
      </c>
      <c r="D506" s="3">
        <v>44118</v>
      </c>
      <c r="E506" s="3">
        <v>44118</v>
      </c>
      <c r="F506" s="3">
        <v>44129</v>
      </c>
      <c r="G506" t="s">
        <v>3</v>
      </c>
      <c r="H506" t="s">
        <v>4</v>
      </c>
      <c r="I506" s="4">
        <v>136500</v>
      </c>
      <c r="J506" t="s">
        <v>5</v>
      </c>
      <c r="K506" t="s">
        <v>4</v>
      </c>
      <c r="L506" s="4">
        <v>136500</v>
      </c>
      <c r="M506" s="4">
        <v>1606.83</v>
      </c>
      <c r="N506" s="13" t="str">
        <f>IF(M506="","",IF(M506&lt;0,-M506&amp;"_"&amp;COUNTIF(M$2:M506,M506),M506&amp;"_"&amp;COUNTIF(M$2:M506,M506)))</f>
        <v>1606.83_1</v>
      </c>
      <c r="O506" s="14" t="str">
        <f t="shared" si="7"/>
        <v/>
      </c>
      <c r="P506" t="s">
        <v>1040</v>
      </c>
      <c r="Q506" t="s">
        <v>1041</v>
      </c>
      <c r="R506" t="s">
        <v>876</v>
      </c>
      <c r="S506" t="s">
        <v>0</v>
      </c>
      <c r="T506" t="s">
        <v>9</v>
      </c>
      <c r="U506" t="s">
        <v>10</v>
      </c>
      <c r="V506" t="s">
        <v>0</v>
      </c>
      <c r="W506" t="s">
        <v>0</v>
      </c>
      <c r="X506" t="s">
        <v>0</v>
      </c>
      <c r="Y506" t="s">
        <v>11</v>
      </c>
      <c r="Z506" t="s">
        <v>0</v>
      </c>
      <c r="AA506" s="3"/>
      <c r="AB506" t="s">
        <v>0</v>
      </c>
      <c r="AC506" t="s">
        <v>0</v>
      </c>
      <c r="AD506" t="s">
        <v>0</v>
      </c>
      <c r="AE506" s="4">
        <v>0</v>
      </c>
    </row>
    <row r="507" spans="1:31" ht="14.1" customHeight="1" x14ac:dyDescent="0.2">
      <c r="A507" s="2" t="s">
        <v>0</v>
      </c>
      <c r="B507" t="s">
        <v>1</v>
      </c>
      <c r="C507" t="s">
        <v>1042</v>
      </c>
      <c r="D507" s="3">
        <v>44118</v>
      </c>
      <c r="E507" s="3">
        <v>44118</v>
      </c>
      <c r="F507" s="3">
        <v>44129</v>
      </c>
      <c r="G507" t="s">
        <v>3</v>
      </c>
      <c r="H507" t="s">
        <v>4</v>
      </c>
      <c r="I507" s="4">
        <v>78000</v>
      </c>
      <c r="J507" t="s">
        <v>5</v>
      </c>
      <c r="K507" t="s">
        <v>4</v>
      </c>
      <c r="L507" s="4">
        <v>78000</v>
      </c>
      <c r="M507" s="4">
        <v>918.19</v>
      </c>
      <c r="N507" s="13" t="str">
        <f>IF(M507="","",IF(M507&lt;0,-M507&amp;"_"&amp;COUNTIF(M$2:M507,M507),M507&amp;"_"&amp;COUNTIF(M$2:M507,M507)))</f>
        <v>918.19_1</v>
      </c>
      <c r="O507" s="14" t="str">
        <f t="shared" si="7"/>
        <v/>
      </c>
      <c r="P507" t="s">
        <v>1043</v>
      </c>
      <c r="Q507" t="s">
        <v>1041</v>
      </c>
      <c r="R507" t="s">
        <v>876</v>
      </c>
      <c r="S507" t="s">
        <v>0</v>
      </c>
      <c r="T507" t="s">
        <v>9</v>
      </c>
      <c r="U507" t="s">
        <v>10</v>
      </c>
      <c r="V507" t="s">
        <v>0</v>
      </c>
      <c r="W507" t="s">
        <v>0</v>
      </c>
      <c r="X507" t="s">
        <v>0</v>
      </c>
      <c r="Y507" t="s">
        <v>11</v>
      </c>
      <c r="Z507" t="s">
        <v>0</v>
      </c>
      <c r="AA507" s="3"/>
      <c r="AB507" t="s">
        <v>0</v>
      </c>
      <c r="AC507" t="s">
        <v>0</v>
      </c>
      <c r="AD507" t="s">
        <v>0</v>
      </c>
      <c r="AE507" s="4">
        <v>0</v>
      </c>
    </row>
    <row r="508" spans="1:31" ht="14.1" customHeight="1" x14ac:dyDescent="0.2">
      <c r="A508" s="2" t="s">
        <v>0</v>
      </c>
      <c r="B508" t="s">
        <v>1</v>
      </c>
      <c r="C508" t="s">
        <v>1044</v>
      </c>
      <c r="D508" s="3">
        <v>44119</v>
      </c>
      <c r="E508" s="3">
        <v>44119</v>
      </c>
      <c r="F508" s="3">
        <v>44136</v>
      </c>
      <c r="G508" t="s">
        <v>101</v>
      </c>
      <c r="H508" t="s">
        <v>4</v>
      </c>
      <c r="I508" s="4">
        <v>5000</v>
      </c>
      <c r="J508" t="s">
        <v>5</v>
      </c>
      <c r="K508" t="s">
        <v>4</v>
      </c>
      <c r="L508" s="4">
        <v>5000</v>
      </c>
      <c r="M508" s="4">
        <v>58.86</v>
      </c>
      <c r="N508" s="13" t="str">
        <f>IF(M508="","",IF(M508&lt;0,-M508&amp;"_"&amp;COUNTIF(M$2:M508,M508),M508&amp;"_"&amp;COUNTIF(M$2:M508,M508)))</f>
        <v>58.86_4</v>
      </c>
      <c r="O508" s="14" t="str">
        <f t="shared" si="7"/>
        <v/>
      </c>
      <c r="P508" t="s">
        <v>438</v>
      </c>
      <c r="Q508" t="s">
        <v>439</v>
      </c>
      <c r="R508" t="s">
        <v>1045</v>
      </c>
      <c r="S508" t="s">
        <v>0</v>
      </c>
      <c r="T508" t="s">
        <v>9</v>
      </c>
      <c r="U508" t="s">
        <v>105</v>
      </c>
      <c r="V508" t="s">
        <v>0</v>
      </c>
      <c r="W508" t="s">
        <v>0</v>
      </c>
      <c r="X508" t="s">
        <v>0</v>
      </c>
      <c r="Y508" t="s">
        <v>11</v>
      </c>
      <c r="Z508" t="s">
        <v>0</v>
      </c>
      <c r="AA508" s="3"/>
      <c r="AB508" t="s">
        <v>0</v>
      </c>
      <c r="AC508" t="s">
        <v>0</v>
      </c>
      <c r="AD508" t="s">
        <v>0</v>
      </c>
      <c r="AE508" s="4">
        <v>0</v>
      </c>
    </row>
    <row r="509" spans="1:31" ht="14.1" customHeight="1" x14ac:dyDescent="0.2">
      <c r="A509" s="2" t="s">
        <v>0</v>
      </c>
      <c r="B509" t="s">
        <v>1</v>
      </c>
      <c r="C509" t="s">
        <v>1046</v>
      </c>
      <c r="D509" s="3">
        <v>44119</v>
      </c>
      <c r="E509" s="3">
        <v>44119</v>
      </c>
      <c r="F509" s="3">
        <v>44136</v>
      </c>
      <c r="G509" t="s">
        <v>101</v>
      </c>
      <c r="H509" t="s">
        <v>4</v>
      </c>
      <c r="I509" s="4">
        <v>2450</v>
      </c>
      <c r="J509" t="s">
        <v>5</v>
      </c>
      <c r="K509" t="s">
        <v>4</v>
      </c>
      <c r="L509" s="4">
        <v>2450</v>
      </c>
      <c r="M509" s="4">
        <v>28.84</v>
      </c>
      <c r="N509" s="13" t="str">
        <f>IF(M509="","",IF(M509&lt;0,-M509&amp;"_"&amp;COUNTIF(M$2:M509,M509),M509&amp;"_"&amp;COUNTIF(M$2:M509,M509)))</f>
        <v>28.84_1</v>
      </c>
      <c r="O509" s="14" t="str">
        <f t="shared" si="7"/>
        <v/>
      </c>
      <c r="P509" t="s">
        <v>438</v>
      </c>
      <c r="Q509" t="s">
        <v>470</v>
      </c>
      <c r="R509" t="s">
        <v>1047</v>
      </c>
      <c r="S509" t="s">
        <v>0</v>
      </c>
      <c r="T509" t="s">
        <v>9</v>
      </c>
      <c r="U509" t="s">
        <v>105</v>
      </c>
      <c r="V509" t="s">
        <v>0</v>
      </c>
      <c r="W509" t="s">
        <v>0</v>
      </c>
      <c r="X509" t="s">
        <v>0</v>
      </c>
      <c r="Y509" t="s">
        <v>11</v>
      </c>
      <c r="Z509" t="s">
        <v>0</v>
      </c>
      <c r="AA509" s="3"/>
      <c r="AB509" t="s">
        <v>0</v>
      </c>
      <c r="AC509" t="s">
        <v>0</v>
      </c>
      <c r="AD509" t="s">
        <v>0</v>
      </c>
      <c r="AE509" s="4">
        <v>0</v>
      </c>
    </row>
    <row r="510" spans="1:31" ht="14.1" customHeight="1" x14ac:dyDescent="0.2">
      <c r="A510" s="2" t="s">
        <v>0</v>
      </c>
      <c r="B510" t="s">
        <v>1</v>
      </c>
      <c r="C510" t="s">
        <v>1048</v>
      </c>
      <c r="D510" s="3">
        <v>44119</v>
      </c>
      <c r="E510" s="3">
        <v>44119</v>
      </c>
      <c r="F510" s="3">
        <v>44125</v>
      </c>
      <c r="G510" t="s">
        <v>3</v>
      </c>
      <c r="H510" t="s">
        <v>4</v>
      </c>
      <c r="I510" s="4">
        <v>73000</v>
      </c>
      <c r="J510" t="s">
        <v>5</v>
      </c>
      <c r="K510" t="s">
        <v>4</v>
      </c>
      <c r="L510" s="4">
        <v>73000</v>
      </c>
      <c r="M510" s="4">
        <v>859.33</v>
      </c>
      <c r="N510" s="13" t="str">
        <f>IF(M510="","",IF(M510&lt;0,-M510&amp;"_"&amp;COUNTIF(M$2:M510,M510),M510&amp;"_"&amp;COUNTIF(M$2:M510,M510)))</f>
        <v>859.33_1</v>
      </c>
      <c r="O510" s="14" t="str">
        <f t="shared" si="7"/>
        <v/>
      </c>
      <c r="P510" t="s">
        <v>1049</v>
      </c>
      <c r="Q510" t="s">
        <v>1050</v>
      </c>
      <c r="R510" t="s">
        <v>1051</v>
      </c>
      <c r="S510" t="s">
        <v>0</v>
      </c>
      <c r="T510" t="s">
        <v>9</v>
      </c>
      <c r="U510" t="s">
        <v>139</v>
      </c>
      <c r="V510" t="s">
        <v>0</v>
      </c>
      <c r="W510" t="s">
        <v>0</v>
      </c>
      <c r="X510" t="s">
        <v>0</v>
      </c>
      <c r="Y510" t="s">
        <v>11</v>
      </c>
      <c r="Z510" t="s">
        <v>0</v>
      </c>
      <c r="AA510" s="3"/>
      <c r="AB510" t="s">
        <v>0</v>
      </c>
      <c r="AC510" t="s">
        <v>0</v>
      </c>
      <c r="AD510" t="s">
        <v>0</v>
      </c>
      <c r="AE510" s="4">
        <v>0</v>
      </c>
    </row>
    <row r="511" spans="1:31" ht="14.1" customHeight="1" x14ac:dyDescent="0.2">
      <c r="A511" s="2" t="s">
        <v>0</v>
      </c>
      <c r="B511" t="s">
        <v>1</v>
      </c>
      <c r="C511" t="s">
        <v>1052</v>
      </c>
      <c r="D511" s="3">
        <v>44121</v>
      </c>
      <c r="E511" s="3">
        <v>44121</v>
      </c>
      <c r="F511" s="3">
        <v>44129</v>
      </c>
      <c r="G511" t="s">
        <v>3</v>
      </c>
      <c r="H511" t="s">
        <v>4</v>
      </c>
      <c r="I511" s="4">
        <v>700</v>
      </c>
      <c r="J511" t="s">
        <v>5</v>
      </c>
      <c r="K511" t="s">
        <v>4</v>
      </c>
      <c r="L511" s="4">
        <v>700</v>
      </c>
      <c r="M511" s="4">
        <v>8.24</v>
      </c>
      <c r="N511" s="13" t="str">
        <f>IF(M511="","",IF(M511&lt;0,-M511&amp;"_"&amp;COUNTIF(M$2:M511,M511),M511&amp;"_"&amp;COUNTIF(M$2:M511,M511)))</f>
        <v>8.24_1</v>
      </c>
      <c r="O511" s="14" t="str">
        <f t="shared" si="7"/>
        <v/>
      </c>
      <c r="P511" t="s">
        <v>1053</v>
      </c>
      <c r="Q511" t="s">
        <v>1054</v>
      </c>
      <c r="R511" t="s">
        <v>1055</v>
      </c>
      <c r="S511" t="s">
        <v>0</v>
      </c>
      <c r="T511" t="s">
        <v>9</v>
      </c>
      <c r="U511" t="s">
        <v>10</v>
      </c>
      <c r="V511" t="s">
        <v>0</v>
      </c>
      <c r="W511" t="s">
        <v>0</v>
      </c>
      <c r="X511" t="s">
        <v>0</v>
      </c>
      <c r="Y511" t="s">
        <v>11</v>
      </c>
      <c r="Z511" t="s">
        <v>0</v>
      </c>
      <c r="AA511" s="3"/>
      <c r="AB511" t="s">
        <v>0</v>
      </c>
      <c r="AC511" t="s">
        <v>0</v>
      </c>
      <c r="AD511" t="s">
        <v>0</v>
      </c>
      <c r="AE511" s="4">
        <v>0</v>
      </c>
    </row>
    <row r="512" spans="1:31" ht="14.1" customHeight="1" x14ac:dyDescent="0.2">
      <c r="A512" s="2" t="s">
        <v>0</v>
      </c>
      <c r="B512" t="s">
        <v>1</v>
      </c>
      <c r="C512" t="s">
        <v>1052</v>
      </c>
      <c r="D512" s="3">
        <v>44121</v>
      </c>
      <c r="E512" s="3">
        <v>44121</v>
      </c>
      <c r="F512" s="3">
        <v>44129</v>
      </c>
      <c r="G512" t="s">
        <v>3</v>
      </c>
      <c r="H512" t="s">
        <v>4</v>
      </c>
      <c r="I512" s="4">
        <v>1700</v>
      </c>
      <c r="J512" t="s">
        <v>5</v>
      </c>
      <c r="K512" t="s">
        <v>4</v>
      </c>
      <c r="L512" s="4">
        <v>1700</v>
      </c>
      <c r="M512" s="4">
        <v>20.010000000000002</v>
      </c>
      <c r="N512" s="13" t="str">
        <f>IF(M512="","",IF(M512&lt;0,-M512&amp;"_"&amp;COUNTIF(M$2:M512,M512),M512&amp;"_"&amp;COUNTIF(M$2:M512,M512)))</f>
        <v>20.01_1</v>
      </c>
      <c r="O512" s="14" t="str">
        <f t="shared" si="7"/>
        <v/>
      </c>
      <c r="P512" t="s">
        <v>1053</v>
      </c>
      <c r="Q512" t="s">
        <v>1054</v>
      </c>
      <c r="R512" t="s">
        <v>1056</v>
      </c>
      <c r="S512" t="s">
        <v>0</v>
      </c>
      <c r="T512" t="s">
        <v>9</v>
      </c>
      <c r="U512" t="s">
        <v>10</v>
      </c>
      <c r="V512" t="s">
        <v>0</v>
      </c>
      <c r="W512" t="s">
        <v>0</v>
      </c>
      <c r="X512" t="s">
        <v>0</v>
      </c>
      <c r="Y512" t="s">
        <v>11</v>
      </c>
      <c r="Z512" t="s">
        <v>0</v>
      </c>
      <c r="AA512" s="3"/>
      <c r="AB512" t="s">
        <v>0</v>
      </c>
      <c r="AC512" t="s">
        <v>0</v>
      </c>
      <c r="AD512" t="s">
        <v>0</v>
      </c>
      <c r="AE512" s="4">
        <v>0</v>
      </c>
    </row>
    <row r="513" spans="1:31" ht="14.1" customHeight="1" x14ac:dyDescent="0.2">
      <c r="A513" s="2" t="s">
        <v>0</v>
      </c>
      <c r="B513" t="s">
        <v>1</v>
      </c>
      <c r="C513" t="s">
        <v>1052</v>
      </c>
      <c r="D513" s="3">
        <v>44121</v>
      </c>
      <c r="E513" s="3">
        <v>44121</v>
      </c>
      <c r="F513" s="3">
        <v>44129</v>
      </c>
      <c r="G513" t="s">
        <v>3</v>
      </c>
      <c r="H513" t="s">
        <v>4</v>
      </c>
      <c r="I513" s="4">
        <v>980</v>
      </c>
      <c r="J513" t="s">
        <v>5</v>
      </c>
      <c r="K513" t="s">
        <v>4</v>
      </c>
      <c r="L513" s="4">
        <v>980</v>
      </c>
      <c r="M513" s="4">
        <v>11.54</v>
      </c>
      <c r="N513" s="13" t="str">
        <f>IF(M513="","",IF(M513&lt;0,-M513&amp;"_"&amp;COUNTIF(M$2:M513,M513),M513&amp;"_"&amp;COUNTIF(M$2:M513,M513)))</f>
        <v>11.54_3</v>
      </c>
      <c r="O513" s="14" t="str">
        <f t="shared" si="7"/>
        <v/>
      </c>
      <c r="P513" t="s">
        <v>1053</v>
      </c>
      <c r="Q513" t="s">
        <v>1054</v>
      </c>
      <c r="R513" t="s">
        <v>1057</v>
      </c>
      <c r="S513" t="s">
        <v>0</v>
      </c>
      <c r="T513" t="s">
        <v>9</v>
      </c>
      <c r="U513" t="s">
        <v>10</v>
      </c>
      <c r="V513" t="s">
        <v>0</v>
      </c>
      <c r="W513" t="s">
        <v>0</v>
      </c>
      <c r="X513" t="s">
        <v>0</v>
      </c>
      <c r="Y513" t="s">
        <v>11</v>
      </c>
      <c r="Z513" t="s">
        <v>0</v>
      </c>
      <c r="AA513" s="3"/>
      <c r="AB513" t="s">
        <v>0</v>
      </c>
      <c r="AC513" t="s">
        <v>0</v>
      </c>
      <c r="AD513" t="s">
        <v>0</v>
      </c>
      <c r="AE513" s="4">
        <v>0</v>
      </c>
    </row>
    <row r="514" spans="1:31" ht="14.1" customHeight="1" x14ac:dyDescent="0.2">
      <c r="A514" s="2" t="s">
        <v>0</v>
      </c>
      <c r="B514" t="s">
        <v>1</v>
      </c>
      <c r="C514" t="s">
        <v>1052</v>
      </c>
      <c r="D514" s="3">
        <v>44121</v>
      </c>
      <c r="E514" s="3">
        <v>44121</v>
      </c>
      <c r="F514" s="3">
        <v>44129</v>
      </c>
      <c r="G514" t="s">
        <v>3</v>
      </c>
      <c r="H514" t="s">
        <v>4</v>
      </c>
      <c r="I514" s="4">
        <v>1400</v>
      </c>
      <c r="J514" t="s">
        <v>5</v>
      </c>
      <c r="K514" t="s">
        <v>4</v>
      </c>
      <c r="L514" s="4">
        <v>1400</v>
      </c>
      <c r="M514" s="4">
        <v>16.48</v>
      </c>
      <c r="N514" s="13" t="str">
        <f>IF(M514="","",IF(M514&lt;0,-M514&amp;"_"&amp;COUNTIF(M$2:M514,M514),M514&amp;"_"&amp;COUNTIF(M$2:M514,M514)))</f>
        <v>16.48_8</v>
      </c>
      <c r="O514" s="14" t="str">
        <f t="shared" ref="O514:O577" si="8">IF(COUNTIF(N:N,N514)=2,"x","")</f>
        <v/>
      </c>
      <c r="P514" t="s">
        <v>1053</v>
      </c>
      <c r="Q514" t="s">
        <v>1054</v>
      </c>
      <c r="R514" t="s">
        <v>1058</v>
      </c>
      <c r="S514" t="s">
        <v>0</v>
      </c>
      <c r="T514" t="s">
        <v>9</v>
      </c>
      <c r="U514" t="s">
        <v>10</v>
      </c>
      <c r="V514" t="s">
        <v>0</v>
      </c>
      <c r="W514" t="s">
        <v>0</v>
      </c>
      <c r="X514" t="s">
        <v>0</v>
      </c>
      <c r="Y514" t="s">
        <v>11</v>
      </c>
      <c r="Z514" t="s">
        <v>0</v>
      </c>
      <c r="AA514" s="3"/>
      <c r="AB514" t="s">
        <v>0</v>
      </c>
      <c r="AC514" t="s">
        <v>0</v>
      </c>
      <c r="AD514" t="s">
        <v>0</v>
      </c>
      <c r="AE514" s="4">
        <v>0</v>
      </c>
    </row>
    <row r="515" spans="1:31" ht="14.1" customHeight="1" x14ac:dyDescent="0.2">
      <c r="A515" s="2" t="s">
        <v>0</v>
      </c>
      <c r="B515" t="s">
        <v>1</v>
      </c>
      <c r="C515" t="s">
        <v>1052</v>
      </c>
      <c r="D515" s="3">
        <v>44121</v>
      </c>
      <c r="E515" s="3">
        <v>44121</v>
      </c>
      <c r="F515" s="3">
        <v>44129</v>
      </c>
      <c r="G515" t="s">
        <v>3</v>
      </c>
      <c r="H515" t="s">
        <v>4</v>
      </c>
      <c r="I515" s="4">
        <v>340</v>
      </c>
      <c r="J515" t="s">
        <v>5</v>
      </c>
      <c r="K515" t="s">
        <v>4</v>
      </c>
      <c r="L515" s="4">
        <v>340</v>
      </c>
      <c r="M515" s="4">
        <v>4</v>
      </c>
      <c r="N515" s="13" t="str">
        <f>IF(M515="","",IF(M515&lt;0,-M515&amp;"_"&amp;COUNTIF(M$2:M515,M515),M515&amp;"_"&amp;COUNTIF(M$2:M515,M515)))</f>
        <v>4_1</v>
      </c>
      <c r="O515" s="14" t="str">
        <f t="shared" si="8"/>
        <v/>
      </c>
      <c r="P515" t="s">
        <v>1053</v>
      </c>
      <c r="Q515" t="s">
        <v>1054</v>
      </c>
      <c r="R515" t="s">
        <v>1059</v>
      </c>
      <c r="S515" t="s">
        <v>0</v>
      </c>
      <c r="T515" t="s">
        <v>9</v>
      </c>
      <c r="U515" t="s">
        <v>10</v>
      </c>
      <c r="V515" t="s">
        <v>0</v>
      </c>
      <c r="W515" t="s">
        <v>0</v>
      </c>
      <c r="X515" t="s">
        <v>0</v>
      </c>
      <c r="Y515" t="s">
        <v>11</v>
      </c>
      <c r="Z515" t="s">
        <v>0</v>
      </c>
      <c r="AA515" s="3"/>
      <c r="AB515" t="s">
        <v>0</v>
      </c>
      <c r="AC515" t="s">
        <v>0</v>
      </c>
      <c r="AD515" t="s">
        <v>0</v>
      </c>
      <c r="AE515" s="4">
        <v>0</v>
      </c>
    </row>
    <row r="516" spans="1:31" ht="14.1" customHeight="1" x14ac:dyDescent="0.2">
      <c r="A516" s="2" t="s">
        <v>0</v>
      </c>
      <c r="B516" t="s">
        <v>1</v>
      </c>
      <c r="C516" t="s">
        <v>1052</v>
      </c>
      <c r="D516" s="3">
        <v>44121</v>
      </c>
      <c r="E516" s="3">
        <v>44121</v>
      </c>
      <c r="F516" s="3">
        <v>44129</v>
      </c>
      <c r="G516" t="s">
        <v>3</v>
      </c>
      <c r="H516" t="s">
        <v>4</v>
      </c>
      <c r="I516" s="4">
        <v>720</v>
      </c>
      <c r="J516" t="s">
        <v>5</v>
      </c>
      <c r="K516" t="s">
        <v>4</v>
      </c>
      <c r="L516" s="4">
        <v>720</v>
      </c>
      <c r="M516" s="4">
        <v>8.48</v>
      </c>
      <c r="N516" s="13" t="str">
        <f>IF(M516="","",IF(M516&lt;0,-M516&amp;"_"&amp;COUNTIF(M$2:M516,M516),M516&amp;"_"&amp;COUNTIF(M$2:M516,M516)))</f>
        <v>8.48_1</v>
      </c>
      <c r="O516" s="14" t="str">
        <f t="shared" si="8"/>
        <v/>
      </c>
      <c r="P516" t="s">
        <v>1053</v>
      </c>
      <c r="Q516" t="s">
        <v>1054</v>
      </c>
      <c r="R516" t="s">
        <v>1060</v>
      </c>
      <c r="S516" t="s">
        <v>0</v>
      </c>
      <c r="T516" t="s">
        <v>9</v>
      </c>
      <c r="U516" t="s">
        <v>10</v>
      </c>
      <c r="V516" t="s">
        <v>0</v>
      </c>
      <c r="W516" t="s">
        <v>0</v>
      </c>
      <c r="X516" t="s">
        <v>0</v>
      </c>
      <c r="Y516" t="s">
        <v>11</v>
      </c>
      <c r="Z516" t="s">
        <v>0</v>
      </c>
      <c r="AA516" s="3"/>
      <c r="AB516" t="s">
        <v>0</v>
      </c>
      <c r="AC516" t="s">
        <v>0</v>
      </c>
      <c r="AD516" t="s">
        <v>0</v>
      </c>
      <c r="AE516" s="4">
        <v>0</v>
      </c>
    </row>
    <row r="517" spans="1:31" ht="14.1" customHeight="1" x14ac:dyDescent="0.2">
      <c r="A517" s="2" t="s">
        <v>0</v>
      </c>
      <c r="B517" t="s">
        <v>1</v>
      </c>
      <c r="C517" t="s">
        <v>1052</v>
      </c>
      <c r="D517" s="3">
        <v>44121</v>
      </c>
      <c r="E517" s="3">
        <v>44121</v>
      </c>
      <c r="F517" s="3">
        <v>44129</v>
      </c>
      <c r="G517" t="s">
        <v>3</v>
      </c>
      <c r="H517" t="s">
        <v>4</v>
      </c>
      <c r="I517" s="4">
        <v>1600</v>
      </c>
      <c r="J517" t="s">
        <v>5</v>
      </c>
      <c r="K517" t="s">
        <v>4</v>
      </c>
      <c r="L517" s="4">
        <v>1600</v>
      </c>
      <c r="M517" s="4">
        <v>18.829999999999998</v>
      </c>
      <c r="N517" s="13" t="str">
        <f>IF(M517="","",IF(M517&lt;0,-M517&amp;"_"&amp;COUNTIF(M$2:M517,M517),M517&amp;"_"&amp;COUNTIF(M$2:M517,M517)))</f>
        <v>18.83_8</v>
      </c>
      <c r="O517" s="14" t="str">
        <f t="shared" si="8"/>
        <v/>
      </c>
      <c r="P517" t="s">
        <v>1053</v>
      </c>
      <c r="Q517" t="s">
        <v>1054</v>
      </c>
      <c r="R517" t="s">
        <v>1061</v>
      </c>
      <c r="S517" t="s">
        <v>0</v>
      </c>
      <c r="T517" t="s">
        <v>9</v>
      </c>
      <c r="U517" t="s">
        <v>10</v>
      </c>
      <c r="V517" t="s">
        <v>0</v>
      </c>
      <c r="W517" t="s">
        <v>0</v>
      </c>
      <c r="X517" t="s">
        <v>0</v>
      </c>
      <c r="Y517" t="s">
        <v>11</v>
      </c>
      <c r="Z517" t="s">
        <v>0</v>
      </c>
      <c r="AA517" s="3"/>
      <c r="AB517" t="s">
        <v>0</v>
      </c>
      <c r="AC517" t="s">
        <v>0</v>
      </c>
      <c r="AD517" t="s">
        <v>0</v>
      </c>
      <c r="AE517" s="4">
        <v>0</v>
      </c>
    </row>
    <row r="518" spans="1:31" ht="14.1" customHeight="1" x14ac:dyDescent="0.2">
      <c r="A518" s="2" t="s">
        <v>0</v>
      </c>
      <c r="B518" t="s">
        <v>1</v>
      </c>
      <c r="C518" t="s">
        <v>1052</v>
      </c>
      <c r="D518" s="3">
        <v>44121</v>
      </c>
      <c r="E518" s="3">
        <v>44121</v>
      </c>
      <c r="F518" s="3">
        <v>44129</v>
      </c>
      <c r="G518" t="s">
        <v>3</v>
      </c>
      <c r="H518" t="s">
        <v>4</v>
      </c>
      <c r="I518" s="4">
        <v>2800</v>
      </c>
      <c r="J518" t="s">
        <v>5</v>
      </c>
      <c r="K518" t="s">
        <v>4</v>
      </c>
      <c r="L518" s="4">
        <v>2800</v>
      </c>
      <c r="M518" s="4">
        <v>32.96</v>
      </c>
      <c r="N518" s="13" t="str">
        <f>IF(M518="","",IF(M518&lt;0,-M518&amp;"_"&amp;COUNTIF(M$2:M518,M518),M518&amp;"_"&amp;COUNTIF(M$2:M518,M518)))</f>
        <v>32.96_3</v>
      </c>
      <c r="O518" s="14" t="str">
        <f t="shared" si="8"/>
        <v/>
      </c>
      <c r="P518" t="s">
        <v>1053</v>
      </c>
      <c r="Q518" t="s">
        <v>1054</v>
      </c>
      <c r="R518" t="s">
        <v>1062</v>
      </c>
      <c r="S518" t="s">
        <v>0</v>
      </c>
      <c r="T518" t="s">
        <v>9</v>
      </c>
      <c r="U518" t="s">
        <v>10</v>
      </c>
      <c r="V518" t="s">
        <v>0</v>
      </c>
      <c r="W518" t="s">
        <v>0</v>
      </c>
      <c r="X518" t="s">
        <v>0</v>
      </c>
      <c r="Y518" t="s">
        <v>11</v>
      </c>
      <c r="Z518" t="s">
        <v>0</v>
      </c>
      <c r="AA518" s="3"/>
      <c r="AB518" t="s">
        <v>0</v>
      </c>
      <c r="AC518" t="s">
        <v>0</v>
      </c>
      <c r="AD518" t="s">
        <v>0</v>
      </c>
      <c r="AE518" s="4">
        <v>0</v>
      </c>
    </row>
    <row r="519" spans="1:31" ht="14.1" customHeight="1" x14ac:dyDescent="0.2">
      <c r="A519" s="2" t="s">
        <v>0</v>
      </c>
      <c r="B519" t="s">
        <v>1</v>
      </c>
      <c r="C519" t="s">
        <v>1052</v>
      </c>
      <c r="D519" s="3">
        <v>44121</v>
      </c>
      <c r="E519" s="3">
        <v>44121</v>
      </c>
      <c r="F519" s="3">
        <v>44129</v>
      </c>
      <c r="G519" t="s">
        <v>3</v>
      </c>
      <c r="H519" t="s">
        <v>4</v>
      </c>
      <c r="I519" s="4">
        <v>300</v>
      </c>
      <c r="J519" t="s">
        <v>5</v>
      </c>
      <c r="K519" t="s">
        <v>4</v>
      </c>
      <c r="L519" s="4">
        <v>300</v>
      </c>
      <c r="M519" s="4">
        <v>3.53</v>
      </c>
      <c r="N519" s="13" t="str">
        <f>IF(M519="","",IF(M519&lt;0,-M519&amp;"_"&amp;COUNTIF(M$2:M519,M519),M519&amp;"_"&amp;COUNTIF(M$2:M519,M519)))</f>
        <v>3.53_4</v>
      </c>
      <c r="O519" s="14" t="str">
        <f t="shared" si="8"/>
        <v/>
      </c>
      <c r="P519" t="s">
        <v>1053</v>
      </c>
      <c r="Q519" t="s">
        <v>1054</v>
      </c>
      <c r="R519" t="s">
        <v>1063</v>
      </c>
      <c r="S519" t="s">
        <v>0</v>
      </c>
      <c r="T519" t="s">
        <v>9</v>
      </c>
      <c r="U519" t="s">
        <v>10</v>
      </c>
      <c r="V519" t="s">
        <v>0</v>
      </c>
      <c r="W519" t="s">
        <v>0</v>
      </c>
      <c r="X519" t="s">
        <v>0</v>
      </c>
      <c r="Y519" t="s">
        <v>11</v>
      </c>
      <c r="Z519" t="s">
        <v>0</v>
      </c>
      <c r="AA519" s="3"/>
      <c r="AB519" t="s">
        <v>0</v>
      </c>
      <c r="AC519" t="s">
        <v>0</v>
      </c>
      <c r="AD519" t="s">
        <v>0</v>
      </c>
      <c r="AE519" s="4">
        <v>0</v>
      </c>
    </row>
    <row r="520" spans="1:31" ht="14.1" customHeight="1" x14ac:dyDescent="0.2">
      <c r="A520" s="2" t="s">
        <v>0</v>
      </c>
      <c r="B520" t="s">
        <v>1</v>
      </c>
      <c r="C520" t="s">
        <v>1052</v>
      </c>
      <c r="D520" s="3">
        <v>44121</v>
      </c>
      <c r="E520" s="3">
        <v>44121</v>
      </c>
      <c r="F520" s="3">
        <v>44129</v>
      </c>
      <c r="G520" t="s">
        <v>3</v>
      </c>
      <c r="H520" t="s">
        <v>4</v>
      </c>
      <c r="I520" s="4">
        <v>25500</v>
      </c>
      <c r="J520" t="s">
        <v>5</v>
      </c>
      <c r="K520" t="s">
        <v>4</v>
      </c>
      <c r="L520" s="4">
        <v>25500</v>
      </c>
      <c r="M520" s="4">
        <v>300.18</v>
      </c>
      <c r="N520" s="13" t="str">
        <f>IF(M520="","",IF(M520&lt;0,-M520&amp;"_"&amp;COUNTIF(M$2:M520,M520),M520&amp;"_"&amp;COUNTIF(M$2:M520,M520)))</f>
        <v>300.18_1</v>
      </c>
      <c r="O520" s="14" t="str">
        <f t="shared" si="8"/>
        <v/>
      </c>
      <c r="P520" t="s">
        <v>1053</v>
      </c>
      <c r="Q520" t="s">
        <v>1054</v>
      </c>
      <c r="R520" t="s">
        <v>1064</v>
      </c>
      <c r="S520" t="s">
        <v>0</v>
      </c>
      <c r="T520" t="s">
        <v>9</v>
      </c>
      <c r="U520" t="s">
        <v>10</v>
      </c>
      <c r="V520" t="s">
        <v>0</v>
      </c>
      <c r="W520" t="s">
        <v>0</v>
      </c>
      <c r="X520" t="s">
        <v>0</v>
      </c>
      <c r="Y520" t="s">
        <v>11</v>
      </c>
      <c r="Z520" t="s">
        <v>0</v>
      </c>
      <c r="AA520" s="3"/>
      <c r="AB520" t="s">
        <v>0</v>
      </c>
      <c r="AC520" t="s">
        <v>0</v>
      </c>
      <c r="AD520" t="s">
        <v>0</v>
      </c>
      <c r="AE520" s="4">
        <v>0</v>
      </c>
    </row>
    <row r="521" spans="1:31" ht="14.1" customHeight="1" x14ac:dyDescent="0.2">
      <c r="A521" s="2" t="s">
        <v>0</v>
      </c>
      <c r="B521" t="s">
        <v>1</v>
      </c>
      <c r="C521" t="s">
        <v>1065</v>
      </c>
      <c r="D521" s="3">
        <v>44121</v>
      </c>
      <c r="E521" s="3">
        <v>44121</v>
      </c>
      <c r="F521" s="3">
        <v>44129</v>
      </c>
      <c r="G521" t="s">
        <v>3</v>
      </c>
      <c r="H521" t="s">
        <v>4</v>
      </c>
      <c r="I521" s="4">
        <v>14000</v>
      </c>
      <c r="J521" t="s">
        <v>5</v>
      </c>
      <c r="K521" t="s">
        <v>4</v>
      </c>
      <c r="L521" s="4">
        <v>14000</v>
      </c>
      <c r="M521" s="4">
        <v>164.8</v>
      </c>
      <c r="N521" s="13" t="str">
        <f>IF(M521="","",IF(M521&lt;0,-M521&amp;"_"&amp;COUNTIF(M$2:M521,M521),M521&amp;"_"&amp;COUNTIF(M$2:M521,M521)))</f>
        <v>164.8_10</v>
      </c>
      <c r="O521" s="14" t="str">
        <f t="shared" si="8"/>
        <v/>
      </c>
      <c r="P521" t="s">
        <v>1066</v>
      </c>
      <c r="Q521" t="s">
        <v>1054</v>
      </c>
      <c r="R521" t="s">
        <v>1067</v>
      </c>
      <c r="S521" t="s">
        <v>0</v>
      </c>
      <c r="T521" t="s">
        <v>9</v>
      </c>
      <c r="U521" t="s">
        <v>10</v>
      </c>
      <c r="V521" t="s">
        <v>0</v>
      </c>
      <c r="W521" t="s">
        <v>0</v>
      </c>
      <c r="X521" t="s">
        <v>0</v>
      </c>
      <c r="Y521" t="s">
        <v>11</v>
      </c>
      <c r="Z521" t="s">
        <v>0</v>
      </c>
      <c r="AA521" s="3"/>
      <c r="AB521" t="s">
        <v>0</v>
      </c>
      <c r="AC521" t="s">
        <v>0</v>
      </c>
      <c r="AD521" t="s">
        <v>0</v>
      </c>
      <c r="AE521" s="4">
        <v>0</v>
      </c>
    </row>
    <row r="522" spans="1:31" ht="14.1" customHeight="1" x14ac:dyDescent="0.2">
      <c r="A522" s="2" t="s">
        <v>0</v>
      </c>
      <c r="B522" t="s">
        <v>1</v>
      </c>
      <c r="C522" t="s">
        <v>1065</v>
      </c>
      <c r="D522" s="3">
        <v>44121</v>
      </c>
      <c r="E522" s="3">
        <v>44121</v>
      </c>
      <c r="F522" s="3">
        <v>44129</v>
      </c>
      <c r="G522" t="s">
        <v>3</v>
      </c>
      <c r="H522" t="s">
        <v>4</v>
      </c>
      <c r="I522" s="4">
        <v>2150</v>
      </c>
      <c r="J522" t="s">
        <v>5</v>
      </c>
      <c r="K522" t="s">
        <v>4</v>
      </c>
      <c r="L522" s="4">
        <v>2150</v>
      </c>
      <c r="M522" s="4">
        <v>25.31</v>
      </c>
      <c r="N522" s="13" t="str">
        <f>IF(M522="","",IF(M522&lt;0,-M522&amp;"_"&amp;COUNTIF(M$2:M522,M522),M522&amp;"_"&amp;COUNTIF(M$2:M522,M522)))</f>
        <v>25.31_2</v>
      </c>
      <c r="O522" s="14" t="str">
        <f t="shared" si="8"/>
        <v/>
      </c>
      <c r="P522" t="s">
        <v>1066</v>
      </c>
      <c r="Q522" t="s">
        <v>1054</v>
      </c>
      <c r="R522" t="s">
        <v>1068</v>
      </c>
      <c r="S522" t="s">
        <v>0</v>
      </c>
      <c r="T522" t="s">
        <v>9</v>
      </c>
      <c r="U522" t="s">
        <v>10</v>
      </c>
      <c r="V522" t="s">
        <v>0</v>
      </c>
      <c r="W522" t="s">
        <v>0</v>
      </c>
      <c r="X522" t="s">
        <v>0</v>
      </c>
      <c r="Y522" t="s">
        <v>11</v>
      </c>
      <c r="Z522" t="s">
        <v>0</v>
      </c>
      <c r="AA522" s="3"/>
      <c r="AB522" t="s">
        <v>0</v>
      </c>
      <c r="AC522" t="s">
        <v>0</v>
      </c>
      <c r="AD522" t="s">
        <v>0</v>
      </c>
      <c r="AE522" s="4">
        <v>0</v>
      </c>
    </row>
    <row r="523" spans="1:31" ht="14.1" customHeight="1" x14ac:dyDescent="0.2">
      <c r="A523" s="2" t="s">
        <v>0</v>
      </c>
      <c r="B523" t="s">
        <v>1</v>
      </c>
      <c r="C523" t="s">
        <v>1065</v>
      </c>
      <c r="D523" s="3">
        <v>44121</v>
      </c>
      <c r="E523" s="3">
        <v>44121</v>
      </c>
      <c r="F523" s="3">
        <v>44129</v>
      </c>
      <c r="G523" t="s">
        <v>3</v>
      </c>
      <c r="H523" t="s">
        <v>4</v>
      </c>
      <c r="I523" s="4">
        <v>15300</v>
      </c>
      <c r="J523" t="s">
        <v>5</v>
      </c>
      <c r="K523" t="s">
        <v>4</v>
      </c>
      <c r="L523" s="4">
        <v>15300</v>
      </c>
      <c r="M523" s="4">
        <v>180.11</v>
      </c>
      <c r="N523" s="13" t="str">
        <f>IF(M523="","",IF(M523&lt;0,-M523&amp;"_"&amp;COUNTIF(M$2:M523,M523),M523&amp;"_"&amp;COUNTIF(M$2:M523,M523)))</f>
        <v>180.11_1</v>
      </c>
      <c r="O523" s="14" t="str">
        <f t="shared" si="8"/>
        <v/>
      </c>
      <c r="P523" t="s">
        <v>1066</v>
      </c>
      <c r="Q523" t="s">
        <v>1054</v>
      </c>
      <c r="R523" t="s">
        <v>1069</v>
      </c>
      <c r="S523" t="s">
        <v>0</v>
      </c>
      <c r="T523" t="s">
        <v>9</v>
      </c>
      <c r="U523" t="s">
        <v>10</v>
      </c>
      <c r="V523" t="s">
        <v>0</v>
      </c>
      <c r="W523" t="s">
        <v>0</v>
      </c>
      <c r="X523" t="s">
        <v>0</v>
      </c>
      <c r="Y523" t="s">
        <v>11</v>
      </c>
      <c r="Z523" t="s">
        <v>0</v>
      </c>
      <c r="AA523" s="3"/>
      <c r="AB523" t="s">
        <v>0</v>
      </c>
      <c r="AC523" t="s">
        <v>0</v>
      </c>
      <c r="AD523" t="s">
        <v>0</v>
      </c>
      <c r="AE523" s="4">
        <v>0</v>
      </c>
    </row>
    <row r="524" spans="1:31" ht="14.1" customHeight="1" x14ac:dyDescent="0.2">
      <c r="A524" s="2" t="s">
        <v>0</v>
      </c>
      <c r="B524" t="s">
        <v>1</v>
      </c>
      <c r="C524" t="s">
        <v>1065</v>
      </c>
      <c r="D524" s="3">
        <v>44121</v>
      </c>
      <c r="E524" s="3">
        <v>44121</v>
      </c>
      <c r="F524" s="3">
        <v>44129</v>
      </c>
      <c r="G524" t="s">
        <v>3</v>
      </c>
      <c r="H524" t="s">
        <v>4</v>
      </c>
      <c r="I524" s="4">
        <v>2400</v>
      </c>
      <c r="J524" t="s">
        <v>5</v>
      </c>
      <c r="K524" t="s">
        <v>4</v>
      </c>
      <c r="L524" s="4">
        <v>2400</v>
      </c>
      <c r="M524" s="4">
        <v>28.25</v>
      </c>
      <c r="N524" s="13" t="str">
        <f>IF(M524="","",IF(M524&lt;0,-M524&amp;"_"&amp;COUNTIF(M$2:M524,M524),M524&amp;"_"&amp;COUNTIF(M$2:M524,M524)))</f>
        <v>28.25_5</v>
      </c>
      <c r="O524" s="14" t="str">
        <f t="shared" si="8"/>
        <v/>
      </c>
      <c r="P524" t="s">
        <v>1066</v>
      </c>
      <c r="Q524" t="s">
        <v>1054</v>
      </c>
      <c r="R524" t="s">
        <v>1070</v>
      </c>
      <c r="S524" t="s">
        <v>0</v>
      </c>
      <c r="T524" t="s">
        <v>9</v>
      </c>
      <c r="U524" t="s">
        <v>10</v>
      </c>
      <c r="V524" t="s">
        <v>0</v>
      </c>
      <c r="W524" t="s">
        <v>0</v>
      </c>
      <c r="X524" t="s">
        <v>0</v>
      </c>
      <c r="Y524" t="s">
        <v>11</v>
      </c>
      <c r="Z524" t="s">
        <v>0</v>
      </c>
      <c r="AA524" s="3"/>
      <c r="AB524" t="s">
        <v>0</v>
      </c>
      <c r="AC524" t="s">
        <v>0</v>
      </c>
      <c r="AD524" t="s">
        <v>0</v>
      </c>
      <c r="AE524" s="4">
        <v>0</v>
      </c>
    </row>
    <row r="525" spans="1:31" ht="14.1" customHeight="1" x14ac:dyDescent="0.2">
      <c r="A525" s="2" t="s">
        <v>0</v>
      </c>
      <c r="B525" t="s">
        <v>1</v>
      </c>
      <c r="C525" t="s">
        <v>1065</v>
      </c>
      <c r="D525" s="3">
        <v>44121</v>
      </c>
      <c r="E525" s="3">
        <v>44121</v>
      </c>
      <c r="F525" s="3">
        <v>44129</v>
      </c>
      <c r="G525" t="s">
        <v>3</v>
      </c>
      <c r="H525" t="s">
        <v>4</v>
      </c>
      <c r="I525" s="4">
        <v>3600</v>
      </c>
      <c r="J525" t="s">
        <v>5</v>
      </c>
      <c r="K525" t="s">
        <v>4</v>
      </c>
      <c r="L525" s="4">
        <v>3600</v>
      </c>
      <c r="M525" s="4">
        <v>42.38</v>
      </c>
      <c r="N525" s="13" t="str">
        <f>IF(M525="","",IF(M525&lt;0,-M525&amp;"_"&amp;COUNTIF(M$2:M525,M525),M525&amp;"_"&amp;COUNTIF(M$2:M525,M525)))</f>
        <v>42.38_1</v>
      </c>
      <c r="O525" s="14" t="str">
        <f t="shared" si="8"/>
        <v/>
      </c>
      <c r="P525" t="s">
        <v>1066</v>
      </c>
      <c r="Q525" t="s">
        <v>1054</v>
      </c>
      <c r="R525" t="s">
        <v>1071</v>
      </c>
      <c r="S525" t="s">
        <v>0</v>
      </c>
      <c r="T525" t="s">
        <v>9</v>
      </c>
      <c r="U525" t="s">
        <v>10</v>
      </c>
      <c r="V525" t="s">
        <v>0</v>
      </c>
      <c r="W525" t="s">
        <v>0</v>
      </c>
      <c r="X525" t="s">
        <v>0</v>
      </c>
      <c r="Y525" t="s">
        <v>11</v>
      </c>
      <c r="Z525" t="s">
        <v>0</v>
      </c>
      <c r="AA525" s="3"/>
      <c r="AB525" t="s">
        <v>0</v>
      </c>
      <c r="AC525" t="s">
        <v>0</v>
      </c>
      <c r="AD525" t="s">
        <v>0</v>
      </c>
      <c r="AE525" s="4">
        <v>0</v>
      </c>
    </row>
    <row r="526" spans="1:31" ht="14.1" customHeight="1" x14ac:dyDescent="0.2">
      <c r="A526" s="2" t="s">
        <v>0</v>
      </c>
      <c r="B526" t="s">
        <v>1</v>
      </c>
      <c r="C526" t="s">
        <v>1072</v>
      </c>
      <c r="D526" s="3">
        <v>44122</v>
      </c>
      <c r="E526" s="3">
        <v>44122</v>
      </c>
      <c r="F526" s="3">
        <v>44136</v>
      </c>
      <c r="G526" t="s">
        <v>101</v>
      </c>
      <c r="H526" t="s">
        <v>4</v>
      </c>
      <c r="I526" s="4">
        <v>960</v>
      </c>
      <c r="J526" t="s">
        <v>5</v>
      </c>
      <c r="K526" t="s">
        <v>4</v>
      </c>
      <c r="L526" s="4">
        <v>960</v>
      </c>
      <c r="M526" s="4">
        <v>11.3</v>
      </c>
      <c r="N526" s="13" t="str">
        <f>IF(M526="","",IF(M526&lt;0,-M526&amp;"_"&amp;COUNTIF(M$2:M526,M526),M526&amp;"_"&amp;COUNTIF(M$2:M526,M526)))</f>
        <v>11.3_1</v>
      </c>
      <c r="O526" s="14" t="str">
        <f t="shared" si="8"/>
        <v/>
      </c>
      <c r="P526" t="s">
        <v>1073</v>
      </c>
      <c r="Q526" t="s">
        <v>294</v>
      </c>
      <c r="R526" t="s">
        <v>1074</v>
      </c>
      <c r="S526" t="s">
        <v>0</v>
      </c>
      <c r="T526" t="s">
        <v>9</v>
      </c>
      <c r="U526" t="s">
        <v>105</v>
      </c>
      <c r="V526" t="s">
        <v>0</v>
      </c>
      <c r="W526" t="s">
        <v>0</v>
      </c>
      <c r="X526" t="s">
        <v>0</v>
      </c>
      <c r="Y526" t="s">
        <v>128</v>
      </c>
      <c r="Z526" t="s">
        <v>0</v>
      </c>
      <c r="AA526" s="3"/>
      <c r="AB526" t="s">
        <v>0</v>
      </c>
      <c r="AC526" t="s">
        <v>0</v>
      </c>
      <c r="AD526" t="s">
        <v>0</v>
      </c>
      <c r="AE526" s="4">
        <v>0</v>
      </c>
    </row>
    <row r="527" spans="1:31" ht="14.1" customHeight="1" x14ac:dyDescent="0.2">
      <c r="A527" s="2" t="s">
        <v>0</v>
      </c>
      <c r="B527" t="s">
        <v>1</v>
      </c>
      <c r="C527" t="s">
        <v>1075</v>
      </c>
      <c r="D527" s="3">
        <v>44122</v>
      </c>
      <c r="E527" s="3">
        <v>44122</v>
      </c>
      <c r="F527" s="3">
        <v>44136</v>
      </c>
      <c r="G527" t="s">
        <v>101</v>
      </c>
      <c r="H527" t="s">
        <v>4</v>
      </c>
      <c r="I527" s="4">
        <v>2630</v>
      </c>
      <c r="J527" t="s">
        <v>5</v>
      </c>
      <c r="K527" t="s">
        <v>4</v>
      </c>
      <c r="L527" s="4">
        <v>2630</v>
      </c>
      <c r="M527" s="4">
        <v>30.96</v>
      </c>
      <c r="N527" s="13" t="str">
        <f>IF(M527="","",IF(M527&lt;0,-M527&amp;"_"&amp;COUNTIF(M$2:M527,M527),M527&amp;"_"&amp;COUNTIF(M$2:M527,M527)))</f>
        <v>30.96_1</v>
      </c>
      <c r="O527" s="14" t="str">
        <f t="shared" si="8"/>
        <v/>
      </c>
      <c r="P527" t="s">
        <v>293</v>
      </c>
      <c r="Q527" t="s">
        <v>294</v>
      </c>
      <c r="R527" t="s">
        <v>1076</v>
      </c>
      <c r="S527" t="s">
        <v>0</v>
      </c>
      <c r="T527" t="s">
        <v>9</v>
      </c>
      <c r="U527" t="s">
        <v>105</v>
      </c>
      <c r="V527" t="s">
        <v>0</v>
      </c>
      <c r="W527" t="s">
        <v>0</v>
      </c>
      <c r="X527" t="s">
        <v>0</v>
      </c>
      <c r="Y527" t="s">
        <v>11</v>
      </c>
      <c r="Z527" t="s">
        <v>0</v>
      </c>
      <c r="AA527" s="3"/>
      <c r="AB527" t="s">
        <v>0</v>
      </c>
      <c r="AC527" t="s">
        <v>0</v>
      </c>
      <c r="AD527" t="s">
        <v>0</v>
      </c>
      <c r="AE527" s="4">
        <v>0</v>
      </c>
    </row>
    <row r="528" spans="1:31" ht="14.1" customHeight="1" x14ac:dyDescent="0.2">
      <c r="A528" s="2" t="s">
        <v>0</v>
      </c>
      <c r="B528" t="s">
        <v>1</v>
      </c>
      <c r="C528" t="s">
        <v>1077</v>
      </c>
      <c r="D528" s="3">
        <v>44122</v>
      </c>
      <c r="E528" s="3">
        <v>44122</v>
      </c>
      <c r="F528" s="3">
        <v>44136</v>
      </c>
      <c r="G528" t="s">
        <v>101</v>
      </c>
      <c r="H528" t="s">
        <v>4</v>
      </c>
      <c r="I528" s="4">
        <v>1030</v>
      </c>
      <c r="J528" t="s">
        <v>5</v>
      </c>
      <c r="K528" t="s">
        <v>4</v>
      </c>
      <c r="L528" s="4">
        <v>1030</v>
      </c>
      <c r="M528" s="4">
        <v>12.12</v>
      </c>
      <c r="N528" s="13" t="str">
        <f>IF(M528="","",IF(M528&lt;0,-M528&amp;"_"&amp;COUNTIF(M$2:M528,M528),M528&amp;"_"&amp;COUNTIF(M$2:M528,M528)))</f>
        <v>12.12_1</v>
      </c>
      <c r="O528" s="14" t="str">
        <f t="shared" si="8"/>
        <v/>
      </c>
      <c r="P528" t="s">
        <v>438</v>
      </c>
      <c r="Q528" t="s">
        <v>439</v>
      </c>
      <c r="R528" t="s">
        <v>1078</v>
      </c>
      <c r="S528" t="s">
        <v>0</v>
      </c>
      <c r="T528" t="s">
        <v>9</v>
      </c>
      <c r="U528" t="s">
        <v>105</v>
      </c>
      <c r="V528" t="s">
        <v>0</v>
      </c>
      <c r="W528" t="s">
        <v>0</v>
      </c>
      <c r="X528" t="s">
        <v>0</v>
      </c>
      <c r="Y528" t="s">
        <v>11</v>
      </c>
      <c r="Z528" t="s">
        <v>0</v>
      </c>
      <c r="AA528" s="3"/>
      <c r="AB528" t="s">
        <v>0</v>
      </c>
      <c r="AC528" t="s">
        <v>0</v>
      </c>
      <c r="AD528" t="s">
        <v>0</v>
      </c>
      <c r="AE528" s="4">
        <v>0</v>
      </c>
    </row>
    <row r="529" spans="1:31" ht="14.1" customHeight="1" x14ac:dyDescent="0.2">
      <c r="A529" s="2" t="s">
        <v>0</v>
      </c>
      <c r="B529" t="s">
        <v>1</v>
      </c>
      <c r="C529" t="s">
        <v>1079</v>
      </c>
      <c r="D529" s="3">
        <v>44122</v>
      </c>
      <c r="E529" s="3">
        <v>44122</v>
      </c>
      <c r="F529" s="3">
        <v>44136</v>
      </c>
      <c r="G529" t="s">
        <v>101</v>
      </c>
      <c r="H529" t="s">
        <v>4</v>
      </c>
      <c r="I529" s="4">
        <v>1750</v>
      </c>
      <c r="J529" t="s">
        <v>5</v>
      </c>
      <c r="K529" t="s">
        <v>4</v>
      </c>
      <c r="L529" s="4">
        <v>1750</v>
      </c>
      <c r="M529" s="4">
        <v>20.6</v>
      </c>
      <c r="N529" s="13" t="str">
        <f>IF(M529="","",IF(M529&lt;0,-M529&amp;"_"&amp;COUNTIF(M$2:M529,M529),M529&amp;"_"&amp;COUNTIF(M$2:M529,M529)))</f>
        <v>20.6_1</v>
      </c>
      <c r="O529" s="14" t="str">
        <f t="shared" si="8"/>
        <v/>
      </c>
      <c r="P529" t="s">
        <v>438</v>
      </c>
      <c r="Q529" t="s">
        <v>1080</v>
      </c>
      <c r="R529" t="s">
        <v>1047</v>
      </c>
      <c r="S529" t="s">
        <v>0</v>
      </c>
      <c r="T529" t="s">
        <v>9</v>
      </c>
      <c r="U529" t="s">
        <v>105</v>
      </c>
      <c r="V529" t="s">
        <v>0</v>
      </c>
      <c r="W529" t="s">
        <v>0</v>
      </c>
      <c r="X529" t="s">
        <v>0</v>
      </c>
      <c r="Y529" t="s">
        <v>11</v>
      </c>
      <c r="Z529" t="s">
        <v>0</v>
      </c>
      <c r="AA529" s="3"/>
      <c r="AB529" t="s">
        <v>0</v>
      </c>
      <c r="AC529" t="s">
        <v>0</v>
      </c>
      <c r="AD529" t="s">
        <v>0</v>
      </c>
      <c r="AE529" s="4">
        <v>0</v>
      </c>
    </row>
    <row r="530" spans="1:31" ht="14.1" customHeight="1" x14ac:dyDescent="0.2">
      <c r="A530" s="2" t="s">
        <v>0</v>
      </c>
      <c r="B530" t="s">
        <v>1</v>
      </c>
      <c r="C530" t="s">
        <v>1081</v>
      </c>
      <c r="D530" s="3">
        <v>44122</v>
      </c>
      <c r="E530" s="3">
        <v>44122</v>
      </c>
      <c r="F530" s="3">
        <v>44125</v>
      </c>
      <c r="G530" t="s">
        <v>3</v>
      </c>
      <c r="H530" t="s">
        <v>4</v>
      </c>
      <c r="I530" s="4">
        <v>31320</v>
      </c>
      <c r="J530" t="s">
        <v>5</v>
      </c>
      <c r="K530" t="s">
        <v>4</v>
      </c>
      <c r="L530" s="4">
        <v>31320</v>
      </c>
      <c r="M530" s="4">
        <v>368.69</v>
      </c>
      <c r="N530" s="13" t="str">
        <f>IF(M530="","",IF(M530&lt;0,-M530&amp;"_"&amp;COUNTIF(M$2:M530,M530),M530&amp;"_"&amp;COUNTIF(M$2:M530,M530)))</f>
        <v>368.69_1</v>
      </c>
      <c r="O530" s="14" t="str">
        <f t="shared" si="8"/>
        <v/>
      </c>
      <c r="P530" t="s">
        <v>938</v>
      </c>
      <c r="Q530" t="s">
        <v>1082</v>
      </c>
      <c r="R530" t="s">
        <v>1083</v>
      </c>
      <c r="S530" t="s">
        <v>0</v>
      </c>
      <c r="T530" t="s">
        <v>9</v>
      </c>
      <c r="U530" t="s">
        <v>42</v>
      </c>
      <c r="V530" t="s">
        <v>0</v>
      </c>
      <c r="W530" t="s">
        <v>0</v>
      </c>
      <c r="X530" t="s">
        <v>0</v>
      </c>
      <c r="Y530" t="s">
        <v>11</v>
      </c>
      <c r="Z530" t="s">
        <v>0</v>
      </c>
      <c r="AA530" s="3"/>
      <c r="AB530" t="s">
        <v>0</v>
      </c>
      <c r="AC530" t="s">
        <v>0</v>
      </c>
      <c r="AD530" t="s">
        <v>0</v>
      </c>
      <c r="AE530" s="4">
        <v>0</v>
      </c>
    </row>
    <row r="531" spans="1:31" ht="14.1" customHeight="1" x14ac:dyDescent="0.2">
      <c r="A531" s="2" t="s">
        <v>0</v>
      </c>
      <c r="B531" t="s">
        <v>1</v>
      </c>
      <c r="C531" t="s">
        <v>1081</v>
      </c>
      <c r="D531" s="3">
        <v>44122</v>
      </c>
      <c r="E531" s="3">
        <v>44122</v>
      </c>
      <c r="F531" s="3">
        <v>44125</v>
      </c>
      <c r="G531" t="s">
        <v>3</v>
      </c>
      <c r="H531" t="s">
        <v>4</v>
      </c>
      <c r="I531" s="4">
        <v>4140</v>
      </c>
      <c r="J531" t="s">
        <v>5</v>
      </c>
      <c r="K531" t="s">
        <v>4</v>
      </c>
      <c r="L531" s="4">
        <v>4140</v>
      </c>
      <c r="M531" s="4">
        <v>48.73</v>
      </c>
      <c r="N531" s="13" t="str">
        <f>IF(M531="","",IF(M531&lt;0,-M531&amp;"_"&amp;COUNTIF(M$2:M531,M531),M531&amp;"_"&amp;COUNTIF(M$2:M531,M531)))</f>
        <v>48.73_1</v>
      </c>
      <c r="O531" s="14" t="str">
        <f t="shared" si="8"/>
        <v/>
      </c>
      <c r="P531" t="s">
        <v>938</v>
      </c>
      <c r="Q531" t="s">
        <v>1082</v>
      </c>
      <c r="R531" t="s">
        <v>1084</v>
      </c>
      <c r="S531" t="s">
        <v>0</v>
      </c>
      <c r="T531" t="s">
        <v>9</v>
      </c>
      <c r="U531" t="s">
        <v>42</v>
      </c>
      <c r="V531" t="s">
        <v>0</v>
      </c>
      <c r="W531" t="s">
        <v>0</v>
      </c>
      <c r="X531" t="s">
        <v>0</v>
      </c>
      <c r="Y531" t="s">
        <v>11</v>
      </c>
      <c r="Z531" t="s">
        <v>0</v>
      </c>
      <c r="AA531" s="3"/>
      <c r="AB531" t="s">
        <v>0</v>
      </c>
      <c r="AC531" t="s">
        <v>0</v>
      </c>
      <c r="AD531" t="s">
        <v>0</v>
      </c>
      <c r="AE531" s="4">
        <v>0</v>
      </c>
    </row>
    <row r="532" spans="1:31" ht="14.1" customHeight="1" x14ac:dyDescent="0.2">
      <c r="A532" s="2" t="s">
        <v>0</v>
      </c>
      <c r="B532" t="s">
        <v>1</v>
      </c>
      <c r="C532" t="s">
        <v>1081</v>
      </c>
      <c r="D532" s="3">
        <v>44122</v>
      </c>
      <c r="E532" s="3">
        <v>44122</v>
      </c>
      <c r="F532" s="3">
        <v>44125</v>
      </c>
      <c r="G532" t="s">
        <v>3</v>
      </c>
      <c r="H532" t="s">
        <v>4</v>
      </c>
      <c r="I532" s="4">
        <v>10800</v>
      </c>
      <c r="J532" t="s">
        <v>5</v>
      </c>
      <c r="K532" t="s">
        <v>4</v>
      </c>
      <c r="L532" s="4">
        <v>10800</v>
      </c>
      <c r="M532" s="4">
        <v>127.13</v>
      </c>
      <c r="N532" s="13" t="str">
        <f>IF(M532="","",IF(M532&lt;0,-M532&amp;"_"&amp;COUNTIF(M$2:M532,M532),M532&amp;"_"&amp;COUNTIF(M$2:M532,M532)))</f>
        <v>127.13_3</v>
      </c>
      <c r="O532" s="14" t="str">
        <f t="shared" si="8"/>
        <v/>
      </c>
      <c r="P532" t="s">
        <v>938</v>
      </c>
      <c r="Q532" t="s">
        <v>1082</v>
      </c>
      <c r="R532" t="s">
        <v>1085</v>
      </c>
      <c r="S532" t="s">
        <v>0</v>
      </c>
      <c r="T532" t="s">
        <v>9</v>
      </c>
      <c r="U532" t="s">
        <v>42</v>
      </c>
      <c r="V532" t="s">
        <v>0</v>
      </c>
      <c r="W532" t="s">
        <v>0</v>
      </c>
      <c r="X532" t="s">
        <v>0</v>
      </c>
      <c r="Y532" t="s">
        <v>11</v>
      </c>
      <c r="Z532" t="s">
        <v>0</v>
      </c>
      <c r="AA532" s="3"/>
      <c r="AB532" t="s">
        <v>0</v>
      </c>
      <c r="AC532" t="s">
        <v>0</v>
      </c>
      <c r="AD532" t="s">
        <v>0</v>
      </c>
      <c r="AE532" s="4">
        <v>0</v>
      </c>
    </row>
    <row r="533" spans="1:31" ht="14.1" customHeight="1" x14ac:dyDescent="0.2">
      <c r="A533" s="2" t="s">
        <v>0</v>
      </c>
      <c r="B533" t="s">
        <v>1</v>
      </c>
      <c r="C533" t="s">
        <v>1081</v>
      </c>
      <c r="D533" s="3">
        <v>44122</v>
      </c>
      <c r="E533" s="3">
        <v>44122</v>
      </c>
      <c r="F533" s="3">
        <v>44125</v>
      </c>
      <c r="G533" t="s">
        <v>3</v>
      </c>
      <c r="H533" t="s">
        <v>4</v>
      </c>
      <c r="I533" s="4">
        <v>2600</v>
      </c>
      <c r="J533" t="s">
        <v>5</v>
      </c>
      <c r="K533" t="s">
        <v>4</v>
      </c>
      <c r="L533" s="4">
        <v>2600</v>
      </c>
      <c r="M533" s="4">
        <v>30.61</v>
      </c>
      <c r="N533" s="13" t="str">
        <f>IF(M533="","",IF(M533&lt;0,-M533&amp;"_"&amp;COUNTIF(M$2:M533,M533),M533&amp;"_"&amp;COUNTIF(M$2:M533,M533)))</f>
        <v>30.61_1</v>
      </c>
      <c r="O533" s="14" t="str">
        <f t="shared" si="8"/>
        <v/>
      </c>
      <c r="P533" t="s">
        <v>938</v>
      </c>
      <c r="Q533" t="s">
        <v>1082</v>
      </c>
      <c r="R533" t="s">
        <v>1086</v>
      </c>
      <c r="S533" t="s">
        <v>0</v>
      </c>
      <c r="T533" t="s">
        <v>9</v>
      </c>
      <c r="U533" t="s">
        <v>42</v>
      </c>
      <c r="V533" t="s">
        <v>0</v>
      </c>
      <c r="W533" t="s">
        <v>0</v>
      </c>
      <c r="X533" t="s">
        <v>0</v>
      </c>
      <c r="Y533" t="s">
        <v>11</v>
      </c>
      <c r="Z533" t="s">
        <v>0</v>
      </c>
      <c r="AA533" s="3"/>
      <c r="AB533" t="s">
        <v>0</v>
      </c>
      <c r="AC533" t="s">
        <v>0</v>
      </c>
      <c r="AD533" t="s">
        <v>0</v>
      </c>
      <c r="AE533" s="4">
        <v>0</v>
      </c>
    </row>
    <row r="534" spans="1:31" ht="14.1" customHeight="1" x14ac:dyDescent="0.2">
      <c r="A534" s="2" t="s">
        <v>0</v>
      </c>
      <c r="B534" t="s">
        <v>1</v>
      </c>
      <c r="C534" t="s">
        <v>1081</v>
      </c>
      <c r="D534" s="3">
        <v>44122</v>
      </c>
      <c r="E534" s="3">
        <v>44122</v>
      </c>
      <c r="F534" s="3">
        <v>44125</v>
      </c>
      <c r="G534" t="s">
        <v>3</v>
      </c>
      <c r="H534" t="s">
        <v>4</v>
      </c>
      <c r="I534" s="4">
        <v>500</v>
      </c>
      <c r="J534" t="s">
        <v>5</v>
      </c>
      <c r="K534" t="s">
        <v>4</v>
      </c>
      <c r="L534" s="4">
        <v>500</v>
      </c>
      <c r="M534" s="4">
        <v>5.89</v>
      </c>
      <c r="N534" s="13" t="str">
        <f>IF(M534="","",IF(M534&lt;0,-M534&amp;"_"&amp;COUNTIF(M$2:M534,M534),M534&amp;"_"&amp;COUNTIF(M$2:M534,M534)))</f>
        <v>5.89_9</v>
      </c>
      <c r="O534" s="14" t="str">
        <f t="shared" si="8"/>
        <v/>
      </c>
      <c r="P534" t="s">
        <v>938</v>
      </c>
      <c r="Q534" t="s">
        <v>1082</v>
      </c>
      <c r="R534" t="s">
        <v>1087</v>
      </c>
      <c r="S534" t="s">
        <v>0</v>
      </c>
      <c r="T534" t="s">
        <v>9</v>
      </c>
      <c r="U534" t="s">
        <v>42</v>
      </c>
      <c r="V534" t="s">
        <v>0</v>
      </c>
      <c r="W534" t="s">
        <v>0</v>
      </c>
      <c r="X534" t="s">
        <v>0</v>
      </c>
      <c r="Y534" t="s">
        <v>11</v>
      </c>
      <c r="Z534" t="s">
        <v>0</v>
      </c>
      <c r="AA534" s="3"/>
      <c r="AB534" t="s">
        <v>0</v>
      </c>
      <c r="AC534" t="s">
        <v>0</v>
      </c>
      <c r="AD534" t="s">
        <v>0</v>
      </c>
      <c r="AE534" s="4">
        <v>0</v>
      </c>
    </row>
    <row r="535" spans="1:31" ht="14.1" customHeight="1" x14ac:dyDescent="0.2">
      <c r="A535" s="2" t="s">
        <v>0</v>
      </c>
      <c r="B535" t="s">
        <v>1</v>
      </c>
      <c r="C535" t="s">
        <v>1081</v>
      </c>
      <c r="D535" s="3">
        <v>44122</v>
      </c>
      <c r="E535" s="3">
        <v>44122</v>
      </c>
      <c r="F535" s="3">
        <v>44125</v>
      </c>
      <c r="G535" t="s">
        <v>3</v>
      </c>
      <c r="H535" t="s">
        <v>4</v>
      </c>
      <c r="I535" s="4">
        <v>30000</v>
      </c>
      <c r="J535" t="s">
        <v>5</v>
      </c>
      <c r="K535" t="s">
        <v>4</v>
      </c>
      <c r="L535" s="4">
        <v>30000</v>
      </c>
      <c r="M535" s="4">
        <v>353.15</v>
      </c>
      <c r="N535" s="13" t="str">
        <f>IF(M535="","",IF(M535&lt;0,-M535&amp;"_"&amp;COUNTIF(M$2:M535,M535),M535&amp;"_"&amp;COUNTIF(M$2:M535,M535)))</f>
        <v>353.15_2</v>
      </c>
      <c r="O535" s="14" t="str">
        <f t="shared" si="8"/>
        <v/>
      </c>
      <c r="P535" t="s">
        <v>938</v>
      </c>
      <c r="Q535" t="s">
        <v>1082</v>
      </c>
      <c r="R535" t="s">
        <v>1088</v>
      </c>
      <c r="S535" t="s">
        <v>0</v>
      </c>
      <c r="T535" t="s">
        <v>9</v>
      </c>
      <c r="U535" t="s">
        <v>42</v>
      </c>
      <c r="V535" t="s">
        <v>0</v>
      </c>
      <c r="W535" t="s">
        <v>0</v>
      </c>
      <c r="X535" t="s">
        <v>0</v>
      </c>
      <c r="Y535" t="s">
        <v>11</v>
      </c>
      <c r="Z535" t="s">
        <v>0</v>
      </c>
      <c r="AA535" s="3"/>
      <c r="AB535" t="s">
        <v>0</v>
      </c>
      <c r="AC535" t="s">
        <v>0</v>
      </c>
      <c r="AD535" t="s">
        <v>0</v>
      </c>
      <c r="AE535" s="4">
        <v>0</v>
      </c>
    </row>
    <row r="536" spans="1:31" ht="14.1" customHeight="1" x14ac:dyDescent="0.2">
      <c r="A536" s="2" t="s">
        <v>0</v>
      </c>
      <c r="B536" t="s">
        <v>1</v>
      </c>
      <c r="C536" t="s">
        <v>1081</v>
      </c>
      <c r="D536" s="3">
        <v>44122</v>
      </c>
      <c r="E536" s="3">
        <v>44122</v>
      </c>
      <c r="F536" s="3">
        <v>44125</v>
      </c>
      <c r="G536" t="s">
        <v>3</v>
      </c>
      <c r="H536" t="s">
        <v>4</v>
      </c>
      <c r="I536" s="4">
        <v>18900</v>
      </c>
      <c r="J536" t="s">
        <v>5</v>
      </c>
      <c r="K536" t="s">
        <v>4</v>
      </c>
      <c r="L536" s="4">
        <v>18900</v>
      </c>
      <c r="M536" s="4">
        <v>222.48</v>
      </c>
      <c r="N536" s="13" t="str">
        <f>IF(M536="","",IF(M536&lt;0,-M536&amp;"_"&amp;COUNTIF(M$2:M536,M536),M536&amp;"_"&amp;COUNTIF(M$2:M536,M536)))</f>
        <v>222.48_1</v>
      </c>
      <c r="O536" s="14" t="str">
        <f t="shared" si="8"/>
        <v/>
      </c>
      <c r="P536" t="s">
        <v>938</v>
      </c>
      <c r="Q536" t="s">
        <v>1082</v>
      </c>
      <c r="R536" t="s">
        <v>1089</v>
      </c>
      <c r="S536" t="s">
        <v>0</v>
      </c>
      <c r="T536" t="s">
        <v>9</v>
      </c>
      <c r="U536" t="s">
        <v>42</v>
      </c>
      <c r="V536" t="s">
        <v>0</v>
      </c>
      <c r="W536" t="s">
        <v>0</v>
      </c>
      <c r="X536" t="s">
        <v>0</v>
      </c>
      <c r="Y536" t="s">
        <v>11</v>
      </c>
      <c r="Z536" t="s">
        <v>0</v>
      </c>
      <c r="AA536" s="3"/>
      <c r="AB536" t="s">
        <v>0</v>
      </c>
      <c r="AC536" t="s">
        <v>0</v>
      </c>
      <c r="AD536" t="s">
        <v>0</v>
      </c>
      <c r="AE536" s="4">
        <v>0</v>
      </c>
    </row>
    <row r="537" spans="1:31" ht="14.1" customHeight="1" x14ac:dyDescent="0.2">
      <c r="A537" s="2" t="s">
        <v>0</v>
      </c>
      <c r="B537" t="s">
        <v>1</v>
      </c>
      <c r="C537" t="s">
        <v>1081</v>
      </c>
      <c r="D537" s="3">
        <v>44122</v>
      </c>
      <c r="E537" s="3">
        <v>44122</v>
      </c>
      <c r="F537" s="3">
        <v>44125</v>
      </c>
      <c r="G537" t="s">
        <v>3</v>
      </c>
      <c r="H537" t="s">
        <v>4</v>
      </c>
      <c r="I537" s="4">
        <v>460</v>
      </c>
      <c r="J537" t="s">
        <v>5</v>
      </c>
      <c r="K537" t="s">
        <v>4</v>
      </c>
      <c r="L537" s="4">
        <v>460</v>
      </c>
      <c r="M537" s="4">
        <v>5.41</v>
      </c>
      <c r="N537" s="13" t="str">
        <f>IF(M537="","",IF(M537&lt;0,-M537&amp;"_"&amp;COUNTIF(M$2:M537,M537),M537&amp;"_"&amp;COUNTIF(M$2:M537,M537)))</f>
        <v>5.41_1</v>
      </c>
      <c r="O537" s="14" t="str">
        <f t="shared" si="8"/>
        <v/>
      </c>
      <c r="P537" t="s">
        <v>938</v>
      </c>
      <c r="Q537" t="s">
        <v>1082</v>
      </c>
      <c r="R537" t="s">
        <v>1090</v>
      </c>
      <c r="S537" t="s">
        <v>0</v>
      </c>
      <c r="T537" t="s">
        <v>9</v>
      </c>
      <c r="U537" t="s">
        <v>42</v>
      </c>
      <c r="V537" t="s">
        <v>0</v>
      </c>
      <c r="W537" t="s">
        <v>0</v>
      </c>
      <c r="X537" t="s">
        <v>0</v>
      </c>
      <c r="Y537" t="s">
        <v>11</v>
      </c>
      <c r="Z537" t="s">
        <v>0</v>
      </c>
      <c r="AA537" s="3"/>
      <c r="AB537" t="s">
        <v>0</v>
      </c>
      <c r="AC537" t="s">
        <v>0</v>
      </c>
      <c r="AD537" t="s">
        <v>0</v>
      </c>
      <c r="AE537" s="4">
        <v>0</v>
      </c>
    </row>
    <row r="538" spans="1:31" ht="14.1" customHeight="1" x14ac:dyDescent="0.2">
      <c r="A538" s="2" t="s">
        <v>0</v>
      </c>
      <c r="B538" t="s">
        <v>1</v>
      </c>
      <c r="C538" t="s">
        <v>1081</v>
      </c>
      <c r="D538" s="3">
        <v>44122</v>
      </c>
      <c r="E538" s="3">
        <v>44122</v>
      </c>
      <c r="F538" s="3">
        <v>44125</v>
      </c>
      <c r="G538" t="s">
        <v>3</v>
      </c>
      <c r="H538" t="s">
        <v>4</v>
      </c>
      <c r="I538" s="4">
        <v>1000</v>
      </c>
      <c r="J538" t="s">
        <v>5</v>
      </c>
      <c r="K538" t="s">
        <v>4</v>
      </c>
      <c r="L538" s="4">
        <v>1000</v>
      </c>
      <c r="M538" s="4">
        <v>11.77</v>
      </c>
      <c r="N538" s="13" t="str">
        <f>IF(M538="","",IF(M538&lt;0,-M538&amp;"_"&amp;COUNTIF(M$2:M538,M538),M538&amp;"_"&amp;COUNTIF(M$2:M538,M538)))</f>
        <v>11.77_7</v>
      </c>
      <c r="O538" s="14" t="str">
        <f t="shared" si="8"/>
        <v/>
      </c>
      <c r="P538" t="s">
        <v>938</v>
      </c>
      <c r="Q538" t="s">
        <v>1082</v>
      </c>
      <c r="R538" t="s">
        <v>1091</v>
      </c>
      <c r="S538" t="s">
        <v>0</v>
      </c>
      <c r="T538" t="s">
        <v>9</v>
      </c>
      <c r="U538" t="s">
        <v>42</v>
      </c>
      <c r="V538" t="s">
        <v>0</v>
      </c>
      <c r="W538" t="s">
        <v>0</v>
      </c>
      <c r="X538" t="s">
        <v>0</v>
      </c>
      <c r="Y538" t="s">
        <v>11</v>
      </c>
      <c r="Z538" t="s">
        <v>0</v>
      </c>
      <c r="AA538" s="3"/>
      <c r="AB538" t="s">
        <v>0</v>
      </c>
      <c r="AC538" t="s">
        <v>0</v>
      </c>
      <c r="AD538" t="s">
        <v>0</v>
      </c>
      <c r="AE538" s="4">
        <v>0</v>
      </c>
    </row>
    <row r="539" spans="1:31" ht="14.1" customHeight="1" x14ac:dyDescent="0.2">
      <c r="A539" s="2" t="s">
        <v>0</v>
      </c>
      <c r="B539" t="s">
        <v>1</v>
      </c>
      <c r="C539" t="s">
        <v>1081</v>
      </c>
      <c r="D539" s="3">
        <v>44122</v>
      </c>
      <c r="E539" s="3">
        <v>44122</v>
      </c>
      <c r="F539" s="3">
        <v>44125</v>
      </c>
      <c r="G539" t="s">
        <v>3</v>
      </c>
      <c r="H539" t="s">
        <v>4</v>
      </c>
      <c r="I539" s="4">
        <v>1000</v>
      </c>
      <c r="J539" t="s">
        <v>5</v>
      </c>
      <c r="K539" t="s">
        <v>4</v>
      </c>
      <c r="L539" s="4">
        <v>1000</v>
      </c>
      <c r="M539" s="4">
        <v>11.77</v>
      </c>
      <c r="N539" s="13" t="str">
        <f>IF(M539="","",IF(M539&lt;0,-M539&amp;"_"&amp;COUNTIF(M$2:M539,M539),M539&amp;"_"&amp;COUNTIF(M$2:M539,M539)))</f>
        <v>11.77_8</v>
      </c>
      <c r="O539" s="14" t="str">
        <f t="shared" si="8"/>
        <v/>
      </c>
      <c r="P539" t="s">
        <v>938</v>
      </c>
      <c r="Q539" t="s">
        <v>1082</v>
      </c>
      <c r="R539" t="s">
        <v>1092</v>
      </c>
      <c r="S539" t="s">
        <v>0</v>
      </c>
      <c r="T539" t="s">
        <v>9</v>
      </c>
      <c r="U539" t="s">
        <v>42</v>
      </c>
      <c r="V539" t="s">
        <v>0</v>
      </c>
      <c r="W539" t="s">
        <v>0</v>
      </c>
      <c r="X539" t="s">
        <v>0</v>
      </c>
      <c r="Y539" t="s">
        <v>11</v>
      </c>
      <c r="Z539" t="s">
        <v>0</v>
      </c>
      <c r="AA539" s="3"/>
      <c r="AB539" t="s">
        <v>0</v>
      </c>
      <c r="AC539" t="s">
        <v>0</v>
      </c>
      <c r="AD539" t="s">
        <v>0</v>
      </c>
      <c r="AE539" s="4">
        <v>0</v>
      </c>
    </row>
    <row r="540" spans="1:31" ht="14.1" customHeight="1" x14ac:dyDescent="0.2">
      <c r="A540" s="2" t="s">
        <v>0</v>
      </c>
      <c r="B540" t="s">
        <v>1</v>
      </c>
      <c r="C540" t="s">
        <v>1093</v>
      </c>
      <c r="D540" s="3">
        <v>44122</v>
      </c>
      <c r="E540" s="3">
        <v>44122</v>
      </c>
      <c r="F540" s="3">
        <v>44125</v>
      </c>
      <c r="G540" t="s">
        <v>3</v>
      </c>
      <c r="H540" t="s">
        <v>4</v>
      </c>
      <c r="I540" s="4">
        <v>450</v>
      </c>
      <c r="J540" t="s">
        <v>5</v>
      </c>
      <c r="K540" t="s">
        <v>4</v>
      </c>
      <c r="L540" s="4">
        <v>450</v>
      </c>
      <c r="M540" s="4">
        <v>5.3</v>
      </c>
      <c r="N540" s="13" t="str">
        <f>IF(M540="","",IF(M540&lt;0,-M540&amp;"_"&amp;COUNTIF(M$2:M540,M540),M540&amp;"_"&amp;COUNTIF(M$2:M540,M540)))</f>
        <v>5.3_5</v>
      </c>
      <c r="O540" s="14" t="str">
        <f t="shared" si="8"/>
        <v/>
      </c>
      <c r="P540" t="s">
        <v>1094</v>
      </c>
      <c r="Q540" t="s">
        <v>1082</v>
      </c>
      <c r="R540" t="s">
        <v>1095</v>
      </c>
      <c r="S540" t="s">
        <v>0</v>
      </c>
      <c r="T540" t="s">
        <v>9</v>
      </c>
      <c r="U540" t="s">
        <v>1073</v>
      </c>
      <c r="V540" t="s">
        <v>0</v>
      </c>
      <c r="W540" t="s">
        <v>0</v>
      </c>
      <c r="X540" t="s">
        <v>0</v>
      </c>
      <c r="Y540" t="s">
        <v>128</v>
      </c>
      <c r="Z540" t="s">
        <v>0</v>
      </c>
      <c r="AA540" s="3"/>
      <c r="AB540" t="s">
        <v>0</v>
      </c>
      <c r="AC540" t="s">
        <v>0</v>
      </c>
      <c r="AD540" t="s">
        <v>0</v>
      </c>
      <c r="AE540" s="4">
        <v>0</v>
      </c>
    </row>
    <row r="541" spans="1:31" ht="14.1" customHeight="1" x14ac:dyDescent="0.2">
      <c r="A541" s="2" t="s">
        <v>0</v>
      </c>
      <c r="B541" t="s">
        <v>1</v>
      </c>
      <c r="C541" t="s">
        <v>1093</v>
      </c>
      <c r="D541" s="3">
        <v>44122</v>
      </c>
      <c r="E541" s="3">
        <v>44122</v>
      </c>
      <c r="F541" s="3">
        <v>44125</v>
      </c>
      <c r="G541" t="s">
        <v>3</v>
      </c>
      <c r="H541" t="s">
        <v>4</v>
      </c>
      <c r="I541" s="4">
        <v>900</v>
      </c>
      <c r="J541" t="s">
        <v>5</v>
      </c>
      <c r="K541" t="s">
        <v>4</v>
      </c>
      <c r="L541" s="4">
        <v>900</v>
      </c>
      <c r="M541" s="4">
        <v>10.59</v>
      </c>
      <c r="N541" s="13" t="str">
        <f>IF(M541="","",IF(M541&lt;0,-M541&amp;"_"&amp;COUNTIF(M$2:M541,M541),M541&amp;"_"&amp;COUNTIF(M$2:M541,M541)))</f>
        <v>10.59_6</v>
      </c>
      <c r="O541" s="14" t="str">
        <f t="shared" si="8"/>
        <v/>
      </c>
      <c r="P541" t="s">
        <v>1094</v>
      </c>
      <c r="Q541" t="s">
        <v>1082</v>
      </c>
      <c r="R541" t="s">
        <v>1096</v>
      </c>
      <c r="S541" t="s">
        <v>0</v>
      </c>
      <c r="T541" t="s">
        <v>9</v>
      </c>
      <c r="U541" t="s">
        <v>1073</v>
      </c>
      <c r="V541" t="s">
        <v>0</v>
      </c>
      <c r="W541" t="s">
        <v>0</v>
      </c>
      <c r="X541" t="s">
        <v>0</v>
      </c>
      <c r="Y541" t="s">
        <v>128</v>
      </c>
      <c r="Z541" t="s">
        <v>0</v>
      </c>
      <c r="AA541" s="3"/>
      <c r="AB541" t="s">
        <v>0</v>
      </c>
      <c r="AC541" t="s">
        <v>0</v>
      </c>
      <c r="AD541" t="s">
        <v>0</v>
      </c>
      <c r="AE541" s="4">
        <v>0</v>
      </c>
    </row>
    <row r="542" spans="1:31" ht="14.1" customHeight="1" x14ac:dyDescent="0.2">
      <c r="A542" s="2" t="s">
        <v>0</v>
      </c>
      <c r="B542" t="s">
        <v>1</v>
      </c>
      <c r="C542" t="s">
        <v>1097</v>
      </c>
      <c r="D542" s="3">
        <v>44122</v>
      </c>
      <c r="E542" s="3">
        <v>44122</v>
      </c>
      <c r="F542" s="3">
        <v>44129</v>
      </c>
      <c r="G542" t="s">
        <v>3</v>
      </c>
      <c r="H542" t="s">
        <v>4</v>
      </c>
      <c r="I542" s="4">
        <v>10000</v>
      </c>
      <c r="J542" t="s">
        <v>5</v>
      </c>
      <c r="K542" t="s">
        <v>4</v>
      </c>
      <c r="L542" s="4">
        <v>10000</v>
      </c>
      <c r="M542" s="4">
        <v>117.72</v>
      </c>
      <c r="N542" s="13" t="str">
        <f>IF(M542="","",IF(M542&lt;0,-M542&amp;"_"&amp;COUNTIF(M$2:M542,M542),M542&amp;"_"&amp;COUNTIF(M$2:M542,M542)))</f>
        <v>117.72_5</v>
      </c>
      <c r="O542" s="14" t="str">
        <f t="shared" si="8"/>
        <v/>
      </c>
      <c r="P542" t="s">
        <v>1098</v>
      </c>
      <c r="Q542" t="s">
        <v>1082</v>
      </c>
      <c r="R542" t="s">
        <v>1099</v>
      </c>
      <c r="S542" t="s">
        <v>0</v>
      </c>
      <c r="T542" t="s">
        <v>9</v>
      </c>
      <c r="U542" t="s">
        <v>139</v>
      </c>
      <c r="V542" t="s">
        <v>0</v>
      </c>
      <c r="W542" t="s">
        <v>0</v>
      </c>
      <c r="X542" t="s">
        <v>0</v>
      </c>
      <c r="Y542" t="s">
        <v>11</v>
      </c>
      <c r="Z542" t="s">
        <v>0</v>
      </c>
      <c r="AA542" s="3"/>
      <c r="AB542" t="s">
        <v>0</v>
      </c>
      <c r="AC542" t="s">
        <v>0</v>
      </c>
      <c r="AD542" t="s">
        <v>0</v>
      </c>
      <c r="AE542" s="4">
        <v>0</v>
      </c>
    </row>
    <row r="543" spans="1:31" ht="14.1" customHeight="1" x14ac:dyDescent="0.2">
      <c r="A543" s="2" t="s">
        <v>0</v>
      </c>
      <c r="B543" t="s">
        <v>1</v>
      </c>
      <c r="C543" t="s">
        <v>1097</v>
      </c>
      <c r="D543" s="3">
        <v>44122</v>
      </c>
      <c r="E543" s="3">
        <v>44122</v>
      </c>
      <c r="F543" s="3">
        <v>44129</v>
      </c>
      <c r="G543" t="s">
        <v>3</v>
      </c>
      <c r="H543" t="s">
        <v>4</v>
      </c>
      <c r="I543" s="4">
        <v>10000</v>
      </c>
      <c r="J543" t="s">
        <v>5</v>
      </c>
      <c r="K543" t="s">
        <v>4</v>
      </c>
      <c r="L543" s="4">
        <v>10000</v>
      </c>
      <c r="M543" s="4">
        <v>117.72</v>
      </c>
      <c r="N543" s="13" t="str">
        <f>IF(M543="","",IF(M543&lt;0,-M543&amp;"_"&amp;COUNTIF(M$2:M543,M543),M543&amp;"_"&amp;COUNTIF(M$2:M543,M543)))</f>
        <v>117.72_6</v>
      </c>
      <c r="O543" s="14" t="str">
        <f t="shared" si="8"/>
        <v/>
      </c>
      <c r="P543" t="s">
        <v>1098</v>
      </c>
      <c r="Q543" t="s">
        <v>1082</v>
      </c>
      <c r="R543" t="s">
        <v>1100</v>
      </c>
      <c r="S543" t="s">
        <v>0</v>
      </c>
      <c r="T543" t="s">
        <v>9</v>
      </c>
      <c r="U543" t="s">
        <v>139</v>
      </c>
      <c r="V543" t="s">
        <v>0</v>
      </c>
      <c r="W543" t="s">
        <v>0</v>
      </c>
      <c r="X543" t="s">
        <v>0</v>
      </c>
      <c r="Y543" t="s">
        <v>11</v>
      </c>
      <c r="Z543" t="s">
        <v>0</v>
      </c>
      <c r="AA543" s="3"/>
      <c r="AB543" t="s">
        <v>0</v>
      </c>
      <c r="AC543" t="s">
        <v>0</v>
      </c>
      <c r="AD543" t="s">
        <v>0</v>
      </c>
      <c r="AE543" s="4">
        <v>0</v>
      </c>
    </row>
    <row r="544" spans="1:31" ht="14.1" customHeight="1" x14ac:dyDescent="0.2">
      <c r="A544" s="2" t="s">
        <v>0</v>
      </c>
      <c r="B544" t="s">
        <v>1</v>
      </c>
      <c r="C544" t="s">
        <v>1097</v>
      </c>
      <c r="D544" s="3">
        <v>44122</v>
      </c>
      <c r="E544" s="3">
        <v>44122</v>
      </c>
      <c r="F544" s="3">
        <v>44129</v>
      </c>
      <c r="G544" t="s">
        <v>3</v>
      </c>
      <c r="H544" t="s">
        <v>4</v>
      </c>
      <c r="I544" s="4">
        <v>20000</v>
      </c>
      <c r="J544" t="s">
        <v>5</v>
      </c>
      <c r="K544" t="s">
        <v>4</v>
      </c>
      <c r="L544" s="4">
        <v>20000</v>
      </c>
      <c r="M544" s="4">
        <v>235.43</v>
      </c>
      <c r="N544" s="13" t="str">
        <f>IF(M544="","",IF(M544&lt;0,-M544&amp;"_"&amp;COUNTIF(M$2:M544,M544),M544&amp;"_"&amp;COUNTIF(M$2:M544,M544)))</f>
        <v>235.43_3</v>
      </c>
      <c r="O544" s="14" t="str">
        <f t="shared" si="8"/>
        <v/>
      </c>
      <c r="P544" t="s">
        <v>1098</v>
      </c>
      <c r="Q544" t="s">
        <v>1082</v>
      </c>
      <c r="R544" t="s">
        <v>1101</v>
      </c>
      <c r="S544" t="s">
        <v>0</v>
      </c>
      <c r="T544" t="s">
        <v>9</v>
      </c>
      <c r="U544" t="s">
        <v>139</v>
      </c>
      <c r="V544" t="s">
        <v>0</v>
      </c>
      <c r="W544" t="s">
        <v>0</v>
      </c>
      <c r="X544" t="s">
        <v>0</v>
      </c>
      <c r="Y544" t="s">
        <v>11</v>
      </c>
      <c r="Z544" t="s">
        <v>0</v>
      </c>
      <c r="AA544" s="3"/>
      <c r="AB544" t="s">
        <v>0</v>
      </c>
      <c r="AC544" t="s">
        <v>0</v>
      </c>
      <c r="AD544" t="s">
        <v>0</v>
      </c>
      <c r="AE544" s="4">
        <v>0</v>
      </c>
    </row>
    <row r="545" spans="1:31" ht="14.1" customHeight="1" x14ac:dyDescent="0.2">
      <c r="A545" s="2" t="s">
        <v>0</v>
      </c>
      <c r="B545" t="s">
        <v>1</v>
      </c>
      <c r="C545" t="s">
        <v>1097</v>
      </c>
      <c r="D545" s="3">
        <v>44122</v>
      </c>
      <c r="E545" s="3">
        <v>44122</v>
      </c>
      <c r="F545" s="3">
        <v>44129</v>
      </c>
      <c r="G545" t="s">
        <v>3</v>
      </c>
      <c r="H545" t="s">
        <v>4</v>
      </c>
      <c r="I545" s="4">
        <v>8000</v>
      </c>
      <c r="J545" t="s">
        <v>5</v>
      </c>
      <c r="K545" t="s">
        <v>4</v>
      </c>
      <c r="L545" s="4">
        <v>8000</v>
      </c>
      <c r="M545" s="4">
        <v>94.17</v>
      </c>
      <c r="N545" s="13" t="str">
        <f>IF(M545="","",IF(M545&lt;0,-M545&amp;"_"&amp;COUNTIF(M$2:M545,M545),M545&amp;"_"&amp;COUNTIF(M$2:M545,M545)))</f>
        <v>94.17_3</v>
      </c>
      <c r="O545" s="14" t="str">
        <f t="shared" si="8"/>
        <v/>
      </c>
      <c r="P545" t="s">
        <v>1098</v>
      </c>
      <c r="Q545" t="s">
        <v>1082</v>
      </c>
      <c r="R545" t="s">
        <v>1099</v>
      </c>
      <c r="S545" t="s">
        <v>0</v>
      </c>
      <c r="T545" t="s">
        <v>9</v>
      </c>
      <c r="U545" t="s">
        <v>139</v>
      </c>
      <c r="V545" t="s">
        <v>0</v>
      </c>
      <c r="W545" t="s">
        <v>0</v>
      </c>
      <c r="X545" t="s">
        <v>0</v>
      </c>
      <c r="Y545" t="s">
        <v>11</v>
      </c>
      <c r="Z545" t="s">
        <v>0</v>
      </c>
      <c r="AA545" s="3"/>
      <c r="AB545" t="s">
        <v>0</v>
      </c>
      <c r="AC545" t="s">
        <v>0</v>
      </c>
      <c r="AD545" t="s">
        <v>0</v>
      </c>
      <c r="AE545" s="4">
        <v>0</v>
      </c>
    </row>
    <row r="546" spans="1:31" ht="14.1" customHeight="1" x14ac:dyDescent="0.2">
      <c r="A546" s="2" t="s">
        <v>0</v>
      </c>
      <c r="B546" t="s">
        <v>1</v>
      </c>
      <c r="C546" t="s">
        <v>1097</v>
      </c>
      <c r="D546" s="3">
        <v>44122</v>
      </c>
      <c r="E546" s="3">
        <v>44122</v>
      </c>
      <c r="F546" s="3">
        <v>44129</v>
      </c>
      <c r="G546" t="s">
        <v>3</v>
      </c>
      <c r="H546" t="s">
        <v>4</v>
      </c>
      <c r="I546" s="4">
        <v>5000</v>
      </c>
      <c r="J546" t="s">
        <v>5</v>
      </c>
      <c r="K546" t="s">
        <v>4</v>
      </c>
      <c r="L546" s="4">
        <v>5000</v>
      </c>
      <c r="M546" s="4">
        <v>58.86</v>
      </c>
      <c r="N546" s="13" t="str">
        <f>IF(M546="","",IF(M546&lt;0,-M546&amp;"_"&amp;COUNTIF(M$2:M546,M546),M546&amp;"_"&amp;COUNTIF(M$2:M546,M546)))</f>
        <v>58.86_5</v>
      </c>
      <c r="O546" s="14" t="str">
        <f t="shared" si="8"/>
        <v/>
      </c>
      <c r="P546" t="s">
        <v>1098</v>
      </c>
      <c r="Q546" t="s">
        <v>1082</v>
      </c>
      <c r="R546" t="s">
        <v>1102</v>
      </c>
      <c r="S546" t="s">
        <v>0</v>
      </c>
      <c r="T546" t="s">
        <v>9</v>
      </c>
      <c r="U546" t="s">
        <v>139</v>
      </c>
      <c r="V546" t="s">
        <v>0</v>
      </c>
      <c r="W546" t="s">
        <v>0</v>
      </c>
      <c r="X546" t="s">
        <v>0</v>
      </c>
      <c r="Y546" t="s">
        <v>11</v>
      </c>
      <c r="Z546" t="s">
        <v>0</v>
      </c>
      <c r="AA546" s="3"/>
      <c r="AB546" t="s">
        <v>0</v>
      </c>
      <c r="AC546" t="s">
        <v>0</v>
      </c>
      <c r="AD546" t="s">
        <v>0</v>
      </c>
      <c r="AE546" s="4">
        <v>0</v>
      </c>
    </row>
    <row r="547" spans="1:31" ht="14.1" customHeight="1" x14ac:dyDescent="0.2">
      <c r="A547" s="2" t="s">
        <v>0</v>
      </c>
      <c r="B547" t="s">
        <v>1</v>
      </c>
      <c r="C547" t="s">
        <v>1097</v>
      </c>
      <c r="D547" s="3">
        <v>44122</v>
      </c>
      <c r="E547" s="3">
        <v>44122</v>
      </c>
      <c r="F547" s="3">
        <v>44129</v>
      </c>
      <c r="G547" t="s">
        <v>3</v>
      </c>
      <c r="H547" t="s">
        <v>4</v>
      </c>
      <c r="I547" s="4">
        <v>5000</v>
      </c>
      <c r="J547" t="s">
        <v>5</v>
      </c>
      <c r="K547" t="s">
        <v>4</v>
      </c>
      <c r="L547" s="4">
        <v>5000</v>
      </c>
      <c r="M547" s="4">
        <v>58.86</v>
      </c>
      <c r="N547" s="13" t="str">
        <f>IF(M547="","",IF(M547&lt;0,-M547&amp;"_"&amp;COUNTIF(M$2:M547,M547),M547&amp;"_"&amp;COUNTIF(M$2:M547,M547)))</f>
        <v>58.86_6</v>
      </c>
      <c r="O547" s="14" t="str">
        <f t="shared" si="8"/>
        <v/>
      </c>
      <c r="P547" t="s">
        <v>1098</v>
      </c>
      <c r="Q547" t="s">
        <v>1082</v>
      </c>
      <c r="R547" t="s">
        <v>1103</v>
      </c>
      <c r="S547" t="s">
        <v>0</v>
      </c>
      <c r="T547" t="s">
        <v>9</v>
      </c>
      <c r="U547" t="s">
        <v>139</v>
      </c>
      <c r="V547" t="s">
        <v>0</v>
      </c>
      <c r="W547" t="s">
        <v>0</v>
      </c>
      <c r="X547" t="s">
        <v>0</v>
      </c>
      <c r="Y547" t="s">
        <v>11</v>
      </c>
      <c r="Z547" t="s">
        <v>0</v>
      </c>
      <c r="AA547" s="3"/>
      <c r="AB547" t="s">
        <v>0</v>
      </c>
      <c r="AC547" t="s">
        <v>0</v>
      </c>
      <c r="AD547" t="s">
        <v>0</v>
      </c>
      <c r="AE547" s="4">
        <v>0</v>
      </c>
    </row>
    <row r="548" spans="1:31" ht="14.1" customHeight="1" x14ac:dyDescent="0.2">
      <c r="A548" s="2" t="s">
        <v>0</v>
      </c>
      <c r="B548" t="s">
        <v>1</v>
      </c>
      <c r="C548" t="s">
        <v>1097</v>
      </c>
      <c r="D548" s="3">
        <v>44122</v>
      </c>
      <c r="E548" s="3">
        <v>44122</v>
      </c>
      <c r="F548" s="3">
        <v>44129</v>
      </c>
      <c r="G548" t="s">
        <v>3</v>
      </c>
      <c r="H548" t="s">
        <v>4</v>
      </c>
      <c r="I548" s="4">
        <v>36000</v>
      </c>
      <c r="J548" t="s">
        <v>5</v>
      </c>
      <c r="K548" t="s">
        <v>4</v>
      </c>
      <c r="L548" s="4">
        <v>36000</v>
      </c>
      <c r="M548" s="4">
        <v>423.78</v>
      </c>
      <c r="N548" s="13" t="str">
        <f>IF(M548="","",IF(M548&lt;0,-M548&amp;"_"&amp;COUNTIF(M$2:M548,M548),M548&amp;"_"&amp;COUNTIF(M$2:M548,M548)))</f>
        <v>423.78_1</v>
      </c>
      <c r="O548" s="14" t="str">
        <f t="shared" si="8"/>
        <v/>
      </c>
      <c r="P548" t="s">
        <v>1098</v>
      </c>
      <c r="Q548" t="s">
        <v>1082</v>
      </c>
      <c r="R548" t="s">
        <v>1104</v>
      </c>
      <c r="S548" t="s">
        <v>0</v>
      </c>
      <c r="T548" t="s">
        <v>9</v>
      </c>
      <c r="U548" t="s">
        <v>139</v>
      </c>
      <c r="V548" t="s">
        <v>0</v>
      </c>
      <c r="W548" t="s">
        <v>0</v>
      </c>
      <c r="X548" t="s">
        <v>0</v>
      </c>
      <c r="Y548" t="s">
        <v>11</v>
      </c>
      <c r="Z548" t="s">
        <v>0</v>
      </c>
      <c r="AA548" s="3"/>
      <c r="AB548" t="s">
        <v>0</v>
      </c>
      <c r="AC548" t="s">
        <v>0</v>
      </c>
      <c r="AD548" t="s">
        <v>0</v>
      </c>
      <c r="AE548" s="4">
        <v>0</v>
      </c>
    </row>
    <row r="549" spans="1:31" ht="14.1" customHeight="1" x14ac:dyDescent="0.2">
      <c r="A549" s="2" t="s">
        <v>0</v>
      </c>
      <c r="B549" t="s">
        <v>1</v>
      </c>
      <c r="C549" t="s">
        <v>1105</v>
      </c>
      <c r="D549" s="3">
        <v>44123</v>
      </c>
      <c r="E549" s="3">
        <v>44123</v>
      </c>
      <c r="F549" s="3">
        <v>44123</v>
      </c>
      <c r="G549" t="s">
        <v>1106</v>
      </c>
      <c r="H549" t="s">
        <v>4</v>
      </c>
      <c r="I549" s="4">
        <v>22160</v>
      </c>
      <c r="J549" t="s">
        <v>5</v>
      </c>
      <c r="K549" t="s">
        <v>4</v>
      </c>
      <c r="L549" s="4">
        <v>22160</v>
      </c>
      <c r="M549" s="4">
        <v>260.86</v>
      </c>
      <c r="N549" s="13" t="str">
        <f>IF(M549="","",IF(M549&lt;0,-M549&amp;"_"&amp;COUNTIF(M$2:M549,M549),M549&amp;"_"&amp;COUNTIF(M$2:M549,M549)))</f>
        <v>260.86_1</v>
      </c>
      <c r="O549" s="14" t="str">
        <f t="shared" si="8"/>
        <v/>
      </c>
      <c r="P549" t="s">
        <v>0</v>
      </c>
      <c r="Q549" t="s">
        <v>1107</v>
      </c>
      <c r="R549" t="s">
        <v>1108</v>
      </c>
      <c r="S549" t="s">
        <v>0</v>
      </c>
      <c r="T549" t="s">
        <v>9</v>
      </c>
      <c r="U549" t="s">
        <v>0</v>
      </c>
      <c r="V549" t="s">
        <v>0</v>
      </c>
      <c r="W549" t="s">
        <v>0</v>
      </c>
      <c r="X549" t="s">
        <v>0</v>
      </c>
      <c r="Y549" t="s">
        <v>11</v>
      </c>
      <c r="Z549" t="s">
        <v>0</v>
      </c>
      <c r="AA549" s="3"/>
      <c r="AB549" t="s">
        <v>0</v>
      </c>
      <c r="AC549" t="s">
        <v>0</v>
      </c>
      <c r="AD549" t="s">
        <v>0</v>
      </c>
      <c r="AE549" s="4">
        <v>0</v>
      </c>
    </row>
    <row r="550" spans="1:31" ht="14.1" customHeight="1" x14ac:dyDescent="0.2">
      <c r="A550" s="2" t="s">
        <v>0</v>
      </c>
      <c r="B550" t="s">
        <v>1</v>
      </c>
      <c r="C550" t="s">
        <v>1109</v>
      </c>
      <c r="D550" s="3">
        <v>44123</v>
      </c>
      <c r="E550" s="3">
        <v>44123</v>
      </c>
      <c r="F550" s="3">
        <v>44129</v>
      </c>
      <c r="G550" t="s">
        <v>3</v>
      </c>
      <c r="H550" t="s">
        <v>4</v>
      </c>
      <c r="I550" s="4">
        <v>34500</v>
      </c>
      <c r="J550" t="s">
        <v>5</v>
      </c>
      <c r="K550" t="s">
        <v>4</v>
      </c>
      <c r="L550" s="4">
        <v>34500</v>
      </c>
      <c r="M550" s="4">
        <v>406.12</v>
      </c>
      <c r="N550" s="13" t="str">
        <f>IF(M550="","",IF(M550&lt;0,-M550&amp;"_"&amp;COUNTIF(M$2:M550,M550),M550&amp;"_"&amp;COUNTIF(M$2:M550,M550)))</f>
        <v>406.12_1</v>
      </c>
      <c r="O550" s="14" t="str">
        <f t="shared" si="8"/>
        <v/>
      </c>
      <c r="P550" t="s">
        <v>1110</v>
      </c>
      <c r="Q550" t="s">
        <v>1111</v>
      </c>
      <c r="R550" t="s">
        <v>1112</v>
      </c>
      <c r="S550" t="s">
        <v>0</v>
      </c>
      <c r="T550" t="s">
        <v>9</v>
      </c>
      <c r="U550" t="s">
        <v>10</v>
      </c>
      <c r="V550" t="s">
        <v>0</v>
      </c>
      <c r="W550" t="s">
        <v>0</v>
      </c>
      <c r="X550" t="s">
        <v>0</v>
      </c>
      <c r="Y550" t="s">
        <v>11</v>
      </c>
      <c r="Z550" t="s">
        <v>0</v>
      </c>
      <c r="AA550" s="3"/>
      <c r="AB550" t="s">
        <v>0</v>
      </c>
      <c r="AC550" t="s">
        <v>0</v>
      </c>
      <c r="AD550" t="s">
        <v>0</v>
      </c>
      <c r="AE550" s="4">
        <v>0</v>
      </c>
    </row>
    <row r="551" spans="1:31" ht="14.1" customHeight="1" x14ac:dyDescent="0.2">
      <c r="A551" s="2" t="s">
        <v>0</v>
      </c>
      <c r="B551" t="s">
        <v>1</v>
      </c>
      <c r="C551" t="s">
        <v>1109</v>
      </c>
      <c r="D551" s="3">
        <v>44123</v>
      </c>
      <c r="E551" s="3">
        <v>44123</v>
      </c>
      <c r="F551" s="3">
        <v>44129</v>
      </c>
      <c r="G551" t="s">
        <v>3</v>
      </c>
      <c r="H551" t="s">
        <v>4</v>
      </c>
      <c r="I551" s="4">
        <v>3400</v>
      </c>
      <c r="J551" t="s">
        <v>5</v>
      </c>
      <c r="K551" t="s">
        <v>4</v>
      </c>
      <c r="L551" s="4">
        <v>3400</v>
      </c>
      <c r="M551" s="4">
        <v>40.020000000000003</v>
      </c>
      <c r="N551" s="13" t="str">
        <f>IF(M551="","",IF(M551&lt;0,-M551&amp;"_"&amp;COUNTIF(M$2:M551,M551),M551&amp;"_"&amp;COUNTIF(M$2:M551,M551)))</f>
        <v>40.02_2</v>
      </c>
      <c r="O551" s="14" t="str">
        <f t="shared" si="8"/>
        <v/>
      </c>
      <c r="P551" t="s">
        <v>1110</v>
      </c>
      <c r="Q551" t="s">
        <v>1111</v>
      </c>
      <c r="R551" t="s">
        <v>1113</v>
      </c>
      <c r="S551" t="s">
        <v>0</v>
      </c>
      <c r="T551" t="s">
        <v>9</v>
      </c>
      <c r="U551" t="s">
        <v>10</v>
      </c>
      <c r="V551" t="s">
        <v>0</v>
      </c>
      <c r="W551" t="s">
        <v>0</v>
      </c>
      <c r="X551" t="s">
        <v>0</v>
      </c>
      <c r="Y551" t="s">
        <v>11</v>
      </c>
      <c r="Z551" t="s">
        <v>0</v>
      </c>
      <c r="AA551" s="3"/>
      <c r="AB551" t="s">
        <v>0</v>
      </c>
      <c r="AC551" t="s">
        <v>0</v>
      </c>
      <c r="AD551" t="s">
        <v>0</v>
      </c>
      <c r="AE551" s="4">
        <v>0</v>
      </c>
    </row>
    <row r="552" spans="1:31" ht="14.1" customHeight="1" x14ac:dyDescent="0.2">
      <c r="A552" s="2" t="s">
        <v>0</v>
      </c>
      <c r="B552" t="s">
        <v>1</v>
      </c>
      <c r="C552" t="s">
        <v>1109</v>
      </c>
      <c r="D552" s="3">
        <v>44123</v>
      </c>
      <c r="E552" s="3">
        <v>44123</v>
      </c>
      <c r="F552" s="3">
        <v>44129</v>
      </c>
      <c r="G552" t="s">
        <v>3</v>
      </c>
      <c r="H552" t="s">
        <v>4</v>
      </c>
      <c r="I552" s="4">
        <v>1500</v>
      </c>
      <c r="J552" t="s">
        <v>5</v>
      </c>
      <c r="K552" t="s">
        <v>4</v>
      </c>
      <c r="L552" s="4">
        <v>1500</v>
      </c>
      <c r="M552" s="4">
        <v>17.66</v>
      </c>
      <c r="N552" s="13" t="str">
        <f>IF(M552="","",IF(M552&lt;0,-M552&amp;"_"&amp;COUNTIF(M$2:M552,M552),M552&amp;"_"&amp;COUNTIF(M$2:M552,M552)))</f>
        <v>17.66_5</v>
      </c>
      <c r="O552" s="14" t="str">
        <f t="shared" si="8"/>
        <v/>
      </c>
      <c r="P552" t="s">
        <v>1110</v>
      </c>
      <c r="Q552" t="s">
        <v>1111</v>
      </c>
      <c r="R552" t="s">
        <v>1114</v>
      </c>
      <c r="S552" t="s">
        <v>0</v>
      </c>
      <c r="T552" t="s">
        <v>9</v>
      </c>
      <c r="U552" t="s">
        <v>10</v>
      </c>
      <c r="V552" t="s">
        <v>0</v>
      </c>
      <c r="W552" t="s">
        <v>0</v>
      </c>
      <c r="X552" t="s">
        <v>0</v>
      </c>
      <c r="Y552" t="s">
        <v>11</v>
      </c>
      <c r="Z552" t="s">
        <v>0</v>
      </c>
      <c r="AA552" s="3"/>
      <c r="AB552" t="s">
        <v>0</v>
      </c>
      <c r="AC552" t="s">
        <v>0</v>
      </c>
      <c r="AD552" t="s">
        <v>0</v>
      </c>
      <c r="AE552" s="4">
        <v>0</v>
      </c>
    </row>
    <row r="553" spans="1:31" ht="14.1" customHeight="1" x14ac:dyDescent="0.2">
      <c r="A553" s="2" t="s">
        <v>0</v>
      </c>
      <c r="B553" t="s">
        <v>1</v>
      </c>
      <c r="C553" t="s">
        <v>1115</v>
      </c>
      <c r="D553" s="3">
        <v>44123</v>
      </c>
      <c r="E553" s="3">
        <v>44123</v>
      </c>
      <c r="F553" s="3">
        <v>44129</v>
      </c>
      <c r="G553" t="s">
        <v>3</v>
      </c>
      <c r="H553" t="s">
        <v>4</v>
      </c>
      <c r="I553" s="4">
        <v>15800</v>
      </c>
      <c r="J553" t="s">
        <v>5</v>
      </c>
      <c r="K553" t="s">
        <v>4</v>
      </c>
      <c r="L553" s="4">
        <v>15800</v>
      </c>
      <c r="M553" s="4">
        <v>185.99</v>
      </c>
      <c r="N553" s="13" t="str">
        <f>IF(M553="","",IF(M553&lt;0,-M553&amp;"_"&amp;COUNTIF(M$2:M553,M553),M553&amp;"_"&amp;COUNTIF(M$2:M553,M553)))</f>
        <v>185.99_1</v>
      </c>
      <c r="O553" s="14" t="str">
        <f t="shared" si="8"/>
        <v/>
      </c>
      <c r="P553" t="s">
        <v>1116</v>
      </c>
      <c r="Q553" t="s">
        <v>1111</v>
      </c>
      <c r="R553" t="s">
        <v>1117</v>
      </c>
      <c r="S553" t="s">
        <v>0</v>
      </c>
      <c r="T553" t="s">
        <v>9</v>
      </c>
      <c r="U553" t="s">
        <v>10</v>
      </c>
      <c r="V553" t="s">
        <v>0</v>
      </c>
      <c r="W553" t="s">
        <v>0</v>
      </c>
      <c r="X553" t="s">
        <v>0</v>
      </c>
      <c r="Y553" t="s">
        <v>11</v>
      </c>
      <c r="Z553" t="s">
        <v>0</v>
      </c>
      <c r="AA553" s="3"/>
      <c r="AB553" t="s">
        <v>0</v>
      </c>
      <c r="AC553" t="s">
        <v>0</v>
      </c>
      <c r="AD553" t="s">
        <v>0</v>
      </c>
      <c r="AE553" s="4">
        <v>0</v>
      </c>
    </row>
    <row r="554" spans="1:31" ht="14.1" customHeight="1" x14ac:dyDescent="0.2">
      <c r="A554" s="2" t="s">
        <v>0</v>
      </c>
      <c r="B554" t="s">
        <v>1</v>
      </c>
      <c r="C554" t="s">
        <v>1115</v>
      </c>
      <c r="D554" s="3">
        <v>44123</v>
      </c>
      <c r="E554" s="3">
        <v>44123</v>
      </c>
      <c r="F554" s="3">
        <v>44129</v>
      </c>
      <c r="G554" t="s">
        <v>3</v>
      </c>
      <c r="H554" t="s">
        <v>4</v>
      </c>
      <c r="I554" s="4">
        <v>2360</v>
      </c>
      <c r="J554" t="s">
        <v>5</v>
      </c>
      <c r="K554" t="s">
        <v>4</v>
      </c>
      <c r="L554" s="4">
        <v>2360</v>
      </c>
      <c r="M554" s="4">
        <v>27.78</v>
      </c>
      <c r="N554" s="13" t="str">
        <f>IF(M554="","",IF(M554&lt;0,-M554&amp;"_"&amp;COUNTIF(M$2:M554,M554),M554&amp;"_"&amp;COUNTIF(M$2:M554,M554)))</f>
        <v>27.78_2</v>
      </c>
      <c r="O554" s="14" t="str">
        <f t="shared" si="8"/>
        <v/>
      </c>
      <c r="P554" t="s">
        <v>1116</v>
      </c>
      <c r="Q554" t="s">
        <v>1111</v>
      </c>
      <c r="R554" t="s">
        <v>1118</v>
      </c>
      <c r="S554" t="s">
        <v>0</v>
      </c>
      <c r="T554" t="s">
        <v>9</v>
      </c>
      <c r="U554" t="s">
        <v>10</v>
      </c>
      <c r="V554" t="s">
        <v>0</v>
      </c>
      <c r="W554" t="s">
        <v>0</v>
      </c>
      <c r="X554" t="s">
        <v>0</v>
      </c>
      <c r="Y554" t="s">
        <v>11</v>
      </c>
      <c r="Z554" t="s">
        <v>0</v>
      </c>
      <c r="AA554" s="3"/>
      <c r="AB554" t="s">
        <v>0</v>
      </c>
      <c r="AC554" t="s">
        <v>0</v>
      </c>
      <c r="AD554" t="s">
        <v>0</v>
      </c>
      <c r="AE554" s="4">
        <v>0</v>
      </c>
    </row>
    <row r="555" spans="1:31" ht="14.1" customHeight="1" x14ac:dyDescent="0.2">
      <c r="A555" s="2" t="s">
        <v>0</v>
      </c>
      <c r="B555" t="s">
        <v>1</v>
      </c>
      <c r="C555" t="s">
        <v>1115</v>
      </c>
      <c r="D555" s="3">
        <v>44123</v>
      </c>
      <c r="E555" s="3">
        <v>44123</v>
      </c>
      <c r="F555" s="3">
        <v>44129</v>
      </c>
      <c r="G555" t="s">
        <v>3</v>
      </c>
      <c r="H555" t="s">
        <v>4</v>
      </c>
      <c r="I555" s="4">
        <v>420</v>
      </c>
      <c r="J555" t="s">
        <v>5</v>
      </c>
      <c r="K555" t="s">
        <v>4</v>
      </c>
      <c r="L555" s="4">
        <v>420</v>
      </c>
      <c r="M555" s="4">
        <v>4.9400000000000004</v>
      </c>
      <c r="N555" s="13" t="str">
        <f>IF(M555="","",IF(M555&lt;0,-M555&amp;"_"&amp;COUNTIF(M$2:M555,M555),M555&amp;"_"&amp;COUNTIF(M$2:M555,M555)))</f>
        <v>4.94_2</v>
      </c>
      <c r="O555" s="14" t="str">
        <f t="shared" si="8"/>
        <v/>
      </c>
      <c r="P555" t="s">
        <v>1116</v>
      </c>
      <c r="Q555" t="s">
        <v>1111</v>
      </c>
      <c r="R555" t="s">
        <v>1119</v>
      </c>
      <c r="S555" t="s">
        <v>0</v>
      </c>
      <c r="T555" t="s">
        <v>9</v>
      </c>
      <c r="U555" t="s">
        <v>10</v>
      </c>
      <c r="V555" t="s">
        <v>0</v>
      </c>
      <c r="W555" t="s">
        <v>0</v>
      </c>
      <c r="X555" t="s">
        <v>0</v>
      </c>
      <c r="Y555" t="s">
        <v>11</v>
      </c>
      <c r="Z555" t="s">
        <v>0</v>
      </c>
      <c r="AA555" s="3"/>
      <c r="AB555" t="s">
        <v>0</v>
      </c>
      <c r="AC555" t="s">
        <v>0</v>
      </c>
      <c r="AD555" t="s">
        <v>0</v>
      </c>
      <c r="AE555" s="4">
        <v>0</v>
      </c>
    </row>
    <row r="556" spans="1:31" ht="14.1" customHeight="1" x14ac:dyDescent="0.2">
      <c r="A556" s="2" t="s">
        <v>0</v>
      </c>
      <c r="B556" t="s">
        <v>1</v>
      </c>
      <c r="C556" t="s">
        <v>1115</v>
      </c>
      <c r="D556" s="3">
        <v>44123</v>
      </c>
      <c r="E556" s="3">
        <v>44123</v>
      </c>
      <c r="F556" s="3">
        <v>44129</v>
      </c>
      <c r="G556" t="s">
        <v>3</v>
      </c>
      <c r="H556" t="s">
        <v>4</v>
      </c>
      <c r="I556" s="4">
        <v>3100</v>
      </c>
      <c r="J556" t="s">
        <v>5</v>
      </c>
      <c r="K556" t="s">
        <v>4</v>
      </c>
      <c r="L556" s="4">
        <v>3100</v>
      </c>
      <c r="M556" s="4">
        <v>36.49</v>
      </c>
      <c r="N556" s="13" t="str">
        <f>IF(M556="","",IF(M556&lt;0,-M556&amp;"_"&amp;COUNTIF(M$2:M556,M556),M556&amp;"_"&amp;COUNTIF(M$2:M556,M556)))</f>
        <v>36.49_1</v>
      </c>
      <c r="O556" s="14" t="str">
        <f t="shared" si="8"/>
        <v/>
      </c>
      <c r="P556" t="s">
        <v>1116</v>
      </c>
      <c r="Q556" t="s">
        <v>1111</v>
      </c>
      <c r="R556" t="s">
        <v>1120</v>
      </c>
      <c r="S556" t="s">
        <v>0</v>
      </c>
      <c r="T556" t="s">
        <v>9</v>
      </c>
      <c r="U556" t="s">
        <v>10</v>
      </c>
      <c r="V556" t="s">
        <v>0</v>
      </c>
      <c r="W556" t="s">
        <v>0</v>
      </c>
      <c r="X556" t="s">
        <v>0</v>
      </c>
      <c r="Y556" t="s">
        <v>11</v>
      </c>
      <c r="Z556" t="s">
        <v>0</v>
      </c>
      <c r="AA556" s="3"/>
      <c r="AB556" t="s">
        <v>0</v>
      </c>
      <c r="AC556" t="s">
        <v>0</v>
      </c>
      <c r="AD556" t="s">
        <v>0</v>
      </c>
      <c r="AE556" s="4">
        <v>0</v>
      </c>
    </row>
    <row r="557" spans="1:31" ht="14.1" customHeight="1" x14ac:dyDescent="0.2">
      <c r="A557" s="2" t="s">
        <v>0</v>
      </c>
      <c r="B557" t="s">
        <v>1</v>
      </c>
      <c r="C557" t="s">
        <v>1121</v>
      </c>
      <c r="D557" s="3">
        <v>44124</v>
      </c>
      <c r="E557" s="3">
        <v>44124</v>
      </c>
      <c r="F557" s="3">
        <v>44125</v>
      </c>
      <c r="G557" t="s">
        <v>3</v>
      </c>
      <c r="H557" t="s">
        <v>4</v>
      </c>
      <c r="I557" s="4">
        <v>31000</v>
      </c>
      <c r="J557" t="s">
        <v>5</v>
      </c>
      <c r="K557" t="s">
        <v>4</v>
      </c>
      <c r="L557" s="4">
        <v>31000</v>
      </c>
      <c r="M557" s="4">
        <v>364.92</v>
      </c>
      <c r="N557" s="13" t="str">
        <f>IF(M557="","",IF(M557&lt;0,-M557&amp;"_"&amp;COUNTIF(M$2:M557,M557),M557&amp;"_"&amp;COUNTIF(M$2:M557,M557)))</f>
        <v>364.92_1</v>
      </c>
      <c r="O557" s="14" t="str">
        <f t="shared" si="8"/>
        <v/>
      </c>
      <c r="P557" t="s">
        <v>1122</v>
      </c>
      <c r="Q557" t="s">
        <v>1123</v>
      </c>
      <c r="R557" t="s">
        <v>1124</v>
      </c>
      <c r="S557" t="s">
        <v>0</v>
      </c>
      <c r="T557" t="s">
        <v>9</v>
      </c>
      <c r="U557" t="s">
        <v>1125</v>
      </c>
      <c r="V557" t="s">
        <v>0</v>
      </c>
      <c r="W557" t="s">
        <v>0</v>
      </c>
      <c r="X557" t="s">
        <v>0</v>
      </c>
      <c r="Y557" t="s">
        <v>11</v>
      </c>
      <c r="Z557" t="s">
        <v>0</v>
      </c>
      <c r="AA557" s="3"/>
      <c r="AB557" t="s">
        <v>0</v>
      </c>
      <c r="AC557" t="s">
        <v>0</v>
      </c>
      <c r="AD557" t="s">
        <v>0</v>
      </c>
      <c r="AE557" s="4">
        <v>0</v>
      </c>
    </row>
    <row r="558" spans="1:31" ht="14.1" customHeight="1" x14ac:dyDescent="0.2">
      <c r="A558" s="2" t="s">
        <v>0</v>
      </c>
      <c r="B558" t="s">
        <v>1</v>
      </c>
      <c r="C558" t="s">
        <v>1126</v>
      </c>
      <c r="D558" s="3">
        <v>44125</v>
      </c>
      <c r="E558" s="3">
        <v>44125</v>
      </c>
      <c r="F558" s="3">
        <v>44129</v>
      </c>
      <c r="G558" t="s">
        <v>3</v>
      </c>
      <c r="H558" t="s">
        <v>4</v>
      </c>
      <c r="I558" s="4">
        <v>40500</v>
      </c>
      <c r="J558" t="s">
        <v>5</v>
      </c>
      <c r="K558" t="s">
        <v>4</v>
      </c>
      <c r="L558" s="4">
        <v>40500</v>
      </c>
      <c r="M558" s="4">
        <v>476.75</v>
      </c>
      <c r="N558" s="13" t="str">
        <f>IF(M558="","",IF(M558&lt;0,-M558&amp;"_"&amp;COUNTIF(M$2:M558,M558),M558&amp;"_"&amp;COUNTIF(M$2:M558,M558)))</f>
        <v>476.75_1</v>
      </c>
      <c r="O558" s="14" t="str">
        <f t="shared" si="8"/>
        <v/>
      </c>
      <c r="P558" t="s">
        <v>1127</v>
      </c>
      <c r="Q558" t="s">
        <v>1128</v>
      </c>
      <c r="R558" t="s">
        <v>1129</v>
      </c>
      <c r="S558" t="s">
        <v>0</v>
      </c>
      <c r="T558" t="s">
        <v>9</v>
      </c>
      <c r="U558" t="s">
        <v>10</v>
      </c>
      <c r="V558" t="s">
        <v>0</v>
      </c>
      <c r="W558" t="s">
        <v>0</v>
      </c>
      <c r="X558" t="s">
        <v>0</v>
      </c>
      <c r="Y558" t="s">
        <v>11</v>
      </c>
      <c r="Z558" t="s">
        <v>0</v>
      </c>
      <c r="AA558" s="3"/>
      <c r="AB558" t="s">
        <v>0</v>
      </c>
      <c r="AC558" t="s">
        <v>0</v>
      </c>
      <c r="AD558" t="s">
        <v>0</v>
      </c>
      <c r="AE558" s="4">
        <v>0</v>
      </c>
    </row>
    <row r="559" spans="1:31" ht="14.1" customHeight="1" x14ac:dyDescent="0.2">
      <c r="A559" s="2" t="s">
        <v>0</v>
      </c>
      <c r="B559" t="s">
        <v>1</v>
      </c>
      <c r="C559" t="s">
        <v>1130</v>
      </c>
      <c r="D559" s="3">
        <v>44125</v>
      </c>
      <c r="E559" s="3">
        <v>44125</v>
      </c>
      <c r="F559" s="3">
        <v>44129</v>
      </c>
      <c r="G559" t="s">
        <v>3</v>
      </c>
      <c r="H559" t="s">
        <v>4</v>
      </c>
      <c r="I559" s="4">
        <v>24320</v>
      </c>
      <c r="J559" t="s">
        <v>5</v>
      </c>
      <c r="K559" t="s">
        <v>4</v>
      </c>
      <c r="L559" s="4">
        <v>24320</v>
      </c>
      <c r="M559" s="4">
        <v>286.29000000000002</v>
      </c>
      <c r="N559" s="13" t="str">
        <f>IF(M559="","",IF(M559&lt;0,-M559&amp;"_"&amp;COUNTIF(M$2:M559,M559),M559&amp;"_"&amp;COUNTIF(M$2:M559,M559)))</f>
        <v>286.29_1</v>
      </c>
      <c r="O559" s="14" t="str">
        <f t="shared" si="8"/>
        <v/>
      </c>
      <c r="P559" t="s">
        <v>1131</v>
      </c>
      <c r="Q559" t="s">
        <v>1128</v>
      </c>
      <c r="R559" t="s">
        <v>1132</v>
      </c>
      <c r="S559" t="s">
        <v>0</v>
      </c>
      <c r="T559" t="s">
        <v>9</v>
      </c>
      <c r="U559" t="s">
        <v>10</v>
      </c>
      <c r="V559" t="s">
        <v>0</v>
      </c>
      <c r="W559" t="s">
        <v>0</v>
      </c>
      <c r="X559" t="s">
        <v>0</v>
      </c>
      <c r="Y559" t="s">
        <v>11</v>
      </c>
      <c r="Z559" t="s">
        <v>0</v>
      </c>
      <c r="AA559" s="3"/>
      <c r="AB559" t="s">
        <v>0</v>
      </c>
      <c r="AC559" t="s">
        <v>0</v>
      </c>
      <c r="AD559" t="s">
        <v>0</v>
      </c>
      <c r="AE559" s="4">
        <v>0</v>
      </c>
    </row>
    <row r="560" spans="1:31" ht="14.1" customHeight="1" x14ac:dyDescent="0.2">
      <c r="A560" s="2" t="s">
        <v>0</v>
      </c>
      <c r="B560" t="s">
        <v>1</v>
      </c>
      <c r="C560" t="s">
        <v>1133</v>
      </c>
      <c r="D560" s="3">
        <v>44125</v>
      </c>
      <c r="E560" s="3">
        <v>44125</v>
      </c>
      <c r="F560" s="3">
        <v>44135</v>
      </c>
      <c r="G560" t="s">
        <v>3</v>
      </c>
      <c r="H560" t="s">
        <v>4</v>
      </c>
      <c r="I560" s="4">
        <v>11850</v>
      </c>
      <c r="J560" t="s">
        <v>5</v>
      </c>
      <c r="K560" t="s">
        <v>4</v>
      </c>
      <c r="L560" s="4">
        <v>11850</v>
      </c>
      <c r="M560" s="4">
        <v>139.49</v>
      </c>
      <c r="N560" s="13" t="str">
        <f>IF(M560="","",IF(M560&lt;0,-M560&amp;"_"&amp;COUNTIF(M$2:M560,M560),M560&amp;"_"&amp;COUNTIF(M$2:M560,M560)))</f>
        <v>139.49_1</v>
      </c>
      <c r="O560" s="14" t="str">
        <f t="shared" si="8"/>
        <v/>
      </c>
      <c r="P560" t="s">
        <v>1134</v>
      </c>
      <c r="Q560" t="s">
        <v>1128</v>
      </c>
      <c r="R560" t="s">
        <v>839</v>
      </c>
      <c r="S560" t="s">
        <v>0</v>
      </c>
      <c r="T560" t="s">
        <v>9</v>
      </c>
      <c r="U560" t="s">
        <v>840</v>
      </c>
      <c r="V560" t="s">
        <v>0</v>
      </c>
      <c r="W560" t="s">
        <v>0</v>
      </c>
      <c r="X560" t="s">
        <v>0</v>
      </c>
      <c r="Y560" t="s">
        <v>11</v>
      </c>
      <c r="Z560" t="s">
        <v>0</v>
      </c>
      <c r="AA560" s="3"/>
      <c r="AB560" t="s">
        <v>0</v>
      </c>
      <c r="AC560" t="s">
        <v>0</v>
      </c>
      <c r="AD560" t="s">
        <v>0</v>
      </c>
      <c r="AE560" s="4">
        <v>0</v>
      </c>
    </row>
    <row r="561" spans="1:31" ht="14.1" customHeight="1" x14ac:dyDescent="0.2">
      <c r="A561" s="2" t="s">
        <v>0</v>
      </c>
      <c r="B561" t="s">
        <v>1</v>
      </c>
      <c r="C561" t="s">
        <v>1135</v>
      </c>
      <c r="D561" s="3">
        <v>44126</v>
      </c>
      <c r="E561" s="3">
        <v>44126</v>
      </c>
      <c r="F561" s="3">
        <v>44132</v>
      </c>
      <c r="G561" t="s">
        <v>3</v>
      </c>
      <c r="H561" t="s">
        <v>4</v>
      </c>
      <c r="I561" s="4">
        <v>12800</v>
      </c>
      <c r="J561" t="s">
        <v>5</v>
      </c>
      <c r="K561" t="s">
        <v>4</v>
      </c>
      <c r="L561" s="4">
        <v>12800</v>
      </c>
      <c r="M561" s="4">
        <v>150.68</v>
      </c>
      <c r="N561" s="13" t="str">
        <f>IF(M561="","",IF(M561&lt;0,-M561&amp;"_"&amp;COUNTIF(M$2:M561,M561),M561&amp;"_"&amp;COUNTIF(M$2:M561,M561)))</f>
        <v>150.68_2</v>
      </c>
      <c r="O561" s="14" t="str">
        <f t="shared" si="8"/>
        <v/>
      </c>
      <c r="P561" t="s">
        <v>1136</v>
      </c>
      <c r="Q561" t="s">
        <v>1137</v>
      </c>
      <c r="R561" t="s">
        <v>1138</v>
      </c>
      <c r="S561" t="s">
        <v>0</v>
      </c>
      <c r="T561" t="s">
        <v>9</v>
      </c>
      <c r="U561" t="s">
        <v>1139</v>
      </c>
      <c r="V561" t="s">
        <v>0</v>
      </c>
      <c r="W561" t="s">
        <v>0</v>
      </c>
      <c r="X561" t="s">
        <v>0</v>
      </c>
      <c r="Y561" t="s">
        <v>11</v>
      </c>
      <c r="Z561" t="s">
        <v>0</v>
      </c>
      <c r="AA561" s="3"/>
      <c r="AB561" t="s">
        <v>0</v>
      </c>
      <c r="AC561" t="s">
        <v>0</v>
      </c>
      <c r="AD561" t="s">
        <v>0</v>
      </c>
      <c r="AE561" s="4">
        <v>0</v>
      </c>
    </row>
    <row r="562" spans="1:31" ht="14.1" customHeight="1" x14ac:dyDescent="0.2">
      <c r="A562" s="2" t="s">
        <v>0</v>
      </c>
      <c r="B562" t="s">
        <v>1</v>
      </c>
      <c r="C562" t="s">
        <v>1135</v>
      </c>
      <c r="D562" s="3">
        <v>44126</v>
      </c>
      <c r="E562" s="3">
        <v>44126</v>
      </c>
      <c r="F562" s="3">
        <v>44132</v>
      </c>
      <c r="G562" t="s">
        <v>3</v>
      </c>
      <c r="H562" t="s">
        <v>4</v>
      </c>
      <c r="I562" s="4">
        <v>4000</v>
      </c>
      <c r="J562" t="s">
        <v>5</v>
      </c>
      <c r="K562" t="s">
        <v>4</v>
      </c>
      <c r="L562" s="4">
        <v>4000</v>
      </c>
      <c r="M562" s="4">
        <v>47.09</v>
      </c>
      <c r="N562" s="13" t="str">
        <f>IF(M562="","",IF(M562&lt;0,-M562&amp;"_"&amp;COUNTIF(M$2:M562,M562),M562&amp;"_"&amp;COUNTIF(M$2:M562,M562)))</f>
        <v>47.09_5</v>
      </c>
      <c r="O562" s="14" t="str">
        <f t="shared" si="8"/>
        <v/>
      </c>
      <c r="P562" t="s">
        <v>1136</v>
      </c>
      <c r="Q562" t="s">
        <v>1137</v>
      </c>
      <c r="R562" t="s">
        <v>1140</v>
      </c>
      <c r="S562" t="s">
        <v>0</v>
      </c>
      <c r="T562" t="s">
        <v>9</v>
      </c>
      <c r="U562" t="s">
        <v>1139</v>
      </c>
      <c r="V562" t="s">
        <v>0</v>
      </c>
      <c r="W562" t="s">
        <v>0</v>
      </c>
      <c r="X562" t="s">
        <v>0</v>
      </c>
      <c r="Y562" t="s">
        <v>11</v>
      </c>
      <c r="Z562" t="s">
        <v>0</v>
      </c>
      <c r="AA562" s="3"/>
      <c r="AB562" t="s">
        <v>0</v>
      </c>
      <c r="AC562" t="s">
        <v>0</v>
      </c>
      <c r="AD562" t="s">
        <v>0</v>
      </c>
      <c r="AE562" s="4">
        <v>0</v>
      </c>
    </row>
    <row r="563" spans="1:31" ht="14.1" customHeight="1" x14ac:dyDescent="0.2">
      <c r="A563" s="2" t="s">
        <v>0</v>
      </c>
      <c r="B563" t="s">
        <v>1</v>
      </c>
      <c r="C563" t="s">
        <v>1135</v>
      </c>
      <c r="D563" s="3">
        <v>44126</v>
      </c>
      <c r="E563" s="3">
        <v>44126</v>
      </c>
      <c r="F563" s="3">
        <v>44132</v>
      </c>
      <c r="G563" t="s">
        <v>3</v>
      </c>
      <c r="H563" t="s">
        <v>4</v>
      </c>
      <c r="I563" s="4">
        <v>2100</v>
      </c>
      <c r="J563" t="s">
        <v>5</v>
      </c>
      <c r="K563" t="s">
        <v>4</v>
      </c>
      <c r="L563" s="4">
        <v>2100</v>
      </c>
      <c r="M563" s="4">
        <v>24.72</v>
      </c>
      <c r="N563" s="13" t="str">
        <f>IF(M563="","",IF(M563&lt;0,-M563&amp;"_"&amp;COUNTIF(M$2:M563,M563),M563&amp;"_"&amp;COUNTIF(M$2:M563,M563)))</f>
        <v>24.72_4</v>
      </c>
      <c r="O563" s="14" t="str">
        <f t="shared" si="8"/>
        <v/>
      </c>
      <c r="P563" t="s">
        <v>1136</v>
      </c>
      <c r="Q563" t="s">
        <v>1137</v>
      </c>
      <c r="R563" t="s">
        <v>1141</v>
      </c>
      <c r="S563" t="s">
        <v>0</v>
      </c>
      <c r="T563" t="s">
        <v>9</v>
      </c>
      <c r="U563" t="s">
        <v>1139</v>
      </c>
      <c r="V563" t="s">
        <v>0</v>
      </c>
      <c r="W563" t="s">
        <v>0</v>
      </c>
      <c r="X563" t="s">
        <v>0</v>
      </c>
      <c r="Y563" t="s">
        <v>11</v>
      </c>
      <c r="Z563" t="s">
        <v>0</v>
      </c>
      <c r="AA563" s="3"/>
      <c r="AB563" t="s">
        <v>0</v>
      </c>
      <c r="AC563" t="s">
        <v>0</v>
      </c>
      <c r="AD563" t="s">
        <v>0</v>
      </c>
      <c r="AE563" s="4">
        <v>0</v>
      </c>
    </row>
    <row r="564" spans="1:31" ht="14.1" customHeight="1" x14ac:dyDescent="0.2">
      <c r="A564" s="2" t="s">
        <v>0</v>
      </c>
      <c r="B564" t="s">
        <v>1</v>
      </c>
      <c r="C564" t="s">
        <v>1135</v>
      </c>
      <c r="D564" s="3">
        <v>44126</v>
      </c>
      <c r="E564" s="3">
        <v>44126</v>
      </c>
      <c r="F564" s="3">
        <v>44132</v>
      </c>
      <c r="G564" t="s">
        <v>3</v>
      </c>
      <c r="H564" t="s">
        <v>4</v>
      </c>
      <c r="I564" s="4">
        <v>2450</v>
      </c>
      <c r="J564" t="s">
        <v>5</v>
      </c>
      <c r="K564" t="s">
        <v>4</v>
      </c>
      <c r="L564" s="4">
        <v>2450</v>
      </c>
      <c r="M564" s="4">
        <v>28.84</v>
      </c>
      <c r="N564" s="13" t="str">
        <f>IF(M564="","",IF(M564&lt;0,-M564&amp;"_"&amp;COUNTIF(M$2:M564,M564),M564&amp;"_"&amp;COUNTIF(M$2:M564,M564)))</f>
        <v>28.84_2</v>
      </c>
      <c r="O564" s="14" t="str">
        <f t="shared" si="8"/>
        <v/>
      </c>
      <c r="P564" t="s">
        <v>1136</v>
      </c>
      <c r="Q564" t="s">
        <v>1137</v>
      </c>
      <c r="R564" t="s">
        <v>1142</v>
      </c>
      <c r="S564" t="s">
        <v>0</v>
      </c>
      <c r="T564" t="s">
        <v>9</v>
      </c>
      <c r="U564" t="s">
        <v>1139</v>
      </c>
      <c r="V564" t="s">
        <v>0</v>
      </c>
      <c r="W564" t="s">
        <v>0</v>
      </c>
      <c r="X564" t="s">
        <v>0</v>
      </c>
      <c r="Y564" t="s">
        <v>11</v>
      </c>
      <c r="Z564" t="s">
        <v>0</v>
      </c>
      <c r="AA564" s="3"/>
      <c r="AB564" t="s">
        <v>0</v>
      </c>
      <c r="AC564" t="s">
        <v>0</v>
      </c>
      <c r="AD564" t="s">
        <v>0</v>
      </c>
      <c r="AE564" s="4">
        <v>0</v>
      </c>
    </row>
    <row r="565" spans="1:31" ht="14.1" customHeight="1" x14ac:dyDescent="0.2">
      <c r="A565" s="2" t="s">
        <v>0</v>
      </c>
      <c r="B565" t="s">
        <v>1</v>
      </c>
      <c r="C565" t="s">
        <v>1135</v>
      </c>
      <c r="D565" s="3">
        <v>44126</v>
      </c>
      <c r="E565" s="3">
        <v>44126</v>
      </c>
      <c r="F565" s="3">
        <v>44132</v>
      </c>
      <c r="G565" t="s">
        <v>3</v>
      </c>
      <c r="H565" t="s">
        <v>4</v>
      </c>
      <c r="I565" s="4">
        <v>30</v>
      </c>
      <c r="J565" t="s">
        <v>5</v>
      </c>
      <c r="K565" t="s">
        <v>4</v>
      </c>
      <c r="L565" s="4">
        <v>30</v>
      </c>
      <c r="M565" s="4">
        <v>0.35</v>
      </c>
      <c r="N565" s="13" t="str">
        <f>IF(M565="","",IF(M565&lt;0,-M565&amp;"_"&amp;COUNTIF(M$2:M565,M565),M565&amp;"_"&amp;COUNTIF(M$2:M565,M565)))</f>
        <v>0.35_1</v>
      </c>
      <c r="O565" s="14" t="str">
        <f t="shared" si="8"/>
        <v/>
      </c>
      <c r="P565" t="s">
        <v>1136</v>
      </c>
      <c r="Q565" t="s">
        <v>1137</v>
      </c>
      <c r="R565" t="s">
        <v>1143</v>
      </c>
      <c r="S565" t="s">
        <v>0</v>
      </c>
      <c r="T565" t="s">
        <v>9</v>
      </c>
      <c r="U565" t="s">
        <v>1139</v>
      </c>
      <c r="V565" t="s">
        <v>0</v>
      </c>
      <c r="W565" t="s">
        <v>0</v>
      </c>
      <c r="X565" t="s">
        <v>0</v>
      </c>
      <c r="Y565" t="s">
        <v>11</v>
      </c>
      <c r="Z565" t="s">
        <v>0</v>
      </c>
      <c r="AA565" s="3"/>
      <c r="AB565" t="s">
        <v>0</v>
      </c>
      <c r="AC565" t="s">
        <v>0</v>
      </c>
      <c r="AD565" t="s">
        <v>0</v>
      </c>
      <c r="AE565" s="4">
        <v>0</v>
      </c>
    </row>
    <row r="566" spans="1:31" ht="14.1" customHeight="1" x14ac:dyDescent="0.2">
      <c r="A566" s="2" t="s">
        <v>0</v>
      </c>
      <c r="B566" t="s">
        <v>1</v>
      </c>
      <c r="C566" t="s">
        <v>1144</v>
      </c>
      <c r="D566" s="3">
        <v>44126</v>
      </c>
      <c r="E566" s="3">
        <v>44126</v>
      </c>
      <c r="F566" s="3">
        <v>44133</v>
      </c>
      <c r="G566" t="s">
        <v>3</v>
      </c>
      <c r="H566" t="s">
        <v>4</v>
      </c>
      <c r="I566" s="4">
        <v>90234</v>
      </c>
      <c r="J566" t="s">
        <v>5</v>
      </c>
      <c r="K566" t="s">
        <v>4</v>
      </c>
      <c r="L566" s="4">
        <v>90234</v>
      </c>
      <c r="M566" s="4">
        <v>1062.2</v>
      </c>
      <c r="N566" s="13" t="str">
        <f>IF(M566="","",IF(M566&lt;0,-M566&amp;"_"&amp;COUNTIF(M$2:M566,M566),M566&amp;"_"&amp;COUNTIF(M$2:M566,M566)))</f>
        <v>1062.2_1</v>
      </c>
      <c r="O566" s="14" t="str">
        <f t="shared" si="8"/>
        <v/>
      </c>
      <c r="P566" t="s">
        <v>1145</v>
      </c>
      <c r="Q566" t="s">
        <v>1137</v>
      </c>
      <c r="R566" t="s">
        <v>1146</v>
      </c>
      <c r="S566" t="s">
        <v>0</v>
      </c>
      <c r="T566" t="s">
        <v>9</v>
      </c>
      <c r="U566" t="s">
        <v>10</v>
      </c>
      <c r="V566" t="s">
        <v>0</v>
      </c>
      <c r="W566" t="s">
        <v>0</v>
      </c>
      <c r="X566" t="s">
        <v>0</v>
      </c>
      <c r="Y566" t="s">
        <v>11</v>
      </c>
      <c r="Z566" t="s">
        <v>0</v>
      </c>
      <c r="AA566" s="3"/>
      <c r="AB566" t="s">
        <v>0</v>
      </c>
      <c r="AC566" t="s">
        <v>0</v>
      </c>
      <c r="AD566" t="s">
        <v>0</v>
      </c>
      <c r="AE566" s="4">
        <v>0</v>
      </c>
    </row>
    <row r="567" spans="1:31" ht="14.1" customHeight="1" x14ac:dyDescent="0.2">
      <c r="A567" s="2" t="s">
        <v>0</v>
      </c>
      <c r="B567" t="s">
        <v>1</v>
      </c>
      <c r="C567" t="s">
        <v>1144</v>
      </c>
      <c r="D567" s="3">
        <v>44126</v>
      </c>
      <c r="E567" s="3">
        <v>44126</v>
      </c>
      <c r="F567" s="3">
        <v>44133</v>
      </c>
      <c r="G567" t="s">
        <v>3</v>
      </c>
      <c r="H567" t="s">
        <v>4</v>
      </c>
      <c r="I567" s="4">
        <v>72186</v>
      </c>
      <c r="J567" t="s">
        <v>5</v>
      </c>
      <c r="K567" t="s">
        <v>4</v>
      </c>
      <c r="L567" s="4">
        <v>72186</v>
      </c>
      <c r="M567" s="4">
        <v>849.75</v>
      </c>
      <c r="N567" s="13" t="str">
        <f>IF(M567="","",IF(M567&lt;0,-M567&amp;"_"&amp;COUNTIF(M$2:M567,M567),M567&amp;"_"&amp;COUNTIF(M$2:M567,M567)))</f>
        <v>849.75_1</v>
      </c>
      <c r="O567" s="14" t="str">
        <f t="shared" si="8"/>
        <v/>
      </c>
      <c r="P567" t="s">
        <v>1145</v>
      </c>
      <c r="Q567" t="s">
        <v>1137</v>
      </c>
      <c r="R567" t="s">
        <v>1147</v>
      </c>
      <c r="S567" t="s">
        <v>0</v>
      </c>
      <c r="T567" t="s">
        <v>9</v>
      </c>
      <c r="U567" t="s">
        <v>10</v>
      </c>
      <c r="V567" t="s">
        <v>0</v>
      </c>
      <c r="W567" t="s">
        <v>0</v>
      </c>
      <c r="X567" t="s">
        <v>0</v>
      </c>
      <c r="Y567" t="s">
        <v>11</v>
      </c>
      <c r="Z567" t="s">
        <v>0</v>
      </c>
      <c r="AA567" s="3"/>
      <c r="AB567" t="s">
        <v>0</v>
      </c>
      <c r="AC567" t="s">
        <v>0</v>
      </c>
      <c r="AD567" t="s">
        <v>0</v>
      </c>
      <c r="AE567" s="4">
        <v>0</v>
      </c>
    </row>
    <row r="568" spans="1:31" ht="14.1" customHeight="1" x14ac:dyDescent="0.2">
      <c r="A568" s="2" t="s">
        <v>0</v>
      </c>
      <c r="B568" t="s">
        <v>1</v>
      </c>
      <c r="C568" t="s">
        <v>1144</v>
      </c>
      <c r="D568" s="3">
        <v>44126</v>
      </c>
      <c r="E568" s="3">
        <v>44126</v>
      </c>
      <c r="F568" s="3">
        <v>44133</v>
      </c>
      <c r="G568" t="s">
        <v>3</v>
      </c>
      <c r="H568" t="s">
        <v>4</v>
      </c>
      <c r="I568" s="4">
        <v>18048</v>
      </c>
      <c r="J568" t="s">
        <v>5</v>
      </c>
      <c r="K568" t="s">
        <v>4</v>
      </c>
      <c r="L568" s="4">
        <v>18048</v>
      </c>
      <c r="M568" s="4">
        <v>212.45</v>
      </c>
      <c r="N568" s="13" t="str">
        <f>IF(M568="","",IF(M568&lt;0,-M568&amp;"_"&amp;COUNTIF(M$2:M568,M568),M568&amp;"_"&amp;COUNTIF(M$2:M568,M568)))</f>
        <v>212.45_1</v>
      </c>
      <c r="O568" s="14" t="str">
        <f t="shared" si="8"/>
        <v/>
      </c>
      <c r="P568" t="s">
        <v>1145</v>
      </c>
      <c r="Q568" t="s">
        <v>1137</v>
      </c>
      <c r="R568" t="s">
        <v>1148</v>
      </c>
      <c r="S568" t="s">
        <v>0</v>
      </c>
      <c r="T568" t="s">
        <v>9</v>
      </c>
      <c r="U568" t="s">
        <v>10</v>
      </c>
      <c r="V568" t="s">
        <v>0</v>
      </c>
      <c r="W568" t="s">
        <v>0</v>
      </c>
      <c r="X568" t="s">
        <v>0</v>
      </c>
      <c r="Y568" t="s">
        <v>11</v>
      </c>
      <c r="Z568" t="s">
        <v>0</v>
      </c>
      <c r="AA568" s="3"/>
      <c r="AB568" t="s">
        <v>0</v>
      </c>
      <c r="AC568" t="s">
        <v>0</v>
      </c>
      <c r="AD568" t="s">
        <v>0</v>
      </c>
      <c r="AE568" s="4">
        <v>0</v>
      </c>
    </row>
    <row r="569" spans="1:31" ht="14.1" customHeight="1" x14ac:dyDescent="0.2">
      <c r="A569" s="2" t="s">
        <v>0</v>
      </c>
      <c r="B569" t="s">
        <v>1</v>
      </c>
      <c r="C569" t="s">
        <v>1149</v>
      </c>
      <c r="D569" s="3">
        <v>44142</v>
      </c>
      <c r="E569" s="3">
        <v>44126</v>
      </c>
      <c r="F569" s="3">
        <v>44150</v>
      </c>
      <c r="G569" t="s">
        <v>3</v>
      </c>
      <c r="H569" t="s">
        <v>4</v>
      </c>
      <c r="I569" s="4">
        <v>78000</v>
      </c>
      <c r="J569" t="s">
        <v>5</v>
      </c>
      <c r="K569" t="s">
        <v>4</v>
      </c>
      <c r="L569" s="4">
        <v>78000</v>
      </c>
      <c r="M569" s="4">
        <v>918.19</v>
      </c>
      <c r="N569" s="13" t="str">
        <f>IF(M569="","",IF(M569&lt;0,-M569&amp;"_"&amp;COUNTIF(M$2:M569,M569),M569&amp;"_"&amp;COUNTIF(M$2:M569,M569)))</f>
        <v>918.19_2</v>
      </c>
      <c r="O569" s="14" t="str">
        <f t="shared" si="8"/>
        <v/>
      </c>
      <c r="P569" t="s">
        <v>1150</v>
      </c>
      <c r="Q569" t="s">
        <v>1151</v>
      </c>
      <c r="R569" t="s">
        <v>1152</v>
      </c>
      <c r="S569" t="s">
        <v>0</v>
      </c>
      <c r="T569" t="s">
        <v>9</v>
      </c>
      <c r="U569" t="s">
        <v>10</v>
      </c>
      <c r="V569" t="s">
        <v>0</v>
      </c>
      <c r="W569" t="s">
        <v>0</v>
      </c>
      <c r="X569" t="s">
        <v>0</v>
      </c>
      <c r="Y569" t="s">
        <v>11</v>
      </c>
      <c r="Z569" t="s">
        <v>0</v>
      </c>
      <c r="AA569" s="3"/>
      <c r="AB569" t="s">
        <v>0</v>
      </c>
      <c r="AC569" t="s">
        <v>0</v>
      </c>
      <c r="AD569" t="s">
        <v>0</v>
      </c>
      <c r="AE569" s="4">
        <v>0</v>
      </c>
    </row>
    <row r="570" spans="1:31" ht="14.1" customHeight="1" x14ac:dyDescent="0.2">
      <c r="A570" s="2" t="s">
        <v>0</v>
      </c>
      <c r="B570" t="s">
        <v>1</v>
      </c>
      <c r="C570" t="s">
        <v>1153</v>
      </c>
      <c r="D570" s="3">
        <v>44128</v>
      </c>
      <c r="E570" s="3">
        <v>44128</v>
      </c>
      <c r="F570" s="3">
        <v>44129</v>
      </c>
      <c r="G570" t="s">
        <v>3</v>
      </c>
      <c r="H570" t="s">
        <v>4</v>
      </c>
      <c r="I570" s="4">
        <v>7500</v>
      </c>
      <c r="J570" t="s">
        <v>5</v>
      </c>
      <c r="K570" t="s">
        <v>4</v>
      </c>
      <c r="L570" s="4">
        <v>7500</v>
      </c>
      <c r="M570" s="4">
        <v>88.29</v>
      </c>
      <c r="N570" s="13" t="str">
        <f>IF(M570="","",IF(M570&lt;0,-M570&amp;"_"&amp;COUNTIF(M$2:M570,M570),M570&amp;"_"&amp;COUNTIF(M$2:M570,M570)))</f>
        <v>88.29_1</v>
      </c>
      <c r="O570" s="14" t="str">
        <f t="shared" si="8"/>
        <v/>
      </c>
      <c r="P570" t="s">
        <v>1154</v>
      </c>
      <c r="Q570" t="s">
        <v>961</v>
      </c>
      <c r="R570" t="s">
        <v>1155</v>
      </c>
      <c r="S570" t="s">
        <v>0</v>
      </c>
      <c r="T570" t="s">
        <v>9</v>
      </c>
      <c r="U570" t="s">
        <v>10</v>
      </c>
      <c r="V570" t="s">
        <v>0</v>
      </c>
      <c r="W570" t="s">
        <v>0</v>
      </c>
      <c r="X570" t="s">
        <v>0</v>
      </c>
      <c r="Y570" t="s">
        <v>11</v>
      </c>
      <c r="Z570" t="s">
        <v>0</v>
      </c>
      <c r="AA570" s="3"/>
      <c r="AB570" t="s">
        <v>0</v>
      </c>
      <c r="AC570" t="s">
        <v>0</v>
      </c>
      <c r="AD570" t="s">
        <v>0</v>
      </c>
      <c r="AE570" s="4">
        <v>0</v>
      </c>
    </row>
    <row r="571" spans="1:31" ht="14.1" customHeight="1" x14ac:dyDescent="0.2">
      <c r="A571" s="2" t="s">
        <v>0</v>
      </c>
      <c r="B571" t="s">
        <v>1</v>
      </c>
      <c r="C571" t="s">
        <v>1156</v>
      </c>
      <c r="D571" s="3">
        <v>44128</v>
      </c>
      <c r="E571" s="3">
        <v>44128</v>
      </c>
      <c r="F571" s="3">
        <v>44129</v>
      </c>
      <c r="G571" t="s">
        <v>3</v>
      </c>
      <c r="H571" t="s">
        <v>4</v>
      </c>
      <c r="I571" s="4">
        <v>16250</v>
      </c>
      <c r="J571" t="s">
        <v>5</v>
      </c>
      <c r="K571" t="s">
        <v>4</v>
      </c>
      <c r="L571" s="4">
        <v>16250</v>
      </c>
      <c r="M571" s="4">
        <v>191.29</v>
      </c>
      <c r="N571" s="13" t="str">
        <f>IF(M571="","",IF(M571&lt;0,-M571&amp;"_"&amp;COUNTIF(M$2:M571,M571),M571&amp;"_"&amp;COUNTIF(M$2:M571,M571)))</f>
        <v>191.29_4</v>
      </c>
      <c r="O571" s="14" t="str">
        <f t="shared" si="8"/>
        <v/>
      </c>
      <c r="P571" t="s">
        <v>1157</v>
      </c>
      <c r="Q571" t="s">
        <v>961</v>
      </c>
      <c r="R571" t="s">
        <v>94</v>
      </c>
      <c r="S571" t="s">
        <v>0</v>
      </c>
      <c r="T571" t="s">
        <v>9</v>
      </c>
      <c r="U571" t="s">
        <v>10</v>
      </c>
      <c r="V571" t="s">
        <v>0</v>
      </c>
      <c r="W571" t="s">
        <v>0</v>
      </c>
      <c r="X571" t="s">
        <v>0</v>
      </c>
      <c r="Y571" t="s">
        <v>11</v>
      </c>
      <c r="Z571" t="s">
        <v>0</v>
      </c>
      <c r="AA571" s="3"/>
      <c r="AB571" t="s">
        <v>0</v>
      </c>
      <c r="AC571" t="s">
        <v>0</v>
      </c>
      <c r="AD571" t="s">
        <v>0</v>
      </c>
      <c r="AE571" s="4">
        <v>0</v>
      </c>
    </row>
    <row r="572" spans="1:31" ht="14.1" customHeight="1" x14ac:dyDescent="0.2">
      <c r="A572" s="2" t="s">
        <v>0</v>
      </c>
      <c r="B572" t="s">
        <v>1</v>
      </c>
      <c r="C572" t="s">
        <v>1156</v>
      </c>
      <c r="D572" s="3">
        <v>44128</v>
      </c>
      <c r="E572" s="3">
        <v>44128</v>
      </c>
      <c r="F572" s="3">
        <v>44129</v>
      </c>
      <c r="G572" t="s">
        <v>3</v>
      </c>
      <c r="H572" t="s">
        <v>4</v>
      </c>
      <c r="I572" s="4">
        <v>5400</v>
      </c>
      <c r="J572" t="s">
        <v>5</v>
      </c>
      <c r="K572" t="s">
        <v>4</v>
      </c>
      <c r="L572" s="4">
        <v>5400</v>
      </c>
      <c r="M572" s="4">
        <v>63.57</v>
      </c>
      <c r="N572" s="13" t="str">
        <f>IF(M572="","",IF(M572&lt;0,-M572&amp;"_"&amp;COUNTIF(M$2:M572,M572),M572&amp;"_"&amp;COUNTIF(M$2:M572,M572)))</f>
        <v>63.57_3</v>
      </c>
      <c r="O572" s="14" t="str">
        <f t="shared" si="8"/>
        <v/>
      </c>
      <c r="P572" t="s">
        <v>1157</v>
      </c>
      <c r="Q572" t="s">
        <v>961</v>
      </c>
      <c r="R572" t="s">
        <v>95</v>
      </c>
      <c r="S572" t="s">
        <v>0</v>
      </c>
      <c r="T572" t="s">
        <v>9</v>
      </c>
      <c r="U572" t="s">
        <v>10</v>
      </c>
      <c r="V572" t="s">
        <v>0</v>
      </c>
      <c r="W572" t="s">
        <v>0</v>
      </c>
      <c r="X572" t="s">
        <v>0</v>
      </c>
      <c r="Y572" t="s">
        <v>11</v>
      </c>
      <c r="Z572" t="s">
        <v>0</v>
      </c>
      <c r="AA572" s="3"/>
      <c r="AB572" t="s">
        <v>0</v>
      </c>
      <c r="AC572" t="s">
        <v>0</v>
      </c>
      <c r="AD572" t="s">
        <v>0</v>
      </c>
      <c r="AE572" s="4">
        <v>0</v>
      </c>
    </row>
    <row r="573" spans="1:31" ht="14.1" customHeight="1" x14ac:dyDescent="0.2">
      <c r="A573" s="2" t="s">
        <v>0</v>
      </c>
      <c r="B573" t="s">
        <v>1</v>
      </c>
      <c r="C573" t="s">
        <v>1156</v>
      </c>
      <c r="D573" s="3">
        <v>44128</v>
      </c>
      <c r="E573" s="3">
        <v>44128</v>
      </c>
      <c r="F573" s="3">
        <v>44129</v>
      </c>
      <c r="G573" t="s">
        <v>3</v>
      </c>
      <c r="H573" t="s">
        <v>4</v>
      </c>
      <c r="I573" s="4">
        <v>19000</v>
      </c>
      <c r="J573" t="s">
        <v>5</v>
      </c>
      <c r="K573" t="s">
        <v>4</v>
      </c>
      <c r="L573" s="4">
        <v>19000</v>
      </c>
      <c r="M573" s="4">
        <v>223.66</v>
      </c>
      <c r="N573" s="13" t="str">
        <f>IF(M573="","",IF(M573&lt;0,-M573&amp;"_"&amp;COUNTIF(M$2:M573,M573),M573&amp;"_"&amp;COUNTIF(M$2:M573,M573)))</f>
        <v>223.66_4</v>
      </c>
      <c r="O573" s="14" t="str">
        <f t="shared" si="8"/>
        <v/>
      </c>
      <c r="P573" t="s">
        <v>1157</v>
      </c>
      <c r="Q573" t="s">
        <v>961</v>
      </c>
      <c r="R573" t="s">
        <v>89</v>
      </c>
      <c r="S573" t="s">
        <v>0</v>
      </c>
      <c r="T573" t="s">
        <v>9</v>
      </c>
      <c r="U573" t="s">
        <v>10</v>
      </c>
      <c r="V573" t="s">
        <v>0</v>
      </c>
      <c r="W573" t="s">
        <v>0</v>
      </c>
      <c r="X573" t="s">
        <v>0</v>
      </c>
      <c r="Y573" t="s">
        <v>11</v>
      </c>
      <c r="Z573" t="s">
        <v>0</v>
      </c>
      <c r="AA573" s="3"/>
      <c r="AB573" t="s">
        <v>0</v>
      </c>
      <c r="AC573" t="s">
        <v>0</v>
      </c>
      <c r="AD573" t="s">
        <v>0</v>
      </c>
      <c r="AE573" s="4">
        <v>0</v>
      </c>
    </row>
    <row r="574" spans="1:31" ht="14.1" customHeight="1" x14ac:dyDescent="0.2">
      <c r="A574" s="2" t="s">
        <v>0</v>
      </c>
      <c r="B574" t="s">
        <v>1</v>
      </c>
      <c r="C574" t="s">
        <v>1158</v>
      </c>
      <c r="D574" s="3">
        <v>44128</v>
      </c>
      <c r="E574" s="3">
        <v>44128</v>
      </c>
      <c r="F574" s="3">
        <v>44129</v>
      </c>
      <c r="G574" t="s">
        <v>3</v>
      </c>
      <c r="H574" t="s">
        <v>4</v>
      </c>
      <c r="I574" s="4">
        <v>334400</v>
      </c>
      <c r="J574" t="s">
        <v>5</v>
      </c>
      <c r="K574" t="s">
        <v>4</v>
      </c>
      <c r="L574" s="4">
        <v>334400</v>
      </c>
      <c r="M574" s="4">
        <v>3936.43</v>
      </c>
      <c r="N574" s="13" t="str">
        <f>IF(M574="","",IF(M574&lt;0,-M574&amp;"_"&amp;COUNTIF(M$2:M574,M574),M574&amp;"_"&amp;COUNTIF(M$2:M574,M574)))</f>
        <v>3936.43_2</v>
      </c>
      <c r="O574" s="14" t="str">
        <f t="shared" si="8"/>
        <v/>
      </c>
      <c r="P574" t="s">
        <v>1159</v>
      </c>
      <c r="Q574" t="s">
        <v>961</v>
      </c>
      <c r="R574" t="s">
        <v>965</v>
      </c>
      <c r="S574" t="s">
        <v>0</v>
      </c>
      <c r="T574" t="s">
        <v>9</v>
      </c>
      <c r="U574" t="s">
        <v>10</v>
      </c>
      <c r="V574" t="s">
        <v>0</v>
      </c>
      <c r="W574" t="s">
        <v>0</v>
      </c>
      <c r="X574" t="s">
        <v>0</v>
      </c>
      <c r="Y574" t="s">
        <v>11</v>
      </c>
      <c r="Z574" t="s">
        <v>0</v>
      </c>
      <c r="AA574" s="3"/>
      <c r="AB574" t="s">
        <v>0</v>
      </c>
      <c r="AC574" t="s">
        <v>0</v>
      </c>
      <c r="AD574" t="s">
        <v>0</v>
      </c>
      <c r="AE574" s="4">
        <v>0</v>
      </c>
    </row>
    <row r="575" spans="1:31" ht="14.1" customHeight="1" x14ac:dyDescent="0.2">
      <c r="A575" s="2" t="s">
        <v>0</v>
      </c>
      <c r="B575" t="s">
        <v>1</v>
      </c>
      <c r="C575" t="s">
        <v>1160</v>
      </c>
      <c r="D575" s="3">
        <v>44129</v>
      </c>
      <c r="E575" s="3">
        <v>44129</v>
      </c>
      <c r="F575" s="3">
        <v>44129</v>
      </c>
      <c r="G575" t="s">
        <v>3</v>
      </c>
      <c r="H575" t="s">
        <v>51</v>
      </c>
      <c r="I575" s="4">
        <v>165.1</v>
      </c>
      <c r="J575" t="s">
        <v>582</v>
      </c>
      <c r="K575" t="s">
        <v>4</v>
      </c>
      <c r="L575" s="4">
        <v>13860.15</v>
      </c>
      <c r="M575" s="4">
        <v>165.1</v>
      </c>
      <c r="N575" s="13" t="str">
        <f>IF(M575="","",IF(M575&lt;0,-M575&amp;"_"&amp;COUNTIF(M$2:M575,M575),M575&amp;"_"&amp;COUNTIF(M$2:M575,M575)))</f>
        <v>165.1_1</v>
      </c>
      <c r="O575" s="14" t="str">
        <f t="shared" si="8"/>
        <v/>
      </c>
      <c r="P575" t="s">
        <v>1161</v>
      </c>
      <c r="Q575" t="s">
        <v>1162</v>
      </c>
      <c r="R575" t="s">
        <v>1163</v>
      </c>
      <c r="S575" t="s">
        <v>0</v>
      </c>
      <c r="T575" t="s">
        <v>9</v>
      </c>
      <c r="U575" t="s">
        <v>1073</v>
      </c>
      <c r="V575" t="s">
        <v>0</v>
      </c>
      <c r="W575" t="s">
        <v>0</v>
      </c>
      <c r="X575" t="s">
        <v>0</v>
      </c>
      <c r="Y575" t="s">
        <v>11</v>
      </c>
      <c r="Z575" t="s">
        <v>0</v>
      </c>
      <c r="AA575" s="3"/>
      <c r="AB575" t="s">
        <v>0</v>
      </c>
      <c r="AC575" t="s">
        <v>0</v>
      </c>
      <c r="AD575" t="s">
        <v>0</v>
      </c>
      <c r="AE575" s="4">
        <v>0</v>
      </c>
    </row>
    <row r="576" spans="1:31" ht="14.1" customHeight="1" x14ac:dyDescent="0.2">
      <c r="A576" s="2" t="s">
        <v>0</v>
      </c>
      <c r="B576" t="s">
        <v>1</v>
      </c>
      <c r="C576" t="s">
        <v>1164</v>
      </c>
      <c r="D576" s="3">
        <v>44129</v>
      </c>
      <c r="E576" s="3">
        <v>44129</v>
      </c>
      <c r="F576" s="3">
        <v>44135</v>
      </c>
      <c r="G576" t="s">
        <v>3</v>
      </c>
      <c r="H576" t="s">
        <v>4</v>
      </c>
      <c r="I576" s="4">
        <v>32250</v>
      </c>
      <c r="J576" t="s">
        <v>5</v>
      </c>
      <c r="K576" t="s">
        <v>4</v>
      </c>
      <c r="L576" s="4">
        <v>32250</v>
      </c>
      <c r="M576" s="4">
        <v>379.64</v>
      </c>
      <c r="N576" s="13" t="str">
        <f>IF(M576="","",IF(M576&lt;0,-M576&amp;"_"&amp;COUNTIF(M$2:M576,M576),M576&amp;"_"&amp;COUNTIF(M$2:M576,M576)))</f>
        <v>379.64_2</v>
      </c>
      <c r="O576" s="14" t="str">
        <f t="shared" si="8"/>
        <v/>
      </c>
      <c r="P576" t="s">
        <v>1165</v>
      </c>
      <c r="Q576" t="s">
        <v>1162</v>
      </c>
      <c r="R576" t="s">
        <v>197</v>
      </c>
      <c r="S576" t="s">
        <v>0</v>
      </c>
      <c r="T576" t="s">
        <v>9</v>
      </c>
      <c r="U576" t="s">
        <v>1166</v>
      </c>
      <c r="V576" t="s">
        <v>0</v>
      </c>
      <c r="W576" t="s">
        <v>0</v>
      </c>
      <c r="X576" t="s">
        <v>0</v>
      </c>
      <c r="Y576" t="s">
        <v>11</v>
      </c>
      <c r="Z576" t="s">
        <v>0</v>
      </c>
      <c r="AA576" s="3"/>
      <c r="AB576" t="s">
        <v>0</v>
      </c>
      <c r="AC576" t="s">
        <v>0</v>
      </c>
      <c r="AD576" t="s">
        <v>0</v>
      </c>
      <c r="AE576" s="4">
        <v>0</v>
      </c>
    </row>
    <row r="577" spans="1:31" ht="14.1" customHeight="1" x14ac:dyDescent="0.2">
      <c r="A577" s="2" t="s">
        <v>0</v>
      </c>
      <c r="B577" t="s">
        <v>1</v>
      </c>
      <c r="C577" t="s">
        <v>1167</v>
      </c>
      <c r="D577" s="3">
        <v>44129</v>
      </c>
      <c r="E577" s="3">
        <v>44129</v>
      </c>
      <c r="F577" s="3">
        <v>44137</v>
      </c>
      <c r="G577" t="s">
        <v>3</v>
      </c>
      <c r="H577" t="s">
        <v>4</v>
      </c>
      <c r="I577" s="4">
        <v>11200</v>
      </c>
      <c r="J577" t="s">
        <v>5</v>
      </c>
      <c r="K577" t="s">
        <v>4</v>
      </c>
      <c r="L577" s="4">
        <v>11200</v>
      </c>
      <c r="M577" s="4">
        <v>131.84</v>
      </c>
      <c r="N577" s="13" t="str">
        <f>IF(M577="","",IF(M577&lt;0,-M577&amp;"_"&amp;COUNTIF(M$2:M577,M577),M577&amp;"_"&amp;COUNTIF(M$2:M577,M577)))</f>
        <v>131.84_1</v>
      </c>
      <c r="O577" s="14" t="str">
        <f t="shared" si="8"/>
        <v/>
      </c>
      <c r="P577" t="s">
        <v>1168</v>
      </c>
      <c r="Q577" t="s">
        <v>1162</v>
      </c>
      <c r="R577" t="s">
        <v>752</v>
      </c>
      <c r="S577" t="s">
        <v>0</v>
      </c>
      <c r="T577" t="s">
        <v>9</v>
      </c>
      <c r="U577" t="s">
        <v>870</v>
      </c>
      <c r="V577" t="s">
        <v>0</v>
      </c>
      <c r="W577" t="s">
        <v>0</v>
      </c>
      <c r="X577" t="s">
        <v>0</v>
      </c>
      <c r="Y577" t="s">
        <v>11</v>
      </c>
      <c r="Z577" t="s">
        <v>0</v>
      </c>
      <c r="AA577" s="3"/>
      <c r="AB577" t="s">
        <v>0</v>
      </c>
      <c r="AC577" t="s">
        <v>0</v>
      </c>
      <c r="AD577" t="s">
        <v>0</v>
      </c>
      <c r="AE577" s="4">
        <v>0</v>
      </c>
    </row>
    <row r="578" spans="1:31" ht="14.1" customHeight="1" x14ac:dyDescent="0.2">
      <c r="A578" s="2" t="s">
        <v>0</v>
      </c>
      <c r="B578" t="s">
        <v>1</v>
      </c>
      <c r="C578" t="s">
        <v>1169</v>
      </c>
      <c r="D578" s="3">
        <v>44130</v>
      </c>
      <c r="E578" s="3">
        <v>44130</v>
      </c>
      <c r="F578" s="3">
        <v>44132</v>
      </c>
      <c r="G578" t="s">
        <v>3</v>
      </c>
      <c r="H578" t="s">
        <v>4</v>
      </c>
      <c r="I578" s="4">
        <v>18000</v>
      </c>
      <c r="J578" t="s">
        <v>5</v>
      </c>
      <c r="K578" t="s">
        <v>4</v>
      </c>
      <c r="L578" s="4">
        <v>18000</v>
      </c>
      <c r="M578" s="4">
        <v>211.89</v>
      </c>
      <c r="N578" s="13" t="str">
        <f>IF(M578="","",IF(M578&lt;0,-M578&amp;"_"&amp;COUNTIF(M$2:M578,M578),M578&amp;"_"&amp;COUNTIF(M$2:M578,M578)))</f>
        <v>211.89_6</v>
      </c>
      <c r="O578" s="14" t="str">
        <f t="shared" ref="O578:O641" si="9">IF(COUNTIF(N:N,N578)=2,"x","")</f>
        <v/>
      </c>
      <c r="P578" t="s">
        <v>1170</v>
      </c>
      <c r="Q578" t="s">
        <v>1171</v>
      </c>
      <c r="R578" t="s">
        <v>1172</v>
      </c>
      <c r="S578" t="s">
        <v>0</v>
      </c>
      <c r="T578" t="s">
        <v>9</v>
      </c>
      <c r="U578" t="s">
        <v>10</v>
      </c>
      <c r="V578" t="s">
        <v>0</v>
      </c>
      <c r="W578" t="s">
        <v>0</v>
      </c>
      <c r="X578" t="s">
        <v>0</v>
      </c>
      <c r="Y578" t="s">
        <v>11</v>
      </c>
      <c r="Z578" t="s">
        <v>0</v>
      </c>
      <c r="AA578" s="3"/>
      <c r="AB578" t="s">
        <v>0</v>
      </c>
      <c r="AC578" t="s">
        <v>0</v>
      </c>
      <c r="AD578" t="s">
        <v>0</v>
      </c>
      <c r="AE578" s="4">
        <v>0</v>
      </c>
    </row>
    <row r="579" spans="1:31" ht="14.1" customHeight="1" x14ac:dyDescent="0.2">
      <c r="A579" s="2" t="s">
        <v>0</v>
      </c>
      <c r="B579" t="s">
        <v>1</v>
      </c>
      <c r="C579" t="s">
        <v>1169</v>
      </c>
      <c r="D579" s="3">
        <v>44130</v>
      </c>
      <c r="E579" s="3">
        <v>44130</v>
      </c>
      <c r="F579" s="3">
        <v>44132</v>
      </c>
      <c r="G579" t="s">
        <v>3</v>
      </c>
      <c r="H579" t="s">
        <v>4</v>
      </c>
      <c r="I579" s="4">
        <v>1425</v>
      </c>
      <c r="J579" t="s">
        <v>5</v>
      </c>
      <c r="K579" t="s">
        <v>4</v>
      </c>
      <c r="L579" s="4">
        <v>1425</v>
      </c>
      <c r="M579" s="4">
        <v>16.77</v>
      </c>
      <c r="N579" s="13" t="str">
        <f>IF(M579="","",IF(M579&lt;0,-M579&amp;"_"&amp;COUNTIF(M$2:M579,M579),M579&amp;"_"&amp;COUNTIF(M$2:M579,M579)))</f>
        <v>16.77_1</v>
      </c>
      <c r="O579" s="14" t="str">
        <f t="shared" si="9"/>
        <v/>
      </c>
      <c r="P579" t="s">
        <v>1170</v>
      </c>
      <c r="Q579" t="s">
        <v>1171</v>
      </c>
      <c r="R579" t="s">
        <v>1173</v>
      </c>
      <c r="S579" t="s">
        <v>0</v>
      </c>
      <c r="T579" t="s">
        <v>9</v>
      </c>
      <c r="U579" t="s">
        <v>10</v>
      </c>
      <c r="V579" t="s">
        <v>0</v>
      </c>
      <c r="W579" t="s">
        <v>0</v>
      </c>
      <c r="X579" t="s">
        <v>0</v>
      </c>
      <c r="Y579" t="s">
        <v>11</v>
      </c>
      <c r="Z579" t="s">
        <v>0</v>
      </c>
      <c r="AA579" s="3"/>
      <c r="AB579" t="s">
        <v>0</v>
      </c>
      <c r="AC579" t="s">
        <v>0</v>
      </c>
      <c r="AD579" t="s">
        <v>0</v>
      </c>
      <c r="AE579" s="4">
        <v>0</v>
      </c>
    </row>
    <row r="580" spans="1:31" ht="14.1" customHeight="1" x14ac:dyDescent="0.2">
      <c r="A580" s="2" t="s">
        <v>0</v>
      </c>
      <c r="B580" t="s">
        <v>1</v>
      </c>
      <c r="C580" t="s">
        <v>1169</v>
      </c>
      <c r="D580" s="3">
        <v>44130</v>
      </c>
      <c r="E580" s="3">
        <v>44130</v>
      </c>
      <c r="F580" s="3">
        <v>44132</v>
      </c>
      <c r="G580" t="s">
        <v>3</v>
      </c>
      <c r="H580" t="s">
        <v>4</v>
      </c>
      <c r="I580" s="4">
        <v>1300</v>
      </c>
      <c r="J580" t="s">
        <v>5</v>
      </c>
      <c r="K580" t="s">
        <v>4</v>
      </c>
      <c r="L580" s="4">
        <v>1300</v>
      </c>
      <c r="M580" s="4">
        <v>15.3</v>
      </c>
      <c r="N580" s="13" t="str">
        <f>IF(M580="","",IF(M580&lt;0,-M580&amp;"_"&amp;COUNTIF(M$2:M580,M580),M580&amp;"_"&amp;COUNTIF(M$2:M580,M580)))</f>
        <v>15.3_4</v>
      </c>
      <c r="O580" s="14" t="str">
        <f t="shared" si="9"/>
        <v/>
      </c>
      <c r="P580" t="s">
        <v>1170</v>
      </c>
      <c r="Q580" t="s">
        <v>1171</v>
      </c>
      <c r="R580" t="s">
        <v>1174</v>
      </c>
      <c r="S580" t="s">
        <v>0</v>
      </c>
      <c r="T580" t="s">
        <v>9</v>
      </c>
      <c r="U580" t="s">
        <v>10</v>
      </c>
      <c r="V580" t="s">
        <v>0</v>
      </c>
      <c r="W580" t="s">
        <v>0</v>
      </c>
      <c r="X580" t="s">
        <v>0</v>
      </c>
      <c r="Y580" t="s">
        <v>11</v>
      </c>
      <c r="Z580" t="s">
        <v>0</v>
      </c>
      <c r="AA580" s="3"/>
      <c r="AB580" t="s">
        <v>0</v>
      </c>
      <c r="AC580" t="s">
        <v>0</v>
      </c>
      <c r="AD580" t="s">
        <v>0</v>
      </c>
      <c r="AE580" s="4">
        <v>0</v>
      </c>
    </row>
    <row r="581" spans="1:31" ht="14.1" customHeight="1" x14ac:dyDescent="0.2">
      <c r="A581" s="2" t="s">
        <v>0</v>
      </c>
      <c r="B581" t="s">
        <v>1</v>
      </c>
      <c r="C581" t="s">
        <v>1169</v>
      </c>
      <c r="D581" s="3">
        <v>44130</v>
      </c>
      <c r="E581" s="3">
        <v>44130</v>
      </c>
      <c r="F581" s="3">
        <v>44132</v>
      </c>
      <c r="G581" t="s">
        <v>3</v>
      </c>
      <c r="H581" t="s">
        <v>4</v>
      </c>
      <c r="I581" s="4">
        <v>2250</v>
      </c>
      <c r="J581" t="s">
        <v>5</v>
      </c>
      <c r="K581" t="s">
        <v>4</v>
      </c>
      <c r="L581" s="4">
        <v>2250</v>
      </c>
      <c r="M581" s="4">
        <v>26.49</v>
      </c>
      <c r="N581" s="13" t="str">
        <f>IF(M581="","",IF(M581&lt;0,-M581&amp;"_"&amp;COUNTIF(M$2:M581,M581),M581&amp;"_"&amp;COUNTIF(M$2:M581,M581)))</f>
        <v>26.49_1</v>
      </c>
      <c r="O581" s="14" t="str">
        <f t="shared" si="9"/>
        <v/>
      </c>
      <c r="P581" t="s">
        <v>1170</v>
      </c>
      <c r="Q581" t="s">
        <v>1171</v>
      </c>
      <c r="R581" t="s">
        <v>1175</v>
      </c>
      <c r="S581" t="s">
        <v>0</v>
      </c>
      <c r="T581" t="s">
        <v>9</v>
      </c>
      <c r="U581" t="s">
        <v>10</v>
      </c>
      <c r="V581" t="s">
        <v>0</v>
      </c>
      <c r="W581" t="s">
        <v>0</v>
      </c>
      <c r="X581" t="s">
        <v>0</v>
      </c>
      <c r="Y581" t="s">
        <v>11</v>
      </c>
      <c r="Z581" t="s">
        <v>0</v>
      </c>
      <c r="AA581" s="3"/>
      <c r="AB581" t="s">
        <v>0</v>
      </c>
      <c r="AC581" t="s">
        <v>0</v>
      </c>
      <c r="AD581" t="s">
        <v>0</v>
      </c>
      <c r="AE581" s="4">
        <v>0</v>
      </c>
    </row>
    <row r="582" spans="1:31" ht="14.1" customHeight="1" x14ac:dyDescent="0.2">
      <c r="A582" s="2" t="s">
        <v>0</v>
      </c>
      <c r="B582" t="s">
        <v>1</v>
      </c>
      <c r="C582" t="s">
        <v>1176</v>
      </c>
      <c r="D582" s="3">
        <v>44130</v>
      </c>
      <c r="E582" s="3">
        <v>44130</v>
      </c>
      <c r="F582" s="3">
        <v>44132</v>
      </c>
      <c r="G582" t="s">
        <v>3</v>
      </c>
      <c r="H582" t="s">
        <v>4</v>
      </c>
      <c r="I582" s="4">
        <v>24500</v>
      </c>
      <c r="J582" t="s">
        <v>5</v>
      </c>
      <c r="K582" t="s">
        <v>4</v>
      </c>
      <c r="L582" s="4">
        <v>24500</v>
      </c>
      <c r="M582" s="4">
        <v>288.39999999999998</v>
      </c>
      <c r="N582" s="13" t="str">
        <f>IF(M582="","",IF(M582&lt;0,-M582&amp;"_"&amp;COUNTIF(M$2:M582,M582),M582&amp;"_"&amp;COUNTIF(M$2:M582,M582)))</f>
        <v>288.4_1</v>
      </c>
      <c r="O582" s="14" t="str">
        <f t="shared" si="9"/>
        <v/>
      </c>
      <c r="P582" t="s">
        <v>1177</v>
      </c>
      <c r="Q582" t="s">
        <v>1171</v>
      </c>
      <c r="R582" t="s">
        <v>1178</v>
      </c>
      <c r="S582" t="s">
        <v>0</v>
      </c>
      <c r="T582" t="s">
        <v>9</v>
      </c>
      <c r="U582" t="s">
        <v>10</v>
      </c>
      <c r="V582" t="s">
        <v>0</v>
      </c>
      <c r="W582" t="s">
        <v>0</v>
      </c>
      <c r="X582" t="s">
        <v>0</v>
      </c>
      <c r="Y582" t="s">
        <v>11</v>
      </c>
      <c r="Z582" t="s">
        <v>0</v>
      </c>
      <c r="AA582" s="3"/>
      <c r="AB582" t="s">
        <v>0</v>
      </c>
      <c r="AC582" t="s">
        <v>0</v>
      </c>
      <c r="AD582" t="s">
        <v>0</v>
      </c>
      <c r="AE582" s="4">
        <v>0</v>
      </c>
    </row>
    <row r="583" spans="1:31" ht="14.1" customHeight="1" x14ac:dyDescent="0.2">
      <c r="A583" s="2" t="s">
        <v>0</v>
      </c>
      <c r="B583" t="s">
        <v>1</v>
      </c>
      <c r="C583" t="s">
        <v>1176</v>
      </c>
      <c r="D583" s="3">
        <v>44130</v>
      </c>
      <c r="E583" s="3">
        <v>44130</v>
      </c>
      <c r="F583" s="3">
        <v>44132</v>
      </c>
      <c r="G583" t="s">
        <v>3</v>
      </c>
      <c r="H583" t="s">
        <v>4</v>
      </c>
      <c r="I583" s="4">
        <v>560</v>
      </c>
      <c r="J583" t="s">
        <v>5</v>
      </c>
      <c r="K583" t="s">
        <v>4</v>
      </c>
      <c r="L583" s="4">
        <v>560</v>
      </c>
      <c r="M583" s="4">
        <v>6.59</v>
      </c>
      <c r="N583" s="13" t="str">
        <f>IF(M583="","",IF(M583&lt;0,-M583&amp;"_"&amp;COUNTIF(M$2:M583,M583),M583&amp;"_"&amp;COUNTIF(M$2:M583,M583)))</f>
        <v>6.59_3</v>
      </c>
      <c r="O583" s="14" t="str">
        <f t="shared" si="9"/>
        <v/>
      </c>
      <c r="P583" t="s">
        <v>1177</v>
      </c>
      <c r="Q583" t="s">
        <v>1171</v>
      </c>
      <c r="R583" t="s">
        <v>1179</v>
      </c>
      <c r="S583" t="s">
        <v>0</v>
      </c>
      <c r="T583" t="s">
        <v>9</v>
      </c>
      <c r="U583" t="s">
        <v>10</v>
      </c>
      <c r="V583" t="s">
        <v>0</v>
      </c>
      <c r="W583" t="s">
        <v>0</v>
      </c>
      <c r="X583" t="s">
        <v>0</v>
      </c>
      <c r="Y583" t="s">
        <v>11</v>
      </c>
      <c r="Z583" t="s">
        <v>0</v>
      </c>
      <c r="AA583" s="3"/>
      <c r="AB583" t="s">
        <v>0</v>
      </c>
      <c r="AC583" t="s">
        <v>0</v>
      </c>
      <c r="AD583" t="s">
        <v>0</v>
      </c>
      <c r="AE583" s="4">
        <v>0</v>
      </c>
    </row>
    <row r="584" spans="1:31" ht="14.1" customHeight="1" x14ac:dyDescent="0.2">
      <c r="A584" s="2" t="s">
        <v>0</v>
      </c>
      <c r="B584" t="s">
        <v>1</v>
      </c>
      <c r="C584" t="s">
        <v>1181</v>
      </c>
      <c r="D584" s="3">
        <v>44130</v>
      </c>
      <c r="E584" s="3">
        <v>44130</v>
      </c>
      <c r="F584" s="3">
        <v>44132</v>
      </c>
      <c r="G584" t="s">
        <v>3</v>
      </c>
      <c r="H584" t="s">
        <v>4</v>
      </c>
      <c r="I584" s="4">
        <v>400</v>
      </c>
      <c r="J584" t="s">
        <v>5</v>
      </c>
      <c r="K584" t="s">
        <v>4</v>
      </c>
      <c r="L584" s="4">
        <v>400</v>
      </c>
      <c r="M584" s="4">
        <v>4.71</v>
      </c>
      <c r="N584" s="13" t="str">
        <f>IF(M584="","",IF(M584&lt;0,-M584&amp;"_"&amp;COUNTIF(M$2:M584,M584),M584&amp;"_"&amp;COUNTIF(M$2:M584,M584)))</f>
        <v>4.71_3</v>
      </c>
      <c r="O584" s="14" t="str">
        <f t="shared" si="9"/>
        <v/>
      </c>
      <c r="P584" t="s">
        <v>1182</v>
      </c>
      <c r="Q584" t="s">
        <v>1171</v>
      </c>
      <c r="R584" t="s">
        <v>1183</v>
      </c>
      <c r="S584" t="s">
        <v>0</v>
      </c>
      <c r="T584" t="s">
        <v>9</v>
      </c>
      <c r="U584" t="s">
        <v>10</v>
      </c>
      <c r="V584" t="s">
        <v>0</v>
      </c>
      <c r="W584" t="s">
        <v>0</v>
      </c>
      <c r="X584" t="s">
        <v>0</v>
      </c>
      <c r="Y584" t="s">
        <v>11</v>
      </c>
      <c r="Z584" t="s">
        <v>0</v>
      </c>
      <c r="AA584" s="3"/>
      <c r="AB584" t="s">
        <v>0</v>
      </c>
      <c r="AC584" t="s">
        <v>0</v>
      </c>
      <c r="AD584" t="s">
        <v>0</v>
      </c>
      <c r="AE584" s="4">
        <v>0</v>
      </c>
    </row>
    <row r="585" spans="1:31" ht="14.1" customHeight="1" x14ac:dyDescent="0.2">
      <c r="A585" s="2" t="s">
        <v>0</v>
      </c>
      <c r="B585" t="s">
        <v>1</v>
      </c>
      <c r="C585" t="s">
        <v>1181</v>
      </c>
      <c r="D585" s="3">
        <v>44130</v>
      </c>
      <c r="E585" s="3">
        <v>44130</v>
      </c>
      <c r="F585" s="3">
        <v>44132</v>
      </c>
      <c r="G585" t="s">
        <v>3</v>
      </c>
      <c r="H585" t="s">
        <v>4</v>
      </c>
      <c r="I585" s="4">
        <v>3100</v>
      </c>
      <c r="J585" t="s">
        <v>5</v>
      </c>
      <c r="K585" t="s">
        <v>4</v>
      </c>
      <c r="L585" s="4">
        <v>3100</v>
      </c>
      <c r="M585" s="4">
        <v>36.49</v>
      </c>
      <c r="N585" s="13" t="str">
        <f>IF(M585="","",IF(M585&lt;0,-M585&amp;"_"&amp;COUNTIF(M$2:M585,M585),M585&amp;"_"&amp;COUNTIF(M$2:M585,M585)))</f>
        <v>36.49_2</v>
      </c>
      <c r="O585" s="14" t="str">
        <f t="shared" si="9"/>
        <v/>
      </c>
      <c r="P585" t="s">
        <v>1182</v>
      </c>
      <c r="Q585" t="s">
        <v>1171</v>
      </c>
      <c r="R585" t="s">
        <v>1184</v>
      </c>
      <c r="S585" t="s">
        <v>0</v>
      </c>
      <c r="T585" t="s">
        <v>9</v>
      </c>
      <c r="U585" t="s">
        <v>10</v>
      </c>
      <c r="V585" t="s">
        <v>0</v>
      </c>
      <c r="W585" t="s">
        <v>0</v>
      </c>
      <c r="X585" t="s">
        <v>0</v>
      </c>
      <c r="Y585" t="s">
        <v>11</v>
      </c>
      <c r="Z585" t="s">
        <v>0</v>
      </c>
      <c r="AA585" s="3"/>
      <c r="AB585" t="s">
        <v>0</v>
      </c>
      <c r="AC585" t="s">
        <v>0</v>
      </c>
      <c r="AD585" t="s">
        <v>0</v>
      </c>
      <c r="AE585" s="4">
        <v>0</v>
      </c>
    </row>
    <row r="586" spans="1:31" ht="14.1" customHeight="1" x14ac:dyDescent="0.2">
      <c r="A586" s="2" t="s">
        <v>0</v>
      </c>
      <c r="B586" t="s">
        <v>1</v>
      </c>
      <c r="C586" t="s">
        <v>1181</v>
      </c>
      <c r="D586" s="3">
        <v>44130</v>
      </c>
      <c r="E586" s="3">
        <v>44130</v>
      </c>
      <c r="F586" s="3">
        <v>44132</v>
      </c>
      <c r="G586" t="s">
        <v>3</v>
      </c>
      <c r="H586" t="s">
        <v>4</v>
      </c>
      <c r="I586" s="4">
        <v>17900</v>
      </c>
      <c r="J586" t="s">
        <v>5</v>
      </c>
      <c r="K586" t="s">
        <v>4</v>
      </c>
      <c r="L586" s="4">
        <v>17900</v>
      </c>
      <c r="M586" s="4">
        <v>210.71</v>
      </c>
      <c r="N586" s="13" t="str">
        <f>IF(M586="","",IF(M586&lt;0,-M586&amp;"_"&amp;COUNTIF(M$2:M586,M586),M586&amp;"_"&amp;COUNTIF(M$2:M586,M586)))</f>
        <v>210.71_1</v>
      </c>
      <c r="O586" s="14" t="str">
        <f t="shared" si="9"/>
        <v/>
      </c>
      <c r="P586" t="s">
        <v>1182</v>
      </c>
      <c r="Q586" t="s">
        <v>1171</v>
      </c>
      <c r="R586" t="s">
        <v>1185</v>
      </c>
      <c r="S586" t="s">
        <v>0</v>
      </c>
      <c r="T586" t="s">
        <v>9</v>
      </c>
      <c r="U586" t="s">
        <v>10</v>
      </c>
      <c r="V586" t="s">
        <v>0</v>
      </c>
      <c r="W586" t="s">
        <v>0</v>
      </c>
      <c r="X586" t="s">
        <v>0</v>
      </c>
      <c r="Y586" t="s">
        <v>11</v>
      </c>
      <c r="Z586" t="s">
        <v>0</v>
      </c>
      <c r="AA586" s="3"/>
      <c r="AB586" t="s">
        <v>0</v>
      </c>
      <c r="AC586" t="s">
        <v>0</v>
      </c>
      <c r="AD586" t="s">
        <v>0</v>
      </c>
      <c r="AE586" s="4">
        <v>0</v>
      </c>
    </row>
    <row r="587" spans="1:31" ht="14.1" customHeight="1" x14ac:dyDescent="0.2">
      <c r="A587" s="2" t="s">
        <v>0</v>
      </c>
      <c r="B587" t="s">
        <v>1</v>
      </c>
      <c r="C587" t="s">
        <v>1181</v>
      </c>
      <c r="D587" s="3">
        <v>44130</v>
      </c>
      <c r="E587" s="3">
        <v>44130</v>
      </c>
      <c r="F587" s="3">
        <v>44132</v>
      </c>
      <c r="G587" t="s">
        <v>3</v>
      </c>
      <c r="H587" t="s">
        <v>4</v>
      </c>
      <c r="I587" s="4">
        <v>6560</v>
      </c>
      <c r="J587" t="s">
        <v>5</v>
      </c>
      <c r="K587" t="s">
        <v>4</v>
      </c>
      <c r="L587" s="4">
        <v>6560</v>
      </c>
      <c r="M587" s="4">
        <v>77.22</v>
      </c>
      <c r="N587" s="13" t="str">
        <f>IF(M587="","",IF(M587&lt;0,-M587&amp;"_"&amp;COUNTIF(M$2:M587,M587),M587&amp;"_"&amp;COUNTIF(M$2:M587,M587)))</f>
        <v>77.22_2</v>
      </c>
      <c r="O587" s="14" t="str">
        <f t="shared" si="9"/>
        <v/>
      </c>
      <c r="P587" t="s">
        <v>1182</v>
      </c>
      <c r="Q587" t="s">
        <v>1171</v>
      </c>
      <c r="R587" t="s">
        <v>1186</v>
      </c>
      <c r="S587" t="s">
        <v>0</v>
      </c>
      <c r="T587" t="s">
        <v>9</v>
      </c>
      <c r="U587" t="s">
        <v>10</v>
      </c>
      <c r="V587" t="s">
        <v>0</v>
      </c>
      <c r="W587" t="s">
        <v>0</v>
      </c>
      <c r="X587" t="s">
        <v>0</v>
      </c>
      <c r="Y587" t="s">
        <v>11</v>
      </c>
      <c r="Z587" t="s">
        <v>0</v>
      </c>
      <c r="AA587" s="3"/>
      <c r="AB587" t="s">
        <v>0</v>
      </c>
      <c r="AC587" t="s">
        <v>0</v>
      </c>
      <c r="AD587" t="s">
        <v>0</v>
      </c>
      <c r="AE587" s="4">
        <v>0</v>
      </c>
    </row>
    <row r="588" spans="1:31" ht="14.1" customHeight="1" x14ac:dyDescent="0.2">
      <c r="A588" s="2" t="s">
        <v>0</v>
      </c>
      <c r="B588" t="s">
        <v>1</v>
      </c>
      <c r="C588" t="s">
        <v>1181</v>
      </c>
      <c r="D588" s="3">
        <v>44130</v>
      </c>
      <c r="E588" s="3">
        <v>44130</v>
      </c>
      <c r="F588" s="3">
        <v>44132</v>
      </c>
      <c r="G588" t="s">
        <v>3</v>
      </c>
      <c r="H588" t="s">
        <v>4</v>
      </c>
      <c r="I588" s="4">
        <v>5700</v>
      </c>
      <c r="J588" t="s">
        <v>5</v>
      </c>
      <c r="K588" t="s">
        <v>4</v>
      </c>
      <c r="L588" s="4">
        <v>5700</v>
      </c>
      <c r="M588" s="4">
        <v>67.099999999999994</v>
      </c>
      <c r="N588" s="13" t="str">
        <f>IF(M588="","",IF(M588&lt;0,-M588&amp;"_"&amp;COUNTIF(M$2:M588,M588),M588&amp;"_"&amp;COUNTIF(M$2:M588,M588)))</f>
        <v>67.1_1</v>
      </c>
      <c r="O588" s="14" t="str">
        <f t="shared" si="9"/>
        <v/>
      </c>
      <c r="P588" t="s">
        <v>1182</v>
      </c>
      <c r="Q588" t="s">
        <v>1171</v>
      </c>
      <c r="R588" t="s">
        <v>1187</v>
      </c>
      <c r="S588" t="s">
        <v>0</v>
      </c>
      <c r="T588" t="s">
        <v>9</v>
      </c>
      <c r="U588" t="s">
        <v>10</v>
      </c>
      <c r="V588" t="s">
        <v>0</v>
      </c>
      <c r="W588" t="s">
        <v>0</v>
      </c>
      <c r="X588" t="s">
        <v>0</v>
      </c>
      <c r="Y588" t="s">
        <v>11</v>
      </c>
      <c r="Z588" t="s">
        <v>0</v>
      </c>
      <c r="AA588" s="3"/>
      <c r="AB588" t="s">
        <v>0</v>
      </c>
      <c r="AC588" t="s">
        <v>0</v>
      </c>
      <c r="AD588" t="s">
        <v>0</v>
      </c>
      <c r="AE588" s="4">
        <v>0</v>
      </c>
    </row>
    <row r="589" spans="1:31" ht="14.1" customHeight="1" x14ac:dyDescent="0.2">
      <c r="A589" s="2" t="s">
        <v>0</v>
      </c>
      <c r="B589" t="s">
        <v>1</v>
      </c>
      <c r="C589" t="s">
        <v>1181</v>
      </c>
      <c r="D589" s="3">
        <v>44130</v>
      </c>
      <c r="E589" s="3">
        <v>44130</v>
      </c>
      <c r="F589" s="3">
        <v>44132</v>
      </c>
      <c r="G589" t="s">
        <v>3</v>
      </c>
      <c r="H589" t="s">
        <v>4</v>
      </c>
      <c r="I589" s="4">
        <v>26000</v>
      </c>
      <c r="J589" t="s">
        <v>5</v>
      </c>
      <c r="K589" t="s">
        <v>4</v>
      </c>
      <c r="L589" s="4">
        <v>26000</v>
      </c>
      <c r="M589" s="4">
        <v>306.06</v>
      </c>
      <c r="N589" s="13" t="str">
        <f>IF(M589="","",IF(M589&lt;0,-M589&amp;"_"&amp;COUNTIF(M$2:M589,M589),M589&amp;"_"&amp;COUNTIF(M$2:M589,M589)))</f>
        <v>306.06_1</v>
      </c>
      <c r="O589" s="14" t="str">
        <f t="shared" si="9"/>
        <v/>
      </c>
      <c r="P589" t="s">
        <v>1182</v>
      </c>
      <c r="Q589" t="s">
        <v>1171</v>
      </c>
      <c r="R589" t="s">
        <v>1188</v>
      </c>
      <c r="S589" t="s">
        <v>0</v>
      </c>
      <c r="T589" t="s">
        <v>9</v>
      </c>
      <c r="U589" t="s">
        <v>10</v>
      </c>
      <c r="V589" t="s">
        <v>0</v>
      </c>
      <c r="W589" t="s">
        <v>0</v>
      </c>
      <c r="X589" t="s">
        <v>0</v>
      </c>
      <c r="Y589" t="s">
        <v>11</v>
      </c>
      <c r="Z589" t="s">
        <v>0</v>
      </c>
      <c r="AA589" s="3"/>
      <c r="AB589" t="s">
        <v>0</v>
      </c>
      <c r="AC589" t="s">
        <v>0</v>
      </c>
      <c r="AD589" t="s">
        <v>0</v>
      </c>
      <c r="AE589" s="4">
        <v>0</v>
      </c>
    </row>
    <row r="590" spans="1:31" ht="14.1" customHeight="1" x14ac:dyDescent="0.2">
      <c r="A590" s="2" t="s">
        <v>0</v>
      </c>
      <c r="B590" t="s">
        <v>1</v>
      </c>
      <c r="C590" t="s">
        <v>1189</v>
      </c>
      <c r="D590" s="3">
        <v>44130</v>
      </c>
      <c r="E590" s="3">
        <v>44130</v>
      </c>
      <c r="F590" s="3">
        <v>44132</v>
      </c>
      <c r="G590" t="s">
        <v>3</v>
      </c>
      <c r="H590" t="s">
        <v>4</v>
      </c>
      <c r="I590" s="4">
        <v>19000</v>
      </c>
      <c r="J590" t="s">
        <v>5</v>
      </c>
      <c r="K590" t="s">
        <v>4</v>
      </c>
      <c r="L590" s="4">
        <v>19000</v>
      </c>
      <c r="M590" s="4">
        <v>223.66</v>
      </c>
      <c r="N590" s="13" t="str">
        <f>IF(M590="","",IF(M590&lt;0,-M590&amp;"_"&amp;COUNTIF(M$2:M590,M590),M590&amp;"_"&amp;COUNTIF(M$2:M590,M590)))</f>
        <v>223.66_5</v>
      </c>
      <c r="O590" s="14" t="str">
        <f t="shared" si="9"/>
        <v/>
      </c>
      <c r="P590" t="s">
        <v>1190</v>
      </c>
      <c r="Q590" t="s">
        <v>1171</v>
      </c>
      <c r="R590" t="s">
        <v>1191</v>
      </c>
      <c r="S590" t="s">
        <v>0</v>
      </c>
      <c r="T590" t="s">
        <v>9</v>
      </c>
      <c r="U590" t="s">
        <v>10</v>
      </c>
      <c r="V590" t="s">
        <v>0</v>
      </c>
      <c r="W590" t="s">
        <v>0</v>
      </c>
      <c r="X590" t="s">
        <v>0</v>
      </c>
      <c r="Y590" t="s">
        <v>11</v>
      </c>
      <c r="Z590" t="s">
        <v>0</v>
      </c>
      <c r="AA590" s="3"/>
      <c r="AB590" t="s">
        <v>0</v>
      </c>
      <c r="AC590" t="s">
        <v>0</v>
      </c>
      <c r="AD590" t="s">
        <v>0</v>
      </c>
      <c r="AE590" s="4">
        <v>0</v>
      </c>
    </row>
    <row r="591" spans="1:31" ht="14.1" customHeight="1" x14ac:dyDescent="0.2">
      <c r="A591" s="2" t="s">
        <v>0</v>
      </c>
      <c r="B591" t="s">
        <v>1</v>
      </c>
      <c r="C591" t="s">
        <v>1189</v>
      </c>
      <c r="D591" s="3">
        <v>44130</v>
      </c>
      <c r="E591" s="3">
        <v>44130</v>
      </c>
      <c r="F591" s="3">
        <v>44132</v>
      </c>
      <c r="G591" t="s">
        <v>3</v>
      </c>
      <c r="H591" t="s">
        <v>4</v>
      </c>
      <c r="I591" s="4">
        <v>6500</v>
      </c>
      <c r="J591" t="s">
        <v>5</v>
      </c>
      <c r="K591" t="s">
        <v>4</v>
      </c>
      <c r="L591" s="4">
        <v>6500</v>
      </c>
      <c r="M591" s="4">
        <v>76.52</v>
      </c>
      <c r="N591" s="13" t="str">
        <f>IF(M591="","",IF(M591&lt;0,-M591&amp;"_"&amp;COUNTIF(M$2:M591,M591),M591&amp;"_"&amp;COUNTIF(M$2:M591,M591)))</f>
        <v>76.52_1</v>
      </c>
      <c r="O591" s="14" t="str">
        <f t="shared" si="9"/>
        <v/>
      </c>
      <c r="P591" t="s">
        <v>1190</v>
      </c>
      <c r="Q591" t="s">
        <v>1171</v>
      </c>
      <c r="R591" t="s">
        <v>1192</v>
      </c>
      <c r="S591" t="s">
        <v>0</v>
      </c>
      <c r="T591" t="s">
        <v>9</v>
      </c>
      <c r="U591" t="s">
        <v>10</v>
      </c>
      <c r="V591" t="s">
        <v>0</v>
      </c>
      <c r="W591" t="s">
        <v>0</v>
      </c>
      <c r="X591" t="s">
        <v>0</v>
      </c>
      <c r="Y591" t="s">
        <v>11</v>
      </c>
      <c r="Z591" t="s">
        <v>0</v>
      </c>
      <c r="AA591" s="3"/>
      <c r="AB591" t="s">
        <v>0</v>
      </c>
      <c r="AC591" t="s">
        <v>0</v>
      </c>
      <c r="AD591" t="s">
        <v>0</v>
      </c>
      <c r="AE591" s="4">
        <v>0</v>
      </c>
    </row>
    <row r="592" spans="1:31" ht="14.1" customHeight="1" x14ac:dyDescent="0.2">
      <c r="A592" s="2" t="s">
        <v>0</v>
      </c>
      <c r="B592" t="s">
        <v>1</v>
      </c>
      <c r="C592" t="s">
        <v>1193</v>
      </c>
      <c r="D592" s="3">
        <v>44130</v>
      </c>
      <c r="E592" s="3">
        <v>44130</v>
      </c>
      <c r="F592" s="3">
        <v>44133</v>
      </c>
      <c r="G592" t="s">
        <v>3</v>
      </c>
      <c r="H592" t="s">
        <v>51</v>
      </c>
      <c r="I592" s="4">
        <v>2350</v>
      </c>
      <c r="J592" t="s">
        <v>60</v>
      </c>
      <c r="K592" t="s">
        <v>4</v>
      </c>
      <c r="L592" s="4">
        <v>197282.5</v>
      </c>
      <c r="M592" s="4">
        <v>2350</v>
      </c>
      <c r="N592" s="13" t="str">
        <f>IF(M592="","",IF(M592&lt;0,-M592&amp;"_"&amp;COUNTIF(M$2:M592,M592),M592&amp;"_"&amp;COUNTIF(M$2:M592,M592)))</f>
        <v>2350_1</v>
      </c>
      <c r="O592" s="14" t="str">
        <f t="shared" si="9"/>
        <v/>
      </c>
      <c r="P592" t="s">
        <v>1194</v>
      </c>
      <c r="Q592" t="s">
        <v>1171</v>
      </c>
      <c r="R592" t="s">
        <v>896</v>
      </c>
      <c r="S592" t="s">
        <v>0</v>
      </c>
      <c r="T592" t="s">
        <v>9</v>
      </c>
      <c r="U592" t="s">
        <v>10</v>
      </c>
      <c r="V592" t="s">
        <v>0</v>
      </c>
      <c r="W592" t="s">
        <v>0</v>
      </c>
      <c r="X592" t="s">
        <v>0</v>
      </c>
      <c r="Y592" t="s">
        <v>128</v>
      </c>
      <c r="Z592" t="s">
        <v>0</v>
      </c>
      <c r="AA592" s="3"/>
      <c r="AB592" t="s">
        <v>0</v>
      </c>
      <c r="AC592" t="s">
        <v>0</v>
      </c>
      <c r="AD592" t="s">
        <v>0</v>
      </c>
      <c r="AE592" s="4">
        <v>0</v>
      </c>
    </row>
    <row r="593" spans="1:31" ht="14.1" customHeight="1" x14ac:dyDescent="0.2">
      <c r="A593" s="2" t="s">
        <v>0</v>
      </c>
      <c r="B593" t="s">
        <v>1</v>
      </c>
      <c r="C593" t="s">
        <v>1195</v>
      </c>
      <c r="D593" s="3">
        <v>44130</v>
      </c>
      <c r="E593" s="3">
        <v>44130</v>
      </c>
      <c r="F593" s="3">
        <v>44137</v>
      </c>
      <c r="G593" t="s">
        <v>3</v>
      </c>
      <c r="H593" t="s">
        <v>4</v>
      </c>
      <c r="I593" s="4">
        <v>20000</v>
      </c>
      <c r="J593" t="s">
        <v>5</v>
      </c>
      <c r="K593" t="s">
        <v>4</v>
      </c>
      <c r="L593" s="4">
        <v>20000</v>
      </c>
      <c r="M593" s="4">
        <v>235.43</v>
      </c>
      <c r="N593" s="13" t="str">
        <f>IF(M593="","",IF(M593&lt;0,-M593&amp;"_"&amp;COUNTIF(M$2:M593,M593),M593&amp;"_"&amp;COUNTIF(M$2:M593,M593)))</f>
        <v>235.43_4</v>
      </c>
      <c r="O593" s="14" t="str">
        <f t="shared" si="9"/>
        <v/>
      </c>
      <c r="P593" t="s">
        <v>1196</v>
      </c>
      <c r="Q593" t="s">
        <v>1171</v>
      </c>
      <c r="R593" t="s">
        <v>839</v>
      </c>
      <c r="S593" t="s">
        <v>0</v>
      </c>
      <c r="T593" t="s">
        <v>9</v>
      </c>
      <c r="U593" t="s">
        <v>840</v>
      </c>
      <c r="V593" t="s">
        <v>0</v>
      </c>
      <c r="W593" t="s">
        <v>0</v>
      </c>
      <c r="X593" t="s">
        <v>0</v>
      </c>
      <c r="Y593" t="s">
        <v>11</v>
      </c>
      <c r="Z593" t="s">
        <v>0</v>
      </c>
      <c r="AA593" s="3"/>
      <c r="AB593" t="s">
        <v>0</v>
      </c>
      <c r="AC593" t="s">
        <v>0</v>
      </c>
      <c r="AD593" t="s">
        <v>0</v>
      </c>
      <c r="AE593" s="4">
        <v>0</v>
      </c>
    </row>
    <row r="594" spans="1:31" ht="14.1" customHeight="1" x14ac:dyDescent="0.2">
      <c r="A594" s="2" t="s">
        <v>0</v>
      </c>
      <c r="B594" t="s">
        <v>1</v>
      </c>
      <c r="C594" t="s">
        <v>1197</v>
      </c>
      <c r="D594" s="3">
        <v>44131</v>
      </c>
      <c r="E594" s="3">
        <v>44131</v>
      </c>
      <c r="F594" s="3">
        <v>44133</v>
      </c>
      <c r="G594" t="s">
        <v>3</v>
      </c>
      <c r="H594" t="s">
        <v>4</v>
      </c>
      <c r="I594" s="4">
        <v>15600</v>
      </c>
      <c r="J594" t="s">
        <v>5</v>
      </c>
      <c r="K594" t="s">
        <v>4</v>
      </c>
      <c r="L594" s="4">
        <v>15600</v>
      </c>
      <c r="M594" s="4">
        <v>183.64</v>
      </c>
      <c r="N594" s="13" t="str">
        <f>IF(M594="","",IF(M594&lt;0,-M594&amp;"_"&amp;COUNTIF(M$2:M594,M594),M594&amp;"_"&amp;COUNTIF(M$2:M594,M594)))</f>
        <v>183.64_2</v>
      </c>
      <c r="O594" s="14" t="str">
        <f t="shared" si="9"/>
        <v/>
      </c>
      <c r="P594" t="s">
        <v>1198</v>
      </c>
      <c r="Q594" t="s">
        <v>1199</v>
      </c>
      <c r="R594" t="s">
        <v>1200</v>
      </c>
      <c r="S594" t="s">
        <v>0</v>
      </c>
      <c r="T594" t="s">
        <v>9</v>
      </c>
      <c r="U594" t="s">
        <v>1201</v>
      </c>
      <c r="V594" t="s">
        <v>0</v>
      </c>
      <c r="W594" t="s">
        <v>0</v>
      </c>
      <c r="X594" t="s">
        <v>0</v>
      </c>
      <c r="Y594" t="s">
        <v>11</v>
      </c>
      <c r="Z594" t="s">
        <v>0</v>
      </c>
      <c r="AA594" s="3"/>
      <c r="AB594" t="s">
        <v>0</v>
      </c>
      <c r="AC594" t="s">
        <v>0</v>
      </c>
      <c r="AD594" t="s">
        <v>0</v>
      </c>
      <c r="AE594" s="4">
        <v>0</v>
      </c>
    </row>
    <row r="595" spans="1:31" ht="14.1" customHeight="1" x14ac:dyDescent="0.2">
      <c r="A595" s="2" t="s">
        <v>0</v>
      </c>
      <c r="B595" t="s">
        <v>1</v>
      </c>
      <c r="C595" t="s">
        <v>1202</v>
      </c>
      <c r="D595" s="3">
        <v>44131</v>
      </c>
      <c r="E595" s="3">
        <v>44131</v>
      </c>
      <c r="F595" s="3">
        <v>44135</v>
      </c>
      <c r="G595" t="s">
        <v>3</v>
      </c>
      <c r="H595" t="s">
        <v>4</v>
      </c>
      <c r="I595" s="4">
        <v>4938.75</v>
      </c>
      <c r="J595" t="s">
        <v>5</v>
      </c>
      <c r="K595" t="s">
        <v>4</v>
      </c>
      <c r="L595" s="4">
        <v>4938.75</v>
      </c>
      <c r="M595" s="4">
        <v>58.14</v>
      </c>
      <c r="N595" s="13" t="str">
        <f>IF(M595="","",IF(M595&lt;0,-M595&amp;"_"&amp;COUNTIF(M$2:M595,M595),M595&amp;"_"&amp;COUNTIF(M$2:M595,M595)))</f>
        <v>58.14_2</v>
      </c>
      <c r="O595" s="14" t="str">
        <f t="shared" si="9"/>
        <v/>
      </c>
      <c r="P595" t="s">
        <v>1203</v>
      </c>
      <c r="Q595" t="s">
        <v>1199</v>
      </c>
      <c r="R595" t="s">
        <v>1204</v>
      </c>
      <c r="S595" t="s">
        <v>0</v>
      </c>
      <c r="T595" t="s">
        <v>9</v>
      </c>
      <c r="U595" t="s">
        <v>42</v>
      </c>
      <c r="V595" t="s">
        <v>0</v>
      </c>
      <c r="W595" t="s">
        <v>0</v>
      </c>
      <c r="X595" t="s">
        <v>0</v>
      </c>
      <c r="Y595" t="s">
        <v>11</v>
      </c>
      <c r="Z595" t="s">
        <v>0</v>
      </c>
      <c r="AA595" s="3"/>
      <c r="AB595" t="s">
        <v>0</v>
      </c>
      <c r="AC595" t="s">
        <v>0</v>
      </c>
      <c r="AD595" t="s">
        <v>0</v>
      </c>
      <c r="AE595" s="4">
        <v>0</v>
      </c>
    </row>
    <row r="596" spans="1:31" ht="14.1" customHeight="1" x14ac:dyDescent="0.2">
      <c r="A596" s="2" t="s">
        <v>0</v>
      </c>
      <c r="B596" t="s">
        <v>1</v>
      </c>
      <c r="C596" t="s">
        <v>1202</v>
      </c>
      <c r="D596" s="3">
        <v>44131</v>
      </c>
      <c r="E596" s="3">
        <v>44131</v>
      </c>
      <c r="F596" s="3">
        <v>44135</v>
      </c>
      <c r="G596" t="s">
        <v>3</v>
      </c>
      <c r="H596" t="s">
        <v>4</v>
      </c>
      <c r="I596" s="4">
        <v>7590</v>
      </c>
      <c r="J596" t="s">
        <v>5</v>
      </c>
      <c r="K596" t="s">
        <v>4</v>
      </c>
      <c r="L596" s="4">
        <v>7590</v>
      </c>
      <c r="M596" s="4">
        <v>89.35</v>
      </c>
      <c r="N596" s="13" t="str">
        <f>IF(M596="","",IF(M596&lt;0,-M596&amp;"_"&amp;COUNTIF(M$2:M596,M596),M596&amp;"_"&amp;COUNTIF(M$2:M596,M596)))</f>
        <v>89.35_1</v>
      </c>
      <c r="O596" s="14" t="str">
        <f t="shared" si="9"/>
        <v/>
      </c>
      <c r="P596" t="s">
        <v>1203</v>
      </c>
      <c r="Q596" t="s">
        <v>1199</v>
      </c>
      <c r="R596" t="s">
        <v>1205</v>
      </c>
      <c r="S596" t="s">
        <v>0</v>
      </c>
      <c r="T596" t="s">
        <v>9</v>
      </c>
      <c r="U596" t="s">
        <v>42</v>
      </c>
      <c r="V596" t="s">
        <v>0</v>
      </c>
      <c r="W596" t="s">
        <v>0</v>
      </c>
      <c r="X596" t="s">
        <v>0</v>
      </c>
      <c r="Y596" t="s">
        <v>11</v>
      </c>
      <c r="Z596" t="s">
        <v>0</v>
      </c>
      <c r="AA596" s="3"/>
      <c r="AB596" t="s">
        <v>0</v>
      </c>
      <c r="AC596" t="s">
        <v>0</v>
      </c>
      <c r="AD596" t="s">
        <v>0</v>
      </c>
      <c r="AE596" s="4">
        <v>0</v>
      </c>
    </row>
    <row r="597" spans="1:31" ht="14.1" customHeight="1" x14ac:dyDescent="0.2">
      <c r="A597" s="2" t="s">
        <v>0</v>
      </c>
      <c r="B597" t="s">
        <v>1</v>
      </c>
      <c r="C597" t="s">
        <v>1202</v>
      </c>
      <c r="D597" s="3">
        <v>44131</v>
      </c>
      <c r="E597" s="3">
        <v>44131</v>
      </c>
      <c r="F597" s="3">
        <v>44135</v>
      </c>
      <c r="G597" t="s">
        <v>3</v>
      </c>
      <c r="H597" t="s">
        <v>4</v>
      </c>
      <c r="I597" s="4">
        <v>18785</v>
      </c>
      <c r="J597" t="s">
        <v>5</v>
      </c>
      <c r="K597" t="s">
        <v>4</v>
      </c>
      <c r="L597" s="4">
        <v>18785</v>
      </c>
      <c r="M597" s="4">
        <v>221.13</v>
      </c>
      <c r="N597" s="13" t="str">
        <f>IF(M597="","",IF(M597&lt;0,-M597&amp;"_"&amp;COUNTIF(M$2:M597,M597),M597&amp;"_"&amp;COUNTIF(M$2:M597,M597)))</f>
        <v>221.13_1</v>
      </c>
      <c r="O597" s="14" t="str">
        <f t="shared" si="9"/>
        <v/>
      </c>
      <c r="P597" t="s">
        <v>1203</v>
      </c>
      <c r="Q597" t="s">
        <v>1199</v>
      </c>
      <c r="R597" t="s">
        <v>1206</v>
      </c>
      <c r="S597" t="s">
        <v>0</v>
      </c>
      <c r="T597" t="s">
        <v>9</v>
      </c>
      <c r="U597" t="s">
        <v>42</v>
      </c>
      <c r="V597" t="s">
        <v>0</v>
      </c>
      <c r="W597" t="s">
        <v>0</v>
      </c>
      <c r="X597" t="s">
        <v>0</v>
      </c>
      <c r="Y597" t="s">
        <v>11</v>
      </c>
      <c r="Z597" t="s">
        <v>0</v>
      </c>
      <c r="AA597" s="3"/>
      <c r="AB597" t="s">
        <v>0</v>
      </c>
      <c r="AC597" t="s">
        <v>0</v>
      </c>
      <c r="AD597" t="s">
        <v>0</v>
      </c>
      <c r="AE597" s="4">
        <v>0</v>
      </c>
    </row>
    <row r="598" spans="1:31" ht="14.1" customHeight="1" x14ac:dyDescent="0.2">
      <c r="A598" s="2" t="s">
        <v>0</v>
      </c>
      <c r="B598" t="s">
        <v>1</v>
      </c>
      <c r="C598" t="s">
        <v>1202</v>
      </c>
      <c r="D598" s="3">
        <v>44131</v>
      </c>
      <c r="E598" s="3">
        <v>44131</v>
      </c>
      <c r="F598" s="3">
        <v>44135</v>
      </c>
      <c r="G598" t="s">
        <v>3</v>
      </c>
      <c r="H598" t="s">
        <v>4</v>
      </c>
      <c r="I598" s="4">
        <v>18785</v>
      </c>
      <c r="J598" t="s">
        <v>5</v>
      </c>
      <c r="K598" t="s">
        <v>4</v>
      </c>
      <c r="L598" s="4">
        <v>18785</v>
      </c>
      <c r="M598" s="4">
        <v>221.13</v>
      </c>
      <c r="N598" s="13" t="str">
        <f>IF(M598="","",IF(M598&lt;0,-M598&amp;"_"&amp;COUNTIF(M$2:M598,M598),M598&amp;"_"&amp;COUNTIF(M$2:M598,M598)))</f>
        <v>221.13_2</v>
      </c>
      <c r="O598" s="14" t="str">
        <f t="shared" si="9"/>
        <v/>
      </c>
      <c r="P598" t="s">
        <v>1203</v>
      </c>
      <c r="Q598" t="s">
        <v>1199</v>
      </c>
      <c r="R598" t="s">
        <v>1207</v>
      </c>
      <c r="S598" t="s">
        <v>0</v>
      </c>
      <c r="T598" t="s">
        <v>9</v>
      </c>
      <c r="U598" t="s">
        <v>42</v>
      </c>
      <c r="V598" t="s">
        <v>0</v>
      </c>
      <c r="W598" t="s">
        <v>0</v>
      </c>
      <c r="X598" t="s">
        <v>0</v>
      </c>
      <c r="Y598" t="s">
        <v>11</v>
      </c>
      <c r="Z598" t="s">
        <v>0</v>
      </c>
      <c r="AA598" s="3"/>
      <c r="AB598" t="s">
        <v>0</v>
      </c>
      <c r="AC598" t="s">
        <v>0</v>
      </c>
      <c r="AD598" t="s">
        <v>0</v>
      </c>
      <c r="AE598" s="4">
        <v>0</v>
      </c>
    </row>
    <row r="599" spans="1:31" ht="14.1" customHeight="1" x14ac:dyDescent="0.2">
      <c r="A599" s="2" t="s">
        <v>0</v>
      </c>
      <c r="B599" t="s">
        <v>1</v>
      </c>
      <c r="C599" t="s">
        <v>1208</v>
      </c>
      <c r="D599" s="3">
        <v>44131</v>
      </c>
      <c r="E599" s="3">
        <v>44131</v>
      </c>
      <c r="F599" s="3">
        <v>44137</v>
      </c>
      <c r="G599" t="s">
        <v>3</v>
      </c>
      <c r="H599" t="s">
        <v>4</v>
      </c>
      <c r="I599" s="4">
        <v>3560</v>
      </c>
      <c r="J599" t="s">
        <v>5</v>
      </c>
      <c r="K599" t="s">
        <v>4</v>
      </c>
      <c r="L599" s="4">
        <v>3560</v>
      </c>
      <c r="M599" s="4">
        <v>41.91</v>
      </c>
      <c r="N599" s="13" t="str">
        <f>IF(M599="","",IF(M599&lt;0,-M599&amp;"_"&amp;COUNTIF(M$2:M599,M599),M599&amp;"_"&amp;COUNTIF(M$2:M599,M599)))</f>
        <v>41.91_1</v>
      </c>
      <c r="O599" s="14" t="str">
        <f t="shared" si="9"/>
        <v/>
      </c>
      <c r="P599" t="s">
        <v>1209</v>
      </c>
      <c r="Q599" t="s">
        <v>1199</v>
      </c>
      <c r="R599" t="s">
        <v>1210</v>
      </c>
      <c r="S599" t="s">
        <v>0</v>
      </c>
      <c r="T599" t="s">
        <v>9</v>
      </c>
      <c r="U599" t="s">
        <v>10</v>
      </c>
      <c r="V599" t="s">
        <v>0</v>
      </c>
      <c r="W599" t="s">
        <v>0</v>
      </c>
      <c r="X599" t="s">
        <v>0</v>
      </c>
      <c r="Y599" t="s">
        <v>11</v>
      </c>
      <c r="Z599" t="s">
        <v>0</v>
      </c>
      <c r="AA599" s="3"/>
      <c r="AB599" t="s">
        <v>0</v>
      </c>
      <c r="AC599" t="s">
        <v>0</v>
      </c>
      <c r="AD599" t="s">
        <v>0</v>
      </c>
      <c r="AE599" s="4">
        <v>0</v>
      </c>
    </row>
    <row r="600" spans="1:31" ht="14.1" customHeight="1" x14ac:dyDescent="0.2">
      <c r="A600" s="2" t="s">
        <v>0</v>
      </c>
      <c r="B600" t="s">
        <v>1</v>
      </c>
      <c r="C600" t="s">
        <v>1208</v>
      </c>
      <c r="D600" s="3">
        <v>44131</v>
      </c>
      <c r="E600" s="3">
        <v>44131</v>
      </c>
      <c r="F600" s="3">
        <v>44137</v>
      </c>
      <c r="G600" t="s">
        <v>3</v>
      </c>
      <c r="H600" t="s">
        <v>4</v>
      </c>
      <c r="I600" s="4">
        <v>2100</v>
      </c>
      <c r="J600" t="s">
        <v>5</v>
      </c>
      <c r="K600" t="s">
        <v>4</v>
      </c>
      <c r="L600" s="4">
        <v>2100</v>
      </c>
      <c r="M600" s="4">
        <v>24.72</v>
      </c>
      <c r="N600" s="13" t="str">
        <f>IF(M600="","",IF(M600&lt;0,-M600&amp;"_"&amp;COUNTIF(M$2:M600,M600),M600&amp;"_"&amp;COUNTIF(M$2:M600,M600)))</f>
        <v>24.72_5</v>
      </c>
      <c r="O600" s="14" t="str">
        <f t="shared" si="9"/>
        <v/>
      </c>
      <c r="P600" t="s">
        <v>1209</v>
      </c>
      <c r="Q600" t="s">
        <v>1199</v>
      </c>
      <c r="R600" t="s">
        <v>1211</v>
      </c>
      <c r="S600" t="s">
        <v>0</v>
      </c>
      <c r="T600" t="s">
        <v>9</v>
      </c>
      <c r="U600" t="s">
        <v>10</v>
      </c>
      <c r="V600" t="s">
        <v>0</v>
      </c>
      <c r="W600" t="s">
        <v>0</v>
      </c>
      <c r="X600" t="s">
        <v>0</v>
      </c>
      <c r="Y600" t="s">
        <v>11</v>
      </c>
      <c r="Z600" t="s">
        <v>0</v>
      </c>
      <c r="AA600" s="3"/>
      <c r="AB600" t="s">
        <v>0</v>
      </c>
      <c r="AC600" t="s">
        <v>0</v>
      </c>
      <c r="AD600" t="s">
        <v>0</v>
      </c>
      <c r="AE600" s="4">
        <v>0</v>
      </c>
    </row>
    <row r="601" spans="1:31" ht="14.1" customHeight="1" x14ac:dyDescent="0.2">
      <c r="A601" s="2" t="s">
        <v>0</v>
      </c>
      <c r="B601" t="s">
        <v>1</v>
      </c>
      <c r="C601" t="s">
        <v>1208</v>
      </c>
      <c r="D601" s="3">
        <v>44131</v>
      </c>
      <c r="E601" s="3">
        <v>44131</v>
      </c>
      <c r="F601" s="3">
        <v>44137</v>
      </c>
      <c r="G601" t="s">
        <v>3</v>
      </c>
      <c r="H601" t="s">
        <v>4</v>
      </c>
      <c r="I601" s="4">
        <v>2640</v>
      </c>
      <c r="J601" t="s">
        <v>5</v>
      </c>
      <c r="K601" t="s">
        <v>4</v>
      </c>
      <c r="L601" s="4">
        <v>2640</v>
      </c>
      <c r="M601" s="4">
        <v>31.08</v>
      </c>
      <c r="N601" s="13" t="str">
        <f>IF(M601="","",IF(M601&lt;0,-M601&amp;"_"&amp;COUNTIF(M$2:M601,M601),M601&amp;"_"&amp;COUNTIF(M$2:M601,M601)))</f>
        <v>31.08_2</v>
      </c>
      <c r="O601" s="14" t="str">
        <f t="shared" si="9"/>
        <v/>
      </c>
      <c r="P601" t="s">
        <v>1209</v>
      </c>
      <c r="Q601" t="s">
        <v>1199</v>
      </c>
      <c r="R601" t="s">
        <v>1212</v>
      </c>
      <c r="S601" t="s">
        <v>0</v>
      </c>
      <c r="T601" t="s">
        <v>9</v>
      </c>
      <c r="U601" t="s">
        <v>10</v>
      </c>
      <c r="V601" t="s">
        <v>0</v>
      </c>
      <c r="W601" t="s">
        <v>0</v>
      </c>
      <c r="X601" t="s">
        <v>0</v>
      </c>
      <c r="Y601" t="s">
        <v>11</v>
      </c>
      <c r="Z601" t="s">
        <v>0</v>
      </c>
      <c r="AA601" s="3"/>
      <c r="AB601" t="s">
        <v>0</v>
      </c>
      <c r="AC601" t="s">
        <v>0</v>
      </c>
      <c r="AD601" t="s">
        <v>0</v>
      </c>
      <c r="AE601" s="4">
        <v>0</v>
      </c>
    </row>
    <row r="602" spans="1:31" ht="14.1" customHeight="1" x14ac:dyDescent="0.2">
      <c r="A602" s="2" t="s">
        <v>0</v>
      </c>
      <c r="B602" t="s">
        <v>1</v>
      </c>
      <c r="C602" t="s">
        <v>1208</v>
      </c>
      <c r="D602" s="3">
        <v>44131</v>
      </c>
      <c r="E602" s="3">
        <v>44131</v>
      </c>
      <c r="F602" s="3">
        <v>44137</v>
      </c>
      <c r="G602" t="s">
        <v>3</v>
      </c>
      <c r="H602" t="s">
        <v>4</v>
      </c>
      <c r="I602" s="4">
        <v>680</v>
      </c>
      <c r="J602" t="s">
        <v>5</v>
      </c>
      <c r="K602" t="s">
        <v>4</v>
      </c>
      <c r="L602" s="4">
        <v>680</v>
      </c>
      <c r="M602" s="4">
        <v>8</v>
      </c>
      <c r="N602" s="13" t="str">
        <f>IF(M602="","",IF(M602&lt;0,-M602&amp;"_"&amp;COUNTIF(M$2:M602,M602),M602&amp;"_"&amp;COUNTIF(M$2:M602,M602)))</f>
        <v>8_1</v>
      </c>
      <c r="O602" s="14" t="str">
        <f t="shared" si="9"/>
        <v/>
      </c>
      <c r="P602" t="s">
        <v>1209</v>
      </c>
      <c r="Q602" t="s">
        <v>1199</v>
      </c>
      <c r="R602" t="s">
        <v>1213</v>
      </c>
      <c r="S602" t="s">
        <v>0</v>
      </c>
      <c r="T602" t="s">
        <v>9</v>
      </c>
      <c r="U602" t="s">
        <v>10</v>
      </c>
      <c r="V602" t="s">
        <v>0</v>
      </c>
      <c r="W602" t="s">
        <v>0</v>
      </c>
      <c r="X602" t="s">
        <v>0</v>
      </c>
      <c r="Y602" t="s">
        <v>11</v>
      </c>
      <c r="Z602" t="s">
        <v>0</v>
      </c>
      <c r="AA602" s="3"/>
      <c r="AB602" t="s">
        <v>0</v>
      </c>
      <c r="AC602" t="s">
        <v>0</v>
      </c>
      <c r="AD602" t="s">
        <v>0</v>
      </c>
      <c r="AE602" s="4">
        <v>0</v>
      </c>
    </row>
    <row r="603" spans="1:31" ht="14.1" customHeight="1" x14ac:dyDescent="0.2">
      <c r="A603" s="2" t="s">
        <v>0</v>
      </c>
      <c r="B603" t="s">
        <v>1</v>
      </c>
      <c r="C603" t="s">
        <v>1208</v>
      </c>
      <c r="D603" s="3">
        <v>44131</v>
      </c>
      <c r="E603" s="3">
        <v>44131</v>
      </c>
      <c r="F603" s="3">
        <v>44137</v>
      </c>
      <c r="G603" t="s">
        <v>3</v>
      </c>
      <c r="H603" t="s">
        <v>4</v>
      </c>
      <c r="I603" s="4">
        <v>920</v>
      </c>
      <c r="J603" t="s">
        <v>5</v>
      </c>
      <c r="K603" t="s">
        <v>4</v>
      </c>
      <c r="L603" s="4">
        <v>920</v>
      </c>
      <c r="M603" s="4">
        <v>10.83</v>
      </c>
      <c r="N603" s="13" t="str">
        <f>IF(M603="","",IF(M603&lt;0,-M603&amp;"_"&amp;COUNTIF(M$2:M603,M603),M603&amp;"_"&amp;COUNTIF(M$2:M603,M603)))</f>
        <v>10.83_1</v>
      </c>
      <c r="O603" s="14" t="str">
        <f t="shared" si="9"/>
        <v/>
      </c>
      <c r="P603" t="s">
        <v>1209</v>
      </c>
      <c r="Q603" t="s">
        <v>1199</v>
      </c>
      <c r="R603" t="s">
        <v>1214</v>
      </c>
      <c r="S603" t="s">
        <v>0</v>
      </c>
      <c r="T603" t="s">
        <v>9</v>
      </c>
      <c r="U603" t="s">
        <v>10</v>
      </c>
      <c r="V603" t="s">
        <v>0</v>
      </c>
      <c r="W603" t="s">
        <v>0</v>
      </c>
      <c r="X603" t="s">
        <v>0</v>
      </c>
      <c r="Y603" t="s">
        <v>11</v>
      </c>
      <c r="Z603" t="s">
        <v>0</v>
      </c>
      <c r="AA603" s="3"/>
      <c r="AB603" t="s">
        <v>0</v>
      </c>
      <c r="AC603" t="s">
        <v>0</v>
      </c>
      <c r="AD603" t="s">
        <v>0</v>
      </c>
      <c r="AE603" s="4">
        <v>0</v>
      </c>
    </row>
    <row r="604" spans="1:31" ht="14.1" customHeight="1" x14ac:dyDescent="0.2">
      <c r="A604" s="2" t="s">
        <v>0</v>
      </c>
      <c r="B604" t="s">
        <v>1</v>
      </c>
      <c r="C604" t="s">
        <v>1208</v>
      </c>
      <c r="D604" s="3">
        <v>44131</v>
      </c>
      <c r="E604" s="3">
        <v>44131</v>
      </c>
      <c r="F604" s="3">
        <v>44137</v>
      </c>
      <c r="G604" t="s">
        <v>3</v>
      </c>
      <c r="H604" t="s">
        <v>4</v>
      </c>
      <c r="I604" s="4">
        <v>230</v>
      </c>
      <c r="J604" t="s">
        <v>5</v>
      </c>
      <c r="K604" t="s">
        <v>4</v>
      </c>
      <c r="L604" s="4">
        <v>230</v>
      </c>
      <c r="M604" s="4">
        <v>2.71</v>
      </c>
      <c r="N604" s="13" t="str">
        <f>IF(M604="","",IF(M604&lt;0,-M604&amp;"_"&amp;COUNTIF(M$2:M604,M604),M604&amp;"_"&amp;COUNTIF(M$2:M604,M604)))</f>
        <v>2.71_2</v>
      </c>
      <c r="O604" s="14" t="str">
        <f t="shared" si="9"/>
        <v/>
      </c>
      <c r="P604" t="s">
        <v>1209</v>
      </c>
      <c r="Q604" t="s">
        <v>1199</v>
      </c>
      <c r="R604" t="s">
        <v>1215</v>
      </c>
      <c r="S604" t="s">
        <v>0</v>
      </c>
      <c r="T604" t="s">
        <v>9</v>
      </c>
      <c r="U604" t="s">
        <v>10</v>
      </c>
      <c r="V604" t="s">
        <v>0</v>
      </c>
      <c r="W604" t="s">
        <v>0</v>
      </c>
      <c r="X604" t="s">
        <v>0</v>
      </c>
      <c r="Y604" t="s">
        <v>11</v>
      </c>
      <c r="Z604" t="s">
        <v>0</v>
      </c>
      <c r="AA604" s="3"/>
      <c r="AB604" t="s">
        <v>0</v>
      </c>
      <c r="AC604" t="s">
        <v>0</v>
      </c>
      <c r="AD604" t="s">
        <v>0</v>
      </c>
      <c r="AE604" s="4">
        <v>0</v>
      </c>
    </row>
    <row r="605" spans="1:31" ht="14.1" customHeight="1" x14ac:dyDescent="0.2">
      <c r="A605" s="2" t="s">
        <v>0</v>
      </c>
      <c r="B605" t="s">
        <v>1</v>
      </c>
      <c r="C605" t="s">
        <v>1208</v>
      </c>
      <c r="D605" s="3">
        <v>44131</v>
      </c>
      <c r="E605" s="3">
        <v>44131</v>
      </c>
      <c r="F605" s="3">
        <v>44137</v>
      </c>
      <c r="G605" t="s">
        <v>3</v>
      </c>
      <c r="H605" t="s">
        <v>4</v>
      </c>
      <c r="I605" s="4">
        <v>110</v>
      </c>
      <c r="J605" t="s">
        <v>5</v>
      </c>
      <c r="K605" t="s">
        <v>4</v>
      </c>
      <c r="L605" s="4">
        <v>110</v>
      </c>
      <c r="M605" s="4">
        <v>1.29</v>
      </c>
      <c r="N605" s="13" t="str">
        <f>IF(M605="","",IF(M605&lt;0,-M605&amp;"_"&amp;COUNTIF(M$2:M605,M605),M605&amp;"_"&amp;COUNTIF(M$2:M605,M605)))</f>
        <v>1.29_1</v>
      </c>
      <c r="O605" s="14" t="str">
        <f t="shared" si="9"/>
        <v/>
      </c>
      <c r="P605" t="s">
        <v>1209</v>
      </c>
      <c r="Q605" t="s">
        <v>1199</v>
      </c>
      <c r="R605" t="s">
        <v>1216</v>
      </c>
      <c r="S605" t="s">
        <v>0</v>
      </c>
      <c r="T605" t="s">
        <v>9</v>
      </c>
      <c r="U605" t="s">
        <v>10</v>
      </c>
      <c r="V605" t="s">
        <v>0</v>
      </c>
      <c r="W605" t="s">
        <v>0</v>
      </c>
      <c r="X605" t="s">
        <v>0</v>
      </c>
      <c r="Y605" t="s">
        <v>11</v>
      </c>
      <c r="Z605" t="s">
        <v>0</v>
      </c>
      <c r="AA605" s="3"/>
      <c r="AB605" t="s">
        <v>0</v>
      </c>
      <c r="AC605" t="s">
        <v>0</v>
      </c>
      <c r="AD605" t="s">
        <v>0</v>
      </c>
      <c r="AE605" s="4">
        <v>0</v>
      </c>
    </row>
    <row r="606" spans="1:31" ht="14.1" customHeight="1" x14ac:dyDescent="0.2">
      <c r="A606" s="2" t="s">
        <v>0</v>
      </c>
      <c r="B606" t="s">
        <v>1</v>
      </c>
      <c r="C606" t="s">
        <v>1208</v>
      </c>
      <c r="D606" s="3">
        <v>44131</v>
      </c>
      <c r="E606" s="3">
        <v>44131</v>
      </c>
      <c r="F606" s="3">
        <v>44137</v>
      </c>
      <c r="G606" t="s">
        <v>3</v>
      </c>
      <c r="H606" t="s">
        <v>4</v>
      </c>
      <c r="I606" s="4">
        <v>90</v>
      </c>
      <c r="J606" t="s">
        <v>5</v>
      </c>
      <c r="K606" t="s">
        <v>4</v>
      </c>
      <c r="L606" s="4">
        <v>90</v>
      </c>
      <c r="M606" s="4">
        <v>1.06</v>
      </c>
      <c r="N606" s="13" t="str">
        <f>IF(M606="","",IF(M606&lt;0,-M606&amp;"_"&amp;COUNTIF(M$2:M606,M606),M606&amp;"_"&amp;COUNTIF(M$2:M606,M606)))</f>
        <v>1.06_2</v>
      </c>
      <c r="O606" s="14" t="str">
        <f t="shared" si="9"/>
        <v/>
      </c>
      <c r="P606" t="s">
        <v>1209</v>
      </c>
      <c r="Q606" t="s">
        <v>1199</v>
      </c>
      <c r="R606" t="s">
        <v>1217</v>
      </c>
      <c r="S606" t="s">
        <v>0</v>
      </c>
      <c r="T606" t="s">
        <v>9</v>
      </c>
      <c r="U606" t="s">
        <v>10</v>
      </c>
      <c r="V606" t="s">
        <v>0</v>
      </c>
      <c r="W606" t="s">
        <v>0</v>
      </c>
      <c r="X606" t="s">
        <v>0</v>
      </c>
      <c r="Y606" t="s">
        <v>11</v>
      </c>
      <c r="Z606" t="s">
        <v>0</v>
      </c>
      <c r="AA606" s="3"/>
      <c r="AB606" t="s">
        <v>0</v>
      </c>
      <c r="AC606" t="s">
        <v>0</v>
      </c>
      <c r="AD606" t="s">
        <v>0</v>
      </c>
      <c r="AE606" s="4">
        <v>0</v>
      </c>
    </row>
    <row r="607" spans="1:31" ht="14.1" customHeight="1" x14ac:dyDescent="0.2">
      <c r="A607" s="2" t="s">
        <v>0</v>
      </c>
      <c r="B607" t="s">
        <v>1</v>
      </c>
      <c r="C607" t="s">
        <v>1208</v>
      </c>
      <c r="D607" s="3">
        <v>44131</v>
      </c>
      <c r="E607" s="3">
        <v>44131</v>
      </c>
      <c r="F607" s="3">
        <v>44137</v>
      </c>
      <c r="G607" t="s">
        <v>3</v>
      </c>
      <c r="H607" t="s">
        <v>4</v>
      </c>
      <c r="I607" s="4">
        <v>114</v>
      </c>
      <c r="J607" t="s">
        <v>5</v>
      </c>
      <c r="K607" t="s">
        <v>4</v>
      </c>
      <c r="L607" s="4">
        <v>114</v>
      </c>
      <c r="M607" s="4">
        <v>1.34</v>
      </c>
      <c r="N607" s="13" t="str">
        <f>IF(M607="","",IF(M607&lt;0,-M607&amp;"_"&amp;COUNTIF(M$2:M607,M607),M607&amp;"_"&amp;COUNTIF(M$2:M607,M607)))</f>
        <v>1.34_1</v>
      </c>
      <c r="O607" s="14" t="str">
        <f t="shared" si="9"/>
        <v/>
      </c>
      <c r="P607" t="s">
        <v>1209</v>
      </c>
      <c r="Q607" t="s">
        <v>1199</v>
      </c>
      <c r="R607" t="s">
        <v>1218</v>
      </c>
      <c r="S607" t="s">
        <v>0</v>
      </c>
      <c r="T607" t="s">
        <v>9</v>
      </c>
      <c r="U607" t="s">
        <v>10</v>
      </c>
      <c r="V607" t="s">
        <v>0</v>
      </c>
      <c r="W607" t="s">
        <v>0</v>
      </c>
      <c r="X607" t="s">
        <v>0</v>
      </c>
      <c r="Y607" t="s">
        <v>11</v>
      </c>
      <c r="Z607" t="s">
        <v>0</v>
      </c>
      <c r="AA607" s="3"/>
      <c r="AB607" t="s">
        <v>0</v>
      </c>
      <c r="AC607" t="s">
        <v>0</v>
      </c>
      <c r="AD607" t="s">
        <v>0</v>
      </c>
      <c r="AE607" s="4">
        <v>0</v>
      </c>
    </row>
    <row r="608" spans="1:31" ht="14.1" customHeight="1" x14ac:dyDescent="0.2">
      <c r="A608" s="2" t="s">
        <v>0</v>
      </c>
      <c r="B608" t="s">
        <v>1</v>
      </c>
      <c r="C608" t="s">
        <v>1219</v>
      </c>
      <c r="D608" s="3">
        <v>44164</v>
      </c>
      <c r="E608" s="3">
        <v>44131</v>
      </c>
      <c r="F608" s="3">
        <v>44165</v>
      </c>
      <c r="G608" t="s">
        <v>3</v>
      </c>
      <c r="H608" t="s">
        <v>4</v>
      </c>
      <c r="I608" s="4">
        <v>48153</v>
      </c>
      <c r="J608" t="s">
        <v>5</v>
      </c>
      <c r="K608" t="s">
        <v>4</v>
      </c>
      <c r="L608" s="4">
        <v>48153</v>
      </c>
      <c r="M608" s="4">
        <v>566.84</v>
      </c>
      <c r="N608" s="13" t="str">
        <f>IF(M608="","",IF(M608&lt;0,-M608&amp;"_"&amp;COUNTIF(M$2:M608,M608),M608&amp;"_"&amp;COUNTIF(M$2:M608,M608)))</f>
        <v>566.84_1</v>
      </c>
      <c r="O608" s="14" t="str">
        <f t="shared" si="9"/>
        <v/>
      </c>
      <c r="P608" t="s">
        <v>1220</v>
      </c>
      <c r="Q608" t="s">
        <v>1221</v>
      </c>
      <c r="R608" t="s">
        <v>1222</v>
      </c>
      <c r="S608" t="s">
        <v>0</v>
      </c>
      <c r="T608" t="s">
        <v>9</v>
      </c>
      <c r="U608" t="s">
        <v>10</v>
      </c>
      <c r="V608" t="s">
        <v>0</v>
      </c>
      <c r="W608" t="s">
        <v>0</v>
      </c>
      <c r="X608" t="s">
        <v>0</v>
      </c>
      <c r="Y608" t="s">
        <v>11</v>
      </c>
      <c r="Z608" t="s">
        <v>0</v>
      </c>
      <c r="AA608" s="3"/>
      <c r="AB608" t="s">
        <v>0</v>
      </c>
      <c r="AC608" t="s">
        <v>0</v>
      </c>
      <c r="AD608" t="s">
        <v>0</v>
      </c>
      <c r="AE608" s="4">
        <v>0</v>
      </c>
    </row>
    <row r="609" spans="1:31" ht="14.1" customHeight="1" x14ac:dyDescent="0.2">
      <c r="A609" s="2" t="s">
        <v>0</v>
      </c>
      <c r="B609" t="s">
        <v>1</v>
      </c>
      <c r="C609" t="s">
        <v>1223</v>
      </c>
      <c r="D609" s="3">
        <v>44132</v>
      </c>
      <c r="E609" s="3">
        <v>44132</v>
      </c>
      <c r="F609" s="3">
        <v>44133</v>
      </c>
      <c r="G609" t="s">
        <v>3</v>
      </c>
      <c r="H609" t="s">
        <v>4</v>
      </c>
      <c r="I609" s="4">
        <v>33600</v>
      </c>
      <c r="J609" t="s">
        <v>5</v>
      </c>
      <c r="K609" t="s">
        <v>4</v>
      </c>
      <c r="L609" s="4">
        <v>33600</v>
      </c>
      <c r="M609" s="4">
        <v>395.53</v>
      </c>
      <c r="N609" s="13" t="str">
        <f>IF(M609="","",IF(M609&lt;0,-M609&amp;"_"&amp;COUNTIF(M$2:M609,M609),M609&amp;"_"&amp;COUNTIF(M$2:M609,M609)))</f>
        <v>395.53_1</v>
      </c>
      <c r="O609" s="14" t="str">
        <f t="shared" si="9"/>
        <v/>
      </c>
      <c r="P609" t="s">
        <v>1224</v>
      </c>
      <c r="Q609" t="s">
        <v>1225</v>
      </c>
      <c r="R609" t="s">
        <v>1226</v>
      </c>
      <c r="S609" t="s">
        <v>0</v>
      </c>
      <c r="T609" t="s">
        <v>9</v>
      </c>
      <c r="U609" t="s">
        <v>10</v>
      </c>
      <c r="V609" t="s">
        <v>0</v>
      </c>
      <c r="W609" t="s">
        <v>0</v>
      </c>
      <c r="X609" t="s">
        <v>0</v>
      </c>
      <c r="Y609" t="s">
        <v>11</v>
      </c>
      <c r="Z609" t="s">
        <v>0</v>
      </c>
      <c r="AA609" s="3"/>
      <c r="AB609" t="s">
        <v>0</v>
      </c>
      <c r="AC609" t="s">
        <v>0</v>
      </c>
      <c r="AD609" t="s">
        <v>0</v>
      </c>
      <c r="AE609" s="4">
        <v>0</v>
      </c>
    </row>
    <row r="610" spans="1:31" ht="14.1" customHeight="1" x14ac:dyDescent="0.2">
      <c r="A610" s="2" t="s">
        <v>0</v>
      </c>
      <c r="B610" t="s">
        <v>1</v>
      </c>
      <c r="C610" t="s">
        <v>1223</v>
      </c>
      <c r="D610" s="3">
        <v>44132</v>
      </c>
      <c r="E610" s="3">
        <v>44132</v>
      </c>
      <c r="F610" s="3">
        <v>44133</v>
      </c>
      <c r="G610" t="s">
        <v>3</v>
      </c>
      <c r="H610" t="s">
        <v>4</v>
      </c>
      <c r="I610" s="4">
        <v>5950</v>
      </c>
      <c r="J610" t="s">
        <v>5</v>
      </c>
      <c r="K610" t="s">
        <v>4</v>
      </c>
      <c r="L610" s="4">
        <v>5950</v>
      </c>
      <c r="M610" s="4">
        <v>70.040000000000006</v>
      </c>
      <c r="N610" s="13" t="str">
        <f>IF(M610="","",IF(M610&lt;0,-M610&amp;"_"&amp;COUNTIF(M$2:M610,M610),M610&amp;"_"&amp;COUNTIF(M$2:M610,M610)))</f>
        <v>70.04_1</v>
      </c>
      <c r="O610" s="14" t="str">
        <f t="shared" si="9"/>
        <v/>
      </c>
      <c r="P610" t="s">
        <v>1224</v>
      </c>
      <c r="Q610" t="s">
        <v>1225</v>
      </c>
      <c r="R610" t="s">
        <v>1227</v>
      </c>
      <c r="S610" t="s">
        <v>0</v>
      </c>
      <c r="T610" t="s">
        <v>9</v>
      </c>
      <c r="U610" t="s">
        <v>10</v>
      </c>
      <c r="V610" t="s">
        <v>0</v>
      </c>
      <c r="W610" t="s">
        <v>0</v>
      </c>
      <c r="X610" t="s">
        <v>0</v>
      </c>
      <c r="Y610" t="s">
        <v>11</v>
      </c>
      <c r="Z610" t="s">
        <v>0</v>
      </c>
      <c r="AA610" s="3"/>
      <c r="AB610" t="s">
        <v>0</v>
      </c>
      <c r="AC610" t="s">
        <v>0</v>
      </c>
      <c r="AD610" t="s">
        <v>0</v>
      </c>
      <c r="AE610" s="4">
        <v>0</v>
      </c>
    </row>
    <row r="611" spans="1:31" ht="14.1" customHeight="1" x14ac:dyDescent="0.2">
      <c r="A611" s="2" t="s">
        <v>0</v>
      </c>
      <c r="B611" t="s">
        <v>1</v>
      </c>
      <c r="C611" t="s">
        <v>1223</v>
      </c>
      <c r="D611" s="3">
        <v>44132</v>
      </c>
      <c r="E611" s="3">
        <v>44132</v>
      </c>
      <c r="F611" s="3">
        <v>44133</v>
      </c>
      <c r="G611" t="s">
        <v>3</v>
      </c>
      <c r="H611" t="s">
        <v>4</v>
      </c>
      <c r="I611" s="4">
        <v>34400</v>
      </c>
      <c r="J611" t="s">
        <v>5</v>
      </c>
      <c r="K611" t="s">
        <v>4</v>
      </c>
      <c r="L611" s="4">
        <v>34400</v>
      </c>
      <c r="M611" s="4">
        <v>404.94</v>
      </c>
      <c r="N611" s="13" t="str">
        <f>IF(M611="","",IF(M611&lt;0,-M611&amp;"_"&amp;COUNTIF(M$2:M611,M611),M611&amp;"_"&amp;COUNTIF(M$2:M611,M611)))</f>
        <v>404.94_1</v>
      </c>
      <c r="O611" s="14" t="str">
        <f t="shared" si="9"/>
        <v/>
      </c>
      <c r="P611" t="s">
        <v>1224</v>
      </c>
      <c r="Q611" t="s">
        <v>1225</v>
      </c>
      <c r="R611" t="s">
        <v>1228</v>
      </c>
      <c r="S611" t="s">
        <v>0</v>
      </c>
      <c r="T611" t="s">
        <v>9</v>
      </c>
      <c r="U611" t="s">
        <v>10</v>
      </c>
      <c r="V611" t="s">
        <v>0</v>
      </c>
      <c r="W611" t="s">
        <v>0</v>
      </c>
      <c r="X611" t="s">
        <v>0</v>
      </c>
      <c r="Y611" t="s">
        <v>11</v>
      </c>
      <c r="Z611" t="s">
        <v>0</v>
      </c>
      <c r="AA611" s="3"/>
      <c r="AB611" t="s">
        <v>0</v>
      </c>
      <c r="AC611" t="s">
        <v>0</v>
      </c>
      <c r="AD611" t="s">
        <v>0</v>
      </c>
      <c r="AE611" s="4">
        <v>0</v>
      </c>
    </row>
    <row r="612" spans="1:31" ht="14.1" customHeight="1" x14ac:dyDescent="0.2">
      <c r="A612" s="2" t="s">
        <v>0</v>
      </c>
      <c r="B612" t="s">
        <v>1</v>
      </c>
      <c r="C612" t="s">
        <v>1229</v>
      </c>
      <c r="D612" s="3">
        <v>44132</v>
      </c>
      <c r="E612" s="3">
        <v>44132</v>
      </c>
      <c r="F612" s="3">
        <v>44133</v>
      </c>
      <c r="G612" t="s">
        <v>3</v>
      </c>
      <c r="H612" t="s">
        <v>4</v>
      </c>
      <c r="I612" s="4">
        <v>55000</v>
      </c>
      <c r="J612" t="s">
        <v>5</v>
      </c>
      <c r="K612" t="s">
        <v>4</v>
      </c>
      <c r="L612" s="4">
        <v>55000</v>
      </c>
      <c r="M612" s="4">
        <v>647.44000000000005</v>
      </c>
      <c r="N612" s="13" t="str">
        <f>IF(M612="","",IF(M612&lt;0,-M612&amp;"_"&amp;COUNTIF(M$2:M612,M612),M612&amp;"_"&amp;COUNTIF(M$2:M612,M612)))</f>
        <v>647.44_1</v>
      </c>
      <c r="O612" s="14" t="str">
        <f t="shared" si="9"/>
        <v/>
      </c>
      <c r="P612" t="s">
        <v>1230</v>
      </c>
      <c r="Q612" t="s">
        <v>1225</v>
      </c>
      <c r="R612" t="s">
        <v>1231</v>
      </c>
      <c r="S612" t="s">
        <v>0</v>
      </c>
      <c r="T612" t="s">
        <v>9</v>
      </c>
      <c r="U612" t="s">
        <v>10</v>
      </c>
      <c r="V612" t="s">
        <v>0</v>
      </c>
      <c r="W612" t="s">
        <v>0</v>
      </c>
      <c r="X612" t="s">
        <v>0</v>
      </c>
      <c r="Y612" t="s">
        <v>11</v>
      </c>
      <c r="Z612" t="s">
        <v>0</v>
      </c>
      <c r="AA612" s="3"/>
      <c r="AB612" t="s">
        <v>0</v>
      </c>
      <c r="AC612" t="s">
        <v>0</v>
      </c>
      <c r="AD612" t="s">
        <v>0</v>
      </c>
      <c r="AE612" s="4">
        <v>0</v>
      </c>
    </row>
    <row r="613" spans="1:31" ht="14.1" customHeight="1" x14ac:dyDescent="0.2">
      <c r="A613" s="2" t="s">
        <v>0</v>
      </c>
      <c r="B613" t="s">
        <v>1</v>
      </c>
      <c r="C613" t="s">
        <v>1229</v>
      </c>
      <c r="D613" s="3">
        <v>44132</v>
      </c>
      <c r="E613" s="3">
        <v>44132</v>
      </c>
      <c r="F613" s="3">
        <v>44133</v>
      </c>
      <c r="G613" t="s">
        <v>3</v>
      </c>
      <c r="H613" t="s">
        <v>4</v>
      </c>
      <c r="I613" s="4">
        <v>17000</v>
      </c>
      <c r="J613" t="s">
        <v>5</v>
      </c>
      <c r="K613" t="s">
        <v>4</v>
      </c>
      <c r="L613" s="4">
        <v>17000</v>
      </c>
      <c r="M613" s="4">
        <v>200.12</v>
      </c>
      <c r="N613" s="13" t="str">
        <f>IF(M613="","",IF(M613&lt;0,-M613&amp;"_"&amp;COUNTIF(M$2:M613,M613),M613&amp;"_"&amp;COUNTIF(M$2:M613,M613)))</f>
        <v>200.12_3</v>
      </c>
      <c r="O613" s="14" t="str">
        <f t="shared" si="9"/>
        <v/>
      </c>
      <c r="P613" t="s">
        <v>1230</v>
      </c>
      <c r="Q613" t="s">
        <v>1225</v>
      </c>
      <c r="R613" t="s">
        <v>27</v>
      </c>
      <c r="S613" t="s">
        <v>0</v>
      </c>
      <c r="T613" t="s">
        <v>9</v>
      </c>
      <c r="U613" t="s">
        <v>10</v>
      </c>
      <c r="V613" t="s">
        <v>0</v>
      </c>
      <c r="W613" t="s">
        <v>0</v>
      </c>
      <c r="X613" t="s">
        <v>0</v>
      </c>
      <c r="Y613" t="s">
        <v>11</v>
      </c>
      <c r="Z613" t="s">
        <v>0</v>
      </c>
      <c r="AA613" s="3"/>
      <c r="AB613" t="s">
        <v>0</v>
      </c>
      <c r="AC613" t="s">
        <v>0</v>
      </c>
      <c r="AD613" t="s">
        <v>0</v>
      </c>
      <c r="AE613" s="4">
        <v>0</v>
      </c>
    </row>
    <row r="614" spans="1:31" ht="14.1" customHeight="1" x14ac:dyDescent="0.2">
      <c r="A614" s="2" t="s">
        <v>0</v>
      </c>
      <c r="B614" t="s">
        <v>1</v>
      </c>
      <c r="C614" t="s">
        <v>1229</v>
      </c>
      <c r="D614" s="3">
        <v>44132</v>
      </c>
      <c r="E614" s="3">
        <v>44132</v>
      </c>
      <c r="F614" s="3">
        <v>44133</v>
      </c>
      <c r="G614" t="s">
        <v>3</v>
      </c>
      <c r="H614" t="s">
        <v>4</v>
      </c>
      <c r="I614" s="4">
        <v>28000</v>
      </c>
      <c r="J614" t="s">
        <v>5</v>
      </c>
      <c r="K614" t="s">
        <v>4</v>
      </c>
      <c r="L614" s="4">
        <v>28000</v>
      </c>
      <c r="M614" s="4">
        <v>329.61</v>
      </c>
      <c r="N614" s="13" t="str">
        <f>IF(M614="","",IF(M614&lt;0,-M614&amp;"_"&amp;COUNTIF(M$2:M614,M614),M614&amp;"_"&amp;COUNTIF(M$2:M614,M614)))</f>
        <v>329.61_1</v>
      </c>
      <c r="O614" s="14" t="str">
        <f t="shared" si="9"/>
        <v/>
      </c>
      <c r="P614" t="s">
        <v>1230</v>
      </c>
      <c r="Q614" t="s">
        <v>1225</v>
      </c>
      <c r="R614" t="s">
        <v>36</v>
      </c>
      <c r="S614" t="s">
        <v>0</v>
      </c>
      <c r="T614" t="s">
        <v>9</v>
      </c>
      <c r="U614" t="s">
        <v>10</v>
      </c>
      <c r="V614" t="s">
        <v>0</v>
      </c>
      <c r="W614" t="s">
        <v>0</v>
      </c>
      <c r="X614" t="s">
        <v>0</v>
      </c>
      <c r="Y614" t="s">
        <v>11</v>
      </c>
      <c r="Z614" t="s">
        <v>0</v>
      </c>
      <c r="AA614" s="3"/>
      <c r="AB614" t="s">
        <v>0</v>
      </c>
      <c r="AC614" t="s">
        <v>0</v>
      </c>
      <c r="AD614" t="s">
        <v>0</v>
      </c>
      <c r="AE614" s="4">
        <v>0</v>
      </c>
    </row>
    <row r="615" spans="1:31" ht="14.1" customHeight="1" x14ac:dyDescent="0.2">
      <c r="A615" s="2" t="s">
        <v>0</v>
      </c>
      <c r="B615" t="s">
        <v>1</v>
      </c>
      <c r="C615" t="s">
        <v>1229</v>
      </c>
      <c r="D615" s="3">
        <v>44132</v>
      </c>
      <c r="E615" s="3">
        <v>44132</v>
      </c>
      <c r="F615" s="3">
        <v>44133</v>
      </c>
      <c r="G615" t="s">
        <v>3</v>
      </c>
      <c r="H615" t="s">
        <v>4</v>
      </c>
      <c r="I615" s="4">
        <v>21000</v>
      </c>
      <c r="J615" t="s">
        <v>5</v>
      </c>
      <c r="K615" t="s">
        <v>4</v>
      </c>
      <c r="L615" s="4">
        <v>21000</v>
      </c>
      <c r="M615" s="4">
        <v>247.2</v>
      </c>
      <c r="N615" s="13" t="str">
        <f>IF(M615="","",IF(M615&lt;0,-M615&amp;"_"&amp;COUNTIF(M$2:M615,M615),M615&amp;"_"&amp;COUNTIF(M$2:M615,M615)))</f>
        <v>247.2_2</v>
      </c>
      <c r="O615" s="14" t="str">
        <f t="shared" si="9"/>
        <v/>
      </c>
      <c r="P615" t="s">
        <v>1230</v>
      </c>
      <c r="Q615" t="s">
        <v>1225</v>
      </c>
      <c r="R615" t="s">
        <v>28</v>
      </c>
      <c r="S615" t="s">
        <v>0</v>
      </c>
      <c r="T615" t="s">
        <v>9</v>
      </c>
      <c r="U615" t="s">
        <v>10</v>
      </c>
      <c r="V615" t="s">
        <v>0</v>
      </c>
      <c r="W615" t="s">
        <v>0</v>
      </c>
      <c r="X615" t="s">
        <v>0</v>
      </c>
      <c r="Y615" t="s">
        <v>11</v>
      </c>
      <c r="Z615" t="s">
        <v>0</v>
      </c>
      <c r="AA615" s="3"/>
      <c r="AB615" t="s">
        <v>0</v>
      </c>
      <c r="AC615" t="s">
        <v>0</v>
      </c>
      <c r="AD615" t="s">
        <v>0</v>
      </c>
      <c r="AE615" s="4">
        <v>0</v>
      </c>
    </row>
    <row r="616" spans="1:31" ht="14.1" customHeight="1" x14ac:dyDescent="0.2">
      <c r="A616" s="2" t="s">
        <v>0</v>
      </c>
      <c r="B616" t="s">
        <v>1</v>
      </c>
      <c r="C616" t="s">
        <v>1229</v>
      </c>
      <c r="D616" s="3">
        <v>44132</v>
      </c>
      <c r="E616" s="3">
        <v>44132</v>
      </c>
      <c r="F616" s="3">
        <v>44133</v>
      </c>
      <c r="G616" t="s">
        <v>3</v>
      </c>
      <c r="H616" t="s">
        <v>4</v>
      </c>
      <c r="I616" s="4">
        <v>11600</v>
      </c>
      <c r="J616" t="s">
        <v>5</v>
      </c>
      <c r="K616" t="s">
        <v>4</v>
      </c>
      <c r="L616" s="4">
        <v>11600</v>
      </c>
      <c r="M616" s="4">
        <v>136.55000000000001</v>
      </c>
      <c r="N616" s="13" t="str">
        <f>IF(M616="","",IF(M616&lt;0,-M616&amp;"_"&amp;COUNTIF(M$2:M616,M616),M616&amp;"_"&amp;COUNTIF(M$2:M616,M616)))</f>
        <v>136.55_1</v>
      </c>
      <c r="O616" s="14" t="str">
        <f t="shared" si="9"/>
        <v/>
      </c>
      <c r="P616" t="s">
        <v>1230</v>
      </c>
      <c r="Q616" t="s">
        <v>1225</v>
      </c>
      <c r="R616" t="s">
        <v>19</v>
      </c>
      <c r="S616" t="s">
        <v>0</v>
      </c>
      <c r="T616" t="s">
        <v>9</v>
      </c>
      <c r="U616" t="s">
        <v>10</v>
      </c>
      <c r="V616" t="s">
        <v>0</v>
      </c>
      <c r="W616" t="s">
        <v>0</v>
      </c>
      <c r="X616" t="s">
        <v>0</v>
      </c>
      <c r="Y616" t="s">
        <v>11</v>
      </c>
      <c r="Z616" t="s">
        <v>0</v>
      </c>
      <c r="AA616" s="3"/>
      <c r="AB616" t="s">
        <v>0</v>
      </c>
      <c r="AC616" t="s">
        <v>0</v>
      </c>
      <c r="AD616" t="s">
        <v>0</v>
      </c>
      <c r="AE616" s="4">
        <v>0</v>
      </c>
    </row>
    <row r="617" spans="1:31" ht="14.1" customHeight="1" x14ac:dyDescent="0.2">
      <c r="A617" s="2" t="s">
        <v>0</v>
      </c>
      <c r="B617" t="s">
        <v>1</v>
      </c>
      <c r="C617" t="s">
        <v>1232</v>
      </c>
      <c r="D617" s="3">
        <v>44133</v>
      </c>
      <c r="E617" s="3">
        <v>44133</v>
      </c>
      <c r="F617" s="3">
        <v>44136</v>
      </c>
      <c r="G617" t="s">
        <v>101</v>
      </c>
      <c r="H617" t="s">
        <v>4</v>
      </c>
      <c r="I617" s="4">
        <v>750</v>
      </c>
      <c r="J617" t="s">
        <v>5</v>
      </c>
      <c r="K617" t="s">
        <v>4</v>
      </c>
      <c r="L617" s="4">
        <v>750</v>
      </c>
      <c r="M617" s="4">
        <v>8.83</v>
      </c>
      <c r="N617" s="13" t="str">
        <f>IF(M617="","",IF(M617&lt;0,-M617&amp;"_"&amp;COUNTIF(M$2:M617,M617),M617&amp;"_"&amp;COUNTIF(M$2:M617,M617)))</f>
        <v>8.83_2</v>
      </c>
      <c r="O617" s="14" t="str">
        <f t="shared" si="9"/>
        <v/>
      </c>
      <c r="P617" t="s">
        <v>670</v>
      </c>
      <c r="Q617" t="s">
        <v>1233</v>
      </c>
      <c r="R617" t="s">
        <v>1234</v>
      </c>
      <c r="S617" t="s">
        <v>0</v>
      </c>
      <c r="T617" t="s">
        <v>9</v>
      </c>
      <c r="U617" t="s">
        <v>105</v>
      </c>
      <c r="V617" t="s">
        <v>0</v>
      </c>
      <c r="W617" t="s">
        <v>0</v>
      </c>
      <c r="X617" t="s">
        <v>0</v>
      </c>
      <c r="Y617" t="s">
        <v>11</v>
      </c>
      <c r="Z617" t="s">
        <v>0</v>
      </c>
      <c r="AA617" s="3"/>
      <c r="AB617" t="s">
        <v>0</v>
      </c>
      <c r="AC617" t="s">
        <v>0</v>
      </c>
      <c r="AD617" t="s">
        <v>0</v>
      </c>
      <c r="AE617" s="4">
        <v>0</v>
      </c>
    </row>
    <row r="618" spans="1:31" ht="14.1" customHeight="1" x14ac:dyDescent="0.2">
      <c r="A618" s="2" t="s">
        <v>0</v>
      </c>
      <c r="B618" t="s">
        <v>1</v>
      </c>
      <c r="C618" t="s">
        <v>1235</v>
      </c>
      <c r="D618" s="3">
        <v>44133</v>
      </c>
      <c r="E618" s="3">
        <v>44133</v>
      </c>
      <c r="F618" s="3">
        <v>44135</v>
      </c>
      <c r="G618" t="s">
        <v>3</v>
      </c>
      <c r="H618" t="s">
        <v>4</v>
      </c>
      <c r="I618" s="4">
        <v>14000</v>
      </c>
      <c r="J618" t="s">
        <v>5</v>
      </c>
      <c r="K618" t="s">
        <v>4</v>
      </c>
      <c r="L618" s="4">
        <v>14000</v>
      </c>
      <c r="M618" s="4">
        <v>164.8</v>
      </c>
      <c r="N618" s="13" t="str">
        <f>IF(M618="","",IF(M618&lt;0,-M618&amp;"_"&amp;COUNTIF(M$2:M618,M618),M618&amp;"_"&amp;COUNTIF(M$2:M618,M618)))</f>
        <v>164.8_11</v>
      </c>
      <c r="O618" s="14" t="str">
        <f t="shared" si="9"/>
        <v/>
      </c>
      <c r="P618" t="s">
        <v>1236</v>
      </c>
      <c r="Q618" t="s">
        <v>1237</v>
      </c>
      <c r="R618" t="s">
        <v>1238</v>
      </c>
      <c r="S618" t="s">
        <v>0</v>
      </c>
      <c r="T618" t="s">
        <v>9</v>
      </c>
      <c r="U618" t="s">
        <v>355</v>
      </c>
      <c r="V618" t="s">
        <v>0</v>
      </c>
      <c r="W618" t="s">
        <v>0</v>
      </c>
      <c r="X618" t="s">
        <v>0</v>
      </c>
      <c r="Y618" t="s">
        <v>11</v>
      </c>
      <c r="Z618" t="s">
        <v>0</v>
      </c>
      <c r="AA618" s="3"/>
      <c r="AB618" t="s">
        <v>0</v>
      </c>
      <c r="AC618" t="s">
        <v>0</v>
      </c>
      <c r="AD618" t="s">
        <v>0</v>
      </c>
      <c r="AE618" s="4">
        <v>0</v>
      </c>
    </row>
    <row r="619" spans="1:31" ht="14.1" customHeight="1" x14ac:dyDescent="0.2">
      <c r="A619" s="2" t="s">
        <v>0</v>
      </c>
      <c r="B619" t="s">
        <v>1</v>
      </c>
      <c r="C619" t="s">
        <v>1235</v>
      </c>
      <c r="D619" s="3">
        <v>44133</v>
      </c>
      <c r="E619" s="3">
        <v>44133</v>
      </c>
      <c r="F619" s="3">
        <v>44135</v>
      </c>
      <c r="G619" t="s">
        <v>3</v>
      </c>
      <c r="H619" t="s">
        <v>4</v>
      </c>
      <c r="I619" s="4">
        <v>14000</v>
      </c>
      <c r="J619" t="s">
        <v>5</v>
      </c>
      <c r="K619" t="s">
        <v>4</v>
      </c>
      <c r="L619" s="4">
        <v>14000</v>
      </c>
      <c r="M619" s="4">
        <v>164.8</v>
      </c>
      <c r="N619" s="13" t="str">
        <f>IF(M619="","",IF(M619&lt;0,-M619&amp;"_"&amp;COUNTIF(M$2:M619,M619),M619&amp;"_"&amp;COUNTIF(M$2:M619,M619)))</f>
        <v>164.8_12</v>
      </c>
      <c r="O619" s="14" t="str">
        <f t="shared" si="9"/>
        <v/>
      </c>
      <c r="P619" t="s">
        <v>1236</v>
      </c>
      <c r="Q619" t="s">
        <v>1237</v>
      </c>
      <c r="R619" t="s">
        <v>1238</v>
      </c>
      <c r="S619" t="s">
        <v>0</v>
      </c>
      <c r="T619" t="s">
        <v>9</v>
      </c>
      <c r="U619" t="s">
        <v>355</v>
      </c>
      <c r="V619" t="s">
        <v>0</v>
      </c>
      <c r="W619" t="s">
        <v>0</v>
      </c>
      <c r="X619" t="s">
        <v>0</v>
      </c>
      <c r="Y619" t="s">
        <v>11</v>
      </c>
      <c r="Z619" t="s">
        <v>0</v>
      </c>
      <c r="AA619" s="3"/>
      <c r="AB619" t="s">
        <v>0</v>
      </c>
      <c r="AC619" t="s">
        <v>0</v>
      </c>
      <c r="AD619" t="s">
        <v>0</v>
      </c>
      <c r="AE619" s="4">
        <v>0</v>
      </c>
    </row>
    <row r="620" spans="1:31" ht="14.1" customHeight="1" x14ac:dyDescent="0.2">
      <c r="A620" s="2" t="s">
        <v>0</v>
      </c>
      <c r="B620" t="s">
        <v>1</v>
      </c>
      <c r="C620" t="s">
        <v>1239</v>
      </c>
      <c r="D620" s="3">
        <v>44133</v>
      </c>
      <c r="E620" s="3">
        <v>44133</v>
      </c>
      <c r="F620" s="3">
        <v>44137</v>
      </c>
      <c r="G620" t="s">
        <v>3</v>
      </c>
      <c r="H620" t="s">
        <v>4</v>
      </c>
      <c r="I620" s="4">
        <v>3800</v>
      </c>
      <c r="J620" t="s">
        <v>5</v>
      </c>
      <c r="K620" t="s">
        <v>4</v>
      </c>
      <c r="L620" s="4">
        <v>3800</v>
      </c>
      <c r="M620" s="4">
        <v>44.73</v>
      </c>
      <c r="N620" s="13" t="str">
        <f>IF(M620="","",IF(M620&lt;0,-M620&amp;"_"&amp;COUNTIF(M$2:M620,M620),M620&amp;"_"&amp;COUNTIF(M$2:M620,M620)))</f>
        <v>44.73_2</v>
      </c>
      <c r="O620" s="14" t="str">
        <f t="shared" si="9"/>
        <v/>
      </c>
      <c r="P620" t="s">
        <v>1240</v>
      </c>
      <c r="Q620" t="s">
        <v>1237</v>
      </c>
      <c r="R620" t="s">
        <v>1241</v>
      </c>
      <c r="S620" t="s">
        <v>0</v>
      </c>
      <c r="T620" t="s">
        <v>9</v>
      </c>
      <c r="U620" t="s">
        <v>10</v>
      </c>
      <c r="V620" t="s">
        <v>0</v>
      </c>
      <c r="W620" t="s">
        <v>0</v>
      </c>
      <c r="X620" t="s">
        <v>0</v>
      </c>
      <c r="Y620" t="s">
        <v>11</v>
      </c>
      <c r="Z620" t="s">
        <v>0</v>
      </c>
      <c r="AA620" s="3"/>
      <c r="AB620" t="s">
        <v>0</v>
      </c>
      <c r="AC620" t="s">
        <v>0</v>
      </c>
      <c r="AD620" t="s">
        <v>0</v>
      </c>
      <c r="AE620" s="4">
        <v>0</v>
      </c>
    </row>
    <row r="621" spans="1:31" ht="14.1" customHeight="1" x14ac:dyDescent="0.2">
      <c r="A621" s="2" t="s">
        <v>0</v>
      </c>
      <c r="B621" t="s">
        <v>1</v>
      </c>
      <c r="C621" t="s">
        <v>1239</v>
      </c>
      <c r="D621" s="3">
        <v>44133</v>
      </c>
      <c r="E621" s="3">
        <v>44133</v>
      </c>
      <c r="F621" s="3">
        <v>44137</v>
      </c>
      <c r="G621" t="s">
        <v>3</v>
      </c>
      <c r="H621" t="s">
        <v>4</v>
      </c>
      <c r="I621" s="4">
        <v>2700</v>
      </c>
      <c r="J621" t="s">
        <v>5</v>
      </c>
      <c r="K621" t="s">
        <v>4</v>
      </c>
      <c r="L621" s="4">
        <v>2700</v>
      </c>
      <c r="M621" s="4">
        <v>31.78</v>
      </c>
      <c r="N621" s="13" t="str">
        <f>IF(M621="","",IF(M621&lt;0,-M621&amp;"_"&amp;COUNTIF(M$2:M621,M621),M621&amp;"_"&amp;COUNTIF(M$2:M621,M621)))</f>
        <v>31.78_4</v>
      </c>
      <c r="O621" s="14" t="str">
        <f t="shared" si="9"/>
        <v/>
      </c>
      <c r="P621" t="s">
        <v>1240</v>
      </c>
      <c r="Q621" t="s">
        <v>1237</v>
      </c>
      <c r="R621" t="s">
        <v>1242</v>
      </c>
      <c r="S621" t="s">
        <v>0</v>
      </c>
      <c r="T621" t="s">
        <v>9</v>
      </c>
      <c r="U621" t="s">
        <v>10</v>
      </c>
      <c r="V621" t="s">
        <v>0</v>
      </c>
      <c r="W621" t="s">
        <v>0</v>
      </c>
      <c r="X621" t="s">
        <v>0</v>
      </c>
      <c r="Y621" t="s">
        <v>11</v>
      </c>
      <c r="Z621" t="s">
        <v>0</v>
      </c>
      <c r="AA621" s="3"/>
      <c r="AB621" t="s">
        <v>0</v>
      </c>
      <c r="AC621" t="s">
        <v>0</v>
      </c>
      <c r="AD621" t="s">
        <v>0</v>
      </c>
      <c r="AE621" s="4">
        <v>0</v>
      </c>
    </row>
    <row r="622" spans="1:31" ht="14.1" customHeight="1" x14ac:dyDescent="0.2">
      <c r="A622" s="2" t="s">
        <v>0</v>
      </c>
      <c r="B622" t="s">
        <v>1</v>
      </c>
      <c r="C622" t="s">
        <v>1239</v>
      </c>
      <c r="D622" s="3">
        <v>44133</v>
      </c>
      <c r="E622" s="3">
        <v>44133</v>
      </c>
      <c r="F622" s="3">
        <v>44137</v>
      </c>
      <c r="G622" t="s">
        <v>3</v>
      </c>
      <c r="H622" t="s">
        <v>4</v>
      </c>
      <c r="I622" s="4">
        <v>9400</v>
      </c>
      <c r="J622" t="s">
        <v>5</v>
      </c>
      <c r="K622" t="s">
        <v>4</v>
      </c>
      <c r="L622" s="4">
        <v>9400</v>
      </c>
      <c r="M622" s="4">
        <v>110.65</v>
      </c>
      <c r="N622" s="13" t="str">
        <f>IF(M622="","",IF(M622&lt;0,-M622&amp;"_"&amp;COUNTIF(M$2:M622,M622),M622&amp;"_"&amp;COUNTIF(M$2:M622,M622)))</f>
        <v>110.65_2</v>
      </c>
      <c r="O622" s="14" t="str">
        <f t="shared" si="9"/>
        <v/>
      </c>
      <c r="P622" t="s">
        <v>1240</v>
      </c>
      <c r="Q622" t="s">
        <v>1237</v>
      </c>
      <c r="R622" t="s">
        <v>1243</v>
      </c>
      <c r="S622" t="s">
        <v>0</v>
      </c>
      <c r="T622" t="s">
        <v>9</v>
      </c>
      <c r="U622" t="s">
        <v>10</v>
      </c>
      <c r="V622" t="s">
        <v>0</v>
      </c>
      <c r="W622" t="s">
        <v>0</v>
      </c>
      <c r="X622" t="s">
        <v>0</v>
      </c>
      <c r="Y622" t="s">
        <v>11</v>
      </c>
      <c r="Z622" t="s">
        <v>0</v>
      </c>
      <c r="AA622" s="3"/>
      <c r="AB622" t="s">
        <v>0</v>
      </c>
      <c r="AC622" t="s">
        <v>0</v>
      </c>
      <c r="AD622" t="s">
        <v>0</v>
      </c>
      <c r="AE622" s="4">
        <v>0</v>
      </c>
    </row>
    <row r="623" spans="1:31" ht="14.1" customHeight="1" x14ac:dyDescent="0.2">
      <c r="A623" s="2" t="s">
        <v>0</v>
      </c>
      <c r="B623" t="s">
        <v>1</v>
      </c>
      <c r="C623" t="s">
        <v>1239</v>
      </c>
      <c r="D623" s="3">
        <v>44133</v>
      </c>
      <c r="E623" s="3">
        <v>44133</v>
      </c>
      <c r="F623" s="3">
        <v>44137</v>
      </c>
      <c r="G623" t="s">
        <v>3</v>
      </c>
      <c r="H623" t="s">
        <v>4</v>
      </c>
      <c r="I623" s="4">
        <v>680</v>
      </c>
      <c r="J623" t="s">
        <v>5</v>
      </c>
      <c r="K623" t="s">
        <v>4</v>
      </c>
      <c r="L623" s="4">
        <v>680</v>
      </c>
      <c r="M623" s="4">
        <v>8</v>
      </c>
      <c r="N623" s="13" t="str">
        <f>IF(M623="","",IF(M623&lt;0,-M623&amp;"_"&amp;COUNTIF(M$2:M623,M623),M623&amp;"_"&amp;COUNTIF(M$2:M623,M623)))</f>
        <v>8_2</v>
      </c>
      <c r="O623" s="14" t="str">
        <f t="shared" si="9"/>
        <v/>
      </c>
      <c r="P623" t="s">
        <v>1240</v>
      </c>
      <c r="Q623" t="s">
        <v>1237</v>
      </c>
      <c r="R623" t="s">
        <v>158</v>
      </c>
      <c r="S623" t="s">
        <v>0</v>
      </c>
      <c r="T623" t="s">
        <v>9</v>
      </c>
      <c r="U623" t="s">
        <v>10</v>
      </c>
      <c r="V623" t="s">
        <v>0</v>
      </c>
      <c r="W623" t="s">
        <v>0</v>
      </c>
      <c r="X623" t="s">
        <v>0</v>
      </c>
      <c r="Y623" t="s">
        <v>11</v>
      </c>
      <c r="Z623" t="s">
        <v>0</v>
      </c>
      <c r="AA623" s="3"/>
      <c r="AB623" t="s">
        <v>0</v>
      </c>
      <c r="AC623" t="s">
        <v>0</v>
      </c>
      <c r="AD623" t="s">
        <v>0</v>
      </c>
      <c r="AE623" s="4">
        <v>0</v>
      </c>
    </row>
    <row r="624" spans="1:31" ht="14.1" customHeight="1" x14ac:dyDescent="0.2">
      <c r="A624" s="2" t="s">
        <v>0</v>
      </c>
      <c r="B624" t="s">
        <v>1</v>
      </c>
      <c r="C624" t="s">
        <v>1239</v>
      </c>
      <c r="D624" s="3">
        <v>44133</v>
      </c>
      <c r="E624" s="3">
        <v>44133</v>
      </c>
      <c r="F624" s="3">
        <v>44137</v>
      </c>
      <c r="G624" t="s">
        <v>3</v>
      </c>
      <c r="H624" t="s">
        <v>4</v>
      </c>
      <c r="I624" s="4">
        <v>1900</v>
      </c>
      <c r="J624" t="s">
        <v>5</v>
      </c>
      <c r="K624" t="s">
        <v>4</v>
      </c>
      <c r="L624" s="4">
        <v>1900</v>
      </c>
      <c r="M624" s="4">
        <v>22.37</v>
      </c>
      <c r="N624" s="13" t="str">
        <f>IF(M624="","",IF(M624&lt;0,-M624&amp;"_"&amp;COUNTIF(M$2:M624,M624),M624&amp;"_"&amp;COUNTIF(M$2:M624,M624)))</f>
        <v>22.37_1</v>
      </c>
      <c r="O624" s="14" t="str">
        <f t="shared" si="9"/>
        <v/>
      </c>
      <c r="P624" t="s">
        <v>1240</v>
      </c>
      <c r="Q624" t="s">
        <v>1237</v>
      </c>
      <c r="R624" t="s">
        <v>1244</v>
      </c>
      <c r="S624" t="s">
        <v>0</v>
      </c>
      <c r="T624" t="s">
        <v>9</v>
      </c>
      <c r="U624" t="s">
        <v>10</v>
      </c>
      <c r="V624" t="s">
        <v>0</v>
      </c>
      <c r="W624" t="s">
        <v>0</v>
      </c>
      <c r="X624" t="s">
        <v>0</v>
      </c>
      <c r="Y624" t="s">
        <v>11</v>
      </c>
      <c r="Z624" t="s">
        <v>0</v>
      </c>
      <c r="AA624" s="3"/>
      <c r="AB624" t="s">
        <v>0</v>
      </c>
      <c r="AC624" t="s">
        <v>0</v>
      </c>
      <c r="AD624" t="s">
        <v>0</v>
      </c>
      <c r="AE624" s="4">
        <v>0</v>
      </c>
    </row>
    <row r="625" spans="1:31" ht="14.1" customHeight="1" x14ac:dyDescent="0.2">
      <c r="A625" s="2" t="s">
        <v>0</v>
      </c>
      <c r="B625" t="s">
        <v>1</v>
      </c>
      <c r="C625" t="s">
        <v>1239</v>
      </c>
      <c r="D625" s="3">
        <v>44133</v>
      </c>
      <c r="E625" s="3">
        <v>44133</v>
      </c>
      <c r="F625" s="3">
        <v>44137</v>
      </c>
      <c r="G625" t="s">
        <v>3</v>
      </c>
      <c r="H625" t="s">
        <v>4</v>
      </c>
      <c r="I625" s="4">
        <v>600</v>
      </c>
      <c r="J625" t="s">
        <v>5</v>
      </c>
      <c r="K625" t="s">
        <v>4</v>
      </c>
      <c r="L625" s="4">
        <v>600</v>
      </c>
      <c r="M625" s="4">
        <v>7.06</v>
      </c>
      <c r="N625" s="13" t="str">
        <f>IF(M625="","",IF(M625&lt;0,-M625&amp;"_"&amp;COUNTIF(M$2:M625,M625),M625&amp;"_"&amp;COUNTIF(M$2:M625,M625)))</f>
        <v>7.06_5</v>
      </c>
      <c r="O625" s="14" t="str">
        <f t="shared" si="9"/>
        <v/>
      </c>
      <c r="P625" t="s">
        <v>1240</v>
      </c>
      <c r="Q625" t="s">
        <v>1237</v>
      </c>
      <c r="R625" t="s">
        <v>771</v>
      </c>
      <c r="S625" t="s">
        <v>0</v>
      </c>
      <c r="T625" t="s">
        <v>9</v>
      </c>
      <c r="U625" t="s">
        <v>10</v>
      </c>
      <c r="V625" t="s">
        <v>0</v>
      </c>
      <c r="W625" t="s">
        <v>0</v>
      </c>
      <c r="X625" t="s">
        <v>0</v>
      </c>
      <c r="Y625" t="s">
        <v>11</v>
      </c>
      <c r="Z625" t="s">
        <v>0</v>
      </c>
      <c r="AA625" s="3"/>
      <c r="AB625" t="s">
        <v>0</v>
      </c>
      <c r="AC625" t="s">
        <v>0</v>
      </c>
      <c r="AD625" t="s">
        <v>0</v>
      </c>
      <c r="AE625" s="4">
        <v>0</v>
      </c>
    </row>
    <row r="626" spans="1:31" ht="14.1" customHeight="1" x14ac:dyDescent="0.2">
      <c r="A626" s="2" t="s">
        <v>0</v>
      </c>
      <c r="B626" t="s">
        <v>1</v>
      </c>
      <c r="C626" t="s">
        <v>1239</v>
      </c>
      <c r="D626" s="3">
        <v>44133</v>
      </c>
      <c r="E626" s="3">
        <v>44133</v>
      </c>
      <c r="F626" s="3">
        <v>44137</v>
      </c>
      <c r="G626" t="s">
        <v>3</v>
      </c>
      <c r="H626" t="s">
        <v>4</v>
      </c>
      <c r="I626" s="4">
        <v>528</v>
      </c>
      <c r="J626" t="s">
        <v>5</v>
      </c>
      <c r="K626" t="s">
        <v>4</v>
      </c>
      <c r="L626" s="4">
        <v>528</v>
      </c>
      <c r="M626" s="4">
        <v>6.22</v>
      </c>
      <c r="N626" s="13" t="str">
        <f>IF(M626="","",IF(M626&lt;0,-M626&amp;"_"&amp;COUNTIF(M$2:M626,M626),M626&amp;"_"&amp;COUNTIF(M$2:M626,M626)))</f>
        <v>6.22_1</v>
      </c>
      <c r="O626" s="14" t="str">
        <f t="shared" si="9"/>
        <v/>
      </c>
      <c r="P626" t="s">
        <v>1240</v>
      </c>
      <c r="Q626" t="s">
        <v>1237</v>
      </c>
      <c r="R626" t="s">
        <v>1245</v>
      </c>
      <c r="S626" t="s">
        <v>0</v>
      </c>
      <c r="T626" t="s">
        <v>9</v>
      </c>
      <c r="U626" t="s">
        <v>10</v>
      </c>
      <c r="V626" t="s">
        <v>0</v>
      </c>
      <c r="W626" t="s">
        <v>0</v>
      </c>
      <c r="X626" t="s">
        <v>0</v>
      </c>
      <c r="Y626" t="s">
        <v>11</v>
      </c>
      <c r="Z626" t="s">
        <v>0</v>
      </c>
      <c r="AA626" s="3"/>
      <c r="AB626" t="s">
        <v>0</v>
      </c>
      <c r="AC626" t="s">
        <v>0</v>
      </c>
      <c r="AD626" t="s">
        <v>0</v>
      </c>
      <c r="AE626" s="4">
        <v>0</v>
      </c>
    </row>
    <row r="627" spans="1:31" ht="14.1" customHeight="1" x14ac:dyDescent="0.2">
      <c r="A627" s="2" t="s">
        <v>0</v>
      </c>
      <c r="B627" t="s">
        <v>1</v>
      </c>
      <c r="C627" t="s">
        <v>1239</v>
      </c>
      <c r="D627" s="3">
        <v>44133</v>
      </c>
      <c r="E627" s="3">
        <v>44133</v>
      </c>
      <c r="F627" s="3">
        <v>44137</v>
      </c>
      <c r="G627" t="s">
        <v>3</v>
      </c>
      <c r="H627" t="s">
        <v>4</v>
      </c>
      <c r="I627" s="4">
        <v>550</v>
      </c>
      <c r="J627" t="s">
        <v>5</v>
      </c>
      <c r="K627" t="s">
        <v>4</v>
      </c>
      <c r="L627" s="4">
        <v>550</v>
      </c>
      <c r="M627" s="4">
        <v>6.47</v>
      </c>
      <c r="N627" s="13" t="str">
        <f>IF(M627="","",IF(M627&lt;0,-M627&amp;"_"&amp;COUNTIF(M$2:M627,M627),M627&amp;"_"&amp;COUNTIF(M$2:M627,M627)))</f>
        <v>6.47_1</v>
      </c>
      <c r="O627" s="14" t="str">
        <f t="shared" si="9"/>
        <v/>
      </c>
      <c r="P627" t="s">
        <v>1240</v>
      </c>
      <c r="Q627" t="s">
        <v>1237</v>
      </c>
      <c r="R627" t="s">
        <v>1246</v>
      </c>
      <c r="S627" t="s">
        <v>0</v>
      </c>
      <c r="T627" t="s">
        <v>9</v>
      </c>
      <c r="U627" t="s">
        <v>10</v>
      </c>
      <c r="V627" t="s">
        <v>0</v>
      </c>
      <c r="W627" t="s">
        <v>0</v>
      </c>
      <c r="X627" t="s">
        <v>0</v>
      </c>
      <c r="Y627" t="s">
        <v>11</v>
      </c>
      <c r="Z627" t="s">
        <v>0</v>
      </c>
      <c r="AA627" s="3"/>
      <c r="AB627" t="s">
        <v>0</v>
      </c>
      <c r="AC627" t="s">
        <v>0</v>
      </c>
      <c r="AD627" t="s">
        <v>0</v>
      </c>
      <c r="AE627" s="4">
        <v>0</v>
      </c>
    </row>
    <row r="628" spans="1:31" ht="14.1" customHeight="1" x14ac:dyDescent="0.2">
      <c r="A628" s="2" t="s">
        <v>0</v>
      </c>
      <c r="B628" t="s">
        <v>1</v>
      </c>
      <c r="C628" t="s">
        <v>1239</v>
      </c>
      <c r="D628" s="3">
        <v>44133</v>
      </c>
      <c r="E628" s="3">
        <v>44133</v>
      </c>
      <c r="F628" s="3">
        <v>44137</v>
      </c>
      <c r="G628" t="s">
        <v>3</v>
      </c>
      <c r="H628" t="s">
        <v>4</v>
      </c>
      <c r="I628" s="4">
        <v>380</v>
      </c>
      <c r="J628" t="s">
        <v>5</v>
      </c>
      <c r="K628" t="s">
        <v>4</v>
      </c>
      <c r="L628" s="4">
        <v>380</v>
      </c>
      <c r="M628" s="4">
        <v>4.47</v>
      </c>
      <c r="N628" s="13" t="str">
        <f>IF(M628="","",IF(M628&lt;0,-M628&amp;"_"&amp;COUNTIF(M$2:M628,M628),M628&amp;"_"&amp;COUNTIF(M$2:M628,M628)))</f>
        <v>4.47_2</v>
      </c>
      <c r="O628" s="14" t="str">
        <f t="shared" si="9"/>
        <v/>
      </c>
      <c r="P628" t="s">
        <v>1240</v>
      </c>
      <c r="Q628" t="s">
        <v>1237</v>
      </c>
      <c r="R628" t="s">
        <v>1247</v>
      </c>
      <c r="S628" t="s">
        <v>0</v>
      </c>
      <c r="T628" t="s">
        <v>9</v>
      </c>
      <c r="U628" t="s">
        <v>10</v>
      </c>
      <c r="V628" t="s">
        <v>0</v>
      </c>
      <c r="W628" t="s">
        <v>0</v>
      </c>
      <c r="X628" t="s">
        <v>0</v>
      </c>
      <c r="Y628" t="s">
        <v>11</v>
      </c>
      <c r="Z628" t="s">
        <v>0</v>
      </c>
      <c r="AA628" s="3"/>
      <c r="AB628" t="s">
        <v>0</v>
      </c>
      <c r="AC628" t="s">
        <v>0</v>
      </c>
      <c r="AD628" t="s">
        <v>0</v>
      </c>
      <c r="AE628" s="4">
        <v>0</v>
      </c>
    </row>
    <row r="629" spans="1:31" ht="14.1" customHeight="1" x14ac:dyDescent="0.2">
      <c r="A629" s="2" t="s">
        <v>0</v>
      </c>
      <c r="B629" t="s">
        <v>1</v>
      </c>
      <c r="C629" t="s">
        <v>1239</v>
      </c>
      <c r="D629" s="3">
        <v>44133</v>
      </c>
      <c r="E629" s="3">
        <v>44133</v>
      </c>
      <c r="F629" s="3">
        <v>44137</v>
      </c>
      <c r="G629" t="s">
        <v>3</v>
      </c>
      <c r="H629" t="s">
        <v>4</v>
      </c>
      <c r="I629" s="4">
        <v>1080</v>
      </c>
      <c r="J629" t="s">
        <v>5</v>
      </c>
      <c r="K629" t="s">
        <v>4</v>
      </c>
      <c r="L629" s="4">
        <v>1080</v>
      </c>
      <c r="M629" s="4">
        <v>12.71</v>
      </c>
      <c r="N629" s="13" t="str">
        <f>IF(M629="","",IF(M629&lt;0,-M629&amp;"_"&amp;COUNTIF(M$2:M629,M629),M629&amp;"_"&amp;COUNTIF(M$2:M629,M629)))</f>
        <v>12.71_1</v>
      </c>
      <c r="O629" s="14" t="str">
        <f t="shared" si="9"/>
        <v/>
      </c>
      <c r="P629" t="s">
        <v>1240</v>
      </c>
      <c r="Q629" t="s">
        <v>1237</v>
      </c>
      <c r="R629" t="s">
        <v>1248</v>
      </c>
      <c r="S629" t="s">
        <v>0</v>
      </c>
      <c r="T629" t="s">
        <v>9</v>
      </c>
      <c r="U629" t="s">
        <v>10</v>
      </c>
      <c r="V629" t="s">
        <v>0</v>
      </c>
      <c r="W629" t="s">
        <v>0</v>
      </c>
      <c r="X629" t="s">
        <v>0</v>
      </c>
      <c r="Y629" t="s">
        <v>11</v>
      </c>
      <c r="Z629" t="s">
        <v>0</v>
      </c>
      <c r="AA629" s="3"/>
      <c r="AB629" t="s">
        <v>0</v>
      </c>
      <c r="AC629" t="s">
        <v>0</v>
      </c>
      <c r="AD629" t="s">
        <v>0</v>
      </c>
      <c r="AE629" s="4">
        <v>0</v>
      </c>
    </row>
    <row r="630" spans="1:31" ht="14.1" customHeight="1" x14ac:dyDescent="0.2">
      <c r="A630" s="2" t="s">
        <v>0</v>
      </c>
      <c r="B630" t="s">
        <v>1</v>
      </c>
      <c r="C630" t="s">
        <v>1249</v>
      </c>
      <c r="D630" s="3">
        <v>44133</v>
      </c>
      <c r="E630" s="3">
        <v>44133</v>
      </c>
      <c r="F630" s="3">
        <v>44137</v>
      </c>
      <c r="G630" t="s">
        <v>3</v>
      </c>
      <c r="H630" t="s">
        <v>4</v>
      </c>
      <c r="I630" s="4">
        <v>15000</v>
      </c>
      <c r="J630" t="s">
        <v>5</v>
      </c>
      <c r="K630" t="s">
        <v>4</v>
      </c>
      <c r="L630" s="4">
        <v>15000</v>
      </c>
      <c r="M630" s="4">
        <v>176.57</v>
      </c>
      <c r="N630" s="13" t="str">
        <f>IF(M630="","",IF(M630&lt;0,-M630&amp;"_"&amp;COUNTIF(M$2:M630,M630),M630&amp;"_"&amp;COUNTIF(M$2:M630,M630)))</f>
        <v>176.57_3</v>
      </c>
      <c r="O630" s="14" t="str">
        <f t="shared" si="9"/>
        <v/>
      </c>
      <c r="P630" t="s">
        <v>1250</v>
      </c>
      <c r="Q630" t="s">
        <v>1237</v>
      </c>
      <c r="R630" t="s">
        <v>1251</v>
      </c>
      <c r="S630" t="s">
        <v>0</v>
      </c>
      <c r="T630" t="s">
        <v>9</v>
      </c>
      <c r="U630" t="s">
        <v>10</v>
      </c>
      <c r="V630" t="s">
        <v>0</v>
      </c>
      <c r="W630" t="s">
        <v>0</v>
      </c>
      <c r="X630" t="s">
        <v>0</v>
      </c>
      <c r="Y630" t="s">
        <v>11</v>
      </c>
      <c r="Z630" t="s">
        <v>0</v>
      </c>
      <c r="AA630" s="3"/>
      <c r="AB630" t="s">
        <v>0</v>
      </c>
      <c r="AC630" t="s">
        <v>0</v>
      </c>
      <c r="AD630" t="s">
        <v>0</v>
      </c>
      <c r="AE630" s="4">
        <v>0</v>
      </c>
    </row>
    <row r="631" spans="1:31" ht="14.1" customHeight="1" x14ac:dyDescent="0.2">
      <c r="A631" s="2" t="s">
        <v>0</v>
      </c>
      <c r="B631" t="s">
        <v>1</v>
      </c>
      <c r="C631" t="s">
        <v>1249</v>
      </c>
      <c r="D631" s="3">
        <v>44133</v>
      </c>
      <c r="E631" s="3">
        <v>44133</v>
      </c>
      <c r="F631" s="3">
        <v>44137</v>
      </c>
      <c r="G631" t="s">
        <v>3</v>
      </c>
      <c r="H631" t="s">
        <v>4</v>
      </c>
      <c r="I631" s="4">
        <v>5000</v>
      </c>
      <c r="J631" t="s">
        <v>5</v>
      </c>
      <c r="K631" t="s">
        <v>4</v>
      </c>
      <c r="L631" s="4">
        <v>5000</v>
      </c>
      <c r="M631" s="4">
        <v>58.86</v>
      </c>
      <c r="N631" s="13" t="str">
        <f>IF(M631="","",IF(M631&lt;0,-M631&amp;"_"&amp;COUNTIF(M$2:M631,M631),M631&amp;"_"&amp;COUNTIF(M$2:M631,M631)))</f>
        <v>58.86_7</v>
      </c>
      <c r="O631" s="14" t="str">
        <f t="shared" si="9"/>
        <v/>
      </c>
      <c r="P631" t="s">
        <v>1250</v>
      </c>
      <c r="Q631" t="s">
        <v>1237</v>
      </c>
      <c r="R631" t="s">
        <v>1252</v>
      </c>
      <c r="S631" t="s">
        <v>0</v>
      </c>
      <c r="T631" t="s">
        <v>9</v>
      </c>
      <c r="U631" t="s">
        <v>10</v>
      </c>
      <c r="V631" t="s">
        <v>0</v>
      </c>
      <c r="W631" t="s">
        <v>0</v>
      </c>
      <c r="X631" t="s">
        <v>0</v>
      </c>
      <c r="Y631" t="s">
        <v>11</v>
      </c>
      <c r="Z631" t="s">
        <v>0</v>
      </c>
      <c r="AA631" s="3"/>
      <c r="AB631" t="s">
        <v>0</v>
      </c>
      <c r="AC631" t="s">
        <v>0</v>
      </c>
      <c r="AD631" t="s">
        <v>0</v>
      </c>
      <c r="AE631" s="4">
        <v>0</v>
      </c>
    </row>
    <row r="632" spans="1:31" ht="14.1" customHeight="1" x14ac:dyDescent="0.2">
      <c r="A632" s="2" t="s">
        <v>0</v>
      </c>
      <c r="B632" t="s">
        <v>1</v>
      </c>
      <c r="C632" t="s">
        <v>1249</v>
      </c>
      <c r="D632" s="3">
        <v>44133</v>
      </c>
      <c r="E632" s="3">
        <v>44133</v>
      </c>
      <c r="F632" s="3">
        <v>44137</v>
      </c>
      <c r="G632" t="s">
        <v>3</v>
      </c>
      <c r="H632" t="s">
        <v>4</v>
      </c>
      <c r="I632" s="4">
        <v>5000</v>
      </c>
      <c r="J632" t="s">
        <v>5</v>
      </c>
      <c r="K632" t="s">
        <v>4</v>
      </c>
      <c r="L632" s="4">
        <v>5000</v>
      </c>
      <c r="M632" s="4">
        <v>58.86</v>
      </c>
      <c r="N632" s="13" t="str">
        <f>IF(M632="","",IF(M632&lt;0,-M632&amp;"_"&amp;COUNTIF(M$2:M632,M632),M632&amp;"_"&amp;COUNTIF(M$2:M632,M632)))</f>
        <v>58.86_8</v>
      </c>
      <c r="O632" s="14" t="str">
        <f t="shared" si="9"/>
        <v/>
      </c>
      <c r="P632" t="s">
        <v>1250</v>
      </c>
      <c r="Q632" t="s">
        <v>1237</v>
      </c>
      <c r="R632" t="s">
        <v>1253</v>
      </c>
      <c r="S632" t="s">
        <v>0</v>
      </c>
      <c r="T632" t="s">
        <v>9</v>
      </c>
      <c r="U632" t="s">
        <v>10</v>
      </c>
      <c r="V632" t="s">
        <v>0</v>
      </c>
      <c r="W632" t="s">
        <v>0</v>
      </c>
      <c r="X632" t="s">
        <v>0</v>
      </c>
      <c r="Y632" t="s">
        <v>11</v>
      </c>
      <c r="Z632" t="s">
        <v>0</v>
      </c>
      <c r="AA632" s="3"/>
      <c r="AB632" t="s">
        <v>0</v>
      </c>
      <c r="AC632" t="s">
        <v>0</v>
      </c>
      <c r="AD632" t="s">
        <v>0</v>
      </c>
      <c r="AE632" s="4">
        <v>0</v>
      </c>
    </row>
    <row r="633" spans="1:31" ht="14.1" customHeight="1" x14ac:dyDescent="0.2">
      <c r="A633" s="2" t="s">
        <v>0</v>
      </c>
      <c r="B633" t="s">
        <v>1</v>
      </c>
      <c r="C633" t="s">
        <v>1254</v>
      </c>
      <c r="D633" s="3">
        <v>44133</v>
      </c>
      <c r="E633" s="3">
        <v>44133</v>
      </c>
      <c r="F633" s="3">
        <v>44137</v>
      </c>
      <c r="G633" t="s">
        <v>3</v>
      </c>
      <c r="H633" t="s">
        <v>4</v>
      </c>
      <c r="I633" s="4">
        <v>1900</v>
      </c>
      <c r="J633" t="s">
        <v>5</v>
      </c>
      <c r="K633" t="s">
        <v>4</v>
      </c>
      <c r="L633" s="4">
        <v>1900</v>
      </c>
      <c r="M633" s="4">
        <v>22.37</v>
      </c>
      <c r="N633" s="13" t="str">
        <f>IF(M633="","",IF(M633&lt;0,-M633&amp;"_"&amp;COUNTIF(M$2:M633,M633),M633&amp;"_"&amp;COUNTIF(M$2:M633,M633)))</f>
        <v>22.37_2</v>
      </c>
      <c r="O633" s="14" t="str">
        <f t="shared" si="9"/>
        <v/>
      </c>
      <c r="P633" t="s">
        <v>1255</v>
      </c>
      <c r="Q633" t="s">
        <v>1237</v>
      </c>
      <c r="R633" t="s">
        <v>1256</v>
      </c>
      <c r="S633" t="s">
        <v>0</v>
      </c>
      <c r="T633" t="s">
        <v>9</v>
      </c>
      <c r="U633" t="s">
        <v>42</v>
      </c>
      <c r="V633" t="s">
        <v>0</v>
      </c>
      <c r="W633" t="s">
        <v>0</v>
      </c>
      <c r="X633" t="s">
        <v>0</v>
      </c>
      <c r="Y633" t="s">
        <v>11</v>
      </c>
      <c r="Z633" t="s">
        <v>0</v>
      </c>
      <c r="AA633" s="3"/>
      <c r="AB633" t="s">
        <v>0</v>
      </c>
      <c r="AC633" t="s">
        <v>0</v>
      </c>
      <c r="AD633" t="s">
        <v>0</v>
      </c>
      <c r="AE633" s="4">
        <v>0</v>
      </c>
    </row>
    <row r="634" spans="1:31" ht="14.1" customHeight="1" x14ac:dyDescent="0.2">
      <c r="A634" s="2" t="s">
        <v>0</v>
      </c>
      <c r="B634" t="s">
        <v>1</v>
      </c>
      <c r="C634" t="s">
        <v>1254</v>
      </c>
      <c r="D634" s="3">
        <v>44133</v>
      </c>
      <c r="E634" s="3">
        <v>44133</v>
      </c>
      <c r="F634" s="3">
        <v>44137</v>
      </c>
      <c r="G634" t="s">
        <v>3</v>
      </c>
      <c r="H634" t="s">
        <v>4</v>
      </c>
      <c r="I634" s="4">
        <v>550</v>
      </c>
      <c r="J634" t="s">
        <v>5</v>
      </c>
      <c r="K634" t="s">
        <v>4</v>
      </c>
      <c r="L634" s="4">
        <v>550</v>
      </c>
      <c r="M634" s="4">
        <v>6.47</v>
      </c>
      <c r="N634" s="13" t="str">
        <f>IF(M634="","",IF(M634&lt;0,-M634&amp;"_"&amp;COUNTIF(M$2:M634,M634),M634&amp;"_"&amp;COUNTIF(M$2:M634,M634)))</f>
        <v>6.47_2</v>
      </c>
      <c r="O634" s="14" t="str">
        <f t="shared" si="9"/>
        <v/>
      </c>
      <c r="P634" t="s">
        <v>1255</v>
      </c>
      <c r="Q634" t="s">
        <v>1237</v>
      </c>
      <c r="R634" t="s">
        <v>912</v>
      </c>
      <c r="S634" t="s">
        <v>0</v>
      </c>
      <c r="T634" t="s">
        <v>9</v>
      </c>
      <c r="U634" t="s">
        <v>42</v>
      </c>
      <c r="V634" t="s">
        <v>0</v>
      </c>
      <c r="W634" t="s">
        <v>0</v>
      </c>
      <c r="X634" t="s">
        <v>0</v>
      </c>
      <c r="Y634" t="s">
        <v>11</v>
      </c>
      <c r="Z634" t="s">
        <v>0</v>
      </c>
      <c r="AA634" s="3"/>
      <c r="AB634" t="s">
        <v>0</v>
      </c>
      <c r="AC634" t="s">
        <v>0</v>
      </c>
      <c r="AD634" t="s">
        <v>0</v>
      </c>
      <c r="AE634" s="4">
        <v>0</v>
      </c>
    </row>
    <row r="635" spans="1:31" ht="14.1" customHeight="1" x14ac:dyDescent="0.2">
      <c r="A635" s="2" t="s">
        <v>0</v>
      </c>
      <c r="B635" t="s">
        <v>1</v>
      </c>
      <c r="C635" t="s">
        <v>1254</v>
      </c>
      <c r="D635" s="3">
        <v>44133</v>
      </c>
      <c r="E635" s="3">
        <v>44133</v>
      </c>
      <c r="F635" s="3">
        <v>44137</v>
      </c>
      <c r="G635" t="s">
        <v>3</v>
      </c>
      <c r="H635" t="s">
        <v>4</v>
      </c>
      <c r="I635" s="4">
        <v>21150</v>
      </c>
      <c r="J635" t="s">
        <v>5</v>
      </c>
      <c r="K635" t="s">
        <v>4</v>
      </c>
      <c r="L635" s="4">
        <v>21150</v>
      </c>
      <c r="M635" s="4">
        <v>248.97</v>
      </c>
      <c r="N635" s="13" t="str">
        <f>IF(M635="","",IF(M635&lt;0,-M635&amp;"_"&amp;COUNTIF(M$2:M635,M635),M635&amp;"_"&amp;COUNTIF(M$2:M635,M635)))</f>
        <v>248.97_1</v>
      </c>
      <c r="O635" s="14" t="str">
        <f t="shared" si="9"/>
        <v/>
      </c>
      <c r="P635" t="s">
        <v>1255</v>
      </c>
      <c r="Q635" t="s">
        <v>1237</v>
      </c>
      <c r="R635" t="s">
        <v>244</v>
      </c>
      <c r="S635" t="s">
        <v>0</v>
      </c>
      <c r="T635" t="s">
        <v>9</v>
      </c>
      <c r="U635" t="s">
        <v>42</v>
      </c>
      <c r="V635" t="s">
        <v>0</v>
      </c>
      <c r="W635" t="s">
        <v>0</v>
      </c>
      <c r="X635" t="s">
        <v>0</v>
      </c>
      <c r="Y635" t="s">
        <v>11</v>
      </c>
      <c r="Z635" t="s">
        <v>0</v>
      </c>
      <c r="AA635" s="3"/>
      <c r="AB635" t="s">
        <v>0</v>
      </c>
      <c r="AC635" t="s">
        <v>0</v>
      </c>
      <c r="AD635" t="s">
        <v>0</v>
      </c>
      <c r="AE635" s="4">
        <v>0</v>
      </c>
    </row>
    <row r="636" spans="1:31" ht="14.1" customHeight="1" x14ac:dyDescent="0.2">
      <c r="A636" s="2" t="s">
        <v>0</v>
      </c>
      <c r="B636" t="s">
        <v>1</v>
      </c>
      <c r="C636" t="s">
        <v>1254</v>
      </c>
      <c r="D636" s="3">
        <v>44133</v>
      </c>
      <c r="E636" s="3">
        <v>44133</v>
      </c>
      <c r="F636" s="3">
        <v>44137</v>
      </c>
      <c r="G636" t="s">
        <v>3</v>
      </c>
      <c r="H636" t="s">
        <v>4</v>
      </c>
      <c r="I636" s="4">
        <v>360</v>
      </c>
      <c r="J636" t="s">
        <v>5</v>
      </c>
      <c r="K636" t="s">
        <v>4</v>
      </c>
      <c r="L636" s="4">
        <v>360</v>
      </c>
      <c r="M636" s="4">
        <v>4.24</v>
      </c>
      <c r="N636" s="13" t="str">
        <f>IF(M636="","",IF(M636&lt;0,-M636&amp;"_"&amp;COUNTIF(M$2:M636,M636),M636&amp;"_"&amp;COUNTIF(M$2:M636,M636)))</f>
        <v>4.24_4</v>
      </c>
      <c r="O636" s="14" t="str">
        <f t="shared" si="9"/>
        <v/>
      </c>
      <c r="P636" t="s">
        <v>1255</v>
      </c>
      <c r="Q636" t="s">
        <v>1237</v>
      </c>
      <c r="R636" t="s">
        <v>1257</v>
      </c>
      <c r="S636" t="s">
        <v>0</v>
      </c>
      <c r="T636" t="s">
        <v>9</v>
      </c>
      <c r="U636" t="s">
        <v>42</v>
      </c>
      <c r="V636" t="s">
        <v>0</v>
      </c>
      <c r="W636" t="s">
        <v>0</v>
      </c>
      <c r="X636" t="s">
        <v>0</v>
      </c>
      <c r="Y636" t="s">
        <v>11</v>
      </c>
      <c r="Z636" t="s">
        <v>0</v>
      </c>
      <c r="AA636" s="3"/>
      <c r="AB636" t="s">
        <v>0</v>
      </c>
      <c r="AC636" t="s">
        <v>0</v>
      </c>
      <c r="AD636" t="s">
        <v>0</v>
      </c>
      <c r="AE636" s="4">
        <v>0</v>
      </c>
    </row>
    <row r="637" spans="1:31" ht="14.1" customHeight="1" x14ac:dyDescent="0.2">
      <c r="A637" s="2" t="s">
        <v>0</v>
      </c>
      <c r="B637" t="s">
        <v>1</v>
      </c>
      <c r="C637" t="s">
        <v>1254</v>
      </c>
      <c r="D637" s="3">
        <v>44133</v>
      </c>
      <c r="E637" s="3">
        <v>44133</v>
      </c>
      <c r="F637" s="3">
        <v>44137</v>
      </c>
      <c r="G637" t="s">
        <v>3</v>
      </c>
      <c r="H637" t="s">
        <v>4</v>
      </c>
      <c r="I637" s="4">
        <v>500</v>
      </c>
      <c r="J637" t="s">
        <v>5</v>
      </c>
      <c r="K637" t="s">
        <v>4</v>
      </c>
      <c r="L637" s="4">
        <v>500</v>
      </c>
      <c r="M637" s="4">
        <v>5.89</v>
      </c>
      <c r="N637" s="13" t="str">
        <f>IF(M637="","",IF(M637&lt;0,-M637&amp;"_"&amp;COUNTIF(M$2:M637,M637),M637&amp;"_"&amp;COUNTIF(M$2:M637,M637)))</f>
        <v>5.89_10</v>
      </c>
      <c r="O637" s="14" t="str">
        <f t="shared" si="9"/>
        <v/>
      </c>
      <c r="P637" t="s">
        <v>1255</v>
      </c>
      <c r="Q637" t="s">
        <v>1237</v>
      </c>
      <c r="R637" t="s">
        <v>1258</v>
      </c>
      <c r="S637" t="s">
        <v>0</v>
      </c>
      <c r="T637" t="s">
        <v>9</v>
      </c>
      <c r="U637" t="s">
        <v>42</v>
      </c>
      <c r="V637" t="s">
        <v>0</v>
      </c>
      <c r="W637" t="s">
        <v>0</v>
      </c>
      <c r="X637" t="s">
        <v>0</v>
      </c>
      <c r="Y637" t="s">
        <v>11</v>
      </c>
      <c r="Z637" t="s">
        <v>0</v>
      </c>
      <c r="AA637" s="3"/>
      <c r="AB637" t="s">
        <v>0</v>
      </c>
      <c r="AC637" t="s">
        <v>0</v>
      </c>
      <c r="AD637" t="s">
        <v>0</v>
      </c>
      <c r="AE637" s="4">
        <v>0</v>
      </c>
    </row>
    <row r="638" spans="1:31" ht="14.1" customHeight="1" x14ac:dyDescent="0.2">
      <c r="A638" s="2" t="s">
        <v>0</v>
      </c>
      <c r="B638" t="s">
        <v>1</v>
      </c>
      <c r="C638" t="s">
        <v>1254</v>
      </c>
      <c r="D638" s="3">
        <v>44133</v>
      </c>
      <c r="E638" s="3">
        <v>44133</v>
      </c>
      <c r="F638" s="3">
        <v>44137</v>
      </c>
      <c r="G638" t="s">
        <v>3</v>
      </c>
      <c r="H638" t="s">
        <v>4</v>
      </c>
      <c r="I638" s="4">
        <v>800</v>
      </c>
      <c r="J638" t="s">
        <v>5</v>
      </c>
      <c r="K638" t="s">
        <v>4</v>
      </c>
      <c r="L638" s="4">
        <v>800</v>
      </c>
      <c r="M638" s="4">
        <v>9.42</v>
      </c>
      <c r="N638" s="13" t="str">
        <f>IF(M638="","",IF(M638&lt;0,-M638&amp;"_"&amp;COUNTIF(M$2:M638,M638),M638&amp;"_"&amp;COUNTIF(M$2:M638,M638)))</f>
        <v>9.42_5</v>
      </c>
      <c r="O638" s="14" t="str">
        <f t="shared" si="9"/>
        <v/>
      </c>
      <c r="P638" t="s">
        <v>1255</v>
      </c>
      <c r="Q638" t="s">
        <v>1237</v>
      </c>
      <c r="R638" t="s">
        <v>1259</v>
      </c>
      <c r="S638" t="s">
        <v>0</v>
      </c>
      <c r="T638" t="s">
        <v>9</v>
      </c>
      <c r="U638" t="s">
        <v>42</v>
      </c>
      <c r="V638" t="s">
        <v>0</v>
      </c>
      <c r="W638" t="s">
        <v>0</v>
      </c>
      <c r="X638" t="s">
        <v>0</v>
      </c>
      <c r="Y638" t="s">
        <v>11</v>
      </c>
      <c r="Z638" t="s">
        <v>0</v>
      </c>
      <c r="AA638" s="3"/>
      <c r="AB638" t="s">
        <v>0</v>
      </c>
      <c r="AC638" t="s">
        <v>0</v>
      </c>
      <c r="AD638" t="s">
        <v>0</v>
      </c>
      <c r="AE638" s="4">
        <v>0</v>
      </c>
    </row>
    <row r="639" spans="1:31" ht="14.1" customHeight="1" x14ac:dyDescent="0.2">
      <c r="A639" s="2" t="s">
        <v>0</v>
      </c>
      <c r="B639" t="s">
        <v>1</v>
      </c>
      <c r="C639" t="s">
        <v>1254</v>
      </c>
      <c r="D639" s="3">
        <v>44133</v>
      </c>
      <c r="E639" s="3">
        <v>44133</v>
      </c>
      <c r="F639" s="3">
        <v>44137</v>
      </c>
      <c r="G639" t="s">
        <v>3</v>
      </c>
      <c r="H639" t="s">
        <v>4</v>
      </c>
      <c r="I639" s="4">
        <v>360</v>
      </c>
      <c r="J639" t="s">
        <v>5</v>
      </c>
      <c r="K639" t="s">
        <v>4</v>
      </c>
      <c r="L639" s="4">
        <v>360</v>
      </c>
      <c r="M639" s="4">
        <v>4.24</v>
      </c>
      <c r="N639" s="13" t="str">
        <f>IF(M639="","",IF(M639&lt;0,-M639&amp;"_"&amp;COUNTIF(M$2:M639,M639),M639&amp;"_"&amp;COUNTIF(M$2:M639,M639)))</f>
        <v>4.24_5</v>
      </c>
      <c r="O639" s="14" t="str">
        <f t="shared" si="9"/>
        <v/>
      </c>
      <c r="P639" t="s">
        <v>1255</v>
      </c>
      <c r="Q639" t="s">
        <v>1237</v>
      </c>
      <c r="R639" t="s">
        <v>1260</v>
      </c>
      <c r="S639" t="s">
        <v>0</v>
      </c>
      <c r="T639" t="s">
        <v>9</v>
      </c>
      <c r="U639" t="s">
        <v>42</v>
      </c>
      <c r="V639" t="s">
        <v>0</v>
      </c>
      <c r="W639" t="s">
        <v>0</v>
      </c>
      <c r="X639" t="s">
        <v>0</v>
      </c>
      <c r="Y639" t="s">
        <v>11</v>
      </c>
      <c r="Z639" t="s">
        <v>0</v>
      </c>
      <c r="AA639" s="3"/>
      <c r="AB639" t="s">
        <v>0</v>
      </c>
      <c r="AC639" t="s">
        <v>0</v>
      </c>
      <c r="AD639" t="s">
        <v>0</v>
      </c>
      <c r="AE639" s="4">
        <v>0</v>
      </c>
    </row>
    <row r="640" spans="1:31" ht="14.1" customHeight="1" x14ac:dyDescent="0.2">
      <c r="A640" s="2" t="s">
        <v>0</v>
      </c>
      <c r="B640" t="s">
        <v>1</v>
      </c>
      <c r="C640" t="s">
        <v>1254</v>
      </c>
      <c r="D640" s="3">
        <v>44133</v>
      </c>
      <c r="E640" s="3">
        <v>44133</v>
      </c>
      <c r="F640" s="3">
        <v>44137</v>
      </c>
      <c r="G640" t="s">
        <v>3</v>
      </c>
      <c r="H640" t="s">
        <v>4</v>
      </c>
      <c r="I640" s="4">
        <v>400</v>
      </c>
      <c r="J640" t="s">
        <v>5</v>
      </c>
      <c r="K640" t="s">
        <v>4</v>
      </c>
      <c r="L640" s="4">
        <v>400</v>
      </c>
      <c r="M640" s="4">
        <v>4.71</v>
      </c>
      <c r="N640" s="13" t="str">
        <f>IF(M640="","",IF(M640&lt;0,-M640&amp;"_"&amp;COUNTIF(M$2:M640,M640),M640&amp;"_"&amp;COUNTIF(M$2:M640,M640)))</f>
        <v>4.71_4</v>
      </c>
      <c r="O640" s="14" t="str">
        <f t="shared" si="9"/>
        <v/>
      </c>
      <c r="P640" t="s">
        <v>1255</v>
      </c>
      <c r="Q640" t="s">
        <v>1237</v>
      </c>
      <c r="R640" t="s">
        <v>1261</v>
      </c>
      <c r="S640" t="s">
        <v>0</v>
      </c>
      <c r="T640" t="s">
        <v>9</v>
      </c>
      <c r="U640" t="s">
        <v>42</v>
      </c>
      <c r="V640" t="s">
        <v>0</v>
      </c>
      <c r="W640" t="s">
        <v>0</v>
      </c>
      <c r="X640" t="s">
        <v>0</v>
      </c>
      <c r="Y640" t="s">
        <v>11</v>
      </c>
      <c r="Z640" t="s">
        <v>0</v>
      </c>
      <c r="AA640" s="3"/>
      <c r="AB640" t="s">
        <v>0</v>
      </c>
      <c r="AC640" t="s">
        <v>0</v>
      </c>
      <c r="AD640" t="s">
        <v>0</v>
      </c>
      <c r="AE640" s="4">
        <v>0</v>
      </c>
    </row>
    <row r="641" spans="1:31" ht="14.1" customHeight="1" x14ac:dyDescent="0.2">
      <c r="A641" s="2" t="s">
        <v>0</v>
      </c>
      <c r="B641" t="s">
        <v>1</v>
      </c>
      <c r="C641" t="s">
        <v>1254</v>
      </c>
      <c r="D641" s="3">
        <v>44133</v>
      </c>
      <c r="E641" s="3">
        <v>44133</v>
      </c>
      <c r="F641" s="3">
        <v>44137</v>
      </c>
      <c r="G641" t="s">
        <v>3</v>
      </c>
      <c r="H641" t="s">
        <v>4</v>
      </c>
      <c r="I641" s="4">
        <v>1100</v>
      </c>
      <c r="J641" t="s">
        <v>5</v>
      </c>
      <c r="K641" t="s">
        <v>4</v>
      </c>
      <c r="L641" s="4">
        <v>1100</v>
      </c>
      <c r="M641" s="4">
        <v>12.95</v>
      </c>
      <c r="N641" s="13" t="str">
        <f>IF(M641="","",IF(M641&lt;0,-M641&amp;"_"&amp;COUNTIF(M$2:M641,M641),M641&amp;"_"&amp;COUNTIF(M$2:M641,M641)))</f>
        <v>12.95_2</v>
      </c>
      <c r="O641" s="14" t="str">
        <f t="shared" si="9"/>
        <v/>
      </c>
      <c r="P641" t="s">
        <v>1255</v>
      </c>
      <c r="Q641" t="s">
        <v>1237</v>
      </c>
      <c r="R641" t="s">
        <v>747</v>
      </c>
      <c r="S641" t="s">
        <v>0</v>
      </c>
      <c r="T641" t="s">
        <v>9</v>
      </c>
      <c r="U641" t="s">
        <v>42</v>
      </c>
      <c r="V641" t="s">
        <v>0</v>
      </c>
      <c r="W641" t="s">
        <v>0</v>
      </c>
      <c r="X641" t="s">
        <v>0</v>
      </c>
      <c r="Y641" t="s">
        <v>11</v>
      </c>
      <c r="Z641" t="s">
        <v>0</v>
      </c>
      <c r="AA641" s="3"/>
      <c r="AB641" t="s">
        <v>0</v>
      </c>
      <c r="AC641" t="s">
        <v>0</v>
      </c>
      <c r="AD641" t="s">
        <v>0</v>
      </c>
      <c r="AE641" s="4">
        <v>0</v>
      </c>
    </row>
    <row r="642" spans="1:31" ht="14.1" customHeight="1" x14ac:dyDescent="0.2">
      <c r="A642" s="2" t="s">
        <v>0</v>
      </c>
      <c r="B642" t="s">
        <v>1</v>
      </c>
      <c r="C642" t="s">
        <v>1254</v>
      </c>
      <c r="D642" s="3">
        <v>44133</v>
      </c>
      <c r="E642" s="3">
        <v>44133</v>
      </c>
      <c r="F642" s="3">
        <v>44137</v>
      </c>
      <c r="G642" t="s">
        <v>3</v>
      </c>
      <c r="H642" t="s">
        <v>4</v>
      </c>
      <c r="I642" s="4">
        <v>6100</v>
      </c>
      <c r="J642" t="s">
        <v>5</v>
      </c>
      <c r="K642" t="s">
        <v>4</v>
      </c>
      <c r="L642" s="4">
        <v>6100</v>
      </c>
      <c r="M642" s="4">
        <v>71.81</v>
      </c>
      <c r="N642" s="13" t="str">
        <f>IF(M642="","",IF(M642&lt;0,-M642&amp;"_"&amp;COUNTIF(M$2:M642,M642),M642&amp;"_"&amp;COUNTIF(M$2:M642,M642)))</f>
        <v>71.81_1</v>
      </c>
      <c r="O642" s="14" t="str">
        <f t="shared" ref="O642:O705" si="10">IF(COUNTIF(N:N,N642)=2,"x","")</f>
        <v/>
      </c>
      <c r="P642" t="s">
        <v>1255</v>
      </c>
      <c r="Q642" t="s">
        <v>1237</v>
      </c>
      <c r="R642" t="s">
        <v>865</v>
      </c>
      <c r="S642" t="s">
        <v>0</v>
      </c>
      <c r="T642" t="s">
        <v>9</v>
      </c>
      <c r="U642" t="s">
        <v>42</v>
      </c>
      <c r="V642" t="s">
        <v>0</v>
      </c>
      <c r="W642" t="s">
        <v>0</v>
      </c>
      <c r="X642" t="s">
        <v>0</v>
      </c>
      <c r="Y642" t="s">
        <v>11</v>
      </c>
      <c r="Z642" t="s">
        <v>0</v>
      </c>
      <c r="AA642" s="3"/>
      <c r="AB642" t="s">
        <v>0</v>
      </c>
      <c r="AC642" t="s">
        <v>0</v>
      </c>
      <c r="AD642" t="s">
        <v>0</v>
      </c>
      <c r="AE642" s="4">
        <v>0</v>
      </c>
    </row>
    <row r="643" spans="1:31" ht="14.1" customHeight="1" x14ac:dyDescent="0.2">
      <c r="A643" s="2" t="s">
        <v>0</v>
      </c>
      <c r="B643" t="s">
        <v>1</v>
      </c>
      <c r="C643" t="s">
        <v>1254</v>
      </c>
      <c r="D643" s="3">
        <v>44133</v>
      </c>
      <c r="E643" s="3">
        <v>44133</v>
      </c>
      <c r="F643" s="3">
        <v>44137</v>
      </c>
      <c r="G643" t="s">
        <v>3</v>
      </c>
      <c r="H643" t="s">
        <v>4</v>
      </c>
      <c r="I643" s="4">
        <v>450</v>
      </c>
      <c r="J643" t="s">
        <v>5</v>
      </c>
      <c r="K643" t="s">
        <v>4</v>
      </c>
      <c r="L643" s="4">
        <v>450</v>
      </c>
      <c r="M643" s="4">
        <v>5.3</v>
      </c>
      <c r="N643" s="13" t="str">
        <f>IF(M643="","",IF(M643&lt;0,-M643&amp;"_"&amp;COUNTIF(M$2:M643,M643),M643&amp;"_"&amp;COUNTIF(M$2:M643,M643)))</f>
        <v>5.3_6</v>
      </c>
      <c r="O643" s="14" t="str">
        <f t="shared" si="10"/>
        <v/>
      </c>
      <c r="P643" t="s">
        <v>1255</v>
      </c>
      <c r="Q643" t="s">
        <v>1237</v>
      </c>
      <c r="R643" t="s">
        <v>1262</v>
      </c>
      <c r="S643" t="s">
        <v>0</v>
      </c>
      <c r="T643" t="s">
        <v>9</v>
      </c>
      <c r="U643" t="s">
        <v>42</v>
      </c>
      <c r="V643" t="s">
        <v>0</v>
      </c>
      <c r="W643" t="s">
        <v>0</v>
      </c>
      <c r="X643" t="s">
        <v>0</v>
      </c>
      <c r="Y643" t="s">
        <v>11</v>
      </c>
      <c r="Z643" t="s">
        <v>0</v>
      </c>
      <c r="AA643" s="3"/>
      <c r="AB643" t="s">
        <v>0</v>
      </c>
      <c r="AC643" t="s">
        <v>0</v>
      </c>
      <c r="AD643" t="s">
        <v>0</v>
      </c>
      <c r="AE643" s="4">
        <v>0</v>
      </c>
    </row>
    <row r="644" spans="1:31" ht="14.1" customHeight="1" x14ac:dyDescent="0.2">
      <c r="A644" s="2" t="s">
        <v>0</v>
      </c>
      <c r="B644" t="s">
        <v>1</v>
      </c>
      <c r="C644" t="s">
        <v>1254</v>
      </c>
      <c r="D644" s="3">
        <v>44133</v>
      </c>
      <c r="E644" s="3">
        <v>44133</v>
      </c>
      <c r="F644" s="3">
        <v>44137</v>
      </c>
      <c r="G644" t="s">
        <v>3</v>
      </c>
      <c r="H644" t="s">
        <v>4</v>
      </c>
      <c r="I644" s="4">
        <v>3400</v>
      </c>
      <c r="J644" t="s">
        <v>5</v>
      </c>
      <c r="K644" t="s">
        <v>4</v>
      </c>
      <c r="L644" s="4">
        <v>3400</v>
      </c>
      <c r="M644" s="4">
        <v>40.020000000000003</v>
      </c>
      <c r="N644" s="13" t="str">
        <f>IF(M644="","",IF(M644&lt;0,-M644&amp;"_"&amp;COUNTIF(M$2:M644,M644),M644&amp;"_"&amp;COUNTIF(M$2:M644,M644)))</f>
        <v>40.02_3</v>
      </c>
      <c r="O644" s="14" t="str">
        <f t="shared" si="10"/>
        <v/>
      </c>
      <c r="P644" t="s">
        <v>1255</v>
      </c>
      <c r="Q644" t="s">
        <v>1237</v>
      </c>
      <c r="R644" t="s">
        <v>1263</v>
      </c>
      <c r="S644" t="s">
        <v>0</v>
      </c>
      <c r="T644" t="s">
        <v>9</v>
      </c>
      <c r="U644" t="s">
        <v>42</v>
      </c>
      <c r="V644" t="s">
        <v>0</v>
      </c>
      <c r="W644" t="s">
        <v>0</v>
      </c>
      <c r="X644" t="s">
        <v>0</v>
      </c>
      <c r="Y644" t="s">
        <v>11</v>
      </c>
      <c r="Z644" t="s">
        <v>0</v>
      </c>
      <c r="AA644" s="3"/>
      <c r="AB644" t="s">
        <v>0</v>
      </c>
      <c r="AC644" t="s">
        <v>0</v>
      </c>
      <c r="AD644" t="s">
        <v>0</v>
      </c>
      <c r="AE644" s="4">
        <v>0</v>
      </c>
    </row>
    <row r="645" spans="1:31" ht="14.1" customHeight="1" x14ac:dyDescent="0.2">
      <c r="A645" s="2" t="s">
        <v>0</v>
      </c>
      <c r="B645" t="s">
        <v>1</v>
      </c>
      <c r="C645" t="s">
        <v>1254</v>
      </c>
      <c r="D645" s="3">
        <v>44133</v>
      </c>
      <c r="E645" s="3">
        <v>44133</v>
      </c>
      <c r="F645" s="3">
        <v>44137</v>
      </c>
      <c r="G645" t="s">
        <v>3</v>
      </c>
      <c r="H645" t="s">
        <v>4</v>
      </c>
      <c r="I645" s="4">
        <v>900</v>
      </c>
      <c r="J645" t="s">
        <v>5</v>
      </c>
      <c r="K645" t="s">
        <v>4</v>
      </c>
      <c r="L645" s="4">
        <v>900</v>
      </c>
      <c r="M645" s="4">
        <v>10.59</v>
      </c>
      <c r="N645" s="13" t="str">
        <f>IF(M645="","",IF(M645&lt;0,-M645&amp;"_"&amp;COUNTIF(M$2:M645,M645),M645&amp;"_"&amp;COUNTIF(M$2:M645,M645)))</f>
        <v>10.59_7</v>
      </c>
      <c r="O645" s="14" t="str">
        <f t="shared" si="10"/>
        <v/>
      </c>
      <c r="P645" t="s">
        <v>1255</v>
      </c>
      <c r="Q645" t="s">
        <v>1237</v>
      </c>
      <c r="R645" t="s">
        <v>1264</v>
      </c>
      <c r="S645" t="s">
        <v>0</v>
      </c>
      <c r="T645" t="s">
        <v>9</v>
      </c>
      <c r="U645" t="s">
        <v>42</v>
      </c>
      <c r="V645" t="s">
        <v>0</v>
      </c>
      <c r="W645" t="s">
        <v>0</v>
      </c>
      <c r="X645" t="s">
        <v>0</v>
      </c>
      <c r="Y645" t="s">
        <v>11</v>
      </c>
      <c r="Z645" t="s">
        <v>0</v>
      </c>
      <c r="AA645" s="3"/>
      <c r="AB645" t="s">
        <v>0</v>
      </c>
      <c r="AC645" t="s">
        <v>0</v>
      </c>
      <c r="AD645" t="s">
        <v>0</v>
      </c>
      <c r="AE645" s="4">
        <v>0</v>
      </c>
    </row>
    <row r="646" spans="1:31" ht="14.1" customHeight="1" x14ac:dyDescent="0.2">
      <c r="A646" s="2" t="s">
        <v>0</v>
      </c>
      <c r="B646" t="s">
        <v>1</v>
      </c>
      <c r="C646" t="s">
        <v>1254</v>
      </c>
      <c r="D646" s="3">
        <v>44133</v>
      </c>
      <c r="E646" s="3">
        <v>44133</v>
      </c>
      <c r="F646" s="3">
        <v>44137</v>
      </c>
      <c r="G646" t="s">
        <v>3</v>
      </c>
      <c r="H646" t="s">
        <v>4</v>
      </c>
      <c r="I646" s="4">
        <v>500</v>
      </c>
      <c r="J646" t="s">
        <v>5</v>
      </c>
      <c r="K646" t="s">
        <v>4</v>
      </c>
      <c r="L646" s="4">
        <v>500</v>
      </c>
      <c r="M646" s="4">
        <v>5.89</v>
      </c>
      <c r="N646" s="13" t="str">
        <f>IF(M646="","",IF(M646&lt;0,-M646&amp;"_"&amp;COUNTIF(M$2:M646,M646),M646&amp;"_"&amp;COUNTIF(M$2:M646,M646)))</f>
        <v>5.89_11</v>
      </c>
      <c r="O646" s="14" t="str">
        <f t="shared" si="10"/>
        <v/>
      </c>
      <c r="P646" t="s">
        <v>1255</v>
      </c>
      <c r="Q646" t="s">
        <v>1237</v>
      </c>
      <c r="R646" t="s">
        <v>1265</v>
      </c>
      <c r="S646" t="s">
        <v>0</v>
      </c>
      <c r="T646" t="s">
        <v>9</v>
      </c>
      <c r="U646" t="s">
        <v>42</v>
      </c>
      <c r="V646" t="s">
        <v>0</v>
      </c>
      <c r="W646" t="s">
        <v>0</v>
      </c>
      <c r="X646" t="s">
        <v>0</v>
      </c>
      <c r="Y646" t="s">
        <v>11</v>
      </c>
      <c r="Z646" t="s">
        <v>0</v>
      </c>
      <c r="AA646" s="3"/>
      <c r="AB646" t="s">
        <v>0</v>
      </c>
      <c r="AC646" t="s">
        <v>0</v>
      </c>
      <c r="AD646" t="s">
        <v>0</v>
      </c>
      <c r="AE646" s="4">
        <v>0</v>
      </c>
    </row>
    <row r="647" spans="1:31" ht="14.1" customHeight="1" x14ac:dyDescent="0.2">
      <c r="A647" s="2" t="s">
        <v>0</v>
      </c>
      <c r="B647" t="s">
        <v>1</v>
      </c>
      <c r="C647" t="s">
        <v>1254</v>
      </c>
      <c r="D647" s="3">
        <v>44133</v>
      </c>
      <c r="E647" s="3">
        <v>44133</v>
      </c>
      <c r="F647" s="3">
        <v>44137</v>
      </c>
      <c r="G647" t="s">
        <v>3</v>
      </c>
      <c r="H647" t="s">
        <v>4</v>
      </c>
      <c r="I647" s="4">
        <v>270</v>
      </c>
      <c r="J647" t="s">
        <v>5</v>
      </c>
      <c r="K647" t="s">
        <v>4</v>
      </c>
      <c r="L647" s="4">
        <v>270</v>
      </c>
      <c r="M647" s="4">
        <v>3.18</v>
      </c>
      <c r="N647" s="13" t="str">
        <f>IF(M647="","",IF(M647&lt;0,-M647&amp;"_"&amp;COUNTIF(M$2:M647,M647),M647&amp;"_"&amp;COUNTIF(M$2:M647,M647)))</f>
        <v>3.18_2</v>
      </c>
      <c r="O647" s="14" t="str">
        <f t="shared" si="10"/>
        <v/>
      </c>
      <c r="P647" t="s">
        <v>1255</v>
      </c>
      <c r="Q647" t="s">
        <v>1237</v>
      </c>
      <c r="R647" t="s">
        <v>1266</v>
      </c>
      <c r="S647" t="s">
        <v>0</v>
      </c>
      <c r="T647" t="s">
        <v>9</v>
      </c>
      <c r="U647" t="s">
        <v>42</v>
      </c>
      <c r="V647" t="s">
        <v>0</v>
      </c>
      <c r="W647" t="s">
        <v>0</v>
      </c>
      <c r="X647" t="s">
        <v>0</v>
      </c>
      <c r="Y647" t="s">
        <v>11</v>
      </c>
      <c r="Z647" t="s">
        <v>0</v>
      </c>
      <c r="AA647" s="3"/>
      <c r="AB647" t="s">
        <v>0</v>
      </c>
      <c r="AC647" t="s">
        <v>0</v>
      </c>
      <c r="AD647" t="s">
        <v>0</v>
      </c>
      <c r="AE647" s="4">
        <v>0</v>
      </c>
    </row>
    <row r="648" spans="1:31" ht="14.1" customHeight="1" x14ac:dyDescent="0.2">
      <c r="A648" s="2" t="s">
        <v>0</v>
      </c>
      <c r="B648" t="s">
        <v>1</v>
      </c>
      <c r="C648" t="s">
        <v>1254</v>
      </c>
      <c r="D648" s="3">
        <v>44133</v>
      </c>
      <c r="E648" s="3">
        <v>44133</v>
      </c>
      <c r="F648" s="3">
        <v>44137</v>
      </c>
      <c r="G648" t="s">
        <v>3</v>
      </c>
      <c r="H648" t="s">
        <v>4</v>
      </c>
      <c r="I648" s="4">
        <v>200</v>
      </c>
      <c r="J648" t="s">
        <v>5</v>
      </c>
      <c r="K648" t="s">
        <v>4</v>
      </c>
      <c r="L648" s="4">
        <v>200</v>
      </c>
      <c r="M648" s="4">
        <v>2.35</v>
      </c>
      <c r="N648" s="13" t="str">
        <f>IF(M648="","",IF(M648&lt;0,-M648&amp;"_"&amp;COUNTIF(M$2:M648,M648),M648&amp;"_"&amp;COUNTIF(M$2:M648,M648)))</f>
        <v>2.35_5</v>
      </c>
      <c r="O648" s="14" t="str">
        <f t="shared" si="10"/>
        <v/>
      </c>
      <c r="P648" t="s">
        <v>1255</v>
      </c>
      <c r="Q648" t="s">
        <v>1237</v>
      </c>
      <c r="R648" t="s">
        <v>1267</v>
      </c>
      <c r="S648" t="s">
        <v>0</v>
      </c>
      <c r="T648" t="s">
        <v>9</v>
      </c>
      <c r="U648" t="s">
        <v>42</v>
      </c>
      <c r="V648" t="s">
        <v>0</v>
      </c>
      <c r="W648" t="s">
        <v>0</v>
      </c>
      <c r="X648" t="s">
        <v>0</v>
      </c>
      <c r="Y648" t="s">
        <v>11</v>
      </c>
      <c r="Z648" t="s">
        <v>0</v>
      </c>
      <c r="AA648" s="3"/>
      <c r="AB648" t="s">
        <v>0</v>
      </c>
      <c r="AC648" t="s">
        <v>0</v>
      </c>
      <c r="AD648" t="s">
        <v>0</v>
      </c>
      <c r="AE648" s="4">
        <v>0</v>
      </c>
    </row>
    <row r="649" spans="1:31" ht="14.1" customHeight="1" x14ac:dyDescent="0.2">
      <c r="A649" s="2" t="s">
        <v>0</v>
      </c>
      <c r="B649" t="s">
        <v>1</v>
      </c>
      <c r="C649" t="s">
        <v>1254</v>
      </c>
      <c r="D649" s="3">
        <v>44133</v>
      </c>
      <c r="E649" s="3">
        <v>44133</v>
      </c>
      <c r="F649" s="3">
        <v>44137</v>
      </c>
      <c r="G649" t="s">
        <v>3</v>
      </c>
      <c r="H649" t="s">
        <v>4</v>
      </c>
      <c r="I649" s="4">
        <v>490</v>
      </c>
      <c r="J649" t="s">
        <v>5</v>
      </c>
      <c r="K649" t="s">
        <v>4</v>
      </c>
      <c r="L649" s="4">
        <v>490</v>
      </c>
      <c r="M649" s="4">
        <v>5.77</v>
      </c>
      <c r="N649" s="13" t="str">
        <f>IF(M649="","",IF(M649&lt;0,-M649&amp;"_"&amp;COUNTIF(M$2:M649,M649),M649&amp;"_"&amp;COUNTIF(M$2:M649,M649)))</f>
        <v>5.77_1</v>
      </c>
      <c r="O649" s="14" t="str">
        <f t="shared" si="10"/>
        <v/>
      </c>
      <c r="P649" t="s">
        <v>1255</v>
      </c>
      <c r="Q649" t="s">
        <v>1237</v>
      </c>
      <c r="R649" t="s">
        <v>1268</v>
      </c>
      <c r="S649" t="s">
        <v>0</v>
      </c>
      <c r="T649" t="s">
        <v>9</v>
      </c>
      <c r="U649" t="s">
        <v>42</v>
      </c>
      <c r="V649" t="s">
        <v>0</v>
      </c>
      <c r="W649" t="s">
        <v>0</v>
      </c>
      <c r="X649" t="s">
        <v>0</v>
      </c>
      <c r="Y649" t="s">
        <v>11</v>
      </c>
      <c r="Z649" t="s">
        <v>0</v>
      </c>
      <c r="AA649" s="3"/>
      <c r="AB649" t="s">
        <v>0</v>
      </c>
      <c r="AC649" t="s">
        <v>0</v>
      </c>
      <c r="AD649" t="s">
        <v>0</v>
      </c>
      <c r="AE649" s="4">
        <v>0</v>
      </c>
    </row>
    <row r="650" spans="1:31" ht="14.1" customHeight="1" x14ac:dyDescent="0.2">
      <c r="A650" s="2" t="s">
        <v>0</v>
      </c>
      <c r="B650" t="s">
        <v>1</v>
      </c>
      <c r="C650" t="s">
        <v>1254</v>
      </c>
      <c r="D650" s="3">
        <v>44133</v>
      </c>
      <c r="E650" s="3">
        <v>44133</v>
      </c>
      <c r="F650" s="3">
        <v>44137</v>
      </c>
      <c r="G650" t="s">
        <v>3</v>
      </c>
      <c r="H650" t="s">
        <v>4</v>
      </c>
      <c r="I650" s="4">
        <v>200</v>
      </c>
      <c r="J650" t="s">
        <v>5</v>
      </c>
      <c r="K650" t="s">
        <v>4</v>
      </c>
      <c r="L650" s="4">
        <v>200</v>
      </c>
      <c r="M650" s="4">
        <v>2.35</v>
      </c>
      <c r="N650" s="13" t="str">
        <f>IF(M650="","",IF(M650&lt;0,-M650&amp;"_"&amp;COUNTIF(M$2:M650,M650),M650&amp;"_"&amp;COUNTIF(M$2:M650,M650)))</f>
        <v>2.35_6</v>
      </c>
      <c r="O650" s="14" t="str">
        <f t="shared" si="10"/>
        <v/>
      </c>
      <c r="P650" t="s">
        <v>1255</v>
      </c>
      <c r="Q650" t="s">
        <v>1237</v>
      </c>
      <c r="R650" t="s">
        <v>250</v>
      </c>
      <c r="S650" t="s">
        <v>0</v>
      </c>
      <c r="T650" t="s">
        <v>9</v>
      </c>
      <c r="U650" t="s">
        <v>42</v>
      </c>
      <c r="V650" t="s">
        <v>0</v>
      </c>
      <c r="W650" t="s">
        <v>0</v>
      </c>
      <c r="X650" t="s">
        <v>0</v>
      </c>
      <c r="Y650" t="s">
        <v>11</v>
      </c>
      <c r="Z650" t="s">
        <v>0</v>
      </c>
      <c r="AA650" s="3"/>
      <c r="AB650" t="s">
        <v>0</v>
      </c>
      <c r="AC650" t="s">
        <v>0</v>
      </c>
      <c r="AD650" t="s">
        <v>0</v>
      </c>
      <c r="AE650" s="4">
        <v>0</v>
      </c>
    </row>
    <row r="651" spans="1:31" ht="14.1" customHeight="1" x14ac:dyDescent="0.2">
      <c r="A651" s="2" t="s">
        <v>0</v>
      </c>
      <c r="B651" t="s">
        <v>1</v>
      </c>
      <c r="C651" t="s">
        <v>1254</v>
      </c>
      <c r="D651" s="3">
        <v>44133</v>
      </c>
      <c r="E651" s="3">
        <v>44133</v>
      </c>
      <c r="F651" s="3">
        <v>44137</v>
      </c>
      <c r="G651" t="s">
        <v>3</v>
      </c>
      <c r="H651" t="s">
        <v>4</v>
      </c>
      <c r="I651" s="4">
        <v>2900</v>
      </c>
      <c r="J651" t="s">
        <v>5</v>
      </c>
      <c r="K651" t="s">
        <v>4</v>
      </c>
      <c r="L651" s="4">
        <v>2900</v>
      </c>
      <c r="M651" s="4">
        <v>34.14</v>
      </c>
      <c r="N651" s="13" t="str">
        <f>IF(M651="","",IF(M651&lt;0,-M651&amp;"_"&amp;COUNTIF(M$2:M651,M651),M651&amp;"_"&amp;COUNTIF(M$2:M651,M651)))</f>
        <v>34.14_1</v>
      </c>
      <c r="O651" s="14" t="str">
        <f t="shared" si="10"/>
        <v/>
      </c>
      <c r="P651" t="s">
        <v>1255</v>
      </c>
      <c r="Q651" t="s">
        <v>1237</v>
      </c>
      <c r="R651" t="s">
        <v>1269</v>
      </c>
      <c r="S651" t="s">
        <v>0</v>
      </c>
      <c r="T651" t="s">
        <v>9</v>
      </c>
      <c r="U651" t="s">
        <v>42</v>
      </c>
      <c r="V651" t="s">
        <v>0</v>
      </c>
      <c r="W651" t="s">
        <v>0</v>
      </c>
      <c r="X651" t="s">
        <v>0</v>
      </c>
      <c r="Y651" t="s">
        <v>11</v>
      </c>
      <c r="Z651" t="s">
        <v>0</v>
      </c>
      <c r="AA651" s="3"/>
      <c r="AB651" t="s">
        <v>0</v>
      </c>
      <c r="AC651" t="s">
        <v>0</v>
      </c>
      <c r="AD651" t="s">
        <v>0</v>
      </c>
      <c r="AE651" s="4">
        <v>0</v>
      </c>
    </row>
    <row r="652" spans="1:31" ht="14.1" customHeight="1" x14ac:dyDescent="0.2">
      <c r="A652" s="2" t="s">
        <v>0</v>
      </c>
      <c r="B652" t="s">
        <v>1</v>
      </c>
      <c r="C652" t="s">
        <v>1254</v>
      </c>
      <c r="D652" s="3">
        <v>44133</v>
      </c>
      <c r="E652" s="3">
        <v>44133</v>
      </c>
      <c r="F652" s="3">
        <v>44137</v>
      </c>
      <c r="G652" t="s">
        <v>3</v>
      </c>
      <c r="H652" t="s">
        <v>4</v>
      </c>
      <c r="I652" s="4">
        <v>3900</v>
      </c>
      <c r="J652" t="s">
        <v>5</v>
      </c>
      <c r="K652" t="s">
        <v>4</v>
      </c>
      <c r="L652" s="4">
        <v>3900</v>
      </c>
      <c r="M652" s="4">
        <v>45.91</v>
      </c>
      <c r="N652" s="13" t="str">
        <f>IF(M652="","",IF(M652&lt;0,-M652&amp;"_"&amp;COUNTIF(M$2:M652,M652),M652&amp;"_"&amp;COUNTIF(M$2:M652,M652)))</f>
        <v>45.91_2</v>
      </c>
      <c r="O652" s="14" t="str">
        <f t="shared" si="10"/>
        <v/>
      </c>
      <c r="P652" t="s">
        <v>1255</v>
      </c>
      <c r="Q652" t="s">
        <v>1237</v>
      </c>
      <c r="R652" t="s">
        <v>1270</v>
      </c>
      <c r="S652" t="s">
        <v>0</v>
      </c>
      <c r="T652" t="s">
        <v>9</v>
      </c>
      <c r="U652" t="s">
        <v>42</v>
      </c>
      <c r="V652" t="s">
        <v>0</v>
      </c>
      <c r="W652" t="s">
        <v>0</v>
      </c>
      <c r="X652" t="s">
        <v>0</v>
      </c>
      <c r="Y652" t="s">
        <v>11</v>
      </c>
      <c r="Z652" t="s">
        <v>0</v>
      </c>
      <c r="AA652" s="3"/>
      <c r="AB652" t="s">
        <v>0</v>
      </c>
      <c r="AC652" t="s">
        <v>0</v>
      </c>
      <c r="AD652" t="s">
        <v>0</v>
      </c>
      <c r="AE652" s="4">
        <v>0</v>
      </c>
    </row>
    <row r="653" spans="1:31" ht="14.1" customHeight="1" x14ac:dyDescent="0.2">
      <c r="A653" s="2" t="s">
        <v>0</v>
      </c>
      <c r="B653" t="s">
        <v>1</v>
      </c>
      <c r="C653" t="s">
        <v>1254</v>
      </c>
      <c r="D653" s="3">
        <v>44133</v>
      </c>
      <c r="E653" s="3">
        <v>44133</v>
      </c>
      <c r="F653" s="3">
        <v>44137</v>
      </c>
      <c r="G653" t="s">
        <v>3</v>
      </c>
      <c r="H653" t="s">
        <v>4</v>
      </c>
      <c r="I653" s="4">
        <v>456</v>
      </c>
      <c r="J653" t="s">
        <v>5</v>
      </c>
      <c r="K653" t="s">
        <v>4</v>
      </c>
      <c r="L653" s="4">
        <v>456</v>
      </c>
      <c r="M653" s="4">
        <v>5.37</v>
      </c>
      <c r="N653" s="13" t="str">
        <f>IF(M653="","",IF(M653&lt;0,-M653&amp;"_"&amp;COUNTIF(M$2:M653,M653),M653&amp;"_"&amp;COUNTIF(M$2:M653,M653)))</f>
        <v>5.37_1</v>
      </c>
      <c r="O653" s="14" t="str">
        <f t="shared" si="10"/>
        <v/>
      </c>
      <c r="P653" t="s">
        <v>1255</v>
      </c>
      <c r="Q653" t="s">
        <v>1237</v>
      </c>
      <c r="R653" t="s">
        <v>1271</v>
      </c>
      <c r="S653" t="s">
        <v>0</v>
      </c>
      <c r="T653" t="s">
        <v>9</v>
      </c>
      <c r="U653" t="s">
        <v>42</v>
      </c>
      <c r="V653" t="s">
        <v>0</v>
      </c>
      <c r="W653" t="s">
        <v>0</v>
      </c>
      <c r="X653" t="s">
        <v>0</v>
      </c>
      <c r="Y653" t="s">
        <v>11</v>
      </c>
      <c r="Z653" t="s">
        <v>0</v>
      </c>
      <c r="AA653" s="3"/>
      <c r="AB653" t="s">
        <v>0</v>
      </c>
      <c r="AC653" t="s">
        <v>0</v>
      </c>
      <c r="AD653" t="s">
        <v>0</v>
      </c>
      <c r="AE653" s="4">
        <v>0</v>
      </c>
    </row>
    <row r="654" spans="1:31" ht="14.1" customHeight="1" x14ac:dyDescent="0.2">
      <c r="A654" s="2" t="s">
        <v>0</v>
      </c>
      <c r="B654" t="s">
        <v>1</v>
      </c>
      <c r="C654" t="s">
        <v>1254</v>
      </c>
      <c r="D654" s="3">
        <v>44133</v>
      </c>
      <c r="E654" s="3">
        <v>44133</v>
      </c>
      <c r="F654" s="3">
        <v>44137</v>
      </c>
      <c r="G654" t="s">
        <v>3</v>
      </c>
      <c r="H654" t="s">
        <v>4</v>
      </c>
      <c r="I654" s="4">
        <v>240</v>
      </c>
      <c r="J654" t="s">
        <v>5</v>
      </c>
      <c r="K654" t="s">
        <v>4</v>
      </c>
      <c r="L654" s="4">
        <v>240</v>
      </c>
      <c r="M654" s="4">
        <v>2.83</v>
      </c>
      <c r="N654" s="13" t="str">
        <f>IF(M654="","",IF(M654&lt;0,-M654&amp;"_"&amp;COUNTIF(M$2:M654,M654),M654&amp;"_"&amp;COUNTIF(M$2:M654,M654)))</f>
        <v>2.83_3</v>
      </c>
      <c r="O654" s="14" t="str">
        <f t="shared" si="10"/>
        <v/>
      </c>
      <c r="P654" t="s">
        <v>1255</v>
      </c>
      <c r="Q654" t="s">
        <v>1237</v>
      </c>
      <c r="R654" t="s">
        <v>1272</v>
      </c>
      <c r="S654" t="s">
        <v>0</v>
      </c>
      <c r="T654" t="s">
        <v>9</v>
      </c>
      <c r="U654" t="s">
        <v>42</v>
      </c>
      <c r="V654" t="s">
        <v>0</v>
      </c>
      <c r="W654" t="s">
        <v>0</v>
      </c>
      <c r="X654" t="s">
        <v>0</v>
      </c>
      <c r="Y654" t="s">
        <v>11</v>
      </c>
      <c r="Z654" t="s">
        <v>0</v>
      </c>
      <c r="AA654" s="3"/>
      <c r="AB654" t="s">
        <v>0</v>
      </c>
      <c r="AC654" t="s">
        <v>0</v>
      </c>
      <c r="AD654" t="s">
        <v>0</v>
      </c>
      <c r="AE654" s="4">
        <v>0</v>
      </c>
    </row>
    <row r="655" spans="1:31" ht="14.1" customHeight="1" x14ac:dyDescent="0.2">
      <c r="A655" s="2" t="s">
        <v>0</v>
      </c>
      <c r="B655" t="s">
        <v>1</v>
      </c>
      <c r="C655" t="s">
        <v>1254</v>
      </c>
      <c r="D655" s="3">
        <v>44133</v>
      </c>
      <c r="E655" s="3">
        <v>44133</v>
      </c>
      <c r="F655" s="3">
        <v>44137</v>
      </c>
      <c r="G655" t="s">
        <v>3</v>
      </c>
      <c r="H655" t="s">
        <v>4</v>
      </c>
      <c r="I655" s="4">
        <v>1680</v>
      </c>
      <c r="J655" t="s">
        <v>5</v>
      </c>
      <c r="K655" t="s">
        <v>4</v>
      </c>
      <c r="L655" s="4">
        <v>1680</v>
      </c>
      <c r="M655" s="4">
        <v>19.78</v>
      </c>
      <c r="N655" s="13" t="str">
        <f>IF(M655="","",IF(M655&lt;0,-M655&amp;"_"&amp;COUNTIF(M$2:M655,M655),M655&amp;"_"&amp;COUNTIF(M$2:M655,M655)))</f>
        <v>19.78_1</v>
      </c>
      <c r="O655" s="14" t="str">
        <f t="shared" si="10"/>
        <v/>
      </c>
      <c r="P655" t="s">
        <v>1255</v>
      </c>
      <c r="Q655" t="s">
        <v>1237</v>
      </c>
      <c r="R655" t="s">
        <v>1273</v>
      </c>
      <c r="S655" t="s">
        <v>0</v>
      </c>
      <c r="T655" t="s">
        <v>9</v>
      </c>
      <c r="U655" t="s">
        <v>42</v>
      </c>
      <c r="V655" t="s">
        <v>0</v>
      </c>
      <c r="W655" t="s">
        <v>0</v>
      </c>
      <c r="X655" t="s">
        <v>0</v>
      </c>
      <c r="Y655" t="s">
        <v>11</v>
      </c>
      <c r="Z655" t="s">
        <v>0</v>
      </c>
      <c r="AA655" s="3"/>
      <c r="AB655" t="s">
        <v>0</v>
      </c>
      <c r="AC655" t="s">
        <v>0</v>
      </c>
      <c r="AD655" t="s">
        <v>0</v>
      </c>
      <c r="AE655" s="4">
        <v>0</v>
      </c>
    </row>
    <row r="656" spans="1:31" ht="14.1" customHeight="1" x14ac:dyDescent="0.2">
      <c r="A656" s="2" t="s">
        <v>0</v>
      </c>
      <c r="B656" t="s">
        <v>1</v>
      </c>
      <c r="C656" t="s">
        <v>1254</v>
      </c>
      <c r="D656" s="3">
        <v>44133</v>
      </c>
      <c r="E656" s="3">
        <v>44133</v>
      </c>
      <c r="F656" s="3">
        <v>44137</v>
      </c>
      <c r="G656" t="s">
        <v>3</v>
      </c>
      <c r="H656" t="s">
        <v>4</v>
      </c>
      <c r="I656" s="4">
        <v>390</v>
      </c>
      <c r="J656" t="s">
        <v>5</v>
      </c>
      <c r="K656" t="s">
        <v>4</v>
      </c>
      <c r="L656" s="4">
        <v>390</v>
      </c>
      <c r="M656" s="4">
        <v>4.59</v>
      </c>
      <c r="N656" s="13" t="str">
        <f>IF(M656="","",IF(M656&lt;0,-M656&amp;"_"&amp;COUNTIF(M$2:M656,M656),M656&amp;"_"&amp;COUNTIF(M$2:M656,M656)))</f>
        <v>4.59_3</v>
      </c>
      <c r="O656" s="14" t="str">
        <f t="shared" si="10"/>
        <v/>
      </c>
      <c r="P656" t="s">
        <v>1255</v>
      </c>
      <c r="Q656" t="s">
        <v>1237</v>
      </c>
      <c r="R656" t="s">
        <v>1274</v>
      </c>
      <c r="S656" t="s">
        <v>0</v>
      </c>
      <c r="T656" t="s">
        <v>9</v>
      </c>
      <c r="U656" t="s">
        <v>42</v>
      </c>
      <c r="V656" t="s">
        <v>0</v>
      </c>
      <c r="W656" t="s">
        <v>0</v>
      </c>
      <c r="X656" t="s">
        <v>0</v>
      </c>
      <c r="Y656" t="s">
        <v>11</v>
      </c>
      <c r="Z656" t="s">
        <v>0</v>
      </c>
      <c r="AA656" s="3"/>
      <c r="AB656" t="s">
        <v>0</v>
      </c>
      <c r="AC656" t="s">
        <v>0</v>
      </c>
      <c r="AD656" t="s">
        <v>0</v>
      </c>
      <c r="AE656" s="4">
        <v>0</v>
      </c>
    </row>
    <row r="657" spans="1:31" ht="14.1" customHeight="1" x14ac:dyDescent="0.2">
      <c r="A657" s="2" t="s">
        <v>0</v>
      </c>
      <c r="B657" t="s">
        <v>1</v>
      </c>
      <c r="C657" t="s">
        <v>1254</v>
      </c>
      <c r="D657" s="3">
        <v>44133</v>
      </c>
      <c r="E657" s="3">
        <v>44133</v>
      </c>
      <c r="F657" s="3">
        <v>44137</v>
      </c>
      <c r="G657" t="s">
        <v>3</v>
      </c>
      <c r="H657" t="s">
        <v>4</v>
      </c>
      <c r="I657" s="4">
        <v>360</v>
      </c>
      <c r="J657" t="s">
        <v>5</v>
      </c>
      <c r="K657" t="s">
        <v>4</v>
      </c>
      <c r="L657" s="4">
        <v>360</v>
      </c>
      <c r="M657" s="4">
        <v>4.24</v>
      </c>
      <c r="N657" s="13" t="str">
        <f>IF(M657="","",IF(M657&lt;0,-M657&amp;"_"&amp;COUNTIF(M$2:M657,M657),M657&amp;"_"&amp;COUNTIF(M$2:M657,M657)))</f>
        <v>4.24_6</v>
      </c>
      <c r="O657" s="14" t="str">
        <f t="shared" si="10"/>
        <v/>
      </c>
      <c r="P657" t="s">
        <v>1255</v>
      </c>
      <c r="Q657" t="s">
        <v>1237</v>
      </c>
      <c r="R657" t="s">
        <v>1275</v>
      </c>
      <c r="S657" t="s">
        <v>0</v>
      </c>
      <c r="T657" t="s">
        <v>9</v>
      </c>
      <c r="U657" t="s">
        <v>42</v>
      </c>
      <c r="V657" t="s">
        <v>0</v>
      </c>
      <c r="W657" t="s">
        <v>0</v>
      </c>
      <c r="X657" t="s">
        <v>0</v>
      </c>
      <c r="Y657" t="s">
        <v>11</v>
      </c>
      <c r="Z657" t="s">
        <v>0</v>
      </c>
      <c r="AA657" s="3"/>
      <c r="AB657" t="s">
        <v>0</v>
      </c>
      <c r="AC657" t="s">
        <v>0</v>
      </c>
      <c r="AD657" t="s">
        <v>0</v>
      </c>
      <c r="AE657" s="4">
        <v>0</v>
      </c>
    </row>
    <row r="658" spans="1:31" ht="14.1" customHeight="1" x14ac:dyDescent="0.2">
      <c r="A658" s="2" t="s">
        <v>0</v>
      </c>
      <c r="B658" t="s">
        <v>1</v>
      </c>
      <c r="C658" t="s">
        <v>1254</v>
      </c>
      <c r="D658" s="3">
        <v>44133</v>
      </c>
      <c r="E658" s="3">
        <v>44133</v>
      </c>
      <c r="F658" s="3">
        <v>44137</v>
      </c>
      <c r="G658" t="s">
        <v>3</v>
      </c>
      <c r="H658" t="s">
        <v>4</v>
      </c>
      <c r="I658" s="4">
        <v>2340</v>
      </c>
      <c r="J658" t="s">
        <v>5</v>
      </c>
      <c r="K658" t="s">
        <v>4</v>
      </c>
      <c r="L658" s="4">
        <v>2340</v>
      </c>
      <c r="M658" s="4">
        <v>27.55</v>
      </c>
      <c r="N658" s="13" t="str">
        <f>IF(M658="","",IF(M658&lt;0,-M658&amp;"_"&amp;COUNTIF(M$2:M658,M658),M658&amp;"_"&amp;COUNTIF(M$2:M658,M658)))</f>
        <v>27.55_2</v>
      </c>
      <c r="O658" s="14" t="str">
        <f t="shared" si="10"/>
        <v/>
      </c>
      <c r="P658" t="s">
        <v>1255</v>
      </c>
      <c r="Q658" t="s">
        <v>1237</v>
      </c>
      <c r="R658" t="s">
        <v>1276</v>
      </c>
      <c r="S658" t="s">
        <v>0</v>
      </c>
      <c r="T658" t="s">
        <v>9</v>
      </c>
      <c r="U658" t="s">
        <v>42</v>
      </c>
      <c r="V658" t="s">
        <v>0</v>
      </c>
      <c r="W658" t="s">
        <v>0</v>
      </c>
      <c r="X658" t="s">
        <v>0</v>
      </c>
      <c r="Y658" t="s">
        <v>11</v>
      </c>
      <c r="Z658" t="s">
        <v>0</v>
      </c>
      <c r="AA658" s="3"/>
      <c r="AB658" t="s">
        <v>0</v>
      </c>
      <c r="AC658" t="s">
        <v>0</v>
      </c>
      <c r="AD658" t="s">
        <v>0</v>
      </c>
      <c r="AE658" s="4">
        <v>0</v>
      </c>
    </row>
    <row r="659" spans="1:31" ht="14.1" customHeight="1" x14ac:dyDescent="0.2">
      <c r="A659" s="2" t="s">
        <v>0</v>
      </c>
      <c r="B659" t="s">
        <v>1</v>
      </c>
      <c r="C659" t="s">
        <v>1254</v>
      </c>
      <c r="D659" s="3">
        <v>44133</v>
      </c>
      <c r="E659" s="3">
        <v>44133</v>
      </c>
      <c r="F659" s="3">
        <v>44137</v>
      </c>
      <c r="G659" t="s">
        <v>3</v>
      </c>
      <c r="H659" t="s">
        <v>4</v>
      </c>
      <c r="I659" s="4">
        <v>3150</v>
      </c>
      <c r="J659" t="s">
        <v>5</v>
      </c>
      <c r="K659" t="s">
        <v>4</v>
      </c>
      <c r="L659" s="4">
        <v>3150</v>
      </c>
      <c r="M659" s="4">
        <v>37.08</v>
      </c>
      <c r="N659" s="13" t="str">
        <f>IF(M659="","",IF(M659&lt;0,-M659&amp;"_"&amp;COUNTIF(M$2:M659,M659),M659&amp;"_"&amp;COUNTIF(M$2:M659,M659)))</f>
        <v>37.08_2</v>
      </c>
      <c r="O659" s="14" t="str">
        <f t="shared" si="10"/>
        <v/>
      </c>
      <c r="P659" t="s">
        <v>1255</v>
      </c>
      <c r="Q659" t="s">
        <v>1237</v>
      </c>
      <c r="R659" t="s">
        <v>1277</v>
      </c>
      <c r="S659" t="s">
        <v>0</v>
      </c>
      <c r="T659" t="s">
        <v>9</v>
      </c>
      <c r="U659" t="s">
        <v>42</v>
      </c>
      <c r="V659" t="s">
        <v>0</v>
      </c>
      <c r="W659" t="s">
        <v>0</v>
      </c>
      <c r="X659" t="s">
        <v>0</v>
      </c>
      <c r="Y659" t="s">
        <v>11</v>
      </c>
      <c r="Z659" t="s">
        <v>0</v>
      </c>
      <c r="AA659" s="3"/>
      <c r="AB659" t="s">
        <v>0</v>
      </c>
      <c r="AC659" t="s">
        <v>0</v>
      </c>
      <c r="AD659" t="s">
        <v>0</v>
      </c>
      <c r="AE659" s="4">
        <v>0</v>
      </c>
    </row>
    <row r="660" spans="1:31" ht="14.1" customHeight="1" x14ac:dyDescent="0.2">
      <c r="A660" s="2" t="s">
        <v>0</v>
      </c>
      <c r="B660" t="s">
        <v>1</v>
      </c>
      <c r="C660" t="s">
        <v>1254</v>
      </c>
      <c r="D660" s="3">
        <v>44133</v>
      </c>
      <c r="E660" s="3">
        <v>44133</v>
      </c>
      <c r="F660" s="3">
        <v>44137</v>
      </c>
      <c r="G660" t="s">
        <v>3</v>
      </c>
      <c r="H660" t="s">
        <v>4</v>
      </c>
      <c r="I660" s="4">
        <v>1160</v>
      </c>
      <c r="J660" t="s">
        <v>5</v>
      </c>
      <c r="K660" t="s">
        <v>4</v>
      </c>
      <c r="L660" s="4">
        <v>1160</v>
      </c>
      <c r="M660" s="4">
        <v>13.66</v>
      </c>
      <c r="N660" s="13" t="str">
        <f>IF(M660="","",IF(M660&lt;0,-M660&amp;"_"&amp;COUNTIF(M$2:M660,M660),M660&amp;"_"&amp;COUNTIF(M$2:M660,M660)))</f>
        <v>13.66_1</v>
      </c>
      <c r="O660" s="14" t="str">
        <f t="shared" si="10"/>
        <v/>
      </c>
      <c r="P660" t="s">
        <v>1255</v>
      </c>
      <c r="Q660" t="s">
        <v>1237</v>
      </c>
      <c r="R660" t="s">
        <v>1278</v>
      </c>
      <c r="S660" t="s">
        <v>0</v>
      </c>
      <c r="T660" t="s">
        <v>9</v>
      </c>
      <c r="U660" t="s">
        <v>42</v>
      </c>
      <c r="V660" t="s">
        <v>0</v>
      </c>
      <c r="W660" t="s">
        <v>0</v>
      </c>
      <c r="X660" t="s">
        <v>0</v>
      </c>
      <c r="Y660" t="s">
        <v>11</v>
      </c>
      <c r="Z660" t="s">
        <v>0</v>
      </c>
      <c r="AA660" s="3"/>
      <c r="AB660" t="s">
        <v>0</v>
      </c>
      <c r="AC660" t="s">
        <v>0</v>
      </c>
      <c r="AD660" t="s">
        <v>0</v>
      </c>
      <c r="AE660" s="4">
        <v>0</v>
      </c>
    </row>
    <row r="661" spans="1:31" ht="14.1" customHeight="1" x14ac:dyDescent="0.2">
      <c r="A661" s="2" t="s">
        <v>0</v>
      </c>
      <c r="B661" t="s">
        <v>1</v>
      </c>
      <c r="C661" t="s">
        <v>1254</v>
      </c>
      <c r="D661" s="3">
        <v>44133</v>
      </c>
      <c r="E661" s="3">
        <v>44133</v>
      </c>
      <c r="F661" s="3">
        <v>44137</v>
      </c>
      <c r="G661" t="s">
        <v>3</v>
      </c>
      <c r="H661" t="s">
        <v>4</v>
      </c>
      <c r="I661" s="4">
        <v>1360</v>
      </c>
      <c r="J661" t="s">
        <v>5</v>
      </c>
      <c r="K661" t="s">
        <v>4</v>
      </c>
      <c r="L661" s="4">
        <v>1360</v>
      </c>
      <c r="M661" s="4">
        <v>16.010000000000002</v>
      </c>
      <c r="N661" s="13" t="str">
        <f>IF(M661="","",IF(M661&lt;0,-M661&amp;"_"&amp;COUNTIF(M$2:M661,M661),M661&amp;"_"&amp;COUNTIF(M$2:M661,M661)))</f>
        <v>16.01_1</v>
      </c>
      <c r="O661" s="14" t="str">
        <f t="shared" si="10"/>
        <v/>
      </c>
      <c r="P661" t="s">
        <v>1255</v>
      </c>
      <c r="Q661" t="s">
        <v>1237</v>
      </c>
      <c r="R661" t="s">
        <v>1279</v>
      </c>
      <c r="S661" t="s">
        <v>0</v>
      </c>
      <c r="T661" t="s">
        <v>9</v>
      </c>
      <c r="U661" t="s">
        <v>42</v>
      </c>
      <c r="V661" t="s">
        <v>0</v>
      </c>
      <c r="W661" t="s">
        <v>0</v>
      </c>
      <c r="X661" t="s">
        <v>0</v>
      </c>
      <c r="Y661" t="s">
        <v>11</v>
      </c>
      <c r="Z661" t="s">
        <v>0</v>
      </c>
      <c r="AA661" s="3"/>
      <c r="AB661" t="s">
        <v>0</v>
      </c>
      <c r="AC661" t="s">
        <v>0</v>
      </c>
      <c r="AD661" t="s">
        <v>0</v>
      </c>
      <c r="AE661" s="4">
        <v>0</v>
      </c>
    </row>
    <row r="662" spans="1:31" ht="14.1" customHeight="1" x14ac:dyDescent="0.2">
      <c r="A662" s="2" t="s">
        <v>0</v>
      </c>
      <c r="B662" t="s">
        <v>1</v>
      </c>
      <c r="C662" t="s">
        <v>1254</v>
      </c>
      <c r="D662" s="3">
        <v>44133</v>
      </c>
      <c r="E662" s="3">
        <v>44133</v>
      </c>
      <c r="F662" s="3">
        <v>44137</v>
      </c>
      <c r="G662" t="s">
        <v>3</v>
      </c>
      <c r="H662" t="s">
        <v>4</v>
      </c>
      <c r="I662" s="4">
        <v>190</v>
      </c>
      <c r="J662" t="s">
        <v>5</v>
      </c>
      <c r="K662" t="s">
        <v>4</v>
      </c>
      <c r="L662" s="4">
        <v>190</v>
      </c>
      <c r="M662" s="4">
        <v>2.2400000000000002</v>
      </c>
      <c r="N662" s="13" t="str">
        <f>IF(M662="","",IF(M662&lt;0,-M662&amp;"_"&amp;COUNTIF(M$2:M662,M662),M662&amp;"_"&amp;COUNTIF(M$2:M662,M662)))</f>
        <v>2.24_2</v>
      </c>
      <c r="O662" s="14" t="str">
        <f t="shared" si="10"/>
        <v/>
      </c>
      <c r="P662" t="s">
        <v>1255</v>
      </c>
      <c r="Q662" t="s">
        <v>1237</v>
      </c>
      <c r="R662" t="s">
        <v>1280</v>
      </c>
      <c r="S662" t="s">
        <v>0</v>
      </c>
      <c r="T662" t="s">
        <v>9</v>
      </c>
      <c r="U662" t="s">
        <v>42</v>
      </c>
      <c r="V662" t="s">
        <v>0</v>
      </c>
      <c r="W662" t="s">
        <v>0</v>
      </c>
      <c r="X662" t="s">
        <v>0</v>
      </c>
      <c r="Y662" t="s">
        <v>11</v>
      </c>
      <c r="Z662" t="s">
        <v>0</v>
      </c>
      <c r="AA662" s="3"/>
      <c r="AB662" t="s">
        <v>0</v>
      </c>
      <c r="AC662" t="s">
        <v>0</v>
      </c>
      <c r="AD662" t="s">
        <v>0</v>
      </c>
      <c r="AE662" s="4">
        <v>0</v>
      </c>
    </row>
    <row r="663" spans="1:31" ht="14.1" customHeight="1" x14ac:dyDescent="0.2">
      <c r="A663" s="2" t="s">
        <v>0</v>
      </c>
      <c r="B663" t="s">
        <v>1</v>
      </c>
      <c r="C663" t="s">
        <v>1254</v>
      </c>
      <c r="D663" s="3">
        <v>44133</v>
      </c>
      <c r="E663" s="3">
        <v>44133</v>
      </c>
      <c r="F663" s="3">
        <v>44137</v>
      </c>
      <c r="G663" t="s">
        <v>3</v>
      </c>
      <c r="H663" t="s">
        <v>4</v>
      </c>
      <c r="I663" s="4">
        <v>230</v>
      </c>
      <c r="J663" t="s">
        <v>5</v>
      </c>
      <c r="K663" t="s">
        <v>4</v>
      </c>
      <c r="L663" s="4">
        <v>230</v>
      </c>
      <c r="M663" s="4">
        <v>2.71</v>
      </c>
      <c r="N663" s="13" t="str">
        <f>IF(M663="","",IF(M663&lt;0,-M663&amp;"_"&amp;COUNTIF(M$2:M663,M663),M663&amp;"_"&amp;COUNTIF(M$2:M663,M663)))</f>
        <v>2.71_3</v>
      </c>
      <c r="O663" s="14" t="str">
        <f t="shared" si="10"/>
        <v/>
      </c>
      <c r="P663" t="s">
        <v>1255</v>
      </c>
      <c r="Q663" t="s">
        <v>1237</v>
      </c>
      <c r="R663" t="s">
        <v>1281</v>
      </c>
      <c r="S663" t="s">
        <v>0</v>
      </c>
      <c r="T663" t="s">
        <v>9</v>
      </c>
      <c r="U663" t="s">
        <v>42</v>
      </c>
      <c r="V663" t="s">
        <v>0</v>
      </c>
      <c r="W663" t="s">
        <v>0</v>
      </c>
      <c r="X663" t="s">
        <v>0</v>
      </c>
      <c r="Y663" t="s">
        <v>11</v>
      </c>
      <c r="Z663" t="s">
        <v>0</v>
      </c>
      <c r="AA663" s="3"/>
      <c r="AB663" t="s">
        <v>0</v>
      </c>
      <c r="AC663" t="s">
        <v>0</v>
      </c>
      <c r="AD663" t="s">
        <v>0</v>
      </c>
      <c r="AE663" s="4">
        <v>0</v>
      </c>
    </row>
    <row r="664" spans="1:31" ht="14.1" customHeight="1" x14ac:dyDescent="0.2">
      <c r="A664" s="2" t="s">
        <v>0</v>
      </c>
      <c r="B664" t="s">
        <v>1</v>
      </c>
      <c r="C664" t="s">
        <v>1282</v>
      </c>
      <c r="D664" s="3">
        <v>44133</v>
      </c>
      <c r="E664" s="3">
        <v>44133</v>
      </c>
      <c r="F664" s="3">
        <v>44137</v>
      </c>
      <c r="G664" t="s">
        <v>3</v>
      </c>
      <c r="H664" t="s">
        <v>4</v>
      </c>
      <c r="I664" s="4">
        <v>52136</v>
      </c>
      <c r="J664" t="s">
        <v>5</v>
      </c>
      <c r="K664" t="s">
        <v>4</v>
      </c>
      <c r="L664" s="4">
        <v>52136</v>
      </c>
      <c r="M664" s="4">
        <v>613.73</v>
      </c>
      <c r="N664" s="13" t="str">
        <f>IF(M664="","",IF(M664&lt;0,-M664&amp;"_"&amp;COUNTIF(M$2:M664,M664),M664&amp;"_"&amp;COUNTIF(M$2:M664,M664)))</f>
        <v>613.73_1</v>
      </c>
      <c r="O664" s="14" t="str">
        <f t="shared" si="10"/>
        <v/>
      </c>
      <c r="P664" t="s">
        <v>1283</v>
      </c>
      <c r="Q664" t="s">
        <v>1237</v>
      </c>
      <c r="R664" t="s">
        <v>1284</v>
      </c>
      <c r="S664" t="s">
        <v>0</v>
      </c>
      <c r="T664" t="s">
        <v>9</v>
      </c>
      <c r="U664" t="s">
        <v>10</v>
      </c>
      <c r="V664" t="s">
        <v>0</v>
      </c>
      <c r="W664" t="s">
        <v>0</v>
      </c>
      <c r="X664" t="s">
        <v>0</v>
      </c>
      <c r="Y664" t="s">
        <v>11</v>
      </c>
      <c r="Z664" t="s">
        <v>0</v>
      </c>
      <c r="AA664" s="3"/>
      <c r="AB664" t="s">
        <v>0</v>
      </c>
      <c r="AC664" t="s">
        <v>0</v>
      </c>
      <c r="AD664" t="s">
        <v>0</v>
      </c>
      <c r="AE664" s="4">
        <v>0</v>
      </c>
    </row>
    <row r="665" spans="1:31" ht="14.1" customHeight="1" x14ac:dyDescent="0.2">
      <c r="A665" s="2" t="s">
        <v>0</v>
      </c>
      <c r="B665" t="s">
        <v>1</v>
      </c>
      <c r="C665" t="s">
        <v>1282</v>
      </c>
      <c r="D665" s="3">
        <v>44133</v>
      </c>
      <c r="E665" s="3">
        <v>44133</v>
      </c>
      <c r="F665" s="3">
        <v>44137</v>
      </c>
      <c r="G665" t="s">
        <v>3</v>
      </c>
      <c r="H665" t="s">
        <v>4</v>
      </c>
      <c r="I665" s="4">
        <v>7212.8</v>
      </c>
      <c r="J665" t="s">
        <v>5</v>
      </c>
      <c r="K665" t="s">
        <v>4</v>
      </c>
      <c r="L665" s="4">
        <v>7212.8</v>
      </c>
      <c r="M665" s="4">
        <v>84.91</v>
      </c>
      <c r="N665" s="13" t="str">
        <f>IF(M665="","",IF(M665&lt;0,-M665&amp;"_"&amp;COUNTIF(M$2:M665,M665),M665&amp;"_"&amp;COUNTIF(M$2:M665,M665)))</f>
        <v>84.91_1</v>
      </c>
      <c r="O665" s="14" t="str">
        <f t="shared" si="10"/>
        <v/>
      </c>
      <c r="P665" t="s">
        <v>1283</v>
      </c>
      <c r="Q665" t="s">
        <v>1237</v>
      </c>
      <c r="R665" t="s">
        <v>1285</v>
      </c>
      <c r="S665" t="s">
        <v>0</v>
      </c>
      <c r="T665" t="s">
        <v>9</v>
      </c>
      <c r="U665" t="s">
        <v>10</v>
      </c>
      <c r="V665" t="s">
        <v>0</v>
      </c>
      <c r="W665" t="s">
        <v>0</v>
      </c>
      <c r="X665" t="s">
        <v>0</v>
      </c>
      <c r="Y665" t="s">
        <v>11</v>
      </c>
      <c r="Z665" t="s">
        <v>0</v>
      </c>
      <c r="AA665" s="3"/>
      <c r="AB665" t="s">
        <v>0</v>
      </c>
      <c r="AC665" t="s">
        <v>0</v>
      </c>
      <c r="AD665" t="s">
        <v>0</v>
      </c>
      <c r="AE665" s="4">
        <v>0</v>
      </c>
    </row>
    <row r="666" spans="1:31" ht="14.1" customHeight="1" x14ac:dyDescent="0.2">
      <c r="A666" s="2" t="s">
        <v>0</v>
      </c>
      <c r="B666" t="s">
        <v>1</v>
      </c>
      <c r="C666" t="s">
        <v>1282</v>
      </c>
      <c r="D666" s="3">
        <v>44133</v>
      </c>
      <c r="E666" s="3">
        <v>44133</v>
      </c>
      <c r="F666" s="3">
        <v>44137</v>
      </c>
      <c r="G666" t="s">
        <v>3</v>
      </c>
      <c r="H666" t="s">
        <v>4</v>
      </c>
      <c r="I666" s="4">
        <v>17992.8</v>
      </c>
      <c r="J666" t="s">
        <v>5</v>
      </c>
      <c r="K666" t="s">
        <v>4</v>
      </c>
      <c r="L666" s="4">
        <v>17992.8</v>
      </c>
      <c r="M666" s="4">
        <v>211.8</v>
      </c>
      <c r="N666" s="13" t="str">
        <f>IF(M666="","",IF(M666&lt;0,-M666&amp;"_"&amp;COUNTIF(M$2:M666,M666),M666&amp;"_"&amp;COUNTIF(M$2:M666,M666)))</f>
        <v>211.8_1</v>
      </c>
      <c r="O666" s="14" t="str">
        <f t="shared" si="10"/>
        <v/>
      </c>
      <c r="P666" t="s">
        <v>1283</v>
      </c>
      <c r="Q666" t="s">
        <v>1237</v>
      </c>
      <c r="R666" t="s">
        <v>1286</v>
      </c>
      <c r="S666" t="s">
        <v>0</v>
      </c>
      <c r="T666" t="s">
        <v>9</v>
      </c>
      <c r="U666" t="s">
        <v>10</v>
      </c>
      <c r="V666" t="s">
        <v>0</v>
      </c>
      <c r="W666" t="s">
        <v>0</v>
      </c>
      <c r="X666" t="s">
        <v>0</v>
      </c>
      <c r="Y666" t="s">
        <v>11</v>
      </c>
      <c r="Z666" t="s">
        <v>0</v>
      </c>
      <c r="AA666" s="3"/>
      <c r="AB666" t="s">
        <v>0</v>
      </c>
      <c r="AC666" t="s">
        <v>0</v>
      </c>
      <c r="AD666" t="s">
        <v>0</v>
      </c>
      <c r="AE666" s="4">
        <v>0</v>
      </c>
    </row>
    <row r="667" spans="1:31" ht="14.1" customHeight="1" x14ac:dyDescent="0.2">
      <c r="A667" s="2" t="s">
        <v>0</v>
      </c>
      <c r="B667" t="s">
        <v>1</v>
      </c>
      <c r="C667" t="s">
        <v>1282</v>
      </c>
      <c r="D667" s="3">
        <v>44133</v>
      </c>
      <c r="E667" s="3">
        <v>44133</v>
      </c>
      <c r="F667" s="3">
        <v>44137</v>
      </c>
      <c r="G667" t="s">
        <v>3</v>
      </c>
      <c r="H667" t="s">
        <v>4</v>
      </c>
      <c r="I667" s="4">
        <v>33614</v>
      </c>
      <c r="J667" t="s">
        <v>5</v>
      </c>
      <c r="K667" t="s">
        <v>4</v>
      </c>
      <c r="L667" s="4">
        <v>33614</v>
      </c>
      <c r="M667" s="4">
        <v>395.69</v>
      </c>
      <c r="N667" s="13" t="str">
        <f>IF(M667="","",IF(M667&lt;0,-M667&amp;"_"&amp;COUNTIF(M$2:M667,M667),M667&amp;"_"&amp;COUNTIF(M$2:M667,M667)))</f>
        <v>395.69_1</v>
      </c>
      <c r="O667" s="14" t="str">
        <f t="shared" si="10"/>
        <v/>
      </c>
      <c r="P667" t="s">
        <v>1283</v>
      </c>
      <c r="Q667" t="s">
        <v>1237</v>
      </c>
      <c r="R667" t="s">
        <v>1287</v>
      </c>
      <c r="S667" t="s">
        <v>0</v>
      </c>
      <c r="T667" t="s">
        <v>9</v>
      </c>
      <c r="U667" t="s">
        <v>10</v>
      </c>
      <c r="V667" t="s">
        <v>0</v>
      </c>
      <c r="W667" t="s">
        <v>0</v>
      </c>
      <c r="X667" t="s">
        <v>0</v>
      </c>
      <c r="Y667" t="s">
        <v>11</v>
      </c>
      <c r="Z667" t="s">
        <v>0</v>
      </c>
      <c r="AA667" s="3"/>
      <c r="AB667" t="s">
        <v>0</v>
      </c>
      <c r="AC667" t="s">
        <v>0</v>
      </c>
      <c r="AD667" t="s">
        <v>0</v>
      </c>
      <c r="AE667" s="4">
        <v>0</v>
      </c>
    </row>
    <row r="668" spans="1:31" ht="14.1" customHeight="1" x14ac:dyDescent="0.2">
      <c r="A668" s="2" t="s">
        <v>0</v>
      </c>
      <c r="B668" t="s">
        <v>1</v>
      </c>
      <c r="C668" t="s">
        <v>1282</v>
      </c>
      <c r="D668" s="3">
        <v>44133</v>
      </c>
      <c r="E668" s="3">
        <v>44133</v>
      </c>
      <c r="F668" s="3">
        <v>44137</v>
      </c>
      <c r="G668" t="s">
        <v>3</v>
      </c>
      <c r="H668" t="s">
        <v>4</v>
      </c>
      <c r="I668" s="4">
        <v>80438.399999999994</v>
      </c>
      <c r="J668" t="s">
        <v>5</v>
      </c>
      <c r="K668" t="s">
        <v>4</v>
      </c>
      <c r="L668" s="4">
        <v>80438.399999999994</v>
      </c>
      <c r="M668" s="4">
        <v>946.89</v>
      </c>
      <c r="N668" s="13" t="str">
        <f>IF(M668="","",IF(M668&lt;0,-M668&amp;"_"&amp;COUNTIF(M$2:M668,M668),M668&amp;"_"&amp;COUNTIF(M$2:M668,M668)))</f>
        <v>946.89_1</v>
      </c>
      <c r="O668" s="14" t="str">
        <f t="shared" si="10"/>
        <v/>
      </c>
      <c r="P668" t="s">
        <v>1283</v>
      </c>
      <c r="Q668" t="s">
        <v>1237</v>
      </c>
      <c r="R668" t="s">
        <v>1288</v>
      </c>
      <c r="S668" t="s">
        <v>0</v>
      </c>
      <c r="T668" t="s">
        <v>9</v>
      </c>
      <c r="U668" t="s">
        <v>10</v>
      </c>
      <c r="V668" t="s">
        <v>0</v>
      </c>
      <c r="W668" t="s">
        <v>0</v>
      </c>
      <c r="X668" t="s">
        <v>0</v>
      </c>
      <c r="Y668" t="s">
        <v>11</v>
      </c>
      <c r="Z668" t="s">
        <v>0</v>
      </c>
      <c r="AA668" s="3"/>
      <c r="AB668" t="s">
        <v>0</v>
      </c>
      <c r="AC668" t="s">
        <v>0</v>
      </c>
      <c r="AD668" t="s">
        <v>0</v>
      </c>
      <c r="AE668" s="4">
        <v>0</v>
      </c>
    </row>
    <row r="669" spans="1:31" ht="14.1" customHeight="1" x14ac:dyDescent="0.2">
      <c r="A669" s="2" t="s">
        <v>0</v>
      </c>
      <c r="B669" t="s">
        <v>1</v>
      </c>
      <c r="C669" t="s">
        <v>1282</v>
      </c>
      <c r="D669" s="3">
        <v>44133</v>
      </c>
      <c r="E669" s="3">
        <v>44133</v>
      </c>
      <c r="F669" s="3">
        <v>44137</v>
      </c>
      <c r="G669" t="s">
        <v>3</v>
      </c>
      <c r="H669" t="s">
        <v>4</v>
      </c>
      <c r="I669" s="4">
        <v>24578.400000000001</v>
      </c>
      <c r="J669" t="s">
        <v>5</v>
      </c>
      <c r="K669" t="s">
        <v>4</v>
      </c>
      <c r="L669" s="4">
        <v>24578.400000000001</v>
      </c>
      <c r="M669" s="4">
        <v>289.33</v>
      </c>
      <c r="N669" s="13" t="str">
        <f>IF(M669="","",IF(M669&lt;0,-M669&amp;"_"&amp;COUNTIF(M$2:M669,M669),M669&amp;"_"&amp;COUNTIF(M$2:M669,M669)))</f>
        <v>289.33_1</v>
      </c>
      <c r="O669" s="14" t="str">
        <f t="shared" si="10"/>
        <v/>
      </c>
      <c r="P669" t="s">
        <v>1283</v>
      </c>
      <c r="Q669" t="s">
        <v>1237</v>
      </c>
      <c r="R669" t="s">
        <v>1289</v>
      </c>
      <c r="S669" t="s">
        <v>0</v>
      </c>
      <c r="T669" t="s">
        <v>9</v>
      </c>
      <c r="U669" t="s">
        <v>10</v>
      </c>
      <c r="V669" t="s">
        <v>0</v>
      </c>
      <c r="W669" t="s">
        <v>0</v>
      </c>
      <c r="X669" t="s">
        <v>0</v>
      </c>
      <c r="Y669" t="s">
        <v>11</v>
      </c>
      <c r="Z669" t="s">
        <v>0</v>
      </c>
      <c r="AA669" s="3"/>
      <c r="AB669" t="s">
        <v>0</v>
      </c>
      <c r="AC669" t="s">
        <v>0</v>
      </c>
      <c r="AD669" t="s">
        <v>0</v>
      </c>
      <c r="AE669" s="4">
        <v>0</v>
      </c>
    </row>
    <row r="670" spans="1:31" ht="14.1" customHeight="1" x14ac:dyDescent="0.2">
      <c r="A670" s="2" t="s">
        <v>0</v>
      </c>
      <c r="B670" t="s">
        <v>1</v>
      </c>
      <c r="C670" t="s">
        <v>1282</v>
      </c>
      <c r="D670" s="3">
        <v>44133</v>
      </c>
      <c r="E670" s="3">
        <v>44133</v>
      </c>
      <c r="F670" s="3">
        <v>44137</v>
      </c>
      <c r="G670" t="s">
        <v>3</v>
      </c>
      <c r="H670" t="s">
        <v>4</v>
      </c>
      <c r="I670" s="4">
        <v>5684</v>
      </c>
      <c r="J670" t="s">
        <v>5</v>
      </c>
      <c r="K670" t="s">
        <v>4</v>
      </c>
      <c r="L670" s="4">
        <v>5684</v>
      </c>
      <c r="M670" s="4">
        <v>66.91</v>
      </c>
      <c r="N670" s="13" t="str">
        <f>IF(M670="","",IF(M670&lt;0,-M670&amp;"_"&amp;COUNTIF(M$2:M670,M670),M670&amp;"_"&amp;COUNTIF(M$2:M670,M670)))</f>
        <v>66.91_1</v>
      </c>
      <c r="O670" s="14" t="str">
        <f t="shared" si="10"/>
        <v/>
      </c>
      <c r="P670" t="s">
        <v>1283</v>
      </c>
      <c r="Q670" t="s">
        <v>1237</v>
      </c>
      <c r="R670" t="s">
        <v>1290</v>
      </c>
      <c r="S670" t="s">
        <v>0</v>
      </c>
      <c r="T670" t="s">
        <v>9</v>
      </c>
      <c r="U670" t="s">
        <v>10</v>
      </c>
      <c r="V670" t="s">
        <v>0</v>
      </c>
      <c r="W670" t="s">
        <v>0</v>
      </c>
      <c r="X670" t="s">
        <v>0</v>
      </c>
      <c r="Y670" t="s">
        <v>11</v>
      </c>
      <c r="Z670" t="s">
        <v>0</v>
      </c>
      <c r="AA670" s="3"/>
      <c r="AB670" t="s">
        <v>0</v>
      </c>
      <c r="AC670" t="s">
        <v>0</v>
      </c>
      <c r="AD670" t="s">
        <v>0</v>
      </c>
      <c r="AE670" s="4">
        <v>0</v>
      </c>
    </row>
    <row r="671" spans="1:31" ht="14.1" customHeight="1" x14ac:dyDescent="0.2">
      <c r="A671" s="2" t="s">
        <v>0</v>
      </c>
      <c r="B671" t="s">
        <v>1</v>
      </c>
      <c r="C671" t="s">
        <v>1282</v>
      </c>
      <c r="D671" s="3">
        <v>44133</v>
      </c>
      <c r="E671" s="3">
        <v>44133</v>
      </c>
      <c r="F671" s="3">
        <v>44137</v>
      </c>
      <c r="G671" t="s">
        <v>3</v>
      </c>
      <c r="H671" t="s">
        <v>4</v>
      </c>
      <c r="I671" s="4">
        <v>5899.6</v>
      </c>
      <c r="J671" t="s">
        <v>5</v>
      </c>
      <c r="K671" t="s">
        <v>4</v>
      </c>
      <c r="L671" s="4">
        <v>5899.6</v>
      </c>
      <c r="M671" s="4">
        <v>69.45</v>
      </c>
      <c r="N671" s="13" t="str">
        <f>IF(M671="","",IF(M671&lt;0,-M671&amp;"_"&amp;COUNTIF(M$2:M671,M671),M671&amp;"_"&amp;COUNTIF(M$2:M671,M671)))</f>
        <v>69.45_1</v>
      </c>
      <c r="O671" s="14" t="str">
        <f t="shared" si="10"/>
        <v/>
      </c>
      <c r="P671" t="s">
        <v>1283</v>
      </c>
      <c r="Q671" t="s">
        <v>1237</v>
      </c>
      <c r="R671" t="s">
        <v>1291</v>
      </c>
      <c r="S671" t="s">
        <v>0</v>
      </c>
      <c r="T671" t="s">
        <v>9</v>
      </c>
      <c r="U671" t="s">
        <v>10</v>
      </c>
      <c r="V671" t="s">
        <v>0</v>
      </c>
      <c r="W671" t="s">
        <v>0</v>
      </c>
      <c r="X671" t="s">
        <v>0</v>
      </c>
      <c r="Y671" t="s">
        <v>11</v>
      </c>
      <c r="Z671" t="s">
        <v>0</v>
      </c>
      <c r="AA671" s="3"/>
      <c r="AB671" t="s">
        <v>0</v>
      </c>
      <c r="AC671" t="s">
        <v>0</v>
      </c>
      <c r="AD671" t="s">
        <v>0</v>
      </c>
      <c r="AE671" s="4">
        <v>0</v>
      </c>
    </row>
    <row r="672" spans="1:31" ht="14.1" customHeight="1" x14ac:dyDescent="0.2">
      <c r="A672" s="2" t="s">
        <v>0</v>
      </c>
      <c r="B672" t="s">
        <v>1</v>
      </c>
      <c r="C672" t="s">
        <v>1282</v>
      </c>
      <c r="D672" s="3">
        <v>44133</v>
      </c>
      <c r="E672" s="3">
        <v>44133</v>
      </c>
      <c r="F672" s="3">
        <v>44137</v>
      </c>
      <c r="G672" t="s">
        <v>3</v>
      </c>
      <c r="H672" t="s">
        <v>4</v>
      </c>
      <c r="I672" s="4">
        <v>3528</v>
      </c>
      <c r="J672" t="s">
        <v>5</v>
      </c>
      <c r="K672" t="s">
        <v>4</v>
      </c>
      <c r="L672" s="4">
        <v>3528</v>
      </c>
      <c r="M672" s="4">
        <v>41.53</v>
      </c>
      <c r="N672" s="13" t="str">
        <f>IF(M672="","",IF(M672&lt;0,-M672&amp;"_"&amp;COUNTIF(M$2:M672,M672),M672&amp;"_"&amp;COUNTIF(M$2:M672,M672)))</f>
        <v>41.53_1</v>
      </c>
      <c r="O672" s="14" t="str">
        <f t="shared" si="10"/>
        <v/>
      </c>
      <c r="P672" t="s">
        <v>1283</v>
      </c>
      <c r="Q672" t="s">
        <v>1237</v>
      </c>
      <c r="R672" t="s">
        <v>1292</v>
      </c>
      <c r="S672" t="s">
        <v>0</v>
      </c>
      <c r="T672" t="s">
        <v>9</v>
      </c>
      <c r="U672" t="s">
        <v>10</v>
      </c>
      <c r="V672" t="s">
        <v>0</v>
      </c>
      <c r="W672" t="s">
        <v>0</v>
      </c>
      <c r="X672" t="s">
        <v>0</v>
      </c>
      <c r="Y672" t="s">
        <v>11</v>
      </c>
      <c r="Z672" t="s">
        <v>0</v>
      </c>
      <c r="AA672" s="3"/>
      <c r="AB672" t="s">
        <v>0</v>
      </c>
      <c r="AC672" t="s">
        <v>0</v>
      </c>
      <c r="AD672" t="s">
        <v>0</v>
      </c>
      <c r="AE672" s="4">
        <v>0</v>
      </c>
    </row>
    <row r="673" spans="1:31" ht="14.1" customHeight="1" x14ac:dyDescent="0.2">
      <c r="A673" s="2" t="s">
        <v>0</v>
      </c>
      <c r="B673" t="s">
        <v>1</v>
      </c>
      <c r="C673" t="s">
        <v>1282</v>
      </c>
      <c r="D673" s="3">
        <v>44133</v>
      </c>
      <c r="E673" s="3">
        <v>44133</v>
      </c>
      <c r="F673" s="3">
        <v>44137</v>
      </c>
      <c r="G673" t="s">
        <v>3</v>
      </c>
      <c r="H673" t="s">
        <v>4</v>
      </c>
      <c r="I673" s="4">
        <v>28224</v>
      </c>
      <c r="J673" t="s">
        <v>5</v>
      </c>
      <c r="K673" t="s">
        <v>4</v>
      </c>
      <c r="L673" s="4">
        <v>28224</v>
      </c>
      <c r="M673" s="4">
        <v>332.24</v>
      </c>
      <c r="N673" s="13" t="str">
        <f>IF(M673="","",IF(M673&lt;0,-M673&amp;"_"&amp;COUNTIF(M$2:M673,M673),M673&amp;"_"&amp;COUNTIF(M$2:M673,M673)))</f>
        <v>332.24_1</v>
      </c>
      <c r="O673" s="14" t="str">
        <f t="shared" si="10"/>
        <v/>
      </c>
      <c r="P673" t="s">
        <v>1283</v>
      </c>
      <c r="Q673" t="s">
        <v>1237</v>
      </c>
      <c r="R673" t="s">
        <v>1293</v>
      </c>
      <c r="S673" t="s">
        <v>0</v>
      </c>
      <c r="T673" t="s">
        <v>9</v>
      </c>
      <c r="U673" t="s">
        <v>10</v>
      </c>
      <c r="V673" t="s">
        <v>0</v>
      </c>
      <c r="W673" t="s">
        <v>0</v>
      </c>
      <c r="X673" t="s">
        <v>0</v>
      </c>
      <c r="Y673" t="s">
        <v>11</v>
      </c>
      <c r="Z673" t="s">
        <v>0</v>
      </c>
      <c r="AA673" s="3"/>
      <c r="AB673" t="s">
        <v>0</v>
      </c>
      <c r="AC673" t="s">
        <v>0</v>
      </c>
      <c r="AD673" t="s">
        <v>0</v>
      </c>
      <c r="AE673" s="4">
        <v>0</v>
      </c>
    </row>
    <row r="674" spans="1:31" ht="14.1" customHeight="1" x14ac:dyDescent="0.2">
      <c r="A674" s="2" t="s">
        <v>0</v>
      </c>
      <c r="B674" t="s">
        <v>1</v>
      </c>
      <c r="C674" t="s">
        <v>1282</v>
      </c>
      <c r="D674" s="3">
        <v>44133</v>
      </c>
      <c r="E674" s="3">
        <v>44133</v>
      </c>
      <c r="F674" s="3">
        <v>44137</v>
      </c>
      <c r="G674" t="s">
        <v>3</v>
      </c>
      <c r="H674" t="s">
        <v>4</v>
      </c>
      <c r="I674" s="4">
        <v>171.5</v>
      </c>
      <c r="J674" t="s">
        <v>5</v>
      </c>
      <c r="K674" t="s">
        <v>4</v>
      </c>
      <c r="L674" s="4">
        <v>171.5</v>
      </c>
      <c r="M674" s="4">
        <v>2.02</v>
      </c>
      <c r="N674" s="13" t="str">
        <f>IF(M674="","",IF(M674&lt;0,-M674&amp;"_"&amp;COUNTIF(M$2:M674,M674),M674&amp;"_"&amp;COUNTIF(M$2:M674,M674)))</f>
        <v>2.02_1</v>
      </c>
      <c r="O674" s="14" t="str">
        <f t="shared" si="10"/>
        <v/>
      </c>
      <c r="P674" t="s">
        <v>1283</v>
      </c>
      <c r="Q674" t="s">
        <v>1237</v>
      </c>
      <c r="R674" t="s">
        <v>1294</v>
      </c>
      <c r="S674" t="s">
        <v>0</v>
      </c>
      <c r="T674" t="s">
        <v>9</v>
      </c>
      <c r="U674" t="s">
        <v>10</v>
      </c>
      <c r="V674" t="s">
        <v>0</v>
      </c>
      <c r="W674" t="s">
        <v>0</v>
      </c>
      <c r="X674" t="s">
        <v>0</v>
      </c>
      <c r="Y674" t="s">
        <v>11</v>
      </c>
      <c r="Z674" t="s">
        <v>0</v>
      </c>
      <c r="AA674" s="3"/>
      <c r="AB674" t="s">
        <v>0</v>
      </c>
      <c r="AC674" t="s">
        <v>0</v>
      </c>
      <c r="AD674" t="s">
        <v>0</v>
      </c>
      <c r="AE674" s="4">
        <v>0</v>
      </c>
    </row>
    <row r="675" spans="1:31" ht="14.1" customHeight="1" x14ac:dyDescent="0.2">
      <c r="A675" s="2" t="s">
        <v>0</v>
      </c>
      <c r="B675" t="s">
        <v>1</v>
      </c>
      <c r="C675" t="s">
        <v>1282</v>
      </c>
      <c r="D675" s="3">
        <v>44133</v>
      </c>
      <c r="E675" s="3">
        <v>44133</v>
      </c>
      <c r="F675" s="3">
        <v>44137</v>
      </c>
      <c r="G675" t="s">
        <v>3</v>
      </c>
      <c r="H675" t="s">
        <v>4</v>
      </c>
      <c r="I675" s="4">
        <v>274.39999999999998</v>
      </c>
      <c r="J675" t="s">
        <v>5</v>
      </c>
      <c r="K675" t="s">
        <v>4</v>
      </c>
      <c r="L675" s="4">
        <v>274.39999999999998</v>
      </c>
      <c r="M675" s="4">
        <v>3.23</v>
      </c>
      <c r="N675" s="13" t="str">
        <f>IF(M675="","",IF(M675&lt;0,-M675&amp;"_"&amp;COUNTIF(M$2:M675,M675),M675&amp;"_"&amp;COUNTIF(M$2:M675,M675)))</f>
        <v>3.23_1</v>
      </c>
      <c r="O675" s="14" t="str">
        <f t="shared" si="10"/>
        <v/>
      </c>
      <c r="P675" t="s">
        <v>1283</v>
      </c>
      <c r="Q675" t="s">
        <v>1237</v>
      </c>
      <c r="R675" t="s">
        <v>1295</v>
      </c>
      <c r="S675" t="s">
        <v>0</v>
      </c>
      <c r="T675" t="s">
        <v>9</v>
      </c>
      <c r="U675" t="s">
        <v>10</v>
      </c>
      <c r="V675" t="s">
        <v>0</v>
      </c>
      <c r="W675" t="s">
        <v>0</v>
      </c>
      <c r="X675" t="s">
        <v>0</v>
      </c>
      <c r="Y675" t="s">
        <v>11</v>
      </c>
      <c r="Z675" t="s">
        <v>0</v>
      </c>
      <c r="AA675" s="3"/>
      <c r="AB675" t="s">
        <v>0</v>
      </c>
      <c r="AC675" t="s">
        <v>0</v>
      </c>
      <c r="AD675" t="s">
        <v>0</v>
      </c>
      <c r="AE675" s="4">
        <v>0</v>
      </c>
    </row>
    <row r="676" spans="1:31" ht="14.1" customHeight="1" x14ac:dyDescent="0.2">
      <c r="A676" s="2" t="s">
        <v>0</v>
      </c>
      <c r="B676" t="s">
        <v>1</v>
      </c>
      <c r="C676" t="s">
        <v>1282</v>
      </c>
      <c r="D676" s="3">
        <v>44133</v>
      </c>
      <c r="E676" s="3">
        <v>44133</v>
      </c>
      <c r="F676" s="3">
        <v>44137</v>
      </c>
      <c r="G676" t="s">
        <v>3</v>
      </c>
      <c r="H676" t="s">
        <v>4</v>
      </c>
      <c r="I676" s="4">
        <v>235.2</v>
      </c>
      <c r="J676" t="s">
        <v>5</v>
      </c>
      <c r="K676" t="s">
        <v>4</v>
      </c>
      <c r="L676" s="4">
        <v>235.2</v>
      </c>
      <c r="M676" s="4">
        <v>2.77</v>
      </c>
      <c r="N676" s="13" t="str">
        <f>IF(M676="","",IF(M676&lt;0,-M676&amp;"_"&amp;COUNTIF(M$2:M676,M676),M676&amp;"_"&amp;COUNTIF(M$2:M676,M676)))</f>
        <v>2.77_1</v>
      </c>
      <c r="O676" s="14" t="str">
        <f t="shared" si="10"/>
        <v/>
      </c>
      <c r="P676" t="s">
        <v>1283</v>
      </c>
      <c r="Q676" t="s">
        <v>1237</v>
      </c>
      <c r="R676" t="s">
        <v>1296</v>
      </c>
      <c r="S676" t="s">
        <v>0</v>
      </c>
      <c r="T676" t="s">
        <v>9</v>
      </c>
      <c r="U676" t="s">
        <v>10</v>
      </c>
      <c r="V676" t="s">
        <v>0</v>
      </c>
      <c r="W676" t="s">
        <v>0</v>
      </c>
      <c r="X676" t="s">
        <v>0</v>
      </c>
      <c r="Y676" t="s">
        <v>11</v>
      </c>
      <c r="Z676" t="s">
        <v>0</v>
      </c>
      <c r="AA676" s="3"/>
      <c r="AB676" t="s">
        <v>0</v>
      </c>
      <c r="AC676" t="s">
        <v>0</v>
      </c>
      <c r="AD676" t="s">
        <v>0</v>
      </c>
      <c r="AE676" s="4">
        <v>0</v>
      </c>
    </row>
    <row r="677" spans="1:31" ht="14.1" customHeight="1" x14ac:dyDescent="0.2">
      <c r="A677" s="2" t="s">
        <v>0</v>
      </c>
      <c r="B677" t="s">
        <v>1</v>
      </c>
      <c r="C677" t="s">
        <v>1282</v>
      </c>
      <c r="D677" s="3">
        <v>44133</v>
      </c>
      <c r="E677" s="3">
        <v>44133</v>
      </c>
      <c r="F677" s="3">
        <v>44137</v>
      </c>
      <c r="G677" t="s">
        <v>3</v>
      </c>
      <c r="H677" t="s">
        <v>4</v>
      </c>
      <c r="I677" s="4">
        <v>680</v>
      </c>
      <c r="J677" t="s">
        <v>5</v>
      </c>
      <c r="K677" t="s">
        <v>4</v>
      </c>
      <c r="L677" s="4">
        <v>680</v>
      </c>
      <c r="M677" s="4">
        <v>8</v>
      </c>
      <c r="N677" s="13" t="str">
        <f>IF(M677="","",IF(M677&lt;0,-M677&amp;"_"&amp;COUNTIF(M$2:M677,M677),M677&amp;"_"&amp;COUNTIF(M$2:M677,M677)))</f>
        <v>8_3</v>
      </c>
      <c r="O677" s="14" t="str">
        <f t="shared" si="10"/>
        <v/>
      </c>
      <c r="P677" t="s">
        <v>1283</v>
      </c>
      <c r="Q677" t="s">
        <v>1237</v>
      </c>
      <c r="R677" t="s">
        <v>1297</v>
      </c>
      <c r="S677" t="s">
        <v>0</v>
      </c>
      <c r="T677" t="s">
        <v>9</v>
      </c>
      <c r="U677" t="s">
        <v>10</v>
      </c>
      <c r="V677" t="s">
        <v>0</v>
      </c>
      <c r="W677" t="s">
        <v>0</v>
      </c>
      <c r="X677" t="s">
        <v>0</v>
      </c>
      <c r="Y677" t="s">
        <v>11</v>
      </c>
      <c r="Z677" t="s">
        <v>0</v>
      </c>
      <c r="AA677" s="3"/>
      <c r="AB677" t="s">
        <v>0</v>
      </c>
      <c r="AC677" t="s">
        <v>0</v>
      </c>
      <c r="AD677" t="s">
        <v>0</v>
      </c>
      <c r="AE677" s="4">
        <v>0</v>
      </c>
    </row>
    <row r="678" spans="1:31" ht="14.1" customHeight="1" x14ac:dyDescent="0.2">
      <c r="A678" s="2" t="s">
        <v>0</v>
      </c>
      <c r="B678" t="s">
        <v>1</v>
      </c>
      <c r="C678" t="s">
        <v>1282</v>
      </c>
      <c r="D678" s="3">
        <v>44133</v>
      </c>
      <c r="E678" s="3">
        <v>44133</v>
      </c>
      <c r="F678" s="3">
        <v>44137</v>
      </c>
      <c r="G678" t="s">
        <v>3</v>
      </c>
      <c r="H678" t="s">
        <v>4</v>
      </c>
      <c r="I678" s="4">
        <v>274.39999999999998</v>
      </c>
      <c r="J678" t="s">
        <v>5</v>
      </c>
      <c r="K678" t="s">
        <v>4</v>
      </c>
      <c r="L678" s="4">
        <v>274.39999999999998</v>
      </c>
      <c r="M678" s="4">
        <v>3.23</v>
      </c>
      <c r="N678" s="13" t="str">
        <f>IF(M678="","",IF(M678&lt;0,-M678&amp;"_"&amp;COUNTIF(M$2:M678,M678),M678&amp;"_"&amp;COUNTIF(M$2:M678,M678)))</f>
        <v>3.23_2</v>
      </c>
      <c r="O678" s="14" t="str">
        <f t="shared" si="10"/>
        <v/>
      </c>
      <c r="P678" t="s">
        <v>1283</v>
      </c>
      <c r="Q678" t="s">
        <v>1237</v>
      </c>
      <c r="R678" t="s">
        <v>1298</v>
      </c>
      <c r="S678" t="s">
        <v>0</v>
      </c>
      <c r="T678" t="s">
        <v>9</v>
      </c>
      <c r="U678" t="s">
        <v>10</v>
      </c>
      <c r="V678" t="s">
        <v>0</v>
      </c>
      <c r="W678" t="s">
        <v>0</v>
      </c>
      <c r="X678" t="s">
        <v>0</v>
      </c>
      <c r="Y678" t="s">
        <v>11</v>
      </c>
      <c r="Z678" t="s">
        <v>0</v>
      </c>
      <c r="AA678" s="3"/>
      <c r="AB678" t="s">
        <v>0</v>
      </c>
      <c r="AC678" t="s">
        <v>0</v>
      </c>
      <c r="AD678" t="s">
        <v>0</v>
      </c>
      <c r="AE678" s="4">
        <v>0</v>
      </c>
    </row>
    <row r="679" spans="1:31" ht="14.1" customHeight="1" x14ac:dyDescent="0.2">
      <c r="A679" s="2" t="s">
        <v>0</v>
      </c>
      <c r="B679" t="s">
        <v>1</v>
      </c>
      <c r="C679" t="s">
        <v>1282</v>
      </c>
      <c r="D679" s="3">
        <v>44133</v>
      </c>
      <c r="E679" s="3">
        <v>44133</v>
      </c>
      <c r="F679" s="3">
        <v>44137</v>
      </c>
      <c r="G679" t="s">
        <v>3</v>
      </c>
      <c r="H679" t="s">
        <v>4</v>
      </c>
      <c r="I679" s="4">
        <v>220.5</v>
      </c>
      <c r="J679" t="s">
        <v>5</v>
      </c>
      <c r="K679" t="s">
        <v>4</v>
      </c>
      <c r="L679" s="4">
        <v>220.5</v>
      </c>
      <c r="M679" s="4">
        <v>2.6</v>
      </c>
      <c r="N679" s="13" t="str">
        <f>IF(M679="","",IF(M679&lt;0,-M679&amp;"_"&amp;COUNTIF(M$2:M679,M679),M679&amp;"_"&amp;COUNTIF(M$2:M679,M679)))</f>
        <v>2.6_1</v>
      </c>
      <c r="O679" s="14" t="str">
        <f t="shared" si="10"/>
        <v/>
      </c>
      <c r="P679" t="s">
        <v>1283</v>
      </c>
      <c r="Q679" t="s">
        <v>1237</v>
      </c>
      <c r="R679" t="s">
        <v>1299</v>
      </c>
      <c r="S679" t="s">
        <v>0</v>
      </c>
      <c r="T679" t="s">
        <v>9</v>
      </c>
      <c r="U679" t="s">
        <v>10</v>
      </c>
      <c r="V679" t="s">
        <v>0</v>
      </c>
      <c r="W679" t="s">
        <v>0</v>
      </c>
      <c r="X679" t="s">
        <v>0</v>
      </c>
      <c r="Y679" t="s">
        <v>11</v>
      </c>
      <c r="Z679" t="s">
        <v>0</v>
      </c>
      <c r="AA679" s="3"/>
      <c r="AB679" t="s">
        <v>0</v>
      </c>
      <c r="AC679" t="s">
        <v>0</v>
      </c>
      <c r="AD679" t="s">
        <v>0</v>
      </c>
      <c r="AE679" s="4">
        <v>0</v>
      </c>
    </row>
    <row r="680" spans="1:31" ht="14.1" customHeight="1" x14ac:dyDescent="0.2">
      <c r="A680" s="2" t="s">
        <v>0</v>
      </c>
      <c r="B680" t="s">
        <v>1</v>
      </c>
      <c r="C680" t="s">
        <v>1282</v>
      </c>
      <c r="D680" s="3">
        <v>44133</v>
      </c>
      <c r="E680" s="3">
        <v>44133</v>
      </c>
      <c r="F680" s="3">
        <v>44137</v>
      </c>
      <c r="G680" t="s">
        <v>3</v>
      </c>
      <c r="H680" t="s">
        <v>4</v>
      </c>
      <c r="I680" s="4">
        <v>1254.4000000000001</v>
      </c>
      <c r="J680" t="s">
        <v>5</v>
      </c>
      <c r="K680" t="s">
        <v>4</v>
      </c>
      <c r="L680" s="4">
        <v>1254.4000000000001</v>
      </c>
      <c r="M680" s="4">
        <v>14.77</v>
      </c>
      <c r="N680" s="13" t="str">
        <f>IF(M680="","",IF(M680&lt;0,-M680&amp;"_"&amp;COUNTIF(M$2:M680,M680),M680&amp;"_"&amp;COUNTIF(M$2:M680,M680)))</f>
        <v>14.77_1</v>
      </c>
      <c r="O680" s="14" t="str">
        <f t="shared" si="10"/>
        <v/>
      </c>
      <c r="P680" t="s">
        <v>1283</v>
      </c>
      <c r="Q680" t="s">
        <v>1237</v>
      </c>
      <c r="R680" t="s">
        <v>318</v>
      </c>
      <c r="S680" t="s">
        <v>0</v>
      </c>
      <c r="T680" t="s">
        <v>9</v>
      </c>
      <c r="U680" t="s">
        <v>10</v>
      </c>
      <c r="V680" t="s">
        <v>0</v>
      </c>
      <c r="W680" t="s">
        <v>0</v>
      </c>
      <c r="X680" t="s">
        <v>0</v>
      </c>
      <c r="Y680" t="s">
        <v>11</v>
      </c>
      <c r="Z680" t="s">
        <v>0</v>
      </c>
      <c r="AA680" s="3"/>
      <c r="AB680" t="s">
        <v>0</v>
      </c>
      <c r="AC680" t="s">
        <v>0</v>
      </c>
      <c r="AD680" t="s">
        <v>0</v>
      </c>
      <c r="AE680" s="4">
        <v>0</v>
      </c>
    </row>
    <row r="681" spans="1:31" ht="14.1" customHeight="1" x14ac:dyDescent="0.2">
      <c r="A681" s="2" t="s">
        <v>0</v>
      </c>
      <c r="B681" t="s">
        <v>1</v>
      </c>
      <c r="C681" t="s">
        <v>1282</v>
      </c>
      <c r="D681" s="3">
        <v>44133</v>
      </c>
      <c r="E681" s="3">
        <v>44133</v>
      </c>
      <c r="F681" s="3">
        <v>44137</v>
      </c>
      <c r="G681" t="s">
        <v>3</v>
      </c>
      <c r="H681" t="s">
        <v>4</v>
      </c>
      <c r="I681" s="4">
        <v>7448</v>
      </c>
      <c r="J681" t="s">
        <v>5</v>
      </c>
      <c r="K681" t="s">
        <v>4</v>
      </c>
      <c r="L681" s="4">
        <v>7448</v>
      </c>
      <c r="M681" s="4">
        <v>87.68</v>
      </c>
      <c r="N681" s="13" t="str">
        <f>IF(M681="","",IF(M681&lt;0,-M681&amp;"_"&amp;COUNTIF(M$2:M681,M681),M681&amp;"_"&amp;COUNTIF(M$2:M681,M681)))</f>
        <v>87.68_1</v>
      </c>
      <c r="O681" s="14" t="str">
        <f t="shared" si="10"/>
        <v/>
      </c>
      <c r="P681" t="s">
        <v>1283</v>
      </c>
      <c r="Q681" t="s">
        <v>1237</v>
      </c>
      <c r="R681" t="s">
        <v>1300</v>
      </c>
      <c r="S681" t="s">
        <v>0</v>
      </c>
      <c r="T681" t="s">
        <v>9</v>
      </c>
      <c r="U681" t="s">
        <v>10</v>
      </c>
      <c r="V681" t="s">
        <v>0</v>
      </c>
      <c r="W681" t="s">
        <v>0</v>
      </c>
      <c r="X681" t="s">
        <v>0</v>
      </c>
      <c r="Y681" t="s">
        <v>11</v>
      </c>
      <c r="Z681" t="s">
        <v>0</v>
      </c>
      <c r="AA681" s="3"/>
      <c r="AB681" t="s">
        <v>0</v>
      </c>
      <c r="AC681" t="s">
        <v>0</v>
      </c>
      <c r="AD681" t="s">
        <v>0</v>
      </c>
      <c r="AE681" s="4">
        <v>0</v>
      </c>
    </row>
    <row r="682" spans="1:31" ht="14.1" customHeight="1" x14ac:dyDescent="0.2">
      <c r="A682" s="2" t="s">
        <v>0</v>
      </c>
      <c r="B682" t="s">
        <v>1</v>
      </c>
      <c r="C682" t="s">
        <v>1282</v>
      </c>
      <c r="D682" s="3">
        <v>44133</v>
      </c>
      <c r="E682" s="3">
        <v>44133</v>
      </c>
      <c r="F682" s="3">
        <v>44137</v>
      </c>
      <c r="G682" t="s">
        <v>3</v>
      </c>
      <c r="H682" t="s">
        <v>4</v>
      </c>
      <c r="I682" s="4">
        <v>19600</v>
      </c>
      <c r="J682" t="s">
        <v>5</v>
      </c>
      <c r="K682" t="s">
        <v>4</v>
      </c>
      <c r="L682" s="4">
        <v>19600</v>
      </c>
      <c r="M682" s="4">
        <v>230.72</v>
      </c>
      <c r="N682" s="13" t="str">
        <f>IF(M682="","",IF(M682&lt;0,-M682&amp;"_"&amp;COUNTIF(M$2:M682,M682),M682&amp;"_"&amp;COUNTIF(M$2:M682,M682)))</f>
        <v>230.72_1</v>
      </c>
      <c r="O682" s="14" t="str">
        <f t="shared" si="10"/>
        <v/>
      </c>
      <c r="P682" t="s">
        <v>1283</v>
      </c>
      <c r="Q682" t="s">
        <v>1237</v>
      </c>
      <c r="R682" t="s">
        <v>1301</v>
      </c>
      <c r="S682" t="s">
        <v>0</v>
      </c>
      <c r="T682" t="s">
        <v>9</v>
      </c>
      <c r="U682" t="s">
        <v>10</v>
      </c>
      <c r="V682" t="s">
        <v>0</v>
      </c>
      <c r="W682" t="s">
        <v>0</v>
      </c>
      <c r="X682" t="s">
        <v>0</v>
      </c>
      <c r="Y682" t="s">
        <v>11</v>
      </c>
      <c r="Z682" t="s">
        <v>0</v>
      </c>
      <c r="AA682" s="3"/>
      <c r="AB682" t="s">
        <v>0</v>
      </c>
      <c r="AC682" t="s">
        <v>0</v>
      </c>
      <c r="AD682" t="s">
        <v>0</v>
      </c>
      <c r="AE682" s="4">
        <v>0</v>
      </c>
    </row>
    <row r="683" spans="1:31" ht="14.1" customHeight="1" x14ac:dyDescent="0.2">
      <c r="A683" s="2" t="s">
        <v>0</v>
      </c>
      <c r="B683" t="s">
        <v>1</v>
      </c>
      <c r="C683" t="s">
        <v>1302</v>
      </c>
      <c r="D683" s="3">
        <v>44133</v>
      </c>
      <c r="E683" s="3">
        <v>44133</v>
      </c>
      <c r="F683" s="3">
        <v>44137</v>
      </c>
      <c r="G683" t="s">
        <v>3</v>
      </c>
      <c r="H683" t="s">
        <v>4</v>
      </c>
      <c r="I683" s="4">
        <v>18000</v>
      </c>
      <c r="J683" t="s">
        <v>5</v>
      </c>
      <c r="K683" t="s">
        <v>4</v>
      </c>
      <c r="L683" s="4">
        <v>18000</v>
      </c>
      <c r="M683" s="4">
        <v>211.89</v>
      </c>
      <c r="N683" s="13" t="str">
        <f>IF(M683="","",IF(M683&lt;0,-M683&amp;"_"&amp;COUNTIF(M$2:M683,M683),M683&amp;"_"&amp;COUNTIF(M$2:M683,M683)))</f>
        <v>211.89_7</v>
      </c>
      <c r="O683" s="14" t="str">
        <f t="shared" si="10"/>
        <v/>
      </c>
      <c r="P683" t="s">
        <v>1303</v>
      </c>
      <c r="Q683" t="s">
        <v>1237</v>
      </c>
      <c r="R683" t="s">
        <v>1304</v>
      </c>
      <c r="S683" t="s">
        <v>0</v>
      </c>
      <c r="T683" t="s">
        <v>9</v>
      </c>
      <c r="U683" t="s">
        <v>10</v>
      </c>
      <c r="V683" t="s">
        <v>0</v>
      </c>
      <c r="W683" t="s">
        <v>0</v>
      </c>
      <c r="X683" t="s">
        <v>0</v>
      </c>
      <c r="Y683" t="s">
        <v>11</v>
      </c>
      <c r="Z683" t="s">
        <v>0</v>
      </c>
      <c r="AA683" s="3"/>
      <c r="AB683" t="s">
        <v>0</v>
      </c>
      <c r="AC683" t="s">
        <v>0</v>
      </c>
      <c r="AD683" t="s">
        <v>0</v>
      </c>
      <c r="AE683" s="4">
        <v>0</v>
      </c>
    </row>
    <row r="684" spans="1:31" ht="14.1" customHeight="1" x14ac:dyDescent="0.2">
      <c r="A684" s="2" t="s">
        <v>0</v>
      </c>
      <c r="B684" t="s">
        <v>1</v>
      </c>
      <c r="C684" t="s">
        <v>1302</v>
      </c>
      <c r="D684" s="3">
        <v>44133</v>
      </c>
      <c r="E684" s="3">
        <v>44133</v>
      </c>
      <c r="F684" s="3">
        <v>44137</v>
      </c>
      <c r="G684" t="s">
        <v>3</v>
      </c>
      <c r="H684" t="s">
        <v>4</v>
      </c>
      <c r="I684" s="4">
        <v>1150</v>
      </c>
      <c r="J684" t="s">
        <v>5</v>
      </c>
      <c r="K684" t="s">
        <v>4</v>
      </c>
      <c r="L684" s="4">
        <v>1150</v>
      </c>
      <c r="M684" s="4">
        <v>13.54</v>
      </c>
      <c r="N684" s="13" t="str">
        <f>IF(M684="","",IF(M684&lt;0,-M684&amp;"_"&amp;COUNTIF(M$2:M684,M684),M684&amp;"_"&amp;COUNTIF(M$2:M684,M684)))</f>
        <v>13.54_4</v>
      </c>
      <c r="O684" s="14" t="str">
        <f t="shared" si="10"/>
        <v/>
      </c>
      <c r="P684" t="s">
        <v>1303</v>
      </c>
      <c r="Q684" t="s">
        <v>1237</v>
      </c>
      <c r="R684" t="s">
        <v>1305</v>
      </c>
      <c r="S684" t="s">
        <v>0</v>
      </c>
      <c r="T684" t="s">
        <v>9</v>
      </c>
      <c r="U684" t="s">
        <v>10</v>
      </c>
      <c r="V684" t="s">
        <v>0</v>
      </c>
      <c r="W684" t="s">
        <v>0</v>
      </c>
      <c r="X684" t="s">
        <v>0</v>
      </c>
      <c r="Y684" t="s">
        <v>11</v>
      </c>
      <c r="Z684" t="s">
        <v>0</v>
      </c>
      <c r="AA684" s="3"/>
      <c r="AB684" t="s">
        <v>0</v>
      </c>
      <c r="AC684" t="s">
        <v>0</v>
      </c>
      <c r="AD684" t="s">
        <v>0</v>
      </c>
      <c r="AE684" s="4">
        <v>0</v>
      </c>
    </row>
    <row r="685" spans="1:31" ht="14.1" customHeight="1" x14ac:dyDescent="0.2">
      <c r="A685" s="2" t="s">
        <v>0</v>
      </c>
      <c r="B685" t="s">
        <v>1</v>
      </c>
      <c r="C685" t="s">
        <v>1302</v>
      </c>
      <c r="D685" s="3">
        <v>44133</v>
      </c>
      <c r="E685" s="3">
        <v>44133</v>
      </c>
      <c r="F685" s="3">
        <v>44137</v>
      </c>
      <c r="G685" t="s">
        <v>3</v>
      </c>
      <c r="H685" t="s">
        <v>4</v>
      </c>
      <c r="I685" s="4">
        <v>850</v>
      </c>
      <c r="J685" t="s">
        <v>5</v>
      </c>
      <c r="K685" t="s">
        <v>4</v>
      </c>
      <c r="L685" s="4">
        <v>850</v>
      </c>
      <c r="M685" s="4">
        <v>10.01</v>
      </c>
      <c r="N685" s="13" t="str">
        <f>IF(M685="","",IF(M685&lt;0,-M685&amp;"_"&amp;COUNTIF(M$2:M685,M685),M685&amp;"_"&amp;COUNTIF(M$2:M685,M685)))</f>
        <v>10.01_2</v>
      </c>
      <c r="O685" s="14" t="str">
        <f t="shared" si="10"/>
        <v/>
      </c>
      <c r="P685" t="s">
        <v>1303</v>
      </c>
      <c r="Q685" t="s">
        <v>1237</v>
      </c>
      <c r="R685" t="s">
        <v>1306</v>
      </c>
      <c r="S685" t="s">
        <v>0</v>
      </c>
      <c r="T685" t="s">
        <v>9</v>
      </c>
      <c r="U685" t="s">
        <v>10</v>
      </c>
      <c r="V685" t="s">
        <v>0</v>
      </c>
      <c r="W685" t="s">
        <v>0</v>
      </c>
      <c r="X685" t="s">
        <v>0</v>
      </c>
      <c r="Y685" t="s">
        <v>11</v>
      </c>
      <c r="Z685" t="s">
        <v>0</v>
      </c>
      <c r="AA685" s="3"/>
      <c r="AB685" t="s">
        <v>0</v>
      </c>
      <c r="AC685" t="s">
        <v>0</v>
      </c>
      <c r="AD685" t="s">
        <v>0</v>
      </c>
      <c r="AE685" s="4">
        <v>0</v>
      </c>
    </row>
    <row r="686" spans="1:31" ht="14.1" customHeight="1" x14ac:dyDescent="0.2">
      <c r="A686" s="2" t="s">
        <v>0</v>
      </c>
      <c r="B686" t="s">
        <v>1</v>
      </c>
      <c r="C686" t="s">
        <v>1302</v>
      </c>
      <c r="D686" s="3">
        <v>44133</v>
      </c>
      <c r="E686" s="3">
        <v>44133</v>
      </c>
      <c r="F686" s="3">
        <v>44137</v>
      </c>
      <c r="G686" t="s">
        <v>3</v>
      </c>
      <c r="H686" t="s">
        <v>4</v>
      </c>
      <c r="I686" s="4">
        <v>500</v>
      </c>
      <c r="J686" t="s">
        <v>5</v>
      </c>
      <c r="K686" t="s">
        <v>4</v>
      </c>
      <c r="L686" s="4">
        <v>500</v>
      </c>
      <c r="M686" s="4">
        <v>5.89</v>
      </c>
      <c r="N686" s="13" t="str">
        <f>IF(M686="","",IF(M686&lt;0,-M686&amp;"_"&amp;COUNTIF(M$2:M686,M686),M686&amp;"_"&amp;COUNTIF(M$2:M686,M686)))</f>
        <v>5.89_12</v>
      </c>
      <c r="O686" s="14" t="str">
        <f t="shared" si="10"/>
        <v/>
      </c>
      <c r="P686" t="s">
        <v>1303</v>
      </c>
      <c r="Q686" t="s">
        <v>1237</v>
      </c>
      <c r="R686" t="s">
        <v>1307</v>
      </c>
      <c r="S686" t="s">
        <v>0</v>
      </c>
      <c r="T686" t="s">
        <v>9</v>
      </c>
      <c r="U686" t="s">
        <v>10</v>
      </c>
      <c r="V686" t="s">
        <v>0</v>
      </c>
      <c r="W686" t="s">
        <v>0</v>
      </c>
      <c r="X686" t="s">
        <v>0</v>
      </c>
      <c r="Y686" t="s">
        <v>11</v>
      </c>
      <c r="Z686" t="s">
        <v>0</v>
      </c>
      <c r="AA686" s="3"/>
      <c r="AB686" t="s">
        <v>0</v>
      </c>
      <c r="AC686" t="s">
        <v>0</v>
      </c>
      <c r="AD686" t="s">
        <v>0</v>
      </c>
      <c r="AE686" s="4">
        <v>0</v>
      </c>
    </row>
    <row r="687" spans="1:31" ht="14.1" customHeight="1" x14ac:dyDescent="0.2">
      <c r="A687" s="2" t="s">
        <v>0</v>
      </c>
      <c r="B687" t="s">
        <v>1</v>
      </c>
      <c r="C687" t="s">
        <v>1302</v>
      </c>
      <c r="D687" s="3">
        <v>44133</v>
      </c>
      <c r="E687" s="3">
        <v>44133</v>
      </c>
      <c r="F687" s="3">
        <v>44137</v>
      </c>
      <c r="G687" t="s">
        <v>3</v>
      </c>
      <c r="H687" t="s">
        <v>4</v>
      </c>
      <c r="I687" s="4">
        <v>7400</v>
      </c>
      <c r="J687" t="s">
        <v>5</v>
      </c>
      <c r="K687" t="s">
        <v>4</v>
      </c>
      <c r="L687" s="4">
        <v>7400</v>
      </c>
      <c r="M687" s="4">
        <v>87.11</v>
      </c>
      <c r="N687" s="13" t="str">
        <f>IF(M687="","",IF(M687&lt;0,-M687&amp;"_"&amp;COUNTIF(M$2:M687,M687),M687&amp;"_"&amp;COUNTIF(M$2:M687,M687)))</f>
        <v>87.11_1</v>
      </c>
      <c r="O687" s="14" t="str">
        <f t="shared" si="10"/>
        <v/>
      </c>
      <c r="P687" t="s">
        <v>1303</v>
      </c>
      <c r="Q687" t="s">
        <v>1237</v>
      </c>
      <c r="R687" t="s">
        <v>1308</v>
      </c>
      <c r="S687" t="s">
        <v>0</v>
      </c>
      <c r="T687" t="s">
        <v>9</v>
      </c>
      <c r="U687" t="s">
        <v>10</v>
      </c>
      <c r="V687" t="s">
        <v>0</v>
      </c>
      <c r="W687" t="s">
        <v>0</v>
      </c>
      <c r="X687" t="s">
        <v>0</v>
      </c>
      <c r="Y687" t="s">
        <v>11</v>
      </c>
      <c r="Z687" t="s">
        <v>0</v>
      </c>
      <c r="AA687" s="3"/>
      <c r="AB687" t="s">
        <v>0</v>
      </c>
      <c r="AC687" t="s">
        <v>0</v>
      </c>
      <c r="AD687" t="s">
        <v>0</v>
      </c>
      <c r="AE687" s="4">
        <v>0</v>
      </c>
    </row>
    <row r="688" spans="1:31" ht="14.1" customHeight="1" x14ac:dyDescent="0.2">
      <c r="A688" s="2" t="s">
        <v>0</v>
      </c>
      <c r="B688" t="s">
        <v>1</v>
      </c>
      <c r="C688" t="s">
        <v>1302</v>
      </c>
      <c r="D688" s="3">
        <v>44133</v>
      </c>
      <c r="E688" s="3">
        <v>44133</v>
      </c>
      <c r="F688" s="3">
        <v>44137</v>
      </c>
      <c r="G688" t="s">
        <v>3</v>
      </c>
      <c r="H688" t="s">
        <v>4</v>
      </c>
      <c r="I688" s="4">
        <v>9000</v>
      </c>
      <c r="J688" t="s">
        <v>5</v>
      </c>
      <c r="K688" t="s">
        <v>4</v>
      </c>
      <c r="L688" s="4">
        <v>9000</v>
      </c>
      <c r="M688" s="4">
        <v>105.94</v>
      </c>
      <c r="N688" s="13" t="str">
        <f>IF(M688="","",IF(M688&lt;0,-M688&amp;"_"&amp;COUNTIF(M$2:M688,M688),M688&amp;"_"&amp;COUNTIF(M$2:M688,M688)))</f>
        <v>105.94_6</v>
      </c>
      <c r="O688" s="14" t="str">
        <f t="shared" si="10"/>
        <v/>
      </c>
      <c r="P688" t="s">
        <v>1303</v>
      </c>
      <c r="Q688" t="s">
        <v>1237</v>
      </c>
      <c r="R688" t="s">
        <v>1309</v>
      </c>
      <c r="S688" t="s">
        <v>0</v>
      </c>
      <c r="T688" t="s">
        <v>9</v>
      </c>
      <c r="U688" t="s">
        <v>10</v>
      </c>
      <c r="V688" t="s">
        <v>0</v>
      </c>
      <c r="W688" t="s">
        <v>0</v>
      </c>
      <c r="X688" t="s">
        <v>0</v>
      </c>
      <c r="Y688" t="s">
        <v>11</v>
      </c>
      <c r="Z688" t="s">
        <v>0</v>
      </c>
      <c r="AA688" s="3"/>
      <c r="AB688" t="s">
        <v>0</v>
      </c>
      <c r="AC688" t="s">
        <v>0</v>
      </c>
      <c r="AD688" t="s">
        <v>0</v>
      </c>
      <c r="AE688" s="4">
        <v>0</v>
      </c>
    </row>
    <row r="689" spans="1:31" ht="14.1" customHeight="1" x14ac:dyDescent="0.2">
      <c r="A689" s="2" t="s">
        <v>0</v>
      </c>
      <c r="B689" t="s">
        <v>1</v>
      </c>
      <c r="C689" t="s">
        <v>1302</v>
      </c>
      <c r="D689" s="3">
        <v>44133</v>
      </c>
      <c r="E689" s="3">
        <v>44133</v>
      </c>
      <c r="F689" s="3">
        <v>44137</v>
      </c>
      <c r="G689" t="s">
        <v>3</v>
      </c>
      <c r="H689" t="s">
        <v>4</v>
      </c>
      <c r="I689" s="4">
        <v>1160</v>
      </c>
      <c r="J689" t="s">
        <v>5</v>
      </c>
      <c r="K689" t="s">
        <v>4</v>
      </c>
      <c r="L689" s="4">
        <v>1160</v>
      </c>
      <c r="M689" s="4">
        <v>13.66</v>
      </c>
      <c r="N689" s="13" t="str">
        <f>IF(M689="","",IF(M689&lt;0,-M689&amp;"_"&amp;COUNTIF(M$2:M689,M689),M689&amp;"_"&amp;COUNTIF(M$2:M689,M689)))</f>
        <v>13.66_2</v>
      </c>
      <c r="O689" s="14" t="str">
        <f t="shared" si="10"/>
        <v/>
      </c>
      <c r="P689" t="s">
        <v>1303</v>
      </c>
      <c r="Q689" t="s">
        <v>1237</v>
      </c>
      <c r="R689" t="s">
        <v>1310</v>
      </c>
      <c r="S689" t="s">
        <v>0</v>
      </c>
      <c r="T689" t="s">
        <v>9</v>
      </c>
      <c r="U689" t="s">
        <v>10</v>
      </c>
      <c r="V689" t="s">
        <v>0</v>
      </c>
      <c r="W689" t="s">
        <v>0</v>
      </c>
      <c r="X689" t="s">
        <v>0</v>
      </c>
      <c r="Y689" t="s">
        <v>11</v>
      </c>
      <c r="Z689" t="s">
        <v>0</v>
      </c>
      <c r="AA689" s="3"/>
      <c r="AB689" t="s">
        <v>0</v>
      </c>
      <c r="AC689" t="s">
        <v>0</v>
      </c>
      <c r="AD689" t="s">
        <v>0</v>
      </c>
      <c r="AE689" s="4">
        <v>0</v>
      </c>
    </row>
    <row r="690" spans="1:31" ht="14.1" customHeight="1" x14ac:dyDescent="0.2">
      <c r="A690" s="2" t="s">
        <v>0</v>
      </c>
      <c r="B690" t="s">
        <v>1</v>
      </c>
      <c r="C690" t="s">
        <v>1302</v>
      </c>
      <c r="D690" s="3">
        <v>44133</v>
      </c>
      <c r="E690" s="3">
        <v>44133</v>
      </c>
      <c r="F690" s="3">
        <v>44137</v>
      </c>
      <c r="G690" t="s">
        <v>3</v>
      </c>
      <c r="H690" t="s">
        <v>4</v>
      </c>
      <c r="I690" s="4">
        <v>1560</v>
      </c>
      <c r="J690" t="s">
        <v>5</v>
      </c>
      <c r="K690" t="s">
        <v>4</v>
      </c>
      <c r="L690" s="4">
        <v>1560</v>
      </c>
      <c r="M690" s="4">
        <v>18.36</v>
      </c>
      <c r="N690" s="13" t="str">
        <f>IF(M690="","",IF(M690&lt;0,-M690&amp;"_"&amp;COUNTIF(M$2:M690,M690),M690&amp;"_"&amp;COUNTIF(M$2:M690,M690)))</f>
        <v>18.36_3</v>
      </c>
      <c r="O690" s="14" t="str">
        <f t="shared" si="10"/>
        <v/>
      </c>
      <c r="P690" t="s">
        <v>1303</v>
      </c>
      <c r="Q690" t="s">
        <v>1237</v>
      </c>
      <c r="R690" t="s">
        <v>1311</v>
      </c>
      <c r="S690" t="s">
        <v>0</v>
      </c>
      <c r="T690" t="s">
        <v>9</v>
      </c>
      <c r="U690" t="s">
        <v>10</v>
      </c>
      <c r="V690" t="s">
        <v>0</v>
      </c>
      <c r="W690" t="s">
        <v>0</v>
      </c>
      <c r="X690" t="s">
        <v>0</v>
      </c>
      <c r="Y690" t="s">
        <v>11</v>
      </c>
      <c r="Z690" t="s">
        <v>0</v>
      </c>
      <c r="AA690" s="3"/>
      <c r="AB690" t="s">
        <v>0</v>
      </c>
      <c r="AC690" t="s">
        <v>0</v>
      </c>
      <c r="AD690" t="s">
        <v>0</v>
      </c>
      <c r="AE690" s="4">
        <v>0</v>
      </c>
    </row>
    <row r="691" spans="1:31" ht="14.1" customHeight="1" x14ac:dyDescent="0.2">
      <c r="A691" s="2" t="s">
        <v>0</v>
      </c>
      <c r="B691" t="s">
        <v>1</v>
      </c>
      <c r="C691" t="s">
        <v>1302</v>
      </c>
      <c r="D691" s="3">
        <v>44133</v>
      </c>
      <c r="E691" s="3">
        <v>44133</v>
      </c>
      <c r="F691" s="3">
        <v>44137</v>
      </c>
      <c r="G691" t="s">
        <v>3</v>
      </c>
      <c r="H691" t="s">
        <v>4</v>
      </c>
      <c r="I691" s="4">
        <v>6800</v>
      </c>
      <c r="J691" t="s">
        <v>5</v>
      </c>
      <c r="K691" t="s">
        <v>4</v>
      </c>
      <c r="L691" s="4">
        <v>6800</v>
      </c>
      <c r="M691" s="4">
        <v>80.05</v>
      </c>
      <c r="N691" s="13" t="str">
        <f>IF(M691="","",IF(M691&lt;0,-M691&amp;"_"&amp;COUNTIF(M$2:M691,M691),M691&amp;"_"&amp;COUNTIF(M$2:M691,M691)))</f>
        <v>80.05_1</v>
      </c>
      <c r="O691" s="14" t="str">
        <f t="shared" si="10"/>
        <v/>
      </c>
      <c r="P691" t="s">
        <v>1303</v>
      </c>
      <c r="Q691" t="s">
        <v>1237</v>
      </c>
      <c r="R691" t="s">
        <v>1312</v>
      </c>
      <c r="S691" t="s">
        <v>0</v>
      </c>
      <c r="T691" t="s">
        <v>9</v>
      </c>
      <c r="U691" t="s">
        <v>10</v>
      </c>
      <c r="V691" t="s">
        <v>0</v>
      </c>
      <c r="W691" t="s">
        <v>0</v>
      </c>
      <c r="X691" t="s">
        <v>0</v>
      </c>
      <c r="Y691" t="s">
        <v>11</v>
      </c>
      <c r="Z691" t="s">
        <v>0</v>
      </c>
      <c r="AA691" s="3"/>
      <c r="AB691" t="s">
        <v>0</v>
      </c>
      <c r="AC691" t="s">
        <v>0</v>
      </c>
      <c r="AD691" t="s">
        <v>0</v>
      </c>
      <c r="AE691" s="4">
        <v>0</v>
      </c>
    </row>
    <row r="692" spans="1:31" ht="14.1" customHeight="1" x14ac:dyDescent="0.2">
      <c r="A692" s="2" t="s">
        <v>0</v>
      </c>
      <c r="B692" t="s">
        <v>1</v>
      </c>
      <c r="C692" t="s">
        <v>1302</v>
      </c>
      <c r="D692" s="3">
        <v>44133</v>
      </c>
      <c r="E692" s="3">
        <v>44133</v>
      </c>
      <c r="F692" s="3">
        <v>44137</v>
      </c>
      <c r="G692" t="s">
        <v>3</v>
      </c>
      <c r="H692" t="s">
        <v>4</v>
      </c>
      <c r="I692" s="4">
        <v>6540</v>
      </c>
      <c r="J692" t="s">
        <v>5</v>
      </c>
      <c r="K692" t="s">
        <v>4</v>
      </c>
      <c r="L692" s="4">
        <v>6540</v>
      </c>
      <c r="M692" s="4">
        <v>76.989999999999995</v>
      </c>
      <c r="N692" s="13" t="str">
        <f>IF(M692="","",IF(M692&lt;0,-M692&amp;"_"&amp;COUNTIF(M$2:M692,M692),M692&amp;"_"&amp;COUNTIF(M$2:M692,M692)))</f>
        <v>76.99_1</v>
      </c>
      <c r="O692" s="14" t="str">
        <f t="shared" si="10"/>
        <v/>
      </c>
      <c r="P692" t="s">
        <v>1303</v>
      </c>
      <c r="Q692" t="s">
        <v>1237</v>
      </c>
      <c r="R692" t="s">
        <v>1313</v>
      </c>
      <c r="S692" t="s">
        <v>0</v>
      </c>
      <c r="T692" t="s">
        <v>9</v>
      </c>
      <c r="U692" t="s">
        <v>10</v>
      </c>
      <c r="V692" t="s">
        <v>0</v>
      </c>
      <c r="W692" t="s">
        <v>0</v>
      </c>
      <c r="X692" t="s">
        <v>0</v>
      </c>
      <c r="Y692" t="s">
        <v>11</v>
      </c>
      <c r="Z692" t="s">
        <v>0</v>
      </c>
      <c r="AA692" s="3"/>
      <c r="AB692" t="s">
        <v>0</v>
      </c>
      <c r="AC692" t="s">
        <v>0</v>
      </c>
      <c r="AD692" t="s">
        <v>0</v>
      </c>
      <c r="AE692" s="4">
        <v>0</v>
      </c>
    </row>
    <row r="693" spans="1:31" ht="14.1" customHeight="1" x14ac:dyDescent="0.2">
      <c r="A693" s="2" t="s">
        <v>0</v>
      </c>
      <c r="B693" t="s">
        <v>1</v>
      </c>
      <c r="C693" t="s">
        <v>1302</v>
      </c>
      <c r="D693" s="3">
        <v>44133</v>
      </c>
      <c r="E693" s="3">
        <v>44133</v>
      </c>
      <c r="F693" s="3">
        <v>44137</v>
      </c>
      <c r="G693" t="s">
        <v>3</v>
      </c>
      <c r="H693" t="s">
        <v>4</v>
      </c>
      <c r="I693" s="4">
        <v>3270</v>
      </c>
      <c r="J693" t="s">
        <v>5</v>
      </c>
      <c r="K693" t="s">
        <v>4</v>
      </c>
      <c r="L693" s="4">
        <v>3270</v>
      </c>
      <c r="M693" s="4">
        <v>38.49</v>
      </c>
      <c r="N693" s="13" t="str">
        <f>IF(M693="","",IF(M693&lt;0,-M693&amp;"_"&amp;COUNTIF(M$2:M693,M693),M693&amp;"_"&amp;COUNTIF(M$2:M693,M693)))</f>
        <v>38.49_1</v>
      </c>
      <c r="O693" s="14" t="str">
        <f t="shared" si="10"/>
        <v/>
      </c>
      <c r="P693" t="s">
        <v>1303</v>
      </c>
      <c r="Q693" t="s">
        <v>1237</v>
      </c>
      <c r="R693" t="s">
        <v>1314</v>
      </c>
      <c r="S693" t="s">
        <v>0</v>
      </c>
      <c r="T693" t="s">
        <v>9</v>
      </c>
      <c r="U693" t="s">
        <v>10</v>
      </c>
      <c r="V693" t="s">
        <v>0</v>
      </c>
      <c r="W693" t="s">
        <v>0</v>
      </c>
      <c r="X693" t="s">
        <v>0</v>
      </c>
      <c r="Y693" t="s">
        <v>11</v>
      </c>
      <c r="Z693" t="s">
        <v>0</v>
      </c>
      <c r="AA693" s="3"/>
      <c r="AB693" t="s">
        <v>0</v>
      </c>
      <c r="AC693" t="s">
        <v>0</v>
      </c>
      <c r="AD693" t="s">
        <v>0</v>
      </c>
      <c r="AE693" s="4">
        <v>0</v>
      </c>
    </row>
    <row r="694" spans="1:31" ht="14.1" customHeight="1" x14ac:dyDescent="0.2">
      <c r="A694" s="2" t="s">
        <v>0</v>
      </c>
      <c r="B694" t="s">
        <v>1</v>
      </c>
      <c r="C694" t="s">
        <v>1302</v>
      </c>
      <c r="D694" s="3">
        <v>44133</v>
      </c>
      <c r="E694" s="3">
        <v>44133</v>
      </c>
      <c r="F694" s="3">
        <v>44137</v>
      </c>
      <c r="G694" t="s">
        <v>3</v>
      </c>
      <c r="H694" t="s">
        <v>4</v>
      </c>
      <c r="I694" s="4">
        <v>2180</v>
      </c>
      <c r="J694" t="s">
        <v>5</v>
      </c>
      <c r="K694" t="s">
        <v>4</v>
      </c>
      <c r="L694" s="4">
        <v>2180</v>
      </c>
      <c r="M694" s="4">
        <v>25.66</v>
      </c>
      <c r="N694" s="13" t="str">
        <f>IF(M694="","",IF(M694&lt;0,-M694&amp;"_"&amp;COUNTIF(M$2:M694,M694),M694&amp;"_"&amp;COUNTIF(M$2:M694,M694)))</f>
        <v>25.66_1</v>
      </c>
      <c r="O694" s="14" t="str">
        <f t="shared" si="10"/>
        <v/>
      </c>
      <c r="P694" t="s">
        <v>1303</v>
      </c>
      <c r="Q694" t="s">
        <v>1237</v>
      </c>
      <c r="R694" t="s">
        <v>1315</v>
      </c>
      <c r="S694" t="s">
        <v>0</v>
      </c>
      <c r="T694" t="s">
        <v>9</v>
      </c>
      <c r="U694" t="s">
        <v>10</v>
      </c>
      <c r="V694" t="s">
        <v>0</v>
      </c>
      <c r="W694" t="s">
        <v>0</v>
      </c>
      <c r="X694" t="s">
        <v>0</v>
      </c>
      <c r="Y694" t="s">
        <v>11</v>
      </c>
      <c r="Z694" t="s">
        <v>0</v>
      </c>
      <c r="AA694" s="3"/>
      <c r="AB694" t="s">
        <v>0</v>
      </c>
      <c r="AC694" t="s">
        <v>0</v>
      </c>
      <c r="AD694" t="s">
        <v>0</v>
      </c>
      <c r="AE694" s="4">
        <v>0</v>
      </c>
    </row>
    <row r="695" spans="1:31" ht="14.1" customHeight="1" x14ac:dyDescent="0.2">
      <c r="A695" s="2" t="s">
        <v>0</v>
      </c>
      <c r="B695" t="s">
        <v>1</v>
      </c>
      <c r="C695" t="s">
        <v>1302</v>
      </c>
      <c r="D695" s="3">
        <v>44133</v>
      </c>
      <c r="E695" s="3">
        <v>44133</v>
      </c>
      <c r="F695" s="3">
        <v>44137</v>
      </c>
      <c r="G695" t="s">
        <v>3</v>
      </c>
      <c r="H695" t="s">
        <v>4</v>
      </c>
      <c r="I695" s="4">
        <v>3270</v>
      </c>
      <c r="J695" t="s">
        <v>5</v>
      </c>
      <c r="K695" t="s">
        <v>4</v>
      </c>
      <c r="L695" s="4">
        <v>3270</v>
      </c>
      <c r="M695" s="4">
        <v>38.49</v>
      </c>
      <c r="N695" s="13" t="str">
        <f>IF(M695="","",IF(M695&lt;0,-M695&amp;"_"&amp;COUNTIF(M$2:M695,M695),M695&amp;"_"&amp;COUNTIF(M$2:M695,M695)))</f>
        <v>38.49_2</v>
      </c>
      <c r="O695" s="14" t="str">
        <f t="shared" si="10"/>
        <v/>
      </c>
      <c r="P695" t="s">
        <v>1303</v>
      </c>
      <c r="Q695" t="s">
        <v>1237</v>
      </c>
      <c r="R695" t="s">
        <v>1316</v>
      </c>
      <c r="S695" t="s">
        <v>0</v>
      </c>
      <c r="T695" t="s">
        <v>9</v>
      </c>
      <c r="U695" t="s">
        <v>10</v>
      </c>
      <c r="V695" t="s">
        <v>0</v>
      </c>
      <c r="W695" t="s">
        <v>0</v>
      </c>
      <c r="X695" t="s">
        <v>0</v>
      </c>
      <c r="Y695" t="s">
        <v>11</v>
      </c>
      <c r="Z695" t="s">
        <v>0</v>
      </c>
      <c r="AA695" s="3"/>
      <c r="AB695" t="s">
        <v>0</v>
      </c>
      <c r="AC695" t="s">
        <v>0</v>
      </c>
      <c r="AD695" t="s">
        <v>0</v>
      </c>
      <c r="AE695" s="4">
        <v>0</v>
      </c>
    </row>
    <row r="696" spans="1:31" ht="14.1" customHeight="1" x14ac:dyDescent="0.2">
      <c r="A696" s="2" t="s">
        <v>0</v>
      </c>
      <c r="B696" t="s">
        <v>1</v>
      </c>
      <c r="C696" t="s">
        <v>1302</v>
      </c>
      <c r="D696" s="3">
        <v>44133</v>
      </c>
      <c r="E696" s="3">
        <v>44133</v>
      </c>
      <c r="F696" s="3">
        <v>44137</v>
      </c>
      <c r="G696" t="s">
        <v>3</v>
      </c>
      <c r="H696" t="s">
        <v>4</v>
      </c>
      <c r="I696" s="4">
        <v>1360</v>
      </c>
      <c r="J696" t="s">
        <v>5</v>
      </c>
      <c r="K696" t="s">
        <v>4</v>
      </c>
      <c r="L696" s="4">
        <v>1360</v>
      </c>
      <c r="M696" s="4">
        <v>16.010000000000002</v>
      </c>
      <c r="N696" s="13" t="str">
        <f>IF(M696="","",IF(M696&lt;0,-M696&amp;"_"&amp;COUNTIF(M$2:M696,M696),M696&amp;"_"&amp;COUNTIF(M$2:M696,M696)))</f>
        <v>16.01_2</v>
      </c>
      <c r="O696" s="14" t="str">
        <f t="shared" si="10"/>
        <v/>
      </c>
      <c r="P696" t="s">
        <v>1303</v>
      </c>
      <c r="Q696" t="s">
        <v>1237</v>
      </c>
      <c r="R696" t="s">
        <v>1317</v>
      </c>
      <c r="S696" t="s">
        <v>0</v>
      </c>
      <c r="T696" t="s">
        <v>9</v>
      </c>
      <c r="U696" t="s">
        <v>10</v>
      </c>
      <c r="V696" t="s">
        <v>0</v>
      </c>
      <c r="W696" t="s">
        <v>0</v>
      </c>
      <c r="X696" t="s">
        <v>0</v>
      </c>
      <c r="Y696" t="s">
        <v>11</v>
      </c>
      <c r="Z696" t="s">
        <v>0</v>
      </c>
      <c r="AA696" s="3"/>
      <c r="AB696" t="s">
        <v>0</v>
      </c>
      <c r="AC696" t="s">
        <v>0</v>
      </c>
      <c r="AD696" t="s">
        <v>0</v>
      </c>
      <c r="AE696" s="4">
        <v>0</v>
      </c>
    </row>
    <row r="697" spans="1:31" ht="14.1" customHeight="1" x14ac:dyDescent="0.2">
      <c r="A697" s="2" t="s">
        <v>0</v>
      </c>
      <c r="B697" t="s">
        <v>1</v>
      </c>
      <c r="C697" t="s">
        <v>1302</v>
      </c>
      <c r="D697" s="3">
        <v>44133</v>
      </c>
      <c r="E697" s="3">
        <v>44133</v>
      </c>
      <c r="F697" s="3">
        <v>44137</v>
      </c>
      <c r="G697" t="s">
        <v>3</v>
      </c>
      <c r="H697" t="s">
        <v>4</v>
      </c>
      <c r="I697" s="4">
        <v>12600</v>
      </c>
      <c r="J697" t="s">
        <v>5</v>
      </c>
      <c r="K697" t="s">
        <v>4</v>
      </c>
      <c r="L697" s="4">
        <v>12600</v>
      </c>
      <c r="M697" s="4">
        <v>148.32</v>
      </c>
      <c r="N697" s="13" t="str">
        <f>IF(M697="","",IF(M697&lt;0,-M697&amp;"_"&amp;COUNTIF(M$2:M697,M697),M697&amp;"_"&amp;COUNTIF(M$2:M697,M697)))</f>
        <v>148.32_1</v>
      </c>
      <c r="O697" s="14" t="str">
        <f t="shared" si="10"/>
        <v/>
      </c>
      <c r="P697" t="s">
        <v>1303</v>
      </c>
      <c r="Q697" t="s">
        <v>1237</v>
      </c>
      <c r="R697" t="s">
        <v>1318</v>
      </c>
      <c r="S697" t="s">
        <v>0</v>
      </c>
      <c r="T697" t="s">
        <v>9</v>
      </c>
      <c r="U697" t="s">
        <v>10</v>
      </c>
      <c r="V697" t="s">
        <v>0</v>
      </c>
      <c r="W697" t="s">
        <v>0</v>
      </c>
      <c r="X697" t="s">
        <v>0</v>
      </c>
      <c r="Y697" t="s">
        <v>11</v>
      </c>
      <c r="Z697" t="s">
        <v>0</v>
      </c>
      <c r="AA697" s="3"/>
      <c r="AB697" t="s">
        <v>0</v>
      </c>
      <c r="AC697" t="s">
        <v>0</v>
      </c>
      <c r="AD697" t="s">
        <v>0</v>
      </c>
      <c r="AE697" s="4">
        <v>0</v>
      </c>
    </row>
    <row r="698" spans="1:31" ht="14.1" customHeight="1" x14ac:dyDescent="0.2">
      <c r="A698" s="2" t="s">
        <v>0</v>
      </c>
      <c r="B698" t="s">
        <v>1</v>
      </c>
      <c r="C698" t="s">
        <v>1319</v>
      </c>
      <c r="D698" s="3">
        <v>44136</v>
      </c>
      <c r="E698" s="3">
        <v>44133</v>
      </c>
      <c r="F698" s="3">
        <v>44150</v>
      </c>
      <c r="G698" t="s">
        <v>3</v>
      </c>
      <c r="H698" t="s">
        <v>4</v>
      </c>
      <c r="I698" s="4">
        <v>1079.5</v>
      </c>
      <c r="J698" t="s">
        <v>5</v>
      </c>
      <c r="K698" t="s">
        <v>4</v>
      </c>
      <c r="L698" s="4">
        <v>1079.5</v>
      </c>
      <c r="M698" s="4">
        <v>12.71</v>
      </c>
      <c r="N698" s="13" t="str">
        <f>IF(M698="","",IF(M698&lt;0,-M698&amp;"_"&amp;COUNTIF(M$2:M698,M698),M698&amp;"_"&amp;COUNTIF(M$2:M698,M698)))</f>
        <v>12.71_2</v>
      </c>
      <c r="O698" s="14" t="str">
        <f t="shared" si="10"/>
        <v/>
      </c>
      <c r="P698" t="s">
        <v>1320</v>
      </c>
      <c r="Q698" t="s">
        <v>1321</v>
      </c>
      <c r="R698" t="s">
        <v>1324</v>
      </c>
      <c r="S698" t="s">
        <v>0</v>
      </c>
      <c r="T698" t="s">
        <v>9</v>
      </c>
      <c r="U698" t="s">
        <v>42</v>
      </c>
      <c r="V698" t="s">
        <v>0</v>
      </c>
      <c r="W698" t="s">
        <v>0</v>
      </c>
      <c r="X698" t="s">
        <v>0</v>
      </c>
      <c r="Y698" t="s">
        <v>11</v>
      </c>
      <c r="Z698" t="s">
        <v>0</v>
      </c>
      <c r="AA698" s="3"/>
      <c r="AB698" t="s">
        <v>0</v>
      </c>
      <c r="AC698" t="s">
        <v>0</v>
      </c>
      <c r="AD698" t="s">
        <v>0</v>
      </c>
      <c r="AE698" s="4">
        <v>0</v>
      </c>
    </row>
    <row r="699" spans="1:31" ht="14.1" customHeight="1" x14ac:dyDescent="0.2">
      <c r="A699" s="2" t="s">
        <v>0</v>
      </c>
      <c r="B699" t="s">
        <v>1</v>
      </c>
      <c r="C699" t="s">
        <v>1329</v>
      </c>
      <c r="D699" s="3">
        <v>44157</v>
      </c>
      <c r="E699" s="3">
        <v>44133</v>
      </c>
      <c r="F699" s="3">
        <v>44157</v>
      </c>
      <c r="G699" t="s">
        <v>3</v>
      </c>
      <c r="H699" t="s">
        <v>4</v>
      </c>
      <c r="I699" s="4">
        <v>1600</v>
      </c>
      <c r="J699" t="s">
        <v>5</v>
      </c>
      <c r="K699" t="s">
        <v>4</v>
      </c>
      <c r="L699" s="4">
        <v>1600</v>
      </c>
      <c r="M699" s="4">
        <v>18.829999999999998</v>
      </c>
      <c r="N699" s="13" t="str">
        <f>IF(M699="","",IF(M699&lt;0,-M699&amp;"_"&amp;COUNTIF(M$2:M699,M699),M699&amp;"_"&amp;COUNTIF(M$2:M699,M699)))</f>
        <v>18.83_9</v>
      </c>
      <c r="O699" s="14" t="str">
        <f t="shared" si="10"/>
        <v/>
      </c>
      <c r="P699" t="s">
        <v>1330</v>
      </c>
      <c r="Q699" t="s">
        <v>1331</v>
      </c>
      <c r="R699" t="s">
        <v>1332</v>
      </c>
      <c r="S699" t="s">
        <v>0</v>
      </c>
      <c r="T699" t="s">
        <v>9</v>
      </c>
      <c r="U699" t="s">
        <v>10</v>
      </c>
      <c r="V699" t="s">
        <v>0</v>
      </c>
      <c r="W699" t="s">
        <v>0</v>
      </c>
      <c r="X699" t="s">
        <v>0</v>
      </c>
      <c r="Y699" t="s">
        <v>11</v>
      </c>
      <c r="Z699" t="s">
        <v>0</v>
      </c>
      <c r="AA699" s="3"/>
      <c r="AB699" t="s">
        <v>0</v>
      </c>
      <c r="AC699" t="s">
        <v>0</v>
      </c>
      <c r="AD699" t="s">
        <v>0</v>
      </c>
      <c r="AE699" s="4">
        <v>0</v>
      </c>
    </row>
    <row r="700" spans="1:31" ht="14.1" customHeight="1" x14ac:dyDescent="0.2">
      <c r="A700" s="2" t="s">
        <v>0</v>
      </c>
      <c r="B700" t="s">
        <v>1</v>
      </c>
      <c r="C700" t="s">
        <v>1329</v>
      </c>
      <c r="D700" s="3">
        <v>44157</v>
      </c>
      <c r="E700" s="3">
        <v>44133</v>
      </c>
      <c r="F700" s="3">
        <v>44157</v>
      </c>
      <c r="G700" t="s">
        <v>3</v>
      </c>
      <c r="H700" t="s">
        <v>4</v>
      </c>
      <c r="I700" s="4">
        <v>450</v>
      </c>
      <c r="J700" t="s">
        <v>5</v>
      </c>
      <c r="K700" t="s">
        <v>4</v>
      </c>
      <c r="L700" s="4">
        <v>450</v>
      </c>
      <c r="M700" s="4">
        <v>5.3</v>
      </c>
      <c r="N700" s="13" t="str">
        <f>IF(M700="","",IF(M700&lt;0,-M700&amp;"_"&amp;COUNTIF(M$2:M700,M700),M700&amp;"_"&amp;COUNTIF(M$2:M700,M700)))</f>
        <v>5.3_7</v>
      </c>
      <c r="O700" s="14" t="str">
        <f t="shared" si="10"/>
        <v/>
      </c>
      <c r="P700" t="s">
        <v>1330</v>
      </c>
      <c r="Q700" t="s">
        <v>1331</v>
      </c>
      <c r="R700" t="s">
        <v>1333</v>
      </c>
      <c r="S700" t="s">
        <v>0</v>
      </c>
      <c r="T700" t="s">
        <v>9</v>
      </c>
      <c r="U700" t="s">
        <v>10</v>
      </c>
      <c r="V700" t="s">
        <v>0</v>
      </c>
      <c r="W700" t="s">
        <v>0</v>
      </c>
      <c r="X700" t="s">
        <v>0</v>
      </c>
      <c r="Y700" t="s">
        <v>11</v>
      </c>
      <c r="Z700" t="s">
        <v>0</v>
      </c>
      <c r="AA700" s="3"/>
      <c r="AB700" t="s">
        <v>0</v>
      </c>
      <c r="AC700" t="s">
        <v>0</v>
      </c>
      <c r="AD700" t="s">
        <v>0</v>
      </c>
      <c r="AE700" s="4">
        <v>0</v>
      </c>
    </row>
    <row r="701" spans="1:31" ht="14.1" customHeight="1" x14ac:dyDescent="0.2">
      <c r="A701" s="2" t="s">
        <v>0</v>
      </c>
      <c r="B701" t="s">
        <v>1</v>
      </c>
      <c r="C701" t="s">
        <v>1329</v>
      </c>
      <c r="D701" s="3">
        <v>44157</v>
      </c>
      <c r="E701" s="3">
        <v>44133</v>
      </c>
      <c r="F701" s="3">
        <v>44157</v>
      </c>
      <c r="G701" t="s">
        <v>3</v>
      </c>
      <c r="H701" t="s">
        <v>4</v>
      </c>
      <c r="I701" s="4">
        <v>1500</v>
      </c>
      <c r="J701" t="s">
        <v>5</v>
      </c>
      <c r="K701" t="s">
        <v>4</v>
      </c>
      <c r="L701" s="4">
        <v>1500</v>
      </c>
      <c r="M701" s="4">
        <v>17.66</v>
      </c>
      <c r="N701" s="13" t="str">
        <f>IF(M701="","",IF(M701&lt;0,-M701&amp;"_"&amp;COUNTIF(M$2:M701,M701),M701&amp;"_"&amp;COUNTIF(M$2:M701,M701)))</f>
        <v>17.66_6</v>
      </c>
      <c r="O701" s="14" t="str">
        <f t="shared" si="10"/>
        <v/>
      </c>
      <c r="P701" t="s">
        <v>1330</v>
      </c>
      <c r="Q701" t="s">
        <v>1331</v>
      </c>
      <c r="R701" t="s">
        <v>1334</v>
      </c>
      <c r="S701" t="s">
        <v>0</v>
      </c>
      <c r="T701" t="s">
        <v>9</v>
      </c>
      <c r="U701" t="s">
        <v>10</v>
      </c>
      <c r="V701" t="s">
        <v>0</v>
      </c>
      <c r="W701" t="s">
        <v>0</v>
      </c>
      <c r="X701" t="s">
        <v>0</v>
      </c>
      <c r="Y701" t="s">
        <v>11</v>
      </c>
      <c r="Z701" t="s">
        <v>0</v>
      </c>
      <c r="AA701" s="3"/>
      <c r="AB701" t="s">
        <v>0</v>
      </c>
      <c r="AC701" t="s">
        <v>0</v>
      </c>
      <c r="AD701" t="s">
        <v>0</v>
      </c>
      <c r="AE701" s="4">
        <v>0</v>
      </c>
    </row>
    <row r="702" spans="1:31" ht="14.1" customHeight="1" x14ac:dyDescent="0.2">
      <c r="A702" s="2" t="s">
        <v>0</v>
      </c>
      <c r="B702" t="s">
        <v>1</v>
      </c>
      <c r="C702" t="s">
        <v>1336</v>
      </c>
      <c r="D702" s="3">
        <v>44193</v>
      </c>
      <c r="E702" s="3">
        <v>44133</v>
      </c>
      <c r="F702" s="3">
        <v>44195</v>
      </c>
      <c r="G702" t="s">
        <v>3</v>
      </c>
      <c r="H702" t="s">
        <v>4</v>
      </c>
      <c r="I702" s="4">
        <v>1079.5</v>
      </c>
      <c r="J702" t="s">
        <v>5</v>
      </c>
      <c r="K702" t="s">
        <v>4</v>
      </c>
      <c r="L702" s="4">
        <v>1079.5</v>
      </c>
      <c r="M702" s="4">
        <v>12.71</v>
      </c>
      <c r="N702" s="13" t="str">
        <f>IF(M702="","",IF(M702&lt;0,-M702&amp;"_"&amp;COUNTIF(M$2:M702,M702),M702&amp;"_"&amp;COUNTIF(M$2:M702,M702)))</f>
        <v>12.71_3</v>
      </c>
      <c r="O702" s="14" t="str">
        <f t="shared" si="10"/>
        <v/>
      </c>
      <c r="P702" t="s">
        <v>1337</v>
      </c>
      <c r="Q702" t="s">
        <v>1338</v>
      </c>
      <c r="R702" t="s">
        <v>1324</v>
      </c>
      <c r="S702" t="s">
        <v>0</v>
      </c>
      <c r="T702" t="s">
        <v>9</v>
      </c>
      <c r="U702" t="s">
        <v>42</v>
      </c>
      <c r="V702" t="s">
        <v>0</v>
      </c>
      <c r="W702" t="s">
        <v>0</v>
      </c>
      <c r="X702" t="s">
        <v>0</v>
      </c>
      <c r="Y702" t="s">
        <v>11</v>
      </c>
      <c r="Z702" t="s">
        <v>0</v>
      </c>
      <c r="AA702" s="3"/>
      <c r="AB702" t="s">
        <v>0</v>
      </c>
      <c r="AC702" t="s">
        <v>0</v>
      </c>
      <c r="AD702" t="s">
        <v>0</v>
      </c>
      <c r="AE702" s="4">
        <v>0</v>
      </c>
    </row>
    <row r="703" spans="1:31" ht="14.1" customHeight="1" x14ac:dyDescent="0.2">
      <c r="A703" s="2" t="s">
        <v>0</v>
      </c>
      <c r="B703" t="s">
        <v>1</v>
      </c>
      <c r="C703" t="s">
        <v>1336</v>
      </c>
      <c r="D703" s="3">
        <v>44193</v>
      </c>
      <c r="E703" s="3">
        <v>44133</v>
      </c>
      <c r="F703" s="3">
        <v>44195</v>
      </c>
      <c r="G703" t="s">
        <v>3</v>
      </c>
      <c r="H703" t="s">
        <v>4</v>
      </c>
      <c r="I703" s="4">
        <v>16050</v>
      </c>
      <c r="J703" t="s">
        <v>5</v>
      </c>
      <c r="K703" t="s">
        <v>4</v>
      </c>
      <c r="L703" s="4">
        <v>16050</v>
      </c>
      <c r="M703" s="4">
        <v>188.93</v>
      </c>
      <c r="N703" s="13" t="str">
        <f>IF(M703="","",IF(M703&lt;0,-M703&amp;"_"&amp;COUNTIF(M$2:M703,M703),M703&amp;"_"&amp;COUNTIF(M$2:M703,M703)))</f>
        <v>188.93_1</v>
      </c>
      <c r="O703" s="14" t="str">
        <f t="shared" si="10"/>
        <v/>
      </c>
      <c r="P703" t="s">
        <v>1337</v>
      </c>
      <c r="Q703" t="s">
        <v>1338</v>
      </c>
      <c r="R703" t="s">
        <v>1327</v>
      </c>
      <c r="S703" t="s">
        <v>0</v>
      </c>
      <c r="T703" t="s">
        <v>9</v>
      </c>
      <c r="U703" t="s">
        <v>42</v>
      </c>
      <c r="V703" t="s">
        <v>0</v>
      </c>
      <c r="W703" t="s">
        <v>0</v>
      </c>
      <c r="X703" t="s">
        <v>0</v>
      </c>
      <c r="Y703" t="s">
        <v>11</v>
      </c>
      <c r="Z703" t="s">
        <v>0</v>
      </c>
      <c r="AA703" s="3"/>
      <c r="AB703" t="s">
        <v>0</v>
      </c>
      <c r="AC703" t="s">
        <v>0</v>
      </c>
      <c r="AD703" t="s">
        <v>0</v>
      </c>
      <c r="AE703" s="4">
        <v>0</v>
      </c>
    </row>
    <row r="704" spans="1:31" ht="14.1" customHeight="1" x14ac:dyDescent="0.2">
      <c r="A704" s="2" t="s">
        <v>0</v>
      </c>
      <c r="B704" t="s">
        <v>1</v>
      </c>
      <c r="C704" t="s">
        <v>1336</v>
      </c>
      <c r="D704" s="3">
        <v>44193</v>
      </c>
      <c r="E704" s="3">
        <v>44133</v>
      </c>
      <c r="F704" s="3">
        <v>44195</v>
      </c>
      <c r="G704" t="s">
        <v>3</v>
      </c>
      <c r="H704" t="s">
        <v>4</v>
      </c>
      <c r="I704" s="4">
        <v>5940</v>
      </c>
      <c r="J704" t="s">
        <v>5</v>
      </c>
      <c r="K704" t="s">
        <v>4</v>
      </c>
      <c r="L704" s="4">
        <v>5940</v>
      </c>
      <c r="M704" s="4">
        <v>69.92</v>
      </c>
      <c r="N704" s="13" t="str">
        <f>IF(M704="","",IF(M704&lt;0,-M704&amp;"_"&amp;COUNTIF(M$2:M704,M704),M704&amp;"_"&amp;COUNTIF(M$2:M704,M704)))</f>
        <v>69.92_1</v>
      </c>
      <c r="O704" s="14" t="str">
        <f t="shared" si="10"/>
        <v/>
      </c>
      <c r="P704" t="s">
        <v>1337</v>
      </c>
      <c r="Q704" t="s">
        <v>1338</v>
      </c>
      <c r="R704" t="s">
        <v>1328</v>
      </c>
      <c r="S704" t="s">
        <v>0</v>
      </c>
      <c r="T704" t="s">
        <v>9</v>
      </c>
      <c r="U704" t="s">
        <v>42</v>
      </c>
      <c r="V704" t="s">
        <v>0</v>
      </c>
      <c r="W704" t="s">
        <v>0</v>
      </c>
      <c r="X704" t="s">
        <v>0</v>
      </c>
      <c r="Y704" t="s">
        <v>11</v>
      </c>
      <c r="Z704" t="s">
        <v>0</v>
      </c>
      <c r="AA704" s="3"/>
      <c r="AB704" t="s">
        <v>0</v>
      </c>
      <c r="AC704" t="s">
        <v>0</v>
      </c>
      <c r="AD704" t="s">
        <v>0</v>
      </c>
      <c r="AE704" s="4">
        <v>0</v>
      </c>
    </row>
    <row r="705" spans="1:31" ht="14.1" customHeight="1" x14ac:dyDescent="0.2">
      <c r="A705" s="2" t="s">
        <v>0</v>
      </c>
      <c r="B705" t="s">
        <v>1</v>
      </c>
      <c r="C705" t="s">
        <v>1341</v>
      </c>
      <c r="D705" s="3">
        <v>44193</v>
      </c>
      <c r="E705" s="3">
        <v>44133</v>
      </c>
      <c r="F705" s="3">
        <v>44202</v>
      </c>
      <c r="G705" t="s">
        <v>3</v>
      </c>
      <c r="H705" t="s">
        <v>4</v>
      </c>
      <c r="I705" s="4">
        <v>5159.5</v>
      </c>
      <c r="J705" t="s">
        <v>5</v>
      </c>
      <c r="K705" t="s">
        <v>4</v>
      </c>
      <c r="L705" s="4">
        <v>5159.5</v>
      </c>
      <c r="M705" s="4">
        <v>60.74</v>
      </c>
      <c r="N705" s="13" t="str">
        <f>IF(M705="","",IF(M705&lt;0,-M705&amp;"_"&amp;COUNTIF(M$2:M705,M705),M705&amp;"_"&amp;COUNTIF(M$2:M705,M705)))</f>
        <v>60.74_1</v>
      </c>
      <c r="O705" s="14" t="str">
        <f t="shared" si="10"/>
        <v/>
      </c>
      <c r="P705" t="s">
        <v>1337</v>
      </c>
      <c r="Q705" t="s">
        <v>1338</v>
      </c>
      <c r="R705" t="s">
        <v>1322</v>
      </c>
      <c r="S705" t="s">
        <v>0</v>
      </c>
      <c r="T705" t="s">
        <v>9</v>
      </c>
      <c r="U705" t="s">
        <v>42</v>
      </c>
      <c r="V705" t="s">
        <v>0</v>
      </c>
      <c r="W705" t="s">
        <v>0</v>
      </c>
      <c r="X705" t="s">
        <v>0</v>
      </c>
      <c r="Y705" t="s">
        <v>11</v>
      </c>
      <c r="Z705" t="s">
        <v>0</v>
      </c>
      <c r="AA705" s="3"/>
      <c r="AB705" t="s">
        <v>0</v>
      </c>
      <c r="AC705" t="s">
        <v>0</v>
      </c>
      <c r="AD705" t="s">
        <v>0</v>
      </c>
      <c r="AE705" s="4">
        <v>0</v>
      </c>
    </row>
    <row r="706" spans="1:31" ht="14.1" customHeight="1" x14ac:dyDescent="0.2">
      <c r="A706" s="2" t="s">
        <v>0</v>
      </c>
      <c r="B706" t="s">
        <v>1</v>
      </c>
      <c r="C706" t="s">
        <v>1341</v>
      </c>
      <c r="D706" s="3">
        <v>44193</v>
      </c>
      <c r="E706" s="3">
        <v>44133</v>
      </c>
      <c r="F706" s="3">
        <v>44202</v>
      </c>
      <c r="G706" t="s">
        <v>3</v>
      </c>
      <c r="H706" t="s">
        <v>4</v>
      </c>
      <c r="I706" s="4">
        <v>5159.5</v>
      </c>
      <c r="J706" t="s">
        <v>5</v>
      </c>
      <c r="K706" t="s">
        <v>4</v>
      </c>
      <c r="L706" s="4">
        <v>5159.5</v>
      </c>
      <c r="M706" s="4">
        <v>60.74</v>
      </c>
      <c r="N706" s="13" t="str">
        <f>IF(M706="","",IF(M706&lt;0,-M706&amp;"_"&amp;COUNTIF(M$2:M706,M706),M706&amp;"_"&amp;COUNTIF(M$2:M706,M706)))</f>
        <v>60.74_2</v>
      </c>
      <c r="O706" s="14" t="str">
        <f t="shared" ref="O706:O769" si="11">IF(COUNTIF(N:N,N706)=2,"x","")</f>
        <v/>
      </c>
      <c r="P706" t="s">
        <v>1337</v>
      </c>
      <c r="Q706" t="s">
        <v>1338</v>
      </c>
      <c r="R706" t="s">
        <v>1323</v>
      </c>
      <c r="S706" t="s">
        <v>0</v>
      </c>
      <c r="T706" t="s">
        <v>9</v>
      </c>
      <c r="U706" t="s">
        <v>42</v>
      </c>
      <c r="V706" t="s">
        <v>0</v>
      </c>
      <c r="W706" t="s">
        <v>0</v>
      </c>
      <c r="X706" t="s">
        <v>0</v>
      </c>
      <c r="Y706" t="s">
        <v>11</v>
      </c>
      <c r="Z706" t="s">
        <v>0</v>
      </c>
      <c r="AA706" s="3"/>
      <c r="AB706" t="s">
        <v>0</v>
      </c>
      <c r="AC706" t="s">
        <v>0</v>
      </c>
      <c r="AD706" t="s">
        <v>0</v>
      </c>
      <c r="AE706" s="4">
        <v>0</v>
      </c>
    </row>
    <row r="707" spans="1:31" ht="14.1" customHeight="1" x14ac:dyDescent="0.2">
      <c r="A707" s="2" t="s">
        <v>0</v>
      </c>
      <c r="B707" t="s">
        <v>1</v>
      </c>
      <c r="C707" t="s">
        <v>1341</v>
      </c>
      <c r="D707" s="3">
        <v>44193</v>
      </c>
      <c r="E707" s="3">
        <v>44133</v>
      </c>
      <c r="F707" s="3">
        <v>44202</v>
      </c>
      <c r="G707" t="s">
        <v>3</v>
      </c>
      <c r="H707" t="s">
        <v>4</v>
      </c>
      <c r="I707" s="4">
        <v>1079.5</v>
      </c>
      <c r="J707" t="s">
        <v>5</v>
      </c>
      <c r="K707" t="s">
        <v>4</v>
      </c>
      <c r="L707" s="4">
        <v>1079.5</v>
      </c>
      <c r="M707" s="4">
        <v>12.71</v>
      </c>
      <c r="N707" s="13" t="str">
        <f>IF(M707="","",IF(M707&lt;0,-M707&amp;"_"&amp;COUNTIF(M$2:M707,M707),M707&amp;"_"&amp;COUNTIF(M$2:M707,M707)))</f>
        <v>12.71_4</v>
      </c>
      <c r="O707" s="14" t="str">
        <f t="shared" si="11"/>
        <v/>
      </c>
      <c r="P707" t="s">
        <v>1337</v>
      </c>
      <c r="Q707" t="s">
        <v>1338</v>
      </c>
      <c r="R707" t="s">
        <v>1324</v>
      </c>
      <c r="S707" t="s">
        <v>0</v>
      </c>
      <c r="T707" t="s">
        <v>9</v>
      </c>
      <c r="U707" t="s">
        <v>42</v>
      </c>
      <c r="V707" t="s">
        <v>0</v>
      </c>
      <c r="W707" t="s">
        <v>0</v>
      </c>
      <c r="X707" t="s">
        <v>0</v>
      </c>
      <c r="Y707" t="s">
        <v>11</v>
      </c>
      <c r="Z707" t="s">
        <v>0</v>
      </c>
      <c r="AA707" s="3"/>
      <c r="AB707" t="s">
        <v>0</v>
      </c>
      <c r="AC707" t="s">
        <v>0</v>
      </c>
      <c r="AD707" t="s">
        <v>0</v>
      </c>
      <c r="AE707" s="4">
        <v>0</v>
      </c>
    </row>
    <row r="708" spans="1:31" ht="14.1" customHeight="1" x14ac:dyDescent="0.2">
      <c r="A708" s="2" t="s">
        <v>0</v>
      </c>
      <c r="B708" t="s">
        <v>1</v>
      </c>
      <c r="C708" t="s">
        <v>1341</v>
      </c>
      <c r="D708" s="3">
        <v>44193</v>
      </c>
      <c r="E708" s="3">
        <v>44133</v>
      </c>
      <c r="F708" s="3">
        <v>44202</v>
      </c>
      <c r="G708" t="s">
        <v>3</v>
      </c>
      <c r="H708" t="s">
        <v>4</v>
      </c>
      <c r="I708" s="4">
        <v>3587</v>
      </c>
      <c r="J708" t="s">
        <v>5</v>
      </c>
      <c r="K708" t="s">
        <v>4</v>
      </c>
      <c r="L708" s="4">
        <v>3587</v>
      </c>
      <c r="M708" s="4">
        <v>42.22</v>
      </c>
      <c r="N708" s="13" t="str">
        <f>IF(M708="","",IF(M708&lt;0,-M708&amp;"_"&amp;COUNTIF(M$2:M708,M708),M708&amp;"_"&amp;COUNTIF(M$2:M708,M708)))</f>
        <v>42.22_1</v>
      </c>
      <c r="O708" s="14" t="str">
        <f t="shared" si="11"/>
        <v/>
      </c>
      <c r="P708" t="s">
        <v>1337</v>
      </c>
      <c r="Q708" t="s">
        <v>1338</v>
      </c>
      <c r="R708" t="s">
        <v>1325</v>
      </c>
      <c r="S708" t="s">
        <v>0</v>
      </c>
      <c r="T708" t="s">
        <v>9</v>
      </c>
      <c r="U708" t="s">
        <v>42</v>
      </c>
      <c r="V708" t="s">
        <v>0</v>
      </c>
      <c r="W708" t="s">
        <v>0</v>
      </c>
      <c r="X708" t="s">
        <v>0</v>
      </c>
      <c r="Y708" t="s">
        <v>11</v>
      </c>
      <c r="Z708" t="s">
        <v>0</v>
      </c>
      <c r="AA708" s="3"/>
      <c r="AB708" t="s">
        <v>0</v>
      </c>
      <c r="AC708" t="s">
        <v>0</v>
      </c>
      <c r="AD708" t="s">
        <v>0</v>
      </c>
      <c r="AE708" s="4">
        <v>0</v>
      </c>
    </row>
    <row r="709" spans="1:31" ht="14.1" customHeight="1" x14ac:dyDescent="0.2">
      <c r="A709" s="2" t="s">
        <v>0</v>
      </c>
      <c r="B709" t="s">
        <v>1</v>
      </c>
      <c r="C709" t="s">
        <v>1341</v>
      </c>
      <c r="D709" s="3">
        <v>44193</v>
      </c>
      <c r="E709" s="3">
        <v>44133</v>
      </c>
      <c r="F709" s="3">
        <v>44202</v>
      </c>
      <c r="G709" t="s">
        <v>3</v>
      </c>
      <c r="H709" t="s">
        <v>4</v>
      </c>
      <c r="I709" s="4">
        <v>3795</v>
      </c>
      <c r="J709" t="s">
        <v>5</v>
      </c>
      <c r="K709" t="s">
        <v>4</v>
      </c>
      <c r="L709" s="4">
        <v>3795</v>
      </c>
      <c r="M709" s="4">
        <v>44.67</v>
      </c>
      <c r="N709" s="13" t="str">
        <f>IF(M709="","",IF(M709&lt;0,-M709&amp;"_"&amp;COUNTIF(M$2:M709,M709),M709&amp;"_"&amp;COUNTIF(M$2:M709,M709)))</f>
        <v>44.67_1</v>
      </c>
      <c r="O709" s="14" t="str">
        <f t="shared" si="11"/>
        <v/>
      </c>
      <c r="P709" t="s">
        <v>1337</v>
      </c>
      <c r="Q709" t="s">
        <v>1338</v>
      </c>
      <c r="R709" t="s">
        <v>1326</v>
      </c>
      <c r="S709" t="s">
        <v>0</v>
      </c>
      <c r="T709" t="s">
        <v>9</v>
      </c>
      <c r="U709" t="s">
        <v>42</v>
      </c>
      <c r="V709" t="s">
        <v>0</v>
      </c>
      <c r="W709" t="s">
        <v>0</v>
      </c>
      <c r="X709" t="s">
        <v>0</v>
      </c>
      <c r="Y709" t="s">
        <v>11</v>
      </c>
      <c r="Z709" t="s">
        <v>0</v>
      </c>
      <c r="AA709" s="3"/>
      <c r="AB709" t="s">
        <v>0</v>
      </c>
      <c r="AC709" t="s">
        <v>0</v>
      </c>
      <c r="AD709" t="s">
        <v>0</v>
      </c>
      <c r="AE709" s="4">
        <v>0</v>
      </c>
    </row>
    <row r="710" spans="1:31" ht="14.1" customHeight="1" x14ac:dyDescent="0.2">
      <c r="A710" s="2" t="s">
        <v>0</v>
      </c>
      <c r="B710" t="s">
        <v>1</v>
      </c>
      <c r="C710" t="s">
        <v>1341</v>
      </c>
      <c r="D710" s="3">
        <v>44193</v>
      </c>
      <c r="E710" s="3">
        <v>44133</v>
      </c>
      <c r="F710" s="3">
        <v>44202</v>
      </c>
      <c r="G710" t="s">
        <v>3</v>
      </c>
      <c r="H710" t="s">
        <v>4</v>
      </c>
      <c r="I710" s="4">
        <v>16050</v>
      </c>
      <c r="J710" t="s">
        <v>5</v>
      </c>
      <c r="K710" t="s">
        <v>4</v>
      </c>
      <c r="L710" s="4">
        <v>16050</v>
      </c>
      <c r="M710" s="4">
        <v>188.93</v>
      </c>
      <c r="N710" s="13" t="str">
        <f>IF(M710="","",IF(M710&lt;0,-M710&amp;"_"&amp;COUNTIF(M$2:M710,M710),M710&amp;"_"&amp;COUNTIF(M$2:M710,M710)))</f>
        <v>188.93_2</v>
      </c>
      <c r="O710" s="14" t="str">
        <f t="shared" si="11"/>
        <v/>
      </c>
      <c r="P710" t="s">
        <v>1337</v>
      </c>
      <c r="Q710" t="s">
        <v>1338</v>
      </c>
      <c r="R710" t="s">
        <v>1327</v>
      </c>
      <c r="S710" t="s">
        <v>0</v>
      </c>
      <c r="T710" t="s">
        <v>9</v>
      </c>
      <c r="U710" t="s">
        <v>42</v>
      </c>
      <c r="V710" t="s">
        <v>0</v>
      </c>
      <c r="W710" t="s">
        <v>0</v>
      </c>
      <c r="X710" t="s">
        <v>0</v>
      </c>
      <c r="Y710" t="s">
        <v>11</v>
      </c>
      <c r="Z710" t="s">
        <v>0</v>
      </c>
      <c r="AA710" s="3"/>
      <c r="AB710" t="s">
        <v>0</v>
      </c>
      <c r="AC710" t="s">
        <v>0</v>
      </c>
      <c r="AD710" t="s">
        <v>0</v>
      </c>
      <c r="AE710" s="4">
        <v>0</v>
      </c>
    </row>
    <row r="711" spans="1:31" ht="14.1" customHeight="1" x14ac:dyDescent="0.2">
      <c r="A711" s="2" t="s">
        <v>0</v>
      </c>
      <c r="B711" t="s">
        <v>1</v>
      </c>
      <c r="C711" t="s">
        <v>1341</v>
      </c>
      <c r="D711" s="3">
        <v>44193</v>
      </c>
      <c r="E711" s="3">
        <v>44133</v>
      </c>
      <c r="F711" s="3">
        <v>44202</v>
      </c>
      <c r="G711" t="s">
        <v>3</v>
      </c>
      <c r="H711" t="s">
        <v>4</v>
      </c>
      <c r="I711" s="4">
        <v>5940</v>
      </c>
      <c r="J711" t="s">
        <v>5</v>
      </c>
      <c r="K711" t="s">
        <v>4</v>
      </c>
      <c r="L711" s="4">
        <v>5940</v>
      </c>
      <c r="M711" s="4">
        <v>69.92</v>
      </c>
      <c r="N711" s="13" t="str">
        <f>IF(M711="","",IF(M711&lt;0,-M711&amp;"_"&amp;COUNTIF(M$2:M711,M711),M711&amp;"_"&amp;COUNTIF(M$2:M711,M711)))</f>
        <v>69.92_2</v>
      </c>
      <c r="O711" s="14" t="str">
        <f t="shared" si="11"/>
        <v/>
      </c>
      <c r="P711" t="s">
        <v>1337</v>
      </c>
      <c r="Q711" t="s">
        <v>1338</v>
      </c>
      <c r="R711" t="s">
        <v>1328</v>
      </c>
      <c r="S711" t="s">
        <v>0</v>
      </c>
      <c r="T711" t="s">
        <v>9</v>
      </c>
      <c r="U711" t="s">
        <v>42</v>
      </c>
      <c r="V711" t="s">
        <v>0</v>
      </c>
      <c r="W711" t="s">
        <v>0</v>
      </c>
      <c r="X711" t="s">
        <v>0</v>
      </c>
      <c r="Y711" t="s">
        <v>11</v>
      </c>
      <c r="Z711" t="s">
        <v>0</v>
      </c>
      <c r="AA711" s="3"/>
      <c r="AB711" t="s">
        <v>0</v>
      </c>
      <c r="AC711" t="s">
        <v>0</v>
      </c>
      <c r="AD711" t="s">
        <v>0</v>
      </c>
      <c r="AE711" s="4">
        <v>0</v>
      </c>
    </row>
    <row r="712" spans="1:31" ht="14.1" customHeight="1" x14ac:dyDescent="0.2">
      <c r="A712" s="2" t="s">
        <v>0</v>
      </c>
      <c r="B712" t="s">
        <v>1</v>
      </c>
      <c r="C712" t="s">
        <v>1356</v>
      </c>
      <c r="D712" s="3">
        <v>44135</v>
      </c>
      <c r="E712" s="3">
        <v>44135</v>
      </c>
      <c r="F712" s="3">
        <v>44135</v>
      </c>
      <c r="G712" t="s">
        <v>3</v>
      </c>
      <c r="H712" t="s">
        <v>130</v>
      </c>
      <c r="I712" s="4">
        <v>670</v>
      </c>
      <c r="J712" t="s">
        <v>131</v>
      </c>
      <c r="K712" t="s">
        <v>4</v>
      </c>
      <c r="L712" s="4">
        <v>62383.7</v>
      </c>
      <c r="M712" s="4">
        <v>798.87</v>
      </c>
      <c r="N712" s="13" t="str">
        <f>IF(M712="","",IF(M712&lt;0,-M712&amp;"_"&amp;COUNTIF(M$2:M712,M712),M712&amp;"_"&amp;COUNTIF(M$2:M712,M712)))</f>
        <v>798.87_1</v>
      </c>
      <c r="O712" s="14" t="str">
        <f t="shared" si="11"/>
        <v/>
      </c>
      <c r="P712" t="s">
        <v>1357</v>
      </c>
      <c r="Q712" t="s">
        <v>32</v>
      </c>
      <c r="R712" t="s">
        <v>1358</v>
      </c>
      <c r="S712" t="s">
        <v>0</v>
      </c>
      <c r="T712" t="s">
        <v>9</v>
      </c>
      <c r="U712" t="s">
        <v>139</v>
      </c>
      <c r="V712" t="s">
        <v>0</v>
      </c>
      <c r="W712" t="s">
        <v>0</v>
      </c>
      <c r="X712" t="s">
        <v>0</v>
      </c>
      <c r="Y712" t="s">
        <v>11</v>
      </c>
      <c r="Z712" t="s">
        <v>0</v>
      </c>
      <c r="AA712" s="3"/>
      <c r="AB712" t="s">
        <v>0</v>
      </c>
      <c r="AC712" t="s">
        <v>0</v>
      </c>
      <c r="AD712" t="s">
        <v>0</v>
      </c>
      <c r="AE712" s="4">
        <v>0</v>
      </c>
    </row>
    <row r="713" spans="1:31" ht="14.1" customHeight="1" x14ac:dyDescent="0.2">
      <c r="A713" s="2" t="s">
        <v>0</v>
      </c>
      <c r="B713" t="s">
        <v>1</v>
      </c>
      <c r="C713" t="s">
        <v>1359</v>
      </c>
      <c r="D713" s="3">
        <v>44135</v>
      </c>
      <c r="E713" s="3">
        <v>44135</v>
      </c>
      <c r="F713" s="3">
        <v>44137</v>
      </c>
      <c r="G713" t="s">
        <v>3</v>
      </c>
      <c r="H713" t="s">
        <v>4</v>
      </c>
      <c r="I713" s="4">
        <v>139911.25</v>
      </c>
      <c r="J713" t="s">
        <v>5</v>
      </c>
      <c r="K713" t="s">
        <v>4</v>
      </c>
      <c r="L713" s="4">
        <v>139911.25</v>
      </c>
      <c r="M713" s="4">
        <v>1646.98</v>
      </c>
      <c r="N713" s="13" t="str">
        <f>IF(M713="","",IF(M713&lt;0,-M713&amp;"_"&amp;COUNTIF(M$2:M713,M713),M713&amp;"_"&amp;COUNTIF(M$2:M713,M713)))</f>
        <v>1646.98_1</v>
      </c>
      <c r="O713" s="14" t="str">
        <f t="shared" si="11"/>
        <v/>
      </c>
      <c r="P713" t="s">
        <v>1360</v>
      </c>
      <c r="Q713" t="s">
        <v>32</v>
      </c>
      <c r="R713" t="s">
        <v>1361</v>
      </c>
      <c r="S713" t="s">
        <v>0</v>
      </c>
      <c r="T713" t="s">
        <v>9</v>
      </c>
      <c r="U713" t="s">
        <v>139</v>
      </c>
      <c r="V713" t="s">
        <v>0</v>
      </c>
      <c r="W713" t="s">
        <v>0</v>
      </c>
      <c r="X713" t="s">
        <v>0</v>
      </c>
      <c r="Y713" t="s">
        <v>11</v>
      </c>
      <c r="Z713" t="s">
        <v>0</v>
      </c>
      <c r="AA713" s="3"/>
      <c r="AB713" t="s">
        <v>0</v>
      </c>
      <c r="AC713" t="s">
        <v>0</v>
      </c>
      <c r="AD713" t="s">
        <v>0</v>
      </c>
      <c r="AE713" s="4">
        <v>0</v>
      </c>
    </row>
    <row r="714" spans="1:31" ht="14.1" customHeight="1" x14ac:dyDescent="0.2">
      <c r="A714" s="2" t="s">
        <v>0</v>
      </c>
      <c r="B714" t="s">
        <v>1</v>
      </c>
      <c r="C714" t="s">
        <v>1359</v>
      </c>
      <c r="D714" s="3">
        <v>44135</v>
      </c>
      <c r="E714" s="3">
        <v>44135</v>
      </c>
      <c r="F714" s="3">
        <v>44137</v>
      </c>
      <c r="G714" t="s">
        <v>3</v>
      </c>
      <c r="H714" t="s">
        <v>4</v>
      </c>
      <c r="I714" s="4">
        <v>168506.25</v>
      </c>
      <c r="J714" t="s">
        <v>5</v>
      </c>
      <c r="K714" t="s">
        <v>4</v>
      </c>
      <c r="L714" s="4">
        <v>168506.25</v>
      </c>
      <c r="M714" s="4">
        <v>1983.59</v>
      </c>
      <c r="N714" s="13" t="str">
        <f>IF(M714="","",IF(M714&lt;0,-M714&amp;"_"&amp;COUNTIF(M$2:M714,M714),M714&amp;"_"&amp;COUNTIF(M$2:M714,M714)))</f>
        <v>1983.59_1</v>
      </c>
      <c r="O714" s="14" t="str">
        <f t="shared" si="11"/>
        <v/>
      </c>
      <c r="P714" t="s">
        <v>1360</v>
      </c>
      <c r="Q714" t="s">
        <v>32</v>
      </c>
      <c r="R714" t="s">
        <v>1362</v>
      </c>
      <c r="S714" t="s">
        <v>0</v>
      </c>
      <c r="T714" t="s">
        <v>9</v>
      </c>
      <c r="U714" t="s">
        <v>139</v>
      </c>
      <c r="V714" t="s">
        <v>0</v>
      </c>
      <c r="W714" t="s">
        <v>0</v>
      </c>
      <c r="X714" t="s">
        <v>0</v>
      </c>
      <c r="Y714" t="s">
        <v>11</v>
      </c>
      <c r="Z714" t="s">
        <v>0</v>
      </c>
      <c r="AA714" s="3"/>
      <c r="AB714" t="s">
        <v>0</v>
      </c>
      <c r="AC714" t="s">
        <v>0</v>
      </c>
      <c r="AD714" t="s">
        <v>0</v>
      </c>
      <c r="AE714" s="4">
        <v>0</v>
      </c>
    </row>
    <row r="715" spans="1:31" ht="14.1" customHeight="1" x14ac:dyDescent="0.2">
      <c r="A715" s="2" t="s">
        <v>0</v>
      </c>
      <c r="B715" t="s">
        <v>1</v>
      </c>
      <c r="C715" t="s">
        <v>1363</v>
      </c>
      <c r="D715" s="3">
        <v>44135</v>
      </c>
      <c r="E715" s="3">
        <v>44135</v>
      </c>
      <c r="F715" s="3">
        <v>44140</v>
      </c>
      <c r="G715" t="s">
        <v>3</v>
      </c>
      <c r="H715" t="s">
        <v>4</v>
      </c>
      <c r="I715" s="4">
        <v>5000</v>
      </c>
      <c r="J715" t="s">
        <v>5</v>
      </c>
      <c r="K715" t="s">
        <v>4</v>
      </c>
      <c r="L715" s="4">
        <v>5000</v>
      </c>
      <c r="M715" s="4">
        <v>58.86</v>
      </c>
      <c r="N715" s="13" t="str">
        <f>IF(M715="","",IF(M715&lt;0,-M715&amp;"_"&amp;COUNTIF(M$2:M715,M715),M715&amp;"_"&amp;COUNTIF(M$2:M715,M715)))</f>
        <v>58.86_9</v>
      </c>
      <c r="O715" s="14" t="str">
        <f t="shared" si="11"/>
        <v/>
      </c>
      <c r="P715" t="s">
        <v>938</v>
      </c>
      <c r="Q715" t="s">
        <v>32</v>
      </c>
      <c r="R715" t="s">
        <v>692</v>
      </c>
      <c r="S715" t="s">
        <v>0</v>
      </c>
      <c r="T715" t="s">
        <v>9</v>
      </c>
      <c r="U715" t="s">
        <v>1364</v>
      </c>
      <c r="V715" t="s">
        <v>0</v>
      </c>
      <c r="W715" t="s">
        <v>0</v>
      </c>
      <c r="X715" t="s">
        <v>0</v>
      </c>
      <c r="Y715" t="s">
        <v>11</v>
      </c>
      <c r="Z715" t="s">
        <v>0</v>
      </c>
      <c r="AA715" s="3"/>
      <c r="AB715" t="s">
        <v>0</v>
      </c>
      <c r="AC715" t="s">
        <v>0</v>
      </c>
      <c r="AD715" t="s">
        <v>0</v>
      </c>
      <c r="AE715" s="4">
        <v>0</v>
      </c>
    </row>
    <row r="716" spans="1:31" ht="14.1" customHeight="1" x14ac:dyDescent="0.2">
      <c r="A716" s="2" t="s">
        <v>0</v>
      </c>
      <c r="B716" t="s">
        <v>1</v>
      </c>
      <c r="C716" t="s">
        <v>1365</v>
      </c>
      <c r="D716" s="3">
        <v>44135</v>
      </c>
      <c r="E716" s="3">
        <v>44135</v>
      </c>
      <c r="F716" s="3">
        <v>44140</v>
      </c>
      <c r="G716" t="s">
        <v>3</v>
      </c>
      <c r="H716" t="s">
        <v>4</v>
      </c>
      <c r="I716" s="4">
        <v>5000</v>
      </c>
      <c r="J716" t="s">
        <v>5</v>
      </c>
      <c r="K716" t="s">
        <v>4</v>
      </c>
      <c r="L716" s="4">
        <v>5000</v>
      </c>
      <c r="M716" s="4">
        <v>58.86</v>
      </c>
      <c r="N716" s="13" t="str">
        <f>IF(M716="","",IF(M716&lt;0,-M716&amp;"_"&amp;COUNTIF(M$2:M716,M716),M716&amp;"_"&amp;COUNTIF(M$2:M716,M716)))</f>
        <v>58.86_10</v>
      </c>
      <c r="O716" s="14" t="str">
        <f t="shared" si="11"/>
        <v/>
      </c>
      <c r="P716" t="s">
        <v>774</v>
      </c>
      <c r="Q716" t="s">
        <v>32</v>
      </c>
      <c r="R716" t="s">
        <v>692</v>
      </c>
      <c r="S716" t="s">
        <v>0</v>
      </c>
      <c r="T716" t="s">
        <v>9</v>
      </c>
      <c r="U716" t="s">
        <v>1366</v>
      </c>
      <c r="V716" t="s">
        <v>0</v>
      </c>
      <c r="W716" t="s">
        <v>0</v>
      </c>
      <c r="X716" t="s">
        <v>0</v>
      </c>
      <c r="Y716" t="s">
        <v>11</v>
      </c>
      <c r="Z716" t="s">
        <v>0</v>
      </c>
      <c r="AA716" s="3"/>
      <c r="AB716" t="s">
        <v>0</v>
      </c>
      <c r="AC716" t="s">
        <v>0</v>
      </c>
      <c r="AD716" t="s">
        <v>0</v>
      </c>
      <c r="AE716" s="4">
        <v>0</v>
      </c>
    </row>
    <row r="717" spans="1:31" ht="14.1" customHeight="1" x14ac:dyDescent="0.2">
      <c r="A717" s="2" t="s">
        <v>0</v>
      </c>
      <c r="B717" t="s">
        <v>1</v>
      </c>
      <c r="C717" t="s">
        <v>1367</v>
      </c>
      <c r="D717" s="3">
        <v>44136</v>
      </c>
      <c r="E717" s="3">
        <v>44136</v>
      </c>
      <c r="F717" s="3">
        <v>44159</v>
      </c>
      <c r="G717" t="s">
        <v>1106</v>
      </c>
      <c r="H717" t="s">
        <v>51</v>
      </c>
      <c r="I717" s="4">
        <v>360</v>
      </c>
      <c r="J717" t="s">
        <v>60</v>
      </c>
      <c r="K717" t="s">
        <v>4</v>
      </c>
      <c r="L717" s="4">
        <v>30222</v>
      </c>
      <c r="M717" s="4">
        <v>360</v>
      </c>
      <c r="N717" s="13" t="str">
        <f>IF(M717="","",IF(M717&lt;0,-M717&amp;"_"&amp;COUNTIF(M$2:M717,M717),M717&amp;"_"&amp;COUNTIF(M$2:M717,M717)))</f>
        <v>360_1</v>
      </c>
      <c r="O717" s="14" t="str">
        <f t="shared" si="11"/>
        <v/>
      </c>
      <c r="P717" t="s">
        <v>0</v>
      </c>
      <c r="Q717" t="s">
        <v>1368</v>
      </c>
      <c r="R717" t="s">
        <v>1369</v>
      </c>
      <c r="S717" t="s">
        <v>0</v>
      </c>
      <c r="T717" t="s">
        <v>9</v>
      </c>
      <c r="U717" t="s">
        <v>0</v>
      </c>
      <c r="V717" t="s">
        <v>0</v>
      </c>
      <c r="W717" t="s">
        <v>0</v>
      </c>
      <c r="X717" t="s">
        <v>0</v>
      </c>
      <c r="Y717" t="s">
        <v>11</v>
      </c>
      <c r="Z717" t="s">
        <v>0</v>
      </c>
      <c r="AA717" s="3"/>
      <c r="AB717" t="s">
        <v>0</v>
      </c>
      <c r="AC717" t="s">
        <v>0</v>
      </c>
      <c r="AD717" t="s">
        <v>0</v>
      </c>
      <c r="AE717" s="4">
        <v>0</v>
      </c>
    </row>
    <row r="718" spans="1:31" ht="14.1" customHeight="1" x14ac:dyDescent="0.2">
      <c r="A718" s="2" t="s">
        <v>0</v>
      </c>
      <c r="B718" t="s">
        <v>1</v>
      </c>
      <c r="C718" t="s">
        <v>1370</v>
      </c>
      <c r="D718" s="3">
        <v>44136</v>
      </c>
      <c r="E718" s="3">
        <v>44136</v>
      </c>
      <c r="F718" s="3">
        <v>44146</v>
      </c>
      <c r="G718" t="s">
        <v>3</v>
      </c>
      <c r="H718" t="s">
        <v>4</v>
      </c>
      <c r="I718" s="4">
        <v>12000</v>
      </c>
      <c r="J718" t="s">
        <v>5</v>
      </c>
      <c r="K718" t="s">
        <v>4</v>
      </c>
      <c r="L718" s="4">
        <v>12000</v>
      </c>
      <c r="M718" s="4">
        <v>141.26</v>
      </c>
      <c r="N718" s="13" t="str">
        <f>IF(M718="","",IF(M718&lt;0,-M718&amp;"_"&amp;COUNTIF(M$2:M718,M718),M718&amp;"_"&amp;COUNTIF(M$2:M718,M718)))</f>
        <v>141.26_1</v>
      </c>
      <c r="O718" s="14" t="str">
        <f t="shared" si="11"/>
        <v/>
      </c>
      <c r="P718" t="s">
        <v>1371</v>
      </c>
      <c r="Q718" t="s">
        <v>1321</v>
      </c>
      <c r="R718" t="s">
        <v>1372</v>
      </c>
      <c r="S718" t="s">
        <v>0</v>
      </c>
      <c r="T718" t="s">
        <v>9</v>
      </c>
      <c r="U718" t="s">
        <v>139</v>
      </c>
      <c r="V718" t="s">
        <v>0</v>
      </c>
      <c r="W718" t="s">
        <v>0</v>
      </c>
      <c r="X718" t="s">
        <v>0</v>
      </c>
      <c r="Y718" t="s">
        <v>11</v>
      </c>
      <c r="Z718" t="s">
        <v>0</v>
      </c>
      <c r="AA718" s="3"/>
      <c r="AB718" t="s">
        <v>0</v>
      </c>
      <c r="AC718" t="s">
        <v>0</v>
      </c>
      <c r="AD718" t="s">
        <v>0</v>
      </c>
      <c r="AE718" s="4">
        <v>0</v>
      </c>
    </row>
    <row r="719" spans="1:31" ht="14.1" customHeight="1" x14ac:dyDescent="0.2">
      <c r="A719" s="2" t="s">
        <v>0</v>
      </c>
      <c r="B719" t="s">
        <v>1</v>
      </c>
      <c r="C719" t="s">
        <v>1370</v>
      </c>
      <c r="D719" s="3">
        <v>44136</v>
      </c>
      <c r="E719" s="3">
        <v>44136</v>
      </c>
      <c r="F719" s="3">
        <v>44146</v>
      </c>
      <c r="G719" t="s">
        <v>3</v>
      </c>
      <c r="H719" t="s">
        <v>4</v>
      </c>
      <c r="I719" s="4">
        <v>3600</v>
      </c>
      <c r="J719" t="s">
        <v>5</v>
      </c>
      <c r="K719" t="s">
        <v>4</v>
      </c>
      <c r="L719" s="4">
        <v>3600</v>
      </c>
      <c r="M719" s="4">
        <v>42.38</v>
      </c>
      <c r="N719" s="13" t="str">
        <f>IF(M719="","",IF(M719&lt;0,-M719&amp;"_"&amp;COUNTIF(M$2:M719,M719),M719&amp;"_"&amp;COUNTIF(M$2:M719,M719)))</f>
        <v>42.38_2</v>
      </c>
      <c r="O719" s="14" t="str">
        <f t="shared" si="11"/>
        <v/>
      </c>
      <c r="P719" t="s">
        <v>1371</v>
      </c>
      <c r="Q719" t="s">
        <v>1321</v>
      </c>
      <c r="R719" t="s">
        <v>1374</v>
      </c>
      <c r="S719" t="s">
        <v>0</v>
      </c>
      <c r="T719" t="s">
        <v>9</v>
      </c>
      <c r="U719" t="s">
        <v>139</v>
      </c>
      <c r="V719" t="s">
        <v>0</v>
      </c>
      <c r="W719" t="s">
        <v>0</v>
      </c>
      <c r="X719" t="s">
        <v>0</v>
      </c>
      <c r="Y719" t="s">
        <v>11</v>
      </c>
      <c r="Z719" t="s">
        <v>0</v>
      </c>
      <c r="AA719" s="3"/>
      <c r="AB719" t="s">
        <v>0</v>
      </c>
      <c r="AC719" t="s">
        <v>0</v>
      </c>
      <c r="AD719" t="s">
        <v>0</v>
      </c>
      <c r="AE719" s="4">
        <v>0</v>
      </c>
    </row>
    <row r="720" spans="1:31" ht="14.1" customHeight="1" x14ac:dyDescent="0.2">
      <c r="A720" s="2" t="s">
        <v>0</v>
      </c>
      <c r="B720" t="s">
        <v>1</v>
      </c>
      <c r="C720" t="s">
        <v>1370</v>
      </c>
      <c r="D720" s="3">
        <v>44136</v>
      </c>
      <c r="E720" s="3">
        <v>44136</v>
      </c>
      <c r="F720" s="3">
        <v>44146</v>
      </c>
      <c r="G720" t="s">
        <v>3</v>
      </c>
      <c r="H720" t="s">
        <v>4</v>
      </c>
      <c r="I720" s="4">
        <v>37000</v>
      </c>
      <c r="J720" t="s">
        <v>5</v>
      </c>
      <c r="K720" t="s">
        <v>4</v>
      </c>
      <c r="L720" s="4">
        <v>37000</v>
      </c>
      <c r="M720" s="4">
        <v>435.55</v>
      </c>
      <c r="N720" s="13" t="str">
        <f>IF(M720="","",IF(M720&lt;0,-M720&amp;"_"&amp;COUNTIF(M$2:M720,M720),M720&amp;"_"&amp;COUNTIF(M$2:M720,M720)))</f>
        <v>435.55_3</v>
      </c>
      <c r="O720" s="14" t="str">
        <f t="shared" si="11"/>
        <v/>
      </c>
      <c r="P720" t="s">
        <v>1371</v>
      </c>
      <c r="Q720" t="s">
        <v>1321</v>
      </c>
      <c r="R720" t="s">
        <v>1375</v>
      </c>
      <c r="S720" t="s">
        <v>0</v>
      </c>
      <c r="T720" t="s">
        <v>9</v>
      </c>
      <c r="U720" t="s">
        <v>139</v>
      </c>
      <c r="V720" t="s">
        <v>0</v>
      </c>
      <c r="W720" t="s">
        <v>0</v>
      </c>
      <c r="X720" t="s">
        <v>0</v>
      </c>
      <c r="Y720" t="s">
        <v>11</v>
      </c>
      <c r="Z720" t="s">
        <v>0</v>
      </c>
      <c r="AA720" s="3"/>
      <c r="AB720" t="s">
        <v>0</v>
      </c>
      <c r="AC720" t="s">
        <v>0</v>
      </c>
      <c r="AD720" t="s">
        <v>0</v>
      </c>
      <c r="AE720" s="4">
        <v>0</v>
      </c>
    </row>
    <row r="721" spans="1:31" ht="14.1" customHeight="1" x14ac:dyDescent="0.2">
      <c r="A721" s="2" t="s">
        <v>0</v>
      </c>
      <c r="B721" t="s">
        <v>1</v>
      </c>
      <c r="C721" t="s">
        <v>1376</v>
      </c>
      <c r="D721" s="3">
        <v>44136</v>
      </c>
      <c r="E721" s="3">
        <v>44136</v>
      </c>
      <c r="F721" s="3">
        <v>44150</v>
      </c>
      <c r="G721" t="s">
        <v>3</v>
      </c>
      <c r="H721" t="s">
        <v>4</v>
      </c>
      <c r="I721" s="4">
        <v>570000</v>
      </c>
      <c r="J721" t="s">
        <v>5</v>
      </c>
      <c r="K721" t="s">
        <v>4</v>
      </c>
      <c r="L721" s="4">
        <v>570000</v>
      </c>
      <c r="M721" s="4">
        <v>6709.83</v>
      </c>
      <c r="N721" s="13" t="str">
        <f>IF(M721="","",IF(M721&lt;0,-M721&amp;"_"&amp;COUNTIF(M$2:M721,M721),M721&amp;"_"&amp;COUNTIF(M$2:M721,M721)))</f>
        <v>6709.83_1</v>
      </c>
      <c r="O721" s="14" t="str">
        <f t="shared" si="11"/>
        <v/>
      </c>
      <c r="P721" t="s">
        <v>1377</v>
      </c>
      <c r="Q721" t="s">
        <v>1321</v>
      </c>
      <c r="R721" t="s">
        <v>1378</v>
      </c>
      <c r="S721" t="s">
        <v>0</v>
      </c>
      <c r="T721" t="s">
        <v>9</v>
      </c>
      <c r="U721" t="s">
        <v>10</v>
      </c>
      <c r="V721" t="s">
        <v>0</v>
      </c>
      <c r="W721" t="s">
        <v>0</v>
      </c>
      <c r="X721" t="s">
        <v>0</v>
      </c>
      <c r="Y721" t="s">
        <v>11</v>
      </c>
      <c r="Z721" t="s">
        <v>0</v>
      </c>
      <c r="AA721" s="3"/>
      <c r="AB721" t="s">
        <v>0</v>
      </c>
      <c r="AC721" t="s">
        <v>0</v>
      </c>
      <c r="AD721" t="s">
        <v>0</v>
      </c>
      <c r="AE721" s="4">
        <v>0</v>
      </c>
    </row>
    <row r="722" spans="1:31" ht="14.1" customHeight="1" x14ac:dyDescent="0.2">
      <c r="A722" s="2" t="s">
        <v>0</v>
      </c>
      <c r="B722" t="s">
        <v>1</v>
      </c>
      <c r="C722" t="s">
        <v>1379</v>
      </c>
      <c r="D722" s="3">
        <v>44136</v>
      </c>
      <c r="E722" s="3">
        <v>44136</v>
      </c>
      <c r="F722" s="3">
        <v>44157</v>
      </c>
      <c r="G722" t="s">
        <v>3</v>
      </c>
      <c r="H722" t="s">
        <v>4</v>
      </c>
      <c r="I722" s="4">
        <v>30380</v>
      </c>
      <c r="J722" t="s">
        <v>5</v>
      </c>
      <c r="K722" t="s">
        <v>4</v>
      </c>
      <c r="L722" s="4">
        <v>30380</v>
      </c>
      <c r="M722" s="4">
        <v>357.62</v>
      </c>
      <c r="N722" s="13" t="str">
        <f>IF(M722="","",IF(M722&lt;0,-M722&amp;"_"&amp;COUNTIF(M$2:M722,M722),M722&amp;"_"&amp;COUNTIF(M$2:M722,M722)))</f>
        <v>357.62_1</v>
      </c>
      <c r="O722" s="14" t="str">
        <f t="shared" si="11"/>
        <v/>
      </c>
      <c r="P722" t="s">
        <v>1380</v>
      </c>
      <c r="Q722" t="s">
        <v>1321</v>
      </c>
      <c r="R722" t="s">
        <v>242</v>
      </c>
      <c r="S722" t="s">
        <v>0</v>
      </c>
      <c r="T722" t="s">
        <v>9</v>
      </c>
      <c r="U722" t="s">
        <v>42</v>
      </c>
      <c r="V722" t="s">
        <v>0</v>
      </c>
      <c r="W722" t="s">
        <v>0</v>
      </c>
      <c r="X722" t="s">
        <v>0</v>
      </c>
      <c r="Y722" t="s">
        <v>11</v>
      </c>
      <c r="Z722" t="s">
        <v>0</v>
      </c>
      <c r="AA722" s="3"/>
      <c r="AB722" t="s">
        <v>0</v>
      </c>
      <c r="AC722" t="s">
        <v>0</v>
      </c>
      <c r="AD722" t="s">
        <v>0</v>
      </c>
      <c r="AE722" s="4">
        <v>0</v>
      </c>
    </row>
    <row r="723" spans="1:31" ht="14.1" customHeight="1" x14ac:dyDescent="0.2">
      <c r="A723" s="2" t="s">
        <v>0</v>
      </c>
      <c r="B723" t="s">
        <v>1</v>
      </c>
      <c r="C723" t="s">
        <v>1379</v>
      </c>
      <c r="D723" s="3">
        <v>44136</v>
      </c>
      <c r="E723" s="3">
        <v>44136</v>
      </c>
      <c r="F723" s="3">
        <v>44157</v>
      </c>
      <c r="G723" t="s">
        <v>3</v>
      </c>
      <c r="H723" t="s">
        <v>4</v>
      </c>
      <c r="I723" s="4">
        <v>4700</v>
      </c>
      <c r="J723" t="s">
        <v>5</v>
      </c>
      <c r="K723" t="s">
        <v>4</v>
      </c>
      <c r="L723" s="4">
        <v>4700</v>
      </c>
      <c r="M723" s="4">
        <v>55.33</v>
      </c>
      <c r="N723" s="13" t="str">
        <f>IF(M723="","",IF(M723&lt;0,-M723&amp;"_"&amp;COUNTIF(M$2:M723,M723),M723&amp;"_"&amp;COUNTIF(M$2:M723,M723)))</f>
        <v>55.33_1</v>
      </c>
      <c r="O723" s="14" t="str">
        <f t="shared" si="11"/>
        <v/>
      </c>
      <c r="P723" t="s">
        <v>1380</v>
      </c>
      <c r="Q723" t="s">
        <v>1321</v>
      </c>
      <c r="R723" t="s">
        <v>244</v>
      </c>
      <c r="S723" t="s">
        <v>0</v>
      </c>
      <c r="T723" t="s">
        <v>9</v>
      </c>
      <c r="U723" t="s">
        <v>42</v>
      </c>
      <c r="V723" t="s">
        <v>0</v>
      </c>
      <c r="W723" t="s">
        <v>0</v>
      </c>
      <c r="X723" t="s">
        <v>0</v>
      </c>
      <c r="Y723" t="s">
        <v>11</v>
      </c>
      <c r="Z723" t="s">
        <v>0</v>
      </c>
      <c r="AA723" s="3"/>
      <c r="AB723" t="s">
        <v>0</v>
      </c>
      <c r="AC723" t="s">
        <v>0</v>
      </c>
      <c r="AD723" t="s">
        <v>0</v>
      </c>
      <c r="AE723" s="4">
        <v>0</v>
      </c>
    </row>
    <row r="724" spans="1:31" ht="14.1" customHeight="1" x14ac:dyDescent="0.2">
      <c r="A724" s="2" t="s">
        <v>0</v>
      </c>
      <c r="B724" t="s">
        <v>1</v>
      </c>
      <c r="C724" t="s">
        <v>1379</v>
      </c>
      <c r="D724" s="3">
        <v>44136</v>
      </c>
      <c r="E724" s="3">
        <v>44136</v>
      </c>
      <c r="F724" s="3">
        <v>44157</v>
      </c>
      <c r="G724" t="s">
        <v>3</v>
      </c>
      <c r="H724" t="s">
        <v>4</v>
      </c>
      <c r="I724" s="4">
        <v>2700</v>
      </c>
      <c r="J724" t="s">
        <v>5</v>
      </c>
      <c r="K724" t="s">
        <v>4</v>
      </c>
      <c r="L724" s="4">
        <v>2700</v>
      </c>
      <c r="M724" s="4">
        <v>31.78</v>
      </c>
      <c r="N724" s="13" t="str">
        <f>IF(M724="","",IF(M724&lt;0,-M724&amp;"_"&amp;COUNTIF(M$2:M724,M724),M724&amp;"_"&amp;COUNTIF(M$2:M724,M724)))</f>
        <v>31.78_5</v>
      </c>
      <c r="O724" s="14" t="str">
        <f t="shared" si="11"/>
        <v/>
      </c>
      <c r="P724" t="s">
        <v>1380</v>
      </c>
      <c r="Q724" t="s">
        <v>1321</v>
      </c>
      <c r="R724" t="s">
        <v>1381</v>
      </c>
      <c r="S724" t="s">
        <v>0</v>
      </c>
      <c r="T724" t="s">
        <v>9</v>
      </c>
      <c r="U724" t="s">
        <v>42</v>
      </c>
      <c r="V724" t="s">
        <v>0</v>
      </c>
      <c r="W724" t="s">
        <v>0</v>
      </c>
      <c r="X724" t="s">
        <v>0</v>
      </c>
      <c r="Y724" t="s">
        <v>11</v>
      </c>
      <c r="Z724" t="s">
        <v>0</v>
      </c>
      <c r="AA724" s="3"/>
      <c r="AB724" t="s">
        <v>0</v>
      </c>
      <c r="AC724" t="s">
        <v>0</v>
      </c>
      <c r="AD724" t="s">
        <v>0</v>
      </c>
      <c r="AE724" s="4">
        <v>0</v>
      </c>
    </row>
    <row r="725" spans="1:31" ht="14.1" customHeight="1" x14ac:dyDescent="0.2">
      <c r="A725" s="2" t="s">
        <v>0</v>
      </c>
      <c r="B725" t="s">
        <v>1</v>
      </c>
      <c r="C725" t="s">
        <v>1383</v>
      </c>
      <c r="D725" s="3">
        <v>44136</v>
      </c>
      <c r="E725" s="3">
        <v>44136</v>
      </c>
      <c r="F725" s="3">
        <v>44165</v>
      </c>
      <c r="G725" t="s">
        <v>3</v>
      </c>
      <c r="H725" t="s">
        <v>4</v>
      </c>
      <c r="I725" s="4">
        <v>12600</v>
      </c>
      <c r="J725" t="s">
        <v>5</v>
      </c>
      <c r="K725" t="s">
        <v>4</v>
      </c>
      <c r="L725" s="4">
        <v>12600</v>
      </c>
      <c r="M725" s="4">
        <v>148.32</v>
      </c>
      <c r="N725" s="13" t="str">
        <f>IF(M725="","",IF(M725&lt;0,-M725&amp;"_"&amp;COUNTIF(M$2:M725,M725),M725&amp;"_"&amp;COUNTIF(M$2:M725,M725)))</f>
        <v>148.32_2</v>
      </c>
      <c r="O725" s="14" t="str">
        <f t="shared" si="11"/>
        <v/>
      </c>
      <c r="P725" t="s">
        <v>1371</v>
      </c>
      <c r="Q725" t="s">
        <v>1321</v>
      </c>
      <c r="R725" t="s">
        <v>1372</v>
      </c>
      <c r="S725" t="s">
        <v>0</v>
      </c>
      <c r="T725" t="s">
        <v>9</v>
      </c>
      <c r="U725" t="s">
        <v>139</v>
      </c>
      <c r="V725" t="s">
        <v>0</v>
      </c>
      <c r="W725" t="s">
        <v>0</v>
      </c>
      <c r="X725" t="s">
        <v>0</v>
      </c>
      <c r="Y725" t="s">
        <v>11</v>
      </c>
      <c r="Z725" t="s">
        <v>0</v>
      </c>
      <c r="AA725" s="3"/>
      <c r="AB725" t="s">
        <v>0</v>
      </c>
      <c r="AC725" t="s">
        <v>0</v>
      </c>
      <c r="AD725" t="s">
        <v>0</v>
      </c>
      <c r="AE725" s="4">
        <v>0</v>
      </c>
    </row>
    <row r="726" spans="1:31" ht="14.1" customHeight="1" x14ac:dyDescent="0.2">
      <c r="A726" s="2" t="s">
        <v>0</v>
      </c>
      <c r="B726" t="s">
        <v>1</v>
      </c>
      <c r="C726" t="s">
        <v>1383</v>
      </c>
      <c r="D726" s="3">
        <v>44136</v>
      </c>
      <c r="E726" s="3">
        <v>44136</v>
      </c>
      <c r="F726" s="3">
        <v>44165</v>
      </c>
      <c r="G726" t="s">
        <v>3</v>
      </c>
      <c r="H726" t="s">
        <v>4</v>
      </c>
      <c r="I726" s="4">
        <v>27720</v>
      </c>
      <c r="J726" t="s">
        <v>5</v>
      </c>
      <c r="K726" t="s">
        <v>4</v>
      </c>
      <c r="L726" s="4">
        <v>27720</v>
      </c>
      <c r="M726" s="4">
        <v>326.31</v>
      </c>
      <c r="N726" s="13" t="str">
        <f>IF(M726="","",IF(M726&lt;0,-M726&amp;"_"&amp;COUNTIF(M$2:M726,M726),M726&amp;"_"&amp;COUNTIF(M$2:M726,M726)))</f>
        <v>326.31_1</v>
      </c>
      <c r="O726" s="14" t="str">
        <f t="shared" si="11"/>
        <v/>
      </c>
      <c r="P726" t="s">
        <v>1371</v>
      </c>
      <c r="Q726" t="s">
        <v>1321</v>
      </c>
      <c r="R726" t="s">
        <v>1373</v>
      </c>
      <c r="S726" t="s">
        <v>0</v>
      </c>
      <c r="T726" t="s">
        <v>9</v>
      </c>
      <c r="U726" t="s">
        <v>139</v>
      </c>
      <c r="V726" t="s">
        <v>0</v>
      </c>
      <c r="W726" t="s">
        <v>0</v>
      </c>
      <c r="X726" t="s">
        <v>0</v>
      </c>
      <c r="Y726" t="s">
        <v>11</v>
      </c>
      <c r="Z726" t="s">
        <v>0</v>
      </c>
      <c r="AA726" s="3"/>
      <c r="AB726" t="s">
        <v>0</v>
      </c>
      <c r="AC726" t="s">
        <v>0</v>
      </c>
      <c r="AD726" t="s">
        <v>0</v>
      </c>
      <c r="AE726" s="4">
        <v>0</v>
      </c>
    </row>
    <row r="727" spans="1:31" ht="14.1" customHeight="1" x14ac:dyDescent="0.2">
      <c r="A727" s="2" t="s">
        <v>0</v>
      </c>
      <c r="B727" t="s">
        <v>1</v>
      </c>
      <c r="C727" t="s">
        <v>1383</v>
      </c>
      <c r="D727" s="3">
        <v>44136</v>
      </c>
      <c r="E727" s="3">
        <v>44136</v>
      </c>
      <c r="F727" s="3">
        <v>44165</v>
      </c>
      <c r="G727" t="s">
        <v>3</v>
      </c>
      <c r="H727" t="s">
        <v>4</v>
      </c>
      <c r="I727" s="4">
        <v>3780</v>
      </c>
      <c r="J727" t="s">
        <v>5</v>
      </c>
      <c r="K727" t="s">
        <v>4</v>
      </c>
      <c r="L727" s="4">
        <v>3780</v>
      </c>
      <c r="M727" s="4">
        <v>44.5</v>
      </c>
      <c r="N727" s="13" t="str">
        <f>IF(M727="","",IF(M727&lt;0,-M727&amp;"_"&amp;COUNTIF(M$2:M727,M727),M727&amp;"_"&amp;COUNTIF(M$2:M727,M727)))</f>
        <v>44.5_2</v>
      </c>
      <c r="O727" s="14" t="str">
        <f t="shared" si="11"/>
        <v/>
      </c>
      <c r="P727" t="s">
        <v>1371</v>
      </c>
      <c r="Q727" t="s">
        <v>1321</v>
      </c>
      <c r="R727" t="s">
        <v>1374</v>
      </c>
      <c r="S727" t="s">
        <v>0</v>
      </c>
      <c r="T727" t="s">
        <v>9</v>
      </c>
      <c r="U727" t="s">
        <v>139</v>
      </c>
      <c r="V727" t="s">
        <v>0</v>
      </c>
      <c r="W727" t="s">
        <v>0</v>
      </c>
      <c r="X727" t="s">
        <v>0</v>
      </c>
      <c r="Y727" t="s">
        <v>11</v>
      </c>
      <c r="Z727" t="s">
        <v>0</v>
      </c>
      <c r="AA727" s="3"/>
      <c r="AB727" t="s">
        <v>0</v>
      </c>
      <c r="AC727" t="s">
        <v>0</v>
      </c>
      <c r="AD727" t="s">
        <v>0</v>
      </c>
      <c r="AE727" s="4">
        <v>0</v>
      </c>
    </row>
    <row r="728" spans="1:31" ht="14.1" customHeight="1" x14ac:dyDescent="0.2">
      <c r="A728" s="2" t="s">
        <v>0</v>
      </c>
      <c r="B728" t="s">
        <v>1</v>
      </c>
      <c r="C728" t="s">
        <v>1383</v>
      </c>
      <c r="D728" s="3">
        <v>44136</v>
      </c>
      <c r="E728" s="3">
        <v>44136</v>
      </c>
      <c r="F728" s="3">
        <v>44165</v>
      </c>
      <c r="G728" t="s">
        <v>3</v>
      </c>
      <c r="H728" t="s">
        <v>4</v>
      </c>
      <c r="I728" s="4">
        <v>38850</v>
      </c>
      <c r="J728" t="s">
        <v>5</v>
      </c>
      <c r="K728" t="s">
        <v>4</v>
      </c>
      <c r="L728" s="4">
        <v>38850</v>
      </c>
      <c r="M728" s="4">
        <v>457.33</v>
      </c>
      <c r="N728" s="13" t="str">
        <f>IF(M728="","",IF(M728&lt;0,-M728&amp;"_"&amp;COUNTIF(M$2:M728,M728),M728&amp;"_"&amp;COUNTIF(M$2:M728,M728)))</f>
        <v>457.33_1</v>
      </c>
      <c r="O728" s="14" t="str">
        <f t="shared" si="11"/>
        <v/>
      </c>
      <c r="P728" t="s">
        <v>1371</v>
      </c>
      <c r="Q728" t="s">
        <v>1321</v>
      </c>
      <c r="R728" t="s">
        <v>1375</v>
      </c>
      <c r="S728" t="s">
        <v>0</v>
      </c>
      <c r="T728" t="s">
        <v>9</v>
      </c>
      <c r="U728" t="s">
        <v>139</v>
      </c>
      <c r="V728" t="s">
        <v>0</v>
      </c>
      <c r="W728" t="s">
        <v>0</v>
      </c>
      <c r="X728" t="s">
        <v>0</v>
      </c>
      <c r="Y728" t="s">
        <v>11</v>
      </c>
      <c r="Z728" t="s">
        <v>0</v>
      </c>
      <c r="AA728" s="3"/>
      <c r="AB728" t="s">
        <v>0</v>
      </c>
      <c r="AC728" t="s">
        <v>0</v>
      </c>
      <c r="AD728" t="s">
        <v>0</v>
      </c>
      <c r="AE728" s="4">
        <v>0</v>
      </c>
    </row>
    <row r="729" spans="1:31" ht="14.1" customHeight="1" x14ac:dyDescent="0.2">
      <c r="A729" s="2" t="s">
        <v>0</v>
      </c>
      <c r="B729" t="s">
        <v>1</v>
      </c>
      <c r="C729" t="s">
        <v>1384</v>
      </c>
      <c r="D729" s="3">
        <v>44137</v>
      </c>
      <c r="E729" s="3">
        <v>44137</v>
      </c>
      <c r="F729" s="3">
        <v>44157</v>
      </c>
      <c r="G729" t="s">
        <v>3</v>
      </c>
      <c r="H729" t="s">
        <v>4</v>
      </c>
      <c r="I729" s="4">
        <v>64000</v>
      </c>
      <c r="J729" t="s">
        <v>5</v>
      </c>
      <c r="K729" t="s">
        <v>4</v>
      </c>
      <c r="L729" s="4">
        <v>64000</v>
      </c>
      <c r="M729" s="4">
        <v>753.38</v>
      </c>
      <c r="N729" s="13" t="str">
        <f>IF(M729="","",IF(M729&lt;0,-M729&amp;"_"&amp;COUNTIF(M$2:M729,M729),M729&amp;"_"&amp;COUNTIF(M$2:M729,M729)))</f>
        <v>753.38_1</v>
      </c>
      <c r="O729" s="14" t="str">
        <f t="shared" si="11"/>
        <v/>
      </c>
      <c r="P729" t="s">
        <v>1385</v>
      </c>
      <c r="Q729" t="s">
        <v>1386</v>
      </c>
      <c r="R729" t="s">
        <v>1387</v>
      </c>
      <c r="S729" t="s">
        <v>0</v>
      </c>
      <c r="T729" t="s">
        <v>9</v>
      </c>
      <c r="U729" t="s">
        <v>42</v>
      </c>
      <c r="V729" t="s">
        <v>0</v>
      </c>
      <c r="W729" t="s">
        <v>0</v>
      </c>
      <c r="X729" t="s">
        <v>0</v>
      </c>
      <c r="Y729" t="s">
        <v>11</v>
      </c>
      <c r="Z729" t="s">
        <v>0</v>
      </c>
      <c r="AA729" s="3"/>
      <c r="AB729" t="s">
        <v>0</v>
      </c>
      <c r="AC729" t="s">
        <v>0</v>
      </c>
      <c r="AD729" t="s">
        <v>0</v>
      </c>
      <c r="AE729" s="4">
        <v>0</v>
      </c>
    </row>
    <row r="730" spans="1:31" ht="14.1" customHeight="1" x14ac:dyDescent="0.2">
      <c r="A730" s="2" t="s">
        <v>0</v>
      </c>
      <c r="B730" t="s">
        <v>1</v>
      </c>
      <c r="C730" t="s">
        <v>1384</v>
      </c>
      <c r="D730" s="3">
        <v>44137</v>
      </c>
      <c r="E730" s="3">
        <v>44137</v>
      </c>
      <c r="F730" s="3">
        <v>44157</v>
      </c>
      <c r="G730" t="s">
        <v>3</v>
      </c>
      <c r="H730" t="s">
        <v>4</v>
      </c>
      <c r="I730" s="4">
        <v>1680</v>
      </c>
      <c r="J730" t="s">
        <v>5</v>
      </c>
      <c r="K730" t="s">
        <v>4</v>
      </c>
      <c r="L730" s="4">
        <v>1680</v>
      </c>
      <c r="M730" s="4">
        <v>19.78</v>
      </c>
      <c r="N730" s="13" t="str">
        <f>IF(M730="","",IF(M730&lt;0,-M730&amp;"_"&amp;COUNTIF(M$2:M730,M730),M730&amp;"_"&amp;COUNTIF(M$2:M730,M730)))</f>
        <v>19.78_2</v>
      </c>
      <c r="O730" s="14" t="str">
        <f t="shared" si="11"/>
        <v/>
      </c>
      <c r="P730" t="s">
        <v>1385</v>
      </c>
      <c r="Q730" t="s">
        <v>1386</v>
      </c>
      <c r="R730" t="s">
        <v>1388</v>
      </c>
      <c r="S730" t="s">
        <v>0</v>
      </c>
      <c r="T730" t="s">
        <v>9</v>
      </c>
      <c r="U730" t="s">
        <v>42</v>
      </c>
      <c r="V730" t="s">
        <v>0</v>
      </c>
      <c r="W730" t="s">
        <v>0</v>
      </c>
      <c r="X730" t="s">
        <v>0</v>
      </c>
      <c r="Y730" t="s">
        <v>11</v>
      </c>
      <c r="Z730" t="s">
        <v>0</v>
      </c>
      <c r="AA730" s="3"/>
      <c r="AB730" t="s">
        <v>0</v>
      </c>
      <c r="AC730" t="s">
        <v>0</v>
      </c>
      <c r="AD730" t="s">
        <v>0</v>
      </c>
      <c r="AE730" s="4">
        <v>0</v>
      </c>
    </row>
    <row r="731" spans="1:31" ht="14.1" customHeight="1" x14ac:dyDescent="0.2">
      <c r="A731" s="2" t="s">
        <v>0</v>
      </c>
      <c r="B731" t="s">
        <v>1</v>
      </c>
      <c r="C731" t="s">
        <v>1384</v>
      </c>
      <c r="D731" s="3">
        <v>44137</v>
      </c>
      <c r="E731" s="3">
        <v>44137</v>
      </c>
      <c r="F731" s="3">
        <v>44157</v>
      </c>
      <c r="G731" t="s">
        <v>3</v>
      </c>
      <c r="H731" t="s">
        <v>4</v>
      </c>
      <c r="I731" s="4">
        <v>120</v>
      </c>
      <c r="J731" t="s">
        <v>5</v>
      </c>
      <c r="K731" t="s">
        <v>4</v>
      </c>
      <c r="L731" s="4">
        <v>120</v>
      </c>
      <c r="M731" s="4">
        <v>1.41</v>
      </c>
      <c r="N731" s="13" t="str">
        <f>IF(M731="","",IF(M731&lt;0,-M731&amp;"_"&amp;COUNTIF(M$2:M731,M731),M731&amp;"_"&amp;COUNTIF(M$2:M731,M731)))</f>
        <v>1.41_2</v>
      </c>
      <c r="O731" s="14" t="str">
        <f t="shared" si="11"/>
        <v/>
      </c>
      <c r="P731" t="s">
        <v>1385</v>
      </c>
      <c r="Q731" t="s">
        <v>1386</v>
      </c>
      <c r="R731" t="s">
        <v>1261</v>
      </c>
      <c r="S731" t="s">
        <v>0</v>
      </c>
      <c r="T731" t="s">
        <v>9</v>
      </c>
      <c r="U731" t="s">
        <v>42</v>
      </c>
      <c r="V731" t="s">
        <v>0</v>
      </c>
      <c r="W731" t="s">
        <v>0</v>
      </c>
      <c r="X731" t="s">
        <v>0</v>
      </c>
      <c r="Y731" t="s">
        <v>11</v>
      </c>
      <c r="Z731" t="s">
        <v>0</v>
      </c>
      <c r="AA731" s="3"/>
      <c r="AB731" t="s">
        <v>0</v>
      </c>
      <c r="AC731" t="s">
        <v>0</v>
      </c>
      <c r="AD731" t="s">
        <v>0</v>
      </c>
      <c r="AE731" s="4">
        <v>0</v>
      </c>
    </row>
    <row r="732" spans="1:31" ht="14.1" customHeight="1" x14ac:dyDescent="0.2">
      <c r="A732" s="2" t="s">
        <v>0</v>
      </c>
      <c r="B732" t="s">
        <v>1</v>
      </c>
      <c r="C732" t="s">
        <v>1384</v>
      </c>
      <c r="D732" s="3">
        <v>44137</v>
      </c>
      <c r="E732" s="3">
        <v>44137</v>
      </c>
      <c r="F732" s="3">
        <v>44157</v>
      </c>
      <c r="G732" t="s">
        <v>3</v>
      </c>
      <c r="H732" t="s">
        <v>4</v>
      </c>
      <c r="I732" s="4">
        <v>720</v>
      </c>
      <c r="J732" t="s">
        <v>5</v>
      </c>
      <c r="K732" t="s">
        <v>4</v>
      </c>
      <c r="L732" s="4">
        <v>720</v>
      </c>
      <c r="M732" s="4">
        <v>8.48</v>
      </c>
      <c r="N732" s="13" t="str">
        <f>IF(M732="","",IF(M732&lt;0,-M732&amp;"_"&amp;COUNTIF(M$2:M732,M732),M732&amp;"_"&amp;COUNTIF(M$2:M732,M732)))</f>
        <v>8.48_2</v>
      </c>
      <c r="O732" s="14" t="str">
        <f t="shared" si="11"/>
        <v/>
      </c>
      <c r="P732" t="s">
        <v>1385</v>
      </c>
      <c r="Q732" t="s">
        <v>1386</v>
      </c>
      <c r="R732" t="s">
        <v>1389</v>
      </c>
      <c r="S732" t="s">
        <v>0</v>
      </c>
      <c r="T732" t="s">
        <v>9</v>
      </c>
      <c r="U732" t="s">
        <v>42</v>
      </c>
      <c r="V732" t="s">
        <v>0</v>
      </c>
      <c r="W732" t="s">
        <v>0</v>
      </c>
      <c r="X732" t="s">
        <v>0</v>
      </c>
      <c r="Y732" t="s">
        <v>11</v>
      </c>
      <c r="Z732" t="s">
        <v>0</v>
      </c>
      <c r="AA732" s="3"/>
      <c r="AB732" t="s">
        <v>0</v>
      </c>
      <c r="AC732" t="s">
        <v>0</v>
      </c>
      <c r="AD732" t="s">
        <v>0</v>
      </c>
      <c r="AE732" s="4">
        <v>0</v>
      </c>
    </row>
    <row r="733" spans="1:31" ht="14.1" customHeight="1" x14ac:dyDescent="0.2">
      <c r="A733" s="2" t="s">
        <v>0</v>
      </c>
      <c r="B733" t="s">
        <v>1</v>
      </c>
      <c r="C733" t="s">
        <v>1384</v>
      </c>
      <c r="D733" s="3">
        <v>44137</v>
      </c>
      <c r="E733" s="3">
        <v>44137</v>
      </c>
      <c r="F733" s="3">
        <v>44157</v>
      </c>
      <c r="G733" t="s">
        <v>3</v>
      </c>
      <c r="H733" t="s">
        <v>4</v>
      </c>
      <c r="I733" s="4">
        <v>1200</v>
      </c>
      <c r="J733" t="s">
        <v>5</v>
      </c>
      <c r="K733" t="s">
        <v>4</v>
      </c>
      <c r="L733" s="4">
        <v>1200</v>
      </c>
      <c r="M733" s="4">
        <v>14.13</v>
      </c>
      <c r="N733" s="13" t="str">
        <f>IF(M733="","",IF(M733&lt;0,-M733&amp;"_"&amp;COUNTIF(M$2:M733,M733),M733&amp;"_"&amp;COUNTIF(M$2:M733,M733)))</f>
        <v>14.13_5</v>
      </c>
      <c r="O733" s="14" t="str">
        <f t="shared" si="11"/>
        <v/>
      </c>
      <c r="P733" t="s">
        <v>1385</v>
      </c>
      <c r="Q733" t="s">
        <v>1386</v>
      </c>
      <c r="R733" t="s">
        <v>1087</v>
      </c>
      <c r="S733" t="s">
        <v>0</v>
      </c>
      <c r="T733" t="s">
        <v>9</v>
      </c>
      <c r="U733" t="s">
        <v>42</v>
      </c>
      <c r="V733" t="s">
        <v>0</v>
      </c>
      <c r="W733" t="s">
        <v>0</v>
      </c>
      <c r="X733" t="s">
        <v>0</v>
      </c>
      <c r="Y733" t="s">
        <v>11</v>
      </c>
      <c r="Z733" t="s">
        <v>0</v>
      </c>
      <c r="AA733" s="3"/>
      <c r="AB733" t="s">
        <v>0</v>
      </c>
      <c r="AC733" t="s">
        <v>0</v>
      </c>
      <c r="AD733" t="s">
        <v>0</v>
      </c>
      <c r="AE733" s="4">
        <v>0</v>
      </c>
    </row>
    <row r="734" spans="1:31" ht="14.1" customHeight="1" x14ac:dyDescent="0.2">
      <c r="A734" s="2" t="s">
        <v>0</v>
      </c>
      <c r="B734" t="s">
        <v>1</v>
      </c>
      <c r="C734" t="s">
        <v>1390</v>
      </c>
      <c r="D734" s="3">
        <v>44138</v>
      </c>
      <c r="E734" s="3">
        <v>44138</v>
      </c>
      <c r="F734" s="3">
        <v>44149</v>
      </c>
      <c r="G734" t="s">
        <v>3</v>
      </c>
      <c r="H734" t="s">
        <v>4</v>
      </c>
      <c r="I734" s="4">
        <v>6000</v>
      </c>
      <c r="J734" t="s">
        <v>5</v>
      </c>
      <c r="K734" t="s">
        <v>4</v>
      </c>
      <c r="L734" s="4">
        <v>6000</v>
      </c>
      <c r="M734" s="4">
        <v>70.63</v>
      </c>
      <c r="N734" s="13" t="str">
        <f>IF(M734="","",IF(M734&lt;0,-M734&amp;"_"&amp;COUNTIF(M$2:M734,M734),M734&amp;"_"&amp;COUNTIF(M$2:M734,M734)))</f>
        <v>70.63_5</v>
      </c>
      <c r="O734" s="14" t="str">
        <f t="shared" si="11"/>
        <v/>
      </c>
      <c r="P734" t="s">
        <v>1391</v>
      </c>
      <c r="Q734" t="s">
        <v>1392</v>
      </c>
      <c r="R734" t="s">
        <v>1393</v>
      </c>
      <c r="S734" t="s">
        <v>0</v>
      </c>
      <c r="T734" t="s">
        <v>9</v>
      </c>
      <c r="U734" t="s">
        <v>139</v>
      </c>
      <c r="V734" t="s">
        <v>0</v>
      </c>
      <c r="W734" t="s">
        <v>0</v>
      </c>
      <c r="X734" t="s">
        <v>0</v>
      </c>
      <c r="Y734" t="s">
        <v>11</v>
      </c>
      <c r="Z734" t="s">
        <v>0</v>
      </c>
      <c r="AA734" s="3"/>
      <c r="AB734" t="s">
        <v>0</v>
      </c>
      <c r="AC734" t="s">
        <v>0</v>
      </c>
      <c r="AD734" t="s">
        <v>0</v>
      </c>
      <c r="AE734" s="4">
        <v>0</v>
      </c>
    </row>
    <row r="735" spans="1:31" ht="14.1" customHeight="1" x14ac:dyDescent="0.2">
      <c r="A735" s="2" t="s">
        <v>0</v>
      </c>
      <c r="B735" t="s">
        <v>1</v>
      </c>
      <c r="C735" t="s">
        <v>1390</v>
      </c>
      <c r="D735" s="3">
        <v>44138</v>
      </c>
      <c r="E735" s="3">
        <v>44138</v>
      </c>
      <c r="F735" s="3">
        <v>44149</v>
      </c>
      <c r="G735" t="s">
        <v>3</v>
      </c>
      <c r="H735" t="s">
        <v>4</v>
      </c>
      <c r="I735" s="4">
        <v>9000</v>
      </c>
      <c r="J735" t="s">
        <v>5</v>
      </c>
      <c r="K735" t="s">
        <v>4</v>
      </c>
      <c r="L735" s="4">
        <v>9000</v>
      </c>
      <c r="M735" s="4">
        <v>105.94</v>
      </c>
      <c r="N735" s="13" t="str">
        <f>IF(M735="","",IF(M735&lt;0,-M735&amp;"_"&amp;COUNTIF(M$2:M735,M735),M735&amp;"_"&amp;COUNTIF(M$2:M735,M735)))</f>
        <v>105.94_7</v>
      </c>
      <c r="O735" s="14" t="str">
        <f t="shared" si="11"/>
        <v/>
      </c>
      <c r="P735" t="s">
        <v>1391</v>
      </c>
      <c r="Q735" t="s">
        <v>1392</v>
      </c>
      <c r="R735" t="s">
        <v>1394</v>
      </c>
      <c r="S735" t="s">
        <v>0</v>
      </c>
      <c r="T735" t="s">
        <v>9</v>
      </c>
      <c r="U735" t="s">
        <v>139</v>
      </c>
      <c r="V735" t="s">
        <v>0</v>
      </c>
      <c r="W735" t="s">
        <v>0</v>
      </c>
      <c r="X735" t="s">
        <v>0</v>
      </c>
      <c r="Y735" t="s">
        <v>11</v>
      </c>
      <c r="Z735" t="s">
        <v>0</v>
      </c>
      <c r="AA735" s="3"/>
      <c r="AB735" t="s">
        <v>0</v>
      </c>
      <c r="AC735" t="s">
        <v>0</v>
      </c>
      <c r="AD735" t="s">
        <v>0</v>
      </c>
      <c r="AE735" s="4">
        <v>0</v>
      </c>
    </row>
    <row r="736" spans="1:31" ht="14.1" customHeight="1" x14ac:dyDescent="0.2">
      <c r="A736" s="2" t="s">
        <v>0</v>
      </c>
      <c r="B736" t="s">
        <v>1</v>
      </c>
      <c r="C736" t="s">
        <v>1395</v>
      </c>
      <c r="D736" s="3">
        <v>44138</v>
      </c>
      <c r="E736" s="3">
        <v>44138</v>
      </c>
      <c r="F736" s="3">
        <v>44157</v>
      </c>
      <c r="G736" t="s">
        <v>3</v>
      </c>
      <c r="H736" t="s">
        <v>4</v>
      </c>
      <c r="I736" s="4">
        <v>27200</v>
      </c>
      <c r="J736" t="s">
        <v>5</v>
      </c>
      <c r="K736" t="s">
        <v>4</v>
      </c>
      <c r="L736" s="4">
        <v>27200</v>
      </c>
      <c r="M736" s="4">
        <v>320.19</v>
      </c>
      <c r="N736" s="13" t="str">
        <f>IF(M736="","",IF(M736&lt;0,-M736&amp;"_"&amp;COUNTIF(M$2:M736,M736),M736&amp;"_"&amp;COUNTIF(M$2:M736,M736)))</f>
        <v>320.19_1</v>
      </c>
      <c r="O736" s="14" t="str">
        <f t="shared" si="11"/>
        <v/>
      </c>
      <c r="P736" t="s">
        <v>1396</v>
      </c>
      <c r="Q736" t="s">
        <v>1392</v>
      </c>
      <c r="R736" t="s">
        <v>1397</v>
      </c>
      <c r="S736" t="s">
        <v>0</v>
      </c>
      <c r="T736" t="s">
        <v>9</v>
      </c>
      <c r="U736" t="s">
        <v>10</v>
      </c>
      <c r="V736" t="s">
        <v>0</v>
      </c>
      <c r="W736" t="s">
        <v>0</v>
      </c>
      <c r="X736" t="s">
        <v>0</v>
      </c>
      <c r="Y736" t="s">
        <v>11</v>
      </c>
      <c r="Z736" t="s">
        <v>0</v>
      </c>
      <c r="AA736" s="3"/>
      <c r="AB736" t="s">
        <v>0</v>
      </c>
      <c r="AC736" t="s">
        <v>0</v>
      </c>
      <c r="AD736" t="s">
        <v>0</v>
      </c>
      <c r="AE736" s="4">
        <v>0</v>
      </c>
    </row>
    <row r="737" spans="1:31" ht="14.1" customHeight="1" x14ac:dyDescent="0.2">
      <c r="A737" s="2" t="s">
        <v>0</v>
      </c>
      <c r="B737" t="s">
        <v>1</v>
      </c>
      <c r="C737" t="s">
        <v>1398</v>
      </c>
      <c r="D737" s="3">
        <v>44138</v>
      </c>
      <c r="E737" s="3">
        <v>44138</v>
      </c>
      <c r="F737" s="3">
        <v>44158</v>
      </c>
      <c r="G737" t="s">
        <v>3</v>
      </c>
      <c r="H737" t="s">
        <v>4</v>
      </c>
      <c r="I737" s="4">
        <v>18000</v>
      </c>
      <c r="J737" t="s">
        <v>5</v>
      </c>
      <c r="K737" t="s">
        <v>4</v>
      </c>
      <c r="L737" s="4">
        <v>18000</v>
      </c>
      <c r="M737" s="4">
        <v>211.89</v>
      </c>
      <c r="N737" s="13" t="str">
        <f>IF(M737="","",IF(M737&lt;0,-M737&amp;"_"&amp;COUNTIF(M$2:M737,M737),M737&amp;"_"&amp;COUNTIF(M$2:M737,M737)))</f>
        <v>211.89_8</v>
      </c>
      <c r="O737" s="14" t="str">
        <f t="shared" si="11"/>
        <v/>
      </c>
      <c r="P737" t="s">
        <v>1399</v>
      </c>
      <c r="Q737" t="s">
        <v>1392</v>
      </c>
      <c r="R737" t="s">
        <v>1400</v>
      </c>
      <c r="S737" t="s">
        <v>0</v>
      </c>
      <c r="T737" t="s">
        <v>9</v>
      </c>
      <c r="U737" t="s">
        <v>10</v>
      </c>
      <c r="V737" t="s">
        <v>0</v>
      </c>
      <c r="W737" t="s">
        <v>0</v>
      </c>
      <c r="X737" t="s">
        <v>0</v>
      </c>
      <c r="Y737" t="s">
        <v>11</v>
      </c>
      <c r="Z737" t="s">
        <v>0</v>
      </c>
      <c r="AA737" s="3"/>
      <c r="AB737" t="s">
        <v>0</v>
      </c>
      <c r="AC737" t="s">
        <v>0</v>
      </c>
      <c r="AD737" t="s">
        <v>0</v>
      </c>
      <c r="AE737" s="4">
        <v>0</v>
      </c>
    </row>
    <row r="738" spans="1:31" ht="14.1" customHeight="1" x14ac:dyDescent="0.2">
      <c r="A738" s="2" t="s">
        <v>0</v>
      </c>
      <c r="B738" t="s">
        <v>1</v>
      </c>
      <c r="C738" t="s">
        <v>1398</v>
      </c>
      <c r="D738" s="3">
        <v>44138</v>
      </c>
      <c r="E738" s="3">
        <v>44138</v>
      </c>
      <c r="F738" s="3">
        <v>44158</v>
      </c>
      <c r="G738" t="s">
        <v>3</v>
      </c>
      <c r="H738" t="s">
        <v>4</v>
      </c>
      <c r="I738" s="4">
        <v>19000</v>
      </c>
      <c r="J738" t="s">
        <v>5</v>
      </c>
      <c r="K738" t="s">
        <v>4</v>
      </c>
      <c r="L738" s="4">
        <v>19000</v>
      </c>
      <c r="M738" s="4">
        <v>223.66</v>
      </c>
      <c r="N738" s="13" t="str">
        <f>IF(M738="","",IF(M738&lt;0,-M738&amp;"_"&amp;COUNTIF(M$2:M738,M738),M738&amp;"_"&amp;COUNTIF(M$2:M738,M738)))</f>
        <v>223.66_6</v>
      </c>
      <c r="O738" s="14" t="str">
        <f t="shared" si="11"/>
        <v/>
      </c>
      <c r="P738" t="s">
        <v>1399</v>
      </c>
      <c r="Q738" t="s">
        <v>1392</v>
      </c>
      <c r="R738" t="s">
        <v>1401</v>
      </c>
      <c r="S738" t="s">
        <v>0</v>
      </c>
      <c r="T738" t="s">
        <v>9</v>
      </c>
      <c r="U738" t="s">
        <v>10</v>
      </c>
      <c r="V738" t="s">
        <v>0</v>
      </c>
      <c r="W738" t="s">
        <v>0</v>
      </c>
      <c r="X738" t="s">
        <v>0</v>
      </c>
      <c r="Y738" t="s">
        <v>11</v>
      </c>
      <c r="Z738" t="s">
        <v>0</v>
      </c>
      <c r="AA738" s="3"/>
      <c r="AB738" t="s">
        <v>0</v>
      </c>
      <c r="AC738" t="s">
        <v>0</v>
      </c>
      <c r="AD738" t="s">
        <v>0</v>
      </c>
      <c r="AE738" s="4">
        <v>0</v>
      </c>
    </row>
    <row r="739" spans="1:31" ht="14.1" customHeight="1" x14ac:dyDescent="0.2">
      <c r="A739" s="2" t="s">
        <v>0</v>
      </c>
      <c r="B739" t="s">
        <v>1</v>
      </c>
      <c r="C739" t="s">
        <v>1398</v>
      </c>
      <c r="D739" s="3">
        <v>44138</v>
      </c>
      <c r="E739" s="3">
        <v>44138</v>
      </c>
      <c r="F739" s="3">
        <v>44158</v>
      </c>
      <c r="G739" t="s">
        <v>3</v>
      </c>
      <c r="H739" t="s">
        <v>4</v>
      </c>
      <c r="I739" s="4">
        <v>4250</v>
      </c>
      <c r="J739" t="s">
        <v>5</v>
      </c>
      <c r="K739" t="s">
        <v>4</v>
      </c>
      <c r="L739" s="4">
        <v>4250</v>
      </c>
      <c r="M739" s="4">
        <v>50.03</v>
      </c>
      <c r="N739" s="13" t="str">
        <f>IF(M739="","",IF(M739&lt;0,-M739&amp;"_"&amp;COUNTIF(M$2:M739,M739),M739&amp;"_"&amp;COUNTIF(M$2:M739,M739)))</f>
        <v>50.03_2</v>
      </c>
      <c r="O739" s="14" t="str">
        <f t="shared" si="11"/>
        <v/>
      </c>
      <c r="P739" t="s">
        <v>1399</v>
      </c>
      <c r="Q739" t="s">
        <v>1392</v>
      </c>
      <c r="R739" t="s">
        <v>1227</v>
      </c>
      <c r="S739" t="s">
        <v>0</v>
      </c>
      <c r="T739" t="s">
        <v>9</v>
      </c>
      <c r="U739" t="s">
        <v>10</v>
      </c>
      <c r="V739" t="s">
        <v>0</v>
      </c>
      <c r="W739" t="s">
        <v>0</v>
      </c>
      <c r="X739" t="s">
        <v>0</v>
      </c>
      <c r="Y739" t="s">
        <v>11</v>
      </c>
      <c r="Z739" t="s">
        <v>0</v>
      </c>
      <c r="AA739" s="3"/>
      <c r="AB739" t="s">
        <v>0</v>
      </c>
      <c r="AC739" t="s">
        <v>0</v>
      </c>
      <c r="AD739" t="s">
        <v>0</v>
      </c>
      <c r="AE739" s="4">
        <v>0</v>
      </c>
    </row>
    <row r="740" spans="1:31" ht="14.1" customHeight="1" x14ac:dyDescent="0.2">
      <c r="A740" s="2" t="s">
        <v>0</v>
      </c>
      <c r="B740" t="s">
        <v>1</v>
      </c>
      <c r="C740" t="s">
        <v>1398</v>
      </c>
      <c r="D740" s="3">
        <v>44138</v>
      </c>
      <c r="E740" s="3">
        <v>44138</v>
      </c>
      <c r="F740" s="3">
        <v>44158</v>
      </c>
      <c r="G740" t="s">
        <v>3</v>
      </c>
      <c r="H740" t="s">
        <v>4</v>
      </c>
      <c r="I740" s="4">
        <v>18000</v>
      </c>
      <c r="J740" t="s">
        <v>5</v>
      </c>
      <c r="K740" t="s">
        <v>4</v>
      </c>
      <c r="L740" s="4">
        <v>18000</v>
      </c>
      <c r="M740" s="4">
        <v>211.89</v>
      </c>
      <c r="N740" s="13" t="str">
        <f>IF(M740="","",IF(M740&lt;0,-M740&amp;"_"&amp;COUNTIF(M$2:M740,M740),M740&amp;"_"&amp;COUNTIF(M$2:M740,M740)))</f>
        <v>211.89_9</v>
      </c>
      <c r="O740" s="14" t="str">
        <f t="shared" si="11"/>
        <v/>
      </c>
      <c r="P740" t="s">
        <v>1399</v>
      </c>
      <c r="Q740" t="s">
        <v>1392</v>
      </c>
      <c r="R740" t="s">
        <v>1402</v>
      </c>
      <c r="S740" t="s">
        <v>0</v>
      </c>
      <c r="T740" t="s">
        <v>9</v>
      </c>
      <c r="U740" t="s">
        <v>10</v>
      </c>
      <c r="V740" t="s">
        <v>0</v>
      </c>
      <c r="W740" t="s">
        <v>0</v>
      </c>
      <c r="X740" t="s">
        <v>0</v>
      </c>
      <c r="Y740" t="s">
        <v>11</v>
      </c>
      <c r="Z740" t="s">
        <v>0</v>
      </c>
      <c r="AA740" s="3"/>
      <c r="AB740" t="s">
        <v>0</v>
      </c>
      <c r="AC740" t="s">
        <v>0</v>
      </c>
      <c r="AD740" t="s">
        <v>0</v>
      </c>
      <c r="AE740" s="4">
        <v>0</v>
      </c>
    </row>
    <row r="741" spans="1:31" ht="14.1" customHeight="1" x14ac:dyDescent="0.2">
      <c r="A741" s="2" t="s">
        <v>0</v>
      </c>
      <c r="B741" t="s">
        <v>1</v>
      </c>
      <c r="C741" t="s">
        <v>1398</v>
      </c>
      <c r="D741" s="3">
        <v>44138</v>
      </c>
      <c r="E741" s="3">
        <v>44138</v>
      </c>
      <c r="F741" s="3">
        <v>44158</v>
      </c>
      <c r="G741" t="s">
        <v>3</v>
      </c>
      <c r="H741" t="s">
        <v>4</v>
      </c>
      <c r="I741" s="4">
        <v>800</v>
      </c>
      <c r="J741" t="s">
        <v>5</v>
      </c>
      <c r="K741" t="s">
        <v>4</v>
      </c>
      <c r="L741" s="4">
        <v>800</v>
      </c>
      <c r="M741" s="4">
        <v>9.42</v>
      </c>
      <c r="N741" s="13" t="str">
        <f>IF(M741="","",IF(M741&lt;0,-M741&amp;"_"&amp;COUNTIF(M$2:M741,M741),M741&amp;"_"&amp;COUNTIF(M$2:M741,M741)))</f>
        <v>9.42_6</v>
      </c>
      <c r="O741" s="14" t="str">
        <f t="shared" si="11"/>
        <v/>
      </c>
      <c r="P741" t="s">
        <v>1399</v>
      </c>
      <c r="Q741" t="s">
        <v>1392</v>
      </c>
      <c r="R741" t="s">
        <v>771</v>
      </c>
      <c r="S741" t="s">
        <v>0</v>
      </c>
      <c r="T741" t="s">
        <v>9</v>
      </c>
      <c r="U741" t="s">
        <v>10</v>
      </c>
      <c r="V741" t="s">
        <v>0</v>
      </c>
      <c r="W741" t="s">
        <v>0</v>
      </c>
      <c r="X741" t="s">
        <v>0</v>
      </c>
      <c r="Y741" t="s">
        <v>11</v>
      </c>
      <c r="Z741" t="s">
        <v>0</v>
      </c>
      <c r="AA741" s="3"/>
      <c r="AB741" t="s">
        <v>0</v>
      </c>
      <c r="AC741" t="s">
        <v>0</v>
      </c>
      <c r="AD741" t="s">
        <v>0</v>
      </c>
      <c r="AE741" s="4">
        <v>0</v>
      </c>
    </row>
    <row r="742" spans="1:31" ht="14.1" customHeight="1" x14ac:dyDescent="0.2">
      <c r="A742" s="2" t="s">
        <v>0</v>
      </c>
      <c r="B742" t="s">
        <v>1</v>
      </c>
      <c r="C742" t="s">
        <v>1398</v>
      </c>
      <c r="D742" s="3">
        <v>44138</v>
      </c>
      <c r="E742" s="3">
        <v>44138</v>
      </c>
      <c r="F742" s="3">
        <v>44158</v>
      </c>
      <c r="G742" t="s">
        <v>3</v>
      </c>
      <c r="H742" t="s">
        <v>4</v>
      </c>
      <c r="I742" s="4">
        <v>13500</v>
      </c>
      <c r="J742" t="s">
        <v>5</v>
      </c>
      <c r="K742" t="s">
        <v>4</v>
      </c>
      <c r="L742" s="4">
        <v>13500</v>
      </c>
      <c r="M742" s="4">
        <v>158.91999999999999</v>
      </c>
      <c r="N742" s="13" t="str">
        <f>IF(M742="","",IF(M742&lt;0,-M742&amp;"_"&amp;COUNTIF(M$2:M742,M742),M742&amp;"_"&amp;COUNTIF(M$2:M742,M742)))</f>
        <v>158.92_2</v>
      </c>
      <c r="O742" s="14" t="str">
        <f t="shared" si="11"/>
        <v/>
      </c>
      <c r="P742" t="s">
        <v>1399</v>
      </c>
      <c r="Q742" t="s">
        <v>1392</v>
      </c>
      <c r="R742" t="s">
        <v>1403</v>
      </c>
      <c r="S742" t="s">
        <v>0</v>
      </c>
      <c r="T742" t="s">
        <v>9</v>
      </c>
      <c r="U742" t="s">
        <v>10</v>
      </c>
      <c r="V742" t="s">
        <v>0</v>
      </c>
      <c r="W742" t="s">
        <v>0</v>
      </c>
      <c r="X742" t="s">
        <v>0</v>
      </c>
      <c r="Y742" t="s">
        <v>11</v>
      </c>
      <c r="Z742" t="s">
        <v>0</v>
      </c>
      <c r="AA742" s="3"/>
      <c r="AB742" t="s">
        <v>0</v>
      </c>
      <c r="AC742" t="s">
        <v>0</v>
      </c>
      <c r="AD742" t="s">
        <v>0</v>
      </c>
      <c r="AE742" s="4">
        <v>0</v>
      </c>
    </row>
    <row r="743" spans="1:31" ht="14.1" customHeight="1" x14ac:dyDescent="0.2">
      <c r="A743" s="2" t="s">
        <v>0</v>
      </c>
      <c r="B743" t="s">
        <v>1</v>
      </c>
      <c r="C743" t="s">
        <v>1398</v>
      </c>
      <c r="D743" s="3">
        <v>44138</v>
      </c>
      <c r="E743" s="3">
        <v>44138</v>
      </c>
      <c r="F743" s="3">
        <v>44158</v>
      </c>
      <c r="G743" t="s">
        <v>3</v>
      </c>
      <c r="H743" t="s">
        <v>4</v>
      </c>
      <c r="I743" s="4">
        <v>50000</v>
      </c>
      <c r="J743" t="s">
        <v>5</v>
      </c>
      <c r="K743" t="s">
        <v>4</v>
      </c>
      <c r="L743" s="4">
        <v>50000</v>
      </c>
      <c r="M743" s="4">
        <v>588.58000000000004</v>
      </c>
      <c r="N743" s="13" t="str">
        <f>IF(M743="","",IF(M743&lt;0,-M743&amp;"_"&amp;COUNTIF(M$2:M743,M743),M743&amp;"_"&amp;COUNTIF(M$2:M743,M743)))</f>
        <v>588.58_2</v>
      </c>
      <c r="O743" s="14" t="str">
        <f t="shared" si="11"/>
        <v/>
      </c>
      <c r="P743" t="s">
        <v>1399</v>
      </c>
      <c r="Q743" t="s">
        <v>1392</v>
      </c>
      <c r="R743" t="s">
        <v>1404</v>
      </c>
      <c r="S743" t="s">
        <v>0</v>
      </c>
      <c r="T743" t="s">
        <v>9</v>
      </c>
      <c r="U743" t="s">
        <v>10</v>
      </c>
      <c r="V743" t="s">
        <v>0</v>
      </c>
      <c r="W743" t="s">
        <v>0</v>
      </c>
      <c r="X743" t="s">
        <v>0</v>
      </c>
      <c r="Y743" t="s">
        <v>11</v>
      </c>
      <c r="Z743" t="s">
        <v>0</v>
      </c>
      <c r="AA743" s="3"/>
      <c r="AB743" t="s">
        <v>0</v>
      </c>
      <c r="AC743" t="s">
        <v>0</v>
      </c>
      <c r="AD743" t="s">
        <v>0</v>
      </c>
      <c r="AE743" s="4">
        <v>0</v>
      </c>
    </row>
    <row r="744" spans="1:31" ht="14.1" customHeight="1" x14ac:dyDescent="0.2">
      <c r="A744" s="2" t="s">
        <v>0</v>
      </c>
      <c r="B744" t="s">
        <v>1</v>
      </c>
      <c r="C744" t="s">
        <v>1398</v>
      </c>
      <c r="D744" s="3">
        <v>44138</v>
      </c>
      <c r="E744" s="3">
        <v>44138</v>
      </c>
      <c r="F744" s="3">
        <v>44158</v>
      </c>
      <c r="G744" t="s">
        <v>3</v>
      </c>
      <c r="H744" t="s">
        <v>4</v>
      </c>
      <c r="I744" s="4">
        <v>16500</v>
      </c>
      <c r="J744" t="s">
        <v>5</v>
      </c>
      <c r="K744" t="s">
        <v>4</v>
      </c>
      <c r="L744" s="4">
        <v>16500</v>
      </c>
      <c r="M744" s="4">
        <v>194.23</v>
      </c>
      <c r="N744" s="13" t="str">
        <f>IF(M744="","",IF(M744&lt;0,-M744&amp;"_"&amp;COUNTIF(M$2:M744,M744),M744&amp;"_"&amp;COUNTIF(M$2:M744,M744)))</f>
        <v>194.23_1</v>
      </c>
      <c r="O744" s="14" t="str">
        <f t="shared" si="11"/>
        <v/>
      </c>
      <c r="P744" t="s">
        <v>1399</v>
      </c>
      <c r="Q744" t="s">
        <v>1392</v>
      </c>
      <c r="R744" t="s">
        <v>1405</v>
      </c>
      <c r="S744" t="s">
        <v>0</v>
      </c>
      <c r="T744" t="s">
        <v>9</v>
      </c>
      <c r="U744" t="s">
        <v>10</v>
      </c>
      <c r="V744" t="s">
        <v>0</v>
      </c>
      <c r="W744" t="s">
        <v>0</v>
      </c>
      <c r="X744" t="s">
        <v>0</v>
      </c>
      <c r="Y744" t="s">
        <v>11</v>
      </c>
      <c r="Z744" t="s">
        <v>0</v>
      </c>
      <c r="AA744" s="3"/>
      <c r="AB744" t="s">
        <v>0</v>
      </c>
      <c r="AC744" t="s">
        <v>0</v>
      </c>
      <c r="AD744" t="s">
        <v>0</v>
      </c>
      <c r="AE744" s="4">
        <v>0</v>
      </c>
    </row>
    <row r="745" spans="1:31" ht="14.1" customHeight="1" x14ac:dyDescent="0.2">
      <c r="A745" s="2" t="s">
        <v>0</v>
      </c>
      <c r="B745" t="s">
        <v>1</v>
      </c>
      <c r="C745" t="s">
        <v>1398</v>
      </c>
      <c r="D745" s="3">
        <v>44138</v>
      </c>
      <c r="E745" s="3">
        <v>44138</v>
      </c>
      <c r="F745" s="3">
        <v>44158</v>
      </c>
      <c r="G745" t="s">
        <v>3</v>
      </c>
      <c r="H745" t="s">
        <v>4</v>
      </c>
      <c r="I745" s="4">
        <v>24400</v>
      </c>
      <c r="J745" t="s">
        <v>5</v>
      </c>
      <c r="K745" t="s">
        <v>4</v>
      </c>
      <c r="L745" s="4">
        <v>24400</v>
      </c>
      <c r="M745" s="4">
        <v>287.23</v>
      </c>
      <c r="N745" s="13" t="str">
        <f>IF(M745="","",IF(M745&lt;0,-M745&amp;"_"&amp;COUNTIF(M$2:M745,M745),M745&amp;"_"&amp;COUNTIF(M$2:M745,M745)))</f>
        <v>287.23_1</v>
      </c>
      <c r="O745" s="14" t="str">
        <f t="shared" si="11"/>
        <v/>
      </c>
      <c r="P745" t="s">
        <v>1399</v>
      </c>
      <c r="Q745" t="s">
        <v>1392</v>
      </c>
      <c r="R745" t="s">
        <v>1406</v>
      </c>
      <c r="S745" t="s">
        <v>0</v>
      </c>
      <c r="T745" t="s">
        <v>9</v>
      </c>
      <c r="U745" t="s">
        <v>10</v>
      </c>
      <c r="V745" t="s">
        <v>0</v>
      </c>
      <c r="W745" t="s">
        <v>0</v>
      </c>
      <c r="X745" t="s">
        <v>0</v>
      </c>
      <c r="Y745" t="s">
        <v>11</v>
      </c>
      <c r="Z745" t="s">
        <v>0</v>
      </c>
      <c r="AA745" s="3"/>
      <c r="AB745" t="s">
        <v>0</v>
      </c>
      <c r="AC745" t="s">
        <v>0</v>
      </c>
      <c r="AD745" t="s">
        <v>0</v>
      </c>
      <c r="AE745" s="4">
        <v>0</v>
      </c>
    </row>
    <row r="746" spans="1:31" ht="14.1" customHeight="1" x14ac:dyDescent="0.2">
      <c r="A746" s="2" t="s">
        <v>0</v>
      </c>
      <c r="B746" t="s">
        <v>1</v>
      </c>
      <c r="C746" t="s">
        <v>1398</v>
      </c>
      <c r="D746" s="3">
        <v>44138</v>
      </c>
      <c r="E746" s="3">
        <v>44138</v>
      </c>
      <c r="F746" s="3">
        <v>44158</v>
      </c>
      <c r="G746" t="s">
        <v>3</v>
      </c>
      <c r="H746" t="s">
        <v>4</v>
      </c>
      <c r="I746" s="4">
        <v>76800</v>
      </c>
      <c r="J746" t="s">
        <v>5</v>
      </c>
      <c r="K746" t="s">
        <v>4</v>
      </c>
      <c r="L746" s="4">
        <v>76800</v>
      </c>
      <c r="M746" s="4">
        <v>904.06</v>
      </c>
      <c r="N746" s="13" t="str">
        <f>IF(M746="","",IF(M746&lt;0,-M746&amp;"_"&amp;COUNTIF(M$2:M746,M746),M746&amp;"_"&amp;COUNTIF(M$2:M746,M746)))</f>
        <v>904.06_1</v>
      </c>
      <c r="O746" s="14" t="str">
        <f t="shared" si="11"/>
        <v/>
      </c>
      <c r="P746" t="s">
        <v>1399</v>
      </c>
      <c r="Q746" t="s">
        <v>1392</v>
      </c>
      <c r="R746" t="s">
        <v>1407</v>
      </c>
      <c r="S746" t="s">
        <v>0</v>
      </c>
      <c r="T746" t="s">
        <v>9</v>
      </c>
      <c r="U746" t="s">
        <v>10</v>
      </c>
      <c r="V746" t="s">
        <v>0</v>
      </c>
      <c r="W746" t="s">
        <v>0</v>
      </c>
      <c r="X746" t="s">
        <v>0</v>
      </c>
      <c r="Y746" t="s">
        <v>11</v>
      </c>
      <c r="Z746" t="s">
        <v>0</v>
      </c>
      <c r="AA746" s="3"/>
      <c r="AB746" t="s">
        <v>0</v>
      </c>
      <c r="AC746" t="s">
        <v>0</v>
      </c>
      <c r="AD746" t="s">
        <v>0</v>
      </c>
      <c r="AE746" s="4">
        <v>0</v>
      </c>
    </row>
    <row r="747" spans="1:31" ht="14.1" customHeight="1" x14ac:dyDescent="0.2">
      <c r="A747" s="2" t="s">
        <v>0</v>
      </c>
      <c r="B747" t="s">
        <v>1</v>
      </c>
      <c r="C747" t="s">
        <v>1398</v>
      </c>
      <c r="D747" s="3">
        <v>44138</v>
      </c>
      <c r="E747" s="3">
        <v>44138</v>
      </c>
      <c r="F747" s="3">
        <v>44158</v>
      </c>
      <c r="G747" t="s">
        <v>3</v>
      </c>
      <c r="H747" t="s">
        <v>4</v>
      </c>
      <c r="I747" s="4">
        <v>1200</v>
      </c>
      <c r="J747" t="s">
        <v>5</v>
      </c>
      <c r="K747" t="s">
        <v>4</v>
      </c>
      <c r="L747" s="4">
        <v>1200</v>
      </c>
      <c r="M747" s="4">
        <v>14.13</v>
      </c>
      <c r="N747" s="13" t="str">
        <f>IF(M747="","",IF(M747&lt;0,-M747&amp;"_"&amp;COUNTIF(M$2:M747,M747),M747&amp;"_"&amp;COUNTIF(M$2:M747,M747)))</f>
        <v>14.13_6</v>
      </c>
      <c r="O747" s="14" t="str">
        <f t="shared" si="11"/>
        <v/>
      </c>
      <c r="P747" t="s">
        <v>1399</v>
      </c>
      <c r="Q747" t="s">
        <v>1392</v>
      </c>
      <c r="R747" t="s">
        <v>1408</v>
      </c>
      <c r="S747" t="s">
        <v>0</v>
      </c>
      <c r="T747" t="s">
        <v>9</v>
      </c>
      <c r="U747" t="s">
        <v>10</v>
      </c>
      <c r="V747" t="s">
        <v>0</v>
      </c>
      <c r="W747" t="s">
        <v>0</v>
      </c>
      <c r="X747" t="s">
        <v>0</v>
      </c>
      <c r="Y747" t="s">
        <v>11</v>
      </c>
      <c r="Z747" t="s">
        <v>0</v>
      </c>
      <c r="AA747" s="3"/>
      <c r="AB747" t="s">
        <v>0</v>
      </c>
      <c r="AC747" t="s">
        <v>0</v>
      </c>
      <c r="AD747" t="s">
        <v>0</v>
      </c>
      <c r="AE747" s="4">
        <v>0</v>
      </c>
    </row>
    <row r="748" spans="1:31" ht="14.1" customHeight="1" x14ac:dyDescent="0.2">
      <c r="A748" s="2" t="s">
        <v>0</v>
      </c>
      <c r="B748" t="s">
        <v>1</v>
      </c>
      <c r="C748" t="s">
        <v>1409</v>
      </c>
      <c r="D748" s="3">
        <v>44139</v>
      </c>
      <c r="E748" s="3">
        <v>44139</v>
      </c>
      <c r="F748" s="3">
        <v>44149</v>
      </c>
      <c r="G748" t="s">
        <v>3</v>
      </c>
      <c r="H748" t="s">
        <v>4</v>
      </c>
      <c r="I748" s="4">
        <v>54000</v>
      </c>
      <c r="J748" t="s">
        <v>5</v>
      </c>
      <c r="K748" t="s">
        <v>4</v>
      </c>
      <c r="L748" s="4">
        <v>54000</v>
      </c>
      <c r="M748" s="4">
        <v>635.66999999999996</v>
      </c>
      <c r="N748" s="13" t="str">
        <f>IF(M748="","",IF(M748&lt;0,-M748&amp;"_"&amp;COUNTIF(M$2:M748,M748),M748&amp;"_"&amp;COUNTIF(M$2:M748,M748)))</f>
        <v>635.67_1</v>
      </c>
      <c r="O748" s="14" t="str">
        <f t="shared" si="11"/>
        <v/>
      </c>
      <c r="P748" t="s">
        <v>1410</v>
      </c>
      <c r="Q748" t="s">
        <v>1411</v>
      </c>
      <c r="R748" t="s">
        <v>1412</v>
      </c>
      <c r="S748" t="s">
        <v>0</v>
      </c>
      <c r="T748" t="s">
        <v>9</v>
      </c>
      <c r="U748" t="s">
        <v>139</v>
      </c>
      <c r="V748" t="s">
        <v>0</v>
      </c>
      <c r="W748" t="s">
        <v>0</v>
      </c>
      <c r="X748" t="s">
        <v>0</v>
      </c>
      <c r="Y748" t="s">
        <v>11</v>
      </c>
      <c r="Z748" t="s">
        <v>0</v>
      </c>
      <c r="AA748" s="3"/>
      <c r="AB748" t="s">
        <v>0</v>
      </c>
      <c r="AC748" t="s">
        <v>0</v>
      </c>
      <c r="AD748" t="s">
        <v>0</v>
      </c>
      <c r="AE748" s="4">
        <v>0</v>
      </c>
    </row>
    <row r="749" spans="1:31" ht="14.1" customHeight="1" x14ac:dyDescent="0.2">
      <c r="A749" s="2" t="s">
        <v>0</v>
      </c>
      <c r="B749" t="s">
        <v>1</v>
      </c>
      <c r="C749" t="s">
        <v>1417</v>
      </c>
      <c r="D749" s="3">
        <v>44140</v>
      </c>
      <c r="E749" s="3">
        <v>44140</v>
      </c>
      <c r="F749" s="3">
        <v>44146</v>
      </c>
      <c r="G749" t="s">
        <v>101</v>
      </c>
      <c r="H749" t="s">
        <v>4</v>
      </c>
      <c r="I749" s="4">
        <v>200</v>
      </c>
      <c r="J749" t="s">
        <v>5</v>
      </c>
      <c r="K749" t="s">
        <v>4</v>
      </c>
      <c r="L749" s="4">
        <v>200</v>
      </c>
      <c r="M749" s="4">
        <v>2.35</v>
      </c>
      <c r="N749" s="13" t="str">
        <f>IF(M749="","",IF(M749&lt;0,-M749&amp;"_"&amp;COUNTIF(M$2:M749,M749),M749&amp;"_"&amp;COUNTIF(M$2:M749,M749)))</f>
        <v>2.35_7</v>
      </c>
      <c r="O749" s="14" t="str">
        <f t="shared" si="11"/>
        <v/>
      </c>
      <c r="P749" t="s">
        <v>127</v>
      </c>
      <c r="Q749" t="s">
        <v>1418</v>
      </c>
      <c r="R749" t="s">
        <v>1419</v>
      </c>
      <c r="S749" t="s">
        <v>0</v>
      </c>
      <c r="T749" t="s">
        <v>9</v>
      </c>
      <c r="U749" t="s">
        <v>105</v>
      </c>
      <c r="V749" t="s">
        <v>0</v>
      </c>
      <c r="W749" t="s">
        <v>0</v>
      </c>
      <c r="X749" t="s">
        <v>0</v>
      </c>
      <c r="Y749" t="s">
        <v>128</v>
      </c>
      <c r="Z749" t="s">
        <v>0</v>
      </c>
      <c r="AA749" s="3"/>
      <c r="AB749" t="s">
        <v>0</v>
      </c>
      <c r="AC749" t="s">
        <v>0</v>
      </c>
      <c r="AD749" t="s">
        <v>0</v>
      </c>
      <c r="AE749" s="4">
        <v>0</v>
      </c>
    </row>
    <row r="750" spans="1:31" ht="14.1" customHeight="1" x14ac:dyDescent="0.2">
      <c r="A750" s="2" t="s">
        <v>0</v>
      </c>
      <c r="B750" t="s">
        <v>1</v>
      </c>
      <c r="C750" t="s">
        <v>1420</v>
      </c>
      <c r="D750" s="3">
        <v>44140</v>
      </c>
      <c r="E750" s="3">
        <v>44140</v>
      </c>
      <c r="F750" s="3">
        <v>44146</v>
      </c>
      <c r="G750" t="s">
        <v>101</v>
      </c>
      <c r="H750" t="s">
        <v>4</v>
      </c>
      <c r="I750" s="4">
        <v>800</v>
      </c>
      <c r="J750" t="s">
        <v>5</v>
      </c>
      <c r="K750" t="s">
        <v>4</v>
      </c>
      <c r="L750" s="4">
        <v>800</v>
      </c>
      <c r="M750" s="4">
        <v>9.42</v>
      </c>
      <c r="N750" s="13" t="str">
        <f>IF(M750="","",IF(M750&lt;0,-M750&amp;"_"&amp;COUNTIF(M$2:M750,M750),M750&amp;"_"&amp;COUNTIF(M$2:M750,M750)))</f>
        <v>9.42_7</v>
      </c>
      <c r="O750" s="14" t="str">
        <f t="shared" si="11"/>
        <v/>
      </c>
      <c r="P750" t="s">
        <v>127</v>
      </c>
      <c r="Q750" t="s">
        <v>1418</v>
      </c>
      <c r="R750" t="s">
        <v>1421</v>
      </c>
      <c r="S750" t="s">
        <v>0</v>
      </c>
      <c r="T750" t="s">
        <v>9</v>
      </c>
      <c r="U750" t="s">
        <v>105</v>
      </c>
      <c r="V750" t="s">
        <v>0</v>
      </c>
      <c r="W750" t="s">
        <v>0</v>
      </c>
      <c r="X750" t="s">
        <v>0</v>
      </c>
      <c r="Y750" t="s">
        <v>128</v>
      </c>
      <c r="Z750" t="s">
        <v>0</v>
      </c>
      <c r="AA750" s="3"/>
      <c r="AB750" t="s">
        <v>0</v>
      </c>
      <c r="AC750" t="s">
        <v>0</v>
      </c>
      <c r="AD750" t="s">
        <v>0</v>
      </c>
      <c r="AE750" s="4">
        <v>0</v>
      </c>
    </row>
    <row r="751" spans="1:31" ht="14.1" customHeight="1" x14ac:dyDescent="0.2">
      <c r="A751" s="2" t="s">
        <v>0</v>
      </c>
      <c r="B751" t="s">
        <v>1</v>
      </c>
      <c r="C751" t="s">
        <v>1422</v>
      </c>
      <c r="D751" s="3">
        <v>44140</v>
      </c>
      <c r="E751" s="3">
        <v>44140</v>
      </c>
      <c r="F751" s="3">
        <v>44146</v>
      </c>
      <c r="G751" t="s">
        <v>3</v>
      </c>
      <c r="H751" t="s">
        <v>4</v>
      </c>
      <c r="I751" s="4">
        <v>30000</v>
      </c>
      <c r="J751" t="s">
        <v>5</v>
      </c>
      <c r="K751" t="s">
        <v>4</v>
      </c>
      <c r="L751" s="4">
        <v>30000</v>
      </c>
      <c r="M751" s="4">
        <v>353.15</v>
      </c>
      <c r="N751" s="13" t="str">
        <f>IF(M751="","",IF(M751&lt;0,-M751&amp;"_"&amp;COUNTIF(M$2:M751,M751),M751&amp;"_"&amp;COUNTIF(M$2:M751,M751)))</f>
        <v>353.15_3</v>
      </c>
      <c r="O751" s="14" t="str">
        <f t="shared" si="11"/>
        <v/>
      </c>
      <c r="P751" t="s">
        <v>1423</v>
      </c>
      <c r="Q751" t="s">
        <v>1424</v>
      </c>
      <c r="R751" t="s">
        <v>1425</v>
      </c>
      <c r="S751" t="s">
        <v>0</v>
      </c>
      <c r="T751" t="s">
        <v>9</v>
      </c>
      <c r="U751" t="s">
        <v>139</v>
      </c>
      <c r="V751" t="s">
        <v>0</v>
      </c>
      <c r="W751" t="s">
        <v>0</v>
      </c>
      <c r="X751" t="s">
        <v>0</v>
      </c>
      <c r="Y751" t="s">
        <v>11</v>
      </c>
      <c r="Z751" t="s">
        <v>0</v>
      </c>
      <c r="AA751" s="3"/>
      <c r="AB751" t="s">
        <v>0</v>
      </c>
      <c r="AC751" t="s">
        <v>0</v>
      </c>
      <c r="AD751" t="s">
        <v>0</v>
      </c>
      <c r="AE751" s="4">
        <v>0</v>
      </c>
    </row>
    <row r="752" spans="1:31" ht="14.1" customHeight="1" x14ac:dyDescent="0.2">
      <c r="A752" s="2" t="s">
        <v>0</v>
      </c>
      <c r="B752" t="s">
        <v>1</v>
      </c>
      <c r="C752" t="s">
        <v>1426</v>
      </c>
      <c r="D752" s="3">
        <v>44140</v>
      </c>
      <c r="E752" s="3">
        <v>44140</v>
      </c>
      <c r="F752" s="3">
        <v>44163</v>
      </c>
      <c r="G752" t="s">
        <v>3</v>
      </c>
      <c r="H752" t="s">
        <v>4</v>
      </c>
      <c r="I752" s="4">
        <v>263250</v>
      </c>
      <c r="J752" t="s">
        <v>5</v>
      </c>
      <c r="K752" t="s">
        <v>4</v>
      </c>
      <c r="L752" s="4">
        <v>263250</v>
      </c>
      <c r="M752" s="4">
        <v>3098.88</v>
      </c>
      <c r="N752" s="13" t="str">
        <f>IF(M752="","",IF(M752&lt;0,-M752&amp;"_"&amp;COUNTIF(M$2:M752,M752),M752&amp;"_"&amp;COUNTIF(M$2:M752,M752)))</f>
        <v>3098.88_1</v>
      </c>
      <c r="O752" s="14" t="str">
        <f t="shared" si="11"/>
        <v/>
      </c>
      <c r="P752" t="s">
        <v>1427</v>
      </c>
      <c r="Q752" t="s">
        <v>1424</v>
      </c>
      <c r="R752" t="s">
        <v>1415</v>
      </c>
      <c r="S752" t="s">
        <v>0</v>
      </c>
      <c r="T752" t="s">
        <v>9</v>
      </c>
      <c r="U752" t="s">
        <v>139</v>
      </c>
      <c r="V752" t="s">
        <v>0</v>
      </c>
      <c r="W752" t="s">
        <v>0</v>
      </c>
      <c r="X752" t="s">
        <v>0</v>
      </c>
      <c r="Y752" t="s">
        <v>11</v>
      </c>
      <c r="Z752" t="s">
        <v>0</v>
      </c>
      <c r="AA752" s="3"/>
      <c r="AB752" t="s">
        <v>0</v>
      </c>
      <c r="AC752" t="s">
        <v>0</v>
      </c>
      <c r="AD752" t="s">
        <v>0</v>
      </c>
      <c r="AE752" s="4">
        <v>0</v>
      </c>
    </row>
    <row r="753" spans="1:31" ht="14.1" customHeight="1" x14ac:dyDescent="0.2">
      <c r="A753" s="2" t="s">
        <v>0</v>
      </c>
      <c r="B753" t="s">
        <v>1</v>
      </c>
      <c r="C753" t="s">
        <v>1428</v>
      </c>
      <c r="D753" s="3">
        <v>44142</v>
      </c>
      <c r="E753" s="3">
        <v>44142</v>
      </c>
      <c r="F753" s="3">
        <v>44157</v>
      </c>
      <c r="G753" t="s">
        <v>3</v>
      </c>
      <c r="H753" t="s">
        <v>4</v>
      </c>
      <c r="I753" s="4">
        <v>3528</v>
      </c>
      <c r="J753" t="s">
        <v>5</v>
      </c>
      <c r="K753" t="s">
        <v>4</v>
      </c>
      <c r="L753" s="4">
        <v>3528</v>
      </c>
      <c r="M753" s="4">
        <v>41.53</v>
      </c>
      <c r="N753" s="13" t="str">
        <f>IF(M753="","",IF(M753&lt;0,-M753&amp;"_"&amp;COUNTIF(M$2:M753,M753),M753&amp;"_"&amp;COUNTIF(M$2:M753,M753)))</f>
        <v>41.53_2</v>
      </c>
      <c r="O753" s="14" t="str">
        <f t="shared" si="11"/>
        <v/>
      </c>
      <c r="P753" t="s">
        <v>1429</v>
      </c>
      <c r="Q753" t="s">
        <v>1151</v>
      </c>
      <c r="R753" t="s">
        <v>1430</v>
      </c>
      <c r="S753" t="s">
        <v>0</v>
      </c>
      <c r="T753" t="s">
        <v>9</v>
      </c>
      <c r="U753" t="s">
        <v>10</v>
      </c>
      <c r="V753" t="s">
        <v>0</v>
      </c>
      <c r="W753" t="s">
        <v>0</v>
      </c>
      <c r="X753" t="s">
        <v>0</v>
      </c>
      <c r="Y753" t="s">
        <v>11</v>
      </c>
      <c r="Z753" t="s">
        <v>0</v>
      </c>
      <c r="AA753" s="3"/>
      <c r="AB753" t="s">
        <v>0</v>
      </c>
      <c r="AC753" t="s">
        <v>0</v>
      </c>
      <c r="AD753" t="s">
        <v>0</v>
      </c>
      <c r="AE753" s="4">
        <v>0</v>
      </c>
    </row>
    <row r="754" spans="1:31" ht="14.1" customHeight="1" x14ac:dyDescent="0.2">
      <c r="A754" s="2" t="s">
        <v>0</v>
      </c>
      <c r="B754" t="s">
        <v>1</v>
      </c>
      <c r="C754" t="s">
        <v>1431</v>
      </c>
      <c r="D754" s="3">
        <v>44142</v>
      </c>
      <c r="E754" s="3">
        <v>44142</v>
      </c>
      <c r="F754" s="3">
        <v>44157</v>
      </c>
      <c r="G754" t="s">
        <v>3</v>
      </c>
      <c r="H754" t="s">
        <v>4</v>
      </c>
      <c r="I754" s="4">
        <v>132574.39999999999</v>
      </c>
      <c r="J754" t="s">
        <v>5</v>
      </c>
      <c r="K754" t="s">
        <v>4</v>
      </c>
      <c r="L754" s="4">
        <v>132574.39999999999</v>
      </c>
      <c r="M754" s="4">
        <v>1560.62</v>
      </c>
      <c r="N754" s="13" t="str">
        <f>IF(M754="","",IF(M754&lt;0,-M754&amp;"_"&amp;COUNTIF(M$2:M754,M754),M754&amp;"_"&amp;COUNTIF(M$2:M754,M754)))</f>
        <v>1560.62_1</v>
      </c>
      <c r="O754" s="14" t="str">
        <f t="shared" si="11"/>
        <v/>
      </c>
      <c r="P754" t="s">
        <v>1432</v>
      </c>
      <c r="Q754" t="s">
        <v>1151</v>
      </c>
      <c r="R754" t="s">
        <v>1433</v>
      </c>
      <c r="S754" t="s">
        <v>0</v>
      </c>
      <c r="T754" t="s">
        <v>9</v>
      </c>
      <c r="U754" t="s">
        <v>10</v>
      </c>
      <c r="V754" t="s">
        <v>0</v>
      </c>
      <c r="W754" t="s">
        <v>0</v>
      </c>
      <c r="X754" t="s">
        <v>0</v>
      </c>
      <c r="Y754" t="s">
        <v>11</v>
      </c>
      <c r="Z754" t="s">
        <v>0</v>
      </c>
      <c r="AA754" s="3"/>
      <c r="AB754" t="s">
        <v>0</v>
      </c>
      <c r="AC754" t="s">
        <v>0</v>
      </c>
      <c r="AD754" t="s">
        <v>0</v>
      </c>
      <c r="AE754" s="4">
        <v>0</v>
      </c>
    </row>
    <row r="755" spans="1:31" ht="14.1" customHeight="1" x14ac:dyDescent="0.2">
      <c r="A755" s="2" t="s">
        <v>0</v>
      </c>
      <c r="B755" t="s">
        <v>1</v>
      </c>
      <c r="C755" t="s">
        <v>1431</v>
      </c>
      <c r="D755" s="3">
        <v>44142</v>
      </c>
      <c r="E755" s="3">
        <v>44142</v>
      </c>
      <c r="F755" s="3">
        <v>44157</v>
      </c>
      <c r="G755" t="s">
        <v>3</v>
      </c>
      <c r="H755" t="s">
        <v>4</v>
      </c>
      <c r="I755" s="4">
        <v>37240</v>
      </c>
      <c r="J755" t="s">
        <v>5</v>
      </c>
      <c r="K755" t="s">
        <v>4</v>
      </c>
      <c r="L755" s="4">
        <v>37240</v>
      </c>
      <c r="M755" s="4">
        <v>438.38</v>
      </c>
      <c r="N755" s="13" t="str">
        <f>IF(M755="","",IF(M755&lt;0,-M755&amp;"_"&amp;COUNTIF(M$2:M755,M755),M755&amp;"_"&amp;COUNTIF(M$2:M755,M755)))</f>
        <v>438.38_1</v>
      </c>
      <c r="O755" s="14" t="str">
        <f t="shared" si="11"/>
        <v/>
      </c>
      <c r="P755" t="s">
        <v>1432</v>
      </c>
      <c r="Q755" t="s">
        <v>1151</v>
      </c>
      <c r="R755" t="s">
        <v>1434</v>
      </c>
      <c r="S755" t="s">
        <v>0</v>
      </c>
      <c r="T755" t="s">
        <v>9</v>
      </c>
      <c r="U755" t="s">
        <v>10</v>
      </c>
      <c r="V755" t="s">
        <v>0</v>
      </c>
      <c r="W755" t="s">
        <v>0</v>
      </c>
      <c r="X755" t="s">
        <v>0</v>
      </c>
      <c r="Y755" t="s">
        <v>11</v>
      </c>
      <c r="Z755" t="s">
        <v>0</v>
      </c>
      <c r="AA755" s="3"/>
      <c r="AB755" t="s">
        <v>0</v>
      </c>
      <c r="AC755" t="s">
        <v>0</v>
      </c>
      <c r="AD755" t="s">
        <v>0</v>
      </c>
      <c r="AE755" s="4">
        <v>0</v>
      </c>
    </row>
    <row r="756" spans="1:31" ht="14.1" customHeight="1" x14ac:dyDescent="0.2">
      <c r="A756" s="2" t="s">
        <v>0</v>
      </c>
      <c r="B756" t="s">
        <v>1</v>
      </c>
      <c r="C756" t="s">
        <v>1431</v>
      </c>
      <c r="D756" s="3">
        <v>44142</v>
      </c>
      <c r="E756" s="3">
        <v>44142</v>
      </c>
      <c r="F756" s="3">
        <v>44157</v>
      </c>
      <c r="G756" t="s">
        <v>3</v>
      </c>
      <c r="H756" t="s">
        <v>4</v>
      </c>
      <c r="I756" s="4">
        <v>4468.8</v>
      </c>
      <c r="J756" t="s">
        <v>5</v>
      </c>
      <c r="K756" t="s">
        <v>4</v>
      </c>
      <c r="L756" s="4">
        <v>4468.8</v>
      </c>
      <c r="M756" s="4">
        <v>52.61</v>
      </c>
      <c r="N756" s="13" t="str">
        <f>IF(M756="","",IF(M756&lt;0,-M756&amp;"_"&amp;COUNTIF(M$2:M756,M756),M756&amp;"_"&amp;COUNTIF(M$2:M756,M756)))</f>
        <v>52.61_1</v>
      </c>
      <c r="O756" s="14" t="str">
        <f t="shared" si="11"/>
        <v/>
      </c>
      <c r="P756" t="s">
        <v>1432</v>
      </c>
      <c r="Q756" t="s">
        <v>1151</v>
      </c>
      <c r="R756" t="s">
        <v>1435</v>
      </c>
      <c r="S756" t="s">
        <v>0</v>
      </c>
      <c r="T756" t="s">
        <v>9</v>
      </c>
      <c r="U756" t="s">
        <v>10</v>
      </c>
      <c r="V756" t="s">
        <v>0</v>
      </c>
      <c r="W756" t="s">
        <v>0</v>
      </c>
      <c r="X756" t="s">
        <v>0</v>
      </c>
      <c r="Y756" t="s">
        <v>11</v>
      </c>
      <c r="Z756" t="s">
        <v>0</v>
      </c>
      <c r="AA756" s="3"/>
      <c r="AB756" t="s">
        <v>0</v>
      </c>
      <c r="AC756" t="s">
        <v>0</v>
      </c>
      <c r="AD756" t="s">
        <v>0</v>
      </c>
      <c r="AE756" s="4">
        <v>0</v>
      </c>
    </row>
    <row r="757" spans="1:31" ht="14.1" customHeight="1" x14ac:dyDescent="0.2">
      <c r="A757" s="2" t="s">
        <v>0</v>
      </c>
      <c r="B757" t="s">
        <v>1</v>
      </c>
      <c r="C757" t="s">
        <v>1431</v>
      </c>
      <c r="D757" s="3">
        <v>44142</v>
      </c>
      <c r="E757" s="3">
        <v>44142</v>
      </c>
      <c r="F757" s="3">
        <v>44157</v>
      </c>
      <c r="G757" t="s">
        <v>3</v>
      </c>
      <c r="H757" t="s">
        <v>4</v>
      </c>
      <c r="I757" s="4">
        <v>9549.1200000000008</v>
      </c>
      <c r="J757" t="s">
        <v>5</v>
      </c>
      <c r="K757" t="s">
        <v>4</v>
      </c>
      <c r="L757" s="4">
        <v>9549.1200000000008</v>
      </c>
      <c r="M757" s="4">
        <v>112.41</v>
      </c>
      <c r="N757" s="13" t="str">
        <f>IF(M757="","",IF(M757&lt;0,-M757&amp;"_"&amp;COUNTIF(M$2:M757,M757),M757&amp;"_"&amp;COUNTIF(M$2:M757,M757)))</f>
        <v>112.41_1</v>
      </c>
      <c r="O757" s="14" t="str">
        <f t="shared" si="11"/>
        <v/>
      </c>
      <c r="P757" t="s">
        <v>1432</v>
      </c>
      <c r="Q757" t="s">
        <v>1151</v>
      </c>
      <c r="R757" t="s">
        <v>1436</v>
      </c>
      <c r="S757" t="s">
        <v>0</v>
      </c>
      <c r="T757" t="s">
        <v>9</v>
      </c>
      <c r="U757" t="s">
        <v>10</v>
      </c>
      <c r="V757" t="s">
        <v>0</v>
      </c>
      <c r="W757" t="s">
        <v>0</v>
      </c>
      <c r="X757" t="s">
        <v>0</v>
      </c>
      <c r="Y757" t="s">
        <v>11</v>
      </c>
      <c r="Z757" t="s">
        <v>0</v>
      </c>
      <c r="AA757" s="3"/>
      <c r="AB757" t="s">
        <v>0</v>
      </c>
      <c r="AC757" t="s">
        <v>0</v>
      </c>
      <c r="AD757" t="s">
        <v>0</v>
      </c>
      <c r="AE757" s="4">
        <v>0</v>
      </c>
    </row>
    <row r="758" spans="1:31" ht="14.1" customHeight="1" x14ac:dyDescent="0.2">
      <c r="A758" s="2" t="s">
        <v>0</v>
      </c>
      <c r="B758" t="s">
        <v>1</v>
      </c>
      <c r="C758" t="s">
        <v>1431</v>
      </c>
      <c r="D758" s="3">
        <v>44142</v>
      </c>
      <c r="E758" s="3">
        <v>44142</v>
      </c>
      <c r="F758" s="3">
        <v>44157</v>
      </c>
      <c r="G758" t="s">
        <v>3</v>
      </c>
      <c r="H758" t="s">
        <v>4</v>
      </c>
      <c r="I758" s="4">
        <v>5100</v>
      </c>
      <c r="J758" t="s">
        <v>5</v>
      </c>
      <c r="K758" t="s">
        <v>4</v>
      </c>
      <c r="L758" s="4">
        <v>5100</v>
      </c>
      <c r="M758" s="4">
        <v>60.04</v>
      </c>
      <c r="N758" s="13" t="str">
        <f>IF(M758="","",IF(M758&lt;0,-M758&amp;"_"&amp;COUNTIF(M$2:M758,M758),M758&amp;"_"&amp;COUNTIF(M$2:M758,M758)))</f>
        <v>60.04_1</v>
      </c>
      <c r="O758" s="14" t="str">
        <f t="shared" si="11"/>
        <v/>
      </c>
      <c r="P758" t="s">
        <v>1432</v>
      </c>
      <c r="Q758" t="s">
        <v>1151</v>
      </c>
      <c r="R758" t="s">
        <v>1437</v>
      </c>
      <c r="S758" t="s">
        <v>0</v>
      </c>
      <c r="T758" t="s">
        <v>9</v>
      </c>
      <c r="U758" t="s">
        <v>10</v>
      </c>
      <c r="V758" t="s">
        <v>0</v>
      </c>
      <c r="W758" t="s">
        <v>0</v>
      </c>
      <c r="X758" t="s">
        <v>0</v>
      </c>
      <c r="Y758" t="s">
        <v>11</v>
      </c>
      <c r="Z758" t="s">
        <v>0</v>
      </c>
      <c r="AA758" s="3"/>
      <c r="AB758" t="s">
        <v>0</v>
      </c>
      <c r="AC758" t="s">
        <v>0</v>
      </c>
      <c r="AD758" t="s">
        <v>0</v>
      </c>
      <c r="AE758" s="4">
        <v>0</v>
      </c>
    </row>
    <row r="759" spans="1:31" ht="14.1" customHeight="1" x14ac:dyDescent="0.2">
      <c r="A759" s="2" t="s">
        <v>0</v>
      </c>
      <c r="B759" t="s">
        <v>1</v>
      </c>
      <c r="C759" t="s">
        <v>1431</v>
      </c>
      <c r="D759" s="3">
        <v>44142</v>
      </c>
      <c r="E759" s="3">
        <v>44142</v>
      </c>
      <c r="F759" s="3">
        <v>44157</v>
      </c>
      <c r="G759" t="s">
        <v>3</v>
      </c>
      <c r="H759" t="s">
        <v>4</v>
      </c>
      <c r="I759" s="4">
        <v>3225</v>
      </c>
      <c r="J759" t="s">
        <v>5</v>
      </c>
      <c r="K759" t="s">
        <v>4</v>
      </c>
      <c r="L759" s="4">
        <v>3225</v>
      </c>
      <c r="M759" s="4">
        <v>37.96</v>
      </c>
      <c r="N759" s="13" t="str">
        <f>IF(M759="","",IF(M759&lt;0,-M759&amp;"_"&amp;COUNTIF(M$2:M759,M759),M759&amp;"_"&amp;COUNTIF(M$2:M759,M759)))</f>
        <v>37.96_1</v>
      </c>
      <c r="O759" s="14" t="str">
        <f t="shared" si="11"/>
        <v/>
      </c>
      <c r="P759" t="s">
        <v>1432</v>
      </c>
      <c r="Q759" t="s">
        <v>1151</v>
      </c>
      <c r="R759" t="s">
        <v>1438</v>
      </c>
      <c r="S759" t="s">
        <v>0</v>
      </c>
      <c r="T759" t="s">
        <v>9</v>
      </c>
      <c r="U759" t="s">
        <v>10</v>
      </c>
      <c r="V759" t="s">
        <v>0</v>
      </c>
      <c r="W759" t="s">
        <v>0</v>
      </c>
      <c r="X759" t="s">
        <v>0</v>
      </c>
      <c r="Y759" t="s">
        <v>11</v>
      </c>
      <c r="Z759" t="s">
        <v>0</v>
      </c>
      <c r="AA759" s="3"/>
      <c r="AB759" t="s">
        <v>0</v>
      </c>
      <c r="AC759" t="s">
        <v>0</v>
      </c>
      <c r="AD759" t="s">
        <v>0</v>
      </c>
      <c r="AE759" s="4">
        <v>0</v>
      </c>
    </row>
    <row r="760" spans="1:31" ht="14.1" customHeight="1" x14ac:dyDescent="0.2">
      <c r="A760" s="2" t="s">
        <v>0</v>
      </c>
      <c r="B760" t="s">
        <v>1</v>
      </c>
      <c r="C760" t="s">
        <v>1431</v>
      </c>
      <c r="D760" s="3">
        <v>44142</v>
      </c>
      <c r="E760" s="3">
        <v>44142</v>
      </c>
      <c r="F760" s="3">
        <v>44157</v>
      </c>
      <c r="G760" t="s">
        <v>3</v>
      </c>
      <c r="H760" t="s">
        <v>4</v>
      </c>
      <c r="I760" s="4">
        <v>6800</v>
      </c>
      <c r="J760" t="s">
        <v>5</v>
      </c>
      <c r="K760" t="s">
        <v>4</v>
      </c>
      <c r="L760" s="4">
        <v>6800</v>
      </c>
      <c r="M760" s="4">
        <v>80.05</v>
      </c>
      <c r="N760" s="13" t="str">
        <f>IF(M760="","",IF(M760&lt;0,-M760&amp;"_"&amp;COUNTIF(M$2:M760,M760),M760&amp;"_"&amp;COUNTIF(M$2:M760,M760)))</f>
        <v>80.05_2</v>
      </c>
      <c r="O760" s="14" t="str">
        <f t="shared" si="11"/>
        <v/>
      </c>
      <c r="P760" t="s">
        <v>1432</v>
      </c>
      <c r="Q760" t="s">
        <v>1151</v>
      </c>
      <c r="R760" t="s">
        <v>1439</v>
      </c>
      <c r="S760" t="s">
        <v>0</v>
      </c>
      <c r="T760" t="s">
        <v>9</v>
      </c>
      <c r="U760" t="s">
        <v>10</v>
      </c>
      <c r="V760" t="s">
        <v>0</v>
      </c>
      <c r="W760" t="s">
        <v>0</v>
      </c>
      <c r="X760" t="s">
        <v>0</v>
      </c>
      <c r="Y760" t="s">
        <v>11</v>
      </c>
      <c r="Z760" t="s">
        <v>0</v>
      </c>
      <c r="AA760" s="3"/>
      <c r="AB760" t="s">
        <v>0</v>
      </c>
      <c r="AC760" t="s">
        <v>0</v>
      </c>
      <c r="AD760" t="s">
        <v>0</v>
      </c>
      <c r="AE760" s="4">
        <v>0</v>
      </c>
    </row>
    <row r="761" spans="1:31" ht="14.1" customHeight="1" x14ac:dyDescent="0.2">
      <c r="A761" s="2" t="s">
        <v>0</v>
      </c>
      <c r="B761" t="s">
        <v>1</v>
      </c>
      <c r="C761" t="s">
        <v>1440</v>
      </c>
      <c r="D761" s="3">
        <v>44142</v>
      </c>
      <c r="E761" s="3">
        <v>44142</v>
      </c>
      <c r="F761" s="3">
        <v>44157</v>
      </c>
      <c r="G761" t="s">
        <v>3</v>
      </c>
      <c r="H761" t="s">
        <v>4</v>
      </c>
      <c r="I761" s="4">
        <v>54000</v>
      </c>
      <c r="J761" t="s">
        <v>5</v>
      </c>
      <c r="K761" t="s">
        <v>4</v>
      </c>
      <c r="L761" s="4">
        <v>54000</v>
      </c>
      <c r="M761" s="4">
        <v>635.66999999999996</v>
      </c>
      <c r="N761" s="13" t="str">
        <f>IF(M761="","",IF(M761&lt;0,-M761&amp;"_"&amp;COUNTIF(M$2:M761,M761),M761&amp;"_"&amp;COUNTIF(M$2:M761,M761)))</f>
        <v>635.67_2</v>
      </c>
      <c r="O761" s="14" t="str">
        <f t="shared" si="11"/>
        <v/>
      </c>
      <c r="P761" t="s">
        <v>1441</v>
      </c>
      <c r="Q761" t="s">
        <v>1151</v>
      </c>
      <c r="R761" t="s">
        <v>1442</v>
      </c>
      <c r="S761" t="s">
        <v>0</v>
      </c>
      <c r="T761" t="s">
        <v>9</v>
      </c>
      <c r="U761" t="s">
        <v>10</v>
      </c>
      <c r="V761" t="s">
        <v>0</v>
      </c>
      <c r="W761" t="s">
        <v>0</v>
      </c>
      <c r="X761" t="s">
        <v>0</v>
      </c>
      <c r="Y761" t="s">
        <v>11</v>
      </c>
      <c r="Z761" t="s">
        <v>0</v>
      </c>
      <c r="AA761" s="3"/>
      <c r="AB761" t="s">
        <v>0</v>
      </c>
      <c r="AC761" t="s">
        <v>0</v>
      </c>
      <c r="AD761" t="s">
        <v>0</v>
      </c>
      <c r="AE761" s="4">
        <v>0</v>
      </c>
    </row>
    <row r="762" spans="1:31" ht="14.1" customHeight="1" x14ac:dyDescent="0.2">
      <c r="A762" s="2" t="s">
        <v>0</v>
      </c>
      <c r="B762" t="s">
        <v>1</v>
      </c>
      <c r="C762" t="s">
        <v>1440</v>
      </c>
      <c r="D762" s="3">
        <v>44142</v>
      </c>
      <c r="E762" s="3">
        <v>44142</v>
      </c>
      <c r="F762" s="3">
        <v>44157</v>
      </c>
      <c r="G762" t="s">
        <v>3</v>
      </c>
      <c r="H762" t="s">
        <v>4</v>
      </c>
      <c r="I762" s="4">
        <v>43200</v>
      </c>
      <c r="J762" t="s">
        <v>5</v>
      </c>
      <c r="K762" t="s">
        <v>4</v>
      </c>
      <c r="L762" s="4">
        <v>43200</v>
      </c>
      <c r="M762" s="4">
        <v>508.53</v>
      </c>
      <c r="N762" s="13" t="str">
        <f>IF(M762="","",IF(M762&lt;0,-M762&amp;"_"&amp;COUNTIF(M$2:M762,M762),M762&amp;"_"&amp;COUNTIF(M$2:M762,M762)))</f>
        <v>508.53_1</v>
      </c>
      <c r="O762" s="14" t="str">
        <f t="shared" si="11"/>
        <v/>
      </c>
      <c r="P762" t="s">
        <v>1441</v>
      </c>
      <c r="Q762" t="s">
        <v>1151</v>
      </c>
      <c r="R762" t="s">
        <v>1443</v>
      </c>
      <c r="S762" t="s">
        <v>0</v>
      </c>
      <c r="T762" t="s">
        <v>9</v>
      </c>
      <c r="U762" t="s">
        <v>10</v>
      </c>
      <c r="V762" t="s">
        <v>0</v>
      </c>
      <c r="W762" t="s">
        <v>0</v>
      </c>
      <c r="X762" t="s">
        <v>0</v>
      </c>
      <c r="Y762" t="s">
        <v>11</v>
      </c>
      <c r="Z762" t="s">
        <v>0</v>
      </c>
      <c r="AA762" s="3"/>
      <c r="AB762" t="s">
        <v>0</v>
      </c>
      <c r="AC762" t="s">
        <v>0</v>
      </c>
      <c r="AD762" t="s">
        <v>0</v>
      </c>
      <c r="AE762" s="4">
        <v>0</v>
      </c>
    </row>
    <row r="763" spans="1:31" ht="14.1" customHeight="1" x14ac:dyDescent="0.2">
      <c r="A763" s="2" t="s">
        <v>0</v>
      </c>
      <c r="B763" t="s">
        <v>1</v>
      </c>
      <c r="C763" t="s">
        <v>1444</v>
      </c>
      <c r="D763" s="3">
        <v>44142</v>
      </c>
      <c r="E763" s="3">
        <v>44142</v>
      </c>
      <c r="F763" s="3">
        <v>44157</v>
      </c>
      <c r="G763" t="s">
        <v>3</v>
      </c>
      <c r="H763" t="s">
        <v>51</v>
      </c>
      <c r="I763" s="4">
        <v>6216</v>
      </c>
      <c r="J763" t="s">
        <v>60</v>
      </c>
      <c r="K763" t="s">
        <v>4</v>
      </c>
      <c r="L763" s="4">
        <v>521833.2</v>
      </c>
      <c r="M763" s="4">
        <v>6216</v>
      </c>
      <c r="N763" s="13" t="str">
        <f>IF(M763="","",IF(M763&lt;0,-M763&amp;"_"&amp;COUNTIF(M$2:M763,M763),M763&amp;"_"&amp;COUNTIF(M$2:M763,M763)))</f>
        <v>6216_1</v>
      </c>
      <c r="O763" s="14" t="str">
        <f t="shared" si="11"/>
        <v/>
      </c>
      <c r="P763" t="s">
        <v>1445</v>
      </c>
      <c r="Q763" t="s">
        <v>1151</v>
      </c>
      <c r="R763" t="s">
        <v>883</v>
      </c>
      <c r="S763" t="s">
        <v>0</v>
      </c>
      <c r="T763" t="s">
        <v>9</v>
      </c>
      <c r="U763" t="s">
        <v>10</v>
      </c>
      <c r="V763" t="s">
        <v>0</v>
      </c>
      <c r="W763" t="s">
        <v>0</v>
      </c>
      <c r="X763" t="s">
        <v>0</v>
      </c>
      <c r="Y763" t="s">
        <v>128</v>
      </c>
      <c r="Z763" t="s">
        <v>0</v>
      </c>
      <c r="AA763" s="3"/>
      <c r="AB763" t="s">
        <v>0</v>
      </c>
      <c r="AC763" t="s">
        <v>0</v>
      </c>
      <c r="AD763" t="s">
        <v>0</v>
      </c>
      <c r="AE763" s="4">
        <v>0</v>
      </c>
    </row>
    <row r="764" spans="1:31" ht="14.1" customHeight="1" x14ac:dyDescent="0.2">
      <c r="A764" s="2" t="s">
        <v>0</v>
      </c>
      <c r="B764" t="s">
        <v>1</v>
      </c>
      <c r="C764" t="s">
        <v>1444</v>
      </c>
      <c r="D764" s="3">
        <v>44142</v>
      </c>
      <c r="E764" s="3">
        <v>44142</v>
      </c>
      <c r="F764" s="3">
        <v>44157</v>
      </c>
      <c r="G764" t="s">
        <v>3</v>
      </c>
      <c r="H764" t="s">
        <v>51</v>
      </c>
      <c r="I764" s="4">
        <v>2784</v>
      </c>
      <c r="J764" t="s">
        <v>60</v>
      </c>
      <c r="K764" t="s">
        <v>4</v>
      </c>
      <c r="L764" s="4">
        <v>233716.8</v>
      </c>
      <c r="M764" s="4">
        <v>2784</v>
      </c>
      <c r="N764" s="13" t="str">
        <f>IF(M764="","",IF(M764&lt;0,-M764&amp;"_"&amp;COUNTIF(M$2:M764,M764),M764&amp;"_"&amp;COUNTIF(M$2:M764,M764)))</f>
        <v>2784_1</v>
      </c>
      <c r="O764" s="14" t="str">
        <f t="shared" si="11"/>
        <v/>
      </c>
      <c r="P764" t="s">
        <v>1445</v>
      </c>
      <c r="Q764" t="s">
        <v>1151</v>
      </c>
      <c r="R764" t="s">
        <v>1446</v>
      </c>
      <c r="S764" t="s">
        <v>0</v>
      </c>
      <c r="T764" t="s">
        <v>9</v>
      </c>
      <c r="U764" t="s">
        <v>10</v>
      </c>
      <c r="V764" t="s">
        <v>0</v>
      </c>
      <c r="W764" t="s">
        <v>0</v>
      </c>
      <c r="X764" t="s">
        <v>0</v>
      </c>
      <c r="Y764" t="s">
        <v>128</v>
      </c>
      <c r="Z764" t="s">
        <v>0</v>
      </c>
      <c r="AA764" s="3"/>
      <c r="AB764" t="s">
        <v>0</v>
      </c>
      <c r="AC764" t="s">
        <v>0</v>
      </c>
      <c r="AD764" t="s">
        <v>0</v>
      </c>
      <c r="AE764" s="4">
        <v>0</v>
      </c>
    </row>
    <row r="765" spans="1:31" ht="14.1" customHeight="1" x14ac:dyDescent="0.2">
      <c r="A765" s="2" t="s">
        <v>0</v>
      </c>
      <c r="B765" t="s">
        <v>1</v>
      </c>
      <c r="C765" t="s">
        <v>1447</v>
      </c>
      <c r="D765" s="3">
        <v>44142</v>
      </c>
      <c r="E765" s="3">
        <v>44142</v>
      </c>
      <c r="F765" s="3">
        <v>44157</v>
      </c>
      <c r="G765" t="s">
        <v>3</v>
      </c>
      <c r="H765" t="s">
        <v>4</v>
      </c>
      <c r="I765" s="4">
        <v>34270</v>
      </c>
      <c r="J765" t="s">
        <v>5</v>
      </c>
      <c r="K765" t="s">
        <v>4</v>
      </c>
      <c r="L765" s="4">
        <v>34270</v>
      </c>
      <c r="M765" s="4">
        <v>403.42</v>
      </c>
      <c r="N765" s="13" t="str">
        <f>IF(M765="","",IF(M765&lt;0,-M765&amp;"_"&amp;COUNTIF(M$2:M765,M765),M765&amp;"_"&amp;COUNTIF(M$2:M765,M765)))</f>
        <v>403.42_1</v>
      </c>
      <c r="O765" s="14" t="str">
        <f t="shared" si="11"/>
        <v/>
      </c>
      <c r="P765" t="s">
        <v>1448</v>
      </c>
      <c r="Q765" t="s">
        <v>1151</v>
      </c>
      <c r="R765" t="s">
        <v>197</v>
      </c>
      <c r="S765" t="s">
        <v>0</v>
      </c>
      <c r="T765" t="s">
        <v>9</v>
      </c>
      <c r="U765" t="s">
        <v>1449</v>
      </c>
      <c r="V765" t="s">
        <v>0</v>
      </c>
      <c r="W765" t="s">
        <v>0</v>
      </c>
      <c r="X765" t="s">
        <v>0</v>
      </c>
      <c r="Y765" t="s">
        <v>11</v>
      </c>
      <c r="Z765" t="s">
        <v>0</v>
      </c>
      <c r="AA765" s="3"/>
      <c r="AB765" t="s">
        <v>0</v>
      </c>
      <c r="AC765" t="s">
        <v>0</v>
      </c>
      <c r="AD765" t="s">
        <v>0</v>
      </c>
      <c r="AE765" s="4">
        <v>0</v>
      </c>
    </row>
    <row r="766" spans="1:31" ht="14.1" customHeight="1" x14ac:dyDescent="0.2">
      <c r="A766" s="2" t="s">
        <v>0</v>
      </c>
      <c r="B766" t="s">
        <v>1</v>
      </c>
      <c r="C766" t="s">
        <v>1450</v>
      </c>
      <c r="D766" s="3">
        <v>44142</v>
      </c>
      <c r="E766" s="3">
        <v>44142</v>
      </c>
      <c r="F766" s="3">
        <v>44157</v>
      </c>
      <c r="G766" t="s">
        <v>3</v>
      </c>
      <c r="H766" t="s">
        <v>4</v>
      </c>
      <c r="I766" s="4">
        <v>4675</v>
      </c>
      <c r="J766" t="s">
        <v>5</v>
      </c>
      <c r="K766" t="s">
        <v>4</v>
      </c>
      <c r="L766" s="4">
        <v>4675</v>
      </c>
      <c r="M766" s="4">
        <v>55.03</v>
      </c>
      <c r="N766" s="13" t="str">
        <f>IF(M766="","",IF(M766&lt;0,-M766&amp;"_"&amp;COUNTIF(M$2:M766,M766),M766&amp;"_"&amp;COUNTIF(M$2:M766,M766)))</f>
        <v>55.03_1</v>
      </c>
      <c r="O766" s="14" t="str">
        <f t="shared" si="11"/>
        <v/>
      </c>
      <c r="P766" t="s">
        <v>1451</v>
      </c>
      <c r="Q766" t="s">
        <v>1151</v>
      </c>
      <c r="R766" t="s">
        <v>197</v>
      </c>
      <c r="S766" t="s">
        <v>0</v>
      </c>
      <c r="T766" t="s">
        <v>9</v>
      </c>
      <c r="U766" t="s">
        <v>1348</v>
      </c>
      <c r="V766" t="s">
        <v>0</v>
      </c>
      <c r="W766" t="s">
        <v>0</v>
      </c>
      <c r="X766" t="s">
        <v>0</v>
      </c>
      <c r="Y766" t="s">
        <v>11</v>
      </c>
      <c r="Z766" t="s">
        <v>0</v>
      </c>
      <c r="AA766" s="3"/>
      <c r="AB766" t="s">
        <v>0</v>
      </c>
      <c r="AC766" t="s">
        <v>0</v>
      </c>
      <c r="AD766" t="s">
        <v>0</v>
      </c>
      <c r="AE766" s="4">
        <v>0</v>
      </c>
    </row>
    <row r="767" spans="1:31" ht="14.1" customHeight="1" x14ac:dyDescent="0.2">
      <c r="A767" s="2" t="s">
        <v>0</v>
      </c>
      <c r="B767" t="s">
        <v>1</v>
      </c>
      <c r="C767" t="s">
        <v>1452</v>
      </c>
      <c r="D767" s="3">
        <v>44142</v>
      </c>
      <c r="E767" s="3">
        <v>44142</v>
      </c>
      <c r="F767" s="3">
        <v>44158</v>
      </c>
      <c r="G767" t="s">
        <v>3</v>
      </c>
      <c r="H767" t="s">
        <v>4</v>
      </c>
      <c r="I767" s="4">
        <v>37950</v>
      </c>
      <c r="J767" t="s">
        <v>5</v>
      </c>
      <c r="K767" t="s">
        <v>4</v>
      </c>
      <c r="L767" s="4">
        <v>37950</v>
      </c>
      <c r="M767" s="4">
        <v>446.73</v>
      </c>
      <c r="N767" s="13" t="str">
        <f>IF(M767="","",IF(M767&lt;0,-M767&amp;"_"&amp;COUNTIF(M$2:M767,M767),M767&amp;"_"&amp;COUNTIF(M$2:M767,M767)))</f>
        <v>446.73_1</v>
      </c>
      <c r="O767" s="14" t="str">
        <f t="shared" si="11"/>
        <v/>
      </c>
      <c r="P767" t="s">
        <v>1453</v>
      </c>
      <c r="Q767" t="s">
        <v>1151</v>
      </c>
      <c r="R767" t="s">
        <v>1454</v>
      </c>
      <c r="S767" t="s">
        <v>0</v>
      </c>
      <c r="T767" t="s">
        <v>9</v>
      </c>
      <c r="U767" t="s">
        <v>42</v>
      </c>
      <c r="V767" t="s">
        <v>0</v>
      </c>
      <c r="W767" t="s">
        <v>0</v>
      </c>
      <c r="X767" t="s">
        <v>0</v>
      </c>
      <c r="Y767" t="s">
        <v>11</v>
      </c>
      <c r="Z767" t="s">
        <v>0</v>
      </c>
      <c r="AA767" s="3"/>
      <c r="AB767" t="s">
        <v>0</v>
      </c>
      <c r="AC767" t="s">
        <v>0</v>
      </c>
      <c r="AD767" t="s">
        <v>0</v>
      </c>
      <c r="AE767" s="4">
        <v>0</v>
      </c>
    </row>
    <row r="768" spans="1:31" ht="14.1" customHeight="1" x14ac:dyDescent="0.2">
      <c r="A768" s="2" t="s">
        <v>0</v>
      </c>
      <c r="B768" t="s">
        <v>1</v>
      </c>
      <c r="C768" t="s">
        <v>1452</v>
      </c>
      <c r="D768" s="3">
        <v>44142</v>
      </c>
      <c r="E768" s="3">
        <v>44142</v>
      </c>
      <c r="F768" s="3">
        <v>44158</v>
      </c>
      <c r="G768" t="s">
        <v>3</v>
      </c>
      <c r="H768" t="s">
        <v>4</v>
      </c>
      <c r="I768" s="4">
        <v>24075</v>
      </c>
      <c r="J768" t="s">
        <v>5</v>
      </c>
      <c r="K768" t="s">
        <v>4</v>
      </c>
      <c r="L768" s="4">
        <v>24075</v>
      </c>
      <c r="M768" s="4">
        <v>283.39999999999998</v>
      </c>
      <c r="N768" s="13" t="str">
        <f>IF(M768="","",IF(M768&lt;0,-M768&amp;"_"&amp;COUNTIF(M$2:M768,M768),M768&amp;"_"&amp;COUNTIF(M$2:M768,M768)))</f>
        <v>283.4_1</v>
      </c>
      <c r="O768" s="14" t="str">
        <f t="shared" si="11"/>
        <v/>
      </c>
      <c r="P768" t="s">
        <v>1453</v>
      </c>
      <c r="Q768" t="s">
        <v>1151</v>
      </c>
      <c r="R768" t="s">
        <v>1327</v>
      </c>
      <c r="S768" t="s">
        <v>0</v>
      </c>
      <c r="T768" t="s">
        <v>9</v>
      </c>
      <c r="U768" t="s">
        <v>42</v>
      </c>
      <c r="V768" t="s">
        <v>0</v>
      </c>
      <c r="W768" t="s">
        <v>0</v>
      </c>
      <c r="X768" t="s">
        <v>0</v>
      </c>
      <c r="Y768" t="s">
        <v>11</v>
      </c>
      <c r="Z768" t="s">
        <v>0</v>
      </c>
      <c r="AA768" s="3"/>
      <c r="AB768" t="s">
        <v>0</v>
      </c>
      <c r="AC768" t="s">
        <v>0</v>
      </c>
      <c r="AD768" t="s">
        <v>0</v>
      </c>
      <c r="AE768" s="4">
        <v>0</v>
      </c>
    </row>
    <row r="769" spans="1:31" ht="14.1" customHeight="1" x14ac:dyDescent="0.2">
      <c r="A769" s="2" t="s">
        <v>0</v>
      </c>
      <c r="B769" t="s">
        <v>1</v>
      </c>
      <c r="C769" t="s">
        <v>1455</v>
      </c>
      <c r="D769" s="3">
        <v>44143</v>
      </c>
      <c r="E769" s="3">
        <v>44143</v>
      </c>
      <c r="F769" s="3">
        <v>44149</v>
      </c>
      <c r="G769" t="s">
        <v>3</v>
      </c>
      <c r="H769" t="s">
        <v>4</v>
      </c>
      <c r="I769" s="4">
        <v>600</v>
      </c>
      <c r="J769" t="s">
        <v>5</v>
      </c>
      <c r="K769" t="s">
        <v>4</v>
      </c>
      <c r="L769" s="4">
        <v>600</v>
      </c>
      <c r="M769" s="4">
        <v>7.06</v>
      </c>
      <c r="N769" s="13" t="str">
        <f>IF(M769="","",IF(M769&lt;0,-M769&amp;"_"&amp;COUNTIF(M$2:M769,M769),M769&amp;"_"&amp;COUNTIF(M$2:M769,M769)))</f>
        <v>7.06_6</v>
      </c>
      <c r="O769" s="14" t="str">
        <f t="shared" si="11"/>
        <v/>
      </c>
      <c r="P769" t="s">
        <v>1456</v>
      </c>
      <c r="Q769" t="s">
        <v>1457</v>
      </c>
      <c r="R769" t="s">
        <v>1458</v>
      </c>
      <c r="S769" t="s">
        <v>0</v>
      </c>
      <c r="T769" t="s">
        <v>9</v>
      </c>
      <c r="U769" t="s">
        <v>139</v>
      </c>
      <c r="V769" t="s">
        <v>0</v>
      </c>
      <c r="W769" t="s">
        <v>0</v>
      </c>
      <c r="X769" t="s">
        <v>0</v>
      </c>
      <c r="Y769" t="s">
        <v>11</v>
      </c>
      <c r="Z769" t="s">
        <v>0</v>
      </c>
      <c r="AA769" s="3"/>
      <c r="AB769" t="s">
        <v>0</v>
      </c>
      <c r="AC769" t="s">
        <v>0</v>
      </c>
      <c r="AD769" t="s">
        <v>0</v>
      </c>
      <c r="AE769" s="4">
        <v>0</v>
      </c>
    </row>
    <row r="770" spans="1:31" ht="14.1" customHeight="1" x14ac:dyDescent="0.2">
      <c r="A770" s="2" t="s">
        <v>0</v>
      </c>
      <c r="B770" t="s">
        <v>1</v>
      </c>
      <c r="C770" t="s">
        <v>1455</v>
      </c>
      <c r="D770" s="3">
        <v>44143</v>
      </c>
      <c r="E770" s="3">
        <v>44143</v>
      </c>
      <c r="F770" s="3">
        <v>44149</v>
      </c>
      <c r="G770" t="s">
        <v>3</v>
      </c>
      <c r="H770" t="s">
        <v>4</v>
      </c>
      <c r="I770" s="4">
        <v>240</v>
      </c>
      <c r="J770" t="s">
        <v>5</v>
      </c>
      <c r="K770" t="s">
        <v>4</v>
      </c>
      <c r="L770" s="4">
        <v>240</v>
      </c>
      <c r="M770" s="4">
        <v>2.83</v>
      </c>
      <c r="N770" s="13" t="str">
        <f>IF(M770="","",IF(M770&lt;0,-M770&amp;"_"&amp;COUNTIF(M$2:M770,M770),M770&amp;"_"&amp;COUNTIF(M$2:M770,M770)))</f>
        <v>2.83_4</v>
      </c>
      <c r="O770" s="14" t="str">
        <f t="shared" ref="O770:O833" si="12">IF(COUNTIF(N:N,N770)=2,"x","")</f>
        <v/>
      </c>
      <c r="P770" t="s">
        <v>1456</v>
      </c>
      <c r="Q770" t="s">
        <v>1457</v>
      </c>
      <c r="R770" t="s">
        <v>1459</v>
      </c>
      <c r="S770" t="s">
        <v>0</v>
      </c>
      <c r="T770" t="s">
        <v>9</v>
      </c>
      <c r="U770" t="s">
        <v>139</v>
      </c>
      <c r="V770" t="s">
        <v>0</v>
      </c>
      <c r="W770" t="s">
        <v>0</v>
      </c>
      <c r="X770" t="s">
        <v>0</v>
      </c>
      <c r="Y770" t="s">
        <v>11</v>
      </c>
      <c r="Z770" t="s">
        <v>0</v>
      </c>
      <c r="AA770" s="3"/>
      <c r="AB770" t="s">
        <v>0</v>
      </c>
      <c r="AC770" t="s">
        <v>0</v>
      </c>
      <c r="AD770" t="s">
        <v>0</v>
      </c>
      <c r="AE770" s="4">
        <v>0</v>
      </c>
    </row>
    <row r="771" spans="1:31" ht="14.1" customHeight="1" x14ac:dyDescent="0.2">
      <c r="A771" s="2" t="s">
        <v>0</v>
      </c>
      <c r="B771" t="s">
        <v>1</v>
      </c>
      <c r="C771" t="s">
        <v>1455</v>
      </c>
      <c r="D771" s="3">
        <v>44143</v>
      </c>
      <c r="E771" s="3">
        <v>44143</v>
      </c>
      <c r="F771" s="3">
        <v>44149</v>
      </c>
      <c r="G771" t="s">
        <v>3</v>
      </c>
      <c r="H771" t="s">
        <v>4</v>
      </c>
      <c r="I771" s="4">
        <v>240</v>
      </c>
      <c r="J771" t="s">
        <v>5</v>
      </c>
      <c r="K771" t="s">
        <v>4</v>
      </c>
      <c r="L771" s="4">
        <v>240</v>
      </c>
      <c r="M771" s="4">
        <v>2.83</v>
      </c>
      <c r="N771" s="13" t="str">
        <f>IF(M771="","",IF(M771&lt;0,-M771&amp;"_"&amp;COUNTIF(M$2:M771,M771),M771&amp;"_"&amp;COUNTIF(M$2:M771,M771)))</f>
        <v>2.83_5</v>
      </c>
      <c r="O771" s="14" t="str">
        <f t="shared" si="12"/>
        <v/>
      </c>
      <c r="P771" t="s">
        <v>1456</v>
      </c>
      <c r="Q771" t="s">
        <v>1457</v>
      </c>
      <c r="R771" t="s">
        <v>1460</v>
      </c>
      <c r="S771" t="s">
        <v>0</v>
      </c>
      <c r="T771" t="s">
        <v>9</v>
      </c>
      <c r="U771" t="s">
        <v>139</v>
      </c>
      <c r="V771" t="s">
        <v>0</v>
      </c>
      <c r="W771" t="s">
        <v>0</v>
      </c>
      <c r="X771" t="s">
        <v>0</v>
      </c>
      <c r="Y771" t="s">
        <v>11</v>
      </c>
      <c r="Z771" t="s">
        <v>0</v>
      </c>
      <c r="AA771" s="3"/>
      <c r="AB771" t="s">
        <v>0</v>
      </c>
      <c r="AC771" t="s">
        <v>0</v>
      </c>
      <c r="AD771" t="s">
        <v>0</v>
      </c>
      <c r="AE771" s="4">
        <v>0</v>
      </c>
    </row>
    <row r="772" spans="1:31" ht="14.1" customHeight="1" x14ac:dyDescent="0.2">
      <c r="A772" s="2" t="s">
        <v>0</v>
      </c>
      <c r="B772" t="s">
        <v>1</v>
      </c>
      <c r="C772" t="s">
        <v>1455</v>
      </c>
      <c r="D772" s="3">
        <v>44143</v>
      </c>
      <c r="E772" s="3">
        <v>44143</v>
      </c>
      <c r="F772" s="3">
        <v>44149</v>
      </c>
      <c r="G772" t="s">
        <v>3</v>
      </c>
      <c r="H772" t="s">
        <v>4</v>
      </c>
      <c r="I772" s="4">
        <v>100</v>
      </c>
      <c r="J772" t="s">
        <v>5</v>
      </c>
      <c r="K772" t="s">
        <v>4</v>
      </c>
      <c r="L772" s="4">
        <v>100</v>
      </c>
      <c r="M772" s="4">
        <v>1.18</v>
      </c>
      <c r="N772" s="13" t="str">
        <f>IF(M772="","",IF(M772&lt;0,-M772&amp;"_"&amp;COUNTIF(M$2:M772,M772),M772&amp;"_"&amp;COUNTIF(M$2:M772,M772)))</f>
        <v>1.18_3</v>
      </c>
      <c r="O772" s="14" t="str">
        <f t="shared" si="12"/>
        <v/>
      </c>
      <c r="P772" t="s">
        <v>1456</v>
      </c>
      <c r="Q772" t="s">
        <v>1457</v>
      </c>
      <c r="R772" t="s">
        <v>1461</v>
      </c>
      <c r="S772" t="s">
        <v>0</v>
      </c>
      <c r="T772" t="s">
        <v>9</v>
      </c>
      <c r="U772" t="s">
        <v>139</v>
      </c>
      <c r="V772" t="s">
        <v>0</v>
      </c>
      <c r="W772" t="s">
        <v>0</v>
      </c>
      <c r="X772" t="s">
        <v>0</v>
      </c>
      <c r="Y772" t="s">
        <v>11</v>
      </c>
      <c r="Z772" t="s">
        <v>0</v>
      </c>
      <c r="AA772" s="3"/>
      <c r="AB772" t="s">
        <v>0</v>
      </c>
      <c r="AC772" t="s">
        <v>0</v>
      </c>
      <c r="AD772" t="s">
        <v>0</v>
      </c>
      <c r="AE772" s="4">
        <v>0</v>
      </c>
    </row>
    <row r="773" spans="1:31" ht="14.1" customHeight="1" x14ac:dyDescent="0.2">
      <c r="A773" s="2" t="s">
        <v>0</v>
      </c>
      <c r="B773" t="s">
        <v>1</v>
      </c>
      <c r="C773" t="s">
        <v>1455</v>
      </c>
      <c r="D773" s="3">
        <v>44143</v>
      </c>
      <c r="E773" s="3">
        <v>44143</v>
      </c>
      <c r="F773" s="3">
        <v>44149</v>
      </c>
      <c r="G773" t="s">
        <v>3</v>
      </c>
      <c r="H773" t="s">
        <v>4</v>
      </c>
      <c r="I773" s="4">
        <v>300</v>
      </c>
      <c r="J773" t="s">
        <v>5</v>
      </c>
      <c r="K773" t="s">
        <v>4</v>
      </c>
      <c r="L773" s="4">
        <v>300</v>
      </c>
      <c r="M773" s="4">
        <v>3.53</v>
      </c>
      <c r="N773" s="13" t="str">
        <f>IF(M773="","",IF(M773&lt;0,-M773&amp;"_"&amp;COUNTIF(M$2:M773,M773),M773&amp;"_"&amp;COUNTIF(M$2:M773,M773)))</f>
        <v>3.53_5</v>
      </c>
      <c r="O773" s="14" t="str">
        <f t="shared" si="12"/>
        <v/>
      </c>
      <c r="P773" t="s">
        <v>1456</v>
      </c>
      <c r="Q773" t="s">
        <v>1457</v>
      </c>
      <c r="R773" t="s">
        <v>1462</v>
      </c>
      <c r="S773" t="s">
        <v>0</v>
      </c>
      <c r="T773" t="s">
        <v>9</v>
      </c>
      <c r="U773" t="s">
        <v>139</v>
      </c>
      <c r="V773" t="s">
        <v>0</v>
      </c>
      <c r="W773" t="s">
        <v>0</v>
      </c>
      <c r="X773" t="s">
        <v>0</v>
      </c>
      <c r="Y773" t="s">
        <v>11</v>
      </c>
      <c r="Z773" t="s">
        <v>0</v>
      </c>
      <c r="AA773" s="3"/>
      <c r="AB773" t="s">
        <v>0</v>
      </c>
      <c r="AC773" t="s">
        <v>0</v>
      </c>
      <c r="AD773" t="s">
        <v>0</v>
      </c>
      <c r="AE773" s="4">
        <v>0</v>
      </c>
    </row>
    <row r="774" spans="1:31" ht="14.1" customHeight="1" x14ac:dyDescent="0.2">
      <c r="A774" s="2" t="s">
        <v>0</v>
      </c>
      <c r="B774" t="s">
        <v>1</v>
      </c>
      <c r="C774" t="s">
        <v>1455</v>
      </c>
      <c r="D774" s="3">
        <v>44143</v>
      </c>
      <c r="E774" s="3">
        <v>44143</v>
      </c>
      <c r="F774" s="3">
        <v>44149</v>
      </c>
      <c r="G774" t="s">
        <v>3</v>
      </c>
      <c r="H774" t="s">
        <v>4</v>
      </c>
      <c r="I774" s="4">
        <v>400</v>
      </c>
      <c r="J774" t="s">
        <v>5</v>
      </c>
      <c r="K774" t="s">
        <v>4</v>
      </c>
      <c r="L774" s="4">
        <v>400</v>
      </c>
      <c r="M774" s="4">
        <v>4.71</v>
      </c>
      <c r="N774" s="13" t="str">
        <f>IF(M774="","",IF(M774&lt;0,-M774&amp;"_"&amp;COUNTIF(M$2:M774,M774),M774&amp;"_"&amp;COUNTIF(M$2:M774,M774)))</f>
        <v>4.71_5</v>
      </c>
      <c r="O774" s="14" t="str">
        <f t="shared" si="12"/>
        <v/>
      </c>
      <c r="P774" t="s">
        <v>1456</v>
      </c>
      <c r="Q774" t="s">
        <v>1457</v>
      </c>
      <c r="R774" t="s">
        <v>1463</v>
      </c>
      <c r="S774" t="s">
        <v>0</v>
      </c>
      <c r="T774" t="s">
        <v>9</v>
      </c>
      <c r="U774" t="s">
        <v>139</v>
      </c>
      <c r="V774" t="s">
        <v>0</v>
      </c>
      <c r="W774" t="s">
        <v>0</v>
      </c>
      <c r="X774" t="s">
        <v>0</v>
      </c>
      <c r="Y774" t="s">
        <v>11</v>
      </c>
      <c r="Z774" t="s">
        <v>0</v>
      </c>
      <c r="AA774" s="3"/>
      <c r="AB774" t="s">
        <v>0</v>
      </c>
      <c r="AC774" t="s">
        <v>0</v>
      </c>
      <c r="AD774" t="s">
        <v>0</v>
      </c>
      <c r="AE774" s="4">
        <v>0</v>
      </c>
    </row>
    <row r="775" spans="1:31" ht="14.1" customHeight="1" x14ac:dyDescent="0.2">
      <c r="A775" s="2" t="s">
        <v>0</v>
      </c>
      <c r="B775" t="s">
        <v>1</v>
      </c>
      <c r="C775" t="s">
        <v>1455</v>
      </c>
      <c r="D775" s="3">
        <v>44143</v>
      </c>
      <c r="E775" s="3">
        <v>44143</v>
      </c>
      <c r="F775" s="3">
        <v>44149</v>
      </c>
      <c r="G775" t="s">
        <v>3</v>
      </c>
      <c r="H775" t="s">
        <v>4</v>
      </c>
      <c r="I775" s="4">
        <v>440</v>
      </c>
      <c r="J775" t="s">
        <v>5</v>
      </c>
      <c r="K775" t="s">
        <v>4</v>
      </c>
      <c r="L775" s="4">
        <v>440</v>
      </c>
      <c r="M775" s="4">
        <v>5.18</v>
      </c>
      <c r="N775" s="13" t="str">
        <f>IF(M775="","",IF(M775&lt;0,-M775&amp;"_"&amp;COUNTIF(M$2:M775,M775),M775&amp;"_"&amp;COUNTIF(M$2:M775,M775)))</f>
        <v>5.18_3</v>
      </c>
      <c r="O775" s="14" t="str">
        <f t="shared" si="12"/>
        <v/>
      </c>
      <c r="P775" t="s">
        <v>1456</v>
      </c>
      <c r="Q775" t="s">
        <v>1457</v>
      </c>
      <c r="R775" t="s">
        <v>1464</v>
      </c>
      <c r="S775" t="s">
        <v>0</v>
      </c>
      <c r="T775" t="s">
        <v>9</v>
      </c>
      <c r="U775" t="s">
        <v>139</v>
      </c>
      <c r="V775" t="s">
        <v>0</v>
      </c>
      <c r="W775" t="s">
        <v>0</v>
      </c>
      <c r="X775" t="s">
        <v>0</v>
      </c>
      <c r="Y775" t="s">
        <v>11</v>
      </c>
      <c r="Z775" t="s">
        <v>0</v>
      </c>
      <c r="AA775" s="3"/>
      <c r="AB775" t="s">
        <v>0</v>
      </c>
      <c r="AC775" t="s">
        <v>0</v>
      </c>
      <c r="AD775" t="s">
        <v>0</v>
      </c>
      <c r="AE775" s="4">
        <v>0</v>
      </c>
    </row>
    <row r="776" spans="1:31" ht="14.1" customHeight="1" x14ac:dyDescent="0.2">
      <c r="A776" s="2" t="s">
        <v>0</v>
      </c>
      <c r="B776" t="s">
        <v>1</v>
      </c>
      <c r="C776" t="s">
        <v>1455</v>
      </c>
      <c r="D776" s="3">
        <v>44143</v>
      </c>
      <c r="E776" s="3">
        <v>44143</v>
      </c>
      <c r="F776" s="3">
        <v>44149</v>
      </c>
      <c r="G776" t="s">
        <v>3</v>
      </c>
      <c r="H776" t="s">
        <v>4</v>
      </c>
      <c r="I776" s="4">
        <v>800</v>
      </c>
      <c r="J776" t="s">
        <v>5</v>
      </c>
      <c r="K776" t="s">
        <v>4</v>
      </c>
      <c r="L776" s="4">
        <v>800</v>
      </c>
      <c r="M776" s="4">
        <v>9.42</v>
      </c>
      <c r="N776" s="13" t="str">
        <f>IF(M776="","",IF(M776&lt;0,-M776&amp;"_"&amp;COUNTIF(M$2:M776,M776),M776&amp;"_"&amp;COUNTIF(M$2:M776,M776)))</f>
        <v>9.42_8</v>
      </c>
      <c r="O776" s="14" t="str">
        <f t="shared" si="12"/>
        <v/>
      </c>
      <c r="P776" t="s">
        <v>1456</v>
      </c>
      <c r="Q776" t="s">
        <v>1457</v>
      </c>
      <c r="R776" t="s">
        <v>1465</v>
      </c>
      <c r="S776" t="s">
        <v>0</v>
      </c>
      <c r="T776" t="s">
        <v>9</v>
      </c>
      <c r="U776" t="s">
        <v>139</v>
      </c>
      <c r="V776" t="s">
        <v>0</v>
      </c>
      <c r="W776" t="s">
        <v>0</v>
      </c>
      <c r="X776" t="s">
        <v>0</v>
      </c>
      <c r="Y776" t="s">
        <v>11</v>
      </c>
      <c r="Z776" t="s">
        <v>0</v>
      </c>
      <c r="AA776" s="3"/>
      <c r="AB776" t="s">
        <v>0</v>
      </c>
      <c r="AC776" t="s">
        <v>0</v>
      </c>
      <c r="AD776" t="s">
        <v>0</v>
      </c>
      <c r="AE776" s="4">
        <v>0</v>
      </c>
    </row>
    <row r="777" spans="1:31" ht="14.1" customHeight="1" x14ac:dyDescent="0.2">
      <c r="A777" s="2" t="s">
        <v>0</v>
      </c>
      <c r="B777" t="s">
        <v>1</v>
      </c>
      <c r="C777" t="s">
        <v>1455</v>
      </c>
      <c r="D777" s="3">
        <v>44143</v>
      </c>
      <c r="E777" s="3">
        <v>44143</v>
      </c>
      <c r="F777" s="3">
        <v>44149</v>
      </c>
      <c r="G777" t="s">
        <v>3</v>
      </c>
      <c r="H777" t="s">
        <v>4</v>
      </c>
      <c r="I777" s="4">
        <v>800</v>
      </c>
      <c r="J777" t="s">
        <v>5</v>
      </c>
      <c r="K777" t="s">
        <v>4</v>
      </c>
      <c r="L777" s="4">
        <v>800</v>
      </c>
      <c r="M777" s="4">
        <v>9.42</v>
      </c>
      <c r="N777" s="13" t="str">
        <f>IF(M777="","",IF(M777&lt;0,-M777&amp;"_"&amp;COUNTIF(M$2:M777,M777),M777&amp;"_"&amp;COUNTIF(M$2:M777,M777)))</f>
        <v>9.42_9</v>
      </c>
      <c r="O777" s="14" t="str">
        <f t="shared" si="12"/>
        <v/>
      </c>
      <c r="P777" t="s">
        <v>1456</v>
      </c>
      <c r="Q777" t="s">
        <v>1457</v>
      </c>
      <c r="R777" t="s">
        <v>1466</v>
      </c>
      <c r="S777" t="s">
        <v>0</v>
      </c>
      <c r="T777" t="s">
        <v>9</v>
      </c>
      <c r="U777" t="s">
        <v>139</v>
      </c>
      <c r="V777" t="s">
        <v>0</v>
      </c>
      <c r="W777" t="s">
        <v>0</v>
      </c>
      <c r="X777" t="s">
        <v>0</v>
      </c>
      <c r="Y777" t="s">
        <v>11</v>
      </c>
      <c r="Z777" t="s">
        <v>0</v>
      </c>
      <c r="AA777" s="3"/>
      <c r="AB777" t="s">
        <v>0</v>
      </c>
      <c r="AC777" t="s">
        <v>0</v>
      </c>
      <c r="AD777" t="s">
        <v>0</v>
      </c>
      <c r="AE777" s="4">
        <v>0</v>
      </c>
    </row>
    <row r="778" spans="1:31" ht="14.1" customHeight="1" x14ac:dyDescent="0.2">
      <c r="A778" s="2" t="s">
        <v>0</v>
      </c>
      <c r="B778" t="s">
        <v>1</v>
      </c>
      <c r="C778" t="s">
        <v>1455</v>
      </c>
      <c r="D778" s="3">
        <v>44143</v>
      </c>
      <c r="E778" s="3">
        <v>44143</v>
      </c>
      <c r="F778" s="3">
        <v>44149</v>
      </c>
      <c r="G778" t="s">
        <v>3</v>
      </c>
      <c r="H778" t="s">
        <v>4</v>
      </c>
      <c r="I778" s="4">
        <v>120</v>
      </c>
      <c r="J778" t="s">
        <v>5</v>
      </c>
      <c r="K778" t="s">
        <v>4</v>
      </c>
      <c r="L778" s="4">
        <v>120</v>
      </c>
      <c r="M778" s="4">
        <v>1.41</v>
      </c>
      <c r="N778" s="13" t="str">
        <f>IF(M778="","",IF(M778&lt;0,-M778&amp;"_"&amp;COUNTIF(M$2:M778,M778),M778&amp;"_"&amp;COUNTIF(M$2:M778,M778)))</f>
        <v>1.41_3</v>
      </c>
      <c r="O778" s="14" t="str">
        <f t="shared" si="12"/>
        <v/>
      </c>
      <c r="P778" t="s">
        <v>1456</v>
      </c>
      <c r="Q778" t="s">
        <v>1457</v>
      </c>
      <c r="R778" t="s">
        <v>1467</v>
      </c>
      <c r="S778" t="s">
        <v>0</v>
      </c>
      <c r="T778" t="s">
        <v>9</v>
      </c>
      <c r="U778" t="s">
        <v>139</v>
      </c>
      <c r="V778" t="s">
        <v>0</v>
      </c>
      <c r="W778" t="s">
        <v>0</v>
      </c>
      <c r="X778" t="s">
        <v>0</v>
      </c>
      <c r="Y778" t="s">
        <v>11</v>
      </c>
      <c r="Z778" t="s">
        <v>0</v>
      </c>
      <c r="AA778" s="3"/>
      <c r="AB778" t="s">
        <v>0</v>
      </c>
      <c r="AC778" t="s">
        <v>0</v>
      </c>
      <c r="AD778" t="s">
        <v>0</v>
      </c>
      <c r="AE778" s="4">
        <v>0</v>
      </c>
    </row>
    <row r="779" spans="1:31" ht="14.1" customHeight="1" x14ac:dyDescent="0.2">
      <c r="A779" s="2" t="s">
        <v>0</v>
      </c>
      <c r="B779" t="s">
        <v>1</v>
      </c>
      <c r="C779" t="s">
        <v>1455</v>
      </c>
      <c r="D779" s="3">
        <v>44143</v>
      </c>
      <c r="E779" s="3">
        <v>44143</v>
      </c>
      <c r="F779" s="3">
        <v>44149</v>
      </c>
      <c r="G779" t="s">
        <v>3</v>
      </c>
      <c r="H779" t="s">
        <v>4</v>
      </c>
      <c r="I779" s="4">
        <v>800</v>
      </c>
      <c r="J779" t="s">
        <v>5</v>
      </c>
      <c r="K779" t="s">
        <v>4</v>
      </c>
      <c r="L779" s="4">
        <v>800</v>
      </c>
      <c r="M779" s="4">
        <v>9.42</v>
      </c>
      <c r="N779" s="13" t="str">
        <f>IF(M779="","",IF(M779&lt;0,-M779&amp;"_"&amp;COUNTIF(M$2:M779,M779),M779&amp;"_"&amp;COUNTIF(M$2:M779,M779)))</f>
        <v>9.42_10</v>
      </c>
      <c r="O779" s="14" t="str">
        <f t="shared" si="12"/>
        <v/>
      </c>
      <c r="P779" t="s">
        <v>1456</v>
      </c>
      <c r="Q779" t="s">
        <v>1457</v>
      </c>
      <c r="R779" t="s">
        <v>1468</v>
      </c>
      <c r="S779" t="s">
        <v>0</v>
      </c>
      <c r="T779" t="s">
        <v>9</v>
      </c>
      <c r="U779" t="s">
        <v>139</v>
      </c>
      <c r="V779" t="s">
        <v>0</v>
      </c>
      <c r="W779" t="s">
        <v>0</v>
      </c>
      <c r="X779" t="s">
        <v>0</v>
      </c>
      <c r="Y779" t="s">
        <v>11</v>
      </c>
      <c r="Z779" t="s">
        <v>0</v>
      </c>
      <c r="AA779" s="3"/>
      <c r="AB779" t="s">
        <v>0</v>
      </c>
      <c r="AC779" t="s">
        <v>0</v>
      </c>
      <c r="AD779" t="s">
        <v>0</v>
      </c>
      <c r="AE779" s="4">
        <v>0</v>
      </c>
    </row>
    <row r="780" spans="1:31" ht="14.1" customHeight="1" x14ac:dyDescent="0.2">
      <c r="A780" s="2" t="s">
        <v>0</v>
      </c>
      <c r="B780" t="s">
        <v>1</v>
      </c>
      <c r="C780" t="s">
        <v>1455</v>
      </c>
      <c r="D780" s="3">
        <v>44143</v>
      </c>
      <c r="E780" s="3">
        <v>44143</v>
      </c>
      <c r="F780" s="3">
        <v>44149</v>
      </c>
      <c r="G780" t="s">
        <v>3</v>
      </c>
      <c r="H780" t="s">
        <v>4</v>
      </c>
      <c r="I780" s="4">
        <v>360</v>
      </c>
      <c r="J780" t="s">
        <v>5</v>
      </c>
      <c r="K780" t="s">
        <v>4</v>
      </c>
      <c r="L780" s="4">
        <v>360</v>
      </c>
      <c r="M780" s="4">
        <v>4.24</v>
      </c>
      <c r="N780" s="13" t="str">
        <f>IF(M780="","",IF(M780&lt;0,-M780&amp;"_"&amp;COUNTIF(M$2:M780,M780),M780&amp;"_"&amp;COUNTIF(M$2:M780,M780)))</f>
        <v>4.24_7</v>
      </c>
      <c r="O780" s="14" t="str">
        <f t="shared" si="12"/>
        <v/>
      </c>
      <c r="P780" t="s">
        <v>1456</v>
      </c>
      <c r="Q780" t="s">
        <v>1457</v>
      </c>
      <c r="R780" t="s">
        <v>1469</v>
      </c>
      <c r="S780" t="s">
        <v>0</v>
      </c>
      <c r="T780" t="s">
        <v>9</v>
      </c>
      <c r="U780" t="s">
        <v>139</v>
      </c>
      <c r="V780" t="s">
        <v>0</v>
      </c>
      <c r="W780" t="s">
        <v>0</v>
      </c>
      <c r="X780" t="s">
        <v>0</v>
      </c>
      <c r="Y780" t="s">
        <v>11</v>
      </c>
      <c r="Z780" t="s">
        <v>0</v>
      </c>
      <c r="AA780" s="3"/>
      <c r="AB780" t="s">
        <v>0</v>
      </c>
      <c r="AC780" t="s">
        <v>0</v>
      </c>
      <c r="AD780" t="s">
        <v>0</v>
      </c>
      <c r="AE780" s="4">
        <v>0</v>
      </c>
    </row>
    <row r="781" spans="1:31" ht="14.1" customHeight="1" x14ac:dyDescent="0.2">
      <c r="A781" s="2" t="s">
        <v>0</v>
      </c>
      <c r="B781" t="s">
        <v>1</v>
      </c>
      <c r="C781" t="s">
        <v>1455</v>
      </c>
      <c r="D781" s="3">
        <v>44143</v>
      </c>
      <c r="E781" s="3">
        <v>44143</v>
      </c>
      <c r="F781" s="3">
        <v>44149</v>
      </c>
      <c r="G781" t="s">
        <v>3</v>
      </c>
      <c r="H781" t="s">
        <v>4</v>
      </c>
      <c r="I781" s="4">
        <v>12500</v>
      </c>
      <c r="J781" t="s">
        <v>5</v>
      </c>
      <c r="K781" t="s">
        <v>4</v>
      </c>
      <c r="L781" s="4">
        <v>12500</v>
      </c>
      <c r="M781" s="4">
        <v>147.15</v>
      </c>
      <c r="N781" s="13" t="str">
        <f>IF(M781="","",IF(M781&lt;0,-M781&amp;"_"&amp;COUNTIF(M$2:M781,M781),M781&amp;"_"&amp;COUNTIF(M$2:M781,M781)))</f>
        <v>147.15_1</v>
      </c>
      <c r="O781" s="14" t="str">
        <f t="shared" si="12"/>
        <v/>
      </c>
      <c r="P781" t="s">
        <v>1456</v>
      </c>
      <c r="Q781" t="s">
        <v>1457</v>
      </c>
      <c r="R781" t="s">
        <v>1470</v>
      </c>
      <c r="S781" t="s">
        <v>0</v>
      </c>
      <c r="T781" t="s">
        <v>9</v>
      </c>
      <c r="U781" t="s">
        <v>139</v>
      </c>
      <c r="V781" t="s">
        <v>0</v>
      </c>
      <c r="W781" t="s">
        <v>0</v>
      </c>
      <c r="X781" t="s">
        <v>0</v>
      </c>
      <c r="Y781" t="s">
        <v>11</v>
      </c>
      <c r="Z781" t="s">
        <v>0</v>
      </c>
      <c r="AA781" s="3"/>
      <c r="AB781" t="s">
        <v>0</v>
      </c>
      <c r="AC781" t="s">
        <v>0</v>
      </c>
      <c r="AD781" t="s">
        <v>0</v>
      </c>
      <c r="AE781" s="4">
        <v>0</v>
      </c>
    </row>
    <row r="782" spans="1:31" ht="14.1" customHeight="1" x14ac:dyDescent="0.2">
      <c r="A782" s="2" t="s">
        <v>0</v>
      </c>
      <c r="B782" t="s">
        <v>1</v>
      </c>
      <c r="C782" t="s">
        <v>1471</v>
      </c>
      <c r="D782" s="3">
        <v>44143</v>
      </c>
      <c r="E782" s="3">
        <v>44143</v>
      </c>
      <c r="F782" s="3">
        <v>44150</v>
      </c>
      <c r="G782" t="s">
        <v>3</v>
      </c>
      <c r="H782" t="s">
        <v>4</v>
      </c>
      <c r="I782" s="4">
        <v>64500</v>
      </c>
      <c r="J782" t="s">
        <v>5</v>
      </c>
      <c r="K782" t="s">
        <v>4</v>
      </c>
      <c r="L782" s="4">
        <v>64500</v>
      </c>
      <c r="M782" s="4">
        <v>759.27</v>
      </c>
      <c r="N782" s="13" t="str">
        <f>IF(M782="","",IF(M782&lt;0,-M782&amp;"_"&amp;COUNTIF(M$2:M782,M782),M782&amp;"_"&amp;COUNTIF(M$2:M782,M782)))</f>
        <v>759.27_1</v>
      </c>
      <c r="O782" s="14" t="str">
        <f t="shared" si="12"/>
        <v/>
      </c>
      <c r="P782" t="s">
        <v>1472</v>
      </c>
      <c r="Q782" t="s">
        <v>1457</v>
      </c>
      <c r="R782" t="s">
        <v>1473</v>
      </c>
      <c r="S782" t="s">
        <v>0</v>
      </c>
      <c r="T782" t="s">
        <v>9</v>
      </c>
      <c r="U782" t="s">
        <v>10</v>
      </c>
      <c r="V782" t="s">
        <v>0</v>
      </c>
      <c r="W782" t="s">
        <v>0</v>
      </c>
      <c r="X782" t="s">
        <v>0</v>
      </c>
      <c r="Y782" t="s">
        <v>11</v>
      </c>
      <c r="Z782" t="s">
        <v>0</v>
      </c>
      <c r="AA782" s="3"/>
      <c r="AB782" t="s">
        <v>0</v>
      </c>
      <c r="AC782" t="s">
        <v>0</v>
      </c>
      <c r="AD782" t="s">
        <v>0</v>
      </c>
      <c r="AE782" s="4">
        <v>0</v>
      </c>
    </row>
    <row r="783" spans="1:31" ht="14.1" customHeight="1" x14ac:dyDescent="0.2">
      <c r="A783" s="2" t="s">
        <v>0</v>
      </c>
      <c r="B783" t="s">
        <v>1</v>
      </c>
      <c r="C783" t="s">
        <v>1471</v>
      </c>
      <c r="D783" s="3">
        <v>44143</v>
      </c>
      <c r="E783" s="3">
        <v>44143</v>
      </c>
      <c r="F783" s="3">
        <v>44150</v>
      </c>
      <c r="G783" t="s">
        <v>3</v>
      </c>
      <c r="H783" t="s">
        <v>4</v>
      </c>
      <c r="I783" s="4">
        <v>9240</v>
      </c>
      <c r="J783" t="s">
        <v>5</v>
      </c>
      <c r="K783" t="s">
        <v>4</v>
      </c>
      <c r="L783" s="4">
        <v>9240</v>
      </c>
      <c r="M783" s="4">
        <v>108.77</v>
      </c>
      <c r="N783" s="13" t="str">
        <f>IF(M783="","",IF(M783&lt;0,-M783&amp;"_"&amp;COUNTIF(M$2:M783,M783),M783&amp;"_"&amp;COUNTIF(M$2:M783,M783)))</f>
        <v>108.77_1</v>
      </c>
      <c r="O783" s="14" t="str">
        <f t="shared" si="12"/>
        <v/>
      </c>
      <c r="P783" t="s">
        <v>1472</v>
      </c>
      <c r="Q783" t="s">
        <v>1457</v>
      </c>
      <c r="R783" t="s">
        <v>1474</v>
      </c>
      <c r="S783" t="s">
        <v>0</v>
      </c>
      <c r="T783" t="s">
        <v>9</v>
      </c>
      <c r="U783" t="s">
        <v>10</v>
      </c>
      <c r="V783" t="s">
        <v>0</v>
      </c>
      <c r="W783" t="s">
        <v>0</v>
      </c>
      <c r="X783" t="s">
        <v>0</v>
      </c>
      <c r="Y783" t="s">
        <v>11</v>
      </c>
      <c r="Z783" t="s">
        <v>0</v>
      </c>
      <c r="AA783" s="3"/>
      <c r="AB783" t="s">
        <v>0</v>
      </c>
      <c r="AC783" t="s">
        <v>0</v>
      </c>
      <c r="AD783" t="s">
        <v>0</v>
      </c>
      <c r="AE783" s="4">
        <v>0</v>
      </c>
    </row>
    <row r="784" spans="1:31" ht="14.1" customHeight="1" x14ac:dyDescent="0.2">
      <c r="A784" s="2" t="s">
        <v>0</v>
      </c>
      <c r="B784" t="s">
        <v>1</v>
      </c>
      <c r="C784" t="s">
        <v>1475</v>
      </c>
      <c r="D784" s="3">
        <v>44143</v>
      </c>
      <c r="E784" s="3">
        <v>44143</v>
      </c>
      <c r="F784" s="3">
        <v>44157</v>
      </c>
      <c r="G784" t="s">
        <v>3</v>
      </c>
      <c r="H784" t="s">
        <v>4</v>
      </c>
      <c r="I784" s="4">
        <v>30000</v>
      </c>
      <c r="J784" t="s">
        <v>5</v>
      </c>
      <c r="K784" t="s">
        <v>4</v>
      </c>
      <c r="L784" s="4">
        <v>30000</v>
      </c>
      <c r="M784" s="4">
        <v>353.15</v>
      </c>
      <c r="N784" s="13" t="str">
        <f>IF(M784="","",IF(M784&lt;0,-M784&amp;"_"&amp;COUNTIF(M$2:M784,M784),M784&amp;"_"&amp;COUNTIF(M$2:M784,M784)))</f>
        <v>353.15_4</v>
      </c>
      <c r="O784" s="14" t="str">
        <f t="shared" si="12"/>
        <v/>
      </c>
      <c r="P784" t="s">
        <v>1196</v>
      </c>
      <c r="Q784" t="s">
        <v>1457</v>
      </c>
      <c r="R784" t="s">
        <v>234</v>
      </c>
      <c r="S784" t="s">
        <v>0</v>
      </c>
      <c r="T784" t="s">
        <v>9</v>
      </c>
      <c r="U784" t="s">
        <v>1476</v>
      </c>
      <c r="V784" t="s">
        <v>0</v>
      </c>
      <c r="W784" t="s">
        <v>0</v>
      </c>
      <c r="X784" t="s">
        <v>0</v>
      </c>
      <c r="Y784" t="s">
        <v>11</v>
      </c>
      <c r="Z784" t="s">
        <v>0</v>
      </c>
      <c r="AA784" s="3"/>
      <c r="AB784" t="s">
        <v>0</v>
      </c>
      <c r="AC784" t="s">
        <v>0</v>
      </c>
      <c r="AD784" t="s">
        <v>0</v>
      </c>
      <c r="AE784" s="4">
        <v>0</v>
      </c>
    </row>
    <row r="785" spans="1:31" ht="14.1" customHeight="1" x14ac:dyDescent="0.2">
      <c r="A785" s="2" t="s">
        <v>0</v>
      </c>
      <c r="B785" t="s">
        <v>1</v>
      </c>
      <c r="C785" t="s">
        <v>1477</v>
      </c>
      <c r="D785" s="3">
        <v>44144</v>
      </c>
      <c r="E785" s="3">
        <v>44144</v>
      </c>
      <c r="F785" s="3">
        <v>44150</v>
      </c>
      <c r="G785" t="s">
        <v>3</v>
      </c>
      <c r="H785" t="s">
        <v>4</v>
      </c>
      <c r="I785" s="4">
        <v>22320</v>
      </c>
      <c r="J785" t="s">
        <v>5</v>
      </c>
      <c r="K785" t="s">
        <v>4</v>
      </c>
      <c r="L785" s="4">
        <v>22320</v>
      </c>
      <c r="M785" s="4">
        <v>262.74</v>
      </c>
      <c r="N785" s="13" t="str">
        <f>IF(M785="","",IF(M785&lt;0,-M785&amp;"_"&amp;COUNTIF(M$2:M785,M785),M785&amp;"_"&amp;COUNTIF(M$2:M785,M785)))</f>
        <v>262.74_1</v>
      </c>
      <c r="O785" s="14" t="str">
        <f t="shared" si="12"/>
        <v/>
      </c>
      <c r="P785" t="s">
        <v>1478</v>
      </c>
      <c r="Q785" t="s">
        <v>1479</v>
      </c>
      <c r="R785" t="s">
        <v>1480</v>
      </c>
      <c r="S785" t="s">
        <v>0</v>
      </c>
      <c r="T785" t="s">
        <v>9</v>
      </c>
      <c r="U785" t="s">
        <v>1481</v>
      </c>
      <c r="V785" t="s">
        <v>0</v>
      </c>
      <c r="W785" t="s">
        <v>0</v>
      </c>
      <c r="X785" t="s">
        <v>0</v>
      </c>
      <c r="Y785" t="s">
        <v>11</v>
      </c>
      <c r="Z785" t="s">
        <v>0</v>
      </c>
      <c r="AA785" s="3"/>
      <c r="AB785" t="s">
        <v>0</v>
      </c>
      <c r="AC785" t="s">
        <v>0</v>
      </c>
      <c r="AD785" t="s">
        <v>0</v>
      </c>
      <c r="AE785" s="4">
        <v>0</v>
      </c>
    </row>
    <row r="786" spans="1:31" ht="14.1" customHeight="1" x14ac:dyDescent="0.2">
      <c r="A786" s="2" t="s">
        <v>0</v>
      </c>
      <c r="B786" t="s">
        <v>1</v>
      </c>
      <c r="C786" t="s">
        <v>1482</v>
      </c>
      <c r="D786" s="3">
        <v>44145</v>
      </c>
      <c r="E786" s="3">
        <v>44145</v>
      </c>
      <c r="F786" s="3">
        <v>44146</v>
      </c>
      <c r="G786" t="s">
        <v>101</v>
      </c>
      <c r="H786" t="s">
        <v>4</v>
      </c>
      <c r="I786" s="4">
        <v>800</v>
      </c>
      <c r="J786" t="s">
        <v>5</v>
      </c>
      <c r="K786" t="s">
        <v>4</v>
      </c>
      <c r="L786" s="4">
        <v>800</v>
      </c>
      <c r="M786" s="4">
        <v>9.42</v>
      </c>
      <c r="N786" s="13" t="str">
        <f>IF(M786="","",IF(M786&lt;0,-M786&amp;"_"&amp;COUNTIF(M$2:M786,M786),M786&amp;"_"&amp;COUNTIF(M$2:M786,M786)))</f>
        <v>9.42_11</v>
      </c>
      <c r="O786" s="14" t="str">
        <f t="shared" si="12"/>
        <v/>
      </c>
      <c r="P786" t="s">
        <v>127</v>
      </c>
      <c r="Q786" t="s">
        <v>1418</v>
      </c>
      <c r="R786" t="s">
        <v>1421</v>
      </c>
      <c r="S786" t="s">
        <v>0</v>
      </c>
      <c r="T786" t="s">
        <v>9</v>
      </c>
      <c r="U786" t="s">
        <v>105</v>
      </c>
      <c r="V786" t="s">
        <v>0</v>
      </c>
      <c r="W786" t="s">
        <v>0</v>
      </c>
      <c r="X786" t="s">
        <v>0</v>
      </c>
      <c r="Y786" t="s">
        <v>128</v>
      </c>
      <c r="Z786" t="s">
        <v>0</v>
      </c>
      <c r="AA786" s="3"/>
      <c r="AB786" t="s">
        <v>0</v>
      </c>
      <c r="AC786" t="s">
        <v>0</v>
      </c>
      <c r="AD786" t="s">
        <v>0</v>
      </c>
      <c r="AE786" s="4">
        <v>0</v>
      </c>
    </row>
    <row r="787" spans="1:31" ht="14.1" customHeight="1" x14ac:dyDescent="0.2">
      <c r="A787" s="2" t="s">
        <v>0</v>
      </c>
      <c r="B787" t="s">
        <v>1</v>
      </c>
      <c r="C787" t="s">
        <v>1483</v>
      </c>
      <c r="D787" s="3">
        <v>44145</v>
      </c>
      <c r="E787" s="3">
        <v>44145</v>
      </c>
      <c r="F787" s="3">
        <v>44146</v>
      </c>
      <c r="G787" t="s">
        <v>101</v>
      </c>
      <c r="H787" t="s">
        <v>4</v>
      </c>
      <c r="I787" s="4">
        <v>960</v>
      </c>
      <c r="J787" t="s">
        <v>5</v>
      </c>
      <c r="K787" t="s">
        <v>4</v>
      </c>
      <c r="L787" s="4">
        <v>960</v>
      </c>
      <c r="M787" s="4">
        <v>11.3</v>
      </c>
      <c r="N787" s="13" t="str">
        <f>IF(M787="","",IF(M787&lt;0,-M787&amp;"_"&amp;COUNTIF(M$2:M787,M787),M787&amp;"_"&amp;COUNTIF(M$2:M787,M787)))</f>
        <v>11.3_2</v>
      </c>
      <c r="O787" s="14" t="str">
        <f t="shared" si="12"/>
        <v/>
      </c>
      <c r="P787" t="s">
        <v>293</v>
      </c>
      <c r="Q787" t="s">
        <v>294</v>
      </c>
      <c r="R787" t="s">
        <v>810</v>
      </c>
      <c r="S787" t="s">
        <v>0</v>
      </c>
      <c r="T787" t="s">
        <v>9</v>
      </c>
      <c r="U787" t="s">
        <v>105</v>
      </c>
      <c r="V787" t="s">
        <v>0</v>
      </c>
      <c r="W787" t="s">
        <v>0</v>
      </c>
      <c r="X787" t="s">
        <v>0</v>
      </c>
      <c r="Y787" t="s">
        <v>11</v>
      </c>
      <c r="Z787" t="s">
        <v>0</v>
      </c>
      <c r="AA787" s="3"/>
      <c r="AB787" t="s">
        <v>0</v>
      </c>
      <c r="AC787" t="s">
        <v>0</v>
      </c>
      <c r="AD787" t="s">
        <v>0</v>
      </c>
      <c r="AE787" s="4">
        <v>0</v>
      </c>
    </row>
    <row r="788" spans="1:31" ht="14.1" customHeight="1" x14ac:dyDescent="0.2">
      <c r="A788" s="2" t="s">
        <v>0</v>
      </c>
      <c r="B788" t="s">
        <v>1</v>
      </c>
      <c r="C788" t="s">
        <v>1484</v>
      </c>
      <c r="D788" s="3">
        <v>44145</v>
      </c>
      <c r="E788" s="3">
        <v>44145</v>
      </c>
      <c r="F788" s="3">
        <v>44146</v>
      </c>
      <c r="G788" t="s">
        <v>101</v>
      </c>
      <c r="H788" t="s">
        <v>4</v>
      </c>
      <c r="I788" s="4">
        <v>2655</v>
      </c>
      <c r="J788" t="s">
        <v>5</v>
      </c>
      <c r="K788" t="s">
        <v>4</v>
      </c>
      <c r="L788" s="4">
        <v>2655</v>
      </c>
      <c r="M788" s="4">
        <v>31.25</v>
      </c>
      <c r="N788" s="13" t="str">
        <f>IF(M788="","",IF(M788&lt;0,-M788&amp;"_"&amp;COUNTIF(M$2:M788,M788),M788&amp;"_"&amp;COUNTIF(M$2:M788,M788)))</f>
        <v>31.25_1</v>
      </c>
      <c r="O788" s="14" t="str">
        <f t="shared" si="12"/>
        <v/>
      </c>
      <c r="P788" t="s">
        <v>293</v>
      </c>
      <c r="Q788" t="s">
        <v>294</v>
      </c>
      <c r="R788" t="s">
        <v>1485</v>
      </c>
      <c r="S788" t="s">
        <v>0</v>
      </c>
      <c r="T788" t="s">
        <v>9</v>
      </c>
      <c r="U788" t="s">
        <v>105</v>
      </c>
      <c r="V788" t="s">
        <v>0</v>
      </c>
      <c r="W788" t="s">
        <v>0</v>
      </c>
      <c r="X788" t="s">
        <v>0</v>
      </c>
      <c r="Y788" t="s">
        <v>11</v>
      </c>
      <c r="Z788" t="s">
        <v>0</v>
      </c>
      <c r="AA788" s="3"/>
      <c r="AB788" t="s">
        <v>0</v>
      </c>
      <c r="AC788" t="s">
        <v>0</v>
      </c>
      <c r="AD788" t="s">
        <v>0</v>
      </c>
      <c r="AE788" s="4">
        <v>0</v>
      </c>
    </row>
    <row r="789" spans="1:31" ht="14.1" customHeight="1" x14ac:dyDescent="0.2">
      <c r="A789" s="2" t="s">
        <v>0</v>
      </c>
      <c r="B789" t="s">
        <v>1</v>
      </c>
      <c r="C789" t="s">
        <v>1486</v>
      </c>
      <c r="D789" s="3">
        <v>44145</v>
      </c>
      <c r="E789" s="3">
        <v>44145</v>
      </c>
      <c r="F789" s="3">
        <v>44146</v>
      </c>
      <c r="G789" t="s">
        <v>101</v>
      </c>
      <c r="H789" t="s">
        <v>4</v>
      </c>
      <c r="I789" s="4">
        <v>1100</v>
      </c>
      <c r="J789" t="s">
        <v>5</v>
      </c>
      <c r="K789" t="s">
        <v>4</v>
      </c>
      <c r="L789" s="4">
        <v>1100</v>
      </c>
      <c r="M789" s="4">
        <v>12.95</v>
      </c>
      <c r="N789" s="13" t="str">
        <f>IF(M789="","",IF(M789&lt;0,-M789&amp;"_"&amp;COUNTIF(M$2:M789,M789),M789&amp;"_"&amp;COUNTIF(M$2:M789,M789)))</f>
        <v>12.95_3</v>
      </c>
      <c r="O789" s="14" t="str">
        <f t="shared" si="12"/>
        <v/>
      </c>
      <c r="P789" t="s">
        <v>159</v>
      </c>
      <c r="Q789" t="s">
        <v>1487</v>
      </c>
      <c r="R789" t="s">
        <v>1488</v>
      </c>
      <c r="S789" t="s">
        <v>0</v>
      </c>
      <c r="T789" t="s">
        <v>9</v>
      </c>
      <c r="U789" t="s">
        <v>105</v>
      </c>
      <c r="V789" t="s">
        <v>0</v>
      </c>
      <c r="W789" t="s">
        <v>0</v>
      </c>
      <c r="X789" t="s">
        <v>0</v>
      </c>
      <c r="Y789" t="s">
        <v>11</v>
      </c>
      <c r="Z789" t="s">
        <v>0</v>
      </c>
      <c r="AA789" s="3"/>
      <c r="AB789" t="s">
        <v>0</v>
      </c>
      <c r="AC789" t="s">
        <v>0</v>
      </c>
      <c r="AD789" t="s">
        <v>0</v>
      </c>
      <c r="AE789" s="4">
        <v>0</v>
      </c>
    </row>
    <row r="790" spans="1:31" ht="14.1" customHeight="1" x14ac:dyDescent="0.2">
      <c r="A790" s="2" t="s">
        <v>0</v>
      </c>
      <c r="B790" t="s">
        <v>1</v>
      </c>
      <c r="C790" t="s">
        <v>1489</v>
      </c>
      <c r="D790" s="3">
        <v>44145</v>
      </c>
      <c r="E790" s="3">
        <v>44145</v>
      </c>
      <c r="F790" s="3">
        <v>44146</v>
      </c>
      <c r="G790" t="s">
        <v>101</v>
      </c>
      <c r="H790" t="s">
        <v>4</v>
      </c>
      <c r="I790" s="4">
        <v>750</v>
      </c>
      <c r="J790" t="s">
        <v>5</v>
      </c>
      <c r="K790" t="s">
        <v>4</v>
      </c>
      <c r="L790" s="4">
        <v>750</v>
      </c>
      <c r="M790" s="4">
        <v>8.83</v>
      </c>
      <c r="N790" s="13" t="str">
        <f>IF(M790="","",IF(M790&lt;0,-M790&amp;"_"&amp;COUNTIF(M$2:M790,M790),M790&amp;"_"&amp;COUNTIF(M$2:M790,M790)))</f>
        <v>8.83_3</v>
      </c>
      <c r="O790" s="14" t="str">
        <f t="shared" si="12"/>
        <v/>
      </c>
      <c r="P790" t="s">
        <v>670</v>
      </c>
      <c r="Q790" t="s">
        <v>671</v>
      </c>
      <c r="R790" t="s">
        <v>1490</v>
      </c>
      <c r="S790" t="s">
        <v>0</v>
      </c>
      <c r="T790" t="s">
        <v>9</v>
      </c>
      <c r="U790" t="s">
        <v>105</v>
      </c>
      <c r="V790" t="s">
        <v>0</v>
      </c>
      <c r="W790" t="s">
        <v>0</v>
      </c>
      <c r="X790" t="s">
        <v>0</v>
      </c>
      <c r="Y790" t="s">
        <v>11</v>
      </c>
      <c r="Z790" t="s">
        <v>0</v>
      </c>
      <c r="AA790" s="3"/>
      <c r="AB790" t="s">
        <v>0</v>
      </c>
      <c r="AC790" t="s">
        <v>0</v>
      </c>
      <c r="AD790" t="s">
        <v>0</v>
      </c>
      <c r="AE790" s="4">
        <v>0</v>
      </c>
    </row>
    <row r="791" spans="1:31" ht="14.1" customHeight="1" x14ac:dyDescent="0.2">
      <c r="A791" s="2" t="s">
        <v>0</v>
      </c>
      <c r="B791" t="s">
        <v>1</v>
      </c>
      <c r="C791" t="s">
        <v>1491</v>
      </c>
      <c r="D791" s="3">
        <v>44145</v>
      </c>
      <c r="E791" s="3">
        <v>44145</v>
      </c>
      <c r="F791" s="3">
        <v>44146</v>
      </c>
      <c r="G791" t="s">
        <v>3</v>
      </c>
      <c r="H791" t="s">
        <v>4</v>
      </c>
      <c r="I791" s="4">
        <v>2000</v>
      </c>
      <c r="J791" t="s">
        <v>5</v>
      </c>
      <c r="K791" t="s">
        <v>4</v>
      </c>
      <c r="L791" s="4">
        <v>2000</v>
      </c>
      <c r="M791" s="4">
        <v>23.54</v>
      </c>
      <c r="N791" s="13" t="str">
        <f>IF(M791="","",IF(M791&lt;0,-M791&amp;"_"&amp;COUNTIF(M$2:M791,M791),M791&amp;"_"&amp;COUNTIF(M$2:M791,M791)))</f>
        <v>23.54_3</v>
      </c>
      <c r="O791" s="14" t="str">
        <f t="shared" si="12"/>
        <v/>
      </c>
      <c r="P791" t="s">
        <v>1492</v>
      </c>
      <c r="Q791" t="s">
        <v>1493</v>
      </c>
      <c r="R791" t="s">
        <v>1494</v>
      </c>
      <c r="S791" t="s">
        <v>0</v>
      </c>
      <c r="T791" t="s">
        <v>9</v>
      </c>
      <c r="U791" t="s">
        <v>139</v>
      </c>
      <c r="V791" t="s">
        <v>0</v>
      </c>
      <c r="W791" t="s">
        <v>0</v>
      </c>
      <c r="X791" t="s">
        <v>0</v>
      </c>
      <c r="Y791" t="s">
        <v>11</v>
      </c>
      <c r="Z791" t="s">
        <v>0</v>
      </c>
      <c r="AA791" s="3"/>
      <c r="AB791" t="s">
        <v>0</v>
      </c>
      <c r="AC791" t="s">
        <v>0</v>
      </c>
      <c r="AD791" t="s">
        <v>0</v>
      </c>
      <c r="AE791" s="4">
        <v>0</v>
      </c>
    </row>
    <row r="792" spans="1:31" ht="14.1" customHeight="1" x14ac:dyDescent="0.2">
      <c r="A792" s="2" t="s">
        <v>0</v>
      </c>
      <c r="B792" t="s">
        <v>1</v>
      </c>
      <c r="C792" t="s">
        <v>1491</v>
      </c>
      <c r="D792" s="3">
        <v>44145</v>
      </c>
      <c r="E792" s="3">
        <v>44145</v>
      </c>
      <c r="F792" s="3">
        <v>44146</v>
      </c>
      <c r="G792" t="s">
        <v>3</v>
      </c>
      <c r="H792" t="s">
        <v>4</v>
      </c>
      <c r="I792" s="4">
        <v>700</v>
      </c>
      <c r="J792" t="s">
        <v>5</v>
      </c>
      <c r="K792" t="s">
        <v>4</v>
      </c>
      <c r="L792" s="4">
        <v>700</v>
      </c>
      <c r="M792" s="4">
        <v>8.24</v>
      </c>
      <c r="N792" s="13" t="str">
        <f>IF(M792="","",IF(M792&lt;0,-M792&amp;"_"&amp;COUNTIF(M$2:M792,M792),M792&amp;"_"&amp;COUNTIF(M$2:M792,M792)))</f>
        <v>8.24_2</v>
      </c>
      <c r="O792" s="14" t="str">
        <f t="shared" si="12"/>
        <v/>
      </c>
      <c r="P792" t="s">
        <v>1492</v>
      </c>
      <c r="Q792" t="s">
        <v>1493</v>
      </c>
      <c r="R792" t="s">
        <v>1495</v>
      </c>
      <c r="S792" t="s">
        <v>0</v>
      </c>
      <c r="T792" t="s">
        <v>9</v>
      </c>
      <c r="U792" t="s">
        <v>139</v>
      </c>
      <c r="V792" t="s">
        <v>0</v>
      </c>
      <c r="W792" t="s">
        <v>0</v>
      </c>
      <c r="X792" t="s">
        <v>0</v>
      </c>
      <c r="Y792" t="s">
        <v>11</v>
      </c>
      <c r="Z792" t="s">
        <v>0</v>
      </c>
      <c r="AA792" s="3"/>
      <c r="AB792" t="s">
        <v>0</v>
      </c>
      <c r="AC792" t="s">
        <v>0</v>
      </c>
      <c r="AD792" t="s">
        <v>0</v>
      </c>
      <c r="AE792" s="4">
        <v>0</v>
      </c>
    </row>
    <row r="793" spans="1:31" ht="14.1" customHeight="1" x14ac:dyDescent="0.2">
      <c r="A793" s="2" t="s">
        <v>0</v>
      </c>
      <c r="B793" t="s">
        <v>1</v>
      </c>
      <c r="C793" t="s">
        <v>1491</v>
      </c>
      <c r="D793" s="3">
        <v>44145</v>
      </c>
      <c r="E793" s="3">
        <v>44145</v>
      </c>
      <c r="F793" s="3">
        <v>44146</v>
      </c>
      <c r="G793" t="s">
        <v>3</v>
      </c>
      <c r="H793" t="s">
        <v>4</v>
      </c>
      <c r="I793" s="4">
        <v>3000</v>
      </c>
      <c r="J793" t="s">
        <v>5</v>
      </c>
      <c r="K793" t="s">
        <v>4</v>
      </c>
      <c r="L793" s="4">
        <v>3000</v>
      </c>
      <c r="M793" s="4">
        <v>35.31</v>
      </c>
      <c r="N793" s="13" t="str">
        <f>IF(M793="","",IF(M793&lt;0,-M793&amp;"_"&amp;COUNTIF(M$2:M793,M793),M793&amp;"_"&amp;COUNTIF(M$2:M793,M793)))</f>
        <v>35.31_2</v>
      </c>
      <c r="O793" s="14" t="str">
        <f t="shared" si="12"/>
        <v/>
      </c>
      <c r="P793" t="s">
        <v>1492</v>
      </c>
      <c r="Q793" t="s">
        <v>1493</v>
      </c>
      <c r="R793" t="s">
        <v>1496</v>
      </c>
      <c r="S793" t="s">
        <v>0</v>
      </c>
      <c r="T793" t="s">
        <v>9</v>
      </c>
      <c r="U793" t="s">
        <v>139</v>
      </c>
      <c r="V793" t="s">
        <v>0</v>
      </c>
      <c r="W793" t="s">
        <v>0</v>
      </c>
      <c r="X793" t="s">
        <v>0</v>
      </c>
      <c r="Y793" t="s">
        <v>11</v>
      </c>
      <c r="Z793" t="s">
        <v>0</v>
      </c>
      <c r="AA793" s="3"/>
      <c r="AB793" t="s">
        <v>0</v>
      </c>
      <c r="AC793" t="s">
        <v>0</v>
      </c>
      <c r="AD793" t="s">
        <v>0</v>
      </c>
      <c r="AE793" s="4">
        <v>0</v>
      </c>
    </row>
    <row r="794" spans="1:31" ht="14.1" customHeight="1" x14ac:dyDescent="0.2">
      <c r="A794" s="2" t="s">
        <v>0</v>
      </c>
      <c r="B794" t="s">
        <v>1</v>
      </c>
      <c r="C794" t="s">
        <v>1491</v>
      </c>
      <c r="D794" s="3">
        <v>44145</v>
      </c>
      <c r="E794" s="3">
        <v>44145</v>
      </c>
      <c r="F794" s="3">
        <v>44146</v>
      </c>
      <c r="G794" t="s">
        <v>3</v>
      </c>
      <c r="H794" t="s">
        <v>4</v>
      </c>
      <c r="I794" s="4">
        <v>140</v>
      </c>
      <c r="J794" t="s">
        <v>5</v>
      </c>
      <c r="K794" t="s">
        <v>4</v>
      </c>
      <c r="L794" s="4">
        <v>140</v>
      </c>
      <c r="M794" s="4">
        <v>1.65</v>
      </c>
      <c r="N794" s="13" t="str">
        <f>IF(M794="","",IF(M794&lt;0,-M794&amp;"_"&amp;COUNTIF(M$2:M794,M794),M794&amp;"_"&amp;COUNTIF(M$2:M794,M794)))</f>
        <v>1.65_1</v>
      </c>
      <c r="O794" s="14" t="str">
        <f t="shared" si="12"/>
        <v/>
      </c>
      <c r="P794" t="s">
        <v>1492</v>
      </c>
      <c r="Q794" t="s">
        <v>1493</v>
      </c>
      <c r="R794" t="s">
        <v>1497</v>
      </c>
      <c r="S794" t="s">
        <v>0</v>
      </c>
      <c r="T794" t="s">
        <v>9</v>
      </c>
      <c r="U794" t="s">
        <v>139</v>
      </c>
      <c r="V794" t="s">
        <v>0</v>
      </c>
      <c r="W794" t="s">
        <v>0</v>
      </c>
      <c r="X794" t="s">
        <v>0</v>
      </c>
      <c r="Y794" t="s">
        <v>11</v>
      </c>
      <c r="Z794" t="s">
        <v>0</v>
      </c>
      <c r="AA794" s="3"/>
      <c r="AB794" t="s">
        <v>0</v>
      </c>
      <c r="AC794" t="s">
        <v>0</v>
      </c>
      <c r="AD794" t="s">
        <v>0</v>
      </c>
      <c r="AE794" s="4">
        <v>0</v>
      </c>
    </row>
    <row r="795" spans="1:31" ht="14.1" customHeight="1" x14ac:dyDescent="0.2">
      <c r="A795" s="2" t="s">
        <v>0</v>
      </c>
      <c r="B795" t="s">
        <v>1</v>
      </c>
      <c r="C795" t="s">
        <v>1491</v>
      </c>
      <c r="D795" s="3">
        <v>44145</v>
      </c>
      <c r="E795" s="3">
        <v>44145</v>
      </c>
      <c r="F795" s="3">
        <v>44146</v>
      </c>
      <c r="G795" t="s">
        <v>3</v>
      </c>
      <c r="H795" t="s">
        <v>4</v>
      </c>
      <c r="I795" s="4">
        <v>17600</v>
      </c>
      <c r="J795" t="s">
        <v>5</v>
      </c>
      <c r="K795" t="s">
        <v>4</v>
      </c>
      <c r="L795" s="4">
        <v>17600</v>
      </c>
      <c r="M795" s="4">
        <v>207.18</v>
      </c>
      <c r="N795" s="13" t="str">
        <f>IF(M795="","",IF(M795&lt;0,-M795&amp;"_"&amp;COUNTIF(M$2:M795,M795),M795&amp;"_"&amp;COUNTIF(M$2:M795,M795)))</f>
        <v>207.18_1</v>
      </c>
      <c r="O795" s="14" t="str">
        <f t="shared" si="12"/>
        <v/>
      </c>
      <c r="P795" t="s">
        <v>1492</v>
      </c>
      <c r="Q795" t="s">
        <v>1493</v>
      </c>
      <c r="R795" t="s">
        <v>1498</v>
      </c>
      <c r="S795" t="s">
        <v>0</v>
      </c>
      <c r="T795" t="s">
        <v>9</v>
      </c>
      <c r="U795" t="s">
        <v>139</v>
      </c>
      <c r="V795" t="s">
        <v>0</v>
      </c>
      <c r="W795" t="s">
        <v>0</v>
      </c>
      <c r="X795" t="s">
        <v>0</v>
      </c>
      <c r="Y795" t="s">
        <v>11</v>
      </c>
      <c r="Z795" t="s">
        <v>0</v>
      </c>
      <c r="AA795" s="3"/>
      <c r="AB795" t="s">
        <v>0</v>
      </c>
      <c r="AC795" t="s">
        <v>0</v>
      </c>
      <c r="AD795" t="s">
        <v>0</v>
      </c>
      <c r="AE795" s="4">
        <v>0</v>
      </c>
    </row>
    <row r="796" spans="1:31" ht="14.1" customHeight="1" x14ac:dyDescent="0.2">
      <c r="A796" s="2" t="s">
        <v>0</v>
      </c>
      <c r="B796" t="s">
        <v>1</v>
      </c>
      <c r="C796" t="s">
        <v>1491</v>
      </c>
      <c r="D796" s="3">
        <v>44145</v>
      </c>
      <c r="E796" s="3">
        <v>44145</v>
      </c>
      <c r="F796" s="3">
        <v>44146</v>
      </c>
      <c r="G796" t="s">
        <v>3</v>
      </c>
      <c r="H796" t="s">
        <v>4</v>
      </c>
      <c r="I796" s="4">
        <v>8800</v>
      </c>
      <c r="J796" t="s">
        <v>5</v>
      </c>
      <c r="K796" t="s">
        <v>4</v>
      </c>
      <c r="L796" s="4">
        <v>8800</v>
      </c>
      <c r="M796" s="4">
        <v>103.59</v>
      </c>
      <c r="N796" s="13" t="str">
        <f>IF(M796="","",IF(M796&lt;0,-M796&amp;"_"&amp;COUNTIF(M$2:M796,M796),M796&amp;"_"&amp;COUNTIF(M$2:M796,M796)))</f>
        <v>103.59_1</v>
      </c>
      <c r="O796" s="14" t="str">
        <f t="shared" si="12"/>
        <v/>
      </c>
      <c r="P796" t="s">
        <v>1492</v>
      </c>
      <c r="Q796" t="s">
        <v>1493</v>
      </c>
      <c r="R796" t="s">
        <v>1499</v>
      </c>
      <c r="S796" t="s">
        <v>0</v>
      </c>
      <c r="T796" t="s">
        <v>9</v>
      </c>
      <c r="U796" t="s">
        <v>139</v>
      </c>
      <c r="V796" t="s">
        <v>0</v>
      </c>
      <c r="W796" t="s">
        <v>0</v>
      </c>
      <c r="X796" t="s">
        <v>0</v>
      </c>
      <c r="Y796" t="s">
        <v>11</v>
      </c>
      <c r="Z796" t="s">
        <v>0</v>
      </c>
      <c r="AA796" s="3"/>
      <c r="AB796" t="s">
        <v>0</v>
      </c>
      <c r="AC796" t="s">
        <v>0</v>
      </c>
      <c r="AD796" t="s">
        <v>0</v>
      </c>
      <c r="AE796" s="4">
        <v>0</v>
      </c>
    </row>
    <row r="797" spans="1:31" ht="14.1" customHeight="1" x14ac:dyDescent="0.2">
      <c r="A797" s="2" t="s">
        <v>0</v>
      </c>
      <c r="B797" t="s">
        <v>1</v>
      </c>
      <c r="C797" t="s">
        <v>1491</v>
      </c>
      <c r="D797" s="3">
        <v>44145</v>
      </c>
      <c r="E797" s="3">
        <v>44145</v>
      </c>
      <c r="F797" s="3">
        <v>44146</v>
      </c>
      <c r="G797" t="s">
        <v>3</v>
      </c>
      <c r="H797" t="s">
        <v>4</v>
      </c>
      <c r="I797" s="4">
        <v>5500</v>
      </c>
      <c r="J797" t="s">
        <v>5</v>
      </c>
      <c r="K797" t="s">
        <v>4</v>
      </c>
      <c r="L797" s="4">
        <v>5500</v>
      </c>
      <c r="M797" s="4">
        <v>64.739999999999995</v>
      </c>
      <c r="N797" s="13" t="str">
        <f>IF(M797="","",IF(M797&lt;0,-M797&amp;"_"&amp;COUNTIF(M$2:M797,M797),M797&amp;"_"&amp;COUNTIF(M$2:M797,M797)))</f>
        <v>64.74_2</v>
      </c>
      <c r="O797" s="14" t="str">
        <f t="shared" si="12"/>
        <v/>
      </c>
      <c r="P797" t="s">
        <v>1492</v>
      </c>
      <c r="Q797" t="s">
        <v>1493</v>
      </c>
      <c r="R797" t="s">
        <v>1500</v>
      </c>
      <c r="S797" t="s">
        <v>0</v>
      </c>
      <c r="T797" t="s">
        <v>9</v>
      </c>
      <c r="U797" t="s">
        <v>139</v>
      </c>
      <c r="V797" t="s">
        <v>0</v>
      </c>
      <c r="W797" t="s">
        <v>0</v>
      </c>
      <c r="X797" t="s">
        <v>0</v>
      </c>
      <c r="Y797" t="s">
        <v>11</v>
      </c>
      <c r="Z797" t="s">
        <v>0</v>
      </c>
      <c r="AA797" s="3"/>
      <c r="AB797" t="s">
        <v>0</v>
      </c>
      <c r="AC797" t="s">
        <v>0</v>
      </c>
      <c r="AD797" t="s">
        <v>0</v>
      </c>
      <c r="AE797" s="4">
        <v>0</v>
      </c>
    </row>
    <row r="798" spans="1:31" ht="14.1" customHeight="1" x14ac:dyDescent="0.2">
      <c r="A798" s="2" t="s">
        <v>0</v>
      </c>
      <c r="B798" t="s">
        <v>1</v>
      </c>
      <c r="C798" t="s">
        <v>1491</v>
      </c>
      <c r="D798" s="3">
        <v>44145</v>
      </c>
      <c r="E798" s="3">
        <v>44145</v>
      </c>
      <c r="F798" s="3">
        <v>44146</v>
      </c>
      <c r="G798" t="s">
        <v>3</v>
      </c>
      <c r="H798" t="s">
        <v>4</v>
      </c>
      <c r="I798" s="4">
        <v>100</v>
      </c>
      <c r="J798" t="s">
        <v>5</v>
      </c>
      <c r="K798" t="s">
        <v>4</v>
      </c>
      <c r="L798" s="4">
        <v>100</v>
      </c>
      <c r="M798" s="4">
        <v>1.18</v>
      </c>
      <c r="N798" s="13" t="str">
        <f>IF(M798="","",IF(M798&lt;0,-M798&amp;"_"&amp;COUNTIF(M$2:M798,M798),M798&amp;"_"&amp;COUNTIF(M$2:M798,M798)))</f>
        <v>1.18_4</v>
      </c>
      <c r="O798" s="14" t="str">
        <f t="shared" si="12"/>
        <v/>
      </c>
      <c r="P798" t="s">
        <v>1492</v>
      </c>
      <c r="Q798" t="s">
        <v>1493</v>
      </c>
      <c r="R798" t="s">
        <v>1501</v>
      </c>
      <c r="S798" t="s">
        <v>0</v>
      </c>
      <c r="T798" t="s">
        <v>9</v>
      </c>
      <c r="U798" t="s">
        <v>139</v>
      </c>
      <c r="V798" t="s">
        <v>0</v>
      </c>
      <c r="W798" t="s">
        <v>0</v>
      </c>
      <c r="X798" t="s">
        <v>0</v>
      </c>
      <c r="Y798" t="s">
        <v>11</v>
      </c>
      <c r="Z798" t="s">
        <v>0</v>
      </c>
      <c r="AA798" s="3"/>
      <c r="AB798" t="s">
        <v>0</v>
      </c>
      <c r="AC798" t="s">
        <v>0</v>
      </c>
      <c r="AD798" t="s">
        <v>0</v>
      </c>
      <c r="AE798" s="4">
        <v>0</v>
      </c>
    </row>
    <row r="799" spans="1:31" ht="14.1" customHeight="1" x14ac:dyDescent="0.2">
      <c r="A799" s="2" t="s">
        <v>0</v>
      </c>
      <c r="B799" t="s">
        <v>1</v>
      </c>
      <c r="C799" t="s">
        <v>1491</v>
      </c>
      <c r="D799" s="3">
        <v>44145</v>
      </c>
      <c r="E799" s="3">
        <v>44145</v>
      </c>
      <c r="F799" s="3">
        <v>44146</v>
      </c>
      <c r="G799" t="s">
        <v>3</v>
      </c>
      <c r="H799" t="s">
        <v>4</v>
      </c>
      <c r="I799" s="4">
        <v>1800</v>
      </c>
      <c r="J799" t="s">
        <v>5</v>
      </c>
      <c r="K799" t="s">
        <v>4</v>
      </c>
      <c r="L799" s="4">
        <v>1800</v>
      </c>
      <c r="M799" s="4">
        <v>21.19</v>
      </c>
      <c r="N799" s="13" t="str">
        <f>IF(M799="","",IF(M799&lt;0,-M799&amp;"_"&amp;COUNTIF(M$2:M799,M799),M799&amp;"_"&amp;COUNTIF(M$2:M799,M799)))</f>
        <v>21.19_4</v>
      </c>
      <c r="O799" s="14" t="str">
        <f t="shared" si="12"/>
        <v/>
      </c>
      <c r="P799" t="s">
        <v>1492</v>
      </c>
      <c r="Q799" t="s">
        <v>1493</v>
      </c>
      <c r="R799" t="s">
        <v>1502</v>
      </c>
      <c r="S799" t="s">
        <v>0</v>
      </c>
      <c r="T799" t="s">
        <v>9</v>
      </c>
      <c r="U799" t="s">
        <v>139</v>
      </c>
      <c r="V799" t="s">
        <v>0</v>
      </c>
      <c r="W799" t="s">
        <v>0</v>
      </c>
      <c r="X799" t="s">
        <v>0</v>
      </c>
      <c r="Y799" t="s">
        <v>11</v>
      </c>
      <c r="Z799" t="s">
        <v>0</v>
      </c>
      <c r="AA799" s="3"/>
      <c r="AB799" t="s">
        <v>0</v>
      </c>
      <c r="AC799" t="s">
        <v>0</v>
      </c>
      <c r="AD799" t="s">
        <v>0</v>
      </c>
      <c r="AE799" s="4">
        <v>0</v>
      </c>
    </row>
    <row r="800" spans="1:31" ht="14.1" customHeight="1" x14ac:dyDescent="0.2">
      <c r="A800" s="2" t="s">
        <v>0</v>
      </c>
      <c r="B800" t="s">
        <v>1</v>
      </c>
      <c r="C800" t="s">
        <v>1491</v>
      </c>
      <c r="D800" s="3">
        <v>44145</v>
      </c>
      <c r="E800" s="3">
        <v>44145</v>
      </c>
      <c r="F800" s="3">
        <v>44146</v>
      </c>
      <c r="G800" t="s">
        <v>3</v>
      </c>
      <c r="H800" t="s">
        <v>4</v>
      </c>
      <c r="I800" s="4">
        <v>14400</v>
      </c>
      <c r="J800" t="s">
        <v>5</v>
      </c>
      <c r="K800" t="s">
        <v>4</v>
      </c>
      <c r="L800" s="4">
        <v>14400</v>
      </c>
      <c r="M800" s="4">
        <v>169.51</v>
      </c>
      <c r="N800" s="13" t="str">
        <f>IF(M800="","",IF(M800&lt;0,-M800&amp;"_"&amp;COUNTIF(M$2:M800,M800),M800&amp;"_"&amp;COUNTIF(M$2:M800,M800)))</f>
        <v>169.51_1</v>
      </c>
      <c r="O800" s="14" t="str">
        <f t="shared" si="12"/>
        <v/>
      </c>
      <c r="P800" t="s">
        <v>1492</v>
      </c>
      <c r="Q800" t="s">
        <v>1493</v>
      </c>
      <c r="R800" t="s">
        <v>1503</v>
      </c>
      <c r="S800" t="s">
        <v>0</v>
      </c>
      <c r="T800" t="s">
        <v>9</v>
      </c>
      <c r="U800" t="s">
        <v>139</v>
      </c>
      <c r="V800" t="s">
        <v>0</v>
      </c>
      <c r="W800" t="s">
        <v>0</v>
      </c>
      <c r="X800" t="s">
        <v>0</v>
      </c>
      <c r="Y800" t="s">
        <v>11</v>
      </c>
      <c r="Z800" t="s">
        <v>0</v>
      </c>
      <c r="AA800" s="3"/>
      <c r="AB800" t="s">
        <v>0</v>
      </c>
      <c r="AC800" t="s">
        <v>0</v>
      </c>
      <c r="AD800" t="s">
        <v>0</v>
      </c>
      <c r="AE800" s="4">
        <v>0</v>
      </c>
    </row>
    <row r="801" spans="1:31" ht="14.1" customHeight="1" x14ac:dyDescent="0.2">
      <c r="A801" s="2" t="s">
        <v>0</v>
      </c>
      <c r="B801" t="s">
        <v>1</v>
      </c>
      <c r="C801" t="s">
        <v>1491</v>
      </c>
      <c r="D801" s="3">
        <v>44145</v>
      </c>
      <c r="E801" s="3">
        <v>44145</v>
      </c>
      <c r="F801" s="3">
        <v>44146</v>
      </c>
      <c r="G801" t="s">
        <v>3</v>
      </c>
      <c r="H801" t="s">
        <v>4</v>
      </c>
      <c r="I801" s="4">
        <v>4000</v>
      </c>
      <c r="J801" t="s">
        <v>5</v>
      </c>
      <c r="K801" t="s">
        <v>4</v>
      </c>
      <c r="L801" s="4">
        <v>4000</v>
      </c>
      <c r="M801" s="4">
        <v>47.09</v>
      </c>
      <c r="N801" s="13" t="str">
        <f>IF(M801="","",IF(M801&lt;0,-M801&amp;"_"&amp;COUNTIF(M$2:M801,M801),M801&amp;"_"&amp;COUNTIF(M$2:M801,M801)))</f>
        <v>47.09_6</v>
      </c>
      <c r="O801" s="14" t="str">
        <f t="shared" si="12"/>
        <v/>
      </c>
      <c r="P801" t="s">
        <v>1492</v>
      </c>
      <c r="Q801" t="s">
        <v>1493</v>
      </c>
      <c r="R801" t="s">
        <v>1504</v>
      </c>
      <c r="S801" t="s">
        <v>0</v>
      </c>
      <c r="T801" t="s">
        <v>9</v>
      </c>
      <c r="U801" t="s">
        <v>139</v>
      </c>
      <c r="V801" t="s">
        <v>0</v>
      </c>
      <c r="W801" t="s">
        <v>0</v>
      </c>
      <c r="X801" t="s">
        <v>0</v>
      </c>
      <c r="Y801" t="s">
        <v>11</v>
      </c>
      <c r="Z801" t="s">
        <v>0</v>
      </c>
      <c r="AA801" s="3"/>
      <c r="AB801" t="s">
        <v>0</v>
      </c>
      <c r="AC801" t="s">
        <v>0</v>
      </c>
      <c r="AD801" t="s">
        <v>0</v>
      </c>
      <c r="AE801" s="4">
        <v>0</v>
      </c>
    </row>
    <row r="802" spans="1:31" ht="14.1" customHeight="1" x14ac:dyDescent="0.2">
      <c r="A802" s="2" t="s">
        <v>0</v>
      </c>
      <c r="B802" t="s">
        <v>1</v>
      </c>
      <c r="C802" t="s">
        <v>1491</v>
      </c>
      <c r="D802" s="3">
        <v>44145</v>
      </c>
      <c r="E802" s="3">
        <v>44145</v>
      </c>
      <c r="F802" s="3">
        <v>44146</v>
      </c>
      <c r="G802" t="s">
        <v>3</v>
      </c>
      <c r="H802" t="s">
        <v>4</v>
      </c>
      <c r="I802" s="4">
        <v>600</v>
      </c>
      <c r="J802" t="s">
        <v>5</v>
      </c>
      <c r="K802" t="s">
        <v>4</v>
      </c>
      <c r="L802" s="4">
        <v>600</v>
      </c>
      <c r="M802" s="4">
        <v>7.06</v>
      </c>
      <c r="N802" s="13" t="str">
        <f>IF(M802="","",IF(M802&lt;0,-M802&amp;"_"&amp;COUNTIF(M$2:M802,M802),M802&amp;"_"&amp;COUNTIF(M$2:M802,M802)))</f>
        <v>7.06_7</v>
      </c>
      <c r="O802" s="14" t="str">
        <f t="shared" si="12"/>
        <v/>
      </c>
      <c r="P802" t="s">
        <v>1492</v>
      </c>
      <c r="Q802" t="s">
        <v>1493</v>
      </c>
      <c r="R802" t="s">
        <v>1505</v>
      </c>
      <c r="S802" t="s">
        <v>0</v>
      </c>
      <c r="T802" t="s">
        <v>9</v>
      </c>
      <c r="U802" t="s">
        <v>139</v>
      </c>
      <c r="V802" t="s">
        <v>0</v>
      </c>
      <c r="W802" t="s">
        <v>0</v>
      </c>
      <c r="X802" t="s">
        <v>0</v>
      </c>
      <c r="Y802" t="s">
        <v>11</v>
      </c>
      <c r="Z802" t="s">
        <v>0</v>
      </c>
      <c r="AA802" s="3"/>
      <c r="AB802" t="s">
        <v>0</v>
      </c>
      <c r="AC802" t="s">
        <v>0</v>
      </c>
      <c r="AD802" t="s">
        <v>0</v>
      </c>
      <c r="AE802" s="4">
        <v>0</v>
      </c>
    </row>
    <row r="803" spans="1:31" ht="14.1" customHeight="1" x14ac:dyDescent="0.2">
      <c r="A803" s="2" t="s">
        <v>0</v>
      </c>
      <c r="B803" t="s">
        <v>1</v>
      </c>
      <c r="C803" t="s">
        <v>1491</v>
      </c>
      <c r="D803" s="3">
        <v>44145</v>
      </c>
      <c r="E803" s="3">
        <v>44145</v>
      </c>
      <c r="F803" s="3">
        <v>44146</v>
      </c>
      <c r="G803" t="s">
        <v>3</v>
      </c>
      <c r="H803" t="s">
        <v>4</v>
      </c>
      <c r="I803" s="4">
        <v>500</v>
      </c>
      <c r="J803" t="s">
        <v>5</v>
      </c>
      <c r="K803" t="s">
        <v>4</v>
      </c>
      <c r="L803" s="4">
        <v>500</v>
      </c>
      <c r="M803" s="4">
        <v>5.89</v>
      </c>
      <c r="N803" s="13" t="str">
        <f>IF(M803="","",IF(M803&lt;0,-M803&amp;"_"&amp;COUNTIF(M$2:M803,M803),M803&amp;"_"&amp;COUNTIF(M$2:M803,M803)))</f>
        <v>5.89_13</v>
      </c>
      <c r="O803" s="14" t="str">
        <f t="shared" si="12"/>
        <v/>
      </c>
      <c r="P803" t="s">
        <v>1492</v>
      </c>
      <c r="Q803" t="s">
        <v>1493</v>
      </c>
      <c r="R803" t="s">
        <v>1506</v>
      </c>
      <c r="S803" t="s">
        <v>0</v>
      </c>
      <c r="T803" t="s">
        <v>9</v>
      </c>
      <c r="U803" t="s">
        <v>139</v>
      </c>
      <c r="V803" t="s">
        <v>0</v>
      </c>
      <c r="W803" t="s">
        <v>0</v>
      </c>
      <c r="X803" t="s">
        <v>0</v>
      </c>
      <c r="Y803" t="s">
        <v>11</v>
      </c>
      <c r="Z803" t="s">
        <v>0</v>
      </c>
      <c r="AA803" s="3"/>
      <c r="AB803" t="s">
        <v>0</v>
      </c>
      <c r="AC803" t="s">
        <v>0</v>
      </c>
      <c r="AD803" t="s">
        <v>0</v>
      </c>
      <c r="AE803" s="4">
        <v>0</v>
      </c>
    </row>
    <row r="804" spans="1:31" ht="14.1" customHeight="1" x14ac:dyDescent="0.2">
      <c r="A804" s="2" t="s">
        <v>0</v>
      </c>
      <c r="B804" t="s">
        <v>1</v>
      </c>
      <c r="C804" t="s">
        <v>1491</v>
      </c>
      <c r="D804" s="3">
        <v>44145</v>
      </c>
      <c r="E804" s="3">
        <v>44145</v>
      </c>
      <c r="F804" s="3">
        <v>44146</v>
      </c>
      <c r="G804" t="s">
        <v>3</v>
      </c>
      <c r="H804" t="s">
        <v>4</v>
      </c>
      <c r="I804" s="4">
        <v>2500</v>
      </c>
      <c r="J804" t="s">
        <v>5</v>
      </c>
      <c r="K804" t="s">
        <v>4</v>
      </c>
      <c r="L804" s="4">
        <v>2500</v>
      </c>
      <c r="M804" s="4">
        <v>29.43</v>
      </c>
      <c r="N804" s="13" t="str">
        <f>IF(M804="","",IF(M804&lt;0,-M804&amp;"_"&amp;COUNTIF(M$2:M804,M804),M804&amp;"_"&amp;COUNTIF(M$2:M804,M804)))</f>
        <v>29.43_4</v>
      </c>
      <c r="O804" s="14" t="str">
        <f t="shared" si="12"/>
        <v/>
      </c>
      <c r="P804" t="s">
        <v>1492</v>
      </c>
      <c r="Q804" t="s">
        <v>1493</v>
      </c>
      <c r="R804" t="s">
        <v>1507</v>
      </c>
      <c r="S804" t="s">
        <v>0</v>
      </c>
      <c r="T804" t="s">
        <v>9</v>
      </c>
      <c r="U804" t="s">
        <v>139</v>
      </c>
      <c r="V804" t="s">
        <v>0</v>
      </c>
      <c r="W804" t="s">
        <v>0</v>
      </c>
      <c r="X804" t="s">
        <v>0</v>
      </c>
      <c r="Y804" t="s">
        <v>11</v>
      </c>
      <c r="Z804" t="s">
        <v>0</v>
      </c>
      <c r="AA804" s="3"/>
      <c r="AB804" t="s">
        <v>0</v>
      </c>
      <c r="AC804" t="s">
        <v>0</v>
      </c>
      <c r="AD804" t="s">
        <v>0</v>
      </c>
      <c r="AE804" s="4">
        <v>0</v>
      </c>
    </row>
    <row r="805" spans="1:31" ht="14.1" customHeight="1" x14ac:dyDescent="0.2">
      <c r="A805" s="2" t="s">
        <v>0</v>
      </c>
      <c r="B805" t="s">
        <v>1</v>
      </c>
      <c r="C805" t="s">
        <v>1491</v>
      </c>
      <c r="D805" s="3">
        <v>44145</v>
      </c>
      <c r="E805" s="3">
        <v>44145</v>
      </c>
      <c r="F805" s="3">
        <v>44146</v>
      </c>
      <c r="G805" t="s">
        <v>3</v>
      </c>
      <c r="H805" t="s">
        <v>4</v>
      </c>
      <c r="I805" s="4">
        <v>720</v>
      </c>
      <c r="J805" t="s">
        <v>5</v>
      </c>
      <c r="K805" t="s">
        <v>4</v>
      </c>
      <c r="L805" s="4">
        <v>720</v>
      </c>
      <c r="M805" s="4">
        <v>8.48</v>
      </c>
      <c r="N805" s="13" t="str">
        <f>IF(M805="","",IF(M805&lt;0,-M805&amp;"_"&amp;COUNTIF(M$2:M805,M805),M805&amp;"_"&amp;COUNTIF(M$2:M805,M805)))</f>
        <v>8.48_3</v>
      </c>
      <c r="O805" s="14" t="str">
        <f t="shared" si="12"/>
        <v/>
      </c>
      <c r="P805" t="s">
        <v>1492</v>
      </c>
      <c r="Q805" t="s">
        <v>1493</v>
      </c>
      <c r="R805" t="s">
        <v>1508</v>
      </c>
      <c r="S805" t="s">
        <v>0</v>
      </c>
      <c r="T805" t="s">
        <v>9</v>
      </c>
      <c r="U805" t="s">
        <v>139</v>
      </c>
      <c r="V805" t="s">
        <v>0</v>
      </c>
      <c r="W805" t="s">
        <v>0</v>
      </c>
      <c r="X805" t="s">
        <v>0</v>
      </c>
      <c r="Y805" t="s">
        <v>11</v>
      </c>
      <c r="Z805" t="s">
        <v>0</v>
      </c>
      <c r="AA805" s="3"/>
      <c r="AB805" t="s">
        <v>0</v>
      </c>
      <c r="AC805" t="s">
        <v>0</v>
      </c>
      <c r="AD805" t="s">
        <v>0</v>
      </c>
      <c r="AE805" s="4">
        <v>0</v>
      </c>
    </row>
    <row r="806" spans="1:31" ht="14.1" customHeight="1" x14ac:dyDescent="0.2">
      <c r="A806" s="2" t="s">
        <v>0</v>
      </c>
      <c r="B806" t="s">
        <v>1</v>
      </c>
      <c r="C806" t="s">
        <v>1491</v>
      </c>
      <c r="D806" s="3">
        <v>44145</v>
      </c>
      <c r="E806" s="3">
        <v>44145</v>
      </c>
      <c r="F806" s="3">
        <v>44146</v>
      </c>
      <c r="G806" t="s">
        <v>3</v>
      </c>
      <c r="H806" t="s">
        <v>4</v>
      </c>
      <c r="I806" s="4">
        <v>780</v>
      </c>
      <c r="J806" t="s">
        <v>5</v>
      </c>
      <c r="K806" t="s">
        <v>4</v>
      </c>
      <c r="L806" s="4">
        <v>780</v>
      </c>
      <c r="M806" s="4">
        <v>9.18</v>
      </c>
      <c r="N806" s="13" t="str">
        <f>IF(M806="","",IF(M806&lt;0,-M806&amp;"_"&amp;COUNTIF(M$2:M806,M806),M806&amp;"_"&amp;COUNTIF(M$2:M806,M806)))</f>
        <v>9.18_3</v>
      </c>
      <c r="O806" s="14" t="str">
        <f t="shared" si="12"/>
        <v/>
      </c>
      <c r="P806" t="s">
        <v>1492</v>
      </c>
      <c r="Q806" t="s">
        <v>1493</v>
      </c>
      <c r="R806" t="s">
        <v>1509</v>
      </c>
      <c r="S806" t="s">
        <v>0</v>
      </c>
      <c r="T806" t="s">
        <v>9</v>
      </c>
      <c r="U806" t="s">
        <v>139</v>
      </c>
      <c r="V806" t="s">
        <v>0</v>
      </c>
      <c r="W806" t="s">
        <v>0</v>
      </c>
      <c r="X806" t="s">
        <v>0</v>
      </c>
      <c r="Y806" t="s">
        <v>11</v>
      </c>
      <c r="Z806" t="s">
        <v>0</v>
      </c>
      <c r="AA806" s="3"/>
      <c r="AB806" t="s">
        <v>0</v>
      </c>
      <c r="AC806" t="s">
        <v>0</v>
      </c>
      <c r="AD806" t="s">
        <v>0</v>
      </c>
      <c r="AE806" s="4">
        <v>0</v>
      </c>
    </row>
    <row r="807" spans="1:31" ht="14.1" customHeight="1" x14ac:dyDescent="0.2">
      <c r="A807" s="2" t="s">
        <v>0</v>
      </c>
      <c r="B807" t="s">
        <v>1</v>
      </c>
      <c r="C807" t="s">
        <v>1491</v>
      </c>
      <c r="D807" s="3">
        <v>44145</v>
      </c>
      <c r="E807" s="3">
        <v>44145</v>
      </c>
      <c r="F807" s="3">
        <v>44146</v>
      </c>
      <c r="G807" t="s">
        <v>3</v>
      </c>
      <c r="H807" t="s">
        <v>4</v>
      </c>
      <c r="I807" s="4">
        <v>780</v>
      </c>
      <c r="J807" t="s">
        <v>5</v>
      </c>
      <c r="K807" t="s">
        <v>4</v>
      </c>
      <c r="L807" s="4">
        <v>780</v>
      </c>
      <c r="M807" s="4">
        <v>9.18</v>
      </c>
      <c r="N807" s="13" t="str">
        <f>IF(M807="","",IF(M807&lt;0,-M807&amp;"_"&amp;COUNTIF(M$2:M807,M807),M807&amp;"_"&amp;COUNTIF(M$2:M807,M807)))</f>
        <v>9.18_4</v>
      </c>
      <c r="O807" s="14" t="str">
        <f t="shared" si="12"/>
        <v/>
      </c>
      <c r="P807" t="s">
        <v>1492</v>
      </c>
      <c r="Q807" t="s">
        <v>1493</v>
      </c>
      <c r="R807" t="s">
        <v>1510</v>
      </c>
      <c r="S807" t="s">
        <v>0</v>
      </c>
      <c r="T807" t="s">
        <v>9</v>
      </c>
      <c r="U807" t="s">
        <v>139</v>
      </c>
      <c r="V807" t="s">
        <v>0</v>
      </c>
      <c r="W807" t="s">
        <v>0</v>
      </c>
      <c r="X807" t="s">
        <v>0</v>
      </c>
      <c r="Y807" t="s">
        <v>11</v>
      </c>
      <c r="Z807" t="s">
        <v>0</v>
      </c>
      <c r="AA807" s="3"/>
      <c r="AB807" t="s">
        <v>0</v>
      </c>
      <c r="AC807" t="s">
        <v>0</v>
      </c>
      <c r="AD807" t="s">
        <v>0</v>
      </c>
      <c r="AE807" s="4">
        <v>0</v>
      </c>
    </row>
    <row r="808" spans="1:31" ht="14.1" customHeight="1" x14ac:dyDescent="0.2">
      <c r="A808" s="2" t="s">
        <v>0</v>
      </c>
      <c r="B808" t="s">
        <v>1</v>
      </c>
      <c r="C808" t="s">
        <v>1491</v>
      </c>
      <c r="D808" s="3">
        <v>44145</v>
      </c>
      <c r="E808" s="3">
        <v>44145</v>
      </c>
      <c r="F808" s="3">
        <v>44146</v>
      </c>
      <c r="G808" t="s">
        <v>3</v>
      </c>
      <c r="H808" t="s">
        <v>4</v>
      </c>
      <c r="I808" s="4">
        <v>560</v>
      </c>
      <c r="J808" t="s">
        <v>5</v>
      </c>
      <c r="K808" t="s">
        <v>4</v>
      </c>
      <c r="L808" s="4">
        <v>560</v>
      </c>
      <c r="M808" s="4">
        <v>6.59</v>
      </c>
      <c r="N808" s="13" t="str">
        <f>IF(M808="","",IF(M808&lt;0,-M808&amp;"_"&amp;COUNTIF(M$2:M808,M808),M808&amp;"_"&amp;COUNTIF(M$2:M808,M808)))</f>
        <v>6.59_4</v>
      </c>
      <c r="O808" s="14" t="str">
        <f t="shared" si="12"/>
        <v/>
      </c>
      <c r="P808" t="s">
        <v>1492</v>
      </c>
      <c r="Q808" t="s">
        <v>1493</v>
      </c>
      <c r="R808" t="s">
        <v>1511</v>
      </c>
      <c r="S808" t="s">
        <v>0</v>
      </c>
      <c r="T808" t="s">
        <v>9</v>
      </c>
      <c r="U808" t="s">
        <v>139</v>
      </c>
      <c r="V808" t="s">
        <v>0</v>
      </c>
      <c r="W808" t="s">
        <v>0</v>
      </c>
      <c r="X808" t="s">
        <v>0</v>
      </c>
      <c r="Y808" t="s">
        <v>11</v>
      </c>
      <c r="Z808" t="s">
        <v>0</v>
      </c>
      <c r="AA808" s="3"/>
      <c r="AB808" t="s">
        <v>0</v>
      </c>
      <c r="AC808" t="s">
        <v>0</v>
      </c>
      <c r="AD808" t="s">
        <v>0</v>
      </c>
      <c r="AE808" s="4">
        <v>0</v>
      </c>
    </row>
    <row r="809" spans="1:31" ht="14.1" customHeight="1" x14ac:dyDescent="0.2">
      <c r="A809" s="2" t="s">
        <v>0</v>
      </c>
      <c r="B809" t="s">
        <v>1</v>
      </c>
      <c r="C809" t="s">
        <v>1491</v>
      </c>
      <c r="D809" s="3">
        <v>44145</v>
      </c>
      <c r="E809" s="3">
        <v>44145</v>
      </c>
      <c r="F809" s="3">
        <v>44146</v>
      </c>
      <c r="G809" t="s">
        <v>3</v>
      </c>
      <c r="H809" t="s">
        <v>4</v>
      </c>
      <c r="I809" s="4">
        <v>960</v>
      </c>
      <c r="J809" t="s">
        <v>5</v>
      </c>
      <c r="K809" t="s">
        <v>4</v>
      </c>
      <c r="L809" s="4">
        <v>960</v>
      </c>
      <c r="M809" s="4">
        <v>11.3</v>
      </c>
      <c r="N809" s="13" t="str">
        <f>IF(M809="","",IF(M809&lt;0,-M809&amp;"_"&amp;COUNTIF(M$2:M809,M809),M809&amp;"_"&amp;COUNTIF(M$2:M809,M809)))</f>
        <v>11.3_3</v>
      </c>
      <c r="O809" s="14" t="str">
        <f t="shared" si="12"/>
        <v/>
      </c>
      <c r="P809" t="s">
        <v>1492</v>
      </c>
      <c r="Q809" t="s">
        <v>1493</v>
      </c>
      <c r="R809" t="s">
        <v>1512</v>
      </c>
      <c r="S809" t="s">
        <v>0</v>
      </c>
      <c r="T809" t="s">
        <v>9</v>
      </c>
      <c r="U809" t="s">
        <v>139</v>
      </c>
      <c r="V809" t="s">
        <v>0</v>
      </c>
      <c r="W809" t="s">
        <v>0</v>
      </c>
      <c r="X809" t="s">
        <v>0</v>
      </c>
      <c r="Y809" t="s">
        <v>11</v>
      </c>
      <c r="Z809" t="s">
        <v>0</v>
      </c>
      <c r="AA809" s="3"/>
      <c r="AB809" t="s">
        <v>0</v>
      </c>
      <c r="AC809" t="s">
        <v>0</v>
      </c>
      <c r="AD809" t="s">
        <v>0</v>
      </c>
      <c r="AE809" s="4">
        <v>0</v>
      </c>
    </row>
    <row r="810" spans="1:31" ht="14.1" customHeight="1" x14ac:dyDescent="0.2">
      <c r="A810" s="2" t="s">
        <v>0</v>
      </c>
      <c r="B810" t="s">
        <v>1</v>
      </c>
      <c r="C810" t="s">
        <v>1491</v>
      </c>
      <c r="D810" s="3">
        <v>44145</v>
      </c>
      <c r="E810" s="3">
        <v>44145</v>
      </c>
      <c r="F810" s="3">
        <v>44146</v>
      </c>
      <c r="G810" t="s">
        <v>3</v>
      </c>
      <c r="H810" t="s">
        <v>4</v>
      </c>
      <c r="I810" s="4">
        <v>920</v>
      </c>
      <c r="J810" t="s">
        <v>5</v>
      </c>
      <c r="K810" t="s">
        <v>4</v>
      </c>
      <c r="L810" s="4">
        <v>920</v>
      </c>
      <c r="M810" s="4">
        <v>10.83</v>
      </c>
      <c r="N810" s="13" t="str">
        <f>IF(M810="","",IF(M810&lt;0,-M810&amp;"_"&amp;COUNTIF(M$2:M810,M810),M810&amp;"_"&amp;COUNTIF(M$2:M810,M810)))</f>
        <v>10.83_2</v>
      </c>
      <c r="O810" s="14" t="str">
        <f t="shared" si="12"/>
        <v/>
      </c>
      <c r="P810" t="s">
        <v>1492</v>
      </c>
      <c r="Q810" t="s">
        <v>1493</v>
      </c>
      <c r="R810" t="s">
        <v>1513</v>
      </c>
      <c r="S810" t="s">
        <v>0</v>
      </c>
      <c r="T810" t="s">
        <v>9</v>
      </c>
      <c r="U810" t="s">
        <v>139</v>
      </c>
      <c r="V810" t="s">
        <v>0</v>
      </c>
      <c r="W810" t="s">
        <v>0</v>
      </c>
      <c r="X810" t="s">
        <v>0</v>
      </c>
      <c r="Y810" t="s">
        <v>11</v>
      </c>
      <c r="Z810" t="s">
        <v>0</v>
      </c>
      <c r="AA810" s="3"/>
      <c r="AB810" t="s">
        <v>0</v>
      </c>
      <c r="AC810" t="s">
        <v>0</v>
      </c>
      <c r="AD810" t="s">
        <v>0</v>
      </c>
      <c r="AE810" s="4">
        <v>0</v>
      </c>
    </row>
    <row r="811" spans="1:31" ht="14.1" customHeight="1" x14ac:dyDescent="0.2">
      <c r="A811" s="2" t="s">
        <v>0</v>
      </c>
      <c r="B811" t="s">
        <v>1</v>
      </c>
      <c r="C811" t="s">
        <v>1491</v>
      </c>
      <c r="D811" s="3">
        <v>44145</v>
      </c>
      <c r="E811" s="3">
        <v>44145</v>
      </c>
      <c r="F811" s="3">
        <v>44146</v>
      </c>
      <c r="G811" t="s">
        <v>3</v>
      </c>
      <c r="H811" t="s">
        <v>4</v>
      </c>
      <c r="I811" s="4">
        <v>60</v>
      </c>
      <c r="J811" t="s">
        <v>5</v>
      </c>
      <c r="K811" t="s">
        <v>4</v>
      </c>
      <c r="L811" s="4">
        <v>60</v>
      </c>
      <c r="M811" s="4">
        <v>0.71</v>
      </c>
      <c r="N811" s="13" t="str">
        <f>IF(M811="","",IF(M811&lt;0,-M811&amp;"_"&amp;COUNTIF(M$2:M811,M811),M811&amp;"_"&amp;COUNTIF(M$2:M811,M811)))</f>
        <v>0.71_1</v>
      </c>
      <c r="O811" s="14" t="str">
        <f t="shared" si="12"/>
        <v/>
      </c>
      <c r="P811" t="s">
        <v>1492</v>
      </c>
      <c r="Q811" t="s">
        <v>1493</v>
      </c>
      <c r="R811" t="s">
        <v>1514</v>
      </c>
      <c r="S811" t="s">
        <v>0</v>
      </c>
      <c r="T811" t="s">
        <v>9</v>
      </c>
      <c r="U811" t="s">
        <v>139</v>
      </c>
      <c r="V811" t="s">
        <v>0</v>
      </c>
      <c r="W811" t="s">
        <v>0</v>
      </c>
      <c r="X811" t="s">
        <v>0</v>
      </c>
      <c r="Y811" t="s">
        <v>11</v>
      </c>
      <c r="Z811" t="s">
        <v>0</v>
      </c>
      <c r="AA811" s="3"/>
      <c r="AB811" t="s">
        <v>0</v>
      </c>
      <c r="AC811" t="s">
        <v>0</v>
      </c>
      <c r="AD811" t="s">
        <v>0</v>
      </c>
      <c r="AE811" s="4">
        <v>0</v>
      </c>
    </row>
    <row r="812" spans="1:31" ht="14.1" customHeight="1" x14ac:dyDescent="0.2">
      <c r="A812" s="2" t="s">
        <v>0</v>
      </c>
      <c r="B812" t="s">
        <v>1</v>
      </c>
      <c r="C812" t="s">
        <v>1491</v>
      </c>
      <c r="D812" s="3">
        <v>44145</v>
      </c>
      <c r="E812" s="3">
        <v>44145</v>
      </c>
      <c r="F812" s="3">
        <v>44146</v>
      </c>
      <c r="G812" t="s">
        <v>3</v>
      </c>
      <c r="H812" t="s">
        <v>4</v>
      </c>
      <c r="I812" s="4">
        <v>6640</v>
      </c>
      <c r="J812" t="s">
        <v>5</v>
      </c>
      <c r="K812" t="s">
        <v>4</v>
      </c>
      <c r="L812" s="4">
        <v>6640</v>
      </c>
      <c r="M812" s="4">
        <v>78.16</v>
      </c>
      <c r="N812" s="13" t="str">
        <f>IF(M812="","",IF(M812&lt;0,-M812&amp;"_"&amp;COUNTIF(M$2:M812,M812),M812&amp;"_"&amp;COUNTIF(M$2:M812,M812)))</f>
        <v>78.16_1</v>
      </c>
      <c r="O812" s="14" t="str">
        <f t="shared" si="12"/>
        <v/>
      </c>
      <c r="P812" t="s">
        <v>1492</v>
      </c>
      <c r="Q812" t="s">
        <v>1493</v>
      </c>
      <c r="R812" t="s">
        <v>1515</v>
      </c>
      <c r="S812" t="s">
        <v>0</v>
      </c>
      <c r="T812" t="s">
        <v>9</v>
      </c>
      <c r="U812" t="s">
        <v>139</v>
      </c>
      <c r="V812" t="s">
        <v>0</v>
      </c>
      <c r="W812" t="s">
        <v>0</v>
      </c>
      <c r="X812" t="s">
        <v>0</v>
      </c>
      <c r="Y812" t="s">
        <v>11</v>
      </c>
      <c r="Z812" t="s">
        <v>0</v>
      </c>
      <c r="AA812" s="3"/>
      <c r="AB812" t="s">
        <v>0</v>
      </c>
      <c r="AC812" t="s">
        <v>0</v>
      </c>
      <c r="AD812" t="s">
        <v>0</v>
      </c>
      <c r="AE812" s="4">
        <v>0</v>
      </c>
    </row>
    <row r="813" spans="1:31" ht="14.1" customHeight="1" x14ac:dyDescent="0.2">
      <c r="A813" s="2" t="s">
        <v>0</v>
      </c>
      <c r="B813" t="s">
        <v>1</v>
      </c>
      <c r="C813" t="s">
        <v>1491</v>
      </c>
      <c r="D813" s="3">
        <v>44145</v>
      </c>
      <c r="E813" s="3">
        <v>44145</v>
      </c>
      <c r="F813" s="3">
        <v>44146</v>
      </c>
      <c r="G813" t="s">
        <v>3</v>
      </c>
      <c r="H813" t="s">
        <v>4</v>
      </c>
      <c r="I813" s="4">
        <v>220</v>
      </c>
      <c r="J813" t="s">
        <v>5</v>
      </c>
      <c r="K813" t="s">
        <v>4</v>
      </c>
      <c r="L813" s="4">
        <v>220</v>
      </c>
      <c r="M813" s="4">
        <v>2.59</v>
      </c>
      <c r="N813" s="13" t="str">
        <f>IF(M813="","",IF(M813&lt;0,-M813&amp;"_"&amp;COUNTIF(M$2:M813,M813),M813&amp;"_"&amp;COUNTIF(M$2:M813,M813)))</f>
        <v>2.59_2</v>
      </c>
      <c r="O813" s="14" t="str">
        <f t="shared" si="12"/>
        <v/>
      </c>
      <c r="P813" t="s">
        <v>1492</v>
      </c>
      <c r="Q813" t="s">
        <v>1493</v>
      </c>
      <c r="R813" t="s">
        <v>1516</v>
      </c>
      <c r="S813" t="s">
        <v>0</v>
      </c>
      <c r="T813" t="s">
        <v>9</v>
      </c>
      <c r="U813" t="s">
        <v>139</v>
      </c>
      <c r="V813" t="s">
        <v>0</v>
      </c>
      <c r="W813" t="s">
        <v>0</v>
      </c>
      <c r="X813" t="s">
        <v>0</v>
      </c>
      <c r="Y813" t="s">
        <v>11</v>
      </c>
      <c r="Z813" t="s">
        <v>0</v>
      </c>
      <c r="AA813" s="3"/>
      <c r="AB813" t="s">
        <v>0</v>
      </c>
      <c r="AC813" t="s">
        <v>0</v>
      </c>
      <c r="AD813" t="s">
        <v>0</v>
      </c>
      <c r="AE813" s="4">
        <v>0</v>
      </c>
    </row>
    <row r="814" spans="1:31" ht="14.1" customHeight="1" x14ac:dyDescent="0.2">
      <c r="A814" s="2" t="s">
        <v>0</v>
      </c>
      <c r="B814" t="s">
        <v>1</v>
      </c>
      <c r="C814" t="s">
        <v>1491</v>
      </c>
      <c r="D814" s="3">
        <v>44145</v>
      </c>
      <c r="E814" s="3">
        <v>44145</v>
      </c>
      <c r="F814" s="3">
        <v>44146</v>
      </c>
      <c r="G814" t="s">
        <v>3</v>
      </c>
      <c r="H814" t="s">
        <v>4</v>
      </c>
      <c r="I814" s="4">
        <v>1920</v>
      </c>
      <c r="J814" t="s">
        <v>5</v>
      </c>
      <c r="K814" t="s">
        <v>4</v>
      </c>
      <c r="L814" s="4">
        <v>1920</v>
      </c>
      <c r="M814" s="4">
        <v>22.6</v>
      </c>
      <c r="N814" s="13" t="str">
        <f>IF(M814="","",IF(M814&lt;0,-M814&amp;"_"&amp;COUNTIF(M$2:M814,M814),M814&amp;"_"&amp;COUNTIF(M$2:M814,M814)))</f>
        <v>22.6_2</v>
      </c>
      <c r="O814" s="14" t="str">
        <f t="shared" si="12"/>
        <v/>
      </c>
      <c r="P814" t="s">
        <v>1492</v>
      </c>
      <c r="Q814" t="s">
        <v>1493</v>
      </c>
      <c r="R814" t="s">
        <v>1517</v>
      </c>
      <c r="S814" t="s">
        <v>0</v>
      </c>
      <c r="T814" t="s">
        <v>9</v>
      </c>
      <c r="U814" t="s">
        <v>139</v>
      </c>
      <c r="V814" t="s">
        <v>0</v>
      </c>
      <c r="W814" t="s">
        <v>0</v>
      </c>
      <c r="X814" t="s">
        <v>0</v>
      </c>
      <c r="Y814" t="s">
        <v>11</v>
      </c>
      <c r="Z814" t="s">
        <v>0</v>
      </c>
      <c r="AA814" s="3"/>
      <c r="AB814" t="s">
        <v>0</v>
      </c>
      <c r="AC814" t="s">
        <v>0</v>
      </c>
      <c r="AD814" t="s">
        <v>0</v>
      </c>
      <c r="AE814" s="4">
        <v>0</v>
      </c>
    </row>
    <row r="815" spans="1:31" ht="14.1" customHeight="1" x14ac:dyDescent="0.2">
      <c r="A815" s="2" t="s">
        <v>0</v>
      </c>
      <c r="B815" t="s">
        <v>1</v>
      </c>
      <c r="C815" t="s">
        <v>1491</v>
      </c>
      <c r="D815" s="3">
        <v>44145</v>
      </c>
      <c r="E815" s="3">
        <v>44145</v>
      </c>
      <c r="F815" s="3">
        <v>44146</v>
      </c>
      <c r="G815" t="s">
        <v>3</v>
      </c>
      <c r="H815" t="s">
        <v>4</v>
      </c>
      <c r="I815" s="4">
        <v>800</v>
      </c>
      <c r="J815" t="s">
        <v>5</v>
      </c>
      <c r="K815" t="s">
        <v>4</v>
      </c>
      <c r="L815" s="4">
        <v>800</v>
      </c>
      <c r="M815" s="4">
        <v>9.42</v>
      </c>
      <c r="N815" s="13" t="str">
        <f>IF(M815="","",IF(M815&lt;0,-M815&amp;"_"&amp;COUNTIF(M$2:M815,M815),M815&amp;"_"&amp;COUNTIF(M$2:M815,M815)))</f>
        <v>9.42_12</v>
      </c>
      <c r="O815" s="14" t="str">
        <f t="shared" si="12"/>
        <v/>
      </c>
      <c r="P815" t="s">
        <v>1492</v>
      </c>
      <c r="Q815" t="s">
        <v>1493</v>
      </c>
      <c r="R815" t="s">
        <v>1518</v>
      </c>
      <c r="S815" t="s">
        <v>0</v>
      </c>
      <c r="T815" t="s">
        <v>9</v>
      </c>
      <c r="U815" t="s">
        <v>139</v>
      </c>
      <c r="V815" t="s">
        <v>0</v>
      </c>
      <c r="W815" t="s">
        <v>0</v>
      </c>
      <c r="X815" t="s">
        <v>0</v>
      </c>
      <c r="Y815" t="s">
        <v>11</v>
      </c>
      <c r="Z815" t="s">
        <v>0</v>
      </c>
      <c r="AA815" s="3"/>
      <c r="AB815" t="s">
        <v>0</v>
      </c>
      <c r="AC815" t="s">
        <v>0</v>
      </c>
      <c r="AD815" t="s">
        <v>0</v>
      </c>
      <c r="AE815" s="4">
        <v>0</v>
      </c>
    </row>
    <row r="816" spans="1:31" ht="14.1" customHeight="1" x14ac:dyDescent="0.2">
      <c r="A816" s="2" t="s">
        <v>0</v>
      </c>
      <c r="B816" t="s">
        <v>1</v>
      </c>
      <c r="C816" t="s">
        <v>1491</v>
      </c>
      <c r="D816" s="3">
        <v>44145</v>
      </c>
      <c r="E816" s="3">
        <v>44145</v>
      </c>
      <c r="F816" s="3">
        <v>44146</v>
      </c>
      <c r="G816" t="s">
        <v>3</v>
      </c>
      <c r="H816" t="s">
        <v>4</v>
      </c>
      <c r="I816" s="4">
        <v>1100</v>
      </c>
      <c r="J816" t="s">
        <v>5</v>
      </c>
      <c r="K816" t="s">
        <v>4</v>
      </c>
      <c r="L816" s="4">
        <v>1100</v>
      </c>
      <c r="M816" s="4">
        <v>12.95</v>
      </c>
      <c r="N816" s="13" t="str">
        <f>IF(M816="","",IF(M816&lt;0,-M816&amp;"_"&amp;COUNTIF(M$2:M816,M816),M816&amp;"_"&amp;COUNTIF(M$2:M816,M816)))</f>
        <v>12.95_4</v>
      </c>
      <c r="O816" s="14" t="str">
        <f t="shared" si="12"/>
        <v/>
      </c>
      <c r="P816" t="s">
        <v>1492</v>
      </c>
      <c r="Q816" t="s">
        <v>1493</v>
      </c>
      <c r="R816" t="s">
        <v>1519</v>
      </c>
      <c r="S816" t="s">
        <v>0</v>
      </c>
      <c r="T816" t="s">
        <v>9</v>
      </c>
      <c r="U816" t="s">
        <v>139</v>
      </c>
      <c r="V816" t="s">
        <v>0</v>
      </c>
      <c r="W816" t="s">
        <v>0</v>
      </c>
      <c r="X816" t="s">
        <v>0</v>
      </c>
      <c r="Y816" t="s">
        <v>11</v>
      </c>
      <c r="Z816" t="s">
        <v>0</v>
      </c>
      <c r="AA816" s="3"/>
      <c r="AB816" t="s">
        <v>0</v>
      </c>
      <c r="AC816" t="s">
        <v>0</v>
      </c>
      <c r="AD816" t="s">
        <v>0</v>
      </c>
      <c r="AE816" s="4">
        <v>0</v>
      </c>
    </row>
    <row r="817" spans="1:31" ht="14.1" customHeight="1" x14ac:dyDescent="0.2">
      <c r="A817" s="2" t="s">
        <v>0</v>
      </c>
      <c r="B817" t="s">
        <v>1</v>
      </c>
      <c r="C817" t="s">
        <v>1491</v>
      </c>
      <c r="D817" s="3">
        <v>44145</v>
      </c>
      <c r="E817" s="3">
        <v>44145</v>
      </c>
      <c r="F817" s="3">
        <v>44146</v>
      </c>
      <c r="G817" t="s">
        <v>3</v>
      </c>
      <c r="H817" t="s">
        <v>4</v>
      </c>
      <c r="I817" s="4">
        <v>340</v>
      </c>
      <c r="J817" t="s">
        <v>5</v>
      </c>
      <c r="K817" t="s">
        <v>4</v>
      </c>
      <c r="L817" s="4">
        <v>340</v>
      </c>
      <c r="M817" s="4">
        <v>4</v>
      </c>
      <c r="N817" s="13" t="str">
        <f>IF(M817="","",IF(M817&lt;0,-M817&amp;"_"&amp;COUNTIF(M$2:M817,M817),M817&amp;"_"&amp;COUNTIF(M$2:M817,M817)))</f>
        <v>4_2</v>
      </c>
      <c r="O817" s="14" t="str">
        <f t="shared" si="12"/>
        <v/>
      </c>
      <c r="P817" t="s">
        <v>1492</v>
      </c>
      <c r="Q817" t="s">
        <v>1493</v>
      </c>
      <c r="R817" t="s">
        <v>1520</v>
      </c>
      <c r="S817" t="s">
        <v>0</v>
      </c>
      <c r="T817" t="s">
        <v>9</v>
      </c>
      <c r="U817" t="s">
        <v>139</v>
      </c>
      <c r="V817" t="s">
        <v>0</v>
      </c>
      <c r="W817" t="s">
        <v>0</v>
      </c>
      <c r="X817" t="s">
        <v>0</v>
      </c>
      <c r="Y817" t="s">
        <v>11</v>
      </c>
      <c r="Z817" t="s">
        <v>0</v>
      </c>
      <c r="AA817" s="3"/>
      <c r="AB817" t="s">
        <v>0</v>
      </c>
      <c r="AC817" t="s">
        <v>0</v>
      </c>
      <c r="AD817" t="s">
        <v>0</v>
      </c>
      <c r="AE817" s="4">
        <v>0</v>
      </c>
    </row>
    <row r="818" spans="1:31" ht="14.1" customHeight="1" x14ac:dyDescent="0.2">
      <c r="A818" s="2" t="s">
        <v>0</v>
      </c>
      <c r="B818" t="s">
        <v>1</v>
      </c>
      <c r="C818" t="s">
        <v>1491</v>
      </c>
      <c r="D818" s="3">
        <v>44145</v>
      </c>
      <c r="E818" s="3">
        <v>44145</v>
      </c>
      <c r="F818" s="3">
        <v>44146</v>
      </c>
      <c r="G818" t="s">
        <v>3</v>
      </c>
      <c r="H818" t="s">
        <v>4</v>
      </c>
      <c r="I818" s="4">
        <v>1700</v>
      </c>
      <c r="J818" t="s">
        <v>5</v>
      </c>
      <c r="K818" t="s">
        <v>4</v>
      </c>
      <c r="L818" s="4">
        <v>1700</v>
      </c>
      <c r="M818" s="4">
        <v>20.010000000000002</v>
      </c>
      <c r="N818" s="13" t="str">
        <f>IF(M818="","",IF(M818&lt;0,-M818&amp;"_"&amp;COUNTIF(M$2:M818,M818),M818&amp;"_"&amp;COUNTIF(M$2:M818,M818)))</f>
        <v>20.01_2</v>
      </c>
      <c r="O818" s="14" t="str">
        <f t="shared" si="12"/>
        <v/>
      </c>
      <c r="P818" t="s">
        <v>1492</v>
      </c>
      <c r="Q818" t="s">
        <v>1493</v>
      </c>
      <c r="R818" t="s">
        <v>1521</v>
      </c>
      <c r="S818" t="s">
        <v>0</v>
      </c>
      <c r="T818" t="s">
        <v>9</v>
      </c>
      <c r="U818" t="s">
        <v>139</v>
      </c>
      <c r="V818" t="s">
        <v>0</v>
      </c>
      <c r="W818" t="s">
        <v>0</v>
      </c>
      <c r="X818" t="s">
        <v>0</v>
      </c>
      <c r="Y818" t="s">
        <v>11</v>
      </c>
      <c r="Z818" t="s">
        <v>0</v>
      </c>
      <c r="AA818" s="3"/>
      <c r="AB818" t="s">
        <v>0</v>
      </c>
      <c r="AC818" t="s">
        <v>0</v>
      </c>
      <c r="AD818" t="s">
        <v>0</v>
      </c>
      <c r="AE818" s="4">
        <v>0</v>
      </c>
    </row>
    <row r="819" spans="1:31" ht="14.1" customHeight="1" x14ac:dyDescent="0.2">
      <c r="A819" s="2" t="s">
        <v>0</v>
      </c>
      <c r="B819" t="s">
        <v>1</v>
      </c>
      <c r="C819" t="s">
        <v>1491</v>
      </c>
      <c r="D819" s="3">
        <v>44145</v>
      </c>
      <c r="E819" s="3">
        <v>44145</v>
      </c>
      <c r="F819" s="3">
        <v>44146</v>
      </c>
      <c r="G819" t="s">
        <v>3</v>
      </c>
      <c r="H819" t="s">
        <v>4</v>
      </c>
      <c r="I819" s="4">
        <v>980</v>
      </c>
      <c r="J819" t="s">
        <v>5</v>
      </c>
      <c r="K819" t="s">
        <v>4</v>
      </c>
      <c r="L819" s="4">
        <v>980</v>
      </c>
      <c r="M819" s="4">
        <v>11.54</v>
      </c>
      <c r="N819" s="13" t="str">
        <f>IF(M819="","",IF(M819&lt;0,-M819&amp;"_"&amp;COUNTIF(M$2:M819,M819),M819&amp;"_"&amp;COUNTIF(M$2:M819,M819)))</f>
        <v>11.54_4</v>
      </c>
      <c r="O819" s="14" t="str">
        <f t="shared" si="12"/>
        <v/>
      </c>
      <c r="P819" t="s">
        <v>1492</v>
      </c>
      <c r="Q819" t="s">
        <v>1493</v>
      </c>
      <c r="R819" t="s">
        <v>1522</v>
      </c>
      <c r="S819" t="s">
        <v>0</v>
      </c>
      <c r="T819" t="s">
        <v>9</v>
      </c>
      <c r="U819" t="s">
        <v>139</v>
      </c>
      <c r="V819" t="s">
        <v>0</v>
      </c>
      <c r="W819" t="s">
        <v>0</v>
      </c>
      <c r="X819" t="s">
        <v>0</v>
      </c>
      <c r="Y819" t="s">
        <v>11</v>
      </c>
      <c r="Z819" t="s">
        <v>0</v>
      </c>
      <c r="AA819" s="3"/>
      <c r="AB819" t="s">
        <v>0</v>
      </c>
      <c r="AC819" t="s">
        <v>0</v>
      </c>
      <c r="AD819" t="s">
        <v>0</v>
      </c>
      <c r="AE819" s="4">
        <v>0</v>
      </c>
    </row>
    <row r="820" spans="1:31" ht="14.1" customHeight="1" x14ac:dyDescent="0.2">
      <c r="A820" s="2" t="s">
        <v>0</v>
      </c>
      <c r="B820" t="s">
        <v>1</v>
      </c>
      <c r="C820" t="s">
        <v>1491</v>
      </c>
      <c r="D820" s="3">
        <v>44145</v>
      </c>
      <c r="E820" s="3">
        <v>44145</v>
      </c>
      <c r="F820" s="3">
        <v>44146</v>
      </c>
      <c r="G820" t="s">
        <v>3</v>
      </c>
      <c r="H820" t="s">
        <v>4</v>
      </c>
      <c r="I820" s="4">
        <v>240</v>
      </c>
      <c r="J820" t="s">
        <v>5</v>
      </c>
      <c r="K820" t="s">
        <v>4</v>
      </c>
      <c r="L820" s="4">
        <v>240</v>
      </c>
      <c r="M820" s="4">
        <v>2.83</v>
      </c>
      <c r="N820" s="13" t="str">
        <f>IF(M820="","",IF(M820&lt;0,-M820&amp;"_"&amp;COUNTIF(M$2:M820,M820),M820&amp;"_"&amp;COUNTIF(M$2:M820,M820)))</f>
        <v>2.83_6</v>
      </c>
      <c r="O820" s="14" t="str">
        <f t="shared" si="12"/>
        <v/>
      </c>
      <c r="P820" t="s">
        <v>1492</v>
      </c>
      <c r="Q820" t="s">
        <v>1493</v>
      </c>
      <c r="R820" t="s">
        <v>1523</v>
      </c>
      <c r="S820" t="s">
        <v>0</v>
      </c>
      <c r="T820" t="s">
        <v>9</v>
      </c>
      <c r="U820" t="s">
        <v>139</v>
      </c>
      <c r="V820" t="s">
        <v>0</v>
      </c>
      <c r="W820" t="s">
        <v>0</v>
      </c>
      <c r="X820" t="s">
        <v>0</v>
      </c>
      <c r="Y820" t="s">
        <v>11</v>
      </c>
      <c r="Z820" t="s">
        <v>0</v>
      </c>
      <c r="AA820" s="3"/>
      <c r="AB820" t="s">
        <v>0</v>
      </c>
      <c r="AC820" t="s">
        <v>0</v>
      </c>
      <c r="AD820" t="s">
        <v>0</v>
      </c>
      <c r="AE820" s="4">
        <v>0</v>
      </c>
    </row>
    <row r="821" spans="1:31" ht="14.1" customHeight="1" x14ac:dyDescent="0.2">
      <c r="A821" s="2" t="s">
        <v>0</v>
      </c>
      <c r="B821" t="s">
        <v>1</v>
      </c>
      <c r="C821" t="s">
        <v>1491</v>
      </c>
      <c r="D821" s="3">
        <v>44145</v>
      </c>
      <c r="E821" s="3">
        <v>44145</v>
      </c>
      <c r="F821" s="3">
        <v>44146</v>
      </c>
      <c r="G821" t="s">
        <v>3</v>
      </c>
      <c r="H821" t="s">
        <v>4</v>
      </c>
      <c r="I821" s="4">
        <v>600</v>
      </c>
      <c r="J821" t="s">
        <v>5</v>
      </c>
      <c r="K821" t="s">
        <v>4</v>
      </c>
      <c r="L821" s="4">
        <v>600</v>
      </c>
      <c r="M821" s="4">
        <v>7.06</v>
      </c>
      <c r="N821" s="13" t="str">
        <f>IF(M821="","",IF(M821&lt;0,-M821&amp;"_"&amp;COUNTIF(M$2:M821,M821),M821&amp;"_"&amp;COUNTIF(M$2:M821,M821)))</f>
        <v>7.06_8</v>
      </c>
      <c r="O821" s="14" t="str">
        <f t="shared" si="12"/>
        <v/>
      </c>
      <c r="P821" t="s">
        <v>1492</v>
      </c>
      <c r="Q821" t="s">
        <v>1493</v>
      </c>
      <c r="R821" t="s">
        <v>1524</v>
      </c>
      <c r="S821" t="s">
        <v>0</v>
      </c>
      <c r="T821" t="s">
        <v>9</v>
      </c>
      <c r="U821" t="s">
        <v>139</v>
      </c>
      <c r="V821" t="s">
        <v>0</v>
      </c>
      <c r="W821" t="s">
        <v>0</v>
      </c>
      <c r="X821" t="s">
        <v>0</v>
      </c>
      <c r="Y821" t="s">
        <v>11</v>
      </c>
      <c r="Z821" t="s">
        <v>0</v>
      </c>
      <c r="AA821" s="3"/>
      <c r="AB821" t="s">
        <v>0</v>
      </c>
      <c r="AC821" t="s">
        <v>0</v>
      </c>
      <c r="AD821" t="s">
        <v>0</v>
      </c>
      <c r="AE821" s="4">
        <v>0</v>
      </c>
    </row>
    <row r="822" spans="1:31" ht="14.1" customHeight="1" x14ac:dyDescent="0.2">
      <c r="A822" s="2" t="s">
        <v>0</v>
      </c>
      <c r="B822" t="s">
        <v>1</v>
      </c>
      <c r="C822" t="s">
        <v>1491</v>
      </c>
      <c r="D822" s="3">
        <v>44145</v>
      </c>
      <c r="E822" s="3">
        <v>44145</v>
      </c>
      <c r="F822" s="3">
        <v>44146</v>
      </c>
      <c r="G822" t="s">
        <v>3</v>
      </c>
      <c r="H822" t="s">
        <v>4</v>
      </c>
      <c r="I822" s="4">
        <v>900</v>
      </c>
      <c r="J822" t="s">
        <v>5</v>
      </c>
      <c r="K822" t="s">
        <v>4</v>
      </c>
      <c r="L822" s="4">
        <v>900</v>
      </c>
      <c r="M822" s="4">
        <v>10.59</v>
      </c>
      <c r="N822" s="13" t="str">
        <f>IF(M822="","",IF(M822&lt;0,-M822&amp;"_"&amp;COUNTIF(M$2:M822,M822),M822&amp;"_"&amp;COUNTIF(M$2:M822,M822)))</f>
        <v>10.59_8</v>
      </c>
      <c r="O822" s="14" t="str">
        <f t="shared" si="12"/>
        <v/>
      </c>
      <c r="P822" t="s">
        <v>1492</v>
      </c>
      <c r="Q822" t="s">
        <v>1493</v>
      </c>
      <c r="R822" t="s">
        <v>1525</v>
      </c>
      <c r="S822" t="s">
        <v>0</v>
      </c>
      <c r="T822" t="s">
        <v>9</v>
      </c>
      <c r="U822" t="s">
        <v>139</v>
      </c>
      <c r="V822" t="s">
        <v>0</v>
      </c>
      <c r="W822" t="s">
        <v>0</v>
      </c>
      <c r="X822" t="s">
        <v>0</v>
      </c>
      <c r="Y822" t="s">
        <v>11</v>
      </c>
      <c r="Z822" t="s">
        <v>0</v>
      </c>
      <c r="AA822" s="3"/>
      <c r="AB822" t="s">
        <v>0</v>
      </c>
      <c r="AC822" t="s">
        <v>0</v>
      </c>
      <c r="AD822" t="s">
        <v>0</v>
      </c>
      <c r="AE822" s="4">
        <v>0</v>
      </c>
    </row>
    <row r="823" spans="1:31" ht="14.1" customHeight="1" x14ac:dyDescent="0.2">
      <c r="A823" s="2" t="s">
        <v>0</v>
      </c>
      <c r="B823" t="s">
        <v>1</v>
      </c>
      <c r="C823" t="s">
        <v>1491</v>
      </c>
      <c r="D823" s="3">
        <v>44145</v>
      </c>
      <c r="E823" s="3">
        <v>44145</v>
      </c>
      <c r="F823" s="3">
        <v>44146</v>
      </c>
      <c r="G823" t="s">
        <v>3</v>
      </c>
      <c r="H823" t="s">
        <v>4</v>
      </c>
      <c r="I823" s="4">
        <v>12000</v>
      </c>
      <c r="J823" t="s">
        <v>5</v>
      </c>
      <c r="K823" t="s">
        <v>4</v>
      </c>
      <c r="L823" s="4">
        <v>12000</v>
      </c>
      <c r="M823" s="4">
        <v>141.26</v>
      </c>
      <c r="N823" s="13" t="str">
        <f>IF(M823="","",IF(M823&lt;0,-M823&amp;"_"&amp;COUNTIF(M$2:M823,M823),M823&amp;"_"&amp;COUNTIF(M$2:M823,M823)))</f>
        <v>141.26_2</v>
      </c>
      <c r="O823" s="14" t="str">
        <f t="shared" si="12"/>
        <v/>
      </c>
      <c r="P823" t="s">
        <v>1492</v>
      </c>
      <c r="Q823" t="s">
        <v>1493</v>
      </c>
      <c r="R823" t="s">
        <v>1526</v>
      </c>
      <c r="S823" t="s">
        <v>0</v>
      </c>
      <c r="T823" t="s">
        <v>9</v>
      </c>
      <c r="U823" t="s">
        <v>139</v>
      </c>
      <c r="V823" t="s">
        <v>0</v>
      </c>
      <c r="W823" t="s">
        <v>0</v>
      </c>
      <c r="X823" t="s">
        <v>0</v>
      </c>
      <c r="Y823" t="s">
        <v>11</v>
      </c>
      <c r="Z823" t="s">
        <v>0</v>
      </c>
      <c r="AA823" s="3"/>
      <c r="AB823" t="s">
        <v>0</v>
      </c>
      <c r="AC823" t="s">
        <v>0</v>
      </c>
      <c r="AD823" t="s">
        <v>0</v>
      </c>
      <c r="AE823" s="4">
        <v>0</v>
      </c>
    </row>
    <row r="824" spans="1:31" ht="14.1" customHeight="1" x14ac:dyDescent="0.2">
      <c r="A824" s="2" t="s">
        <v>0</v>
      </c>
      <c r="B824" t="s">
        <v>1</v>
      </c>
      <c r="C824" t="s">
        <v>1491</v>
      </c>
      <c r="D824" s="3">
        <v>44145</v>
      </c>
      <c r="E824" s="3">
        <v>44145</v>
      </c>
      <c r="F824" s="3">
        <v>44146</v>
      </c>
      <c r="G824" t="s">
        <v>3</v>
      </c>
      <c r="H824" t="s">
        <v>4</v>
      </c>
      <c r="I824" s="4">
        <v>350</v>
      </c>
      <c r="J824" t="s">
        <v>5</v>
      </c>
      <c r="K824" t="s">
        <v>4</v>
      </c>
      <c r="L824" s="4">
        <v>350</v>
      </c>
      <c r="M824" s="4">
        <v>4.12</v>
      </c>
      <c r="N824" s="13" t="str">
        <f>IF(M824="","",IF(M824&lt;0,-M824&amp;"_"&amp;COUNTIF(M$2:M824,M824),M824&amp;"_"&amp;COUNTIF(M$2:M824,M824)))</f>
        <v>4.12_3</v>
      </c>
      <c r="O824" s="14" t="str">
        <f t="shared" si="12"/>
        <v/>
      </c>
      <c r="P824" t="s">
        <v>1492</v>
      </c>
      <c r="Q824" t="s">
        <v>1493</v>
      </c>
      <c r="R824" t="s">
        <v>1527</v>
      </c>
      <c r="S824" t="s">
        <v>0</v>
      </c>
      <c r="T824" t="s">
        <v>9</v>
      </c>
      <c r="U824" t="s">
        <v>139</v>
      </c>
      <c r="V824" t="s">
        <v>0</v>
      </c>
      <c r="W824" t="s">
        <v>0</v>
      </c>
      <c r="X824" t="s">
        <v>0</v>
      </c>
      <c r="Y824" t="s">
        <v>11</v>
      </c>
      <c r="Z824" t="s">
        <v>0</v>
      </c>
      <c r="AA824" s="3"/>
      <c r="AB824" t="s">
        <v>0</v>
      </c>
      <c r="AC824" t="s">
        <v>0</v>
      </c>
      <c r="AD824" t="s">
        <v>0</v>
      </c>
      <c r="AE824" s="4">
        <v>0</v>
      </c>
    </row>
    <row r="825" spans="1:31" ht="14.1" customHeight="1" x14ac:dyDescent="0.2">
      <c r="A825" s="2" t="s">
        <v>0</v>
      </c>
      <c r="B825" t="s">
        <v>1</v>
      </c>
      <c r="C825" t="s">
        <v>1491</v>
      </c>
      <c r="D825" s="3">
        <v>44145</v>
      </c>
      <c r="E825" s="3">
        <v>44145</v>
      </c>
      <c r="F825" s="3">
        <v>44146</v>
      </c>
      <c r="G825" t="s">
        <v>3</v>
      </c>
      <c r="H825" t="s">
        <v>4</v>
      </c>
      <c r="I825" s="4">
        <v>1700</v>
      </c>
      <c r="J825" t="s">
        <v>5</v>
      </c>
      <c r="K825" t="s">
        <v>4</v>
      </c>
      <c r="L825" s="4">
        <v>1700</v>
      </c>
      <c r="M825" s="4">
        <v>20.010000000000002</v>
      </c>
      <c r="N825" s="13" t="str">
        <f>IF(M825="","",IF(M825&lt;0,-M825&amp;"_"&amp;COUNTIF(M$2:M825,M825),M825&amp;"_"&amp;COUNTIF(M$2:M825,M825)))</f>
        <v>20.01_3</v>
      </c>
      <c r="O825" s="14" t="str">
        <f t="shared" si="12"/>
        <v/>
      </c>
      <c r="P825" t="s">
        <v>1492</v>
      </c>
      <c r="Q825" t="s">
        <v>1493</v>
      </c>
      <c r="R825" t="s">
        <v>1528</v>
      </c>
      <c r="S825" t="s">
        <v>0</v>
      </c>
      <c r="T825" t="s">
        <v>9</v>
      </c>
      <c r="U825" t="s">
        <v>139</v>
      </c>
      <c r="V825" t="s">
        <v>0</v>
      </c>
      <c r="W825" t="s">
        <v>0</v>
      </c>
      <c r="X825" t="s">
        <v>0</v>
      </c>
      <c r="Y825" t="s">
        <v>11</v>
      </c>
      <c r="Z825" t="s">
        <v>0</v>
      </c>
      <c r="AA825" s="3"/>
      <c r="AB825" t="s">
        <v>0</v>
      </c>
      <c r="AC825" t="s">
        <v>0</v>
      </c>
      <c r="AD825" t="s">
        <v>0</v>
      </c>
      <c r="AE825" s="4">
        <v>0</v>
      </c>
    </row>
    <row r="826" spans="1:31" ht="14.1" customHeight="1" x14ac:dyDescent="0.2">
      <c r="A826" s="2" t="s">
        <v>0</v>
      </c>
      <c r="B826" t="s">
        <v>1</v>
      </c>
      <c r="C826" t="s">
        <v>1491</v>
      </c>
      <c r="D826" s="3">
        <v>44145</v>
      </c>
      <c r="E826" s="3">
        <v>44145</v>
      </c>
      <c r="F826" s="3">
        <v>44146</v>
      </c>
      <c r="G826" t="s">
        <v>3</v>
      </c>
      <c r="H826" t="s">
        <v>4</v>
      </c>
      <c r="I826" s="4">
        <v>1600</v>
      </c>
      <c r="J826" t="s">
        <v>5</v>
      </c>
      <c r="K826" t="s">
        <v>4</v>
      </c>
      <c r="L826" s="4">
        <v>1600</v>
      </c>
      <c r="M826" s="4">
        <v>18.829999999999998</v>
      </c>
      <c r="N826" s="13" t="str">
        <f>IF(M826="","",IF(M826&lt;0,-M826&amp;"_"&amp;COUNTIF(M$2:M826,M826),M826&amp;"_"&amp;COUNTIF(M$2:M826,M826)))</f>
        <v>18.83_10</v>
      </c>
      <c r="O826" s="14" t="str">
        <f t="shared" si="12"/>
        <v/>
      </c>
      <c r="P826" t="s">
        <v>1492</v>
      </c>
      <c r="Q826" t="s">
        <v>1493</v>
      </c>
      <c r="R826" t="s">
        <v>1529</v>
      </c>
      <c r="S826" t="s">
        <v>0</v>
      </c>
      <c r="T826" t="s">
        <v>9</v>
      </c>
      <c r="U826" t="s">
        <v>139</v>
      </c>
      <c r="V826" t="s">
        <v>0</v>
      </c>
      <c r="W826" t="s">
        <v>0</v>
      </c>
      <c r="X826" t="s">
        <v>0</v>
      </c>
      <c r="Y826" t="s">
        <v>11</v>
      </c>
      <c r="Z826" t="s">
        <v>0</v>
      </c>
      <c r="AA826" s="3"/>
      <c r="AB826" t="s">
        <v>0</v>
      </c>
      <c r="AC826" t="s">
        <v>0</v>
      </c>
      <c r="AD826" t="s">
        <v>0</v>
      </c>
      <c r="AE826" s="4">
        <v>0</v>
      </c>
    </row>
    <row r="827" spans="1:31" ht="14.1" customHeight="1" x14ac:dyDescent="0.2">
      <c r="A827" s="2" t="s">
        <v>0</v>
      </c>
      <c r="B827" t="s">
        <v>1</v>
      </c>
      <c r="C827" t="s">
        <v>1491</v>
      </c>
      <c r="D827" s="3">
        <v>44145</v>
      </c>
      <c r="E827" s="3">
        <v>44145</v>
      </c>
      <c r="F827" s="3">
        <v>44146</v>
      </c>
      <c r="G827" t="s">
        <v>3</v>
      </c>
      <c r="H827" t="s">
        <v>4</v>
      </c>
      <c r="I827" s="4">
        <v>300</v>
      </c>
      <c r="J827" t="s">
        <v>5</v>
      </c>
      <c r="K827" t="s">
        <v>4</v>
      </c>
      <c r="L827" s="4">
        <v>300</v>
      </c>
      <c r="M827" s="4">
        <v>3.53</v>
      </c>
      <c r="N827" s="13" t="str">
        <f>IF(M827="","",IF(M827&lt;0,-M827&amp;"_"&amp;COUNTIF(M$2:M827,M827),M827&amp;"_"&amp;COUNTIF(M$2:M827,M827)))</f>
        <v>3.53_6</v>
      </c>
      <c r="O827" s="14" t="str">
        <f t="shared" si="12"/>
        <v/>
      </c>
      <c r="P827" t="s">
        <v>1492</v>
      </c>
      <c r="Q827" t="s">
        <v>1493</v>
      </c>
      <c r="R827" t="s">
        <v>1530</v>
      </c>
      <c r="S827" t="s">
        <v>0</v>
      </c>
      <c r="T827" t="s">
        <v>9</v>
      </c>
      <c r="U827" t="s">
        <v>139</v>
      </c>
      <c r="V827" t="s">
        <v>0</v>
      </c>
      <c r="W827" t="s">
        <v>0</v>
      </c>
      <c r="X827" t="s">
        <v>0</v>
      </c>
      <c r="Y827" t="s">
        <v>11</v>
      </c>
      <c r="Z827" t="s">
        <v>0</v>
      </c>
      <c r="AA827" s="3"/>
      <c r="AB827" t="s">
        <v>0</v>
      </c>
      <c r="AC827" t="s">
        <v>0</v>
      </c>
      <c r="AD827" t="s">
        <v>0</v>
      </c>
      <c r="AE827" s="4">
        <v>0</v>
      </c>
    </row>
    <row r="828" spans="1:31" ht="14.1" customHeight="1" x14ac:dyDescent="0.2">
      <c r="A828" s="2" t="s">
        <v>0</v>
      </c>
      <c r="B828" t="s">
        <v>1</v>
      </c>
      <c r="C828" t="s">
        <v>1491</v>
      </c>
      <c r="D828" s="3">
        <v>44145</v>
      </c>
      <c r="E828" s="3">
        <v>44145</v>
      </c>
      <c r="F828" s="3">
        <v>44146</v>
      </c>
      <c r="G828" t="s">
        <v>3</v>
      </c>
      <c r="H828" t="s">
        <v>4</v>
      </c>
      <c r="I828" s="4">
        <v>300</v>
      </c>
      <c r="J828" t="s">
        <v>5</v>
      </c>
      <c r="K828" t="s">
        <v>4</v>
      </c>
      <c r="L828" s="4">
        <v>300</v>
      </c>
      <c r="M828" s="4">
        <v>3.53</v>
      </c>
      <c r="N828" s="13" t="str">
        <f>IF(M828="","",IF(M828&lt;0,-M828&amp;"_"&amp;COUNTIF(M$2:M828,M828),M828&amp;"_"&amp;COUNTIF(M$2:M828,M828)))</f>
        <v>3.53_7</v>
      </c>
      <c r="O828" s="14" t="str">
        <f t="shared" si="12"/>
        <v/>
      </c>
      <c r="P828" t="s">
        <v>1492</v>
      </c>
      <c r="Q828" t="s">
        <v>1493</v>
      </c>
      <c r="R828" t="s">
        <v>1531</v>
      </c>
      <c r="S828" t="s">
        <v>0</v>
      </c>
      <c r="T828" t="s">
        <v>9</v>
      </c>
      <c r="U828" t="s">
        <v>139</v>
      </c>
      <c r="V828" t="s">
        <v>0</v>
      </c>
      <c r="W828" t="s">
        <v>0</v>
      </c>
      <c r="X828" t="s">
        <v>0</v>
      </c>
      <c r="Y828" t="s">
        <v>11</v>
      </c>
      <c r="Z828" t="s">
        <v>0</v>
      </c>
      <c r="AA828" s="3"/>
      <c r="AB828" t="s">
        <v>0</v>
      </c>
      <c r="AC828" t="s">
        <v>0</v>
      </c>
      <c r="AD828" t="s">
        <v>0</v>
      </c>
      <c r="AE828" s="4">
        <v>0</v>
      </c>
    </row>
    <row r="829" spans="1:31" ht="14.1" customHeight="1" x14ac:dyDescent="0.2">
      <c r="A829" s="2" t="s">
        <v>0</v>
      </c>
      <c r="B829" t="s">
        <v>1</v>
      </c>
      <c r="C829" t="s">
        <v>1491</v>
      </c>
      <c r="D829" s="3">
        <v>44145</v>
      </c>
      <c r="E829" s="3">
        <v>44145</v>
      </c>
      <c r="F829" s="3">
        <v>44146</v>
      </c>
      <c r="G829" t="s">
        <v>3</v>
      </c>
      <c r="H829" t="s">
        <v>4</v>
      </c>
      <c r="I829" s="4">
        <v>400</v>
      </c>
      <c r="J829" t="s">
        <v>5</v>
      </c>
      <c r="K829" t="s">
        <v>4</v>
      </c>
      <c r="L829" s="4">
        <v>400</v>
      </c>
      <c r="M829" s="4">
        <v>4.71</v>
      </c>
      <c r="N829" s="13" t="str">
        <f>IF(M829="","",IF(M829&lt;0,-M829&amp;"_"&amp;COUNTIF(M$2:M829,M829),M829&amp;"_"&amp;COUNTIF(M$2:M829,M829)))</f>
        <v>4.71_6</v>
      </c>
      <c r="O829" s="14" t="str">
        <f t="shared" si="12"/>
        <v/>
      </c>
      <c r="P829" t="s">
        <v>1492</v>
      </c>
      <c r="Q829" t="s">
        <v>1493</v>
      </c>
      <c r="R829" t="s">
        <v>1532</v>
      </c>
      <c r="S829" t="s">
        <v>0</v>
      </c>
      <c r="T829" t="s">
        <v>9</v>
      </c>
      <c r="U829" t="s">
        <v>139</v>
      </c>
      <c r="V829" t="s">
        <v>0</v>
      </c>
      <c r="W829" t="s">
        <v>0</v>
      </c>
      <c r="X829" t="s">
        <v>0</v>
      </c>
      <c r="Y829" t="s">
        <v>11</v>
      </c>
      <c r="Z829" t="s">
        <v>0</v>
      </c>
      <c r="AA829" s="3"/>
      <c r="AB829" t="s">
        <v>0</v>
      </c>
      <c r="AC829" t="s">
        <v>0</v>
      </c>
      <c r="AD829" t="s">
        <v>0</v>
      </c>
      <c r="AE829" s="4">
        <v>0</v>
      </c>
    </row>
    <row r="830" spans="1:31" ht="14.1" customHeight="1" x14ac:dyDescent="0.2">
      <c r="A830" s="2" t="s">
        <v>0</v>
      </c>
      <c r="B830" t="s">
        <v>1</v>
      </c>
      <c r="C830" t="s">
        <v>1491</v>
      </c>
      <c r="D830" s="3">
        <v>44145</v>
      </c>
      <c r="E830" s="3">
        <v>44145</v>
      </c>
      <c r="F830" s="3">
        <v>44146</v>
      </c>
      <c r="G830" t="s">
        <v>3</v>
      </c>
      <c r="H830" t="s">
        <v>4</v>
      </c>
      <c r="I830" s="4">
        <v>1200</v>
      </c>
      <c r="J830" t="s">
        <v>5</v>
      </c>
      <c r="K830" t="s">
        <v>4</v>
      </c>
      <c r="L830" s="4">
        <v>1200</v>
      </c>
      <c r="M830" s="4">
        <v>14.13</v>
      </c>
      <c r="N830" s="13" t="str">
        <f>IF(M830="","",IF(M830&lt;0,-M830&amp;"_"&amp;COUNTIF(M$2:M830,M830),M830&amp;"_"&amp;COUNTIF(M$2:M830,M830)))</f>
        <v>14.13_7</v>
      </c>
      <c r="O830" s="14" t="str">
        <f t="shared" si="12"/>
        <v/>
      </c>
      <c r="P830" t="s">
        <v>1492</v>
      </c>
      <c r="Q830" t="s">
        <v>1493</v>
      </c>
      <c r="R830" t="s">
        <v>1533</v>
      </c>
      <c r="S830" t="s">
        <v>0</v>
      </c>
      <c r="T830" t="s">
        <v>9</v>
      </c>
      <c r="U830" t="s">
        <v>139</v>
      </c>
      <c r="V830" t="s">
        <v>0</v>
      </c>
      <c r="W830" t="s">
        <v>0</v>
      </c>
      <c r="X830" t="s">
        <v>0</v>
      </c>
      <c r="Y830" t="s">
        <v>11</v>
      </c>
      <c r="Z830" t="s">
        <v>0</v>
      </c>
      <c r="AA830" s="3"/>
      <c r="AB830" t="s">
        <v>0</v>
      </c>
      <c r="AC830" t="s">
        <v>0</v>
      </c>
      <c r="AD830" t="s">
        <v>0</v>
      </c>
      <c r="AE830" s="4">
        <v>0</v>
      </c>
    </row>
    <row r="831" spans="1:31" ht="14.1" customHeight="1" x14ac:dyDescent="0.2">
      <c r="A831" s="2" t="s">
        <v>0</v>
      </c>
      <c r="B831" t="s">
        <v>1</v>
      </c>
      <c r="C831" t="s">
        <v>1491</v>
      </c>
      <c r="D831" s="3">
        <v>44145</v>
      </c>
      <c r="E831" s="3">
        <v>44145</v>
      </c>
      <c r="F831" s="3">
        <v>44146</v>
      </c>
      <c r="G831" t="s">
        <v>3</v>
      </c>
      <c r="H831" t="s">
        <v>4</v>
      </c>
      <c r="I831" s="4">
        <v>2400</v>
      </c>
      <c r="J831" t="s">
        <v>5</v>
      </c>
      <c r="K831" t="s">
        <v>4</v>
      </c>
      <c r="L831" s="4">
        <v>2400</v>
      </c>
      <c r="M831" s="4">
        <v>28.25</v>
      </c>
      <c r="N831" s="13" t="str">
        <f>IF(M831="","",IF(M831&lt;0,-M831&amp;"_"&amp;COUNTIF(M$2:M831,M831),M831&amp;"_"&amp;COUNTIF(M$2:M831,M831)))</f>
        <v>28.25_6</v>
      </c>
      <c r="O831" s="14" t="str">
        <f t="shared" si="12"/>
        <v/>
      </c>
      <c r="P831" t="s">
        <v>1492</v>
      </c>
      <c r="Q831" t="s">
        <v>1493</v>
      </c>
      <c r="R831" t="s">
        <v>1534</v>
      </c>
      <c r="S831" t="s">
        <v>0</v>
      </c>
      <c r="T831" t="s">
        <v>9</v>
      </c>
      <c r="U831" t="s">
        <v>139</v>
      </c>
      <c r="V831" t="s">
        <v>0</v>
      </c>
      <c r="W831" t="s">
        <v>0</v>
      </c>
      <c r="X831" t="s">
        <v>0</v>
      </c>
      <c r="Y831" t="s">
        <v>11</v>
      </c>
      <c r="Z831" t="s">
        <v>0</v>
      </c>
      <c r="AA831" s="3"/>
      <c r="AB831" t="s">
        <v>0</v>
      </c>
      <c r="AC831" t="s">
        <v>0</v>
      </c>
      <c r="AD831" t="s">
        <v>0</v>
      </c>
      <c r="AE831" s="4">
        <v>0</v>
      </c>
    </row>
    <row r="832" spans="1:31" ht="14.1" customHeight="1" x14ac:dyDescent="0.2">
      <c r="A832" s="2" t="s">
        <v>0</v>
      </c>
      <c r="B832" t="s">
        <v>1</v>
      </c>
      <c r="C832" t="s">
        <v>1491</v>
      </c>
      <c r="D832" s="3">
        <v>44145</v>
      </c>
      <c r="E832" s="3">
        <v>44145</v>
      </c>
      <c r="F832" s="3">
        <v>44146</v>
      </c>
      <c r="G832" t="s">
        <v>3</v>
      </c>
      <c r="H832" t="s">
        <v>4</v>
      </c>
      <c r="I832" s="4">
        <v>2400</v>
      </c>
      <c r="J832" t="s">
        <v>5</v>
      </c>
      <c r="K832" t="s">
        <v>4</v>
      </c>
      <c r="L832" s="4">
        <v>2400</v>
      </c>
      <c r="M832" s="4">
        <v>28.25</v>
      </c>
      <c r="N832" s="13" t="str">
        <f>IF(M832="","",IF(M832&lt;0,-M832&amp;"_"&amp;COUNTIF(M$2:M832,M832),M832&amp;"_"&amp;COUNTIF(M$2:M832,M832)))</f>
        <v>28.25_7</v>
      </c>
      <c r="O832" s="14" t="str">
        <f t="shared" si="12"/>
        <v/>
      </c>
      <c r="P832" t="s">
        <v>1492</v>
      </c>
      <c r="Q832" t="s">
        <v>1493</v>
      </c>
      <c r="R832" t="s">
        <v>1535</v>
      </c>
      <c r="S832" t="s">
        <v>0</v>
      </c>
      <c r="T832" t="s">
        <v>9</v>
      </c>
      <c r="U832" t="s">
        <v>139</v>
      </c>
      <c r="V832" t="s">
        <v>0</v>
      </c>
      <c r="W832" t="s">
        <v>0</v>
      </c>
      <c r="X832" t="s">
        <v>0</v>
      </c>
      <c r="Y832" t="s">
        <v>11</v>
      </c>
      <c r="Z832" t="s">
        <v>0</v>
      </c>
      <c r="AA832" s="3"/>
      <c r="AB832" t="s">
        <v>0</v>
      </c>
      <c r="AC832" t="s">
        <v>0</v>
      </c>
      <c r="AD832" t="s">
        <v>0</v>
      </c>
      <c r="AE832" s="4">
        <v>0</v>
      </c>
    </row>
    <row r="833" spans="1:31" ht="14.1" customHeight="1" x14ac:dyDescent="0.2">
      <c r="A833" s="2" t="s">
        <v>0</v>
      </c>
      <c r="B833" t="s">
        <v>1</v>
      </c>
      <c r="C833" t="s">
        <v>1491</v>
      </c>
      <c r="D833" s="3">
        <v>44145</v>
      </c>
      <c r="E833" s="3">
        <v>44145</v>
      </c>
      <c r="F833" s="3">
        <v>44146</v>
      </c>
      <c r="G833" t="s">
        <v>3</v>
      </c>
      <c r="H833" t="s">
        <v>4</v>
      </c>
      <c r="I833" s="4">
        <v>2400</v>
      </c>
      <c r="J833" t="s">
        <v>5</v>
      </c>
      <c r="K833" t="s">
        <v>4</v>
      </c>
      <c r="L833" s="4">
        <v>2400</v>
      </c>
      <c r="M833" s="4">
        <v>28.25</v>
      </c>
      <c r="N833" s="13" t="str">
        <f>IF(M833="","",IF(M833&lt;0,-M833&amp;"_"&amp;COUNTIF(M$2:M833,M833),M833&amp;"_"&amp;COUNTIF(M$2:M833,M833)))</f>
        <v>28.25_8</v>
      </c>
      <c r="O833" s="14" t="str">
        <f t="shared" si="12"/>
        <v/>
      </c>
      <c r="P833" t="s">
        <v>1492</v>
      </c>
      <c r="Q833" t="s">
        <v>1493</v>
      </c>
      <c r="R833" t="s">
        <v>1536</v>
      </c>
      <c r="S833" t="s">
        <v>0</v>
      </c>
      <c r="T833" t="s">
        <v>9</v>
      </c>
      <c r="U833" t="s">
        <v>139</v>
      </c>
      <c r="V833" t="s">
        <v>0</v>
      </c>
      <c r="W833" t="s">
        <v>0</v>
      </c>
      <c r="X833" t="s">
        <v>0</v>
      </c>
      <c r="Y833" t="s">
        <v>11</v>
      </c>
      <c r="Z833" t="s">
        <v>0</v>
      </c>
      <c r="AA833" s="3"/>
      <c r="AB833" t="s">
        <v>0</v>
      </c>
      <c r="AC833" t="s">
        <v>0</v>
      </c>
      <c r="AD833" t="s">
        <v>0</v>
      </c>
      <c r="AE833" s="4">
        <v>0</v>
      </c>
    </row>
    <row r="834" spans="1:31" ht="14.1" customHeight="1" x14ac:dyDescent="0.2">
      <c r="A834" s="2" t="s">
        <v>0</v>
      </c>
      <c r="B834" t="s">
        <v>1</v>
      </c>
      <c r="C834" t="s">
        <v>1491</v>
      </c>
      <c r="D834" s="3">
        <v>44145</v>
      </c>
      <c r="E834" s="3">
        <v>44145</v>
      </c>
      <c r="F834" s="3">
        <v>44146</v>
      </c>
      <c r="G834" t="s">
        <v>3</v>
      </c>
      <c r="H834" t="s">
        <v>4</v>
      </c>
      <c r="I834" s="4">
        <v>120</v>
      </c>
      <c r="J834" t="s">
        <v>5</v>
      </c>
      <c r="K834" t="s">
        <v>4</v>
      </c>
      <c r="L834" s="4">
        <v>120</v>
      </c>
      <c r="M834" s="4">
        <v>1.41</v>
      </c>
      <c r="N834" s="13" t="str">
        <f>IF(M834="","",IF(M834&lt;0,-M834&amp;"_"&amp;COUNTIF(M$2:M834,M834),M834&amp;"_"&amp;COUNTIF(M$2:M834,M834)))</f>
        <v>1.41_4</v>
      </c>
      <c r="O834" s="14" t="str">
        <f t="shared" ref="O834:O897" si="13">IF(COUNTIF(N:N,N834)=2,"x","")</f>
        <v/>
      </c>
      <c r="P834" t="s">
        <v>1492</v>
      </c>
      <c r="Q834" t="s">
        <v>1493</v>
      </c>
      <c r="R834" t="s">
        <v>1537</v>
      </c>
      <c r="S834" t="s">
        <v>0</v>
      </c>
      <c r="T834" t="s">
        <v>9</v>
      </c>
      <c r="U834" t="s">
        <v>139</v>
      </c>
      <c r="V834" t="s">
        <v>0</v>
      </c>
      <c r="W834" t="s">
        <v>0</v>
      </c>
      <c r="X834" t="s">
        <v>0</v>
      </c>
      <c r="Y834" t="s">
        <v>11</v>
      </c>
      <c r="Z834" t="s">
        <v>0</v>
      </c>
      <c r="AA834" s="3"/>
      <c r="AB834" t="s">
        <v>0</v>
      </c>
      <c r="AC834" t="s">
        <v>0</v>
      </c>
      <c r="AD834" t="s">
        <v>0</v>
      </c>
      <c r="AE834" s="4">
        <v>0</v>
      </c>
    </row>
    <row r="835" spans="1:31" ht="14.1" customHeight="1" x14ac:dyDescent="0.2">
      <c r="A835" s="2" t="s">
        <v>0</v>
      </c>
      <c r="B835" t="s">
        <v>1</v>
      </c>
      <c r="C835" t="s">
        <v>1491</v>
      </c>
      <c r="D835" s="3">
        <v>44145</v>
      </c>
      <c r="E835" s="3">
        <v>44145</v>
      </c>
      <c r="F835" s="3">
        <v>44146</v>
      </c>
      <c r="G835" t="s">
        <v>3</v>
      </c>
      <c r="H835" t="s">
        <v>4</v>
      </c>
      <c r="I835" s="4">
        <v>450</v>
      </c>
      <c r="J835" t="s">
        <v>5</v>
      </c>
      <c r="K835" t="s">
        <v>4</v>
      </c>
      <c r="L835" s="4">
        <v>450</v>
      </c>
      <c r="M835" s="4">
        <v>5.3</v>
      </c>
      <c r="N835" s="13" t="str">
        <f>IF(M835="","",IF(M835&lt;0,-M835&amp;"_"&amp;COUNTIF(M$2:M835,M835),M835&amp;"_"&amp;COUNTIF(M$2:M835,M835)))</f>
        <v>5.3_8</v>
      </c>
      <c r="O835" s="14" t="str">
        <f t="shared" si="13"/>
        <v/>
      </c>
      <c r="P835" t="s">
        <v>1492</v>
      </c>
      <c r="Q835" t="s">
        <v>1493</v>
      </c>
      <c r="R835" t="s">
        <v>1538</v>
      </c>
      <c r="S835" t="s">
        <v>0</v>
      </c>
      <c r="T835" t="s">
        <v>9</v>
      </c>
      <c r="U835" t="s">
        <v>139</v>
      </c>
      <c r="V835" t="s">
        <v>0</v>
      </c>
      <c r="W835" t="s">
        <v>0</v>
      </c>
      <c r="X835" t="s">
        <v>0</v>
      </c>
      <c r="Y835" t="s">
        <v>11</v>
      </c>
      <c r="Z835" t="s">
        <v>0</v>
      </c>
      <c r="AA835" s="3"/>
      <c r="AB835" t="s">
        <v>0</v>
      </c>
      <c r="AC835" t="s">
        <v>0</v>
      </c>
      <c r="AD835" t="s">
        <v>0</v>
      </c>
      <c r="AE835" s="4">
        <v>0</v>
      </c>
    </row>
    <row r="836" spans="1:31" ht="14.1" customHeight="1" x14ac:dyDescent="0.2">
      <c r="A836" s="2" t="s">
        <v>0</v>
      </c>
      <c r="B836" t="s">
        <v>1</v>
      </c>
      <c r="C836" t="s">
        <v>1491</v>
      </c>
      <c r="D836" s="3">
        <v>44145</v>
      </c>
      <c r="E836" s="3">
        <v>44145</v>
      </c>
      <c r="F836" s="3">
        <v>44146</v>
      </c>
      <c r="G836" t="s">
        <v>3</v>
      </c>
      <c r="H836" t="s">
        <v>4</v>
      </c>
      <c r="I836" s="4">
        <v>800</v>
      </c>
      <c r="J836" t="s">
        <v>5</v>
      </c>
      <c r="K836" t="s">
        <v>4</v>
      </c>
      <c r="L836" s="4">
        <v>800</v>
      </c>
      <c r="M836" s="4">
        <v>9.42</v>
      </c>
      <c r="N836" s="13" t="str">
        <f>IF(M836="","",IF(M836&lt;0,-M836&amp;"_"&amp;COUNTIF(M$2:M836,M836),M836&amp;"_"&amp;COUNTIF(M$2:M836,M836)))</f>
        <v>9.42_13</v>
      </c>
      <c r="O836" s="14" t="str">
        <f t="shared" si="13"/>
        <v/>
      </c>
      <c r="P836" t="s">
        <v>1492</v>
      </c>
      <c r="Q836" t="s">
        <v>1493</v>
      </c>
      <c r="R836" t="s">
        <v>1539</v>
      </c>
      <c r="S836" t="s">
        <v>0</v>
      </c>
      <c r="T836" t="s">
        <v>9</v>
      </c>
      <c r="U836" t="s">
        <v>139</v>
      </c>
      <c r="V836" t="s">
        <v>0</v>
      </c>
      <c r="W836" t="s">
        <v>0</v>
      </c>
      <c r="X836" t="s">
        <v>0</v>
      </c>
      <c r="Y836" t="s">
        <v>11</v>
      </c>
      <c r="Z836" t="s">
        <v>0</v>
      </c>
      <c r="AA836" s="3"/>
      <c r="AB836" t="s">
        <v>0</v>
      </c>
      <c r="AC836" t="s">
        <v>0</v>
      </c>
      <c r="AD836" t="s">
        <v>0</v>
      </c>
      <c r="AE836" s="4">
        <v>0</v>
      </c>
    </row>
    <row r="837" spans="1:31" ht="14.1" customHeight="1" x14ac:dyDescent="0.2">
      <c r="A837" s="2" t="s">
        <v>0</v>
      </c>
      <c r="B837" t="s">
        <v>1</v>
      </c>
      <c r="C837" t="s">
        <v>1491</v>
      </c>
      <c r="D837" s="3">
        <v>44145</v>
      </c>
      <c r="E837" s="3">
        <v>44145</v>
      </c>
      <c r="F837" s="3">
        <v>44146</v>
      </c>
      <c r="G837" t="s">
        <v>3</v>
      </c>
      <c r="H837" t="s">
        <v>4</v>
      </c>
      <c r="I837" s="4">
        <v>500</v>
      </c>
      <c r="J837" t="s">
        <v>5</v>
      </c>
      <c r="K837" t="s">
        <v>4</v>
      </c>
      <c r="L837" s="4">
        <v>500</v>
      </c>
      <c r="M837" s="4">
        <v>5.89</v>
      </c>
      <c r="N837" s="13" t="str">
        <f>IF(M837="","",IF(M837&lt;0,-M837&amp;"_"&amp;COUNTIF(M$2:M837,M837),M837&amp;"_"&amp;COUNTIF(M$2:M837,M837)))</f>
        <v>5.89_14</v>
      </c>
      <c r="O837" s="14" t="str">
        <f t="shared" si="13"/>
        <v/>
      </c>
      <c r="P837" t="s">
        <v>1492</v>
      </c>
      <c r="Q837" t="s">
        <v>1493</v>
      </c>
      <c r="R837" t="s">
        <v>1540</v>
      </c>
      <c r="S837" t="s">
        <v>0</v>
      </c>
      <c r="T837" t="s">
        <v>9</v>
      </c>
      <c r="U837" t="s">
        <v>139</v>
      </c>
      <c r="V837" t="s">
        <v>0</v>
      </c>
      <c r="W837" t="s">
        <v>0</v>
      </c>
      <c r="X837" t="s">
        <v>0</v>
      </c>
      <c r="Y837" t="s">
        <v>11</v>
      </c>
      <c r="Z837" t="s">
        <v>0</v>
      </c>
      <c r="AA837" s="3"/>
      <c r="AB837" t="s">
        <v>0</v>
      </c>
      <c r="AC837" t="s">
        <v>0</v>
      </c>
      <c r="AD837" t="s">
        <v>0</v>
      </c>
      <c r="AE837" s="4">
        <v>0</v>
      </c>
    </row>
    <row r="838" spans="1:31" ht="14.1" customHeight="1" x14ac:dyDescent="0.2">
      <c r="A838" s="2" t="s">
        <v>0</v>
      </c>
      <c r="B838" t="s">
        <v>1</v>
      </c>
      <c r="C838" t="s">
        <v>1491</v>
      </c>
      <c r="D838" s="3">
        <v>44145</v>
      </c>
      <c r="E838" s="3">
        <v>44145</v>
      </c>
      <c r="F838" s="3">
        <v>44146</v>
      </c>
      <c r="G838" t="s">
        <v>3</v>
      </c>
      <c r="H838" t="s">
        <v>4</v>
      </c>
      <c r="I838" s="4">
        <v>720</v>
      </c>
      <c r="J838" t="s">
        <v>5</v>
      </c>
      <c r="K838" t="s">
        <v>4</v>
      </c>
      <c r="L838" s="4">
        <v>720</v>
      </c>
      <c r="M838" s="4">
        <v>8.48</v>
      </c>
      <c r="N838" s="13" t="str">
        <f>IF(M838="","",IF(M838&lt;0,-M838&amp;"_"&amp;COUNTIF(M$2:M838,M838),M838&amp;"_"&amp;COUNTIF(M$2:M838,M838)))</f>
        <v>8.48_4</v>
      </c>
      <c r="O838" s="14" t="str">
        <f t="shared" si="13"/>
        <v/>
      </c>
      <c r="P838" t="s">
        <v>1492</v>
      </c>
      <c r="Q838" t="s">
        <v>1493</v>
      </c>
      <c r="R838" t="s">
        <v>1541</v>
      </c>
      <c r="S838" t="s">
        <v>0</v>
      </c>
      <c r="T838" t="s">
        <v>9</v>
      </c>
      <c r="U838" t="s">
        <v>139</v>
      </c>
      <c r="V838" t="s">
        <v>0</v>
      </c>
      <c r="W838" t="s">
        <v>0</v>
      </c>
      <c r="X838" t="s">
        <v>0</v>
      </c>
      <c r="Y838" t="s">
        <v>11</v>
      </c>
      <c r="Z838" t="s">
        <v>0</v>
      </c>
      <c r="AA838" s="3"/>
      <c r="AB838" t="s">
        <v>0</v>
      </c>
      <c r="AC838" t="s">
        <v>0</v>
      </c>
      <c r="AD838" t="s">
        <v>0</v>
      </c>
      <c r="AE838" s="4">
        <v>0</v>
      </c>
    </row>
    <row r="839" spans="1:31" ht="14.1" customHeight="1" x14ac:dyDescent="0.2">
      <c r="A839" s="2" t="s">
        <v>0</v>
      </c>
      <c r="B839" t="s">
        <v>1</v>
      </c>
      <c r="C839" t="s">
        <v>1491</v>
      </c>
      <c r="D839" s="3">
        <v>44145</v>
      </c>
      <c r="E839" s="3">
        <v>44145</v>
      </c>
      <c r="F839" s="3">
        <v>44146</v>
      </c>
      <c r="G839" t="s">
        <v>3</v>
      </c>
      <c r="H839" t="s">
        <v>4</v>
      </c>
      <c r="I839" s="4">
        <v>200</v>
      </c>
      <c r="J839" t="s">
        <v>5</v>
      </c>
      <c r="K839" t="s">
        <v>4</v>
      </c>
      <c r="L839" s="4">
        <v>200</v>
      </c>
      <c r="M839" s="4">
        <v>2.35</v>
      </c>
      <c r="N839" s="13" t="str">
        <f>IF(M839="","",IF(M839&lt;0,-M839&amp;"_"&amp;COUNTIF(M$2:M839,M839),M839&amp;"_"&amp;COUNTIF(M$2:M839,M839)))</f>
        <v>2.35_8</v>
      </c>
      <c r="O839" s="14" t="str">
        <f t="shared" si="13"/>
        <v/>
      </c>
      <c r="P839" t="s">
        <v>1492</v>
      </c>
      <c r="Q839" t="s">
        <v>1493</v>
      </c>
      <c r="R839" t="s">
        <v>1542</v>
      </c>
      <c r="S839" t="s">
        <v>0</v>
      </c>
      <c r="T839" t="s">
        <v>9</v>
      </c>
      <c r="U839" t="s">
        <v>139</v>
      </c>
      <c r="V839" t="s">
        <v>0</v>
      </c>
      <c r="W839" t="s">
        <v>0</v>
      </c>
      <c r="X839" t="s">
        <v>0</v>
      </c>
      <c r="Y839" t="s">
        <v>11</v>
      </c>
      <c r="Z839" t="s">
        <v>0</v>
      </c>
      <c r="AA839" s="3"/>
      <c r="AB839" t="s">
        <v>0</v>
      </c>
      <c r="AC839" t="s">
        <v>0</v>
      </c>
      <c r="AD839" t="s">
        <v>0</v>
      </c>
      <c r="AE839" s="4">
        <v>0</v>
      </c>
    </row>
    <row r="840" spans="1:31" ht="14.1" customHeight="1" x14ac:dyDescent="0.2">
      <c r="A840" s="2" t="s">
        <v>0</v>
      </c>
      <c r="B840" t="s">
        <v>1</v>
      </c>
      <c r="C840" t="s">
        <v>1491</v>
      </c>
      <c r="D840" s="3">
        <v>44145</v>
      </c>
      <c r="E840" s="3">
        <v>44145</v>
      </c>
      <c r="F840" s="3">
        <v>44146</v>
      </c>
      <c r="G840" t="s">
        <v>3</v>
      </c>
      <c r="H840" t="s">
        <v>4</v>
      </c>
      <c r="I840" s="4">
        <v>1000</v>
      </c>
      <c r="J840" t="s">
        <v>5</v>
      </c>
      <c r="K840" t="s">
        <v>4</v>
      </c>
      <c r="L840" s="4">
        <v>1000</v>
      </c>
      <c r="M840" s="4">
        <v>11.77</v>
      </c>
      <c r="N840" s="13" t="str">
        <f>IF(M840="","",IF(M840&lt;0,-M840&amp;"_"&amp;COUNTIF(M$2:M840,M840),M840&amp;"_"&amp;COUNTIF(M$2:M840,M840)))</f>
        <v>11.77_9</v>
      </c>
      <c r="O840" s="14" t="str">
        <f t="shared" si="13"/>
        <v/>
      </c>
      <c r="P840" t="s">
        <v>1492</v>
      </c>
      <c r="Q840" t="s">
        <v>1493</v>
      </c>
      <c r="R840" t="s">
        <v>1543</v>
      </c>
      <c r="S840" t="s">
        <v>0</v>
      </c>
      <c r="T840" t="s">
        <v>9</v>
      </c>
      <c r="U840" t="s">
        <v>139</v>
      </c>
      <c r="V840" t="s">
        <v>0</v>
      </c>
      <c r="W840" t="s">
        <v>0</v>
      </c>
      <c r="X840" t="s">
        <v>0</v>
      </c>
      <c r="Y840" t="s">
        <v>11</v>
      </c>
      <c r="Z840" t="s">
        <v>0</v>
      </c>
      <c r="AA840" s="3"/>
      <c r="AB840" t="s">
        <v>0</v>
      </c>
      <c r="AC840" t="s">
        <v>0</v>
      </c>
      <c r="AD840" t="s">
        <v>0</v>
      </c>
      <c r="AE840" s="4">
        <v>0</v>
      </c>
    </row>
    <row r="841" spans="1:31" ht="14.1" customHeight="1" x14ac:dyDescent="0.2">
      <c r="A841" s="2" t="s">
        <v>0</v>
      </c>
      <c r="B841" t="s">
        <v>1</v>
      </c>
      <c r="C841" t="s">
        <v>1491</v>
      </c>
      <c r="D841" s="3">
        <v>44145</v>
      </c>
      <c r="E841" s="3">
        <v>44145</v>
      </c>
      <c r="F841" s="3">
        <v>44146</v>
      </c>
      <c r="G841" t="s">
        <v>3</v>
      </c>
      <c r="H841" t="s">
        <v>4</v>
      </c>
      <c r="I841" s="4">
        <v>300</v>
      </c>
      <c r="J841" t="s">
        <v>5</v>
      </c>
      <c r="K841" t="s">
        <v>4</v>
      </c>
      <c r="L841" s="4">
        <v>300</v>
      </c>
      <c r="M841" s="4">
        <v>3.53</v>
      </c>
      <c r="N841" s="13" t="str">
        <f>IF(M841="","",IF(M841&lt;0,-M841&amp;"_"&amp;COUNTIF(M$2:M841,M841),M841&amp;"_"&amp;COUNTIF(M$2:M841,M841)))</f>
        <v>3.53_8</v>
      </c>
      <c r="O841" s="14" t="str">
        <f t="shared" si="13"/>
        <v/>
      </c>
      <c r="P841" t="s">
        <v>1492</v>
      </c>
      <c r="Q841" t="s">
        <v>1493</v>
      </c>
      <c r="R841" t="s">
        <v>1544</v>
      </c>
      <c r="S841" t="s">
        <v>0</v>
      </c>
      <c r="T841" t="s">
        <v>9</v>
      </c>
      <c r="U841" t="s">
        <v>139</v>
      </c>
      <c r="V841" t="s">
        <v>0</v>
      </c>
      <c r="W841" t="s">
        <v>0</v>
      </c>
      <c r="X841" t="s">
        <v>0</v>
      </c>
      <c r="Y841" t="s">
        <v>11</v>
      </c>
      <c r="Z841" t="s">
        <v>0</v>
      </c>
      <c r="AA841" s="3"/>
      <c r="AB841" t="s">
        <v>0</v>
      </c>
      <c r="AC841" t="s">
        <v>0</v>
      </c>
      <c r="AD841" t="s">
        <v>0</v>
      </c>
      <c r="AE841" s="4">
        <v>0</v>
      </c>
    </row>
    <row r="842" spans="1:31" ht="14.1" customHeight="1" x14ac:dyDescent="0.2">
      <c r="A842" s="2" t="s">
        <v>0</v>
      </c>
      <c r="B842" t="s">
        <v>1</v>
      </c>
      <c r="C842" t="s">
        <v>1491</v>
      </c>
      <c r="D842" s="3">
        <v>44145</v>
      </c>
      <c r="E842" s="3">
        <v>44145</v>
      </c>
      <c r="F842" s="3">
        <v>44146</v>
      </c>
      <c r="G842" t="s">
        <v>3</v>
      </c>
      <c r="H842" t="s">
        <v>4</v>
      </c>
      <c r="I842" s="4">
        <v>700</v>
      </c>
      <c r="J842" t="s">
        <v>5</v>
      </c>
      <c r="K842" t="s">
        <v>4</v>
      </c>
      <c r="L842" s="4">
        <v>700</v>
      </c>
      <c r="M842" s="4">
        <v>8.24</v>
      </c>
      <c r="N842" s="13" t="str">
        <f>IF(M842="","",IF(M842&lt;0,-M842&amp;"_"&amp;COUNTIF(M$2:M842,M842),M842&amp;"_"&amp;COUNTIF(M$2:M842,M842)))</f>
        <v>8.24_3</v>
      </c>
      <c r="O842" s="14" t="str">
        <f t="shared" si="13"/>
        <v/>
      </c>
      <c r="P842" t="s">
        <v>1492</v>
      </c>
      <c r="Q842" t="s">
        <v>1493</v>
      </c>
      <c r="R842" t="s">
        <v>1545</v>
      </c>
      <c r="S842" t="s">
        <v>0</v>
      </c>
      <c r="T842" t="s">
        <v>9</v>
      </c>
      <c r="U842" t="s">
        <v>139</v>
      </c>
      <c r="V842" t="s">
        <v>0</v>
      </c>
      <c r="W842" t="s">
        <v>0</v>
      </c>
      <c r="X842" t="s">
        <v>0</v>
      </c>
      <c r="Y842" t="s">
        <v>11</v>
      </c>
      <c r="Z842" t="s">
        <v>0</v>
      </c>
      <c r="AA842" s="3"/>
      <c r="AB842" t="s">
        <v>0</v>
      </c>
      <c r="AC842" t="s">
        <v>0</v>
      </c>
      <c r="AD842" t="s">
        <v>0</v>
      </c>
      <c r="AE842" s="4">
        <v>0</v>
      </c>
    </row>
    <row r="843" spans="1:31" ht="14.1" customHeight="1" x14ac:dyDescent="0.2">
      <c r="A843" s="2" t="s">
        <v>0</v>
      </c>
      <c r="B843" t="s">
        <v>1</v>
      </c>
      <c r="C843" t="s">
        <v>1491</v>
      </c>
      <c r="D843" s="3">
        <v>44145</v>
      </c>
      <c r="E843" s="3">
        <v>44145</v>
      </c>
      <c r="F843" s="3">
        <v>44146</v>
      </c>
      <c r="G843" t="s">
        <v>3</v>
      </c>
      <c r="H843" t="s">
        <v>4</v>
      </c>
      <c r="I843" s="4">
        <v>27000</v>
      </c>
      <c r="J843" t="s">
        <v>5</v>
      </c>
      <c r="K843" t="s">
        <v>4</v>
      </c>
      <c r="L843" s="4">
        <v>27000</v>
      </c>
      <c r="M843" s="4">
        <v>317.83</v>
      </c>
      <c r="N843" s="13" t="str">
        <f>IF(M843="","",IF(M843&lt;0,-M843&amp;"_"&amp;COUNTIF(M$2:M843,M843),M843&amp;"_"&amp;COUNTIF(M$2:M843,M843)))</f>
        <v>317.83_1</v>
      </c>
      <c r="O843" s="14" t="str">
        <f t="shared" si="13"/>
        <v/>
      </c>
      <c r="P843" t="s">
        <v>1492</v>
      </c>
      <c r="Q843" t="s">
        <v>1493</v>
      </c>
      <c r="R843" t="s">
        <v>1546</v>
      </c>
      <c r="S843" t="s">
        <v>0</v>
      </c>
      <c r="T843" t="s">
        <v>9</v>
      </c>
      <c r="U843" t="s">
        <v>139</v>
      </c>
      <c r="V843" t="s">
        <v>0</v>
      </c>
      <c r="W843" t="s">
        <v>0</v>
      </c>
      <c r="X843" t="s">
        <v>0</v>
      </c>
      <c r="Y843" t="s">
        <v>11</v>
      </c>
      <c r="Z843" t="s">
        <v>0</v>
      </c>
      <c r="AA843" s="3"/>
      <c r="AB843" t="s">
        <v>0</v>
      </c>
      <c r="AC843" t="s">
        <v>0</v>
      </c>
      <c r="AD843" t="s">
        <v>0</v>
      </c>
      <c r="AE843" s="4">
        <v>0</v>
      </c>
    </row>
    <row r="844" spans="1:31" ht="14.1" customHeight="1" x14ac:dyDescent="0.2">
      <c r="A844" s="2" t="s">
        <v>0</v>
      </c>
      <c r="B844" t="s">
        <v>1</v>
      </c>
      <c r="C844" t="s">
        <v>1548</v>
      </c>
      <c r="D844" s="3">
        <v>44145</v>
      </c>
      <c r="E844" s="3">
        <v>44145</v>
      </c>
      <c r="F844" s="3">
        <v>44146</v>
      </c>
      <c r="G844" t="s">
        <v>3</v>
      </c>
      <c r="H844" t="s">
        <v>4</v>
      </c>
      <c r="I844" s="4">
        <v>640</v>
      </c>
      <c r="J844" t="s">
        <v>5</v>
      </c>
      <c r="K844" t="s">
        <v>4</v>
      </c>
      <c r="L844" s="4">
        <v>640</v>
      </c>
      <c r="M844" s="4">
        <v>7.53</v>
      </c>
      <c r="N844" s="13" t="str">
        <f>IF(M844="","",IF(M844&lt;0,-M844&amp;"_"&amp;COUNTIF(M$2:M844,M844),M844&amp;"_"&amp;COUNTIF(M$2:M844,M844)))</f>
        <v>7.53_4</v>
      </c>
      <c r="O844" s="14" t="str">
        <f t="shared" si="13"/>
        <v/>
      </c>
      <c r="P844" t="s">
        <v>1549</v>
      </c>
      <c r="Q844" t="s">
        <v>1493</v>
      </c>
      <c r="R844" t="s">
        <v>1550</v>
      </c>
      <c r="S844" t="s">
        <v>0</v>
      </c>
      <c r="T844" t="s">
        <v>9</v>
      </c>
      <c r="U844" t="s">
        <v>139</v>
      </c>
      <c r="V844" t="s">
        <v>0</v>
      </c>
      <c r="W844" t="s">
        <v>0</v>
      </c>
      <c r="X844" t="s">
        <v>0</v>
      </c>
      <c r="Y844" t="s">
        <v>11</v>
      </c>
      <c r="Z844" t="s">
        <v>0</v>
      </c>
      <c r="AA844" s="3"/>
      <c r="AB844" t="s">
        <v>0</v>
      </c>
      <c r="AC844" t="s">
        <v>0</v>
      </c>
      <c r="AD844" t="s">
        <v>0</v>
      </c>
      <c r="AE844" s="4">
        <v>0</v>
      </c>
    </row>
    <row r="845" spans="1:31" ht="14.1" customHeight="1" x14ac:dyDescent="0.2">
      <c r="A845" s="2" t="s">
        <v>0</v>
      </c>
      <c r="B845" t="s">
        <v>1</v>
      </c>
      <c r="C845" t="s">
        <v>1548</v>
      </c>
      <c r="D845" s="3">
        <v>44145</v>
      </c>
      <c r="E845" s="3">
        <v>44145</v>
      </c>
      <c r="F845" s="3">
        <v>44146</v>
      </c>
      <c r="G845" t="s">
        <v>3</v>
      </c>
      <c r="H845" t="s">
        <v>4</v>
      </c>
      <c r="I845" s="4">
        <v>1800</v>
      </c>
      <c r="J845" t="s">
        <v>5</v>
      </c>
      <c r="K845" t="s">
        <v>4</v>
      </c>
      <c r="L845" s="4">
        <v>1800</v>
      </c>
      <c r="M845" s="4">
        <v>21.19</v>
      </c>
      <c r="N845" s="13" t="str">
        <f>IF(M845="","",IF(M845&lt;0,-M845&amp;"_"&amp;COUNTIF(M$2:M845,M845),M845&amp;"_"&amp;COUNTIF(M$2:M845,M845)))</f>
        <v>21.19_5</v>
      </c>
      <c r="O845" s="14" t="str">
        <f t="shared" si="13"/>
        <v/>
      </c>
      <c r="P845" t="s">
        <v>1549</v>
      </c>
      <c r="Q845" t="s">
        <v>1493</v>
      </c>
      <c r="R845" t="s">
        <v>1551</v>
      </c>
      <c r="S845" t="s">
        <v>0</v>
      </c>
      <c r="T845" t="s">
        <v>9</v>
      </c>
      <c r="U845" t="s">
        <v>139</v>
      </c>
      <c r="V845" t="s">
        <v>0</v>
      </c>
      <c r="W845" t="s">
        <v>0</v>
      </c>
      <c r="X845" t="s">
        <v>0</v>
      </c>
      <c r="Y845" t="s">
        <v>11</v>
      </c>
      <c r="Z845" t="s">
        <v>0</v>
      </c>
      <c r="AA845" s="3"/>
      <c r="AB845" t="s">
        <v>0</v>
      </c>
      <c r="AC845" t="s">
        <v>0</v>
      </c>
      <c r="AD845" t="s">
        <v>0</v>
      </c>
      <c r="AE845" s="4">
        <v>0</v>
      </c>
    </row>
    <row r="846" spans="1:31" ht="14.1" customHeight="1" x14ac:dyDescent="0.2">
      <c r="A846" s="2" t="s">
        <v>0</v>
      </c>
      <c r="B846" t="s">
        <v>1</v>
      </c>
      <c r="C846" t="s">
        <v>1548</v>
      </c>
      <c r="D846" s="3">
        <v>44145</v>
      </c>
      <c r="E846" s="3">
        <v>44145</v>
      </c>
      <c r="F846" s="3">
        <v>44146</v>
      </c>
      <c r="G846" t="s">
        <v>3</v>
      </c>
      <c r="H846" t="s">
        <v>4</v>
      </c>
      <c r="I846" s="4">
        <v>860</v>
      </c>
      <c r="J846" t="s">
        <v>5</v>
      </c>
      <c r="K846" t="s">
        <v>4</v>
      </c>
      <c r="L846" s="4">
        <v>860</v>
      </c>
      <c r="M846" s="4">
        <v>10.119999999999999</v>
      </c>
      <c r="N846" s="13" t="str">
        <f>IF(M846="","",IF(M846&lt;0,-M846&amp;"_"&amp;COUNTIF(M$2:M846,M846),M846&amp;"_"&amp;COUNTIF(M$2:M846,M846)))</f>
        <v>10.12_3</v>
      </c>
      <c r="O846" s="14" t="str">
        <f t="shared" si="13"/>
        <v/>
      </c>
      <c r="P846" t="s">
        <v>1549</v>
      </c>
      <c r="Q846" t="s">
        <v>1493</v>
      </c>
      <c r="R846" t="s">
        <v>1552</v>
      </c>
      <c r="S846" t="s">
        <v>0</v>
      </c>
      <c r="T846" t="s">
        <v>9</v>
      </c>
      <c r="U846" t="s">
        <v>139</v>
      </c>
      <c r="V846" t="s">
        <v>0</v>
      </c>
      <c r="W846" t="s">
        <v>0</v>
      </c>
      <c r="X846" t="s">
        <v>0</v>
      </c>
      <c r="Y846" t="s">
        <v>11</v>
      </c>
      <c r="Z846" t="s">
        <v>0</v>
      </c>
      <c r="AA846" s="3"/>
      <c r="AB846" t="s">
        <v>0</v>
      </c>
      <c r="AC846" t="s">
        <v>0</v>
      </c>
      <c r="AD846" t="s">
        <v>0</v>
      </c>
      <c r="AE846" s="4">
        <v>0</v>
      </c>
    </row>
    <row r="847" spans="1:31" ht="14.1" customHeight="1" x14ac:dyDescent="0.2">
      <c r="A847" s="2" t="s">
        <v>0</v>
      </c>
      <c r="B847" t="s">
        <v>1</v>
      </c>
      <c r="C847" t="s">
        <v>1548</v>
      </c>
      <c r="D847" s="3">
        <v>44145</v>
      </c>
      <c r="E847" s="3">
        <v>44145</v>
      </c>
      <c r="F847" s="3">
        <v>44146</v>
      </c>
      <c r="G847" t="s">
        <v>3</v>
      </c>
      <c r="H847" t="s">
        <v>4</v>
      </c>
      <c r="I847" s="4">
        <v>900</v>
      </c>
      <c r="J847" t="s">
        <v>5</v>
      </c>
      <c r="K847" t="s">
        <v>4</v>
      </c>
      <c r="L847" s="4">
        <v>900</v>
      </c>
      <c r="M847" s="4">
        <v>10.59</v>
      </c>
      <c r="N847" s="13" t="str">
        <f>IF(M847="","",IF(M847&lt;0,-M847&amp;"_"&amp;COUNTIF(M$2:M847,M847),M847&amp;"_"&amp;COUNTIF(M$2:M847,M847)))</f>
        <v>10.59_9</v>
      </c>
      <c r="O847" s="14" t="str">
        <f t="shared" si="13"/>
        <v/>
      </c>
      <c r="P847" t="s">
        <v>1549</v>
      </c>
      <c r="Q847" t="s">
        <v>1493</v>
      </c>
      <c r="R847" t="s">
        <v>1553</v>
      </c>
      <c r="S847" t="s">
        <v>0</v>
      </c>
      <c r="T847" t="s">
        <v>9</v>
      </c>
      <c r="U847" t="s">
        <v>139</v>
      </c>
      <c r="V847" t="s">
        <v>0</v>
      </c>
      <c r="W847" t="s">
        <v>0</v>
      </c>
      <c r="X847" t="s">
        <v>0</v>
      </c>
      <c r="Y847" t="s">
        <v>11</v>
      </c>
      <c r="Z847" t="s">
        <v>0</v>
      </c>
      <c r="AA847" s="3"/>
      <c r="AB847" t="s">
        <v>0</v>
      </c>
      <c r="AC847" t="s">
        <v>0</v>
      </c>
      <c r="AD847" t="s">
        <v>0</v>
      </c>
      <c r="AE847" s="4">
        <v>0</v>
      </c>
    </row>
    <row r="848" spans="1:31" ht="14.1" customHeight="1" x14ac:dyDescent="0.2">
      <c r="A848" s="2" t="s">
        <v>0</v>
      </c>
      <c r="B848" t="s">
        <v>1</v>
      </c>
      <c r="C848" t="s">
        <v>1554</v>
      </c>
      <c r="D848" s="3">
        <v>44145</v>
      </c>
      <c r="E848" s="3">
        <v>44145</v>
      </c>
      <c r="F848" s="3">
        <v>44150</v>
      </c>
      <c r="G848" t="s">
        <v>3</v>
      </c>
      <c r="H848" t="s">
        <v>4</v>
      </c>
      <c r="I848" s="4">
        <v>2400</v>
      </c>
      <c r="J848" t="s">
        <v>5</v>
      </c>
      <c r="K848" t="s">
        <v>4</v>
      </c>
      <c r="L848" s="4">
        <v>2400</v>
      </c>
      <c r="M848" s="4">
        <v>28.25</v>
      </c>
      <c r="N848" s="13" t="str">
        <f>IF(M848="","",IF(M848&lt;0,-M848&amp;"_"&amp;COUNTIF(M$2:M848,M848),M848&amp;"_"&amp;COUNTIF(M$2:M848,M848)))</f>
        <v>28.25_9</v>
      </c>
      <c r="O848" s="14" t="str">
        <f t="shared" si="13"/>
        <v/>
      </c>
      <c r="P848" t="s">
        <v>1555</v>
      </c>
      <c r="Q848" t="s">
        <v>1493</v>
      </c>
      <c r="R848" t="s">
        <v>1556</v>
      </c>
      <c r="S848" t="s">
        <v>0</v>
      </c>
      <c r="T848" t="s">
        <v>9</v>
      </c>
      <c r="U848" t="s">
        <v>139</v>
      </c>
      <c r="V848" t="s">
        <v>0</v>
      </c>
      <c r="W848" t="s">
        <v>0</v>
      </c>
      <c r="X848" t="s">
        <v>0</v>
      </c>
      <c r="Y848" t="s">
        <v>11</v>
      </c>
      <c r="Z848" t="s">
        <v>0</v>
      </c>
      <c r="AA848" s="3"/>
      <c r="AB848" t="s">
        <v>0</v>
      </c>
      <c r="AC848" t="s">
        <v>0</v>
      </c>
      <c r="AD848" t="s">
        <v>0</v>
      </c>
      <c r="AE848" s="4">
        <v>0</v>
      </c>
    </row>
    <row r="849" spans="1:31" ht="14.1" customHeight="1" x14ac:dyDescent="0.2">
      <c r="A849" s="2" t="s">
        <v>0</v>
      </c>
      <c r="B849" t="s">
        <v>1</v>
      </c>
      <c r="C849" t="s">
        <v>1554</v>
      </c>
      <c r="D849" s="3">
        <v>44145</v>
      </c>
      <c r="E849" s="3">
        <v>44145</v>
      </c>
      <c r="F849" s="3">
        <v>44150</v>
      </c>
      <c r="G849" t="s">
        <v>3</v>
      </c>
      <c r="H849" t="s">
        <v>4</v>
      </c>
      <c r="I849" s="4">
        <v>200</v>
      </c>
      <c r="J849" t="s">
        <v>5</v>
      </c>
      <c r="K849" t="s">
        <v>4</v>
      </c>
      <c r="L849" s="4">
        <v>200</v>
      </c>
      <c r="M849" s="4">
        <v>2.35</v>
      </c>
      <c r="N849" s="13" t="str">
        <f>IF(M849="","",IF(M849&lt;0,-M849&amp;"_"&amp;COUNTIF(M$2:M849,M849),M849&amp;"_"&amp;COUNTIF(M$2:M849,M849)))</f>
        <v>2.35_9</v>
      </c>
      <c r="O849" s="14" t="str">
        <f t="shared" si="13"/>
        <v/>
      </c>
      <c r="P849" t="s">
        <v>1555</v>
      </c>
      <c r="Q849" t="s">
        <v>1493</v>
      </c>
      <c r="R849" t="s">
        <v>1557</v>
      </c>
      <c r="S849" t="s">
        <v>0</v>
      </c>
      <c r="T849" t="s">
        <v>9</v>
      </c>
      <c r="U849" t="s">
        <v>139</v>
      </c>
      <c r="V849" t="s">
        <v>0</v>
      </c>
      <c r="W849" t="s">
        <v>0</v>
      </c>
      <c r="X849" t="s">
        <v>0</v>
      </c>
      <c r="Y849" t="s">
        <v>11</v>
      </c>
      <c r="Z849" t="s">
        <v>0</v>
      </c>
      <c r="AA849" s="3"/>
      <c r="AB849" t="s">
        <v>0</v>
      </c>
      <c r="AC849" t="s">
        <v>0</v>
      </c>
      <c r="AD849" t="s">
        <v>0</v>
      </c>
      <c r="AE849" s="4">
        <v>0</v>
      </c>
    </row>
    <row r="850" spans="1:31" ht="14.1" customHeight="1" x14ac:dyDescent="0.2">
      <c r="A850" s="2" t="s">
        <v>0</v>
      </c>
      <c r="B850" t="s">
        <v>1</v>
      </c>
      <c r="C850" t="s">
        <v>1554</v>
      </c>
      <c r="D850" s="3">
        <v>44145</v>
      </c>
      <c r="E850" s="3">
        <v>44145</v>
      </c>
      <c r="F850" s="3">
        <v>44150</v>
      </c>
      <c r="G850" t="s">
        <v>3</v>
      </c>
      <c r="H850" t="s">
        <v>4</v>
      </c>
      <c r="I850" s="4">
        <v>450</v>
      </c>
      <c r="J850" t="s">
        <v>5</v>
      </c>
      <c r="K850" t="s">
        <v>4</v>
      </c>
      <c r="L850" s="4">
        <v>450</v>
      </c>
      <c r="M850" s="4">
        <v>5.3</v>
      </c>
      <c r="N850" s="13" t="str">
        <f>IF(M850="","",IF(M850&lt;0,-M850&amp;"_"&amp;COUNTIF(M$2:M850,M850),M850&amp;"_"&amp;COUNTIF(M$2:M850,M850)))</f>
        <v>5.3_9</v>
      </c>
      <c r="O850" s="14" t="str">
        <f t="shared" si="13"/>
        <v/>
      </c>
      <c r="P850" t="s">
        <v>1555</v>
      </c>
      <c r="Q850" t="s">
        <v>1493</v>
      </c>
      <c r="R850" t="s">
        <v>1559</v>
      </c>
      <c r="S850" t="s">
        <v>0</v>
      </c>
      <c r="T850" t="s">
        <v>9</v>
      </c>
      <c r="U850" t="s">
        <v>139</v>
      </c>
      <c r="V850" t="s">
        <v>0</v>
      </c>
      <c r="W850" t="s">
        <v>0</v>
      </c>
      <c r="X850" t="s">
        <v>0</v>
      </c>
      <c r="Y850" t="s">
        <v>11</v>
      </c>
      <c r="Z850" t="s">
        <v>0</v>
      </c>
      <c r="AA850" s="3"/>
      <c r="AB850" t="s">
        <v>0</v>
      </c>
      <c r="AC850" t="s">
        <v>0</v>
      </c>
      <c r="AD850" t="s">
        <v>0</v>
      </c>
      <c r="AE850" s="4">
        <v>0</v>
      </c>
    </row>
    <row r="851" spans="1:31" ht="14.1" customHeight="1" x14ac:dyDescent="0.2">
      <c r="A851" s="2" t="s">
        <v>0</v>
      </c>
      <c r="B851" t="s">
        <v>1</v>
      </c>
      <c r="C851" t="s">
        <v>1554</v>
      </c>
      <c r="D851" s="3">
        <v>44145</v>
      </c>
      <c r="E851" s="3">
        <v>44145</v>
      </c>
      <c r="F851" s="3">
        <v>44150</v>
      </c>
      <c r="G851" t="s">
        <v>3</v>
      </c>
      <c r="H851" t="s">
        <v>4</v>
      </c>
      <c r="I851" s="4">
        <v>14000</v>
      </c>
      <c r="J851" t="s">
        <v>5</v>
      </c>
      <c r="K851" t="s">
        <v>4</v>
      </c>
      <c r="L851" s="4">
        <v>14000</v>
      </c>
      <c r="M851" s="4">
        <v>164.8</v>
      </c>
      <c r="N851" s="13" t="str">
        <f>IF(M851="","",IF(M851&lt;0,-M851&amp;"_"&amp;COUNTIF(M$2:M851,M851),M851&amp;"_"&amp;COUNTIF(M$2:M851,M851)))</f>
        <v>164.8_13</v>
      </c>
      <c r="O851" s="14" t="str">
        <f t="shared" si="13"/>
        <v/>
      </c>
      <c r="P851" t="s">
        <v>1555</v>
      </c>
      <c r="Q851" t="s">
        <v>1493</v>
      </c>
      <c r="R851" t="s">
        <v>1560</v>
      </c>
      <c r="S851" t="s">
        <v>0</v>
      </c>
      <c r="T851" t="s">
        <v>9</v>
      </c>
      <c r="U851" t="s">
        <v>139</v>
      </c>
      <c r="V851" t="s">
        <v>0</v>
      </c>
      <c r="W851" t="s">
        <v>0</v>
      </c>
      <c r="X851" t="s">
        <v>0</v>
      </c>
      <c r="Y851" t="s">
        <v>11</v>
      </c>
      <c r="Z851" t="s">
        <v>0</v>
      </c>
      <c r="AA851" s="3"/>
      <c r="AB851" t="s">
        <v>0</v>
      </c>
      <c r="AC851" t="s">
        <v>0</v>
      </c>
      <c r="AD851" t="s">
        <v>0</v>
      </c>
      <c r="AE851" s="4">
        <v>0</v>
      </c>
    </row>
    <row r="852" spans="1:31" ht="14.1" customHeight="1" x14ac:dyDescent="0.2">
      <c r="A852" s="2" t="s">
        <v>0</v>
      </c>
      <c r="B852" t="s">
        <v>1</v>
      </c>
      <c r="C852" t="s">
        <v>1554</v>
      </c>
      <c r="D852" s="3">
        <v>44145</v>
      </c>
      <c r="E852" s="3">
        <v>44145</v>
      </c>
      <c r="F852" s="3">
        <v>44150</v>
      </c>
      <c r="G852" t="s">
        <v>3</v>
      </c>
      <c r="H852" t="s">
        <v>4</v>
      </c>
      <c r="I852" s="4">
        <v>2500</v>
      </c>
      <c r="J852" t="s">
        <v>5</v>
      </c>
      <c r="K852" t="s">
        <v>4</v>
      </c>
      <c r="L852" s="4">
        <v>2500</v>
      </c>
      <c r="M852" s="4">
        <v>29.43</v>
      </c>
      <c r="N852" s="13" t="str">
        <f>IF(M852="","",IF(M852&lt;0,-M852&amp;"_"&amp;COUNTIF(M$2:M852,M852),M852&amp;"_"&amp;COUNTIF(M$2:M852,M852)))</f>
        <v>29.43_5</v>
      </c>
      <c r="O852" s="14" t="str">
        <f t="shared" si="13"/>
        <v/>
      </c>
      <c r="P852" t="s">
        <v>1555</v>
      </c>
      <c r="Q852" t="s">
        <v>1493</v>
      </c>
      <c r="R852" t="s">
        <v>1561</v>
      </c>
      <c r="S852" t="s">
        <v>0</v>
      </c>
      <c r="T852" t="s">
        <v>9</v>
      </c>
      <c r="U852" t="s">
        <v>139</v>
      </c>
      <c r="V852" t="s">
        <v>0</v>
      </c>
      <c r="W852" t="s">
        <v>0</v>
      </c>
      <c r="X852" t="s">
        <v>0</v>
      </c>
      <c r="Y852" t="s">
        <v>11</v>
      </c>
      <c r="Z852" t="s">
        <v>0</v>
      </c>
      <c r="AA852" s="3"/>
      <c r="AB852" t="s">
        <v>0</v>
      </c>
      <c r="AC852" t="s">
        <v>0</v>
      </c>
      <c r="AD852" t="s">
        <v>0</v>
      </c>
      <c r="AE852" s="4">
        <v>0</v>
      </c>
    </row>
    <row r="853" spans="1:31" ht="14.1" customHeight="1" x14ac:dyDescent="0.2">
      <c r="A853" s="2" t="s">
        <v>0</v>
      </c>
      <c r="B853" t="s">
        <v>1</v>
      </c>
      <c r="C853" t="s">
        <v>1554</v>
      </c>
      <c r="D853" s="3">
        <v>44145</v>
      </c>
      <c r="E853" s="3">
        <v>44145</v>
      </c>
      <c r="F853" s="3">
        <v>44150</v>
      </c>
      <c r="G853" t="s">
        <v>3</v>
      </c>
      <c r="H853" t="s">
        <v>4</v>
      </c>
      <c r="I853" s="4">
        <v>500</v>
      </c>
      <c r="J853" t="s">
        <v>5</v>
      </c>
      <c r="K853" t="s">
        <v>4</v>
      </c>
      <c r="L853" s="4">
        <v>500</v>
      </c>
      <c r="M853" s="4">
        <v>5.89</v>
      </c>
      <c r="N853" s="13" t="str">
        <f>IF(M853="","",IF(M853&lt;0,-M853&amp;"_"&amp;COUNTIF(M$2:M853,M853),M853&amp;"_"&amp;COUNTIF(M$2:M853,M853)))</f>
        <v>5.89_15</v>
      </c>
      <c r="O853" s="14" t="str">
        <f t="shared" si="13"/>
        <v/>
      </c>
      <c r="P853" t="s">
        <v>1555</v>
      </c>
      <c r="Q853" t="s">
        <v>1493</v>
      </c>
      <c r="R853" t="s">
        <v>1562</v>
      </c>
      <c r="S853" t="s">
        <v>0</v>
      </c>
      <c r="T853" t="s">
        <v>9</v>
      </c>
      <c r="U853" t="s">
        <v>139</v>
      </c>
      <c r="V853" t="s">
        <v>0</v>
      </c>
      <c r="W853" t="s">
        <v>0</v>
      </c>
      <c r="X853" t="s">
        <v>0</v>
      </c>
      <c r="Y853" t="s">
        <v>11</v>
      </c>
      <c r="Z853" t="s">
        <v>0</v>
      </c>
      <c r="AA853" s="3"/>
      <c r="AB853" t="s">
        <v>0</v>
      </c>
      <c r="AC853" t="s">
        <v>0</v>
      </c>
      <c r="AD853" t="s">
        <v>0</v>
      </c>
      <c r="AE853" s="4">
        <v>0</v>
      </c>
    </row>
    <row r="854" spans="1:31" ht="14.1" customHeight="1" x14ac:dyDescent="0.2">
      <c r="A854" s="2" t="s">
        <v>0</v>
      </c>
      <c r="B854" t="s">
        <v>1</v>
      </c>
      <c r="C854" t="s">
        <v>1554</v>
      </c>
      <c r="D854" s="3">
        <v>44145</v>
      </c>
      <c r="E854" s="3">
        <v>44145</v>
      </c>
      <c r="F854" s="3">
        <v>44150</v>
      </c>
      <c r="G854" t="s">
        <v>3</v>
      </c>
      <c r="H854" t="s">
        <v>4</v>
      </c>
      <c r="I854" s="4">
        <v>2000</v>
      </c>
      <c r="J854" t="s">
        <v>5</v>
      </c>
      <c r="K854" t="s">
        <v>4</v>
      </c>
      <c r="L854" s="4">
        <v>2000</v>
      </c>
      <c r="M854" s="4">
        <v>23.54</v>
      </c>
      <c r="N854" s="13" t="str">
        <f>IF(M854="","",IF(M854&lt;0,-M854&amp;"_"&amp;COUNTIF(M$2:M854,M854),M854&amp;"_"&amp;COUNTIF(M$2:M854,M854)))</f>
        <v>23.54_4</v>
      </c>
      <c r="O854" s="14" t="str">
        <f t="shared" si="13"/>
        <v/>
      </c>
      <c r="P854" t="s">
        <v>1555</v>
      </c>
      <c r="Q854" t="s">
        <v>1493</v>
      </c>
      <c r="R854" t="s">
        <v>1563</v>
      </c>
      <c r="S854" t="s">
        <v>0</v>
      </c>
      <c r="T854" t="s">
        <v>9</v>
      </c>
      <c r="U854" t="s">
        <v>139</v>
      </c>
      <c r="V854" t="s">
        <v>0</v>
      </c>
      <c r="W854" t="s">
        <v>0</v>
      </c>
      <c r="X854" t="s">
        <v>0</v>
      </c>
      <c r="Y854" t="s">
        <v>11</v>
      </c>
      <c r="Z854" t="s">
        <v>0</v>
      </c>
      <c r="AA854" s="3"/>
      <c r="AB854" t="s">
        <v>0</v>
      </c>
      <c r="AC854" t="s">
        <v>0</v>
      </c>
      <c r="AD854" t="s">
        <v>0</v>
      </c>
      <c r="AE854" s="4">
        <v>0</v>
      </c>
    </row>
    <row r="855" spans="1:31" ht="14.1" customHeight="1" x14ac:dyDescent="0.2">
      <c r="A855" s="2" t="s">
        <v>0</v>
      </c>
      <c r="B855" t="s">
        <v>1</v>
      </c>
      <c r="C855" t="s">
        <v>1554</v>
      </c>
      <c r="D855" s="3">
        <v>44145</v>
      </c>
      <c r="E855" s="3">
        <v>44145</v>
      </c>
      <c r="F855" s="3">
        <v>44150</v>
      </c>
      <c r="G855" t="s">
        <v>3</v>
      </c>
      <c r="H855" t="s">
        <v>4</v>
      </c>
      <c r="I855" s="4">
        <v>8100</v>
      </c>
      <c r="J855" t="s">
        <v>5</v>
      </c>
      <c r="K855" t="s">
        <v>4</v>
      </c>
      <c r="L855" s="4">
        <v>8100</v>
      </c>
      <c r="M855" s="4">
        <v>95.35</v>
      </c>
      <c r="N855" s="13" t="str">
        <f>IF(M855="","",IF(M855&lt;0,-M855&amp;"_"&amp;COUNTIF(M$2:M855,M855),M855&amp;"_"&amp;COUNTIF(M$2:M855,M855)))</f>
        <v>95.35_3</v>
      </c>
      <c r="O855" s="14" t="str">
        <f t="shared" si="13"/>
        <v/>
      </c>
      <c r="P855" t="s">
        <v>1555</v>
      </c>
      <c r="Q855" t="s">
        <v>1493</v>
      </c>
      <c r="R855" t="s">
        <v>1564</v>
      </c>
      <c r="S855" t="s">
        <v>0</v>
      </c>
      <c r="T855" t="s">
        <v>9</v>
      </c>
      <c r="U855" t="s">
        <v>139</v>
      </c>
      <c r="V855" t="s">
        <v>0</v>
      </c>
      <c r="W855" t="s">
        <v>0</v>
      </c>
      <c r="X855" t="s">
        <v>0</v>
      </c>
      <c r="Y855" t="s">
        <v>11</v>
      </c>
      <c r="Z855" t="s">
        <v>0</v>
      </c>
      <c r="AA855" s="3"/>
      <c r="AB855" t="s">
        <v>0</v>
      </c>
      <c r="AC855" t="s">
        <v>0</v>
      </c>
      <c r="AD855" t="s">
        <v>0</v>
      </c>
      <c r="AE855" s="4">
        <v>0</v>
      </c>
    </row>
    <row r="856" spans="1:31" ht="14.1" customHeight="1" x14ac:dyDescent="0.2">
      <c r="A856" s="2" t="s">
        <v>0</v>
      </c>
      <c r="B856" t="s">
        <v>1</v>
      </c>
      <c r="C856" t="s">
        <v>1554</v>
      </c>
      <c r="D856" s="3">
        <v>44145</v>
      </c>
      <c r="E856" s="3">
        <v>44145</v>
      </c>
      <c r="F856" s="3">
        <v>44150</v>
      </c>
      <c r="G856" t="s">
        <v>3</v>
      </c>
      <c r="H856" t="s">
        <v>4</v>
      </c>
      <c r="I856" s="4">
        <v>1100</v>
      </c>
      <c r="J856" t="s">
        <v>5</v>
      </c>
      <c r="K856" t="s">
        <v>4</v>
      </c>
      <c r="L856" s="4">
        <v>1100</v>
      </c>
      <c r="M856" s="4">
        <v>12.95</v>
      </c>
      <c r="N856" s="13" t="str">
        <f>IF(M856="","",IF(M856&lt;0,-M856&amp;"_"&amp;COUNTIF(M$2:M856,M856),M856&amp;"_"&amp;COUNTIF(M$2:M856,M856)))</f>
        <v>12.95_5</v>
      </c>
      <c r="O856" s="14" t="str">
        <f t="shared" si="13"/>
        <v/>
      </c>
      <c r="P856" t="s">
        <v>1555</v>
      </c>
      <c r="Q856" t="s">
        <v>1493</v>
      </c>
      <c r="R856" t="s">
        <v>1565</v>
      </c>
      <c r="S856" t="s">
        <v>0</v>
      </c>
      <c r="T856" t="s">
        <v>9</v>
      </c>
      <c r="U856" t="s">
        <v>139</v>
      </c>
      <c r="V856" t="s">
        <v>0</v>
      </c>
      <c r="W856" t="s">
        <v>0</v>
      </c>
      <c r="X856" t="s">
        <v>0</v>
      </c>
      <c r="Y856" t="s">
        <v>11</v>
      </c>
      <c r="Z856" t="s">
        <v>0</v>
      </c>
      <c r="AA856" s="3"/>
      <c r="AB856" t="s">
        <v>0</v>
      </c>
      <c r="AC856" t="s">
        <v>0</v>
      </c>
      <c r="AD856" t="s">
        <v>0</v>
      </c>
      <c r="AE856" s="4">
        <v>0</v>
      </c>
    </row>
    <row r="857" spans="1:31" ht="14.1" customHeight="1" x14ac:dyDescent="0.2">
      <c r="A857" s="2" t="s">
        <v>0</v>
      </c>
      <c r="B857" t="s">
        <v>1</v>
      </c>
      <c r="C857" t="s">
        <v>1554</v>
      </c>
      <c r="D857" s="3">
        <v>44145</v>
      </c>
      <c r="E857" s="3">
        <v>44145</v>
      </c>
      <c r="F857" s="3">
        <v>44150</v>
      </c>
      <c r="G857" t="s">
        <v>3</v>
      </c>
      <c r="H857" t="s">
        <v>4</v>
      </c>
      <c r="I857" s="4">
        <v>2800</v>
      </c>
      <c r="J857" t="s">
        <v>5</v>
      </c>
      <c r="K857" t="s">
        <v>4</v>
      </c>
      <c r="L857" s="4">
        <v>2800</v>
      </c>
      <c r="M857" s="4">
        <v>32.96</v>
      </c>
      <c r="N857" s="13" t="str">
        <f>IF(M857="","",IF(M857&lt;0,-M857&amp;"_"&amp;COUNTIF(M$2:M857,M857),M857&amp;"_"&amp;COUNTIF(M$2:M857,M857)))</f>
        <v>32.96_4</v>
      </c>
      <c r="O857" s="14" t="str">
        <f t="shared" si="13"/>
        <v/>
      </c>
      <c r="P857" t="s">
        <v>1555</v>
      </c>
      <c r="Q857" t="s">
        <v>1493</v>
      </c>
      <c r="R857" t="s">
        <v>1566</v>
      </c>
      <c r="S857" t="s">
        <v>0</v>
      </c>
      <c r="T857" t="s">
        <v>9</v>
      </c>
      <c r="U857" t="s">
        <v>139</v>
      </c>
      <c r="V857" t="s">
        <v>0</v>
      </c>
      <c r="W857" t="s">
        <v>0</v>
      </c>
      <c r="X857" t="s">
        <v>0</v>
      </c>
      <c r="Y857" t="s">
        <v>11</v>
      </c>
      <c r="Z857" t="s">
        <v>0</v>
      </c>
      <c r="AA857" s="3"/>
      <c r="AB857" t="s">
        <v>0</v>
      </c>
      <c r="AC857" t="s">
        <v>0</v>
      </c>
      <c r="AD857" t="s">
        <v>0</v>
      </c>
      <c r="AE857" s="4">
        <v>0</v>
      </c>
    </row>
    <row r="858" spans="1:31" ht="14.1" customHeight="1" x14ac:dyDescent="0.2">
      <c r="A858" s="2" t="s">
        <v>0</v>
      </c>
      <c r="B858" t="s">
        <v>1</v>
      </c>
      <c r="C858" t="s">
        <v>1554</v>
      </c>
      <c r="D858" s="3">
        <v>44145</v>
      </c>
      <c r="E858" s="3">
        <v>44145</v>
      </c>
      <c r="F858" s="3">
        <v>44150</v>
      </c>
      <c r="G858" t="s">
        <v>3</v>
      </c>
      <c r="H858" t="s">
        <v>4</v>
      </c>
      <c r="I858" s="4">
        <v>390</v>
      </c>
      <c r="J858" t="s">
        <v>5</v>
      </c>
      <c r="K858" t="s">
        <v>4</v>
      </c>
      <c r="L858" s="4">
        <v>390</v>
      </c>
      <c r="M858" s="4">
        <v>4.59</v>
      </c>
      <c r="N858" s="13" t="str">
        <f>IF(M858="","",IF(M858&lt;0,-M858&amp;"_"&amp;COUNTIF(M$2:M858,M858),M858&amp;"_"&amp;COUNTIF(M$2:M858,M858)))</f>
        <v>4.59_4</v>
      </c>
      <c r="O858" s="14" t="str">
        <f t="shared" si="13"/>
        <v/>
      </c>
      <c r="P858" t="s">
        <v>1555</v>
      </c>
      <c r="Q858" t="s">
        <v>1493</v>
      </c>
      <c r="R858" t="s">
        <v>1567</v>
      </c>
      <c r="S858" t="s">
        <v>0</v>
      </c>
      <c r="T858" t="s">
        <v>9</v>
      </c>
      <c r="U858" t="s">
        <v>139</v>
      </c>
      <c r="V858" t="s">
        <v>0</v>
      </c>
      <c r="W858" t="s">
        <v>0</v>
      </c>
      <c r="X858" t="s">
        <v>0</v>
      </c>
      <c r="Y858" t="s">
        <v>11</v>
      </c>
      <c r="Z858" t="s">
        <v>0</v>
      </c>
      <c r="AA858" s="3"/>
      <c r="AB858" t="s">
        <v>0</v>
      </c>
      <c r="AC858" t="s">
        <v>0</v>
      </c>
      <c r="AD858" t="s">
        <v>0</v>
      </c>
      <c r="AE858" s="4">
        <v>0</v>
      </c>
    </row>
    <row r="859" spans="1:31" ht="14.1" customHeight="1" x14ac:dyDescent="0.2">
      <c r="A859" s="2" t="s">
        <v>0</v>
      </c>
      <c r="B859" t="s">
        <v>1</v>
      </c>
      <c r="C859" t="s">
        <v>1554</v>
      </c>
      <c r="D859" s="3">
        <v>44145</v>
      </c>
      <c r="E859" s="3">
        <v>44145</v>
      </c>
      <c r="F859" s="3">
        <v>44150</v>
      </c>
      <c r="G859" t="s">
        <v>3</v>
      </c>
      <c r="H859" t="s">
        <v>4</v>
      </c>
      <c r="I859" s="4">
        <v>390</v>
      </c>
      <c r="J859" t="s">
        <v>5</v>
      </c>
      <c r="K859" t="s">
        <v>4</v>
      </c>
      <c r="L859" s="4">
        <v>390</v>
      </c>
      <c r="M859" s="4">
        <v>4.59</v>
      </c>
      <c r="N859" s="13" t="str">
        <f>IF(M859="","",IF(M859&lt;0,-M859&amp;"_"&amp;COUNTIF(M$2:M859,M859),M859&amp;"_"&amp;COUNTIF(M$2:M859,M859)))</f>
        <v>4.59_5</v>
      </c>
      <c r="O859" s="14" t="str">
        <f t="shared" si="13"/>
        <v/>
      </c>
      <c r="P859" t="s">
        <v>1555</v>
      </c>
      <c r="Q859" t="s">
        <v>1493</v>
      </c>
      <c r="R859" t="s">
        <v>1568</v>
      </c>
      <c r="S859" t="s">
        <v>0</v>
      </c>
      <c r="T859" t="s">
        <v>9</v>
      </c>
      <c r="U859" t="s">
        <v>139</v>
      </c>
      <c r="V859" t="s">
        <v>0</v>
      </c>
      <c r="W859" t="s">
        <v>0</v>
      </c>
      <c r="X859" t="s">
        <v>0</v>
      </c>
      <c r="Y859" t="s">
        <v>11</v>
      </c>
      <c r="Z859" t="s">
        <v>0</v>
      </c>
      <c r="AA859" s="3"/>
      <c r="AB859" t="s">
        <v>0</v>
      </c>
      <c r="AC859" t="s">
        <v>0</v>
      </c>
      <c r="AD859" t="s">
        <v>0</v>
      </c>
      <c r="AE859" s="4">
        <v>0</v>
      </c>
    </row>
    <row r="860" spans="1:31" ht="14.1" customHeight="1" x14ac:dyDescent="0.2">
      <c r="A860" s="2" t="s">
        <v>0</v>
      </c>
      <c r="B860" t="s">
        <v>1</v>
      </c>
      <c r="C860" t="s">
        <v>1554</v>
      </c>
      <c r="D860" s="3">
        <v>44145</v>
      </c>
      <c r="E860" s="3">
        <v>44145</v>
      </c>
      <c r="F860" s="3">
        <v>44150</v>
      </c>
      <c r="G860" t="s">
        <v>3</v>
      </c>
      <c r="H860" t="s">
        <v>4</v>
      </c>
      <c r="I860" s="4">
        <v>750</v>
      </c>
      <c r="J860" t="s">
        <v>5</v>
      </c>
      <c r="K860" t="s">
        <v>4</v>
      </c>
      <c r="L860" s="4">
        <v>750</v>
      </c>
      <c r="M860" s="4">
        <v>8.83</v>
      </c>
      <c r="N860" s="13" t="str">
        <f>IF(M860="","",IF(M860&lt;0,-M860&amp;"_"&amp;COUNTIF(M$2:M860,M860),M860&amp;"_"&amp;COUNTIF(M$2:M860,M860)))</f>
        <v>8.83_4</v>
      </c>
      <c r="O860" s="14" t="str">
        <f t="shared" si="13"/>
        <v/>
      </c>
      <c r="P860" t="s">
        <v>1555</v>
      </c>
      <c r="Q860" t="s">
        <v>1493</v>
      </c>
      <c r="R860" t="s">
        <v>1569</v>
      </c>
      <c r="S860" t="s">
        <v>0</v>
      </c>
      <c r="T860" t="s">
        <v>9</v>
      </c>
      <c r="U860" t="s">
        <v>139</v>
      </c>
      <c r="V860" t="s">
        <v>0</v>
      </c>
      <c r="W860" t="s">
        <v>0</v>
      </c>
      <c r="X860" t="s">
        <v>0</v>
      </c>
      <c r="Y860" t="s">
        <v>11</v>
      </c>
      <c r="Z860" t="s">
        <v>0</v>
      </c>
      <c r="AA860" s="3"/>
      <c r="AB860" t="s">
        <v>0</v>
      </c>
      <c r="AC860" t="s">
        <v>0</v>
      </c>
      <c r="AD860" t="s">
        <v>0</v>
      </c>
      <c r="AE860" s="4">
        <v>0</v>
      </c>
    </row>
    <row r="861" spans="1:31" ht="14.1" customHeight="1" x14ac:dyDescent="0.2">
      <c r="A861" s="2" t="s">
        <v>0</v>
      </c>
      <c r="B861" t="s">
        <v>1</v>
      </c>
      <c r="C861" t="s">
        <v>1554</v>
      </c>
      <c r="D861" s="3">
        <v>44145</v>
      </c>
      <c r="E861" s="3">
        <v>44145</v>
      </c>
      <c r="F861" s="3">
        <v>44150</v>
      </c>
      <c r="G861" t="s">
        <v>3</v>
      </c>
      <c r="H861" t="s">
        <v>4</v>
      </c>
      <c r="I861" s="4">
        <v>1800</v>
      </c>
      <c r="J861" t="s">
        <v>5</v>
      </c>
      <c r="K861" t="s">
        <v>4</v>
      </c>
      <c r="L861" s="4">
        <v>1800</v>
      </c>
      <c r="M861" s="4">
        <v>21.19</v>
      </c>
      <c r="N861" s="13" t="str">
        <f>IF(M861="","",IF(M861&lt;0,-M861&amp;"_"&amp;COUNTIF(M$2:M861,M861),M861&amp;"_"&amp;COUNTIF(M$2:M861,M861)))</f>
        <v>21.19_6</v>
      </c>
      <c r="O861" s="14" t="str">
        <f t="shared" si="13"/>
        <v/>
      </c>
      <c r="P861" t="s">
        <v>1555</v>
      </c>
      <c r="Q861" t="s">
        <v>1493</v>
      </c>
      <c r="R861" t="s">
        <v>1570</v>
      </c>
      <c r="S861" t="s">
        <v>0</v>
      </c>
      <c r="T861" t="s">
        <v>9</v>
      </c>
      <c r="U861" t="s">
        <v>139</v>
      </c>
      <c r="V861" t="s">
        <v>0</v>
      </c>
      <c r="W861" t="s">
        <v>0</v>
      </c>
      <c r="X861" t="s">
        <v>0</v>
      </c>
      <c r="Y861" t="s">
        <v>11</v>
      </c>
      <c r="Z861" t="s">
        <v>0</v>
      </c>
      <c r="AA861" s="3"/>
      <c r="AB861" t="s">
        <v>0</v>
      </c>
      <c r="AC861" t="s">
        <v>0</v>
      </c>
      <c r="AD861" t="s">
        <v>0</v>
      </c>
      <c r="AE861" s="4">
        <v>0</v>
      </c>
    </row>
    <row r="862" spans="1:31" ht="14.1" customHeight="1" x14ac:dyDescent="0.2">
      <c r="A862" s="2" t="s">
        <v>0</v>
      </c>
      <c r="B862" t="s">
        <v>1</v>
      </c>
      <c r="C862" t="s">
        <v>1554</v>
      </c>
      <c r="D862" s="3">
        <v>44145</v>
      </c>
      <c r="E862" s="3">
        <v>44145</v>
      </c>
      <c r="F862" s="3">
        <v>44150</v>
      </c>
      <c r="G862" t="s">
        <v>3</v>
      </c>
      <c r="H862" t="s">
        <v>4</v>
      </c>
      <c r="I862" s="4">
        <v>2700</v>
      </c>
      <c r="J862" t="s">
        <v>5</v>
      </c>
      <c r="K862" t="s">
        <v>4</v>
      </c>
      <c r="L862" s="4">
        <v>2700</v>
      </c>
      <c r="M862" s="4">
        <v>31.78</v>
      </c>
      <c r="N862" s="13" t="str">
        <f>IF(M862="","",IF(M862&lt;0,-M862&amp;"_"&amp;COUNTIF(M$2:M862,M862),M862&amp;"_"&amp;COUNTIF(M$2:M862,M862)))</f>
        <v>31.78_6</v>
      </c>
      <c r="O862" s="14" t="str">
        <f t="shared" si="13"/>
        <v/>
      </c>
      <c r="P862" t="s">
        <v>1555</v>
      </c>
      <c r="Q862" t="s">
        <v>1493</v>
      </c>
      <c r="R862" t="s">
        <v>1571</v>
      </c>
      <c r="S862" t="s">
        <v>0</v>
      </c>
      <c r="T862" t="s">
        <v>9</v>
      </c>
      <c r="U862" t="s">
        <v>139</v>
      </c>
      <c r="V862" t="s">
        <v>0</v>
      </c>
      <c r="W862" t="s">
        <v>0</v>
      </c>
      <c r="X862" t="s">
        <v>0</v>
      </c>
      <c r="Y862" t="s">
        <v>11</v>
      </c>
      <c r="Z862" t="s">
        <v>0</v>
      </c>
      <c r="AA862" s="3"/>
      <c r="AB862" t="s">
        <v>0</v>
      </c>
      <c r="AC862" t="s">
        <v>0</v>
      </c>
      <c r="AD862" t="s">
        <v>0</v>
      </c>
      <c r="AE862" s="4">
        <v>0</v>
      </c>
    </row>
    <row r="863" spans="1:31" ht="14.1" customHeight="1" x14ac:dyDescent="0.2">
      <c r="A863" s="2" t="s">
        <v>0</v>
      </c>
      <c r="B863" t="s">
        <v>1</v>
      </c>
      <c r="C863" t="s">
        <v>1554</v>
      </c>
      <c r="D863" s="3">
        <v>44145</v>
      </c>
      <c r="E863" s="3">
        <v>44145</v>
      </c>
      <c r="F863" s="3">
        <v>44150</v>
      </c>
      <c r="G863" t="s">
        <v>3</v>
      </c>
      <c r="H863" t="s">
        <v>4</v>
      </c>
      <c r="I863" s="4">
        <v>60</v>
      </c>
      <c r="J863" t="s">
        <v>5</v>
      </c>
      <c r="K863" t="s">
        <v>4</v>
      </c>
      <c r="L863" s="4">
        <v>60</v>
      </c>
      <c r="M863" s="4">
        <v>0.71</v>
      </c>
      <c r="N863" s="13" t="str">
        <f>IF(M863="","",IF(M863&lt;0,-M863&amp;"_"&amp;COUNTIF(M$2:M863,M863),M863&amp;"_"&amp;COUNTIF(M$2:M863,M863)))</f>
        <v>0.71_2</v>
      </c>
      <c r="O863" s="14" t="str">
        <f t="shared" si="13"/>
        <v/>
      </c>
      <c r="P863" t="s">
        <v>1555</v>
      </c>
      <c r="Q863" t="s">
        <v>1493</v>
      </c>
      <c r="R863" t="s">
        <v>1572</v>
      </c>
      <c r="S863" t="s">
        <v>0</v>
      </c>
      <c r="T863" t="s">
        <v>9</v>
      </c>
      <c r="U863" t="s">
        <v>139</v>
      </c>
      <c r="V863" t="s">
        <v>0</v>
      </c>
      <c r="W863" t="s">
        <v>0</v>
      </c>
      <c r="X863" t="s">
        <v>0</v>
      </c>
      <c r="Y863" t="s">
        <v>11</v>
      </c>
      <c r="Z863" t="s">
        <v>0</v>
      </c>
      <c r="AA863" s="3"/>
      <c r="AB863" t="s">
        <v>0</v>
      </c>
      <c r="AC863" t="s">
        <v>0</v>
      </c>
      <c r="AD863" t="s">
        <v>0</v>
      </c>
      <c r="AE863" s="4">
        <v>0</v>
      </c>
    </row>
    <row r="864" spans="1:31" ht="14.1" customHeight="1" x14ac:dyDescent="0.2">
      <c r="A864" s="2" t="s">
        <v>0</v>
      </c>
      <c r="B864" t="s">
        <v>1</v>
      </c>
      <c r="C864" t="s">
        <v>1554</v>
      </c>
      <c r="D864" s="3">
        <v>44145</v>
      </c>
      <c r="E864" s="3">
        <v>44145</v>
      </c>
      <c r="F864" s="3">
        <v>44150</v>
      </c>
      <c r="G864" t="s">
        <v>3</v>
      </c>
      <c r="H864" t="s">
        <v>4</v>
      </c>
      <c r="I864" s="4">
        <v>300</v>
      </c>
      <c r="J864" t="s">
        <v>5</v>
      </c>
      <c r="K864" t="s">
        <v>4</v>
      </c>
      <c r="L864" s="4">
        <v>300</v>
      </c>
      <c r="M864" s="4">
        <v>3.53</v>
      </c>
      <c r="N864" s="13" t="str">
        <f>IF(M864="","",IF(M864&lt;0,-M864&amp;"_"&amp;COUNTIF(M$2:M864,M864),M864&amp;"_"&amp;COUNTIF(M$2:M864,M864)))</f>
        <v>3.53_9</v>
      </c>
      <c r="O864" s="14" t="str">
        <f t="shared" si="13"/>
        <v/>
      </c>
      <c r="P864" t="s">
        <v>1555</v>
      </c>
      <c r="Q864" t="s">
        <v>1493</v>
      </c>
      <c r="R864" t="s">
        <v>1573</v>
      </c>
      <c r="S864" t="s">
        <v>0</v>
      </c>
      <c r="T864" t="s">
        <v>9</v>
      </c>
      <c r="U864" t="s">
        <v>139</v>
      </c>
      <c r="V864" t="s">
        <v>0</v>
      </c>
      <c r="W864" t="s">
        <v>0</v>
      </c>
      <c r="X864" t="s">
        <v>0</v>
      </c>
      <c r="Y864" t="s">
        <v>11</v>
      </c>
      <c r="Z864" t="s">
        <v>0</v>
      </c>
      <c r="AA864" s="3"/>
      <c r="AB864" t="s">
        <v>0</v>
      </c>
      <c r="AC864" t="s">
        <v>0</v>
      </c>
      <c r="AD864" t="s">
        <v>0</v>
      </c>
      <c r="AE864" s="4">
        <v>0</v>
      </c>
    </row>
    <row r="865" spans="1:31" ht="14.1" customHeight="1" x14ac:dyDescent="0.2">
      <c r="A865" s="2" t="s">
        <v>0</v>
      </c>
      <c r="B865" t="s">
        <v>1</v>
      </c>
      <c r="C865" t="s">
        <v>1554</v>
      </c>
      <c r="D865" s="3">
        <v>44145</v>
      </c>
      <c r="E865" s="3">
        <v>44145</v>
      </c>
      <c r="F865" s="3">
        <v>44150</v>
      </c>
      <c r="G865" t="s">
        <v>3</v>
      </c>
      <c r="H865" t="s">
        <v>4</v>
      </c>
      <c r="I865" s="4">
        <v>2500</v>
      </c>
      <c r="J865" t="s">
        <v>5</v>
      </c>
      <c r="K865" t="s">
        <v>4</v>
      </c>
      <c r="L865" s="4">
        <v>2500</v>
      </c>
      <c r="M865" s="4">
        <v>29.43</v>
      </c>
      <c r="N865" s="13" t="str">
        <f>IF(M865="","",IF(M865&lt;0,-M865&amp;"_"&amp;COUNTIF(M$2:M865,M865),M865&amp;"_"&amp;COUNTIF(M$2:M865,M865)))</f>
        <v>29.43_6</v>
      </c>
      <c r="O865" s="14" t="str">
        <f t="shared" si="13"/>
        <v/>
      </c>
      <c r="P865" t="s">
        <v>1555</v>
      </c>
      <c r="Q865" t="s">
        <v>1493</v>
      </c>
      <c r="R865" t="s">
        <v>1574</v>
      </c>
      <c r="S865" t="s">
        <v>0</v>
      </c>
      <c r="T865" t="s">
        <v>9</v>
      </c>
      <c r="U865" t="s">
        <v>139</v>
      </c>
      <c r="V865" t="s">
        <v>0</v>
      </c>
      <c r="W865" t="s">
        <v>0</v>
      </c>
      <c r="X865" t="s">
        <v>0</v>
      </c>
      <c r="Y865" t="s">
        <v>11</v>
      </c>
      <c r="Z865" t="s">
        <v>0</v>
      </c>
      <c r="AA865" s="3"/>
      <c r="AB865" t="s">
        <v>0</v>
      </c>
      <c r="AC865" t="s">
        <v>0</v>
      </c>
      <c r="AD865" t="s">
        <v>0</v>
      </c>
      <c r="AE865" s="4">
        <v>0</v>
      </c>
    </row>
    <row r="866" spans="1:31" ht="14.1" customHeight="1" x14ac:dyDescent="0.2">
      <c r="A866" s="2" t="s">
        <v>0</v>
      </c>
      <c r="B866" t="s">
        <v>1</v>
      </c>
      <c r="C866" t="s">
        <v>1554</v>
      </c>
      <c r="D866" s="3">
        <v>44145</v>
      </c>
      <c r="E866" s="3">
        <v>44145</v>
      </c>
      <c r="F866" s="3">
        <v>44150</v>
      </c>
      <c r="G866" t="s">
        <v>3</v>
      </c>
      <c r="H866" t="s">
        <v>4</v>
      </c>
      <c r="I866" s="4">
        <v>420</v>
      </c>
      <c r="J866" t="s">
        <v>5</v>
      </c>
      <c r="K866" t="s">
        <v>4</v>
      </c>
      <c r="L866" s="4">
        <v>420</v>
      </c>
      <c r="M866" s="4">
        <v>4.9400000000000004</v>
      </c>
      <c r="N866" s="13" t="str">
        <f>IF(M866="","",IF(M866&lt;0,-M866&amp;"_"&amp;COUNTIF(M$2:M866,M866),M866&amp;"_"&amp;COUNTIF(M$2:M866,M866)))</f>
        <v>4.94_3</v>
      </c>
      <c r="O866" s="14" t="str">
        <f t="shared" si="13"/>
        <v/>
      </c>
      <c r="P866" t="s">
        <v>1555</v>
      </c>
      <c r="Q866" t="s">
        <v>1493</v>
      </c>
      <c r="R866" t="s">
        <v>1575</v>
      </c>
      <c r="S866" t="s">
        <v>0</v>
      </c>
      <c r="T866" t="s">
        <v>9</v>
      </c>
      <c r="U866" t="s">
        <v>139</v>
      </c>
      <c r="V866" t="s">
        <v>0</v>
      </c>
      <c r="W866" t="s">
        <v>0</v>
      </c>
      <c r="X866" t="s">
        <v>0</v>
      </c>
      <c r="Y866" t="s">
        <v>11</v>
      </c>
      <c r="Z866" t="s">
        <v>0</v>
      </c>
      <c r="AA866" s="3"/>
      <c r="AB866" t="s">
        <v>0</v>
      </c>
      <c r="AC866" t="s">
        <v>0</v>
      </c>
      <c r="AD866" t="s">
        <v>0</v>
      </c>
      <c r="AE866" s="4">
        <v>0</v>
      </c>
    </row>
    <row r="867" spans="1:31" ht="14.1" customHeight="1" x14ac:dyDescent="0.2">
      <c r="A867" s="2" t="s">
        <v>0</v>
      </c>
      <c r="B867" t="s">
        <v>1</v>
      </c>
      <c r="C867" t="s">
        <v>1554</v>
      </c>
      <c r="D867" s="3">
        <v>44145</v>
      </c>
      <c r="E867" s="3">
        <v>44145</v>
      </c>
      <c r="F867" s="3">
        <v>44150</v>
      </c>
      <c r="G867" t="s">
        <v>3</v>
      </c>
      <c r="H867" t="s">
        <v>4</v>
      </c>
      <c r="I867" s="4">
        <v>900</v>
      </c>
      <c r="J867" t="s">
        <v>5</v>
      </c>
      <c r="K867" t="s">
        <v>4</v>
      </c>
      <c r="L867" s="4">
        <v>900</v>
      </c>
      <c r="M867" s="4">
        <v>10.59</v>
      </c>
      <c r="N867" s="13" t="str">
        <f>IF(M867="","",IF(M867&lt;0,-M867&amp;"_"&amp;COUNTIF(M$2:M867,M867),M867&amp;"_"&amp;COUNTIF(M$2:M867,M867)))</f>
        <v>10.59_10</v>
      </c>
      <c r="O867" s="14" t="str">
        <f t="shared" si="13"/>
        <v/>
      </c>
      <c r="P867" t="s">
        <v>1555</v>
      </c>
      <c r="Q867" t="s">
        <v>1493</v>
      </c>
      <c r="R867" t="s">
        <v>1576</v>
      </c>
      <c r="S867" t="s">
        <v>0</v>
      </c>
      <c r="T867" t="s">
        <v>9</v>
      </c>
      <c r="U867" t="s">
        <v>139</v>
      </c>
      <c r="V867" t="s">
        <v>0</v>
      </c>
      <c r="W867" t="s">
        <v>0</v>
      </c>
      <c r="X867" t="s">
        <v>0</v>
      </c>
      <c r="Y867" t="s">
        <v>11</v>
      </c>
      <c r="Z867" t="s">
        <v>0</v>
      </c>
      <c r="AA867" s="3"/>
      <c r="AB867" t="s">
        <v>0</v>
      </c>
      <c r="AC867" t="s">
        <v>0</v>
      </c>
      <c r="AD867" t="s">
        <v>0</v>
      </c>
      <c r="AE867" s="4">
        <v>0</v>
      </c>
    </row>
    <row r="868" spans="1:31" ht="14.1" customHeight="1" x14ac:dyDescent="0.2">
      <c r="A868" s="2" t="s">
        <v>0</v>
      </c>
      <c r="B868" t="s">
        <v>1</v>
      </c>
      <c r="C868" t="s">
        <v>1554</v>
      </c>
      <c r="D868" s="3">
        <v>44145</v>
      </c>
      <c r="E868" s="3">
        <v>44145</v>
      </c>
      <c r="F868" s="3">
        <v>44150</v>
      </c>
      <c r="G868" t="s">
        <v>3</v>
      </c>
      <c r="H868" t="s">
        <v>4</v>
      </c>
      <c r="I868" s="4">
        <v>1300</v>
      </c>
      <c r="J868" t="s">
        <v>5</v>
      </c>
      <c r="K868" t="s">
        <v>4</v>
      </c>
      <c r="L868" s="4">
        <v>1300</v>
      </c>
      <c r="M868" s="4">
        <v>15.3</v>
      </c>
      <c r="N868" s="13" t="str">
        <f>IF(M868="","",IF(M868&lt;0,-M868&amp;"_"&amp;COUNTIF(M$2:M868,M868),M868&amp;"_"&amp;COUNTIF(M$2:M868,M868)))</f>
        <v>15.3_5</v>
      </c>
      <c r="O868" s="14" t="str">
        <f t="shared" si="13"/>
        <v/>
      </c>
      <c r="P868" t="s">
        <v>1555</v>
      </c>
      <c r="Q868" t="s">
        <v>1493</v>
      </c>
      <c r="R868" t="s">
        <v>1577</v>
      </c>
      <c r="S868" t="s">
        <v>0</v>
      </c>
      <c r="T868" t="s">
        <v>9</v>
      </c>
      <c r="U868" t="s">
        <v>139</v>
      </c>
      <c r="V868" t="s">
        <v>0</v>
      </c>
      <c r="W868" t="s">
        <v>0</v>
      </c>
      <c r="X868" t="s">
        <v>0</v>
      </c>
      <c r="Y868" t="s">
        <v>11</v>
      </c>
      <c r="Z868" t="s">
        <v>0</v>
      </c>
      <c r="AA868" s="3"/>
      <c r="AB868" t="s">
        <v>0</v>
      </c>
      <c r="AC868" t="s">
        <v>0</v>
      </c>
      <c r="AD868" t="s">
        <v>0</v>
      </c>
      <c r="AE868" s="4">
        <v>0</v>
      </c>
    </row>
    <row r="869" spans="1:31" ht="14.1" customHeight="1" x14ac:dyDescent="0.2">
      <c r="A869" s="2" t="s">
        <v>0</v>
      </c>
      <c r="B869" t="s">
        <v>1</v>
      </c>
      <c r="C869" t="s">
        <v>1554</v>
      </c>
      <c r="D869" s="3">
        <v>44145</v>
      </c>
      <c r="E869" s="3">
        <v>44145</v>
      </c>
      <c r="F869" s="3">
        <v>44150</v>
      </c>
      <c r="G869" t="s">
        <v>3</v>
      </c>
      <c r="H869" t="s">
        <v>4</v>
      </c>
      <c r="I869" s="4">
        <v>160</v>
      </c>
      <c r="J869" t="s">
        <v>5</v>
      </c>
      <c r="K869" t="s">
        <v>4</v>
      </c>
      <c r="L869" s="4">
        <v>160</v>
      </c>
      <c r="M869" s="4">
        <v>1.88</v>
      </c>
      <c r="N869" s="13" t="str">
        <f>IF(M869="","",IF(M869&lt;0,-M869&amp;"_"&amp;COUNTIF(M$2:M869,M869),M869&amp;"_"&amp;COUNTIF(M$2:M869,M869)))</f>
        <v>1.88_1</v>
      </c>
      <c r="O869" s="14" t="str">
        <f t="shared" si="13"/>
        <v/>
      </c>
      <c r="P869" t="s">
        <v>1555</v>
      </c>
      <c r="Q869" t="s">
        <v>1493</v>
      </c>
      <c r="R869" t="s">
        <v>1578</v>
      </c>
      <c r="S869" t="s">
        <v>0</v>
      </c>
      <c r="T869" t="s">
        <v>9</v>
      </c>
      <c r="U869" t="s">
        <v>139</v>
      </c>
      <c r="V869" t="s">
        <v>0</v>
      </c>
      <c r="W869" t="s">
        <v>0</v>
      </c>
      <c r="X869" t="s">
        <v>0</v>
      </c>
      <c r="Y869" t="s">
        <v>11</v>
      </c>
      <c r="Z869" t="s">
        <v>0</v>
      </c>
      <c r="AA869" s="3"/>
      <c r="AB869" t="s">
        <v>0</v>
      </c>
      <c r="AC869" t="s">
        <v>0</v>
      </c>
      <c r="AD869" t="s">
        <v>0</v>
      </c>
      <c r="AE869" s="4">
        <v>0</v>
      </c>
    </row>
    <row r="870" spans="1:31" ht="14.1" customHeight="1" x14ac:dyDescent="0.2">
      <c r="A870" s="2" t="s">
        <v>0</v>
      </c>
      <c r="B870" t="s">
        <v>1</v>
      </c>
      <c r="C870" t="s">
        <v>1554</v>
      </c>
      <c r="D870" s="3">
        <v>44145</v>
      </c>
      <c r="E870" s="3">
        <v>44145</v>
      </c>
      <c r="F870" s="3">
        <v>44150</v>
      </c>
      <c r="G870" t="s">
        <v>3</v>
      </c>
      <c r="H870" t="s">
        <v>4</v>
      </c>
      <c r="I870" s="4">
        <v>650</v>
      </c>
      <c r="J870" t="s">
        <v>5</v>
      </c>
      <c r="K870" t="s">
        <v>4</v>
      </c>
      <c r="L870" s="4">
        <v>650</v>
      </c>
      <c r="M870" s="4">
        <v>7.65</v>
      </c>
      <c r="N870" s="13" t="str">
        <f>IF(M870="","",IF(M870&lt;0,-M870&amp;"_"&amp;COUNTIF(M$2:M870,M870),M870&amp;"_"&amp;COUNTIF(M$2:M870,M870)))</f>
        <v>7.65_5</v>
      </c>
      <c r="O870" s="14" t="str">
        <f t="shared" si="13"/>
        <v/>
      </c>
      <c r="P870" t="s">
        <v>1555</v>
      </c>
      <c r="Q870" t="s">
        <v>1493</v>
      </c>
      <c r="R870" t="s">
        <v>1579</v>
      </c>
      <c r="S870" t="s">
        <v>0</v>
      </c>
      <c r="T870" t="s">
        <v>9</v>
      </c>
      <c r="U870" t="s">
        <v>139</v>
      </c>
      <c r="V870" t="s">
        <v>0</v>
      </c>
      <c r="W870" t="s">
        <v>0</v>
      </c>
      <c r="X870" t="s">
        <v>0</v>
      </c>
      <c r="Y870" t="s">
        <v>11</v>
      </c>
      <c r="Z870" t="s">
        <v>0</v>
      </c>
      <c r="AA870" s="3"/>
      <c r="AB870" t="s">
        <v>0</v>
      </c>
      <c r="AC870" t="s">
        <v>0</v>
      </c>
      <c r="AD870" t="s">
        <v>0</v>
      </c>
      <c r="AE870" s="4">
        <v>0</v>
      </c>
    </row>
    <row r="871" spans="1:31" ht="14.1" customHeight="1" x14ac:dyDescent="0.2">
      <c r="A871" s="2" t="s">
        <v>0</v>
      </c>
      <c r="B871" t="s">
        <v>1</v>
      </c>
      <c r="C871" t="s">
        <v>1554</v>
      </c>
      <c r="D871" s="3">
        <v>44145</v>
      </c>
      <c r="E871" s="3">
        <v>44145</v>
      </c>
      <c r="F871" s="3">
        <v>44150</v>
      </c>
      <c r="G871" t="s">
        <v>3</v>
      </c>
      <c r="H871" t="s">
        <v>4</v>
      </c>
      <c r="I871" s="4">
        <v>850</v>
      </c>
      <c r="J871" t="s">
        <v>5</v>
      </c>
      <c r="K871" t="s">
        <v>4</v>
      </c>
      <c r="L871" s="4">
        <v>850</v>
      </c>
      <c r="M871" s="4">
        <v>10.01</v>
      </c>
      <c r="N871" s="13" t="str">
        <f>IF(M871="","",IF(M871&lt;0,-M871&amp;"_"&amp;COUNTIF(M$2:M871,M871),M871&amp;"_"&amp;COUNTIF(M$2:M871,M871)))</f>
        <v>10.01_3</v>
      </c>
      <c r="O871" s="14" t="str">
        <f t="shared" si="13"/>
        <v/>
      </c>
      <c r="P871" t="s">
        <v>1555</v>
      </c>
      <c r="Q871" t="s">
        <v>1493</v>
      </c>
      <c r="R871" t="s">
        <v>1580</v>
      </c>
      <c r="S871" t="s">
        <v>0</v>
      </c>
      <c r="T871" t="s">
        <v>9</v>
      </c>
      <c r="U871" t="s">
        <v>139</v>
      </c>
      <c r="V871" t="s">
        <v>0</v>
      </c>
      <c r="W871" t="s">
        <v>0</v>
      </c>
      <c r="X871" t="s">
        <v>0</v>
      </c>
      <c r="Y871" t="s">
        <v>11</v>
      </c>
      <c r="Z871" t="s">
        <v>0</v>
      </c>
      <c r="AA871" s="3"/>
      <c r="AB871" t="s">
        <v>0</v>
      </c>
      <c r="AC871" t="s">
        <v>0</v>
      </c>
      <c r="AD871" t="s">
        <v>0</v>
      </c>
      <c r="AE871" s="4">
        <v>0</v>
      </c>
    </row>
    <row r="872" spans="1:31" ht="14.1" customHeight="1" x14ac:dyDescent="0.2">
      <c r="A872" s="2" t="s">
        <v>0</v>
      </c>
      <c r="B872" t="s">
        <v>1</v>
      </c>
      <c r="C872" t="s">
        <v>1554</v>
      </c>
      <c r="D872" s="3">
        <v>44145</v>
      </c>
      <c r="E872" s="3">
        <v>44145</v>
      </c>
      <c r="F872" s="3">
        <v>44150</v>
      </c>
      <c r="G872" t="s">
        <v>3</v>
      </c>
      <c r="H872" t="s">
        <v>4</v>
      </c>
      <c r="I872" s="4">
        <v>2200</v>
      </c>
      <c r="J872" t="s">
        <v>5</v>
      </c>
      <c r="K872" t="s">
        <v>4</v>
      </c>
      <c r="L872" s="4">
        <v>2200</v>
      </c>
      <c r="M872" s="4">
        <v>25.9</v>
      </c>
      <c r="N872" s="13" t="str">
        <f>IF(M872="","",IF(M872&lt;0,-M872&amp;"_"&amp;COUNTIF(M$2:M872,M872),M872&amp;"_"&amp;COUNTIF(M$2:M872,M872)))</f>
        <v>25.9_3</v>
      </c>
      <c r="O872" s="14" t="str">
        <f t="shared" si="13"/>
        <v/>
      </c>
      <c r="P872" t="s">
        <v>1555</v>
      </c>
      <c r="Q872" t="s">
        <v>1493</v>
      </c>
      <c r="R872" t="s">
        <v>1581</v>
      </c>
      <c r="S872" t="s">
        <v>0</v>
      </c>
      <c r="T872" t="s">
        <v>9</v>
      </c>
      <c r="U872" t="s">
        <v>139</v>
      </c>
      <c r="V872" t="s">
        <v>0</v>
      </c>
      <c r="W872" t="s">
        <v>0</v>
      </c>
      <c r="X872" t="s">
        <v>0</v>
      </c>
      <c r="Y872" t="s">
        <v>11</v>
      </c>
      <c r="Z872" t="s">
        <v>0</v>
      </c>
      <c r="AA872" s="3"/>
      <c r="AB872" t="s">
        <v>0</v>
      </c>
      <c r="AC872" t="s">
        <v>0</v>
      </c>
      <c r="AD872" t="s">
        <v>0</v>
      </c>
      <c r="AE872" s="4">
        <v>0</v>
      </c>
    </row>
    <row r="873" spans="1:31" ht="14.1" customHeight="1" x14ac:dyDescent="0.2">
      <c r="A873" s="2" t="s">
        <v>0</v>
      </c>
      <c r="B873" t="s">
        <v>1</v>
      </c>
      <c r="C873" t="s">
        <v>1554</v>
      </c>
      <c r="D873" s="3">
        <v>44145</v>
      </c>
      <c r="E873" s="3">
        <v>44145</v>
      </c>
      <c r="F873" s="3">
        <v>44150</v>
      </c>
      <c r="G873" t="s">
        <v>3</v>
      </c>
      <c r="H873" t="s">
        <v>4</v>
      </c>
      <c r="I873" s="4">
        <v>200</v>
      </c>
      <c r="J873" t="s">
        <v>5</v>
      </c>
      <c r="K873" t="s">
        <v>4</v>
      </c>
      <c r="L873" s="4">
        <v>200</v>
      </c>
      <c r="M873" s="4">
        <v>2.35</v>
      </c>
      <c r="N873" s="13" t="str">
        <f>IF(M873="","",IF(M873&lt;0,-M873&amp;"_"&amp;COUNTIF(M$2:M873,M873),M873&amp;"_"&amp;COUNTIF(M$2:M873,M873)))</f>
        <v>2.35_10</v>
      </c>
      <c r="O873" s="14" t="str">
        <f t="shared" si="13"/>
        <v/>
      </c>
      <c r="P873" t="s">
        <v>1555</v>
      </c>
      <c r="Q873" t="s">
        <v>1493</v>
      </c>
      <c r="R873" t="s">
        <v>1582</v>
      </c>
      <c r="S873" t="s">
        <v>0</v>
      </c>
      <c r="T873" t="s">
        <v>9</v>
      </c>
      <c r="U873" t="s">
        <v>139</v>
      </c>
      <c r="V873" t="s">
        <v>0</v>
      </c>
      <c r="W873" t="s">
        <v>0</v>
      </c>
      <c r="X873" t="s">
        <v>0</v>
      </c>
      <c r="Y873" t="s">
        <v>11</v>
      </c>
      <c r="Z873" t="s">
        <v>0</v>
      </c>
      <c r="AA873" s="3"/>
      <c r="AB873" t="s">
        <v>0</v>
      </c>
      <c r="AC873" t="s">
        <v>0</v>
      </c>
      <c r="AD873" t="s">
        <v>0</v>
      </c>
      <c r="AE873" s="4">
        <v>0</v>
      </c>
    </row>
    <row r="874" spans="1:31" ht="14.1" customHeight="1" x14ac:dyDescent="0.2">
      <c r="A874" s="2" t="s">
        <v>0</v>
      </c>
      <c r="B874" t="s">
        <v>1</v>
      </c>
      <c r="C874" t="s">
        <v>1583</v>
      </c>
      <c r="D874" s="3">
        <v>44146</v>
      </c>
      <c r="E874" s="3">
        <v>44146</v>
      </c>
      <c r="F874" s="3">
        <v>44149</v>
      </c>
      <c r="G874" t="s">
        <v>3</v>
      </c>
      <c r="H874" t="s">
        <v>4</v>
      </c>
      <c r="I874" s="4">
        <v>12000</v>
      </c>
      <c r="J874" t="s">
        <v>5</v>
      </c>
      <c r="K874" t="s">
        <v>4</v>
      </c>
      <c r="L874" s="4">
        <v>12000</v>
      </c>
      <c r="M874" s="4">
        <v>141.26</v>
      </c>
      <c r="N874" s="13" t="str">
        <f>IF(M874="","",IF(M874&lt;0,-M874&amp;"_"&amp;COUNTIF(M$2:M874,M874),M874&amp;"_"&amp;COUNTIF(M$2:M874,M874)))</f>
        <v>141.26_3</v>
      </c>
      <c r="O874" s="14" t="str">
        <f t="shared" si="13"/>
        <v/>
      </c>
      <c r="P874" t="s">
        <v>1584</v>
      </c>
      <c r="Q874" t="s">
        <v>1585</v>
      </c>
      <c r="R874" t="s">
        <v>1586</v>
      </c>
      <c r="S874" t="s">
        <v>0</v>
      </c>
      <c r="T874" t="s">
        <v>9</v>
      </c>
      <c r="U874" t="s">
        <v>178</v>
      </c>
      <c r="V874" t="s">
        <v>0</v>
      </c>
      <c r="W874" t="s">
        <v>0</v>
      </c>
      <c r="X874" t="s">
        <v>0</v>
      </c>
      <c r="Y874" t="s">
        <v>11</v>
      </c>
      <c r="Z874" t="s">
        <v>0</v>
      </c>
      <c r="AA874" s="3"/>
      <c r="AB874" t="s">
        <v>0</v>
      </c>
      <c r="AC874" t="s">
        <v>0</v>
      </c>
      <c r="AD874" t="s">
        <v>0</v>
      </c>
      <c r="AE874" s="4">
        <v>0</v>
      </c>
    </row>
    <row r="875" spans="1:31" ht="14.1" customHeight="1" x14ac:dyDescent="0.2">
      <c r="A875" s="2" t="s">
        <v>0</v>
      </c>
      <c r="B875" t="s">
        <v>1</v>
      </c>
      <c r="C875" t="s">
        <v>1587</v>
      </c>
      <c r="D875" s="3">
        <v>44147</v>
      </c>
      <c r="E875" s="3">
        <v>44147</v>
      </c>
      <c r="F875" s="3">
        <v>44150</v>
      </c>
      <c r="G875" t="s">
        <v>3</v>
      </c>
      <c r="H875" t="s">
        <v>4</v>
      </c>
      <c r="I875" s="4">
        <v>120</v>
      </c>
      <c r="J875" t="s">
        <v>5</v>
      </c>
      <c r="K875" t="s">
        <v>4</v>
      </c>
      <c r="L875" s="4">
        <v>120</v>
      </c>
      <c r="M875" s="4">
        <v>1.41</v>
      </c>
      <c r="N875" s="13" t="str">
        <f>IF(M875="","",IF(M875&lt;0,-M875&amp;"_"&amp;COUNTIF(M$2:M875,M875),M875&amp;"_"&amp;COUNTIF(M$2:M875,M875)))</f>
        <v>1.41_5</v>
      </c>
      <c r="O875" s="14" t="str">
        <f t="shared" si="13"/>
        <v/>
      </c>
      <c r="P875" t="s">
        <v>1588</v>
      </c>
      <c r="Q875" t="s">
        <v>1589</v>
      </c>
      <c r="R875" t="s">
        <v>1590</v>
      </c>
      <c r="S875" t="s">
        <v>0</v>
      </c>
      <c r="T875" t="s">
        <v>9</v>
      </c>
      <c r="U875" t="s">
        <v>139</v>
      </c>
      <c r="V875" t="s">
        <v>0</v>
      </c>
      <c r="W875" t="s">
        <v>0</v>
      </c>
      <c r="X875" t="s">
        <v>0</v>
      </c>
      <c r="Y875" t="s">
        <v>11</v>
      </c>
      <c r="Z875" t="s">
        <v>0</v>
      </c>
      <c r="AA875" s="3"/>
      <c r="AB875" t="s">
        <v>0</v>
      </c>
      <c r="AC875" t="s">
        <v>0</v>
      </c>
      <c r="AD875" t="s">
        <v>0</v>
      </c>
      <c r="AE875" s="4">
        <v>0</v>
      </c>
    </row>
    <row r="876" spans="1:31" ht="14.1" customHeight="1" x14ac:dyDescent="0.2">
      <c r="A876" s="2" t="s">
        <v>0</v>
      </c>
      <c r="B876" t="s">
        <v>1</v>
      </c>
      <c r="C876" t="s">
        <v>1587</v>
      </c>
      <c r="D876" s="3">
        <v>44147</v>
      </c>
      <c r="E876" s="3">
        <v>44147</v>
      </c>
      <c r="F876" s="3">
        <v>44150</v>
      </c>
      <c r="G876" t="s">
        <v>3</v>
      </c>
      <c r="H876" t="s">
        <v>4</v>
      </c>
      <c r="I876" s="4">
        <v>540</v>
      </c>
      <c r="J876" t="s">
        <v>5</v>
      </c>
      <c r="K876" t="s">
        <v>4</v>
      </c>
      <c r="L876" s="4">
        <v>540</v>
      </c>
      <c r="M876" s="4">
        <v>6.36</v>
      </c>
      <c r="N876" s="13" t="str">
        <f>IF(M876="","",IF(M876&lt;0,-M876&amp;"_"&amp;COUNTIF(M$2:M876,M876),M876&amp;"_"&amp;COUNTIF(M$2:M876,M876)))</f>
        <v>6.36_1</v>
      </c>
      <c r="O876" s="14" t="str">
        <f t="shared" si="13"/>
        <v/>
      </c>
      <c r="P876" t="s">
        <v>1588</v>
      </c>
      <c r="Q876" t="s">
        <v>1589</v>
      </c>
      <c r="R876" t="s">
        <v>1591</v>
      </c>
      <c r="S876" t="s">
        <v>0</v>
      </c>
      <c r="T876" t="s">
        <v>9</v>
      </c>
      <c r="U876" t="s">
        <v>139</v>
      </c>
      <c r="V876" t="s">
        <v>0</v>
      </c>
      <c r="W876" t="s">
        <v>0</v>
      </c>
      <c r="X876" t="s">
        <v>0</v>
      </c>
      <c r="Y876" t="s">
        <v>11</v>
      </c>
      <c r="Z876" t="s">
        <v>0</v>
      </c>
      <c r="AA876" s="3"/>
      <c r="AB876" t="s">
        <v>0</v>
      </c>
      <c r="AC876" t="s">
        <v>0</v>
      </c>
      <c r="AD876" t="s">
        <v>0</v>
      </c>
      <c r="AE876" s="4">
        <v>0</v>
      </c>
    </row>
    <row r="877" spans="1:31" ht="14.1" customHeight="1" x14ac:dyDescent="0.2">
      <c r="A877" s="2" t="s">
        <v>0</v>
      </c>
      <c r="B877" t="s">
        <v>1</v>
      </c>
      <c r="C877" t="s">
        <v>1587</v>
      </c>
      <c r="D877" s="3">
        <v>44147</v>
      </c>
      <c r="E877" s="3">
        <v>44147</v>
      </c>
      <c r="F877" s="3">
        <v>44150</v>
      </c>
      <c r="G877" t="s">
        <v>3</v>
      </c>
      <c r="H877" t="s">
        <v>4</v>
      </c>
      <c r="I877" s="4">
        <v>500</v>
      </c>
      <c r="J877" t="s">
        <v>5</v>
      </c>
      <c r="K877" t="s">
        <v>4</v>
      </c>
      <c r="L877" s="4">
        <v>500</v>
      </c>
      <c r="M877" s="4">
        <v>5.89</v>
      </c>
      <c r="N877" s="13" t="str">
        <f>IF(M877="","",IF(M877&lt;0,-M877&amp;"_"&amp;COUNTIF(M$2:M877,M877),M877&amp;"_"&amp;COUNTIF(M$2:M877,M877)))</f>
        <v>5.89_16</v>
      </c>
      <c r="O877" s="14" t="str">
        <f t="shared" si="13"/>
        <v/>
      </c>
      <c r="P877" t="s">
        <v>1588</v>
      </c>
      <c r="Q877" t="s">
        <v>1589</v>
      </c>
      <c r="R877" t="s">
        <v>1592</v>
      </c>
      <c r="S877" t="s">
        <v>0</v>
      </c>
      <c r="T877" t="s">
        <v>9</v>
      </c>
      <c r="U877" t="s">
        <v>139</v>
      </c>
      <c r="V877" t="s">
        <v>0</v>
      </c>
      <c r="W877" t="s">
        <v>0</v>
      </c>
      <c r="X877" t="s">
        <v>0</v>
      </c>
      <c r="Y877" t="s">
        <v>11</v>
      </c>
      <c r="Z877" t="s">
        <v>0</v>
      </c>
      <c r="AA877" s="3"/>
      <c r="AB877" t="s">
        <v>0</v>
      </c>
      <c r="AC877" t="s">
        <v>0</v>
      </c>
      <c r="AD877" t="s">
        <v>0</v>
      </c>
      <c r="AE877" s="4">
        <v>0</v>
      </c>
    </row>
    <row r="878" spans="1:31" ht="14.1" customHeight="1" x14ac:dyDescent="0.2">
      <c r="A878" s="2" t="s">
        <v>0</v>
      </c>
      <c r="B878" t="s">
        <v>1</v>
      </c>
      <c r="C878" t="s">
        <v>1587</v>
      </c>
      <c r="D878" s="3">
        <v>44147</v>
      </c>
      <c r="E878" s="3">
        <v>44147</v>
      </c>
      <c r="F878" s="3">
        <v>44150</v>
      </c>
      <c r="G878" t="s">
        <v>3</v>
      </c>
      <c r="H878" t="s">
        <v>4</v>
      </c>
      <c r="I878" s="4">
        <v>900</v>
      </c>
      <c r="J878" t="s">
        <v>5</v>
      </c>
      <c r="K878" t="s">
        <v>4</v>
      </c>
      <c r="L878" s="4">
        <v>900</v>
      </c>
      <c r="M878" s="4">
        <v>10.59</v>
      </c>
      <c r="N878" s="13" t="str">
        <f>IF(M878="","",IF(M878&lt;0,-M878&amp;"_"&amp;COUNTIF(M$2:M878,M878),M878&amp;"_"&amp;COUNTIF(M$2:M878,M878)))</f>
        <v>10.59_11</v>
      </c>
      <c r="O878" s="14" t="str">
        <f t="shared" si="13"/>
        <v/>
      </c>
      <c r="P878" t="s">
        <v>1588</v>
      </c>
      <c r="Q878" t="s">
        <v>1589</v>
      </c>
      <c r="R878" t="s">
        <v>1593</v>
      </c>
      <c r="S878" t="s">
        <v>0</v>
      </c>
      <c r="T878" t="s">
        <v>9</v>
      </c>
      <c r="U878" t="s">
        <v>139</v>
      </c>
      <c r="V878" t="s">
        <v>0</v>
      </c>
      <c r="W878" t="s">
        <v>0</v>
      </c>
      <c r="X878" t="s">
        <v>0</v>
      </c>
      <c r="Y878" t="s">
        <v>11</v>
      </c>
      <c r="Z878" t="s">
        <v>0</v>
      </c>
      <c r="AA878" s="3"/>
      <c r="AB878" t="s">
        <v>0</v>
      </c>
      <c r="AC878" t="s">
        <v>0</v>
      </c>
      <c r="AD878" t="s">
        <v>0</v>
      </c>
      <c r="AE878" s="4">
        <v>0</v>
      </c>
    </row>
    <row r="879" spans="1:31" ht="14.1" customHeight="1" x14ac:dyDescent="0.2">
      <c r="A879" s="2" t="s">
        <v>0</v>
      </c>
      <c r="B879" t="s">
        <v>1</v>
      </c>
      <c r="C879" t="s">
        <v>1587</v>
      </c>
      <c r="D879" s="3">
        <v>44147</v>
      </c>
      <c r="E879" s="3">
        <v>44147</v>
      </c>
      <c r="F879" s="3">
        <v>44150</v>
      </c>
      <c r="G879" t="s">
        <v>3</v>
      </c>
      <c r="H879" t="s">
        <v>4</v>
      </c>
      <c r="I879" s="4">
        <v>85</v>
      </c>
      <c r="J879" t="s">
        <v>5</v>
      </c>
      <c r="K879" t="s">
        <v>4</v>
      </c>
      <c r="L879" s="4">
        <v>85</v>
      </c>
      <c r="M879" s="4">
        <v>1</v>
      </c>
      <c r="N879" s="13" t="str">
        <f>IF(M879="","",IF(M879&lt;0,-M879&amp;"_"&amp;COUNTIF(M$2:M879,M879),M879&amp;"_"&amp;COUNTIF(M$2:M879,M879)))</f>
        <v>1_1</v>
      </c>
      <c r="O879" s="14" t="str">
        <f t="shared" si="13"/>
        <v/>
      </c>
      <c r="P879" t="s">
        <v>1588</v>
      </c>
      <c r="Q879" t="s">
        <v>1589</v>
      </c>
      <c r="R879" t="s">
        <v>1594</v>
      </c>
      <c r="S879" t="s">
        <v>0</v>
      </c>
      <c r="T879" t="s">
        <v>9</v>
      </c>
      <c r="U879" t="s">
        <v>139</v>
      </c>
      <c r="V879" t="s">
        <v>0</v>
      </c>
      <c r="W879" t="s">
        <v>0</v>
      </c>
      <c r="X879" t="s">
        <v>0</v>
      </c>
      <c r="Y879" t="s">
        <v>11</v>
      </c>
      <c r="Z879" t="s">
        <v>0</v>
      </c>
      <c r="AA879" s="3"/>
      <c r="AB879" t="s">
        <v>0</v>
      </c>
      <c r="AC879" t="s">
        <v>0</v>
      </c>
      <c r="AD879" t="s">
        <v>0</v>
      </c>
      <c r="AE879" s="4">
        <v>0</v>
      </c>
    </row>
    <row r="880" spans="1:31" ht="14.1" customHeight="1" x14ac:dyDescent="0.2">
      <c r="A880" s="2" t="s">
        <v>0</v>
      </c>
      <c r="B880" t="s">
        <v>1</v>
      </c>
      <c r="C880" t="s">
        <v>1587</v>
      </c>
      <c r="D880" s="3">
        <v>44147</v>
      </c>
      <c r="E880" s="3">
        <v>44147</v>
      </c>
      <c r="F880" s="3">
        <v>44150</v>
      </c>
      <c r="G880" t="s">
        <v>3</v>
      </c>
      <c r="H880" t="s">
        <v>4</v>
      </c>
      <c r="I880" s="4">
        <v>85</v>
      </c>
      <c r="J880" t="s">
        <v>5</v>
      </c>
      <c r="K880" t="s">
        <v>4</v>
      </c>
      <c r="L880" s="4">
        <v>85</v>
      </c>
      <c r="M880" s="4">
        <v>1</v>
      </c>
      <c r="N880" s="13" t="str">
        <f>IF(M880="","",IF(M880&lt;0,-M880&amp;"_"&amp;COUNTIF(M$2:M880,M880),M880&amp;"_"&amp;COUNTIF(M$2:M880,M880)))</f>
        <v>1_2</v>
      </c>
      <c r="O880" s="14" t="str">
        <f t="shared" si="13"/>
        <v/>
      </c>
      <c r="P880" t="s">
        <v>1588</v>
      </c>
      <c r="Q880" t="s">
        <v>1589</v>
      </c>
      <c r="R880" t="s">
        <v>1595</v>
      </c>
      <c r="S880" t="s">
        <v>0</v>
      </c>
      <c r="T880" t="s">
        <v>9</v>
      </c>
      <c r="U880" t="s">
        <v>139</v>
      </c>
      <c r="V880" t="s">
        <v>0</v>
      </c>
      <c r="W880" t="s">
        <v>0</v>
      </c>
      <c r="X880" t="s">
        <v>0</v>
      </c>
      <c r="Y880" t="s">
        <v>11</v>
      </c>
      <c r="Z880" t="s">
        <v>0</v>
      </c>
      <c r="AA880" s="3"/>
      <c r="AB880" t="s">
        <v>0</v>
      </c>
      <c r="AC880" t="s">
        <v>0</v>
      </c>
      <c r="AD880" t="s">
        <v>0</v>
      </c>
      <c r="AE880" s="4">
        <v>0</v>
      </c>
    </row>
    <row r="881" spans="1:31" ht="14.1" customHeight="1" x14ac:dyDescent="0.2">
      <c r="A881" s="2" t="s">
        <v>0</v>
      </c>
      <c r="B881" t="s">
        <v>1</v>
      </c>
      <c r="C881" t="s">
        <v>1587</v>
      </c>
      <c r="D881" s="3">
        <v>44147</v>
      </c>
      <c r="E881" s="3">
        <v>44147</v>
      </c>
      <c r="F881" s="3">
        <v>44150</v>
      </c>
      <c r="G881" t="s">
        <v>3</v>
      </c>
      <c r="H881" t="s">
        <v>4</v>
      </c>
      <c r="I881" s="4">
        <v>680</v>
      </c>
      <c r="J881" t="s">
        <v>5</v>
      </c>
      <c r="K881" t="s">
        <v>4</v>
      </c>
      <c r="L881" s="4">
        <v>680</v>
      </c>
      <c r="M881" s="4">
        <v>8</v>
      </c>
      <c r="N881" s="13" t="str">
        <f>IF(M881="","",IF(M881&lt;0,-M881&amp;"_"&amp;COUNTIF(M$2:M881,M881),M881&amp;"_"&amp;COUNTIF(M$2:M881,M881)))</f>
        <v>8_4</v>
      </c>
      <c r="O881" s="14" t="str">
        <f t="shared" si="13"/>
        <v/>
      </c>
      <c r="P881" t="s">
        <v>1588</v>
      </c>
      <c r="Q881" t="s">
        <v>1589</v>
      </c>
      <c r="R881" t="s">
        <v>1596</v>
      </c>
      <c r="S881" t="s">
        <v>0</v>
      </c>
      <c r="T881" t="s">
        <v>9</v>
      </c>
      <c r="U881" t="s">
        <v>139</v>
      </c>
      <c r="V881" t="s">
        <v>0</v>
      </c>
      <c r="W881" t="s">
        <v>0</v>
      </c>
      <c r="X881" t="s">
        <v>0</v>
      </c>
      <c r="Y881" t="s">
        <v>11</v>
      </c>
      <c r="Z881" t="s">
        <v>0</v>
      </c>
      <c r="AA881" s="3"/>
      <c r="AB881" t="s">
        <v>0</v>
      </c>
      <c r="AC881" t="s">
        <v>0</v>
      </c>
      <c r="AD881" t="s">
        <v>0</v>
      </c>
      <c r="AE881" s="4">
        <v>0</v>
      </c>
    </row>
    <row r="882" spans="1:31" ht="14.1" customHeight="1" x14ac:dyDescent="0.2">
      <c r="A882" s="2" t="s">
        <v>0</v>
      </c>
      <c r="B882" t="s">
        <v>1</v>
      </c>
      <c r="C882" t="s">
        <v>1587</v>
      </c>
      <c r="D882" s="3">
        <v>44147</v>
      </c>
      <c r="E882" s="3">
        <v>44147</v>
      </c>
      <c r="F882" s="3">
        <v>44150</v>
      </c>
      <c r="G882" t="s">
        <v>3</v>
      </c>
      <c r="H882" t="s">
        <v>4</v>
      </c>
      <c r="I882" s="4">
        <v>540</v>
      </c>
      <c r="J882" t="s">
        <v>5</v>
      </c>
      <c r="K882" t="s">
        <v>4</v>
      </c>
      <c r="L882" s="4">
        <v>540</v>
      </c>
      <c r="M882" s="4">
        <v>6.36</v>
      </c>
      <c r="N882" s="13" t="str">
        <f>IF(M882="","",IF(M882&lt;0,-M882&amp;"_"&amp;COUNTIF(M$2:M882,M882),M882&amp;"_"&amp;COUNTIF(M$2:M882,M882)))</f>
        <v>6.36_2</v>
      </c>
      <c r="O882" s="14" t="str">
        <f t="shared" si="13"/>
        <v/>
      </c>
      <c r="P882" t="s">
        <v>1588</v>
      </c>
      <c r="Q882" t="s">
        <v>1589</v>
      </c>
      <c r="R882" t="s">
        <v>1597</v>
      </c>
      <c r="S882" t="s">
        <v>0</v>
      </c>
      <c r="T882" t="s">
        <v>9</v>
      </c>
      <c r="U882" t="s">
        <v>139</v>
      </c>
      <c r="V882" t="s">
        <v>0</v>
      </c>
      <c r="W882" t="s">
        <v>0</v>
      </c>
      <c r="X882" t="s">
        <v>0</v>
      </c>
      <c r="Y882" t="s">
        <v>11</v>
      </c>
      <c r="Z882" t="s">
        <v>0</v>
      </c>
      <c r="AA882" s="3"/>
      <c r="AB882" t="s">
        <v>0</v>
      </c>
      <c r="AC882" t="s">
        <v>0</v>
      </c>
      <c r="AD882" t="s">
        <v>0</v>
      </c>
      <c r="AE882" s="4">
        <v>0</v>
      </c>
    </row>
    <row r="883" spans="1:31" ht="14.1" customHeight="1" x14ac:dyDescent="0.2">
      <c r="A883" s="2" t="s">
        <v>0</v>
      </c>
      <c r="B883" t="s">
        <v>1</v>
      </c>
      <c r="C883" t="s">
        <v>1587</v>
      </c>
      <c r="D883" s="3">
        <v>44147</v>
      </c>
      <c r="E883" s="3">
        <v>44147</v>
      </c>
      <c r="F883" s="3">
        <v>44150</v>
      </c>
      <c r="G883" t="s">
        <v>3</v>
      </c>
      <c r="H883" t="s">
        <v>4</v>
      </c>
      <c r="I883" s="4">
        <v>810</v>
      </c>
      <c r="J883" t="s">
        <v>5</v>
      </c>
      <c r="K883" t="s">
        <v>4</v>
      </c>
      <c r="L883" s="4">
        <v>810</v>
      </c>
      <c r="M883" s="4">
        <v>9.5399999999999991</v>
      </c>
      <c r="N883" s="13" t="str">
        <f>IF(M883="","",IF(M883&lt;0,-M883&amp;"_"&amp;COUNTIF(M$2:M883,M883),M883&amp;"_"&amp;COUNTIF(M$2:M883,M883)))</f>
        <v>9.54_1</v>
      </c>
      <c r="O883" s="14" t="str">
        <f t="shared" si="13"/>
        <v/>
      </c>
      <c r="P883" t="s">
        <v>1588</v>
      </c>
      <c r="Q883" t="s">
        <v>1589</v>
      </c>
      <c r="R883" t="s">
        <v>1598</v>
      </c>
      <c r="S883" t="s">
        <v>0</v>
      </c>
      <c r="T883" t="s">
        <v>9</v>
      </c>
      <c r="U883" t="s">
        <v>139</v>
      </c>
      <c r="V883" t="s">
        <v>0</v>
      </c>
      <c r="W883" t="s">
        <v>0</v>
      </c>
      <c r="X883" t="s">
        <v>0</v>
      </c>
      <c r="Y883" t="s">
        <v>11</v>
      </c>
      <c r="Z883" t="s">
        <v>0</v>
      </c>
      <c r="AA883" s="3"/>
      <c r="AB883" t="s">
        <v>0</v>
      </c>
      <c r="AC883" t="s">
        <v>0</v>
      </c>
      <c r="AD883" t="s">
        <v>0</v>
      </c>
      <c r="AE883" s="4">
        <v>0</v>
      </c>
    </row>
    <row r="884" spans="1:31" ht="14.1" customHeight="1" x14ac:dyDescent="0.2">
      <c r="A884" s="2" t="s">
        <v>0</v>
      </c>
      <c r="B884" t="s">
        <v>1</v>
      </c>
      <c r="C884" t="s">
        <v>1587</v>
      </c>
      <c r="D884" s="3">
        <v>44147</v>
      </c>
      <c r="E884" s="3">
        <v>44147</v>
      </c>
      <c r="F884" s="3">
        <v>44150</v>
      </c>
      <c r="G884" t="s">
        <v>3</v>
      </c>
      <c r="H884" t="s">
        <v>4</v>
      </c>
      <c r="I884" s="4">
        <v>1050</v>
      </c>
      <c r="J884" t="s">
        <v>5</v>
      </c>
      <c r="K884" t="s">
        <v>4</v>
      </c>
      <c r="L884" s="4">
        <v>1050</v>
      </c>
      <c r="M884" s="4">
        <v>12.36</v>
      </c>
      <c r="N884" s="13" t="str">
        <f>IF(M884="","",IF(M884&lt;0,-M884&amp;"_"&amp;COUNTIF(M$2:M884,M884),M884&amp;"_"&amp;COUNTIF(M$2:M884,M884)))</f>
        <v>12.36_2</v>
      </c>
      <c r="O884" s="14" t="str">
        <f t="shared" si="13"/>
        <v/>
      </c>
      <c r="P884" t="s">
        <v>1588</v>
      </c>
      <c r="Q884" t="s">
        <v>1589</v>
      </c>
      <c r="R884" t="s">
        <v>1599</v>
      </c>
      <c r="S884" t="s">
        <v>0</v>
      </c>
      <c r="T884" t="s">
        <v>9</v>
      </c>
      <c r="U884" t="s">
        <v>139</v>
      </c>
      <c r="V884" t="s">
        <v>0</v>
      </c>
      <c r="W884" t="s">
        <v>0</v>
      </c>
      <c r="X884" t="s">
        <v>0</v>
      </c>
      <c r="Y884" t="s">
        <v>11</v>
      </c>
      <c r="Z884" t="s">
        <v>0</v>
      </c>
      <c r="AA884" s="3"/>
      <c r="AB884" t="s">
        <v>0</v>
      </c>
      <c r="AC884" t="s">
        <v>0</v>
      </c>
      <c r="AD884" t="s">
        <v>0</v>
      </c>
      <c r="AE884" s="4">
        <v>0</v>
      </c>
    </row>
    <row r="885" spans="1:31" ht="14.1" customHeight="1" x14ac:dyDescent="0.2">
      <c r="A885" s="2" t="s">
        <v>0</v>
      </c>
      <c r="B885" t="s">
        <v>1</v>
      </c>
      <c r="C885" t="s">
        <v>1587</v>
      </c>
      <c r="D885" s="3">
        <v>44147</v>
      </c>
      <c r="E885" s="3">
        <v>44147</v>
      </c>
      <c r="F885" s="3">
        <v>44150</v>
      </c>
      <c r="G885" t="s">
        <v>3</v>
      </c>
      <c r="H885" t="s">
        <v>4</v>
      </c>
      <c r="I885" s="4">
        <v>2100</v>
      </c>
      <c r="J885" t="s">
        <v>5</v>
      </c>
      <c r="K885" t="s">
        <v>4</v>
      </c>
      <c r="L885" s="4">
        <v>2100</v>
      </c>
      <c r="M885" s="4">
        <v>24.72</v>
      </c>
      <c r="N885" s="13" t="str">
        <f>IF(M885="","",IF(M885&lt;0,-M885&amp;"_"&amp;COUNTIF(M$2:M885,M885),M885&amp;"_"&amp;COUNTIF(M$2:M885,M885)))</f>
        <v>24.72_6</v>
      </c>
      <c r="O885" s="14" t="str">
        <f t="shared" si="13"/>
        <v/>
      </c>
      <c r="P885" t="s">
        <v>1588</v>
      </c>
      <c r="Q885" t="s">
        <v>1589</v>
      </c>
      <c r="R885" t="s">
        <v>1600</v>
      </c>
      <c r="S885" t="s">
        <v>0</v>
      </c>
      <c r="T885" t="s">
        <v>9</v>
      </c>
      <c r="U885" t="s">
        <v>139</v>
      </c>
      <c r="V885" t="s">
        <v>0</v>
      </c>
      <c r="W885" t="s">
        <v>0</v>
      </c>
      <c r="X885" t="s">
        <v>0</v>
      </c>
      <c r="Y885" t="s">
        <v>11</v>
      </c>
      <c r="Z885" t="s">
        <v>0</v>
      </c>
      <c r="AA885" s="3"/>
      <c r="AB885" t="s">
        <v>0</v>
      </c>
      <c r="AC885" t="s">
        <v>0</v>
      </c>
      <c r="AD885" t="s">
        <v>0</v>
      </c>
      <c r="AE885" s="4">
        <v>0</v>
      </c>
    </row>
    <row r="886" spans="1:31" ht="14.1" customHeight="1" x14ac:dyDescent="0.2">
      <c r="A886" s="2" t="s">
        <v>0</v>
      </c>
      <c r="B886" t="s">
        <v>1</v>
      </c>
      <c r="C886" t="s">
        <v>1587</v>
      </c>
      <c r="D886" s="3">
        <v>44147</v>
      </c>
      <c r="E886" s="3">
        <v>44147</v>
      </c>
      <c r="F886" s="3">
        <v>44150</v>
      </c>
      <c r="G886" t="s">
        <v>3</v>
      </c>
      <c r="H886" t="s">
        <v>4</v>
      </c>
      <c r="I886" s="4">
        <v>2800</v>
      </c>
      <c r="J886" t="s">
        <v>5</v>
      </c>
      <c r="K886" t="s">
        <v>4</v>
      </c>
      <c r="L886" s="4">
        <v>2800</v>
      </c>
      <c r="M886" s="4">
        <v>32.96</v>
      </c>
      <c r="N886" s="13" t="str">
        <f>IF(M886="","",IF(M886&lt;0,-M886&amp;"_"&amp;COUNTIF(M$2:M886,M886),M886&amp;"_"&amp;COUNTIF(M$2:M886,M886)))</f>
        <v>32.96_5</v>
      </c>
      <c r="O886" s="14" t="str">
        <f t="shared" si="13"/>
        <v/>
      </c>
      <c r="P886" t="s">
        <v>1588</v>
      </c>
      <c r="Q886" t="s">
        <v>1589</v>
      </c>
      <c r="R886" t="s">
        <v>1601</v>
      </c>
      <c r="S886" t="s">
        <v>0</v>
      </c>
      <c r="T886" t="s">
        <v>9</v>
      </c>
      <c r="U886" t="s">
        <v>139</v>
      </c>
      <c r="V886" t="s">
        <v>0</v>
      </c>
      <c r="W886" t="s">
        <v>0</v>
      </c>
      <c r="X886" t="s">
        <v>0</v>
      </c>
      <c r="Y886" t="s">
        <v>11</v>
      </c>
      <c r="Z886" t="s">
        <v>0</v>
      </c>
      <c r="AA886" s="3"/>
      <c r="AB886" t="s">
        <v>0</v>
      </c>
      <c r="AC886" t="s">
        <v>0</v>
      </c>
      <c r="AD886" t="s">
        <v>0</v>
      </c>
      <c r="AE886" s="4">
        <v>0</v>
      </c>
    </row>
    <row r="887" spans="1:31" ht="14.1" customHeight="1" x14ac:dyDescent="0.2">
      <c r="A887" s="2" t="s">
        <v>0</v>
      </c>
      <c r="B887" t="s">
        <v>1</v>
      </c>
      <c r="C887" t="s">
        <v>1587</v>
      </c>
      <c r="D887" s="3">
        <v>44147</v>
      </c>
      <c r="E887" s="3">
        <v>44147</v>
      </c>
      <c r="F887" s="3">
        <v>44150</v>
      </c>
      <c r="G887" t="s">
        <v>3</v>
      </c>
      <c r="H887" t="s">
        <v>4</v>
      </c>
      <c r="I887" s="4">
        <v>6600</v>
      </c>
      <c r="J887" t="s">
        <v>5</v>
      </c>
      <c r="K887" t="s">
        <v>4</v>
      </c>
      <c r="L887" s="4">
        <v>6600</v>
      </c>
      <c r="M887" s="4">
        <v>77.69</v>
      </c>
      <c r="N887" s="13" t="str">
        <f>IF(M887="","",IF(M887&lt;0,-M887&amp;"_"&amp;COUNTIF(M$2:M887,M887),M887&amp;"_"&amp;COUNTIF(M$2:M887,M887)))</f>
        <v>77.69_1</v>
      </c>
      <c r="O887" s="14" t="str">
        <f t="shared" si="13"/>
        <v/>
      </c>
      <c r="P887" t="s">
        <v>1588</v>
      </c>
      <c r="Q887" t="s">
        <v>1589</v>
      </c>
      <c r="R887" t="s">
        <v>1602</v>
      </c>
      <c r="S887" t="s">
        <v>0</v>
      </c>
      <c r="T887" t="s">
        <v>9</v>
      </c>
      <c r="U887" t="s">
        <v>139</v>
      </c>
      <c r="V887" t="s">
        <v>0</v>
      </c>
      <c r="W887" t="s">
        <v>0</v>
      </c>
      <c r="X887" t="s">
        <v>0</v>
      </c>
      <c r="Y887" t="s">
        <v>11</v>
      </c>
      <c r="Z887" t="s">
        <v>0</v>
      </c>
      <c r="AA887" s="3"/>
      <c r="AB887" t="s">
        <v>0</v>
      </c>
      <c r="AC887" t="s">
        <v>0</v>
      </c>
      <c r="AD887" t="s">
        <v>0</v>
      </c>
      <c r="AE887" s="4">
        <v>0</v>
      </c>
    </row>
    <row r="888" spans="1:31" ht="14.1" customHeight="1" x14ac:dyDescent="0.2">
      <c r="A888" s="2" t="s">
        <v>0</v>
      </c>
      <c r="B888" t="s">
        <v>1</v>
      </c>
      <c r="C888" t="s">
        <v>1587</v>
      </c>
      <c r="D888" s="3">
        <v>44147</v>
      </c>
      <c r="E888" s="3">
        <v>44147</v>
      </c>
      <c r="F888" s="3">
        <v>44150</v>
      </c>
      <c r="G888" t="s">
        <v>3</v>
      </c>
      <c r="H888" t="s">
        <v>4</v>
      </c>
      <c r="I888" s="4">
        <v>100</v>
      </c>
      <c r="J888" t="s">
        <v>5</v>
      </c>
      <c r="K888" t="s">
        <v>4</v>
      </c>
      <c r="L888" s="4">
        <v>100</v>
      </c>
      <c r="M888" s="4">
        <v>1.18</v>
      </c>
      <c r="N888" s="13" t="str">
        <f>IF(M888="","",IF(M888&lt;0,-M888&amp;"_"&amp;COUNTIF(M$2:M888,M888),M888&amp;"_"&amp;COUNTIF(M$2:M888,M888)))</f>
        <v>1.18_5</v>
      </c>
      <c r="O888" s="14" t="str">
        <f t="shared" si="13"/>
        <v/>
      </c>
      <c r="P888" t="s">
        <v>1588</v>
      </c>
      <c r="Q888" t="s">
        <v>1589</v>
      </c>
      <c r="R888" t="s">
        <v>1603</v>
      </c>
      <c r="S888" t="s">
        <v>0</v>
      </c>
      <c r="T888" t="s">
        <v>9</v>
      </c>
      <c r="U888" t="s">
        <v>139</v>
      </c>
      <c r="V888" t="s">
        <v>0</v>
      </c>
      <c r="W888" t="s">
        <v>0</v>
      </c>
      <c r="X888" t="s">
        <v>0</v>
      </c>
      <c r="Y888" t="s">
        <v>11</v>
      </c>
      <c r="Z888" t="s">
        <v>0</v>
      </c>
      <c r="AA888" s="3"/>
      <c r="AB888" t="s">
        <v>0</v>
      </c>
      <c r="AC888" t="s">
        <v>0</v>
      </c>
      <c r="AD888" t="s">
        <v>0</v>
      </c>
      <c r="AE888" s="4">
        <v>0</v>
      </c>
    </row>
    <row r="889" spans="1:31" ht="14.1" customHeight="1" x14ac:dyDescent="0.2">
      <c r="A889" s="2" t="s">
        <v>0</v>
      </c>
      <c r="B889" t="s">
        <v>1</v>
      </c>
      <c r="C889" t="s">
        <v>1587</v>
      </c>
      <c r="D889" s="3">
        <v>44147</v>
      </c>
      <c r="E889" s="3">
        <v>44147</v>
      </c>
      <c r="F889" s="3">
        <v>44150</v>
      </c>
      <c r="G889" t="s">
        <v>3</v>
      </c>
      <c r="H889" t="s">
        <v>4</v>
      </c>
      <c r="I889" s="4">
        <v>100</v>
      </c>
      <c r="J889" t="s">
        <v>5</v>
      </c>
      <c r="K889" t="s">
        <v>4</v>
      </c>
      <c r="L889" s="4">
        <v>100</v>
      </c>
      <c r="M889" s="4">
        <v>1.18</v>
      </c>
      <c r="N889" s="13" t="str">
        <f>IF(M889="","",IF(M889&lt;0,-M889&amp;"_"&amp;COUNTIF(M$2:M889,M889),M889&amp;"_"&amp;COUNTIF(M$2:M889,M889)))</f>
        <v>1.18_6</v>
      </c>
      <c r="O889" s="14" t="str">
        <f t="shared" si="13"/>
        <v/>
      </c>
      <c r="P889" t="s">
        <v>1588</v>
      </c>
      <c r="Q889" t="s">
        <v>1589</v>
      </c>
      <c r="R889" t="s">
        <v>1604</v>
      </c>
      <c r="S889" t="s">
        <v>0</v>
      </c>
      <c r="T889" t="s">
        <v>9</v>
      </c>
      <c r="U889" t="s">
        <v>139</v>
      </c>
      <c r="V889" t="s">
        <v>0</v>
      </c>
      <c r="W889" t="s">
        <v>0</v>
      </c>
      <c r="X889" t="s">
        <v>0</v>
      </c>
      <c r="Y889" t="s">
        <v>11</v>
      </c>
      <c r="Z889" t="s">
        <v>0</v>
      </c>
      <c r="AA889" s="3"/>
      <c r="AB889" t="s">
        <v>0</v>
      </c>
      <c r="AC889" t="s">
        <v>0</v>
      </c>
      <c r="AD889" t="s">
        <v>0</v>
      </c>
      <c r="AE889" s="4">
        <v>0</v>
      </c>
    </row>
    <row r="890" spans="1:31" ht="14.1" customHeight="1" x14ac:dyDescent="0.2">
      <c r="A890" s="2" t="s">
        <v>0</v>
      </c>
      <c r="B890" t="s">
        <v>1</v>
      </c>
      <c r="C890" t="s">
        <v>1587</v>
      </c>
      <c r="D890" s="3">
        <v>44147</v>
      </c>
      <c r="E890" s="3">
        <v>44147</v>
      </c>
      <c r="F890" s="3">
        <v>44150</v>
      </c>
      <c r="G890" t="s">
        <v>3</v>
      </c>
      <c r="H890" t="s">
        <v>4</v>
      </c>
      <c r="I890" s="4">
        <v>3600</v>
      </c>
      <c r="J890" t="s">
        <v>5</v>
      </c>
      <c r="K890" t="s">
        <v>4</v>
      </c>
      <c r="L890" s="4">
        <v>3600</v>
      </c>
      <c r="M890" s="4">
        <v>42.38</v>
      </c>
      <c r="N890" s="13" t="str">
        <f>IF(M890="","",IF(M890&lt;0,-M890&amp;"_"&amp;COUNTIF(M$2:M890,M890),M890&amp;"_"&amp;COUNTIF(M$2:M890,M890)))</f>
        <v>42.38_3</v>
      </c>
      <c r="O890" s="14" t="str">
        <f t="shared" si="13"/>
        <v/>
      </c>
      <c r="P890" t="s">
        <v>1588</v>
      </c>
      <c r="Q890" t="s">
        <v>1589</v>
      </c>
      <c r="R890" t="s">
        <v>1605</v>
      </c>
      <c r="S890" t="s">
        <v>0</v>
      </c>
      <c r="T890" t="s">
        <v>9</v>
      </c>
      <c r="U890" t="s">
        <v>139</v>
      </c>
      <c r="V890" t="s">
        <v>0</v>
      </c>
      <c r="W890" t="s">
        <v>0</v>
      </c>
      <c r="X890" t="s">
        <v>0</v>
      </c>
      <c r="Y890" t="s">
        <v>11</v>
      </c>
      <c r="Z890" t="s">
        <v>0</v>
      </c>
      <c r="AA890" s="3"/>
      <c r="AB890" t="s">
        <v>0</v>
      </c>
      <c r="AC890" t="s">
        <v>0</v>
      </c>
      <c r="AD890" t="s">
        <v>0</v>
      </c>
      <c r="AE890" s="4">
        <v>0</v>
      </c>
    </row>
    <row r="891" spans="1:31" ht="14.1" customHeight="1" x14ac:dyDescent="0.2">
      <c r="A891" s="2" t="s">
        <v>0</v>
      </c>
      <c r="B891" t="s">
        <v>1</v>
      </c>
      <c r="C891" t="s">
        <v>1587</v>
      </c>
      <c r="D891" s="3">
        <v>44147</v>
      </c>
      <c r="E891" s="3">
        <v>44147</v>
      </c>
      <c r="F891" s="3">
        <v>44150</v>
      </c>
      <c r="G891" t="s">
        <v>3</v>
      </c>
      <c r="H891" t="s">
        <v>4</v>
      </c>
      <c r="I891" s="4">
        <v>4800</v>
      </c>
      <c r="J891" t="s">
        <v>5</v>
      </c>
      <c r="K891" t="s">
        <v>4</v>
      </c>
      <c r="L891" s="4">
        <v>4800</v>
      </c>
      <c r="M891" s="4">
        <v>56.5</v>
      </c>
      <c r="N891" s="13" t="str">
        <f>IF(M891="","",IF(M891&lt;0,-M891&amp;"_"&amp;COUNTIF(M$2:M891,M891),M891&amp;"_"&amp;COUNTIF(M$2:M891,M891)))</f>
        <v>56.5_3</v>
      </c>
      <c r="O891" s="14" t="str">
        <f t="shared" si="13"/>
        <v/>
      </c>
      <c r="P891" t="s">
        <v>1588</v>
      </c>
      <c r="Q891" t="s">
        <v>1589</v>
      </c>
      <c r="R891" t="s">
        <v>1606</v>
      </c>
      <c r="S891" t="s">
        <v>0</v>
      </c>
      <c r="T891" t="s">
        <v>9</v>
      </c>
      <c r="U891" t="s">
        <v>139</v>
      </c>
      <c r="V891" t="s">
        <v>0</v>
      </c>
      <c r="W891" t="s">
        <v>0</v>
      </c>
      <c r="X891" t="s">
        <v>0</v>
      </c>
      <c r="Y891" t="s">
        <v>11</v>
      </c>
      <c r="Z891" t="s">
        <v>0</v>
      </c>
      <c r="AA891" s="3"/>
      <c r="AB891" t="s">
        <v>0</v>
      </c>
      <c r="AC891" t="s">
        <v>0</v>
      </c>
      <c r="AD891" t="s">
        <v>0</v>
      </c>
      <c r="AE891" s="4">
        <v>0</v>
      </c>
    </row>
    <row r="892" spans="1:31" ht="14.1" customHeight="1" x14ac:dyDescent="0.2">
      <c r="A892" s="2" t="s">
        <v>0</v>
      </c>
      <c r="B892" t="s">
        <v>1</v>
      </c>
      <c r="C892" t="s">
        <v>1587</v>
      </c>
      <c r="D892" s="3">
        <v>44147</v>
      </c>
      <c r="E892" s="3">
        <v>44147</v>
      </c>
      <c r="F892" s="3">
        <v>44150</v>
      </c>
      <c r="G892" t="s">
        <v>3</v>
      </c>
      <c r="H892" t="s">
        <v>4</v>
      </c>
      <c r="I892" s="4">
        <v>2000</v>
      </c>
      <c r="J892" t="s">
        <v>5</v>
      </c>
      <c r="K892" t="s">
        <v>4</v>
      </c>
      <c r="L892" s="4">
        <v>2000</v>
      </c>
      <c r="M892" s="4">
        <v>23.54</v>
      </c>
      <c r="N892" s="13" t="str">
        <f>IF(M892="","",IF(M892&lt;0,-M892&amp;"_"&amp;COUNTIF(M$2:M892,M892),M892&amp;"_"&amp;COUNTIF(M$2:M892,M892)))</f>
        <v>23.54_5</v>
      </c>
      <c r="O892" s="14" t="str">
        <f t="shared" si="13"/>
        <v/>
      </c>
      <c r="P892" t="s">
        <v>1588</v>
      </c>
      <c r="Q892" t="s">
        <v>1589</v>
      </c>
      <c r="R892" t="s">
        <v>1607</v>
      </c>
      <c r="S892" t="s">
        <v>0</v>
      </c>
      <c r="T892" t="s">
        <v>9</v>
      </c>
      <c r="U892" t="s">
        <v>139</v>
      </c>
      <c r="V892" t="s">
        <v>0</v>
      </c>
      <c r="W892" t="s">
        <v>0</v>
      </c>
      <c r="X892" t="s">
        <v>0</v>
      </c>
      <c r="Y892" t="s">
        <v>11</v>
      </c>
      <c r="Z892" t="s">
        <v>0</v>
      </c>
      <c r="AA892" s="3"/>
      <c r="AB892" t="s">
        <v>0</v>
      </c>
      <c r="AC892" t="s">
        <v>0</v>
      </c>
      <c r="AD892" t="s">
        <v>0</v>
      </c>
      <c r="AE892" s="4">
        <v>0</v>
      </c>
    </row>
    <row r="893" spans="1:31" ht="14.1" customHeight="1" x14ac:dyDescent="0.2">
      <c r="A893" s="2" t="s">
        <v>0</v>
      </c>
      <c r="B893" t="s">
        <v>1</v>
      </c>
      <c r="C893" t="s">
        <v>1587</v>
      </c>
      <c r="D893" s="3">
        <v>44147</v>
      </c>
      <c r="E893" s="3">
        <v>44147</v>
      </c>
      <c r="F893" s="3">
        <v>44150</v>
      </c>
      <c r="G893" t="s">
        <v>3</v>
      </c>
      <c r="H893" t="s">
        <v>4</v>
      </c>
      <c r="I893" s="4">
        <v>375</v>
      </c>
      <c r="J893" t="s">
        <v>5</v>
      </c>
      <c r="K893" t="s">
        <v>4</v>
      </c>
      <c r="L893" s="4">
        <v>375</v>
      </c>
      <c r="M893" s="4">
        <v>4.41</v>
      </c>
      <c r="N893" s="13" t="str">
        <f>IF(M893="","",IF(M893&lt;0,-M893&amp;"_"&amp;COUNTIF(M$2:M893,M893),M893&amp;"_"&amp;COUNTIF(M$2:M893,M893)))</f>
        <v>4.41_1</v>
      </c>
      <c r="O893" s="14" t="str">
        <f t="shared" si="13"/>
        <v/>
      </c>
      <c r="P893" t="s">
        <v>1588</v>
      </c>
      <c r="Q893" t="s">
        <v>1589</v>
      </c>
      <c r="R893" t="s">
        <v>1608</v>
      </c>
      <c r="S893" t="s">
        <v>0</v>
      </c>
      <c r="T893" t="s">
        <v>9</v>
      </c>
      <c r="U893" t="s">
        <v>139</v>
      </c>
      <c r="V893" t="s">
        <v>0</v>
      </c>
      <c r="W893" t="s">
        <v>0</v>
      </c>
      <c r="X893" t="s">
        <v>0</v>
      </c>
      <c r="Y893" t="s">
        <v>11</v>
      </c>
      <c r="Z893" t="s">
        <v>0</v>
      </c>
      <c r="AA893" s="3"/>
      <c r="AB893" t="s">
        <v>0</v>
      </c>
      <c r="AC893" t="s">
        <v>0</v>
      </c>
      <c r="AD893" t="s">
        <v>0</v>
      </c>
      <c r="AE893" s="4">
        <v>0</v>
      </c>
    </row>
    <row r="894" spans="1:31" ht="14.1" customHeight="1" x14ac:dyDescent="0.2">
      <c r="A894" s="2" t="s">
        <v>0</v>
      </c>
      <c r="B894" t="s">
        <v>1</v>
      </c>
      <c r="C894" t="s">
        <v>1587</v>
      </c>
      <c r="D894" s="3">
        <v>44147</v>
      </c>
      <c r="E894" s="3">
        <v>44147</v>
      </c>
      <c r="F894" s="3">
        <v>44150</v>
      </c>
      <c r="G894" t="s">
        <v>3</v>
      </c>
      <c r="H894" t="s">
        <v>4</v>
      </c>
      <c r="I894" s="4">
        <v>375</v>
      </c>
      <c r="J894" t="s">
        <v>5</v>
      </c>
      <c r="K894" t="s">
        <v>4</v>
      </c>
      <c r="L894" s="4">
        <v>375</v>
      </c>
      <c r="M894" s="4">
        <v>4.41</v>
      </c>
      <c r="N894" s="13" t="str">
        <f>IF(M894="","",IF(M894&lt;0,-M894&amp;"_"&amp;COUNTIF(M$2:M894,M894),M894&amp;"_"&amp;COUNTIF(M$2:M894,M894)))</f>
        <v>4.41_2</v>
      </c>
      <c r="O894" s="14" t="str">
        <f t="shared" si="13"/>
        <v/>
      </c>
      <c r="P894" t="s">
        <v>1588</v>
      </c>
      <c r="Q894" t="s">
        <v>1589</v>
      </c>
      <c r="R894" t="s">
        <v>1609</v>
      </c>
      <c r="S894" t="s">
        <v>0</v>
      </c>
      <c r="T894" t="s">
        <v>9</v>
      </c>
      <c r="U894" t="s">
        <v>139</v>
      </c>
      <c r="V894" t="s">
        <v>0</v>
      </c>
      <c r="W894" t="s">
        <v>0</v>
      </c>
      <c r="X894" t="s">
        <v>0</v>
      </c>
      <c r="Y894" t="s">
        <v>11</v>
      </c>
      <c r="Z894" t="s">
        <v>0</v>
      </c>
      <c r="AA894" s="3"/>
      <c r="AB894" t="s">
        <v>0</v>
      </c>
      <c r="AC894" t="s">
        <v>0</v>
      </c>
      <c r="AD894" t="s">
        <v>0</v>
      </c>
      <c r="AE894" s="4">
        <v>0</v>
      </c>
    </row>
    <row r="895" spans="1:31" ht="14.1" customHeight="1" x14ac:dyDescent="0.2">
      <c r="A895" s="2" t="s">
        <v>0</v>
      </c>
      <c r="B895" t="s">
        <v>1</v>
      </c>
      <c r="C895" t="s">
        <v>1587</v>
      </c>
      <c r="D895" s="3">
        <v>44147</v>
      </c>
      <c r="E895" s="3">
        <v>44147</v>
      </c>
      <c r="F895" s="3">
        <v>44150</v>
      </c>
      <c r="G895" t="s">
        <v>3</v>
      </c>
      <c r="H895" t="s">
        <v>4</v>
      </c>
      <c r="I895" s="4">
        <v>80</v>
      </c>
      <c r="J895" t="s">
        <v>5</v>
      </c>
      <c r="K895" t="s">
        <v>4</v>
      </c>
      <c r="L895" s="4">
        <v>80</v>
      </c>
      <c r="M895" s="4">
        <v>0.94</v>
      </c>
      <c r="N895" s="13" t="str">
        <f>IF(M895="","",IF(M895&lt;0,-M895&amp;"_"&amp;COUNTIF(M$2:M895,M895),M895&amp;"_"&amp;COUNTIF(M$2:M895,M895)))</f>
        <v>0.94_4</v>
      </c>
      <c r="O895" s="14" t="str">
        <f t="shared" si="13"/>
        <v/>
      </c>
      <c r="P895" t="s">
        <v>1588</v>
      </c>
      <c r="Q895" t="s">
        <v>1589</v>
      </c>
      <c r="R895" t="s">
        <v>1610</v>
      </c>
      <c r="S895" t="s">
        <v>0</v>
      </c>
      <c r="T895" t="s">
        <v>9</v>
      </c>
      <c r="U895" t="s">
        <v>139</v>
      </c>
      <c r="V895" t="s">
        <v>0</v>
      </c>
      <c r="W895" t="s">
        <v>0</v>
      </c>
      <c r="X895" t="s">
        <v>0</v>
      </c>
      <c r="Y895" t="s">
        <v>11</v>
      </c>
      <c r="Z895" t="s">
        <v>0</v>
      </c>
      <c r="AA895" s="3"/>
      <c r="AB895" t="s">
        <v>0</v>
      </c>
      <c r="AC895" t="s">
        <v>0</v>
      </c>
      <c r="AD895" t="s">
        <v>0</v>
      </c>
      <c r="AE895" s="4">
        <v>0</v>
      </c>
    </row>
    <row r="896" spans="1:31" ht="14.1" customHeight="1" x14ac:dyDescent="0.2">
      <c r="A896" s="2" t="s">
        <v>0</v>
      </c>
      <c r="B896" t="s">
        <v>1</v>
      </c>
      <c r="C896" t="s">
        <v>1587</v>
      </c>
      <c r="D896" s="3">
        <v>44147</v>
      </c>
      <c r="E896" s="3">
        <v>44147</v>
      </c>
      <c r="F896" s="3">
        <v>44150</v>
      </c>
      <c r="G896" t="s">
        <v>3</v>
      </c>
      <c r="H896" t="s">
        <v>4</v>
      </c>
      <c r="I896" s="4">
        <v>2000</v>
      </c>
      <c r="J896" t="s">
        <v>5</v>
      </c>
      <c r="K896" t="s">
        <v>4</v>
      </c>
      <c r="L896" s="4">
        <v>2000</v>
      </c>
      <c r="M896" s="4">
        <v>23.54</v>
      </c>
      <c r="N896" s="13" t="str">
        <f>IF(M896="","",IF(M896&lt;0,-M896&amp;"_"&amp;COUNTIF(M$2:M896,M896),M896&amp;"_"&amp;COUNTIF(M$2:M896,M896)))</f>
        <v>23.54_6</v>
      </c>
      <c r="O896" s="14" t="str">
        <f t="shared" si="13"/>
        <v/>
      </c>
      <c r="P896" t="s">
        <v>1588</v>
      </c>
      <c r="Q896" t="s">
        <v>1589</v>
      </c>
      <c r="R896" t="s">
        <v>1611</v>
      </c>
      <c r="S896" t="s">
        <v>0</v>
      </c>
      <c r="T896" t="s">
        <v>9</v>
      </c>
      <c r="U896" t="s">
        <v>139</v>
      </c>
      <c r="V896" t="s">
        <v>0</v>
      </c>
      <c r="W896" t="s">
        <v>0</v>
      </c>
      <c r="X896" t="s">
        <v>0</v>
      </c>
      <c r="Y896" t="s">
        <v>11</v>
      </c>
      <c r="Z896" t="s">
        <v>0</v>
      </c>
      <c r="AA896" s="3"/>
      <c r="AB896" t="s">
        <v>0</v>
      </c>
      <c r="AC896" t="s">
        <v>0</v>
      </c>
      <c r="AD896" t="s">
        <v>0</v>
      </c>
      <c r="AE896" s="4">
        <v>0</v>
      </c>
    </row>
    <row r="897" spans="1:31" ht="14.1" customHeight="1" x14ac:dyDescent="0.2">
      <c r="A897" s="2" t="s">
        <v>0</v>
      </c>
      <c r="B897" t="s">
        <v>1</v>
      </c>
      <c r="C897" t="s">
        <v>1587</v>
      </c>
      <c r="D897" s="3">
        <v>44147</v>
      </c>
      <c r="E897" s="3">
        <v>44147</v>
      </c>
      <c r="F897" s="3">
        <v>44150</v>
      </c>
      <c r="G897" t="s">
        <v>3</v>
      </c>
      <c r="H897" t="s">
        <v>4</v>
      </c>
      <c r="I897" s="4">
        <v>600</v>
      </c>
      <c r="J897" t="s">
        <v>5</v>
      </c>
      <c r="K897" t="s">
        <v>4</v>
      </c>
      <c r="L897" s="4">
        <v>600</v>
      </c>
      <c r="M897" s="4">
        <v>7.06</v>
      </c>
      <c r="N897" s="13" t="str">
        <f>IF(M897="","",IF(M897&lt;0,-M897&amp;"_"&amp;COUNTIF(M$2:M897,M897),M897&amp;"_"&amp;COUNTIF(M$2:M897,M897)))</f>
        <v>7.06_9</v>
      </c>
      <c r="O897" s="14" t="str">
        <f t="shared" si="13"/>
        <v/>
      </c>
      <c r="P897" t="s">
        <v>1588</v>
      </c>
      <c r="Q897" t="s">
        <v>1589</v>
      </c>
      <c r="R897" t="s">
        <v>1612</v>
      </c>
      <c r="S897" t="s">
        <v>0</v>
      </c>
      <c r="T897" t="s">
        <v>9</v>
      </c>
      <c r="U897" t="s">
        <v>139</v>
      </c>
      <c r="V897" t="s">
        <v>0</v>
      </c>
      <c r="W897" t="s">
        <v>0</v>
      </c>
      <c r="X897" t="s">
        <v>0</v>
      </c>
      <c r="Y897" t="s">
        <v>11</v>
      </c>
      <c r="Z897" t="s">
        <v>0</v>
      </c>
      <c r="AA897" s="3"/>
      <c r="AB897" t="s">
        <v>0</v>
      </c>
      <c r="AC897" t="s">
        <v>0</v>
      </c>
      <c r="AD897" t="s">
        <v>0</v>
      </c>
      <c r="AE897" s="4">
        <v>0</v>
      </c>
    </row>
    <row r="898" spans="1:31" ht="14.1" customHeight="1" x14ac:dyDescent="0.2">
      <c r="A898" s="2" t="s">
        <v>0</v>
      </c>
      <c r="B898" t="s">
        <v>1</v>
      </c>
      <c r="C898" t="s">
        <v>1587</v>
      </c>
      <c r="D898" s="3">
        <v>44147</v>
      </c>
      <c r="E898" s="3">
        <v>44147</v>
      </c>
      <c r="F898" s="3">
        <v>44150</v>
      </c>
      <c r="G898" t="s">
        <v>3</v>
      </c>
      <c r="H898" t="s">
        <v>4</v>
      </c>
      <c r="I898" s="4">
        <v>600</v>
      </c>
      <c r="J898" t="s">
        <v>5</v>
      </c>
      <c r="K898" t="s">
        <v>4</v>
      </c>
      <c r="L898" s="4">
        <v>600</v>
      </c>
      <c r="M898" s="4">
        <v>7.06</v>
      </c>
      <c r="N898" s="13" t="str">
        <f>IF(M898="","",IF(M898&lt;0,-M898&amp;"_"&amp;COUNTIF(M$2:M898,M898),M898&amp;"_"&amp;COUNTIF(M$2:M898,M898)))</f>
        <v>7.06_10</v>
      </c>
      <c r="O898" s="14" t="str">
        <f t="shared" ref="O898:O961" si="14">IF(COUNTIF(N:N,N898)=2,"x","")</f>
        <v/>
      </c>
      <c r="P898" t="s">
        <v>1588</v>
      </c>
      <c r="Q898" t="s">
        <v>1589</v>
      </c>
      <c r="R898" t="s">
        <v>1613</v>
      </c>
      <c r="S898" t="s">
        <v>0</v>
      </c>
      <c r="T898" t="s">
        <v>9</v>
      </c>
      <c r="U898" t="s">
        <v>139</v>
      </c>
      <c r="V898" t="s">
        <v>0</v>
      </c>
      <c r="W898" t="s">
        <v>0</v>
      </c>
      <c r="X898" t="s">
        <v>0</v>
      </c>
      <c r="Y898" t="s">
        <v>11</v>
      </c>
      <c r="Z898" t="s">
        <v>0</v>
      </c>
      <c r="AA898" s="3"/>
      <c r="AB898" t="s">
        <v>0</v>
      </c>
      <c r="AC898" t="s">
        <v>0</v>
      </c>
      <c r="AD898" t="s">
        <v>0</v>
      </c>
      <c r="AE898" s="4">
        <v>0</v>
      </c>
    </row>
    <row r="899" spans="1:31" ht="14.1" customHeight="1" x14ac:dyDescent="0.2">
      <c r="A899" s="2" t="s">
        <v>0</v>
      </c>
      <c r="B899" t="s">
        <v>1</v>
      </c>
      <c r="C899" t="s">
        <v>1587</v>
      </c>
      <c r="D899" s="3">
        <v>44147</v>
      </c>
      <c r="E899" s="3">
        <v>44147</v>
      </c>
      <c r="F899" s="3">
        <v>44150</v>
      </c>
      <c r="G899" t="s">
        <v>3</v>
      </c>
      <c r="H899" t="s">
        <v>4</v>
      </c>
      <c r="I899" s="4">
        <v>1800</v>
      </c>
      <c r="J899" t="s">
        <v>5</v>
      </c>
      <c r="K899" t="s">
        <v>4</v>
      </c>
      <c r="L899" s="4">
        <v>1800</v>
      </c>
      <c r="M899" s="4">
        <v>21.19</v>
      </c>
      <c r="N899" s="13" t="str">
        <f>IF(M899="","",IF(M899&lt;0,-M899&amp;"_"&amp;COUNTIF(M$2:M899,M899),M899&amp;"_"&amp;COUNTIF(M$2:M899,M899)))</f>
        <v>21.19_7</v>
      </c>
      <c r="O899" s="14" t="str">
        <f t="shared" si="14"/>
        <v/>
      </c>
      <c r="P899" t="s">
        <v>1588</v>
      </c>
      <c r="Q899" t="s">
        <v>1589</v>
      </c>
      <c r="R899" t="s">
        <v>1614</v>
      </c>
      <c r="S899" t="s">
        <v>0</v>
      </c>
      <c r="T899" t="s">
        <v>9</v>
      </c>
      <c r="U899" t="s">
        <v>139</v>
      </c>
      <c r="V899" t="s">
        <v>0</v>
      </c>
      <c r="W899" t="s">
        <v>0</v>
      </c>
      <c r="X899" t="s">
        <v>0</v>
      </c>
      <c r="Y899" t="s">
        <v>11</v>
      </c>
      <c r="Z899" t="s">
        <v>0</v>
      </c>
      <c r="AA899" s="3"/>
      <c r="AB899" t="s">
        <v>0</v>
      </c>
      <c r="AC899" t="s">
        <v>0</v>
      </c>
      <c r="AD899" t="s">
        <v>0</v>
      </c>
      <c r="AE899" s="4">
        <v>0</v>
      </c>
    </row>
    <row r="900" spans="1:31" ht="14.1" customHeight="1" x14ac:dyDescent="0.2">
      <c r="A900" s="2" t="s">
        <v>0</v>
      </c>
      <c r="B900" t="s">
        <v>1</v>
      </c>
      <c r="C900" t="s">
        <v>1587</v>
      </c>
      <c r="D900" s="3">
        <v>44147</v>
      </c>
      <c r="E900" s="3">
        <v>44147</v>
      </c>
      <c r="F900" s="3">
        <v>44150</v>
      </c>
      <c r="G900" t="s">
        <v>3</v>
      </c>
      <c r="H900" t="s">
        <v>4</v>
      </c>
      <c r="I900" s="4">
        <v>1800</v>
      </c>
      <c r="J900" t="s">
        <v>5</v>
      </c>
      <c r="K900" t="s">
        <v>4</v>
      </c>
      <c r="L900" s="4">
        <v>1800</v>
      </c>
      <c r="M900" s="4">
        <v>21.19</v>
      </c>
      <c r="N900" s="13" t="str">
        <f>IF(M900="","",IF(M900&lt;0,-M900&amp;"_"&amp;COUNTIF(M$2:M900,M900),M900&amp;"_"&amp;COUNTIF(M$2:M900,M900)))</f>
        <v>21.19_8</v>
      </c>
      <c r="O900" s="14" t="str">
        <f t="shared" si="14"/>
        <v/>
      </c>
      <c r="P900" t="s">
        <v>1588</v>
      </c>
      <c r="Q900" t="s">
        <v>1589</v>
      </c>
      <c r="R900" t="s">
        <v>1615</v>
      </c>
      <c r="S900" t="s">
        <v>0</v>
      </c>
      <c r="T900" t="s">
        <v>9</v>
      </c>
      <c r="U900" t="s">
        <v>139</v>
      </c>
      <c r="V900" t="s">
        <v>0</v>
      </c>
      <c r="W900" t="s">
        <v>0</v>
      </c>
      <c r="X900" t="s">
        <v>0</v>
      </c>
      <c r="Y900" t="s">
        <v>11</v>
      </c>
      <c r="Z900" t="s">
        <v>0</v>
      </c>
      <c r="AA900" s="3"/>
      <c r="AB900" t="s">
        <v>0</v>
      </c>
      <c r="AC900" t="s">
        <v>0</v>
      </c>
      <c r="AD900" t="s">
        <v>0</v>
      </c>
      <c r="AE900" s="4">
        <v>0</v>
      </c>
    </row>
    <row r="901" spans="1:31" ht="14.1" customHeight="1" x14ac:dyDescent="0.2">
      <c r="A901" s="2" t="s">
        <v>0</v>
      </c>
      <c r="B901" t="s">
        <v>1</v>
      </c>
      <c r="C901" t="s">
        <v>1587</v>
      </c>
      <c r="D901" s="3">
        <v>44147</v>
      </c>
      <c r="E901" s="3">
        <v>44147</v>
      </c>
      <c r="F901" s="3">
        <v>44150</v>
      </c>
      <c r="G901" t="s">
        <v>3</v>
      </c>
      <c r="H901" t="s">
        <v>4</v>
      </c>
      <c r="I901" s="4">
        <v>1200</v>
      </c>
      <c r="J901" t="s">
        <v>5</v>
      </c>
      <c r="K901" t="s">
        <v>4</v>
      </c>
      <c r="L901" s="4">
        <v>1200</v>
      </c>
      <c r="M901" s="4">
        <v>14.13</v>
      </c>
      <c r="N901" s="13" t="str">
        <f>IF(M901="","",IF(M901&lt;0,-M901&amp;"_"&amp;COUNTIF(M$2:M901,M901),M901&amp;"_"&amp;COUNTIF(M$2:M901,M901)))</f>
        <v>14.13_8</v>
      </c>
      <c r="O901" s="14" t="str">
        <f t="shared" si="14"/>
        <v/>
      </c>
      <c r="P901" t="s">
        <v>1588</v>
      </c>
      <c r="Q901" t="s">
        <v>1589</v>
      </c>
      <c r="R901" t="s">
        <v>1616</v>
      </c>
      <c r="S901" t="s">
        <v>0</v>
      </c>
      <c r="T901" t="s">
        <v>9</v>
      </c>
      <c r="U901" t="s">
        <v>139</v>
      </c>
      <c r="V901" t="s">
        <v>0</v>
      </c>
      <c r="W901" t="s">
        <v>0</v>
      </c>
      <c r="X901" t="s">
        <v>0</v>
      </c>
      <c r="Y901" t="s">
        <v>11</v>
      </c>
      <c r="Z901" t="s">
        <v>0</v>
      </c>
      <c r="AA901" s="3"/>
      <c r="AB901" t="s">
        <v>0</v>
      </c>
      <c r="AC901" t="s">
        <v>0</v>
      </c>
      <c r="AD901" t="s">
        <v>0</v>
      </c>
      <c r="AE901" s="4">
        <v>0</v>
      </c>
    </row>
    <row r="902" spans="1:31" ht="14.1" customHeight="1" x14ac:dyDescent="0.2">
      <c r="A902" s="2" t="s">
        <v>0</v>
      </c>
      <c r="B902" t="s">
        <v>1</v>
      </c>
      <c r="C902" t="s">
        <v>1587</v>
      </c>
      <c r="D902" s="3">
        <v>44147</v>
      </c>
      <c r="E902" s="3">
        <v>44147</v>
      </c>
      <c r="F902" s="3">
        <v>44150</v>
      </c>
      <c r="G902" t="s">
        <v>3</v>
      </c>
      <c r="H902" t="s">
        <v>4</v>
      </c>
      <c r="I902" s="4">
        <v>75</v>
      </c>
      <c r="J902" t="s">
        <v>5</v>
      </c>
      <c r="K902" t="s">
        <v>4</v>
      </c>
      <c r="L902" s="4">
        <v>75</v>
      </c>
      <c r="M902" s="4">
        <v>0.88</v>
      </c>
      <c r="N902" s="13" t="str">
        <f>IF(M902="","",IF(M902&lt;0,-M902&amp;"_"&amp;COUNTIF(M$2:M902,M902),M902&amp;"_"&amp;COUNTIF(M$2:M902,M902)))</f>
        <v>0.88_1</v>
      </c>
      <c r="O902" s="14" t="str">
        <f t="shared" si="14"/>
        <v/>
      </c>
      <c r="P902" t="s">
        <v>1588</v>
      </c>
      <c r="Q902" t="s">
        <v>1589</v>
      </c>
      <c r="R902" t="s">
        <v>1617</v>
      </c>
      <c r="S902" t="s">
        <v>0</v>
      </c>
      <c r="T902" t="s">
        <v>9</v>
      </c>
      <c r="U902" t="s">
        <v>139</v>
      </c>
      <c r="V902" t="s">
        <v>0</v>
      </c>
      <c r="W902" t="s">
        <v>0</v>
      </c>
      <c r="X902" t="s">
        <v>0</v>
      </c>
      <c r="Y902" t="s">
        <v>11</v>
      </c>
      <c r="Z902" t="s">
        <v>0</v>
      </c>
      <c r="AA902" s="3"/>
      <c r="AB902" t="s">
        <v>0</v>
      </c>
      <c r="AC902" t="s">
        <v>0</v>
      </c>
      <c r="AD902" t="s">
        <v>0</v>
      </c>
      <c r="AE902" s="4">
        <v>0</v>
      </c>
    </row>
    <row r="903" spans="1:31" ht="14.1" customHeight="1" x14ac:dyDescent="0.2">
      <c r="A903" s="2" t="s">
        <v>0</v>
      </c>
      <c r="B903" t="s">
        <v>1</v>
      </c>
      <c r="C903" t="s">
        <v>1587</v>
      </c>
      <c r="D903" s="3">
        <v>44147</v>
      </c>
      <c r="E903" s="3">
        <v>44147</v>
      </c>
      <c r="F903" s="3">
        <v>44150</v>
      </c>
      <c r="G903" t="s">
        <v>3</v>
      </c>
      <c r="H903" t="s">
        <v>4</v>
      </c>
      <c r="I903" s="4">
        <v>210</v>
      </c>
      <c r="J903" t="s">
        <v>5</v>
      </c>
      <c r="K903" t="s">
        <v>4</v>
      </c>
      <c r="L903" s="4">
        <v>210</v>
      </c>
      <c r="M903" s="4">
        <v>2.4700000000000002</v>
      </c>
      <c r="N903" s="13" t="str">
        <f>IF(M903="","",IF(M903&lt;0,-M903&amp;"_"&amp;COUNTIF(M$2:M903,M903),M903&amp;"_"&amp;COUNTIF(M$2:M903,M903)))</f>
        <v>2.47_1</v>
      </c>
      <c r="O903" s="14" t="str">
        <f t="shared" si="14"/>
        <v/>
      </c>
      <c r="P903" t="s">
        <v>1588</v>
      </c>
      <c r="Q903" t="s">
        <v>1589</v>
      </c>
      <c r="R903" t="s">
        <v>1618</v>
      </c>
      <c r="S903" t="s">
        <v>0</v>
      </c>
      <c r="T903" t="s">
        <v>9</v>
      </c>
      <c r="U903" t="s">
        <v>139</v>
      </c>
      <c r="V903" t="s">
        <v>0</v>
      </c>
      <c r="W903" t="s">
        <v>0</v>
      </c>
      <c r="X903" t="s">
        <v>0</v>
      </c>
      <c r="Y903" t="s">
        <v>11</v>
      </c>
      <c r="Z903" t="s">
        <v>0</v>
      </c>
      <c r="AA903" s="3"/>
      <c r="AB903" t="s">
        <v>0</v>
      </c>
      <c r="AC903" t="s">
        <v>0</v>
      </c>
      <c r="AD903" t="s">
        <v>0</v>
      </c>
      <c r="AE903" s="4">
        <v>0</v>
      </c>
    </row>
    <row r="904" spans="1:31" ht="14.1" customHeight="1" x14ac:dyDescent="0.2">
      <c r="A904" s="2" t="s">
        <v>0</v>
      </c>
      <c r="B904" t="s">
        <v>1</v>
      </c>
      <c r="C904" t="s">
        <v>1587</v>
      </c>
      <c r="D904" s="3">
        <v>44147</v>
      </c>
      <c r="E904" s="3">
        <v>44147</v>
      </c>
      <c r="F904" s="3">
        <v>44150</v>
      </c>
      <c r="G904" t="s">
        <v>3</v>
      </c>
      <c r="H904" t="s">
        <v>4</v>
      </c>
      <c r="I904" s="4">
        <v>2000</v>
      </c>
      <c r="J904" t="s">
        <v>5</v>
      </c>
      <c r="K904" t="s">
        <v>4</v>
      </c>
      <c r="L904" s="4">
        <v>2000</v>
      </c>
      <c r="M904" s="4">
        <v>23.54</v>
      </c>
      <c r="N904" s="13" t="str">
        <f>IF(M904="","",IF(M904&lt;0,-M904&amp;"_"&amp;COUNTIF(M$2:M904,M904),M904&amp;"_"&amp;COUNTIF(M$2:M904,M904)))</f>
        <v>23.54_7</v>
      </c>
      <c r="O904" s="14" t="str">
        <f t="shared" si="14"/>
        <v/>
      </c>
      <c r="P904" t="s">
        <v>1588</v>
      </c>
      <c r="Q904" t="s">
        <v>1589</v>
      </c>
      <c r="R904" t="s">
        <v>1619</v>
      </c>
      <c r="S904" t="s">
        <v>0</v>
      </c>
      <c r="T904" t="s">
        <v>9</v>
      </c>
      <c r="U904" t="s">
        <v>139</v>
      </c>
      <c r="V904" t="s">
        <v>0</v>
      </c>
      <c r="W904" t="s">
        <v>0</v>
      </c>
      <c r="X904" t="s">
        <v>0</v>
      </c>
      <c r="Y904" t="s">
        <v>11</v>
      </c>
      <c r="Z904" t="s">
        <v>0</v>
      </c>
      <c r="AA904" s="3"/>
      <c r="AB904" t="s">
        <v>0</v>
      </c>
      <c r="AC904" t="s">
        <v>0</v>
      </c>
      <c r="AD904" t="s">
        <v>0</v>
      </c>
      <c r="AE904" s="4">
        <v>0</v>
      </c>
    </row>
    <row r="905" spans="1:31" ht="14.1" customHeight="1" x14ac:dyDescent="0.2">
      <c r="A905" s="2" t="s">
        <v>0</v>
      </c>
      <c r="B905" t="s">
        <v>1</v>
      </c>
      <c r="C905" t="s">
        <v>1587</v>
      </c>
      <c r="D905" s="3">
        <v>44147</v>
      </c>
      <c r="E905" s="3">
        <v>44147</v>
      </c>
      <c r="F905" s="3">
        <v>44150</v>
      </c>
      <c r="G905" t="s">
        <v>3</v>
      </c>
      <c r="H905" t="s">
        <v>4</v>
      </c>
      <c r="I905" s="4">
        <v>6000</v>
      </c>
      <c r="J905" t="s">
        <v>5</v>
      </c>
      <c r="K905" t="s">
        <v>4</v>
      </c>
      <c r="L905" s="4">
        <v>6000</v>
      </c>
      <c r="M905" s="4">
        <v>70.63</v>
      </c>
      <c r="N905" s="13" t="str">
        <f>IF(M905="","",IF(M905&lt;0,-M905&amp;"_"&amp;COUNTIF(M$2:M905,M905),M905&amp;"_"&amp;COUNTIF(M$2:M905,M905)))</f>
        <v>70.63_6</v>
      </c>
      <c r="O905" s="14" t="str">
        <f t="shared" si="14"/>
        <v/>
      </c>
      <c r="P905" t="s">
        <v>1588</v>
      </c>
      <c r="Q905" t="s">
        <v>1589</v>
      </c>
      <c r="R905" t="s">
        <v>1620</v>
      </c>
      <c r="S905" t="s">
        <v>0</v>
      </c>
      <c r="T905" t="s">
        <v>9</v>
      </c>
      <c r="U905" t="s">
        <v>139</v>
      </c>
      <c r="V905" t="s">
        <v>0</v>
      </c>
      <c r="W905" t="s">
        <v>0</v>
      </c>
      <c r="X905" t="s">
        <v>0</v>
      </c>
      <c r="Y905" t="s">
        <v>11</v>
      </c>
      <c r="Z905" t="s">
        <v>0</v>
      </c>
      <c r="AA905" s="3"/>
      <c r="AB905" t="s">
        <v>0</v>
      </c>
      <c r="AC905" t="s">
        <v>0</v>
      </c>
      <c r="AD905" t="s">
        <v>0</v>
      </c>
      <c r="AE905" s="4">
        <v>0</v>
      </c>
    </row>
    <row r="906" spans="1:31" ht="14.1" customHeight="1" x14ac:dyDescent="0.2">
      <c r="A906" s="2" t="s">
        <v>0</v>
      </c>
      <c r="B906" t="s">
        <v>1</v>
      </c>
      <c r="C906" t="s">
        <v>1587</v>
      </c>
      <c r="D906" s="3">
        <v>44147</v>
      </c>
      <c r="E906" s="3">
        <v>44147</v>
      </c>
      <c r="F906" s="3">
        <v>44150</v>
      </c>
      <c r="G906" t="s">
        <v>3</v>
      </c>
      <c r="H906" t="s">
        <v>4</v>
      </c>
      <c r="I906" s="4">
        <v>5250</v>
      </c>
      <c r="J906" t="s">
        <v>5</v>
      </c>
      <c r="K906" t="s">
        <v>4</v>
      </c>
      <c r="L906" s="4">
        <v>5250</v>
      </c>
      <c r="M906" s="4">
        <v>61.8</v>
      </c>
      <c r="N906" s="13" t="str">
        <f>IF(M906="","",IF(M906&lt;0,-M906&amp;"_"&amp;COUNTIF(M$2:M906,M906),M906&amp;"_"&amp;COUNTIF(M$2:M906,M906)))</f>
        <v>61.8_1</v>
      </c>
      <c r="O906" s="14" t="str">
        <f t="shared" si="14"/>
        <v/>
      </c>
      <c r="P906" t="s">
        <v>1588</v>
      </c>
      <c r="Q906" t="s">
        <v>1589</v>
      </c>
      <c r="R906" t="s">
        <v>1621</v>
      </c>
      <c r="S906" t="s">
        <v>0</v>
      </c>
      <c r="T906" t="s">
        <v>9</v>
      </c>
      <c r="U906" t="s">
        <v>139</v>
      </c>
      <c r="V906" t="s">
        <v>0</v>
      </c>
      <c r="W906" t="s">
        <v>0</v>
      </c>
      <c r="X906" t="s">
        <v>0</v>
      </c>
      <c r="Y906" t="s">
        <v>11</v>
      </c>
      <c r="Z906" t="s">
        <v>0</v>
      </c>
      <c r="AA906" s="3"/>
      <c r="AB906" t="s">
        <v>0</v>
      </c>
      <c r="AC906" t="s">
        <v>0</v>
      </c>
      <c r="AD906" t="s">
        <v>0</v>
      </c>
      <c r="AE906" s="4">
        <v>0</v>
      </c>
    </row>
    <row r="907" spans="1:31" ht="14.1" customHeight="1" x14ac:dyDescent="0.2">
      <c r="A907" s="2" t="s">
        <v>0</v>
      </c>
      <c r="B907" t="s">
        <v>1</v>
      </c>
      <c r="C907" t="s">
        <v>1587</v>
      </c>
      <c r="D907" s="3">
        <v>44147</v>
      </c>
      <c r="E907" s="3">
        <v>44147</v>
      </c>
      <c r="F907" s="3">
        <v>44150</v>
      </c>
      <c r="G907" t="s">
        <v>3</v>
      </c>
      <c r="H907" t="s">
        <v>4</v>
      </c>
      <c r="I907" s="4">
        <v>220</v>
      </c>
      <c r="J907" t="s">
        <v>5</v>
      </c>
      <c r="K907" t="s">
        <v>4</v>
      </c>
      <c r="L907" s="4">
        <v>220</v>
      </c>
      <c r="M907" s="4">
        <v>2.59</v>
      </c>
      <c r="N907" s="13" t="str">
        <f>IF(M907="","",IF(M907&lt;0,-M907&amp;"_"&amp;COUNTIF(M$2:M907,M907),M907&amp;"_"&amp;COUNTIF(M$2:M907,M907)))</f>
        <v>2.59_3</v>
      </c>
      <c r="O907" s="14" t="str">
        <f t="shared" si="14"/>
        <v/>
      </c>
      <c r="P907" t="s">
        <v>1588</v>
      </c>
      <c r="Q907" t="s">
        <v>1589</v>
      </c>
      <c r="R907" t="s">
        <v>1622</v>
      </c>
      <c r="S907" t="s">
        <v>0</v>
      </c>
      <c r="T907" t="s">
        <v>9</v>
      </c>
      <c r="U907" t="s">
        <v>139</v>
      </c>
      <c r="V907" t="s">
        <v>0</v>
      </c>
      <c r="W907" t="s">
        <v>0</v>
      </c>
      <c r="X907" t="s">
        <v>0</v>
      </c>
      <c r="Y907" t="s">
        <v>11</v>
      </c>
      <c r="Z907" t="s">
        <v>0</v>
      </c>
      <c r="AA907" s="3"/>
      <c r="AB907" t="s">
        <v>0</v>
      </c>
      <c r="AC907" t="s">
        <v>0</v>
      </c>
      <c r="AD907" t="s">
        <v>0</v>
      </c>
      <c r="AE907" s="4">
        <v>0</v>
      </c>
    </row>
    <row r="908" spans="1:31" ht="14.1" customHeight="1" x14ac:dyDescent="0.2">
      <c r="A908" s="2" t="s">
        <v>0</v>
      </c>
      <c r="B908" t="s">
        <v>1</v>
      </c>
      <c r="C908" t="s">
        <v>1587</v>
      </c>
      <c r="D908" s="3">
        <v>44147</v>
      </c>
      <c r="E908" s="3">
        <v>44147</v>
      </c>
      <c r="F908" s="3">
        <v>44150</v>
      </c>
      <c r="G908" t="s">
        <v>3</v>
      </c>
      <c r="H908" t="s">
        <v>4</v>
      </c>
      <c r="I908" s="4">
        <v>440</v>
      </c>
      <c r="J908" t="s">
        <v>5</v>
      </c>
      <c r="K908" t="s">
        <v>4</v>
      </c>
      <c r="L908" s="4">
        <v>440</v>
      </c>
      <c r="M908" s="4">
        <v>5.18</v>
      </c>
      <c r="N908" s="13" t="str">
        <f>IF(M908="","",IF(M908&lt;0,-M908&amp;"_"&amp;COUNTIF(M$2:M908,M908),M908&amp;"_"&amp;COUNTIF(M$2:M908,M908)))</f>
        <v>5.18_4</v>
      </c>
      <c r="O908" s="14" t="str">
        <f t="shared" si="14"/>
        <v/>
      </c>
      <c r="P908" t="s">
        <v>1588</v>
      </c>
      <c r="Q908" t="s">
        <v>1589</v>
      </c>
      <c r="R908" t="s">
        <v>1623</v>
      </c>
      <c r="S908" t="s">
        <v>0</v>
      </c>
      <c r="T908" t="s">
        <v>9</v>
      </c>
      <c r="U908" t="s">
        <v>139</v>
      </c>
      <c r="V908" t="s">
        <v>0</v>
      </c>
      <c r="W908" t="s">
        <v>0</v>
      </c>
      <c r="X908" t="s">
        <v>0</v>
      </c>
      <c r="Y908" t="s">
        <v>11</v>
      </c>
      <c r="Z908" t="s">
        <v>0</v>
      </c>
      <c r="AA908" s="3"/>
      <c r="AB908" t="s">
        <v>0</v>
      </c>
      <c r="AC908" t="s">
        <v>0</v>
      </c>
      <c r="AD908" t="s">
        <v>0</v>
      </c>
      <c r="AE908" s="4">
        <v>0</v>
      </c>
    </row>
    <row r="909" spans="1:31" ht="14.1" customHeight="1" x14ac:dyDescent="0.2">
      <c r="A909" s="2" t="s">
        <v>0</v>
      </c>
      <c r="B909" t="s">
        <v>1</v>
      </c>
      <c r="C909" t="s">
        <v>1587</v>
      </c>
      <c r="D909" s="3">
        <v>44147</v>
      </c>
      <c r="E909" s="3">
        <v>44147</v>
      </c>
      <c r="F909" s="3">
        <v>44150</v>
      </c>
      <c r="G909" t="s">
        <v>3</v>
      </c>
      <c r="H909" t="s">
        <v>4</v>
      </c>
      <c r="I909" s="4">
        <v>880</v>
      </c>
      <c r="J909" t="s">
        <v>5</v>
      </c>
      <c r="K909" t="s">
        <v>4</v>
      </c>
      <c r="L909" s="4">
        <v>880</v>
      </c>
      <c r="M909" s="4">
        <v>10.36</v>
      </c>
      <c r="N909" s="13" t="str">
        <f>IF(M909="","",IF(M909&lt;0,-M909&amp;"_"&amp;COUNTIF(M$2:M909,M909),M909&amp;"_"&amp;COUNTIF(M$2:M909,M909)))</f>
        <v>10.36_2</v>
      </c>
      <c r="O909" s="14" t="str">
        <f t="shared" si="14"/>
        <v/>
      </c>
      <c r="P909" t="s">
        <v>1588</v>
      </c>
      <c r="Q909" t="s">
        <v>1589</v>
      </c>
      <c r="R909" t="s">
        <v>1624</v>
      </c>
      <c r="S909" t="s">
        <v>0</v>
      </c>
      <c r="T909" t="s">
        <v>9</v>
      </c>
      <c r="U909" t="s">
        <v>139</v>
      </c>
      <c r="V909" t="s">
        <v>0</v>
      </c>
      <c r="W909" t="s">
        <v>0</v>
      </c>
      <c r="X909" t="s">
        <v>0</v>
      </c>
      <c r="Y909" t="s">
        <v>11</v>
      </c>
      <c r="Z909" t="s">
        <v>0</v>
      </c>
      <c r="AA909" s="3"/>
      <c r="AB909" t="s">
        <v>0</v>
      </c>
      <c r="AC909" t="s">
        <v>0</v>
      </c>
      <c r="AD909" t="s">
        <v>0</v>
      </c>
      <c r="AE909" s="4">
        <v>0</v>
      </c>
    </row>
    <row r="910" spans="1:31" ht="14.1" customHeight="1" x14ac:dyDescent="0.2">
      <c r="A910" s="2" t="s">
        <v>0</v>
      </c>
      <c r="B910" t="s">
        <v>1</v>
      </c>
      <c r="C910" t="s">
        <v>1587</v>
      </c>
      <c r="D910" s="3">
        <v>44147</v>
      </c>
      <c r="E910" s="3">
        <v>44147</v>
      </c>
      <c r="F910" s="3">
        <v>44150</v>
      </c>
      <c r="G910" t="s">
        <v>3</v>
      </c>
      <c r="H910" t="s">
        <v>4</v>
      </c>
      <c r="I910" s="4">
        <v>880</v>
      </c>
      <c r="J910" t="s">
        <v>5</v>
      </c>
      <c r="K910" t="s">
        <v>4</v>
      </c>
      <c r="L910" s="4">
        <v>880</v>
      </c>
      <c r="M910" s="4">
        <v>10.36</v>
      </c>
      <c r="N910" s="13" t="str">
        <f>IF(M910="","",IF(M910&lt;0,-M910&amp;"_"&amp;COUNTIF(M$2:M910,M910),M910&amp;"_"&amp;COUNTIF(M$2:M910,M910)))</f>
        <v>10.36_3</v>
      </c>
      <c r="O910" s="14" t="str">
        <f t="shared" si="14"/>
        <v/>
      </c>
      <c r="P910" t="s">
        <v>1588</v>
      </c>
      <c r="Q910" t="s">
        <v>1589</v>
      </c>
      <c r="R910" t="s">
        <v>1625</v>
      </c>
      <c r="S910" t="s">
        <v>0</v>
      </c>
      <c r="T910" t="s">
        <v>9</v>
      </c>
      <c r="U910" t="s">
        <v>139</v>
      </c>
      <c r="V910" t="s">
        <v>0</v>
      </c>
      <c r="W910" t="s">
        <v>0</v>
      </c>
      <c r="X910" t="s">
        <v>0</v>
      </c>
      <c r="Y910" t="s">
        <v>11</v>
      </c>
      <c r="Z910" t="s">
        <v>0</v>
      </c>
      <c r="AA910" s="3"/>
      <c r="AB910" t="s">
        <v>0</v>
      </c>
      <c r="AC910" t="s">
        <v>0</v>
      </c>
      <c r="AD910" t="s">
        <v>0</v>
      </c>
      <c r="AE910" s="4">
        <v>0</v>
      </c>
    </row>
    <row r="911" spans="1:31" ht="14.1" customHeight="1" x14ac:dyDescent="0.2">
      <c r="A911" s="2" t="s">
        <v>0</v>
      </c>
      <c r="B911" t="s">
        <v>1</v>
      </c>
      <c r="C911" t="s">
        <v>1587</v>
      </c>
      <c r="D911" s="3">
        <v>44147</v>
      </c>
      <c r="E911" s="3">
        <v>44147</v>
      </c>
      <c r="F911" s="3">
        <v>44150</v>
      </c>
      <c r="G911" t="s">
        <v>3</v>
      </c>
      <c r="H911" t="s">
        <v>4</v>
      </c>
      <c r="I911" s="4">
        <v>440</v>
      </c>
      <c r="J911" t="s">
        <v>5</v>
      </c>
      <c r="K911" t="s">
        <v>4</v>
      </c>
      <c r="L911" s="4">
        <v>440</v>
      </c>
      <c r="M911" s="4">
        <v>5.18</v>
      </c>
      <c r="N911" s="13" t="str">
        <f>IF(M911="","",IF(M911&lt;0,-M911&amp;"_"&amp;COUNTIF(M$2:M911,M911),M911&amp;"_"&amp;COUNTIF(M$2:M911,M911)))</f>
        <v>5.18_5</v>
      </c>
      <c r="O911" s="14" t="str">
        <f t="shared" si="14"/>
        <v/>
      </c>
      <c r="P911" t="s">
        <v>1588</v>
      </c>
      <c r="Q911" t="s">
        <v>1589</v>
      </c>
      <c r="R911" t="s">
        <v>1626</v>
      </c>
      <c r="S911" t="s">
        <v>0</v>
      </c>
      <c r="T911" t="s">
        <v>9</v>
      </c>
      <c r="U911" t="s">
        <v>139</v>
      </c>
      <c r="V911" t="s">
        <v>0</v>
      </c>
      <c r="W911" t="s">
        <v>0</v>
      </c>
      <c r="X911" t="s">
        <v>0</v>
      </c>
      <c r="Y911" t="s">
        <v>11</v>
      </c>
      <c r="Z911" t="s">
        <v>0</v>
      </c>
      <c r="AA911" s="3"/>
      <c r="AB911" t="s">
        <v>0</v>
      </c>
      <c r="AC911" t="s">
        <v>0</v>
      </c>
      <c r="AD911" t="s">
        <v>0</v>
      </c>
      <c r="AE911" s="4">
        <v>0</v>
      </c>
    </row>
    <row r="912" spans="1:31" ht="14.1" customHeight="1" x14ac:dyDescent="0.2">
      <c r="A912" s="2" t="s">
        <v>0</v>
      </c>
      <c r="B912" t="s">
        <v>1</v>
      </c>
      <c r="C912" t="s">
        <v>1587</v>
      </c>
      <c r="D912" s="3">
        <v>44147</v>
      </c>
      <c r="E912" s="3">
        <v>44147</v>
      </c>
      <c r="F912" s="3">
        <v>44150</v>
      </c>
      <c r="G912" t="s">
        <v>3</v>
      </c>
      <c r="H912" t="s">
        <v>4</v>
      </c>
      <c r="I912" s="4">
        <v>9000</v>
      </c>
      <c r="J912" t="s">
        <v>5</v>
      </c>
      <c r="K912" t="s">
        <v>4</v>
      </c>
      <c r="L912" s="4">
        <v>9000</v>
      </c>
      <c r="M912" s="4">
        <v>105.94</v>
      </c>
      <c r="N912" s="13" t="str">
        <f>IF(M912="","",IF(M912&lt;0,-M912&amp;"_"&amp;COUNTIF(M$2:M912,M912),M912&amp;"_"&amp;COUNTIF(M$2:M912,M912)))</f>
        <v>105.94_8</v>
      </c>
      <c r="O912" s="14" t="str">
        <f t="shared" si="14"/>
        <v/>
      </c>
      <c r="P912" t="s">
        <v>1588</v>
      </c>
      <c r="Q912" t="s">
        <v>1589</v>
      </c>
      <c r="R912" t="s">
        <v>1627</v>
      </c>
      <c r="S912" t="s">
        <v>0</v>
      </c>
      <c r="T912" t="s">
        <v>9</v>
      </c>
      <c r="U912" t="s">
        <v>139</v>
      </c>
      <c r="V912" t="s">
        <v>0</v>
      </c>
      <c r="W912" t="s">
        <v>0</v>
      </c>
      <c r="X912" t="s">
        <v>0</v>
      </c>
      <c r="Y912" t="s">
        <v>11</v>
      </c>
      <c r="Z912" t="s">
        <v>0</v>
      </c>
      <c r="AA912" s="3"/>
      <c r="AB912" t="s">
        <v>0</v>
      </c>
      <c r="AC912" t="s">
        <v>0</v>
      </c>
      <c r="AD912" t="s">
        <v>0</v>
      </c>
      <c r="AE912" s="4">
        <v>0</v>
      </c>
    </row>
    <row r="913" spans="1:31" ht="14.1" customHeight="1" x14ac:dyDescent="0.2">
      <c r="A913" s="2" t="s">
        <v>0</v>
      </c>
      <c r="B913" t="s">
        <v>1</v>
      </c>
      <c r="C913" t="s">
        <v>1587</v>
      </c>
      <c r="D913" s="3">
        <v>44147</v>
      </c>
      <c r="E913" s="3">
        <v>44147</v>
      </c>
      <c r="F913" s="3">
        <v>44150</v>
      </c>
      <c r="G913" t="s">
        <v>3</v>
      </c>
      <c r="H913" t="s">
        <v>4</v>
      </c>
      <c r="I913" s="4">
        <v>5000</v>
      </c>
      <c r="J913" t="s">
        <v>5</v>
      </c>
      <c r="K913" t="s">
        <v>4</v>
      </c>
      <c r="L913" s="4">
        <v>5000</v>
      </c>
      <c r="M913" s="4">
        <v>58.86</v>
      </c>
      <c r="N913" s="13" t="str">
        <f>IF(M913="","",IF(M913&lt;0,-M913&amp;"_"&amp;COUNTIF(M$2:M913,M913),M913&amp;"_"&amp;COUNTIF(M$2:M913,M913)))</f>
        <v>58.86_11</v>
      </c>
      <c r="O913" s="14" t="str">
        <f t="shared" si="14"/>
        <v/>
      </c>
      <c r="P913" t="s">
        <v>1588</v>
      </c>
      <c r="Q913" t="s">
        <v>1589</v>
      </c>
      <c r="R913" t="s">
        <v>1628</v>
      </c>
      <c r="S913" t="s">
        <v>0</v>
      </c>
      <c r="T913" t="s">
        <v>9</v>
      </c>
      <c r="U913" t="s">
        <v>139</v>
      </c>
      <c r="V913" t="s">
        <v>0</v>
      </c>
      <c r="W913" t="s">
        <v>0</v>
      </c>
      <c r="X913" t="s">
        <v>0</v>
      </c>
      <c r="Y913" t="s">
        <v>11</v>
      </c>
      <c r="Z913" t="s">
        <v>0</v>
      </c>
      <c r="AA913" s="3"/>
      <c r="AB913" t="s">
        <v>0</v>
      </c>
      <c r="AC913" t="s">
        <v>0</v>
      </c>
      <c r="AD913" t="s">
        <v>0</v>
      </c>
      <c r="AE913" s="4">
        <v>0</v>
      </c>
    </row>
    <row r="914" spans="1:31" ht="14.1" customHeight="1" x14ac:dyDescent="0.2">
      <c r="A914" s="2" t="s">
        <v>0</v>
      </c>
      <c r="B914" t="s">
        <v>1</v>
      </c>
      <c r="C914" t="s">
        <v>1587</v>
      </c>
      <c r="D914" s="3">
        <v>44147</v>
      </c>
      <c r="E914" s="3">
        <v>44147</v>
      </c>
      <c r="F914" s="3">
        <v>44150</v>
      </c>
      <c r="G914" t="s">
        <v>3</v>
      </c>
      <c r="H914" t="s">
        <v>4</v>
      </c>
      <c r="I914" s="4">
        <v>5000</v>
      </c>
      <c r="J914" t="s">
        <v>5</v>
      </c>
      <c r="K914" t="s">
        <v>4</v>
      </c>
      <c r="L914" s="4">
        <v>5000</v>
      </c>
      <c r="M914" s="4">
        <v>58.86</v>
      </c>
      <c r="N914" s="13" t="str">
        <f>IF(M914="","",IF(M914&lt;0,-M914&amp;"_"&amp;COUNTIF(M$2:M914,M914),M914&amp;"_"&amp;COUNTIF(M$2:M914,M914)))</f>
        <v>58.86_12</v>
      </c>
      <c r="O914" s="14" t="str">
        <f t="shared" si="14"/>
        <v/>
      </c>
      <c r="P914" t="s">
        <v>1588</v>
      </c>
      <c r="Q914" t="s">
        <v>1589</v>
      </c>
      <c r="R914" t="s">
        <v>1629</v>
      </c>
      <c r="S914" t="s">
        <v>0</v>
      </c>
      <c r="T914" t="s">
        <v>9</v>
      </c>
      <c r="U914" t="s">
        <v>139</v>
      </c>
      <c r="V914" t="s">
        <v>0</v>
      </c>
      <c r="W914" t="s">
        <v>0</v>
      </c>
      <c r="X914" t="s">
        <v>0</v>
      </c>
      <c r="Y914" t="s">
        <v>11</v>
      </c>
      <c r="Z914" t="s">
        <v>0</v>
      </c>
      <c r="AA914" s="3"/>
      <c r="AB914" t="s">
        <v>0</v>
      </c>
      <c r="AC914" t="s">
        <v>0</v>
      </c>
      <c r="AD914" t="s">
        <v>0</v>
      </c>
      <c r="AE914" s="4">
        <v>0</v>
      </c>
    </row>
    <row r="915" spans="1:31" ht="14.1" customHeight="1" x14ac:dyDescent="0.2">
      <c r="A915" s="2" t="s">
        <v>0</v>
      </c>
      <c r="B915" t="s">
        <v>1</v>
      </c>
      <c r="C915" t="s">
        <v>1587</v>
      </c>
      <c r="D915" s="3">
        <v>44147</v>
      </c>
      <c r="E915" s="3">
        <v>44147</v>
      </c>
      <c r="F915" s="3">
        <v>44150</v>
      </c>
      <c r="G915" t="s">
        <v>3</v>
      </c>
      <c r="H915" t="s">
        <v>4</v>
      </c>
      <c r="I915" s="4">
        <v>7200</v>
      </c>
      <c r="J915" t="s">
        <v>5</v>
      </c>
      <c r="K915" t="s">
        <v>4</v>
      </c>
      <c r="L915" s="4">
        <v>7200</v>
      </c>
      <c r="M915" s="4">
        <v>84.76</v>
      </c>
      <c r="N915" s="13" t="str">
        <f>IF(M915="","",IF(M915&lt;0,-M915&amp;"_"&amp;COUNTIF(M$2:M915,M915),M915&amp;"_"&amp;COUNTIF(M$2:M915,M915)))</f>
        <v>84.76_1</v>
      </c>
      <c r="O915" s="14" t="str">
        <f t="shared" si="14"/>
        <v/>
      </c>
      <c r="P915" t="s">
        <v>1588</v>
      </c>
      <c r="Q915" t="s">
        <v>1589</v>
      </c>
      <c r="R915" t="s">
        <v>1630</v>
      </c>
      <c r="S915" t="s">
        <v>0</v>
      </c>
      <c r="T915" t="s">
        <v>9</v>
      </c>
      <c r="U915" t="s">
        <v>139</v>
      </c>
      <c r="V915" t="s">
        <v>0</v>
      </c>
      <c r="W915" t="s">
        <v>0</v>
      </c>
      <c r="X915" t="s">
        <v>0</v>
      </c>
      <c r="Y915" t="s">
        <v>11</v>
      </c>
      <c r="Z915" t="s">
        <v>0</v>
      </c>
      <c r="AA915" s="3"/>
      <c r="AB915" t="s">
        <v>0</v>
      </c>
      <c r="AC915" t="s">
        <v>0</v>
      </c>
      <c r="AD915" t="s">
        <v>0</v>
      </c>
      <c r="AE915" s="4">
        <v>0</v>
      </c>
    </row>
    <row r="916" spans="1:31" ht="14.1" customHeight="1" x14ac:dyDescent="0.2">
      <c r="A916" s="2" t="s">
        <v>0</v>
      </c>
      <c r="B916" t="s">
        <v>1</v>
      </c>
      <c r="C916" t="s">
        <v>1587</v>
      </c>
      <c r="D916" s="3">
        <v>44147</v>
      </c>
      <c r="E916" s="3">
        <v>44147</v>
      </c>
      <c r="F916" s="3">
        <v>44150</v>
      </c>
      <c r="G916" t="s">
        <v>3</v>
      </c>
      <c r="H916" t="s">
        <v>4</v>
      </c>
      <c r="I916" s="4">
        <v>3700</v>
      </c>
      <c r="J916" t="s">
        <v>5</v>
      </c>
      <c r="K916" t="s">
        <v>4</v>
      </c>
      <c r="L916" s="4">
        <v>3700</v>
      </c>
      <c r="M916" s="4">
        <v>43.56</v>
      </c>
      <c r="N916" s="13" t="str">
        <f>IF(M916="","",IF(M916&lt;0,-M916&amp;"_"&amp;COUNTIF(M$2:M916,M916),M916&amp;"_"&amp;COUNTIF(M$2:M916,M916)))</f>
        <v>43.56_2</v>
      </c>
      <c r="O916" s="14" t="str">
        <f t="shared" si="14"/>
        <v/>
      </c>
      <c r="P916" t="s">
        <v>1588</v>
      </c>
      <c r="Q916" t="s">
        <v>1589</v>
      </c>
      <c r="R916" t="s">
        <v>1631</v>
      </c>
      <c r="S916" t="s">
        <v>0</v>
      </c>
      <c r="T916" t="s">
        <v>9</v>
      </c>
      <c r="U916" t="s">
        <v>139</v>
      </c>
      <c r="V916" t="s">
        <v>0</v>
      </c>
      <c r="W916" t="s">
        <v>0</v>
      </c>
      <c r="X916" t="s">
        <v>0</v>
      </c>
      <c r="Y916" t="s">
        <v>11</v>
      </c>
      <c r="Z916" t="s">
        <v>0</v>
      </c>
      <c r="AA916" s="3"/>
      <c r="AB916" t="s">
        <v>0</v>
      </c>
      <c r="AC916" t="s">
        <v>0</v>
      </c>
      <c r="AD916" t="s">
        <v>0</v>
      </c>
      <c r="AE916" s="4">
        <v>0</v>
      </c>
    </row>
    <row r="917" spans="1:31" ht="14.1" customHeight="1" x14ac:dyDescent="0.2">
      <c r="A917" s="2" t="s">
        <v>0</v>
      </c>
      <c r="B917" t="s">
        <v>1</v>
      </c>
      <c r="C917" t="s">
        <v>1587</v>
      </c>
      <c r="D917" s="3">
        <v>44147</v>
      </c>
      <c r="E917" s="3">
        <v>44147</v>
      </c>
      <c r="F917" s="3">
        <v>44150</v>
      </c>
      <c r="G917" t="s">
        <v>3</v>
      </c>
      <c r="H917" t="s">
        <v>4</v>
      </c>
      <c r="I917" s="4">
        <v>1100</v>
      </c>
      <c r="J917" t="s">
        <v>5</v>
      </c>
      <c r="K917" t="s">
        <v>4</v>
      </c>
      <c r="L917" s="4">
        <v>1100</v>
      </c>
      <c r="M917" s="4">
        <v>12.95</v>
      </c>
      <c r="N917" s="13" t="str">
        <f>IF(M917="","",IF(M917&lt;0,-M917&amp;"_"&amp;COUNTIF(M$2:M917,M917),M917&amp;"_"&amp;COUNTIF(M$2:M917,M917)))</f>
        <v>12.95_6</v>
      </c>
      <c r="O917" s="14" t="str">
        <f t="shared" si="14"/>
        <v/>
      </c>
      <c r="P917" t="s">
        <v>1588</v>
      </c>
      <c r="Q917" t="s">
        <v>1589</v>
      </c>
      <c r="R917" t="s">
        <v>1632</v>
      </c>
      <c r="S917" t="s">
        <v>0</v>
      </c>
      <c r="T917" t="s">
        <v>9</v>
      </c>
      <c r="U917" t="s">
        <v>139</v>
      </c>
      <c r="V917" t="s">
        <v>0</v>
      </c>
      <c r="W917" t="s">
        <v>0</v>
      </c>
      <c r="X917" t="s">
        <v>0</v>
      </c>
      <c r="Y917" t="s">
        <v>11</v>
      </c>
      <c r="Z917" t="s">
        <v>0</v>
      </c>
      <c r="AA917" s="3"/>
      <c r="AB917" t="s">
        <v>0</v>
      </c>
      <c r="AC917" t="s">
        <v>0</v>
      </c>
      <c r="AD917" t="s">
        <v>0</v>
      </c>
      <c r="AE917" s="4">
        <v>0</v>
      </c>
    </row>
    <row r="918" spans="1:31" ht="14.1" customHeight="1" x14ac:dyDescent="0.2">
      <c r="A918" s="2" t="s">
        <v>0</v>
      </c>
      <c r="B918" t="s">
        <v>1</v>
      </c>
      <c r="C918" t="s">
        <v>1587</v>
      </c>
      <c r="D918" s="3">
        <v>44147</v>
      </c>
      <c r="E918" s="3">
        <v>44147</v>
      </c>
      <c r="F918" s="3">
        <v>44150</v>
      </c>
      <c r="G918" t="s">
        <v>3</v>
      </c>
      <c r="H918" t="s">
        <v>4</v>
      </c>
      <c r="I918" s="4">
        <v>500</v>
      </c>
      <c r="J918" t="s">
        <v>5</v>
      </c>
      <c r="K918" t="s">
        <v>4</v>
      </c>
      <c r="L918" s="4">
        <v>500</v>
      </c>
      <c r="M918" s="4">
        <v>5.89</v>
      </c>
      <c r="N918" s="13" t="str">
        <f>IF(M918="","",IF(M918&lt;0,-M918&amp;"_"&amp;COUNTIF(M$2:M918,M918),M918&amp;"_"&amp;COUNTIF(M$2:M918,M918)))</f>
        <v>5.89_17</v>
      </c>
      <c r="O918" s="14" t="str">
        <f t="shared" si="14"/>
        <v/>
      </c>
      <c r="P918" t="s">
        <v>1588</v>
      </c>
      <c r="Q918" t="s">
        <v>1589</v>
      </c>
      <c r="R918" t="s">
        <v>1633</v>
      </c>
      <c r="S918" t="s">
        <v>0</v>
      </c>
      <c r="T918" t="s">
        <v>9</v>
      </c>
      <c r="U918" t="s">
        <v>139</v>
      </c>
      <c r="V918" t="s">
        <v>0</v>
      </c>
      <c r="W918" t="s">
        <v>0</v>
      </c>
      <c r="X918" t="s">
        <v>0</v>
      </c>
      <c r="Y918" t="s">
        <v>11</v>
      </c>
      <c r="Z918" t="s">
        <v>0</v>
      </c>
      <c r="AA918" s="3"/>
      <c r="AB918" t="s">
        <v>0</v>
      </c>
      <c r="AC918" t="s">
        <v>0</v>
      </c>
      <c r="AD918" t="s">
        <v>0</v>
      </c>
      <c r="AE918" s="4">
        <v>0</v>
      </c>
    </row>
    <row r="919" spans="1:31" ht="14.1" customHeight="1" x14ac:dyDescent="0.2">
      <c r="A919" s="2" t="s">
        <v>0</v>
      </c>
      <c r="B919" t="s">
        <v>1</v>
      </c>
      <c r="C919" t="s">
        <v>1587</v>
      </c>
      <c r="D919" s="3">
        <v>44147</v>
      </c>
      <c r="E919" s="3">
        <v>44147</v>
      </c>
      <c r="F919" s="3">
        <v>44150</v>
      </c>
      <c r="G919" t="s">
        <v>3</v>
      </c>
      <c r="H919" t="s">
        <v>4</v>
      </c>
      <c r="I919" s="4">
        <v>600</v>
      </c>
      <c r="J919" t="s">
        <v>5</v>
      </c>
      <c r="K919" t="s">
        <v>4</v>
      </c>
      <c r="L919" s="4">
        <v>600</v>
      </c>
      <c r="M919" s="4">
        <v>7.06</v>
      </c>
      <c r="N919" s="13" t="str">
        <f>IF(M919="","",IF(M919&lt;0,-M919&amp;"_"&amp;COUNTIF(M$2:M919,M919),M919&amp;"_"&amp;COUNTIF(M$2:M919,M919)))</f>
        <v>7.06_11</v>
      </c>
      <c r="O919" s="14" t="str">
        <f t="shared" si="14"/>
        <v/>
      </c>
      <c r="P919" t="s">
        <v>1588</v>
      </c>
      <c r="Q919" t="s">
        <v>1589</v>
      </c>
      <c r="R919" t="s">
        <v>1634</v>
      </c>
      <c r="S919" t="s">
        <v>0</v>
      </c>
      <c r="T919" t="s">
        <v>9</v>
      </c>
      <c r="U919" t="s">
        <v>139</v>
      </c>
      <c r="V919" t="s">
        <v>0</v>
      </c>
      <c r="W919" t="s">
        <v>0</v>
      </c>
      <c r="X919" t="s">
        <v>0</v>
      </c>
      <c r="Y919" t="s">
        <v>11</v>
      </c>
      <c r="Z919" t="s">
        <v>0</v>
      </c>
      <c r="AA919" s="3"/>
      <c r="AB919" t="s">
        <v>0</v>
      </c>
      <c r="AC919" t="s">
        <v>0</v>
      </c>
      <c r="AD919" t="s">
        <v>0</v>
      </c>
      <c r="AE919" s="4">
        <v>0</v>
      </c>
    </row>
    <row r="920" spans="1:31" ht="14.1" customHeight="1" x14ac:dyDescent="0.2">
      <c r="A920" s="2" t="s">
        <v>0</v>
      </c>
      <c r="B920" t="s">
        <v>1</v>
      </c>
      <c r="C920" t="s">
        <v>1587</v>
      </c>
      <c r="D920" s="3">
        <v>44147</v>
      </c>
      <c r="E920" s="3">
        <v>44147</v>
      </c>
      <c r="F920" s="3">
        <v>44150</v>
      </c>
      <c r="G920" t="s">
        <v>3</v>
      </c>
      <c r="H920" t="s">
        <v>4</v>
      </c>
      <c r="I920" s="4">
        <v>680</v>
      </c>
      <c r="J920" t="s">
        <v>5</v>
      </c>
      <c r="K920" t="s">
        <v>4</v>
      </c>
      <c r="L920" s="4">
        <v>680</v>
      </c>
      <c r="M920" s="4">
        <v>8</v>
      </c>
      <c r="N920" s="13" t="str">
        <f>IF(M920="","",IF(M920&lt;0,-M920&amp;"_"&amp;COUNTIF(M$2:M920,M920),M920&amp;"_"&amp;COUNTIF(M$2:M920,M920)))</f>
        <v>8_5</v>
      </c>
      <c r="O920" s="14" t="str">
        <f t="shared" si="14"/>
        <v/>
      </c>
      <c r="P920" t="s">
        <v>1588</v>
      </c>
      <c r="Q920" t="s">
        <v>1589</v>
      </c>
      <c r="R920" t="s">
        <v>1635</v>
      </c>
      <c r="S920" t="s">
        <v>0</v>
      </c>
      <c r="T920" t="s">
        <v>9</v>
      </c>
      <c r="U920" t="s">
        <v>139</v>
      </c>
      <c r="V920" t="s">
        <v>0</v>
      </c>
      <c r="W920" t="s">
        <v>0</v>
      </c>
      <c r="X920" t="s">
        <v>0</v>
      </c>
      <c r="Y920" t="s">
        <v>11</v>
      </c>
      <c r="Z920" t="s">
        <v>0</v>
      </c>
      <c r="AA920" s="3"/>
      <c r="AB920" t="s">
        <v>0</v>
      </c>
      <c r="AC920" t="s">
        <v>0</v>
      </c>
      <c r="AD920" t="s">
        <v>0</v>
      </c>
      <c r="AE920" s="4">
        <v>0</v>
      </c>
    </row>
    <row r="921" spans="1:31" ht="14.1" customHeight="1" x14ac:dyDescent="0.2">
      <c r="A921" s="2" t="s">
        <v>0</v>
      </c>
      <c r="B921" t="s">
        <v>1</v>
      </c>
      <c r="C921" t="s">
        <v>1587</v>
      </c>
      <c r="D921" s="3">
        <v>44147</v>
      </c>
      <c r="E921" s="3">
        <v>44147</v>
      </c>
      <c r="F921" s="3">
        <v>44150</v>
      </c>
      <c r="G921" t="s">
        <v>3</v>
      </c>
      <c r="H921" t="s">
        <v>4</v>
      </c>
      <c r="I921" s="4">
        <v>540</v>
      </c>
      <c r="J921" t="s">
        <v>5</v>
      </c>
      <c r="K921" t="s">
        <v>4</v>
      </c>
      <c r="L921" s="4">
        <v>540</v>
      </c>
      <c r="M921" s="4">
        <v>6.36</v>
      </c>
      <c r="N921" s="13" t="str">
        <f>IF(M921="","",IF(M921&lt;0,-M921&amp;"_"&amp;COUNTIF(M$2:M921,M921),M921&amp;"_"&amp;COUNTIF(M$2:M921,M921)))</f>
        <v>6.36_3</v>
      </c>
      <c r="O921" s="14" t="str">
        <f t="shared" si="14"/>
        <v/>
      </c>
      <c r="P921" t="s">
        <v>1588</v>
      </c>
      <c r="Q921" t="s">
        <v>1589</v>
      </c>
      <c r="R921" t="s">
        <v>1636</v>
      </c>
      <c r="S921" t="s">
        <v>0</v>
      </c>
      <c r="T921" t="s">
        <v>9</v>
      </c>
      <c r="U921" t="s">
        <v>139</v>
      </c>
      <c r="V921" t="s">
        <v>0</v>
      </c>
      <c r="W921" t="s">
        <v>0</v>
      </c>
      <c r="X921" t="s">
        <v>0</v>
      </c>
      <c r="Y921" t="s">
        <v>11</v>
      </c>
      <c r="Z921" t="s">
        <v>0</v>
      </c>
      <c r="AA921" s="3"/>
      <c r="AB921" t="s">
        <v>0</v>
      </c>
      <c r="AC921" t="s">
        <v>0</v>
      </c>
      <c r="AD921" t="s">
        <v>0</v>
      </c>
      <c r="AE921" s="4">
        <v>0</v>
      </c>
    </row>
    <row r="922" spans="1:31" ht="14.1" customHeight="1" x14ac:dyDescent="0.2">
      <c r="A922" s="2" t="s">
        <v>0</v>
      </c>
      <c r="B922" t="s">
        <v>1</v>
      </c>
      <c r="C922" t="s">
        <v>1587</v>
      </c>
      <c r="D922" s="3">
        <v>44147</v>
      </c>
      <c r="E922" s="3">
        <v>44147</v>
      </c>
      <c r="F922" s="3">
        <v>44150</v>
      </c>
      <c r="G922" t="s">
        <v>3</v>
      </c>
      <c r="H922" t="s">
        <v>4</v>
      </c>
      <c r="I922" s="4">
        <v>600</v>
      </c>
      <c r="J922" t="s">
        <v>5</v>
      </c>
      <c r="K922" t="s">
        <v>4</v>
      </c>
      <c r="L922" s="4">
        <v>600</v>
      </c>
      <c r="M922" s="4">
        <v>7.06</v>
      </c>
      <c r="N922" s="13" t="str">
        <f>IF(M922="","",IF(M922&lt;0,-M922&amp;"_"&amp;COUNTIF(M$2:M922,M922),M922&amp;"_"&amp;COUNTIF(M$2:M922,M922)))</f>
        <v>7.06_12</v>
      </c>
      <c r="O922" s="14" t="str">
        <f t="shared" si="14"/>
        <v/>
      </c>
      <c r="P922" t="s">
        <v>1588</v>
      </c>
      <c r="Q922" t="s">
        <v>1589</v>
      </c>
      <c r="R922" t="s">
        <v>1637</v>
      </c>
      <c r="S922" t="s">
        <v>0</v>
      </c>
      <c r="T922" t="s">
        <v>9</v>
      </c>
      <c r="U922" t="s">
        <v>139</v>
      </c>
      <c r="V922" t="s">
        <v>0</v>
      </c>
      <c r="W922" t="s">
        <v>0</v>
      </c>
      <c r="X922" t="s">
        <v>0</v>
      </c>
      <c r="Y922" t="s">
        <v>11</v>
      </c>
      <c r="Z922" t="s">
        <v>0</v>
      </c>
      <c r="AA922" s="3"/>
      <c r="AB922" t="s">
        <v>0</v>
      </c>
      <c r="AC922" t="s">
        <v>0</v>
      </c>
      <c r="AD922" t="s">
        <v>0</v>
      </c>
      <c r="AE922" s="4">
        <v>0</v>
      </c>
    </row>
    <row r="923" spans="1:31" ht="14.1" customHeight="1" x14ac:dyDescent="0.2">
      <c r="A923" s="2" t="s">
        <v>0</v>
      </c>
      <c r="B923" t="s">
        <v>1</v>
      </c>
      <c r="C923" t="s">
        <v>1587</v>
      </c>
      <c r="D923" s="3">
        <v>44147</v>
      </c>
      <c r="E923" s="3">
        <v>44147</v>
      </c>
      <c r="F923" s="3">
        <v>44150</v>
      </c>
      <c r="G923" t="s">
        <v>3</v>
      </c>
      <c r="H923" t="s">
        <v>4</v>
      </c>
      <c r="I923" s="4">
        <v>600</v>
      </c>
      <c r="J923" t="s">
        <v>5</v>
      </c>
      <c r="K923" t="s">
        <v>4</v>
      </c>
      <c r="L923" s="4">
        <v>600</v>
      </c>
      <c r="M923" s="4">
        <v>7.06</v>
      </c>
      <c r="N923" s="13" t="str">
        <f>IF(M923="","",IF(M923&lt;0,-M923&amp;"_"&amp;COUNTIF(M$2:M923,M923),M923&amp;"_"&amp;COUNTIF(M$2:M923,M923)))</f>
        <v>7.06_13</v>
      </c>
      <c r="O923" s="14" t="str">
        <f t="shared" si="14"/>
        <v/>
      </c>
      <c r="P923" t="s">
        <v>1588</v>
      </c>
      <c r="Q923" t="s">
        <v>1589</v>
      </c>
      <c r="R923" t="s">
        <v>1638</v>
      </c>
      <c r="S923" t="s">
        <v>0</v>
      </c>
      <c r="T923" t="s">
        <v>9</v>
      </c>
      <c r="U923" t="s">
        <v>139</v>
      </c>
      <c r="V923" t="s">
        <v>0</v>
      </c>
      <c r="W923" t="s">
        <v>0</v>
      </c>
      <c r="X923" t="s">
        <v>0</v>
      </c>
      <c r="Y923" t="s">
        <v>11</v>
      </c>
      <c r="Z923" t="s">
        <v>0</v>
      </c>
      <c r="AA923" s="3"/>
      <c r="AB923" t="s">
        <v>0</v>
      </c>
      <c r="AC923" t="s">
        <v>0</v>
      </c>
      <c r="AD923" t="s">
        <v>0</v>
      </c>
      <c r="AE923" s="4">
        <v>0</v>
      </c>
    </row>
    <row r="924" spans="1:31" ht="14.1" customHeight="1" x14ac:dyDescent="0.2">
      <c r="A924" s="2" t="s">
        <v>0</v>
      </c>
      <c r="B924" t="s">
        <v>1</v>
      </c>
      <c r="C924" t="s">
        <v>1587</v>
      </c>
      <c r="D924" s="3">
        <v>44147</v>
      </c>
      <c r="E924" s="3">
        <v>44147</v>
      </c>
      <c r="F924" s="3">
        <v>44150</v>
      </c>
      <c r="G924" t="s">
        <v>3</v>
      </c>
      <c r="H924" t="s">
        <v>4</v>
      </c>
      <c r="I924" s="4">
        <v>700</v>
      </c>
      <c r="J924" t="s">
        <v>5</v>
      </c>
      <c r="K924" t="s">
        <v>4</v>
      </c>
      <c r="L924" s="4">
        <v>700</v>
      </c>
      <c r="M924" s="4">
        <v>8.24</v>
      </c>
      <c r="N924" s="13" t="str">
        <f>IF(M924="","",IF(M924&lt;0,-M924&amp;"_"&amp;COUNTIF(M$2:M924,M924),M924&amp;"_"&amp;COUNTIF(M$2:M924,M924)))</f>
        <v>8.24_4</v>
      </c>
      <c r="O924" s="14" t="str">
        <f t="shared" si="14"/>
        <v/>
      </c>
      <c r="P924" t="s">
        <v>1588</v>
      </c>
      <c r="Q924" t="s">
        <v>1589</v>
      </c>
      <c r="R924" t="s">
        <v>1639</v>
      </c>
      <c r="S924" t="s">
        <v>0</v>
      </c>
      <c r="T924" t="s">
        <v>9</v>
      </c>
      <c r="U924" t="s">
        <v>139</v>
      </c>
      <c r="V924" t="s">
        <v>0</v>
      </c>
      <c r="W924" t="s">
        <v>0</v>
      </c>
      <c r="X924" t="s">
        <v>0</v>
      </c>
      <c r="Y924" t="s">
        <v>11</v>
      </c>
      <c r="Z924" t="s">
        <v>0</v>
      </c>
      <c r="AA924" s="3"/>
      <c r="AB924" t="s">
        <v>0</v>
      </c>
      <c r="AC924" t="s">
        <v>0</v>
      </c>
      <c r="AD924" t="s">
        <v>0</v>
      </c>
      <c r="AE924" s="4">
        <v>0</v>
      </c>
    </row>
    <row r="925" spans="1:31" ht="14.1" customHeight="1" x14ac:dyDescent="0.2">
      <c r="A925" s="2" t="s">
        <v>0</v>
      </c>
      <c r="B925" t="s">
        <v>1</v>
      </c>
      <c r="C925" t="s">
        <v>1587</v>
      </c>
      <c r="D925" s="3">
        <v>44147</v>
      </c>
      <c r="E925" s="3">
        <v>44147</v>
      </c>
      <c r="F925" s="3">
        <v>44150</v>
      </c>
      <c r="G925" t="s">
        <v>3</v>
      </c>
      <c r="H925" t="s">
        <v>4</v>
      </c>
      <c r="I925" s="4">
        <v>300</v>
      </c>
      <c r="J925" t="s">
        <v>5</v>
      </c>
      <c r="K925" t="s">
        <v>4</v>
      </c>
      <c r="L925" s="4">
        <v>300</v>
      </c>
      <c r="M925" s="4">
        <v>3.53</v>
      </c>
      <c r="N925" s="13" t="str">
        <f>IF(M925="","",IF(M925&lt;0,-M925&amp;"_"&amp;COUNTIF(M$2:M925,M925),M925&amp;"_"&amp;COUNTIF(M$2:M925,M925)))</f>
        <v>3.53_10</v>
      </c>
      <c r="O925" s="14" t="str">
        <f t="shared" si="14"/>
        <v/>
      </c>
      <c r="P925" t="s">
        <v>1588</v>
      </c>
      <c r="Q925" t="s">
        <v>1589</v>
      </c>
      <c r="R925" t="s">
        <v>1640</v>
      </c>
      <c r="S925" t="s">
        <v>0</v>
      </c>
      <c r="T925" t="s">
        <v>9</v>
      </c>
      <c r="U925" t="s">
        <v>139</v>
      </c>
      <c r="V925" t="s">
        <v>0</v>
      </c>
      <c r="W925" t="s">
        <v>0</v>
      </c>
      <c r="X925" t="s">
        <v>0</v>
      </c>
      <c r="Y925" t="s">
        <v>11</v>
      </c>
      <c r="Z925" t="s">
        <v>0</v>
      </c>
      <c r="AA925" s="3"/>
      <c r="AB925" t="s">
        <v>0</v>
      </c>
      <c r="AC925" t="s">
        <v>0</v>
      </c>
      <c r="AD925" t="s">
        <v>0</v>
      </c>
      <c r="AE925" s="4">
        <v>0</v>
      </c>
    </row>
    <row r="926" spans="1:31" ht="14.1" customHeight="1" x14ac:dyDescent="0.2">
      <c r="A926" s="2" t="s">
        <v>0</v>
      </c>
      <c r="B926" t="s">
        <v>1</v>
      </c>
      <c r="C926" t="s">
        <v>1587</v>
      </c>
      <c r="D926" s="3">
        <v>44147</v>
      </c>
      <c r="E926" s="3">
        <v>44147</v>
      </c>
      <c r="F926" s="3">
        <v>44150</v>
      </c>
      <c r="G926" t="s">
        <v>3</v>
      </c>
      <c r="H926" t="s">
        <v>4</v>
      </c>
      <c r="I926" s="4">
        <v>440</v>
      </c>
      <c r="J926" t="s">
        <v>5</v>
      </c>
      <c r="K926" t="s">
        <v>4</v>
      </c>
      <c r="L926" s="4">
        <v>440</v>
      </c>
      <c r="M926" s="4">
        <v>5.18</v>
      </c>
      <c r="N926" s="13" t="str">
        <f>IF(M926="","",IF(M926&lt;0,-M926&amp;"_"&amp;COUNTIF(M$2:M926,M926),M926&amp;"_"&amp;COUNTIF(M$2:M926,M926)))</f>
        <v>5.18_6</v>
      </c>
      <c r="O926" s="14" t="str">
        <f t="shared" si="14"/>
        <v/>
      </c>
      <c r="P926" t="s">
        <v>1588</v>
      </c>
      <c r="Q926" t="s">
        <v>1589</v>
      </c>
      <c r="R926" t="s">
        <v>1641</v>
      </c>
      <c r="S926" t="s">
        <v>0</v>
      </c>
      <c r="T926" t="s">
        <v>9</v>
      </c>
      <c r="U926" t="s">
        <v>139</v>
      </c>
      <c r="V926" t="s">
        <v>0</v>
      </c>
      <c r="W926" t="s">
        <v>0</v>
      </c>
      <c r="X926" t="s">
        <v>0</v>
      </c>
      <c r="Y926" t="s">
        <v>11</v>
      </c>
      <c r="Z926" t="s">
        <v>0</v>
      </c>
      <c r="AA926" s="3"/>
      <c r="AB926" t="s">
        <v>0</v>
      </c>
      <c r="AC926" t="s">
        <v>0</v>
      </c>
      <c r="AD926" t="s">
        <v>0</v>
      </c>
      <c r="AE926" s="4">
        <v>0</v>
      </c>
    </row>
    <row r="927" spans="1:31" ht="14.1" customHeight="1" x14ac:dyDescent="0.2">
      <c r="A927" s="2" t="s">
        <v>0</v>
      </c>
      <c r="B927" t="s">
        <v>1</v>
      </c>
      <c r="C927" t="s">
        <v>1587</v>
      </c>
      <c r="D927" s="3">
        <v>44147</v>
      </c>
      <c r="E927" s="3">
        <v>44147</v>
      </c>
      <c r="F927" s="3">
        <v>44150</v>
      </c>
      <c r="G927" t="s">
        <v>3</v>
      </c>
      <c r="H927" t="s">
        <v>4</v>
      </c>
      <c r="I927" s="4">
        <v>240</v>
      </c>
      <c r="J927" t="s">
        <v>5</v>
      </c>
      <c r="K927" t="s">
        <v>4</v>
      </c>
      <c r="L927" s="4">
        <v>240</v>
      </c>
      <c r="M927" s="4">
        <v>2.83</v>
      </c>
      <c r="N927" s="13" t="str">
        <f>IF(M927="","",IF(M927&lt;0,-M927&amp;"_"&amp;COUNTIF(M$2:M927,M927),M927&amp;"_"&amp;COUNTIF(M$2:M927,M927)))</f>
        <v>2.83_7</v>
      </c>
      <c r="O927" s="14" t="str">
        <f t="shared" si="14"/>
        <v/>
      </c>
      <c r="P927" t="s">
        <v>1588</v>
      </c>
      <c r="Q927" t="s">
        <v>1589</v>
      </c>
      <c r="R927" t="s">
        <v>1642</v>
      </c>
      <c r="S927" t="s">
        <v>0</v>
      </c>
      <c r="T927" t="s">
        <v>9</v>
      </c>
      <c r="U927" t="s">
        <v>139</v>
      </c>
      <c r="V927" t="s">
        <v>0</v>
      </c>
      <c r="W927" t="s">
        <v>0</v>
      </c>
      <c r="X927" t="s">
        <v>0</v>
      </c>
      <c r="Y927" t="s">
        <v>11</v>
      </c>
      <c r="Z927" t="s">
        <v>0</v>
      </c>
      <c r="AA927" s="3"/>
      <c r="AB927" t="s">
        <v>0</v>
      </c>
      <c r="AC927" t="s">
        <v>0</v>
      </c>
      <c r="AD927" t="s">
        <v>0</v>
      </c>
      <c r="AE927" s="4">
        <v>0</v>
      </c>
    </row>
    <row r="928" spans="1:31" ht="14.1" customHeight="1" x14ac:dyDescent="0.2">
      <c r="A928" s="2" t="s">
        <v>0</v>
      </c>
      <c r="B928" t="s">
        <v>1</v>
      </c>
      <c r="C928" t="s">
        <v>1587</v>
      </c>
      <c r="D928" s="3">
        <v>44147</v>
      </c>
      <c r="E928" s="3">
        <v>44147</v>
      </c>
      <c r="F928" s="3">
        <v>44150</v>
      </c>
      <c r="G928" t="s">
        <v>3</v>
      </c>
      <c r="H928" t="s">
        <v>4</v>
      </c>
      <c r="I928" s="4">
        <v>440</v>
      </c>
      <c r="J928" t="s">
        <v>5</v>
      </c>
      <c r="K928" t="s">
        <v>4</v>
      </c>
      <c r="L928" s="4">
        <v>440</v>
      </c>
      <c r="M928" s="4">
        <v>5.18</v>
      </c>
      <c r="N928" s="13" t="str">
        <f>IF(M928="","",IF(M928&lt;0,-M928&amp;"_"&amp;COUNTIF(M$2:M928,M928),M928&amp;"_"&amp;COUNTIF(M$2:M928,M928)))</f>
        <v>5.18_7</v>
      </c>
      <c r="O928" s="14" t="str">
        <f t="shared" si="14"/>
        <v/>
      </c>
      <c r="P928" t="s">
        <v>1588</v>
      </c>
      <c r="Q928" t="s">
        <v>1589</v>
      </c>
      <c r="R928" t="s">
        <v>1643</v>
      </c>
      <c r="S928" t="s">
        <v>0</v>
      </c>
      <c r="T928" t="s">
        <v>9</v>
      </c>
      <c r="U928" t="s">
        <v>139</v>
      </c>
      <c r="V928" t="s">
        <v>0</v>
      </c>
      <c r="W928" t="s">
        <v>0</v>
      </c>
      <c r="X928" t="s">
        <v>0</v>
      </c>
      <c r="Y928" t="s">
        <v>11</v>
      </c>
      <c r="Z928" t="s">
        <v>0</v>
      </c>
      <c r="AA928" s="3"/>
      <c r="AB928" t="s">
        <v>0</v>
      </c>
      <c r="AC928" t="s">
        <v>0</v>
      </c>
      <c r="AD928" t="s">
        <v>0</v>
      </c>
      <c r="AE928" s="4">
        <v>0</v>
      </c>
    </row>
    <row r="929" spans="1:31" ht="14.1" customHeight="1" x14ac:dyDescent="0.2">
      <c r="A929" s="2" t="s">
        <v>0</v>
      </c>
      <c r="B929" t="s">
        <v>1</v>
      </c>
      <c r="C929" t="s">
        <v>1587</v>
      </c>
      <c r="D929" s="3">
        <v>44147</v>
      </c>
      <c r="E929" s="3">
        <v>44147</v>
      </c>
      <c r="F929" s="3">
        <v>44150</v>
      </c>
      <c r="G929" t="s">
        <v>3</v>
      </c>
      <c r="H929" t="s">
        <v>4</v>
      </c>
      <c r="I929" s="4">
        <v>440</v>
      </c>
      <c r="J929" t="s">
        <v>5</v>
      </c>
      <c r="K929" t="s">
        <v>4</v>
      </c>
      <c r="L929" s="4">
        <v>440</v>
      </c>
      <c r="M929" s="4">
        <v>5.18</v>
      </c>
      <c r="N929" s="13" t="str">
        <f>IF(M929="","",IF(M929&lt;0,-M929&amp;"_"&amp;COUNTIF(M$2:M929,M929),M929&amp;"_"&amp;COUNTIF(M$2:M929,M929)))</f>
        <v>5.18_8</v>
      </c>
      <c r="O929" s="14" t="str">
        <f t="shared" si="14"/>
        <v/>
      </c>
      <c r="P929" t="s">
        <v>1588</v>
      </c>
      <c r="Q929" t="s">
        <v>1589</v>
      </c>
      <c r="R929" t="s">
        <v>1644</v>
      </c>
      <c r="S929" t="s">
        <v>0</v>
      </c>
      <c r="T929" t="s">
        <v>9</v>
      </c>
      <c r="U929" t="s">
        <v>139</v>
      </c>
      <c r="V929" t="s">
        <v>0</v>
      </c>
      <c r="W929" t="s">
        <v>0</v>
      </c>
      <c r="X929" t="s">
        <v>0</v>
      </c>
      <c r="Y929" t="s">
        <v>11</v>
      </c>
      <c r="Z929" t="s">
        <v>0</v>
      </c>
      <c r="AA929" s="3"/>
      <c r="AB929" t="s">
        <v>0</v>
      </c>
      <c r="AC929" t="s">
        <v>0</v>
      </c>
      <c r="AD929" t="s">
        <v>0</v>
      </c>
      <c r="AE929" s="4">
        <v>0</v>
      </c>
    </row>
    <row r="930" spans="1:31" ht="14.1" customHeight="1" x14ac:dyDescent="0.2">
      <c r="A930" s="2" t="s">
        <v>0</v>
      </c>
      <c r="B930" t="s">
        <v>1</v>
      </c>
      <c r="C930" t="s">
        <v>1587</v>
      </c>
      <c r="D930" s="3">
        <v>44147</v>
      </c>
      <c r="E930" s="3">
        <v>44147</v>
      </c>
      <c r="F930" s="3">
        <v>44150</v>
      </c>
      <c r="G930" t="s">
        <v>3</v>
      </c>
      <c r="H930" t="s">
        <v>4</v>
      </c>
      <c r="I930" s="4">
        <v>2500</v>
      </c>
      <c r="J930" t="s">
        <v>5</v>
      </c>
      <c r="K930" t="s">
        <v>4</v>
      </c>
      <c r="L930" s="4">
        <v>2500</v>
      </c>
      <c r="M930" s="4">
        <v>29.43</v>
      </c>
      <c r="N930" s="13" t="str">
        <f>IF(M930="","",IF(M930&lt;0,-M930&amp;"_"&amp;COUNTIF(M$2:M930,M930),M930&amp;"_"&amp;COUNTIF(M$2:M930,M930)))</f>
        <v>29.43_7</v>
      </c>
      <c r="O930" s="14" t="str">
        <f t="shared" si="14"/>
        <v/>
      </c>
      <c r="P930" t="s">
        <v>1588</v>
      </c>
      <c r="Q930" t="s">
        <v>1589</v>
      </c>
      <c r="R930" t="s">
        <v>1645</v>
      </c>
      <c r="S930" t="s">
        <v>0</v>
      </c>
      <c r="T930" t="s">
        <v>9</v>
      </c>
      <c r="U930" t="s">
        <v>139</v>
      </c>
      <c r="V930" t="s">
        <v>0</v>
      </c>
      <c r="W930" t="s">
        <v>0</v>
      </c>
      <c r="X930" t="s">
        <v>0</v>
      </c>
      <c r="Y930" t="s">
        <v>11</v>
      </c>
      <c r="Z930" t="s">
        <v>0</v>
      </c>
      <c r="AA930" s="3"/>
      <c r="AB930" t="s">
        <v>0</v>
      </c>
      <c r="AC930" t="s">
        <v>0</v>
      </c>
      <c r="AD930" t="s">
        <v>0</v>
      </c>
      <c r="AE930" s="4">
        <v>0</v>
      </c>
    </row>
    <row r="931" spans="1:31" ht="14.1" customHeight="1" x14ac:dyDescent="0.2">
      <c r="A931" s="2" t="s">
        <v>0</v>
      </c>
      <c r="B931" t="s">
        <v>1</v>
      </c>
      <c r="C931" t="s">
        <v>1656</v>
      </c>
      <c r="D931" s="3">
        <v>44149</v>
      </c>
      <c r="E931" s="3">
        <v>44149</v>
      </c>
      <c r="F931" s="3">
        <v>44150</v>
      </c>
      <c r="G931" t="s">
        <v>3</v>
      </c>
      <c r="H931" t="s">
        <v>4</v>
      </c>
      <c r="I931" s="4">
        <v>132750</v>
      </c>
      <c r="J931" t="s">
        <v>5</v>
      </c>
      <c r="K931" t="s">
        <v>4</v>
      </c>
      <c r="L931" s="4">
        <v>132750</v>
      </c>
      <c r="M931" s="4">
        <v>1562.68</v>
      </c>
      <c r="N931" s="13" t="str">
        <f>IF(M931="","",IF(M931&lt;0,-M931&amp;"_"&amp;COUNTIF(M$2:M931,M931),M931&amp;"_"&amp;COUNTIF(M$2:M931,M931)))</f>
        <v>1562.68_1</v>
      </c>
      <c r="O931" s="14" t="str">
        <f t="shared" si="14"/>
        <v/>
      </c>
      <c r="P931" t="s">
        <v>1657</v>
      </c>
      <c r="Q931" t="s">
        <v>1658</v>
      </c>
      <c r="R931" t="s">
        <v>1387</v>
      </c>
      <c r="S931" t="s">
        <v>0</v>
      </c>
      <c r="T931" t="s">
        <v>9</v>
      </c>
      <c r="U931" t="s">
        <v>42</v>
      </c>
      <c r="V931" t="s">
        <v>0</v>
      </c>
      <c r="W931" t="s">
        <v>0</v>
      </c>
      <c r="X931" t="s">
        <v>0</v>
      </c>
      <c r="Y931" t="s">
        <v>11</v>
      </c>
      <c r="Z931" t="s">
        <v>0</v>
      </c>
      <c r="AA931" s="3"/>
      <c r="AB931" t="s">
        <v>0</v>
      </c>
      <c r="AC931" t="s">
        <v>0</v>
      </c>
      <c r="AD931" t="s">
        <v>0</v>
      </c>
      <c r="AE931" s="4">
        <v>0</v>
      </c>
    </row>
    <row r="932" spans="1:31" ht="14.1" customHeight="1" x14ac:dyDescent="0.2">
      <c r="A932" s="2" t="s">
        <v>0</v>
      </c>
      <c r="B932" t="s">
        <v>1</v>
      </c>
      <c r="C932" t="s">
        <v>1656</v>
      </c>
      <c r="D932" s="3">
        <v>44149</v>
      </c>
      <c r="E932" s="3">
        <v>44149</v>
      </c>
      <c r="F932" s="3">
        <v>44150</v>
      </c>
      <c r="G932" t="s">
        <v>3</v>
      </c>
      <c r="H932" t="s">
        <v>4</v>
      </c>
      <c r="I932" s="4">
        <v>40200</v>
      </c>
      <c r="J932" t="s">
        <v>5</v>
      </c>
      <c r="K932" t="s">
        <v>4</v>
      </c>
      <c r="L932" s="4">
        <v>40200</v>
      </c>
      <c r="M932" s="4">
        <v>473.22</v>
      </c>
      <c r="N932" s="13" t="str">
        <f>IF(M932="","",IF(M932&lt;0,-M932&amp;"_"&amp;COUNTIF(M$2:M932,M932),M932&amp;"_"&amp;COUNTIF(M$2:M932,M932)))</f>
        <v>473.22_1</v>
      </c>
      <c r="O932" s="14" t="str">
        <f t="shared" si="14"/>
        <v/>
      </c>
      <c r="P932" t="s">
        <v>1657</v>
      </c>
      <c r="Q932" t="s">
        <v>1658</v>
      </c>
      <c r="R932" t="s">
        <v>1659</v>
      </c>
      <c r="S932" t="s">
        <v>0</v>
      </c>
      <c r="T932" t="s">
        <v>9</v>
      </c>
      <c r="U932" t="s">
        <v>42</v>
      </c>
      <c r="V932" t="s">
        <v>0</v>
      </c>
      <c r="W932" t="s">
        <v>0</v>
      </c>
      <c r="X932" t="s">
        <v>0</v>
      </c>
      <c r="Y932" t="s">
        <v>11</v>
      </c>
      <c r="Z932" t="s">
        <v>0</v>
      </c>
      <c r="AA932" s="3"/>
      <c r="AB932" t="s">
        <v>0</v>
      </c>
      <c r="AC932" t="s">
        <v>0</v>
      </c>
      <c r="AD932" t="s">
        <v>0</v>
      </c>
      <c r="AE932" s="4">
        <v>0</v>
      </c>
    </row>
    <row r="933" spans="1:31" ht="14.1" customHeight="1" x14ac:dyDescent="0.2">
      <c r="A933" s="2" t="s">
        <v>0</v>
      </c>
      <c r="B933" t="s">
        <v>1</v>
      </c>
      <c r="C933" t="s">
        <v>1656</v>
      </c>
      <c r="D933" s="3">
        <v>44149</v>
      </c>
      <c r="E933" s="3">
        <v>44149</v>
      </c>
      <c r="F933" s="3">
        <v>44150</v>
      </c>
      <c r="G933" t="s">
        <v>3</v>
      </c>
      <c r="H933" t="s">
        <v>4</v>
      </c>
      <c r="I933" s="4">
        <v>3780</v>
      </c>
      <c r="J933" t="s">
        <v>5</v>
      </c>
      <c r="K933" t="s">
        <v>4</v>
      </c>
      <c r="L933" s="4">
        <v>3780</v>
      </c>
      <c r="M933" s="4">
        <v>44.5</v>
      </c>
      <c r="N933" s="13" t="str">
        <f>IF(M933="","",IF(M933&lt;0,-M933&amp;"_"&amp;COUNTIF(M$2:M933,M933),M933&amp;"_"&amp;COUNTIF(M$2:M933,M933)))</f>
        <v>44.5_3</v>
      </c>
      <c r="O933" s="14" t="str">
        <f t="shared" si="14"/>
        <v/>
      </c>
      <c r="P933" t="s">
        <v>1657</v>
      </c>
      <c r="Q933" t="s">
        <v>1658</v>
      </c>
      <c r="R933" t="s">
        <v>1660</v>
      </c>
      <c r="S933" t="s">
        <v>0</v>
      </c>
      <c r="T933" t="s">
        <v>9</v>
      </c>
      <c r="U933" t="s">
        <v>42</v>
      </c>
      <c r="V933" t="s">
        <v>0</v>
      </c>
      <c r="W933" t="s">
        <v>0</v>
      </c>
      <c r="X933" t="s">
        <v>0</v>
      </c>
      <c r="Y933" t="s">
        <v>11</v>
      </c>
      <c r="Z933" t="s">
        <v>0</v>
      </c>
      <c r="AA933" s="3"/>
      <c r="AB933" t="s">
        <v>0</v>
      </c>
      <c r="AC933" t="s">
        <v>0</v>
      </c>
      <c r="AD933" t="s">
        <v>0</v>
      </c>
      <c r="AE933" s="4">
        <v>0</v>
      </c>
    </row>
    <row r="934" spans="1:31" ht="14.1" customHeight="1" x14ac:dyDescent="0.2">
      <c r="A934" s="2" t="s">
        <v>0</v>
      </c>
      <c r="B934" t="s">
        <v>1</v>
      </c>
      <c r="C934" t="s">
        <v>1656</v>
      </c>
      <c r="D934" s="3">
        <v>44149</v>
      </c>
      <c r="E934" s="3">
        <v>44149</v>
      </c>
      <c r="F934" s="3">
        <v>44150</v>
      </c>
      <c r="G934" t="s">
        <v>3</v>
      </c>
      <c r="H934" t="s">
        <v>4</v>
      </c>
      <c r="I934" s="4">
        <v>1000</v>
      </c>
      <c r="J934" t="s">
        <v>5</v>
      </c>
      <c r="K934" t="s">
        <v>4</v>
      </c>
      <c r="L934" s="4">
        <v>1000</v>
      </c>
      <c r="M934" s="4">
        <v>11.77</v>
      </c>
      <c r="N934" s="13" t="str">
        <f>IF(M934="","",IF(M934&lt;0,-M934&amp;"_"&amp;COUNTIF(M$2:M934,M934),M934&amp;"_"&amp;COUNTIF(M$2:M934,M934)))</f>
        <v>11.77_10</v>
      </c>
      <c r="O934" s="14" t="str">
        <f t="shared" si="14"/>
        <v/>
      </c>
      <c r="P934" t="s">
        <v>1657</v>
      </c>
      <c r="Q934" t="s">
        <v>1658</v>
      </c>
      <c r="R934" t="s">
        <v>1661</v>
      </c>
      <c r="S934" t="s">
        <v>0</v>
      </c>
      <c r="T934" t="s">
        <v>9</v>
      </c>
      <c r="U934" t="s">
        <v>42</v>
      </c>
      <c r="V934" t="s">
        <v>0</v>
      </c>
      <c r="W934" t="s">
        <v>0</v>
      </c>
      <c r="X934" t="s">
        <v>0</v>
      </c>
      <c r="Y934" t="s">
        <v>11</v>
      </c>
      <c r="Z934" t="s">
        <v>0</v>
      </c>
      <c r="AA934" s="3"/>
      <c r="AB934" t="s">
        <v>0</v>
      </c>
      <c r="AC934" t="s">
        <v>0</v>
      </c>
      <c r="AD934" t="s">
        <v>0</v>
      </c>
      <c r="AE934" s="4">
        <v>0</v>
      </c>
    </row>
    <row r="935" spans="1:31" ht="14.1" customHeight="1" x14ac:dyDescent="0.2">
      <c r="A935" s="2" t="s">
        <v>0</v>
      </c>
      <c r="B935" t="s">
        <v>1</v>
      </c>
      <c r="C935" t="s">
        <v>1656</v>
      </c>
      <c r="D935" s="3">
        <v>44149</v>
      </c>
      <c r="E935" s="3">
        <v>44149</v>
      </c>
      <c r="F935" s="3">
        <v>44150</v>
      </c>
      <c r="G935" t="s">
        <v>3</v>
      </c>
      <c r="H935" t="s">
        <v>4</v>
      </c>
      <c r="I935" s="4">
        <v>100</v>
      </c>
      <c r="J935" t="s">
        <v>5</v>
      </c>
      <c r="K935" t="s">
        <v>4</v>
      </c>
      <c r="L935" s="4">
        <v>100</v>
      </c>
      <c r="M935" s="4">
        <v>1.18</v>
      </c>
      <c r="N935" s="13" t="str">
        <f>IF(M935="","",IF(M935&lt;0,-M935&amp;"_"&amp;COUNTIF(M$2:M935,M935),M935&amp;"_"&amp;COUNTIF(M$2:M935,M935)))</f>
        <v>1.18_7</v>
      </c>
      <c r="O935" s="14" t="str">
        <f t="shared" si="14"/>
        <v/>
      </c>
      <c r="P935" t="s">
        <v>1657</v>
      </c>
      <c r="Q935" t="s">
        <v>1658</v>
      </c>
      <c r="R935" t="s">
        <v>1662</v>
      </c>
      <c r="S935" t="s">
        <v>0</v>
      </c>
      <c r="T935" t="s">
        <v>9</v>
      </c>
      <c r="U935" t="s">
        <v>42</v>
      </c>
      <c r="V935" t="s">
        <v>0</v>
      </c>
      <c r="W935" t="s">
        <v>0</v>
      </c>
      <c r="X935" t="s">
        <v>0</v>
      </c>
      <c r="Y935" t="s">
        <v>11</v>
      </c>
      <c r="Z935" t="s">
        <v>0</v>
      </c>
      <c r="AA935" s="3"/>
      <c r="AB935" t="s">
        <v>0</v>
      </c>
      <c r="AC935" t="s">
        <v>0</v>
      </c>
      <c r="AD935" t="s">
        <v>0</v>
      </c>
      <c r="AE935" s="4">
        <v>0</v>
      </c>
    </row>
    <row r="936" spans="1:31" ht="14.1" customHeight="1" x14ac:dyDescent="0.2">
      <c r="A936" s="2" t="s">
        <v>0</v>
      </c>
      <c r="B936" t="s">
        <v>1</v>
      </c>
      <c r="C936" t="s">
        <v>1663</v>
      </c>
      <c r="D936" s="3">
        <v>44149</v>
      </c>
      <c r="E936" s="3">
        <v>44149</v>
      </c>
      <c r="F936" s="3">
        <v>44150</v>
      </c>
      <c r="G936" t="s">
        <v>3</v>
      </c>
      <c r="H936" t="s">
        <v>4</v>
      </c>
      <c r="I936" s="4">
        <v>2137.5</v>
      </c>
      <c r="J936" t="s">
        <v>5</v>
      </c>
      <c r="K936" t="s">
        <v>4</v>
      </c>
      <c r="L936" s="4">
        <v>2137.5</v>
      </c>
      <c r="M936" s="4">
        <v>25.16</v>
      </c>
      <c r="N936" s="13" t="str">
        <f>IF(M936="","",IF(M936&lt;0,-M936&amp;"_"&amp;COUNTIF(M$2:M936,M936),M936&amp;"_"&amp;COUNTIF(M$2:M936,M936)))</f>
        <v>25.16_1</v>
      </c>
      <c r="O936" s="14" t="str">
        <f t="shared" si="14"/>
        <v/>
      </c>
      <c r="P936" t="s">
        <v>1664</v>
      </c>
      <c r="Q936" t="s">
        <v>1658</v>
      </c>
      <c r="R936" t="s">
        <v>1665</v>
      </c>
      <c r="S936" t="s">
        <v>0</v>
      </c>
      <c r="T936" t="s">
        <v>9</v>
      </c>
      <c r="U936" t="s">
        <v>178</v>
      </c>
      <c r="V936" t="s">
        <v>0</v>
      </c>
      <c r="W936" t="s">
        <v>0</v>
      </c>
      <c r="X936" t="s">
        <v>0</v>
      </c>
      <c r="Y936" t="s">
        <v>11</v>
      </c>
      <c r="Z936" t="s">
        <v>0</v>
      </c>
      <c r="AA936" s="3"/>
      <c r="AB936" t="s">
        <v>0</v>
      </c>
      <c r="AC936" t="s">
        <v>0</v>
      </c>
      <c r="AD936" t="s">
        <v>0</v>
      </c>
      <c r="AE936" s="4">
        <v>0</v>
      </c>
    </row>
    <row r="937" spans="1:31" ht="14.1" customHeight="1" x14ac:dyDescent="0.2">
      <c r="A937" s="2" t="s">
        <v>0</v>
      </c>
      <c r="B937" t="s">
        <v>1</v>
      </c>
      <c r="C937" t="s">
        <v>1663</v>
      </c>
      <c r="D937" s="3">
        <v>44149</v>
      </c>
      <c r="E937" s="3">
        <v>44149</v>
      </c>
      <c r="F937" s="3">
        <v>44150</v>
      </c>
      <c r="G937" t="s">
        <v>3</v>
      </c>
      <c r="H937" t="s">
        <v>4</v>
      </c>
      <c r="I937" s="4">
        <v>2137.5</v>
      </c>
      <c r="J937" t="s">
        <v>5</v>
      </c>
      <c r="K937" t="s">
        <v>4</v>
      </c>
      <c r="L937" s="4">
        <v>2137.5</v>
      </c>
      <c r="M937" s="4">
        <v>25.16</v>
      </c>
      <c r="N937" s="13" t="str">
        <f>IF(M937="","",IF(M937&lt;0,-M937&amp;"_"&amp;COUNTIF(M$2:M937,M937),M937&amp;"_"&amp;COUNTIF(M$2:M937,M937)))</f>
        <v>25.16_2</v>
      </c>
      <c r="O937" s="14" t="str">
        <f t="shared" si="14"/>
        <v/>
      </c>
      <c r="P937" t="s">
        <v>1664</v>
      </c>
      <c r="Q937" t="s">
        <v>1658</v>
      </c>
      <c r="R937" t="s">
        <v>1666</v>
      </c>
      <c r="S937" t="s">
        <v>0</v>
      </c>
      <c r="T937" t="s">
        <v>9</v>
      </c>
      <c r="U937" t="s">
        <v>178</v>
      </c>
      <c r="V937" t="s">
        <v>0</v>
      </c>
      <c r="W937" t="s">
        <v>0</v>
      </c>
      <c r="X937" t="s">
        <v>0</v>
      </c>
      <c r="Y937" t="s">
        <v>11</v>
      </c>
      <c r="Z937" t="s">
        <v>0</v>
      </c>
      <c r="AA937" s="3"/>
      <c r="AB937" t="s">
        <v>0</v>
      </c>
      <c r="AC937" t="s">
        <v>0</v>
      </c>
      <c r="AD937" t="s">
        <v>0</v>
      </c>
      <c r="AE937" s="4">
        <v>0</v>
      </c>
    </row>
    <row r="938" spans="1:31" ht="14.1" customHeight="1" x14ac:dyDescent="0.2">
      <c r="A938" s="2" t="s">
        <v>0</v>
      </c>
      <c r="B938" t="s">
        <v>1</v>
      </c>
      <c r="C938" t="s">
        <v>1667</v>
      </c>
      <c r="D938" s="3">
        <v>44149</v>
      </c>
      <c r="E938" s="3">
        <v>44149</v>
      </c>
      <c r="F938" s="3">
        <v>44159</v>
      </c>
      <c r="G938" t="s">
        <v>3</v>
      </c>
      <c r="H938" t="s">
        <v>4</v>
      </c>
      <c r="I938" s="4">
        <v>417450</v>
      </c>
      <c r="J938" t="s">
        <v>5</v>
      </c>
      <c r="K938" t="s">
        <v>4</v>
      </c>
      <c r="L938" s="4">
        <v>417450</v>
      </c>
      <c r="M938" s="4">
        <v>4914.07</v>
      </c>
      <c r="N938" s="13" t="str">
        <f>IF(M938="","",IF(M938&lt;0,-M938&amp;"_"&amp;COUNTIF(M$2:M938,M938),M938&amp;"_"&amp;COUNTIF(M$2:M938,M938)))</f>
        <v>4914.07_1</v>
      </c>
      <c r="O938" s="14" t="str">
        <f t="shared" si="14"/>
        <v/>
      </c>
      <c r="P938" t="s">
        <v>1668</v>
      </c>
      <c r="Q938" t="s">
        <v>1658</v>
      </c>
      <c r="R938" t="s">
        <v>1669</v>
      </c>
      <c r="S938" t="s">
        <v>0</v>
      </c>
      <c r="T938" t="s">
        <v>9</v>
      </c>
      <c r="U938" t="s">
        <v>42</v>
      </c>
      <c r="V938" t="s">
        <v>0</v>
      </c>
      <c r="W938" t="s">
        <v>0</v>
      </c>
      <c r="X938" t="s">
        <v>0</v>
      </c>
      <c r="Y938" t="s">
        <v>11</v>
      </c>
      <c r="Z938" t="s">
        <v>0</v>
      </c>
      <c r="AA938" s="3"/>
      <c r="AB938" t="s">
        <v>0</v>
      </c>
      <c r="AC938" t="s">
        <v>0</v>
      </c>
      <c r="AD938" t="s">
        <v>0</v>
      </c>
      <c r="AE938" s="4">
        <v>0</v>
      </c>
    </row>
    <row r="939" spans="1:31" ht="14.1" customHeight="1" x14ac:dyDescent="0.2">
      <c r="A939" s="2" t="s">
        <v>0</v>
      </c>
      <c r="B939" t="s">
        <v>1</v>
      </c>
      <c r="C939" t="s">
        <v>1667</v>
      </c>
      <c r="D939" s="3">
        <v>44149</v>
      </c>
      <c r="E939" s="3">
        <v>44149</v>
      </c>
      <c r="F939" s="3">
        <v>44159</v>
      </c>
      <c r="G939" t="s">
        <v>3</v>
      </c>
      <c r="H939" t="s">
        <v>4</v>
      </c>
      <c r="I939" s="4">
        <v>48150</v>
      </c>
      <c r="J939" t="s">
        <v>5</v>
      </c>
      <c r="K939" t="s">
        <v>4</v>
      </c>
      <c r="L939" s="4">
        <v>48150</v>
      </c>
      <c r="M939" s="4">
        <v>566.79999999999995</v>
      </c>
      <c r="N939" s="13" t="str">
        <f>IF(M939="","",IF(M939&lt;0,-M939&amp;"_"&amp;COUNTIF(M$2:M939,M939),M939&amp;"_"&amp;COUNTIF(M$2:M939,M939)))</f>
        <v>566.8_1</v>
      </c>
      <c r="O939" s="14" t="str">
        <f t="shared" si="14"/>
        <v/>
      </c>
      <c r="P939" t="s">
        <v>1668</v>
      </c>
      <c r="Q939" t="s">
        <v>1658</v>
      </c>
      <c r="R939" t="s">
        <v>1670</v>
      </c>
      <c r="S939" t="s">
        <v>0</v>
      </c>
      <c r="T939" t="s">
        <v>9</v>
      </c>
      <c r="U939" t="s">
        <v>42</v>
      </c>
      <c r="V939" t="s">
        <v>0</v>
      </c>
      <c r="W939" t="s">
        <v>0</v>
      </c>
      <c r="X939" t="s">
        <v>0</v>
      </c>
      <c r="Y939" t="s">
        <v>11</v>
      </c>
      <c r="Z939" t="s">
        <v>0</v>
      </c>
      <c r="AA939" s="3"/>
      <c r="AB939" t="s">
        <v>0</v>
      </c>
      <c r="AC939" t="s">
        <v>0</v>
      </c>
      <c r="AD939" t="s">
        <v>0</v>
      </c>
      <c r="AE939" s="4">
        <v>0</v>
      </c>
    </row>
    <row r="940" spans="1:31" ht="14.1" customHeight="1" x14ac:dyDescent="0.2">
      <c r="A940" s="2" t="s">
        <v>0</v>
      </c>
      <c r="B940" t="s">
        <v>1</v>
      </c>
      <c r="C940" t="s">
        <v>1667</v>
      </c>
      <c r="D940" s="3">
        <v>44149</v>
      </c>
      <c r="E940" s="3">
        <v>44149</v>
      </c>
      <c r="F940" s="3">
        <v>44159</v>
      </c>
      <c r="G940" t="s">
        <v>3</v>
      </c>
      <c r="H940" t="s">
        <v>4</v>
      </c>
      <c r="I940" s="4">
        <v>265650</v>
      </c>
      <c r="J940" t="s">
        <v>5</v>
      </c>
      <c r="K940" t="s">
        <v>4</v>
      </c>
      <c r="L940" s="4">
        <v>265650</v>
      </c>
      <c r="M940" s="4">
        <v>3127.13</v>
      </c>
      <c r="N940" s="13" t="str">
        <f>IF(M940="","",IF(M940&lt;0,-M940&amp;"_"&amp;COUNTIF(M$2:M940,M940),M940&amp;"_"&amp;COUNTIF(M$2:M940,M940)))</f>
        <v>3127.13_1</v>
      </c>
      <c r="O940" s="14" t="str">
        <f t="shared" si="14"/>
        <v/>
      </c>
      <c r="P940" t="s">
        <v>1668</v>
      </c>
      <c r="Q940" t="s">
        <v>1658</v>
      </c>
      <c r="R940" t="s">
        <v>1671</v>
      </c>
      <c r="S940" t="s">
        <v>0</v>
      </c>
      <c r="T940" t="s">
        <v>9</v>
      </c>
      <c r="U940" t="s">
        <v>42</v>
      </c>
      <c r="V940" t="s">
        <v>0</v>
      </c>
      <c r="W940" t="s">
        <v>0</v>
      </c>
      <c r="X940" t="s">
        <v>0</v>
      </c>
      <c r="Y940" t="s">
        <v>11</v>
      </c>
      <c r="Z940" t="s">
        <v>0</v>
      </c>
      <c r="AA940" s="3"/>
      <c r="AB940" t="s">
        <v>0</v>
      </c>
      <c r="AC940" t="s">
        <v>0</v>
      </c>
      <c r="AD940" t="s">
        <v>0</v>
      </c>
      <c r="AE940" s="4">
        <v>0</v>
      </c>
    </row>
    <row r="941" spans="1:31" ht="14.1" customHeight="1" x14ac:dyDescent="0.2">
      <c r="A941" s="2" t="s">
        <v>0</v>
      </c>
      <c r="B941" t="s">
        <v>1</v>
      </c>
      <c r="C941" t="s">
        <v>1667</v>
      </c>
      <c r="D941" s="3">
        <v>44149</v>
      </c>
      <c r="E941" s="3">
        <v>44149</v>
      </c>
      <c r="F941" s="3">
        <v>44159</v>
      </c>
      <c r="G941" t="s">
        <v>3</v>
      </c>
      <c r="H941" t="s">
        <v>4</v>
      </c>
      <c r="I941" s="4">
        <v>24075</v>
      </c>
      <c r="J941" t="s">
        <v>5</v>
      </c>
      <c r="K941" t="s">
        <v>4</v>
      </c>
      <c r="L941" s="4">
        <v>24075</v>
      </c>
      <c r="M941" s="4">
        <v>283.39999999999998</v>
      </c>
      <c r="N941" s="13" t="str">
        <f>IF(M941="","",IF(M941&lt;0,-M941&amp;"_"&amp;COUNTIF(M$2:M941,M941),M941&amp;"_"&amp;COUNTIF(M$2:M941,M941)))</f>
        <v>283.4_2</v>
      </c>
      <c r="O941" s="14" t="str">
        <f t="shared" si="14"/>
        <v/>
      </c>
      <c r="P941" t="s">
        <v>1668</v>
      </c>
      <c r="Q941" t="s">
        <v>1658</v>
      </c>
      <c r="R941" t="s">
        <v>1672</v>
      </c>
      <c r="S941" t="s">
        <v>0</v>
      </c>
      <c r="T941" t="s">
        <v>9</v>
      </c>
      <c r="U941" t="s">
        <v>42</v>
      </c>
      <c r="V941" t="s">
        <v>0</v>
      </c>
      <c r="W941" t="s">
        <v>0</v>
      </c>
      <c r="X941" t="s">
        <v>0</v>
      </c>
      <c r="Y941" t="s">
        <v>11</v>
      </c>
      <c r="Z941" t="s">
        <v>0</v>
      </c>
      <c r="AA941" s="3"/>
      <c r="AB941" t="s">
        <v>0</v>
      </c>
      <c r="AC941" t="s">
        <v>0</v>
      </c>
      <c r="AD941" t="s">
        <v>0</v>
      </c>
      <c r="AE941" s="4">
        <v>0</v>
      </c>
    </row>
    <row r="942" spans="1:31" ht="14.1" customHeight="1" x14ac:dyDescent="0.2">
      <c r="A942" s="2" t="s">
        <v>0</v>
      </c>
      <c r="B942" t="s">
        <v>1</v>
      </c>
      <c r="C942" t="s">
        <v>1673</v>
      </c>
      <c r="D942" s="3">
        <v>44149</v>
      </c>
      <c r="E942" s="3">
        <v>44149</v>
      </c>
      <c r="F942" s="3">
        <v>44164</v>
      </c>
      <c r="G942" t="s">
        <v>3</v>
      </c>
      <c r="H942" t="s">
        <v>4</v>
      </c>
      <c r="I942" s="4">
        <v>3000</v>
      </c>
      <c r="J942" t="s">
        <v>5</v>
      </c>
      <c r="K942" t="s">
        <v>4</v>
      </c>
      <c r="L942" s="4">
        <v>3000</v>
      </c>
      <c r="M942" s="4">
        <v>35.31</v>
      </c>
      <c r="N942" s="13" t="str">
        <f>IF(M942="","",IF(M942&lt;0,-M942&amp;"_"&amp;COUNTIF(M$2:M942,M942),M942&amp;"_"&amp;COUNTIF(M$2:M942,M942)))</f>
        <v>35.31_3</v>
      </c>
      <c r="O942" s="14" t="str">
        <f t="shared" si="14"/>
        <v/>
      </c>
      <c r="P942" t="s">
        <v>1674</v>
      </c>
      <c r="Q942" t="s">
        <v>1658</v>
      </c>
      <c r="R942" t="s">
        <v>1675</v>
      </c>
      <c r="S942" t="s">
        <v>0</v>
      </c>
      <c r="T942" t="s">
        <v>9</v>
      </c>
      <c r="U942" t="s">
        <v>42</v>
      </c>
      <c r="V942" t="s">
        <v>0</v>
      </c>
      <c r="W942" t="s">
        <v>0</v>
      </c>
      <c r="X942" t="s">
        <v>0</v>
      </c>
      <c r="Y942" t="s">
        <v>11</v>
      </c>
      <c r="Z942" t="s">
        <v>0</v>
      </c>
      <c r="AA942" s="3"/>
      <c r="AB942" t="s">
        <v>0</v>
      </c>
      <c r="AC942" t="s">
        <v>0</v>
      </c>
      <c r="AD942" t="s">
        <v>0</v>
      </c>
      <c r="AE942" s="4">
        <v>0</v>
      </c>
    </row>
    <row r="943" spans="1:31" ht="14.1" customHeight="1" x14ac:dyDescent="0.2">
      <c r="A943" s="2" t="s">
        <v>0</v>
      </c>
      <c r="B943" t="s">
        <v>1</v>
      </c>
      <c r="C943" t="s">
        <v>1673</v>
      </c>
      <c r="D943" s="3">
        <v>44149</v>
      </c>
      <c r="E943" s="3">
        <v>44149</v>
      </c>
      <c r="F943" s="3">
        <v>44164</v>
      </c>
      <c r="G943" t="s">
        <v>3</v>
      </c>
      <c r="H943" t="s">
        <v>4</v>
      </c>
      <c r="I943" s="4">
        <v>2080</v>
      </c>
      <c r="J943" t="s">
        <v>5</v>
      </c>
      <c r="K943" t="s">
        <v>4</v>
      </c>
      <c r="L943" s="4">
        <v>2080</v>
      </c>
      <c r="M943" s="4">
        <v>24.48</v>
      </c>
      <c r="N943" s="13" t="str">
        <f>IF(M943="","",IF(M943&lt;0,-M943&amp;"_"&amp;COUNTIF(M$2:M943,M943),M943&amp;"_"&amp;COUNTIF(M$2:M943,M943)))</f>
        <v>24.48_1</v>
      </c>
      <c r="O943" s="14" t="str">
        <f t="shared" si="14"/>
        <v/>
      </c>
      <c r="P943" t="s">
        <v>1674</v>
      </c>
      <c r="Q943" t="s">
        <v>1658</v>
      </c>
      <c r="R943" t="s">
        <v>1259</v>
      </c>
      <c r="S943" t="s">
        <v>0</v>
      </c>
      <c r="T943" t="s">
        <v>9</v>
      </c>
      <c r="U943" t="s">
        <v>42</v>
      </c>
      <c r="V943" t="s">
        <v>0</v>
      </c>
      <c r="W943" t="s">
        <v>0</v>
      </c>
      <c r="X943" t="s">
        <v>0</v>
      </c>
      <c r="Y943" t="s">
        <v>11</v>
      </c>
      <c r="Z943" t="s">
        <v>0</v>
      </c>
      <c r="AA943" s="3"/>
      <c r="AB943" t="s">
        <v>0</v>
      </c>
      <c r="AC943" t="s">
        <v>0</v>
      </c>
      <c r="AD943" t="s">
        <v>0</v>
      </c>
      <c r="AE943" s="4">
        <v>0</v>
      </c>
    </row>
    <row r="944" spans="1:31" ht="14.1" customHeight="1" x14ac:dyDescent="0.2">
      <c r="A944" s="2" t="s">
        <v>0</v>
      </c>
      <c r="B944" t="s">
        <v>1</v>
      </c>
      <c r="C944" t="s">
        <v>1673</v>
      </c>
      <c r="D944" s="3">
        <v>44149</v>
      </c>
      <c r="E944" s="3">
        <v>44149</v>
      </c>
      <c r="F944" s="3">
        <v>44164</v>
      </c>
      <c r="G944" t="s">
        <v>3</v>
      </c>
      <c r="H944" t="s">
        <v>4</v>
      </c>
      <c r="I944" s="4">
        <v>40</v>
      </c>
      <c r="J944" t="s">
        <v>5</v>
      </c>
      <c r="K944" t="s">
        <v>4</v>
      </c>
      <c r="L944" s="4">
        <v>40</v>
      </c>
      <c r="M944" s="4">
        <v>0.47</v>
      </c>
      <c r="N944" s="13" t="str">
        <f>IF(M944="","",IF(M944&lt;0,-M944&amp;"_"&amp;COUNTIF(M$2:M944,M944),M944&amp;"_"&amp;COUNTIF(M$2:M944,M944)))</f>
        <v>0.47_1</v>
      </c>
      <c r="O944" s="14" t="str">
        <f t="shared" si="14"/>
        <v/>
      </c>
      <c r="P944" t="s">
        <v>1674</v>
      </c>
      <c r="Q944" t="s">
        <v>1658</v>
      </c>
      <c r="R944" t="s">
        <v>1676</v>
      </c>
      <c r="S944" t="s">
        <v>0</v>
      </c>
      <c r="T944" t="s">
        <v>9</v>
      </c>
      <c r="U944" t="s">
        <v>42</v>
      </c>
      <c r="V944" t="s">
        <v>0</v>
      </c>
      <c r="W944" t="s">
        <v>0</v>
      </c>
      <c r="X944" t="s">
        <v>0</v>
      </c>
      <c r="Y944" t="s">
        <v>11</v>
      </c>
      <c r="Z944" t="s">
        <v>0</v>
      </c>
      <c r="AA944" s="3"/>
      <c r="AB944" t="s">
        <v>0</v>
      </c>
      <c r="AC944" t="s">
        <v>0</v>
      </c>
      <c r="AD944" t="s">
        <v>0</v>
      </c>
      <c r="AE944" s="4">
        <v>0</v>
      </c>
    </row>
    <row r="945" spans="1:31" ht="14.1" customHeight="1" x14ac:dyDescent="0.2">
      <c r="A945" s="2" t="s">
        <v>0</v>
      </c>
      <c r="B945" t="s">
        <v>1</v>
      </c>
      <c r="C945" t="s">
        <v>1673</v>
      </c>
      <c r="D945" s="3">
        <v>44149</v>
      </c>
      <c r="E945" s="3">
        <v>44149</v>
      </c>
      <c r="F945" s="3">
        <v>44164</v>
      </c>
      <c r="G945" t="s">
        <v>3</v>
      </c>
      <c r="H945" t="s">
        <v>4</v>
      </c>
      <c r="I945" s="4">
        <v>40</v>
      </c>
      <c r="J945" t="s">
        <v>5</v>
      </c>
      <c r="K945" t="s">
        <v>4</v>
      </c>
      <c r="L945" s="4">
        <v>40</v>
      </c>
      <c r="M945" s="4">
        <v>0.47</v>
      </c>
      <c r="N945" s="13" t="str">
        <f>IF(M945="","",IF(M945&lt;0,-M945&amp;"_"&amp;COUNTIF(M$2:M945,M945),M945&amp;"_"&amp;COUNTIF(M$2:M945,M945)))</f>
        <v>0.47_2</v>
      </c>
      <c r="O945" s="14" t="str">
        <f t="shared" si="14"/>
        <v/>
      </c>
      <c r="P945" t="s">
        <v>1674</v>
      </c>
      <c r="Q945" t="s">
        <v>1658</v>
      </c>
      <c r="R945" t="s">
        <v>1677</v>
      </c>
      <c r="S945" t="s">
        <v>0</v>
      </c>
      <c r="T945" t="s">
        <v>9</v>
      </c>
      <c r="U945" t="s">
        <v>42</v>
      </c>
      <c r="V945" t="s">
        <v>0</v>
      </c>
      <c r="W945" t="s">
        <v>0</v>
      </c>
      <c r="X945" t="s">
        <v>0</v>
      </c>
      <c r="Y945" t="s">
        <v>11</v>
      </c>
      <c r="Z945" t="s">
        <v>0</v>
      </c>
      <c r="AA945" s="3"/>
      <c r="AB945" t="s">
        <v>0</v>
      </c>
      <c r="AC945" t="s">
        <v>0</v>
      </c>
      <c r="AD945" t="s">
        <v>0</v>
      </c>
      <c r="AE945" s="4">
        <v>0</v>
      </c>
    </row>
    <row r="946" spans="1:31" ht="14.1" customHeight="1" x14ac:dyDescent="0.2">
      <c r="A946" s="2" t="s">
        <v>0</v>
      </c>
      <c r="B946" t="s">
        <v>1</v>
      </c>
      <c r="C946" t="s">
        <v>1673</v>
      </c>
      <c r="D946" s="3">
        <v>44149</v>
      </c>
      <c r="E946" s="3">
        <v>44149</v>
      </c>
      <c r="F946" s="3">
        <v>44164</v>
      </c>
      <c r="G946" t="s">
        <v>3</v>
      </c>
      <c r="H946" t="s">
        <v>4</v>
      </c>
      <c r="I946" s="4">
        <v>80</v>
      </c>
      <c r="J946" t="s">
        <v>5</v>
      </c>
      <c r="K946" t="s">
        <v>4</v>
      </c>
      <c r="L946" s="4">
        <v>80</v>
      </c>
      <c r="M946" s="4">
        <v>0.94</v>
      </c>
      <c r="N946" s="13" t="str">
        <f>IF(M946="","",IF(M946&lt;0,-M946&amp;"_"&amp;COUNTIF(M$2:M946,M946),M946&amp;"_"&amp;COUNTIF(M$2:M946,M946)))</f>
        <v>0.94_5</v>
      </c>
      <c r="O946" s="14" t="str">
        <f t="shared" si="14"/>
        <v/>
      </c>
      <c r="P946" t="s">
        <v>1674</v>
      </c>
      <c r="Q946" t="s">
        <v>1658</v>
      </c>
      <c r="R946" t="s">
        <v>1678</v>
      </c>
      <c r="S946" t="s">
        <v>0</v>
      </c>
      <c r="T946" t="s">
        <v>9</v>
      </c>
      <c r="U946" t="s">
        <v>42</v>
      </c>
      <c r="V946" t="s">
        <v>0</v>
      </c>
      <c r="W946" t="s">
        <v>0</v>
      </c>
      <c r="X946" t="s">
        <v>0</v>
      </c>
      <c r="Y946" t="s">
        <v>11</v>
      </c>
      <c r="Z946" t="s">
        <v>0</v>
      </c>
      <c r="AA946" s="3"/>
      <c r="AB946" t="s">
        <v>0</v>
      </c>
      <c r="AC946" t="s">
        <v>0</v>
      </c>
      <c r="AD946" t="s">
        <v>0</v>
      </c>
      <c r="AE946" s="4">
        <v>0</v>
      </c>
    </row>
    <row r="947" spans="1:31" ht="14.1" customHeight="1" x14ac:dyDescent="0.2">
      <c r="A947" s="2" t="s">
        <v>0</v>
      </c>
      <c r="B947" t="s">
        <v>1</v>
      </c>
      <c r="C947" t="s">
        <v>1673</v>
      </c>
      <c r="D947" s="3">
        <v>44149</v>
      </c>
      <c r="E947" s="3">
        <v>44149</v>
      </c>
      <c r="F947" s="3">
        <v>44164</v>
      </c>
      <c r="G947" t="s">
        <v>3</v>
      </c>
      <c r="H947" t="s">
        <v>4</v>
      </c>
      <c r="I947" s="4">
        <v>24000</v>
      </c>
      <c r="J947" t="s">
        <v>5</v>
      </c>
      <c r="K947" t="s">
        <v>4</v>
      </c>
      <c r="L947" s="4">
        <v>24000</v>
      </c>
      <c r="M947" s="4">
        <v>282.52</v>
      </c>
      <c r="N947" s="13" t="str">
        <f>IF(M947="","",IF(M947&lt;0,-M947&amp;"_"&amp;COUNTIF(M$2:M947,M947),M947&amp;"_"&amp;COUNTIF(M$2:M947,M947)))</f>
        <v>282.52_2</v>
      </c>
      <c r="O947" s="14" t="str">
        <f t="shared" si="14"/>
        <v/>
      </c>
      <c r="P947" t="s">
        <v>1674</v>
      </c>
      <c r="Q947" t="s">
        <v>1658</v>
      </c>
      <c r="R947" t="s">
        <v>1679</v>
      </c>
      <c r="S947" t="s">
        <v>0</v>
      </c>
      <c r="T947" t="s">
        <v>9</v>
      </c>
      <c r="U947" t="s">
        <v>42</v>
      </c>
      <c r="V947" t="s">
        <v>0</v>
      </c>
      <c r="W947" t="s">
        <v>0</v>
      </c>
      <c r="X947" t="s">
        <v>0</v>
      </c>
      <c r="Y947" t="s">
        <v>11</v>
      </c>
      <c r="Z947" t="s">
        <v>0</v>
      </c>
      <c r="AA947" s="3"/>
      <c r="AB947" t="s">
        <v>0</v>
      </c>
      <c r="AC947" t="s">
        <v>0</v>
      </c>
      <c r="AD947" t="s">
        <v>0</v>
      </c>
      <c r="AE947" s="4">
        <v>0</v>
      </c>
    </row>
    <row r="948" spans="1:31" ht="14.1" customHeight="1" x14ac:dyDescent="0.2">
      <c r="A948" s="2" t="s">
        <v>0</v>
      </c>
      <c r="B948" t="s">
        <v>1</v>
      </c>
      <c r="C948" t="s">
        <v>1680</v>
      </c>
      <c r="D948" s="3">
        <v>44150</v>
      </c>
      <c r="E948" s="3">
        <v>44150</v>
      </c>
      <c r="F948" s="3">
        <v>44150</v>
      </c>
      <c r="G948" t="s">
        <v>3</v>
      </c>
      <c r="H948" t="s">
        <v>4</v>
      </c>
      <c r="I948" s="4">
        <v>2750</v>
      </c>
      <c r="J948" t="s">
        <v>5</v>
      </c>
      <c r="K948" t="s">
        <v>4</v>
      </c>
      <c r="L948" s="4">
        <v>2750</v>
      </c>
      <c r="M948" s="4">
        <v>32.369999999999997</v>
      </c>
      <c r="N948" s="13" t="str">
        <f>IF(M948="","",IF(M948&lt;0,-M948&amp;"_"&amp;COUNTIF(M$2:M948,M948),M948&amp;"_"&amp;COUNTIF(M$2:M948,M948)))</f>
        <v>32.37_1</v>
      </c>
      <c r="O948" s="14" t="str">
        <f t="shared" si="14"/>
        <v/>
      </c>
      <c r="P948" t="s">
        <v>1681</v>
      </c>
      <c r="Q948" t="s">
        <v>1682</v>
      </c>
      <c r="R948" t="s">
        <v>1683</v>
      </c>
      <c r="S948" t="s">
        <v>0</v>
      </c>
      <c r="T948" t="s">
        <v>9</v>
      </c>
      <c r="U948" t="s">
        <v>1139</v>
      </c>
      <c r="V948" t="s">
        <v>0</v>
      </c>
      <c r="W948" t="s">
        <v>0</v>
      </c>
      <c r="X948" t="s">
        <v>0</v>
      </c>
      <c r="Y948" t="s">
        <v>436</v>
      </c>
      <c r="Z948" t="s">
        <v>0</v>
      </c>
      <c r="AA948" s="3"/>
      <c r="AB948" t="s">
        <v>0</v>
      </c>
      <c r="AC948" t="s">
        <v>0</v>
      </c>
      <c r="AD948" t="s">
        <v>0</v>
      </c>
      <c r="AE948" s="4">
        <v>0</v>
      </c>
    </row>
    <row r="949" spans="1:31" ht="14.1" customHeight="1" x14ac:dyDescent="0.2">
      <c r="A949" s="2" t="s">
        <v>0</v>
      </c>
      <c r="B949" t="s">
        <v>1</v>
      </c>
      <c r="C949" t="s">
        <v>1680</v>
      </c>
      <c r="D949" s="3">
        <v>44150</v>
      </c>
      <c r="E949" s="3">
        <v>44150</v>
      </c>
      <c r="F949" s="3">
        <v>44150</v>
      </c>
      <c r="G949" t="s">
        <v>3</v>
      </c>
      <c r="H949" t="s">
        <v>4</v>
      </c>
      <c r="I949" s="4">
        <v>600</v>
      </c>
      <c r="J949" t="s">
        <v>5</v>
      </c>
      <c r="K949" t="s">
        <v>4</v>
      </c>
      <c r="L949" s="4">
        <v>600</v>
      </c>
      <c r="M949" s="4">
        <v>7.06</v>
      </c>
      <c r="N949" s="13" t="str">
        <f>IF(M949="","",IF(M949&lt;0,-M949&amp;"_"&amp;COUNTIF(M$2:M949,M949),M949&amp;"_"&amp;COUNTIF(M$2:M949,M949)))</f>
        <v>7.06_14</v>
      </c>
      <c r="O949" s="14" t="str">
        <f t="shared" si="14"/>
        <v/>
      </c>
      <c r="P949" t="s">
        <v>1681</v>
      </c>
      <c r="Q949" t="s">
        <v>1682</v>
      </c>
      <c r="R949" t="s">
        <v>1684</v>
      </c>
      <c r="S949" t="s">
        <v>0</v>
      </c>
      <c r="T949" t="s">
        <v>9</v>
      </c>
      <c r="U949" t="s">
        <v>1139</v>
      </c>
      <c r="V949" t="s">
        <v>0</v>
      </c>
      <c r="W949" t="s">
        <v>0</v>
      </c>
      <c r="X949" t="s">
        <v>0</v>
      </c>
      <c r="Y949" t="s">
        <v>436</v>
      </c>
      <c r="Z949" t="s">
        <v>0</v>
      </c>
      <c r="AA949" s="3"/>
      <c r="AB949" t="s">
        <v>0</v>
      </c>
      <c r="AC949" t="s">
        <v>0</v>
      </c>
      <c r="AD949" t="s">
        <v>0</v>
      </c>
      <c r="AE949" s="4">
        <v>0</v>
      </c>
    </row>
    <row r="950" spans="1:31" ht="14.1" customHeight="1" x14ac:dyDescent="0.2">
      <c r="A950" s="2" t="s">
        <v>0</v>
      </c>
      <c r="B950" t="s">
        <v>1</v>
      </c>
      <c r="C950" t="s">
        <v>1680</v>
      </c>
      <c r="D950" s="3">
        <v>44150</v>
      </c>
      <c r="E950" s="3">
        <v>44150</v>
      </c>
      <c r="F950" s="3">
        <v>44150</v>
      </c>
      <c r="G950" t="s">
        <v>3</v>
      </c>
      <c r="H950" t="s">
        <v>4</v>
      </c>
      <c r="I950" s="4">
        <v>6000</v>
      </c>
      <c r="J950" t="s">
        <v>5</v>
      </c>
      <c r="K950" t="s">
        <v>4</v>
      </c>
      <c r="L950" s="4">
        <v>6000</v>
      </c>
      <c r="M950" s="4">
        <v>70.63</v>
      </c>
      <c r="N950" s="13" t="str">
        <f>IF(M950="","",IF(M950&lt;0,-M950&amp;"_"&amp;COUNTIF(M$2:M950,M950),M950&amp;"_"&amp;COUNTIF(M$2:M950,M950)))</f>
        <v>70.63_7</v>
      </c>
      <c r="O950" s="14" t="str">
        <f t="shared" si="14"/>
        <v/>
      </c>
      <c r="P950" t="s">
        <v>1681</v>
      </c>
      <c r="Q950" t="s">
        <v>1682</v>
      </c>
      <c r="R950" t="s">
        <v>1685</v>
      </c>
      <c r="S950" t="s">
        <v>0</v>
      </c>
      <c r="T950" t="s">
        <v>9</v>
      </c>
      <c r="U950" t="s">
        <v>1139</v>
      </c>
      <c r="V950" t="s">
        <v>0</v>
      </c>
      <c r="W950" t="s">
        <v>0</v>
      </c>
      <c r="X950" t="s">
        <v>0</v>
      </c>
      <c r="Y950" t="s">
        <v>436</v>
      </c>
      <c r="Z950" t="s">
        <v>0</v>
      </c>
      <c r="AA950" s="3"/>
      <c r="AB950" t="s">
        <v>0</v>
      </c>
      <c r="AC950" t="s">
        <v>0</v>
      </c>
      <c r="AD950" t="s">
        <v>0</v>
      </c>
      <c r="AE950" s="4">
        <v>0</v>
      </c>
    </row>
    <row r="951" spans="1:31" ht="14.1" customHeight="1" x14ac:dyDescent="0.2">
      <c r="A951" s="2" t="s">
        <v>0</v>
      </c>
      <c r="B951" t="s">
        <v>1</v>
      </c>
      <c r="C951" t="s">
        <v>1680</v>
      </c>
      <c r="D951" s="3">
        <v>44150</v>
      </c>
      <c r="E951" s="3">
        <v>44150</v>
      </c>
      <c r="F951" s="3">
        <v>44150</v>
      </c>
      <c r="G951" t="s">
        <v>3</v>
      </c>
      <c r="H951" t="s">
        <v>4</v>
      </c>
      <c r="I951" s="4">
        <v>1500</v>
      </c>
      <c r="J951" t="s">
        <v>5</v>
      </c>
      <c r="K951" t="s">
        <v>4</v>
      </c>
      <c r="L951" s="4">
        <v>1500</v>
      </c>
      <c r="M951" s="4">
        <v>17.66</v>
      </c>
      <c r="N951" s="13" t="str">
        <f>IF(M951="","",IF(M951&lt;0,-M951&amp;"_"&amp;COUNTIF(M$2:M951,M951),M951&amp;"_"&amp;COUNTIF(M$2:M951,M951)))</f>
        <v>17.66_7</v>
      </c>
      <c r="O951" s="14" t="str">
        <f t="shared" si="14"/>
        <v/>
      </c>
      <c r="P951" t="s">
        <v>1681</v>
      </c>
      <c r="Q951" t="s">
        <v>1682</v>
      </c>
      <c r="R951" t="s">
        <v>1686</v>
      </c>
      <c r="S951" t="s">
        <v>0</v>
      </c>
      <c r="T951" t="s">
        <v>9</v>
      </c>
      <c r="U951" t="s">
        <v>1139</v>
      </c>
      <c r="V951" t="s">
        <v>0</v>
      </c>
      <c r="W951" t="s">
        <v>0</v>
      </c>
      <c r="X951" t="s">
        <v>0</v>
      </c>
      <c r="Y951" t="s">
        <v>436</v>
      </c>
      <c r="Z951" t="s">
        <v>0</v>
      </c>
      <c r="AA951" s="3"/>
      <c r="AB951" t="s">
        <v>0</v>
      </c>
      <c r="AC951" t="s">
        <v>0</v>
      </c>
      <c r="AD951" t="s">
        <v>0</v>
      </c>
      <c r="AE951" s="4">
        <v>0</v>
      </c>
    </row>
    <row r="952" spans="1:31" ht="14.1" customHeight="1" x14ac:dyDescent="0.2">
      <c r="A952" s="2" t="s">
        <v>0</v>
      </c>
      <c r="B952" t="s">
        <v>1</v>
      </c>
      <c r="C952" t="s">
        <v>1680</v>
      </c>
      <c r="D952" s="3">
        <v>44150</v>
      </c>
      <c r="E952" s="3">
        <v>44150</v>
      </c>
      <c r="F952" s="3">
        <v>44150</v>
      </c>
      <c r="G952" t="s">
        <v>3</v>
      </c>
      <c r="H952" t="s">
        <v>4</v>
      </c>
      <c r="I952" s="4">
        <v>1650</v>
      </c>
      <c r="J952" t="s">
        <v>5</v>
      </c>
      <c r="K952" t="s">
        <v>4</v>
      </c>
      <c r="L952" s="4">
        <v>1650</v>
      </c>
      <c r="M952" s="4">
        <v>19.420000000000002</v>
      </c>
      <c r="N952" s="13" t="str">
        <f>IF(M952="","",IF(M952&lt;0,-M952&amp;"_"&amp;COUNTIF(M$2:M952,M952),M952&amp;"_"&amp;COUNTIF(M$2:M952,M952)))</f>
        <v>19.42_1</v>
      </c>
      <c r="O952" s="14" t="str">
        <f t="shared" si="14"/>
        <v/>
      </c>
      <c r="P952" t="s">
        <v>1681</v>
      </c>
      <c r="Q952" t="s">
        <v>1682</v>
      </c>
      <c r="R952" t="s">
        <v>1687</v>
      </c>
      <c r="S952" t="s">
        <v>0</v>
      </c>
      <c r="T952" t="s">
        <v>9</v>
      </c>
      <c r="U952" t="s">
        <v>1139</v>
      </c>
      <c r="V952" t="s">
        <v>0</v>
      </c>
      <c r="W952" t="s">
        <v>0</v>
      </c>
      <c r="X952" t="s">
        <v>0</v>
      </c>
      <c r="Y952" t="s">
        <v>436</v>
      </c>
      <c r="Z952" t="s">
        <v>0</v>
      </c>
      <c r="AA952" s="3"/>
      <c r="AB952" t="s">
        <v>0</v>
      </c>
      <c r="AC952" t="s">
        <v>0</v>
      </c>
      <c r="AD952" t="s">
        <v>0</v>
      </c>
      <c r="AE952" s="4">
        <v>0</v>
      </c>
    </row>
    <row r="953" spans="1:31" ht="14.1" customHeight="1" x14ac:dyDescent="0.2">
      <c r="A953" s="2" t="s">
        <v>0</v>
      </c>
      <c r="B953" t="s">
        <v>1</v>
      </c>
      <c r="C953" t="s">
        <v>1688</v>
      </c>
      <c r="D953" s="3">
        <v>44150</v>
      </c>
      <c r="E953" s="3">
        <v>44150</v>
      </c>
      <c r="F953" s="3">
        <v>44150</v>
      </c>
      <c r="G953" t="s">
        <v>3</v>
      </c>
      <c r="H953" t="s">
        <v>4</v>
      </c>
      <c r="I953" s="4">
        <v>13500</v>
      </c>
      <c r="J953" t="s">
        <v>5</v>
      </c>
      <c r="K953" t="s">
        <v>4</v>
      </c>
      <c r="L953" s="4">
        <v>13500</v>
      </c>
      <c r="M953" s="4">
        <v>158.91999999999999</v>
      </c>
      <c r="N953" s="13" t="str">
        <f>IF(M953="","",IF(M953&lt;0,-M953&amp;"_"&amp;COUNTIF(M$2:M953,M953),M953&amp;"_"&amp;COUNTIF(M$2:M953,M953)))</f>
        <v>158.92_3</v>
      </c>
      <c r="O953" s="14" t="str">
        <f t="shared" si="14"/>
        <v/>
      </c>
      <c r="P953" t="s">
        <v>1689</v>
      </c>
      <c r="Q953" t="s">
        <v>1682</v>
      </c>
      <c r="R953" t="s">
        <v>1690</v>
      </c>
      <c r="S953" t="s">
        <v>0</v>
      </c>
      <c r="T953" t="s">
        <v>9</v>
      </c>
      <c r="U953" t="s">
        <v>139</v>
      </c>
      <c r="V953" t="s">
        <v>0</v>
      </c>
      <c r="W953" t="s">
        <v>0</v>
      </c>
      <c r="X953" t="s">
        <v>0</v>
      </c>
      <c r="Y953" t="s">
        <v>11</v>
      </c>
      <c r="Z953" t="s">
        <v>0</v>
      </c>
      <c r="AA953" s="3"/>
      <c r="AB953" t="s">
        <v>0</v>
      </c>
      <c r="AC953" t="s">
        <v>0</v>
      </c>
      <c r="AD953" t="s">
        <v>0</v>
      </c>
      <c r="AE953" s="4">
        <v>0</v>
      </c>
    </row>
    <row r="954" spans="1:31" ht="14.1" customHeight="1" x14ac:dyDescent="0.2">
      <c r="A954" s="2" t="s">
        <v>0</v>
      </c>
      <c r="B954" t="s">
        <v>1</v>
      </c>
      <c r="C954" t="s">
        <v>1688</v>
      </c>
      <c r="D954" s="3">
        <v>44150</v>
      </c>
      <c r="E954" s="3">
        <v>44150</v>
      </c>
      <c r="F954" s="3">
        <v>44150</v>
      </c>
      <c r="G954" t="s">
        <v>3</v>
      </c>
      <c r="H954" t="s">
        <v>4</v>
      </c>
      <c r="I954" s="4">
        <v>15000</v>
      </c>
      <c r="J954" t="s">
        <v>5</v>
      </c>
      <c r="K954" t="s">
        <v>4</v>
      </c>
      <c r="L954" s="4">
        <v>15000</v>
      </c>
      <c r="M954" s="4">
        <v>176.57</v>
      </c>
      <c r="N954" s="13" t="str">
        <f>IF(M954="","",IF(M954&lt;0,-M954&amp;"_"&amp;COUNTIF(M$2:M954,M954),M954&amp;"_"&amp;COUNTIF(M$2:M954,M954)))</f>
        <v>176.57_4</v>
      </c>
      <c r="O954" s="14" t="str">
        <f t="shared" si="14"/>
        <v/>
      </c>
      <c r="P954" t="s">
        <v>1689</v>
      </c>
      <c r="Q954" t="s">
        <v>1682</v>
      </c>
      <c r="R954" t="s">
        <v>1691</v>
      </c>
      <c r="S954" t="s">
        <v>0</v>
      </c>
      <c r="T954" t="s">
        <v>9</v>
      </c>
      <c r="U954" t="s">
        <v>139</v>
      </c>
      <c r="V954" t="s">
        <v>0</v>
      </c>
      <c r="W954" t="s">
        <v>0</v>
      </c>
      <c r="X954" t="s">
        <v>0</v>
      </c>
      <c r="Y954" t="s">
        <v>11</v>
      </c>
      <c r="Z954" t="s">
        <v>0</v>
      </c>
      <c r="AA954" s="3"/>
      <c r="AB954" t="s">
        <v>0</v>
      </c>
      <c r="AC954" t="s">
        <v>0</v>
      </c>
      <c r="AD954" t="s">
        <v>0</v>
      </c>
      <c r="AE954" s="4">
        <v>0</v>
      </c>
    </row>
    <row r="955" spans="1:31" ht="14.1" customHeight="1" x14ac:dyDescent="0.2">
      <c r="A955" s="2" t="s">
        <v>0</v>
      </c>
      <c r="B955" t="s">
        <v>1</v>
      </c>
      <c r="C955" t="s">
        <v>1692</v>
      </c>
      <c r="D955" s="3">
        <v>44150</v>
      </c>
      <c r="E955" s="3">
        <v>44150</v>
      </c>
      <c r="F955" s="3">
        <v>44167</v>
      </c>
      <c r="G955" t="s">
        <v>3</v>
      </c>
      <c r="H955" t="s">
        <v>4</v>
      </c>
      <c r="I955" s="4">
        <v>20000</v>
      </c>
      <c r="J955" t="s">
        <v>5</v>
      </c>
      <c r="K955" t="s">
        <v>4</v>
      </c>
      <c r="L955" s="4">
        <v>20000</v>
      </c>
      <c r="M955" s="4">
        <v>235.43</v>
      </c>
      <c r="N955" s="13" t="str">
        <f>IF(M955="","",IF(M955&lt;0,-M955&amp;"_"&amp;COUNTIF(M$2:M955,M955),M955&amp;"_"&amp;COUNTIF(M$2:M955,M955)))</f>
        <v>235.43_5</v>
      </c>
      <c r="O955" s="14" t="str">
        <f t="shared" si="14"/>
        <v/>
      </c>
      <c r="P955" t="s">
        <v>1693</v>
      </c>
      <c r="Q955" t="s">
        <v>1682</v>
      </c>
      <c r="R955" t="s">
        <v>234</v>
      </c>
      <c r="S955" t="s">
        <v>0</v>
      </c>
      <c r="T955" t="s">
        <v>9</v>
      </c>
      <c r="U955" t="s">
        <v>1694</v>
      </c>
      <c r="V955" t="s">
        <v>0</v>
      </c>
      <c r="W955" t="s">
        <v>0</v>
      </c>
      <c r="X955" t="s">
        <v>0</v>
      </c>
      <c r="Y955" t="s">
        <v>11</v>
      </c>
      <c r="Z955" t="s">
        <v>0</v>
      </c>
      <c r="AA955" s="3"/>
      <c r="AB955" t="s">
        <v>0</v>
      </c>
      <c r="AC955" t="s">
        <v>0</v>
      </c>
      <c r="AD955" t="s">
        <v>0</v>
      </c>
      <c r="AE955" s="4">
        <v>0</v>
      </c>
    </row>
    <row r="956" spans="1:31" ht="14.1" customHeight="1" x14ac:dyDescent="0.2">
      <c r="A956" s="2" t="s">
        <v>0</v>
      </c>
      <c r="B956" t="s">
        <v>1</v>
      </c>
      <c r="C956" t="s">
        <v>1695</v>
      </c>
      <c r="D956" s="3">
        <v>44177</v>
      </c>
      <c r="E956" s="3">
        <v>44150</v>
      </c>
      <c r="F956" s="3">
        <v>44180</v>
      </c>
      <c r="G956" t="s">
        <v>3</v>
      </c>
      <c r="H956" t="s">
        <v>4</v>
      </c>
      <c r="I956" s="4">
        <v>110000</v>
      </c>
      <c r="J956" t="s">
        <v>5</v>
      </c>
      <c r="K956" t="s">
        <v>4</v>
      </c>
      <c r="L956" s="4">
        <v>110000</v>
      </c>
      <c r="M956" s="4">
        <v>1294.8800000000001</v>
      </c>
      <c r="N956" s="13" t="str">
        <f>IF(M956="","",IF(M956&lt;0,-M956&amp;"_"&amp;COUNTIF(M$2:M956,M956),M956&amp;"_"&amp;COUNTIF(M$2:M956,M956)))</f>
        <v>1294.88_1</v>
      </c>
      <c r="O956" s="14" t="str">
        <f t="shared" si="14"/>
        <v/>
      </c>
      <c r="P956" t="s">
        <v>1696</v>
      </c>
      <c r="Q956" t="s">
        <v>1697</v>
      </c>
      <c r="R956" t="s">
        <v>1698</v>
      </c>
      <c r="S956" t="s">
        <v>0</v>
      </c>
      <c r="T956" t="s">
        <v>9</v>
      </c>
      <c r="U956" t="s">
        <v>10</v>
      </c>
      <c r="V956" t="s">
        <v>0</v>
      </c>
      <c r="W956" t="s">
        <v>0</v>
      </c>
      <c r="X956" t="s">
        <v>0</v>
      </c>
      <c r="Y956" t="s">
        <v>11</v>
      </c>
      <c r="Z956" t="s">
        <v>0</v>
      </c>
      <c r="AA956" s="3"/>
      <c r="AB956" t="s">
        <v>0</v>
      </c>
      <c r="AC956" t="s">
        <v>0</v>
      </c>
      <c r="AD956" t="s">
        <v>0</v>
      </c>
      <c r="AE956" s="4">
        <v>0</v>
      </c>
    </row>
    <row r="957" spans="1:31" ht="14.1" customHeight="1" x14ac:dyDescent="0.2">
      <c r="A957" s="2" t="s">
        <v>0</v>
      </c>
      <c r="B957" t="s">
        <v>1</v>
      </c>
      <c r="C957" t="s">
        <v>1695</v>
      </c>
      <c r="D957" s="3">
        <v>44177</v>
      </c>
      <c r="E957" s="3">
        <v>44150</v>
      </c>
      <c r="F957" s="3">
        <v>44180</v>
      </c>
      <c r="G957" t="s">
        <v>3</v>
      </c>
      <c r="H957" t="s">
        <v>4</v>
      </c>
      <c r="I957" s="4">
        <v>35000</v>
      </c>
      <c r="J957" t="s">
        <v>5</v>
      </c>
      <c r="K957" t="s">
        <v>4</v>
      </c>
      <c r="L957" s="4">
        <v>35000</v>
      </c>
      <c r="M957" s="4">
        <v>412.01</v>
      </c>
      <c r="N957" s="13" t="str">
        <f>IF(M957="","",IF(M957&lt;0,-M957&amp;"_"&amp;COUNTIF(M$2:M957,M957),M957&amp;"_"&amp;COUNTIF(M$2:M957,M957)))</f>
        <v>412.01_4</v>
      </c>
      <c r="O957" s="14" t="str">
        <f t="shared" si="14"/>
        <v/>
      </c>
      <c r="P957" t="s">
        <v>1696</v>
      </c>
      <c r="Q957" t="s">
        <v>1697</v>
      </c>
      <c r="R957" t="s">
        <v>1699</v>
      </c>
      <c r="S957" t="s">
        <v>0</v>
      </c>
      <c r="T957" t="s">
        <v>9</v>
      </c>
      <c r="U957" t="s">
        <v>10</v>
      </c>
      <c r="V957" t="s">
        <v>0</v>
      </c>
      <c r="W957" t="s">
        <v>0</v>
      </c>
      <c r="X957" t="s">
        <v>0</v>
      </c>
      <c r="Y957" t="s">
        <v>11</v>
      </c>
      <c r="Z957" t="s">
        <v>0</v>
      </c>
      <c r="AA957" s="3"/>
      <c r="AB957" t="s">
        <v>0</v>
      </c>
      <c r="AC957" t="s">
        <v>0</v>
      </c>
      <c r="AD957" t="s">
        <v>0</v>
      </c>
      <c r="AE957" s="4">
        <v>0</v>
      </c>
    </row>
    <row r="958" spans="1:31" ht="14.1" customHeight="1" x14ac:dyDescent="0.2">
      <c r="A958" s="2" t="s">
        <v>0</v>
      </c>
      <c r="B958" t="s">
        <v>1</v>
      </c>
      <c r="C958" t="s">
        <v>1695</v>
      </c>
      <c r="D958" s="3">
        <v>44177</v>
      </c>
      <c r="E958" s="3">
        <v>44150</v>
      </c>
      <c r="F958" s="3">
        <v>44180</v>
      </c>
      <c r="G958" t="s">
        <v>3</v>
      </c>
      <c r="H958" t="s">
        <v>4</v>
      </c>
      <c r="I958" s="4">
        <v>59125</v>
      </c>
      <c r="J958" t="s">
        <v>5</v>
      </c>
      <c r="K958" t="s">
        <v>4</v>
      </c>
      <c r="L958" s="4">
        <v>59125</v>
      </c>
      <c r="M958" s="4">
        <v>696</v>
      </c>
      <c r="N958" s="13" t="str">
        <f>IF(M958="","",IF(M958&lt;0,-M958&amp;"_"&amp;COUNTIF(M$2:M958,M958),M958&amp;"_"&amp;COUNTIF(M$2:M958,M958)))</f>
        <v>696_1</v>
      </c>
      <c r="O958" s="14" t="str">
        <f t="shared" si="14"/>
        <v/>
      </c>
      <c r="P958" t="s">
        <v>1696</v>
      </c>
      <c r="Q958" t="s">
        <v>1697</v>
      </c>
      <c r="R958" t="s">
        <v>1700</v>
      </c>
      <c r="S958" t="s">
        <v>0</v>
      </c>
      <c r="T958" t="s">
        <v>9</v>
      </c>
      <c r="U958" t="s">
        <v>10</v>
      </c>
      <c r="V958" t="s">
        <v>0</v>
      </c>
      <c r="W958" t="s">
        <v>0</v>
      </c>
      <c r="X958" t="s">
        <v>0</v>
      </c>
      <c r="Y958" t="s">
        <v>11</v>
      </c>
      <c r="Z958" t="s">
        <v>0</v>
      </c>
      <c r="AA958" s="3"/>
      <c r="AB958" t="s">
        <v>0</v>
      </c>
      <c r="AC958" t="s">
        <v>0</v>
      </c>
      <c r="AD958" t="s">
        <v>0</v>
      </c>
      <c r="AE958" s="4">
        <v>0</v>
      </c>
    </row>
    <row r="959" spans="1:31" ht="14.1" customHeight="1" x14ac:dyDescent="0.2">
      <c r="A959" s="2" t="s">
        <v>0</v>
      </c>
      <c r="B959" t="s">
        <v>1</v>
      </c>
      <c r="C959" t="s">
        <v>1695</v>
      </c>
      <c r="D959" s="3">
        <v>44177</v>
      </c>
      <c r="E959" s="3">
        <v>44150</v>
      </c>
      <c r="F959" s="3">
        <v>44180</v>
      </c>
      <c r="G959" t="s">
        <v>3</v>
      </c>
      <c r="H959" t="s">
        <v>4</v>
      </c>
      <c r="I959" s="4">
        <v>79120</v>
      </c>
      <c r="J959" t="s">
        <v>5</v>
      </c>
      <c r="K959" t="s">
        <v>4</v>
      </c>
      <c r="L959" s="4">
        <v>79120</v>
      </c>
      <c r="M959" s="4">
        <v>931.37</v>
      </c>
      <c r="N959" s="13" t="str">
        <f>IF(M959="","",IF(M959&lt;0,-M959&amp;"_"&amp;COUNTIF(M$2:M959,M959),M959&amp;"_"&amp;COUNTIF(M$2:M959,M959)))</f>
        <v>931.37_1</v>
      </c>
      <c r="O959" s="14" t="str">
        <f t="shared" si="14"/>
        <v/>
      </c>
      <c r="P959" t="s">
        <v>1696</v>
      </c>
      <c r="Q959" t="s">
        <v>1697</v>
      </c>
      <c r="R959" t="s">
        <v>1701</v>
      </c>
      <c r="S959" t="s">
        <v>0</v>
      </c>
      <c r="T959" t="s">
        <v>9</v>
      </c>
      <c r="U959" t="s">
        <v>10</v>
      </c>
      <c r="V959" t="s">
        <v>0</v>
      </c>
      <c r="W959" t="s">
        <v>0</v>
      </c>
      <c r="X959" t="s">
        <v>0</v>
      </c>
      <c r="Y959" t="s">
        <v>11</v>
      </c>
      <c r="Z959" t="s">
        <v>0</v>
      </c>
      <c r="AA959" s="3"/>
      <c r="AB959" t="s">
        <v>0</v>
      </c>
      <c r="AC959" t="s">
        <v>0</v>
      </c>
      <c r="AD959" t="s">
        <v>0</v>
      </c>
      <c r="AE959" s="4">
        <v>0</v>
      </c>
    </row>
    <row r="960" spans="1:31" ht="14.1" customHeight="1" x14ac:dyDescent="0.2">
      <c r="A960" s="2" t="s">
        <v>0</v>
      </c>
      <c r="B960" t="s">
        <v>1</v>
      </c>
      <c r="C960" t="s">
        <v>1702</v>
      </c>
      <c r="D960" s="3">
        <v>44177</v>
      </c>
      <c r="E960" s="3">
        <v>44150</v>
      </c>
      <c r="F960" s="3">
        <v>44180</v>
      </c>
      <c r="G960" t="s">
        <v>3</v>
      </c>
      <c r="H960" t="s">
        <v>4</v>
      </c>
      <c r="I960" s="4">
        <v>77760</v>
      </c>
      <c r="J960" t="s">
        <v>5</v>
      </c>
      <c r="K960" t="s">
        <v>4</v>
      </c>
      <c r="L960" s="4">
        <v>77760</v>
      </c>
      <c r="M960" s="4">
        <v>915.36</v>
      </c>
      <c r="N960" s="13" t="str">
        <f>IF(M960="","",IF(M960&lt;0,-M960&amp;"_"&amp;COUNTIF(M$2:M960,M960),M960&amp;"_"&amp;COUNTIF(M$2:M960,M960)))</f>
        <v>915.36_1</v>
      </c>
      <c r="O960" s="14" t="str">
        <f t="shared" si="14"/>
        <v/>
      </c>
      <c r="P960" t="s">
        <v>1703</v>
      </c>
      <c r="Q960" t="s">
        <v>1697</v>
      </c>
      <c r="R960" t="s">
        <v>1704</v>
      </c>
      <c r="S960" t="s">
        <v>0</v>
      </c>
      <c r="T960" t="s">
        <v>9</v>
      </c>
      <c r="U960" t="s">
        <v>139</v>
      </c>
      <c r="V960" t="s">
        <v>0</v>
      </c>
      <c r="W960" t="s">
        <v>0</v>
      </c>
      <c r="X960" t="s">
        <v>0</v>
      </c>
      <c r="Y960" t="s">
        <v>11</v>
      </c>
      <c r="Z960" t="s">
        <v>0</v>
      </c>
      <c r="AA960" s="3"/>
      <c r="AB960" t="s">
        <v>0</v>
      </c>
      <c r="AC960" t="s">
        <v>0</v>
      </c>
      <c r="AD960" t="s">
        <v>0</v>
      </c>
      <c r="AE960" s="4">
        <v>0</v>
      </c>
    </row>
    <row r="961" spans="1:31" ht="14.1" customHeight="1" x14ac:dyDescent="0.2">
      <c r="A961" s="2" t="s">
        <v>0</v>
      </c>
      <c r="B961" t="s">
        <v>1</v>
      </c>
      <c r="C961" t="s">
        <v>1702</v>
      </c>
      <c r="D961" s="3">
        <v>44177</v>
      </c>
      <c r="E961" s="3">
        <v>44150</v>
      </c>
      <c r="F961" s="3">
        <v>44180</v>
      </c>
      <c r="G961" t="s">
        <v>3</v>
      </c>
      <c r="H961" t="s">
        <v>4</v>
      </c>
      <c r="I961" s="4">
        <v>112000</v>
      </c>
      <c r="J961" t="s">
        <v>5</v>
      </c>
      <c r="K961" t="s">
        <v>4</v>
      </c>
      <c r="L961" s="4">
        <v>112000</v>
      </c>
      <c r="M961" s="4">
        <v>1318.42</v>
      </c>
      <c r="N961" s="13" t="str">
        <f>IF(M961="","",IF(M961&lt;0,-M961&amp;"_"&amp;COUNTIF(M$2:M961,M961),M961&amp;"_"&amp;COUNTIF(M$2:M961,M961)))</f>
        <v>1318.42_1</v>
      </c>
      <c r="O961" s="14" t="str">
        <f t="shared" si="14"/>
        <v/>
      </c>
      <c r="P961" t="s">
        <v>1703</v>
      </c>
      <c r="Q961" t="s">
        <v>1697</v>
      </c>
      <c r="R961" t="s">
        <v>1705</v>
      </c>
      <c r="S961" t="s">
        <v>0</v>
      </c>
      <c r="T961" t="s">
        <v>9</v>
      </c>
      <c r="U961" t="s">
        <v>139</v>
      </c>
      <c r="V961" t="s">
        <v>0</v>
      </c>
      <c r="W961" t="s">
        <v>0</v>
      </c>
      <c r="X961" t="s">
        <v>0</v>
      </c>
      <c r="Y961" t="s">
        <v>11</v>
      </c>
      <c r="Z961" t="s">
        <v>0</v>
      </c>
      <c r="AA961" s="3"/>
      <c r="AB961" t="s">
        <v>0</v>
      </c>
      <c r="AC961" t="s">
        <v>0</v>
      </c>
      <c r="AD961" t="s">
        <v>0</v>
      </c>
      <c r="AE961" s="4">
        <v>0</v>
      </c>
    </row>
    <row r="962" spans="1:31" ht="14.1" customHeight="1" x14ac:dyDescent="0.2">
      <c r="A962" s="2" t="s">
        <v>0</v>
      </c>
      <c r="B962" t="s">
        <v>1</v>
      </c>
      <c r="C962" t="s">
        <v>1706</v>
      </c>
      <c r="D962" s="3">
        <v>44151</v>
      </c>
      <c r="E962" s="3">
        <v>44151</v>
      </c>
      <c r="F962" s="3">
        <v>44157</v>
      </c>
      <c r="G962" t="s">
        <v>3</v>
      </c>
      <c r="H962" t="s">
        <v>4</v>
      </c>
      <c r="I962" s="4">
        <v>15600</v>
      </c>
      <c r="J962" t="s">
        <v>5</v>
      </c>
      <c r="K962" t="s">
        <v>4</v>
      </c>
      <c r="L962" s="4">
        <v>15600</v>
      </c>
      <c r="M962" s="4">
        <v>183.64</v>
      </c>
      <c r="N962" s="13" t="str">
        <f>IF(M962="","",IF(M962&lt;0,-M962&amp;"_"&amp;COUNTIF(M$2:M962,M962),M962&amp;"_"&amp;COUNTIF(M$2:M962,M962)))</f>
        <v>183.64_3</v>
      </c>
      <c r="O962" s="14" t="str">
        <f t="shared" ref="O962:O1025" si="15">IF(COUNTIF(N:N,N962)=2,"x","")</f>
        <v/>
      </c>
      <c r="P962" t="s">
        <v>1707</v>
      </c>
      <c r="Q962" t="s">
        <v>1708</v>
      </c>
      <c r="R962" t="s">
        <v>1709</v>
      </c>
      <c r="S962" t="s">
        <v>0</v>
      </c>
      <c r="T962" t="s">
        <v>9</v>
      </c>
      <c r="U962" t="s">
        <v>178</v>
      </c>
      <c r="V962" t="s">
        <v>0</v>
      </c>
      <c r="W962" t="s">
        <v>0</v>
      </c>
      <c r="X962" t="s">
        <v>0</v>
      </c>
      <c r="Y962" t="s">
        <v>11</v>
      </c>
      <c r="Z962" t="s">
        <v>0</v>
      </c>
      <c r="AA962" s="3"/>
      <c r="AB962" t="s">
        <v>0</v>
      </c>
      <c r="AC962" t="s">
        <v>0</v>
      </c>
      <c r="AD962" t="s">
        <v>0</v>
      </c>
      <c r="AE962" s="4">
        <v>0</v>
      </c>
    </row>
    <row r="963" spans="1:31" ht="14.1" customHeight="1" x14ac:dyDescent="0.2">
      <c r="A963" s="2" t="s">
        <v>0</v>
      </c>
      <c r="B963" t="s">
        <v>1</v>
      </c>
      <c r="C963" t="s">
        <v>1710</v>
      </c>
      <c r="D963" s="3">
        <v>44151</v>
      </c>
      <c r="E963" s="3">
        <v>44151</v>
      </c>
      <c r="F963" s="3">
        <v>44157</v>
      </c>
      <c r="G963" t="s">
        <v>3</v>
      </c>
      <c r="H963" t="s">
        <v>4</v>
      </c>
      <c r="I963" s="4">
        <v>8320</v>
      </c>
      <c r="J963" t="s">
        <v>5</v>
      </c>
      <c r="K963" t="s">
        <v>4</v>
      </c>
      <c r="L963" s="4">
        <v>8320</v>
      </c>
      <c r="M963" s="4">
        <v>97.94</v>
      </c>
      <c r="N963" s="13" t="str">
        <f>IF(M963="","",IF(M963&lt;0,-M963&amp;"_"&amp;COUNTIF(M$2:M963,M963),M963&amp;"_"&amp;COUNTIF(M$2:M963,M963)))</f>
        <v>97.94_1</v>
      </c>
      <c r="O963" s="14" t="str">
        <f t="shared" si="15"/>
        <v/>
      </c>
      <c r="P963" t="s">
        <v>1711</v>
      </c>
      <c r="Q963" t="s">
        <v>1708</v>
      </c>
      <c r="R963" t="s">
        <v>1712</v>
      </c>
      <c r="S963" t="s">
        <v>0</v>
      </c>
      <c r="T963" t="s">
        <v>9</v>
      </c>
      <c r="U963" t="s">
        <v>139</v>
      </c>
      <c r="V963" t="s">
        <v>0</v>
      </c>
      <c r="W963" t="s">
        <v>0</v>
      </c>
      <c r="X963" t="s">
        <v>0</v>
      </c>
      <c r="Y963" t="s">
        <v>11</v>
      </c>
      <c r="Z963" t="s">
        <v>0</v>
      </c>
      <c r="AA963" s="3"/>
      <c r="AB963" t="s">
        <v>0</v>
      </c>
      <c r="AC963" t="s">
        <v>0</v>
      </c>
      <c r="AD963" t="s">
        <v>0</v>
      </c>
      <c r="AE963" s="4">
        <v>0</v>
      </c>
    </row>
    <row r="964" spans="1:31" ht="14.1" customHeight="1" x14ac:dyDescent="0.2">
      <c r="A964" s="2" t="s">
        <v>0</v>
      </c>
      <c r="B964" t="s">
        <v>1</v>
      </c>
      <c r="C964" t="s">
        <v>1710</v>
      </c>
      <c r="D964" s="3">
        <v>44151</v>
      </c>
      <c r="E964" s="3">
        <v>44151</v>
      </c>
      <c r="F964" s="3">
        <v>44157</v>
      </c>
      <c r="G964" t="s">
        <v>3</v>
      </c>
      <c r="H964" t="s">
        <v>4</v>
      </c>
      <c r="I964" s="4">
        <v>2225</v>
      </c>
      <c r="J964" t="s">
        <v>5</v>
      </c>
      <c r="K964" t="s">
        <v>4</v>
      </c>
      <c r="L964" s="4">
        <v>2225</v>
      </c>
      <c r="M964" s="4">
        <v>26.19</v>
      </c>
      <c r="N964" s="13" t="str">
        <f>IF(M964="","",IF(M964&lt;0,-M964&amp;"_"&amp;COUNTIF(M$2:M964,M964),M964&amp;"_"&amp;COUNTIF(M$2:M964,M964)))</f>
        <v>26.19_1</v>
      </c>
      <c r="O964" s="14" t="str">
        <f t="shared" si="15"/>
        <v/>
      </c>
      <c r="P964" t="s">
        <v>1711</v>
      </c>
      <c r="Q964" t="s">
        <v>1708</v>
      </c>
      <c r="R964" t="s">
        <v>1713</v>
      </c>
      <c r="S964" t="s">
        <v>0</v>
      </c>
      <c r="T964" t="s">
        <v>9</v>
      </c>
      <c r="U964" t="s">
        <v>139</v>
      </c>
      <c r="V964" t="s">
        <v>0</v>
      </c>
      <c r="W964" t="s">
        <v>0</v>
      </c>
      <c r="X964" t="s">
        <v>0</v>
      </c>
      <c r="Y964" t="s">
        <v>11</v>
      </c>
      <c r="Z964" t="s">
        <v>0</v>
      </c>
      <c r="AA964" s="3"/>
      <c r="AB964" t="s">
        <v>0</v>
      </c>
      <c r="AC964" t="s">
        <v>0</v>
      </c>
      <c r="AD964" t="s">
        <v>0</v>
      </c>
      <c r="AE964" s="4">
        <v>0</v>
      </c>
    </row>
    <row r="965" spans="1:31" ht="14.1" customHeight="1" x14ac:dyDescent="0.2">
      <c r="A965" s="2" t="s">
        <v>0</v>
      </c>
      <c r="B965" t="s">
        <v>1</v>
      </c>
      <c r="C965" t="s">
        <v>1710</v>
      </c>
      <c r="D965" s="3">
        <v>44151</v>
      </c>
      <c r="E965" s="3">
        <v>44151</v>
      </c>
      <c r="F965" s="3">
        <v>44157</v>
      </c>
      <c r="G965" t="s">
        <v>3</v>
      </c>
      <c r="H965" t="s">
        <v>4</v>
      </c>
      <c r="I965" s="4">
        <v>1100</v>
      </c>
      <c r="J965" t="s">
        <v>5</v>
      </c>
      <c r="K965" t="s">
        <v>4</v>
      </c>
      <c r="L965" s="4">
        <v>1100</v>
      </c>
      <c r="M965" s="4">
        <v>12.95</v>
      </c>
      <c r="N965" s="13" t="str">
        <f>IF(M965="","",IF(M965&lt;0,-M965&amp;"_"&amp;COUNTIF(M$2:M965,M965),M965&amp;"_"&amp;COUNTIF(M$2:M965,M965)))</f>
        <v>12.95_7</v>
      </c>
      <c r="O965" s="14" t="str">
        <f t="shared" si="15"/>
        <v/>
      </c>
      <c r="P965" t="s">
        <v>1711</v>
      </c>
      <c r="Q965" t="s">
        <v>1708</v>
      </c>
      <c r="R965" t="s">
        <v>1714</v>
      </c>
      <c r="S965" t="s">
        <v>0</v>
      </c>
      <c r="T965" t="s">
        <v>9</v>
      </c>
      <c r="U965" t="s">
        <v>139</v>
      </c>
      <c r="V965" t="s">
        <v>0</v>
      </c>
      <c r="W965" t="s">
        <v>0</v>
      </c>
      <c r="X965" t="s">
        <v>0</v>
      </c>
      <c r="Y965" t="s">
        <v>11</v>
      </c>
      <c r="Z965" t="s">
        <v>0</v>
      </c>
      <c r="AA965" s="3"/>
      <c r="AB965" t="s">
        <v>0</v>
      </c>
      <c r="AC965" t="s">
        <v>0</v>
      </c>
      <c r="AD965" t="s">
        <v>0</v>
      </c>
      <c r="AE965" s="4">
        <v>0</v>
      </c>
    </row>
    <row r="966" spans="1:31" ht="14.1" customHeight="1" x14ac:dyDescent="0.2">
      <c r="A966" s="2" t="s">
        <v>0</v>
      </c>
      <c r="B966" t="s">
        <v>1</v>
      </c>
      <c r="C966" t="s">
        <v>1710</v>
      </c>
      <c r="D966" s="3">
        <v>44151</v>
      </c>
      <c r="E966" s="3">
        <v>44151</v>
      </c>
      <c r="F966" s="3">
        <v>44157</v>
      </c>
      <c r="G966" t="s">
        <v>3</v>
      </c>
      <c r="H966" t="s">
        <v>4</v>
      </c>
      <c r="I966" s="4">
        <v>500</v>
      </c>
      <c r="J966" t="s">
        <v>5</v>
      </c>
      <c r="K966" t="s">
        <v>4</v>
      </c>
      <c r="L966" s="4">
        <v>500</v>
      </c>
      <c r="M966" s="4">
        <v>5.89</v>
      </c>
      <c r="N966" s="13" t="str">
        <f>IF(M966="","",IF(M966&lt;0,-M966&amp;"_"&amp;COUNTIF(M$2:M966,M966),M966&amp;"_"&amp;COUNTIF(M$2:M966,M966)))</f>
        <v>5.89_18</v>
      </c>
      <c r="O966" s="14" t="str">
        <f t="shared" si="15"/>
        <v/>
      </c>
      <c r="P966" t="s">
        <v>1711</v>
      </c>
      <c r="Q966" t="s">
        <v>1708</v>
      </c>
      <c r="R966" t="s">
        <v>1715</v>
      </c>
      <c r="S966" t="s">
        <v>0</v>
      </c>
      <c r="T966" t="s">
        <v>9</v>
      </c>
      <c r="U966" t="s">
        <v>139</v>
      </c>
      <c r="V966" t="s">
        <v>0</v>
      </c>
      <c r="W966" t="s">
        <v>0</v>
      </c>
      <c r="X966" t="s">
        <v>0</v>
      </c>
      <c r="Y966" t="s">
        <v>11</v>
      </c>
      <c r="Z966" t="s">
        <v>0</v>
      </c>
      <c r="AA966" s="3"/>
      <c r="AB966" t="s">
        <v>0</v>
      </c>
      <c r="AC966" t="s">
        <v>0</v>
      </c>
      <c r="AD966" t="s">
        <v>0</v>
      </c>
      <c r="AE966" s="4">
        <v>0</v>
      </c>
    </row>
    <row r="967" spans="1:31" ht="14.1" customHeight="1" x14ac:dyDescent="0.2">
      <c r="A967" s="2" t="s">
        <v>0</v>
      </c>
      <c r="B967" t="s">
        <v>1</v>
      </c>
      <c r="C967" t="s">
        <v>1710</v>
      </c>
      <c r="D967" s="3">
        <v>44151</v>
      </c>
      <c r="E967" s="3">
        <v>44151</v>
      </c>
      <c r="F967" s="3">
        <v>44157</v>
      </c>
      <c r="G967" t="s">
        <v>3</v>
      </c>
      <c r="H967" t="s">
        <v>4</v>
      </c>
      <c r="I967" s="4">
        <v>1250</v>
      </c>
      <c r="J967" t="s">
        <v>5</v>
      </c>
      <c r="K967" t="s">
        <v>4</v>
      </c>
      <c r="L967" s="4">
        <v>1250</v>
      </c>
      <c r="M967" s="4">
        <v>14.71</v>
      </c>
      <c r="N967" s="13" t="str">
        <f>IF(M967="","",IF(M967&lt;0,-M967&amp;"_"&amp;COUNTIF(M$2:M967,M967),M967&amp;"_"&amp;COUNTIF(M$2:M967,M967)))</f>
        <v>14.71_2</v>
      </c>
      <c r="O967" s="14" t="str">
        <f t="shared" si="15"/>
        <v/>
      </c>
      <c r="P967" t="s">
        <v>1711</v>
      </c>
      <c r="Q967" t="s">
        <v>1708</v>
      </c>
      <c r="R967" t="s">
        <v>1716</v>
      </c>
      <c r="S967" t="s">
        <v>0</v>
      </c>
      <c r="T967" t="s">
        <v>9</v>
      </c>
      <c r="U967" t="s">
        <v>139</v>
      </c>
      <c r="V967" t="s">
        <v>0</v>
      </c>
      <c r="W967" t="s">
        <v>0</v>
      </c>
      <c r="X967" t="s">
        <v>0</v>
      </c>
      <c r="Y967" t="s">
        <v>11</v>
      </c>
      <c r="Z967" t="s">
        <v>0</v>
      </c>
      <c r="AA967" s="3"/>
      <c r="AB967" t="s">
        <v>0</v>
      </c>
      <c r="AC967" t="s">
        <v>0</v>
      </c>
      <c r="AD967" t="s">
        <v>0</v>
      </c>
      <c r="AE967" s="4">
        <v>0</v>
      </c>
    </row>
    <row r="968" spans="1:31" ht="14.1" customHeight="1" x14ac:dyDescent="0.2">
      <c r="A968" s="2" t="s">
        <v>0</v>
      </c>
      <c r="B968" t="s">
        <v>1</v>
      </c>
      <c r="C968" t="s">
        <v>1710</v>
      </c>
      <c r="D968" s="3">
        <v>44151</v>
      </c>
      <c r="E968" s="3">
        <v>44151</v>
      </c>
      <c r="F968" s="3">
        <v>44157</v>
      </c>
      <c r="G968" t="s">
        <v>3</v>
      </c>
      <c r="H968" t="s">
        <v>4</v>
      </c>
      <c r="I968" s="4">
        <v>1750</v>
      </c>
      <c r="J968" t="s">
        <v>5</v>
      </c>
      <c r="K968" t="s">
        <v>4</v>
      </c>
      <c r="L968" s="4">
        <v>1750</v>
      </c>
      <c r="M968" s="4">
        <v>20.6</v>
      </c>
      <c r="N968" s="13" t="str">
        <f>IF(M968="","",IF(M968&lt;0,-M968&amp;"_"&amp;COUNTIF(M$2:M968,M968),M968&amp;"_"&amp;COUNTIF(M$2:M968,M968)))</f>
        <v>20.6_2</v>
      </c>
      <c r="O968" s="14" t="str">
        <f t="shared" si="15"/>
        <v/>
      </c>
      <c r="P968" t="s">
        <v>1711</v>
      </c>
      <c r="Q968" t="s">
        <v>1708</v>
      </c>
      <c r="R968" t="s">
        <v>1717</v>
      </c>
      <c r="S968" t="s">
        <v>0</v>
      </c>
      <c r="T968" t="s">
        <v>9</v>
      </c>
      <c r="U968" t="s">
        <v>139</v>
      </c>
      <c r="V968" t="s">
        <v>0</v>
      </c>
      <c r="W968" t="s">
        <v>0</v>
      </c>
      <c r="X968" t="s">
        <v>0</v>
      </c>
      <c r="Y968" t="s">
        <v>11</v>
      </c>
      <c r="Z968" t="s">
        <v>0</v>
      </c>
      <c r="AA968" s="3"/>
      <c r="AB968" t="s">
        <v>0</v>
      </c>
      <c r="AC968" t="s">
        <v>0</v>
      </c>
      <c r="AD968" t="s">
        <v>0</v>
      </c>
      <c r="AE968" s="4">
        <v>0</v>
      </c>
    </row>
    <row r="969" spans="1:31" ht="14.1" customHeight="1" x14ac:dyDescent="0.2">
      <c r="A969" s="2" t="s">
        <v>0</v>
      </c>
      <c r="B969" t="s">
        <v>1</v>
      </c>
      <c r="C969" t="s">
        <v>1710</v>
      </c>
      <c r="D969" s="3">
        <v>44151</v>
      </c>
      <c r="E969" s="3">
        <v>44151</v>
      </c>
      <c r="F969" s="3">
        <v>44157</v>
      </c>
      <c r="G969" t="s">
        <v>3</v>
      </c>
      <c r="H969" t="s">
        <v>4</v>
      </c>
      <c r="I969" s="4">
        <v>325</v>
      </c>
      <c r="J969" t="s">
        <v>5</v>
      </c>
      <c r="K969" t="s">
        <v>4</v>
      </c>
      <c r="L969" s="4">
        <v>325</v>
      </c>
      <c r="M969" s="4">
        <v>3.83</v>
      </c>
      <c r="N969" s="13" t="str">
        <f>IF(M969="","",IF(M969&lt;0,-M969&amp;"_"&amp;COUNTIF(M$2:M969,M969),M969&amp;"_"&amp;COUNTIF(M$2:M969,M969)))</f>
        <v>3.83_1</v>
      </c>
      <c r="O969" s="14" t="str">
        <f t="shared" si="15"/>
        <v/>
      </c>
      <c r="P969" t="s">
        <v>1711</v>
      </c>
      <c r="Q969" t="s">
        <v>1708</v>
      </c>
      <c r="R969" t="s">
        <v>1718</v>
      </c>
      <c r="S969" t="s">
        <v>0</v>
      </c>
      <c r="T969" t="s">
        <v>9</v>
      </c>
      <c r="U969" t="s">
        <v>139</v>
      </c>
      <c r="V969" t="s">
        <v>0</v>
      </c>
      <c r="W969" t="s">
        <v>0</v>
      </c>
      <c r="X969" t="s">
        <v>0</v>
      </c>
      <c r="Y969" t="s">
        <v>11</v>
      </c>
      <c r="Z969" t="s">
        <v>0</v>
      </c>
      <c r="AA969" s="3"/>
      <c r="AB969" t="s">
        <v>0</v>
      </c>
      <c r="AC969" t="s">
        <v>0</v>
      </c>
      <c r="AD969" t="s">
        <v>0</v>
      </c>
      <c r="AE969" s="4">
        <v>0</v>
      </c>
    </row>
    <row r="970" spans="1:31" ht="14.1" customHeight="1" x14ac:dyDescent="0.2">
      <c r="A970" s="2" t="s">
        <v>0</v>
      </c>
      <c r="B970" t="s">
        <v>1</v>
      </c>
      <c r="C970" t="s">
        <v>1710</v>
      </c>
      <c r="D970" s="3">
        <v>44151</v>
      </c>
      <c r="E970" s="3">
        <v>44151</v>
      </c>
      <c r="F970" s="3">
        <v>44157</v>
      </c>
      <c r="G970" t="s">
        <v>3</v>
      </c>
      <c r="H970" t="s">
        <v>4</v>
      </c>
      <c r="I970" s="4">
        <v>2800</v>
      </c>
      <c r="J970" t="s">
        <v>5</v>
      </c>
      <c r="K970" t="s">
        <v>4</v>
      </c>
      <c r="L970" s="4">
        <v>2800</v>
      </c>
      <c r="M970" s="4">
        <v>32.96</v>
      </c>
      <c r="N970" s="13" t="str">
        <f>IF(M970="","",IF(M970&lt;0,-M970&amp;"_"&amp;COUNTIF(M$2:M970,M970),M970&amp;"_"&amp;COUNTIF(M$2:M970,M970)))</f>
        <v>32.96_6</v>
      </c>
      <c r="O970" s="14" t="str">
        <f t="shared" si="15"/>
        <v/>
      </c>
      <c r="P970" t="s">
        <v>1711</v>
      </c>
      <c r="Q970" t="s">
        <v>1708</v>
      </c>
      <c r="R970" t="s">
        <v>1719</v>
      </c>
      <c r="S970" t="s">
        <v>0</v>
      </c>
      <c r="T970" t="s">
        <v>9</v>
      </c>
      <c r="U970" t="s">
        <v>139</v>
      </c>
      <c r="V970" t="s">
        <v>0</v>
      </c>
      <c r="W970" t="s">
        <v>0</v>
      </c>
      <c r="X970" t="s">
        <v>0</v>
      </c>
      <c r="Y970" t="s">
        <v>11</v>
      </c>
      <c r="Z970" t="s">
        <v>0</v>
      </c>
      <c r="AA970" s="3"/>
      <c r="AB970" t="s">
        <v>0</v>
      </c>
      <c r="AC970" t="s">
        <v>0</v>
      </c>
      <c r="AD970" t="s">
        <v>0</v>
      </c>
      <c r="AE970" s="4">
        <v>0</v>
      </c>
    </row>
    <row r="971" spans="1:31" ht="14.1" customHeight="1" x14ac:dyDescent="0.2">
      <c r="A971" s="2" t="s">
        <v>0</v>
      </c>
      <c r="B971" t="s">
        <v>1</v>
      </c>
      <c r="C971" t="s">
        <v>1710</v>
      </c>
      <c r="D971" s="3">
        <v>44151</v>
      </c>
      <c r="E971" s="3">
        <v>44151</v>
      </c>
      <c r="F971" s="3">
        <v>44157</v>
      </c>
      <c r="G971" t="s">
        <v>3</v>
      </c>
      <c r="H971" t="s">
        <v>4</v>
      </c>
      <c r="I971" s="4">
        <v>1680</v>
      </c>
      <c r="J971" t="s">
        <v>5</v>
      </c>
      <c r="K971" t="s">
        <v>4</v>
      </c>
      <c r="L971" s="4">
        <v>1680</v>
      </c>
      <c r="M971" s="4">
        <v>19.78</v>
      </c>
      <c r="N971" s="13" t="str">
        <f>IF(M971="","",IF(M971&lt;0,-M971&amp;"_"&amp;COUNTIF(M$2:M971,M971),M971&amp;"_"&amp;COUNTIF(M$2:M971,M971)))</f>
        <v>19.78_3</v>
      </c>
      <c r="O971" s="14" t="str">
        <f t="shared" si="15"/>
        <v/>
      </c>
      <c r="P971" t="s">
        <v>1711</v>
      </c>
      <c r="Q971" t="s">
        <v>1708</v>
      </c>
      <c r="R971" t="s">
        <v>1720</v>
      </c>
      <c r="S971" t="s">
        <v>0</v>
      </c>
      <c r="T971" t="s">
        <v>9</v>
      </c>
      <c r="U971" t="s">
        <v>139</v>
      </c>
      <c r="V971" t="s">
        <v>0</v>
      </c>
      <c r="W971" t="s">
        <v>0</v>
      </c>
      <c r="X971" t="s">
        <v>0</v>
      </c>
      <c r="Y971" t="s">
        <v>11</v>
      </c>
      <c r="Z971" t="s">
        <v>0</v>
      </c>
      <c r="AA971" s="3"/>
      <c r="AB971" t="s">
        <v>0</v>
      </c>
      <c r="AC971" t="s">
        <v>0</v>
      </c>
      <c r="AD971" t="s">
        <v>0</v>
      </c>
      <c r="AE971" s="4">
        <v>0</v>
      </c>
    </row>
    <row r="972" spans="1:31" ht="14.1" customHeight="1" x14ac:dyDescent="0.2">
      <c r="A972" s="2" t="s">
        <v>0</v>
      </c>
      <c r="B972" t="s">
        <v>1</v>
      </c>
      <c r="C972" t="s">
        <v>1710</v>
      </c>
      <c r="D972" s="3">
        <v>44151</v>
      </c>
      <c r="E972" s="3">
        <v>44151</v>
      </c>
      <c r="F972" s="3">
        <v>44157</v>
      </c>
      <c r="G972" t="s">
        <v>3</v>
      </c>
      <c r="H972" t="s">
        <v>4</v>
      </c>
      <c r="I972" s="4">
        <v>1500</v>
      </c>
      <c r="J972" t="s">
        <v>5</v>
      </c>
      <c r="K972" t="s">
        <v>4</v>
      </c>
      <c r="L972" s="4">
        <v>1500</v>
      </c>
      <c r="M972" s="4">
        <v>17.66</v>
      </c>
      <c r="N972" s="13" t="str">
        <f>IF(M972="","",IF(M972&lt;0,-M972&amp;"_"&amp;COUNTIF(M$2:M972,M972),M972&amp;"_"&amp;COUNTIF(M$2:M972,M972)))</f>
        <v>17.66_8</v>
      </c>
      <c r="O972" s="14" t="str">
        <f t="shared" si="15"/>
        <v/>
      </c>
      <c r="P972" t="s">
        <v>1711</v>
      </c>
      <c r="Q972" t="s">
        <v>1708</v>
      </c>
      <c r="R972" t="s">
        <v>1721</v>
      </c>
      <c r="S972" t="s">
        <v>0</v>
      </c>
      <c r="T972" t="s">
        <v>9</v>
      </c>
      <c r="U972" t="s">
        <v>139</v>
      </c>
      <c r="V972" t="s">
        <v>0</v>
      </c>
      <c r="W972" t="s">
        <v>0</v>
      </c>
      <c r="X972" t="s">
        <v>0</v>
      </c>
      <c r="Y972" t="s">
        <v>11</v>
      </c>
      <c r="Z972" t="s">
        <v>0</v>
      </c>
      <c r="AA972" s="3"/>
      <c r="AB972" t="s">
        <v>0</v>
      </c>
      <c r="AC972" t="s">
        <v>0</v>
      </c>
      <c r="AD972" t="s">
        <v>0</v>
      </c>
      <c r="AE972" s="4">
        <v>0</v>
      </c>
    </row>
    <row r="973" spans="1:31" ht="14.1" customHeight="1" x14ac:dyDescent="0.2">
      <c r="A973" s="2" t="s">
        <v>0</v>
      </c>
      <c r="B973" t="s">
        <v>1</v>
      </c>
      <c r="C973" t="s">
        <v>1710</v>
      </c>
      <c r="D973" s="3">
        <v>44151</v>
      </c>
      <c r="E973" s="3">
        <v>44151</v>
      </c>
      <c r="F973" s="3">
        <v>44157</v>
      </c>
      <c r="G973" t="s">
        <v>3</v>
      </c>
      <c r="H973" t="s">
        <v>4</v>
      </c>
      <c r="I973" s="4">
        <v>1800</v>
      </c>
      <c r="J973" t="s">
        <v>5</v>
      </c>
      <c r="K973" t="s">
        <v>4</v>
      </c>
      <c r="L973" s="4">
        <v>1800</v>
      </c>
      <c r="M973" s="4">
        <v>21.19</v>
      </c>
      <c r="N973" s="13" t="str">
        <f>IF(M973="","",IF(M973&lt;0,-M973&amp;"_"&amp;COUNTIF(M$2:M973,M973),M973&amp;"_"&amp;COUNTIF(M$2:M973,M973)))</f>
        <v>21.19_9</v>
      </c>
      <c r="O973" s="14" t="str">
        <f t="shared" si="15"/>
        <v/>
      </c>
      <c r="P973" t="s">
        <v>1711</v>
      </c>
      <c r="Q973" t="s">
        <v>1708</v>
      </c>
      <c r="R973" t="s">
        <v>1722</v>
      </c>
      <c r="S973" t="s">
        <v>0</v>
      </c>
      <c r="T973" t="s">
        <v>9</v>
      </c>
      <c r="U973" t="s">
        <v>139</v>
      </c>
      <c r="V973" t="s">
        <v>0</v>
      </c>
      <c r="W973" t="s">
        <v>0</v>
      </c>
      <c r="X973" t="s">
        <v>0</v>
      </c>
      <c r="Y973" t="s">
        <v>11</v>
      </c>
      <c r="Z973" t="s">
        <v>0</v>
      </c>
      <c r="AA973" s="3"/>
      <c r="AB973" t="s">
        <v>0</v>
      </c>
      <c r="AC973" t="s">
        <v>0</v>
      </c>
      <c r="AD973" t="s">
        <v>0</v>
      </c>
      <c r="AE973" s="4">
        <v>0</v>
      </c>
    </row>
    <row r="974" spans="1:31" ht="14.1" customHeight="1" x14ac:dyDescent="0.2">
      <c r="A974" s="2" t="s">
        <v>0</v>
      </c>
      <c r="B974" t="s">
        <v>1</v>
      </c>
      <c r="C974" t="s">
        <v>1710</v>
      </c>
      <c r="D974" s="3">
        <v>44151</v>
      </c>
      <c r="E974" s="3">
        <v>44151</v>
      </c>
      <c r="F974" s="3">
        <v>44157</v>
      </c>
      <c r="G974" t="s">
        <v>3</v>
      </c>
      <c r="H974" t="s">
        <v>4</v>
      </c>
      <c r="I974" s="4">
        <v>150</v>
      </c>
      <c r="J974" t="s">
        <v>5</v>
      </c>
      <c r="K974" t="s">
        <v>4</v>
      </c>
      <c r="L974" s="4">
        <v>150</v>
      </c>
      <c r="M974" s="4">
        <v>1.77</v>
      </c>
      <c r="N974" s="13" t="str">
        <f>IF(M974="","",IF(M974&lt;0,-M974&amp;"_"&amp;COUNTIF(M$2:M974,M974),M974&amp;"_"&amp;COUNTIF(M$2:M974,M974)))</f>
        <v>1.77_2</v>
      </c>
      <c r="O974" s="14" t="str">
        <f t="shared" si="15"/>
        <v/>
      </c>
      <c r="P974" t="s">
        <v>1711</v>
      </c>
      <c r="Q974" t="s">
        <v>1708</v>
      </c>
      <c r="R974" t="s">
        <v>1723</v>
      </c>
      <c r="S974" t="s">
        <v>0</v>
      </c>
      <c r="T974" t="s">
        <v>9</v>
      </c>
      <c r="U974" t="s">
        <v>139</v>
      </c>
      <c r="V974" t="s">
        <v>0</v>
      </c>
      <c r="W974" t="s">
        <v>0</v>
      </c>
      <c r="X974" t="s">
        <v>0</v>
      </c>
      <c r="Y974" t="s">
        <v>11</v>
      </c>
      <c r="Z974" t="s">
        <v>0</v>
      </c>
      <c r="AA974" s="3"/>
      <c r="AB974" t="s">
        <v>0</v>
      </c>
      <c r="AC974" t="s">
        <v>0</v>
      </c>
      <c r="AD974" t="s">
        <v>0</v>
      </c>
      <c r="AE974" s="4">
        <v>0</v>
      </c>
    </row>
    <row r="975" spans="1:31" ht="14.1" customHeight="1" x14ac:dyDescent="0.2">
      <c r="A975" s="2" t="s">
        <v>0</v>
      </c>
      <c r="B975" t="s">
        <v>1</v>
      </c>
      <c r="C975" t="s">
        <v>1710</v>
      </c>
      <c r="D975" s="3">
        <v>44151</v>
      </c>
      <c r="E975" s="3">
        <v>44151</v>
      </c>
      <c r="F975" s="3">
        <v>44157</v>
      </c>
      <c r="G975" t="s">
        <v>3</v>
      </c>
      <c r="H975" t="s">
        <v>4</v>
      </c>
      <c r="I975" s="4">
        <v>2000</v>
      </c>
      <c r="J975" t="s">
        <v>5</v>
      </c>
      <c r="K975" t="s">
        <v>4</v>
      </c>
      <c r="L975" s="4">
        <v>2000</v>
      </c>
      <c r="M975" s="4">
        <v>23.54</v>
      </c>
      <c r="N975" s="13" t="str">
        <f>IF(M975="","",IF(M975&lt;0,-M975&amp;"_"&amp;COUNTIF(M$2:M975,M975),M975&amp;"_"&amp;COUNTIF(M$2:M975,M975)))</f>
        <v>23.54_8</v>
      </c>
      <c r="O975" s="14" t="str">
        <f t="shared" si="15"/>
        <v/>
      </c>
      <c r="P975" t="s">
        <v>1711</v>
      </c>
      <c r="Q975" t="s">
        <v>1708</v>
      </c>
      <c r="R975" t="s">
        <v>1724</v>
      </c>
      <c r="S975" t="s">
        <v>0</v>
      </c>
      <c r="T975" t="s">
        <v>9</v>
      </c>
      <c r="U975" t="s">
        <v>139</v>
      </c>
      <c r="V975" t="s">
        <v>0</v>
      </c>
      <c r="W975" t="s">
        <v>0</v>
      </c>
      <c r="X975" t="s">
        <v>0</v>
      </c>
      <c r="Y975" t="s">
        <v>11</v>
      </c>
      <c r="Z975" t="s">
        <v>0</v>
      </c>
      <c r="AA975" s="3"/>
      <c r="AB975" t="s">
        <v>0</v>
      </c>
      <c r="AC975" t="s">
        <v>0</v>
      </c>
      <c r="AD975" t="s">
        <v>0</v>
      </c>
      <c r="AE975" s="4">
        <v>0</v>
      </c>
    </row>
    <row r="976" spans="1:31" ht="14.1" customHeight="1" x14ac:dyDescent="0.2">
      <c r="A976" s="2" t="s">
        <v>0</v>
      </c>
      <c r="B976" t="s">
        <v>1</v>
      </c>
      <c r="C976" t="s">
        <v>1710</v>
      </c>
      <c r="D976" s="3">
        <v>44151</v>
      </c>
      <c r="E976" s="3">
        <v>44151</v>
      </c>
      <c r="F976" s="3">
        <v>44157</v>
      </c>
      <c r="G976" t="s">
        <v>3</v>
      </c>
      <c r="H976" t="s">
        <v>4</v>
      </c>
      <c r="I976" s="4">
        <v>720</v>
      </c>
      <c r="J976" t="s">
        <v>5</v>
      </c>
      <c r="K976" t="s">
        <v>4</v>
      </c>
      <c r="L976" s="4">
        <v>720</v>
      </c>
      <c r="M976" s="4">
        <v>8.48</v>
      </c>
      <c r="N976" s="13" t="str">
        <f>IF(M976="","",IF(M976&lt;0,-M976&amp;"_"&amp;COUNTIF(M$2:M976,M976),M976&amp;"_"&amp;COUNTIF(M$2:M976,M976)))</f>
        <v>8.48_5</v>
      </c>
      <c r="O976" s="14" t="str">
        <f t="shared" si="15"/>
        <v/>
      </c>
      <c r="P976" t="s">
        <v>1711</v>
      </c>
      <c r="Q976" t="s">
        <v>1708</v>
      </c>
      <c r="R976" t="s">
        <v>1725</v>
      </c>
      <c r="S976" t="s">
        <v>0</v>
      </c>
      <c r="T976" t="s">
        <v>9</v>
      </c>
      <c r="U976" t="s">
        <v>139</v>
      </c>
      <c r="V976" t="s">
        <v>0</v>
      </c>
      <c r="W976" t="s">
        <v>0</v>
      </c>
      <c r="X976" t="s">
        <v>0</v>
      </c>
      <c r="Y976" t="s">
        <v>11</v>
      </c>
      <c r="Z976" t="s">
        <v>0</v>
      </c>
      <c r="AA976" s="3"/>
      <c r="AB976" t="s">
        <v>0</v>
      </c>
      <c r="AC976" t="s">
        <v>0</v>
      </c>
      <c r="AD976" t="s">
        <v>0</v>
      </c>
      <c r="AE976" s="4">
        <v>0</v>
      </c>
    </row>
    <row r="977" spans="1:31" ht="14.1" customHeight="1" x14ac:dyDescent="0.2">
      <c r="A977" s="2" t="s">
        <v>0</v>
      </c>
      <c r="B977" t="s">
        <v>1</v>
      </c>
      <c r="C977" t="s">
        <v>1710</v>
      </c>
      <c r="D977" s="3">
        <v>44151</v>
      </c>
      <c r="E977" s="3">
        <v>44151</v>
      </c>
      <c r="F977" s="3">
        <v>44157</v>
      </c>
      <c r="G977" t="s">
        <v>3</v>
      </c>
      <c r="H977" t="s">
        <v>4</v>
      </c>
      <c r="I977" s="4">
        <v>125</v>
      </c>
      <c r="J977" t="s">
        <v>5</v>
      </c>
      <c r="K977" t="s">
        <v>4</v>
      </c>
      <c r="L977" s="4">
        <v>125</v>
      </c>
      <c r="M977" s="4">
        <v>1.47</v>
      </c>
      <c r="N977" s="13" t="str">
        <f>IF(M977="","",IF(M977&lt;0,-M977&amp;"_"&amp;COUNTIF(M$2:M977,M977),M977&amp;"_"&amp;COUNTIF(M$2:M977,M977)))</f>
        <v>1.47_1</v>
      </c>
      <c r="O977" s="14" t="str">
        <f t="shared" si="15"/>
        <v/>
      </c>
      <c r="P977" t="s">
        <v>1711</v>
      </c>
      <c r="Q977" t="s">
        <v>1708</v>
      </c>
      <c r="R977" t="s">
        <v>1726</v>
      </c>
      <c r="S977" t="s">
        <v>0</v>
      </c>
      <c r="T977" t="s">
        <v>9</v>
      </c>
      <c r="U977" t="s">
        <v>139</v>
      </c>
      <c r="V977" t="s">
        <v>0</v>
      </c>
      <c r="W977" t="s">
        <v>0</v>
      </c>
      <c r="X977" t="s">
        <v>0</v>
      </c>
      <c r="Y977" t="s">
        <v>11</v>
      </c>
      <c r="Z977" t="s">
        <v>0</v>
      </c>
      <c r="AA977" s="3"/>
      <c r="AB977" t="s">
        <v>0</v>
      </c>
      <c r="AC977" t="s">
        <v>0</v>
      </c>
      <c r="AD977" t="s">
        <v>0</v>
      </c>
      <c r="AE977" s="4">
        <v>0</v>
      </c>
    </row>
    <row r="978" spans="1:31" ht="14.1" customHeight="1" x14ac:dyDescent="0.2">
      <c r="A978" s="2" t="s">
        <v>0</v>
      </c>
      <c r="B978" t="s">
        <v>1</v>
      </c>
      <c r="C978" t="s">
        <v>1710</v>
      </c>
      <c r="D978" s="3">
        <v>44151</v>
      </c>
      <c r="E978" s="3">
        <v>44151</v>
      </c>
      <c r="F978" s="3">
        <v>44157</v>
      </c>
      <c r="G978" t="s">
        <v>3</v>
      </c>
      <c r="H978" t="s">
        <v>4</v>
      </c>
      <c r="I978" s="4">
        <v>2250</v>
      </c>
      <c r="J978" t="s">
        <v>5</v>
      </c>
      <c r="K978" t="s">
        <v>4</v>
      </c>
      <c r="L978" s="4">
        <v>2250</v>
      </c>
      <c r="M978" s="4">
        <v>26.49</v>
      </c>
      <c r="N978" s="13" t="str">
        <f>IF(M978="","",IF(M978&lt;0,-M978&amp;"_"&amp;COUNTIF(M$2:M978,M978),M978&amp;"_"&amp;COUNTIF(M$2:M978,M978)))</f>
        <v>26.49_2</v>
      </c>
      <c r="O978" s="14" t="str">
        <f t="shared" si="15"/>
        <v/>
      </c>
      <c r="P978" t="s">
        <v>1711</v>
      </c>
      <c r="Q978" t="s">
        <v>1708</v>
      </c>
      <c r="R978" t="s">
        <v>1727</v>
      </c>
      <c r="S978" t="s">
        <v>0</v>
      </c>
      <c r="T978" t="s">
        <v>9</v>
      </c>
      <c r="U978" t="s">
        <v>139</v>
      </c>
      <c r="V978" t="s">
        <v>0</v>
      </c>
      <c r="W978" t="s">
        <v>0</v>
      </c>
      <c r="X978" t="s">
        <v>0</v>
      </c>
      <c r="Y978" t="s">
        <v>11</v>
      </c>
      <c r="Z978" t="s">
        <v>0</v>
      </c>
      <c r="AA978" s="3"/>
      <c r="AB978" t="s">
        <v>0</v>
      </c>
      <c r="AC978" t="s">
        <v>0</v>
      </c>
      <c r="AD978" t="s">
        <v>0</v>
      </c>
      <c r="AE978" s="4">
        <v>0</v>
      </c>
    </row>
    <row r="979" spans="1:31" ht="14.1" customHeight="1" x14ac:dyDescent="0.2">
      <c r="A979" s="2" t="s">
        <v>0</v>
      </c>
      <c r="B979" t="s">
        <v>1</v>
      </c>
      <c r="C979" t="s">
        <v>1710</v>
      </c>
      <c r="D979" s="3">
        <v>44151</v>
      </c>
      <c r="E979" s="3">
        <v>44151</v>
      </c>
      <c r="F979" s="3">
        <v>44157</v>
      </c>
      <c r="G979" t="s">
        <v>3</v>
      </c>
      <c r="H979" t="s">
        <v>4</v>
      </c>
      <c r="I979" s="4">
        <v>1100</v>
      </c>
      <c r="J979" t="s">
        <v>5</v>
      </c>
      <c r="K979" t="s">
        <v>4</v>
      </c>
      <c r="L979" s="4">
        <v>1100</v>
      </c>
      <c r="M979" s="4">
        <v>12.95</v>
      </c>
      <c r="N979" s="13" t="str">
        <f>IF(M979="","",IF(M979&lt;0,-M979&amp;"_"&amp;COUNTIF(M$2:M979,M979),M979&amp;"_"&amp;COUNTIF(M$2:M979,M979)))</f>
        <v>12.95_8</v>
      </c>
      <c r="O979" s="14" t="str">
        <f t="shared" si="15"/>
        <v/>
      </c>
      <c r="P979" t="s">
        <v>1711</v>
      </c>
      <c r="Q979" t="s">
        <v>1708</v>
      </c>
      <c r="R979" t="s">
        <v>1728</v>
      </c>
      <c r="S979" t="s">
        <v>0</v>
      </c>
      <c r="T979" t="s">
        <v>9</v>
      </c>
      <c r="U979" t="s">
        <v>139</v>
      </c>
      <c r="V979" t="s">
        <v>0</v>
      </c>
      <c r="W979" t="s">
        <v>0</v>
      </c>
      <c r="X979" t="s">
        <v>0</v>
      </c>
      <c r="Y979" t="s">
        <v>11</v>
      </c>
      <c r="Z979" t="s">
        <v>0</v>
      </c>
      <c r="AA979" s="3"/>
      <c r="AB979" t="s">
        <v>0</v>
      </c>
      <c r="AC979" t="s">
        <v>0</v>
      </c>
      <c r="AD979" t="s">
        <v>0</v>
      </c>
      <c r="AE979" s="4">
        <v>0</v>
      </c>
    </row>
    <row r="980" spans="1:31" ht="14.1" customHeight="1" x14ac:dyDescent="0.2">
      <c r="A980" s="2" t="s">
        <v>0</v>
      </c>
      <c r="B980" t="s">
        <v>1</v>
      </c>
      <c r="C980" t="s">
        <v>1710</v>
      </c>
      <c r="D980" s="3">
        <v>44151</v>
      </c>
      <c r="E980" s="3">
        <v>44151</v>
      </c>
      <c r="F980" s="3">
        <v>44157</v>
      </c>
      <c r="G980" t="s">
        <v>3</v>
      </c>
      <c r="H980" t="s">
        <v>4</v>
      </c>
      <c r="I980" s="4">
        <v>535</v>
      </c>
      <c r="J980" t="s">
        <v>5</v>
      </c>
      <c r="K980" t="s">
        <v>4</v>
      </c>
      <c r="L980" s="4">
        <v>535</v>
      </c>
      <c r="M980" s="4">
        <v>6.3</v>
      </c>
      <c r="N980" s="13" t="str">
        <f>IF(M980="","",IF(M980&lt;0,-M980&amp;"_"&amp;COUNTIF(M$2:M980,M980),M980&amp;"_"&amp;COUNTIF(M$2:M980,M980)))</f>
        <v>6.3_1</v>
      </c>
      <c r="O980" s="14" t="str">
        <f t="shared" si="15"/>
        <v/>
      </c>
      <c r="P980" t="s">
        <v>1711</v>
      </c>
      <c r="Q980" t="s">
        <v>1708</v>
      </c>
      <c r="R980" t="s">
        <v>1729</v>
      </c>
      <c r="S980" t="s">
        <v>0</v>
      </c>
      <c r="T980" t="s">
        <v>9</v>
      </c>
      <c r="U980" t="s">
        <v>139</v>
      </c>
      <c r="V980" t="s">
        <v>0</v>
      </c>
      <c r="W980" t="s">
        <v>0</v>
      </c>
      <c r="X980" t="s">
        <v>0</v>
      </c>
      <c r="Y980" t="s">
        <v>11</v>
      </c>
      <c r="Z980" t="s">
        <v>0</v>
      </c>
      <c r="AA980" s="3"/>
      <c r="AB980" t="s">
        <v>0</v>
      </c>
      <c r="AC980" t="s">
        <v>0</v>
      </c>
      <c r="AD980" t="s">
        <v>0</v>
      </c>
      <c r="AE980" s="4">
        <v>0</v>
      </c>
    </row>
    <row r="981" spans="1:31" ht="14.1" customHeight="1" x14ac:dyDescent="0.2">
      <c r="A981" s="2" t="s">
        <v>0</v>
      </c>
      <c r="B981" t="s">
        <v>1</v>
      </c>
      <c r="C981" t="s">
        <v>1710</v>
      </c>
      <c r="D981" s="3">
        <v>44151</v>
      </c>
      <c r="E981" s="3">
        <v>44151</v>
      </c>
      <c r="F981" s="3">
        <v>44157</v>
      </c>
      <c r="G981" t="s">
        <v>3</v>
      </c>
      <c r="H981" t="s">
        <v>4</v>
      </c>
      <c r="I981" s="4">
        <v>800</v>
      </c>
      <c r="J981" t="s">
        <v>5</v>
      </c>
      <c r="K981" t="s">
        <v>4</v>
      </c>
      <c r="L981" s="4">
        <v>800</v>
      </c>
      <c r="M981" s="4">
        <v>9.42</v>
      </c>
      <c r="N981" s="13" t="str">
        <f>IF(M981="","",IF(M981&lt;0,-M981&amp;"_"&amp;COUNTIF(M$2:M981,M981),M981&amp;"_"&amp;COUNTIF(M$2:M981,M981)))</f>
        <v>9.42_14</v>
      </c>
      <c r="O981" s="14" t="str">
        <f t="shared" si="15"/>
        <v/>
      </c>
      <c r="P981" t="s">
        <v>1711</v>
      </c>
      <c r="Q981" t="s">
        <v>1708</v>
      </c>
      <c r="R981" t="s">
        <v>1730</v>
      </c>
      <c r="S981" t="s">
        <v>0</v>
      </c>
      <c r="T981" t="s">
        <v>9</v>
      </c>
      <c r="U981" t="s">
        <v>139</v>
      </c>
      <c r="V981" t="s">
        <v>0</v>
      </c>
      <c r="W981" t="s">
        <v>0</v>
      </c>
      <c r="X981" t="s">
        <v>0</v>
      </c>
      <c r="Y981" t="s">
        <v>11</v>
      </c>
      <c r="Z981" t="s">
        <v>0</v>
      </c>
      <c r="AA981" s="3"/>
      <c r="AB981" t="s">
        <v>0</v>
      </c>
      <c r="AC981" t="s">
        <v>0</v>
      </c>
      <c r="AD981" t="s">
        <v>0</v>
      </c>
      <c r="AE981" s="4">
        <v>0</v>
      </c>
    </row>
    <row r="982" spans="1:31" ht="14.1" customHeight="1" x14ac:dyDescent="0.2">
      <c r="A982" s="2" t="s">
        <v>0</v>
      </c>
      <c r="B982" t="s">
        <v>1</v>
      </c>
      <c r="C982" t="s">
        <v>1710</v>
      </c>
      <c r="D982" s="3">
        <v>44151</v>
      </c>
      <c r="E982" s="3">
        <v>44151</v>
      </c>
      <c r="F982" s="3">
        <v>44157</v>
      </c>
      <c r="G982" t="s">
        <v>3</v>
      </c>
      <c r="H982" t="s">
        <v>4</v>
      </c>
      <c r="I982" s="4">
        <v>180</v>
      </c>
      <c r="J982" t="s">
        <v>5</v>
      </c>
      <c r="K982" t="s">
        <v>4</v>
      </c>
      <c r="L982" s="4">
        <v>180</v>
      </c>
      <c r="M982" s="4">
        <v>2.12</v>
      </c>
      <c r="N982" s="13" t="str">
        <f>IF(M982="","",IF(M982&lt;0,-M982&amp;"_"&amp;COUNTIF(M$2:M982,M982),M982&amp;"_"&amp;COUNTIF(M$2:M982,M982)))</f>
        <v>2.12_4</v>
      </c>
      <c r="O982" s="14" t="str">
        <f t="shared" si="15"/>
        <v/>
      </c>
      <c r="P982" t="s">
        <v>1711</v>
      </c>
      <c r="Q982" t="s">
        <v>1708</v>
      </c>
      <c r="R982" t="s">
        <v>1731</v>
      </c>
      <c r="S982" t="s">
        <v>0</v>
      </c>
      <c r="T982" t="s">
        <v>9</v>
      </c>
      <c r="U982" t="s">
        <v>139</v>
      </c>
      <c r="V982" t="s">
        <v>0</v>
      </c>
      <c r="W982" t="s">
        <v>0</v>
      </c>
      <c r="X982" t="s">
        <v>0</v>
      </c>
      <c r="Y982" t="s">
        <v>11</v>
      </c>
      <c r="Z982" t="s">
        <v>0</v>
      </c>
      <c r="AA982" s="3"/>
      <c r="AB982" t="s">
        <v>0</v>
      </c>
      <c r="AC982" t="s">
        <v>0</v>
      </c>
      <c r="AD982" t="s">
        <v>0</v>
      </c>
      <c r="AE982" s="4">
        <v>0</v>
      </c>
    </row>
    <row r="983" spans="1:31" ht="14.1" customHeight="1" x14ac:dyDescent="0.2">
      <c r="A983" s="2" t="s">
        <v>0</v>
      </c>
      <c r="B983" t="s">
        <v>1</v>
      </c>
      <c r="C983" t="s">
        <v>1710</v>
      </c>
      <c r="D983" s="3">
        <v>44151</v>
      </c>
      <c r="E983" s="3">
        <v>44151</v>
      </c>
      <c r="F983" s="3">
        <v>44157</v>
      </c>
      <c r="G983" t="s">
        <v>3</v>
      </c>
      <c r="H983" t="s">
        <v>4</v>
      </c>
      <c r="I983" s="4">
        <v>600</v>
      </c>
      <c r="J983" t="s">
        <v>5</v>
      </c>
      <c r="K983" t="s">
        <v>4</v>
      </c>
      <c r="L983" s="4">
        <v>600</v>
      </c>
      <c r="M983" s="4">
        <v>7.06</v>
      </c>
      <c r="N983" s="13" t="str">
        <f>IF(M983="","",IF(M983&lt;0,-M983&amp;"_"&amp;COUNTIF(M$2:M983,M983),M983&amp;"_"&amp;COUNTIF(M$2:M983,M983)))</f>
        <v>7.06_15</v>
      </c>
      <c r="O983" s="14" t="str">
        <f t="shared" si="15"/>
        <v/>
      </c>
      <c r="P983" t="s">
        <v>1711</v>
      </c>
      <c r="Q983" t="s">
        <v>1708</v>
      </c>
      <c r="R983" t="s">
        <v>1732</v>
      </c>
      <c r="S983" t="s">
        <v>0</v>
      </c>
      <c r="T983" t="s">
        <v>9</v>
      </c>
      <c r="U983" t="s">
        <v>139</v>
      </c>
      <c r="V983" t="s">
        <v>0</v>
      </c>
      <c r="W983" t="s">
        <v>0</v>
      </c>
      <c r="X983" t="s">
        <v>0</v>
      </c>
      <c r="Y983" t="s">
        <v>11</v>
      </c>
      <c r="Z983" t="s">
        <v>0</v>
      </c>
      <c r="AA983" s="3"/>
      <c r="AB983" t="s">
        <v>0</v>
      </c>
      <c r="AC983" t="s">
        <v>0</v>
      </c>
      <c r="AD983" t="s">
        <v>0</v>
      </c>
      <c r="AE983" s="4">
        <v>0</v>
      </c>
    </row>
    <row r="984" spans="1:31" ht="14.1" customHeight="1" x14ac:dyDescent="0.2">
      <c r="A984" s="2" t="s">
        <v>0</v>
      </c>
      <c r="B984" t="s">
        <v>1</v>
      </c>
      <c r="C984" t="s">
        <v>1710</v>
      </c>
      <c r="D984" s="3">
        <v>44151</v>
      </c>
      <c r="E984" s="3">
        <v>44151</v>
      </c>
      <c r="F984" s="3">
        <v>44157</v>
      </c>
      <c r="G984" t="s">
        <v>3</v>
      </c>
      <c r="H984" t="s">
        <v>4</v>
      </c>
      <c r="I984" s="4">
        <v>245</v>
      </c>
      <c r="J984" t="s">
        <v>5</v>
      </c>
      <c r="K984" t="s">
        <v>4</v>
      </c>
      <c r="L984" s="4">
        <v>245</v>
      </c>
      <c r="M984" s="4">
        <v>2.88</v>
      </c>
      <c r="N984" s="13" t="str">
        <f>IF(M984="","",IF(M984&lt;0,-M984&amp;"_"&amp;COUNTIF(M$2:M984,M984),M984&amp;"_"&amp;COUNTIF(M$2:M984,M984)))</f>
        <v>2.88_1</v>
      </c>
      <c r="O984" s="14" t="str">
        <f t="shared" si="15"/>
        <v/>
      </c>
      <c r="P984" t="s">
        <v>1711</v>
      </c>
      <c r="Q984" t="s">
        <v>1708</v>
      </c>
      <c r="R984" t="s">
        <v>1733</v>
      </c>
      <c r="S984" t="s">
        <v>0</v>
      </c>
      <c r="T984" t="s">
        <v>9</v>
      </c>
      <c r="U984" t="s">
        <v>139</v>
      </c>
      <c r="V984" t="s">
        <v>0</v>
      </c>
      <c r="W984" t="s">
        <v>0</v>
      </c>
      <c r="X984" t="s">
        <v>0</v>
      </c>
      <c r="Y984" t="s">
        <v>11</v>
      </c>
      <c r="Z984" t="s">
        <v>0</v>
      </c>
      <c r="AA984" s="3"/>
      <c r="AB984" t="s">
        <v>0</v>
      </c>
      <c r="AC984" t="s">
        <v>0</v>
      </c>
      <c r="AD984" t="s">
        <v>0</v>
      </c>
      <c r="AE984" s="4">
        <v>0</v>
      </c>
    </row>
    <row r="985" spans="1:31" ht="14.1" customHeight="1" x14ac:dyDescent="0.2">
      <c r="A985" s="2" t="s">
        <v>0</v>
      </c>
      <c r="B985" t="s">
        <v>1</v>
      </c>
      <c r="C985" t="s">
        <v>1710</v>
      </c>
      <c r="D985" s="3">
        <v>44151</v>
      </c>
      <c r="E985" s="3">
        <v>44151</v>
      </c>
      <c r="F985" s="3">
        <v>44157</v>
      </c>
      <c r="G985" t="s">
        <v>3</v>
      </c>
      <c r="H985" t="s">
        <v>4</v>
      </c>
      <c r="I985" s="4">
        <v>400</v>
      </c>
      <c r="J985" t="s">
        <v>5</v>
      </c>
      <c r="K985" t="s">
        <v>4</v>
      </c>
      <c r="L985" s="4">
        <v>400</v>
      </c>
      <c r="M985" s="4">
        <v>4.71</v>
      </c>
      <c r="N985" s="13" t="str">
        <f>IF(M985="","",IF(M985&lt;0,-M985&amp;"_"&amp;COUNTIF(M$2:M985,M985),M985&amp;"_"&amp;COUNTIF(M$2:M985,M985)))</f>
        <v>4.71_7</v>
      </c>
      <c r="O985" s="14" t="str">
        <f t="shared" si="15"/>
        <v/>
      </c>
      <c r="P985" t="s">
        <v>1711</v>
      </c>
      <c r="Q985" t="s">
        <v>1708</v>
      </c>
      <c r="R985" t="s">
        <v>1734</v>
      </c>
      <c r="S985" t="s">
        <v>0</v>
      </c>
      <c r="T985" t="s">
        <v>9</v>
      </c>
      <c r="U985" t="s">
        <v>139</v>
      </c>
      <c r="V985" t="s">
        <v>0</v>
      </c>
      <c r="W985" t="s">
        <v>0</v>
      </c>
      <c r="X985" t="s">
        <v>0</v>
      </c>
      <c r="Y985" t="s">
        <v>11</v>
      </c>
      <c r="Z985" t="s">
        <v>0</v>
      </c>
      <c r="AA985" s="3"/>
      <c r="AB985" t="s">
        <v>0</v>
      </c>
      <c r="AC985" t="s">
        <v>0</v>
      </c>
      <c r="AD985" t="s">
        <v>0</v>
      </c>
      <c r="AE985" s="4">
        <v>0</v>
      </c>
    </row>
    <row r="986" spans="1:31" ht="14.1" customHeight="1" x14ac:dyDescent="0.2">
      <c r="A986" s="2" t="s">
        <v>0</v>
      </c>
      <c r="B986" t="s">
        <v>1</v>
      </c>
      <c r="C986" t="s">
        <v>1710</v>
      </c>
      <c r="D986" s="3">
        <v>44151</v>
      </c>
      <c r="E986" s="3">
        <v>44151</v>
      </c>
      <c r="F986" s="3">
        <v>44157</v>
      </c>
      <c r="G986" t="s">
        <v>3</v>
      </c>
      <c r="H986" t="s">
        <v>4</v>
      </c>
      <c r="I986" s="4">
        <v>5920</v>
      </c>
      <c r="J986" t="s">
        <v>5</v>
      </c>
      <c r="K986" t="s">
        <v>4</v>
      </c>
      <c r="L986" s="4">
        <v>5920</v>
      </c>
      <c r="M986" s="4">
        <v>69.69</v>
      </c>
      <c r="N986" s="13" t="str">
        <f>IF(M986="","",IF(M986&lt;0,-M986&amp;"_"&amp;COUNTIF(M$2:M986,M986),M986&amp;"_"&amp;COUNTIF(M$2:M986,M986)))</f>
        <v>69.69_1</v>
      </c>
      <c r="O986" s="14" t="str">
        <f t="shared" si="15"/>
        <v/>
      </c>
      <c r="P986" t="s">
        <v>1711</v>
      </c>
      <c r="Q986" t="s">
        <v>1708</v>
      </c>
      <c r="R986" t="s">
        <v>1735</v>
      </c>
      <c r="S986" t="s">
        <v>0</v>
      </c>
      <c r="T986" t="s">
        <v>9</v>
      </c>
      <c r="U986" t="s">
        <v>139</v>
      </c>
      <c r="V986" t="s">
        <v>0</v>
      </c>
      <c r="W986" t="s">
        <v>0</v>
      </c>
      <c r="X986" t="s">
        <v>0</v>
      </c>
      <c r="Y986" t="s">
        <v>11</v>
      </c>
      <c r="Z986" t="s">
        <v>0</v>
      </c>
      <c r="AA986" s="3"/>
      <c r="AB986" t="s">
        <v>0</v>
      </c>
      <c r="AC986" t="s">
        <v>0</v>
      </c>
      <c r="AD986" t="s">
        <v>0</v>
      </c>
      <c r="AE986" s="4">
        <v>0</v>
      </c>
    </row>
    <row r="987" spans="1:31" ht="14.1" customHeight="1" x14ac:dyDescent="0.2">
      <c r="A987" s="2" t="s">
        <v>0</v>
      </c>
      <c r="B987" t="s">
        <v>1</v>
      </c>
      <c r="C987" t="s">
        <v>1710</v>
      </c>
      <c r="D987" s="3">
        <v>44151</v>
      </c>
      <c r="E987" s="3">
        <v>44151</v>
      </c>
      <c r="F987" s="3">
        <v>44157</v>
      </c>
      <c r="G987" t="s">
        <v>3</v>
      </c>
      <c r="H987" t="s">
        <v>4</v>
      </c>
      <c r="I987" s="4">
        <v>2000</v>
      </c>
      <c r="J987" t="s">
        <v>5</v>
      </c>
      <c r="K987" t="s">
        <v>4</v>
      </c>
      <c r="L987" s="4">
        <v>2000</v>
      </c>
      <c r="M987" s="4">
        <v>23.54</v>
      </c>
      <c r="N987" s="13" t="str">
        <f>IF(M987="","",IF(M987&lt;0,-M987&amp;"_"&amp;COUNTIF(M$2:M987,M987),M987&amp;"_"&amp;COUNTIF(M$2:M987,M987)))</f>
        <v>23.54_9</v>
      </c>
      <c r="O987" s="14" t="str">
        <f t="shared" si="15"/>
        <v/>
      </c>
      <c r="P987" t="s">
        <v>1711</v>
      </c>
      <c r="Q987" t="s">
        <v>1708</v>
      </c>
      <c r="R987" t="s">
        <v>1736</v>
      </c>
      <c r="S987" t="s">
        <v>0</v>
      </c>
      <c r="T987" t="s">
        <v>9</v>
      </c>
      <c r="U987" t="s">
        <v>139</v>
      </c>
      <c r="V987" t="s">
        <v>0</v>
      </c>
      <c r="W987" t="s">
        <v>0</v>
      </c>
      <c r="X987" t="s">
        <v>0</v>
      </c>
      <c r="Y987" t="s">
        <v>11</v>
      </c>
      <c r="Z987" t="s">
        <v>0</v>
      </c>
      <c r="AA987" s="3"/>
      <c r="AB987" t="s">
        <v>0</v>
      </c>
      <c r="AC987" t="s">
        <v>0</v>
      </c>
      <c r="AD987" t="s">
        <v>0</v>
      </c>
      <c r="AE987" s="4">
        <v>0</v>
      </c>
    </row>
    <row r="988" spans="1:31" ht="14.1" customHeight="1" x14ac:dyDescent="0.2">
      <c r="A988" s="2" t="s">
        <v>0</v>
      </c>
      <c r="B988" t="s">
        <v>1</v>
      </c>
      <c r="C988" t="s">
        <v>1710</v>
      </c>
      <c r="D988" s="3">
        <v>44151</v>
      </c>
      <c r="E988" s="3">
        <v>44151</v>
      </c>
      <c r="F988" s="3">
        <v>44157</v>
      </c>
      <c r="G988" t="s">
        <v>3</v>
      </c>
      <c r="H988" t="s">
        <v>4</v>
      </c>
      <c r="I988" s="4">
        <v>800</v>
      </c>
      <c r="J988" t="s">
        <v>5</v>
      </c>
      <c r="K988" t="s">
        <v>4</v>
      </c>
      <c r="L988" s="4">
        <v>800</v>
      </c>
      <c r="M988" s="4">
        <v>9.42</v>
      </c>
      <c r="N988" s="13" t="str">
        <f>IF(M988="","",IF(M988&lt;0,-M988&amp;"_"&amp;COUNTIF(M$2:M988,M988),M988&amp;"_"&amp;COUNTIF(M$2:M988,M988)))</f>
        <v>9.42_15</v>
      </c>
      <c r="O988" s="14" t="str">
        <f t="shared" si="15"/>
        <v/>
      </c>
      <c r="P988" t="s">
        <v>1711</v>
      </c>
      <c r="Q988" t="s">
        <v>1708</v>
      </c>
      <c r="R988" t="s">
        <v>1737</v>
      </c>
      <c r="S988" t="s">
        <v>0</v>
      </c>
      <c r="T988" t="s">
        <v>9</v>
      </c>
      <c r="U988" t="s">
        <v>139</v>
      </c>
      <c r="V988" t="s">
        <v>0</v>
      </c>
      <c r="W988" t="s">
        <v>0</v>
      </c>
      <c r="X988" t="s">
        <v>0</v>
      </c>
      <c r="Y988" t="s">
        <v>11</v>
      </c>
      <c r="Z988" t="s">
        <v>0</v>
      </c>
      <c r="AA988" s="3"/>
      <c r="AB988" t="s">
        <v>0</v>
      </c>
      <c r="AC988" t="s">
        <v>0</v>
      </c>
      <c r="AD988" t="s">
        <v>0</v>
      </c>
      <c r="AE988" s="4">
        <v>0</v>
      </c>
    </row>
    <row r="989" spans="1:31" ht="14.1" customHeight="1" x14ac:dyDescent="0.2">
      <c r="A989" s="2" t="s">
        <v>0</v>
      </c>
      <c r="B989" t="s">
        <v>1</v>
      </c>
      <c r="C989" t="s">
        <v>1710</v>
      </c>
      <c r="D989" s="3">
        <v>44151</v>
      </c>
      <c r="E989" s="3">
        <v>44151</v>
      </c>
      <c r="F989" s="3">
        <v>44157</v>
      </c>
      <c r="G989" t="s">
        <v>3</v>
      </c>
      <c r="H989" t="s">
        <v>4</v>
      </c>
      <c r="I989" s="4">
        <v>10600</v>
      </c>
      <c r="J989" t="s">
        <v>5</v>
      </c>
      <c r="K989" t="s">
        <v>4</v>
      </c>
      <c r="L989" s="4">
        <v>10600</v>
      </c>
      <c r="M989" s="4">
        <v>124.78</v>
      </c>
      <c r="N989" s="13" t="str">
        <f>IF(M989="","",IF(M989&lt;0,-M989&amp;"_"&amp;COUNTIF(M$2:M989,M989),M989&amp;"_"&amp;COUNTIF(M$2:M989,M989)))</f>
        <v>124.78_1</v>
      </c>
      <c r="O989" s="14" t="str">
        <f t="shared" si="15"/>
        <v/>
      </c>
      <c r="P989" t="s">
        <v>1711</v>
      </c>
      <c r="Q989" t="s">
        <v>1708</v>
      </c>
      <c r="R989" t="s">
        <v>1738</v>
      </c>
      <c r="S989" t="s">
        <v>0</v>
      </c>
      <c r="T989" t="s">
        <v>9</v>
      </c>
      <c r="U989" t="s">
        <v>139</v>
      </c>
      <c r="V989" t="s">
        <v>0</v>
      </c>
      <c r="W989" t="s">
        <v>0</v>
      </c>
      <c r="X989" t="s">
        <v>0</v>
      </c>
      <c r="Y989" t="s">
        <v>11</v>
      </c>
      <c r="Z989" t="s">
        <v>0</v>
      </c>
      <c r="AA989" s="3"/>
      <c r="AB989" t="s">
        <v>0</v>
      </c>
      <c r="AC989" t="s">
        <v>0</v>
      </c>
      <c r="AD989" t="s">
        <v>0</v>
      </c>
      <c r="AE989" s="4">
        <v>0</v>
      </c>
    </row>
    <row r="990" spans="1:31" ht="14.1" customHeight="1" x14ac:dyDescent="0.2">
      <c r="A990" s="2" t="s">
        <v>0</v>
      </c>
      <c r="B990" t="s">
        <v>1</v>
      </c>
      <c r="C990" t="s">
        <v>1710</v>
      </c>
      <c r="D990" s="3">
        <v>44151</v>
      </c>
      <c r="E990" s="3">
        <v>44151</v>
      </c>
      <c r="F990" s="3">
        <v>44157</v>
      </c>
      <c r="G990" t="s">
        <v>3</v>
      </c>
      <c r="H990" t="s">
        <v>4</v>
      </c>
      <c r="I990" s="4">
        <v>1250</v>
      </c>
      <c r="J990" t="s">
        <v>5</v>
      </c>
      <c r="K990" t="s">
        <v>4</v>
      </c>
      <c r="L990" s="4">
        <v>1250</v>
      </c>
      <c r="M990" s="4">
        <v>14.71</v>
      </c>
      <c r="N990" s="13" t="str">
        <f>IF(M990="","",IF(M990&lt;0,-M990&amp;"_"&amp;COUNTIF(M$2:M990,M990),M990&amp;"_"&amp;COUNTIF(M$2:M990,M990)))</f>
        <v>14.71_3</v>
      </c>
      <c r="O990" s="14" t="str">
        <f t="shared" si="15"/>
        <v/>
      </c>
      <c r="P990" t="s">
        <v>1711</v>
      </c>
      <c r="Q990" t="s">
        <v>1708</v>
      </c>
      <c r="R990" t="s">
        <v>1739</v>
      </c>
      <c r="S990" t="s">
        <v>0</v>
      </c>
      <c r="T990" t="s">
        <v>9</v>
      </c>
      <c r="U990" t="s">
        <v>139</v>
      </c>
      <c r="V990" t="s">
        <v>0</v>
      </c>
      <c r="W990" t="s">
        <v>0</v>
      </c>
      <c r="X990" t="s">
        <v>0</v>
      </c>
      <c r="Y990" t="s">
        <v>11</v>
      </c>
      <c r="Z990" t="s">
        <v>0</v>
      </c>
      <c r="AA990" s="3"/>
      <c r="AB990" t="s">
        <v>0</v>
      </c>
      <c r="AC990" t="s">
        <v>0</v>
      </c>
      <c r="AD990" t="s">
        <v>0</v>
      </c>
      <c r="AE990" s="4">
        <v>0</v>
      </c>
    </row>
    <row r="991" spans="1:31" ht="14.1" customHeight="1" x14ac:dyDescent="0.2">
      <c r="A991" s="2" t="s">
        <v>0</v>
      </c>
      <c r="B991" t="s">
        <v>1</v>
      </c>
      <c r="C991" t="s">
        <v>1710</v>
      </c>
      <c r="D991" s="3">
        <v>44151</v>
      </c>
      <c r="E991" s="3">
        <v>44151</v>
      </c>
      <c r="F991" s="3">
        <v>44157</v>
      </c>
      <c r="G991" t="s">
        <v>3</v>
      </c>
      <c r="H991" t="s">
        <v>4</v>
      </c>
      <c r="I991" s="4">
        <v>100</v>
      </c>
      <c r="J991" t="s">
        <v>5</v>
      </c>
      <c r="K991" t="s">
        <v>4</v>
      </c>
      <c r="L991" s="4">
        <v>100</v>
      </c>
      <c r="M991" s="4">
        <v>1.18</v>
      </c>
      <c r="N991" s="13" t="str">
        <f>IF(M991="","",IF(M991&lt;0,-M991&amp;"_"&amp;COUNTIF(M$2:M991,M991),M991&amp;"_"&amp;COUNTIF(M$2:M991,M991)))</f>
        <v>1.18_8</v>
      </c>
      <c r="O991" s="14" t="str">
        <f t="shared" si="15"/>
        <v/>
      </c>
      <c r="P991" t="s">
        <v>1711</v>
      </c>
      <c r="Q991" t="s">
        <v>1708</v>
      </c>
      <c r="R991" t="s">
        <v>1740</v>
      </c>
      <c r="S991" t="s">
        <v>0</v>
      </c>
      <c r="T991" t="s">
        <v>9</v>
      </c>
      <c r="U991" t="s">
        <v>139</v>
      </c>
      <c r="V991" t="s">
        <v>0</v>
      </c>
      <c r="W991" t="s">
        <v>0</v>
      </c>
      <c r="X991" t="s">
        <v>0</v>
      </c>
      <c r="Y991" t="s">
        <v>11</v>
      </c>
      <c r="Z991" t="s">
        <v>0</v>
      </c>
      <c r="AA991" s="3"/>
      <c r="AB991" t="s">
        <v>0</v>
      </c>
      <c r="AC991" t="s">
        <v>0</v>
      </c>
      <c r="AD991" t="s">
        <v>0</v>
      </c>
      <c r="AE991" s="4">
        <v>0</v>
      </c>
    </row>
    <row r="992" spans="1:31" ht="14.1" customHeight="1" x14ac:dyDescent="0.2">
      <c r="A992" s="2" t="s">
        <v>0</v>
      </c>
      <c r="B992" t="s">
        <v>1</v>
      </c>
      <c r="C992" t="s">
        <v>1710</v>
      </c>
      <c r="D992" s="3">
        <v>44151</v>
      </c>
      <c r="E992" s="3">
        <v>44151</v>
      </c>
      <c r="F992" s="3">
        <v>44157</v>
      </c>
      <c r="G992" t="s">
        <v>3</v>
      </c>
      <c r="H992" t="s">
        <v>4</v>
      </c>
      <c r="I992" s="4">
        <v>1800</v>
      </c>
      <c r="J992" t="s">
        <v>5</v>
      </c>
      <c r="K992" t="s">
        <v>4</v>
      </c>
      <c r="L992" s="4">
        <v>1800</v>
      </c>
      <c r="M992" s="4">
        <v>21.19</v>
      </c>
      <c r="N992" s="13" t="str">
        <f>IF(M992="","",IF(M992&lt;0,-M992&amp;"_"&amp;COUNTIF(M$2:M992,M992),M992&amp;"_"&amp;COUNTIF(M$2:M992,M992)))</f>
        <v>21.19_10</v>
      </c>
      <c r="O992" s="14" t="str">
        <f t="shared" si="15"/>
        <v/>
      </c>
      <c r="P992" t="s">
        <v>1711</v>
      </c>
      <c r="Q992" t="s">
        <v>1708</v>
      </c>
      <c r="R992" t="s">
        <v>1741</v>
      </c>
      <c r="S992" t="s">
        <v>0</v>
      </c>
      <c r="T992" t="s">
        <v>9</v>
      </c>
      <c r="U992" t="s">
        <v>139</v>
      </c>
      <c r="V992" t="s">
        <v>0</v>
      </c>
      <c r="W992" t="s">
        <v>0</v>
      </c>
      <c r="X992" t="s">
        <v>0</v>
      </c>
      <c r="Y992" t="s">
        <v>11</v>
      </c>
      <c r="Z992" t="s">
        <v>0</v>
      </c>
      <c r="AA992" s="3"/>
      <c r="AB992" t="s">
        <v>0</v>
      </c>
      <c r="AC992" t="s">
        <v>0</v>
      </c>
      <c r="AD992" t="s">
        <v>0</v>
      </c>
      <c r="AE992" s="4">
        <v>0</v>
      </c>
    </row>
    <row r="993" spans="1:31" ht="14.1" customHeight="1" x14ac:dyDescent="0.2">
      <c r="A993" s="2" t="s">
        <v>0</v>
      </c>
      <c r="B993" t="s">
        <v>1</v>
      </c>
      <c r="C993" t="s">
        <v>1710</v>
      </c>
      <c r="D993" s="3">
        <v>44151</v>
      </c>
      <c r="E993" s="3">
        <v>44151</v>
      </c>
      <c r="F993" s="3">
        <v>44157</v>
      </c>
      <c r="G993" t="s">
        <v>3</v>
      </c>
      <c r="H993" t="s">
        <v>4</v>
      </c>
      <c r="I993" s="4">
        <v>600</v>
      </c>
      <c r="J993" t="s">
        <v>5</v>
      </c>
      <c r="K993" t="s">
        <v>4</v>
      </c>
      <c r="L993" s="4">
        <v>600</v>
      </c>
      <c r="M993" s="4">
        <v>7.06</v>
      </c>
      <c r="N993" s="13" t="str">
        <f>IF(M993="","",IF(M993&lt;0,-M993&amp;"_"&amp;COUNTIF(M$2:M993,M993),M993&amp;"_"&amp;COUNTIF(M$2:M993,M993)))</f>
        <v>7.06_16</v>
      </c>
      <c r="O993" s="14" t="str">
        <f t="shared" si="15"/>
        <v/>
      </c>
      <c r="P993" t="s">
        <v>1711</v>
      </c>
      <c r="Q993" t="s">
        <v>1708</v>
      </c>
      <c r="R993" t="s">
        <v>1742</v>
      </c>
      <c r="S993" t="s">
        <v>0</v>
      </c>
      <c r="T993" t="s">
        <v>9</v>
      </c>
      <c r="U993" t="s">
        <v>139</v>
      </c>
      <c r="V993" t="s">
        <v>0</v>
      </c>
      <c r="W993" t="s">
        <v>0</v>
      </c>
      <c r="X993" t="s">
        <v>0</v>
      </c>
      <c r="Y993" t="s">
        <v>11</v>
      </c>
      <c r="Z993" t="s">
        <v>0</v>
      </c>
      <c r="AA993" s="3"/>
      <c r="AB993" t="s">
        <v>0</v>
      </c>
      <c r="AC993" t="s">
        <v>0</v>
      </c>
      <c r="AD993" t="s">
        <v>0</v>
      </c>
      <c r="AE993" s="4">
        <v>0</v>
      </c>
    </row>
    <row r="994" spans="1:31" ht="14.1" customHeight="1" x14ac:dyDescent="0.2">
      <c r="A994" s="2" t="s">
        <v>0</v>
      </c>
      <c r="B994" t="s">
        <v>1</v>
      </c>
      <c r="C994" t="s">
        <v>1710</v>
      </c>
      <c r="D994" s="3">
        <v>44151</v>
      </c>
      <c r="E994" s="3">
        <v>44151</v>
      </c>
      <c r="F994" s="3">
        <v>44157</v>
      </c>
      <c r="G994" t="s">
        <v>3</v>
      </c>
      <c r="H994" t="s">
        <v>4</v>
      </c>
      <c r="I994" s="4">
        <v>750</v>
      </c>
      <c r="J994" t="s">
        <v>5</v>
      </c>
      <c r="K994" t="s">
        <v>4</v>
      </c>
      <c r="L994" s="4">
        <v>750</v>
      </c>
      <c r="M994" s="4">
        <v>8.83</v>
      </c>
      <c r="N994" s="13" t="str">
        <f>IF(M994="","",IF(M994&lt;0,-M994&amp;"_"&amp;COUNTIF(M$2:M994,M994),M994&amp;"_"&amp;COUNTIF(M$2:M994,M994)))</f>
        <v>8.83_5</v>
      </c>
      <c r="O994" s="14" t="str">
        <f t="shared" si="15"/>
        <v/>
      </c>
      <c r="P994" t="s">
        <v>1711</v>
      </c>
      <c r="Q994" t="s">
        <v>1708</v>
      </c>
      <c r="R994" t="s">
        <v>1743</v>
      </c>
      <c r="S994" t="s">
        <v>0</v>
      </c>
      <c r="T994" t="s">
        <v>9</v>
      </c>
      <c r="U994" t="s">
        <v>139</v>
      </c>
      <c r="V994" t="s">
        <v>0</v>
      </c>
      <c r="W994" t="s">
        <v>0</v>
      </c>
      <c r="X994" t="s">
        <v>0</v>
      </c>
      <c r="Y994" t="s">
        <v>11</v>
      </c>
      <c r="Z994" t="s">
        <v>0</v>
      </c>
      <c r="AA994" s="3"/>
      <c r="AB994" t="s">
        <v>0</v>
      </c>
      <c r="AC994" t="s">
        <v>0</v>
      </c>
      <c r="AD994" t="s">
        <v>0</v>
      </c>
      <c r="AE994" s="4">
        <v>0</v>
      </c>
    </row>
    <row r="995" spans="1:31" ht="14.1" customHeight="1" x14ac:dyDescent="0.2">
      <c r="A995" s="2" t="s">
        <v>0</v>
      </c>
      <c r="B995" t="s">
        <v>1</v>
      </c>
      <c r="C995" t="s">
        <v>1710</v>
      </c>
      <c r="D995" s="3">
        <v>44151</v>
      </c>
      <c r="E995" s="3">
        <v>44151</v>
      </c>
      <c r="F995" s="3">
        <v>44157</v>
      </c>
      <c r="G995" t="s">
        <v>3</v>
      </c>
      <c r="H995" t="s">
        <v>4</v>
      </c>
      <c r="I995" s="4">
        <v>1900</v>
      </c>
      <c r="J995" t="s">
        <v>5</v>
      </c>
      <c r="K995" t="s">
        <v>4</v>
      </c>
      <c r="L995" s="4">
        <v>1900</v>
      </c>
      <c r="M995" s="4">
        <v>22.37</v>
      </c>
      <c r="N995" s="13" t="str">
        <f>IF(M995="","",IF(M995&lt;0,-M995&amp;"_"&amp;COUNTIF(M$2:M995,M995),M995&amp;"_"&amp;COUNTIF(M$2:M995,M995)))</f>
        <v>22.37_3</v>
      </c>
      <c r="O995" s="14" t="str">
        <f t="shared" si="15"/>
        <v/>
      </c>
      <c r="P995" t="s">
        <v>1711</v>
      </c>
      <c r="Q995" t="s">
        <v>1708</v>
      </c>
      <c r="R995" t="s">
        <v>1744</v>
      </c>
      <c r="S995" t="s">
        <v>0</v>
      </c>
      <c r="T995" t="s">
        <v>9</v>
      </c>
      <c r="U995" t="s">
        <v>139</v>
      </c>
      <c r="V995" t="s">
        <v>0</v>
      </c>
      <c r="W995" t="s">
        <v>0</v>
      </c>
      <c r="X995" t="s">
        <v>0</v>
      </c>
      <c r="Y995" t="s">
        <v>11</v>
      </c>
      <c r="Z995" t="s">
        <v>0</v>
      </c>
      <c r="AA995" s="3"/>
      <c r="AB995" t="s">
        <v>0</v>
      </c>
      <c r="AC995" t="s">
        <v>0</v>
      </c>
      <c r="AD995" t="s">
        <v>0</v>
      </c>
      <c r="AE995" s="4">
        <v>0</v>
      </c>
    </row>
    <row r="996" spans="1:31" ht="14.1" customHeight="1" x14ac:dyDescent="0.2">
      <c r="A996" s="2" t="s">
        <v>0</v>
      </c>
      <c r="B996" t="s">
        <v>1</v>
      </c>
      <c r="C996" t="s">
        <v>1710</v>
      </c>
      <c r="D996" s="3">
        <v>44151</v>
      </c>
      <c r="E996" s="3">
        <v>44151</v>
      </c>
      <c r="F996" s="3">
        <v>44157</v>
      </c>
      <c r="G996" t="s">
        <v>3</v>
      </c>
      <c r="H996" t="s">
        <v>4</v>
      </c>
      <c r="I996" s="4">
        <v>900</v>
      </c>
      <c r="J996" t="s">
        <v>5</v>
      </c>
      <c r="K996" t="s">
        <v>4</v>
      </c>
      <c r="L996" s="4">
        <v>900</v>
      </c>
      <c r="M996" s="4">
        <v>10.59</v>
      </c>
      <c r="N996" s="13" t="str">
        <f>IF(M996="","",IF(M996&lt;0,-M996&amp;"_"&amp;COUNTIF(M$2:M996,M996),M996&amp;"_"&amp;COUNTIF(M$2:M996,M996)))</f>
        <v>10.59_12</v>
      </c>
      <c r="O996" s="14" t="str">
        <f t="shared" si="15"/>
        <v/>
      </c>
      <c r="P996" t="s">
        <v>1711</v>
      </c>
      <c r="Q996" t="s">
        <v>1708</v>
      </c>
      <c r="R996" t="s">
        <v>1745</v>
      </c>
      <c r="S996" t="s">
        <v>0</v>
      </c>
      <c r="T996" t="s">
        <v>9</v>
      </c>
      <c r="U996" t="s">
        <v>139</v>
      </c>
      <c r="V996" t="s">
        <v>0</v>
      </c>
      <c r="W996" t="s">
        <v>0</v>
      </c>
      <c r="X996" t="s">
        <v>0</v>
      </c>
      <c r="Y996" t="s">
        <v>11</v>
      </c>
      <c r="Z996" t="s">
        <v>0</v>
      </c>
      <c r="AA996" s="3"/>
      <c r="AB996" t="s">
        <v>0</v>
      </c>
      <c r="AC996" t="s">
        <v>0</v>
      </c>
      <c r="AD996" t="s">
        <v>0</v>
      </c>
      <c r="AE996" s="4">
        <v>0</v>
      </c>
    </row>
    <row r="997" spans="1:31" ht="14.1" customHeight="1" x14ac:dyDescent="0.2">
      <c r="A997" s="2" t="s">
        <v>0</v>
      </c>
      <c r="B997" t="s">
        <v>1</v>
      </c>
      <c r="C997" t="s">
        <v>1710</v>
      </c>
      <c r="D997" s="3">
        <v>44151</v>
      </c>
      <c r="E997" s="3">
        <v>44151</v>
      </c>
      <c r="F997" s="3">
        <v>44157</v>
      </c>
      <c r="G997" t="s">
        <v>3</v>
      </c>
      <c r="H997" t="s">
        <v>4</v>
      </c>
      <c r="I997" s="4">
        <v>900</v>
      </c>
      <c r="J997" t="s">
        <v>5</v>
      </c>
      <c r="K997" t="s">
        <v>4</v>
      </c>
      <c r="L997" s="4">
        <v>900</v>
      </c>
      <c r="M997" s="4">
        <v>10.59</v>
      </c>
      <c r="N997" s="13" t="str">
        <f>IF(M997="","",IF(M997&lt;0,-M997&amp;"_"&amp;COUNTIF(M$2:M997,M997),M997&amp;"_"&amp;COUNTIF(M$2:M997,M997)))</f>
        <v>10.59_13</v>
      </c>
      <c r="O997" s="14" t="str">
        <f t="shared" si="15"/>
        <v/>
      </c>
      <c r="P997" t="s">
        <v>1711</v>
      </c>
      <c r="Q997" t="s">
        <v>1708</v>
      </c>
      <c r="R997" t="s">
        <v>1746</v>
      </c>
      <c r="S997" t="s">
        <v>0</v>
      </c>
      <c r="T997" t="s">
        <v>9</v>
      </c>
      <c r="U997" t="s">
        <v>139</v>
      </c>
      <c r="V997" t="s">
        <v>0</v>
      </c>
      <c r="W997" t="s">
        <v>0</v>
      </c>
      <c r="X997" t="s">
        <v>0</v>
      </c>
      <c r="Y997" t="s">
        <v>11</v>
      </c>
      <c r="Z997" t="s">
        <v>0</v>
      </c>
      <c r="AA997" s="3"/>
      <c r="AB997" t="s">
        <v>0</v>
      </c>
      <c r="AC997" t="s">
        <v>0</v>
      </c>
      <c r="AD997" t="s">
        <v>0</v>
      </c>
      <c r="AE997" s="4">
        <v>0</v>
      </c>
    </row>
    <row r="998" spans="1:31" ht="14.1" customHeight="1" x14ac:dyDescent="0.2">
      <c r="A998" s="2" t="s">
        <v>0</v>
      </c>
      <c r="B998" t="s">
        <v>1</v>
      </c>
      <c r="C998" t="s">
        <v>1710</v>
      </c>
      <c r="D998" s="3">
        <v>44151</v>
      </c>
      <c r="E998" s="3">
        <v>44151</v>
      </c>
      <c r="F998" s="3">
        <v>44157</v>
      </c>
      <c r="G998" t="s">
        <v>3</v>
      </c>
      <c r="H998" t="s">
        <v>4</v>
      </c>
      <c r="I998" s="4">
        <v>600</v>
      </c>
      <c r="J998" t="s">
        <v>5</v>
      </c>
      <c r="K998" t="s">
        <v>4</v>
      </c>
      <c r="L998" s="4">
        <v>600</v>
      </c>
      <c r="M998" s="4">
        <v>7.06</v>
      </c>
      <c r="N998" s="13" t="str">
        <f>IF(M998="","",IF(M998&lt;0,-M998&amp;"_"&amp;COUNTIF(M$2:M998,M998),M998&amp;"_"&amp;COUNTIF(M$2:M998,M998)))</f>
        <v>7.06_17</v>
      </c>
      <c r="O998" s="14" t="str">
        <f t="shared" si="15"/>
        <v/>
      </c>
      <c r="P998" t="s">
        <v>1711</v>
      </c>
      <c r="Q998" t="s">
        <v>1708</v>
      </c>
      <c r="R998" t="s">
        <v>1747</v>
      </c>
      <c r="S998" t="s">
        <v>0</v>
      </c>
      <c r="T998" t="s">
        <v>9</v>
      </c>
      <c r="U998" t="s">
        <v>139</v>
      </c>
      <c r="V998" t="s">
        <v>0</v>
      </c>
      <c r="W998" t="s">
        <v>0</v>
      </c>
      <c r="X998" t="s">
        <v>0</v>
      </c>
      <c r="Y998" t="s">
        <v>11</v>
      </c>
      <c r="Z998" t="s">
        <v>0</v>
      </c>
      <c r="AA998" s="3"/>
      <c r="AB998" t="s">
        <v>0</v>
      </c>
      <c r="AC998" t="s">
        <v>0</v>
      </c>
      <c r="AD998" t="s">
        <v>0</v>
      </c>
      <c r="AE998" s="4">
        <v>0</v>
      </c>
    </row>
    <row r="999" spans="1:31" ht="14.1" customHeight="1" x14ac:dyDescent="0.2">
      <c r="A999" s="2" t="s">
        <v>0</v>
      </c>
      <c r="B999" t="s">
        <v>1</v>
      </c>
      <c r="C999" t="s">
        <v>1710</v>
      </c>
      <c r="D999" s="3">
        <v>44151</v>
      </c>
      <c r="E999" s="3">
        <v>44151</v>
      </c>
      <c r="F999" s="3">
        <v>44157</v>
      </c>
      <c r="G999" t="s">
        <v>3</v>
      </c>
      <c r="H999" t="s">
        <v>4</v>
      </c>
      <c r="I999" s="4">
        <v>900</v>
      </c>
      <c r="J999" t="s">
        <v>5</v>
      </c>
      <c r="K999" t="s">
        <v>4</v>
      </c>
      <c r="L999" s="4">
        <v>900</v>
      </c>
      <c r="M999" s="4">
        <v>10.59</v>
      </c>
      <c r="N999" s="13" t="str">
        <f>IF(M999="","",IF(M999&lt;0,-M999&amp;"_"&amp;COUNTIF(M$2:M999,M999),M999&amp;"_"&amp;COUNTIF(M$2:M999,M999)))</f>
        <v>10.59_14</v>
      </c>
      <c r="O999" s="14" t="str">
        <f t="shared" si="15"/>
        <v/>
      </c>
      <c r="P999" t="s">
        <v>1711</v>
      </c>
      <c r="Q999" t="s">
        <v>1708</v>
      </c>
      <c r="R999" t="s">
        <v>1748</v>
      </c>
      <c r="S999" t="s">
        <v>0</v>
      </c>
      <c r="T999" t="s">
        <v>9</v>
      </c>
      <c r="U999" t="s">
        <v>139</v>
      </c>
      <c r="V999" t="s">
        <v>0</v>
      </c>
      <c r="W999" t="s">
        <v>0</v>
      </c>
      <c r="X999" t="s">
        <v>0</v>
      </c>
      <c r="Y999" t="s">
        <v>11</v>
      </c>
      <c r="Z999" t="s">
        <v>0</v>
      </c>
      <c r="AA999" s="3"/>
      <c r="AB999" t="s">
        <v>0</v>
      </c>
      <c r="AC999" t="s">
        <v>0</v>
      </c>
      <c r="AD999" t="s">
        <v>0</v>
      </c>
      <c r="AE999" s="4">
        <v>0</v>
      </c>
    </row>
    <row r="1000" spans="1:31" ht="14.1" customHeight="1" x14ac:dyDescent="0.2">
      <c r="A1000" s="2" t="s">
        <v>0</v>
      </c>
      <c r="B1000" t="s">
        <v>1</v>
      </c>
      <c r="C1000" t="s">
        <v>1710</v>
      </c>
      <c r="D1000" s="3">
        <v>44151</v>
      </c>
      <c r="E1000" s="3">
        <v>44151</v>
      </c>
      <c r="F1000" s="3">
        <v>44157</v>
      </c>
      <c r="G1000" t="s">
        <v>3</v>
      </c>
      <c r="H1000" t="s">
        <v>4</v>
      </c>
      <c r="I1000" s="4">
        <v>500</v>
      </c>
      <c r="J1000" t="s">
        <v>5</v>
      </c>
      <c r="K1000" t="s">
        <v>4</v>
      </c>
      <c r="L1000" s="4">
        <v>500</v>
      </c>
      <c r="M1000" s="4">
        <v>5.89</v>
      </c>
      <c r="N1000" s="13" t="str">
        <f>IF(M1000="","",IF(M1000&lt;0,-M1000&amp;"_"&amp;COUNTIF(M$2:M1000,M1000),M1000&amp;"_"&amp;COUNTIF(M$2:M1000,M1000)))</f>
        <v>5.89_19</v>
      </c>
      <c r="O1000" s="14" t="str">
        <f t="shared" si="15"/>
        <v/>
      </c>
      <c r="P1000" t="s">
        <v>1711</v>
      </c>
      <c r="Q1000" t="s">
        <v>1708</v>
      </c>
      <c r="R1000" t="s">
        <v>1749</v>
      </c>
      <c r="S1000" t="s">
        <v>0</v>
      </c>
      <c r="T1000" t="s">
        <v>9</v>
      </c>
      <c r="U1000" t="s">
        <v>139</v>
      </c>
      <c r="V1000" t="s">
        <v>0</v>
      </c>
      <c r="W1000" t="s">
        <v>0</v>
      </c>
      <c r="X1000" t="s">
        <v>0</v>
      </c>
      <c r="Y1000" t="s">
        <v>11</v>
      </c>
      <c r="Z1000" t="s">
        <v>0</v>
      </c>
      <c r="AA1000" s="3"/>
      <c r="AB1000" t="s">
        <v>0</v>
      </c>
      <c r="AC1000" t="s">
        <v>0</v>
      </c>
      <c r="AD1000" t="s">
        <v>0</v>
      </c>
      <c r="AE1000" s="4">
        <v>0</v>
      </c>
    </row>
    <row r="1001" spans="1:31" ht="14.1" customHeight="1" x14ac:dyDescent="0.2">
      <c r="A1001" s="2" t="s">
        <v>0</v>
      </c>
      <c r="B1001" t="s">
        <v>1</v>
      </c>
      <c r="C1001" t="s">
        <v>1710</v>
      </c>
      <c r="D1001" s="3">
        <v>44151</v>
      </c>
      <c r="E1001" s="3">
        <v>44151</v>
      </c>
      <c r="F1001" s="3">
        <v>44157</v>
      </c>
      <c r="G1001" t="s">
        <v>3</v>
      </c>
      <c r="H1001" t="s">
        <v>4</v>
      </c>
      <c r="I1001" s="4">
        <v>2220</v>
      </c>
      <c r="J1001" t="s">
        <v>5</v>
      </c>
      <c r="K1001" t="s">
        <v>4</v>
      </c>
      <c r="L1001" s="4">
        <v>2220</v>
      </c>
      <c r="M1001" s="4">
        <v>26.13</v>
      </c>
      <c r="N1001" s="13" t="str">
        <f>IF(M1001="","",IF(M1001&lt;0,-M1001&amp;"_"&amp;COUNTIF(M$2:M1001,M1001),M1001&amp;"_"&amp;COUNTIF(M$2:M1001,M1001)))</f>
        <v>26.13_1</v>
      </c>
      <c r="O1001" s="14" t="str">
        <f t="shared" si="15"/>
        <v/>
      </c>
      <c r="P1001" t="s">
        <v>1711</v>
      </c>
      <c r="Q1001" t="s">
        <v>1708</v>
      </c>
      <c r="R1001" t="s">
        <v>1750</v>
      </c>
      <c r="S1001" t="s">
        <v>0</v>
      </c>
      <c r="T1001" t="s">
        <v>9</v>
      </c>
      <c r="U1001" t="s">
        <v>139</v>
      </c>
      <c r="V1001" t="s">
        <v>0</v>
      </c>
      <c r="W1001" t="s">
        <v>0</v>
      </c>
      <c r="X1001" t="s">
        <v>0</v>
      </c>
      <c r="Y1001" t="s">
        <v>11</v>
      </c>
      <c r="Z1001" t="s">
        <v>0</v>
      </c>
      <c r="AA1001" s="3"/>
      <c r="AB1001" t="s">
        <v>0</v>
      </c>
      <c r="AC1001" t="s">
        <v>0</v>
      </c>
      <c r="AD1001" t="s">
        <v>0</v>
      </c>
      <c r="AE1001" s="4">
        <v>0</v>
      </c>
    </row>
    <row r="1002" spans="1:31" ht="14.1" customHeight="1" x14ac:dyDescent="0.2">
      <c r="A1002" s="2" t="s">
        <v>0</v>
      </c>
      <c r="B1002" t="s">
        <v>1</v>
      </c>
      <c r="C1002" t="s">
        <v>1710</v>
      </c>
      <c r="D1002" s="3">
        <v>44151</v>
      </c>
      <c r="E1002" s="3">
        <v>44151</v>
      </c>
      <c r="F1002" s="3">
        <v>44157</v>
      </c>
      <c r="G1002" t="s">
        <v>3</v>
      </c>
      <c r="H1002" t="s">
        <v>4</v>
      </c>
      <c r="I1002" s="4">
        <v>75</v>
      </c>
      <c r="J1002" t="s">
        <v>5</v>
      </c>
      <c r="K1002" t="s">
        <v>4</v>
      </c>
      <c r="L1002" s="4">
        <v>75</v>
      </c>
      <c r="M1002" s="4">
        <v>0.88</v>
      </c>
      <c r="N1002" s="13" t="str">
        <f>IF(M1002="","",IF(M1002&lt;0,-M1002&amp;"_"&amp;COUNTIF(M$2:M1002,M1002),M1002&amp;"_"&amp;COUNTIF(M$2:M1002,M1002)))</f>
        <v>0.88_2</v>
      </c>
      <c r="O1002" s="14" t="str">
        <f t="shared" si="15"/>
        <v/>
      </c>
      <c r="P1002" t="s">
        <v>1711</v>
      </c>
      <c r="Q1002" t="s">
        <v>1708</v>
      </c>
      <c r="R1002" t="s">
        <v>1751</v>
      </c>
      <c r="S1002" t="s">
        <v>0</v>
      </c>
      <c r="T1002" t="s">
        <v>9</v>
      </c>
      <c r="U1002" t="s">
        <v>139</v>
      </c>
      <c r="V1002" t="s">
        <v>0</v>
      </c>
      <c r="W1002" t="s">
        <v>0</v>
      </c>
      <c r="X1002" t="s">
        <v>0</v>
      </c>
      <c r="Y1002" t="s">
        <v>11</v>
      </c>
      <c r="Z1002" t="s">
        <v>0</v>
      </c>
      <c r="AA1002" s="3"/>
      <c r="AB1002" t="s">
        <v>0</v>
      </c>
      <c r="AC1002" t="s">
        <v>0</v>
      </c>
      <c r="AD1002" t="s">
        <v>0</v>
      </c>
      <c r="AE1002" s="4">
        <v>0</v>
      </c>
    </row>
    <row r="1003" spans="1:31" ht="14.1" customHeight="1" x14ac:dyDescent="0.2">
      <c r="A1003" s="2" t="s">
        <v>0</v>
      </c>
      <c r="B1003" t="s">
        <v>1</v>
      </c>
      <c r="C1003" t="s">
        <v>1710</v>
      </c>
      <c r="D1003" s="3">
        <v>44151</v>
      </c>
      <c r="E1003" s="3">
        <v>44151</v>
      </c>
      <c r="F1003" s="3">
        <v>44157</v>
      </c>
      <c r="G1003" t="s">
        <v>3</v>
      </c>
      <c r="H1003" t="s">
        <v>4</v>
      </c>
      <c r="I1003" s="4">
        <v>450</v>
      </c>
      <c r="J1003" t="s">
        <v>5</v>
      </c>
      <c r="K1003" t="s">
        <v>4</v>
      </c>
      <c r="L1003" s="4">
        <v>450</v>
      </c>
      <c r="M1003" s="4">
        <v>5.3</v>
      </c>
      <c r="N1003" s="13" t="str">
        <f>IF(M1003="","",IF(M1003&lt;0,-M1003&amp;"_"&amp;COUNTIF(M$2:M1003,M1003),M1003&amp;"_"&amp;COUNTIF(M$2:M1003,M1003)))</f>
        <v>5.3_10</v>
      </c>
      <c r="O1003" s="14" t="str">
        <f t="shared" si="15"/>
        <v/>
      </c>
      <c r="P1003" t="s">
        <v>1711</v>
      </c>
      <c r="Q1003" t="s">
        <v>1708</v>
      </c>
      <c r="R1003" t="s">
        <v>1752</v>
      </c>
      <c r="S1003" t="s">
        <v>0</v>
      </c>
      <c r="T1003" t="s">
        <v>9</v>
      </c>
      <c r="U1003" t="s">
        <v>139</v>
      </c>
      <c r="V1003" t="s">
        <v>0</v>
      </c>
      <c r="W1003" t="s">
        <v>0</v>
      </c>
      <c r="X1003" t="s">
        <v>0</v>
      </c>
      <c r="Y1003" t="s">
        <v>11</v>
      </c>
      <c r="Z1003" t="s">
        <v>0</v>
      </c>
      <c r="AA1003" s="3"/>
      <c r="AB1003" t="s">
        <v>0</v>
      </c>
      <c r="AC1003" t="s">
        <v>0</v>
      </c>
      <c r="AD1003" t="s">
        <v>0</v>
      </c>
      <c r="AE1003" s="4">
        <v>0</v>
      </c>
    </row>
    <row r="1004" spans="1:31" ht="14.1" customHeight="1" x14ac:dyDescent="0.2">
      <c r="A1004" s="2" t="s">
        <v>0</v>
      </c>
      <c r="B1004" t="s">
        <v>1</v>
      </c>
      <c r="C1004" t="s">
        <v>1710</v>
      </c>
      <c r="D1004" s="3">
        <v>44151</v>
      </c>
      <c r="E1004" s="3">
        <v>44151</v>
      </c>
      <c r="F1004" s="3">
        <v>44157</v>
      </c>
      <c r="G1004" t="s">
        <v>3</v>
      </c>
      <c r="H1004" t="s">
        <v>4</v>
      </c>
      <c r="I1004" s="4">
        <v>495</v>
      </c>
      <c r="J1004" t="s">
        <v>5</v>
      </c>
      <c r="K1004" t="s">
        <v>4</v>
      </c>
      <c r="L1004" s="4">
        <v>495</v>
      </c>
      <c r="M1004" s="4">
        <v>5.83</v>
      </c>
      <c r="N1004" s="13" t="str">
        <f>IF(M1004="","",IF(M1004&lt;0,-M1004&amp;"_"&amp;COUNTIF(M$2:M1004,M1004),M1004&amp;"_"&amp;COUNTIF(M$2:M1004,M1004)))</f>
        <v>5.83_1</v>
      </c>
      <c r="O1004" s="14" t="str">
        <f t="shared" si="15"/>
        <v/>
      </c>
      <c r="P1004" t="s">
        <v>1711</v>
      </c>
      <c r="Q1004" t="s">
        <v>1708</v>
      </c>
      <c r="R1004" t="s">
        <v>1753</v>
      </c>
      <c r="S1004" t="s">
        <v>0</v>
      </c>
      <c r="T1004" t="s">
        <v>9</v>
      </c>
      <c r="U1004" t="s">
        <v>139</v>
      </c>
      <c r="V1004" t="s">
        <v>0</v>
      </c>
      <c r="W1004" t="s">
        <v>0</v>
      </c>
      <c r="X1004" t="s">
        <v>0</v>
      </c>
      <c r="Y1004" t="s">
        <v>11</v>
      </c>
      <c r="Z1004" t="s">
        <v>0</v>
      </c>
      <c r="AA1004" s="3"/>
      <c r="AB1004" t="s">
        <v>0</v>
      </c>
      <c r="AC1004" t="s">
        <v>0</v>
      </c>
      <c r="AD1004" t="s">
        <v>0</v>
      </c>
      <c r="AE1004" s="4">
        <v>0</v>
      </c>
    </row>
    <row r="1005" spans="1:31" ht="14.1" customHeight="1" x14ac:dyDescent="0.2">
      <c r="A1005" s="2" t="s">
        <v>0</v>
      </c>
      <c r="B1005" t="s">
        <v>1</v>
      </c>
      <c r="C1005" t="s">
        <v>1710</v>
      </c>
      <c r="D1005" s="3">
        <v>44151</v>
      </c>
      <c r="E1005" s="3">
        <v>44151</v>
      </c>
      <c r="F1005" s="3">
        <v>44157</v>
      </c>
      <c r="G1005" t="s">
        <v>3</v>
      </c>
      <c r="H1005" t="s">
        <v>4</v>
      </c>
      <c r="I1005" s="4">
        <v>700</v>
      </c>
      <c r="J1005" t="s">
        <v>5</v>
      </c>
      <c r="K1005" t="s">
        <v>4</v>
      </c>
      <c r="L1005" s="4">
        <v>700</v>
      </c>
      <c r="M1005" s="4">
        <v>8.24</v>
      </c>
      <c r="N1005" s="13" t="str">
        <f>IF(M1005="","",IF(M1005&lt;0,-M1005&amp;"_"&amp;COUNTIF(M$2:M1005,M1005),M1005&amp;"_"&amp;COUNTIF(M$2:M1005,M1005)))</f>
        <v>8.24_5</v>
      </c>
      <c r="O1005" s="14" t="str">
        <f t="shared" si="15"/>
        <v/>
      </c>
      <c r="P1005" t="s">
        <v>1711</v>
      </c>
      <c r="Q1005" t="s">
        <v>1708</v>
      </c>
      <c r="R1005" t="s">
        <v>1754</v>
      </c>
      <c r="S1005" t="s">
        <v>0</v>
      </c>
      <c r="T1005" t="s">
        <v>9</v>
      </c>
      <c r="U1005" t="s">
        <v>139</v>
      </c>
      <c r="V1005" t="s">
        <v>0</v>
      </c>
      <c r="W1005" t="s">
        <v>0</v>
      </c>
      <c r="X1005" t="s">
        <v>0</v>
      </c>
      <c r="Y1005" t="s">
        <v>11</v>
      </c>
      <c r="Z1005" t="s">
        <v>0</v>
      </c>
      <c r="AA1005" s="3"/>
      <c r="AB1005" t="s">
        <v>0</v>
      </c>
      <c r="AC1005" t="s">
        <v>0</v>
      </c>
      <c r="AD1005" t="s">
        <v>0</v>
      </c>
      <c r="AE1005" s="4">
        <v>0</v>
      </c>
    </row>
    <row r="1006" spans="1:31" ht="14.1" customHeight="1" x14ac:dyDescent="0.2">
      <c r="A1006" s="2" t="s">
        <v>0</v>
      </c>
      <c r="B1006" t="s">
        <v>1</v>
      </c>
      <c r="C1006" t="s">
        <v>1710</v>
      </c>
      <c r="D1006" s="3">
        <v>44151</v>
      </c>
      <c r="E1006" s="3">
        <v>44151</v>
      </c>
      <c r="F1006" s="3">
        <v>44157</v>
      </c>
      <c r="G1006" t="s">
        <v>3</v>
      </c>
      <c r="H1006" t="s">
        <v>4</v>
      </c>
      <c r="I1006" s="4">
        <v>180</v>
      </c>
      <c r="J1006" t="s">
        <v>5</v>
      </c>
      <c r="K1006" t="s">
        <v>4</v>
      </c>
      <c r="L1006" s="4">
        <v>180</v>
      </c>
      <c r="M1006" s="4">
        <v>2.12</v>
      </c>
      <c r="N1006" s="13" t="str">
        <f>IF(M1006="","",IF(M1006&lt;0,-M1006&amp;"_"&amp;COUNTIF(M$2:M1006,M1006),M1006&amp;"_"&amp;COUNTIF(M$2:M1006,M1006)))</f>
        <v>2.12_5</v>
      </c>
      <c r="O1006" s="14" t="str">
        <f t="shared" si="15"/>
        <v/>
      </c>
      <c r="P1006" t="s">
        <v>1711</v>
      </c>
      <c r="Q1006" t="s">
        <v>1708</v>
      </c>
      <c r="R1006" t="s">
        <v>1755</v>
      </c>
      <c r="S1006" t="s">
        <v>0</v>
      </c>
      <c r="T1006" t="s">
        <v>9</v>
      </c>
      <c r="U1006" t="s">
        <v>139</v>
      </c>
      <c r="V1006" t="s">
        <v>0</v>
      </c>
      <c r="W1006" t="s">
        <v>0</v>
      </c>
      <c r="X1006" t="s">
        <v>0</v>
      </c>
      <c r="Y1006" t="s">
        <v>11</v>
      </c>
      <c r="Z1006" t="s">
        <v>0</v>
      </c>
      <c r="AA1006" s="3"/>
      <c r="AB1006" t="s">
        <v>0</v>
      </c>
      <c r="AC1006" t="s">
        <v>0</v>
      </c>
      <c r="AD1006" t="s">
        <v>0</v>
      </c>
      <c r="AE1006" s="4">
        <v>0</v>
      </c>
    </row>
    <row r="1007" spans="1:31" ht="14.1" customHeight="1" x14ac:dyDescent="0.2">
      <c r="A1007" s="2" t="s">
        <v>0</v>
      </c>
      <c r="B1007" t="s">
        <v>1</v>
      </c>
      <c r="C1007" t="s">
        <v>1710</v>
      </c>
      <c r="D1007" s="3">
        <v>44151</v>
      </c>
      <c r="E1007" s="3">
        <v>44151</v>
      </c>
      <c r="F1007" s="3">
        <v>44157</v>
      </c>
      <c r="G1007" t="s">
        <v>3</v>
      </c>
      <c r="H1007" t="s">
        <v>4</v>
      </c>
      <c r="I1007" s="4">
        <v>16000</v>
      </c>
      <c r="J1007" t="s">
        <v>5</v>
      </c>
      <c r="K1007" t="s">
        <v>4</v>
      </c>
      <c r="L1007" s="4">
        <v>16000</v>
      </c>
      <c r="M1007" s="4">
        <v>188.35</v>
      </c>
      <c r="N1007" s="13" t="str">
        <f>IF(M1007="","",IF(M1007&lt;0,-M1007&amp;"_"&amp;COUNTIF(M$2:M1007,M1007),M1007&amp;"_"&amp;COUNTIF(M$2:M1007,M1007)))</f>
        <v>188.35_1</v>
      </c>
      <c r="O1007" s="14" t="str">
        <f t="shared" si="15"/>
        <v/>
      </c>
      <c r="P1007" t="s">
        <v>1711</v>
      </c>
      <c r="Q1007" t="s">
        <v>1708</v>
      </c>
      <c r="R1007" t="s">
        <v>1756</v>
      </c>
      <c r="S1007" t="s">
        <v>0</v>
      </c>
      <c r="T1007" t="s">
        <v>9</v>
      </c>
      <c r="U1007" t="s">
        <v>139</v>
      </c>
      <c r="V1007" t="s">
        <v>0</v>
      </c>
      <c r="W1007" t="s">
        <v>0</v>
      </c>
      <c r="X1007" t="s">
        <v>0</v>
      </c>
      <c r="Y1007" t="s">
        <v>11</v>
      </c>
      <c r="Z1007" t="s">
        <v>0</v>
      </c>
      <c r="AA1007" s="3"/>
      <c r="AB1007" t="s">
        <v>0</v>
      </c>
      <c r="AC1007" t="s">
        <v>0</v>
      </c>
      <c r="AD1007" t="s">
        <v>0</v>
      </c>
      <c r="AE1007" s="4">
        <v>0</v>
      </c>
    </row>
    <row r="1008" spans="1:31" ht="14.1" customHeight="1" x14ac:dyDescent="0.2">
      <c r="A1008" s="2" t="s">
        <v>0</v>
      </c>
      <c r="B1008" t="s">
        <v>1</v>
      </c>
      <c r="C1008" t="s">
        <v>1710</v>
      </c>
      <c r="D1008" s="3">
        <v>44151</v>
      </c>
      <c r="E1008" s="3">
        <v>44151</v>
      </c>
      <c r="F1008" s="3">
        <v>44157</v>
      </c>
      <c r="G1008" t="s">
        <v>3</v>
      </c>
      <c r="H1008" t="s">
        <v>4</v>
      </c>
      <c r="I1008" s="4">
        <v>3200</v>
      </c>
      <c r="J1008" t="s">
        <v>5</v>
      </c>
      <c r="K1008" t="s">
        <v>4</v>
      </c>
      <c r="L1008" s="4">
        <v>3200</v>
      </c>
      <c r="M1008" s="4">
        <v>37.67</v>
      </c>
      <c r="N1008" s="13" t="str">
        <f>IF(M1008="","",IF(M1008&lt;0,-M1008&amp;"_"&amp;COUNTIF(M$2:M1008,M1008),M1008&amp;"_"&amp;COUNTIF(M$2:M1008,M1008)))</f>
        <v>37.67_3</v>
      </c>
      <c r="O1008" s="14" t="str">
        <f t="shared" si="15"/>
        <v/>
      </c>
      <c r="P1008" t="s">
        <v>1711</v>
      </c>
      <c r="Q1008" t="s">
        <v>1708</v>
      </c>
      <c r="R1008" t="s">
        <v>1757</v>
      </c>
      <c r="S1008" t="s">
        <v>0</v>
      </c>
      <c r="T1008" t="s">
        <v>9</v>
      </c>
      <c r="U1008" t="s">
        <v>139</v>
      </c>
      <c r="V1008" t="s">
        <v>0</v>
      </c>
      <c r="W1008" t="s">
        <v>0</v>
      </c>
      <c r="X1008" t="s">
        <v>0</v>
      </c>
      <c r="Y1008" t="s">
        <v>11</v>
      </c>
      <c r="Z1008" t="s">
        <v>0</v>
      </c>
      <c r="AA1008" s="3"/>
      <c r="AB1008" t="s">
        <v>0</v>
      </c>
      <c r="AC1008" t="s">
        <v>0</v>
      </c>
      <c r="AD1008" t="s">
        <v>0</v>
      </c>
      <c r="AE1008" s="4">
        <v>0</v>
      </c>
    </row>
    <row r="1009" spans="1:31" ht="14.1" customHeight="1" x14ac:dyDescent="0.2">
      <c r="A1009" s="2" t="s">
        <v>0</v>
      </c>
      <c r="B1009" t="s">
        <v>1</v>
      </c>
      <c r="C1009" t="s">
        <v>1710</v>
      </c>
      <c r="D1009" s="3">
        <v>44151</v>
      </c>
      <c r="E1009" s="3">
        <v>44151</v>
      </c>
      <c r="F1009" s="3">
        <v>44157</v>
      </c>
      <c r="G1009" t="s">
        <v>3</v>
      </c>
      <c r="H1009" t="s">
        <v>4</v>
      </c>
      <c r="I1009" s="4">
        <v>1700</v>
      </c>
      <c r="J1009" t="s">
        <v>5</v>
      </c>
      <c r="K1009" t="s">
        <v>4</v>
      </c>
      <c r="L1009" s="4">
        <v>1700</v>
      </c>
      <c r="M1009" s="4">
        <v>20.010000000000002</v>
      </c>
      <c r="N1009" s="13" t="str">
        <f>IF(M1009="","",IF(M1009&lt;0,-M1009&amp;"_"&amp;COUNTIF(M$2:M1009,M1009),M1009&amp;"_"&amp;COUNTIF(M$2:M1009,M1009)))</f>
        <v>20.01_4</v>
      </c>
      <c r="O1009" s="14" t="str">
        <f t="shared" si="15"/>
        <v/>
      </c>
      <c r="P1009" t="s">
        <v>1711</v>
      </c>
      <c r="Q1009" t="s">
        <v>1708</v>
      </c>
      <c r="R1009" t="s">
        <v>1758</v>
      </c>
      <c r="S1009" t="s">
        <v>0</v>
      </c>
      <c r="T1009" t="s">
        <v>9</v>
      </c>
      <c r="U1009" t="s">
        <v>139</v>
      </c>
      <c r="V1009" t="s">
        <v>0</v>
      </c>
      <c r="W1009" t="s">
        <v>0</v>
      </c>
      <c r="X1009" t="s">
        <v>0</v>
      </c>
      <c r="Y1009" t="s">
        <v>11</v>
      </c>
      <c r="Z1009" t="s">
        <v>0</v>
      </c>
      <c r="AA1009" s="3"/>
      <c r="AB1009" t="s">
        <v>0</v>
      </c>
      <c r="AC1009" t="s">
        <v>0</v>
      </c>
      <c r="AD1009" t="s">
        <v>0</v>
      </c>
      <c r="AE1009" s="4">
        <v>0</v>
      </c>
    </row>
    <row r="1010" spans="1:31" ht="14.1" customHeight="1" x14ac:dyDescent="0.2">
      <c r="A1010" s="2" t="s">
        <v>0</v>
      </c>
      <c r="B1010" t="s">
        <v>1</v>
      </c>
      <c r="C1010" t="s">
        <v>1710</v>
      </c>
      <c r="D1010" s="3">
        <v>44151</v>
      </c>
      <c r="E1010" s="3">
        <v>44151</v>
      </c>
      <c r="F1010" s="3">
        <v>44157</v>
      </c>
      <c r="G1010" t="s">
        <v>3</v>
      </c>
      <c r="H1010" t="s">
        <v>4</v>
      </c>
      <c r="I1010" s="4">
        <v>10000</v>
      </c>
      <c r="J1010" t="s">
        <v>5</v>
      </c>
      <c r="K1010" t="s">
        <v>4</v>
      </c>
      <c r="L1010" s="4">
        <v>10000</v>
      </c>
      <c r="M1010" s="4">
        <v>117.72</v>
      </c>
      <c r="N1010" s="13" t="str">
        <f>IF(M1010="","",IF(M1010&lt;0,-M1010&amp;"_"&amp;COUNTIF(M$2:M1010,M1010),M1010&amp;"_"&amp;COUNTIF(M$2:M1010,M1010)))</f>
        <v>117.72_7</v>
      </c>
      <c r="O1010" s="14" t="str">
        <f t="shared" si="15"/>
        <v/>
      </c>
      <c r="P1010" t="s">
        <v>1711</v>
      </c>
      <c r="Q1010" t="s">
        <v>1708</v>
      </c>
      <c r="R1010" t="s">
        <v>1759</v>
      </c>
      <c r="S1010" t="s">
        <v>0</v>
      </c>
      <c r="T1010" t="s">
        <v>9</v>
      </c>
      <c r="U1010" t="s">
        <v>139</v>
      </c>
      <c r="V1010" t="s">
        <v>0</v>
      </c>
      <c r="W1010" t="s">
        <v>0</v>
      </c>
      <c r="X1010" t="s">
        <v>0</v>
      </c>
      <c r="Y1010" t="s">
        <v>11</v>
      </c>
      <c r="Z1010" t="s">
        <v>0</v>
      </c>
      <c r="AA1010" s="3"/>
      <c r="AB1010" t="s">
        <v>0</v>
      </c>
      <c r="AC1010" t="s">
        <v>0</v>
      </c>
      <c r="AD1010" t="s">
        <v>0</v>
      </c>
      <c r="AE1010" s="4">
        <v>0</v>
      </c>
    </row>
    <row r="1011" spans="1:31" ht="14.1" customHeight="1" x14ac:dyDescent="0.2">
      <c r="A1011" s="2" t="s">
        <v>0</v>
      </c>
      <c r="B1011" t="s">
        <v>1</v>
      </c>
      <c r="C1011" t="s">
        <v>1710</v>
      </c>
      <c r="D1011" s="3">
        <v>44151</v>
      </c>
      <c r="E1011" s="3">
        <v>44151</v>
      </c>
      <c r="F1011" s="3">
        <v>44157</v>
      </c>
      <c r="G1011" t="s">
        <v>3</v>
      </c>
      <c r="H1011" t="s">
        <v>4</v>
      </c>
      <c r="I1011" s="4">
        <v>1400</v>
      </c>
      <c r="J1011" t="s">
        <v>5</v>
      </c>
      <c r="K1011" t="s">
        <v>4</v>
      </c>
      <c r="L1011" s="4">
        <v>1400</v>
      </c>
      <c r="M1011" s="4">
        <v>16.48</v>
      </c>
      <c r="N1011" s="13" t="str">
        <f>IF(M1011="","",IF(M1011&lt;0,-M1011&amp;"_"&amp;COUNTIF(M$2:M1011,M1011),M1011&amp;"_"&amp;COUNTIF(M$2:M1011,M1011)))</f>
        <v>16.48_9</v>
      </c>
      <c r="O1011" s="14" t="str">
        <f t="shared" si="15"/>
        <v/>
      </c>
      <c r="P1011" t="s">
        <v>1711</v>
      </c>
      <c r="Q1011" t="s">
        <v>1708</v>
      </c>
      <c r="R1011" t="s">
        <v>1760</v>
      </c>
      <c r="S1011" t="s">
        <v>0</v>
      </c>
      <c r="T1011" t="s">
        <v>9</v>
      </c>
      <c r="U1011" t="s">
        <v>139</v>
      </c>
      <c r="V1011" t="s">
        <v>0</v>
      </c>
      <c r="W1011" t="s">
        <v>0</v>
      </c>
      <c r="X1011" t="s">
        <v>0</v>
      </c>
      <c r="Y1011" t="s">
        <v>11</v>
      </c>
      <c r="Z1011" t="s">
        <v>0</v>
      </c>
      <c r="AA1011" s="3"/>
      <c r="AB1011" t="s">
        <v>0</v>
      </c>
      <c r="AC1011" t="s">
        <v>0</v>
      </c>
      <c r="AD1011" t="s">
        <v>0</v>
      </c>
      <c r="AE1011" s="4">
        <v>0</v>
      </c>
    </row>
    <row r="1012" spans="1:31" ht="14.1" customHeight="1" x14ac:dyDescent="0.2">
      <c r="A1012" s="2" t="s">
        <v>0</v>
      </c>
      <c r="B1012" t="s">
        <v>1</v>
      </c>
      <c r="C1012" t="s">
        <v>1710</v>
      </c>
      <c r="D1012" s="3">
        <v>44151</v>
      </c>
      <c r="E1012" s="3">
        <v>44151</v>
      </c>
      <c r="F1012" s="3">
        <v>44157</v>
      </c>
      <c r="G1012" t="s">
        <v>3</v>
      </c>
      <c r="H1012" t="s">
        <v>4</v>
      </c>
      <c r="I1012" s="4">
        <v>700</v>
      </c>
      <c r="J1012" t="s">
        <v>5</v>
      </c>
      <c r="K1012" t="s">
        <v>4</v>
      </c>
      <c r="L1012" s="4">
        <v>700</v>
      </c>
      <c r="M1012" s="4">
        <v>8.24</v>
      </c>
      <c r="N1012" s="13" t="str">
        <f>IF(M1012="","",IF(M1012&lt;0,-M1012&amp;"_"&amp;COUNTIF(M$2:M1012,M1012),M1012&amp;"_"&amp;COUNTIF(M$2:M1012,M1012)))</f>
        <v>8.24_6</v>
      </c>
      <c r="O1012" s="14" t="str">
        <f t="shared" si="15"/>
        <v/>
      </c>
      <c r="P1012" t="s">
        <v>1711</v>
      </c>
      <c r="Q1012" t="s">
        <v>1708</v>
      </c>
      <c r="R1012" t="s">
        <v>1761</v>
      </c>
      <c r="S1012" t="s">
        <v>0</v>
      </c>
      <c r="T1012" t="s">
        <v>9</v>
      </c>
      <c r="U1012" t="s">
        <v>139</v>
      </c>
      <c r="V1012" t="s">
        <v>0</v>
      </c>
      <c r="W1012" t="s">
        <v>0</v>
      </c>
      <c r="X1012" t="s">
        <v>0</v>
      </c>
      <c r="Y1012" t="s">
        <v>11</v>
      </c>
      <c r="Z1012" t="s">
        <v>0</v>
      </c>
      <c r="AA1012" s="3"/>
      <c r="AB1012" t="s">
        <v>0</v>
      </c>
      <c r="AC1012" t="s">
        <v>0</v>
      </c>
      <c r="AD1012" t="s">
        <v>0</v>
      </c>
      <c r="AE1012" s="4">
        <v>0</v>
      </c>
    </row>
    <row r="1013" spans="1:31" ht="14.1" customHeight="1" x14ac:dyDescent="0.2">
      <c r="A1013" s="2" t="s">
        <v>0</v>
      </c>
      <c r="B1013" t="s">
        <v>1</v>
      </c>
      <c r="C1013" t="s">
        <v>1710</v>
      </c>
      <c r="D1013" s="3">
        <v>44151</v>
      </c>
      <c r="E1013" s="3">
        <v>44151</v>
      </c>
      <c r="F1013" s="3">
        <v>44157</v>
      </c>
      <c r="G1013" t="s">
        <v>3</v>
      </c>
      <c r="H1013" t="s">
        <v>4</v>
      </c>
      <c r="I1013" s="4">
        <v>700</v>
      </c>
      <c r="J1013" t="s">
        <v>5</v>
      </c>
      <c r="K1013" t="s">
        <v>4</v>
      </c>
      <c r="L1013" s="4">
        <v>700</v>
      </c>
      <c r="M1013" s="4">
        <v>8.24</v>
      </c>
      <c r="N1013" s="13" t="str">
        <f>IF(M1013="","",IF(M1013&lt;0,-M1013&amp;"_"&amp;COUNTIF(M$2:M1013,M1013),M1013&amp;"_"&amp;COUNTIF(M$2:M1013,M1013)))</f>
        <v>8.24_7</v>
      </c>
      <c r="O1013" s="14" t="str">
        <f t="shared" si="15"/>
        <v/>
      </c>
      <c r="P1013" t="s">
        <v>1711</v>
      </c>
      <c r="Q1013" t="s">
        <v>1708</v>
      </c>
      <c r="R1013" t="s">
        <v>1762</v>
      </c>
      <c r="S1013" t="s">
        <v>0</v>
      </c>
      <c r="T1013" t="s">
        <v>9</v>
      </c>
      <c r="U1013" t="s">
        <v>139</v>
      </c>
      <c r="V1013" t="s">
        <v>0</v>
      </c>
      <c r="W1013" t="s">
        <v>0</v>
      </c>
      <c r="X1013" t="s">
        <v>0</v>
      </c>
      <c r="Y1013" t="s">
        <v>11</v>
      </c>
      <c r="Z1013" t="s">
        <v>0</v>
      </c>
      <c r="AA1013" s="3"/>
      <c r="AB1013" t="s">
        <v>0</v>
      </c>
      <c r="AC1013" t="s">
        <v>0</v>
      </c>
      <c r="AD1013" t="s">
        <v>0</v>
      </c>
      <c r="AE1013" s="4">
        <v>0</v>
      </c>
    </row>
    <row r="1014" spans="1:31" ht="14.1" customHeight="1" x14ac:dyDescent="0.2">
      <c r="A1014" s="2" t="s">
        <v>0</v>
      </c>
      <c r="B1014" t="s">
        <v>1</v>
      </c>
      <c r="C1014" t="s">
        <v>1710</v>
      </c>
      <c r="D1014" s="3">
        <v>44151</v>
      </c>
      <c r="E1014" s="3">
        <v>44151</v>
      </c>
      <c r="F1014" s="3">
        <v>44157</v>
      </c>
      <c r="G1014" t="s">
        <v>3</v>
      </c>
      <c r="H1014" t="s">
        <v>4</v>
      </c>
      <c r="I1014" s="4">
        <v>5000</v>
      </c>
      <c r="J1014" t="s">
        <v>5</v>
      </c>
      <c r="K1014" t="s">
        <v>4</v>
      </c>
      <c r="L1014" s="4">
        <v>5000</v>
      </c>
      <c r="M1014" s="4">
        <v>58.86</v>
      </c>
      <c r="N1014" s="13" t="str">
        <f>IF(M1014="","",IF(M1014&lt;0,-M1014&amp;"_"&amp;COUNTIF(M$2:M1014,M1014),M1014&amp;"_"&amp;COUNTIF(M$2:M1014,M1014)))</f>
        <v>58.86_13</v>
      </c>
      <c r="O1014" s="14" t="str">
        <f t="shared" si="15"/>
        <v/>
      </c>
      <c r="P1014" t="s">
        <v>1711</v>
      </c>
      <c r="Q1014" t="s">
        <v>1708</v>
      </c>
      <c r="R1014" t="s">
        <v>1763</v>
      </c>
      <c r="S1014" t="s">
        <v>0</v>
      </c>
      <c r="T1014" t="s">
        <v>9</v>
      </c>
      <c r="U1014" t="s">
        <v>139</v>
      </c>
      <c r="V1014" t="s">
        <v>0</v>
      </c>
      <c r="W1014" t="s">
        <v>0</v>
      </c>
      <c r="X1014" t="s">
        <v>0</v>
      </c>
      <c r="Y1014" t="s">
        <v>11</v>
      </c>
      <c r="Z1014" t="s">
        <v>0</v>
      </c>
      <c r="AA1014" s="3"/>
      <c r="AB1014" t="s">
        <v>0</v>
      </c>
      <c r="AC1014" t="s">
        <v>0</v>
      </c>
      <c r="AD1014" t="s">
        <v>0</v>
      </c>
      <c r="AE1014" s="4">
        <v>0</v>
      </c>
    </row>
    <row r="1015" spans="1:31" ht="14.1" customHeight="1" x14ac:dyDescent="0.2">
      <c r="A1015" s="2" t="s">
        <v>0</v>
      </c>
      <c r="B1015" t="s">
        <v>1</v>
      </c>
      <c r="C1015" t="s">
        <v>1710</v>
      </c>
      <c r="D1015" s="3">
        <v>44151</v>
      </c>
      <c r="E1015" s="3">
        <v>44151</v>
      </c>
      <c r="F1015" s="3">
        <v>44157</v>
      </c>
      <c r="G1015" t="s">
        <v>3</v>
      </c>
      <c r="H1015" t="s">
        <v>4</v>
      </c>
      <c r="I1015" s="4">
        <v>5000</v>
      </c>
      <c r="J1015" t="s">
        <v>5</v>
      </c>
      <c r="K1015" t="s">
        <v>4</v>
      </c>
      <c r="L1015" s="4">
        <v>5000</v>
      </c>
      <c r="M1015" s="4">
        <v>58.86</v>
      </c>
      <c r="N1015" s="13" t="str">
        <f>IF(M1015="","",IF(M1015&lt;0,-M1015&amp;"_"&amp;COUNTIF(M$2:M1015,M1015),M1015&amp;"_"&amp;COUNTIF(M$2:M1015,M1015)))</f>
        <v>58.86_14</v>
      </c>
      <c r="O1015" s="14" t="str">
        <f t="shared" si="15"/>
        <v/>
      </c>
      <c r="P1015" t="s">
        <v>1711</v>
      </c>
      <c r="Q1015" t="s">
        <v>1708</v>
      </c>
      <c r="R1015" t="s">
        <v>1764</v>
      </c>
      <c r="S1015" t="s">
        <v>0</v>
      </c>
      <c r="T1015" t="s">
        <v>9</v>
      </c>
      <c r="U1015" t="s">
        <v>139</v>
      </c>
      <c r="V1015" t="s">
        <v>0</v>
      </c>
      <c r="W1015" t="s">
        <v>0</v>
      </c>
      <c r="X1015" t="s">
        <v>0</v>
      </c>
      <c r="Y1015" t="s">
        <v>11</v>
      </c>
      <c r="Z1015" t="s">
        <v>0</v>
      </c>
      <c r="AA1015" s="3"/>
      <c r="AB1015" t="s">
        <v>0</v>
      </c>
      <c r="AC1015" t="s">
        <v>0</v>
      </c>
      <c r="AD1015" t="s">
        <v>0</v>
      </c>
      <c r="AE1015" s="4">
        <v>0</v>
      </c>
    </row>
    <row r="1016" spans="1:31" ht="14.1" customHeight="1" x14ac:dyDescent="0.2">
      <c r="A1016" s="2" t="s">
        <v>0</v>
      </c>
      <c r="B1016" t="s">
        <v>1</v>
      </c>
      <c r="C1016" t="s">
        <v>1710</v>
      </c>
      <c r="D1016" s="3">
        <v>44151</v>
      </c>
      <c r="E1016" s="3">
        <v>44151</v>
      </c>
      <c r="F1016" s="3">
        <v>44157</v>
      </c>
      <c r="G1016" t="s">
        <v>3</v>
      </c>
      <c r="H1016" t="s">
        <v>4</v>
      </c>
      <c r="I1016" s="4">
        <v>350</v>
      </c>
      <c r="J1016" t="s">
        <v>5</v>
      </c>
      <c r="K1016" t="s">
        <v>4</v>
      </c>
      <c r="L1016" s="4">
        <v>350</v>
      </c>
      <c r="M1016" s="4">
        <v>4.12</v>
      </c>
      <c r="N1016" s="13" t="str">
        <f>IF(M1016="","",IF(M1016&lt;0,-M1016&amp;"_"&amp;COUNTIF(M$2:M1016,M1016),M1016&amp;"_"&amp;COUNTIF(M$2:M1016,M1016)))</f>
        <v>4.12_4</v>
      </c>
      <c r="O1016" s="14" t="str">
        <f t="shared" si="15"/>
        <v/>
      </c>
      <c r="P1016" t="s">
        <v>1711</v>
      </c>
      <c r="Q1016" t="s">
        <v>1708</v>
      </c>
      <c r="R1016" t="s">
        <v>1765</v>
      </c>
      <c r="S1016" t="s">
        <v>0</v>
      </c>
      <c r="T1016" t="s">
        <v>9</v>
      </c>
      <c r="U1016" t="s">
        <v>139</v>
      </c>
      <c r="V1016" t="s">
        <v>0</v>
      </c>
      <c r="W1016" t="s">
        <v>0</v>
      </c>
      <c r="X1016" t="s">
        <v>0</v>
      </c>
      <c r="Y1016" t="s">
        <v>11</v>
      </c>
      <c r="Z1016" t="s">
        <v>0</v>
      </c>
      <c r="AA1016" s="3"/>
      <c r="AB1016" t="s">
        <v>0</v>
      </c>
      <c r="AC1016" t="s">
        <v>0</v>
      </c>
      <c r="AD1016" t="s">
        <v>0</v>
      </c>
      <c r="AE1016" s="4">
        <v>0</v>
      </c>
    </row>
    <row r="1017" spans="1:31" ht="14.1" customHeight="1" x14ac:dyDescent="0.2">
      <c r="A1017" s="2" t="s">
        <v>0</v>
      </c>
      <c r="B1017" t="s">
        <v>1</v>
      </c>
      <c r="C1017" t="s">
        <v>1710</v>
      </c>
      <c r="D1017" s="3">
        <v>44151</v>
      </c>
      <c r="E1017" s="3">
        <v>44151</v>
      </c>
      <c r="F1017" s="3">
        <v>44157</v>
      </c>
      <c r="G1017" t="s">
        <v>3</v>
      </c>
      <c r="H1017" t="s">
        <v>4</v>
      </c>
      <c r="I1017" s="4">
        <v>1200</v>
      </c>
      <c r="J1017" t="s">
        <v>5</v>
      </c>
      <c r="K1017" t="s">
        <v>4</v>
      </c>
      <c r="L1017" s="4">
        <v>1200</v>
      </c>
      <c r="M1017" s="4">
        <v>14.13</v>
      </c>
      <c r="N1017" s="13" t="str">
        <f>IF(M1017="","",IF(M1017&lt;0,-M1017&amp;"_"&amp;COUNTIF(M$2:M1017,M1017),M1017&amp;"_"&amp;COUNTIF(M$2:M1017,M1017)))</f>
        <v>14.13_9</v>
      </c>
      <c r="O1017" s="14" t="str">
        <f t="shared" si="15"/>
        <v/>
      </c>
      <c r="P1017" t="s">
        <v>1711</v>
      </c>
      <c r="Q1017" t="s">
        <v>1708</v>
      </c>
      <c r="R1017" t="s">
        <v>1766</v>
      </c>
      <c r="S1017" t="s">
        <v>0</v>
      </c>
      <c r="T1017" t="s">
        <v>9</v>
      </c>
      <c r="U1017" t="s">
        <v>139</v>
      </c>
      <c r="V1017" t="s">
        <v>0</v>
      </c>
      <c r="W1017" t="s">
        <v>0</v>
      </c>
      <c r="X1017" t="s">
        <v>0</v>
      </c>
      <c r="Y1017" t="s">
        <v>11</v>
      </c>
      <c r="Z1017" t="s">
        <v>0</v>
      </c>
      <c r="AA1017" s="3"/>
      <c r="AB1017" t="s">
        <v>0</v>
      </c>
      <c r="AC1017" t="s">
        <v>0</v>
      </c>
      <c r="AD1017" t="s">
        <v>0</v>
      </c>
      <c r="AE1017" s="4">
        <v>0</v>
      </c>
    </row>
    <row r="1018" spans="1:31" ht="14.1" customHeight="1" x14ac:dyDescent="0.2">
      <c r="A1018" s="2" t="s">
        <v>0</v>
      </c>
      <c r="B1018" t="s">
        <v>1</v>
      </c>
      <c r="C1018" t="s">
        <v>1767</v>
      </c>
      <c r="D1018" s="3">
        <v>44151</v>
      </c>
      <c r="E1018" s="3">
        <v>44151</v>
      </c>
      <c r="F1018" s="3">
        <v>44159</v>
      </c>
      <c r="G1018" t="s">
        <v>3</v>
      </c>
      <c r="H1018" t="s">
        <v>4</v>
      </c>
      <c r="I1018" s="4">
        <v>16100</v>
      </c>
      <c r="J1018" t="s">
        <v>5</v>
      </c>
      <c r="K1018" t="s">
        <v>4</v>
      </c>
      <c r="L1018" s="4">
        <v>16100</v>
      </c>
      <c r="M1018" s="4">
        <v>189.52</v>
      </c>
      <c r="N1018" s="13" t="str">
        <f>IF(M1018="","",IF(M1018&lt;0,-M1018&amp;"_"&amp;COUNTIF(M$2:M1018,M1018),M1018&amp;"_"&amp;COUNTIF(M$2:M1018,M1018)))</f>
        <v>189.52_1</v>
      </c>
      <c r="O1018" s="14" t="str">
        <f t="shared" si="15"/>
        <v/>
      </c>
      <c r="P1018" t="s">
        <v>1768</v>
      </c>
      <c r="Q1018" t="s">
        <v>1708</v>
      </c>
      <c r="R1018" t="s">
        <v>692</v>
      </c>
      <c r="S1018" t="s">
        <v>0</v>
      </c>
      <c r="T1018" t="s">
        <v>9</v>
      </c>
      <c r="U1018" t="s">
        <v>693</v>
      </c>
      <c r="V1018" t="s">
        <v>0</v>
      </c>
      <c r="W1018" t="s">
        <v>0</v>
      </c>
      <c r="X1018" t="s">
        <v>0</v>
      </c>
      <c r="Y1018" t="s">
        <v>11</v>
      </c>
      <c r="Z1018" t="s">
        <v>0</v>
      </c>
      <c r="AA1018" s="3"/>
      <c r="AB1018" t="s">
        <v>0</v>
      </c>
      <c r="AC1018" t="s">
        <v>0</v>
      </c>
      <c r="AD1018" t="s">
        <v>0</v>
      </c>
      <c r="AE1018" s="4">
        <v>0</v>
      </c>
    </row>
    <row r="1019" spans="1:31" ht="14.1" customHeight="1" x14ac:dyDescent="0.2">
      <c r="A1019" s="2" t="s">
        <v>0</v>
      </c>
      <c r="B1019" t="s">
        <v>1</v>
      </c>
      <c r="C1019" t="s">
        <v>1769</v>
      </c>
      <c r="D1019" s="3">
        <v>44152</v>
      </c>
      <c r="E1019" s="3">
        <v>44152</v>
      </c>
      <c r="F1019" s="3">
        <v>44157</v>
      </c>
      <c r="G1019" t="s">
        <v>3</v>
      </c>
      <c r="H1019" t="s">
        <v>4</v>
      </c>
      <c r="I1019" s="4">
        <v>18600</v>
      </c>
      <c r="J1019" t="s">
        <v>5</v>
      </c>
      <c r="K1019" t="s">
        <v>4</v>
      </c>
      <c r="L1019" s="4">
        <v>18600</v>
      </c>
      <c r="M1019" s="4">
        <v>218.95</v>
      </c>
      <c r="N1019" s="13" t="str">
        <f>IF(M1019="","",IF(M1019&lt;0,-M1019&amp;"_"&amp;COUNTIF(M$2:M1019,M1019),M1019&amp;"_"&amp;COUNTIF(M$2:M1019,M1019)))</f>
        <v>218.95_1</v>
      </c>
      <c r="O1019" s="14" t="str">
        <f t="shared" si="15"/>
        <v/>
      </c>
      <c r="P1019" t="s">
        <v>1770</v>
      </c>
      <c r="Q1019" t="s">
        <v>1771</v>
      </c>
      <c r="R1019" t="s">
        <v>1772</v>
      </c>
      <c r="S1019" t="s">
        <v>0</v>
      </c>
      <c r="T1019" t="s">
        <v>9</v>
      </c>
      <c r="U1019" t="s">
        <v>42</v>
      </c>
      <c r="V1019" t="s">
        <v>0</v>
      </c>
      <c r="W1019" t="s">
        <v>0</v>
      </c>
      <c r="X1019" t="s">
        <v>0</v>
      </c>
      <c r="Y1019" t="s">
        <v>11</v>
      </c>
      <c r="Z1019" t="s">
        <v>0</v>
      </c>
      <c r="AA1019" s="3"/>
      <c r="AB1019" t="s">
        <v>0</v>
      </c>
      <c r="AC1019" t="s">
        <v>0</v>
      </c>
      <c r="AD1019" t="s">
        <v>0</v>
      </c>
      <c r="AE1019" s="4">
        <v>0</v>
      </c>
    </row>
    <row r="1020" spans="1:31" ht="14.1" customHeight="1" x14ac:dyDescent="0.2">
      <c r="A1020" s="2" t="s">
        <v>0</v>
      </c>
      <c r="B1020" t="s">
        <v>1</v>
      </c>
      <c r="C1020" t="s">
        <v>1769</v>
      </c>
      <c r="D1020" s="3">
        <v>44152</v>
      </c>
      <c r="E1020" s="3">
        <v>44152</v>
      </c>
      <c r="F1020" s="3">
        <v>44157</v>
      </c>
      <c r="G1020" t="s">
        <v>3</v>
      </c>
      <c r="H1020" t="s">
        <v>4</v>
      </c>
      <c r="I1020" s="4">
        <v>9300</v>
      </c>
      <c r="J1020" t="s">
        <v>5</v>
      </c>
      <c r="K1020" t="s">
        <v>4</v>
      </c>
      <c r="L1020" s="4">
        <v>9300</v>
      </c>
      <c r="M1020" s="4">
        <v>109.48</v>
      </c>
      <c r="N1020" s="13" t="str">
        <f>IF(M1020="","",IF(M1020&lt;0,-M1020&amp;"_"&amp;COUNTIF(M$2:M1020,M1020),M1020&amp;"_"&amp;COUNTIF(M$2:M1020,M1020)))</f>
        <v>109.48_1</v>
      </c>
      <c r="O1020" s="14" t="str">
        <f t="shared" si="15"/>
        <v/>
      </c>
      <c r="P1020" t="s">
        <v>1770</v>
      </c>
      <c r="Q1020" t="s">
        <v>1771</v>
      </c>
      <c r="R1020" t="s">
        <v>1773</v>
      </c>
      <c r="S1020" t="s">
        <v>0</v>
      </c>
      <c r="T1020" t="s">
        <v>9</v>
      </c>
      <c r="U1020" t="s">
        <v>42</v>
      </c>
      <c r="V1020" t="s">
        <v>0</v>
      </c>
      <c r="W1020" t="s">
        <v>0</v>
      </c>
      <c r="X1020" t="s">
        <v>0</v>
      </c>
      <c r="Y1020" t="s">
        <v>11</v>
      </c>
      <c r="Z1020" t="s">
        <v>0</v>
      </c>
      <c r="AA1020" s="3"/>
      <c r="AB1020" t="s">
        <v>0</v>
      </c>
      <c r="AC1020" t="s">
        <v>0</v>
      </c>
      <c r="AD1020" t="s">
        <v>0</v>
      </c>
      <c r="AE1020" s="4">
        <v>0</v>
      </c>
    </row>
    <row r="1021" spans="1:31" ht="14.1" customHeight="1" x14ac:dyDescent="0.2">
      <c r="A1021" s="2" t="s">
        <v>0</v>
      </c>
      <c r="B1021" t="s">
        <v>1</v>
      </c>
      <c r="C1021" t="s">
        <v>1769</v>
      </c>
      <c r="D1021" s="3">
        <v>44152</v>
      </c>
      <c r="E1021" s="3">
        <v>44152</v>
      </c>
      <c r="F1021" s="3">
        <v>44157</v>
      </c>
      <c r="G1021" t="s">
        <v>3</v>
      </c>
      <c r="H1021" t="s">
        <v>4</v>
      </c>
      <c r="I1021" s="4">
        <v>7500</v>
      </c>
      <c r="J1021" t="s">
        <v>5</v>
      </c>
      <c r="K1021" t="s">
        <v>4</v>
      </c>
      <c r="L1021" s="4">
        <v>7500</v>
      </c>
      <c r="M1021" s="4">
        <v>88.29</v>
      </c>
      <c r="N1021" s="13" t="str">
        <f>IF(M1021="","",IF(M1021&lt;0,-M1021&amp;"_"&amp;COUNTIF(M$2:M1021,M1021),M1021&amp;"_"&amp;COUNTIF(M$2:M1021,M1021)))</f>
        <v>88.29_2</v>
      </c>
      <c r="O1021" s="14" t="str">
        <f t="shared" si="15"/>
        <v/>
      </c>
      <c r="P1021" t="s">
        <v>1770</v>
      </c>
      <c r="Q1021" t="s">
        <v>1771</v>
      </c>
      <c r="R1021" t="s">
        <v>1774</v>
      </c>
      <c r="S1021" t="s">
        <v>0</v>
      </c>
      <c r="T1021" t="s">
        <v>9</v>
      </c>
      <c r="U1021" t="s">
        <v>42</v>
      </c>
      <c r="V1021" t="s">
        <v>0</v>
      </c>
      <c r="W1021" t="s">
        <v>0</v>
      </c>
      <c r="X1021" t="s">
        <v>0</v>
      </c>
      <c r="Y1021" t="s">
        <v>11</v>
      </c>
      <c r="Z1021" t="s">
        <v>0</v>
      </c>
      <c r="AA1021" s="3"/>
      <c r="AB1021" t="s">
        <v>0</v>
      </c>
      <c r="AC1021" t="s">
        <v>0</v>
      </c>
      <c r="AD1021" t="s">
        <v>0</v>
      </c>
      <c r="AE1021" s="4">
        <v>0</v>
      </c>
    </row>
    <row r="1022" spans="1:31" ht="14.1" customHeight="1" x14ac:dyDescent="0.2">
      <c r="A1022" s="2" t="s">
        <v>0</v>
      </c>
      <c r="B1022" t="s">
        <v>1</v>
      </c>
      <c r="C1022" t="s">
        <v>1769</v>
      </c>
      <c r="D1022" s="3">
        <v>44152</v>
      </c>
      <c r="E1022" s="3">
        <v>44152</v>
      </c>
      <c r="F1022" s="3">
        <v>44157</v>
      </c>
      <c r="G1022" t="s">
        <v>3</v>
      </c>
      <c r="H1022" t="s">
        <v>4</v>
      </c>
      <c r="I1022" s="4">
        <v>6480</v>
      </c>
      <c r="J1022" t="s">
        <v>5</v>
      </c>
      <c r="K1022" t="s">
        <v>4</v>
      </c>
      <c r="L1022" s="4">
        <v>6480</v>
      </c>
      <c r="M1022" s="4">
        <v>76.28</v>
      </c>
      <c r="N1022" s="13" t="str">
        <f>IF(M1022="","",IF(M1022&lt;0,-M1022&amp;"_"&amp;COUNTIF(M$2:M1022,M1022),M1022&amp;"_"&amp;COUNTIF(M$2:M1022,M1022)))</f>
        <v>76.28_1</v>
      </c>
      <c r="O1022" s="14" t="str">
        <f t="shared" si="15"/>
        <v/>
      </c>
      <c r="P1022" t="s">
        <v>1770</v>
      </c>
      <c r="Q1022" t="s">
        <v>1771</v>
      </c>
      <c r="R1022" t="s">
        <v>1775</v>
      </c>
      <c r="S1022" t="s">
        <v>0</v>
      </c>
      <c r="T1022" t="s">
        <v>9</v>
      </c>
      <c r="U1022" t="s">
        <v>42</v>
      </c>
      <c r="V1022" t="s">
        <v>0</v>
      </c>
      <c r="W1022" t="s">
        <v>0</v>
      </c>
      <c r="X1022" t="s">
        <v>0</v>
      </c>
      <c r="Y1022" t="s">
        <v>11</v>
      </c>
      <c r="Z1022" t="s">
        <v>0</v>
      </c>
      <c r="AA1022" s="3"/>
      <c r="AB1022" t="s">
        <v>0</v>
      </c>
      <c r="AC1022" t="s">
        <v>0</v>
      </c>
      <c r="AD1022" t="s">
        <v>0</v>
      </c>
      <c r="AE1022" s="4">
        <v>0</v>
      </c>
    </row>
    <row r="1023" spans="1:31" ht="14.1" customHeight="1" x14ac:dyDescent="0.2">
      <c r="A1023" s="2" t="s">
        <v>0</v>
      </c>
      <c r="B1023" t="s">
        <v>1</v>
      </c>
      <c r="C1023" t="s">
        <v>1769</v>
      </c>
      <c r="D1023" s="3">
        <v>44152</v>
      </c>
      <c r="E1023" s="3">
        <v>44152</v>
      </c>
      <c r="F1023" s="3">
        <v>44157</v>
      </c>
      <c r="G1023" t="s">
        <v>3</v>
      </c>
      <c r="H1023" t="s">
        <v>4</v>
      </c>
      <c r="I1023" s="4">
        <v>2600</v>
      </c>
      <c r="J1023" t="s">
        <v>5</v>
      </c>
      <c r="K1023" t="s">
        <v>4</v>
      </c>
      <c r="L1023" s="4">
        <v>2600</v>
      </c>
      <c r="M1023" s="4">
        <v>30.61</v>
      </c>
      <c r="N1023" s="13" t="str">
        <f>IF(M1023="","",IF(M1023&lt;0,-M1023&amp;"_"&amp;COUNTIF(M$2:M1023,M1023),M1023&amp;"_"&amp;COUNTIF(M$2:M1023,M1023)))</f>
        <v>30.61_2</v>
      </c>
      <c r="O1023" s="14" t="str">
        <f t="shared" si="15"/>
        <v/>
      </c>
      <c r="P1023" t="s">
        <v>1770</v>
      </c>
      <c r="Q1023" t="s">
        <v>1771</v>
      </c>
      <c r="R1023" t="s">
        <v>1776</v>
      </c>
      <c r="S1023" t="s">
        <v>0</v>
      </c>
      <c r="T1023" t="s">
        <v>9</v>
      </c>
      <c r="U1023" t="s">
        <v>42</v>
      </c>
      <c r="V1023" t="s">
        <v>0</v>
      </c>
      <c r="W1023" t="s">
        <v>0</v>
      </c>
      <c r="X1023" t="s">
        <v>0</v>
      </c>
      <c r="Y1023" t="s">
        <v>11</v>
      </c>
      <c r="Z1023" t="s">
        <v>0</v>
      </c>
      <c r="AA1023" s="3"/>
      <c r="AB1023" t="s">
        <v>0</v>
      </c>
      <c r="AC1023" t="s">
        <v>0</v>
      </c>
      <c r="AD1023" t="s">
        <v>0</v>
      </c>
      <c r="AE1023" s="4">
        <v>0</v>
      </c>
    </row>
    <row r="1024" spans="1:31" ht="14.1" customHeight="1" x14ac:dyDescent="0.2">
      <c r="A1024" s="2" t="s">
        <v>0</v>
      </c>
      <c r="B1024" t="s">
        <v>1</v>
      </c>
      <c r="C1024" t="s">
        <v>1769</v>
      </c>
      <c r="D1024" s="3">
        <v>44152</v>
      </c>
      <c r="E1024" s="3">
        <v>44152</v>
      </c>
      <c r="F1024" s="3">
        <v>44157</v>
      </c>
      <c r="G1024" t="s">
        <v>3</v>
      </c>
      <c r="H1024" t="s">
        <v>4</v>
      </c>
      <c r="I1024" s="4">
        <v>480</v>
      </c>
      <c r="J1024" t="s">
        <v>5</v>
      </c>
      <c r="K1024" t="s">
        <v>4</v>
      </c>
      <c r="L1024" s="4">
        <v>480</v>
      </c>
      <c r="M1024" s="4">
        <v>5.65</v>
      </c>
      <c r="N1024" s="13" t="str">
        <f>IF(M1024="","",IF(M1024&lt;0,-M1024&amp;"_"&amp;COUNTIF(M$2:M1024,M1024),M1024&amp;"_"&amp;COUNTIF(M$2:M1024,M1024)))</f>
        <v>5.65_4</v>
      </c>
      <c r="O1024" s="14" t="str">
        <f t="shared" si="15"/>
        <v/>
      </c>
      <c r="P1024" t="s">
        <v>1770</v>
      </c>
      <c r="Q1024" t="s">
        <v>1771</v>
      </c>
      <c r="R1024" t="s">
        <v>1777</v>
      </c>
      <c r="S1024" t="s">
        <v>0</v>
      </c>
      <c r="T1024" t="s">
        <v>9</v>
      </c>
      <c r="U1024" t="s">
        <v>42</v>
      </c>
      <c r="V1024" t="s">
        <v>0</v>
      </c>
      <c r="W1024" t="s">
        <v>0</v>
      </c>
      <c r="X1024" t="s">
        <v>0</v>
      </c>
      <c r="Y1024" t="s">
        <v>11</v>
      </c>
      <c r="Z1024" t="s">
        <v>0</v>
      </c>
      <c r="AA1024" s="3"/>
      <c r="AB1024" t="s">
        <v>0</v>
      </c>
      <c r="AC1024" t="s">
        <v>0</v>
      </c>
      <c r="AD1024" t="s">
        <v>0</v>
      </c>
      <c r="AE1024" s="4">
        <v>0</v>
      </c>
    </row>
    <row r="1025" spans="1:31" ht="14.1" customHeight="1" x14ac:dyDescent="0.2">
      <c r="A1025" s="2" t="s">
        <v>0</v>
      </c>
      <c r="B1025" t="s">
        <v>1</v>
      </c>
      <c r="C1025" t="s">
        <v>1769</v>
      </c>
      <c r="D1025" s="3">
        <v>44152</v>
      </c>
      <c r="E1025" s="3">
        <v>44152</v>
      </c>
      <c r="F1025" s="3">
        <v>44157</v>
      </c>
      <c r="G1025" t="s">
        <v>3</v>
      </c>
      <c r="H1025" t="s">
        <v>4</v>
      </c>
      <c r="I1025" s="4">
        <v>250</v>
      </c>
      <c r="J1025" t="s">
        <v>5</v>
      </c>
      <c r="K1025" t="s">
        <v>4</v>
      </c>
      <c r="L1025" s="4">
        <v>250</v>
      </c>
      <c r="M1025" s="4">
        <v>2.94</v>
      </c>
      <c r="N1025" s="13" t="str">
        <f>IF(M1025="","",IF(M1025&lt;0,-M1025&amp;"_"&amp;COUNTIF(M$2:M1025,M1025),M1025&amp;"_"&amp;COUNTIF(M$2:M1025,M1025)))</f>
        <v>2.94_3</v>
      </c>
      <c r="O1025" s="14" t="str">
        <f t="shared" si="15"/>
        <v/>
      </c>
      <c r="P1025" t="s">
        <v>1770</v>
      </c>
      <c r="Q1025" t="s">
        <v>1771</v>
      </c>
      <c r="R1025" t="s">
        <v>1778</v>
      </c>
      <c r="S1025" t="s">
        <v>0</v>
      </c>
      <c r="T1025" t="s">
        <v>9</v>
      </c>
      <c r="U1025" t="s">
        <v>42</v>
      </c>
      <c r="V1025" t="s">
        <v>0</v>
      </c>
      <c r="W1025" t="s">
        <v>0</v>
      </c>
      <c r="X1025" t="s">
        <v>0</v>
      </c>
      <c r="Y1025" t="s">
        <v>11</v>
      </c>
      <c r="Z1025" t="s">
        <v>0</v>
      </c>
      <c r="AA1025" s="3"/>
      <c r="AB1025" t="s">
        <v>0</v>
      </c>
      <c r="AC1025" t="s">
        <v>0</v>
      </c>
      <c r="AD1025" t="s">
        <v>0</v>
      </c>
      <c r="AE1025" s="4">
        <v>0</v>
      </c>
    </row>
    <row r="1026" spans="1:31" ht="14.1" customHeight="1" x14ac:dyDescent="0.2">
      <c r="A1026" s="2" t="s">
        <v>0</v>
      </c>
      <c r="B1026" t="s">
        <v>1</v>
      </c>
      <c r="C1026" t="s">
        <v>1769</v>
      </c>
      <c r="D1026" s="3">
        <v>44152</v>
      </c>
      <c r="E1026" s="3">
        <v>44152</v>
      </c>
      <c r="F1026" s="3">
        <v>44157</v>
      </c>
      <c r="G1026" t="s">
        <v>3</v>
      </c>
      <c r="H1026" t="s">
        <v>4</v>
      </c>
      <c r="I1026" s="4">
        <v>2450</v>
      </c>
      <c r="J1026" t="s">
        <v>5</v>
      </c>
      <c r="K1026" t="s">
        <v>4</v>
      </c>
      <c r="L1026" s="4">
        <v>2450</v>
      </c>
      <c r="M1026" s="4">
        <v>28.84</v>
      </c>
      <c r="N1026" s="13" t="str">
        <f>IF(M1026="","",IF(M1026&lt;0,-M1026&amp;"_"&amp;COUNTIF(M$2:M1026,M1026),M1026&amp;"_"&amp;COUNTIF(M$2:M1026,M1026)))</f>
        <v>28.84_3</v>
      </c>
      <c r="O1026" s="14" t="str">
        <f t="shared" ref="O1026:O1089" si="16">IF(COUNTIF(N:N,N1026)=2,"x","")</f>
        <v/>
      </c>
      <c r="P1026" t="s">
        <v>1770</v>
      </c>
      <c r="Q1026" t="s">
        <v>1771</v>
      </c>
      <c r="R1026" t="s">
        <v>1779</v>
      </c>
      <c r="S1026" t="s">
        <v>0</v>
      </c>
      <c r="T1026" t="s">
        <v>9</v>
      </c>
      <c r="U1026" t="s">
        <v>42</v>
      </c>
      <c r="V1026" t="s">
        <v>0</v>
      </c>
      <c r="W1026" t="s">
        <v>0</v>
      </c>
      <c r="X1026" t="s">
        <v>0</v>
      </c>
      <c r="Y1026" t="s">
        <v>11</v>
      </c>
      <c r="Z1026" t="s">
        <v>0</v>
      </c>
      <c r="AA1026" s="3"/>
      <c r="AB1026" t="s">
        <v>0</v>
      </c>
      <c r="AC1026" t="s">
        <v>0</v>
      </c>
      <c r="AD1026" t="s">
        <v>0</v>
      </c>
      <c r="AE1026" s="4">
        <v>0</v>
      </c>
    </row>
    <row r="1027" spans="1:31" ht="14.1" customHeight="1" x14ac:dyDescent="0.2">
      <c r="A1027" s="2" t="s">
        <v>0</v>
      </c>
      <c r="B1027" t="s">
        <v>1</v>
      </c>
      <c r="C1027" t="s">
        <v>1769</v>
      </c>
      <c r="D1027" s="3">
        <v>44152</v>
      </c>
      <c r="E1027" s="3">
        <v>44152</v>
      </c>
      <c r="F1027" s="3">
        <v>44157</v>
      </c>
      <c r="G1027" t="s">
        <v>3</v>
      </c>
      <c r="H1027" t="s">
        <v>4</v>
      </c>
      <c r="I1027" s="4">
        <v>120</v>
      </c>
      <c r="J1027" t="s">
        <v>5</v>
      </c>
      <c r="K1027" t="s">
        <v>4</v>
      </c>
      <c r="L1027" s="4">
        <v>120</v>
      </c>
      <c r="M1027" s="4">
        <v>1.41</v>
      </c>
      <c r="N1027" s="13" t="str">
        <f>IF(M1027="","",IF(M1027&lt;0,-M1027&amp;"_"&amp;COUNTIF(M$2:M1027,M1027),M1027&amp;"_"&amp;COUNTIF(M$2:M1027,M1027)))</f>
        <v>1.41_6</v>
      </c>
      <c r="O1027" s="14" t="str">
        <f t="shared" si="16"/>
        <v/>
      </c>
      <c r="P1027" t="s">
        <v>1770</v>
      </c>
      <c r="Q1027" t="s">
        <v>1771</v>
      </c>
      <c r="R1027" t="s">
        <v>1780</v>
      </c>
      <c r="S1027" t="s">
        <v>0</v>
      </c>
      <c r="T1027" t="s">
        <v>9</v>
      </c>
      <c r="U1027" t="s">
        <v>42</v>
      </c>
      <c r="V1027" t="s">
        <v>0</v>
      </c>
      <c r="W1027" t="s">
        <v>0</v>
      </c>
      <c r="X1027" t="s">
        <v>0</v>
      </c>
      <c r="Y1027" t="s">
        <v>11</v>
      </c>
      <c r="Z1027" t="s">
        <v>0</v>
      </c>
      <c r="AA1027" s="3"/>
      <c r="AB1027" t="s">
        <v>0</v>
      </c>
      <c r="AC1027" t="s">
        <v>0</v>
      </c>
      <c r="AD1027" t="s">
        <v>0</v>
      </c>
      <c r="AE1027" s="4">
        <v>0</v>
      </c>
    </row>
    <row r="1028" spans="1:31" ht="14.1" customHeight="1" x14ac:dyDescent="0.2">
      <c r="A1028" s="2" t="s">
        <v>0</v>
      </c>
      <c r="B1028" t="s">
        <v>1</v>
      </c>
      <c r="C1028" t="s">
        <v>1781</v>
      </c>
      <c r="D1028" s="3">
        <v>44152</v>
      </c>
      <c r="E1028" s="3">
        <v>44152</v>
      </c>
      <c r="F1028" s="3">
        <v>44159</v>
      </c>
      <c r="G1028" t="s">
        <v>3</v>
      </c>
      <c r="H1028" t="s">
        <v>4</v>
      </c>
      <c r="I1028" s="4">
        <v>280</v>
      </c>
      <c r="J1028" t="s">
        <v>5</v>
      </c>
      <c r="K1028" t="s">
        <v>4</v>
      </c>
      <c r="L1028" s="4">
        <v>280</v>
      </c>
      <c r="M1028" s="4">
        <v>3.3</v>
      </c>
      <c r="N1028" s="13" t="str">
        <f>IF(M1028="","",IF(M1028&lt;0,-M1028&amp;"_"&amp;COUNTIF(M$2:M1028,M1028),M1028&amp;"_"&amp;COUNTIF(M$2:M1028,M1028)))</f>
        <v>3.3_4</v>
      </c>
      <c r="O1028" s="14" t="str">
        <f t="shared" si="16"/>
        <v/>
      </c>
      <c r="P1028" t="s">
        <v>1782</v>
      </c>
      <c r="Q1028" t="s">
        <v>1771</v>
      </c>
      <c r="R1028" t="s">
        <v>1783</v>
      </c>
      <c r="S1028" t="s">
        <v>0</v>
      </c>
      <c r="T1028" t="s">
        <v>9</v>
      </c>
      <c r="U1028" t="s">
        <v>139</v>
      </c>
      <c r="V1028" t="s">
        <v>0</v>
      </c>
      <c r="W1028" t="s">
        <v>0</v>
      </c>
      <c r="X1028" t="s">
        <v>0</v>
      </c>
      <c r="Y1028" t="s">
        <v>11</v>
      </c>
      <c r="Z1028" t="s">
        <v>0</v>
      </c>
      <c r="AA1028" s="3"/>
      <c r="AB1028" t="s">
        <v>0</v>
      </c>
      <c r="AC1028" t="s">
        <v>0</v>
      </c>
      <c r="AD1028" t="s">
        <v>0</v>
      </c>
      <c r="AE1028" s="4">
        <v>0</v>
      </c>
    </row>
    <row r="1029" spans="1:31" ht="14.1" customHeight="1" x14ac:dyDescent="0.2">
      <c r="A1029" s="2" t="s">
        <v>0</v>
      </c>
      <c r="B1029" t="s">
        <v>1</v>
      </c>
      <c r="C1029" t="s">
        <v>1781</v>
      </c>
      <c r="D1029" s="3">
        <v>44152</v>
      </c>
      <c r="E1029" s="3">
        <v>44152</v>
      </c>
      <c r="F1029" s="3">
        <v>44159</v>
      </c>
      <c r="G1029" t="s">
        <v>3</v>
      </c>
      <c r="H1029" t="s">
        <v>4</v>
      </c>
      <c r="I1029" s="4">
        <v>1040</v>
      </c>
      <c r="J1029" t="s">
        <v>5</v>
      </c>
      <c r="K1029" t="s">
        <v>4</v>
      </c>
      <c r="L1029" s="4">
        <v>1040</v>
      </c>
      <c r="M1029" s="4">
        <v>12.24</v>
      </c>
      <c r="N1029" s="13" t="str">
        <f>IF(M1029="","",IF(M1029&lt;0,-M1029&amp;"_"&amp;COUNTIF(M$2:M1029,M1029),M1029&amp;"_"&amp;COUNTIF(M$2:M1029,M1029)))</f>
        <v>12.24_1</v>
      </c>
      <c r="O1029" s="14" t="str">
        <f t="shared" si="16"/>
        <v/>
      </c>
      <c r="P1029" t="s">
        <v>1782</v>
      </c>
      <c r="Q1029" t="s">
        <v>1771</v>
      </c>
      <c r="R1029" t="s">
        <v>1784</v>
      </c>
      <c r="S1029" t="s">
        <v>0</v>
      </c>
      <c r="T1029" t="s">
        <v>9</v>
      </c>
      <c r="U1029" t="s">
        <v>139</v>
      </c>
      <c r="V1029" t="s">
        <v>0</v>
      </c>
      <c r="W1029" t="s">
        <v>0</v>
      </c>
      <c r="X1029" t="s">
        <v>0</v>
      </c>
      <c r="Y1029" t="s">
        <v>11</v>
      </c>
      <c r="Z1029" t="s">
        <v>0</v>
      </c>
      <c r="AA1029" s="3"/>
      <c r="AB1029" t="s">
        <v>0</v>
      </c>
      <c r="AC1029" t="s">
        <v>0</v>
      </c>
      <c r="AD1029" t="s">
        <v>0</v>
      </c>
      <c r="AE1029" s="4">
        <v>0</v>
      </c>
    </row>
    <row r="1030" spans="1:31" ht="14.1" customHeight="1" x14ac:dyDescent="0.2">
      <c r="A1030" s="2" t="s">
        <v>0</v>
      </c>
      <c r="B1030" t="s">
        <v>1</v>
      </c>
      <c r="C1030" t="s">
        <v>1781</v>
      </c>
      <c r="D1030" s="3">
        <v>44152</v>
      </c>
      <c r="E1030" s="3">
        <v>44152</v>
      </c>
      <c r="F1030" s="3">
        <v>44159</v>
      </c>
      <c r="G1030" t="s">
        <v>3</v>
      </c>
      <c r="H1030" t="s">
        <v>4</v>
      </c>
      <c r="I1030" s="4">
        <v>1180</v>
      </c>
      <c r="J1030" t="s">
        <v>5</v>
      </c>
      <c r="K1030" t="s">
        <v>4</v>
      </c>
      <c r="L1030" s="4">
        <v>1180</v>
      </c>
      <c r="M1030" s="4">
        <v>13.89</v>
      </c>
      <c r="N1030" s="13" t="str">
        <f>IF(M1030="","",IF(M1030&lt;0,-M1030&amp;"_"&amp;COUNTIF(M$2:M1030,M1030),M1030&amp;"_"&amp;COUNTIF(M$2:M1030,M1030)))</f>
        <v>13.89_4</v>
      </c>
      <c r="O1030" s="14" t="str">
        <f t="shared" si="16"/>
        <v/>
      </c>
      <c r="P1030" t="s">
        <v>1782</v>
      </c>
      <c r="Q1030" t="s">
        <v>1771</v>
      </c>
      <c r="R1030" t="s">
        <v>1785</v>
      </c>
      <c r="S1030" t="s">
        <v>0</v>
      </c>
      <c r="T1030" t="s">
        <v>9</v>
      </c>
      <c r="U1030" t="s">
        <v>139</v>
      </c>
      <c r="V1030" t="s">
        <v>0</v>
      </c>
      <c r="W1030" t="s">
        <v>0</v>
      </c>
      <c r="X1030" t="s">
        <v>0</v>
      </c>
      <c r="Y1030" t="s">
        <v>11</v>
      </c>
      <c r="Z1030" t="s">
        <v>0</v>
      </c>
      <c r="AA1030" s="3"/>
      <c r="AB1030" t="s">
        <v>0</v>
      </c>
      <c r="AC1030" t="s">
        <v>0</v>
      </c>
      <c r="AD1030" t="s">
        <v>0</v>
      </c>
      <c r="AE1030" s="4">
        <v>0</v>
      </c>
    </row>
    <row r="1031" spans="1:31" ht="14.1" customHeight="1" x14ac:dyDescent="0.2">
      <c r="A1031" s="2" t="s">
        <v>0</v>
      </c>
      <c r="B1031" t="s">
        <v>1</v>
      </c>
      <c r="C1031" t="s">
        <v>1781</v>
      </c>
      <c r="D1031" s="3">
        <v>44152</v>
      </c>
      <c r="E1031" s="3">
        <v>44152</v>
      </c>
      <c r="F1031" s="3">
        <v>44159</v>
      </c>
      <c r="G1031" t="s">
        <v>3</v>
      </c>
      <c r="H1031" t="s">
        <v>4</v>
      </c>
      <c r="I1031" s="4">
        <v>30</v>
      </c>
      <c r="J1031" t="s">
        <v>5</v>
      </c>
      <c r="K1031" t="s">
        <v>4</v>
      </c>
      <c r="L1031" s="4">
        <v>30</v>
      </c>
      <c r="M1031" s="4">
        <v>0.35</v>
      </c>
      <c r="N1031" s="13" t="str">
        <f>IF(M1031="","",IF(M1031&lt;0,-M1031&amp;"_"&amp;COUNTIF(M$2:M1031,M1031),M1031&amp;"_"&amp;COUNTIF(M$2:M1031,M1031)))</f>
        <v>0.35_2</v>
      </c>
      <c r="O1031" s="14" t="str">
        <f t="shared" si="16"/>
        <v/>
      </c>
      <c r="P1031" t="s">
        <v>1782</v>
      </c>
      <c r="Q1031" t="s">
        <v>1771</v>
      </c>
      <c r="R1031" t="s">
        <v>1786</v>
      </c>
      <c r="S1031" t="s">
        <v>0</v>
      </c>
      <c r="T1031" t="s">
        <v>9</v>
      </c>
      <c r="U1031" t="s">
        <v>139</v>
      </c>
      <c r="V1031" t="s">
        <v>0</v>
      </c>
      <c r="W1031" t="s">
        <v>0</v>
      </c>
      <c r="X1031" t="s">
        <v>0</v>
      </c>
      <c r="Y1031" t="s">
        <v>11</v>
      </c>
      <c r="Z1031" t="s">
        <v>0</v>
      </c>
      <c r="AA1031" s="3"/>
      <c r="AB1031" t="s">
        <v>0</v>
      </c>
      <c r="AC1031" t="s">
        <v>0</v>
      </c>
      <c r="AD1031" t="s">
        <v>0</v>
      </c>
      <c r="AE1031" s="4">
        <v>0</v>
      </c>
    </row>
    <row r="1032" spans="1:31" ht="14.1" customHeight="1" x14ac:dyDescent="0.2">
      <c r="A1032" s="2" t="s">
        <v>0</v>
      </c>
      <c r="B1032" t="s">
        <v>1</v>
      </c>
      <c r="C1032" t="s">
        <v>1781</v>
      </c>
      <c r="D1032" s="3">
        <v>44152</v>
      </c>
      <c r="E1032" s="3">
        <v>44152</v>
      </c>
      <c r="F1032" s="3">
        <v>44159</v>
      </c>
      <c r="G1032" t="s">
        <v>3</v>
      </c>
      <c r="H1032" t="s">
        <v>4</v>
      </c>
      <c r="I1032" s="4">
        <v>840</v>
      </c>
      <c r="J1032" t="s">
        <v>5</v>
      </c>
      <c r="K1032" t="s">
        <v>4</v>
      </c>
      <c r="L1032" s="4">
        <v>840</v>
      </c>
      <c r="M1032" s="4">
        <v>9.89</v>
      </c>
      <c r="N1032" s="13" t="str">
        <f>IF(M1032="","",IF(M1032&lt;0,-M1032&amp;"_"&amp;COUNTIF(M$2:M1032,M1032),M1032&amp;"_"&amp;COUNTIF(M$2:M1032,M1032)))</f>
        <v>9.89_2</v>
      </c>
      <c r="O1032" s="14" t="str">
        <f t="shared" si="16"/>
        <v/>
      </c>
      <c r="P1032" t="s">
        <v>1782</v>
      </c>
      <c r="Q1032" t="s">
        <v>1771</v>
      </c>
      <c r="R1032" t="s">
        <v>1787</v>
      </c>
      <c r="S1032" t="s">
        <v>0</v>
      </c>
      <c r="T1032" t="s">
        <v>9</v>
      </c>
      <c r="U1032" t="s">
        <v>139</v>
      </c>
      <c r="V1032" t="s">
        <v>0</v>
      </c>
      <c r="W1032" t="s">
        <v>0</v>
      </c>
      <c r="X1032" t="s">
        <v>0</v>
      </c>
      <c r="Y1032" t="s">
        <v>11</v>
      </c>
      <c r="Z1032" t="s">
        <v>0</v>
      </c>
      <c r="AA1032" s="3"/>
      <c r="AB1032" t="s">
        <v>0</v>
      </c>
      <c r="AC1032" t="s">
        <v>0</v>
      </c>
      <c r="AD1032" t="s">
        <v>0</v>
      </c>
      <c r="AE1032" s="4">
        <v>0</v>
      </c>
    </row>
    <row r="1033" spans="1:31" ht="14.1" customHeight="1" x14ac:dyDescent="0.2">
      <c r="A1033" s="2" t="s">
        <v>0</v>
      </c>
      <c r="B1033" t="s">
        <v>1</v>
      </c>
      <c r="C1033" t="s">
        <v>1781</v>
      </c>
      <c r="D1033" s="3">
        <v>44152</v>
      </c>
      <c r="E1033" s="3">
        <v>44152</v>
      </c>
      <c r="F1033" s="3">
        <v>44159</v>
      </c>
      <c r="G1033" t="s">
        <v>3</v>
      </c>
      <c r="H1033" t="s">
        <v>4</v>
      </c>
      <c r="I1033" s="4">
        <v>1475</v>
      </c>
      <c r="J1033" t="s">
        <v>5</v>
      </c>
      <c r="K1033" t="s">
        <v>4</v>
      </c>
      <c r="L1033" s="4">
        <v>1475</v>
      </c>
      <c r="M1033" s="4">
        <v>17.36</v>
      </c>
      <c r="N1033" s="13" t="str">
        <f>IF(M1033="","",IF(M1033&lt;0,-M1033&amp;"_"&amp;COUNTIF(M$2:M1033,M1033),M1033&amp;"_"&amp;COUNTIF(M$2:M1033,M1033)))</f>
        <v>17.36_1</v>
      </c>
      <c r="O1033" s="14" t="str">
        <f t="shared" si="16"/>
        <v/>
      </c>
      <c r="P1033" t="s">
        <v>1782</v>
      </c>
      <c r="Q1033" t="s">
        <v>1771</v>
      </c>
      <c r="R1033" t="s">
        <v>1788</v>
      </c>
      <c r="S1033" t="s">
        <v>0</v>
      </c>
      <c r="T1033" t="s">
        <v>9</v>
      </c>
      <c r="U1033" t="s">
        <v>139</v>
      </c>
      <c r="V1033" t="s">
        <v>0</v>
      </c>
      <c r="W1033" t="s">
        <v>0</v>
      </c>
      <c r="X1033" t="s">
        <v>0</v>
      </c>
      <c r="Y1033" t="s">
        <v>11</v>
      </c>
      <c r="Z1033" t="s">
        <v>0</v>
      </c>
      <c r="AA1033" s="3"/>
      <c r="AB1033" t="s">
        <v>0</v>
      </c>
      <c r="AC1033" t="s">
        <v>0</v>
      </c>
      <c r="AD1033" t="s">
        <v>0</v>
      </c>
      <c r="AE1033" s="4">
        <v>0</v>
      </c>
    </row>
    <row r="1034" spans="1:31" ht="14.1" customHeight="1" x14ac:dyDescent="0.2">
      <c r="A1034" s="2" t="s">
        <v>0</v>
      </c>
      <c r="B1034" t="s">
        <v>1</v>
      </c>
      <c r="C1034" t="s">
        <v>1781</v>
      </c>
      <c r="D1034" s="3">
        <v>44152</v>
      </c>
      <c r="E1034" s="3">
        <v>44152</v>
      </c>
      <c r="F1034" s="3">
        <v>44159</v>
      </c>
      <c r="G1034" t="s">
        <v>3</v>
      </c>
      <c r="H1034" t="s">
        <v>4</v>
      </c>
      <c r="I1034" s="4">
        <v>280</v>
      </c>
      <c r="J1034" t="s">
        <v>5</v>
      </c>
      <c r="K1034" t="s">
        <v>4</v>
      </c>
      <c r="L1034" s="4">
        <v>280</v>
      </c>
      <c r="M1034" s="4">
        <v>3.3</v>
      </c>
      <c r="N1034" s="13" t="str">
        <f>IF(M1034="","",IF(M1034&lt;0,-M1034&amp;"_"&amp;COUNTIF(M$2:M1034,M1034),M1034&amp;"_"&amp;COUNTIF(M$2:M1034,M1034)))</f>
        <v>3.3_5</v>
      </c>
      <c r="O1034" s="14" t="str">
        <f t="shared" si="16"/>
        <v/>
      </c>
      <c r="P1034" t="s">
        <v>1782</v>
      </c>
      <c r="Q1034" t="s">
        <v>1771</v>
      </c>
      <c r="R1034" t="s">
        <v>1789</v>
      </c>
      <c r="S1034" t="s">
        <v>0</v>
      </c>
      <c r="T1034" t="s">
        <v>9</v>
      </c>
      <c r="U1034" t="s">
        <v>139</v>
      </c>
      <c r="V1034" t="s">
        <v>0</v>
      </c>
      <c r="W1034" t="s">
        <v>0</v>
      </c>
      <c r="X1034" t="s">
        <v>0</v>
      </c>
      <c r="Y1034" t="s">
        <v>11</v>
      </c>
      <c r="Z1034" t="s">
        <v>0</v>
      </c>
      <c r="AA1034" s="3"/>
      <c r="AB1034" t="s">
        <v>0</v>
      </c>
      <c r="AC1034" t="s">
        <v>0</v>
      </c>
      <c r="AD1034" t="s">
        <v>0</v>
      </c>
      <c r="AE1034" s="4">
        <v>0</v>
      </c>
    </row>
    <row r="1035" spans="1:31" ht="14.1" customHeight="1" x14ac:dyDescent="0.2">
      <c r="A1035" s="2" t="s">
        <v>0</v>
      </c>
      <c r="B1035" t="s">
        <v>1</v>
      </c>
      <c r="C1035" t="s">
        <v>1781</v>
      </c>
      <c r="D1035" s="3">
        <v>44152</v>
      </c>
      <c r="E1035" s="3">
        <v>44152</v>
      </c>
      <c r="F1035" s="3">
        <v>44159</v>
      </c>
      <c r="G1035" t="s">
        <v>3</v>
      </c>
      <c r="H1035" t="s">
        <v>4</v>
      </c>
      <c r="I1035" s="4">
        <v>460</v>
      </c>
      <c r="J1035" t="s">
        <v>5</v>
      </c>
      <c r="K1035" t="s">
        <v>4</v>
      </c>
      <c r="L1035" s="4">
        <v>460</v>
      </c>
      <c r="M1035" s="4">
        <v>5.41</v>
      </c>
      <c r="N1035" s="13" t="str">
        <f>IF(M1035="","",IF(M1035&lt;0,-M1035&amp;"_"&amp;COUNTIF(M$2:M1035,M1035),M1035&amp;"_"&amp;COUNTIF(M$2:M1035,M1035)))</f>
        <v>5.41_2</v>
      </c>
      <c r="O1035" s="14" t="str">
        <f t="shared" si="16"/>
        <v/>
      </c>
      <c r="P1035" t="s">
        <v>1782</v>
      </c>
      <c r="Q1035" t="s">
        <v>1771</v>
      </c>
      <c r="R1035" t="s">
        <v>1790</v>
      </c>
      <c r="S1035" t="s">
        <v>0</v>
      </c>
      <c r="T1035" t="s">
        <v>9</v>
      </c>
      <c r="U1035" t="s">
        <v>139</v>
      </c>
      <c r="V1035" t="s">
        <v>0</v>
      </c>
      <c r="W1035" t="s">
        <v>0</v>
      </c>
      <c r="X1035" t="s">
        <v>0</v>
      </c>
      <c r="Y1035" t="s">
        <v>11</v>
      </c>
      <c r="Z1035" t="s">
        <v>0</v>
      </c>
      <c r="AA1035" s="3"/>
      <c r="AB1035" t="s">
        <v>0</v>
      </c>
      <c r="AC1035" t="s">
        <v>0</v>
      </c>
      <c r="AD1035" t="s">
        <v>0</v>
      </c>
      <c r="AE1035" s="4">
        <v>0</v>
      </c>
    </row>
    <row r="1036" spans="1:31" ht="14.1" customHeight="1" x14ac:dyDescent="0.2">
      <c r="A1036" s="2" t="s">
        <v>0</v>
      </c>
      <c r="B1036" t="s">
        <v>1</v>
      </c>
      <c r="C1036" t="s">
        <v>1781</v>
      </c>
      <c r="D1036" s="3">
        <v>44152</v>
      </c>
      <c r="E1036" s="3">
        <v>44152</v>
      </c>
      <c r="F1036" s="3">
        <v>44159</v>
      </c>
      <c r="G1036" t="s">
        <v>3</v>
      </c>
      <c r="H1036" t="s">
        <v>4</v>
      </c>
      <c r="I1036" s="4">
        <v>345</v>
      </c>
      <c r="J1036" t="s">
        <v>5</v>
      </c>
      <c r="K1036" t="s">
        <v>4</v>
      </c>
      <c r="L1036" s="4">
        <v>345</v>
      </c>
      <c r="M1036" s="4">
        <v>4.0599999999999996</v>
      </c>
      <c r="N1036" s="13" t="str">
        <f>IF(M1036="","",IF(M1036&lt;0,-M1036&amp;"_"&amp;COUNTIF(M$2:M1036,M1036),M1036&amp;"_"&amp;COUNTIF(M$2:M1036,M1036)))</f>
        <v>4.06_1</v>
      </c>
      <c r="O1036" s="14" t="str">
        <f t="shared" si="16"/>
        <v/>
      </c>
      <c r="P1036" t="s">
        <v>1782</v>
      </c>
      <c r="Q1036" t="s">
        <v>1771</v>
      </c>
      <c r="R1036" t="s">
        <v>1791</v>
      </c>
      <c r="S1036" t="s">
        <v>0</v>
      </c>
      <c r="T1036" t="s">
        <v>9</v>
      </c>
      <c r="U1036" t="s">
        <v>139</v>
      </c>
      <c r="V1036" t="s">
        <v>0</v>
      </c>
      <c r="W1036" t="s">
        <v>0</v>
      </c>
      <c r="X1036" t="s">
        <v>0</v>
      </c>
      <c r="Y1036" t="s">
        <v>11</v>
      </c>
      <c r="Z1036" t="s">
        <v>0</v>
      </c>
      <c r="AA1036" s="3"/>
      <c r="AB1036" t="s">
        <v>0</v>
      </c>
      <c r="AC1036" t="s">
        <v>0</v>
      </c>
      <c r="AD1036" t="s">
        <v>0</v>
      </c>
      <c r="AE1036" s="4">
        <v>0</v>
      </c>
    </row>
    <row r="1037" spans="1:31" ht="14.1" customHeight="1" x14ac:dyDescent="0.2">
      <c r="A1037" s="2" t="s">
        <v>0</v>
      </c>
      <c r="B1037" t="s">
        <v>1</v>
      </c>
      <c r="C1037" t="s">
        <v>1781</v>
      </c>
      <c r="D1037" s="3">
        <v>44152</v>
      </c>
      <c r="E1037" s="3">
        <v>44152</v>
      </c>
      <c r="F1037" s="3">
        <v>44159</v>
      </c>
      <c r="G1037" t="s">
        <v>3</v>
      </c>
      <c r="H1037" t="s">
        <v>4</v>
      </c>
      <c r="I1037" s="4">
        <v>75</v>
      </c>
      <c r="J1037" t="s">
        <v>5</v>
      </c>
      <c r="K1037" t="s">
        <v>4</v>
      </c>
      <c r="L1037" s="4">
        <v>75</v>
      </c>
      <c r="M1037" s="4">
        <v>0.88</v>
      </c>
      <c r="N1037" s="13" t="str">
        <f>IF(M1037="","",IF(M1037&lt;0,-M1037&amp;"_"&amp;COUNTIF(M$2:M1037,M1037),M1037&amp;"_"&amp;COUNTIF(M$2:M1037,M1037)))</f>
        <v>0.88_3</v>
      </c>
      <c r="O1037" s="14" t="str">
        <f t="shared" si="16"/>
        <v/>
      </c>
      <c r="P1037" t="s">
        <v>1782</v>
      </c>
      <c r="Q1037" t="s">
        <v>1771</v>
      </c>
      <c r="R1037" t="s">
        <v>1792</v>
      </c>
      <c r="S1037" t="s">
        <v>0</v>
      </c>
      <c r="T1037" t="s">
        <v>9</v>
      </c>
      <c r="U1037" t="s">
        <v>139</v>
      </c>
      <c r="V1037" t="s">
        <v>0</v>
      </c>
      <c r="W1037" t="s">
        <v>0</v>
      </c>
      <c r="X1037" t="s">
        <v>0</v>
      </c>
      <c r="Y1037" t="s">
        <v>11</v>
      </c>
      <c r="Z1037" t="s">
        <v>0</v>
      </c>
      <c r="AA1037" s="3"/>
      <c r="AB1037" t="s">
        <v>0</v>
      </c>
      <c r="AC1037" t="s">
        <v>0</v>
      </c>
      <c r="AD1037" t="s">
        <v>0</v>
      </c>
      <c r="AE1037" s="4">
        <v>0</v>
      </c>
    </row>
    <row r="1038" spans="1:31" ht="14.1" customHeight="1" x14ac:dyDescent="0.2">
      <c r="A1038" s="2" t="s">
        <v>0</v>
      </c>
      <c r="B1038" t="s">
        <v>1</v>
      </c>
      <c r="C1038" t="s">
        <v>1781</v>
      </c>
      <c r="D1038" s="3">
        <v>44152</v>
      </c>
      <c r="E1038" s="3">
        <v>44152</v>
      </c>
      <c r="F1038" s="3">
        <v>44159</v>
      </c>
      <c r="G1038" t="s">
        <v>3</v>
      </c>
      <c r="H1038" t="s">
        <v>4</v>
      </c>
      <c r="I1038" s="4">
        <v>700</v>
      </c>
      <c r="J1038" t="s">
        <v>5</v>
      </c>
      <c r="K1038" t="s">
        <v>4</v>
      </c>
      <c r="L1038" s="4">
        <v>700</v>
      </c>
      <c r="M1038" s="4">
        <v>8.24</v>
      </c>
      <c r="N1038" s="13" t="str">
        <f>IF(M1038="","",IF(M1038&lt;0,-M1038&amp;"_"&amp;COUNTIF(M$2:M1038,M1038),M1038&amp;"_"&amp;COUNTIF(M$2:M1038,M1038)))</f>
        <v>8.24_8</v>
      </c>
      <c r="O1038" s="14" t="str">
        <f t="shared" si="16"/>
        <v/>
      </c>
      <c r="P1038" t="s">
        <v>1782</v>
      </c>
      <c r="Q1038" t="s">
        <v>1771</v>
      </c>
      <c r="R1038" t="s">
        <v>1793</v>
      </c>
      <c r="S1038" t="s">
        <v>0</v>
      </c>
      <c r="T1038" t="s">
        <v>9</v>
      </c>
      <c r="U1038" t="s">
        <v>139</v>
      </c>
      <c r="V1038" t="s">
        <v>0</v>
      </c>
      <c r="W1038" t="s">
        <v>0</v>
      </c>
      <c r="X1038" t="s">
        <v>0</v>
      </c>
      <c r="Y1038" t="s">
        <v>11</v>
      </c>
      <c r="Z1038" t="s">
        <v>0</v>
      </c>
      <c r="AA1038" s="3"/>
      <c r="AB1038" t="s">
        <v>0</v>
      </c>
      <c r="AC1038" t="s">
        <v>0</v>
      </c>
      <c r="AD1038" t="s">
        <v>0</v>
      </c>
      <c r="AE1038" s="4">
        <v>0</v>
      </c>
    </row>
    <row r="1039" spans="1:31" ht="14.1" customHeight="1" x14ac:dyDescent="0.2">
      <c r="A1039" s="2" t="s">
        <v>0</v>
      </c>
      <c r="B1039" t="s">
        <v>1</v>
      </c>
      <c r="C1039" t="s">
        <v>1781</v>
      </c>
      <c r="D1039" s="3">
        <v>44152</v>
      </c>
      <c r="E1039" s="3">
        <v>44152</v>
      </c>
      <c r="F1039" s="3">
        <v>44159</v>
      </c>
      <c r="G1039" t="s">
        <v>3</v>
      </c>
      <c r="H1039" t="s">
        <v>4</v>
      </c>
      <c r="I1039" s="4">
        <v>650</v>
      </c>
      <c r="J1039" t="s">
        <v>5</v>
      </c>
      <c r="K1039" t="s">
        <v>4</v>
      </c>
      <c r="L1039" s="4">
        <v>650</v>
      </c>
      <c r="M1039" s="4">
        <v>7.65</v>
      </c>
      <c r="N1039" s="13" t="str">
        <f>IF(M1039="","",IF(M1039&lt;0,-M1039&amp;"_"&amp;COUNTIF(M$2:M1039,M1039),M1039&amp;"_"&amp;COUNTIF(M$2:M1039,M1039)))</f>
        <v>7.65_6</v>
      </c>
      <c r="O1039" s="14" t="str">
        <f t="shared" si="16"/>
        <v/>
      </c>
      <c r="P1039" t="s">
        <v>1782</v>
      </c>
      <c r="Q1039" t="s">
        <v>1771</v>
      </c>
      <c r="R1039" t="s">
        <v>1794</v>
      </c>
      <c r="S1039" t="s">
        <v>0</v>
      </c>
      <c r="T1039" t="s">
        <v>9</v>
      </c>
      <c r="U1039" t="s">
        <v>139</v>
      </c>
      <c r="V1039" t="s">
        <v>0</v>
      </c>
      <c r="W1039" t="s">
        <v>0</v>
      </c>
      <c r="X1039" t="s">
        <v>0</v>
      </c>
      <c r="Y1039" t="s">
        <v>11</v>
      </c>
      <c r="Z1039" t="s">
        <v>0</v>
      </c>
      <c r="AA1039" s="3"/>
      <c r="AB1039" t="s">
        <v>0</v>
      </c>
      <c r="AC1039" t="s">
        <v>0</v>
      </c>
      <c r="AD1039" t="s">
        <v>0</v>
      </c>
      <c r="AE1039" s="4">
        <v>0</v>
      </c>
    </row>
    <row r="1040" spans="1:31" ht="14.1" customHeight="1" x14ac:dyDescent="0.2">
      <c r="A1040" s="2" t="s">
        <v>0</v>
      </c>
      <c r="B1040" t="s">
        <v>1</v>
      </c>
      <c r="C1040" t="s">
        <v>1781</v>
      </c>
      <c r="D1040" s="3">
        <v>44152</v>
      </c>
      <c r="E1040" s="3">
        <v>44152</v>
      </c>
      <c r="F1040" s="3">
        <v>44159</v>
      </c>
      <c r="G1040" t="s">
        <v>3</v>
      </c>
      <c r="H1040" t="s">
        <v>4</v>
      </c>
      <c r="I1040" s="4">
        <v>880</v>
      </c>
      <c r="J1040" t="s">
        <v>5</v>
      </c>
      <c r="K1040" t="s">
        <v>4</v>
      </c>
      <c r="L1040" s="4">
        <v>880</v>
      </c>
      <c r="M1040" s="4">
        <v>10.36</v>
      </c>
      <c r="N1040" s="13" t="str">
        <f>IF(M1040="","",IF(M1040&lt;0,-M1040&amp;"_"&amp;COUNTIF(M$2:M1040,M1040),M1040&amp;"_"&amp;COUNTIF(M$2:M1040,M1040)))</f>
        <v>10.36_4</v>
      </c>
      <c r="O1040" s="14" t="str">
        <f t="shared" si="16"/>
        <v/>
      </c>
      <c r="P1040" t="s">
        <v>1782</v>
      </c>
      <c r="Q1040" t="s">
        <v>1771</v>
      </c>
      <c r="R1040" t="s">
        <v>1795</v>
      </c>
      <c r="S1040" t="s">
        <v>0</v>
      </c>
      <c r="T1040" t="s">
        <v>9</v>
      </c>
      <c r="U1040" t="s">
        <v>139</v>
      </c>
      <c r="V1040" t="s">
        <v>0</v>
      </c>
      <c r="W1040" t="s">
        <v>0</v>
      </c>
      <c r="X1040" t="s">
        <v>0</v>
      </c>
      <c r="Y1040" t="s">
        <v>11</v>
      </c>
      <c r="Z1040" t="s">
        <v>0</v>
      </c>
      <c r="AA1040" s="3"/>
      <c r="AB1040" t="s">
        <v>0</v>
      </c>
      <c r="AC1040" t="s">
        <v>0</v>
      </c>
      <c r="AD1040" t="s">
        <v>0</v>
      </c>
      <c r="AE1040" s="4">
        <v>0</v>
      </c>
    </row>
    <row r="1041" spans="1:31" ht="14.1" customHeight="1" x14ac:dyDescent="0.2">
      <c r="A1041" s="2" t="s">
        <v>0</v>
      </c>
      <c r="B1041" t="s">
        <v>1</v>
      </c>
      <c r="C1041" t="s">
        <v>1781</v>
      </c>
      <c r="D1041" s="3">
        <v>44152</v>
      </c>
      <c r="E1041" s="3">
        <v>44152</v>
      </c>
      <c r="F1041" s="3">
        <v>44159</v>
      </c>
      <c r="G1041" t="s">
        <v>3</v>
      </c>
      <c r="H1041" t="s">
        <v>4</v>
      </c>
      <c r="I1041" s="4">
        <v>720</v>
      </c>
      <c r="J1041" t="s">
        <v>5</v>
      </c>
      <c r="K1041" t="s">
        <v>4</v>
      </c>
      <c r="L1041" s="4">
        <v>720</v>
      </c>
      <c r="M1041" s="4">
        <v>8.48</v>
      </c>
      <c r="N1041" s="13" t="str">
        <f>IF(M1041="","",IF(M1041&lt;0,-M1041&amp;"_"&amp;COUNTIF(M$2:M1041,M1041),M1041&amp;"_"&amp;COUNTIF(M$2:M1041,M1041)))</f>
        <v>8.48_6</v>
      </c>
      <c r="O1041" s="14" t="str">
        <f t="shared" si="16"/>
        <v/>
      </c>
      <c r="P1041" t="s">
        <v>1782</v>
      </c>
      <c r="Q1041" t="s">
        <v>1771</v>
      </c>
      <c r="R1041" t="s">
        <v>1796</v>
      </c>
      <c r="S1041" t="s">
        <v>0</v>
      </c>
      <c r="T1041" t="s">
        <v>9</v>
      </c>
      <c r="U1041" t="s">
        <v>139</v>
      </c>
      <c r="V1041" t="s">
        <v>0</v>
      </c>
      <c r="W1041" t="s">
        <v>0</v>
      </c>
      <c r="X1041" t="s">
        <v>0</v>
      </c>
      <c r="Y1041" t="s">
        <v>11</v>
      </c>
      <c r="Z1041" t="s">
        <v>0</v>
      </c>
      <c r="AA1041" s="3"/>
      <c r="AB1041" t="s">
        <v>0</v>
      </c>
      <c r="AC1041" t="s">
        <v>0</v>
      </c>
      <c r="AD1041" t="s">
        <v>0</v>
      </c>
      <c r="AE1041" s="4">
        <v>0</v>
      </c>
    </row>
    <row r="1042" spans="1:31" ht="14.1" customHeight="1" x14ac:dyDescent="0.2">
      <c r="A1042" s="2" t="s">
        <v>0</v>
      </c>
      <c r="B1042" t="s">
        <v>1</v>
      </c>
      <c r="C1042" t="s">
        <v>1781</v>
      </c>
      <c r="D1042" s="3">
        <v>44152</v>
      </c>
      <c r="E1042" s="3">
        <v>44152</v>
      </c>
      <c r="F1042" s="3">
        <v>44159</v>
      </c>
      <c r="G1042" t="s">
        <v>3</v>
      </c>
      <c r="H1042" t="s">
        <v>4</v>
      </c>
      <c r="I1042" s="4">
        <v>380</v>
      </c>
      <c r="J1042" t="s">
        <v>5</v>
      </c>
      <c r="K1042" t="s">
        <v>4</v>
      </c>
      <c r="L1042" s="4">
        <v>380</v>
      </c>
      <c r="M1042" s="4">
        <v>4.47</v>
      </c>
      <c r="N1042" s="13" t="str">
        <f>IF(M1042="","",IF(M1042&lt;0,-M1042&amp;"_"&amp;COUNTIF(M$2:M1042,M1042),M1042&amp;"_"&amp;COUNTIF(M$2:M1042,M1042)))</f>
        <v>4.47_3</v>
      </c>
      <c r="O1042" s="14" t="str">
        <f t="shared" si="16"/>
        <v/>
      </c>
      <c r="P1042" t="s">
        <v>1782</v>
      </c>
      <c r="Q1042" t="s">
        <v>1771</v>
      </c>
      <c r="R1042" t="s">
        <v>1797</v>
      </c>
      <c r="S1042" t="s">
        <v>0</v>
      </c>
      <c r="T1042" t="s">
        <v>9</v>
      </c>
      <c r="U1042" t="s">
        <v>139</v>
      </c>
      <c r="V1042" t="s">
        <v>0</v>
      </c>
      <c r="W1042" t="s">
        <v>0</v>
      </c>
      <c r="X1042" t="s">
        <v>0</v>
      </c>
      <c r="Y1042" t="s">
        <v>11</v>
      </c>
      <c r="Z1042" t="s">
        <v>0</v>
      </c>
      <c r="AA1042" s="3"/>
      <c r="AB1042" t="s">
        <v>0</v>
      </c>
      <c r="AC1042" t="s">
        <v>0</v>
      </c>
      <c r="AD1042" t="s">
        <v>0</v>
      </c>
      <c r="AE1042" s="4">
        <v>0</v>
      </c>
    </row>
    <row r="1043" spans="1:31" ht="14.1" customHeight="1" x14ac:dyDescent="0.2">
      <c r="A1043" s="2" t="s">
        <v>0</v>
      </c>
      <c r="B1043" t="s">
        <v>1</v>
      </c>
      <c r="C1043" t="s">
        <v>1781</v>
      </c>
      <c r="D1043" s="3">
        <v>44152</v>
      </c>
      <c r="E1043" s="3">
        <v>44152</v>
      </c>
      <c r="F1043" s="3">
        <v>44159</v>
      </c>
      <c r="G1043" t="s">
        <v>3</v>
      </c>
      <c r="H1043" t="s">
        <v>4</v>
      </c>
      <c r="I1043" s="4">
        <v>80</v>
      </c>
      <c r="J1043" t="s">
        <v>5</v>
      </c>
      <c r="K1043" t="s">
        <v>4</v>
      </c>
      <c r="L1043" s="4">
        <v>80</v>
      </c>
      <c r="M1043" s="4">
        <v>0.94</v>
      </c>
      <c r="N1043" s="13" t="str">
        <f>IF(M1043="","",IF(M1043&lt;0,-M1043&amp;"_"&amp;COUNTIF(M$2:M1043,M1043),M1043&amp;"_"&amp;COUNTIF(M$2:M1043,M1043)))</f>
        <v>0.94_6</v>
      </c>
      <c r="O1043" s="14" t="str">
        <f t="shared" si="16"/>
        <v/>
      </c>
      <c r="P1043" t="s">
        <v>1782</v>
      </c>
      <c r="Q1043" t="s">
        <v>1771</v>
      </c>
      <c r="R1043" t="s">
        <v>1798</v>
      </c>
      <c r="S1043" t="s">
        <v>0</v>
      </c>
      <c r="T1043" t="s">
        <v>9</v>
      </c>
      <c r="U1043" t="s">
        <v>139</v>
      </c>
      <c r="V1043" t="s">
        <v>0</v>
      </c>
      <c r="W1043" t="s">
        <v>0</v>
      </c>
      <c r="X1043" t="s">
        <v>0</v>
      </c>
      <c r="Y1043" t="s">
        <v>11</v>
      </c>
      <c r="Z1043" t="s">
        <v>0</v>
      </c>
      <c r="AA1043" s="3"/>
      <c r="AB1043" t="s">
        <v>0</v>
      </c>
      <c r="AC1043" t="s">
        <v>0</v>
      </c>
      <c r="AD1043" t="s">
        <v>0</v>
      </c>
      <c r="AE1043" s="4">
        <v>0</v>
      </c>
    </row>
    <row r="1044" spans="1:31" ht="14.1" customHeight="1" x14ac:dyDescent="0.2">
      <c r="A1044" s="2" t="s">
        <v>0</v>
      </c>
      <c r="B1044" t="s">
        <v>1</v>
      </c>
      <c r="C1044" t="s">
        <v>1781</v>
      </c>
      <c r="D1044" s="3">
        <v>44152</v>
      </c>
      <c r="E1044" s="3">
        <v>44152</v>
      </c>
      <c r="F1044" s="3">
        <v>44159</v>
      </c>
      <c r="G1044" t="s">
        <v>3</v>
      </c>
      <c r="H1044" t="s">
        <v>4</v>
      </c>
      <c r="I1044" s="4">
        <v>980</v>
      </c>
      <c r="J1044" t="s">
        <v>5</v>
      </c>
      <c r="K1044" t="s">
        <v>4</v>
      </c>
      <c r="L1044" s="4">
        <v>980</v>
      </c>
      <c r="M1044" s="4">
        <v>11.54</v>
      </c>
      <c r="N1044" s="13" t="str">
        <f>IF(M1044="","",IF(M1044&lt;0,-M1044&amp;"_"&amp;COUNTIF(M$2:M1044,M1044),M1044&amp;"_"&amp;COUNTIF(M$2:M1044,M1044)))</f>
        <v>11.54_5</v>
      </c>
      <c r="O1044" s="14" t="str">
        <f t="shared" si="16"/>
        <v/>
      </c>
      <c r="P1044" t="s">
        <v>1782</v>
      </c>
      <c r="Q1044" t="s">
        <v>1771</v>
      </c>
      <c r="R1044" t="s">
        <v>1799</v>
      </c>
      <c r="S1044" t="s">
        <v>0</v>
      </c>
      <c r="T1044" t="s">
        <v>9</v>
      </c>
      <c r="U1044" t="s">
        <v>139</v>
      </c>
      <c r="V1044" t="s">
        <v>0</v>
      </c>
      <c r="W1044" t="s">
        <v>0</v>
      </c>
      <c r="X1044" t="s">
        <v>0</v>
      </c>
      <c r="Y1044" t="s">
        <v>11</v>
      </c>
      <c r="Z1044" t="s">
        <v>0</v>
      </c>
      <c r="AA1044" s="3"/>
      <c r="AB1044" t="s">
        <v>0</v>
      </c>
      <c r="AC1044" t="s">
        <v>0</v>
      </c>
      <c r="AD1044" t="s">
        <v>0</v>
      </c>
      <c r="AE1044" s="4">
        <v>0</v>
      </c>
    </row>
    <row r="1045" spans="1:31" ht="14.1" customHeight="1" x14ac:dyDescent="0.2">
      <c r="A1045" s="2" t="s">
        <v>0</v>
      </c>
      <c r="B1045" t="s">
        <v>1</v>
      </c>
      <c r="C1045" t="s">
        <v>1781</v>
      </c>
      <c r="D1045" s="3">
        <v>44152</v>
      </c>
      <c r="E1045" s="3">
        <v>44152</v>
      </c>
      <c r="F1045" s="3">
        <v>44159</v>
      </c>
      <c r="G1045" t="s">
        <v>3</v>
      </c>
      <c r="H1045" t="s">
        <v>4</v>
      </c>
      <c r="I1045" s="4">
        <v>900</v>
      </c>
      <c r="J1045" t="s">
        <v>5</v>
      </c>
      <c r="K1045" t="s">
        <v>4</v>
      </c>
      <c r="L1045" s="4">
        <v>900</v>
      </c>
      <c r="M1045" s="4">
        <v>10.59</v>
      </c>
      <c r="N1045" s="13" t="str">
        <f>IF(M1045="","",IF(M1045&lt;0,-M1045&amp;"_"&amp;COUNTIF(M$2:M1045,M1045),M1045&amp;"_"&amp;COUNTIF(M$2:M1045,M1045)))</f>
        <v>10.59_15</v>
      </c>
      <c r="O1045" s="14" t="str">
        <f t="shared" si="16"/>
        <v/>
      </c>
      <c r="P1045" t="s">
        <v>1782</v>
      </c>
      <c r="Q1045" t="s">
        <v>1771</v>
      </c>
      <c r="R1045" t="s">
        <v>1800</v>
      </c>
      <c r="S1045" t="s">
        <v>0</v>
      </c>
      <c r="T1045" t="s">
        <v>9</v>
      </c>
      <c r="U1045" t="s">
        <v>139</v>
      </c>
      <c r="V1045" t="s">
        <v>0</v>
      </c>
      <c r="W1045" t="s">
        <v>0</v>
      </c>
      <c r="X1045" t="s">
        <v>0</v>
      </c>
      <c r="Y1045" t="s">
        <v>11</v>
      </c>
      <c r="Z1045" t="s">
        <v>0</v>
      </c>
      <c r="AA1045" s="3"/>
      <c r="AB1045" t="s">
        <v>0</v>
      </c>
      <c r="AC1045" t="s">
        <v>0</v>
      </c>
      <c r="AD1045" t="s">
        <v>0</v>
      </c>
      <c r="AE1045" s="4">
        <v>0</v>
      </c>
    </row>
    <row r="1046" spans="1:31" ht="14.1" customHeight="1" x14ac:dyDescent="0.2">
      <c r="A1046" s="2" t="s">
        <v>0</v>
      </c>
      <c r="B1046" t="s">
        <v>1</v>
      </c>
      <c r="C1046" t="s">
        <v>1801</v>
      </c>
      <c r="D1046" s="3">
        <v>44152</v>
      </c>
      <c r="E1046" s="3">
        <v>44152</v>
      </c>
      <c r="F1046" s="3">
        <v>44159</v>
      </c>
      <c r="G1046" t="s">
        <v>3</v>
      </c>
      <c r="H1046" t="s">
        <v>4</v>
      </c>
      <c r="I1046" s="4">
        <v>1120</v>
      </c>
      <c r="J1046" t="s">
        <v>5</v>
      </c>
      <c r="K1046" t="s">
        <v>4</v>
      </c>
      <c r="L1046" s="4">
        <v>1120</v>
      </c>
      <c r="M1046" s="4">
        <v>13.18</v>
      </c>
      <c r="N1046" s="13" t="str">
        <f>IF(M1046="","",IF(M1046&lt;0,-M1046&amp;"_"&amp;COUNTIF(M$2:M1046,M1046),M1046&amp;"_"&amp;COUNTIF(M$2:M1046,M1046)))</f>
        <v>13.18_4</v>
      </c>
      <c r="O1046" s="14" t="str">
        <f t="shared" si="16"/>
        <v/>
      </c>
      <c r="P1046" t="s">
        <v>1802</v>
      </c>
      <c r="Q1046" t="s">
        <v>1771</v>
      </c>
      <c r="R1046" t="s">
        <v>1803</v>
      </c>
      <c r="S1046" t="s">
        <v>0</v>
      </c>
      <c r="T1046" t="s">
        <v>9</v>
      </c>
      <c r="U1046" t="s">
        <v>10</v>
      </c>
      <c r="V1046" t="s">
        <v>0</v>
      </c>
      <c r="W1046" t="s">
        <v>0</v>
      </c>
      <c r="X1046" t="s">
        <v>0</v>
      </c>
      <c r="Y1046" t="s">
        <v>11</v>
      </c>
      <c r="Z1046" t="s">
        <v>0</v>
      </c>
      <c r="AA1046" s="3"/>
      <c r="AB1046" t="s">
        <v>0</v>
      </c>
      <c r="AC1046" t="s">
        <v>0</v>
      </c>
      <c r="AD1046" t="s">
        <v>0</v>
      </c>
      <c r="AE1046" s="4">
        <v>0</v>
      </c>
    </row>
    <row r="1047" spans="1:31" ht="14.1" customHeight="1" x14ac:dyDescent="0.2">
      <c r="A1047" s="2" t="s">
        <v>0</v>
      </c>
      <c r="B1047" t="s">
        <v>1</v>
      </c>
      <c r="C1047" t="s">
        <v>1801</v>
      </c>
      <c r="D1047" s="3">
        <v>44152</v>
      </c>
      <c r="E1047" s="3">
        <v>44152</v>
      </c>
      <c r="F1047" s="3">
        <v>44159</v>
      </c>
      <c r="G1047" t="s">
        <v>3</v>
      </c>
      <c r="H1047" t="s">
        <v>4</v>
      </c>
      <c r="I1047" s="4">
        <v>1480</v>
      </c>
      <c r="J1047" t="s">
        <v>5</v>
      </c>
      <c r="K1047" t="s">
        <v>4</v>
      </c>
      <c r="L1047" s="4">
        <v>1480</v>
      </c>
      <c r="M1047" s="4">
        <v>17.420000000000002</v>
      </c>
      <c r="N1047" s="13" t="str">
        <f>IF(M1047="","",IF(M1047&lt;0,-M1047&amp;"_"&amp;COUNTIF(M$2:M1047,M1047),M1047&amp;"_"&amp;COUNTIF(M$2:M1047,M1047)))</f>
        <v>17.42_1</v>
      </c>
      <c r="O1047" s="14" t="str">
        <f t="shared" si="16"/>
        <v/>
      </c>
      <c r="P1047" t="s">
        <v>1802</v>
      </c>
      <c r="Q1047" t="s">
        <v>1771</v>
      </c>
      <c r="R1047" t="s">
        <v>1804</v>
      </c>
      <c r="S1047" t="s">
        <v>0</v>
      </c>
      <c r="T1047" t="s">
        <v>9</v>
      </c>
      <c r="U1047" t="s">
        <v>10</v>
      </c>
      <c r="V1047" t="s">
        <v>0</v>
      </c>
      <c r="W1047" t="s">
        <v>0</v>
      </c>
      <c r="X1047" t="s">
        <v>0</v>
      </c>
      <c r="Y1047" t="s">
        <v>11</v>
      </c>
      <c r="Z1047" t="s">
        <v>0</v>
      </c>
      <c r="AA1047" s="3"/>
      <c r="AB1047" t="s">
        <v>0</v>
      </c>
      <c r="AC1047" t="s">
        <v>0</v>
      </c>
      <c r="AD1047" t="s">
        <v>0</v>
      </c>
      <c r="AE1047" s="4">
        <v>0</v>
      </c>
    </row>
    <row r="1048" spans="1:31" ht="14.1" customHeight="1" x14ac:dyDescent="0.2">
      <c r="A1048" s="2" t="s">
        <v>0</v>
      </c>
      <c r="B1048" t="s">
        <v>1</v>
      </c>
      <c r="C1048" t="s">
        <v>1801</v>
      </c>
      <c r="D1048" s="3">
        <v>44152</v>
      </c>
      <c r="E1048" s="3">
        <v>44152</v>
      </c>
      <c r="F1048" s="3">
        <v>44159</v>
      </c>
      <c r="G1048" t="s">
        <v>3</v>
      </c>
      <c r="H1048" t="s">
        <v>4</v>
      </c>
      <c r="I1048" s="4">
        <v>680</v>
      </c>
      <c r="J1048" t="s">
        <v>5</v>
      </c>
      <c r="K1048" t="s">
        <v>4</v>
      </c>
      <c r="L1048" s="4">
        <v>680</v>
      </c>
      <c r="M1048" s="4">
        <v>8</v>
      </c>
      <c r="N1048" s="13" t="str">
        <f>IF(M1048="","",IF(M1048&lt;0,-M1048&amp;"_"&amp;COUNTIF(M$2:M1048,M1048),M1048&amp;"_"&amp;COUNTIF(M$2:M1048,M1048)))</f>
        <v>8_6</v>
      </c>
      <c r="O1048" s="14" t="str">
        <f t="shared" si="16"/>
        <v/>
      </c>
      <c r="P1048" t="s">
        <v>1802</v>
      </c>
      <c r="Q1048" t="s">
        <v>1771</v>
      </c>
      <c r="R1048" t="s">
        <v>158</v>
      </c>
      <c r="S1048" t="s">
        <v>0</v>
      </c>
      <c r="T1048" t="s">
        <v>9</v>
      </c>
      <c r="U1048" t="s">
        <v>10</v>
      </c>
      <c r="V1048" t="s">
        <v>0</v>
      </c>
      <c r="W1048" t="s">
        <v>0</v>
      </c>
      <c r="X1048" t="s">
        <v>0</v>
      </c>
      <c r="Y1048" t="s">
        <v>11</v>
      </c>
      <c r="Z1048" t="s">
        <v>0</v>
      </c>
      <c r="AA1048" s="3"/>
      <c r="AB1048" t="s">
        <v>0</v>
      </c>
      <c r="AC1048" t="s">
        <v>0</v>
      </c>
      <c r="AD1048" t="s">
        <v>0</v>
      </c>
      <c r="AE1048" s="4">
        <v>0</v>
      </c>
    </row>
    <row r="1049" spans="1:31" ht="14.1" customHeight="1" x14ac:dyDescent="0.2">
      <c r="A1049" s="2" t="s">
        <v>0</v>
      </c>
      <c r="B1049" t="s">
        <v>1</v>
      </c>
      <c r="C1049" t="s">
        <v>1805</v>
      </c>
      <c r="D1049" s="3">
        <v>44152</v>
      </c>
      <c r="E1049" s="3">
        <v>44152</v>
      </c>
      <c r="F1049" s="3">
        <v>44159</v>
      </c>
      <c r="G1049" t="s">
        <v>3</v>
      </c>
      <c r="H1049" t="s">
        <v>4</v>
      </c>
      <c r="I1049" s="4">
        <v>1120</v>
      </c>
      <c r="J1049" t="s">
        <v>5</v>
      </c>
      <c r="K1049" t="s">
        <v>4</v>
      </c>
      <c r="L1049" s="4">
        <v>1120</v>
      </c>
      <c r="M1049" s="4">
        <v>13.18</v>
      </c>
      <c r="N1049" s="13" t="str">
        <f>IF(M1049="","",IF(M1049&lt;0,-M1049&amp;"_"&amp;COUNTIF(M$2:M1049,M1049),M1049&amp;"_"&amp;COUNTIF(M$2:M1049,M1049)))</f>
        <v>13.18_5</v>
      </c>
      <c r="O1049" s="14" t="str">
        <f t="shared" si="16"/>
        <v/>
      </c>
      <c r="P1049" t="s">
        <v>1806</v>
      </c>
      <c r="Q1049" t="s">
        <v>1771</v>
      </c>
      <c r="R1049" t="s">
        <v>1807</v>
      </c>
      <c r="S1049" t="s">
        <v>0</v>
      </c>
      <c r="T1049" t="s">
        <v>9</v>
      </c>
      <c r="U1049" t="s">
        <v>10</v>
      </c>
      <c r="V1049" t="s">
        <v>0</v>
      </c>
      <c r="W1049" t="s">
        <v>0</v>
      </c>
      <c r="X1049" t="s">
        <v>0</v>
      </c>
      <c r="Y1049" t="s">
        <v>11</v>
      </c>
      <c r="Z1049" t="s">
        <v>0</v>
      </c>
      <c r="AA1049" s="3"/>
      <c r="AB1049" t="s">
        <v>0</v>
      </c>
      <c r="AC1049" t="s">
        <v>0</v>
      </c>
      <c r="AD1049" t="s">
        <v>0</v>
      </c>
      <c r="AE1049" s="4">
        <v>0</v>
      </c>
    </row>
    <row r="1050" spans="1:31" ht="14.1" customHeight="1" x14ac:dyDescent="0.2">
      <c r="A1050" s="2" t="s">
        <v>0</v>
      </c>
      <c r="B1050" t="s">
        <v>1</v>
      </c>
      <c r="C1050" t="s">
        <v>1805</v>
      </c>
      <c r="D1050" s="3">
        <v>44152</v>
      </c>
      <c r="E1050" s="3">
        <v>44152</v>
      </c>
      <c r="F1050" s="3">
        <v>44159</v>
      </c>
      <c r="G1050" t="s">
        <v>3</v>
      </c>
      <c r="H1050" t="s">
        <v>4</v>
      </c>
      <c r="I1050" s="4">
        <v>1480</v>
      </c>
      <c r="J1050" t="s">
        <v>5</v>
      </c>
      <c r="K1050" t="s">
        <v>4</v>
      </c>
      <c r="L1050" s="4">
        <v>1480</v>
      </c>
      <c r="M1050" s="4">
        <v>17.420000000000002</v>
      </c>
      <c r="N1050" s="13" t="str">
        <f>IF(M1050="","",IF(M1050&lt;0,-M1050&amp;"_"&amp;COUNTIF(M$2:M1050,M1050),M1050&amp;"_"&amp;COUNTIF(M$2:M1050,M1050)))</f>
        <v>17.42_2</v>
      </c>
      <c r="O1050" s="14" t="str">
        <f t="shared" si="16"/>
        <v/>
      </c>
      <c r="P1050" t="s">
        <v>1806</v>
      </c>
      <c r="Q1050" t="s">
        <v>1771</v>
      </c>
      <c r="R1050" t="s">
        <v>1808</v>
      </c>
      <c r="S1050" t="s">
        <v>0</v>
      </c>
      <c r="T1050" t="s">
        <v>9</v>
      </c>
      <c r="U1050" t="s">
        <v>10</v>
      </c>
      <c r="V1050" t="s">
        <v>0</v>
      </c>
      <c r="W1050" t="s">
        <v>0</v>
      </c>
      <c r="X1050" t="s">
        <v>0</v>
      </c>
      <c r="Y1050" t="s">
        <v>11</v>
      </c>
      <c r="Z1050" t="s">
        <v>0</v>
      </c>
      <c r="AA1050" s="3"/>
      <c r="AB1050" t="s">
        <v>0</v>
      </c>
      <c r="AC1050" t="s">
        <v>0</v>
      </c>
      <c r="AD1050" t="s">
        <v>0</v>
      </c>
      <c r="AE1050" s="4">
        <v>0</v>
      </c>
    </row>
    <row r="1051" spans="1:31" ht="14.1" customHeight="1" x14ac:dyDescent="0.2">
      <c r="A1051" s="2" t="s">
        <v>0</v>
      </c>
      <c r="B1051" t="s">
        <v>1</v>
      </c>
      <c r="C1051" t="s">
        <v>1809</v>
      </c>
      <c r="D1051" s="3">
        <v>44177</v>
      </c>
      <c r="E1051" s="3">
        <v>44152</v>
      </c>
      <c r="F1051" s="3">
        <v>44180</v>
      </c>
      <c r="G1051" t="s">
        <v>3</v>
      </c>
      <c r="H1051" t="s">
        <v>4</v>
      </c>
      <c r="I1051" s="4">
        <v>240000</v>
      </c>
      <c r="J1051" t="s">
        <v>5</v>
      </c>
      <c r="K1051" t="s">
        <v>4</v>
      </c>
      <c r="L1051" s="4">
        <v>240000</v>
      </c>
      <c r="M1051" s="4">
        <v>2825.19</v>
      </c>
      <c r="N1051" s="13" t="str">
        <f>IF(M1051="","",IF(M1051&lt;0,-M1051&amp;"_"&amp;COUNTIF(M$2:M1051,M1051),M1051&amp;"_"&amp;COUNTIF(M$2:M1051,M1051)))</f>
        <v>2825.19_1</v>
      </c>
      <c r="O1051" s="14" t="str">
        <f t="shared" si="16"/>
        <v/>
      </c>
      <c r="P1051" t="s">
        <v>1810</v>
      </c>
      <c r="Q1051" t="s">
        <v>1697</v>
      </c>
      <c r="R1051" t="s">
        <v>1811</v>
      </c>
      <c r="S1051" t="s">
        <v>0</v>
      </c>
      <c r="T1051" t="s">
        <v>9</v>
      </c>
      <c r="U1051" t="s">
        <v>10</v>
      </c>
      <c r="V1051" t="s">
        <v>0</v>
      </c>
      <c r="W1051" t="s">
        <v>0</v>
      </c>
      <c r="X1051" t="s">
        <v>0</v>
      </c>
      <c r="Y1051" t="s">
        <v>11</v>
      </c>
      <c r="Z1051" t="s">
        <v>0</v>
      </c>
      <c r="AA1051" s="3"/>
      <c r="AB1051" t="s">
        <v>0</v>
      </c>
      <c r="AC1051" t="s">
        <v>0</v>
      </c>
      <c r="AD1051" t="s">
        <v>0</v>
      </c>
      <c r="AE1051" s="4">
        <v>0</v>
      </c>
    </row>
    <row r="1052" spans="1:31" ht="14.1" customHeight="1" x14ac:dyDescent="0.2">
      <c r="A1052" s="2" t="s">
        <v>0</v>
      </c>
      <c r="B1052" t="s">
        <v>1</v>
      </c>
      <c r="C1052" t="s">
        <v>1818</v>
      </c>
      <c r="D1052" s="3">
        <v>44153</v>
      </c>
      <c r="E1052" s="3">
        <v>44153</v>
      </c>
      <c r="F1052" s="3">
        <v>44168</v>
      </c>
      <c r="G1052" t="s">
        <v>3</v>
      </c>
      <c r="H1052" t="s">
        <v>4</v>
      </c>
      <c r="I1052" s="4">
        <v>31050</v>
      </c>
      <c r="J1052" t="s">
        <v>5</v>
      </c>
      <c r="K1052" t="s">
        <v>4</v>
      </c>
      <c r="L1052" s="4">
        <v>31050</v>
      </c>
      <c r="M1052" s="4">
        <v>365.51</v>
      </c>
      <c r="N1052" s="13" t="str">
        <f>IF(M1052="","",IF(M1052&lt;0,-M1052&amp;"_"&amp;COUNTIF(M$2:M1052,M1052),M1052&amp;"_"&amp;COUNTIF(M$2:M1052,M1052)))</f>
        <v>365.51_1</v>
      </c>
      <c r="O1052" s="14" t="str">
        <f t="shared" si="16"/>
        <v/>
      </c>
      <c r="P1052" t="s">
        <v>1819</v>
      </c>
      <c r="Q1052" t="s">
        <v>1814</v>
      </c>
      <c r="R1052" t="s">
        <v>1815</v>
      </c>
      <c r="S1052" t="s">
        <v>0</v>
      </c>
      <c r="T1052" t="s">
        <v>9</v>
      </c>
      <c r="U1052" t="s">
        <v>1816</v>
      </c>
      <c r="V1052" t="s">
        <v>0</v>
      </c>
      <c r="W1052" t="s">
        <v>0</v>
      </c>
      <c r="X1052" t="s">
        <v>0</v>
      </c>
      <c r="Y1052" t="s">
        <v>11</v>
      </c>
      <c r="Z1052" t="s">
        <v>0</v>
      </c>
      <c r="AA1052" s="3"/>
      <c r="AB1052" t="s">
        <v>0</v>
      </c>
      <c r="AC1052" t="s">
        <v>0</v>
      </c>
      <c r="AD1052" t="s">
        <v>0</v>
      </c>
      <c r="AE1052" s="4">
        <v>0</v>
      </c>
    </row>
    <row r="1053" spans="1:31" ht="14.1" customHeight="1" x14ac:dyDescent="0.2">
      <c r="A1053" s="2" t="s">
        <v>0</v>
      </c>
      <c r="B1053" t="s">
        <v>1</v>
      </c>
      <c r="C1053" t="s">
        <v>1820</v>
      </c>
      <c r="D1053" s="3">
        <v>44154</v>
      </c>
      <c r="E1053" s="3">
        <v>44154</v>
      </c>
      <c r="F1053" s="3">
        <v>44159</v>
      </c>
      <c r="G1053" t="s">
        <v>3</v>
      </c>
      <c r="H1053" t="s">
        <v>4</v>
      </c>
      <c r="I1053" s="4">
        <v>126880</v>
      </c>
      <c r="J1053" t="s">
        <v>5</v>
      </c>
      <c r="K1053" t="s">
        <v>4</v>
      </c>
      <c r="L1053" s="4">
        <v>126880</v>
      </c>
      <c r="M1053" s="4">
        <v>1493.58</v>
      </c>
      <c r="N1053" s="13" t="str">
        <f>IF(M1053="","",IF(M1053&lt;0,-M1053&amp;"_"&amp;COUNTIF(M$2:M1053,M1053),M1053&amp;"_"&amp;COUNTIF(M$2:M1053,M1053)))</f>
        <v>1493.58_3</v>
      </c>
      <c r="O1053" s="14" t="str">
        <f t="shared" si="16"/>
        <v/>
      </c>
      <c r="P1053" t="s">
        <v>1821</v>
      </c>
      <c r="Q1053" t="s">
        <v>1822</v>
      </c>
      <c r="R1053" t="s">
        <v>1823</v>
      </c>
      <c r="S1053" t="s">
        <v>0</v>
      </c>
      <c r="T1053" t="s">
        <v>9</v>
      </c>
      <c r="U1053" t="s">
        <v>10</v>
      </c>
      <c r="V1053" t="s">
        <v>0</v>
      </c>
      <c r="W1053" t="s">
        <v>0</v>
      </c>
      <c r="X1053" t="s">
        <v>0</v>
      </c>
      <c r="Y1053" t="s">
        <v>11</v>
      </c>
      <c r="Z1053" t="s">
        <v>0</v>
      </c>
      <c r="AA1053" s="3"/>
      <c r="AB1053" t="s">
        <v>0</v>
      </c>
      <c r="AC1053" t="s">
        <v>0</v>
      </c>
      <c r="AD1053" t="s">
        <v>0</v>
      </c>
      <c r="AE1053" s="4">
        <v>0</v>
      </c>
    </row>
    <row r="1054" spans="1:31" ht="14.1" customHeight="1" x14ac:dyDescent="0.2">
      <c r="A1054" s="2" t="s">
        <v>0</v>
      </c>
      <c r="B1054" t="s">
        <v>1</v>
      </c>
      <c r="C1054" t="s">
        <v>1820</v>
      </c>
      <c r="D1054" s="3">
        <v>44154</v>
      </c>
      <c r="E1054" s="3">
        <v>44154</v>
      </c>
      <c r="F1054" s="3">
        <v>44159</v>
      </c>
      <c r="G1054" t="s">
        <v>3</v>
      </c>
      <c r="H1054" t="s">
        <v>4</v>
      </c>
      <c r="I1054" s="4">
        <v>37000</v>
      </c>
      <c r="J1054" t="s">
        <v>5</v>
      </c>
      <c r="K1054" t="s">
        <v>4</v>
      </c>
      <c r="L1054" s="4">
        <v>37000</v>
      </c>
      <c r="M1054" s="4">
        <v>435.55</v>
      </c>
      <c r="N1054" s="13" t="str">
        <f>IF(M1054="","",IF(M1054&lt;0,-M1054&amp;"_"&amp;COUNTIF(M$2:M1054,M1054),M1054&amp;"_"&amp;COUNTIF(M$2:M1054,M1054)))</f>
        <v>435.55_4</v>
      </c>
      <c r="O1054" s="14" t="str">
        <f t="shared" si="16"/>
        <v/>
      </c>
      <c r="P1054" t="s">
        <v>1821</v>
      </c>
      <c r="Q1054" t="s">
        <v>1822</v>
      </c>
      <c r="R1054" t="s">
        <v>1824</v>
      </c>
      <c r="S1054" t="s">
        <v>0</v>
      </c>
      <c r="T1054" t="s">
        <v>9</v>
      </c>
      <c r="U1054" t="s">
        <v>10</v>
      </c>
      <c r="V1054" t="s">
        <v>0</v>
      </c>
      <c r="W1054" t="s">
        <v>0</v>
      </c>
      <c r="X1054" t="s">
        <v>0</v>
      </c>
      <c r="Y1054" t="s">
        <v>11</v>
      </c>
      <c r="Z1054" t="s">
        <v>0</v>
      </c>
      <c r="AA1054" s="3"/>
      <c r="AB1054" t="s">
        <v>0</v>
      </c>
      <c r="AC1054" t="s">
        <v>0</v>
      </c>
      <c r="AD1054" t="s">
        <v>0</v>
      </c>
      <c r="AE1054" s="4">
        <v>0</v>
      </c>
    </row>
    <row r="1055" spans="1:31" ht="14.1" customHeight="1" x14ac:dyDescent="0.2">
      <c r="A1055" s="2" t="s">
        <v>0</v>
      </c>
      <c r="B1055" t="s">
        <v>1</v>
      </c>
      <c r="C1055" t="s">
        <v>1825</v>
      </c>
      <c r="D1055" s="3">
        <v>44154</v>
      </c>
      <c r="E1055" s="3">
        <v>44154</v>
      </c>
      <c r="F1055" s="3">
        <v>44159</v>
      </c>
      <c r="G1055" t="s">
        <v>3</v>
      </c>
      <c r="H1055" t="s">
        <v>4</v>
      </c>
      <c r="I1055" s="4">
        <v>18750</v>
      </c>
      <c r="J1055" t="s">
        <v>5</v>
      </c>
      <c r="K1055" t="s">
        <v>4</v>
      </c>
      <c r="L1055" s="4">
        <v>18750</v>
      </c>
      <c r="M1055" s="4">
        <v>220.72</v>
      </c>
      <c r="N1055" s="13" t="str">
        <f>IF(M1055="","",IF(M1055&lt;0,-M1055&amp;"_"&amp;COUNTIF(M$2:M1055,M1055),M1055&amp;"_"&amp;COUNTIF(M$2:M1055,M1055)))</f>
        <v>220.72_2</v>
      </c>
      <c r="O1055" s="14" t="str">
        <f t="shared" si="16"/>
        <v/>
      </c>
      <c r="P1055" t="s">
        <v>1826</v>
      </c>
      <c r="Q1055" t="s">
        <v>1822</v>
      </c>
      <c r="R1055" t="s">
        <v>487</v>
      </c>
      <c r="S1055" t="s">
        <v>0</v>
      </c>
      <c r="T1055" t="s">
        <v>9</v>
      </c>
      <c r="U1055" t="s">
        <v>10</v>
      </c>
      <c r="V1055" t="s">
        <v>0</v>
      </c>
      <c r="W1055" t="s">
        <v>0</v>
      </c>
      <c r="X1055" t="s">
        <v>0</v>
      </c>
      <c r="Y1055" t="s">
        <v>128</v>
      </c>
      <c r="Z1055" t="s">
        <v>0</v>
      </c>
      <c r="AA1055" s="3"/>
      <c r="AB1055" t="s">
        <v>0</v>
      </c>
      <c r="AC1055" t="s">
        <v>0</v>
      </c>
      <c r="AD1055" t="s">
        <v>0</v>
      </c>
      <c r="AE1055" s="4">
        <v>0</v>
      </c>
    </row>
    <row r="1056" spans="1:31" ht="14.1" customHeight="1" x14ac:dyDescent="0.2">
      <c r="A1056" s="2" t="s">
        <v>0</v>
      </c>
      <c r="B1056" t="s">
        <v>1</v>
      </c>
      <c r="C1056" t="s">
        <v>1827</v>
      </c>
      <c r="D1056" s="3">
        <v>44154</v>
      </c>
      <c r="E1056" s="3">
        <v>44154</v>
      </c>
      <c r="F1056" s="3">
        <v>44167</v>
      </c>
      <c r="G1056" t="s">
        <v>3</v>
      </c>
      <c r="H1056" t="s">
        <v>4</v>
      </c>
      <c r="I1056" s="4">
        <v>18275</v>
      </c>
      <c r="J1056" t="s">
        <v>5</v>
      </c>
      <c r="K1056" t="s">
        <v>4</v>
      </c>
      <c r="L1056" s="4">
        <v>18275</v>
      </c>
      <c r="M1056" s="4">
        <v>215.13</v>
      </c>
      <c r="N1056" s="13" t="str">
        <f>IF(M1056="","",IF(M1056&lt;0,-M1056&amp;"_"&amp;COUNTIF(M$2:M1056,M1056),M1056&amp;"_"&amp;COUNTIF(M$2:M1056,M1056)))</f>
        <v>215.13_1</v>
      </c>
      <c r="O1056" s="14" t="str">
        <f t="shared" si="16"/>
        <v/>
      </c>
      <c r="P1056" t="s">
        <v>1828</v>
      </c>
      <c r="Q1056" t="s">
        <v>1822</v>
      </c>
      <c r="R1056" t="s">
        <v>1829</v>
      </c>
      <c r="S1056" t="s">
        <v>0</v>
      </c>
      <c r="T1056" t="s">
        <v>9</v>
      </c>
      <c r="U1056" t="s">
        <v>139</v>
      </c>
      <c r="V1056" t="s">
        <v>0</v>
      </c>
      <c r="W1056" t="s">
        <v>0</v>
      </c>
      <c r="X1056" t="s">
        <v>0</v>
      </c>
      <c r="Y1056" t="s">
        <v>11</v>
      </c>
      <c r="Z1056" t="s">
        <v>0</v>
      </c>
      <c r="AA1056" s="3"/>
      <c r="AB1056" t="s">
        <v>0</v>
      </c>
      <c r="AC1056" t="s">
        <v>0</v>
      </c>
      <c r="AD1056" t="s">
        <v>0</v>
      </c>
      <c r="AE1056" s="4">
        <v>0</v>
      </c>
    </row>
    <row r="1057" spans="1:31" ht="14.1" customHeight="1" x14ac:dyDescent="0.2">
      <c r="A1057" s="2" t="s">
        <v>0</v>
      </c>
      <c r="B1057" t="s">
        <v>1</v>
      </c>
      <c r="C1057" t="s">
        <v>1827</v>
      </c>
      <c r="D1057" s="3">
        <v>44154</v>
      </c>
      <c r="E1057" s="3">
        <v>44154</v>
      </c>
      <c r="F1057" s="3">
        <v>44167</v>
      </c>
      <c r="G1057" t="s">
        <v>3</v>
      </c>
      <c r="H1057" t="s">
        <v>4</v>
      </c>
      <c r="I1057" s="4">
        <v>6450</v>
      </c>
      <c r="J1057" t="s">
        <v>5</v>
      </c>
      <c r="K1057" t="s">
        <v>4</v>
      </c>
      <c r="L1057" s="4">
        <v>6450</v>
      </c>
      <c r="M1057" s="4">
        <v>75.930000000000007</v>
      </c>
      <c r="N1057" s="13" t="str">
        <f>IF(M1057="","",IF(M1057&lt;0,-M1057&amp;"_"&amp;COUNTIF(M$2:M1057,M1057),M1057&amp;"_"&amp;COUNTIF(M$2:M1057,M1057)))</f>
        <v>75.93_1</v>
      </c>
      <c r="O1057" s="14" t="str">
        <f t="shared" si="16"/>
        <v/>
      </c>
      <c r="P1057" t="s">
        <v>1828</v>
      </c>
      <c r="Q1057" t="s">
        <v>1822</v>
      </c>
      <c r="R1057" t="s">
        <v>1830</v>
      </c>
      <c r="S1057" t="s">
        <v>0</v>
      </c>
      <c r="T1057" t="s">
        <v>9</v>
      </c>
      <c r="U1057" t="s">
        <v>139</v>
      </c>
      <c r="V1057" t="s">
        <v>0</v>
      </c>
      <c r="W1057" t="s">
        <v>0</v>
      </c>
      <c r="X1057" t="s">
        <v>0</v>
      </c>
      <c r="Y1057" t="s">
        <v>11</v>
      </c>
      <c r="Z1057" t="s">
        <v>0</v>
      </c>
      <c r="AA1057" s="3"/>
      <c r="AB1057" t="s">
        <v>0</v>
      </c>
      <c r="AC1057" t="s">
        <v>0</v>
      </c>
      <c r="AD1057" t="s">
        <v>0</v>
      </c>
      <c r="AE1057" s="4">
        <v>0</v>
      </c>
    </row>
    <row r="1058" spans="1:31" ht="14.1" customHeight="1" x14ac:dyDescent="0.2">
      <c r="A1058" s="2" t="s">
        <v>0</v>
      </c>
      <c r="B1058" t="s">
        <v>1</v>
      </c>
      <c r="C1058" t="s">
        <v>1831</v>
      </c>
      <c r="D1058" s="3">
        <v>44156</v>
      </c>
      <c r="E1058" s="3">
        <v>44156</v>
      </c>
      <c r="F1058" s="3">
        <v>44160</v>
      </c>
      <c r="G1058" t="s">
        <v>101</v>
      </c>
      <c r="H1058" t="s">
        <v>4</v>
      </c>
      <c r="I1058" s="4">
        <v>4000</v>
      </c>
      <c r="J1058" t="s">
        <v>5</v>
      </c>
      <c r="K1058" t="s">
        <v>4</v>
      </c>
      <c r="L1058" s="4">
        <v>4000</v>
      </c>
      <c r="M1058" s="4">
        <v>47.09</v>
      </c>
      <c r="N1058" s="13" t="str">
        <f>IF(M1058="","",IF(M1058&lt;0,-M1058&amp;"_"&amp;COUNTIF(M$2:M1058,M1058),M1058&amp;"_"&amp;COUNTIF(M$2:M1058,M1058)))</f>
        <v>47.09_7</v>
      </c>
      <c r="O1058" s="14" t="str">
        <f t="shared" si="16"/>
        <v/>
      </c>
      <c r="P1058" t="s">
        <v>102</v>
      </c>
      <c r="Q1058" t="s">
        <v>439</v>
      </c>
      <c r="R1058" t="s">
        <v>1832</v>
      </c>
      <c r="S1058" t="s">
        <v>0</v>
      </c>
      <c r="T1058" t="s">
        <v>9</v>
      </c>
      <c r="U1058" t="s">
        <v>105</v>
      </c>
      <c r="V1058" t="s">
        <v>0</v>
      </c>
      <c r="W1058" t="s">
        <v>0</v>
      </c>
      <c r="X1058" t="s">
        <v>0</v>
      </c>
      <c r="Y1058" t="s">
        <v>11</v>
      </c>
      <c r="Z1058" t="s">
        <v>0</v>
      </c>
      <c r="AA1058" s="3"/>
      <c r="AB1058" t="s">
        <v>0</v>
      </c>
      <c r="AC1058" t="s">
        <v>0</v>
      </c>
      <c r="AD1058" t="s">
        <v>0</v>
      </c>
      <c r="AE1058" s="4">
        <v>0</v>
      </c>
    </row>
    <row r="1059" spans="1:31" ht="14.1" customHeight="1" x14ac:dyDescent="0.2">
      <c r="A1059" s="2" t="s">
        <v>0</v>
      </c>
      <c r="B1059" t="s">
        <v>1</v>
      </c>
      <c r="C1059" t="s">
        <v>1833</v>
      </c>
      <c r="D1059" s="3">
        <v>44156</v>
      </c>
      <c r="E1059" s="3">
        <v>44156</v>
      </c>
      <c r="F1059" s="3">
        <v>44159</v>
      </c>
      <c r="G1059" t="s">
        <v>3</v>
      </c>
      <c r="H1059" t="s">
        <v>4</v>
      </c>
      <c r="I1059" s="4">
        <v>8400</v>
      </c>
      <c r="J1059" t="s">
        <v>5</v>
      </c>
      <c r="K1059" t="s">
        <v>4</v>
      </c>
      <c r="L1059" s="4">
        <v>8400</v>
      </c>
      <c r="M1059" s="4">
        <v>98.88</v>
      </c>
      <c r="N1059" s="13" t="str">
        <f>IF(M1059="","",IF(M1059&lt;0,-M1059&amp;"_"&amp;COUNTIF(M$2:M1059,M1059),M1059&amp;"_"&amp;COUNTIF(M$2:M1059,M1059)))</f>
        <v>98.88_2</v>
      </c>
      <c r="O1059" s="14" t="str">
        <f t="shared" si="16"/>
        <v/>
      </c>
      <c r="P1059" t="s">
        <v>1834</v>
      </c>
      <c r="Q1059" t="s">
        <v>1835</v>
      </c>
      <c r="R1059" t="s">
        <v>752</v>
      </c>
      <c r="S1059" t="s">
        <v>0</v>
      </c>
      <c r="T1059" t="s">
        <v>9</v>
      </c>
      <c r="U1059" t="s">
        <v>10</v>
      </c>
      <c r="V1059" t="s">
        <v>0</v>
      </c>
      <c r="W1059" t="s">
        <v>0</v>
      </c>
      <c r="X1059" t="s">
        <v>0</v>
      </c>
      <c r="Y1059" t="s">
        <v>11</v>
      </c>
      <c r="Z1059" t="s">
        <v>0</v>
      </c>
      <c r="AA1059" s="3"/>
      <c r="AB1059" t="s">
        <v>0</v>
      </c>
      <c r="AC1059" t="s">
        <v>0</v>
      </c>
      <c r="AD1059" t="s">
        <v>0</v>
      </c>
      <c r="AE1059" s="4">
        <v>0</v>
      </c>
    </row>
    <row r="1060" spans="1:31" ht="14.1" customHeight="1" x14ac:dyDescent="0.2">
      <c r="A1060" s="2" t="s">
        <v>0</v>
      </c>
      <c r="B1060" t="s">
        <v>1</v>
      </c>
      <c r="C1060" t="s">
        <v>1833</v>
      </c>
      <c r="D1060" s="3">
        <v>44156</v>
      </c>
      <c r="E1060" s="3">
        <v>44156</v>
      </c>
      <c r="F1060" s="3">
        <v>44159</v>
      </c>
      <c r="G1060" t="s">
        <v>3</v>
      </c>
      <c r="H1060" t="s">
        <v>4</v>
      </c>
      <c r="I1060" s="4">
        <v>6325</v>
      </c>
      <c r="J1060" t="s">
        <v>5</v>
      </c>
      <c r="K1060" t="s">
        <v>4</v>
      </c>
      <c r="L1060" s="4">
        <v>6325</v>
      </c>
      <c r="M1060" s="4">
        <v>74.459999999999994</v>
      </c>
      <c r="N1060" s="13" t="str">
        <f>IF(M1060="","",IF(M1060&lt;0,-M1060&amp;"_"&amp;COUNTIF(M$2:M1060,M1060),M1060&amp;"_"&amp;COUNTIF(M$2:M1060,M1060)))</f>
        <v>74.46_1</v>
      </c>
      <c r="O1060" s="14" t="str">
        <f t="shared" si="16"/>
        <v/>
      </c>
      <c r="P1060" t="s">
        <v>1834</v>
      </c>
      <c r="Q1060" t="s">
        <v>1835</v>
      </c>
      <c r="R1060" t="s">
        <v>1836</v>
      </c>
      <c r="S1060" t="s">
        <v>0</v>
      </c>
      <c r="T1060" t="s">
        <v>9</v>
      </c>
      <c r="U1060" t="s">
        <v>10</v>
      </c>
      <c r="V1060" t="s">
        <v>0</v>
      </c>
      <c r="W1060" t="s">
        <v>0</v>
      </c>
      <c r="X1060" t="s">
        <v>0</v>
      </c>
      <c r="Y1060" t="s">
        <v>11</v>
      </c>
      <c r="Z1060" t="s">
        <v>0</v>
      </c>
      <c r="AA1060" s="3"/>
      <c r="AB1060" t="s">
        <v>0</v>
      </c>
      <c r="AC1060" t="s">
        <v>0</v>
      </c>
      <c r="AD1060" t="s">
        <v>0</v>
      </c>
      <c r="AE1060" s="4">
        <v>0</v>
      </c>
    </row>
    <row r="1061" spans="1:31" ht="14.1" customHeight="1" x14ac:dyDescent="0.2">
      <c r="A1061" s="2" t="s">
        <v>0</v>
      </c>
      <c r="B1061" t="s">
        <v>1</v>
      </c>
      <c r="C1061" t="s">
        <v>1837</v>
      </c>
      <c r="D1061" s="3">
        <v>44156</v>
      </c>
      <c r="E1061" s="3">
        <v>44156</v>
      </c>
      <c r="F1061" s="3">
        <v>44165</v>
      </c>
      <c r="G1061" t="s">
        <v>3</v>
      </c>
      <c r="H1061" t="s">
        <v>4</v>
      </c>
      <c r="I1061" s="4">
        <v>38535</v>
      </c>
      <c r="J1061" t="s">
        <v>5</v>
      </c>
      <c r="K1061" t="s">
        <v>4</v>
      </c>
      <c r="L1061" s="4">
        <v>38535</v>
      </c>
      <c r="M1061" s="4">
        <v>453.62</v>
      </c>
      <c r="N1061" s="13" t="str">
        <f>IF(M1061="","",IF(M1061&lt;0,-M1061&amp;"_"&amp;COUNTIF(M$2:M1061,M1061),M1061&amp;"_"&amp;COUNTIF(M$2:M1061,M1061)))</f>
        <v>453.62_1</v>
      </c>
      <c r="O1061" s="14" t="str">
        <f t="shared" si="16"/>
        <v/>
      </c>
      <c r="P1061" t="s">
        <v>1838</v>
      </c>
      <c r="Q1061" t="s">
        <v>1835</v>
      </c>
      <c r="R1061" t="s">
        <v>197</v>
      </c>
      <c r="S1061" t="s">
        <v>0</v>
      </c>
      <c r="T1061" t="s">
        <v>9</v>
      </c>
      <c r="U1061" t="s">
        <v>1166</v>
      </c>
      <c r="V1061" t="s">
        <v>0</v>
      </c>
      <c r="W1061" t="s">
        <v>0</v>
      </c>
      <c r="X1061" t="s">
        <v>0</v>
      </c>
      <c r="Y1061" t="s">
        <v>11</v>
      </c>
      <c r="Z1061" t="s">
        <v>0</v>
      </c>
      <c r="AA1061" s="3"/>
      <c r="AB1061" t="s">
        <v>0</v>
      </c>
      <c r="AC1061" t="s">
        <v>0</v>
      </c>
      <c r="AD1061" t="s">
        <v>0</v>
      </c>
      <c r="AE1061" s="4">
        <v>0</v>
      </c>
    </row>
    <row r="1062" spans="1:31" ht="14.1" customHeight="1" x14ac:dyDescent="0.2">
      <c r="A1062" s="2" t="s">
        <v>0</v>
      </c>
      <c r="B1062" t="s">
        <v>1</v>
      </c>
      <c r="C1062" t="s">
        <v>1839</v>
      </c>
      <c r="D1062" s="3">
        <v>44156</v>
      </c>
      <c r="E1062" s="3">
        <v>44156</v>
      </c>
      <c r="F1062" s="3">
        <v>44165</v>
      </c>
      <c r="G1062" t="s">
        <v>3</v>
      </c>
      <c r="H1062" t="s">
        <v>4</v>
      </c>
      <c r="I1062" s="4">
        <v>108300</v>
      </c>
      <c r="J1062" t="s">
        <v>5</v>
      </c>
      <c r="K1062" t="s">
        <v>4</v>
      </c>
      <c r="L1062" s="4">
        <v>108300</v>
      </c>
      <c r="M1062" s="4">
        <v>1274.8699999999999</v>
      </c>
      <c r="N1062" s="13" t="str">
        <f>IF(M1062="","",IF(M1062&lt;0,-M1062&amp;"_"&amp;COUNTIF(M$2:M1062,M1062),M1062&amp;"_"&amp;COUNTIF(M$2:M1062,M1062)))</f>
        <v>1274.87_1</v>
      </c>
      <c r="O1062" s="14" t="str">
        <f t="shared" si="16"/>
        <v/>
      </c>
      <c r="P1062" t="s">
        <v>1840</v>
      </c>
      <c r="Q1062" t="s">
        <v>1835</v>
      </c>
      <c r="R1062" t="s">
        <v>197</v>
      </c>
      <c r="S1062" t="s">
        <v>0</v>
      </c>
      <c r="T1062" t="s">
        <v>9</v>
      </c>
      <c r="U1062" t="s">
        <v>1841</v>
      </c>
      <c r="V1062" t="s">
        <v>0</v>
      </c>
      <c r="W1062" t="s">
        <v>0</v>
      </c>
      <c r="X1062" t="s">
        <v>0</v>
      </c>
      <c r="Y1062" t="s">
        <v>11</v>
      </c>
      <c r="Z1062" t="s">
        <v>0</v>
      </c>
      <c r="AA1062" s="3"/>
      <c r="AB1062" t="s">
        <v>0</v>
      </c>
      <c r="AC1062" t="s">
        <v>0</v>
      </c>
      <c r="AD1062" t="s">
        <v>0</v>
      </c>
      <c r="AE1062" s="4">
        <v>0</v>
      </c>
    </row>
    <row r="1063" spans="1:31" ht="14.1" customHeight="1" x14ac:dyDescent="0.2">
      <c r="A1063" s="2" t="s">
        <v>0</v>
      </c>
      <c r="B1063" t="s">
        <v>1</v>
      </c>
      <c r="C1063" t="s">
        <v>1839</v>
      </c>
      <c r="D1063" s="3">
        <v>44156</v>
      </c>
      <c r="E1063" s="3">
        <v>44156</v>
      </c>
      <c r="F1063" s="3">
        <v>44165</v>
      </c>
      <c r="G1063" t="s">
        <v>3</v>
      </c>
      <c r="H1063" t="s">
        <v>4</v>
      </c>
      <c r="I1063" s="4">
        <v>69200</v>
      </c>
      <c r="J1063" t="s">
        <v>5</v>
      </c>
      <c r="K1063" t="s">
        <v>4</v>
      </c>
      <c r="L1063" s="4">
        <v>69200</v>
      </c>
      <c r="M1063" s="4">
        <v>814.6</v>
      </c>
      <c r="N1063" s="13" t="str">
        <f>IF(M1063="","",IF(M1063&lt;0,-M1063&amp;"_"&amp;COUNTIF(M$2:M1063,M1063),M1063&amp;"_"&amp;COUNTIF(M$2:M1063,M1063)))</f>
        <v>814.6_1</v>
      </c>
      <c r="O1063" s="14" t="str">
        <f t="shared" si="16"/>
        <v/>
      </c>
      <c r="P1063" t="s">
        <v>1840</v>
      </c>
      <c r="Q1063" t="s">
        <v>1835</v>
      </c>
      <c r="R1063" t="s">
        <v>197</v>
      </c>
      <c r="S1063" t="s">
        <v>0</v>
      </c>
      <c r="T1063" t="s">
        <v>9</v>
      </c>
      <c r="U1063" t="s">
        <v>1841</v>
      </c>
      <c r="V1063" t="s">
        <v>0</v>
      </c>
      <c r="W1063" t="s">
        <v>0</v>
      </c>
      <c r="X1063" t="s">
        <v>0</v>
      </c>
      <c r="Y1063" t="s">
        <v>11</v>
      </c>
      <c r="Z1063" t="s">
        <v>0</v>
      </c>
      <c r="AA1063" s="3"/>
      <c r="AB1063" t="s">
        <v>0</v>
      </c>
      <c r="AC1063" t="s">
        <v>0</v>
      </c>
      <c r="AD1063" t="s">
        <v>0</v>
      </c>
      <c r="AE1063" s="4">
        <v>0</v>
      </c>
    </row>
    <row r="1064" spans="1:31" ht="14.1" customHeight="1" x14ac:dyDescent="0.2">
      <c r="A1064" s="2" t="s">
        <v>0</v>
      </c>
      <c r="B1064" t="s">
        <v>1</v>
      </c>
      <c r="C1064" t="s">
        <v>1842</v>
      </c>
      <c r="D1064" s="3">
        <v>44157</v>
      </c>
      <c r="E1064" s="3">
        <v>44157</v>
      </c>
      <c r="F1064" s="3">
        <v>44157</v>
      </c>
      <c r="G1064" t="s">
        <v>3</v>
      </c>
      <c r="H1064" t="s">
        <v>4</v>
      </c>
      <c r="I1064" s="4">
        <v>20000</v>
      </c>
      <c r="J1064" t="s">
        <v>5</v>
      </c>
      <c r="K1064" t="s">
        <v>4</v>
      </c>
      <c r="L1064" s="4">
        <v>20000</v>
      </c>
      <c r="M1064" s="4">
        <v>235.43</v>
      </c>
      <c r="N1064" s="13" t="str">
        <f>IF(M1064="","",IF(M1064&lt;0,-M1064&amp;"_"&amp;COUNTIF(M$2:M1064,M1064),M1064&amp;"_"&amp;COUNTIF(M$2:M1064,M1064)))</f>
        <v>235.43_6</v>
      </c>
      <c r="O1064" s="14" t="str">
        <f t="shared" si="16"/>
        <v/>
      </c>
      <c r="P1064" t="s">
        <v>1693</v>
      </c>
      <c r="Q1064" t="s">
        <v>1331</v>
      </c>
      <c r="R1064" t="s">
        <v>234</v>
      </c>
      <c r="S1064" t="s">
        <v>0</v>
      </c>
      <c r="T1064" t="s">
        <v>9</v>
      </c>
      <c r="U1064" t="s">
        <v>1694</v>
      </c>
      <c r="V1064" t="s">
        <v>0</v>
      </c>
      <c r="W1064" t="s">
        <v>0</v>
      </c>
      <c r="X1064" t="s">
        <v>0</v>
      </c>
      <c r="Y1064" t="s">
        <v>11</v>
      </c>
      <c r="Z1064" t="s">
        <v>0</v>
      </c>
      <c r="AA1064" s="3"/>
      <c r="AB1064" t="s">
        <v>0</v>
      </c>
      <c r="AC1064" t="s">
        <v>0</v>
      </c>
      <c r="AD1064" t="s">
        <v>0</v>
      </c>
      <c r="AE1064" s="4">
        <v>0</v>
      </c>
    </row>
    <row r="1065" spans="1:31" ht="14.1" customHeight="1" x14ac:dyDescent="0.2">
      <c r="A1065" s="2" t="s">
        <v>0</v>
      </c>
      <c r="B1065" t="s">
        <v>1</v>
      </c>
      <c r="C1065" t="s">
        <v>1843</v>
      </c>
      <c r="D1065" s="3">
        <v>44157</v>
      </c>
      <c r="E1065" s="3">
        <v>44157</v>
      </c>
      <c r="F1065" s="3">
        <v>44159</v>
      </c>
      <c r="G1065" t="s">
        <v>3</v>
      </c>
      <c r="H1065" t="s">
        <v>4</v>
      </c>
      <c r="I1065" s="4">
        <v>8000</v>
      </c>
      <c r="J1065" t="s">
        <v>5</v>
      </c>
      <c r="K1065" t="s">
        <v>4</v>
      </c>
      <c r="L1065" s="4">
        <v>8000</v>
      </c>
      <c r="M1065" s="4">
        <v>94.17</v>
      </c>
      <c r="N1065" s="13" t="str">
        <f>IF(M1065="","",IF(M1065&lt;0,-M1065&amp;"_"&amp;COUNTIF(M$2:M1065,M1065),M1065&amp;"_"&amp;COUNTIF(M$2:M1065,M1065)))</f>
        <v>94.17_4</v>
      </c>
      <c r="O1065" s="14" t="str">
        <f t="shared" si="16"/>
        <v/>
      </c>
      <c r="P1065" t="s">
        <v>1844</v>
      </c>
      <c r="Q1065" t="s">
        <v>1331</v>
      </c>
      <c r="R1065" t="s">
        <v>28</v>
      </c>
      <c r="S1065" t="s">
        <v>0</v>
      </c>
      <c r="T1065" t="s">
        <v>9</v>
      </c>
      <c r="U1065" t="s">
        <v>10</v>
      </c>
      <c r="V1065" t="s">
        <v>0</v>
      </c>
      <c r="W1065" t="s">
        <v>0</v>
      </c>
      <c r="X1065" t="s">
        <v>0</v>
      </c>
      <c r="Y1065" t="s">
        <v>11</v>
      </c>
      <c r="Z1065" t="s">
        <v>0</v>
      </c>
      <c r="AA1065" s="3"/>
      <c r="AB1065" t="s">
        <v>0</v>
      </c>
      <c r="AC1065" t="s">
        <v>0</v>
      </c>
      <c r="AD1065" t="s">
        <v>0</v>
      </c>
      <c r="AE1065" s="4">
        <v>0</v>
      </c>
    </row>
    <row r="1066" spans="1:31" ht="14.1" customHeight="1" x14ac:dyDescent="0.2">
      <c r="A1066" s="2" t="s">
        <v>0</v>
      </c>
      <c r="B1066" t="s">
        <v>1</v>
      </c>
      <c r="C1066" t="s">
        <v>1843</v>
      </c>
      <c r="D1066" s="3">
        <v>44157</v>
      </c>
      <c r="E1066" s="3">
        <v>44157</v>
      </c>
      <c r="F1066" s="3">
        <v>44159</v>
      </c>
      <c r="G1066" t="s">
        <v>3</v>
      </c>
      <c r="H1066" t="s">
        <v>4</v>
      </c>
      <c r="I1066" s="4">
        <v>2900</v>
      </c>
      <c r="J1066" t="s">
        <v>5</v>
      </c>
      <c r="K1066" t="s">
        <v>4</v>
      </c>
      <c r="L1066" s="4">
        <v>2900</v>
      </c>
      <c r="M1066" s="4">
        <v>34.14</v>
      </c>
      <c r="N1066" s="13" t="str">
        <f>IF(M1066="","",IF(M1066&lt;0,-M1066&amp;"_"&amp;COUNTIF(M$2:M1066,M1066),M1066&amp;"_"&amp;COUNTIF(M$2:M1066,M1066)))</f>
        <v>34.14_2</v>
      </c>
      <c r="O1066" s="14" t="str">
        <f t="shared" si="16"/>
        <v/>
      </c>
      <c r="P1066" t="s">
        <v>1844</v>
      </c>
      <c r="Q1066" t="s">
        <v>1331</v>
      </c>
      <c r="R1066" t="s">
        <v>1845</v>
      </c>
      <c r="S1066" t="s">
        <v>0</v>
      </c>
      <c r="T1066" t="s">
        <v>9</v>
      </c>
      <c r="U1066" t="s">
        <v>10</v>
      </c>
      <c r="V1066" t="s">
        <v>0</v>
      </c>
      <c r="W1066" t="s">
        <v>0</v>
      </c>
      <c r="X1066" t="s">
        <v>0</v>
      </c>
      <c r="Y1066" t="s">
        <v>11</v>
      </c>
      <c r="Z1066" t="s">
        <v>0</v>
      </c>
      <c r="AA1066" s="3"/>
      <c r="AB1066" t="s">
        <v>0</v>
      </c>
      <c r="AC1066" t="s">
        <v>0</v>
      </c>
      <c r="AD1066" t="s">
        <v>0</v>
      </c>
      <c r="AE1066" s="4">
        <v>0</v>
      </c>
    </row>
    <row r="1067" spans="1:31" ht="14.1" customHeight="1" x14ac:dyDescent="0.2">
      <c r="A1067" s="2" t="s">
        <v>0</v>
      </c>
      <c r="B1067" t="s">
        <v>1</v>
      </c>
      <c r="C1067" t="s">
        <v>1843</v>
      </c>
      <c r="D1067" s="3">
        <v>44157</v>
      </c>
      <c r="E1067" s="3">
        <v>44157</v>
      </c>
      <c r="F1067" s="3">
        <v>44159</v>
      </c>
      <c r="G1067" t="s">
        <v>3</v>
      </c>
      <c r="H1067" t="s">
        <v>4</v>
      </c>
      <c r="I1067" s="4">
        <v>43000</v>
      </c>
      <c r="J1067" t="s">
        <v>5</v>
      </c>
      <c r="K1067" t="s">
        <v>4</v>
      </c>
      <c r="L1067" s="4">
        <v>43000</v>
      </c>
      <c r="M1067" s="4">
        <v>506.18</v>
      </c>
      <c r="N1067" s="13" t="str">
        <f>IF(M1067="","",IF(M1067&lt;0,-M1067&amp;"_"&amp;COUNTIF(M$2:M1067,M1067),M1067&amp;"_"&amp;COUNTIF(M$2:M1067,M1067)))</f>
        <v>506.18_1</v>
      </c>
      <c r="O1067" s="14" t="str">
        <f t="shared" si="16"/>
        <v/>
      </c>
      <c r="P1067" t="s">
        <v>1844</v>
      </c>
      <c r="Q1067" t="s">
        <v>1331</v>
      </c>
      <c r="R1067" t="s">
        <v>1846</v>
      </c>
      <c r="S1067" t="s">
        <v>0</v>
      </c>
      <c r="T1067" t="s">
        <v>9</v>
      </c>
      <c r="U1067" t="s">
        <v>10</v>
      </c>
      <c r="V1067" t="s">
        <v>0</v>
      </c>
      <c r="W1067" t="s">
        <v>0</v>
      </c>
      <c r="X1067" t="s">
        <v>0</v>
      </c>
      <c r="Y1067" t="s">
        <v>11</v>
      </c>
      <c r="Z1067" t="s">
        <v>0</v>
      </c>
      <c r="AA1067" s="3"/>
      <c r="AB1067" t="s">
        <v>0</v>
      </c>
      <c r="AC1067" t="s">
        <v>0</v>
      </c>
      <c r="AD1067" t="s">
        <v>0</v>
      </c>
      <c r="AE1067" s="4">
        <v>0</v>
      </c>
    </row>
    <row r="1068" spans="1:31" ht="14.1" customHeight="1" x14ac:dyDescent="0.2">
      <c r="A1068" s="2" t="s">
        <v>0</v>
      </c>
      <c r="B1068" t="s">
        <v>1</v>
      </c>
      <c r="C1068" t="s">
        <v>1848</v>
      </c>
      <c r="D1068" s="3">
        <v>44158</v>
      </c>
      <c r="E1068" s="3">
        <v>44158</v>
      </c>
      <c r="F1068" s="3">
        <v>44159</v>
      </c>
      <c r="G1068" t="s">
        <v>3</v>
      </c>
      <c r="H1068" t="s">
        <v>4</v>
      </c>
      <c r="I1068" s="4">
        <v>2500</v>
      </c>
      <c r="J1068" t="s">
        <v>5</v>
      </c>
      <c r="K1068" t="s">
        <v>4</v>
      </c>
      <c r="L1068" s="4">
        <v>2500</v>
      </c>
      <c r="M1068" s="4">
        <v>29.43</v>
      </c>
      <c r="N1068" s="13" t="str">
        <f>IF(M1068="","",IF(M1068&lt;0,-M1068&amp;"_"&amp;COUNTIF(M$2:M1068,M1068),M1068&amp;"_"&amp;COUNTIF(M$2:M1068,M1068)))</f>
        <v>29.43_8</v>
      </c>
      <c r="O1068" s="14" t="str">
        <f t="shared" si="16"/>
        <v/>
      </c>
      <c r="P1068" t="s">
        <v>1849</v>
      </c>
      <c r="Q1068" t="s">
        <v>1850</v>
      </c>
      <c r="R1068" t="s">
        <v>1851</v>
      </c>
      <c r="S1068" t="s">
        <v>0</v>
      </c>
      <c r="T1068" t="s">
        <v>9</v>
      </c>
      <c r="U1068" t="s">
        <v>484</v>
      </c>
      <c r="V1068" t="s">
        <v>0</v>
      </c>
      <c r="W1068" t="s">
        <v>0</v>
      </c>
      <c r="X1068" t="s">
        <v>0</v>
      </c>
      <c r="Y1068" t="s">
        <v>11</v>
      </c>
      <c r="Z1068" t="s">
        <v>0</v>
      </c>
      <c r="AA1068" s="3"/>
      <c r="AB1068" t="s">
        <v>0</v>
      </c>
      <c r="AC1068" t="s">
        <v>0</v>
      </c>
      <c r="AD1068" t="s">
        <v>0</v>
      </c>
      <c r="AE1068" s="4">
        <v>0</v>
      </c>
    </row>
    <row r="1069" spans="1:31" ht="14.1" customHeight="1" x14ac:dyDescent="0.2">
      <c r="A1069" s="2" t="s">
        <v>0</v>
      </c>
      <c r="B1069" t="s">
        <v>1</v>
      </c>
      <c r="C1069" t="s">
        <v>1848</v>
      </c>
      <c r="D1069" s="3">
        <v>44158</v>
      </c>
      <c r="E1069" s="3">
        <v>44158</v>
      </c>
      <c r="F1069" s="3">
        <v>44159</v>
      </c>
      <c r="G1069" t="s">
        <v>3</v>
      </c>
      <c r="H1069" t="s">
        <v>4</v>
      </c>
      <c r="I1069" s="4">
        <v>3700</v>
      </c>
      <c r="J1069" t="s">
        <v>5</v>
      </c>
      <c r="K1069" t="s">
        <v>4</v>
      </c>
      <c r="L1069" s="4">
        <v>3700</v>
      </c>
      <c r="M1069" s="4">
        <v>43.56</v>
      </c>
      <c r="N1069" s="13" t="str">
        <f>IF(M1069="","",IF(M1069&lt;0,-M1069&amp;"_"&amp;COUNTIF(M$2:M1069,M1069),M1069&amp;"_"&amp;COUNTIF(M$2:M1069,M1069)))</f>
        <v>43.56_3</v>
      </c>
      <c r="O1069" s="14" t="str">
        <f t="shared" si="16"/>
        <v/>
      </c>
      <c r="P1069" t="s">
        <v>1849</v>
      </c>
      <c r="Q1069" t="s">
        <v>1850</v>
      </c>
      <c r="R1069" t="s">
        <v>1852</v>
      </c>
      <c r="S1069" t="s">
        <v>0</v>
      </c>
      <c r="T1069" t="s">
        <v>9</v>
      </c>
      <c r="U1069" t="s">
        <v>484</v>
      </c>
      <c r="V1069" t="s">
        <v>0</v>
      </c>
      <c r="W1069" t="s">
        <v>0</v>
      </c>
      <c r="X1069" t="s">
        <v>0</v>
      </c>
      <c r="Y1069" t="s">
        <v>11</v>
      </c>
      <c r="Z1069" t="s">
        <v>0</v>
      </c>
      <c r="AA1069" s="3"/>
      <c r="AB1069" t="s">
        <v>0</v>
      </c>
      <c r="AC1069" t="s">
        <v>0</v>
      </c>
      <c r="AD1069" t="s">
        <v>0</v>
      </c>
      <c r="AE1069" s="4">
        <v>0</v>
      </c>
    </row>
    <row r="1070" spans="1:31" ht="14.1" customHeight="1" x14ac:dyDescent="0.2">
      <c r="A1070" s="2" t="s">
        <v>0</v>
      </c>
      <c r="B1070" t="s">
        <v>1</v>
      </c>
      <c r="C1070" t="s">
        <v>1853</v>
      </c>
      <c r="D1070" s="3">
        <v>44158</v>
      </c>
      <c r="E1070" s="3">
        <v>44158</v>
      </c>
      <c r="F1070" s="3">
        <v>44159</v>
      </c>
      <c r="G1070" t="s">
        <v>3</v>
      </c>
      <c r="H1070" t="s">
        <v>4</v>
      </c>
      <c r="I1070" s="4">
        <v>14800</v>
      </c>
      <c r="J1070" t="s">
        <v>5</v>
      </c>
      <c r="K1070" t="s">
        <v>4</v>
      </c>
      <c r="L1070" s="4">
        <v>14800</v>
      </c>
      <c r="M1070" s="4">
        <v>174.22</v>
      </c>
      <c r="N1070" s="13" t="str">
        <f>IF(M1070="","",IF(M1070&lt;0,-M1070&amp;"_"&amp;COUNTIF(M$2:M1070,M1070),M1070&amp;"_"&amp;COUNTIF(M$2:M1070,M1070)))</f>
        <v>174.22_1</v>
      </c>
      <c r="O1070" s="14" t="str">
        <f t="shared" si="16"/>
        <v/>
      </c>
      <c r="P1070" t="s">
        <v>1854</v>
      </c>
      <c r="Q1070" t="s">
        <v>1850</v>
      </c>
      <c r="R1070" t="s">
        <v>1855</v>
      </c>
      <c r="S1070" t="s">
        <v>0</v>
      </c>
      <c r="T1070" t="s">
        <v>9</v>
      </c>
      <c r="U1070" t="s">
        <v>10</v>
      </c>
      <c r="V1070" t="s">
        <v>0</v>
      </c>
      <c r="W1070" t="s">
        <v>0</v>
      </c>
      <c r="X1070" t="s">
        <v>0</v>
      </c>
      <c r="Y1070" t="s">
        <v>11</v>
      </c>
      <c r="Z1070" t="s">
        <v>0</v>
      </c>
      <c r="AA1070" s="3"/>
      <c r="AB1070" t="s">
        <v>0</v>
      </c>
      <c r="AC1070" t="s">
        <v>0</v>
      </c>
      <c r="AD1070" t="s">
        <v>0</v>
      </c>
      <c r="AE1070" s="4">
        <v>0</v>
      </c>
    </row>
    <row r="1071" spans="1:31" ht="14.1" customHeight="1" x14ac:dyDescent="0.2">
      <c r="A1071" s="2" t="s">
        <v>0</v>
      </c>
      <c r="B1071" t="s">
        <v>1</v>
      </c>
      <c r="C1071" t="s">
        <v>1856</v>
      </c>
      <c r="D1071" s="3">
        <v>44158</v>
      </c>
      <c r="E1071" s="3">
        <v>44158</v>
      </c>
      <c r="F1071" s="3">
        <v>44159</v>
      </c>
      <c r="G1071" t="s">
        <v>3</v>
      </c>
      <c r="H1071" t="s">
        <v>4</v>
      </c>
      <c r="I1071" s="4">
        <v>63440</v>
      </c>
      <c r="J1071" t="s">
        <v>5</v>
      </c>
      <c r="K1071" t="s">
        <v>4</v>
      </c>
      <c r="L1071" s="4">
        <v>63440</v>
      </c>
      <c r="M1071" s="4">
        <v>746.79</v>
      </c>
      <c r="N1071" s="13" t="str">
        <f>IF(M1071="","",IF(M1071&lt;0,-M1071&amp;"_"&amp;COUNTIF(M$2:M1071,M1071),M1071&amp;"_"&amp;COUNTIF(M$2:M1071,M1071)))</f>
        <v>746.79_1</v>
      </c>
      <c r="O1071" s="14" t="str">
        <f t="shared" si="16"/>
        <v/>
      </c>
      <c r="P1071" t="s">
        <v>1857</v>
      </c>
      <c r="Q1071" t="s">
        <v>1850</v>
      </c>
      <c r="R1071" t="s">
        <v>1823</v>
      </c>
      <c r="S1071" t="s">
        <v>0</v>
      </c>
      <c r="T1071" t="s">
        <v>9</v>
      </c>
      <c r="U1071" t="s">
        <v>10</v>
      </c>
      <c r="V1071" t="s">
        <v>0</v>
      </c>
      <c r="W1071" t="s">
        <v>0</v>
      </c>
      <c r="X1071" t="s">
        <v>0</v>
      </c>
      <c r="Y1071" t="s">
        <v>11</v>
      </c>
      <c r="Z1071" t="s">
        <v>0</v>
      </c>
      <c r="AA1071" s="3"/>
      <c r="AB1071" t="s">
        <v>0</v>
      </c>
      <c r="AC1071" t="s">
        <v>0</v>
      </c>
      <c r="AD1071" t="s">
        <v>0</v>
      </c>
      <c r="AE1071" s="4">
        <v>0</v>
      </c>
    </row>
    <row r="1072" spans="1:31" ht="14.1" customHeight="1" x14ac:dyDescent="0.2">
      <c r="A1072" s="2" t="s">
        <v>0</v>
      </c>
      <c r="B1072" t="s">
        <v>1</v>
      </c>
      <c r="C1072" t="s">
        <v>1858</v>
      </c>
      <c r="D1072" s="3">
        <v>44158</v>
      </c>
      <c r="E1072" s="3">
        <v>44158</v>
      </c>
      <c r="F1072" s="3">
        <v>44159</v>
      </c>
      <c r="G1072" t="s">
        <v>3</v>
      </c>
      <c r="H1072" t="s">
        <v>4</v>
      </c>
      <c r="I1072" s="4">
        <v>240000</v>
      </c>
      <c r="J1072" t="s">
        <v>5</v>
      </c>
      <c r="K1072" t="s">
        <v>4</v>
      </c>
      <c r="L1072" s="4">
        <v>240000</v>
      </c>
      <c r="M1072" s="4">
        <v>2825.19</v>
      </c>
      <c r="N1072" s="13" t="str">
        <f>IF(M1072="","",IF(M1072&lt;0,-M1072&amp;"_"&amp;COUNTIF(M$2:M1072,M1072),M1072&amp;"_"&amp;COUNTIF(M$2:M1072,M1072)))</f>
        <v>2825.19_2</v>
      </c>
      <c r="O1072" s="14" t="str">
        <f t="shared" si="16"/>
        <v/>
      </c>
      <c r="P1072" t="s">
        <v>180</v>
      </c>
      <c r="Q1072" t="s">
        <v>1850</v>
      </c>
      <c r="R1072" t="s">
        <v>1859</v>
      </c>
      <c r="S1072" t="s">
        <v>0</v>
      </c>
      <c r="T1072" t="s">
        <v>9</v>
      </c>
      <c r="U1072" t="s">
        <v>42</v>
      </c>
      <c r="V1072" t="s">
        <v>0</v>
      </c>
      <c r="W1072" t="s">
        <v>0</v>
      </c>
      <c r="X1072" t="s">
        <v>0</v>
      </c>
      <c r="Y1072" t="s">
        <v>11</v>
      </c>
      <c r="Z1072" t="s">
        <v>0</v>
      </c>
      <c r="AA1072" s="3"/>
      <c r="AB1072" t="s">
        <v>0</v>
      </c>
      <c r="AC1072" t="s">
        <v>0</v>
      </c>
      <c r="AD1072" t="s">
        <v>0</v>
      </c>
      <c r="AE1072" s="4">
        <v>0</v>
      </c>
    </row>
    <row r="1073" spans="1:31" ht="14.1" customHeight="1" x14ac:dyDescent="0.2">
      <c r="A1073" s="2" t="s">
        <v>0</v>
      </c>
      <c r="B1073" t="s">
        <v>1</v>
      </c>
      <c r="C1073" t="s">
        <v>1858</v>
      </c>
      <c r="D1073" s="3">
        <v>44158</v>
      </c>
      <c r="E1073" s="3">
        <v>44158</v>
      </c>
      <c r="F1073" s="3">
        <v>44159</v>
      </c>
      <c r="G1073" t="s">
        <v>3</v>
      </c>
      <c r="H1073" t="s">
        <v>4</v>
      </c>
      <c r="I1073" s="4">
        <v>483800</v>
      </c>
      <c r="J1073" t="s">
        <v>5</v>
      </c>
      <c r="K1073" t="s">
        <v>4</v>
      </c>
      <c r="L1073" s="4">
        <v>483800</v>
      </c>
      <c r="M1073" s="4">
        <v>5695.11</v>
      </c>
      <c r="N1073" s="13" t="str">
        <f>IF(M1073="","",IF(M1073&lt;0,-M1073&amp;"_"&amp;COUNTIF(M$2:M1073,M1073),M1073&amp;"_"&amp;COUNTIF(M$2:M1073,M1073)))</f>
        <v>5695.11_1</v>
      </c>
      <c r="O1073" s="14" t="str">
        <f t="shared" si="16"/>
        <v/>
      </c>
      <c r="P1073" t="s">
        <v>180</v>
      </c>
      <c r="Q1073" t="s">
        <v>1850</v>
      </c>
      <c r="R1073" t="s">
        <v>1860</v>
      </c>
      <c r="S1073" t="s">
        <v>0</v>
      </c>
      <c r="T1073" t="s">
        <v>9</v>
      </c>
      <c r="U1073" t="s">
        <v>42</v>
      </c>
      <c r="V1073" t="s">
        <v>0</v>
      </c>
      <c r="W1073" t="s">
        <v>0</v>
      </c>
      <c r="X1073" t="s">
        <v>0</v>
      </c>
      <c r="Y1073" t="s">
        <v>11</v>
      </c>
      <c r="Z1073" t="s">
        <v>0</v>
      </c>
      <c r="AA1073" s="3"/>
      <c r="AB1073" t="s">
        <v>0</v>
      </c>
      <c r="AC1073" t="s">
        <v>0</v>
      </c>
      <c r="AD1073" t="s">
        <v>0</v>
      </c>
      <c r="AE1073" s="4">
        <v>0</v>
      </c>
    </row>
    <row r="1074" spans="1:31" ht="14.1" customHeight="1" x14ac:dyDescent="0.2">
      <c r="A1074" s="2" t="s">
        <v>0</v>
      </c>
      <c r="B1074" t="s">
        <v>1</v>
      </c>
      <c r="C1074" t="s">
        <v>1858</v>
      </c>
      <c r="D1074" s="3">
        <v>44158</v>
      </c>
      <c r="E1074" s="3">
        <v>44158</v>
      </c>
      <c r="F1074" s="3">
        <v>44159</v>
      </c>
      <c r="G1074" t="s">
        <v>3</v>
      </c>
      <c r="H1074" t="s">
        <v>4</v>
      </c>
      <c r="I1074" s="4">
        <v>256380</v>
      </c>
      <c r="J1074" t="s">
        <v>5</v>
      </c>
      <c r="K1074" t="s">
        <v>4</v>
      </c>
      <c r="L1074" s="4">
        <v>256380</v>
      </c>
      <c r="M1074" s="4">
        <v>3018.01</v>
      </c>
      <c r="N1074" s="13" t="str">
        <f>IF(M1074="","",IF(M1074&lt;0,-M1074&amp;"_"&amp;COUNTIF(M$2:M1074,M1074),M1074&amp;"_"&amp;COUNTIF(M$2:M1074,M1074)))</f>
        <v>3018.01_1</v>
      </c>
      <c r="O1074" s="14" t="str">
        <f t="shared" si="16"/>
        <v/>
      </c>
      <c r="P1074" t="s">
        <v>180</v>
      </c>
      <c r="Q1074" t="s">
        <v>1850</v>
      </c>
      <c r="R1074" t="s">
        <v>1861</v>
      </c>
      <c r="S1074" t="s">
        <v>0</v>
      </c>
      <c r="T1074" t="s">
        <v>9</v>
      </c>
      <c r="U1074" t="s">
        <v>42</v>
      </c>
      <c r="V1074" t="s">
        <v>0</v>
      </c>
      <c r="W1074" t="s">
        <v>0</v>
      </c>
      <c r="X1074" t="s">
        <v>0</v>
      </c>
      <c r="Y1074" t="s">
        <v>11</v>
      </c>
      <c r="Z1074" t="s">
        <v>0</v>
      </c>
      <c r="AA1074" s="3"/>
      <c r="AB1074" t="s">
        <v>0</v>
      </c>
      <c r="AC1074" t="s">
        <v>0</v>
      </c>
      <c r="AD1074" t="s">
        <v>0</v>
      </c>
      <c r="AE1074" s="4">
        <v>0</v>
      </c>
    </row>
    <row r="1075" spans="1:31" ht="14.1" customHeight="1" x14ac:dyDescent="0.2">
      <c r="A1075" s="2" t="s">
        <v>0</v>
      </c>
      <c r="B1075" t="s">
        <v>1</v>
      </c>
      <c r="C1075" t="s">
        <v>1862</v>
      </c>
      <c r="D1075" s="3">
        <v>44158</v>
      </c>
      <c r="E1075" s="3">
        <v>44158</v>
      </c>
      <c r="F1075" s="3">
        <v>44159</v>
      </c>
      <c r="G1075" t="s">
        <v>3</v>
      </c>
      <c r="H1075" t="s">
        <v>4</v>
      </c>
      <c r="I1075" s="4">
        <v>15500</v>
      </c>
      <c r="J1075" t="s">
        <v>5</v>
      </c>
      <c r="K1075" t="s">
        <v>4</v>
      </c>
      <c r="L1075" s="4">
        <v>15500</v>
      </c>
      <c r="M1075" s="4">
        <v>182.46</v>
      </c>
      <c r="N1075" s="13" t="str">
        <f>IF(M1075="","",IF(M1075&lt;0,-M1075&amp;"_"&amp;COUNTIF(M$2:M1075,M1075),M1075&amp;"_"&amp;COUNTIF(M$2:M1075,M1075)))</f>
        <v>182.46_3</v>
      </c>
      <c r="O1075" s="14" t="str">
        <f t="shared" si="16"/>
        <v/>
      </c>
      <c r="P1075" t="s">
        <v>1863</v>
      </c>
      <c r="Q1075" t="s">
        <v>1850</v>
      </c>
      <c r="R1075" t="s">
        <v>1865</v>
      </c>
      <c r="S1075" t="s">
        <v>0</v>
      </c>
      <c r="T1075" t="s">
        <v>9</v>
      </c>
      <c r="U1075" t="s">
        <v>10</v>
      </c>
      <c r="V1075" t="s">
        <v>0</v>
      </c>
      <c r="W1075" t="s">
        <v>0</v>
      </c>
      <c r="X1075" t="s">
        <v>0</v>
      </c>
      <c r="Y1075" t="s">
        <v>11</v>
      </c>
      <c r="Z1075" t="s">
        <v>0</v>
      </c>
      <c r="AA1075" s="3"/>
      <c r="AB1075" t="s">
        <v>0</v>
      </c>
      <c r="AC1075" t="s">
        <v>0</v>
      </c>
      <c r="AD1075" t="s">
        <v>0</v>
      </c>
      <c r="AE1075" s="4">
        <v>0</v>
      </c>
    </row>
    <row r="1076" spans="1:31" ht="14.1" customHeight="1" x14ac:dyDescent="0.2">
      <c r="A1076" s="2" t="s">
        <v>0</v>
      </c>
      <c r="B1076" t="s">
        <v>1</v>
      </c>
      <c r="C1076" t="s">
        <v>1867</v>
      </c>
      <c r="D1076" s="3">
        <v>44158</v>
      </c>
      <c r="E1076" s="3">
        <v>44158</v>
      </c>
      <c r="F1076" s="3">
        <v>44164</v>
      </c>
      <c r="G1076" t="s">
        <v>3</v>
      </c>
      <c r="H1076" t="s">
        <v>4</v>
      </c>
      <c r="I1076" s="4">
        <v>74464</v>
      </c>
      <c r="J1076" t="s">
        <v>5</v>
      </c>
      <c r="K1076" t="s">
        <v>4</v>
      </c>
      <c r="L1076" s="4">
        <v>74464</v>
      </c>
      <c r="M1076" s="4">
        <v>876.56</v>
      </c>
      <c r="N1076" s="13" t="str">
        <f>IF(M1076="","",IF(M1076&lt;0,-M1076&amp;"_"&amp;COUNTIF(M$2:M1076,M1076),M1076&amp;"_"&amp;COUNTIF(M$2:M1076,M1076)))</f>
        <v>876.56_1</v>
      </c>
      <c r="O1076" s="14" t="str">
        <f t="shared" si="16"/>
        <v/>
      </c>
      <c r="P1076" t="s">
        <v>1868</v>
      </c>
      <c r="Q1076" t="s">
        <v>1850</v>
      </c>
      <c r="R1076" t="s">
        <v>1869</v>
      </c>
      <c r="S1076" t="s">
        <v>0</v>
      </c>
      <c r="T1076" t="s">
        <v>9</v>
      </c>
      <c r="U1076" t="s">
        <v>10</v>
      </c>
      <c r="V1076" t="s">
        <v>0</v>
      </c>
      <c r="W1076" t="s">
        <v>0</v>
      </c>
      <c r="X1076" t="s">
        <v>0</v>
      </c>
      <c r="Y1076" t="s">
        <v>11</v>
      </c>
      <c r="Z1076" t="s">
        <v>0</v>
      </c>
      <c r="AA1076" s="3"/>
      <c r="AB1076" t="s">
        <v>0</v>
      </c>
      <c r="AC1076" t="s">
        <v>0</v>
      </c>
      <c r="AD1076" t="s">
        <v>0</v>
      </c>
      <c r="AE1076" s="4">
        <v>0</v>
      </c>
    </row>
    <row r="1077" spans="1:31" ht="14.1" customHeight="1" x14ac:dyDescent="0.2">
      <c r="A1077" s="2" t="s">
        <v>0</v>
      </c>
      <c r="B1077" t="s">
        <v>1</v>
      </c>
      <c r="C1077" t="s">
        <v>1867</v>
      </c>
      <c r="D1077" s="3">
        <v>44158</v>
      </c>
      <c r="E1077" s="3">
        <v>44158</v>
      </c>
      <c r="F1077" s="3">
        <v>44164</v>
      </c>
      <c r="G1077" t="s">
        <v>3</v>
      </c>
      <c r="H1077" t="s">
        <v>4</v>
      </c>
      <c r="I1077" s="4">
        <v>940</v>
      </c>
      <c r="J1077" t="s">
        <v>5</v>
      </c>
      <c r="K1077" t="s">
        <v>4</v>
      </c>
      <c r="L1077" s="4">
        <v>940</v>
      </c>
      <c r="M1077" s="4">
        <v>11.07</v>
      </c>
      <c r="N1077" s="13" t="str">
        <f>IF(M1077="","",IF(M1077&lt;0,-M1077&amp;"_"&amp;COUNTIF(M$2:M1077,M1077),M1077&amp;"_"&amp;COUNTIF(M$2:M1077,M1077)))</f>
        <v>11.07_1</v>
      </c>
      <c r="O1077" s="14" t="str">
        <f t="shared" si="16"/>
        <v/>
      </c>
      <c r="P1077" t="s">
        <v>1868</v>
      </c>
      <c r="Q1077" t="s">
        <v>1850</v>
      </c>
      <c r="R1077" t="s">
        <v>1870</v>
      </c>
      <c r="S1077" t="s">
        <v>0</v>
      </c>
      <c r="T1077" t="s">
        <v>9</v>
      </c>
      <c r="U1077" t="s">
        <v>10</v>
      </c>
      <c r="V1077" t="s">
        <v>0</v>
      </c>
      <c r="W1077" t="s">
        <v>0</v>
      </c>
      <c r="X1077" t="s">
        <v>0</v>
      </c>
      <c r="Y1077" t="s">
        <v>11</v>
      </c>
      <c r="Z1077" t="s">
        <v>0</v>
      </c>
      <c r="AA1077" s="3"/>
      <c r="AB1077" t="s">
        <v>0</v>
      </c>
      <c r="AC1077" t="s">
        <v>0</v>
      </c>
      <c r="AD1077" t="s">
        <v>0</v>
      </c>
      <c r="AE1077" s="4">
        <v>0</v>
      </c>
    </row>
    <row r="1078" spans="1:31" ht="14.1" customHeight="1" x14ac:dyDescent="0.2">
      <c r="A1078" s="2" t="s">
        <v>0</v>
      </c>
      <c r="B1078" t="s">
        <v>1</v>
      </c>
      <c r="C1078" t="s">
        <v>1867</v>
      </c>
      <c r="D1078" s="3">
        <v>44158</v>
      </c>
      <c r="E1078" s="3">
        <v>44158</v>
      </c>
      <c r="F1078" s="3">
        <v>44164</v>
      </c>
      <c r="G1078" t="s">
        <v>3</v>
      </c>
      <c r="H1078" t="s">
        <v>4</v>
      </c>
      <c r="I1078" s="4">
        <v>180</v>
      </c>
      <c r="J1078" t="s">
        <v>5</v>
      </c>
      <c r="K1078" t="s">
        <v>4</v>
      </c>
      <c r="L1078" s="4">
        <v>180</v>
      </c>
      <c r="M1078" s="4">
        <v>2.12</v>
      </c>
      <c r="N1078" s="13" t="str">
        <f>IF(M1078="","",IF(M1078&lt;0,-M1078&amp;"_"&amp;COUNTIF(M$2:M1078,M1078),M1078&amp;"_"&amp;COUNTIF(M$2:M1078,M1078)))</f>
        <v>2.12_6</v>
      </c>
      <c r="O1078" s="14" t="str">
        <f t="shared" si="16"/>
        <v/>
      </c>
      <c r="P1078" t="s">
        <v>1868</v>
      </c>
      <c r="Q1078" t="s">
        <v>1850</v>
      </c>
      <c r="R1078" t="s">
        <v>1871</v>
      </c>
      <c r="S1078" t="s">
        <v>0</v>
      </c>
      <c r="T1078" t="s">
        <v>9</v>
      </c>
      <c r="U1078" t="s">
        <v>10</v>
      </c>
      <c r="V1078" t="s">
        <v>0</v>
      </c>
      <c r="W1078" t="s">
        <v>0</v>
      </c>
      <c r="X1078" t="s">
        <v>0</v>
      </c>
      <c r="Y1078" t="s">
        <v>11</v>
      </c>
      <c r="Z1078" t="s">
        <v>0</v>
      </c>
      <c r="AA1078" s="3"/>
      <c r="AB1078" t="s">
        <v>0</v>
      </c>
      <c r="AC1078" t="s">
        <v>0</v>
      </c>
      <c r="AD1078" t="s">
        <v>0</v>
      </c>
      <c r="AE1078" s="4">
        <v>0</v>
      </c>
    </row>
    <row r="1079" spans="1:31" ht="14.1" customHeight="1" x14ac:dyDescent="0.2">
      <c r="A1079" s="2" t="s">
        <v>0</v>
      </c>
      <c r="B1079" t="s">
        <v>1</v>
      </c>
      <c r="C1079" t="s">
        <v>1872</v>
      </c>
      <c r="D1079" s="3">
        <v>44158</v>
      </c>
      <c r="E1079" s="3">
        <v>44158</v>
      </c>
      <c r="F1079" s="3">
        <v>44164</v>
      </c>
      <c r="G1079" t="s">
        <v>3</v>
      </c>
      <c r="H1079" t="s">
        <v>4</v>
      </c>
      <c r="I1079" s="4">
        <v>29800</v>
      </c>
      <c r="J1079" t="s">
        <v>5</v>
      </c>
      <c r="K1079" t="s">
        <v>4</v>
      </c>
      <c r="L1079" s="4">
        <v>29800</v>
      </c>
      <c r="M1079" s="4">
        <v>350.79</v>
      </c>
      <c r="N1079" s="13" t="str">
        <f>IF(M1079="","",IF(M1079&lt;0,-M1079&amp;"_"&amp;COUNTIF(M$2:M1079,M1079),M1079&amp;"_"&amp;COUNTIF(M$2:M1079,M1079)))</f>
        <v>350.79_1</v>
      </c>
      <c r="O1079" s="14" t="str">
        <f t="shared" si="16"/>
        <v/>
      </c>
      <c r="P1079" t="s">
        <v>1873</v>
      </c>
      <c r="Q1079" t="s">
        <v>1850</v>
      </c>
      <c r="R1079" t="s">
        <v>1874</v>
      </c>
      <c r="S1079" t="s">
        <v>0</v>
      </c>
      <c r="T1079" t="s">
        <v>9</v>
      </c>
      <c r="U1079" t="s">
        <v>10</v>
      </c>
      <c r="V1079" t="s">
        <v>0</v>
      </c>
      <c r="W1079" t="s">
        <v>0</v>
      </c>
      <c r="X1079" t="s">
        <v>0</v>
      </c>
      <c r="Y1079" t="s">
        <v>11</v>
      </c>
      <c r="Z1079" t="s">
        <v>0</v>
      </c>
      <c r="AA1079" s="3"/>
      <c r="AB1079" t="s">
        <v>0</v>
      </c>
      <c r="AC1079" t="s">
        <v>0</v>
      </c>
      <c r="AD1079" t="s">
        <v>0</v>
      </c>
      <c r="AE1079" s="4">
        <v>0</v>
      </c>
    </row>
    <row r="1080" spans="1:31" ht="14.1" customHeight="1" x14ac:dyDescent="0.2">
      <c r="A1080" s="2" t="s">
        <v>0</v>
      </c>
      <c r="B1080" t="s">
        <v>1</v>
      </c>
      <c r="C1080" t="s">
        <v>1872</v>
      </c>
      <c r="D1080" s="3">
        <v>44158</v>
      </c>
      <c r="E1080" s="3">
        <v>44158</v>
      </c>
      <c r="F1080" s="3">
        <v>44164</v>
      </c>
      <c r="G1080" t="s">
        <v>3</v>
      </c>
      <c r="H1080" t="s">
        <v>4</v>
      </c>
      <c r="I1080" s="4">
        <v>600</v>
      </c>
      <c r="J1080" t="s">
        <v>5</v>
      </c>
      <c r="K1080" t="s">
        <v>4</v>
      </c>
      <c r="L1080" s="4">
        <v>600</v>
      </c>
      <c r="M1080" s="4">
        <v>7.06</v>
      </c>
      <c r="N1080" s="13" t="str">
        <f>IF(M1080="","",IF(M1080&lt;0,-M1080&amp;"_"&amp;COUNTIF(M$2:M1080,M1080),M1080&amp;"_"&amp;COUNTIF(M$2:M1080,M1080)))</f>
        <v>7.06_18</v>
      </c>
      <c r="O1080" s="14" t="str">
        <f t="shared" si="16"/>
        <v/>
      </c>
      <c r="P1080" t="s">
        <v>1873</v>
      </c>
      <c r="Q1080" t="s">
        <v>1850</v>
      </c>
      <c r="R1080" t="s">
        <v>1875</v>
      </c>
      <c r="S1080" t="s">
        <v>0</v>
      </c>
      <c r="T1080" t="s">
        <v>9</v>
      </c>
      <c r="U1080" t="s">
        <v>10</v>
      </c>
      <c r="V1080" t="s">
        <v>0</v>
      </c>
      <c r="W1080" t="s">
        <v>0</v>
      </c>
      <c r="X1080" t="s">
        <v>0</v>
      </c>
      <c r="Y1080" t="s">
        <v>11</v>
      </c>
      <c r="Z1080" t="s">
        <v>0</v>
      </c>
      <c r="AA1080" s="3"/>
      <c r="AB1080" t="s">
        <v>0</v>
      </c>
      <c r="AC1080" t="s">
        <v>0</v>
      </c>
      <c r="AD1080" t="s">
        <v>0</v>
      </c>
      <c r="AE1080" s="4">
        <v>0</v>
      </c>
    </row>
    <row r="1081" spans="1:31" ht="14.1" customHeight="1" x14ac:dyDescent="0.2">
      <c r="A1081" s="2" t="s">
        <v>0</v>
      </c>
      <c r="B1081" t="s">
        <v>1</v>
      </c>
      <c r="C1081" t="s">
        <v>1872</v>
      </c>
      <c r="D1081" s="3">
        <v>44158</v>
      </c>
      <c r="E1081" s="3">
        <v>44158</v>
      </c>
      <c r="F1081" s="3">
        <v>44164</v>
      </c>
      <c r="G1081" t="s">
        <v>3</v>
      </c>
      <c r="H1081" t="s">
        <v>4</v>
      </c>
      <c r="I1081" s="4">
        <v>3420</v>
      </c>
      <c r="J1081" t="s">
        <v>5</v>
      </c>
      <c r="K1081" t="s">
        <v>4</v>
      </c>
      <c r="L1081" s="4">
        <v>3420</v>
      </c>
      <c r="M1081" s="4">
        <v>40.26</v>
      </c>
      <c r="N1081" s="13" t="str">
        <f>IF(M1081="","",IF(M1081&lt;0,-M1081&amp;"_"&amp;COUNTIF(M$2:M1081,M1081),M1081&amp;"_"&amp;COUNTIF(M$2:M1081,M1081)))</f>
        <v>40.26_1</v>
      </c>
      <c r="O1081" s="14" t="str">
        <f t="shared" si="16"/>
        <v/>
      </c>
      <c r="P1081" t="s">
        <v>1873</v>
      </c>
      <c r="Q1081" t="s">
        <v>1850</v>
      </c>
      <c r="R1081" t="s">
        <v>1876</v>
      </c>
      <c r="S1081" t="s">
        <v>0</v>
      </c>
      <c r="T1081" t="s">
        <v>9</v>
      </c>
      <c r="U1081" t="s">
        <v>10</v>
      </c>
      <c r="V1081" t="s">
        <v>0</v>
      </c>
      <c r="W1081" t="s">
        <v>0</v>
      </c>
      <c r="X1081" t="s">
        <v>0</v>
      </c>
      <c r="Y1081" t="s">
        <v>11</v>
      </c>
      <c r="Z1081" t="s">
        <v>0</v>
      </c>
      <c r="AA1081" s="3"/>
      <c r="AB1081" t="s">
        <v>0</v>
      </c>
      <c r="AC1081" t="s">
        <v>0</v>
      </c>
      <c r="AD1081" t="s">
        <v>0</v>
      </c>
      <c r="AE1081" s="4">
        <v>0</v>
      </c>
    </row>
    <row r="1082" spans="1:31" ht="14.1" customHeight="1" x14ac:dyDescent="0.2">
      <c r="A1082" s="2" t="s">
        <v>0</v>
      </c>
      <c r="B1082" t="s">
        <v>1</v>
      </c>
      <c r="C1082" t="s">
        <v>1872</v>
      </c>
      <c r="D1082" s="3">
        <v>44158</v>
      </c>
      <c r="E1082" s="3">
        <v>44158</v>
      </c>
      <c r="F1082" s="3">
        <v>44164</v>
      </c>
      <c r="G1082" t="s">
        <v>3</v>
      </c>
      <c r="H1082" t="s">
        <v>4</v>
      </c>
      <c r="I1082" s="4">
        <v>1720</v>
      </c>
      <c r="J1082" t="s">
        <v>5</v>
      </c>
      <c r="K1082" t="s">
        <v>4</v>
      </c>
      <c r="L1082" s="4">
        <v>1720</v>
      </c>
      <c r="M1082" s="4">
        <v>20.25</v>
      </c>
      <c r="N1082" s="13" t="str">
        <f>IF(M1082="","",IF(M1082&lt;0,-M1082&amp;"_"&amp;COUNTIF(M$2:M1082,M1082),M1082&amp;"_"&amp;COUNTIF(M$2:M1082,M1082)))</f>
        <v>20.25_1</v>
      </c>
      <c r="O1082" s="14" t="str">
        <f t="shared" si="16"/>
        <v/>
      </c>
      <c r="P1082" t="s">
        <v>1873</v>
      </c>
      <c r="Q1082" t="s">
        <v>1850</v>
      </c>
      <c r="R1082" t="s">
        <v>1877</v>
      </c>
      <c r="S1082" t="s">
        <v>0</v>
      </c>
      <c r="T1082" t="s">
        <v>9</v>
      </c>
      <c r="U1082" t="s">
        <v>10</v>
      </c>
      <c r="V1082" t="s">
        <v>0</v>
      </c>
      <c r="W1082" t="s">
        <v>0</v>
      </c>
      <c r="X1082" t="s">
        <v>0</v>
      </c>
      <c r="Y1082" t="s">
        <v>11</v>
      </c>
      <c r="Z1082" t="s">
        <v>0</v>
      </c>
      <c r="AA1082" s="3"/>
      <c r="AB1082" t="s">
        <v>0</v>
      </c>
      <c r="AC1082" t="s">
        <v>0</v>
      </c>
      <c r="AD1082" t="s">
        <v>0</v>
      </c>
      <c r="AE1082" s="4">
        <v>0</v>
      </c>
    </row>
    <row r="1083" spans="1:31" ht="14.1" customHeight="1" x14ac:dyDescent="0.2">
      <c r="A1083" s="2" t="s">
        <v>0</v>
      </c>
      <c r="B1083" t="s">
        <v>1</v>
      </c>
      <c r="C1083" t="s">
        <v>1878</v>
      </c>
      <c r="D1083" s="3">
        <v>44158</v>
      </c>
      <c r="E1083" s="3">
        <v>44158</v>
      </c>
      <c r="F1083" s="3">
        <v>44164</v>
      </c>
      <c r="G1083" t="s">
        <v>3</v>
      </c>
      <c r="H1083" t="s">
        <v>4</v>
      </c>
      <c r="I1083" s="4">
        <v>10560</v>
      </c>
      <c r="J1083" t="s">
        <v>5</v>
      </c>
      <c r="K1083" t="s">
        <v>4</v>
      </c>
      <c r="L1083" s="4">
        <v>10560</v>
      </c>
      <c r="M1083" s="4">
        <v>124.31</v>
      </c>
      <c r="N1083" s="13" t="str">
        <f>IF(M1083="","",IF(M1083&lt;0,-M1083&amp;"_"&amp;COUNTIF(M$2:M1083,M1083),M1083&amp;"_"&amp;COUNTIF(M$2:M1083,M1083)))</f>
        <v>124.31_1</v>
      </c>
      <c r="O1083" s="14" t="str">
        <f t="shared" si="16"/>
        <v/>
      </c>
      <c r="P1083" t="s">
        <v>1879</v>
      </c>
      <c r="Q1083" t="s">
        <v>1850</v>
      </c>
      <c r="R1083" t="s">
        <v>1880</v>
      </c>
      <c r="S1083" t="s">
        <v>0</v>
      </c>
      <c r="T1083" t="s">
        <v>9</v>
      </c>
      <c r="U1083" t="s">
        <v>10</v>
      </c>
      <c r="V1083" t="s">
        <v>0</v>
      </c>
      <c r="W1083" t="s">
        <v>0</v>
      </c>
      <c r="X1083" t="s">
        <v>0</v>
      </c>
      <c r="Y1083" t="s">
        <v>11</v>
      </c>
      <c r="Z1083" t="s">
        <v>0</v>
      </c>
      <c r="AA1083" s="3"/>
      <c r="AB1083" t="s">
        <v>0</v>
      </c>
      <c r="AC1083" t="s">
        <v>0</v>
      </c>
      <c r="AD1083" t="s">
        <v>0</v>
      </c>
      <c r="AE1083" s="4">
        <v>0</v>
      </c>
    </row>
    <row r="1084" spans="1:31" ht="14.1" customHeight="1" x14ac:dyDescent="0.2">
      <c r="A1084" s="2" t="s">
        <v>0</v>
      </c>
      <c r="B1084" t="s">
        <v>1</v>
      </c>
      <c r="C1084" t="s">
        <v>1878</v>
      </c>
      <c r="D1084" s="3">
        <v>44158</v>
      </c>
      <c r="E1084" s="3">
        <v>44158</v>
      </c>
      <c r="F1084" s="3">
        <v>44164</v>
      </c>
      <c r="G1084" t="s">
        <v>3</v>
      </c>
      <c r="H1084" t="s">
        <v>4</v>
      </c>
      <c r="I1084" s="4">
        <v>3300</v>
      </c>
      <c r="J1084" t="s">
        <v>5</v>
      </c>
      <c r="K1084" t="s">
        <v>4</v>
      </c>
      <c r="L1084" s="4">
        <v>3300</v>
      </c>
      <c r="M1084" s="4">
        <v>38.85</v>
      </c>
      <c r="N1084" s="13" t="str">
        <f>IF(M1084="","",IF(M1084&lt;0,-M1084&amp;"_"&amp;COUNTIF(M$2:M1084,M1084),M1084&amp;"_"&amp;COUNTIF(M$2:M1084,M1084)))</f>
        <v>38.85_1</v>
      </c>
      <c r="O1084" s="14" t="str">
        <f t="shared" si="16"/>
        <v/>
      </c>
      <c r="P1084" t="s">
        <v>1879</v>
      </c>
      <c r="Q1084" t="s">
        <v>1850</v>
      </c>
      <c r="R1084" t="s">
        <v>1881</v>
      </c>
      <c r="S1084" t="s">
        <v>0</v>
      </c>
      <c r="T1084" t="s">
        <v>9</v>
      </c>
      <c r="U1084" t="s">
        <v>10</v>
      </c>
      <c r="V1084" t="s">
        <v>0</v>
      </c>
      <c r="W1084" t="s">
        <v>0</v>
      </c>
      <c r="X1084" t="s">
        <v>0</v>
      </c>
      <c r="Y1084" t="s">
        <v>11</v>
      </c>
      <c r="Z1084" t="s">
        <v>0</v>
      </c>
      <c r="AA1084" s="3"/>
      <c r="AB1084" t="s">
        <v>0</v>
      </c>
      <c r="AC1084" t="s">
        <v>0</v>
      </c>
      <c r="AD1084" t="s">
        <v>0</v>
      </c>
      <c r="AE1084" s="4">
        <v>0</v>
      </c>
    </row>
    <row r="1085" spans="1:31" ht="14.1" customHeight="1" x14ac:dyDescent="0.2">
      <c r="A1085" s="2" t="s">
        <v>0</v>
      </c>
      <c r="B1085" t="s">
        <v>1</v>
      </c>
      <c r="C1085" t="s">
        <v>1878</v>
      </c>
      <c r="D1085" s="3">
        <v>44158</v>
      </c>
      <c r="E1085" s="3">
        <v>44158</v>
      </c>
      <c r="F1085" s="3">
        <v>44164</v>
      </c>
      <c r="G1085" t="s">
        <v>3</v>
      </c>
      <c r="H1085" t="s">
        <v>4</v>
      </c>
      <c r="I1085" s="4">
        <v>18300</v>
      </c>
      <c r="J1085" t="s">
        <v>5</v>
      </c>
      <c r="K1085" t="s">
        <v>4</v>
      </c>
      <c r="L1085" s="4">
        <v>18300</v>
      </c>
      <c r="M1085" s="4">
        <v>215.42</v>
      </c>
      <c r="N1085" s="13" t="str">
        <f>IF(M1085="","",IF(M1085&lt;0,-M1085&amp;"_"&amp;COUNTIF(M$2:M1085,M1085),M1085&amp;"_"&amp;COUNTIF(M$2:M1085,M1085)))</f>
        <v>215.42_1</v>
      </c>
      <c r="O1085" s="14" t="str">
        <f t="shared" si="16"/>
        <v/>
      </c>
      <c r="P1085" t="s">
        <v>1879</v>
      </c>
      <c r="Q1085" t="s">
        <v>1850</v>
      </c>
      <c r="R1085" t="s">
        <v>1882</v>
      </c>
      <c r="S1085" t="s">
        <v>0</v>
      </c>
      <c r="T1085" t="s">
        <v>9</v>
      </c>
      <c r="U1085" t="s">
        <v>10</v>
      </c>
      <c r="V1085" t="s">
        <v>0</v>
      </c>
      <c r="W1085" t="s">
        <v>0</v>
      </c>
      <c r="X1085" t="s">
        <v>0</v>
      </c>
      <c r="Y1085" t="s">
        <v>11</v>
      </c>
      <c r="Z1085" t="s">
        <v>0</v>
      </c>
      <c r="AA1085" s="3"/>
      <c r="AB1085" t="s">
        <v>0</v>
      </c>
      <c r="AC1085" t="s">
        <v>0</v>
      </c>
      <c r="AD1085" t="s">
        <v>0</v>
      </c>
      <c r="AE1085" s="4">
        <v>0</v>
      </c>
    </row>
    <row r="1086" spans="1:31" ht="14.1" customHeight="1" x14ac:dyDescent="0.2">
      <c r="A1086" s="2" t="s">
        <v>0</v>
      </c>
      <c r="B1086" t="s">
        <v>1</v>
      </c>
      <c r="C1086" t="s">
        <v>1878</v>
      </c>
      <c r="D1086" s="3">
        <v>44158</v>
      </c>
      <c r="E1086" s="3">
        <v>44158</v>
      </c>
      <c r="F1086" s="3">
        <v>44164</v>
      </c>
      <c r="G1086" t="s">
        <v>3</v>
      </c>
      <c r="H1086" t="s">
        <v>4</v>
      </c>
      <c r="I1086" s="4">
        <v>1140</v>
      </c>
      <c r="J1086" t="s">
        <v>5</v>
      </c>
      <c r="K1086" t="s">
        <v>4</v>
      </c>
      <c r="L1086" s="4">
        <v>1140</v>
      </c>
      <c r="M1086" s="4">
        <v>13.42</v>
      </c>
      <c r="N1086" s="13" t="str">
        <f>IF(M1086="","",IF(M1086&lt;0,-M1086&amp;"_"&amp;COUNTIF(M$2:M1086,M1086),M1086&amp;"_"&amp;COUNTIF(M$2:M1086,M1086)))</f>
        <v>13.42_2</v>
      </c>
      <c r="O1086" s="14" t="str">
        <f t="shared" si="16"/>
        <v/>
      </c>
      <c r="P1086" t="s">
        <v>1879</v>
      </c>
      <c r="Q1086" t="s">
        <v>1850</v>
      </c>
      <c r="R1086" t="s">
        <v>1883</v>
      </c>
      <c r="S1086" t="s">
        <v>0</v>
      </c>
      <c r="T1086" t="s">
        <v>9</v>
      </c>
      <c r="U1086" t="s">
        <v>10</v>
      </c>
      <c r="V1086" t="s">
        <v>0</v>
      </c>
      <c r="W1086" t="s">
        <v>0</v>
      </c>
      <c r="X1086" t="s">
        <v>0</v>
      </c>
      <c r="Y1086" t="s">
        <v>11</v>
      </c>
      <c r="Z1086" t="s">
        <v>0</v>
      </c>
      <c r="AA1086" s="3"/>
      <c r="AB1086" t="s">
        <v>0</v>
      </c>
      <c r="AC1086" t="s">
        <v>0</v>
      </c>
      <c r="AD1086" t="s">
        <v>0</v>
      </c>
      <c r="AE1086" s="4">
        <v>0</v>
      </c>
    </row>
    <row r="1087" spans="1:31" ht="14.1" customHeight="1" x14ac:dyDescent="0.2">
      <c r="A1087" s="2" t="s">
        <v>0</v>
      </c>
      <c r="B1087" t="s">
        <v>1</v>
      </c>
      <c r="C1087" t="s">
        <v>1878</v>
      </c>
      <c r="D1087" s="3">
        <v>44158</v>
      </c>
      <c r="E1087" s="3">
        <v>44158</v>
      </c>
      <c r="F1087" s="3">
        <v>44164</v>
      </c>
      <c r="G1087" t="s">
        <v>3</v>
      </c>
      <c r="H1087" t="s">
        <v>4</v>
      </c>
      <c r="I1087" s="4">
        <v>420</v>
      </c>
      <c r="J1087" t="s">
        <v>5</v>
      </c>
      <c r="K1087" t="s">
        <v>4</v>
      </c>
      <c r="L1087" s="4">
        <v>420</v>
      </c>
      <c r="M1087" s="4">
        <v>4.9400000000000004</v>
      </c>
      <c r="N1087" s="13" t="str">
        <f>IF(M1087="","",IF(M1087&lt;0,-M1087&amp;"_"&amp;COUNTIF(M$2:M1087,M1087),M1087&amp;"_"&amp;COUNTIF(M$2:M1087,M1087)))</f>
        <v>4.94_4</v>
      </c>
      <c r="O1087" s="14" t="str">
        <f t="shared" si="16"/>
        <v/>
      </c>
      <c r="P1087" t="s">
        <v>1879</v>
      </c>
      <c r="Q1087" t="s">
        <v>1850</v>
      </c>
      <c r="R1087" t="s">
        <v>1884</v>
      </c>
      <c r="S1087" t="s">
        <v>0</v>
      </c>
      <c r="T1087" t="s">
        <v>9</v>
      </c>
      <c r="U1087" t="s">
        <v>10</v>
      </c>
      <c r="V1087" t="s">
        <v>0</v>
      </c>
      <c r="W1087" t="s">
        <v>0</v>
      </c>
      <c r="X1087" t="s">
        <v>0</v>
      </c>
      <c r="Y1087" t="s">
        <v>11</v>
      </c>
      <c r="Z1087" t="s">
        <v>0</v>
      </c>
      <c r="AA1087" s="3"/>
      <c r="AB1087" t="s">
        <v>0</v>
      </c>
      <c r="AC1087" t="s">
        <v>0</v>
      </c>
      <c r="AD1087" t="s">
        <v>0</v>
      </c>
      <c r="AE1087" s="4">
        <v>0</v>
      </c>
    </row>
    <row r="1088" spans="1:31" ht="14.1" customHeight="1" x14ac:dyDescent="0.2">
      <c r="A1088" s="2" t="s">
        <v>0</v>
      </c>
      <c r="B1088" t="s">
        <v>1</v>
      </c>
      <c r="C1088" t="s">
        <v>1878</v>
      </c>
      <c r="D1088" s="3">
        <v>44158</v>
      </c>
      <c r="E1088" s="3">
        <v>44158</v>
      </c>
      <c r="F1088" s="3">
        <v>44164</v>
      </c>
      <c r="G1088" t="s">
        <v>3</v>
      </c>
      <c r="H1088" t="s">
        <v>4</v>
      </c>
      <c r="I1088" s="4">
        <v>1080</v>
      </c>
      <c r="J1088" t="s">
        <v>5</v>
      </c>
      <c r="K1088" t="s">
        <v>4</v>
      </c>
      <c r="L1088" s="4">
        <v>1080</v>
      </c>
      <c r="M1088" s="4">
        <v>12.71</v>
      </c>
      <c r="N1088" s="13" t="str">
        <f>IF(M1088="","",IF(M1088&lt;0,-M1088&amp;"_"&amp;COUNTIF(M$2:M1088,M1088),M1088&amp;"_"&amp;COUNTIF(M$2:M1088,M1088)))</f>
        <v>12.71_5</v>
      </c>
      <c r="O1088" s="14" t="str">
        <f t="shared" si="16"/>
        <v/>
      </c>
      <c r="P1088" t="s">
        <v>1879</v>
      </c>
      <c r="Q1088" t="s">
        <v>1850</v>
      </c>
      <c r="R1088" t="s">
        <v>1885</v>
      </c>
      <c r="S1088" t="s">
        <v>0</v>
      </c>
      <c r="T1088" t="s">
        <v>9</v>
      </c>
      <c r="U1088" t="s">
        <v>10</v>
      </c>
      <c r="V1088" t="s">
        <v>0</v>
      </c>
      <c r="W1088" t="s">
        <v>0</v>
      </c>
      <c r="X1088" t="s">
        <v>0</v>
      </c>
      <c r="Y1088" t="s">
        <v>11</v>
      </c>
      <c r="Z1088" t="s">
        <v>0</v>
      </c>
      <c r="AA1088" s="3"/>
      <c r="AB1088" t="s">
        <v>0</v>
      </c>
      <c r="AC1088" t="s">
        <v>0</v>
      </c>
      <c r="AD1088" t="s">
        <v>0</v>
      </c>
      <c r="AE1088" s="4">
        <v>0</v>
      </c>
    </row>
    <row r="1089" spans="1:31" ht="14.1" customHeight="1" x14ac:dyDescent="0.2">
      <c r="A1089" s="2" t="s">
        <v>0</v>
      </c>
      <c r="B1089" t="s">
        <v>1</v>
      </c>
      <c r="C1089" t="s">
        <v>1887</v>
      </c>
      <c r="D1089" s="3">
        <v>44158</v>
      </c>
      <c r="E1089" s="3">
        <v>44158</v>
      </c>
      <c r="F1089" s="3">
        <v>44172</v>
      </c>
      <c r="G1089" t="s">
        <v>3</v>
      </c>
      <c r="H1089" t="s">
        <v>4</v>
      </c>
      <c r="I1089" s="4">
        <v>32500</v>
      </c>
      <c r="J1089" t="s">
        <v>5</v>
      </c>
      <c r="K1089" t="s">
        <v>4</v>
      </c>
      <c r="L1089" s="4">
        <v>32500</v>
      </c>
      <c r="M1089" s="4">
        <v>382.58</v>
      </c>
      <c r="N1089" s="13" t="str">
        <f>IF(M1089="","",IF(M1089&lt;0,-M1089&amp;"_"&amp;COUNTIF(M$2:M1089,M1089),M1089&amp;"_"&amp;COUNTIF(M$2:M1089,M1089)))</f>
        <v>382.58_1</v>
      </c>
      <c r="O1089" s="14" t="str">
        <f t="shared" si="16"/>
        <v/>
      </c>
      <c r="P1089" t="s">
        <v>1863</v>
      </c>
      <c r="Q1089" t="s">
        <v>1850</v>
      </c>
      <c r="R1089" t="s">
        <v>1864</v>
      </c>
      <c r="S1089" t="s">
        <v>0</v>
      </c>
      <c r="T1089" t="s">
        <v>9</v>
      </c>
      <c r="U1089" t="s">
        <v>10</v>
      </c>
      <c r="V1089" t="s">
        <v>0</v>
      </c>
      <c r="W1089" t="s">
        <v>0</v>
      </c>
      <c r="X1089" t="s">
        <v>0</v>
      </c>
      <c r="Y1089" t="s">
        <v>11</v>
      </c>
      <c r="Z1089" t="s">
        <v>0</v>
      </c>
      <c r="AA1089" s="3"/>
      <c r="AB1089" t="s">
        <v>0</v>
      </c>
      <c r="AC1089" t="s">
        <v>0</v>
      </c>
      <c r="AD1089" t="s">
        <v>0</v>
      </c>
      <c r="AE1089" s="4">
        <v>0</v>
      </c>
    </row>
    <row r="1090" spans="1:31" ht="14.1" customHeight="1" x14ac:dyDescent="0.2">
      <c r="A1090" s="2" t="s">
        <v>0</v>
      </c>
      <c r="B1090" t="s">
        <v>1</v>
      </c>
      <c r="C1090" t="s">
        <v>1887</v>
      </c>
      <c r="D1090" s="3">
        <v>44158</v>
      </c>
      <c r="E1090" s="3">
        <v>44158</v>
      </c>
      <c r="F1090" s="3">
        <v>44172</v>
      </c>
      <c r="G1090" t="s">
        <v>3</v>
      </c>
      <c r="H1090" t="s">
        <v>4</v>
      </c>
      <c r="I1090" s="4">
        <v>15500</v>
      </c>
      <c r="J1090" t="s">
        <v>5</v>
      </c>
      <c r="K1090" t="s">
        <v>4</v>
      </c>
      <c r="L1090" s="4">
        <v>15500</v>
      </c>
      <c r="M1090" s="4">
        <v>182.46</v>
      </c>
      <c r="N1090" s="13" t="str">
        <f>IF(M1090="","",IF(M1090&lt;0,-M1090&amp;"_"&amp;COUNTIF(M$2:M1090,M1090),M1090&amp;"_"&amp;COUNTIF(M$2:M1090,M1090)))</f>
        <v>182.46_4</v>
      </c>
      <c r="O1090" s="14" t="str">
        <f t="shared" ref="O1090:O1153" si="17">IF(COUNTIF(N:N,N1090)=2,"x","")</f>
        <v/>
      </c>
      <c r="P1090" t="s">
        <v>1863</v>
      </c>
      <c r="Q1090" t="s">
        <v>1850</v>
      </c>
      <c r="R1090" t="s">
        <v>1865</v>
      </c>
      <c r="S1090" t="s">
        <v>0</v>
      </c>
      <c r="T1090" t="s">
        <v>9</v>
      </c>
      <c r="U1090" t="s">
        <v>10</v>
      </c>
      <c r="V1090" t="s">
        <v>0</v>
      </c>
      <c r="W1090" t="s">
        <v>0</v>
      </c>
      <c r="X1090" t="s">
        <v>0</v>
      </c>
      <c r="Y1090" t="s">
        <v>11</v>
      </c>
      <c r="Z1090" t="s">
        <v>0</v>
      </c>
      <c r="AA1090" s="3"/>
      <c r="AB1090" t="s">
        <v>0</v>
      </c>
      <c r="AC1090" t="s">
        <v>0</v>
      </c>
      <c r="AD1090" t="s">
        <v>0</v>
      </c>
      <c r="AE1090" s="4">
        <v>0</v>
      </c>
    </row>
    <row r="1091" spans="1:31" ht="14.1" customHeight="1" x14ac:dyDescent="0.2">
      <c r="A1091" s="2" t="s">
        <v>0</v>
      </c>
      <c r="B1091" t="s">
        <v>1</v>
      </c>
      <c r="C1091" t="s">
        <v>1887</v>
      </c>
      <c r="D1091" s="3">
        <v>44158</v>
      </c>
      <c r="E1091" s="3">
        <v>44158</v>
      </c>
      <c r="F1091" s="3">
        <v>44172</v>
      </c>
      <c r="G1091" t="s">
        <v>3</v>
      </c>
      <c r="H1091" t="s">
        <v>4</v>
      </c>
      <c r="I1091" s="4">
        <v>2700</v>
      </c>
      <c r="J1091" t="s">
        <v>5</v>
      </c>
      <c r="K1091" t="s">
        <v>4</v>
      </c>
      <c r="L1091" s="4">
        <v>2700</v>
      </c>
      <c r="M1091" s="4">
        <v>31.78</v>
      </c>
      <c r="N1091" s="13" t="str">
        <f>IF(M1091="","",IF(M1091&lt;0,-M1091&amp;"_"&amp;COUNTIF(M$2:M1091,M1091),M1091&amp;"_"&amp;COUNTIF(M$2:M1091,M1091)))</f>
        <v>31.78_7</v>
      </c>
      <c r="O1091" s="14" t="str">
        <f t="shared" si="17"/>
        <v/>
      </c>
      <c r="P1091" t="s">
        <v>1863</v>
      </c>
      <c r="Q1091" t="s">
        <v>1850</v>
      </c>
      <c r="R1091" t="s">
        <v>1866</v>
      </c>
      <c r="S1091" t="s">
        <v>0</v>
      </c>
      <c r="T1091" t="s">
        <v>9</v>
      </c>
      <c r="U1091" t="s">
        <v>10</v>
      </c>
      <c r="V1091" t="s">
        <v>0</v>
      </c>
      <c r="W1091" t="s">
        <v>0</v>
      </c>
      <c r="X1091" t="s">
        <v>0</v>
      </c>
      <c r="Y1091" t="s">
        <v>11</v>
      </c>
      <c r="Z1091" t="s">
        <v>0</v>
      </c>
      <c r="AA1091" s="3"/>
      <c r="AB1091" t="s">
        <v>0</v>
      </c>
      <c r="AC1091" t="s">
        <v>0</v>
      </c>
      <c r="AD1091" t="s">
        <v>0</v>
      </c>
      <c r="AE1091" s="4">
        <v>0</v>
      </c>
    </row>
    <row r="1092" spans="1:31" ht="14.1" customHeight="1" x14ac:dyDescent="0.2">
      <c r="A1092" s="2" t="s">
        <v>0</v>
      </c>
      <c r="B1092" t="s">
        <v>1</v>
      </c>
      <c r="C1092" t="s">
        <v>1888</v>
      </c>
      <c r="D1092" s="3">
        <v>44159</v>
      </c>
      <c r="E1092" s="3">
        <v>44159</v>
      </c>
      <c r="F1092" s="3">
        <v>44159</v>
      </c>
      <c r="G1092" t="s">
        <v>3</v>
      </c>
      <c r="H1092" t="s">
        <v>4</v>
      </c>
      <c r="I1092" s="4">
        <v>9750</v>
      </c>
      <c r="J1092" t="s">
        <v>5</v>
      </c>
      <c r="K1092" t="s">
        <v>4</v>
      </c>
      <c r="L1092" s="4">
        <v>9750</v>
      </c>
      <c r="M1092" s="4">
        <v>114.77</v>
      </c>
      <c r="N1092" s="13" t="str">
        <f>IF(M1092="","",IF(M1092&lt;0,-M1092&amp;"_"&amp;COUNTIF(M$2:M1092,M1092),M1092&amp;"_"&amp;COUNTIF(M$2:M1092,M1092)))</f>
        <v>114.77_1</v>
      </c>
      <c r="O1092" s="14" t="str">
        <f t="shared" si="17"/>
        <v/>
      </c>
      <c r="P1092" t="s">
        <v>1889</v>
      </c>
      <c r="Q1092" t="s">
        <v>1890</v>
      </c>
      <c r="R1092" t="s">
        <v>234</v>
      </c>
      <c r="S1092" t="s">
        <v>0</v>
      </c>
      <c r="T1092" t="s">
        <v>9</v>
      </c>
      <c r="U1092" t="s">
        <v>1476</v>
      </c>
      <c r="V1092" t="s">
        <v>0</v>
      </c>
      <c r="W1092" t="s">
        <v>0</v>
      </c>
      <c r="X1092" t="s">
        <v>0</v>
      </c>
      <c r="Y1092" t="s">
        <v>11</v>
      </c>
      <c r="Z1092" t="s">
        <v>0</v>
      </c>
      <c r="AA1092" s="3"/>
      <c r="AB1092" t="s">
        <v>0</v>
      </c>
      <c r="AC1092" t="s">
        <v>0</v>
      </c>
      <c r="AD1092" t="s">
        <v>0</v>
      </c>
      <c r="AE1092" s="4">
        <v>0</v>
      </c>
    </row>
    <row r="1093" spans="1:31" ht="14.1" customHeight="1" x14ac:dyDescent="0.2">
      <c r="A1093" s="2" t="s">
        <v>0</v>
      </c>
      <c r="B1093" t="s">
        <v>1</v>
      </c>
      <c r="C1093" t="s">
        <v>1891</v>
      </c>
      <c r="D1093" s="3">
        <v>44160</v>
      </c>
      <c r="E1093" s="3">
        <v>44160</v>
      </c>
      <c r="F1093" s="3">
        <v>44164</v>
      </c>
      <c r="G1093" t="s">
        <v>3</v>
      </c>
      <c r="H1093" t="s">
        <v>4</v>
      </c>
      <c r="I1093" s="4">
        <v>20000</v>
      </c>
      <c r="J1093" t="s">
        <v>5</v>
      </c>
      <c r="K1093" t="s">
        <v>4</v>
      </c>
      <c r="L1093" s="4">
        <v>20000</v>
      </c>
      <c r="M1093" s="4">
        <v>235.44</v>
      </c>
      <c r="N1093" s="13" t="str">
        <f>IF(M1093="","",IF(M1093&lt;0,-M1093&amp;"_"&amp;COUNTIF(M$2:M1093,M1093),M1093&amp;"_"&amp;COUNTIF(M$2:M1093,M1093)))</f>
        <v>235.44_1</v>
      </c>
      <c r="O1093" s="14" t="str">
        <f t="shared" si="17"/>
        <v/>
      </c>
      <c r="P1093" t="s">
        <v>300</v>
      </c>
      <c r="Q1093" t="s">
        <v>1892</v>
      </c>
      <c r="R1093" t="s">
        <v>1893</v>
      </c>
      <c r="S1093" t="s">
        <v>0</v>
      </c>
      <c r="T1093" t="s">
        <v>9</v>
      </c>
      <c r="U1093" t="s">
        <v>59</v>
      </c>
      <c r="V1093" t="s">
        <v>0</v>
      </c>
      <c r="W1093" t="s">
        <v>0</v>
      </c>
      <c r="X1093" t="s">
        <v>0</v>
      </c>
      <c r="Y1093" t="s">
        <v>11</v>
      </c>
      <c r="Z1093" t="s">
        <v>0</v>
      </c>
      <c r="AA1093" s="3"/>
      <c r="AB1093" t="s">
        <v>0</v>
      </c>
      <c r="AC1093" t="s">
        <v>0</v>
      </c>
      <c r="AD1093" t="s">
        <v>0</v>
      </c>
      <c r="AE1093" s="4">
        <v>0</v>
      </c>
    </row>
    <row r="1094" spans="1:31" ht="14.1" customHeight="1" x14ac:dyDescent="0.2">
      <c r="A1094" s="2" t="s">
        <v>0</v>
      </c>
      <c r="B1094" t="s">
        <v>1</v>
      </c>
      <c r="C1094" t="s">
        <v>1894</v>
      </c>
      <c r="D1094" s="3">
        <v>44160</v>
      </c>
      <c r="E1094" s="3">
        <v>44160</v>
      </c>
      <c r="F1094" s="3">
        <v>44164</v>
      </c>
      <c r="G1094" t="s">
        <v>3</v>
      </c>
      <c r="H1094" t="s">
        <v>130</v>
      </c>
      <c r="I1094" s="4">
        <v>1600</v>
      </c>
      <c r="J1094" t="s">
        <v>131</v>
      </c>
      <c r="K1094" t="s">
        <v>4</v>
      </c>
      <c r="L1094" s="4">
        <v>148976</v>
      </c>
      <c r="M1094" s="4">
        <v>1907.74</v>
      </c>
      <c r="N1094" s="13" t="str">
        <f>IF(M1094="","",IF(M1094&lt;0,-M1094&amp;"_"&amp;COUNTIF(M$2:M1094,M1094),M1094&amp;"_"&amp;COUNTIF(M$2:M1094,M1094)))</f>
        <v>1907.74_1</v>
      </c>
      <c r="O1094" s="14" t="str">
        <f t="shared" si="17"/>
        <v/>
      </c>
      <c r="P1094" t="s">
        <v>1895</v>
      </c>
      <c r="Q1094" t="s">
        <v>1892</v>
      </c>
      <c r="R1094" t="s">
        <v>1896</v>
      </c>
      <c r="S1094" t="s">
        <v>0</v>
      </c>
      <c r="T1094" t="s">
        <v>9</v>
      </c>
      <c r="U1094" t="s">
        <v>10</v>
      </c>
      <c r="V1094" t="s">
        <v>0</v>
      </c>
      <c r="W1094" t="s">
        <v>0</v>
      </c>
      <c r="X1094" t="s">
        <v>0</v>
      </c>
      <c r="Y1094" t="s">
        <v>11</v>
      </c>
      <c r="Z1094" t="s">
        <v>0</v>
      </c>
      <c r="AA1094" s="3"/>
      <c r="AB1094" t="s">
        <v>0</v>
      </c>
      <c r="AC1094" t="s">
        <v>0</v>
      </c>
      <c r="AD1094" t="s">
        <v>0</v>
      </c>
      <c r="AE1094" s="4">
        <v>0</v>
      </c>
    </row>
    <row r="1095" spans="1:31" ht="14.1" customHeight="1" x14ac:dyDescent="0.2">
      <c r="A1095" s="2" t="s">
        <v>0</v>
      </c>
      <c r="B1095" t="s">
        <v>1</v>
      </c>
      <c r="C1095" t="s">
        <v>1894</v>
      </c>
      <c r="D1095" s="3">
        <v>44160</v>
      </c>
      <c r="E1095" s="3">
        <v>44160</v>
      </c>
      <c r="F1095" s="3">
        <v>44164</v>
      </c>
      <c r="G1095" t="s">
        <v>3</v>
      </c>
      <c r="H1095" t="s">
        <v>130</v>
      </c>
      <c r="I1095" s="4">
        <v>120</v>
      </c>
      <c r="J1095" t="s">
        <v>131</v>
      </c>
      <c r="K1095" t="s">
        <v>4</v>
      </c>
      <c r="L1095" s="4">
        <v>11173.2</v>
      </c>
      <c r="M1095" s="4">
        <v>143.08000000000001</v>
      </c>
      <c r="N1095" s="13" t="str">
        <f>IF(M1095="","",IF(M1095&lt;0,-M1095&amp;"_"&amp;COUNTIF(M$2:M1095,M1095),M1095&amp;"_"&amp;COUNTIF(M$2:M1095,M1095)))</f>
        <v>143.08_1</v>
      </c>
      <c r="O1095" s="14" t="str">
        <f t="shared" si="17"/>
        <v/>
      </c>
      <c r="P1095" t="s">
        <v>1895</v>
      </c>
      <c r="Q1095" t="s">
        <v>1892</v>
      </c>
      <c r="R1095" t="s">
        <v>1897</v>
      </c>
      <c r="S1095" t="s">
        <v>0</v>
      </c>
      <c r="T1095" t="s">
        <v>9</v>
      </c>
      <c r="U1095" t="s">
        <v>10</v>
      </c>
      <c r="V1095" t="s">
        <v>0</v>
      </c>
      <c r="W1095" t="s">
        <v>0</v>
      </c>
      <c r="X1095" t="s">
        <v>0</v>
      </c>
      <c r="Y1095" t="s">
        <v>11</v>
      </c>
      <c r="Z1095" t="s">
        <v>0</v>
      </c>
      <c r="AA1095" s="3"/>
      <c r="AB1095" t="s">
        <v>0</v>
      </c>
      <c r="AC1095" t="s">
        <v>0</v>
      </c>
      <c r="AD1095" t="s">
        <v>0</v>
      </c>
      <c r="AE1095" s="4">
        <v>0</v>
      </c>
    </row>
    <row r="1096" spans="1:31" ht="14.1" customHeight="1" x14ac:dyDescent="0.2">
      <c r="A1096" s="2" t="s">
        <v>0</v>
      </c>
      <c r="B1096" t="s">
        <v>1</v>
      </c>
      <c r="C1096" t="s">
        <v>1898</v>
      </c>
      <c r="D1096" s="3">
        <v>44160</v>
      </c>
      <c r="E1096" s="3">
        <v>44160</v>
      </c>
      <c r="F1096" s="3">
        <v>44164</v>
      </c>
      <c r="G1096" t="s">
        <v>3</v>
      </c>
      <c r="H1096" t="s">
        <v>4</v>
      </c>
      <c r="I1096" s="4">
        <v>3300</v>
      </c>
      <c r="J1096" t="s">
        <v>5</v>
      </c>
      <c r="K1096" t="s">
        <v>4</v>
      </c>
      <c r="L1096" s="4">
        <v>3300</v>
      </c>
      <c r="M1096" s="4">
        <v>38.85</v>
      </c>
      <c r="N1096" s="13" t="str">
        <f>IF(M1096="","",IF(M1096&lt;0,-M1096&amp;"_"&amp;COUNTIF(M$2:M1096,M1096),M1096&amp;"_"&amp;COUNTIF(M$2:M1096,M1096)))</f>
        <v>38.85_2</v>
      </c>
      <c r="O1096" s="14" t="str">
        <f t="shared" si="17"/>
        <v/>
      </c>
      <c r="P1096" t="s">
        <v>1899</v>
      </c>
      <c r="Q1096" t="s">
        <v>1892</v>
      </c>
      <c r="R1096" t="s">
        <v>1900</v>
      </c>
      <c r="S1096" t="s">
        <v>0</v>
      </c>
      <c r="T1096" t="s">
        <v>9</v>
      </c>
      <c r="U1096" t="s">
        <v>139</v>
      </c>
      <c r="V1096" t="s">
        <v>0</v>
      </c>
      <c r="W1096" t="s">
        <v>0</v>
      </c>
      <c r="X1096" t="s">
        <v>0</v>
      </c>
      <c r="Y1096" t="s">
        <v>11</v>
      </c>
      <c r="Z1096" t="s">
        <v>0</v>
      </c>
      <c r="AA1096" s="3"/>
      <c r="AB1096" t="s">
        <v>0</v>
      </c>
      <c r="AC1096" t="s">
        <v>0</v>
      </c>
      <c r="AD1096" t="s">
        <v>0</v>
      </c>
      <c r="AE1096" s="4">
        <v>0</v>
      </c>
    </row>
    <row r="1097" spans="1:31" ht="14.1" customHeight="1" x14ac:dyDescent="0.2">
      <c r="A1097" s="2" t="s">
        <v>0</v>
      </c>
      <c r="B1097" t="s">
        <v>1</v>
      </c>
      <c r="C1097" t="s">
        <v>1901</v>
      </c>
      <c r="D1097" s="3">
        <v>44160</v>
      </c>
      <c r="E1097" s="3">
        <v>44160</v>
      </c>
      <c r="F1097" s="3">
        <v>44164</v>
      </c>
      <c r="G1097" t="s">
        <v>3</v>
      </c>
      <c r="H1097" t="s">
        <v>4</v>
      </c>
      <c r="I1097" s="4">
        <v>750</v>
      </c>
      <c r="J1097" t="s">
        <v>5</v>
      </c>
      <c r="K1097" t="s">
        <v>4</v>
      </c>
      <c r="L1097" s="4">
        <v>750</v>
      </c>
      <c r="M1097" s="4">
        <v>8.83</v>
      </c>
      <c r="N1097" s="13" t="str">
        <f>IF(M1097="","",IF(M1097&lt;0,-M1097&amp;"_"&amp;COUNTIF(M$2:M1097,M1097),M1097&amp;"_"&amp;COUNTIF(M$2:M1097,M1097)))</f>
        <v>8.83_6</v>
      </c>
      <c r="O1097" s="14" t="str">
        <f t="shared" si="17"/>
        <v/>
      </c>
      <c r="P1097" t="s">
        <v>1902</v>
      </c>
      <c r="Q1097" t="s">
        <v>1892</v>
      </c>
      <c r="R1097" t="s">
        <v>1903</v>
      </c>
      <c r="S1097" t="s">
        <v>0</v>
      </c>
      <c r="T1097" t="s">
        <v>9</v>
      </c>
      <c r="U1097" t="s">
        <v>10</v>
      </c>
      <c r="V1097" t="s">
        <v>0</v>
      </c>
      <c r="W1097" t="s">
        <v>0</v>
      </c>
      <c r="X1097" t="s">
        <v>0</v>
      </c>
      <c r="Y1097" t="s">
        <v>11</v>
      </c>
      <c r="Z1097" t="s">
        <v>0</v>
      </c>
      <c r="AA1097" s="3"/>
      <c r="AB1097" t="s">
        <v>0</v>
      </c>
      <c r="AC1097" t="s">
        <v>0</v>
      </c>
      <c r="AD1097" t="s">
        <v>0</v>
      </c>
      <c r="AE1097" s="4">
        <v>0</v>
      </c>
    </row>
    <row r="1098" spans="1:31" ht="14.1" customHeight="1" x14ac:dyDescent="0.2">
      <c r="A1098" s="2" t="s">
        <v>0</v>
      </c>
      <c r="B1098" t="s">
        <v>1</v>
      </c>
      <c r="C1098" t="s">
        <v>1901</v>
      </c>
      <c r="D1098" s="3">
        <v>44160</v>
      </c>
      <c r="E1098" s="3">
        <v>44160</v>
      </c>
      <c r="F1098" s="3">
        <v>44164</v>
      </c>
      <c r="G1098" t="s">
        <v>3</v>
      </c>
      <c r="H1098" t="s">
        <v>4</v>
      </c>
      <c r="I1098" s="4">
        <v>556</v>
      </c>
      <c r="J1098" t="s">
        <v>5</v>
      </c>
      <c r="K1098" t="s">
        <v>4</v>
      </c>
      <c r="L1098" s="4">
        <v>556</v>
      </c>
      <c r="M1098" s="4">
        <v>6.55</v>
      </c>
      <c r="N1098" s="13" t="str">
        <f>IF(M1098="","",IF(M1098&lt;0,-M1098&amp;"_"&amp;COUNTIF(M$2:M1098,M1098),M1098&amp;"_"&amp;COUNTIF(M$2:M1098,M1098)))</f>
        <v>6.55_1</v>
      </c>
      <c r="O1098" s="14" t="str">
        <f t="shared" si="17"/>
        <v/>
      </c>
      <c r="P1098" t="s">
        <v>1902</v>
      </c>
      <c r="Q1098" t="s">
        <v>1892</v>
      </c>
      <c r="R1098" t="s">
        <v>158</v>
      </c>
      <c r="S1098" t="s">
        <v>0</v>
      </c>
      <c r="T1098" t="s">
        <v>9</v>
      </c>
      <c r="U1098" t="s">
        <v>10</v>
      </c>
      <c r="V1098" t="s">
        <v>0</v>
      </c>
      <c r="W1098" t="s">
        <v>0</v>
      </c>
      <c r="X1098" t="s">
        <v>0</v>
      </c>
      <c r="Y1098" t="s">
        <v>11</v>
      </c>
      <c r="Z1098" t="s">
        <v>0</v>
      </c>
      <c r="AA1098" s="3"/>
      <c r="AB1098" t="s">
        <v>0</v>
      </c>
      <c r="AC1098" t="s">
        <v>0</v>
      </c>
      <c r="AD1098" t="s">
        <v>0</v>
      </c>
      <c r="AE1098" s="4">
        <v>0</v>
      </c>
    </row>
    <row r="1099" spans="1:31" ht="14.1" customHeight="1" x14ac:dyDescent="0.2">
      <c r="A1099" s="2" t="s">
        <v>0</v>
      </c>
      <c r="B1099" t="s">
        <v>1</v>
      </c>
      <c r="C1099" t="s">
        <v>1904</v>
      </c>
      <c r="D1099" s="3">
        <v>44160</v>
      </c>
      <c r="E1099" s="3">
        <v>44160</v>
      </c>
      <c r="F1099" s="3">
        <v>44164</v>
      </c>
      <c r="G1099" t="s">
        <v>3</v>
      </c>
      <c r="H1099" t="s">
        <v>4</v>
      </c>
      <c r="I1099" s="4">
        <v>6760</v>
      </c>
      <c r="J1099" t="s">
        <v>5</v>
      </c>
      <c r="K1099" t="s">
        <v>4</v>
      </c>
      <c r="L1099" s="4">
        <v>6760</v>
      </c>
      <c r="M1099" s="4">
        <v>79.58</v>
      </c>
      <c r="N1099" s="13" t="str">
        <f>IF(M1099="","",IF(M1099&lt;0,-M1099&amp;"_"&amp;COUNTIF(M$2:M1099,M1099),M1099&amp;"_"&amp;COUNTIF(M$2:M1099,M1099)))</f>
        <v>79.58_1</v>
      </c>
      <c r="O1099" s="14" t="str">
        <f t="shared" si="17"/>
        <v/>
      </c>
      <c r="P1099" t="s">
        <v>1905</v>
      </c>
      <c r="Q1099" t="s">
        <v>1892</v>
      </c>
      <c r="R1099" t="s">
        <v>1906</v>
      </c>
      <c r="S1099" t="s">
        <v>0</v>
      </c>
      <c r="T1099" t="s">
        <v>9</v>
      </c>
      <c r="U1099" t="s">
        <v>10</v>
      </c>
      <c r="V1099" t="s">
        <v>0</v>
      </c>
      <c r="W1099" t="s">
        <v>0</v>
      </c>
      <c r="X1099" t="s">
        <v>0</v>
      </c>
      <c r="Y1099" t="s">
        <v>11</v>
      </c>
      <c r="Z1099" t="s">
        <v>0</v>
      </c>
      <c r="AA1099" s="3"/>
      <c r="AB1099" t="s">
        <v>0</v>
      </c>
      <c r="AC1099" t="s">
        <v>0</v>
      </c>
      <c r="AD1099" t="s">
        <v>0</v>
      </c>
      <c r="AE1099" s="4">
        <v>0</v>
      </c>
    </row>
    <row r="1100" spans="1:31" ht="14.1" customHeight="1" x14ac:dyDescent="0.2">
      <c r="A1100" s="2" t="s">
        <v>0</v>
      </c>
      <c r="B1100" t="s">
        <v>1</v>
      </c>
      <c r="C1100" t="s">
        <v>1904</v>
      </c>
      <c r="D1100" s="3">
        <v>44160</v>
      </c>
      <c r="E1100" s="3">
        <v>44160</v>
      </c>
      <c r="F1100" s="3">
        <v>44164</v>
      </c>
      <c r="G1100" t="s">
        <v>3</v>
      </c>
      <c r="H1100" t="s">
        <v>4</v>
      </c>
      <c r="I1100" s="4">
        <v>2150</v>
      </c>
      <c r="J1100" t="s">
        <v>5</v>
      </c>
      <c r="K1100" t="s">
        <v>4</v>
      </c>
      <c r="L1100" s="4">
        <v>2150</v>
      </c>
      <c r="M1100" s="4">
        <v>25.31</v>
      </c>
      <c r="N1100" s="13" t="str">
        <f>IF(M1100="","",IF(M1100&lt;0,-M1100&amp;"_"&amp;COUNTIF(M$2:M1100,M1100),M1100&amp;"_"&amp;COUNTIF(M$2:M1100,M1100)))</f>
        <v>25.31_3</v>
      </c>
      <c r="O1100" s="14" t="str">
        <f t="shared" si="17"/>
        <v/>
      </c>
      <c r="P1100" t="s">
        <v>1905</v>
      </c>
      <c r="Q1100" t="s">
        <v>1892</v>
      </c>
      <c r="R1100" t="s">
        <v>1907</v>
      </c>
      <c r="S1100" t="s">
        <v>0</v>
      </c>
      <c r="T1100" t="s">
        <v>9</v>
      </c>
      <c r="U1100" t="s">
        <v>10</v>
      </c>
      <c r="V1100" t="s">
        <v>0</v>
      </c>
      <c r="W1100" t="s">
        <v>0</v>
      </c>
      <c r="X1100" t="s">
        <v>0</v>
      </c>
      <c r="Y1100" t="s">
        <v>11</v>
      </c>
      <c r="Z1100" t="s">
        <v>0</v>
      </c>
      <c r="AA1100" s="3"/>
      <c r="AB1100" t="s">
        <v>0</v>
      </c>
      <c r="AC1100" t="s">
        <v>0</v>
      </c>
      <c r="AD1100" t="s">
        <v>0</v>
      </c>
      <c r="AE1100" s="4">
        <v>0</v>
      </c>
    </row>
    <row r="1101" spans="1:31" ht="14.1" customHeight="1" x14ac:dyDescent="0.2">
      <c r="A1101" s="2" t="s">
        <v>0</v>
      </c>
      <c r="B1101" t="s">
        <v>1</v>
      </c>
      <c r="C1101" t="s">
        <v>1908</v>
      </c>
      <c r="D1101" s="3">
        <v>44161</v>
      </c>
      <c r="E1101" s="3">
        <v>44161</v>
      </c>
      <c r="F1101" s="3">
        <v>44164</v>
      </c>
      <c r="G1101" t="s">
        <v>3</v>
      </c>
      <c r="H1101" t="s">
        <v>4</v>
      </c>
      <c r="I1101" s="4">
        <v>16000</v>
      </c>
      <c r="J1101" t="s">
        <v>5</v>
      </c>
      <c r="K1101" t="s">
        <v>4</v>
      </c>
      <c r="L1101" s="4">
        <v>16000</v>
      </c>
      <c r="M1101" s="4">
        <v>188.35</v>
      </c>
      <c r="N1101" s="13" t="str">
        <f>IF(M1101="","",IF(M1101&lt;0,-M1101&amp;"_"&amp;COUNTIF(M$2:M1101,M1101),M1101&amp;"_"&amp;COUNTIF(M$2:M1101,M1101)))</f>
        <v>188.35_2</v>
      </c>
      <c r="O1101" s="14" t="str">
        <f t="shared" si="17"/>
        <v/>
      </c>
      <c r="P1101" t="s">
        <v>1909</v>
      </c>
      <c r="Q1101" t="s">
        <v>1910</v>
      </c>
      <c r="R1101" t="s">
        <v>1911</v>
      </c>
      <c r="S1101" t="s">
        <v>0</v>
      </c>
      <c r="T1101" t="s">
        <v>9</v>
      </c>
      <c r="U1101" t="s">
        <v>10</v>
      </c>
      <c r="V1101" t="s">
        <v>0</v>
      </c>
      <c r="W1101" t="s">
        <v>0</v>
      </c>
      <c r="X1101" t="s">
        <v>0</v>
      </c>
      <c r="Y1101" t="s">
        <v>11</v>
      </c>
      <c r="Z1101" t="s">
        <v>0</v>
      </c>
      <c r="AA1101" s="3"/>
      <c r="AB1101" t="s">
        <v>0</v>
      </c>
      <c r="AC1101" t="s">
        <v>0</v>
      </c>
      <c r="AD1101" t="s">
        <v>0</v>
      </c>
      <c r="AE1101" s="4">
        <v>0</v>
      </c>
    </row>
    <row r="1102" spans="1:31" ht="14.1" customHeight="1" x14ac:dyDescent="0.2">
      <c r="A1102" s="2" t="s">
        <v>0</v>
      </c>
      <c r="B1102" t="s">
        <v>1</v>
      </c>
      <c r="C1102" t="s">
        <v>1908</v>
      </c>
      <c r="D1102" s="3">
        <v>44161</v>
      </c>
      <c r="E1102" s="3">
        <v>44161</v>
      </c>
      <c r="F1102" s="3">
        <v>44164</v>
      </c>
      <c r="G1102" t="s">
        <v>3</v>
      </c>
      <c r="H1102" t="s">
        <v>4</v>
      </c>
      <c r="I1102" s="4">
        <v>57500</v>
      </c>
      <c r="J1102" t="s">
        <v>5</v>
      </c>
      <c r="K1102" t="s">
        <v>4</v>
      </c>
      <c r="L1102" s="4">
        <v>57500</v>
      </c>
      <c r="M1102" s="4">
        <v>676.87</v>
      </c>
      <c r="N1102" s="13" t="str">
        <f>IF(M1102="","",IF(M1102&lt;0,-M1102&amp;"_"&amp;COUNTIF(M$2:M1102,M1102),M1102&amp;"_"&amp;COUNTIF(M$2:M1102,M1102)))</f>
        <v>676.87_1</v>
      </c>
      <c r="O1102" s="14" t="str">
        <f t="shared" si="17"/>
        <v/>
      </c>
      <c r="P1102" t="s">
        <v>1909</v>
      </c>
      <c r="Q1102" t="s">
        <v>1910</v>
      </c>
      <c r="R1102" t="s">
        <v>1912</v>
      </c>
      <c r="S1102" t="s">
        <v>0</v>
      </c>
      <c r="T1102" t="s">
        <v>9</v>
      </c>
      <c r="U1102" t="s">
        <v>10</v>
      </c>
      <c r="V1102" t="s">
        <v>0</v>
      </c>
      <c r="W1102" t="s">
        <v>0</v>
      </c>
      <c r="X1102" t="s">
        <v>0</v>
      </c>
      <c r="Y1102" t="s">
        <v>11</v>
      </c>
      <c r="Z1102" t="s">
        <v>0</v>
      </c>
      <c r="AA1102" s="3"/>
      <c r="AB1102" t="s">
        <v>0</v>
      </c>
      <c r="AC1102" t="s">
        <v>0</v>
      </c>
      <c r="AD1102" t="s">
        <v>0</v>
      </c>
      <c r="AE1102" s="4">
        <v>0</v>
      </c>
    </row>
    <row r="1103" spans="1:31" ht="14.1" customHeight="1" x14ac:dyDescent="0.2">
      <c r="A1103" s="2" t="s">
        <v>0</v>
      </c>
      <c r="B1103" t="s">
        <v>1</v>
      </c>
      <c r="C1103" t="s">
        <v>1913</v>
      </c>
      <c r="D1103" s="3">
        <v>44163</v>
      </c>
      <c r="E1103" s="3">
        <v>44163</v>
      </c>
      <c r="F1103" s="3">
        <v>44164</v>
      </c>
      <c r="G1103" t="s">
        <v>3</v>
      </c>
      <c r="H1103" t="s">
        <v>4</v>
      </c>
      <c r="I1103" s="4">
        <v>10500</v>
      </c>
      <c r="J1103" t="s">
        <v>5</v>
      </c>
      <c r="K1103" t="s">
        <v>4</v>
      </c>
      <c r="L1103" s="4">
        <v>10500</v>
      </c>
      <c r="M1103" s="4">
        <v>123.6</v>
      </c>
      <c r="N1103" s="13" t="str">
        <f>IF(M1103="","",IF(M1103&lt;0,-M1103&amp;"_"&amp;COUNTIF(M$2:M1103,M1103),M1103&amp;"_"&amp;COUNTIF(M$2:M1103,M1103)))</f>
        <v>123.6_2</v>
      </c>
      <c r="O1103" s="14" t="str">
        <f t="shared" si="17"/>
        <v/>
      </c>
      <c r="P1103" t="s">
        <v>1914</v>
      </c>
      <c r="Q1103" t="s">
        <v>1915</v>
      </c>
      <c r="R1103" t="s">
        <v>1916</v>
      </c>
      <c r="S1103" t="s">
        <v>0</v>
      </c>
      <c r="T1103" t="s">
        <v>9</v>
      </c>
      <c r="U1103" t="s">
        <v>10</v>
      </c>
      <c r="V1103" t="s">
        <v>0</v>
      </c>
      <c r="W1103" t="s">
        <v>0</v>
      </c>
      <c r="X1103" t="s">
        <v>0</v>
      </c>
      <c r="Y1103" t="s">
        <v>128</v>
      </c>
      <c r="Z1103" t="s">
        <v>0</v>
      </c>
      <c r="AA1103" s="3"/>
      <c r="AB1103" t="s">
        <v>0</v>
      </c>
      <c r="AC1103" t="s">
        <v>0</v>
      </c>
      <c r="AD1103" t="s">
        <v>0</v>
      </c>
      <c r="AE1103" s="4">
        <v>0</v>
      </c>
    </row>
    <row r="1104" spans="1:31" ht="14.1" customHeight="1" x14ac:dyDescent="0.2">
      <c r="A1104" s="2" t="s">
        <v>0</v>
      </c>
      <c r="B1104" t="s">
        <v>1</v>
      </c>
      <c r="C1104" t="s">
        <v>1913</v>
      </c>
      <c r="D1104" s="3">
        <v>44163</v>
      </c>
      <c r="E1104" s="3">
        <v>44163</v>
      </c>
      <c r="F1104" s="3">
        <v>44164</v>
      </c>
      <c r="G1104" t="s">
        <v>3</v>
      </c>
      <c r="H1104" t="s">
        <v>4</v>
      </c>
      <c r="I1104" s="4">
        <v>5000</v>
      </c>
      <c r="J1104" t="s">
        <v>5</v>
      </c>
      <c r="K1104" t="s">
        <v>4</v>
      </c>
      <c r="L1104" s="4">
        <v>5000</v>
      </c>
      <c r="M1104" s="4">
        <v>58.86</v>
      </c>
      <c r="N1104" s="13" t="str">
        <f>IF(M1104="","",IF(M1104&lt;0,-M1104&amp;"_"&amp;COUNTIF(M$2:M1104,M1104),M1104&amp;"_"&amp;COUNTIF(M$2:M1104,M1104)))</f>
        <v>58.86_15</v>
      </c>
      <c r="O1104" s="14" t="str">
        <f t="shared" si="17"/>
        <v/>
      </c>
      <c r="P1104" t="s">
        <v>1914</v>
      </c>
      <c r="Q1104" t="s">
        <v>1915</v>
      </c>
      <c r="R1104" t="s">
        <v>1917</v>
      </c>
      <c r="S1104" t="s">
        <v>0</v>
      </c>
      <c r="T1104" t="s">
        <v>9</v>
      </c>
      <c r="U1104" t="s">
        <v>10</v>
      </c>
      <c r="V1104" t="s">
        <v>0</v>
      </c>
      <c r="W1104" t="s">
        <v>0</v>
      </c>
      <c r="X1104" t="s">
        <v>0</v>
      </c>
      <c r="Y1104" t="s">
        <v>128</v>
      </c>
      <c r="Z1104" t="s">
        <v>0</v>
      </c>
      <c r="AA1104" s="3"/>
      <c r="AB1104" t="s">
        <v>0</v>
      </c>
      <c r="AC1104" t="s">
        <v>0</v>
      </c>
      <c r="AD1104" t="s">
        <v>0</v>
      </c>
      <c r="AE1104" s="4">
        <v>0</v>
      </c>
    </row>
    <row r="1105" spans="1:31" ht="14.1" customHeight="1" x14ac:dyDescent="0.2">
      <c r="A1105" s="2" t="s">
        <v>0</v>
      </c>
      <c r="B1105" t="s">
        <v>1</v>
      </c>
      <c r="C1105" t="s">
        <v>1918</v>
      </c>
      <c r="D1105" s="3">
        <v>44163</v>
      </c>
      <c r="E1105" s="3">
        <v>44163</v>
      </c>
      <c r="F1105" s="3">
        <v>44164</v>
      </c>
      <c r="G1105" t="s">
        <v>3</v>
      </c>
      <c r="H1105" t="s">
        <v>4</v>
      </c>
      <c r="I1105" s="4">
        <v>10400</v>
      </c>
      <c r="J1105" t="s">
        <v>5</v>
      </c>
      <c r="K1105" t="s">
        <v>4</v>
      </c>
      <c r="L1105" s="4">
        <v>10400</v>
      </c>
      <c r="M1105" s="4">
        <v>122.42</v>
      </c>
      <c r="N1105" s="13" t="str">
        <f>IF(M1105="","",IF(M1105&lt;0,-M1105&amp;"_"&amp;COUNTIF(M$2:M1105,M1105),M1105&amp;"_"&amp;COUNTIF(M$2:M1105,M1105)))</f>
        <v>122.42_1</v>
      </c>
      <c r="O1105" s="14" t="str">
        <f t="shared" si="17"/>
        <v/>
      </c>
      <c r="P1105" t="s">
        <v>452</v>
      </c>
      <c r="Q1105" t="s">
        <v>1915</v>
      </c>
      <c r="R1105" t="s">
        <v>1880</v>
      </c>
      <c r="S1105" t="s">
        <v>0</v>
      </c>
      <c r="T1105" t="s">
        <v>9</v>
      </c>
      <c r="U1105" t="s">
        <v>10</v>
      </c>
      <c r="V1105" t="s">
        <v>0</v>
      </c>
      <c r="W1105" t="s">
        <v>0</v>
      </c>
      <c r="X1105" t="s">
        <v>0</v>
      </c>
      <c r="Y1105" t="s">
        <v>11</v>
      </c>
      <c r="Z1105" t="s">
        <v>0</v>
      </c>
      <c r="AA1105" s="3"/>
      <c r="AB1105" t="s">
        <v>0</v>
      </c>
      <c r="AC1105" t="s">
        <v>0</v>
      </c>
      <c r="AD1105" t="s">
        <v>0</v>
      </c>
      <c r="AE1105" s="4">
        <v>0</v>
      </c>
    </row>
    <row r="1106" spans="1:31" ht="14.1" customHeight="1" x14ac:dyDescent="0.2">
      <c r="A1106" s="2" t="s">
        <v>0</v>
      </c>
      <c r="B1106" t="s">
        <v>1</v>
      </c>
      <c r="C1106" t="s">
        <v>1918</v>
      </c>
      <c r="D1106" s="3">
        <v>44163</v>
      </c>
      <c r="E1106" s="3">
        <v>44163</v>
      </c>
      <c r="F1106" s="3">
        <v>44164</v>
      </c>
      <c r="G1106" t="s">
        <v>3</v>
      </c>
      <c r="H1106" t="s">
        <v>4</v>
      </c>
      <c r="I1106" s="4">
        <v>450</v>
      </c>
      <c r="J1106" t="s">
        <v>5</v>
      </c>
      <c r="K1106" t="s">
        <v>4</v>
      </c>
      <c r="L1106" s="4">
        <v>450</v>
      </c>
      <c r="M1106" s="4">
        <v>5.3</v>
      </c>
      <c r="N1106" s="13" t="str">
        <f>IF(M1106="","",IF(M1106&lt;0,-M1106&amp;"_"&amp;COUNTIF(M$2:M1106,M1106),M1106&amp;"_"&amp;COUNTIF(M$2:M1106,M1106)))</f>
        <v>5.3_11</v>
      </c>
      <c r="O1106" s="14" t="str">
        <f t="shared" si="17"/>
        <v/>
      </c>
      <c r="P1106" t="s">
        <v>452</v>
      </c>
      <c r="Q1106" t="s">
        <v>1915</v>
      </c>
      <c r="R1106" t="s">
        <v>1919</v>
      </c>
      <c r="S1106" t="s">
        <v>0</v>
      </c>
      <c r="T1106" t="s">
        <v>9</v>
      </c>
      <c r="U1106" t="s">
        <v>10</v>
      </c>
      <c r="V1106" t="s">
        <v>0</v>
      </c>
      <c r="W1106" t="s">
        <v>0</v>
      </c>
      <c r="X1106" t="s">
        <v>0</v>
      </c>
      <c r="Y1106" t="s">
        <v>11</v>
      </c>
      <c r="Z1106" t="s">
        <v>0</v>
      </c>
      <c r="AA1106" s="3"/>
      <c r="AB1106" t="s">
        <v>0</v>
      </c>
      <c r="AC1106" t="s">
        <v>0</v>
      </c>
      <c r="AD1106" t="s">
        <v>0</v>
      </c>
      <c r="AE1106" s="4">
        <v>0</v>
      </c>
    </row>
    <row r="1107" spans="1:31" ht="14.1" customHeight="1" x14ac:dyDescent="0.2">
      <c r="A1107" s="2" t="s">
        <v>0</v>
      </c>
      <c r="B1107" t="s">
        <v>1</v>
      </c>
      <c r="C1107" t="s">
        <v>1918</v>
      </c>
      <c r="D1107" s="3">
        <v>44163</v>
      </c>
      <c r="E1107" s="3">
        <v>44163</v>
      </c>
      <c r="F1107" s="3">
        <v>44164</v>
      </c>
      <c r="G1107" t="s">
        <v>3</v>
      </c>
      <c r="H1107" t="s">
        <v>4</v>
      </c>
      <c r="I1107" s="4">
        <v>224</v>
      </c>
      <c r="J1107" t="s">
        <v>5</v>
      </c>
      <c r="K1107" t="s">
        <v>4</v>
      </c>
      <c r="L1107" s="4">
        <v>224</v>
      </c>
      <c r="M1107" s="4">
        <v>2.64</v>
      </c>
      <c r="N1107" s="13" t="str">
        <f>IF(M1107="","",IF(M1107&lt;0,-M1107&amp;"_"&amp;COUNTIF(M$2:M1107,M1107),M1107&amp;"_"&amp;COUNTIF(M$2:M1107,M1107)))</f>
        <v>2.64_1</v>
      </c>
      <c r="O1107" s="14" t="str">
        <f t="shared" si="17"/>
        <v/>
      </c>
      <c r="P1107" t="s">
        <v>452</v>
      </c>
      <c r="Q1107" t="s">
        <v>1915</v>
      </c>
      <c r="R1107" t="s">
        <v>1920</v>
      </c>
      <c r="S1107" t="s">
        <v>0</v>
      </c>
      <c r="T1107" t="s">
        <v>9</v>
      </c>
      <c r="U1107" t="s">
        <v>10</v>
      </c>
      <c r="V1107" t="s">
        <v>0</v>
      </c>
      <c r="W1107" t="s">
        <v>0</v>
      </c>
      <c r="X1107" t="s">
        <v>0</v>
      </c>
      <c r="Y1107" t="s">
        <v>11</v>
      </c>
      <c r="Z1107" t="s">
        <v>0</v>
      </c>
      <c r="AA1107" s="3"/>
      <c r="AB1107" t="s">
        <v>0</v>
      </c>
      <c r="AC1107" t="s">
        <v>0</v>
      </c>
      <c r="AD1107" t="s">
        <v>0</v>
      </c>
      <c r="AE1107" s="4">
        <v>0</v>
      </c>
    </row>
    <row r="1108" spans="1:31" ht="14.1" customHeight="1" x14ac:dyDescent="0.2">
      <c r="A1108" s="2" t="s">
        <v>0</v>
      </c>
      <c r="B1108" t="s">
        <v>1</v>
      </c>
      <c r="C1108" t="s">
        <v>1918</v>
      </c>
      <c r="D1108" s="3">
        <v>44163</v>
      </c>
      <c r="E1108" s="3">
        <v>44163</v>
      </c>
      <c r="F1108" s="3">
        <v>44164</v>
      </c>
      <c r="G1108" t="s">
        <v>3</v>
      </c>
      <c r="H1108" t="s">
        <v>4</v>
      </c>
      <c r="I1108" s="4">
        <v>1480</v>
      </c>
      <c r="J1108" t="s">
        <v>5</v>
      </c>
      <c r="K1108" t="s">
        <v>4</v>
      </c>
      <c r="L1108" s="4">
        <v>1480</v>
      </c>
      <c r="M1108" s="4">
        <v>17.420000000000002</v>
      </c>
      <c r="N1108" s="13" t="str">
        <f>IF(M1108="","",IF(M1108&lt;0,-M1108&amp;"_"&amp;COUNTIF(M$2:M1108,M1108),M1108&amp;"_"&amp;COUNTIF(M$2:M1108,M1108)))</f>
        <v>17.42_3</v>
      </c>
      <c r="O1108" s="14" t="str">
        <f t="shared" si="17"/>
        <v/>
      </c>
      <c r="P1108" t="s">
        <v>452</v>
      </c>
      <c r="Q1108" t="s">
        <v>1915</v>
      </c>
      <c r="R1108" t="s">
        <v>1921</v>
      </c>
      <c r="S1108" t="s">
        <v>0</v>
      </c>
      <c r="T1108" t="s">
        <v>9</v>
      </c>
      <c r="U1108" t="s">
        <v>10</v>
      </c>
      <c r="V1108" t="s">
        <v>0</v>
      </c>
      <c r="W1108" t="s">
        <v>0</v>
      </c>
      <c r="X1108" t="s">
        <v>0</v>
      </c>
      <c r="Y1108" t="s">
        <v>11</v>
      </c>
      <c r="Z1108" t="s">
        <v>0</v>
      </c>
      <c r="AA1108" s="3"/>
      <c r="AB1108" t="s">
        <v>0</v>
      </c>
      <c r="AC1108" t="s">
        <v>0</v>
      </c>
      <c r="AD1108" t="s">
        <v>0</v>
      </c>
      <c r="AE1108" s="4">
        <v>0</v>
      </c>
    </row>
    <row r="1109" spans="1:31" ht="14.1" customHeight="1" x14ac:dyDescent="0.2">
      <c r="A1109" s="2" t="s">
        <v>0</v>
      </c>
      <c r="B1109" t="s">
        <v>1</v>
      </c>
      <c r="C1109" t="s">
        <v>1918</v>
      </c>
      <c r="D1109" s="3">
        <v>44163</v>
      </c>
      <c r="E1109" s="3">
        <v>44163</v>
      </c>
      <c r="F1109" s="3">
        <v>44164</v>
      </c>
      <c r="G1109" t="s">
        <v>3</v>
      </c>
      <c r="H1109" t="s">
        <v>4</v>
      </c>
      <c r="I1109" s="4">
        <v>2100</v>
      </c>
      <c r="J1109" t="s">
        <v>5</v>
      </c>
      <c r="K1109" t="s">
        <v>4</v>
      </c>
      <c r="L1109" s="4">
        <v>2100</v>
      </c>
      <c r="M1109" s="4">
        <v>24.72</v>
      </c>
      <c r="N1109" s="13" t="str">
        <f>IF(M1109="","",IF(M1109&lt;0,-M1109&amp;"_"&amp;COUNTIF(M$2:M1109,M1109),M1109&amp;"_"&amp;COUNTIF(M$2:M1109,M1109)))</f>
        <v>24.72_7</v>
      </c>
      <c r="O1109" s="14" t="str">
        <f t="shared" si="17"/>
        <v/>
      </c>
      <c r="P1109" t="s">
        <v>452</v>
      </c>
      <c r="Q1109" t="s">
        <v>1915</v>
      </c>
      <c r="R1109" t="s">
        <v>1922</v>
      </c>
      <c r="S1109" t="s">
        <v>0</v>
      </c>
      <c r="T1109" t="s">
        <v>9</v>
      </c>
      <c r="U1109" t="s">
        <v>10</v>
      </c>
      <c r="V1109" t="s">
        <v>0</v>
      </c>
      <c r="W1109" t="s">
        <v>0</v>
      </c>
      <c r="X1109" t="s">
        <v>0</v>
      </c>
      <c r="Y1109" t="s">
        <v>11</v>
      </c>
      <c r="Z1109" t="s">
        <v>0</v>
      </c>
      <c r="AA1109" s="3"/>
      <c r="AB1109" t="s">
        <v>0</v>
      </c>
      <c r="AC1109" t="s">
        <v>0</v>
      </c>
      <c r="AD1109" t="s">
        <v>0</v>
      </c>
      <c r="AE1109" s="4">
        <v>0</v>
      </c>
    </row>
    <row r="1110" spans="1:31" ht="14.1" customHeight="1" x14ac:dyDescent="0.2">
      <c r="A1110" s="2" t="s">
        <v>0</v>
      </c>
      <c r="B1110" t="s">
        <v>1</v>
      </c>
      <c r="C1110" t="s">
        <v>1918</v>
      </c>
      <c r="D1110" s="3">
        <v>44163</v>
      </c>
      <c r="E1110" s="3">
        <v>44163</v>
      </c>
      <c r="F1110" s="3">
        <v>44164</v>
      </c>
      <c r="G1110" t="s">
        <v>3</v>
      </c>
      <c r="H1110" t="s">
        <v>4</v>
      </c>
      <c r="I1110" s="4">
        <v>800</v>
      </c>
      <c r="J1110" t="s">
        <v>5</v>
      </c>
      <c r="K1110" t="s">
        <v>4</v>
      </c>
      <c r="L1110" s="4">
        <v>800</v>
      </c>
      <c r="M1110" s="4">
        <v>9.42</v>
      </c>
      <c r="N1110" s="13" t="str">
        <f>IF(M1110="","",IF(M1110&lt;0,-M1110&amp;"_"&amp;COUNTIF(M$2:M1110,M1110),M1110&amp;"_"&amp;COUNTIF(M$2:M1110,M1110)))</f>
        <v>9.42_16</v>
      </c>
      <c r="O1110" s="14" t="str">
        <f t="shared" si="17"/>
        <v/>
      </c>
      <c r="P1110" t="s">
        <v>452</v>
      </c>
      <c r="Q1110" t="s">
        <v>1915</v>
      </c>
      <c r="R1110" t="s">
        <v>1923</v>
      </c>
      <c r="S1110" t="s">
        <v>0</v>
      </c>
      <c r="T1110" t="s">
        <v>9</v>
      </c>
      <c r="U1110" t="s">
        <v>10</v>
      </c>
      <c r="V1110" t="s">
        <v>0</v>
      </c>
      <c r="W1110" t="s">
        <v>0</v>
      </c>
      <c r="X1110" t="s">
        <v>0</v>
      </c>
      <c r="Y1110" t="s">
        <v>11</v>
      </c>
      <c r="Z1110" t="s">
        <v>0</v>
      </c>
      <c r="AA1110" s="3"/>
      <c r="AB1110" t="s">
        <v>0</v>
      </c>
      <c r="AC1110" t="s">
        <v>0</v>
      </c>
      <c r="AD1110" t="s">
        <v>0</v>
      </c>
      <c r="AE1110" s="4">
        <v>0</v>
      </c>
    </row>
    <row r="1111" spans="1:31" ht="14.1" customHeight="1" x14ac:dyDescent="0.2">
      <c r="A1111" s="2" t="s">
        <v>0</v>
      </c>
      <c r="B1111" t="s">
        <v>1</v>
      </c>
      <c r="C1111" t="s">
        <v>1918</v>
      </c>
      <c r="D1111" s="3">
        <v>44163</v>
      </c>
      <c r="E1111" s="3">
        <v>44163</v>
      </c>
      <c r="F1111" s="3">
        <v>44164</v>
      </c>
      <c r="G1111" t="s">
        <v>3</v>
      </c>
      <c r="H1111" t="s">
        <v>4</v>
      </c>
      <c r="I1111" s="4">
        <v>1000</v>
      </c>
      <c r="J1111" t="s">
        <v>5</v>
      </c>
      <c r="K1111" t="s">
        <v>4</v>
      </c>
      <c r="L1111" s="4">
        <v>1000</v>
      </c>
      <c r="M1111" s="4">
        <v>11.77</v>
      </c>
      <c r="N1111" s="13" t="str">
        <f>IF(M1111="","",IF(M1111&lt;0,-M1111&amp;"_"&amp;COUNTIF(M$2:M1111,M1111),M1111&amp;"_"&amp;COUNTIF(M$2:M1111,M1111)))</f>
        <v>11.77_11</v>
      </c>
      <c r="O1111" s="14" t="str">
        <f t="shared" si="17"/>
        <v/>
      </c>
      <c r="P1111" t="s">
        <v>452</v>
      </c>
      <c r="Q1111" t="s">
        <v>1915</v>
      </c>
      <c r="R1111" t="s">
        <v>1924</v>
      </c>
      <c r="S1111" t="s">
        <v>0</v>
      </c>
      <c r="T1111" t="s">
        <v>9</v>
      </c>
      <c r="U1111" t="s">
        <v>10</v>
      </c>
      <c r="V1111" t="s">
        <v>0</v>
      </c>
      <c r="W1111" t="s">
        <v>0</v>
      </c>
      <c r="X1111" t="s">
        <v>0</v>
      </c>
      <c r="Y1111" t="s">
        <v>11</v>
      </c>
      <c r="Z1111" t="s">
        <v>0</v>
      </c>
      <c r="AA1111" s="3"/>
      <c r="AB1111" t="s">
        <v>0</v>
      </c>
      <c r="AC1111" t="s">
        <v>0</v>
      </c>
      <c r="AD1111" t="s">
        <v>0</v>
      </c>
      <c r="AE1111" s="4">
        <v>0</v>
      </c>
    </row>
    <row r="1112" spans="1:31" ht="14.1" customHeight="1" x14ac:dyDescent="0.2">
      <c r="A1112" s="2" t="s">
        <v>0</v>
      </c>
      <c r="B1112" t="s">
        <v>1</v>
      </c>
      <c r="C1112" t="s">
        <v>1925</v>
      </c>
      <c r="D1112" s="3">
        <v>44164</v>
      </c>
      <c r="E1112" s="3">
        <v>44164</v>
      </c>
      <c r="F1112" s="3">
        <v>44164</v>
      </c>
      <c r="G1112" t="s">
        <v>1106</v>
      </c>
      <c r="H1112" t="s">
        <v>4</v>
      </c>
      <c r="I1112" s="4">
        <v>408</v>
      </c>
      <c r="J1112" t="s">
        <v>5</v>
      </c>
      <c r="K1112" t="s">
        <v>4</v>
      </c>
      <c r="L1112" s="4">
        <v>408</v>
      </c>
      <c r="M1112" s="4">
        <v>4.82</v>
      </c>
      <c r="N1112" s="13" t="str">
        <f>IF(M1112="","",IF(M1112&lt;0,-M1112&amp;"_"&amp;COUNTIF(M$2:M1112,M1112),M1112&amp;"_"&amp;COUNTIF(M$2:M1112,M1112)))</f>
        <v>4.82_1</v>
      </c>
      <c r="O1112" s="14" t="str">
        <f t="shared" si="17"/>
        <v/>
      </c>
      <c r="P1112" t="s">
        <v>1926</v>
      </c>
      <c r="Q1112" t="s">
        <v>1927</v>
      </c>
      <c r="R1112" t="s">
        <v>0</v>
      </c>
      <c r="S1112" t="s">
        <v>0</v>
      </c>
      <c r="T1112" t="s">
        <v>9</v>
      </c>
      <c r="U1112" t="s">
        <v>1928</v>
      </c>
      <c r="V1112" t="s">
        <v>1929</v>
      </c>
      <c r="W1112" t="s">
        <v>0</v>
      </c>
      <c r="X1112" t="s">
        <v>0</v>
      </c>
      <c r="Y1112" t="s">
        <v>436</v>
      </c>
      <c r="Z1112" t="s">
        <v>0</v>
      </c>
      <c r="AA1112" s="3"/>
      <c r="AB1112" t="s">
        <v>0</v>
      </c>
      <c r="AC1112" t="s">
        <v>0</v>
      </c>
      <c r="AD1112" t="s">
        <v>0</v>
      </c>
      <c r="AE1112" s="4">
        <v>0</v>
      </c>
    </row>
    <row r="1113" spans="1:31" ht="14.1" customHeight="1" x14ac:dyDescent="0.2">
      <c r="A1113" s="2" t="s">
        <v>0</v>
      </c>
      <c r="B1113" t="s">
        <v>1</v>
      </c>
      <c r="C1113" t="s">
        <v>1930</v>
      </c>
      <c r="D1113" s="3">
        <v>44164</v>
      </c>
      <c r="E1113" s="3">
        <v>44164</v>
      </c>
      <c r="F1113" s="3">
        <v>44164</v>
      </c>
      <c r="G1113" t="s">
        <v>3</v>
      </c>
      <c r="H1113" t="s">
        <v>4</v>
      </c>
      <c r="I1113" s="4">
        <v>15000</v>
      </c>
      <c r="J1113" t="s">
        <v>5</v>
      </c>
      <c r="K1113" t="s">
        <v>4</v>
      </c>
      <c r="L1113" s="4">
        <v>15000</v>
      </c>
      <c r="M1113" s="4">
        <v>176.57</v>
      </c>
      <c r="N1113" s="13" t="str">
        <f>IF(M1113="","",IF(M1113&lt;0,-M1113&amp;"_"&amp;COUNTIF(M$2:M1113,M1113),M1113&amp;"_"&amp;COUNTIF(M$2:M1113,M1113)))</f>
        <v>176.57_5</v>
      </c>
      <c r="O1113" s="14" t="str">
        <f t="shared" si="17"/>
        <v/>
      </c>
      <c r="P1113" t="s">
        <v>192</v>
      </c>
      <c r="Q1113" t="s">
        <v>1221</v>
      </c>
      <c r="R1113" t="s">
        <v>197</v>
      </c>
      <c r="S1113" t="s">
        <v>0</v>
      </c>
      <c r="T1113" t="s">
        <v>9</v>
      </c>
      <c r="U1113" t="s">
        <v>1931</v>
      </c>
      <c r="V1113" t="s">
        <v>0</v>
      </c>
      <c r="W1113" t="s">
        <v>0</v>
      </c>
      <c r="X1113" t="s">
        <v>0</v>
      </c>
      <c r="Y1113" t="s">
        <v>11</v>
      </c>
      <c r="Z1113" t="s">
        <v>0</v>
      </c>
      <c r="AA1113" s="3"/>
      <c r="AB1113" t="s">
        <v>0</v>
      </c>
      <c r="AC1113" t="s">
        <v>0</v>
      </c>
      <c r="AD1113" t="s">
        <v>0</v>
      </c>
      <c r="AE1113" s="4">
        <v>0</v>
      </c>
    </row>
    <row r="1114" spans="1:31" ht="14.1" customHeight="1" x14ac:dyDescent="0.2">
      <c r="A1114" s="2" t="s">
        <v>0</v>
      </c>
      <c r="B1114" t="s">
        <v>1</v>
      </c>
      <c r="C1114" t="s">
        <v>1932</v>
      </c>
      <c r="D1114" s="3">
        <v>44164</v>
      </c>
      <c r="E1114" s="3">
        <v>44164</v>
      </c>
      <c r="F1114" s="3">
        <v>44164</v>
      </c>
      <c r="G1114" t="s">
        <v>3</v>
      </c>
      <c r="H1114" t="s">
        <v>4</v>
      </c>
      <c r="I1114" s="4">
        <v>65000</v>
      </c>
      <c r="J1114" t="s">
        <v>5</v>
      </c>
      <c r="K1114" t="s">
        <v>4</v>
      </c>
      <c r="L1114" s="4">
        <v>65000</v>
      </c>
      <c r="M1114" s="4">
        <v>765.16</v>
      </c>
      <c r="N1114" s="13" t="str">
        <f>IF(M1114="","",IF(M1114&lt;0,-M1114&amp;"_"&amp;COUNTIF(M$2:M1114,M1114),M1114&amp;"_"&amp;COUNTIF(M$2:M1114,M1114)))</f>
        <v>765.16_3</v>
      </c>
      <c r="O1114" s="14" t="str">
        <f t="shared" si="17"/>
        <v/>
      </c>
      <c r="P1114" t="s">
        <v>1933</v>
      </c>
      <c r="Q1114" t="s">
        <v>1221</v>
      </c>
      <c r="R1114" t="s">
        <v>197</v>
      </c>
      <c r="S1114" t="s">
        <v>0</v>
      </c>
      <c r="T1114" t="s">
        <v>9</v>
      </c>
      <c r="U1114" t="s">
        <v>1931</v>
      </c>
      <c r="V1114" t="s">
        <v>0</v>
      </c>
      <c r="W1114" t="s">
        <v>0</v>
      </c>
      <c r="X1114" t="s">
        <v>0</v>
      </c>
      <c r="Y1114" t="s">
        <v>11</v>
      </c>
      <c r="Z1114" t="s">
        <v>0</v>
      </c>
      <c r="AA1114" s="3"/>
      <c r="AB1114" t="s">
        <v>0</v>
      </c>
      <c r="AC1114" t="s">
        <v>0</v>
      </c>
      <c r="AD1114" t="s">
        <v>0</v>
      </c>
      <c r="AE1114" s="4">
        <v>0</v>
      </c>
    </row>
    <row r="1115" spans="1:31" ht="14.1" customHeight="1" x14ac:dyDescent="0.2">
      <c r="A1115" s="2" t="s">
        <v>0</v>
      </c>
      <c r="B1115" t="s">
        <v>1</v>
      </c>
      <c r="C1115" t="s">
        <v>1934</v>
      </c>
      <c r="D1115" s="3">
        <v>44164</v>
      </c>
      <c r="E1115" s="3">
        <v>44164</v>
      </c>
      <c r="F1115" s="3">
        <v>44165</v>
      </c>
      <c r="G1115" t="s">
        <v>3</v>
      </c>
      <c r="H1115" t="s">
        <v>4</v>
      </c>
      <c r="I1115" s="4">
        <v>12000</v>
      </c>
      <c r="J1115" t="s">
        <v>5</v>
      </c>
      <c r="K1115" t="s">
        <v>4</v>
      </c>
      <c r="L1115" s="4">
        <v>12000</v>
      </c>
      <c r="M1115" s="4">
        <v>141.26</v>
      </c>
      <c r="N1115" s="13" t="str">
        <f>IF(M1115="","",IF(M1115&lt;0,-M1115&amp;"_"&amp;COUNTIF(M$2:M1115,M1115),M1115&amp;"_"&amp;COUNTIF(M$2:M1115,M1115)))</f>
        <v>141.26_4</v>
      </c>
      <c r="O1115" s="14" t="str">
        <f t="shared" si="17"/>
        <v/>
      </c>
      <c r="P1115" t="s">
        <v>1935</v>
      </c>
      <c r="Q1115" t="s">
        <v>1221</v>
      </c>
      <c r="R1115" t="s">
        <v>1936</v>
      </c>
      <c r="S1115" t="s">
        <v>0</v>
      </c>
      <c r="T1115" t="s">
        <v>9</v>
      </c>
      <c r="U1115" t="s">
        <v>178</v>
      </c>
      <c r="V1115" t="s">
        <v>0</v>
      </c>
      <c r="W1115" t="s">
        <v>0</v>
      </c>
      <c r="X1115" t="s">
        <v>0</v>
      </c>
      <c r="Y1115" t="s">
        <v>11</v>
      </c>
      <c r="Z1115" t="s">
        <v>0</v>
      </c>
      <c r="AA1115" s="3"/>
      <c r="AB1115" t="s">
        <v>0</v>
      </c>
      <c r="AC1115" t="s">
        <v>0</v>
      </c>
      <c r="AD1115" t="s">
        <v>0</v>
      </c>
      <c r="AE1115" s="4">
        <v>0</v>
      </c>
    </row>
    <row r="1116" spans="1:31" ht="14.1" customHeight="1" x14ac:dyDescent="0.2">
      <c r="A1116" s="2" t="s">
        <v>0</v>
      </c>
      <c r="B1116" t="s">
        <v>1</v>
      </c>
      <c r="C1116" t="s">
        <v>1934</v>
      </c>
      <c r="D1116" s="3">
        <v>44164</v>
      </c>
      <c r="E1116" s="3">
        <v>44164</v>
      </c>
      <c r="F1116" s="3">
        <v>44165</v>
      </c>
      <c r="G1116" t="s">
        <v>3</v>
      </c>
      <c r="H1116" t="s">
        <v>4</v>
      </c>
      <c r="I1116" s="4">
        <v>15000</v>
      </c>
      <c r="J1116" t="s">
        <v>5</v>
      </c>
      <c r="K1116" t="s">
        <v>4</v>
      </c>
      <c r="L1116" s="4">
        <v>15000</v>
      </c>
      <c r="M1116" s="4">
        <v>176.57</v>
      </c>
      <c r="N1116" s="13" t="str">
        <f>IF(M1116="","",IF(M1116&lt;0,-M1116&amp;"_"&amp;COUNTIF(M$2:M1116,M1116),M1116&amp;"_"&amp;COUNTIF(M$2:M1116,M1116)))</f>
        <v>176.57_6</v>
      </c>
      <c r="O1116" s="14" t="str">
        <f t="shared" si="17"/>
        <v/>
      </c>
      <c r="P1116" t="s">
        <v>1935</v>
      </c>
      <c r="Q1116" t="s">
        <v>1221</v>
      </c>
      <c r="R1116" t="s">
        <v>1937</v>
      </c>
      <c r="S1116" t="s">
        <v>0</v>
      </c>
      <c r="T1116" t="s">
        <v>9</v>
      </c>
      <c r="U1116" t="s">
        <v>178</v>
      </c>
      <c r="V1116" t="s">
        <v>0</v>
      </c>
      <c r="W1116" t="s">
        <v>0</v>
      </c>
      <c r="X1116" t="s">
        <v>0</v>
      </c>
      <c r="Y1116" t="s">
        <v>11</v>
      </c>
      <c r="Z1116" t="s">
        <v>0</v>
      </c>
      <c r="AA1116" s="3"/>
      <c r="AB1116" t="s">
        <v>0</v>
      </c>
      <c r="AC1116" t="s">
        <v>0</v>
      </c>
      <c r="AD1116" t="s">
        <v>0</v>
      </c>
      <c r="AE1116" s="4">
        <v>0</v>
      </c>
    </row>
    <row r="1117" spans="1:31" ht="14.1" customHeight="1" x14ac:dyDescent="0.2">
      <c r="A1117" s="2" t="s">
        <v>0</v>
      </c>
      <c r="B1117" t="s">
        <v>1</v>
      </c>
      <c r="C1117" t="s">
        <v>1934</v>
      </c>
      <c r="D1117" s="3">
        <v>44164</v>
      </c>
      <c r="E1117" s="3">
        <v>44164</v>
      </c>
      <c r="F1117" s="3">
        <v>44165</v>
      </c>
      <c r="G1117" t="s">
        <v>3</v>
      </c>
      <c r="H1117" t="s">
        <v>4</v>
      </c>
      <c r="I1117" s="4">
        <v>9450</v>
      </c>
      <c r="J1117" t="s">
        <v>5</v>
      </c>
      <c r="K1117" t="s">
        <v>4</v>
      </c>
      <c r="L1117" s="4">
        <v>9450</v>
      </c>
      <c r="M1117" s="4">
        <v>111.24</v>
      </c>
      <c r="N1117" s="13" t="str">
        <f>IF(M1117="","",IF(M1117&lt;0,-M1117&amp;"_"&amp;COUNTIF(M$2:M1117,M1117),M1117&amp;"_"&amp;COUNTIF(M$2:M1117,M1117)))</f>
        <v>111.24_1</v>
      </c>
      <c r="O1117" s="14" t="str">
        <f t="shared" si="17"/>
        <v/>
      </c>
      <c r="P1117" t="s">
        <v>1935</v>
      </c>
      <c r="Q1117" t="s">
        <v>1221</v>
      </c>
      <c r="R1117" t="s">
        <v>1938</v>
      </c>
      <c r="S1117" t="s">
        <v>0</v>
      </c>
      <c r="T1117" t="s">
        <v>9</v>
      </c>
      <c r="U1117" t="s">
        <v>178</v>
      </c>
      <c r="V1117" t="s">
        <v>0</v>
      </c>
      <c r="W1117" t="s">
        <v>0</v>
      </c>
      <c r="X1117" t="s">
        <v>0</v>
      </c>
      <c r="Y1117" t="s">
        <v>11</v>
      </c>
      <c r="Z1117" t="s">
        <v>0</v>
      </c>
      <c r="AA1117" s="3"/>
      <c r="AB1117" t="s">
        <v>0</v>
      </c>
      <c r="AC1117" t="s">
        <v>0</v>
      </c>
      <c r="AD1117" t="s">
        <v>0</v>
      </c>
      <c r="AE1117" s="4">
        <v>0</v>
      </c>
    </row>
    <row r="1118" spans="1:31" ht="14.1" customHeight="1" x14ac:dyDescent="0.2">
      <c r="A1118" s="2" t="s">
        <v>0</v>
      </c>
      <c r="B1118" t="s">
        <v>1</v>
      </c>
      <c r="C1118" t="s">
        <v>1934</v>
      </c>
      <c r="D1118" s="3">
        <v>44164</v>
      </c>
      <c r="E1118" s="3">
        <v>44164</v>
      </c>
      <c r="F1118" s="3">
        <v>44165</v>
      </c>
      <c r="G1118" t="s">
        <v>3</v>
      </c>
      <c r="H1118" t="s">
        <v>4</v>
      </c>
      <c r="I1118" s="4">
        <v>1425</v>
      </c>
      <c r="J1118" t="s">
        <v>5</v>
      </c>
      <c r="K1118" t="s">
        <v>4</v>
      </c>
      <c r="L1118" s="4">
        <v>1425</v>
      </c>
      <c r="M1118" s="4">
        <v>16.77</v>
      </c>
      <c r="N1118" s="13" t="str">
        <f>IF(M1118="","",IF(M1118&lt;0,-M1118&amp;"_"&amp;COUNTIF(M$2:M1118,M1118),M1118&amp;"_"&amp;COUNTIF(M$2:M1118,M1118)))</f>
        <v>16.77_2</v>
      </c>
      <c r="O1118" s="14" t="str">
        <f t="shared" si="17"/>
        <v/>
      </c>
      <c r="P1118" t="s">
        <v>1935</v>
      </c>
      <c r="Q1118" t="s">
        <v>1221</v>
      </c>
      <c r="R1118" t="s">
        <v>1939</v>
      </c>
      <c r="S1118" t="s">
        <v>0</v>
      </c>
      <c r="T1118" t="s">
        <v>9</v>
      </c>
      <c r="U1118" t="s">
        <v>178</v>
      </c>
      <c r="V1118" t="s">
        <v>0</v>
      </c>
      <c r="W1118" t="s">
        <v>0</v>
      </c>
      <c r="X1118" t="s">
        <v>0</v>
      </c>
      <c r="Y1118" t="s">
        <v>11</v>
      </c>
      <c r="Z1118" t="s">
        <v>0</v>
      </c>
      <c r="AA1118" s="3"/>
      <c r="AB1118" t="s">
        <v>0</v>
      </c>
      <c r="AC1118" t="s">
        <v>0</v>
      </c>
      <c r="AD1118" t="s">
        <v>0</v>
      </c>
      <c r="AE1118" s="4">
        <v>0</v>
      </c>
    </row>
    <row r="1119" spans="1:31" ht="14.1" customHeight="1" x14ac:dyDescent="0.2">
      <c r="A1119" s="2" t="s">
        <v>0</v>
      </c>
      <c r="B1119" t="s">
        <v>1</v>
      </c>
      <c r="C1119" t="s">
        <v>1950</v>
      </c>
      <c r="D1119" s="3">
        <v>44165</v>
      </c>
      <c r="E1119" s="3">
        <v>44165</v>
      </c>
      <c r="F1119" s="3">
        <v>44172</v>
      </c>
      <c r="G1119" t="s">
        <v>387</v>
      </c>
      <c r="H1119" t="s">
        <v>4</v>
      </c>
      <c r="I1119" s="4">
        <v>16000</v>
      </c>
      <c r="J1119" t="s">
        <v>5</v>
      </c>
      <c r="K1119" t="s">
        <v>4</v>
      </c>
      <c r="L1119" s="4">
        <v>16000</v>
      </c>
      <c r="M1119" s="4">
        <v>188.35</v>
      </c>
      <c r="N1119" s="13" t="str">
        <f>IF(M1119="","",IF(M1119&lt;0,-M1119&amp;"_"&amp;COUNTIF(M$2:M1119,M1119),M1119&amp;"_"&amp;COUNTIF(M$2:M1119,M1119)))</f>
        <v>188.35_3</v>
      </c>
      <c r="O1119" s="14" t="str">
        <f t="shared" si="17"/>
        <v/>
      </c>
      <c r="P1119" t="s">
        <v>1951</v>
      </c>
      <c r="Q1119" t="s">
        <v>1952</v>
      </c>
      <c r="R1119" t="s">
        <v>1953</v>
      </c>
      <c r="S1119" t="s">
        <v>0</v>
      </c>
      <c r="T1119" t="s">
        <v>9</v>
      </c>
      <c r="U1119" t="s">
        <v>1952</v>
      </c>
      <c r="V1119" t="s">
        <v>0</v>
      </c>
      <c r="W1119" t="s">
        <v>0</v>
      </c>
      <c r="X1119" t="s">
        <v>0</v>
      </c>
      <c r="Y1119" t="s">
        <v>11</v>
      </c>
      <c r="Z1119" t="s">
        <v>0</v>
      </c>
      <c r="AA1119" s="3"/>
      <c r="AB1119" t="s">
        <v>0</v>
      </c>
      <c r="AC1119" t="s">
        <v>0</v>
      </c>
      <c r="AD1119" t="s">
        <v>0</v>
      </c>
      <c r="AE1119" s="4">
        <v>0</v>
      </c>
    </row>
    <row r="1120" spans="1:31" ht="14.1" customHeight="1" x14ac:dyDescent="0.2">
      <c r="A1120" s="2" t="s">
        <v>0</v>
      </c>
      <c r="B1120" t="s">
        <v>1</v>
      </c>
      <c r="C1120" t="s">
        <v>1957</v>
      </c>
      <c r="D1120" s="3">
        <v>44165</v>
      </c>
      <c r="E1120" s="3">
        <v>44165</v>
      </c>
      <c r="F1120" s="3">
        <v>44170</v>
      </c>
      <c r="G1120" t="s">
        <v>101</v>
      </c>
      <c r="H1120" t="s">
        <v>4</v>
      </c>
      <c r="I1120" s="4">
        <v>330</v>
      </c>
      <c r="J1120" t="s">
        <v>5</v>
      </c>
      <c r="K1120" t="s">
        <v>4</v>
      </c>
      <c r="L1120" s="4">
        <v>330</v>
      </c>
      <c r="M1120" s="4">
        <v>3.88</v>
      </c>
      <c r="N1120" s="13" t="str">
        <f>IF(M1120="","",IF(M1120&lt;0,-M1120&amp;"_"&amp;COUNTIF(M$2:M1120,M1120),M1120&amp;"_"&amp;COUNTIF(M$2:M1120,M1120)))</f>
        <v>3.88_3</v>
      </c>
      <c r="O1120" s="14" t="str">
        <f t="shared" si="17"/>
        <v/>
      </c>
      <c r="P1120" t="s">
        <v>434</v>
      </c>
      <c r="Q1120" t="s">
        <v>1958</v>
      </c>
      <c r="R1120" t="s">
        <v>808</v>
      </c>
      <c r="S1120" t="s">
        <v>0</v>
      </c>
      <c r="T1120" t="s">
        <v>9</v>
      </c>
      <c r="U1120" t="s">
        <v>105</v>
      </c>
      <c r="V1120" t="s">
        <v>0</v>
      </c>
      <c r="W1120" t="s">
        <v>0</v>
      </c>
      <c r="X1120" t="s">
        <v>0</v>
      </c>
      <c r="Y1120" t="s">
        <v>436</v>
      </c>
      <c r="Z1120" t="s">
        <v>0</v>
      </c>
      <c r="AA1120" s="3"/>
      <c r="AB1120" t="s">
        <v>0</v>
      </c>
      <c r="AC1120" t="s">
        <v>0</v>
      </c>
      <c r="AD1120" t="s">
        <v>0</v>
      </c>
      <c r="AE1120" s="4">
        <v>0</v>
      </c>
    </row>
    <row r="1121" spans="1:31" ht="14.1" customHeight="1" x14ac:dyDescent="0.2">
      <c r="A1121" s="2" t="s">
        <v>0</v>
      </c>
      <c r="B1121" t="s">
        <v>1</v>
      </c>
      <c r="C1121" t="s">
        <v>1959</v>
      </c>
      <c r="D1121" s="3">
        <v>44165</v>
      </c>
      <c r="E1121" s="3">
        <v>44165</v>
      </c>
      <c r="F1121" s="3">
        <v>44168</v>
      </c>
      <c r="G1121" t="s">
        <v>1106</v>
      </c>
      <c r="H1121" t="s">
        <v>51</v>
      </c>
      <c r="I1121" s="4">
        <v>144.77000000000001</v>
      </c>
      <c r="J1121" t="s">
        <v>1960</v>
      </c>
      <c r="K1121" t="s">
        <v>4</v>
      </c>
      <c r="L1121" s="4">
        <v>12153.14</v>
      </c>
      <c r="M1121" s="4">
        <v>144.77000000000001</v>
      </c>
      <c r="N1121" s="13" t="str">
        <f>IF(M1121="","",IF(M1121&lt;0,-M1121&amp;"_"&amp;COUNTIF(M$2:M1121,M1121),M1121&amp;"_"&amp;COUNTIF(M$2:M1121,M1121)))</f>
        <v>144.77_1</v>
      </c>
      <c r="O1121" s="14" t="str">
        <f t="shared" si="17"/>
        <v/>
      </c>
      <c r="P1121" t="s">
        <v>1961</v>
      </c>
      <c r="Q1121" t="s">
        <v>1961</v>
      </c>
      <c r="R1121" t="s">
        <v>0</v>
      </c>
      <c r="S1121" t="s">
        <v>0</v>
      </c>
      <c r="T1121" t="s">
        <v>9</v>
      </c>
      <c r="U1121" t="s">
        <v>1928</v>
      </c>
      <c r="V1121" t="s">
        <v>0</v>
      </c>
      <c r="W1121" t="s">
        <v>0</v>
      </c>
      <c r="X1121" t="s">
        <v>0</v>
      </c>
      <c r="Y1121" t="s">
        <v>436</v>
      </c>
      <c r="Z1121" t="s">
        <v>0</v>
      </c>
      <c r="AA1121" s="3"/>
      <c r="AB1121" t="s">
        <v>0</v>
      </c>
      <c r="AC1121" t="s">
        <v>0</v>
      </c>
      <c r="AD1121" t="s">
        <v>0</v>
      </c>
      <c r="AE1121" s="4">
        <v>0</v>
      </c>
    </row>
    <row r="1122" spans="1:31" ht="14.1" customHeight="1" x14ac:dyDescent="0.2">
      <c r="A1122" s="2" t="s">
        <v>0</v>
      </c>
      <c r="B1122" t="s">
        <v>1</v>
      </c>
      <c r="C1122" t="s">
        <v>1962</v>
      </c>
      <c r="D1122" s="3">
        <v>44165</v>
      </c>
      <c r="E1122" s="3">
        <v>44165</v>
      </c>
      <c r="F1122" s="3">
        <v>44165</v>
      </c>
      <c r="G1122" t="s">
        <v>3</v>
      </c>
      <c r="H1122" t="s">
        <v>4</v>
      </c>
      <c r="I1122" s="4">
        <v>80000</v>
      </c>
      <c r="J1122" t="s">
        <v>5</v>
      </c>
      <c r="K1122" t="s">
        <v>4</v>
      </c>
      <c r="L1122" s="4">
        <v>80000</v>
      </c>
      <c r="M1122" s="4">
        <v>941.73</v>
      </c>
      <c r="N1122" s="13" t="str">
        <f>IF(M1122="","",IF(M1122&lt;0,-M1122&amp;"_"&amp;COUNTIF(M$2:M1122,M1122),M1122&amp;"_"&amp;COUNTIF(M$2:M1122,M1122)))</f>
        <v>941.73_2</v>
      </c>
      <c r="O1122" s="14" t="str">
        <f t="shared" si="17"/>
        <v/>
      </c>
      <c r="P1122" t="s">
        <v>1963</v>
      </c>
      <c r="Q1122" t="s">
        <v>1964</v>
      </c>
      <c r="R1122" t="s">
        <v>197</v>
      </c>
      <c r="S1122" t="s">
        <v>0</v>
      </c>
      <c r="T1122" t="s">
        <v>9</v>
      </c>
      <c r="U1122" t="s">
        <v>1965</v>
      </c>
      <c r="V1122" t="s">
        <v>0</v>
      </c>
      <c r="W1122" t="s">
        <v>0</v>
      </c>
      <c r="X1122" t="s">
        <v>0</v>
      </c>
      <c r="Y1122" t="s">
        <v>11</v>
      </c>
      <c r="Z1122" t="s">
        <v>0</v>
      </c>
      <c r="AA1122" s="3"/>
      <c r="AB1122" t="s">
        <v>0</v>
      </c>
      <c r="AC1122" t="s">
        <v>0</v>
      </c>
      <c r="AD1122" t="s">
        <v>0</v>
      </c>
      <c r="AE1122" s="4">
        <v>0</v>
      </c>
    </row>
    <row r="1123" spans="1:31" ht="14.1" customHeight="1" x14ac:dyDescent="0.2">
      <c r="A1123" s="2" t="s">
        <v>0</v>
      </c>
      <c r="B1123" t="s">
        <v>1</v>
      </c>
      <c r="C1123" t="s">
        <v>1966</v>
      </c>
      <c r="D1123" s="3">
        <v>44165</v>
      </c>
      <c r="E1123" s="3">
        <v>44165</v>
      </c>
      <c r="F1123" s="3">
        <v>44167</v>
      </c>
      <c r="G1123" t="s">
        <v>3</v>
      </c>
      <c r="H1123" t="s">
        <v>4</v>
      </c>
      <c r="I1123" s="4">
        <v>27000</v>
      </c>
      <c r="J1123" t="s">
        <v>5</v>
      </c>
      <c r="K1123" t="s">
        <v>4</v>
      </c>
      <c r="L1123" s="4">
        <v>27000</v>
      </c>
      <c r="M1123" s="4">
        <v>317.83</v>
      </c>
      <c r="N1123" s="13" t="str">
        <f>IF(M1123="","",IF(M1123&lt;0,-M1123&amp;"_"&amp;COUNTIF(M$2:M1123,M1123),M1123&amp;"_"&amp;COUNTIF(M$2:M1123,M1123)))</f>
        <v>317.83_2</v>
      </c>
      <c r="O1123" s="14" t="str">
        <f t="shared" si="17"/>
        <v/>
      </c>
      <c r="P1123" t="s">
        <v>1967</v>
      </c>
      <c r="Q1123" t="s">
        <v>1964</v>
      </c>
      <c r="R1123" t="s">
        <v>1968</v>
      </c>
      <c r="S1123" t="s">
        <v>0</v>
      </c>
      <c r="T1123" t="s">
        <v>9</v>
      </c>
      <c r="U1123" t="s">
        <v>139</v>
      </c>
      <c r="V1123" t="s">
        <v>0</v>
      </c>
      <c r="W1123" t="s">
        <v>0</v>
      </c>
      <c r="X1123" t="s">
        <v>0</v>
      </c>
      <c r="Y1123" t="s">
        <v>11</v>
      </c>
      <c r="Z1123" t="s">
        <v>0</v>
      </c>
      <c r="AA1123" s="3"/>
      <c r="AB1123" t="s">
        <v>0</v>
      </c>
      <c r="AC1123" t="s">
        <v>0</v>
      </c>
      <c r="AD1123" t="s">
        <v>0</v>
      </c>
      <c r="AE1123" s="4">
        <v>0</v>
      </c>
    </row>
    <row r="1124" spans="1:31" ht="14.1" customHeight="1" x14ac:dyDescent="0.2">
      <c r="A1124" s="2" t="s">
        <v>0</v>
      </c>
      <c r="B1124" t="s">
        <v>1</v>
      </c>
      <c r="C1124" t="s">
        <v>1969</v>
      </c>
      <c r="D1124" s="3">
        <v>44165</v>
      </c>
      <c r="E1124" s="3">
        <v>44165</v>
      </c>
      <c r="F1124" s="3">
        <v>44167</v>
      </c>
      <c r="G1124" t="s">
        <v>3</v>
      </c>
      <c r="H1124" t="s">
        <v>4</v>
      </c>
      <c r="I1124" s="4">
        <v>30000</v>
      </c>
      <c r="J1124" t="s">
        <v>5</v>
      </c>
      <c r="K1124" t="s">
        <v>4</v>
      </c>
      <c r="L1124" s="4">
        <v>30000</v>
      </c>
      <c r="M1124" s="4">
        <v>353.15</v>
      </c>
      <c r="N1124" s="13" t="str">
        <f>IF(M1124="","",IF(M1124&lt;0,-M1124&amp;"_"&amp;COUNTIF(M$2:M1124,M1124),M1124&amp;"_"&amp;COUNTIF(M$2:M1124,M1124)))</f>
        <v>353.15_5</v>
      </c>
      <c r="O1124" s="14" t="str">
        <f t="shared" si="17"/>
        <v/>
      </c>
      <c r="P1124" t="s">
        <v>1970</v>
      </c>
      <c r="Q1124" t="s">
        <v>1964</v>
      </c>
      <c r="R1124" t="s">
        <v>1971</v>
      </c>
      <c r="S1124" t="s">
        <v>0</v>
      </c>
      <c r="T1124" t="s">
        <v>9</v>
      </c>
      <c r="U1124" t="s">
        <v>139</v>
      </c>
      <c r="V1124" t="s">
        <v>0</v>
      </c>
      <c r="W1124" t="s">
        <v>0</v>
      </c>
      <c r="X1124" t="s">
        <v>0</v>
      </c>
      <c r="Y1124" t="s">
        <v>11</v>
      </c>
      <c r="Z1124" t="s">
        <v>0</v>
      </c>
      <c r="AA1124" s="3"/>
      <c r="AB1124" t="s">
        <v>0</v>
      </c>
      <c r="AC1124" t="s">
        <v>0</v>
      </c>
      <c r="AD1124" t="s">
        <v>0</v>
      </c>
      <c r="AE1124" s="4">
        <v>0</v>
      </c>
    </row>
    <row r="1125" spans="1:31" ht="14.1" customHeight="1" x14ac:dyDescent="0.2">
      <c r="A1125" s="2" t="s">
        <v>0</v>
      </c>
      <c r="B1125" t="s">
        <v>1</v>
      </c>
      <c r="C1125" t="s">
        <v>1972</v>
      </c>
      <c r="D1125" s="3">
        <v>44165</v>
      </c>
      <c r="E1125" s="3">
        <v>44165</v>
      </c>
      <c r="F1125" s="3">
        <v>44167</v>
      </c>
      <c r="G1125" t="s">
        <v>3</v>
      </c>
      <c r="H1125" t="s">
        <v>4</v>
      </c>
      <c r="I1125" s="4">
        <v>123866</v>
      </c>
      <c r="J1125" t="s">
        <v>5</v>
      </c>
      <c r="K1125" t="s">
        <v>4</v>
      </c>
      <c r="L1125" s="4">
        <v>123866</v>
      </c>
      <c r="M1125" s="4">
        <v>1458.1</v>
      </c>
      <c r="N1125" s="13" t="str">
        <f>IF(M1125="","",IF(M1125&lt;0,-M1125&amp;"_"&amp;COUNTIF(M$2:M1125,M1125),M1125&amp;"_"&amp;COUNTIF(M$2:M1125,M1125)))</f>
        <v>1458.1_1</v>
      </c>
      <c r="O1125" s="14" t="str">
        <f t="shared" si="17"/>
        <v/>
      </c>
      <c r="P1125" t="s">
        <v>1973</v>
      </c>
      <c r="Q1125" t="s">
        <v>1964</v>
      </c>
      <c r="R1125" t="s">
        <v>1974</v>
      </c>
      <c r="S1125" t="s">
        <v>0</v>
      </c>
      <c r="T1125" t="s">
        <v>9</v>
      </c>
      <c r="U1125" t="s">
        <v>10</v>
      </c>
      <c r="V1125" t="s">
        <v>0</v>
      </c>
      <c r="W1125" t="s">
        <v>0</v>
      </c>
      <c r="X1125" t="s">
        <v>0</v>
      </c>
      <c r="Y1125" t="s">
        <v>11</v>
      </c>
      <c r="Z1125" t="s">
        <v>0</v>
      </c>
      <c r="AA1125" s="3"/>
      <c r="AB1125" t="s">
        <v>0</v>
      </c>
      <c r="AC1125" t="s">
        <v>0</v>
      </c>
      <c r="AD1125" t="s">
        <v>0</v>
      </c>
      <c r="AE1125" s="4">
        <v>0</v>
      </c>
    </row>
    <row r="1126" spans="1:31" ht="14.1" customHeight="1" x14ac:dyDescent="0.2">
      <c r="A1126" s="2" t="s">
        <v>0</v>
      </c>
      <c r="B1126" t="s">
        <v>1</v>
      </c>
      <c r="C1126" t="s">
        <v>1979</v>
      </c>
      <c r="D1126" s="3">
        <v>44166</v>
      </c>
      <c r="E1126" s="3">
        <v>44165</v>
      </c>
      <c r="F1126" s="3">
        <v>44187</v>
      </c>
      <c r="G1126" t="s">
        <v>3</v>
      </c>
      <c r="H1126" t="s">
        <v>4</v>
      </c>
      <c r="I1126" s="4">
        <v>354000</v>
      </c>
      <c r="J1126" t="s">
        <v>5</v>
      </c>
      <c r="K1126" t="s">
        <v>4</v>
      </c>
      <c r="L1126" s="4">
        <v>354000</v>
      </c>
      <c r="M1126" s="4">
        <v>4167.16</v>
      </c>
      <c r="N1126" s="13" t="str">
        <f>IF(M1126="","",IF(M1126&lt;0,-M1126&amp;"_"&amp;COUNTIF(M$2:M1126,M1126),M1126&amp;"_"&amp;COUNTIF(M$2:M1126,M1126)))</f>
        <v>4167.16_1</v>
      </c>
      <c r="O1126" s="14" t="str">
        <f t="shared" si="17"/>
        <v/>
      </c>
      <c r="P1126" t="s">
        <v>1980</v>
      </c>
      <c r="Q1126" t="s">
        <v>1981</v>
      </c>
      <c r="R1126" t="s">
        <v>1982</v>
      </c>
      <c r="S1126" t="s">
        <v>0</v>
      </c>
      <c r="T1126" t="s">
        <v>9</v>
      </c>
      <c r="U1126" t="s">
        <v>42</v>
      </c>
      <c r="V1126" t="s">
        <v>0</v>
      </c>
      <c r="W1126" t="s">
        <v>0</v>
      </c>
      <c r="X1126" t="s">
        <v>0</v>
      </c>
      <c r="Y1126" t="s">
        <v>11</v>
      </c>
      <c r="Z1126" t="s">
        <v>0</v>
      </c>
      <c r="AA1126" s="3"/>
      <c r="AB1126" t="s">
        <v>0</v>
      </c>
      <c r="AC1126" t="s">
        <v>0</v>
      </c>
      <c r="AD1126" t="s">
        <v>0</v>
      </c>
      <c r="AE1126" s="4">
        <v>0</v>
      </c>
    </row>
    <row r="1127" spans="1:31" ht="14.1" customHeight="1" x14ac:dyDescent="0.2">
      <c r="A1127" s="2" t="s">
        <v>0</v>
      </c>
      <c r="B1127" t="s">
        <v>1</v>
      </c>
      <c r="C1127" t="s">
        <v>1979</v>
      </c>
      <c r="D1127" s="3">
        <v>44166</v>
      </c>
      <c r="E1127" s="3">
        <v>44165</v>
      </c>
      <c r="F1127" s="3">
        <v>44187</v>
      </c>
      <c r="G1127" t="s">
        <v>3</v>
      </c>
      <c r="H1127" t="s">
        <v>4</v>
      </c>
      <c r="I1127" s="4">
        <v>590000</v>
      </c>
      <c r="J1127" t="s">
        <v>5</v>
      </c>
      <c r="K1127" t="s">
        <v>4</v>
      </c>
      <c r="L1127" s="4">
        <v>590000</v>
      </c>
      <c r="M1127" s="4">
        <v>6945.26</v>
      </c>
      <c r="N1127" s="13" t="str">
        <f>IF(M1127="","",IF(M1127&lt;0,-M1127&amp;"_"&amp;COUNTIF(M$2:M1127,M1127),M1127&amp;"_"&amp;COUNTIF(M$2:M1127,M1127)))</f>
        <v>6945.26_1</v>
      </c>
      <c r="O1127" s="14" t="str">
        <f t="shared" si="17"/>
        <v/>
      </c>
      <c r="P1127" t="s">
        <v>1980</v>
      </c>
      <c r="Q1127" t="s">
        <v>1981</v>
      </c>
      <c r="R1127" t="s">
        <v>1983</v>
      </c>
      <c r="S1127" t="s">
        <v>0</v>
      </c>
      <c r="T1127" t="s">
        <v>9</v>
      </c>
      <c r="U1127" t="s">
        <v>42</v>
      </c>
      <c r="V1127" t="s">
        <v>0</v>
      </c>
      <c r="W1127" t="s">
        <v>0</v>
      </c>
      <c r="X1127" t="s">
        <v>0</v>
      </c>
      <c r="Y1127" t="s">
        <v>11</v>
      </c>
      <c r="Z1127" t="s">
        <v>0</v>
      </c>
      <c r="AA1127" s="3"/>
      <c r="AB1127" t="s">
        <v>0</v>
      </c>
      <c r="AC1127" t="s">
        <v>0</v>
      </c>
      <c r="AD1127" t="s">
        <v>0</v>
      </c>
      <c r="AE1127" s="4">
        <v>0</v>
      </c>
    </row>
    <row r="1128" spans="1:31" ht="14.1" customHeight="1" x14ac:dyDescent="0.2">
      <c r="A1128" s="2" t="s">
        <v>0</v>
      </c>
      <c r="B1128" t="s">
        <v>1</v>
      </c>
      <c r="C1128" t="s">
        <v>1986</v>
      </c>
      <c r="D1128" s="3">
        <v>44166</v>
      </c>
      <c r="E1128" s="3">
        <v>44166</v>
      </c>
      <c r="F1128" s="3">
        <v>44200</v>
      </c>
      <c r="G1128" t="s">
        <v>3</v>
      </c>
      <c r="H1128" t="s">
        <v>4</v>
      </c>
      <c r="I1128" s="4">
        <v>16000</v>
      </c>
      <c r="J1128" t="s">
        <v>5</v>
      </c>
      <c r="K1128" t="s">
        <v>4</v>
      </c>
      <c r="L1128" s="4">
        <v>16000</v>
      </c>
      <c r="M1128" s="4">
        <v>188.35</v>
      </c>
      <c r="N1128" s="13" t="str">
        <f>IF(M1128="","",IF(M1128&lt;0,-M1128&amp;"_"&amp;COUNTIF(M$2:M1128,M1128),M1128&amp;"_"&amp;COUNTIF(M$2:M1128,M1128)))</f>
        <v>188.35_4</v>
      </c>
      <c r="O1128" s="14" t="str">
        <f t="shared" si="17"/>
        <v/>
      </c>
      <c r="P1128" t="s">
        <v>1976</v>
      </c>
      <c r="Q1128" t="s">
        <v>1981</v>
      </c>
      <c r="R1128" t="s">
        <v>1953</v>
      </c>
      <c r="S1128" t="s">
        <v>0</v>
      </c>
      <c r="T1128" t="s">
        <v>9</v>
      </c>
      <c r="U1128" t="s">
        <v>1977</v>
      </c>
      <c r="V1128" t="s">
        <v>0</v>
      </c>
      <c r="W1128" t="s">
        <v>0</v>
      </c>
      <c r="X1128" t="s">
        <v>0</v>
      </c>
      <c r="Y1128" t="s">
        <v>11</v>
      </c>
      <c r="Z1128" t="s">
        <v>0</v>
      </c>
      <c r="AA1128" s="3"/>
      <c r="AB1128" t="s">
        <v>0</v>
      </c>
      <c r="AC1128" t="s">
        <v>0</v>
      </c>
      <c r="AD1128" t="s">
        <v>0</v>
      </c>
      <c r="AE1128" s="4">
        <v>0</v>
      </c>
    </row>
    <row r="1129" spans="1:31" ht="14.1" customHeight="1" x14ac:dyDescent="0.2">
      <c r="A1129" s="2" t="s">
        <v>0</v>
      </c>
      <c r="B1129" t="s">
        <v>1</v>
      </c>
      <c r="C1129" t="s">
        <v>1987</v>
      </c>
      <c r="D1129" s="3">
        <v>44168</v>
      </c>
      <c r="E1129" s="3">
        <v>44168</v>
      </c>
      <c r="F1129" s="3">
        <v>44180</v>
      </c>
      <c r="G1129" t="s">
        <v>3</v>
      </c>
      <c r="H1129" t="s">
        <v>4</v>
      </c>
      <c r="I1129" s="4">
        <v>240000</v>
      </c>
      <c r="J1129" t="s">
        <v>5</v>
      </c>
      <c r="K1129" t="s">
        <v>4</v>
      </c>
      <c r="L1129" s="4">
        <v>240000</v>
      </c>
      <c r="M1129" s="4">
        <v>2825.19</v>
      </c>
      <c r="N1129" s="13" t="str">
        <f>IF(M1129="","",IF(M1129&lt;0,-M1129&amp;"_"&amp;COUNTIF(M$2:M1129,M1129),M1129&amp;"_"&amp;COUNTIF(M$2:M1129,M1129)))</f>
        <v>2825.19_3</v>
      </c>
      <c r="O1129" s="14" t="str">
        <f t="shared" si="17"/>
        <v/>
      </c>
      <c r="P1129" t="s">
        <v>1988</v>
      </c>
      <c r="Q1129" t="s">
        <v>1989</v>
      </c>
      <c r="R1129" t="s">
        <v>1442</v>
      </c>
      <c r="S1129" t="s">
        <v>0</v>
      </c>
      <c r="T1129" t="s">
        <v>9</v>
      </c>
      <c r="U1129" t="s">
        <v>10</v>
      </c>
      <c r="V1129" t="s">
        <v>0</v>
      </c>
      <c r="W1129" t="s">
        <v>0</v>
      </c>
      <c r="X1129" t="s">
        <v>0</v>
      </c>
      <c r="Y1129" t="s">
        <v>11</v>
      </c>
      <c r="Z1129" t="s">
        <v>0</v>
      </c>
      <c r="AA1129" s="3"/>
      <c r="AB1129" t="s">
        <v>0</v>
      </c>
      <c r="AC1129" t="s">
        <v>0</v>
      </c>
      <c r="AD1129" t="s">
        <v>0</v>
      </c>
      <c r="AE1129" s="4">
        <v>0</v>
      </c>
    </row>
    <row r="1130" spans="1:31" ht="14.1" customHeight="1" x14ac:dyDescent="0.2">
      <c r="A1130" s="2" t="s">
        <v>0</v>
      </c>
      <c r="B1130" t="s">
        <v>1</v>
      </c>
      <c r="C1130" t="s">
        <v>1987</v>
      </c>
      <c r="D1130" s="3">
        <v>44168</v>
      </c>
      <c r="E1130" s="3">
        <v>44168</v>
      </c>
      <c r="F1130" s="3">
        <v>44180</v>
      </c>
      <c r="G1130" t="s">
        <v>3</v>
      </c>
      <c r="H1130" t="s">
        <v>4</v>
      </c>
      <c r="I1130" s="4">
        <v>43200</v>
      </c>
      <c r="J1130" t="s">
        <v>5</v>
      </c>
      <c r="K1130" t="s">
        <v>4</v>
      </c>
      <c r="L1130" s="4">
        <v>43200</v>
      </c>
      <c r="M1130" s="4">
        <v>508.53</v>
      </c>
      <c r="N1130" s="13" t="str">
        <f>IF(M1130="","",IF(M1130&lt;0,-M1130&amp;"_"&amp;COUNTIF(M$2:M1130,M1130),M1130&amp;"_"&amp;COUNTIF(M$2:M1130,M1130)))</f>
        <v>508.53_2</v>
      </c>
      <c r="O1130" s="14" t="str">
        <f t="shared" si="17"/>
        <v/>
      </c>
      <c r="P1130" t="s">
        <v>1988</v>
      </c>
      <c r="Q1130" t="s">
        <v>1989</v>
      </c>
      <c r="R1130" t="s">
        <v>1443</v>
      </c>
      <c r="S1130" t="s">
        <v>0</v>
      </c>
      <c r="T1130" t="s">
        <v>9</v>
      </c>
      <c r="U1130" t="s">
        <v>10</v>
      </c>
      <c r="V1130" t="s">
        <v>0</v>
      </c>
      <c r="W1130" t="s">
        <v>0</v>
      </c>
      <c r="X1130" t="s">
        <v>0</v>
      </c>
      <c r="Y1130" t="s">
        <v>11</v>
      </c>
      <c r="Z1130" t="s">
        <v>0</v>
      </c>
      <c r="AA1130" s="3"/>
      <c r="AB1130" t="s">
        <v>0</v>
      </c>
      <c r="AC1130" t="s">
        <v>0</v>
      </c>
      <c r="AD1130" t="s">
        <v>0</v>
      </c>
      <c r="AE1130" s="4">
        <v>0</v>
      </c>
    </row>
    <row r="1131" spans="1:31" ht="14.1" customHeight="1" x14ac:dyDescent="0.2">
      <c r="A1131" s="2" t="s">
        <v>0</v>
      </c>
      <c r="B1131" t="s">
        <v>1</v>
      </c>
      <c r="C1131" t="s">
        <v>1990</v>
      </c>
      <c r="D1131" s="3">
        <v>44172</v>
      </c>
      <c r="E1131" s="3">
        <v>44172</v>
      </c>
      <c r="F1131" s="3">
        <v>44177</v>
      </c>
      <c r="G1131" t="s">
        <v>3</v>
      </c>
      <c r="H1131" t="s">
        <v>4</v>
      </c>
      <c r="I1131" s="4">
        <v>300960</v>
      </c>
      <c r="J1131" t="s">
        <v>5</v>
      </c>
      <c r="K1131" t="s">
        <v>4</v>
      </c>
      <c r="L1131" s="4">
        <v>300960</v>
      </c>
      <c r="M1131" s="4">
        <v>3542.79</v>
      </c>
      <c r="N1131" s="13" t="str">
        <f>IF(M1131="","",IF(M1131&lt;0,-M1131&amp;"_"&amp;COUNTIF(M$2:M1131,M1131),M1131&amp;"_"&amp;COUNTIF(M$2:M1131,M1131)))</f>
        <v>3542.79_1</v>
      </c>
      <c r="O1131" s="14" t="str">
        <f t="shared" si="17"/>
        <v/>
      </c>
      <c r="P1131" t="s">
        <v>1991</v>
      </c>
      <c r="Q1131" t="s">
        <v>1992</v>
      </c>
      <c r="R1131" t="s">
        <v>1993</v>
      </c>
      <c r="S1131" t="s">
        <v>0</v>
      </c>
      <c r="T1131" t="s">
        <v>9</v>
      </c>
      <c r="U1131" t="s">
        <v>42</v>
      </c>
      <c r="V1131" t="s">
        <v>0</v>
      </c>
      <c r="W1131" t="s">
        <v>0</v>
      </c>
      <c r="X1131" t="s">
        <v>0</v>
      </c>
      <c r="Y1131" t="s">
        <v>11</v>
      </c>
      <c r="Z1131" t="s">
        <v>0</v>
      </c>
      <c r="AA1131" s="3"/>
      <c r="AB1131" t="s">
        <v>0</v>
      </c>
      <c r="AC1131" t="s">
        <v>0</v>
      </c>
      <c r="AD1131" t="s">
        <v>0</v>
      </c>
      <c r="AE1131" s="4">
        <v>0</v>
      </c>
    </row>
    <row r="1132" spans="1:31" ht="14.1" customHeight="1" x14ac:dyDescent="0.2">
      <c r="A1132" s="2" t="s">
        <v>0</v>
      </c>
      <c r="B1132" t="s">
        <v>1</v>
      </c>
      <c r="C1132" t="s">
        <v>1994</v>
      </c>
      <c r="D1132" s="3">
        <v>44172</v>
      </c>
      <c r="E1132" s="3">
        <v>44172</v>
      </c>
      <c r="F1132" s="3">
        <v>44180</v>
      </c>
      <c r="G1132" t="s">
        <v>3</v>
      </c>
      <c r="H1132" t="s">
        <v>4</v>
      </c>
      <c r="I1132" s="4">
        <v>360</v>
      </c>
      <c r="J1132" t="s">
        <v>5</v>
      </c>
      <c r="K1132" t="s">
        <v>4</v>
      </c>
      <c r="L1132" s="4">
        <v>360</v>
      </c>
      <c r="M1132" s="4">
        <v>4.24</v>
      </c>
      <c r="N1132" s="13" t="str">
        <f>IF(M1132="","",IF(M1132&lt;0,-M1132&amp;"_"&amp;COUNTIF(M$2:M1132,M1132),M1132&amp;"_"&amp;COUNTIF(M$2:M1132,M1132)))</f>
        <v>4.24_8</v>
      </c>
      <c r="O1132" s="14" t="str">
        <f t="shared" si="17"/>
        <v/>
      </c>
      <c r="P1132" t="s">
        <v>1995</v>
      </c>
      <c r="Q1132" t="s">
        <v>1992</v>
      </c>
      <c r="R1132" t="s">
        <v>1459</v>
      </c>
      <c r="S1132" t="s">
        <v>0</v>
      </c>
      <c r="T1132" t="s">
        <v>9</v>
      </c>
      <c r="U1132" t="s">
        <v>139</v>
      </c>
      <c r="V1132" t="s">
        <v>0</v>
      </c>
      <c r="W1132" t="s">
        <v>0</v>
      </c>
      <c r="X1132" t="s">
        <v>0</v>
      </c>
      <c r="Y1132" t="s">
        <v>11</v>
      </c>
      <c r="Z1132" t="s">
        <v>0</v>
      </c>
      <c r="AA1132" s="3"/>
      <c r="AB1132" t="s">
        <v>0</v>
      </c>
      <c r="AC1132" t="s">
        <v>0</v>
      </c>
      <c r="AD1132" t="s">
        <v>0</v>
      </c>
      <c r="AE1132" s="4">
        <v>0</v>
      </c>
    </row>
    <row r="1133" spans="1:31" ht="14.1" customHeight="1" x14ac:dyDescent="0.2">
      <c r="A1133" s="2" t="s">
        <v>0</v>
      </c>
      <c r="B1133" t="s">
        <v>1</v>
      </c>
      <c r="C1133" t="s">
        <v>1994</v>
      </c>
      <c r="D1133" s="3">
        <v>44172</v>
      </c>
      <c r="E1133" s="3">
        <v>44172</v>
      </c>
      <c r="F1133" s="3">
        <v>44180</v>
      </c>
      <c r="G1133" t="s">
        <v>3</v>
      </c>
      <c r="H1133" t="s">
        <v>4</v>
      </c>
      <c r="I1133" s="4">
        <v>250</v>
      </c>
      <c r="J1133" t="s">
        <v>5</v>
      </c>
      <c r="K1133" t="s">
        <v>4</v>
      </c>
      <c r="L1133" s="4">
        <v>250</v>
      </c>
      <c r="M1133" s="4">
        <v>2.94</v>
      </c>
      <c r="N1133" s="13" t="str">
        <f>IF(M1133="","",IF(M1133&lt;0,-M1133&amp;"_"&amp;COUNTIF(M$2:M1133,M1133),M1133&amp;"_"&amp;COUNTIF(M$2:M1133,M1133)))</f>
        <v>2.94_4</v>
      </c>
      <c r="O1133" s="14" t="str">
        <f t="shared" si="17"/>
        <v/>
      </c>
      <c r="P1133" t="s">
        <v>1995</v>
      </c>
      <c r="Q1133" t="s">
        <v>1992</v>
      </c>
      <c r="R1133" t="s">
        <v>1461</v>
      </c>
      <c r="S1133" t="s">
        <v>0</v>
      </c>
      <c r="T1133" t="s">
        <v>9</v>
      </c>
      <c r="U1133" t="s">
        <v>139</v>
      </c>
      <c r="V1133" t="s">
        <v>0</v>
      </c>
      <c r="W1133" t="s">
        <v>0</v>
      </c>
      <c r="X1133" t="s">
        <v>0</v>
      </c>
      <c r="Y1133" t="s">
        <v>11</v>
      </c>
      <c r="Z1133" t="s">
        <v>0</v>
      </c>
      <c r="AA1133" s="3"/>
      <c r="AB1133" t="s">
        <v>0</v>
      </c>
      <c r="AC1133" t="s">
        <v>0</v>
      </c>
      <c r="AD1133" t="s">
        <v>0</v>
      </c>
      <c r="AE1133" s="4">
        <v>0</v>
      </c>
    </row>
    <row r="1134" spans="1:31" ht="14.1" customHeight="1" x14ac:dyDescent="0.2">
      <c r="A1134" s="2" t="s">
        <v>0</v>
      </c>
      <c r="B1134" t="s">
        <v>1</v>
      </c>
      <c r="C1134" t="s">
        <v>1994</v>
      </c>
      <c r="D1134" s="3">
        <v>44172</v>
      </c>
      <c r="E1134" s="3">
        <v>44172</v>
      </c>
      <c r="F1134" s="3">
        <v>44180</v>
      </c>
      <c r="G1134" t="s">
        <v>3</v>
      </c>
      <c r="H1134" t="s">
        <v>4</v>
      </c>
      <c r="I1134" s="4">
        <v>750</v>
      </c>
      <c r="J1134" t="s">
        <v>5</v>
      </c>
      <c r="K1134" t="s">
        <v>4</v>
      </c>
      <c r="L1134" s="4">
        <v>750</v>
      </c>
      <c r="M1134" s="4">
        <v>8.83</v>
      </c>
      <c r="N1134" s="13" t="str">
        <f>IF(M1134="","",IF(M1134&lt;0,-M1134&amp;"_"&amp;COUNTIF(M$2:M1134,M1134),M1134&amp;"_"&amp;COUNTIF(M$2:M1134,M1134)))</f>
        <v>8.83_7</v>
      </c>
      <c r="O1134" s="14" t="str">
        <f t="shared" si="17"/>
        <v/>
      </c>
      <c r="P1134" t="s">
        <v>1995</v>
      </c>
      <c r="Q1134" t="s">
        <v>1992</v>
      </c>
      <c r="R1134" t="s">
        <v>1462</v>
      </c>
      <c r="S1134" t="s">
        <v>0</v>
      </c>
      <c r="T1134" t="s">
        <v>9</v>
      </c>
      <c r="U1134" t="s">
        <v>139</v>
      </c>
      <c r="V1134" t="s">
        <v>0</v>
      </c>
      <c r="W1134" t="s">
        <v>0</v>
      </c>
      <c r="X1134" t="s">
        <v>0</v>
      </c>
      <c r="Y1134" t="s">
        <v>11</v>
      </c>
      <c r="Z1134" t="s">
        <v>0</v>
      </c>
      <c r="AA1134" s="3"/>
      <c r="AB1134" t="s">
        <v>0</v>
      </c>
      <c r="AC1134" t="s">
        <v>0</v>
      </c>
      <c r="AD1134" t="s">
        <v>0</v>
      </c>
      <c r="AE1134" s="4">
        <v>0</v>
      </c>
    </row>
    <row r="1135" spans="1:31" ht="14.1" customHeight="1" x14ac:dyDescent="0.2">
      <c r="A1135" s="2" t="s">
        <v>0</v>
      </c>
      <c r="B1135" t="s">
        <v>1</v>
      </c>
      <c r="C1135" t="s">
        <v>1994</v>
      </c>
      <c r="D1135" s="3">
        <v>44172</v>
      </c>
      <c r="E1135" s="3">
        <v>44172</v>
      </c>
      <c r="F1135" s="3">
        <v>44180</v>
      </c>
      <c r="G1135" t="s">
        <v>3</v>
      </c>
      <c r="H1135" t="s">
        <v>4</v>
      </c>
      <c r="I1135" s="4">
        <v>1000</v>
      </c>
      <c r="J1135" t="s">
        <v>5</v>
      </c>
      <c r="K1135" t="s">
        <v>4</v>
      </c>
      <c r="L1135" s="4">
        <v>1000</v>
      </c>
      <c r="M1135" s="4">
        <v>11.77</v>
      </c>
      <c r="N1135" s="13" t="str">
        <f>IF(M1135="","",IF(M1135&lt;0,-M1135&amp;"_"&amp;COUNTIF(M$2:M1135,M1135),M1135&amp;"_"&amp;COUNTIF(M$2:M1135,M1135)))</f>
        <v>11.77_12</v>
      </c>
      <c r="O1135" s="14" t="str">
        <f t="shared" si="17"/>
        <v/>
      </c>
      <c r="P1135" t="s">
        <v>1995</v>
      </c>
      <c r="Q1135" t="s">
        <v>1992</v>
      </c>
      <c r="R1135" t="s">
        <v>1463</v>
      </c>
      <c r="S1135" t="s">
        <v>0</v>
      </c>
      <c r="T1135" t="s">
        <v>9</v>
      </c>
      <c r="U1135" t="s">
        <v>139</v>
      </c>
      <c r="V1135" t="s">
        <v>0</v>
      </c>
      <c r="W1135" t="s">
        <v>0</v>
      </c>
      <c r="X1135" t="s">
        <v>0</v>
      </c>
      <c r="Y1135" t="s">
        <v>11</v>
      </c>
      <c r="Z1135" t="s">
        <v>0</v>
      </c>
      <c r="AA1135" s="3"/>
      <c r="AB1135" t="s">
        <v>0</v>
      </c>
      <c r="AC1135" t="s">
        <v>0</v>
      </c>
      <c r="AD1135" t="s">
        <v>0</v>
      </c>
      <c r="AE1135" s="4">
        <v>0</v>
      </c>
    </row>
    <row r="1136" spans="1:31" ht="14.1" customHeight="1" x14ac:dyDescent="0.2">
      <c r="A1136" s="2" t="s">
        <v>0</v>
      </c>
      <c r="B1136" t="s">
        <v>1</v>
      </c>
      <c r="C1136" t="s">
        <v>1994</v>
      </c>
      <c r="D1136" s="3">
        <v>44172</v>
      </c>
      <c r="E1136" s="3">
        <v>44172</v>
      </c>
      <c r="F1136" s="3">
        <v>44180</v>
      </c>
      <c r="G1136" t="s">
        <v>3</v>
      </c>
      <c r="H1136" t="s">
        <v>4</v>
      </c>
      <c r="I1136" s="4">
        <v>2200</v>
      </c>
      <c r="J1136" t="s">
        <v>5</v>
      </c>
      <c r="K1136" t="s">
        <v>4</v>
      </c>
      <c r="L1136" s="4">
        <v>2200</v>
      </c>
      <c r="M1136" s="4">
        <v>25.9</v>
      </c>
      <c r="N1136" s="13" t="str">
        <f>IF(M1136="","",IF(M1136&lt;0,-M1136&amp;"_"&amp;COUNTIF(M$2:M1136,M1136),M1136&amp;"_"&amp;COUNTIF(M$2:M1136,M1136)))</f>
        <v>25.9_4</v>
      </c>
      <c r="O1136" s="14" t="str">
        <f t="shared" si="17"/>
        <v/>
      </c>
      <c r="P1136" t="s">
        <v>1995</v>
      </c>
      <c r="Q1136" t="s">
        <v>1992</v>
      </c>
      <c r="R1136" t="s">
        <v>1464</v>
      </c>
      <c r="S1136" t="s">
        <v>0</v>
      </c>
      <c r="T1136" t="s">
        <v>9</v>
      </c>
      <c r="U1136" t="s">
        <v>139</v>
      </c>
      <c r="V1136" t="s">
        <v>0</v>
      </c>
      <c r="W1136" t="s">
        <v>0</v>
      </c>
      <c r="X1136" t="s">
        <v>0</v>
      </c>
      <c r="Y1136" t="s">
        <v>11</v>
      </c>
      <c r="Z1136" t="s">
        <v>0</v>
      </c>
      <c r="AA1136" s="3"/>
      <c r="AB1136" t="s">
        <v>0</v>
      </c>
      <c r="AC1136" t="s">
        <v>0</v>
      </c>
      <c r="AD1136" t="s">
        <v>0</v>
      </c>
      <c r="AE1136" s="4">
        <v>0</v>
      </c>
    </row>
    <row r="1137" spans="1:31" ht="14.1" customHeight="1" x14ac:dyDescent="0.2">
      <c r="A1137" s="2" t="s">
        <v>0</v>
      </c>
      <c r="B1137" t="s">
        <v>1</v>
      </c>
      <c r="C1137" t="s">
        <v>1994</v>
      </c>
      <c r="D1137" s="3">
        <v>44172</v>
      </c>
      <c r="E1137" s="3">
        <v>44172</v>
      </c>
      <c r="F1137" s="3">
        <v>44180</v>
      </c>
      <c r="G1137" t="s">
        <v>3</v>
      </c>
      <c r="H1137" t="s">
        <v>4</v>
      </c>
      <c r="I1137" s="4">
        <v>1650</v>
      </c>
      <c r="J1137" t="s">
        <v>5</v>
      </c>
      <c r="K1137" t="s">
        <v>4</v>
      </c>
      <c r="L1137" s="4">
        <v>1650</v>
      </c>
      <c r="M1137" s="4">
        <v>19.420000000000002</v>
      </c>
      <c r="N1137" s="13" t="str">
        <f>IF(M1137="","",IF(M1137&lt;0,-M1137&amp;"_"&amp;COUNTIF(M$2:M1137,M1137),M1137&amp;"_"&amp;COUNTIF(M$2:M1137,M1137)))</f>
        <v>19.42_2</v>
      </c>
      <c r="O1137" s="14" t="str">
        <f t="shared" si="17"/>
        <v/>
      </c>
      <c r="P1137" t="s">
        <v>1995</v>
      </c>
      <c r="Q1137" t="s">
        <v>1992</v>
      </c>
      <c r="R1137" t="s">
        <v>1636</v>
      </c>
      <c r="S1137" t="s">
        <v>0</v>
      </c>
      <c r="T1137" t="s">
        <v>9</v>
      </c>
      <c r="U1137" t="s">
        <v>139</v>
      </c>
      <c r="V1137" t="s">
        <v>0</v>
      </c>
      <c r="W1137" t="s">
        <v>0</v>
      </c>
      <c r="X1137" t="s">
        <v>0</v>
      </c>
      <c r="Y1137" t="s">
        <v>11</v>
      </c>
      <c r="Z1137" t="s">
        <v>0</v>
      </c>
      <c r="AA1137" s="3"/>
      <c r="AB1137" t="s">
        <v>0</v>
      </c>
      <c r="AC1137" t="s">
        <v>0</v>
      </c>
      <c r="AD1137" t="s">
        <v>0</v>
      </c>
      <c r="AE1137" s="4">
        <v>0</v>
      </c>
    </row>
    <row r="1138" spans="1:31" ht="14.1" customHeight="1" x14ac:dyDescent="0.2">
      <c r="A1138" s="2" t="s">
        <v>0</v>
      </c>
      <c r="B1138" t="s">
        <v>1</v>
      </c>
      <c r="C1138" t="s">
        <v>1994</v>
      </c>
      <c r="D1138" s="3">
        <v>44172</v>
      </c>
      <c r="E1138" s="3">
        <v>44172</v>
      </c>
      <c r="F1138" s="3">
        <v>44180</v>
      </c>
      <c r="G1138" t="s">
        <v>3</v>
      </c>
      <c r="H1138" t="s">
        <v>4</v>
      </c>
      <c r="I1138" s="4">
        <v>3000</v>
      </c>
      <c r="J1138" t="s">
        <v>5</v>
      </c>
      <c r="K1138" t="s">
        <v>4</v>
      </c>
      <c r="L1138" s="4">
        <v>3000</v>
      </c>
      <c r="M1138" s="4">
        <v>35.31</v>
      </c>
      <c r="N1138" s="13" t="str">
        <f>IF(M1138="","",IF(M1138&lt;0,-M1138&amp;"_"&amp;COUNTIF(M$2:M1138,M1138),M1138&amp;"_"&amp;COUNTIF(M$2:M1138,M1138)))</f>
        <v>35.31_4</v>
      </c>
      <c r="O1138" s="14" t="str">
        <f t="shared" si="17"/>
        <v/>
      </c>
      <c r="P1138" t="s">
        <v>1995</v>
      </c>
      <c r="Q1138" t="s">
        <v>1992</v>
      </c>
      <c r="R1138" t="s">
        <v>1637</v>
      </c>
      <c r="S1138" t="s">
        <v>0</v>
      </c>
      <c r="T1138" t="s">
        <v>9</v>
      </c>
      <c r="U1138" t="s">
        <v>139</v>
      </c>
      <c r="V1138" t="s">
        <v>0</v>
      </c>
      <c r="W1138" t="s">
        <v>0</v>
      </c>
      <c r="X1138" t="s">
        <v>0</v>
      </c>
      <c r="Y1138" t="s">
        <v>11</v>
      </c>
      <c r="Z1138" t="s">
        <v>0</v>
      </c>
      <c r="AA1138" s="3"/>
      <c r="AB1138" t="s">
        <v>0</v>
      </c>
      <c r="AC1138" t="s">
        <v>0</v>
      </c>
      <c r="AD1138" t="s">
        <v>0</v>
      </c>
      <c r="AE1138" s="4">
        <v>0</v>
      </c>
    </row>
    <row r="1139" spans="1:31" ht="14.1" customHeight="1" x14ac:dyDescent="0.2">
      <c r="A1139" s="2" t="s">
        <v>0</v>
      </c>
      <c r="B1139" t="s">
        <v>1</v>
      </c>
      <c r="C1139" t="s">
        <v>1994</v>
      </c>
      <c r="D1139" s="3">
        <v>44172</v>
      </c>
      <c r="E1139" s="3">
        <v>44172</v>
      </c>
      <c r="F1139" s="3">
        <v>44180</v>
      </c>
      <c r="G1139" t="s">
        <v>3</v>
      </c>
      <c r="H1139" t="s">
        <v>4</v>
      </c>
      <c r="I1139" s="4">
        <v>3200</v>
      </c>
      <c r="J1139" t="s">
        <v>5</v>
      </c>
      <c r="K1139" t="s">
        <v>4</v>
      </c>
      <c r="L1139" s="4">
        <v>3200</v>
      </c>
      <c r="M1139" s="4">
        <v>37.67</v>
      </c>
      <c r="N1139" s="13" t="str">
        <f>IF(M1139="","",IF(M1139&lt;0,-M1139&amp;"_"&amp;COUNTIF(M$2:M1139,M1139),M1139&amp;"_"&amp;COUNTIF(M$2:M1139,M1139)))</f>
        <v>37.67_4</v>
      </c>
      <c r="O1139" s="14" t="str">
        <f t="shared" si="17"/>
        <v/>
      </c>
      <c r="P1139" t="s">
        <v>1995</v>
      </c>
      <c r="Q1139" t="s">
        <v>1992</v>
      </c>
      <c r="R1139" t="s">
        <v>1466</v>
      </c>
      <c r="S1139" t="s">
        <v>0</v>
      </c>
      <c r="T1139" t="s">
        <v>9</v>
      </c>
      <c r="U1139" t="s">
        <v>139</v>
      </c>
      <c r="V1139" t="s">
        <v>0</v>
      </c>
      <c r="W1139" t="s">
        <v>0</v>
      </c>
      <c r="X1139" t="s">
        <v>0</v>
      </c>
      <c r="Y1139" t="s">
        <v>11</v>
      </c>
      <c r="Z1139" t="s">
        <v>0</v>
      </c>
      <c r="AA1139" s="3"/>
      <c r="AB1139" t="s">
        <v>0</v>
      </c>
      <c r="AC1139" t="s">
        <v>0</v>
      </c>
      <c r="AD1139" t="s">
        <v>0</v>
      </c>
      <c r="AE1139" s="4">
        <v>0</v>
      </c>
    </row>
    <row r="1140" spans="1:31" ht="14.1" customHeight="1" x14ac:dyDescent="0.2">
      <c r="A1140" s="2" t="s">
        <v>0</v>
      </c>
      <c r="B1140" t="s">
        <v>1</v>
      </c>
      <c r="C1140" t="s">
        <v>1994</v>
      </c>
      <c r="D1140" s="3">
        <v>44172</v>
      </c>
      <c r="E1140" s="3">
        <v>44172</v>
      </c>
      <c r="F1140" s="3">
        <v>44180</v>
      </c>
      <c r="G1140" t="s">
        <v>3</v>
      </c>
      <c r="H1140" t="s">
        <v>4</v>
      </c>
      <c r="I1140" s="4">
        <v>3400</v>
      </c>
      <c r="J1140" t="s">
        <v>5</v>
      </c>
      <c r="K1140" t="s">
        <v>4</v>
      </c>
      <c r="L1140" s="4">
        <v>3400</v>
      </c>
      <c r="M1140" s="4">
        <v>40.020000000000003</v>
      </c>
      <c r="N1140" s="13" t="str">
        <f>IF(M1140="","",IF(M1140&lt;0,-M1140&amp;"_"&amp;COUNTIF(M$2:M1140,M1140),M1140&amp;"_"&amp;COUNTIF(M$2:M1140,M1140)))</f>
        <v>40.02_4</v>
      </c>
      <c r="O1140" s="14" t="str">
        <f t="shared" si="17"/>
        <v/>
      </c>
      <c r="P1140" t="s">
        <v>1995</v>
      </c>
      <c r="Q1140" t="s">
        <v>1992</v>
      </c>
      <c r="R1140" t="s">
        <v>1641</v>
      </c>
      <c r="S1140" t="s">
        <v>0</v>
      </c>
      <c r="T1140" t="s">
        <v>9</v>
      </c>
      <c r="U1140" t="s">
        <v>139</v>
      </c>
      <c r="V1140" t="s">
        <v>0</v>
      </c>
      <c r="W1140" t="s">
        <v>0</v>
      </c>
      <c r="X1140" t="s">
        <v>0</v>
      </c>
      <c r="Y1140" t="s">
        <v>11</v>
      </c>
      <c r="Z1140" t="s">
        <v>0</v>
      </c>
      <c r="AA1140" s="3"/>
      <c r="AB1140" t="s">
        <v>0</v>
      </c>
      <c r="AC1140" t="s">
        <v>0</v>
      </c>
      <c r="AD1140" t="s">
        <v>0</v>
      </c>
      <c r="AE1140" s="4">
        <v>0</v>
      </c>
    </row>
    <row r="1141" spans="1:31" ht="14.1" customHeight="1" x14ac:dyDescent="0.2">
      <c r="A1141" s="2" t="s">
        <v>0</v>
      </c>
      <c r="B1141" t="s">
        <v>1</v>
      </c>
      <c r="C1141" t="s">
        <v>1994</v>
      </c>
      <c r="D1141" s="3">
        <v>44172</v>
      </c>
      <c r="E1141" s="3">
        <v>44172</v>
      </c>
      <c r="F1141" s="3">
        <v>44180</v>
      </c>
      <c r="G1141" t="s">
        <v>3</v>
      </c>
      <c r="H1141" t="s">
        <v>4</v>
      </c>
      <c r="I1141" s="4">
        <v>300</v>
      </c>
      <c r="J1141" t="s">
        <v>5</v>
      </c>
      <c r="K1141" t="s">
        <v>4</v>
      </c>
      <c r="L1141" s="4">
        <v>300</v>
      </c>
      <c r="M1141" s="4">
        <v>3.53</v>
      </c>
      <c r="N1141" s="13" t="str">
        <f>IF(M1141="","",IF(M1141&lt;0,-M1141&amp;"_"&amp;COUNTIF(M$2:M1141,M1141),M1141&amp;"_"&amp;COUNTIF(M$2:M1141,M1141)))</f>
        <v>3.53_11</v>
      </c>
      <c r="O1141" s="14" t="str">
        <f t="shared" si="17"/>
        <v/>
      </c>
      <c r="P1141" t="s">
        <v>1995</v>
      </c>
      <c r="Q1141" t="s">
        <v>1992</v>
      </c>
      <c r="R1141" t="s">
        <v>1467</v>
      </c>
      <c r="S1141" t="s">
        <v>0</v>
      </c>
      <c r="T1141" t="s">
        <v>9</v>
      </c>
      <c r="U1141" t="s">
        <v>139</v>
      </c>
      <c r="V1141" t="s">
        <v>0</v>
      </c>
      <c r="W1141" t="s">
        <v>0</v>
      </c>
      <c r="X1141" t="s">
        <v>0</v>
      </c>
      <c r="Y1141" t="s">
        <v>11</v>
      </c>
      <c r="Z1141" t="s">
        <v>0</v>
      </c>
      <c r="AA1141" s="3"/>
      <c r="AB1141" t="s">
        <v>0</v>
      </c>
      <c r="AC1141" t="s">
        <v>0</v>
      </c>
      <c r="AD1141" t="s">
        <v>0</v>
      </c>
      <c r="AE1141" s="4">
        <v>0</v>
      </c>
    </row>
    <row r="1142" spans="1:31" ht="14.1" customHeight="1" x14ac:dyDescent="0.2">
      <c r="A1142" s="2" t="s">
        <v>0</v>
      </c>
      <c r="B1142" t="s">
        <v>1</v>
      </c>
      <c r="C1142" t="s">
        <v>1994</v>
      </c>
      <c r="D1142" s="3">
        <v>44172</v>
      </c>
      <c r="E1142" s="3">
        <v>44172</v>
      </c>
      <c r="F1142" s="3">
        <v>44180</v>
      </c>
      <c r="G1142" t="s">
        <v>3</v>
      </c>
      <c r="H1142" t="s">
        <v>4</v>
      </c>
      <c r="I1142" s="4">
        <v>1100</v>
      </c>
      <c r="J1142" t="s">
        <v>5</v>
      </c>
      <c r="K1142" t="s">
        <v>4</v>
      </c>
      <c r="L1142" s="4">
        <v>1100</v>
      </c>
      <c r="M1142" s="4">
        <v>12.95</v>
      </c>
      <c r="N1142" s="13" t="str">
        <f>IF(M1142="","",IF(M1142&lt;0,-M1142&amp;"_"&amp;COUNTIF(M$2:M1142,M1142),M1142&amp;"_"&amp;COUNTIF(M$2:M1142,M1142)))</f>
        <v>12.95_9</v>
      </c>
      <c r="O1142" s="14" t="str">
        <f t="shared" si="17"/>
        <v/>
      </c>
      <c r="P1142" t="s">
        <v>1995</v>
      </c>
      <c r="Q1142" t="s">
        <v>1992</v>
      </c>
      <c r="R1142" t="s">
        <v>1578</v>
      </c>
      <c r="S1142" t="s">
        <v>0</v>
      </c>
      <c r="T1142" t="s">
        <v>9</v>
      </c>
      <c r="U1142" t="s">
        <v>139</v>
      </c>
      <c r="V1142" t="s">
        <v>0</v>
      </c>
      <c r="W1142" t="s">
        <v>0</v>
      </c>
      <c r="X1142" t="s">
        <v>0</v>
      </c>
      <c r="Y1142" t="s">
        <v>11</v>
      </c>
      <c r="Z1142" t="s">
        <v>0</v>
      </c>
      <c r="AA1142" s="3"/>
      <c r="AB1142" t="s">
        <v>0</v>
      </c>
      <c r="AC1142" t="s">
        <v>0</v>
      </c>
      <c r="AD1142" t="s">
        <v>0</v>
      </c>
      <c r="AE1142" s="4">
        <v>0</v>
      </c>
    </row>
    <row r="1143" spans="1:31" ht="14.1" customHeight="1" x14ac:dyDescent="0.2">
      <c r="A1143" s="2" t="s">
        <v>0</v>
      </c>
      <c r="B1143" t="s">
        <v>1</v>
      </c>
      <c r="C1143" t="s">
        <v>1994</v>
      </c>
      <c r="D1143" s="3">
        <v>44172</v>
      </c>
      <c r="E1143" s="3">
        <v>44172</v>
      </c>
      <c r="F1143" s="3">
        <v>44180</v>
      </c>
      <c r="G1143" t="s">
        <v>3</v>
      </c>
      <c r="H1143" t="s">
        <v>4</v>
      </c>
      <c r="I1143" s="4">
        <v>3200</v>
      </c>
      <c r="J1143" t="s">
        <v>5</v>
      </c>
      <c r="K1143" t="s">
        <v>4</v>
      </c>
      <c r="L1143" s="4">
        <v>3200</v>
      </c>
      <c r="M1143" s="4">
        <v>37.67</v>
      </c>
      <c r="N1143" s="13" t="str">
        <f>IF(M1143="","",IF(M1143&lt;0,-M1143&amp;"_"&amp;COUNTIF(M$2:M1143,M1143),M1143&amp;"_"&amp;COUNTIF(M$2:M1143,M1143)))</f>
        <v>37.67_5</v>
      </c>
      <c r="O1143" s="14" t="str">
        <f t="shared" si="17"/>
        <v/>
      </c>
      <c r="P1143" t="s">
        <v>1995</v>
      </c>
      <c r="Q1143" t="s">
        <v>1992</v>
      </c>
      <c r="R1143" t="s">
        <v>1468</v>
      </c>
      <c r="S1143" t="s">
        <v>0</v>
      </c>
      <c r="T1143" t="s">
        <v>9</v>
      </c>
      <c r="U1143" t="s">
        <v>139</v>
      </c>
      <c r="V1143" t="s">
        <v>0</v>
      </c>
      <c r="W1143" t="s">
        <v>0</v>
      </c>
      <c r="X1143" t="s">
        <v>0</v>
      </c>
      <c r="Y1143" t="s">
        <v>11</v>
      </c>
      <c r="Z1143" t="s">
        <v>0</v>
      </c>
      <c r="AA1143" s="3"/>
      <c r="AB1143" t="s">
        <v>0</v>
      </c>
      <c r="AC1143" t="s">
        <v>0</v>
      </c>
      <c r="AD1143" t="s">
        <v>0</v>
      </c>
      <c r="AE1143" s="4">
        <v>0</v>
      </c>
    </row>
    <row r="1144" spans="1:31" ht="14.1" customHeight="1" x14ac:dyDescent="0.2">
      <c r="A1144" s="2" t="s">
        <v>0</v>
      </c>
      <c r="B1144" t="s">
        <v>1</v>
      </c>
      <c r="C1144" t="s">
        <v>1994</v>
      </c>
      <c r="D1144" s="3">
        <v>44172</v>
      </c>
      <c r="E1144" s="3">
        <v>44172</v>
      </c>
      <c r="F1144" s="3">
        <v>44180</v>
      </c>
      <c r="G1144" t="s">
        <v>3</v>
      </c>
      <c r="H1144" t="s">
        <v>4</v>
      </c>
      <c r="I1144" s="4">
        <v>4000</v>
      </c>
      <c r="J1144" t="s">
        <v>5</v>
      </c>
      <c r="K1144" t="s">
        <v>4</v>
      </c>
      <c r="L1144" s="4">
        <v>4000</v>
      </c>
      <c r="M1144" s="4">
        <v>47.09</v>
      </c>
      <c r="N1144" s="13" t="str">
        <f>IF(M1144="","",IF(M1144&lt;0,-M1144&amp;"_"&amp;COUNTIF(M$2:M1144,M1144),M1144&amp;"_"&amp;COUNTIF(M$2:M1144,M1144)))</f>
        <v>47.09_8</v>
      </c>
      <c r="O1144" s="14" t="str">
        <f t="shared" si="17"/>
        <v/>
      </c>
      <c r="P1144" t="s">
        <v>1995</v>
      </c>
      <c r="Q1144" t="s">
        <v>1992</v>
      </c>
      <c r="R1144" t="s">
        <v>1580</v>
      </c>
      <c r="S1144" t="s">
        <v>0</v>
      </c>
      <c r="T1144" t="s">
        <v>9</v>
      </c>
      <c r="U1144" t="s">
        <v>139</v>
      </c>
      <c r="V1144" t="s">
        <v>0</v>
      </c>
      <c r="W1144" t="s">
        <v>0</v>
      </c>
      <c r="X1144" t="s">
        <v>0</v>
      </c>
      <c r="Y1144" t="s">
        <v>11</v>
      </c>
      <c r="Z1144" t="s">
        <v>0</v>
      </c>
      <c r="AA1144" s="3"/>
      <c r="AB1144" t="s">
        <v>0</v>
      </c>
      <c r="AC1144" t="s">
        <v>0</v>
      </c>
      <c r="AD1144" t="s">
        <v>0</v>
      </c>
      <c r="AE1144" s="4">
        <v>0</v>
      </c>
    </row>
    <row r="1145" spans="1:31" ht="14.1" customHeight="1" x14ac:dyDescent="0.2">
      <c r="A1145" s="2" t="s">
        <v>0</v>
      </c>
      <c r="B1145" t="s">
        <v>1</v>
      </c>
      <c r="C1145" t="s">
        <v>1994</v>
      </c>
      <c r="D1145" s="3">
        <v>44172</v>
      </c>
      <c r="E1145" s="3">
        <v>44172</v>
      </c>
      <c r="F1145" s="3">
        <v>44180</v>
      </c>
      <c r="G1145" t="s">
        <v>3</v>
      </c>
      <c r="H1145" t="s">
        <v>4</v>
      </c>
      <c r="I1145" s="4">
        <v>600</v>
      </c>
      <c r="J1145" t="s">
        <v>5</v>
      </c>
      <c r="K1145" t="s">
        <v>4</v>
      </c>
      <c r="L1145" s="4">
        <v>600</v>
      </c>
      <c r="M1145" s="4">
        <v>7.06</v>
      </c>
      <c r="N1145" s="13" t="str">
        <f>IF(M1145="","",IF(M1145&lt;0,-M1145&amp;"_"&amp;COUNTIF(M$2:M1145,M1145),M1145&amp;"_"&amp;COUNTIF(M$2:M1145,M1145)))</f>
        <v>7.06_19</v>
      </c>
      <c r="O1145" s="14" t="str">
        <f t="shared" si="17"/>
        <v/>
      </c>
      <c r="P1145" t="s">
        <v>1995</v>
      </c>
      <c r="Q1145" t="s">
        <v>1992</v>
      </c>
      <c r="R1145" t="s">
        <v>1460</v>
      </c>
      <c r="S1145" t="s">
        <v>0</v>
      </c>
      <c r="T1145" t="s">
        <v>9</v>
      </c>
      <c r="U1145" t="s">
        <v>139</v>
      </c>
      <c r="V1145" t="s">
        <v>0</v>
      </c>
      <c r="W1145" t="s">
        <v>0</v>
      </c>
      <c r="X1145" t="s">
        <v>0</v>
      </c>
      <c r="Y1145" t="s">
        <v>11</v>
      </c>
      <c r="Z1145" t="s">
        <v>0</v>
      </c>
      <c r="AA1145" s="3"/>
      <c r="AB1145" t="s">
        <v>0</v>
      </c>
      <c r="AC1145" t="s">
        <v>0</v>
      </c>
      <c r="AD1145" t="s">
        <v>0</v>
      </c>
      <c r="AE1145" s="4">
        <v>0</v>
      </c>
    </row>
    <row r="1146" spans="1:31" ht="14.1" customHeight="1" x14ac:dyDescent="0.2">
      <c r="A1146" s="2" t="s">
        <v>0</v>
      </c>
      <c r="B1146" t="s">
        <v>1</v>
      </c>
      <c r="C1146" t="s">
        <v>1996</v>
      </c>
      <c r="D1146" s="3">
        <v>44172</v>
      </c>
      <c r="E1146" s="3">
        <v>44172</v>
      </c>
      <c r="F1146" s="3">
        <v>44180</v>
      </c>
      <c r="G1146" t="s">
        <v>3</v>
      </c>
      <c r="H1146" t="s">
        <v>4</v>
      </c>
      <c r="I1146" s="4">
        <v>40000</v>
      </c>
      <c r="J1146" t="s">
        <v>5</v>
      </c>
      <c r="K1146" t="s">
        <v>4</v>
      </c>
      <c r="L1146" s="4">
        <v>40000</v>
      </c>
      <c r="M1146" s="4">
        <v>470.86</v>
      </c>
      <c r="N1146" s="13" t="str">
        <f>IF(M1146="","",IF(M1146&lt;0,-M1146&amp;"_"&amp;COUNTIF(M$2:M1146,M1146),M1146&amp;"_"&amp;COUNTIF(M$2:M1146,M1146)))</f>
        <v>470.86_1</v>
      </c>
      <c r="O1146" s="14" t="str">
        <f t="shared" si="17"/>
        <v/>
      </c>
      <c r="P1146" t="s">
        <v>1997</v>
      </c>
      <c r="Q1146" t="s">
        <v>1992</v>
      </c>
      <c r="R1146" t="s">
        <v>234</v>
      </c>
      <c r="S1146" t="s">
        <v>0</v>
      </c>
      <c r="T1146" t="s">
        <v>9</v>
      </c>
      <c r="U1146" t="s">
        <v>1998</v>
      </c>
      <c r="V1146" t="s">
        <v>0</v>
      </c>
      <c r="W1146" t="s">
        <v>0</v>
      </c>
      <c r="X1146" t="s">
        <v>0</v>
      </c>
      <c r="Y1146" t="s">
        <v>11</v>
      </c>
      <c r="Z1146" t="s">
        <v>0</v>
      </c>
      <c r="AA1146" s="3"/>
      <c r="AB1146" t="s">
        <v>0</v>
      </c>
      <c r="AC1146" t="s">
        <v>0</v>
      </c>
      <c r="AD1146" t="s">
        <v>0</v>
      </c>
      <c r="AE1146" s="4">
        <v>0</v>
      </c>
    </row>
    <row r="1147" spans="1:31" ht="14.1" customHeight="1" x14ac:dyDescent="0.2">
      <c r="A1147" s="2" t="s">
        <v>0</v>
      </c>
      <c r="B1147" t="s">
        <v>1</v>
      </c>
      <c r="C1147" t="s">
        <v>1999</v>
      </c>
      <c r="D1147" s="3">
        <v>44172</v>
      </c>
      <c r="E1147" s="3">
        <v>44172</v>
      </c>
      <c r="F1147" s="3">
        <v>44182</v>
      </c>
      <c r="G1147" t="s">
        <v>3</v>
      </c>
      <c r="H1147" t="s">
        <v>4</v>
      </c>
      <c r="I1147" s="4">
        <v>5000</v>
      </c>
      <c r="J1147" t="s">
        <v>5</v>
      </c>
      <c r="K1147" t="s">
        <v>4</v>
      </c>
      <c r="L1147" s="4">
        <v>5000</v>
      </c>
      <c r="M1147" s="4">
        <v>58.86</v>
      </c>
      <c r="N1147" s="13" t="str">
        <f>IF(M1147="","",IF(M1147&lt;0,-M1147&amp;"_"&amp;COUNTIF(M$2:M1147,M1147),M1147&amp;"_"&amp;COUNTIF(M$2:M1147,M1147)))</f>
        <v>58.86_16</v>
      </c>
      <c r="O1147" s="14" t="str">
        <f t="shared" si="17"/>
        <v/>
      </c>
      <c r="P1147" t="s">
        <v>1770</v>
      </c>
      <c r="Q1147" t="s">
        <v>1992</v>
      </c>
      <c r="R1147" t="s">
        <v>2000</v>
      </c>
      <c r="S1147" t="s">
        <v>0</v>
      </c>
      <c r="T1147" t="s">
        <v>9</v>
      </c>
      <c r="U1147" t="s">
        <v>71</v>
      </c>
      <c r="V1147" t="s">
        <v>0</v>
      </c>
      <c r="W1147" t="s">
        <v>0</v>
      </c>
      <c r="X1147" t="s">
        <v>0</v>
      </c>
      <c r="Y1147" t="s">
        <v>11</v>
      </c>
      <c r="Z1147" t="s">
        <v>0</v>
      </c>
      <c r="AA1147" s="3"/>
      <c r="AB1147" t="s">
        <v>0</v>
      </c>
      <c r="AC1147" t="s">
        <v>0</v>
      </c>
      <c r="AD1147" t="s">
        <v>0</v>
      </c>
      <c r="AE1147" s="4">
        <v>0</v>
      </c>
    </row>
    <row r="1148" spans="1:31" ht="14.1" customHeight="1" x14ac:dyDescent="0.2">
      <c r="A1148" s="2" t="s">
        <v>0</v>
      </c>
      <c r="B1148" t="s">
        <v>1</v>
      </c>
      <c r="C1148" t="s">
        <v>2001</v>
      </c>
      <c r="D1148" s="3">
        <v>44172</v>
      </c>
      <c r="E1148" s="3">
        <v>44172</v>
      </c>
      <c r="F1148" s="3">
        <v>44182</v>
      </c>
      <c r="G1148" t="s">
        <v>3</v>
      </c>
      <c r="H1148" t="s">
        <v>4</v>
      </c>
      <c r="I1148" s="4">
        <v>5000</v>
      </c>
      <c r="J1148" t="s">
        <v>5</v>
      </c>
      <c r="K1148" t="s">
        <v>4</v>
      </c>
      <c r="L1148" s="4">
        <v>5000</v>
      </c>
      <c r="M1148" s="4">
        <v>58.86</v>
      </c>
      <c r="N1148" s="13" t="str">
        <f>IF(M1148="","",IF(M1148&lt;0,-M1148&amp;"_"&amp;COUNTIF(M$2:M1148,M1148),M1148&amp;"_"&amp;COUNTIF(M$2:M1148,M1148)))</f>
        <v>58.86_17</v>
      </c>
      <c r="O1148" s="14" t="str">
        <f t="shared" si="17"/>
        <v/>
      </c>
      <c r="P1148" t="s">
        <v>2002</v>
      </c>
      <c r="Q1148" t="s">
        <v>1992</v>
      </c>
      <c r="R1148" t="s">
        <v>2003</v>
      </c>
      <c r="S1148" t="s">
        <v>0</v>
      </c>
      <c r="T1148" t="s">
        <v>9</v>
      </c>
      <c r="U1148" t="s">
        <v>71</v>
      </c>
      <c r="V1148" t="s">
        <v>0</v>
      </c>
      <c r="W1148" t="s">
        <v>0</v>
      </c>
      <c r="X1148" t="s">
        <v>0</v>
      </c>
      <c r="Y1148" t="s">
        <v>11</v>
      </c>
      <c r="Z1148" t="s">
        <v>0</v>
      </c>
      <c r="AA1148" s="3"/>
      <c r="AB1148" t="s">
        <v>0</v>
      </c>
      <c r="AC1148" t="s">
        <v>0</v>
      </c>
      <c r="AD1148" t="s">
        <v>0</v>
      </c>
      <c r="AE1148" s="4">
        <v>0</v>
      </c>
    </row>
    <row r="1149" spans="1:31" ht="14.1" customHeight="1" x14ac:dyDescent="0.2">
      <c r="A1149" s="2" t="s">
        <v>0</v>
      </c>
      <c r="B1149" t="s">
        <v>1</v>
      </c>
      <c r="C1149" t="s">
        <v>2004</v>
      </c>
      <c r="D1149" s="3">
        <v>44173</v>
      </c>
      <c r="E1149" s="3">
        <v>44173</v>
      </c>
      <c r="F1149" s="3">
        <v>44180</v>
      </c>
      <c r="G1149" t="s">
        <v>3</v>
      </c>
      <c r="H1149" t="s">
        <v>4</v>
      </c>
      <c r="I1149" s="4">
        <v>800</v>
      </c>
      <c r="J1149" t="s">
        <v>5</v>
      </c>
      <c r="K1149" t="s">
        <v>4</v>
      </c>
      <c r="L1149" s="4">
        <v>800</v>
      </c>
      <c r="M1149" s="4">
        <v>9.42</v>
      </c>
      <c r="N1149" s="13" t="str">
        <f>IF(M1149="","",IF(M1149&lt;0,-M1149&amp;"_"&amp;COUNTIF(M$2:M1149,M1149),M1149&amp;"_"&amp;COUNTIF(M$2:M1149,M1149)))</f>
        <v>9.42_17</v>
      </c>
      <c r="O1149" s="14" t="str">
        <f t="shared" si="17"/>
        <v/>
      </c>
      <c r="P1149" t="s">
        <v>2005</v>
      </c>
      <c r="Q1149" t="s">
        <v>2006</v>
      </c>
      <c r="R1149" t="s">
        <v>2007</v>
      </c>
      <c r="S1149" t="s">
        <v>0</v>
      </c>
      <c r="T1149" t="s">
        <v>9</v>
      </c>
      <c r="U1149" t="s">
        <v>139</v>
      </c>
      <c r="V1149" t="s">
        <v>0</v>
      </c>
      <c r="W1149" t="s">
        <v>0</v>
      </c>
      <c r="X1149" t="s">
        <v>0</v>
      </c>
      <c r="Y1149" t="s">
        <v>11</v>
      </c>
      <c r="Z1149" t="s">
        <v>0</v>
      </c>
      <c r="AA1149" s="3"/>
      <c r="AB1149" t="s">
        <v>0</v>
      </c>
      <c r="AC1149" t="s">
        <v>0</v>
      </c>
      <c r="AD1149" t="s">
        <v>0</v>
      </c>
      <c r="AE1149" s="4">
        <v>0</v>
      </c>
    </row>
    <row r="1150" spans="1:31" ht="14.1" customHeight="1" x14ac:dyDescent="0.2">
      <c r="A1150" s="2" t="s">
        <v>0</v>
      </c>
      <c r="B1150" t="s">
        <v>1</v>
      </c>
      <c r="C1150" t="s">
        <v>2004</v>
      </c>
      <c r="D1150" s="3">
        <v>44173</v>
      </c>
      <c r="E1150" s="3">
        <v>44173</v>
      </c>
      <c r="F1150" s="3">
        <v>44180</v>
      </c>
      <c r="G1150" t="s">
        <v>3</v>
      </c>
      <c r="H1150" t="s">
        <v>4</v>
      </c>
      <c r="I1150" s="4">
        <v>1480</v>
      </c>
      <c r="J1150" t="s">
        <v>5</v>
      </c>
      <c r="K1150" t="s">
        <v>4</v>
      </c>
      <c r="L1150" s="4">
        <v>1480</v>
      </c>
      <c r="M1150" s="4">
        <v>17.420000000000002</v>
      </c>
      <c r="N1150" s="13" t="str">
        <f>IF(M1150="","",IF(M1150&lt;0,-M1150&amp;"_"&amp;COUNTIF(M$2:M1150,M1150),M1150&amp;"_"&amp;COUNTIF(M$2:M1150,M1150)))</f>
        <v>17.42_4</v>
      </c>
      <c r="O1150" s="14" t="str">
        <f t="shared" si="17"/>
        <v/>
      </c>
      <c r="P1150" t="s">
        <v>2005</v>
      </c>
      <c r="Q1150" t="s">
        <v>2006</v>
      </c>
      <c r="R1150" t="s">
        <v>1735</v>
      </c>
      <c r="S1150" t="s">
        <v>0</v>
      </c>
      <c r="T1150" t="s">
        <v>9</v>
      </c>
      <c r="U1150" t="s">
        <v>139</v>
      </c>
      <c r="V1150" t="s">
        <v>0</v>
      </c>
      <c r="W1150" t="s">
        <v>0</v>
      </c>
      <c r="X1150" t="s">
        <v>0</v>
      </c>
      <c r="Y1150" t="s">
        <v>11</v>
      </c>
      <c r="Z1150" t="s">
        <v>0</v>
      </c>
      <c r="AA1150" s="3"/>
      <c r="AB1150" t="s">
        <v>0</v>
      </c>
      <c r="AC1150" t="s">
        <v>0</v>
      </c>
      <c r="AD1150" t="s">
        <v>0</v>
      </c>
      <c r="AE1150" s="4">
        <v>0</v>
      </c>
    </row>
    <row r="1151" spans="1:31" ht="14.1" customHeight="1" x14ac:dyDescent="0.2">
      <c r="A1151" s="2" t="s">
        <v>0</v>
      </c>
      <c r="B1151" t="s">
        <v>1</v>
      </c>
      <c r="C1151" t="s">
        <v>2004</v>
      </c>
      <c r="D1151" s="3">
        <v>44173</v>
      </c>
      <c r="E1151" s="3">
        <v>44173</v>
      </c>
      <c r="F1151" s="3">
        <v>44180</v>
      </c>
      <c r="G1151" t="s">
        <v>3</v>
      </c>
      <c r="H1151" t="s">
        <v>4</v>
      </c>
      <c r="I1151" s="4">
        <v>480</v>
      </c>
      <c r="J1151" t="s">
        <v>5</v>
      </c>
      <c r="K1151" t="s">
        <v>4</v>
      </c>
      <c r="L1151" s="4">
        <v>480</v>
      </c>
      <c r="M1151" s="4">
        <v>5.65</v>
      </c>
      <c r="N1151" s="13" t="str">
        <f>IF(M1151="","",IF(M1151&lt;0,-M1151&amp;"_"&amp;COUNTIF(M$2:M1151,M1151),M1151&amp;"_"&amp;COUNTIF(M$2:M1151,M1151)))</f>
        <v>5.65_5</v>
      </c>
      <c r="O1151" s="14" t="str">
        <f t="shared" si="17"/>
        <v/>
      </c>
      <c r="P1151" t="s">
        <v>2005</v>
      </c>
      <c r="Q1151" t="s">
        <v>2006</v>
      </c>
      <c r="R1151" t="s">
        <v>1612</v>
      </c>
      <c r="S1151" t="s">
        <v>0</v>
      </c>
      <c r="T1151" t="s">
        <v>9</v>
      </c>
      <c r="U1151" t="s">
        <v>139</v>
      </c>
      <c r="V1151" t="s">
        <v>0</v>
      </c>
      <c r="W1151" t="s">
        <v>0</v>
      </c>
      <c r="X1151" t="s">
        <v>0</v>
      </c>
      <c r="Y1151" t="s">
        <v>11</v>
      </c>
      <c r="Z1151" t="s">
        <v>0</v>
      </c>
      <c r="AA1151" s="3"/>
      <c r="AB1151" t="s">
        <v>0</v>
      </c>
      <c r="AC1151" t="s">
        <v>0</v>
      </c>
      <c r="AD1151" t="s">
        <v>0</v>
      </c>
      <c r="AE1151" s="4">
        <v>0</v>
      </c>
    </row>
    <row r="1152" spans="1:31" ht="14.1" customHeight="1" x14ac:dyDescent="0.2">
      <c r="A1152" s="2" t="s">
        <v>0</v>
      </c>
      <c r="B1152" t="s">
        <v>1</v>
      </c>
      <c r="C1152" t="s">
        <v>2004</v>
      </c>
      <c r="D1152" s="3">
        <v>44173</v>
      </c>
      <c r="E1152" s="3">
        <v>44173</v>
      </c>
      <c r="F1152" s="3">
        <v>44180</v>
      </c>
      <c r="G1152" t="s">
        <v>3</v>
      </c>
      <c r="H1152" t="s">
        <v>4</v>
      </c>
      <c r="I1152" s="4">
        <v>480</v>
      </c>
      <c r="J1152" t="s">
        <v>5</v>
      </c>
      <c r="K1152" t="s">
        <v>4</v>
      </c>
      <c r="L1152" s="4">
        <v>480</v>
      </c>
      <c r="M1152" s="4">
        <v>5.65</v>
      </c>
      <c r="N1152" s="13" t="str">
        <f>IF(M1152="","",IF(M1152&lt;0,-M1152&amp;"_"&amp;COUNTIF(M$2:M1152,M1152),M1152&amp;"_"&amp;COUNTIF(M$2:M1152,M1152)))</f>
        <v>5.65_6</v>
      </c>
      <c r="O1152" s="14" t="str">
        <f t="shared" si="17"/>
        <v/>
      </c>
      <c r="P1152" t="s">
        <v>2005</v>
      </c>
      <c r="Q1152" t="s">
        <v>2006</v>
      </c>
      <c r="R1152" t="s">
        <v>1613</v>
      </c>
      <c r="S1152" t="s">
        <v>0</v>
      </c>
      <c r="T1152" t="s">
        <v>9</v>
      </c>
      <c r="U1152" t="s">
        <v>139</v>
      </c>
      <c r="V1152" t="s">
        <v>0</v>
      </c>
      <c r="W1152" t="s">
        <v>0</v>
      </c>
      <c r="X1152" t="s">
        <v>0</v>
      </c>
      <c r="Y1152" t="s">
        <v>11</v>
      </c>
      <c r="Z1152" t="s">
        <v>0</v>
      </c>
      <c r="AA1152" s="3"/>
      <c r="AB1152" t="s">
        <v>0</v>
      </c>
      <c r="AC1152" t="s">
        <v>0</v>
      </c>
      <c r="AD1152" t="s">
        <v>0</v>
      </c>
      <c r="AE1152" s="4">
        <v>0</v>
      </c>
    </row>
    <row r="1153" spans="1:31" ht="14.1" customHeight="1" x14ac:dyDescent="0.2">
      <c r="A1153" s="2" t="s">
        <v>0</v>
      </c>
      <c r="B1153" t="s">
        <v>1</v>
      </c>
      <c r="C1153" t="s">
        <v>2004</v>
      </c>
      <c r="D1153" s="3">
        <v>44173</v>
      </c>
      <c r="E1153" s="3">
        <v>44173</v>
      </c>
      <c r="F1153" s="3">
        <v>44180</v>
      </c>
      <c r="G1153" t="s">
        <v>3</v>
      </c>
      <c r="H1153" t="s">
        <v>4</v>
      </c>
      <c r="I1153" s="4">
        <v>1800</v>
      </c>
      <c r="J1153" t="s">
        <v>5</v>
      </c>
      <c r="K1153" t="s">
        <v>4</v>
      </c>
      <c r="L1153" s="4">
        <v>1800</v>
      </c>
      <c r="M1153" s="4">
        <v>21.19</v>
      </c>
      <c r="N1153" s="13" t="str">
        <f>IF(M1153="","",IF(M1153&lt;0,-M1153&amp;"_"&amp;COUNTIF(M$2:M1153,M1153),M1153&amp;"_"&amp;COUNTIF(M$2:M1153,M1153)))</f>
        <v>21.19_11</v>
      </c>
      <c r="O1153" s="14" t="str">
        <f t="shared" si="17"/>
        <v/>
      </c>
      <c r="P1153" t="s">
        <v>2005</v>
      </c>
      <c r="Q1153" t="s">
        <v>2006</v>
      </c>
      <c r="R1153" t="s">
        <v>1614</v>
      </c>
      <c r="S1153" t="s">
        <v>0</v>
      </c>
      <c r="T1153" t="s">
        <v>9</v>
      </c>
      <c r="U1153" t="s">
        <v>139</v>
      </c>
      <c r="V1153" t="s">
        <v>0</v>
      </c>
      <c r="W1153" t="s">
        <v>0</v>
      </c>
      <c r="X1153" t="s">
        <v>0</v>
      </c>
      <c r="Y1153" t="s">
        <v>11</v>
      </c>
      <c r="Z1153" t="s">
        <v>0</v>
      </c>
      <c r="AA1153" s="3"/>
      <c r="AB1153" t="s">
        <v>0</v>
      </c>
      <c r="AC1153" t="s">
        <v>0</v>
      </c>
      <c r="AD1153" t="s">
        <v>0</v>
      </c>
      <c r="AE1153" s="4">
        <v>0</v>
      </c>
    </row>
    <row r="1154" spans="1:31" ht="14.1" customHeight="1" x14ac:dyDescent="0.2">
      <c r="A1154" s="2" t="s">
        <v>0</v>
      </c>
      <c r="B1154" t="s">
        <v>1</v>
      </c>
      <c r="C1154" t="s">
        <v>2004</v>
      </c>
      <c r="D1154" s="3">
        <v>44173</v>
      </c>
      <c r="E1154" s="3">
        <v>44173</v>
      </c>
      <c r="F1154" s="3">
        <v>44180</v>
      </c>
      <c r="G1154" t="s">
        <v>3</v>
      </c>
      <c r="H1154" t="s">
        <v>4</v>
      </c>
      <c r="I1154" s="4">
        <v>1200</v>
      </c>
      <c r="J1154" t="s">
        <v>5</v>
      </c>
      <c r="K1154" t="s">
        <v>4</v>
      </c>
      <c r="L1154" s="4">
        <v>1200</v>
      </c>
      <c r="M1154" s="4">
        <v>14.13</v>
      </c>
      <c r="N1154" s="13" t="str">
        <f>IF(M1154="","",IF(M1154&lt;0,-M1154&amp;"_"&amp;COUNTIF(M$2:M1154,M1154),M1154&amp;"_"&amp;COUNTIF(M$2:M1154,M1154)))</f>
        <v>14.13_10</v>
      </c>
      <c r="O1154" s="14" t="str">
        <f t="shared" ref="O1154:O1217" si="18">IF(COUNTIF(N:N,N1154)=2,"x","")</f>
        <v/>
      </c>
      <c r="P1154" t="s">
        <v>2005</v>
      </c>
      <c r="Q1154" t="s">
        <v>2006</v>
      </c>
      <c r="R1154" t="s">
        <v>1615</v>
      </c>
      <c r="S1154" t="s">
        <v>0</v>
      </c>
      <c r="T1154" t="s">
        <v>9</v>
      </c>
      <c r="U1154" t="s">
        <v>139</v>
      </c>
      <c r="V1154" t="s">
        <v>0</v>
      </c>
      <c r="W1154" t="s">
        <v>0</v>
      </c>
      <c r="X1154" t="s">
        <v>0</v>
      </c>
      <c r="Y1154" t="s">
        <v>11</v>
      </c>
      <c r="Z1154" t="s">
        <v>0</v>
      </c>
      <c r="AA1154" s="3"/>
      <c r="AB1154" t="s">
        <v>0</v>
      </c>
      <c r="AC1154" t="s">
        <v>0</v>
      </c>
      <c r="AD1154" t="s">
        <v>0</v>
      </c>
      <c r="AE1154" s="4">
        <v>0</v>
      </c>
    </row>
    <row r="1155" spans="1:31" ht="14.1" customHeight="1" x14ac:dyDescent="0.2">
      <c r="A1155" s="2" t="s">
        <v>0</v>
      </c>
      <c r="B1155" t="s">
        <v>1</v>
      </c>
      <c r="C1155" t="s">
        <v>2004</v>
      </c>
      <c r="D1155" s="3">
        <v>44173</v>
      </c>
      <c r="E1155" s="3">
        <v>44173</v>
      </c>
      <c r="F1155" s="3">
        <v>44180</v>
      </c>
      <c r="G1155" t="s">
        <v>3</v>
      </c>
      <c r="H1155" t="s">
        <v>4</v>
      </c>
      <c r="I1155" s="4">
        <v>850</v>
      </c>
      <c r="J1155" t="s">
        <v>5</v>
      </c>
      <c r="K1155" t="s">
        <v>4</v>
      </c>
      <c r="L1155" s="4">
        <v>850</v>
      </c>
      <c r="M1155" s="4">
        <v>10.01</v>
      </c>
      <c r="N1155" s="13" t="str">
        <f>IF(M1155="","",IF(M1155&lt;0,-M1155&amp;"_"&amp;COUNTIF(M$2:M1155,M1155),M1155&amp;"_"&amp;COUNTIF(M$2:M1155,M1155)))</f>
        <v>10.01_4</v>
      </c>
      <c r="O1155" s="14" t="str">
        <f t="shared" si="18"/>
        <v/>
      </c>
      <c r="P1155" t="s">
        <v>2005</v>
      </c>
      <c r="Q1155" t="s">
        <v>2006</v>
      </c>
      <c r="R1155" t="s">
        <v>1745</v>
      </c>
      <c r="S1155" t="s">
        <v>0</v>
      </c>
      <c r="T1155" t="s">
        <v>9</v>
      </c>
      <c r="U1155" t="s">
        <v>139</v>
      </c>
      <c r="V1155" t="s">
        <v>0</v>
      </c>
      <c r="W1155" t="s">
        <v>0</v>
      </c>
      <c r="X1155" t="s">
        <v>0</v>
      </c>
      <c r="Y1155" t="s">
        <v>11</v>
      </c>
      <c r="Z1155" t="s">
        <v>0</v>
      </c>
      <c r="AA1155" s="3"/>
      <c r="AB1155" t="s">
        <v>0</v>
      </c>
      <c r="AC1155" t="s">
        <v>0</v>
      </c>
      <c r="AD1155" t="s">
        <v>0</v>
      </c>
      <c r="AE1155" s="4">
        <v>0</v>
      </c>
    </row>
    <row r="1156" spans="1:31" ht="14.1" customHeight="1" x14ac:dyDescent="0.2">
      <c r="A1156" s="2" t="s">
        <v>0</v>
      </c>
      <c r="B1156" t="s">
        <v>1</v>
      </c>
      <c r="C1156" t="s">
        <v>2004</v>
      </c>
      <c r="D1156" s="3">
        <v>44173</v>
      </c>
      <c r="E1156" s="3">
        <v>44173</v>
      </c>
      <c r="F1156" s="3">
        <v>44180</v>
      </c>
      <c r="G1156" t="s">
        <v>3</v>
      </c>
      <c r="H1156" t="s">
        <v>4</v>
      </c>
      <c r="I1156" s="4">
        <v>900</v>
      </c>
      <c r="J1156" t="s">
        <v>5</v>
      </c>
      <c r="K1156" t="s">
        <v>4</v>
      </c>
      <c r="L1156" s="4">
        <v>900</v>
      </c>
      <c r="M1156" s="4">
        <v>10.59</v>
      </c>
      <c r="N1156" s="13" t="str">
        <f>IF(M1156="","",IF(M1156&lt;0,-M1156&amp;"_"&amp;COUNTIF(M$2:M1156,M1156),M1156&amp;"_"&amp;COUNTIF(M$2:M1156,M1156)))</f>
        <v>10.59_16</v>
      </c>
      <c r="O1156" s="14" t="str">
        <f t="shared" si="18"/>
        <v/>
      </c>
      <c r="P1156" t="s">
        <v>2005</v>
      </c>
      <c r="Q1156" t="s">
        <v>2006</v>
      </c>
      <c r="R1156" t="s">
        <v>1746</v>
      </c>
      <c r="S1156" t="s">
        <v>0</v>
      </c>
      <c r="T1156" t="s">
        <v>9</v>
      </c>
      <c r="U1156" t="s">
        <v>139</v>
      </c>
      <c r="V1156" t="s">
        <v>0</v>
      </c>
      <c r="W1156" t="s">
        <v>0</v>
      </c>
      <c r="X1156" t="s">
        <v>0</v>
      </c>
      <c r="Y1156" t="s">
        <v>11</v>
      </c>
      <c r="Z1156" t="s">
        <v>0</v>
      </c>
      <c r="AA1156" s="3"/>
      <c r="AB1156" t="s">
        <v>0</v>
      </c>
      <c r="AC1156" t="s">
        <v>0</v>
      </c>
      <c r="AD1156" t="s">
        <v>0</v>
      </c>
      <c r="AE1156" s="4">
        <v>0</v>
      </c>
    </row>
    <row r="1157" spans="1:31" ht="14.1" customHeight="1" x14ac:dyDescent="0.2">
      <c r="A1157" s="2" t="s">
        <v>0</v>
      </c>
      <c r="B1157" t="s">
        <v>1</v>
      </c>
      <c r="C1157" t="s">
        <v>2004</v>
      </c>
      <c r="D1157" s="3">
        <v>44173</v>
      </c>
      <c r="E1157" s="3">
        <v>44173</v>
      </c>
      <c r="F1157" s="3">
        <v>44180</v>
      </c>
      <c r="G1157" t="s">
        <v>3</v>
      </c>
      <c r="H1157" t="s">
        <v>4</v>
      </c>
      <c r="I1157" s="4">
        <v>150</v>
      </c>
      <c r="J1157" t="s">
        <v>5</v>
      </c>
      <c r="K1157" t="s">
        <v>4</v>
      </c>
      <c r="L1157" s="4">
        <v>150</v>
      </c>
      <c r="M1157" s="4">
        <v>1.77</v>
      </c>
      <c r="N1157" s="13" t="str">
        <f>IF(M1157="","",IF(M1157&lt;0,-M1157&amp;"_"&amp;COUNTIF(M$2:M1157,M1157),M1157&amp;"_"&amp;COUNTIF(M$2:M1157,M1157)))</f>
        <v>1.77_3</v>
      </c>
      <c r="O1157" s="14" t="str">
        <f t="shared" si="18"/>
        <v/>
      </c>
      <c r="P1157" t="s">
        <v>2005</v>
      </c>
      <c r="Q1157" t="s">
        <v>2006</v>
      </c>
      <c r="R1157" t="s">
        <v>1617</v>
      </c>
      <c r="S1157" t="s">
        <v>0</v>
      </c>
      <c r="T1157" t="s">
        <v>9</v>
      </c>
      <c r="U1157" t="s">
        <v>139</v>
      </c>
      <c r="V1157" t="s">
        <v>0</v>
      </c>
      <c r="W1157" t="s">
        <v>0</v>
      </c>
      <c r="X1157" t="s">
        <v>0</v>
      </c>
      <c r="Y1157" t="s">
        <v>11</v>
      </c>
      <c r="Z1157" t="s">
        <v>0</v>
      </c>
      <c r="AA1157" s="3"/>
      <c r="AB1157" t="s">
        <v>0</v>
      </c>
      <c r="AC1157" t="s">
        <v>0</v>
      </c>
      <c r="AD1157" t="s">
        <v>0</v>
      </c>
      <c r="AE1157" s="4">
        <v>0</v>
      </c>
    </row>
    <row r="1158" spans="1:31" ht="14.1" customHeight="1" x14ac:dyDescent="0.2">
      <c r="A1158" s="2" t="s">
        <v>0</v>
      </c>
      <c r="B1158" t="s">
        <v>1</v>
      </c>
      <c r="C1158" t="s">
        <v>2004</v>
      </c>
      <c r="D1158" s="3">
        <v>44173</v>
      </c>
      <c r="E1158" s="3">
        <v>44173</v>
      </c>
      <c r="F1158" s="3">
        <v>44180</v>
      </c>
      <c r="G1158" t="s">
        <v>3</v>
      </c>
      <c r="H1158" t="s">
        <v>4</v>
      </c>
      <c r="I1158" s="4">
        <v>2500</v>
      </c>
      <c r="J1158" t="s">
        <v>5</v>
      </c>
      <c r="K1158" t="s">
        <v>4</v>
      </c>
      <c r="L1158" s="4">
        <v>2500</v>
      </c>
      <c r="M1158" s="4">
        <v>29.43</v>
      </c>
      <c r="N1158" s="13" t="str">
        <f>IF(M1158="","",IF(M1158&lt;0,-M1158&amp;"_"&amp;COUNTIF(M$2:M1158,M1158),M1158&amp;"_"&amp;COUNTIF(M$2:M1158,M1158)))</f>
        <v>29.43_9</v>
      </c>
      <c r="O1158" s="14" t="str">
        <f t="shared" si="18"/>
        <v/>
      </c>
      <c r="P1158" t="s">
        <v>2005</v>
      </c>
      <c r="Q1158" t="s">
        <v>2006</v>
      </c>
      <c r="R1158" t="s">
        <v>1763</v>
      </c>
      <c r="S1158" t="s">
        <v>0</v>
      </c>
      <c r="T1158" t="s">
        <v>9</v>
      </c>
      <c r="U1158" t="s">
        <v>139</v>
      </c>
      <c r="V1158" t="s">
        <v>0</v>
      </c>
      <c r="W1158" t="s">
        <v>0</v>
      </c>
      <c r="X1158" t="s">
        <v>0</v>
      </c>
      <c r="Y1158" t="s">
        <v>11</v>
      </c>
      <c r="Z1158" t="s">
        <v>0</v>
      </c>
      <c r="AA1158" s="3"/>
      <c r="AB1158" t="s">
        <v>0</v>
      </c>
      <c r="AC1158" t="s">
        <v>0</v>
      </c>
      <c r="AD1158" t="s">
        <v>0</v>
      </c>
      <c r="AE1158" s="4">
        <v>0</v>
      </c>
    </row>
    <row r="1159" spans="1:31" ht="14.1" customHeight="1" x14ac:dyDescent="0.2">
      <c r="A1159" s="2" t="s">
        <v>0</v>
      </c>
      <c r="B1159" t="s">
        <v>1</v>
      </c>
      <c r="C1159" t="s">
        <v>2004</v>
      </c>
      <c r="D1159" s="3">
        <v>44173</v>
      </c>
      <c r="E1159" s="3">
        <v>44173</v>
      </c>
      <c r="F1159" s="3">
        <v>44180</v>
      </c>
      <c r="G1159" t="s">
        <v>3</v>
      </c>
      <c r="H1159" t="s">
        <v>4</v>
      </c>
      <c r="I1159" s="4">
        <v>11250</v>
      </c>
      <c r="J1159" t="s">
        <v>5</v>
      </c>
      <c r="K1159" t="s">
        <v>4</v>
      </c>
      <c r="L1159" s="4">
        <v>11250</v>
      </c>
      <c r="M1159" s="4">
        <v>132.43</v>
      </c>
      <c r="N1159" s="13" t="str">
        <f>IF(M1159="","",IF(M1159&lt;0,-M1159&amp;"_"&amp;COUNTIF(M$2:M1159,M1159),M1159&amp;"_"&amp;COUNTIF(M$2:M1159,M1159)))</f>
        <v>132.43_3</v>
      </c>
      <c r="O1159" s="14" t="str">
        <f t="shared" si="18"/>
        <v/>
      </c>
      <c r="P1159" t="s">
        <v>2005</v>
      </c>
      <c r="Q1159" t="s">
        <v>2006</v>
      </c>
      <c r="R1159" t="s">
        <v>1627</v>
      </c>
      <c r="S1159" t="s">
        <v>0</v>
      </c>
      <c r="T1159" t="s">
        <v>9</v>
      </c>
      <c r="U1159" t="s">
        <v>139</v>
      </c>
      <c r="V1159" t="s">
        <v>0</v>
      </c>
      <c r="W1159" t="s">
        <v>0</v>
      </c>
      <c r="X1159" t="s">
        <v>0</v>
      </c>
      <c r="Y1159" t="s">
        <v>11</v>
      </c>
      <c r="Z1159" t="s">
        <v>0</v>
      </c>
      <c r="AA1159" s="3"/>
      <c r="AB1159" t="s">
        <v>0</v>
      </c>
      <c r="AC1159" t="s">
        <v>0</v>
      </c>
      <c r="AD1159" t="s">
        <v>0</v>
      </c>
      <c r="AE1159" s="4">
        <v>0</v>
      </c>
    </row>
    <row r="1160" spans="1:31" ht="14.1" customHeight="1" x14ac:dyDescent="0.2">
      <c r="A1160" s="2" t="s">
        <v>0</v>
      </c>
      <c r="B1160" t="s">
        <v>1</v>
      </c>
      <c r="C1160" t="s">
        <v>2004</v>
      </c>
      <c r="D1160" s="3">
        <v>44173</v>
      </c>
      <c r="E1160" s="3">
        <v>44173</v>
      </c>
      <c r="F1160" s="3">
        <v>44180</v>
      </c>
      <c r="G1160" t="s">
        <v>3</v>
      </c>
      <c r="H1160" t="s">
        <v>4</v>
      </c>
      <c r="I1160" s="4">
        <v>10000</v>
      </c>
      <c r="J1160" t="s">
        <v>5</v>
      </c>
      <c r="K1160" t="s">
        <v>4</v>
      </c>
      <c r="L1160" s="4">
        <v>10000</v>
      </c>
      <c r="M1160" s="4">
        <v>117.72</v>
      </c>
      <c r="N1160" s="13" t="str">
        <f>IF(M1160="","",IF(M1160&lt;0,-M1160&amp;"_"&amp;COUNTIF(M$2:M1160,M1160),M1160&amp;"_"&amp;COUNTIF(M$2:M1160,M1160)))</f>
        <v>117.72_8</v>
      </c>
      <c r="O1160" s="14" t="str">
        <f t="shared" si="18"/>
        <v/>
      </c>
      <c r="P1160" t="s">
        <v>2005</v>
      </c>
      <c r="Q1160" t="s">
        <v>2006</v>
      </c>
      <c r="R1160" t="s">
        <v>1628</v>
      </c>
      <c r="S1160" t="s">
        <v>0</v>
      </c>
      <c r="T1160" t="s">
        <v>9</v>
      </c>
      <c r="U1160" t="s">
        <v>139</v>
      </c>
      <c r="V1160" t="s">
        <v>0</v>
      </c>
      <c r="W1160" t="s">
        <v>0</v>
      </c>
      <c r="X1160" t="s">
        <v>0</v>
      </c>
      <c r="Y1160" t="s">
        <v>11</v>
      </c>
      <c r="Z1160" t="s">
        <v>0</v>
      </c>
      <c r="AA1160" s="3"/>
      <c r="AB1160" t="s">
        <v>0</v>
      </c>
      <c r="AC1160" t="s">
        <v>0</v>
      </c>
      <c r="AD1160" t="s">
        <v>0</v>
      </c>
      <c r="AE1160" s="4">
        <v>0</v>
      </c>
    </row>
    <row r="1161" spans="1:31" ht="14.1" customHeight="1" x14ac:dyDescent="0.2">
      <c r="A1161" s="2" t="s">
        <v>0</v>
      </c>
      <c r="B1161" t="s">
        <v>1</v>
      </c>
      <c r="C1161" t="s">
        <v>2004</v>
      </c>
      <c r="D1161" s="3">
        <v>44173</v>
      </c>
      <c r="E1161" s="3">
        <v>44173</v>
      </c>
      <c r="F1161" s="3">
        <v>44180</v>
      </c>
      <c r="G1161" t="s">
        <v>3</v>
      </c>
      <c r="H1161" t="s">
        <v>4</v>
      </c>
      <c r="I1161" s="4">
        <v>10000</v>
      </c>
      <c r="J1161" t="s">
        <v>5</v>
      </c>
      <c r="K1161" t="s">
        <v>4</v>
      </c>
      <c r="L1161" s="4">
        <v>10000</v>
      </c>
      <c r="M1161" s="4">
        <v>117.72</v>
      </c>
      <c r="N1161" s="13" t="str">
        <f>IF(M1161="","",IF(M1161&lt;0,-M1161&amp;"_"&amp;COUNTIF(M$2:M1161,M1161),M1161&amp;"_"&amp;COUNTIF(M$2:M1161,M1161)))</f>
        <v>117.72_9</v>
      </c>
      <c r="O1161" s="14" t="str">
        <f t="shared" si="18"/>
        <v/>
      </c>
      <c r="P1161" t="s">
        <v>2005</v>
      </c>
      <c r="Q1161" t="s">
        <v>2006</v>
      </c>
      <c r="R1161" t="s">
        <v>1629</v>
      </c>
      <c r="S1161" t="s">
        <v>0</v>
      </c>
      <c r="T1161" t="s">
        <v>9</v>
      </c>
      <c r="U1161" t="s">
        <v>139</v>
      </c>
      <c r="V1161" t="s">
        <v>0</v>
      </c>
      <c r="W1161" t="s">
        <v>0</v>
      </c>
      <c r="X1161" t="s">
        <v>0</v>
      </c>
      <c r="Y1161" t="s">
        <v>11</v>
      </c>
      <c r="Z1161" t="s">
        <v>0</v>
      </c>
      <c r="AA1161" s="3"/>
      <c r="AB1161" t="s">
        <v>0</v>
      </c>
      <c r="AC1161" t="s">
        <v>0</v>
      </c>
      <c r="AD1161" t="s">
        <v>0</v>
      </c>
      <c r="AE1161" s="4">
        <v>0</v>
      </c>
    </row>
    <row r="1162" spans="1:31" ht="14.1" customHeight="1" x14ac:dyDescent="0.2">
      <c r="A1162" s="2" t="s">
        <v>0</v>
      </c>
      <c r="B1162" t="s">
        <v>1</v>
      </c>
      <c r="C1162" t="s">
        <v>2004</v>
      </c>
      <c r="D1162" s="3">
        <v>44173</v>
      </c>
      <c r="E1162" s="3">
        <v>44173</v>
      </c>
      <c r="F1162" s="3">
        <v>44180</v>
      </c>
      <c r="G1162" t="s">
        <v>3</v>
      </c>
      <c r="H1162" t="s">
        <v>4</v>
      </c>
      <c r="I1162" s="4">
        <v>8400</v>
      </c>
      <c r="J1162" t="s">
        <v>5</v>
      </c>
      <c r="K1162" t="s">
        <v>4</v>
      </c>
      <c r="L1162" s="4">
        <v>8400</v>
      </c>
      <c r="M1162" s="4">
        <v>98.88</v>
      </c>
      <c r="N1162" s="13" t="str">
        <f>IF(M1162="","",IF(M1162&lt;0,-M1162&amp;"_"&amp;COUNTIF(M$2:M1162,M1162),M1162&amp;"_"&amp;COUNTIF(M$2:M1162,M1162)))</f>
        <v>98.88_3</v>
      </c>
      <c r="O1162" s="14" t="str">
        <f t="shared" si="18"/>
        <v/>
      </c>
      <c r="P1162" t="s">
        <v>2005</v>
      </c>
      <c r="Q1162" t="s">
        <v>2006</v>
      </c>
      <c r="R1162" t="s">
        <v>1712</v>
      </c>
      <c r="S1162" t="s">
        <v>0</v>
      </c>
      <c r="T1162" t="s">
        <v>9</v>
      </c>
      <c r="U1162" t="s">
        <v>139</v>
      </c>
      <c r="V1162" t="s">
        <v>0</v>
      </c>
      <c r="W1162" t="s">
        <v>0</v>
      </c>
      <c r="X1162" t="s">
        <v>0</v>
      </c>
      <c r="Y1162" t="s">
        <v>11</v>
      </c>
      <c r="Z1162" t="s">
        <v>0</v>
      </c>
      <c r="AA1162" s="3"/>
      <c r="AB1162" t="s">
        <v>0</v>
      </c>
      <c r="AC1162" t="s">
        <v>0</v>
      </c>
      <c r="AD1162" t="s">
        <v>0</v>
      </c>
      <c r="AE1162" s="4">
        <v>0</v>
      </c>
    </row>
    <row r="1163" spans="1:31" ht="14.1" customHeight="1" x14ac:dyDescent="0.2">
      <c r="A1163" s="2" t="s">
        <v>0</v>
      </c>
      <c r="B1163" t="s">
        <v>1</v>
      </c>
      <c r="C1163" t="s">
        <v>2004</v>
      </c>
      <c r="D1163" s="3">
        <v>44173</v>
      </c>
      <c r="E1163" s="3">
        <v>44173</v>
      </c>
      <c r="F1163" s="3">
        <v>44180</v>
      </c>
      <c r="G1163" t="s">
        <v>3</v>
      </c>
      <c r="H1163" t="s">
        <v>4</v>
      </c>
      <c r="I1163" s="4">
        <v>200</v>
      </c>
      <c r="J1163" t="s">
        <v>5</v>
      </c>
      <c r="K1163" t="s">
        <v>4</v>
      </c>
      <c r="L1163" s="4">
        <v>200</v>
      </c>
      <c r="M1163" s="4">
        <v>2.35</v>
      </c>
      <c r="N1163" s="13" t="str">
        <f>IF(M1163="","",IF(M1163&lt;0,-M1163&amp;"_"&amp;COUNTIF(M$2:M1163,M1163),M1163&amp;"_"&amp;COUNTIF(M$2:M1163,M1163)))</f>
        <v>2.35_11</v>
      </c>
      <c r="O1163" s="14" t="str">
        <f t="shared" si="18"/>
        <v/>
      </c>
      <c r="P1163" t="s">
        <v>2005</v>
      </c>
      <c r="Q1163" t="s">
        <v>2006</v>
      </c>
      <c r="R1163" t="s">
        <v>2008</v>
      </c>
      <c r="S1163" t="s">
        <v>0</v>
      </c>
      <c r="T1163" t="s">
        <v>9</v>
      </c>
      <c r="U1163" t="s">
        <v>139</v>
      </c>
      <c r="V1163" t="s">
        <v>0</v>
      </c>
      <c r="W1163" t="s">
        <v>0</v>
      </c>
      <c r="X1163" t="s">
        <v>0</v>
      </c>
      <c r="Y1163" t="s">
        <v>11</v>
      </c>
      <c r="Z1163" t="s">
        <v>0</v>
      </c>
      <c r="AA1163" s="3"/>
      <c r="AB1163" t="s">
        <v>0</v>
      </c>
      <c r="AC1163" t="s">
        <v>0</v>
      </c>
      <c r="AD1163" t="s">
        <v>0</v>
      </c>
      <c r="AE1163" s="4">
        <v>0</v>
      </c>
    </row>
    <row r="1164" spans="1:31" ht="14.1" customHeight="1" x14ac:dyDescent="0.2">
      <c r="A1164" s="2" t="s">
        <v>0</v>
      </c>
      <c r="B1164" t="s">
        <v>1</v>
      </c>
      <c r="C1164" t="s">
        <v>2004</v>
      </c>
      <c r="D1164" s="3">
        <v>44173</v>
      </c>
      <c r="E1164" s="3">
        <v>44173</v>
      </c>
      <c r="F1164" s="3">
        <v>44180</v>
      </c>
      <c r="G1164" t="s">
        <v>3</v>
      </c>
      <c r="H1164" t="s">
        <v>4</v>
      </c>
      <c r="I1164" s="4">
        <v>900</v>
      </c>
      <c r="J1164" t="s">
        <v>5</v>
      </c>
      <c r="K1164" t="s">
        <v>4</v>
      </c>
      <c r="L1164" s="4">
        <v>900</v>
      </c>
      <c r="M1164" s="4">
        <v>10.59</v>
      </c>
      <c r="N1164" s="13" t="str">
        <f>IF(M1164="","",IF(M1164&lt;0,-M1164&amp;"_"&amp;COUNTIF(M$2:M1164,M1164),M1164&amp;"_"&amp;COUNTIF(M$2:M1164,M1164)))</f>
        <v>10.59_17</v>
      </c>
      <c r="O1164" s="14" t="str">
        <f t="shared" si="18"/>
        <v/>
      </c>
      <c r="P1164" t="s">
        <v>2005</v>
      </c>
      <c r="Q1164" t="s">
        <v>2006</v>
      </c>
      <c r="R1164" t="s">
        <v>1593</v>
      </c>
      <c r="S1164" t="s">
        <v>0</v>
      </c>
      <c r="T1164" t="s">
        <v>9</v>
      </c>
      <c r="U1164" t="s">
        <v>139</v>
      </c>
      <c r="V1164" t="s">
        <v>0</v>
      </c>
      <c r="W1164" t="s">
        <v>0</v>
      </c>
      <c r="X1164" t="s">
        <v>0</v>
      </c>
      <c r="Y1164" t="s">
        <v>11</v>
      </c>
      <c r="Z1164" t="s">
        <v>0</v>
      </c>
      <c r="AA1164" s="3"/>
      <c r="AB1164" t="s">
        <v>0</v>
      </c>
      <c r="AC1164" t="s">
        <v>0</v>
      </c>
      <c r="AD1164" t="s">
        <v>0</v>
      </c>
      <c r="AE1164" s="4">
        <v>0</v>
      </c>
    </row>
    <row r="1165" spans="1:31" ht="14.1" customHeight="1" x14ac:dyDescent="0.2">
      <c r="A1165" s="2" t="s">
        <v>0</v>
      </c>
      <c r="B1165" t="s">
        <v>1</v>
      </c>
      <c r="C1165" t="s">
        <v>2004</v>
      </c>
      <c r="D1165" s="3">
        <v>44173</v>
      </c>
      <c r="E1165" s="3">
        <v>44173</v>
      </c>
      <c r="F1165" s="3">
        <v>44180</v>
      </c>
      <c r="G1165" t="s">
        <v>3</v>
      </c>
      <c r="H1165" t="s">
        <v>4</v>
      </c>
      <c r="I1165" s="4">
        <v>2750</v>
      </c>
      <c r="J1165" t="s">
        <v>5</v>
      </c>
      <c r="K1165" t="s">
        <v>4</v>
      </c>
      <c r="L1165" s="4">
        <v>2750</v>
      </c>
      <c r="M1165" s="4">
        <v>32.369999999999997</v>
      </c>
      <c r="N1165" s="13" t="str">
        <f>IF(M1165="","",IF(M1165&lt;0,-M1165&amp;"_"&amp;COUNTIF(M$2:M1165,M1165),M1165&amp;"_"&amp;COUNTIF(M$2:M1165,M1165)))</f>
        <v>32.37_2</v>
      </c>
      <c r="O1165" s="14" t="str">
        <f t="shared" si="18"/>
        <v/>
      </c>
      <c r="P1165" t="s">
        <v>2005</v>
      </c>
      <c r="Q1165" t="s">
        <v>2006</v>
      </c>
      <c r="R1165" t="s">
        <v>2009</v>
      </c>
      <c r="S1165" t="s">
        <v>0</v>
      </c>
      <c r="T1165" t="s">
        <v>9</v>
      </c>
      <c r="U1165" t="s">
        <v>139</v>
      </c>
      <c r="V1165" t="s">
        <v>0</v>
      </c>
      <c r="W1165" t="s">
        <v>0</v>
      </c>
      <c r="X1165" t="s">
        <v>0</v>
      </c>
      <c r="Y1165" t="s">
        <v>11</v>
      </c>
      <c r="Z1165" t="s">
        <v>0</v>
      </c>
      <c r="AA1165" s="3"/>
      <c r="AB1165" t="s">
        <v>0</v>
      </c>
      <c r="AC1165" t="s">
        <v>0</v>
      </c>
      <c r="AD1165" t="s">
        <v>0</v>
      </c>
      <c r="AE1165" s="4">
        <v>0</v>
      </c>
    </row>
    <row r="1166" spans="1:31" ht="14.1" customHeight="1" x14ac:dyDescent="0.2">
      <c r="A1166" s="2" t="s">
        <v>0</v>
      </c>
      <c r="B1166" t="s">
        <v>1</v>
      </c>
      <c r="C1166" t="s">
        <v>2004</v>
      </c>
      <c r="D1166" s="3">
        <v>44173</v>
      </c>
      <c r="E1166" s="3">
        <v>44173</v>
      </c>
      <c r="F1166" s="3">
        <v>44180</v>
      </c>
      <c r="G1166" t="s">
        <v>3</v>
      </c>
      <c r="H1166" t="s">
        <v>4</v>
      </c>
      <c r="I1166" s="4">
        <v>1200</v>
      </c>
      <c r="J1166" t="s">
        <v>5</v>
      </c>
      <c r="K1166" t="s">
        <v>4</v>
      </c>
      <c r="L1166" s="4">
        <v>1200</v>
      </c>
      <c r="M1166" s="4">
        <v>14.13</v>
      </c>
      <c r="N1166" s="13" t="str">
        <f>IF(M1166="","",IF(M1166&lt;0,-M1166&amp;"_"&amp;COUNTIF(M$2:M1166,M1166),M1166&amp;"_"&amp;COUNTIF(M$2:M1166,M1166)))</f>
        <v>14.13_11</v>
      </c>
      <c r="O1166" s="14" t="str">
        <f t="shared" si="18"/>
        <v/>
      </c>
      <c r="P1166" t="s">
        <v>2005</v>
      </c>
      <c r="Q1166" t="s">
        <v>2006</v>
      </c>
      <c r="R1166" t="s">
        <v>1599</v>
      </c>
      <c r="S1166" t="s">
        <v>0</v>
      </c>
      <c r="T1166" t="s">
        <v>9</v>
      </c>
      <c r="U1166" t="s">
        <v>139</v>
      </c>
      <c r="V1166" t="s">
        <v>0</v>
      </c>
      <c r="W1166" t="s">
        <v>0</v>
      </c>
      <c r="X1166" t="s">
        <v>0</v>
      </c>
      <c r="Y1166" t="s">
        <v>11</v>
      </c>
      <c r="Z1166" t="s">
        <v>0</v>
      </c>
      <c r="AA1166" s="3"/>
      <c r="AB1166" t="s">
        <v>0</v>
      </c>
      <c r="AC1166" t="s">
        <v>0</v>
      </c>
      <c r="AD1166" t="s">
        <v>0</v>
      </c>
      <c r="AE1166" s="4">
        <v>0</v>
      </c>
    </row>
    <row r="1167" spans="1:31" ht="14.1" customHeight="1" x14ac:dyDescent="0.2">
      <c r="A1167" s="2" t="s">
        <v>0</v>
      </c>
      <c r="B1167" t="s">
        <v>1</v>
      </c>
      <c r="C1167" t="s">
        <v>2004</v>
      </c>
      <c r="D1167" s="3">
        <v>44173</v>
      </c>
      <c r="E1167" s="3">
        <v>44173</v>
      </c>
      <c r="F1167" s="3">
        <v>44180</v>
      </c>
      <c r="G1167" t="s">
        <v>3</v>
      </c>
      <c r="H1167" t="s">
        <v>4</v>
      </c>
      <c r="I1167" s="4">
        <v>3500</v>
      </c>
      <c r="J1167" t="s">
        <v>5</v>
      </c>
      <c r="K1167" t="s">
        <v>4</v>
      </c>
      <c r="L1167" s="4">
        <v>3500</v>
      </c>
      <c r="M1167" s="4">
        <v>41.2</v>
      </c>
      <c r="N1167" s="13" t="str">
        <f>IF(M1167="","",IF(M1167&lt;0,-M1167&amp;"_"&amp;COUNTIF(M$2:M1167,M1167),M1167&amp;"_"&amp;COUNTIF(M$2:M1167,M1167)))</f>
        <v>41.2_3</v>
      </c>
      <c r="O1167" s="14" t="str">
        <f t="shared" si="18"/>
        <v/>
      </c>
      <c r="P1167" t="s">
        <v>2005</v>
      </c>
      <c r="Q1167" t="s">
        <v>2006</v>
      </c>
      <c r="R1167" t="s">
        <v>1601</v>
      </c>
      <c r="S1167" t="s">
        <v>0</v>
      </c>
      <c r="T1167" t="s">
        <v>9</v>
      </c>
      <c r="U1167" t="s">
        <v>139</v>
      </c>
      <c r="V1167" t="s">
        <v>0</v>
      </c>
      <c r="W1167" t="s">
        <v>0</v>
      </c>
      <c r="X1167" t="s">
        <v>0</v>
      </c>
      <c r="Y1167" t="s">
        <v>11</v>
      </c>
      <c r="Z1167" t="s">
        <v>0</v>
      </c>
      <c r="AA1167" s="3"/>
      <c r="AB1167" t="s">
        <v>0</v>
      </c>
      <c r="AC1167" t="s">
        <v>0</v>
      </c>
      <c r="AD1167" t="s">
        <v>0</v>
      </c>
      <c r="AE1167" s="4">
        <v>0</v>
      </c>
    </row>
    <row r="1168" spans="1:31" ht="14.1" customHeight="1" x14ac:dyDescent="0.2">
      <c r="A1168" s="2" t="s">
        <v>0</v>
      </c>
      <c r="B1168" t="s">
        <v>1</v>
      </c>
      <c r="C1168" t="s">
        <v>2004</v>
      </c>
      <c r="D1168" s="3">
        <v>44173</v>
      </c>
      <c r="E1168" s="3">
        <v>44173</v>
      </c>
      <c r="F1168" s="3">
        <v>44180</v>
      </c>
      <c r="G1168" t="s">
        <v>3</v>
      </c>
      <c r="H1168" t="s">
        <v>4</v>
      </c>
      <c r="I1168" s="4">
        <v>6600</v>
      </c>
      <c r="J1168" t="s">
        <v>5</v>
      </c>
      <c r="K1168" t="s">
        <v>4</v>
      </c>
      <c r="L1168" s="4">
        <v>6600</v>
      </c>
      <c r="M1168" s="4">
        <v>77.69</v>
      </c>
      <c r="N1168" s="13" t="str">
        <f>IF(M1168="","",IF(M1168&lt;0,-M1168&amp;"_"&amp;COUNTIF(M$2:M1168,M1168),M1168&amp;"_"&amp;COUNTIF(M$2:M1168,M1168)))</f>
        <v>77.69_2</v>
      </c>
      <c r="O1168" s="14" t="str">
        <f t="shared" si="18"/>
        <v/>
      </c>
      <c r="P1168" t="s">
        <v>2005</v>
      </c>
      <c r="Q1168" t="s">
        <v>2006</v>
      </c>
      <c r="R1168" t="s">
        <v>1602</v>
      </c>
      <c r="S1168" t="s">
        <v>0</v>
      </c>
      <c r="T1168" t="s">
        <v>9</v>
      </c>
      <c r="U1168" t="s">
        <v>139</v>
      </c>
      <c r="V1168" t="s">
        <v>0</v>
      </c>
      <c r="W1168" t="s">
        <v>0</v>
      </c>
      <c r="X1168" t="s">
        <v>0</v>
      </c>
      <c r="Y1168" t="s">
        <v>11</v>
      </c>
      <c r="Z1168" t="s">
        <v>0</v>
      </c>
      <c r="AA1168" s="3"/>
      <c r="AB1168" t="s">
        <v>0</v>
      </c>
      <c r="AC1168" t="s">
        <v>0</v>
      </c>
      <c r="AD1168" t="s">
        <v>0</v>
      </c>
      <c r="AE1168" s="4">
        <v>0</v>
      </c>
    </row>
    <row r="1169" spans="1:31" ht="14.1" customHeight="1" x14ac:dyDescent="0.2">
      <c r="A1169" s="2" t="s">
        <v>0</v>
      </c>
      <c r="B1169" t="s">
        <v>1</v>
      </c>
      <c r="C1169" t="s">
        <v>2004</v>
      </c>
      <c r="D1169" s="3">
        <v>44173</v>
      </c>
      <c r="E1169" s="3">
        <v>44173</v>
      </c>
      <c r="F1169" s="3">
        <v>44180</v>
      </c>
      <c r="G1169" t="s">
        <v>3</v>
      </c>
      <c r="H1169" t="s">
        <v>4</v>
      </c>
      <c r="I1169" s="4">
        <v>100</v>
      </c>
      <c r="J1169" t="s">
        <v>5</v>
      </c>
      <c r="K1169" t="s">
        <v>4</v>
      </c>
      <c r="L1169" s="4">
        <v>100</v>
      </c>
      <c r="M1169" s="4">
        <v>1.18</v>
      </c>
      <c r="N1169" s="13" t="str">
        <f>IF(M1169="","",IF(M1169&lt;0,-M1169&amp;"_"&amp;COUNTIF(M$2:M1169,M1169),M1169&amp;"_"&amp;COUNTIF(M$2:M1169,M1169)))</f>
        <v>1.18_9</v>
      </c>
      <c r="O1169" s="14" t="str">
        <f t="shared" si="18"/>
        <v/>
      </c>
      <c r="P1169" t="s">
        <v>2005</v>
      </c>
      <c r="Q1169" t="s">
        <v>2006</v>
      </c>
      <c r="R1169" t="s">
        <v>1603</v>
      </c>
      <c r="S1169" t="s">
        <v>0</v>
      </c>
      <c r="T1169" t="s">
        <v>9</v>
      </c>
      <c r="U1169" t="s">
        <v>139</v>
      </c>
      <c r="V1169" t="s">
        <v>0</v>
      </c>
      <c r="W1169" t="s">
        <v>0</v>
      </c>
      <c r="X1169" t="s">
        <v>0</v>
      </c>
      <c r="Y1169" t="s">
        <v>11</v>
      </c>
      <c r="Z1169" t="s">
        <v>0</v>
      </c>
      <c r="AA1169" s="3"/>
      <c r="AB1169" t="s">
        <v>0</v>
      </c>
      <c r="AC1169" t="s">
        <v>0</v>
      </c>
      <c r="AD1169" t="s">
        <v>0</v>
      </c>
      <c r="AE1169" s="4">
        <v>0</v>
      </c>
    </row>
    <row r="1170" spans="1:31" ht="14.1" customHeight="1" x14ac:dyDescent="0.2">
      <c r="A1170" s="2" t="s">
        <v>0</v>
      </c>
      <c r="B1170" t="s">
        <v>1</v>
      </c>
      <c r="C1170" t="s">
        <v>2004</v>
      </c>
      <c r="D1170" s="3">
        <v>44173</v>
      </c>
      <c r="E1170" s="3">
        <v>44173</v>
      </c>
      <c r="F1170" s="3">
        <v>44180</v>
      </c>
      <c r="G1170" t="s">
        <v>3</v>
      </c>
      <c r="H1170" t="s">
        <v>4</v>
      </c>
      <c r="I1170" s="4">
        <v>60</v>
      </c>
      <c r="J1170" t="s">
        <v>5</v>
      </c>
      <c r="K1170" t="s">
        <v>4</v>
      </c>
      <c r="L1170" s="4">
        <v>60</v>
      </c>
      <c r="M1170" s="4">
        <v>0.71</v>
      </c>
      <c r="N1170" s="13" t="str">
        <f>IF(M1170="","",IF(M1170&lt;0,-M1170&amp;"_"&amp;COUNTIF(M$2:M1170,M1170),M1170&amp;"_"&amp;COUNTIF(M$2:M1170,M1170)))</f>
        <v>0.71_3</v>
      </c>
      <c r="O1170" s="14" t="str">
        <f t="shared" si="18"/>
        <v/>
      </c>
      <c r="P1170" t="s">
        <v>2005</v>
      </c>
      <c r="Q1170" t="s">
        <v>2006</v>
      </c>
      <c r="R1170" t="s">
        <v>1604</v>
      </c>
      <c r="S1170" t="s">
        <v>0</v>
      </c>
      <c r="T1170" t="s">
        <v>9</v>
      </c>
      <c r="U1170" t="s">
        <v>139</v>
      </c>
      <c r="V1170" t="s">
        <v>0</v>
      </c>
      <c r="W1170" t="s">
        <v>0</v>
      </c>
      <c r="X1170" t="s">
        <v>0</v>
      </c>
      <c r="Y1170" t="s">
        <v>11</v>
      </c>
      <c r="Z1170" t="s">
        <v>0</v>
      </c>
      <c r="AA1170" s="3"/>
      <c r="AB1170" t="s">
        <v>0</v>
      </c>
      <c r="AC1170" t="s">
        <v>0</v>
      </c>
      <c r="AD1170" t="s">
        <v>0</v>
      </c>
      <c r="AE1170" s="4">
        <v>0</v>
      </c>
    </row>
    <row r="1171" spans="1:31" ht="14.1" customHeight="1" x14ac:dyDescent="0.2">
      <c r="A1171" s="2" t="s">
        <v>0</v>
      </c>
      <c r="B1171" t="s">
        <v>1</v>
      </c>
      <c r="C1171" t="s">
        <v>2004</v>
      </c>
      <c r="D1171" s="3">
        <v>44173</v>
      </c>
      <c r="E1171" s="3">
        <v>44173</v>
      </c>
      <c r="F1171" s="3">
        <v>44180</v>
      </c>
      <c r="G1171" t="s">
        <v>3</v>
      </c>
      <c r="H1171" t="s">
        <v>4</v>
      </c>
      <c r="I1171" s="4">
        <v>150</v>
      </c>
      <c r="J1171" t="s">
        <v>5</v>
      </c>
      <c r="K1171" t="s">
        <v>4</v>
      </c>
      <c r="L1171" s="4">
        <v>150</v>
      </c>
      <c r="M1171" s="4">
        <v>1.77</v>
      </c>
      <c r="N1171" s="13" t="str">
        <f>IF(M1171="","",IF(M1171&lt;0,-M1171&amp;"_"&amp;COUNTIF(M$2:M1171,M1171),M1171&amp;"_"&amp;COUNTIF(M$2:M1171,M1171)))</f>
        <v>1.77_4</v>
      </c>
      <c r="O1171" s="14" t="str">
        <f t="shared" si="18"/>
        <v/>
      </c>
      <c r="P1171" t="s">
        <v>2005</v>
      </c>
      <c r="Q1171" t="s">
        <v>2006</v>
      </c>
      <c r="R1171" t="s">
        <v>2010</v>
      </c>
      <c r="S1171" t="s">
        <v>0</v>
      </c>
      <c r="T1171" t="s">
        <v>9</v>
      </c>
      <c r="U1171" t="s">
        <v>139</v>
      </c>
      <c r="V1171" t="s">
        <v>0</v>
      </c>
      <c r="W1171" t="s">
        <v>0</v>
      </c>
      <c r="X1171" t="s">
        <v>0</v>
      </c>
      <c r="Y1171" t="s">
        <v>11</v>
      </c>
      <c r="Z1171" t="s">
        <v>0</v>
      </c>
      <c r="AA1171" s="3"/>
      <c r="AB1171" t="s">
        <v>0</v>
      </c>
      <c r="AC1171" t="s">
        <v>0</v>
      </c>
      <c r="AD1171" t="s">
        <v>0</v>
      </c>
      <c r="AE1171" s="4">
        <v>0</v>
      </c>
    </row>
    <row r="1172" spans="1:31" ht="14.1" customHeight="1" x14ac:dyDescent="0.2">
      <c r="A1172" s="2" t="s">
        <v>0</v>
      </c>
      <c r="B1172" t="s">
        <v>1</v>
      </c>
      <c r="C1172" t="s">
        <v>2004</v>
      </c>
      <c r="D1172" s="3">
        <v>44173</v>
      </c>
      <c r="E1172" s="3">
        <v>44173</v>
      </c>
      <c r="F1172" s="3">
        <v>44180</v>
      </c>
      <c r="G1172" t="s">
        <v>3</v>
      </c>
      <c r="H1172" t="s">
        <v>4</v>
      </c>
      <c r="I1172" s="4">
        <v>1650</v>
      </c>
      <c r="J1172" t="s">
        <v>5</v>
      </c>
      <c r="K1172" t="s">
        <v>4</v>
      </c>
      <c r="L1172" s="4">
        <v>1650</v>
      </c>
      <c r="M1172" s="4">
        <v>19.420000000000002</v>
      </c>
      <c r="N1172" s="13" t="str">
        <f>IF(M1172="","",IF(M1172&lt;0,-M1172&amp;"_"&amp;COUNTIF(M$2:M1172,M1172),M1172&amp;"_"&amp;COUNTIF(M$2:M1172,M1172)))</f>
        <v>19.42_3</v>
      </c>
      <c r="O1172" s="14" t="str">
        <f t="shared" si="18"/>
        <v/>
      </c>
      <c r="P1172" t="s">
        <v>2005</v>
      </c>
      <c r="Q1172" t="s">
        <v>2006</v>
      </c>
      <c r="R1172" t="s">
        <v>1725</v>
      </c>
      <c r="S1172" t="s">
        <v>0</v>
      </c>
      <c r="T1172" t="s">
        <v>9</v>
      </c>
      <c r="U1172" t="s">
        <v>139</v>
      </c>
      <c r="V1172" t="s">
        <v>0</v>
      </c>
      <c r="W1172" t="s">
        <v>0</v>
      </c>
      <c r="X1172" t="s">
        <v>0</v>
      </c>
      <c r="Y1172" t="s">
        <v>11</v>
      </c>
      <c r="Z1172" t="s">
        <v>0</v>
      </c>
      <c r="AA1172" s="3"/>
      <c r="AB1172" t="s">
        <v>0</v>
      </c>
      <c r="AC1172" t="s">
        <v>0</v>
      </c>
      <c r="AD1172" t="s">
        <v>0</v>
      </c>
      <c r="AE1172" s="4">
        <v>0</v>
      </c>
    </row>
    <row r="1173" spans="1:31" ht="14.1" customHeight="1" x14ac:dyDescent="0.2">
      <c r="A1173" s="2" t="s">
        <v>0</v>
      </c>
      <c r="B1173" t="s">
        <v>1</v>
      </c>
      <c r="C1173" t="s">
        <v>2004</v>
      </c>
      <c r="D1173" s="3">
        <v>44173</v>
      </c>
      <c r="E1173" s="3">
        <v>44173</v>
      </c>
      <c r="F1173" s="3">
        <v>44180</v>
      </c>
      <c r="G1173" t="s">
        <v>3</v>
      </c>
      <c r="H1173" t="s">
        <v>4</v>
      </c>
      <c r="I1173" s="4">
        <v>350</v>
      </c>
      <c r="J1173" t="s">
        <v>5</v>
      </c>
      <c r="K1173" t="s">
        <v>4</v>
      </c>
      <c r="L1173" s="4">
        <v>350</v>
      </c>
      <c r="M1173" s="4">
        <v>4.12</v>
      </c>
      <c r="N1173" s="13" t="str">
        <f>IF(M1173="","",IF(M1173&lt;0,-M1173&amp;"_"&amp;COUNTIF(M$2:M1173,M1173),M1173&amp;"_"&amp;COUNTIF(M$2:M1173,M1173)))</f>
        <v>4.12_5</v>
      </c>
      <c r="O1173" s="14" t="str">
        <f t="shared" si="18"/>
        <v/>
      </c>
      <c r="P1173" t="s">
        <v>2005</v>
      </c>
      <c r="Q1173" t="s">
        <v>2006</v>
      </c>
      <c r="R1173" t="s">
        <v>1726</v>
      </c>
      <c r="S1173" t="s">
        <v>0</v>
      </c>
      <c r="T1173" t="s">
        <v>9</v>
      </c>
      <c r="U1173" t="s">
        <v>139</v>
      </c>
      <c r="V1173" t="s">
        <v>0</v>
      </c>
      <c r="W1173" t="s">
        <v>0</v>
      </c>
      <c r="X1173" t="s">
        <v>0</v>
      </c>
      <c r="Y1173" t="s">
        <v>11</v>
      </c>
      <c r="Z1173" t="s">
        <v>0</v>
      </c>
      <c r="AA1173" s="3"/>
      <c r="AB1173" t="s">
        <v>0</v>
      </c>
      <c r="AC1173" t="s">
        <v>0</v>
      </c>
      <c r="AD1173" t="s">
        <v>0</v>
      </c>
      <c r="AE1173" s="4">
        <v>0</v>
      </c>
    </row>
    <row r="1174" spans="1:31" ht="14.1" customHeight="1" x14ac:dyDescent="0.2">
      <c r="A1174" s="2" t="s">
        <v>0</v>
      </c>
      <c r="B1174" t="s">
        <v>1</v>
      </c>
      <c r="C1174" t="s">
        <v>2004</v>
      </c>
      <c r="D1174" s="3">
        <v>44173</v>
      </c>
      <c r="E1174" s="3">
        <v>44173</v>
      </c>
      <c r="F1174" s="3">
        <v>44180</v>
      </c>
      <c r="G1174" t="s">
        <v>3</v>
      </c>
      <c r="H1174" t="s">
        <v>4</v>
      </c>
      <c r="I1174" s="4">
        <v>350</v>
      </c>
      <c r="J1174" t="s">
        <v>5</v>
      </c>
      <c r="K1174" t="s">
        <v>4</v>
      </c>
      <c r="L1174" s="4">
        <v>350</v>
      </c>
      <c r="M1174" s="4">
        <v>4.12</v>
      </c>
      <c r="N1174" s="13" t="str">
        <f>IF(M1174="","",IF(M1174&lt;0,-M1174&amp;"_"&amp;COUNTIF(M$2:M1174,M1174),M1174&amp;"_"&amp;COUNTIF(M$2:M1174,M1174)))</f>
        <v>4.12_6</v>
      </c>
      <c r="O1174" s="14" t="str">
        <f t="shared" si="18"/>
        <v/>
      </c>
      <c r="P1174" t="s">
        <v>2005</v>
      </c>
      <c r="Q1174" t="s">
        <v>2006</v>
      </c>
      <c r="R1174" t="s">
        <v>2011</v>
      </c>
      <c r="S1174" t="s">
        <v>0</v>
      </c>
      <c r="T1174" t="s">
        <v>9</v>
      </c>
      <c r="U1174" t="s">
        <v>139</v>
      </c>
      <c r="V1174" t="s">
        <v>0</v>
      </c>
      <c r="W1174" t="s">
        <v>0</v>
      </c>
      <c r="X1174" t="s">
        <v>0</v>
      </c>
      <c r="Y1174" t="s">
        <v>11</v>
      </c>
      <c r="Z1174" t="s">
        <v>0</v>
      </c>
      <c r="AA1174" s="3"/>
      <c r="AB1174" t="s">
        <v>0</v>
      </c>
      <c r="AC1174" t="s">
        <v>0</v>
      </c>
      <c r="AD1174" t="s">
        <v>0</v>
      </c>
      <c r="AE1174" s="4">
        <v>0</v>
      </c>
    </row>
    <row r="1175" spans="1:31" ht="14.1" customHeight="1" x14ac:dyDescent="0.2">
      <c r="A1175" s="2" t="s">
        <v>0</v>
      </c>
      <c r="B1175" t="s">
        <v>1</v>
      </c>
      <c r="C1175" t="s">
        <v>2004</v>
      </c>
      <c r="D1175" s="3">
        <v>44173</v>
      </c>
      <c r="E1175" s="3">
        <v>44173</v>
      </c>
      <c r="F1175" s="3">
        <v>44180</v>
      </c>
      <c r="G1175" t="s">
        <v>3</v>
      </c>
      <c r="H1175" t="s">
        <v>4</v>
      </c>
      <c r="I1175" s="4">
        <v>80</v>
      </c>
      <c r="J1175" t="s">
        <v>5</v>
      </c>
      <c r="K1175" t="s">
        <v>4</v>
      </c>
      <c r="L1175" s="4">
        <v>80</v>
      </c>
      <c r="M1175" s="4">
        <v>0.94</v>
      </c>
      <c r="N1175" s="13" t="str">
        <f>IF(M1175="","",IF(M1175&lt;0,-M1175&amp;"_"&amp;COUNTIF(M$2:M1175,M1175),M1175&amp;"_"&amp;COUNTIF(M$2:M1175,M1175)))</f>
        <v>0.94_7</v>
      </c>
      <c r="O1175" s="14" t="str">
        <f t="shared" si="18"/>
        <v/>
      </c>
      <c r="P1175" t="s">
        <v>2005</v>
      </c>
      <c r="Q1175" t="s">
        <v>2006</v>
      </c>
      <c r="R1175" t="s">
        <v>2012</v>
      </c>
      <c r="S1175" t="s">
        <v>0</v>
      </c>
      <c r="T1175" t="s">
        <v>9</v>
      </c>
      <c r="U1175" t="s">
        <v>139</v>
      </c>
      <c r="V1175" t="s">
        <v>0</v>
      </c>
      <c r="W1175" t="s">
        <v>0</v>
      </c>
      <c r="X1175" t="s">
        <v>0</v>
      </c>
      <c r="Y1175" t="s">
        <v>11</v>
      </c>
      <c r="Z1175" t="s">
        <v>0</v>
      </c>
      <c r="AA1175" s="3"/>
      <c r="AB1175" t="s">
        <v>0</v>
      </c>
      <c r="AC1175" t="s">
        <v>0</v>
      </c>
      <c r="AD1175" t="s">
        <v>0</v>
      </c>
      <c r="AE1175" s="4">
        <v>0</v>
      </c>
    </row>
    <row r="1176" spans="1:31" ht="14.1" customHeight="1" x14ac:dyDescent="0.2">
      <c r="A1176" s="2" t="s">
        <v>0</v>
      </c>
      <c r="B1176" t="s">
        <v>1</v>
      </c>
      <c r="C1176" t="s">
        <v>2004</v>
      </c>
      <c r="D1176" s="3">
        <v>44173</v>
      </c>
      <c r="E1176" s="3">
        <v>44173</v>
      </c>
      <c r="F1176" s="3">
        <v>44180</v>
      </c>
      <c r="G1176" t="s">
        <v>3</v>
      </c>
      <c r="H1176" t="s">
        <v>4</v>
      </c>
      <c r="I1176" s="4">
        <v>510</v>
      </c>
      <c r="J1176" t="s">
        <v>5</v>
      </c>
      <c r="K1176" t="s">
        <v>4</v>
      </c>
      <c r="L1176" s="4">
        <v>510</v>
      </c>
      <c r="M1176" s="4">
        <v>6</v>
      </c>
      <c r="N1176" s="13" t="str">
        <f>IF(M1176="","",IF(M1176&lt;0,-M1176&amp;"_"&amp;COUNTIF(M$2:M1176,M1176),M1176&amp;"_"&amp;COUNTIF(M$2:M1176,M1176)))</f>
        <v>6_1</v>
      </c>
      <c r="O1176" s="14" t="str">
        <f t="shared" si="18"/>
        <v/>
      </c>
      <c r="P1176" t="s">
        <v>2005</v>
      </c>
      <c r="Q1176" t="s">
        <v>2006</v>
      </c>
      <c r="R1176" t="s">
        <v>1594</v>
      </c>
      <c r="S1176" t="s">
        <v>0</v>
      </c>
      <c r="T1176" t="s">
        <v>9</v>
      </c>
      <c r="U1176" t="s">
        <v>139</v>
      </c>
      <c r="V1176" t="s">
        <v>0</v>
      </c>
      <c r="W1176" t="s">
        <v>0</v>
      </c>
      <c r="X1176" t="s">
        <v>0</v>
      </c>
      <c r="Y1176" t="s">
        <v>11</v>
      </c>
      <c r="Z1176" t="s">
        <v>0</v>
      </c>
      <c r="AA1176" s="3"/>
      <c r="AB1176" t="s">
        <v>0</v>
      </c>
      <c r="AC1176" t="s">
        <v>0</v>
      </c>
      <c r="AD1176" t="s">
        <v>0</v>
      </c>
      <c r="AE1176" s="4">
        <v>0</v>
      </c>
    </row>
    <row r="1177" spans="1:31" ht="14.1" customHeight="1" x14ac:dyDescent="0.2">
      <c r="A1177" s="2" t="s">
        <v>0</v>
      </c>
      <c r="B1177" t="s">
        <v>1</v>
      </c>
      <c r="C1177" t="s">
        <v>2004</v>
      </c>
      <c r="D1177" s="3">
        <v>44173</v>
      </c>
      <c r="E1177" s="3">
        <v>44173</v>
      </c>
      <c r="F1177" s="3">
        <v>44180</v>
      </c>
      <c r="G1177" t="s">
        <v>3</v>
      </c>
      <c r="H1177" t="s">
        <v>4</v>
      </c>
      <c r="I1177" s="4">
        <v>510</v>
      </c>
      <c r="J1177" t="s">
        <v>5</v>
      </c>
      <c r="K1177" t="s">
        <v>4</v>
      </c>
      <c r="L1177" s="4">
        <v>510</v>
      </c>
      <c r="M1177" s="4">
        <v>6</v>
      </c>
      <c r="N1177" s="13" t="str">
        <f>IF(M1177="","",IF(M1177&lt;0,-M1177&amp;"_"&amp;COUNTIF(M$2:M1177,M1177),M1177&amp;"_"&amp;COUNTIF(M$2:M1177,M1177)))</f>
        <v>6_2</v>
      </c>
      <c r="O1177" s="14" t="str">
        <f t="shared" si="18"/>
        <v/>
      </c>
      <c r="P1177" t="s">
        <v>2005</v>
      </c>
      <c r="Q1177" t="s">
        <v>2006</v>
      </c>
      <c r="R1177" t="s">
        <v>1595</v>
      </c>
      <c r="S1177" t="s">
        <v>0</v>
      </c>
      <c r="T1177" t="s">
        <v>9</v>
      </c>
      <c r="U1177" t="s">
        <v>139</v>
      </c>
      <c r="V1177" t="s">
        <v>0</v>
      </c>
      <c r="W1177" t="s">
        <v>0</v>
      </c>
      <c r="X1177" t="s">
        <v>0</v>
      </c>
      <c r="Y1177" t="s">
        <v>11</v>
      </c>
      <c r="Z1177" t="s">
        <v>0</v>
      </c>
      <c r="AA1177" s="3"/>
      <c r="AB1177" t="s">
        <v>0</v>
      </c>
      <c r="AC1177" t="s">
        <v>0</v>
      </c>
      <c r="AD1177" t="s">
        <v>0</v>
      </c>
      <c r="AE1177" s="4">
        <v>0</v>
      </c>
    </row>
    <row r="1178" spans="1:31" ht="14.1" customHeight="1" x14ac:dyDescent="0.2">
      <c r="A1178" s="2" t="s">
        <v>0</v>
      </c>
      <c r="B1178" t="s">
        <v>1</v>
      </c>
      <c r="C1178" t="s">
        <v>2004</v>
      </c>
      <c r="D1178" s="3">
        <v>44173</v>
      </c>
      <c r="E1178" s="3">
        <v>44173</v>
      </c>
      <c r="F1178" s="3">
        <v>44180</v>
      </c>
      <c r="G1178" t="s">
        <v>3</v>
      </c>
      <c r="H1178" t="s">
        <v>4</v>
      </c>
      <c r="I1178" s="4">
        <v>810</v>
      </c>
      <c r="J1178" t="s">
        <v>5</v>
      </c>
      <c r="K1178" t="s">
        <v>4</v>
      </c>
      <c r="L1178" s="4">
        <v>810</v>
      </c>
      <c r="M1178" s="4">
        <v>9.5399999999999991</v>
      </c>
      <c r="N1178" s="13" t="str">
        <f>IF(M1178="","",IF(M1178&lt;0,-M1178&amp;"_"&amp;COUNTIF(M$2:M1178,M1178),M1178&amp;"_"&amp;COUNTIF(M$2:M1178,M1178)))</f>
        <v>9.54_2</v>
      </c>
      <c r="O1178" s="14" t="str">
        <f t="shared" si="18"/>
        <v/>
      </c>
      <c r="P1178" t="s">
        <v>2005</v>
      </c>
      <c r="Q1178" t="s">
        <v>2006</v>
      </c>
      <c r="R1178" t="s">
        <v>1597</v>
      </c>
      <c r="S1178" t="s">
        <v>0</v>
      </c>
      <c r="T1178" t="s">
        <v>9</v>
      </c>
      <c r="U1178" t="s">
        <v>139</v>
      </c>
      <c r="V1178" t="s">
        <v>0</v>
      </c>
      <c r="W1178" t="s">
        <v>0</v>
      </c>
      <c r="X1178" t="s">
        <v>0</v>
      </c>
      <c r="Y1178" t="s">
        <v>11</v>
      </c>
      <c r="Z1178" t="s">
        <v>0</v>
      </c>
      <c r="AA1178" s="3"/>
      <c r="AB1178" t="s">
        <v>0</v>
      </c>
      <c r="AC1178" t="s">
        <v>0</v>
      </c>
      <c r="AD1178" t="s">
        <v>0</v>
      </c>
      <c r="AE1178" s="4">
        <v>0</v>
      </c>
    </row>
    <row r="1179" spans="1:31" ht="14.1" customHeight="1" x14ac:dyDescent="0.2">
      <c r="A1179" s="2" t="s">
        <v>0</v>
      </c>
      <c r="B1179" t="s">
        <v>1</v>
      </c>
      <c r="C1179" t="s">
        <v>2004</v>
      </c>
      <c r="D1179" s="3">
        <v>44173</v>
      </c>
      <c r="E1179" s="3">
        <v>44173</v>
      </c>
      <c r="F1179" s="3">
        <v>44180</v>
      </c>
      <c r="G1179" t="s">
        <v>3</v>
      </c>
      <c r="H1179" t="s">
        <v>4</v>
      </c>
      <c r="I1179" s="4">
        <v>810</v>
      </c>
      <c r="J1179" t="s">
        <v>5</v>
      </c>
      <c r="K1179" t="s">
        <v>4</v>
      </c>
      <c r="L1179" s="4">
        <v>810</v>
      </c>
      <c r="M1179" s="4">
        <v>9.5399999999999991</v>
      </c>
      <c r="N1179" s="13" t="str">
        <f>IF(M1179="","",IF(M1179&lt;0,-M1179&amp;"_"&amp;COUNTIF(M$2:M1179,M1179),M1179&amp;"_"&amp;COUNTIF(M$2:M1179,M1179)))</f>
        <v>9.54_3</v>
      </c>
      <c r="O1179" s="14" t="str">
        <f t="shared" si="18"/>
        <v/>
      </c>
      <c r="P1179" t="s">
        <v>2005</v>
      </c>
      <c r="Q1179" t="s">
        <v>2006</v>
      </c>
      <c r="R1179" t="s">
        <v>1598</v>
      </c>
      <c r="S1179" t="s">
        <v>0</v>
      </c>
      <c r="T1179" t="s">
        <v>9</v>
      </c>
      <c r="U1179" t="s">
        <v>139</v>
      </c>
      <c r="V1179" t="s">
        <v>0</v>
      </c>
      <c r="W1179" t="s">
        <v>0</v>
      </c>
      <c r="X1179" t="s">
        <v>0</v>
      </c>
      <c r="Y1179" t="s">
        <v>11</v>
      </c>
      <c r="Z1179" t="s">
        <v>0</v>
      </c>
      <c r="AA1179" s="3"/>
      <c r="AB1179" t="s">
        <v>0</v>
      </c>
      <c r="AC1179" t="s">
        <v>0</v>
      </c>
      <c r="AD1179" t="s">
        <v>0</v>
      </c>
      <c r="AE1179" s="4">
        <v>0</v>
      </c>
    </row>
    <row r="1180" spans="1:31" ht="14.1" customHeight="1" x14ac:dyDescent="0.2">
      <c r="A1180" s="2" t="s">
        <v>0</v>
      </c>
      <c r="B1180" t="s">
        <v>1</v>
      </c>
      <c r="C1180" t="s">
        <v>2004</v>
      </c>
      <c r="D1180" s="3">
        <v>44173</v>
      </c>
      <c r="E1180" s="3">
        <v>44173</v>
      </c>
      <c r="F1180" s="3">
        <v>44180</v>
      </c>
      <c r="G1180" t="s">
        <v>3</v>
      </c>
      <c r="H1180" t="s">
        <v>4</v>
      </c>
      <c r="I1180" s="4">
        <v>500</v>
      </c>
      <c r="J1180" t="s">
        <v>5</v>
      </c>
      <c r="K1180" t="s">
        <v>4</v>
      </c>
      <c r="L1180" s="4">
        <v>500</v>
      </c>
      <c r="M1180" s="4">
        <v>5.89</v>
      </c>
      <c r="N1180" s="13" t="str">
        <f>IF(M1180="","",IF(M1180&lt;0,-M1180&amp;"_"&amp;COUNTIF(M$2:M1180,M1180),M1180&amp;"_"&amp;COUNTIF(M$2:M1180,M1180)))</f>
        <v>5.89_20</v>
      </c>
      <c r="O1180" s="14" t="str">
        <f t="shared" si="18"/>
        <v/>
      </c>
      <c r="P1180" t="s">
        <v>2005</v>
      </c>
      <c r="Q1180" t="s">
        <v>2006</v>
      </c>
      <c r="R1180" t="s">
        <v>1562</v>
      </c>
      <c r="S1180" t="s">
        <v>0</v>
      </c>
      <c r="T1180" t="s">
        <v>9</v>
      </c>
      <c r="U1180" t="s">
        <v>139</v>
      </c>
      <c r="V1180" t="s">
        <v>0</v>
      </c>
      <c r="W1180" t="s">
        <v>0</v>
      </c>
      <c r="X1180" t="s">
        <v>0</v>
      </c>
      <c r="Y1180" t="s">
        <v>11</v>
      </c>
      <c r="Z1180" t="s">
        <v>0</v>
      </c>
      <c r="AA1180" s="3"/>
      <c r="AB1180" t="s">
        <v>0</v>
      </c>
      <c r="AC1180" t="s">
        <v>0</v>
      </c>
      <c r="AD1180" t="s">
        <v>0</v>
      </c>
      <c r="AE1180" s="4">
        <v>0</v>
      </c>
    </row>
    <row r="1181" spans="1:31" ht="14.1" customHeight="1" x14ac:dyDescent="0.2">
      <c r="A1181" s="2" t="s">
        <v>0</v>
      </c>
      <c r="B1181" t="s">
        <v>1</v>
      </c>
      <c r="C1181" t="s">
        <v>2004</v>
      </c>
      <c r="D1181" s="3">
        <v>44173</v>
      </c>
      <c r="E1181" s="3">
        <v>44173</v>
      </c>
      <c r="F1181" s="3">
        <v>44180</v>
      </c>
      <c r="G1181" t="s">
        <v>3</v>
      </c>
      <c r="H1181" t="s">
        <v>4</v>
      </c>
      <c r="I1181" s="4">
        <v>300</v>
      </c>
      <c r="J1181" t="s">
        <v>5</v>
      </c>
      <c r="K1181" t="s">
        <v>4</v>
      </c>
      <c r="L1181" s="4">
        <v>300</v>
      </c>
      <c r="M1181" s="4">
        <v>3.53</v>
      </c>
      <c r="N1181" s="13" t="str">
        <f>IF(M1181="","",IF(M1181&lt;0,-M1181&amp;"_"&amp;COUNTIF(M$2:M1181,M1181),M1181&amp;"_"&amp;COUNTIF(M$2:M1181,M1181)))</f>
        <v>3.53_12</v>
      </c>
      <c r="O1181" s="14" t="str">
        <f t="shared" si="18"/>
        <v/>
      </c>
      <c r="P1181" t="s">
        <v>2005</v>
      </c>
      <c r="Q1181" t="s">
        <v>2006</v>
      </c>
      <c r="R1181" t="s">
        <v>2013</v>
      </c>
      <c r="S1181" t="s">
        <v>0</v>
      </c>
      <c r="T1181" t="s">
        <v>9</v>
      </c>
      <c r="U1181" t="s">
        <v>139</v>
      </c>
      <c r="V1181" t="s">
        <v>0</v>
      </c>
      <c r="W1181" t="s">
        <v>0</v>
      </c>
      <c r="X1181" t="s">
        <v>0</v>
      </c>
      <c r="Y1181" t="s">
        <v>11</v>
      </c>
      <c r="Z1181" t="s">
        <v>0</v>
      </c>
      <c r="AA1181" s="3"/>
      <c r="AB1181" t="s">
        <v>0</v>
      </c>
      <c r="AC1181" t="s">
        <v>0</v>
      </c>
      <c r="AD1181" t="s">
        <v>0</v>
      </c>
      <c r="AE1181" s="4">
        <v>0</v>
      </c>
    </row>
    <row r="1182" spans="1:31" ht="14.1" customHeight="1" x14ac:dyDescent="0.2">
      <c r="A1182" s="2" t="s">
        <v>0</v>
      </c>
      <c r="B1182" t="s">
        <v>1</v>
      </c>
      <c r="C1182" t="s">
        <v>2004</v>
      </c>
      <c r="D1182" s="3">
        <v>44173</v>
      </c>
      <c r="E1182" s="3">
        <v>44173</v>
      </c>
      <c r="F1182" s="3">
        <v>44180</v>
      </c>
      <c r="G1182" t="s">
        <v>3</v>
      </c>
      <c r="H1182" t="s">
        <v>4</v>
      </c>
      <c r="I1182" s="4">
        <v>200</v>
      </c>
      <c r="J1182" t="s">
        <v>5</v>
      </c>
      <c r="K1182" t="s">
        <v>4</v>
      </c>
      <c r="L1182" s="4">
        <v>200</v>
      </c>
      <c r="M1182" s="4">
        <v>2.35</v>
      </c>
      <c r="N1182" s="13" t="str">
        <f>IF(M1182="","",IF(M1182&lt;0,-M1182&amp;"_"&amp;COUNTIF(M$2:M1182,M1182),M1182&amp;"_"&amp;COUNTIF(M$2:M1182,M1182)))</f>
        <v>2.35_12</v>
      </c>
      <c r="O1182" s="14" t="str">
        <f t="shared" si="18"/>
        <v/>
      </c>
      <c r="P1182" t="s">
        <v>2005</v>
      </c>
      <c r="Q1182" t="s">
        <v>2006</v>
      </c>
      <c r="R1182" t="s">
        <v>1610</v>
      </c>
      <c r="S1182" t="s">
        <v>0</v>
      </c>
      <c r="T1182" t="s">
        <v>9</v>
      </c>
      <c r="U1182" t="s">
        <v>139</v>
      </c>
      <c r="V1182" t="s">
        <v>0</v>
      </c>
      <c r="W1182" t="s">
        <v>0</v>
      </c>
      <c r="X1182" t="s">
        <v>0</v>
      </c>
      <c r="Y1182" t="s">
        <v>11</v>
      </c>
      <c r="Z1182" t="s">
        <v>0</v>
      </c>
      <c r="AA1182" s="3"/>
      <c r="AB1182" t="s">
        <v>0</v>
      </c>
      <c r="AC1182" t="s">
        <v>0</v>
      </c>
      <c r="AD1182" t="s">
        <v>0</v>
      </c>
      <c r="AE1182" s="4">
        <v>0</v>
      </c>
    </row>
    <row r="1183" spans="1:31" ht="14.1" customHeight="1" x14ac:dyDescent="0.2">
      <c r="A1183" s="2" t="s">
        <v>0</v>
      </c>
      <c r="B1183" t="s">
        <v>1</v>
      </c>
      <c r="C1183" t="s">
        <v>2004</v>
      </c>
      <c r="D1183" s="3">
        <v>44173</v>
      </c>
      <c r="E1183" s="3">
        <v>44173</v>
      </c>
      <c r="F1183" s="3">
        <v>44180</v>
      </c>
      <c r="G1183" t="s">
        <v>3</v>
      </c>
      <c r="H1183" t="s">
        <v>4</v>
      </c>
      <c r="I1183" s="4">
        <v>2000</v>
      </c>
      <c r="J1183" t="s">
        <v>5</v>
      </c>
      <c r="K1183" t="s">
        <v>4</v>
      </c>
      <c r="L1183" s="4">
        <v>2000</v>
      </c>
      <c r="M1183" s="4">
        <v>23.54</v>
      </c>
      <c r="N1183" s="13" t="str">
        <f>IF(M1183="","",IF(M1183&lt;0,-M1183&amp;"_"&amp;COUNTIF(M$2:M1183,M1183),M1183&amp;"_"&amp;COUNTIF(M$2:M1183,M1183)))</f>
        <v>23.54_10</v>
      </c>
      <c r="O1183" s="14" t="str">
        <f t="shared" si="18"/>
        <v/>
      </c>
      <c r="P1183" t="s">
        <v>2005</v>
      </c>
      <c r="Q1183" t="s">
        <v>2006</v>
      </c>
      <c r="R1183" t="s">
        <v>1741</v>
      </c>
      <c r="S1183" t="s">
        <v>0</v>
      </c>
      <c r="T1183" t="s">
        <v>9</v>
      </c>
      <c r="U1183" t="s">
        <v>139</v>
      </c>
      <c r="V1183" t="s">
        <v>0</v>
      </c>
      <c r="W1183" t="s">
        <v>0</v>
      </c>
      <c r="X1183" t="s">
        <v>0</v>
      </c>
      <c r="Y1183" t="s">
        <v>11</v>
      </c>
      <c r="Z1183" t="s">
        <v>0</v>
      </c>
      <c r="AA1183" s="3"/>
      <c r="AB1183" t="s">
        <v>0</v>
      </c>
      <c r="AC1183" t="s">
        <v>0</v>
      </c>
      <c r="AD1183" t="s">
        <v>0</v>
      </c>
      <c r="AE1183" s="4">
        <v>0</v>
      </c>
    </row>
    <row r="1184" spans="1:31" ht="14.1" customHeight="1" x14ac:dyDescent="0.2">
      <c r="A1184" s="2" t="s">
        <v>0</v>
      </c>
      <c r="B1184" t="s">
        <v>1</v>
      </c>
      <c r="C1184" t="s">
        <v>2004</v>
      </c>
      <c r="D1184" s="3">
        <v>44173</v>
      </c>
      <c r="E1184" s="3">
        <v>44173</v>
      </c>
      <c r="F1184" s="3">
        <v>44180</v>
      </c>
      <c r="G1184" t="s">
        <v>3</v>
      </c>
      <c r="H1184" t="s">
        <v>4</v>
      </c>
      <c r="I1184" s="4">
        <v>1000</v>
      </c>
      <c r="J1184" t="s">
        <v>5</v>
      </c>
      <c r="K1184" t="s">
        <v>4</v>
      </c>
      <c r="L1184" s="4">
        <v>1000</v>
      </c>
      <c r="M1184" s="4">
        <v>11.77</v>
      </c>
      <c r="N1184" s="13" t="str">
        <f>IF(M1184="","",IF(M1184&lt;0,-M1184&amp;"_"&amp;COUNTIF(M$2:M1184,M1184),M1184&amp;"_"&amp;COUNTIF(M$2:M1184,M1184)))</f>
        <v>11.77_13</v>
      </c>
      <c r="O1184" s="14" t="str">
        <f t="shared" si="18"/>
        <v/>
      </c>
      <c r="P1184" t="s">
        <v>2005</v>
      </c>
      <c r="Q1184" t="s">
        <v>2006</v>
      </c>
      <c r="R1184" t="s">
        <v>1619</v>
      </c>
      <c r="S1184" t="s">
        <v>0</v>
      </c>
      <c r="T1184" t="s">
        <v>9</v>
      </c>
      <c r="U1184" t="s">
        <v>139</v>
      </c>
      <c r="V1184" t="s">
        <v>0</v>
      </c>
      <c r="W1184" t="s">
        <v>0</v>
      </c>
      <c r="X1184" t="s">
        <v>0</v>
      </c>
      <c r="Y1184" t="s">
        <v>11</v>
      </c>
      <c r="Z1184" t="s">
        <v>0</v>
      </c>
      <c r="AA1184" s="3"/>
      <c r="AB1184" t="s">
        <v>0</v>
      </c>
      <c r="AC1184" t="s">
        <v>0</v>
      </c>
      <c r="AD1184" t="s">
        <v>0</v>
      </c>
      <c r="AE1184" s="4">
        <v>0</v>
      </c>
    </row>
    <row r="1185" spans="1:31" ht="14.1" customHeight="1" x14ac:dyDescent="0.2">
      <c r="A1185" s="2" t="s">
        <v>0</v>
      </c>
      <c r="B1185" t="s">
        <v>1</v>
      </c>
      <c r="C1185" t="s">
        <v>2004</v>
      </c>
      <c r="D1185" s="3">
        <v>44173</v>
      </c>
      <c r="E1185" s="3">
        <v>44173</v>
      </c>
      <c r="F1185" s="3">
        <v>44180</v>
      </c>
      <c r="G1185" t="s">
        <v>3</v>
      </c>
      <c r="H1185" t="s">
        <v>4</v>
      </c>
      <c r="I1185" s="4">
        <v>220</v>
      </c>
      <c r="J1185" t="s">
        <v>5</v>
      </c>
      <c r="K1185" t="s">
        <v>4</v>
      </c>
      <c r="L1185" s="4">
        <v>220</v>
      </c>
      <c r="M1185" s="4">
        <v>2.59</v>
      </c>
      <c r="N1185" s="13" t="str">
        <f>IF(M1185="","",IF(M1185&lt;0,-M1185&amp;"_"&amp;COUNTIF(M$2:M1185,M1185),M1185&amp;"_"&amp;COUNTIF(M$2:M1185,M1185)))</f>
        <v>2.59_4</v>
      </c>
      <c r="O1185" s="14" t="str">
        <f t="shared" si="18"/>
        <v/>
      </c>
      <c r="P1185" t="s">
        <v>2005</v>
      </c>
      <c r="Q1185" t="s">
        <v>2006</v>
      </c>
      <c r="R1185" t="s">
        <v>1623</v>
      </c>
      <c r="S1185" t="s">
        <v>0</v>
      </c>
      <c r="T1185" t="s">
        <v>9</v>
      </c>
      <c r="U1185" t="s">
        <v>139</v>
      </c>
      <c r="V1185" t="s">
        <v>0</v>
      </c>
      <c r="W1185" t="s">
        <v>0</v>
      </c>
      <c r="X1185" t="s">
        <v>0</v>
      </c>
      <c r="Y1185" t="s">
        <v>11</v>
      </c>
      <c r="Z1185" t="s">
        <v>0</v>
      </c>
      <c r="AA1185" s="3"/>
      <c r="AB1185" t="s">
        <v>0</v>
      </c>
      <c r="AC1185" t="s">
        <v>0</v>
      </c>
      <c r="AD1185" t="s">
        <v>0</v>
      </c>
      <c r="AE1185" s="4">
        <v>0</v>
      </c>
    </row>
    <row r="1186" spans="1:31" ht="14.1" customHeight="1" x14ac:dyDescent="0.2">
      <c r="A1186" s="2" t="s">
        <v>0</v>
      </c>
      <c r="B1186" t="s">
        <v>1</v>
      </c>
      <c r="C1186" t="s">
        <v>2004</v>
      </c>
      <c r="D1186" s="3">
        <v>44173</v>
      </c>
      <c r="E1186" s="3">
        <v>44173</v>
      </c>
      <c r="F1186" s="3">
        <v>44180</v>
      </c>
      <c r="G1186" t="s">
        <v>3</v>
      </c>
      <c r="H1186" t="s">
        <v>4</v>
      </c>
      <c r="I1186" s="4">
        <v>440</v>
      </c>
      <c r="J1186" t="s">
        <v>5</v>
      </c>
      <c r="K1186" t="s">
        <v>4</v>
      </c>
      <c r="L1186" s="4">
        <v>440</v>
      </c>
      <c r="M1186" s="4">
        <v>5.18</v>
      </c>
      <c r="N1186" s="13" t="str">
        <f>IF(M1186="","",IF(M1186&lt;0,-M1186&amp;"_"&amp;COUNTIF(M$2:M1186,M1186),M1186&amp;"_"&amp;COUNTIF(M$2:M1186,M1186)))</f>
        <v>5.18_9</v>
      </c>
      <c r="O1186" s="14" t="str">
        <f t="shared" si="18"/>
        <v/>
      </c>
      <c r="P1186" t="s">
        <v>2005</v>
      </c>
      <c r="Q1186" t="s">
        <v>2006</v>
      </c>
      <c r="R1186" t="s">
        <v>1624</v>
      </c>
      <c r="S1186" t="s">
        <v>0</v>
      </c>
      <c r="T1186" t="s">
        <v>9</v>
      </c>
      <c r="U1186" t="s">
        <v>139</v>
      </c>
      <c r="V1186" t="s">
        <v>0</v>
      </c>
      <c r="W1186" t="s">
        <v>0</v>
      </c>
      <c r="X1186" t="s">
        <v>0</v>
      </c>
      <c r="Y1186" t="s">
        <v>11</v>
      </c>
      <c r="Z1186" t="s">
        <v>0</v>
      </c>
      <c r="AA1186" s="3"/>
      <c r="AB1186" t="s">
        <v>0</v>
      </c>
      <c r="AC1186" t="s">
        <v>0</v>
      </c>
      <c r="AD1186" t="s">
        <v>0</v>
      </c>
      <c r="AE1186" s="4">
        <v>0</v>
      </c>
    </row>
    <row r="1187" spans="1:31" ht="14.1" customHeight="1" x14ac:dyDescent="0.2">
      <c r="A1187" s="2" t="s">
        <v>0</v>
      </c>
      <c r="B1187" t="s">
        <v>1</v>
      </c>
      <c r="C1187" t="s">
        <v>2004</v>
      </c>
      <c r="D1187" s="3">
        <v>44173</v>
      </c>
      <c r="E1187" s="3">
        <v>44173</v>
      </c>
      <c r="F1187" s="3">
        <v>44180</v>
      </c>
      <c r="G1187" t="s">
        <v>3</v>
      </c>
      <c r="H1187" t="s">
        <v>4</v>
      </c>
      <c r="I1187" s="4">
        <v>440</v>
      </c>
      <c r="J1187" t="s">
        <v>5</v>
      </c>
      <c r="K1187" t="s">
        <v>4</v>
      </c>
      <c r="L1187" s="4">
        <v>440</v>
      </c>
      <c r="M1187" s="4">
        <v>5.18</v>
      </c>
      <c r="N1187" s="13" t="str">
        <f>IF(M1187="","",IF(M1187&lt;0,-M1187&amp;"_"&amp;COUNTIF(M$2:M1187,M1187),M1187&amp;"_"&amp;COUNTIF(M$2:M1187,M1187)))</f>
        <v>5.18_10</v>
      </c>
      <c r="O1187" s="14" t="str">
        <f t="shared" si="18"/>
        <v/>
      </c>
      <c r="P1187" t="s">
        <v>2005</v>
      </c>
      <c r="Q1187" t="s">
        <v>2006</v>
      </c>
      <c r="R1187" t="s">
        <v>1625</v>
      </c>
      <c r="S1187" t="s">
        <v>0</v>
      </c>
      <c r="T1187" t="s">
        <v>9</v>
      </c>
      <c r="U1187" t="s">
        <v>139</v>
      </c>
      <c r="V1187" t="s">
        <v>0</v>
      </c>
      <c r="W1187" t="s">
        <v>0</v>
      </c>
      <c r="X1187" t="s">
        <v>0</v>
      </c>
      <c r="Y1187" t="s">
        <v>11</v>
      </c>
      <c r="Z1187" t="s">
        <v>0</v>
      </c>
      <c r="AA1187" s="3"/>
      <c r="AB1187" t="s">
        <v>0</v>
      </c>
      <c r="AC1187" t="s">
        <v>0</v>
      </c>
      <c r="AD1187" t="s">
        <v>0</v>
      </c>
      <c r="AE1187" s="4">
        <v>0</v>
      </c>
    </row>
    <row r="1188" spans="1:31" ht="14.1" customHeight="1" x14ac:dyDescent="0.2">
      <c r="A1188" s="2" t="s">
        <v>0</v>
      </c>
      <c r="B1188" t="s">
        <v>1</v>
      </c>
      <c r="C1188" t="s">
        <v>2004</v>
      </c>
      <c r="D1188" s="3">
        <v>44173</v>
      </c>
      <c r="E1188" s="3">
        <v>44173</v>
      </c>
      <c r="F1188" s="3">
        <v>44180</v>
      </c>
      <c r="G1188" t="s">
        <v>3</v>
      </c>
      <c r="H1188" t="s">
        <v>4</v>
      </c>
      <c r="I1188" s="4">
        <v>220</v>
      </c>
      <c r="J1188" t="s">
        <v>5</v>
      </c>
      <c r="K1188" t="s">
        <v>4</v>
      </c>
      <c r="L1188" s="4">
        <v>220</v>
      </c>
      <c r="M1188" s="4">
        <v>2.59</v>
      </c>
      <c r="N1188" s="13" t="str">
        <f>IF(M1188="","",IF(M1188&lt;0,-M1188&amp;"_"&amp;COUNTIF(M$2:M1188,M1188),M1188&amp;"_"&amp;COUNTIF(M$2:M1188,M1188)))</f>
        <v>2.59_5</v>
      </c>
      <c r="O1188" s="14" t="str">
        <f t="shared" si="18"/>
        <v/>
      </c>
      <c r="P1188" t="s">
        <v>2005</v>
      </c>
      <c r="Q1188" t="s">
        <v>2006</v>
      </c>
      <c r="R1188" t="s">
        <v>2014</v>
      </c>
      <c r="S1188" t="s">
        <v>0</v>
      </c>
      <c r="T1188" t="s">
        <v>9</v>
      </c>
      <c r="U1188" t="s">
        <v>139</v>
      </c>
      <c r="V1188" t="s">
        <v>0</v>
      </c>
      <c r="W1188" t="s">
        <v>0</v>
      </c>
      <c r="X1188" t="s">
        <v>0</v>
      </c>
      <c r="Y1188" t="s">
        <v>11</v>
      </c>
      <c r="Z1188" t="s">
        <v>0</v>
      </c>
      <c r="AA1188" s="3"/>
      <c r="AB1188" t="s">
        <v>0</v>
      </c>
      <c r="AC1188" t="s">
        <v>0</v>
      </c>
      <c r="AD1188" t="s">
        <v>0</v>
      </c>
      <c r="AE1188" s="4">
        <v>0</v>
      </c>
    </row>
    <row r="1189" spans="1:31" ht="14.1" customHeight="1" x14ac:dyDescent="0.2">
      <c r="A1189" s="2" t="s">
        <v>0</v>
      </c>
      <c r="B1189" t="s">
        <v>1</v>
      </c>
      <c r="C1189" t="s">
        <v>2004</v>
      </c>
      <c r="D1189" s="3">
        <v>44173</v>
      </c>
      <c r="E1189" s="3">
        <v>44173</v>
      </c>
      <c r="F1189" s="3">
        <v>44180</v>
      </c>
      <c r="G1189" t="s">
        <v>3</v>
      </c>
      <c r="H1189" t="s">
        <v>4</v>
      </c>
      <c r="I1189" s="4">
        <v>880</v>
      </c>
      <c r="J1189" t="s">
        <v>5</v>
      </c>
      <c r="K1189" t="s">
        <v>4</v>
      </c>
      <c r="L1189" s="4">
        <v>880</v>
      </c>
      <c r="M1189" s="4">
        <v>10.36</v>
      </c>
      <c r="N1189" s="13" t="str">
        <f>IF(M1189="","",IF(M1189&lt;0,-M1189&amp;"_"&amp;COUNTIF(M$2:M1189,M1189),M1189&amp;"_"&amp;COUNTIF(M$2:M1189,M1189)))</f>
        <v>10.36_5</v>
      </c>
      <c r="O1189" s="14" t="str">
        <f t="shared" si="18"/>
        <v/>
      </c>
      <c r="P1189" t="s">
        <v>2005</v>
      </c>
      <c r="Q1189" t="s">
        <v>2006</v>
      </c>
      <c r="R1189" t="s">
        <v>1626</v>
      </c>
      <c r="S1189" t="s">
        <v>0</v>
      </c>
      <c r="T1189" t="s">
        <v>9</v>
      </c>
      <c r="U1189" t="s">
        <v>139</v>
      </c>
      <c r="V1189" t="s">
        <v>0</v>
      </c>
      <c r="W1189" t="s">
        <v>0</v>
      </c>
      <c r="X1189" t="s">
        <v>0</v>
      </c>
      <c r="Y1189" t="s">
        <v>11</v>
      </c>
      <c r="Z1189" t="s">
        <v>0</v>
      </c>
      <c r="AA1189" s="3"/>
      <c r="AB1189" t="s">
        <v>0</v>
      </c>
      <c r="AC1189" t="s">
        <v>0</v>
      </c>
      <c r="AD1189" t="s">
        <v>0</v>
      </c>
      <c r="AE1189" s="4">
        <v>0</v>
      </c>
    </row>
    <row r="1190" spans="1:31" ht="14.1" customHeight="1" x14ac:dyDescent="0.2">
      <c r="A1190" s="2" t="s">
        <v>0</v>
      </c>
      <c r="B1190" t="s">
        <v>1</v>
      </c>
      <c r="C1190" t="s">
        <v>2004</v>
      </c>
      <c r="D1190" s="3">
        <v>44173</v>
      </c>
      <c r="E1190" s="3">
        <v>44173</v>
      </c>
      <c r="F1190" s="3">
        <v>44180</v>
      </c>
      <c r="G1190" t="s">
        <v>3</v>
      </c>
      <c r="H1190" t="s">
        <v>4</v>
      </c>
      <c r="I1190" s="4">
        <v>5500</v>
      </c>
      <c r="J1190" t="s">
        <v>5</v>
      </c>
      <c r="K1190" t="s">
        <v>4</v>
      </c>
      <c r="L1190" s="4">
        <v>5500</v>
      </c>
      <c r="M1190" s="4">
        <v>64.739999999999995</v>
      </c>
      <c r="N1190" s="13" t="str">
        <f>IF(M1190="","",IF(M1190&lt;0,-M1190&amp;"_"&amp;COUNTIF(M$2:M1190,M1190),M1190&amp;"_"&amp;COUNTIF(M$2:M1190,M1190)))</f>
        <v>64.74_3</v>
      </c>
      <c r="O1190" s="14" t="str">
        <f t="shared" si="18"/>
        <v/>
      </c>
      <c r="P1190" t="s">
        <v>2005</v>
      </c>
      <c r="Q1190" t="s">
        <v>2006</v>
      </c>
      <c r="R1190" t="s">
        <v>2015</v>
      </c>
      <c r="S1190" t="s">
        <v>0</v>
      </c>
      <c r="T1190" t="s">
        <v>9</v>
      </c>
      <c r="U1190" t="s">
        <v>139</v>
      </c>
      <c r="V1190" t="s">
        <v>0</v>
      </c>
      <c r="W1190" t="s">
        <v>0</v>
      </c>
      <c r="X1190" t="s">
        <v>0</v>
      </c>
      <c r="Y1190" t="s">
        <v>11</v>
      </c>
      <c r="Z1190" t="s">
        <v>0</v>
      </c>
      <c r="AA1190" s="3"/>
      <c r="AB1190" t="s">
        <v>0</v>
      </c>
      <c r="AC1190" t="s">
        <v>0</v>
      </c>
      <c r="AD1190" t="s">
        <v>0</v>
      </c>
      <c r="AE1190" s="4">
        <v>0</v>
      </c>
    </row>
    <row r="1191" spans="1:31" ht="14.1" customHeight="1" x14ac:dyDescent="0.2">
      <c r="A1191" s="2" t="s">
        <v>0</v>
      </c>
      <c r="B1191" t="s">
        <v>1</v>
      </c>
      <c r="C1191" t="s">
        <v>2004</v>
      </c>
      <c r="D1191" s="3">
        <v>44173</v>
      </c>
      <c r="E1191" s="3">
        <v>44173</v>
      </c>
      <c r="F1191" s="3">
        <v>44180</v>
      </c>
      <c r="G1191" t="s">
        <v>3</v>
      </c>
      <c r="H1191" t="s">
        <v>4</v>
      </c>
      <c r="I1191" s="4">
        <v>2800</v>
      </c>
      <c r="J1191" t="s">
        <v>5</v>
      </c>
      <c r="K1191" t="s">
        <v>4</v>
      </c>
      <c r="L1191" s="4">
        <v>2800</v>
      </c>
      <c r="M1191" s="4">
        <v>32.96</v>
      </c>
      <c r="N1191" s="13" t="str">
        <f>IF(M1191="","",IF(M1191&lt;0,-M1191&amp;"_"&amp;COUNTIF(M$2:M1191,M1191),M1191&amp;"_"&amp;COUNTIF(M$2:M1191,M1191)))</f>
        <v>32.96_7</v>
      </c>
      <c r="O1191" s="14" t="str">
        <f t="shared" si="18"/>
        <v/>
      </c>
      <c r="P1191" t="s">
        <v>2005</v>
      </c>
      <c r="Q1191" t="s">
        <v>2006</v>
      </c>
      <c r="R1191" t="s">
        <v>1760</v>
      </c>
      <c r="S1191" t="s">
        <v>0</v>
      </c>
      <c r="T1191" t="s">
        <v>9</v>
      </c>
      <c r="U1191" t="s">
        <v>139</v>
      </c>
      <c r="V1191" t="s">
        <v>0</v>
      </c>
      <c r="W1191" t="s">
        <v>0</v>
      </c>
      <c r="X1191" t="s">
        <v>0</v>
      </c>
      <c r="Y1191" t="s">
        <v>11</v>
      </c>
      <c r="Z1191" t="s">
        <v>0</v>
      </c>
      <c r="AA1191" s="3"/>
      <c r="AB1191" t="s">
        <v>0</v>
      </c>
      <c r="AC1191" t="s">
        <v>0</v>
      </c>
      <c r="AD1191" t="s">
        <v>0</v>
      </c>
      <c r="AE1191" s="4">
        <v>0</v>
      </c>
    </row>
    <row r="1192" spans="1:31" ht="14.1" customHeight="1" x14ac:dyDescent="0.2">
      <c r="A1192" s="2" t="s">
        <v>0</v>
      </c>
      <c r="B1192" t="s">
        <v>1</v>
      </c>
      <c r="C1192" t="s">
        <v>2004</v>
      </c>
      <c r="D1192" s="3">
        <v>44173</v>
      </c>
      <c r="E1192" s="3">
        <v>44173</v>
      </c>
      <c r="F1192" s="3">
        <v>44180</v>
      </c>
      <c r="G1192" t="s">
        <v>3</v>
      </c>
      <c r="H1192" t="s">
        <v>4</v>
      </c>
      <c r="I1192" s="4">
        <v>900</v>
      </c>
      <c r="J1192" t="s">
        <v>5</v>
      </c>
      <c r="K1192" t="s">
        <v>4</v>
      </c>
      <c r="L1192" s="4">
        <v>900</v>
      </c>
      <c r="M1192" s="4">
        <v>10.59</v>
      </c>
      <c r="N1192" s="13" t="str">
        <f>IF(M1192="","",IF(M1192&lt;0,-M1192&amp;"_"&amp;COUNTIF(M$2:M1192,M1192),M1192&amp;"_"&amp;COUNTIF(M$2:M1192,M1192)))</f>
        <v>10.59_18</v>
      </c>
      <c r="O1192" s="14" t="str">
        <f t="shared" si="18"/>
        <v/>
      </c>
      <c r="P1192" t="s">
        <v>2005</v>
      </c>
      <c r="Q1192" t="s">
        <v>2006</v>
      </c>
      <c r="R1192" t="s">
        <v>1634</v>
      </c>
      <c r="S1192" t="s">
        <v>0</v>
      </c>
      <c r="T1192" t="s">
        <v>9</v>
      </c>
      <c r="U1192" t="s">
        <v>139</v>
      </c>
      <c r="V1192" t="s">
        <v>0</v>
      </c>
      <c r="W1192" t="s">
        <v>0</v>
      </c>
      <c r="X1192" t="s">
        <v>0</v>
      </c>
      <c r="Y1192" t="s">
        <v>11</v>
      </c>
      <c r="Z1192" t="s">
        <v>0</v>
      </c>
      <c r="AA1192" s="3"/>
      <c r="AB1192" t="s">
        <v>0</v>
      </c>
      <c r="AC1192" t="s">
        <v>0</v>
      </c>
      <c r="AD1192" t="s">
        <v>0</v>
      </c>
      <c r="AE1192" s="4">
        <v>0</v>
      </c>
    </row>
    <row r="1193" spans="1:31" ht="14.1" customHeight="1" x14ac:dyDescent="0.2">
      <c r="A1193" s="2" t="s">
        <v>0</v>
      </c>
      <c r="B1193" t="s">
        <v>1</v>
      </c>
      <c r="C1193" t="s">
        <v>2004</v>
      </c>
      <c r="D1193" s="3">
        <v>44173</v>
      </c>
      <c r="E1193" s="3">
        <v>44173</v>
      </c>
      <c r="F1193" s="3">
        <v>44180</v>
      </c>
      <c r="G1193" t="s">
        <v>3</v>
      </c>
      <c r="H1193" t="s">
        <v>4</v>
      </c>
      <c r="I1193" s="4">
        <v>2500</v>
      </c>
      <c r="J1193" t="s">
        <v>5</v>
      </c>
      <c r="K1193" t="s">
        <v>4</v>
      </c>
      <c r="L1193" s="4">
        <v>2500</v>
      </c>
      <c r="M1193" s="4">
        <v>29.43</v>
      </c>
      <c r="N1193" s="13" t="str">
        <f>IF(M1193="","",IF(M1193&lt;0,-M1193&amp;"_"&amp;COUNTIF(M$2:M1193,M1193),M1193&amp;"_"&amp;COUNTIF(M$2:M1193,M1193)))</f>
        <v>29.43_10</v>
      </c>
      <c r="O1193" s="14" t="str">
        <f t="shared" si="18"/>
        <v/>
      </c>
      <c r="P1193" t="s">
        <v>2005</v>
      </c>
      <c r="Q1193" t="s">
        <v>2006</v>
      </c>
      <c r="R1193" t="s">
        <v>1753</v>
      </c>
      <c r="S1193" t="s">
        <v>0</v>
      </c>
      <c r="T1193" t="s">
        <v>9</v>
      </c>
      <c r="U1193" t="s">
        <v>139</v>
      </c>
      <c r="V1193" t="s">
        <v>0</v>
      </c>
      <c r="W1193" t="s">
        <v>0</v>
      </c>
      <c r="X1193" t="s">
        <v>0</v>
      </c>
      <c r="Y1193" t="s">
        <v>11</v>
      </c>
      <c r="Z1193" t="s">
        <v>0</v>
      </c>
      <c r="AA1193" s="3"/>
      <c r="AB1193" t="s">
        <v>0</v>
      </c>
      <c r="AC1193" t="s">
        <v>0</v>
      </c>
      <c r="AD1193" t="s">
        <v>0</v>
      </c>
      <c r="AE1193" s="4">
        <v>0</v>
      </c>
    </row>
    <row r="1194" spans="1:31" ht="14.1" customHeight="1" x14ac:dyDescent="0.2">
      <c r="A1194" s="2" t="s">
        <v>0</v>
      </c>
      <c r="B1194" t="s">
        <v>1</v>
      </c>
      <c r="C1194" t="s">
        <v>2004</v>
      </c>
      <c r="D1194" s="3">
        <v>44173</v>
      </c>
      <c r="E1194" s="3">
        <v>44173</v>
      </c>
      <c r="F1194" s="3">
        <v>44180</v>
      </c>
      <c r="G1194" t="s">
        <v>3</v>
      </c>
      <c r="H1194" t="s">
        <v>4</v>
      </c>
      <c r="I1194" s="4">
        <v>750</v>
      </c>
      <c r="J1194" t="s">
        <v>5</v>
      </c>
      <c r="K1194" t="s">
        <v>4</v>
      </c>
      <c r="L1194" s="4">
        <v>750</v>
      </c>
      <c r="M1194" s="4">
        <v>8.83</v>
      </c>
      <c r="N1194" s="13" t="str">
        <f>IF(M1194="","",IF(M1194&lt;0,-M1194&amp;"_"&amp;COUNTIF(M$2:M1194,M1194),M1194&amp;"_"&amp;COUNTIF(M$2:M1194,M1194)))</f>
        <v>8.83_8</v>
      </c>
      <c r="O1194" s="14" t="str">
        <f t="shared" si="18"/>
        <v/>
      </c>
      <c r="P1194" t="s">
        <v>2005</v>
      </c>
      <c r="Q1194" t="s">
        <v>2006</v>
      </c>
      <c r="R1194" t="s">
        <v>2016</v>
      </c>
      <c r="S1194" t="s">
        <v>0</v>
      </c>
      <c r="T1194" t="s">
        <v>9</v>
      </c>
      <c r="U1194" t="s">
        <v>139</v>
      </c>
      <c r="V1194" t="s">
        <v>0</v>
      </c>
      <c r="W1194" t="s">
        <v>0</v>
      </c>
      <c r="X1194" t="s">
        <v>0</v>
      </c>
      <c r="Y1194" t="s">
        <v>11</v>
      </c>
      <c r="Z1194" t="s">
        <v>0</v>
      </c>
      <c r="AA1194" s="3"/>
      <c r="AB1194" t="s">
        <v>0</v>
      </c>
      <c r="AC1194" t="s">
        <v>0</v>
      </c>
      <c r="AD1194" t="s">
        <v>0</v>
      </c>
      <c r="AE1194" s="4">
        <v>0</v>
      </c>
    </row>
    <row r="1195" spans="1:31" ht="14.1" customHeight="1" x14ac:dyDescent="0.2">
      <c r="A1195" s="2" t="s">
        <v>0</v>
      </c>
      <c r="B1195" t="s">
        <v>1</v>
      </c>
      <c r="C1195" t="s">
        <v>2004</v>
      </c>
      <c r="D1195" s="3">
        <v>44173</v>
      </c>
      <c r="E1195" s="3">
        <v>44173</v>
      </c>
      <c r="F1195" s="3">
        <v>44180</v>
      </c>
      <c r="G1195" t="s">
        <v>3</v>
      </c>
      <c r="H1195" t="s">
        <v>4</v>
      </c>
      <c r="I1195" s="4">
        <v>3300</v>
      </c>
      <c r="J1195" t="s">
        <v>5</v>
      </c>
      <c r="K1195" t="s">
        <v>4</v>
      </c>
      <c r="L1195" s="4">
        <v>3300</v>
      </c>
      <c r="M1195" s="4">
        <v>38.85</v>
      </c>
      <c r="N1195" s="13" t="str">
        <f>IF(M1195="","",IF(M1195&lt;0,-M1195&amp;"_"&amp;COUNTIF(M$2:M1195,M1195),M1195&amp;"_"&amp;COUNTIF(M$2:M1195,M1195)))</f>
        <v>38.85_3</v>
      </c>
      <c r="O1195" s="14" t="str">
        <f t="shared" si="18"/>
        <v/>
      </c>
      <c r="P1195" t="s">
        <v>2005</v>
      </c>
      <c r="Q1195" t="s">
        <v>2006</v>
      </c>
      <c r="R1195" t="s">
        <v>1516</v>
      </c>
      <c r="S1195" t="s">
        <v>0</v>
      </c>
      <c r="T1195" t="s">
        <v>9</v>
      </c>
      <c r="U1195" t="s">
        <v>139</v>
      </c>
      <c r="V1195" t="s">
        <v>0</v>
      </c>
      <c r="W1195" t="s">
        <v>0</v>
      </c>
      <c r="X1195" t="s">
        <v>0</v>
      </c>
      <c r="Y1195" t="s">
        <v>11</v>
      </c>
      <c r="Z1195" t="s">
        <v>0</v>
      </c>
      <c r="AA1195" s="3"/>
      <c r="AB1195" t="s">
        <v>0</v>
      </c>
      <c r="AC1195" t="s">
        <v>0</v>
      </c>
      <c r="AD1195" t="s">
        <v>0</v>
      </c>
      <c r="AE1195" s="4">
        <v>0</v>
      </c>
    </row>
    <row r="1196" spans="1:31" ht="14.1" customHeight="1" x14ac:dyDescent="0.2">
      <c r="A1196" s="2" t="s">
        <v>0</v>
      </c>
      <c r="B1196" t="s">
        <v>1</v>
      </c>
      <c r="C1196" t="s">
        <v>2017</v>
      </c>
      <c r="D1196" s="3">
        <v>44173</v>
      </c>
      <c r="E1196" s="3">
        <v>44173</v>
      </c>
      <c r="F1196" s="3">
        <v>44187</v>
      </c>
      <c r="G1196" t="s">
        <v>3</v>
      </c>
      <c r="H1196" t="s">
        <v>4</v>
      </c>
      <c r="I1196" s="4">
        <v>1072</v>
      </c>
      <c r="J1196" t="s">
        <v>5</v>
      </c>
      <c r="K1196" t="s">
        <v>4</v>
      </c>
      <c r="L1196" s="4">
        <v>1072</v>
      </c>
      <c r="M1196" s="4">
        <v>12.62</v>
      </c>
      <c r="N1196" s="13" t="str">
        <f>IF(M1196="","",IF(M1196&lt;0,-M1196&amp;"_"&amp;COUNTIF(M$2:M1196,M1196),M1196&amp;"_"&amp;COUNTIF(M$2:M1196,M1196)))</f>
        <v>12.62_1</v>
      </c>
      <c r="O1196" s="14" t="str">
        <f t="shared" si="18"/>
        <v/>
      </c>
      <c r="P1196" t="s">
        <v>2018</v>
      </c>
      <c r="Q1196" t="s">
        <v>2006</v>
      </c>
      <c r="R1196" t="s">
        <v>1508</v>
      </c>
      <c r="S1196" t="s">
        <v>0</v>
      </c>
      <c r="T1196" t="s">
        <v>9</v>
      </c>
      <c r="U1196" t="s">
        <v>139</v>
      </c>
      <c r="V1196" t="s">
        <v>0</v>
      </c>
      <c r="W1196" t="s">
        <v>0</v>
      </c>
      <c r="X1196" t="s">
        <v>0</v>
      </c>
      <c r="Y1196" t="s">
        <v>11</v>
      </c>
      <c r="Z1196" t="s">
        <v>0</v>
      </c>
      <c r="AA1196" s="3"/>
      <c r="AB1196" t="s">
        <v>0</v>
      </c>
      <c r="AC1196" t="s">
        <v>0</v>
      </c>
      <c r="AD1196" t="s">
        <v>0</v>
      </c>
      <c r="AE1196" s="4">
        <v>0</v>
      </c>
    </row>
    <row r="1197" spans="1:31" ht="14.1" customHeight="1" x14ac:dyDescent="0.2">
      <c r="A1197" s="2" t="s">
        <v>0</v>
      </c>
      <c r="B1197" t="s">
        <v>1</v>
      </c>
      <c r="C1197" t="s">
        <v>2017</v>
      </c>
      <c r="D1197" s="3">
        <v>44173</v>
      </c>
      <c r="E1197" s="3">
        <v>44173</v>
      </c>
      <c r="F1197" s="3">
        <v>44187</v>
      </c>
      <c r="G1197" t="s">
        <v>3</v>
      </c>
      <c r="H1197" t="s">
        <v>4</v>
      </c>
      <c r="I1197" s="4">
        <v>1340</v>
      </c>
      <c r="J1197" t="s">
        <v>5</v>
      </c>
      <c r="K1197" t="s">
        <v>4</v>
      </c>
      <c r="L1197" s="4">
        <v>1340</v>
      </c>
      <c r="M1197" s="4">
        <v>15.77</v>
      </c>
      <c r="N1197" s="13" t="str">
        <f>IF(M1197="","",IF(M1197&lt;0,-M1197&amp;"_"&amp;COUNTIF(M$2:M1197,M1197),M1197&amp;"_"&amp;COUNTIF(M$2:M1197,M1197)))</f>
        <v>15.77_2</v>
      </c>
      <c r="O1197" s="14" t="str">
        <f t="shared" si="18"/>
        <v/>
      </c>
      <c r="P1197" t="s">
        <v>2018</v>
      </c>
      <c r="Q1197" t="s">
        <v>2006</v>
      </c>
      <c r="R1197" t="s">
        <v>1510</v>
      </c>
      <c r="S1197" t="s">
        <v>0</v>
      </c>
      <c r="T1197" t="s">
        <v>9</v>
      </c>
      <c r="U1197" t="s">
        <v>139</v>
      </c>
      <c r="V1197" t="s">
        <v>0</v>
      </c>
      <c r="W1197" t="s">
        <v>0</v>
      </c>
      <c r="X1197" t="s">
        <v>0</v>
      </c>
      <c r="Y1197" t="s">
        <v>11</v>
      </c>
      <c r="Z1197" t="s">
        <v>0</v>
      </c>
      <c r="AA1197" s="3"/>
      <c r="AB1197" t="s">
        <v>0</v>
      </c>
      <c r="AC1197" t="s">
        <v>0</v>
      </c>
      <c r="AD1197" t="s">
        <v>0</v>
      </c>
      <c r="AE1197" s="4">
        <v>0</v>
      </c>
    </row>
    <row r="1198" spans="1:31" ht="14.1" customHeight="1" x14ac:dyDescent="0.2">
      <c r="A1198" s="2" t="s">
        <v>0</v>
      </c>
      <c r="B1198" t="s">
        <v>1</v>
      </c>
      <c r="C1198" t="s">
        <v>2017</v>
      </c>
      <c r="D1198" s="3">
        <v>44173</v>
      </c>
      <c r="E1198" s="3">
        <v>44173</v>
      </c>
      <c r="F1198" s="3">
        <v>44187</v>
      </c>
      <c r="G1198" t="s">
        <v>3</v>
      </c>
      <c r="H1198" t="s">
        <v>4</v>
      </c>
      <c r="I1198" s="4">
        <v>150</v>
      </c>
      <c r="J1198" t="s">
        <v>5</v>
      </c>
      <c r="K1198" t="s">
        <v>4</v>
      </c>
      <c r="L1198" s="4">
        <v>150</v>
      </c>
      <c r="M1198" s="4">
        <v>1.77</v>
      </c>
      <c r="N1198" s="13" t="str">
        <f>IF(M1198="","",IF(M1198&lt;0,-M1198&amp;"_"&amp;COUNTIF(M$2:M1198,M1198),M1198&amp;"_"&amp;COUNTIF(M$2:M1198,M1198)))</f>
        <v>1.77_5</v>
      </c>
      <c r="O1198" s="14" t="str">
        <f t="shared" si="18"/>
        <v/>
      </c>
      <c r="P1198" t="s">
        <v>2018</v>
      </c>
      <c r="Q1198" t="s">
        <v>2006</v>
      </c>
      <c r="R1198" t="s">
        <v>1786</v>
      </c>
      <c r="S1198" t="s">
        <v>0</v>
      </c>
      <c r="T1198" t="s">
        <v>9</v>
      </c>
      <c r="U1198" t="s">
        <v>139</v>
      </c>
      <c r="V1198" t="s">
        <v>0</v>
      </c>
      <c r="W1198" t="s">
        <v>0</v>
      </c>
      <c r="X1198" t="s">
        <v>0</v>
      </c>
      <c r="Y1198" t="s">
        <v>11</v>
      </c>
      <c r="Z1198" t="s">
        <v>0</v>
      </c>
      <c r="AA1198" s="3"/>
      <c r="AB1198" t="s">
        <v>0</v>
      </c>
      <c r="AC1198" t="s">
        <v>0</v>
      </c>
      <c r="AD1198" t="s">
        <v>0</v>
      </c>
      <c r="AE1198" s="4">
        <v>0</v>
      </c>
    </row>
    <row r="1199" spans="1:31" ht="14.1" customHeight="1" x14ac:dyDescent="0.2">
      <c r="A1199" s="2" t="s">
        <v>0</v>
      </c>
      <c r="B1199" t="s">
        <v>1</v>
      </c>
      <c r="C1199" t="s">
        <v>2017</v>
      </c>
      <c r="D1199" s="3">
        <v>44173</v>
      </c>
      <c r="E1199" s="3">
        <v>44173</v>
      </c>
      <c r="F1199" s="3">
        <v>44187</v>
      </c>
      <c r="G1199" t="s">
        <v>3</v>
      </c>
      <c r="H1199" t="s">
        <v>4</v>
      </c>
      <c r="I1199" s="4">
        <v>700</v>
      </c>
      <c r="J1199" t="s">
        <v>5</v>
      </c>
      <c r="K1199" t="s">
        <v>4</v>
      </c>
      <c r="L1199" s="4">
        <v>700</v>
      </c>
      <c r="M1199" s="4">
        <v>8.24</v>
      </c>
      <c r="N1199" s="13" t="str">
        <f>IF(M1199="","",IF(M1199&lt;0,-M1199&amp;"_"&amp;COUNTIF(M$2:M1199,M1199),M1199&amp;"_"&amp;COUNTIF(M$2:M1199,M1199)))</f>
        <v>8.24_9</v>
      </c>
      <c r="O1199" s="14" t="str">
        <f t="shared" si="18"/>
        <v/>
      </c>
      <c r="P1199" t="s">
        <v>2018</v>
      </c>
      <c r="Q1199" t="s">
        <v>2006</v>
      </c>
      <c r="R1199" t="s">
        <v>1787</v>
      </c>
      <c r="S1199" t="s">
        <v>0</v>
      </c>
      <c r="T1199" t="s">
        <v>9</v>
      </c>
      <c r="U1199" t="s">
        <v>139</v>
      </c>
      <c r="V1199" t="s">
        <v>0</v>
      </c>
      <c r="W1199" t="s">
        <v>0</v>
      </c>
      <c r="X1199" t="s">
        <v>0</v>
      </c>
      <c r="Y1199" t="s">
        <v>11</v>
      </c>
      <c r="Z1199" t="s">
        <v>0</v>
      </c>
      <c r="AA1199" s="3"/>
      <c r="AB1199" t="s">
        <v>0</v>
      </c>
      <c r="AC1199" t="s">
        <v>0</v>
      </c>
      <c r="AD1199" t="s">
        <v>0</v>
      </c>
      <c r="AE1199" s="4">
        <v>0</v>
      </c>
    </row>
    <row r="1200" spans="1:31" ht="14.1" customHeight="1" x14ac:dyDescent="0.2">
      <c r="A1200" s="2" t="s">
        <v>0</v>
      </c>
      <c r="B1200" t="s">
        <v>1</v>
      </c>
      <c r="C1200" t="s">
        <v>2017</v>
      </c>
      <c r="D1200" s="3">
        <v>44173</v>
      </c>
      <c r="E1200" s="3">
        <v>44173</v>
      </c>
      <c r="F1200" s="3">
        <v>44187</v>
      </c>
      <c r="G1200" t="s">
        <v>3</v>
      </c>
      <c r="H1200" t="s">
        <v>4</v>
      </c>
      <c r="I1200" s="4">
        <v>1180</v>
      </c>
      <c r="J1200" t="s">
        <v>5</v>
      </c>
      <c r="K1200" t="s">
        <v>4</v>
      </c>
      <c r="L1200" s="4">
        <v>1180</v>
      </c>
      <c r="M1200" s="4">
        <v>13.89</v>
      </c>
      <c r="N1200" s="13" t="str">
        <f>IF(M1200="","",IF(M1200&lt;0,-M1200&amp;"_"&amp;COUNTIF(M$2:M1200,M1200),M1200&amp;"_"&amp;COUNTIF(M$2:M1200,M1200)))</f>
        <v>13.89_5</v>
      </c>
      <c r="O1200" s="14" t="str">
        <f t="shared" si="18"/>
        <v/>
      </c>
      <c r="P1200" t="s">
        <v>2018</v>
      </c>
      <c r="Q1200" t="s">
        <v>2006</v>
      </c>
      <c r="R1200" t="s">
        <v>2019</v>
      </c>
      <c r="S1200" t="s">
        <v>0</v>
      </c>
      <c r="T1200" t="s">
        <v>9</v>
      </c>
      <c r="U1200" t="s">
        <v>139</v>
      </c>
      <c r="V1200" t="s">
        <v>0</v>
      </c>
      <c r="W1200" t="s">
        <v>0</v>
      </c>
      <c r="X1200" t="s">
        <v>0</v>
      </c>
      <c r="Y1200" t="s">
        <v>11</v>
      </c>
      <c r="Z1200" t="s">
        <v>0</v>
      </c>
      <c r="AA1200" s="3"/>
      <c r="AB1200" t="s">
        <v>0</v>
      </c>
      <c r="AC1200" t="s">
        <v>0</v>
      </c>
      <c r="AD1200" t="s">
        <v>0</v>
      </c>
      <c r="AE1200" s="4">
        <v>0</v>
      </c>
    </row>
    <row r="1201" spans="1:31" ht="14.1" customHeight="1" x14ac:dyDescent="0.2">
      <c r="A1201" s="2" t="s">
        <v>0</v>
      </c>
      <c r="B1201" t="s">
        <v>1</v>
      </c>
      <c r="C1201" t="s">
        <v>2017</v>
      </c>
      <c r="D1201" s="3">
        <v>44173</v>
      </c>
      <c r="E1201" s="3">
        <v>44173</v>
      </c>
      <c r="F1201" s="3">
        <v>44187</v>
      </c>
      <c r="G1201" t="s">
        <v>3</v>
      </c>
      <c r="H1201" t="s">
        <v>4</v>
      </c>
      <c r="I1201" s="4">
        <v>3540</v>
      </c>
      <c r="J1201" t="s">
        <v>5</v>
      </c>
      <c r="K1201" t="s">
        <v>4</v>
      </c>
      <c r="L1201" s="4">
        <v>3540</v>
      </c>
      <c r="M1201" s="4">
        <v>41.67</v>
      </c>
      <c r="N1201" s="13" t="str">
        <f>IF(M1201="","",IF(M1201&lt;0,-M1201&amp;"_"&amp;COUNTIF(M$2:M1201,M1201),M1201&amp;"_"&amp;COUNTIF(M$2:M1201,M1201)))</f>
        <v>41.67_1</v>
      </c>
      <c r="O1201" s="14" t="str">
        <f t="shared" si="18"/>
        <v/>
      </c>
      <c r="P1201" t="s">
        <v>2018</v>
      </c>
      <c r="Q1201" t="s">
        <v>2006</v>
      </c>
      <c r="R1201" t="s">
        <v>1534</v>
      </c>
      <c r="S1201" t="s">
        <v>0</v>
      </c>
      <c r="T1201" t="s">
        <v>9</v>
      </c>
      <c r="U1201" t="s">
        <v>139</v>
      </c>
      <c r="V1201" t="s">
        <v>0</v>
      </c>
      <c r="W1201" t="s">
        <v>0</v>
      </c>
      <c r="X1201" t="s">
        <v>0</v>
      </c>
      <c r="Y1201" t="s">
        <v>11</v>
      </c>
      <c r="Z1201" t="s">
        <v>0</v>
      </c>
      <c r="AA1201" s="3"/>
      <c r="AB1201" t="s">
        <v>0</v>
      </c>
      <c r="AC1201" t="s">
        <v>0</v>
      </c>
      <c r="AD1201" t="s">
        <v>0</v>
      </c>
      <c r="AE1201" s="4">
        <v>0</v>
      </c>
    </row>
    <row r="1202" spans="1:31" ht="14.1" customHeight="1" x14ac:dyDescent="0.2">
      <c r="A1202" s="2" t="s">
        <v>0</v>
      </c>
      <c r="B1202" t="s">
        <v>1</v>
      </c>
      <c r="C1202" t="s">
        <v>2017</v>
      </c>
      <c r="D1202" s="3">
        <v>44173</v>
      </c>
      <c r="E1202" s="3">
        <v>44173</v>
      </c>
      <c r="F1202" s="3">
        <v>44187</v>
      </c>
      <c r="G1202" t="s">
        <v>3</v>
      </c>
      <c r="H1202" t="s">
        <v>4</v>
      </c>
      <c r="I1202" s="4">
        <v>920</v>
      </c>
      <c r="J1202" t="s">
        <v>5</v>
      </c>
      <c r="K1202" t="s">
        <v>4</v>
      </c>
      <c r="L1202" s="4">
        <v>920</v>
      </c>
      <c r="M1202" s="4">
        <v>10.83</v>
      </c>
      <c r="N1202" s="13" t="str">
        <f>IF(M1202="","",IF(M1202&lt;0,-M1202&amp;"_"&amp;COUNTIF(M$2:M1202,M1202),M1202&amp;"_"&amp;COUNTIF(M$2:M1202,M1202)))</f>
        <v>10.83_3</v>
      </c>
      <c r="O1202" s="14" t="str">
        <f t="shared" si="18"/>
        <v/>
      </c>
      <c r="P1202" t="s">
        <v>2018</v>
      </c>
      <c r="Q1202" t="s">
        <v>2006</v>
      </c>
      <c r="R1202" t="s">
        <v>1790</v>
      </c>
      <c r="S1202" t="s">
        <v>0</v>
      </c>
      <c r="T1202" t="s">
        <v>9</v>
      </c>
      <c r="U1202" t="s">
        <v>139</v>
      </c>
      <c r="V1202" t="s">
        <v>0</v>
      </c>
      <c r="W1202" t="s">
        <v>0</v>
      </c>
      <c r="X1202" t="s">
        <v>0</v>
      </c>
      <c r="Y1202" t="s">
        <v>11</v>
      </c>
      <c r="Z1202" t="s">
        <v>0</v>
      </c>
      <c r="AA1202" s="3"/>
      <c r="AB1202" t="s">
        <v>0</v>
      </c>
      <c r="AC1202" t="s">
        <v>0</v>
      </c>
      <c r="AD1202" t="s">
        <v>0</v>
      </c>
      <c r="AE1202" s="4">
        <v>0</v>
      </c>
    </row>
    <row r="1203" spans="1:31" ht="14.1" customHeight="1" x14ac:dyDescent="0.2">
      <c r="A1203" s="2" t="s">
        <v>0</v>
      </c>
      <c r="B1203" t="s">
        <v>1</v>
      </c>
      <c r="C1203" t="s">
        <v>2017</v>
      </c>
      <c r="D1203" s="3">
        <v>44173</v>
      </c>
      <c r="E1203" s="3">
        <v>44173</v>
      </c>
      <c r="F1203" s="3">
        <v>44187</v>
      </c>
      <c r="G1203" t="s">
        <v>3</v>
      </c>
      <c r="H1203" t="s">
        <v>4</v>
      </c>
      <c r="I1203" s="4">
        <v>2900</v>
      </c>
      <c r="J1203" t="s">
        <v>5</v>
      </c>
      <c r="K1203" t="s">
        <v>4</v>
      </c>
      <c r="L1203" s="4">
        <v>2900</v>
      </c>
      <c r="M1203" s="4">
        <v>34.14</v>
      </c>
      <c r="N1203" s="13" t="str">
        <f>IF(M1203="","",IF(M1203&lt;0,-M1203&amp;"_"&amp;COUNTIF(M$2:M1203,M1203),M1203&amp;"_"&amp;COUNTIF(M$2:M1203,M1203)))</f>
        <v>34.14_3</v>
      </c>
      <c r="O1203" s="14" t="str">
        <f t="shared" si="18"/>
        <v/>
      </c>
      <c r="P1203" t="s">
        <v>2018</v>
      </c>
      <c r="Q1203" t="s">
        <v>2006</v>
      </c>
      <c r="R1203" t="s">
        <v>2020</v>
      </c>
      <c r="S1203" t="s">
        <v>0</v>
      </c>
      <c r="T1203" t="s">
        <v>9</v>
      </c>
      <c r="U1203" t="s">
        <v>139</v>
      </c>
      <c r="V1203" t="s">
        <v>0</v>
      </c>
      <c r="W1203" t="s">
        <v>0</v>
      </c>
      <c r="X1203" t="s">
        <v>0</v>
      </c>
      <c r="Y1203" t="s">
        <v>11</v>
      </c>
      <c r="Z1203" t="s">
        <v>0</v>
      </c>
      <c r="AA1203" s="3"/>
      <c r="AB1203" t="s">
        <v>0</v>
      </c>
      <c r="AC1203" t="s">
        <v>0</v>
      </c>
      <c r="AD1203" t="s">
        <v>0</v>
      </c>
      <c r="AE1203" s="4">
        <v>0</v>
      </c>
    </row>
    <row r="1204" spans="1:31" ht="14.1" customHeight="1" x14ac:dyDescent="0.2">
      <c r="A1204" s="2" t="s">
        <v>0</v>
      </c>
      <c r="B1204" t="s">
        <v>1</v>
      </c>
      <c r="C1204" t="s">
        <v>2017</v>
      </c>
      <c r="D1204" s="3">
        <v>44173</v>
      </c>
      <c r="E1204" s="3">
        <v>44173</v>
      </c>
      <c r="F1204" s="3">
        <v>44187</v>
      </c>
      <c r="G1204" t="s">
        <v>3</v>
      </c>
      <c r="H1204" t="s">
        <v>4</v>
      </c>
      <c r="I1204" s="4">
        <v>500</v>
      </c>
      <c r="J1204" t="s">
        <v>5</v>
      </c>
      <c r="K1204" t="s">
        <v>4</v>
      </c>
      <c r="L1204" s="4">
        <v>500</v>
      </c>
      <c r="M1204" s="4">
        <v>5.89</v>
      </c>
      <c r="N1204" s="13" t="str">
        <f>IF(M1204="","",IF(M1204&lt;0,-M1204&amp;"_"&amp;COUNTIF(M$2:M1204,M1204),M1204&amp;"_"&amp;COUNTIF(M$2:M1204,M1204)))</f>
        <v>5.89_21</v>
      </c>
      <c r="O1204" s="14" t="str">
        <f t="shared" si="18"/>
        <v/>
      </c>
      <c r="P1204" t="s">
        <v>2018</v>
      </c>
      <c r="Q1204" t="s">
        <v>2006</v>
      </c>
      <c r="R1204" t="s">
        <v>2021</v>
      </c>
      <c r="S1204" t="s">
        <v>0</v>
      </c>
      <c r="T1204" t="s">
        <v>9</v>
      </c>
      <c r="U1204" t="s">
        <v>139</v>
      </c>
      <c r="V1204" t="s">
        <v>0</v>
      </c>
      <c r="W1204" t="s">
        <v>0</v>
      </c>
      <c r="X1204" t="s">
        <v>0</v>
      </c>
      <c r="Y1204" t="s">
        <v>11</v>
      </c>
      <c r="Z1204" t="s">
        <v>0</v>
      </c>
      <c r="AA1204" s="3"/>
      <c r="AB1204" t="s">
        <v>0</v>
      </c>
      <c r="AC1204" t="s">
        <v>0</v>
      </c>
      <c r="AD1204" t="s">
        <v>0</v>
      </c>
      <c r="AE1204" s="4">
        <v>0</v>
      </c>
    </row>
    <row r="1205" spans="1:31" ht="14.1" customHeight="1" x14ac:dyDescent="0.2">
      <c r="A1205" s="2" t="s">
        <v>0</v>
      </c>
      <c r="B1205" t="s">
        <v>1</v>
      </c>
      <c r="C1205" t="s">
        <v>2017</v>
      </c>
      <c r="D1205" s="3">
        <v>44173</v>
      </c>
      <c r="E1205" s="3">
        <v>44173</v>
      </c>
      <c r="F1205" s="3">
        <v>44187</v>
      </c>
      <c r="G1205" t="s">
        <v>3</v>
      </c>
      <c r="H1205" t="s">
        <v>4</v>
      </c>
      <c r="I1205" s="4">
        <v>1200</v>
      </c>
      <c r="J1205" t="s">
        <v>5</v>
      </c>
      <c r="K1205" t="s">
        <v>4</v>
      </c>
      <c r="L1205" s="4">
        <v>1200</v>
      </c>
      <c r="M1205" s="4">
        <v>14.13</v>
      </c>
      <c r="N1205" s="13" t="str">
        <f>IF(M1205="","",IF(M1205&lt;0,-M1205&amp;"_"&amp;COUNTIF(M$2:M1205,M1205),M1205&amp;"_"&amp;COUNTIF(M$2:M1205,M1205)))</f>
        <v>14.13_12</v>
      </c>
      <c r="O1205" s="14" t="str">
        <f t="shared" si="18"/>
        <v/>
      </c>
      <c r="P1205" t="s">
        <v>2018</v>
      </c>
      <c r="Q1205" t="s">
        <v>2006</v>
      </c>
      <c r="R1205" t="s">
        <v>2022</v>
      </c>
      <c r="S1205" t="s">
        <v>0</v>
      </c>
      <c r="T1205" t="s">
        <v>9</v>
      </c>
      <c r="U1205" t="s">
        <v>139</v>
      </c>
      <c r="V1205" t="s">
        <v>0</v>
      </c>
      <c r="W1205" t="s">
        <v>0</v>
      </c>
      <c r="X1205" t="s">
        <v>0</v>
      </c>
      <c r="Y1205" t="s">
        <v>11</v>
      </c>
      <c r="Z1205" t="s">
        <v>0</v>
      </c>
      <c r="AA1205" s="3"/>
      <c r="AB1205" t="s">
        <v>0</v>
      </c>
      <c r="AC1205" t="s">
        <v>0</v>
      </c>
      <c r="AD1205" t="s">
        <v>0</v>
      </c>
      <c r="AE1205" s="4">
        <v>0</v>
      </c>
    </row>
    <row r="1206" spans="1:31" ht="14.1" customHeight="1" x14ac:dyDescent="0.2">
      <c r="A1206" s="2" t="s">
        <v>0</v>
      </c>
      <c r="B1206" t="s">
        <v>1</v>
      </c>
      <c r="C1206" t="s">
        <v>2017</v>
      </c>
      <c r="D1206" s="3">
        <v>44173</v>
      </c>
      <c r="E1206" s="3">
        <v>44173</v>
      </c>
      <c r="F1206" s="3">
        <v>44187</v>
      </c>
      <c r="G1206" t="s">
        <v>3</v>
      </c>
      <c r="H1206" t="s">
        <v>4</v>
      </c>
      <c r="I1206" s="4">
        <v>1200</v>
      </c>
      <c r="J1206" t="s">
        <v>5</v>
      </c>
      <c r="K1206" t="s">
        <v>4</v>
      </c>
      <c r="L1206" s="4">
        <v>1200</v>
      </c>
      <c r="M1206" s="4">
        <v>14.13</v>
      </c>
      <c r="N1206" s="13" t="str">
        <f>IF(M1206="","",IF(M1206&lt;0,-M1206&amp;"_"&amp;COUNTIF(M$2:M1206,M1206),M1206&amp;"_"&amp;COUNTIF(M$2:M1206,M1206)))</f>
        <v>14.13_13</v>
      </c>
      <c r="O1206" s="14" t="str">
        <f t="shared" si="18"/>
        <v/>
      </c>
      <c r="P1206" t="s">
        <v>2018</v>
      </c>
      <c r="Q1206" t="s">
        <v>2006</v>
      </c>
      <c r="R1206" t="s">
        <v>2023</v>
      </c>
      <c r="S1206" t="s">
        <v>0</v>
      </c>
      <c r="T1206" t="s">
        <v>9</v>
      </c>
      <c r="U1206" t="s">
        <v>139</v>
      </c>
      <c r="V1206" t="s">
        <v>0</v>
      </c>
      <c r="W1206" t="s">
        <v>0</v>
      </c>
      <c r="X1206" t="s">
        <v>0</v>
      </c>
      <c r="Y1206" t="s">
        <v>11</v>
      </c>
      <c r="Z1206" t="s">
        <v>0</v>
      </c>
      <c r="AA1206" s="3"/>
      <c r="AB1206" t="s">
        <v>0</v>
      </c>
      <c r="AC1206" t="s">
        <v>0</v>
      </c>
      <c r="AD1206" t="s">
        <v>0</v>
      </c>
      <c r="AE1206" s="4">
        <v>0</v>
      </c>
    </row>
    <row r="1207" spans="1:31" ht="14.1" customHeight="1" x14ac:dyDescent="0.2">
      <c r="A1207" s="2" t="s">
        <v>0</v>
      </c>
      <c r="B1207" t="s">
        <v>1</v>
      </c>
      <c r="C1207" t="s">
        <v>2017</v>
      </c>
      <c r="D1207" s="3">
        <v>44173</v>
      </c>
      <c r="E1207" s="3">
        <v>44173</v>
      </c>
      <c r="F1207" s="3">
        <v>44187</v>
      </c>
      <c r="G1207" t="s">
        <v>3</v>
      </c>
      <c r="H1207" t="s">
        <v>4</v>
      </c>
      <c r="I1207" s="4">
        <v>1180</v>
      </c>
      <c r="J1207" t="s">
        <v>5</v>
      </c>
      <c r="K1207" t="s">
        <v>4</v>
      </c>
      <c r="L1207" s="4">
        <v>1180</v>
      </c>
      <c r="M1207" s="4">
        <v>13.89</v>
      </c>
      <c r="N1207" s="13" t="str">
        <f>IF(M1207="","",IF(M1207&lt;0,-M1207&amp;"_"&amp;COUNTIF(M$2:M1207,M1207),M1207&amp;"_"&amp;COUNTIF(M$2:M1207,M1207)))</f>
        <v>13.89_6</v>
      </c>
      <c r="O1207" s="14" t="str">
        <f t="shared" si="18"/>
        <v/>
      </c>
      <c r="P1207" t="s">
        <v>2018</v>
      </c>
      <c r="Q1207" t="s">
        <v>2006</v>
      </c>
      <c r="R1207" t="s">
        <v>2024</v>
      </c>
      <c r="S1207" t="s">
        <v>0</v>
      </c>
      <c r="T1207" t="s">
        <v>9</v>
      </c>
      <c r="U1207" t="s">
        <v>139</v>
      </c>
      <c r="V1207" t="s">
        <v>0</v>
      </c>
      <c r="W1207" t="s">
        <v>0</v>
      </c>
      <c r="X1207" t="s">
        <v>0</v>
      </c>
      <c r="Y1207" t="s">
        <v>11</v>
      </c>
      <c r="Z1207" t="s">
        <v>0</v>
      </c>
      <c r="AA1207" s="3"/>
      <c r="AB1207" t="s">
        <v>0</v>
      </c>
      <c r="AC1207" t="s">
        <v>0</v>
      </c>
      <c r="AD1207" t="s">
        <v>0</v>
      </c>
      <c r="AE1207" s="4">
        <v>0</v>
      </c>
    </row>
    <row r="1208" spans="1:31" ht="14.1" customHeight="1" x14ac:dyDescent="0.2">
      <c r="A1208" s="2" t="s">
        <v>0</v>
      </c>
      <c r="B1208" t="s">
        <v>1</v>
      </c>
      <c r="C1208" t="s">
        <v>2017</v>
      </c>
      <c r="D1208" s="3">
        <v>44173</v>
      </c>
      <c r="E1208" s="3">
        <v>44173</v>
      </c>
      <c r="F1208" s="3">
        <v>44187</v>
      </c>
      <c r="G1208" t="s">
        <v>3</v>
      </c>
      <c r="H1208" t="s">
        <v>4</v>
      </c>
      <c r="I1208" s="4">
        <v>200</v>
      </c>
      <c r="J1208" t="s">
        <v>5</v>
      </c>
      <c r="K1208" t="s">
        <v>4</v>
      </c>
      <c r="L1208" s="4">
        <v>200</v>
      </c>
      <c r="M1208" s="4">
        <v>2.35</v>
      </c>
      <c r="N1208" s="13" t="str">
        <f>IF(M1208="","",IF(M1208&lt;0,-M1208&amp;"_"&amp;COUNTIF(M$2:M1208,M1208),M1208&amp;"_"&amp;COUNTIF(M$2:M1208,M1208)))</f>
        <v>2.35_13</v>
      </c>
      <c r="O1208" s="14" t="str">
        <f t="shared" si="18"/>
        <v/>
      </c>
      <c r="P1208" t="s">
        <v>2018</v>
      </c>
      <c r="Q1208" t="s">
        <v>2006</v>
      </c>
      <c r="R1208" t="s">
        <v>1798</v>
      </c>
      <c r="S1208" t="s">
        <v>0</v>
      </c>
      <c r="T1208" t="s">
        <v>9</v>
      </c>
      <c r="U1208" t="s">
        <v>139</v>
      </c>
      <c r="V1208" t="s">
        <v>0</v>
      </c>
      <c r="W1208" t="s">
        <v>0</v>
      </c>
      <c r="X1208" t="s">
        <v>0</v>
      </c>
      <c r="Y1208" t="s">
        <v>11</v>
      </c>
      <c r="Z1208" t="s">
        <v>0</v>
      </c>
      <c r="AA1208" s="3"/>
      <c r="AB1208" t="s">
        <v>0</v>
      </c>
      <c r="AC1208" t="s">
        <v>0</v>
      </c>
      <c r="AD1208" t="s">
        <v>0</v>
      </c>
      <c r="AE1208" s="4">
        <v>0</v>
      </c>
    </row>
    <row r="1209" spans="1:31" ht="14.1" customHeight="1" x14ac:dyDescent="0.2">
      <c r="A1209" s="2" t="s">
        <v>0</v>
      </c>
      <c r="B1209" t="s">
        <v>1</v>
      </c>
      <c r="C1209" t="s">
        <v>2017</v>
      </c>
      <c r="D1209" s="3">
        <v>44173</v>
      </c>
      <c r="E1209" s="3">
        <v>44173</v>
      </c>
      <c r="F1209" s="3">
        <v>44187</v>
      </c>
      <c r="G1209" t="s">
        <v>3</v>
      </c>
      <c r="H1209" t="s">
        <v>4</v>
      </c>
      <c r="I1209" s="4">
        <v>750</v>
      </c>
      <c r="J1209" t="s">
        <v>5</v>
      </c>
      <c r="K1209" t="s">
        <v>4</v>
      </c>
      <c r="L1209" s="4">
        <v>750</v>
      </c>
      <c r="M1209" s="4">
        <v>8.83</v>
      </c>
      <c r="N1209" s="13" t="str">
        <f>IF(M1209="","",IF(M1209&lt;0,-M1209&amp;"_"&amp;COUNTIF(M$2:M1209,M1209),M1209&amp;"_"&amp;COUNTIF(M$2:M1209,M1209)))</f>
        <v>8.83_9</v>
      </c>
      <c r="O1209" s="14" t="str">
        <f t="shared" si="18"/>
        <v/>
      </c>
      <c r="P1209" t="s">
        <v>2018</v>
      </c>
      <c r="Q1209" t="s">
        <v>2006</v>
      </c>
      <c r="R1209" t="s">
        <v>2025</v>
      </c>
      <c r="S1209" t="s">
        <v>0</v>
      </c>
      <c r="T1209" t="s">
        <v>9</v>
      </c>
      <c r="U1209" t="s">
        <v>139</v>
      </c>
      <c r="V1209" t="s">
        <v>0</v>
      </c>
      <c r="W1209" t="s">
        <v>0</v>
      </c>
      <c r="X1209" t="s">
        <v>0</v>
      </c>
      <c r="Y1209" t="s">
        <v>11</v>
      </c>
      <c r="Z1209" t="s">
        <v>0</v>
      </c>
      <c r="AA1209" s="3"/>
      <c r="AB1209" t="s">
        <v>0</v>
      </c>
      <c r="AC1209" t="s">
        <v>0</v>
      </c>
      <c r="AD1209" t="s">
        <v>0</v>
      </c>
      <c r="AE1209" s="4">
        <v>0</v>
      </c>
    </row>
    <row r="1210" spans="1:31" ht="14.1" customHeight="1" x14ac:dyDescent="0.2">
      <c r="A1210" s="2" t="s">
        <v>0</v>
      </c>
      <c r="B1210" t="s">
        <v>1</v>
      </c>
      <c r="C1210" t="s">
        <v>2026</v>
      </c>
      <c r="D1210" s="3">
        <v>44173</v>
      </c>
      <c r="E1210" s="3">
        <v>44173</v>
      </c>
      <c r="F1210" s="3">
        <v>44195</v>
      </c>
      <c r="G1210" t="s">
        <v>3</v>
      </c>
      <c r="H1210" t="s">
        <v>4</v>
      </c>
      <c r="I1210" s="4">
        <v>180</v>
      </c>
      <c r="J1210" t="s">
        <v>5</v>
      </c>
      <c r="K1210" t="s">
        <v>4</v>
      </c>
      <c r="L1210" s="4">
        <v>180</v>
      </c>
      <c r="M1210" s="4">
        <v>2.12</v>
      </c>
      <c r="N1210" s="13" t="str">
        <f>IF(M1210="","",IF(M1210&lt;0,-M1210&amp;"_"&amp;COUNTIF(M$2:M1210,M1210),M1210&amp;"_"&amp;COUNTIF(M$2:M1210,M1210)))</f>
        <v>2.12_7</v>
      </c>
      <c r="O1210" s="14" t="str">
        <f t="shared" si="18"/>
        <v/>
      </c>
      <c r="P1210" t="s">
        <v>2027</v>
      </c>
      <c r="Q1210" t="s">
        <v>2006</v>
      </c>
      <c r="R1210" t="s">
        <v>1590</v>
      </c>
      <c r="S1210" t="s">
        <v>0</v>
      </c>
      <c r="T1210" t="s">
        <v>9</v>
      </c>
      <c r="U1210" t="s">
        <v>139</v>
      </c>
      <c r="V1210" t="s">
        <v>0</v>
      </c>
      <c r="W1210" t="s">
        <v>0</v>
      </c>
      <c r="X1210" t="s">
        <v>0</v>
      </c>
      <c r="Y1210" t="s">
        <v>11</v>
      </c>
      <c r="Z1210" t="s">
        <v>0</v>
      </c>
      <c r="AA1210" s="3"/>
      <c r="AB1210" t="s">
        <v>0</v>
      </c>
      <c r="AC1210" t="s">
        <v>0</v>
      </c>
      <c r="AD1210" t="s">
        <v>0</v>
      </c>
      <c r="AE1210" s="4">
        <v>0</v>
      </c>
    </row>
    <row r="1211" spans="1:31" ht="14.1" customHeight="1" x14ac:dyDescent="0.2">
      <c r="A1211" s="2" t="s">
        <v>0</v>
      </c>
      <c r="B1211" t="s">
        <v>1</v>
      </c>
      <c r="C1211" t="s">
        <v>2026</v>
      </c>
      <c r="D1211" s="3">
        <v>44173</v>
      </c>
      <c r="E1211" s="3">
        <v>44173</v>
      </c>
      <c r="F1211" s="3">
        <v>44195</v>
      </c>
      <c r="G1211" t="s">
        <v>3</v>
      </c>
      <c r="H1211" t="s">
        <v>4</v>
      </c>
      <c r="I1211" s="4">
        <v>400</v>
      </c>
      <c r="J1211" t="s">
        <v>5</v>
      </c>
      <c r="K1211" t="s">
        <v>4</v>
      </c>
      <c r="L1211" s="4">
        <v>400</v>
      </c>
      <c r="M1211" s="4">
        <v>4.71</v>
      </c>
      <c r="N1211" s="13" t="str">
        <f>IF(M1211="","",IF(M1211&lt;0,-M1211&amp;"_"&amp;COUNTIF(M$2:M1211,M1211),M1211&amp;"_"&amp;COUNTIF(M$2:M1211,M1211)))</f>
        <v>4.71_8</v>
      </c>
      <c r="O1211" s="14" t="str">
        <f t="shared" si="18"/>
        <v/>
      </c>
      <c r="P1211" t="s">
        <v>2027</v>
      </c>
      <c r="Q1211" t="s">
        <v>2006</v>
      </c>
      <c r="R1211" t="s">
        <v>2028</v>
      </c>
      <c r="S1211" t="s">
        <v>0</v>
      </c>
      <c r="T1211" t="s">
        <v>9</v>
      </c>
      <c r="U1211" t="s">
        <v>139</v>
      </c>
      <c r="V1211" t="s">
        <v>0</v>
      </c>
      <c r="W1211" t="s">
        <v>0</v>
      </c>
      <c r="X1211" t="s">
        <v>0</v>
      </c>
      <c r="Y1211" t="s">
        <v>11</v>
      </c>
      <c r="Z1211" t="s">
        <v>0</v>
      </c>
      <c r="AA1211" s="3"/>
      <c r="AB1211" t="s">
        <v>0</v>
      </c>
      <c r="AC1211" t="s">
        <v>0</v>
      </c>
      <c r="AD1211" t="s">
        <v>0</v>
      </c>
      <c r="AE1211" s="4">
        <v>0</v>
      </c>
    </row>
    <row r="1212" spans="1:31" ht="14.1" customHeight="1" x14ac:dyDescent="0.2">
      <c r="A1212" s="2" t="s">
        <v>0</v>
      </c>
      <c r="B1212" t="s">
        <v>1</v>
      </c>
      <c r="C1212" t="s">
        <v>2026</v>
      </c>
      <c r="D1212" s="3">
        <v>44173</v>
      </c>
      <c r="E1212" s="3">
        <v>44173</v>
      </c>
      <c r="F1212" s="3">
        <v>44195</v>
      </c>
      <c r="G1212" t="s">
        <v>3</v>
      </c>
      <c r="H1212" t="s">
        <v>4</v>
      </c>
      <c r="I1212" s="4">
        <v>4000</v>
      </c>
      <c r="J1212" t="s">
        <v>5</v>
      </c>
      <c r="K1212" t="s">
        <v>4</v>
      </c>
      <c r="L1212" s="4">
        <v>4000</v>
      </c>
      <c r="M1212" s="4">
        <v>47.09</v>
      </c>
      <c r="N1212" s="13" t="str">
        <f>IF(M1212="","",IF(M1212&lt;0,-M1212&amp;"_"&amp;COUNTIF(M$2:M1212,M1212),M1212&amp;"_"&amp;COUNTIF(M$2:M1212,M1212)))</f>
        <v>47.09_9</v>
      </c>
      <c r="O1212" s="14" t="str">
        <f t="shared" si="18"/>
        <v/>
      </c>
      <c r="P1212" t="s">
        <v>2027</v>
      </c>
      <c r="Q1212" t="s">
        <v>2006</v>
      </c>
      <c r="R1212" t="s">
        <v>1556</v>
      </c>
      <c r="S1212" t="s">
        <v>0</v>
      </c>
      <c r="T1212" t="s">
        <v>9</v>
      </c>
      <c r="U1212" t="s">
        <v>139</v>
      </c>
      <c r="V1212" t="s">
        <v>0</v>
      </c>
      <c r="W1212" t="s">
        <v>0</v>
      </c>
      <c r="X1212" t="s">
        <v>0</v>
      </c>
      <c r="Y1212" t="s">
        <v>11</v>
      </c>
      <c r="Z1212" t="s">
        <v>0</v>
      </c>
      <c r="AA1212" s="3"/>
      <c r="AB1212" t="s">
        <v>0</v>
      </c>
      <c r="AC1212" t="s">
        <v>0</v>
      </c>
      <c r="AD1212" t="s">
        <v>0</v>
      </c>
      <c r="AE1212" s="4">
        <v>0</v>
      </c>
    </row>
    <row r="1213" spans="1:31" ht="14.1" customHeight="1" x14ac:dyDescent="0.2">
      <c r="A1213" s="2" t="s">
        <v>0</v>
      </c>
      <c r="B1213" t="s">
        <v>1</v>
      </c>
      <c r="C1213" t="s">
        <v>2026</v>
      </c>
      <c r="D1213" s="3">
        <v>44173</v>
      </c>
      <c r="E1213" s="3">
        <v>44173</v>
      </c>
      <c r="F1213" s="3">
        <v>44195</v>
      </c>
      <c r="G1213" t="s">
        <v>3</v>
      </c>
      <c r="H1213" t="s">
        <v>4</v>
      </c>
      <c r="I1213" s="4">
        <v>900</v>
      </c>
      <c r="J1213" t="s">
        <v>5</v>
      </c>
      <c r="K1213" t="s">
        <v>4</v>
      </c>
      <c r="L1213" s="4">
        <v>900</v>
      </c>
      <c r="M1213" s="4">
        <v>10.59</v>
      </c>
      <c r="N1213" s="13" t="str">
        <f>IF(M1213="","",IF(M1213&lt;0,-M1213&amp;"_"&amp;COUNTIF(M$2:M1213,M1213),M1213&amp;"_"&amp;COUNTIF(M$2:M1213,M1213)))</f>
        <v>10.59_19</v>
      </c>
      <c r="O1213" s="14" t="str">
        <f t="shared" si="18"/>
        <v/>
      </c>
      <c r="P1213" t="s">
        <v>2027</v>
      </c>
      <c r="Q1213" t="s">
        <v>2006</v>
      </c>
      <c r="R1213" t="s">
        <v>1591</v>
      </c>
      <c r="S1213" t="s">
        <v>0</v>
      </c>
      <c r="T1213" t="s">
        <v>9</v>
      </c>
      <c r="U1213" t="s">
        <v>139</v>
      </c>
      <c r="V1213" t="s">
        <v>0</v>
      </c>
      <c r="W1213" t="s">
        <v>0</v>
      </c>
      <c r="X1213" t="s">
        <v>0</v>
      </c>
      <c r="Y1213" t="s">
        <v>11</v>
      </c>
      <c r="Z1213" t="s">
        <v>0</v>
      </c>
      <c r="AA1213" s="3"/>
      <c r="AB1213" t="s">
        <v>0</v>
      </c>
      <c r="AC1213" t="s">
        <v>0</v>
      </c>
      <c r="AD1213" t="s">
        <v>0</v>
      </c>
      <c r="AE1213" s="4">
        <v>0</v>
      </c>
    </row>
    <row r="1214" spans="1:31" ht="14.1" customHeight="1" x14ac:dyDescent="0.2">
      <c r="A1214" s="2" t="s">
        <v>0</v>
      </c>
      <c r="B1214" t="s">
        <v>1</v>
      </c>
      <c r="C1214" t="s">
        <v>2026</v>
      </c>
      <c r="D1214" s="3">
        <v>44173</v>
      </c>
      <c r="E1214" s="3">
        <v>44173</v>
      </c>
      <c r="F1214" s="3">
        <v>44195</v>
      </c>
      <c r="G1214" t="s">
        <v>3</v>
      </c>
      <c r="H1214" t="s">
        <v>4</v>
      </c>
      <c r="I1214" s="4">
        <v>400</v>
      </c>
      <c r="J1214" t="s">
        <v>5</v>
      </c>
      <c r="K1214" t="s">
        <v>4</v>
      </c>
      <c r="L1214" s="4">
        <v>400</v>
      </c>
      <c r="M1214" s="4">
        <v>4.71</v>
      </c>
      <c r="N1214" s="13" t="str">
        <f>IF(M1214="","",IF(M1214&lt;0,-M1214&amp;"_"&amp;COUNTIF(M$2:M1214,M1214),M1214&amp;"_"&amp;COUNTIF(M$2:M1214,M1214)))</f>
        <v>4.71_9</v>
      </c>
      <c r="O1214" s="14" t="str">
        <f t="shared" si="18"/>
        <v/>
      </c>
      <c r="P1214" t="s">
        <v>2027</v>
      </c>
      <c r="Q1214" t="s">
        <v>2006</v>
      </c>
      <c r="R1214" t="s">
        <v>2029</v>
      </c>
      <c r="S1214" t="s">
        <v>0</v>
      </c>
      <c r="T1214" t="s">
        <v>9</v>
      </c>
      <c r="U1214" t="s">
        <v>139</v>
      </c>
      <c r="V1214" t="s">
        <v>0</v>
      </c>
      <c r="W1214" t="s">
        <v>0</v>
      </c>
      <c r="X1214" t="s">
        <v>0</v>
      </c>
      <c r="Y1214" t="s">
        <v>11</v>
      </c>
      <c r="Z1214" t="s">
        <v>0</v>
      </c>
      <c r="AA1214" s="3"/>
      <c r="AB1214" t="s">
        <v>0</v>
      </c>
      <c r="AC1214" t="s">
        <v>0</v>
      </c>
      <c r="AD1214" t="s">
        <v>0</v>
      </c>
      <c r="AE1214" s="4">
        <v>0</v>
      </c>
    </row>
    <row r="1215" spans="1:31" ht="14.1" customHeight="1" x14ac:dyDescent="0.2">
      <c r="A1215" s="2" t="s">
        <v>0</v>
      </c>
      <c r="B1215" t="s">
        <v>1</v>
      </c>
      <c r="C1215" t="s">
        <v>2026</v>
      </c>
      <c r="D1215" s="3">
        <v>44173</v>
      </c>
      <c r="E1215" s="3">
        <v>44173</v>
      </c>
      <c r="F1215" s="3">
        <v>44195</v>
      </c>
      <c r="G1215" t="s">
        <v>3</v>
      </c>
      <c r="H1215" t="s">
        <v>4</v>
      </c>
      <c r="I1215" s="4">
        <v>550</v>
      </c>
      <c r="J1215" t="s">
        <v>5</v>
      </c>
      <c r="K1215" t="s">
        <v>4</v>
      </c>
      <c r="L1215" s="4">
        <v>550</v>
      </c>
      <c r="M1215" s="4">
        <v>6.47</v>
      </c>
      <c r="N1215" s="13" t="str">
        <f>IF(M1215="","",IF(M1215&lt;0,-M1215&amp;"_"&amp;COUNTIF(M$2:M1215,M1215),M1215&amp;"_"&amp;COUNTIF(M$2:M1215,M1215)))</f>
        <v>6.47_3</v>
      </c>
      <c r="O1215" s="14" t="str">
        <f t="shared" si="18"/>
        <v/>
      </c>
      <c r="P1215" t="s">
        <v>2027</v>
      </c>
      <c r="Q1215" t="s">
        <v>2006</v>
      </c>
      <c r="R1215" t="s">
        <v>2030</v>
      </c>
      <c r="S1215" t="s">
        <v>0</v>
      </c>
      <c r="T1215" t="s">
        <v>9</v>
      </c>
      <c r="U1215" t="s">
        <v>139</v>
      </c>
      <c r="V1215" t="s">
        <v>0</v>
      </c>
      <c r="W1215" t="s">
        <v>0</v>
      </c>
      <c r="X1215" t="s">
        <v>0</v>
      </c>
      <c r="Y1215" t="s">
        <v>11</v>
      </c>
      <c r="Z1215" t="s">
        <v>0</v>
      </c>
      <c r="AA1215" s="3"/>
      <c r="AB1215" t="s">
        <v>0</v>
      </c>
      <c r="AC1215" t="s">
        <v>0</v>
      </c>
      <c r="AD1215" t="s">
        <v>0</v>
      </c>
      <c r="AE1215" s="4">
        <v>0</v>
      </c>
    </row>
    <row r="1216" spans="1:31" ht="14.1" customHeight="1" x14ac:dyDescent="0.2">
      <c r="A1216" s="2" t="s">
        <v>0</v>
      </c>
      <c r="B1216" t="s">
        <v>1</v>
      </c>
      <c r="C1216" t="s">
        <v>2026</v>
      </c>
      <c r="D1216" s="3">
        <v>44173</v>
      </c>
      <c r="E1216" s="3">
        <v>44173</v>
      </c>
      <c r="F1216" s="3">
        <v>44195</v>
      </c>
      <c r="G1216" t="s">
        <v>3</v>
      </c>
      <c r="H1216" t="s">
        <v>4</v>
      </c>
      <c r="I1216" s="4">
        <v>30</v>
      </c>
      <c r="J1216" t="s">
        <v>5</v>
      </c>
      <c r="K1216" t="s">
        <v>4</v>
      </c>
      <c r="L1216" s="4">
        <v>30</v>
      </c>
      <c r="M1216" s="4">
        <v>0.35</v>
      </c>
      <c r="N1216" s="13" t="str">
        <f>IF(M1216="","",IF(M1216&lt;0,-M1216&amp;"_"&amp;COUNTIF(M$2:M1216,M1216),M1216&amp;"_"&amp;COUNTIF(M$2:M1216,M1216)))</f>
        <v>0.35_3</v>
      </c>
      <c r="O1216" s="14" t="str">
        <f t="shared" si="18"/>
        <v/>
      </c>
      <c r="P1216" t="s">
        <v>2027</v>
      </c>
      <c r="Q1216" t="s">
        <v>2006</v>
      </c>
      <c r="R1216" t="s">
        <v>2031</v>
      </c>
      <c r="S1216" t="s">
        <v>0</v>
      </c>
      <c r="T1216" t="s">
        <v>9</v>
      </c>
      <c r="U1216" t="s">
        <v>139</v>
      </c>
      <c r="V1216" t="s">
        <v>0</v>
      </c>
      <c r="W1216" t="s">
        <v>0</v>
      </c>
      <c r="X1216" t="s">
        <v>0</v>
      </c>
      <c r="Y1216" t="s">
        <v>11</v>
      </c>
      <c r="Z1216" t="s">
        <v>0</v>
      </c>
      <c r="AA1216" s="3"/>
      <c r="AB1216" t="s">
        <v>0</v>
      </c>
      <c r="AC1216" t="s">
        <v>0</v>
      </c>
      <c r="AD1216" t="s">
        <v>0</v>
      </c>
      <c r="AE1216" s="4">
        <v>0</v>
      </c>
    </row>
    <row r="1217" spans="1:31" ht="14.1" customHeight="1" x14ac:dyDescent="0.2">
      <c r="A1217" s="2" t="s">
        <v>0</v>
      </c>
      <c r="B1217" t="s">
        <v>1</v>
      </c>
      <c r="C1217" t="s">
        <v>2026</v>
      </c>
      <c r="D1217" s="3">
        <v>44173</v>
      </c>
      <c r="E1217" s="3">
        <v>44173</v>
      </c>
      <c r="F1217" s="3">
        <v>44195</v>
      </c>
      <c r="G1217" t="s">
        <v>3</v>
      </c>
      <c r="H1217" t="s">
        <v>4</v>
      </c>
      <c r="I1217" s="4">
        <v>400</v>
      </c>
      <c r="J1217" t="s">
        <v>5</v>
      </c>
      <c r="K1217" t="s">
        <v>4</v>
      </c>
      <c r="L1217" s="4">
        <v>400</v>
      </c>
      <c r="M1217" s="4">
        <v>4.71</v>
      </c>
      <c r="N1217" s="13" t="str">
        <f>IF(M1217="","",IF(M1217&lt;0,-M1217&amp;"_"&amp;COUNTIF(M$2:M1217,M1217),M1217&amp;"_"&amp;COUNTIF(M$2:M1217,M1217)))</f>
        <v>4.71_10</v>
      </c>
      <c r="O1217" s="14" t="str">
        <f t="shared" si="18"/>
        <v/>
      </c>
      <c r="P1217" t="s">
        <v>2027</v>
      </c>
      <c r="Q1217" t="s">
        <v>2006</v>
      </c>
      <c r="R1217" t="s">
        <v>2032</v>
      </c>
      <c r="S1217" t="s">
        <v>0</v>
      </c>
      <c r="T1217" t="s">
        <v>9</v>
      </c>
      <c r="U1217" t="s">
        <v>139</v>
      </c>
      <c r="V1217" t="s">
        <v>0</v>
      </c>
      <c r="W1217" t="s">
        <v>0</v>
      </c>
      <c r="X1217" t="s">
        <v>0</v>
      </c>
      <c r="Y1217" t="s">
        <v>11</v>
      </c>
      <c r="Z1217" t="s">
        <v>0</v>
      </c>
      <c r="AA1217" s="3"/>
      <c r="AB1217" t="s">
        <v>0</v>
      </c>
      <c r="AC1217" t="s">
        <v>0</v>
      </c>
      <c r="AD1217" t="s">
        <v>0</v>
      </c>
      <c r="AE1217" s="4">
        <v>0</v>
      </c>
    </row>
    <row r="1218" spans="1:31" ht="14.1" customHeight="1" x14ac:dyDescent="0.2">
      <c r="A1218" s="2" t="s">
        <v>0</v>
      </c>
      <c r="B1218" t="s">
        <v>1</v>
      </c>
      <c r="C1218" t="s">
        <v>2026</v>
      </c>
      <c r="D1218" s="3">
        <v>44173</v>
      </c>
      <c r="E1218" s="3">
        <v>44173</v>
      </c>
      <c r="F1218" s="3">
        <v>44195</v>
      </c>
      <c r="G1218" t="s">
        <v>3</v>
      </c>
      <c r="H1218" t="s">
        <v>4</v>
      </c>
      <c r="I1218" s="4">
        <v>200</v>
      </c>
      <c r="J1218" t="s">
        <v>5</v>
      </c>
      <c r="K1218" t="s">
        <v>4</v>
      </c>
      <c r="L1218" s="4">
        <v>200</v>
      </c>
      <c r="M1218" s="4">
        <v>2.35</v>
      </c>
      <c r="N1218" s="13" t="str">
        <f>IF(M1218="","",IF(M1218&lt;0,-M1218&amp;"_"&amp;COUNTIF(M$2:M1218,M1218),M1218&amp;"_"&amp;COUNTIF(M$2:M1218,M1218)))</f>
        <v>2.35_14</v>
      </c>
      <c r="O1218" s="14" t="str">
        <f t="shared" ref="O1218:O1281" si="19">IF(COUNTIF(N:N,N1218)=2,"x","")</f>
        <v/>
      </c>
      <c r="P1218" t="s">
        <v>2027</v>
      </c>
      <c r="Q1218" t="s">
        <v>2006</v>
      </c>
      <c r="R1218" t="s">
        <v>1557</v>
      </c>
      <c r="S1218" t="s">
        <v>0</v>
      </c>
      <c r="T1218" t="s">
        <v>9</v>
      </c>
      <c r="U1218" t="s">
        <v>139</v>
      </c>
      <c r="V1218" t="s">
        <v>0</v>
      </c>
      <c r="W1218" t="s">
        <v>0</v>
      </c>
      <c r="X1218" t="s">
        <v>0</v>
      </c>
      <c r="Y1218" t="s">
        <v>11</v>
      </c>
      <c r="Z1218" t="s">
        <v>0</v>
      </c>
      <c r="AA1218" s="3"/>
      <c r="AB1218" t="s">
        <v>0</v>
      </c>
      <c r="AC1218" t="s">
        <v>0</v>
      </c>
      <c r="AD1218" t="s">
        <v>0</v>
      </c>
      <c r="AE1218" s="4">
        <v>0</v>
      </c>
    </row>
    <row r="1219" spans="1:31" ht="14.1" customHeight="1" x14ac:dyDescent="0.2">
      <c r="A1219" s="2" t="s">
        <v>0</v>
      </c>
      <c r="B1219" t="s">
        <v>1</v>
      </c>
      <c r="C1219" t="s">
        <v>2026</v>
      </c>
      <c r="D1219" s="3">
        <v>44173</v>
      </c>
      <c r="E1219" s="3">
        <v>44173</v>
      </c>
      <c r="F1219" s="3">
        <v>44195</v>
      </c>
      <c r="G1219" t="s">
        <v>3</v>
      </c>
      <c r="H1219" t="s">
        <v>4</v>
      </c>
      <c r="I1219" s="4">
        <v>300</v>
      </c>
      <c r="J1219" t="s">
        <v>5</v>
      </c>
      <c r="K1219" t="s">
        <v>4</v>
      </c>
      <c r="L1219" s="4">
        <v>300</v>
      </c>
      <c r="M1219" s="4">
        <v>3.53</v>
      </c>
      <c r="N1219" s="13" t="str">
        <f>IF(M1219="","",IF(M1219&lt;0,-M1219&amp;"_"&amp;COUNTIF(M$2:M1219,M1219),M1219&amp;"_"&amp;COUNTIF(M$2:M1219,M1219)))</f>
        <v>3.53_13</v>
      </c>
      <c r="O1219" s="14" t="str">
        <f t="shared" si="19"/>
        <v/>
      </c>
      <c r="P1219" t="s">
        <v>2027</v>
      </c>
      <c r="Q1219" t="s">
        <v>2006</v>
      </c>
      <c r="R1219" t="s">
        <v>1558</v>
      </c>
      <c r="S1219" t="s">
        <v>0</v>
      </c>
      <c r="T1219" t="s">
        <v>9</v>
      </c>
      <c r="U1219" t="s">
        <v>139</v>
      </c>
      <c r="V1219" t="s">
        <v>0</v>
      </c>
      <c r="W1219" t="s">
        <v>0</v>
      </c>
      <c r="X1219" t="s">
        <v>0</v>
      </c>
      <c r="Y1219" t="s">
        <v>11</v>
      </c>
      <c r="Z1219" t="s">
        <v>0</v>
      </c>
      <c r="AA1219" s="3"/>
      <c r="AB1219" t="s">
        <v>0</v>
      </c>
      <c r="AC1219" t="s">
        <v>0</v>
      </c>
      <c r="AD1219" t="s">
        <v>0</v>
      </c>
      <c r="AE1219" s="4">
        <v>0</v>
      </c>
    </row>
    <row r="1220" spans="1:31" ht="14.1" customHeight="1" x14ac:dyDescent="0.2">
      <c r="A1220" s="2" t="s">
        <v>0</v>
      </c>
      <c r="B1220" t="s">
        <v>1</v>
      </c>
      <c r="C1220" t="s">
        <v>2026</v>
      </c>
      <c r="D1220" s="3">
        <v>44173</v>
      </c>
      <c r="E1220" s="3">
        <v>44173</v>
      </c>
      <c r="F1220" s="3">
        <v>44195</v>
      </c>
      <c r="G1220" t="s">
        <v>3</v>
      </c>
      <c r="H1220" t="s">
        <v>4</v>
      </c>
      <c r="I1220" s="4">
        <v>1500</v>
      </c>
      <c r="J1220" t="s">
        <v>5</v>
      </c>
      <c r="K1220" t="s">
        <v>4</v>
      </c>
      <c r="L1220" s="4">
        <v>1500</v>
      </c>
      <c r="M1220" s="4">
        <v>17.66</v>
      </c>
      <c r="N1220" s="13" t="str">
        <f>IF(M1220="","",IF(M1220&lt;0,-M1220&amp;"_"&amp;COUNTIF(M$2:M1220,M1220),M1220&amp;"_"&amp;COUNTIF(M$2:M1220,M1220)))</f>
        <v>17.66_9</v>
      </c>
      <c r="O1220" s="14" t="str">
        <f t="shared" si="19"/>
        <v/>
      </c>
      <c r="P1220" t="s">
        <v>2027</v>
      </c>
      <c r="Q1220" t="s">
        <v>2006</v>
      </c>
      <c r="R1220" t="s">
        <v>2033</v>
      </c>
      <c r="S1220" t="s">
        <v>0</v>
      </c>
      <c r="T1220" t="s">
        <v>9</v>
      </c>
      <c r="U1220" t="s">
        <v>139</v>
      </c>
      <c r="V1220" t="s">
        <v>0</v>
      </c>
      <c r="W1220" t="s">
        <v>0</v>
      </c>
      <c r="X1220" t="s">
        <v>0</v>
      </c>
      <c r="Y1220" t="s">
        <v>11</v>
      </c>
      <c r="Z1220" t="s">
        <v>0</v>
      </c>
      <c r="AA1220" s="3"/>
      <c r="AB1220" t="s">
        <v>0</v>
      </c>
      <c r="AC1220" t="s">
        <v>0</v>
      </c>
      <c r="AD1220" t="s">
        <v>0</v>
      </c>
      <c r="AE1220" s="4">
        <v>0</v>
      </c>
    </row>
    <row r="1221" spans="1:31" ht="14.1" customHeight="1" x14ac:dyDescent="0.2">
      <c r="A1221" s="2" t="s">
        <v>0</v>
      </c>
      <c r="B1221" t="s">
        <v>1</v>
      </c>
      <c r="C1221" t="s">
        <v>2026</v>
      </c>
      <c r="D1221" s="3">
        <v>44173</v>
      </c>
      <c r="E1221" s="3">
        <v>44173</v>
      </c>
      <c r="F1221" s="3">
        <v>44195</v>
      </c>
      <c r="G1221" t="s">
        <v>3</v>
      </c>
      <c r="H1221" t="s">
        <v>4</v>
      </c>
      <c r="I1221" s="4">
        <v>450</v>
      </c>
      <c r="J1221" t="s">
        <v>5</v>
      </c>
      <c r="K1221" t="s">
        <v>4</v>
      </c>
      <c r="L1221" s="4">
        <v>450</v>
      </c>
      <c r="M1221" s="4">
        <v>5.3</v>
      </c>
      <c r="N1221" s="13" t="str">
        <f>IF(M1221="","",IF(M1221&lt;0,-M1221&amp;"_"&amp;COUNTIF(M$2:M1221,M1221),M1221&amp;"_"&amp;COUNTIF(M$2:M1221,M1221)))</f>
        <v>5.3_12</v>
      </c>
      <c r="O1221" s="14" t="str">
        <f t="shared" si="19"/>
        <v/>
      </c>
      <c r="P1221" t="s">
        <v>2027</v>
      </c>
      <c r="Q1221" t="s">
        <v>2006</v>
      </c>
      <c r="R1221" t="s">
        <v>1559</v>
      </c>
      <c r="S1221" t="s">
        <v>0</v>
      </c>
      <c r="T1221" t="s">
        <v>9</v>
      </c>
      <c r="U1221" t="s">
        <v>139</v>
      </c>
      <c r="V1221" t="s">
        <v>0</v>
      </c>
      <c r="W1221" t="s">
        <v>0</v>
      </c>
      <c r="X1221" t="s">
        <v>0</v>
      </c>
      <c r="Y1221" t="s">
        <v>11</v>
      </c>
      <c r="Z1221" t="s">
        <v>0</v>
      </c>
      <c r="AA1221" s="3"/>
      <c r="AB1221" t="s">
        <v>0</v>
      </c>
      <c r="AC1221" t="s">
        <v>0</v>
      </c>
      <c r="AD1221" t="s">
        <v>0</v>
      </c>
      <c r="AE1221" s="4">
        <v>0</v>
      </c>
    </row>
    <row r="1222" spans="1:31" ht="14.1" customHeight="1" x14ac:dyDescent="0.2">
      <c r="A1222" s="2" t="s">
        <v>0</v>
      </c>
      <c r="B1222" t="s">
        <v>1</v>
      </c>
      <c r="C1222" t="s">
        <v>2026</v>
      </c>
      <c r="D1222" s="3">
        <v>44173</v>
      </c>
      <c r="E1222" s="3">
        <v>44173</v>
      </c>
      <c r="F1222" s="3">
        <v>44195</v>
      </c>
      <c r="G1222" t="s">
        <v>3</v>
      </c>
      <c r="H1222" t="s">
        <v>4</v>
      </c>
      <c r="I1222" s="4">
        <v>1500</v>
      </c>
      <c r="J1222" t="s">
        <v>5</v>
      </c>
      <c r="K1222" t="s">
        <v>4</v>
      </c>
      <c r="L1222" s="4">
        <v>1500</v>
      </c>
      <c r="M1222" s="4">
        <v>17.66</v>
      </c>
      <c r="N1222" s="13" t="str">
        <f>IF(M1222="","",IF(M1222&lt;0,-M1222&amp;"_"&amp;COUNTIF(M$2:M1222,M1222),M1222&amp;"_"&amp;COUNTIF(M$2:M1222,M1222)))</f>
        <v>17.66_10</v>
      </c>
      <c r="O1222" s="14" t="str">
        <f t="shared" si="19"/>
        <v/>
      </c>
      <c r="P1222" t="s">
        <v>2027</v>
      </c>
      <c r="Q1222" t="s">
        <v>2006</v>
      </c>
      <c r="R1222" t="s">
        <v>1721</v>
      </c>
      <c r="S1222" t="s">
        <v>0</v>
      </c>
      <c r="T1222" t="s">
        <v>9</v>
      </c>
      <c r="U1222" t="s">
        <v>139</v>
      </c>
      <c r="V1222" t="s">
        <v>0</v>
      </c>
      <c r="W1222" t="s">
        <v>0</v>
      </c>
      <c r="X1222" t="s">
        <v>0</v>
      </c>
      <c r="Y1222" t="s">
        <v>11</v>
      </c>
      <c r="Z1222" t="s">
        <v>0</v>
      </c>
      <c r="AA1222" s="3"/>
      <c r="AB1222" t="s">
        <v>0</v>
      </c>
      <c r="AC1222" t="s">
        <v>0</v>
      </c>
      <c r="AD1222" t="s">
        <v>0</v>
      </c>
      <c r="AE1222" s="4">
        <v>0</v>
      </c>
    </row>
    <row r="1223" spans="1:31" ht="14.1" customHeight="1" x14ac:dyDescent="0.2">
      <c r="A1223" s="2" t="s">
        <v>0</v>
      </c>
      <c r="B1223" t="s">
        <v>1</v>
      </c>
      <c r="C1223" t="s">
        <v>2026</v>
      </c>
      <c r="D1223" s="3">
        <v>44173</v>
      </c>
      <c r="E1223" s="3">
        <v>44173</v>
      </c>
      <c r="F1223" s="3">
        <v>44195</v>
      </c>
      <c r="G1223" t="s">
        <v>3</v>
      </c>
      <c r="H1223" t="s">
        <v>4</v>
      </c>
      <c r="I1223" s="4">
        <v>100</v>
      </c>
      <c r="J1223" t="s">
        <v>5</v>
      </c>
      <c r="K1223" t="s">
        <v>4</v>
      </c>
      <c r="L1223" s="4">
        <v>100</v>
      </c>
      <c r="M1223" s="4">
        <v>1.18</v>
      </c>
      <c r="N1223" s="13" t="str">
        <f>IF(M1223="","",IF(M1223&lt;0,-M1223&amp;"_"&amp;COUNTIF(M$2:M1223,M1223),M1223&amp;"_"&amp;COUNTIF(M$2:M1223,M1223)))</f>
        <v>1.18_10</v>
      </c>
      <c r="O1223" s="14" t="str">
        <f t="shared" si="19"/>
        <v/>
      </c>
      <c r="P1223" t="s">
        <v>2027</v>
      </c>
      <c r="Q1223" t="s">
        <v>2006</v>
      </c>
      <c r="R1223" t="s">
        <v>2034</v>
      </c>
      <c r="S1223" t="s">
        <v>0</v>
      </c>
      <c r="T1223" t="s">
        <v>9</v>
      </c>
      <c r="U1223" t="s">
        <v>139</v>
      </c>
      <c r="V1223" t="s">
        <v>0</v>
      </c>
      <c r="W1223" t="s">
        <v>0</v>
      </c>
      <c r="X1223" t="s">
        <v>0</v>
      </c>
      <c r="Y1223" t="s">
        <v>11</v>
      </c>
      <c r="Z1223" t="s">
        <v>0</v>
      </c>
      <c r="AA1223" s="3"/>
      <c r="AB1223" t="s">
        <v>0</v>
      </c>
      <c r="AC1223" t="s">
        <v>0</v>
      </c>
      <c r="AD1223" t="s">
        <v>0</v>
      </c>
      <c r="AE1223" s="4">
        <v>0</v>
      </c>
    </row>
    <row r="1224" spans="1:31" ht="14.1" customHeight="1" x14ac:dyDescent="0.2">
      <c r="A1224" s="2" t="s">
        <v>0</v>
      </c>
      <c r="B1224" t="s">
        <v>1</v>
      </c>
      <c r="C1224" t="s">
        <v>2026</v>
      </c>
      <c r="D1224" s="3">
        <v>44173</v>
      </c>
      <c r="E1224" s="3">
        <v>44173</v>
      </c>
      <c r="F1224" s="3">
        <v>44195</v>
      </c>
      <c r="G1224" t="s">
        <v>3</v>
      </c>
      <c r="H1224" t="s">
        <v>4</v>
      </c>
      <c r="I1224" s="4">
        <v>14000</v>
      </c>
      <c r="J1224" t="s">
        <v>5</v>
      </c>
      <c r="K1224" t="s">
        <v>4</v>
      </c>
      <c r="L1224" s="4">
        <v>14000</v>
      </c>
      <c r="M1224" s="4">
        <v>164.8</v>
      </c>
      <c r="N1224" s="13" t="str">
        <f>IF(M1224="","",IF(M1224&lt;0,-M1224&amp;"_"&amp;COUNTIF(M$2:M1224,M1224),M1224&amp;"_"&amp;COUNTIF(M$2:M1224,M1224)))</f>
        <v>164.8_14</v>
      </c>
      <c r="O1224" s="14" t="str">
        <f t="shared" si="19"/>
        <v/>
      </c>
      <c r="P1224" t="s">
        <v>2027</v>
      </c>
      <c r="Q1224" t="s">
        <v>2006</v>
      </c>
      <c r="R1224" t="s">
        <v>1560</v>
      </c>
      <c r="S1224" t="s">
        <v>0</v>
      </c>
      <c r="T1224" t="s">
        <v>9</v>
      </c>
      <c r="U1224" t="s">
        <v>139</v>
      </c>
      <c r="V1224" t="s">
        <v>0</v>
      </c>
      <c r="W1224" t="s">
        <v>0</v>
      </c>
      <c r="X1224" t="s">
        <v>0</v>
      </c>
      <c r="Y1224" t="s">
        <v>11</v>
      </c>
      <c r="Z1224" t="s">
        <v>0</v>
      </c>
      <c r="AA1224" s="3"/>
      <c r="AB1224" t="s">
        <v>0</v>
      </c>
      <c r="AC1224" t="s">
        <v>0</v>
      </c>
      <c r="AD1224" t="s">
        <v>0</v>
      </c>
      <c r="AE1224" s="4">
        <v>0</v>
      </c>
    </row>
    <row r="1225" spans="1:31" ht="14.1" customHeight="1" x14ac:dyDescent="0.2">
      <c r="A1225" s="2" t="s">
        <v>0</v>
      </c>
      <c r="B1225" t="s">
        <v>1</v>
      </c>
      <c r="C1225" t="s">
        <v>2026</v>
      </c>
      <c r="D1225" s="3">
        <v>44173</v>
      </c>
      <c r="E1225" s="3">
        <v>44173</v>
      </c>
      <c r="F1225" s="3">
        <v>44195</v>
      </c>
      <c r="G1225" t="s">
        <v>3</v>
      </c>
      <c r="H1225" t="s">
        <v>4</v>
      </c>
      <c r="I1225" s="4">
        <v>1000</v>
      </c>
      <c r="J1225" t="s">
        <v>5</v>
      </c>
      <c r="K1225" t="s">
        <v>4</v>
      </c>
      <c r="L1225" s="4">
        <v>1000</v>
      </c>
      <c r="M1225" s="4">
        <v>11.77</v>
      </c>
      <c r="N1225" s="13" t="str">
        <f>IF(M1225="","",IF(M1225&lt;0,-M1225&amp;"_"&amp;COUNTIF(M$2:M1225,M1225),M1225&amp;"_"&amp;COUNTIF(M$2:M1225,M1225)))</f>
        <v>11.77_14</v>
      </c>
      <c r="O1225" s="14" t="str">
        <f t="shared" si="19"/>
        <v/>
      </c>
      <c r="P1225" t="s">
        <v>2027</v>
      </c>
      <c r="Q1225" t="s">
        <v>2006</v>
      </c>
      <c r="R1225" t="s">
        <v>2035</v>
      </c>
      <c r="S1225" t="s">
        <v>0</v>
      </c>
      <c r="T1225" t="s">
        <v>9</v>
      </c>
      <c r="U1225" t="s">
        <v>139</v>
      </c>
      <c r="V1225" t="s">
        <v>0</v>
      </c>
      <c r="W1225" t="s">
        <v>0</v>
      </c>
      <c r="X1225" t="s">
        <v>0</v>
      </c>
      <c r="Y1225" t="s">
        <v>11</v>
      </c>
      <c r="Z1225" t="s">
        <v>0</v>
      </c>
      <c r="AA1225" s="3"/>
      <c r="AB1225" t="s">
        <v>0</v>
      </c>
      <c r="AC1225" t="s">
        <v>0</v>
      </c>
      <c r="AD1225" t="s">
        <v>0</v>
      </c>
      <c r="AE1225" s="4">
        <v>0</v>
      </c>
    </row>
    <row r="1226" spans="1:31" ht="14.1" customHeight="1" x14ac:dyDescent="0.2">
      <c r="A1226" s="2" t="s">
        <v>0</v>
      </c>
      <c r="B1226" t="s">
        <v>1</v>
      </c>
      <c r="C1226" t="s">
        <v>2026</v>
      </c>
      <c r="D1226" s="3">
        <v>44173</v>
      </c>
      <c r="E1226" s="3">
        <v>44173</v>
      </c>
      <c r="F1226" s="3">
        <v>44195</v>
      </c>
      <c r="G1226" t="s">
        <v>3</v>
      </c>
      <c r="H1226" t="s">
        <v>4</v>
      </c>
      <c r="I1226" s="4">
        <v>2000</v>
      </c>
      <c r="J1226" t="s">
        <v>5</v>
      </c>
      <c r="K1226" t="s">
        <v>4</v>
      </c>
      <c r="L1226" s="4">
        <v>2000</v>
      </c>
      <c r="M1226" s="4">
        <v>23.54</v>
      </c>
      <c r="N1226" s="13" t="str">
        <f>IF(M1226="","",IF(M1226&lt;0,-M1226&amp;"_"&amp;COUNTIF(M$2:M1226,M1226),M1226&amp;"_"&amp;COUNTIF(M$2:M1226,M1226)))</f>
        <v>23.54_11</v>
      </c>
      <c r="O1226" s="14" t="str">
        <f t="shared" si="19"/>
        <v/>
      </c>
      <c r="P1226" t="s">
        <v>2027</v>
      </c>
      <c r="Q1226" t="s">
        <v>2006</v>
      </c>
      <c r="R1226" t="s">
        <v>1563</v>
      </c>
      <c r="S1226" t="s">
        <v>0</v>
      </c>
      <c r="T1226" t="s">
        <v>9</v>
      </c>
      <c r="U1226" t="s">
        <v>139</v>
      </c>
      <c r="V1226" t="s">
        <v>0</v>
      </c>
      <c r="W1226" t="s">
        <v>0</v>
      </c>
      <c r="X1226" t="s">
        <v>0</v>
      </c>
      <c r="Y1226" t="s">
        <v>11</v>
      </c>
      <c r="Z1226" t="s">
        <v>0</v>
      </c>
      <c r="AA1226" s="3"/>
      <c r="AB1226" t="s">
        <v>0</v>
      </c>
      <c r="AC1226" t="s">
        <v>0</v>
      </c>
      <c r="AD1226" t="s">
        <v>0</v>
      </c>
      <c r="AE1226" s="4">
        <v>0</v>
      </c>
    </row>
    <row r="1227" spans="1:31" ht="14.1" customHeight="1" x14ac:dyDescent="0.2">
      <c r="A1227" s="2" t="s">
        <v>0</v>
      </c>
      <c r="B1227" t="s">
        <v>1</v>
      </c>
      <c r="C1227" t="s">
        <v>2026</v>
      </c>
      <c r="D1227" s="3">
        <v>44173</v>
      </c>
      <c r="E1227" s="3">
        <v>44173</v>
      </c>
      <c r="F1227" s="3">
        <v>44195</v>
      </c>
      <c r="G1227" t="s">
        <v>3</v>
      </c>
      <c r="H1227" t="s">
        <v>4</v>
      </c>
      <c r="I1227" s="4">
        <v>5400</v>
      </c>
      <c r="J1227" t="s">
        <v>5</v>
      </c>
      <c r="K1227" t="s">
        <v>4</v>
      </c>
      <c r="L1227" s="4">
        <v>5400</v>
      </c>
      <c r="M1227" s="4">
        <v>63.57</v>
      </c>
      <c r="N1227" s="13" t="str">
        <f>IF(M1227="","",IF(M1227&lt;0,-M1227&amp;"_"&amp;COUNTIF(M$2:M1227,M1227),M1227&amp;"_"&amp;COUNTIF(M$2:M1227,M1227)))</f>
        <v>63.57_4</v>
      </c>
      <c r="O1227" s="14" t="str">
        <f t="shared" si="19"/>
        <v/>
      </c>
      <c r="P1227" t="s">
        <v>2027</v>
      </c>
      <c r="Q1227" t="s">
        <v>2006</v>
      </c>
      <c r="R1227" t="s">
        <v>1564</v>
      </c>
      <c r="S1227" t="s">
        <v>0</v>
      </c>
      <c r="T1227" t="s">
        <v>9</v>
      </c>
      <c r="U1227" t="s">
        <v>139</v>
      </c>
      <c r="V1227" t="s">
        <v>0</v>
      </c>
      <c r="W1227" t="s">
        <v>0</v>
      </c>
      <c r="X1227" t="s">
        <v>0</v>
      </c>
      <c r="Y1227" t="s">
        <v>11</v>
      </c>
      <c r="Z1227" t="s">
        <v>0</v>
      </c>
      <c r="AA1227" s="3"/>
      <c r="AB1227" t="s">
        <v>0</v>
      </c>
      <c r="AC1227" t="s">
        <v>0</v>
      </c>
      <c r="AD1227" t="s">
        <v>0</v>
      </c>
      <c r="AE1227" s="4">
        <v>0</v>
      </c>
    </row>
    <row r="1228" spans="1:31" ht="14.1" customHeight="1" x14ac:dyDescent="0.2">
      <c r="A1228" s="2" t="s">
        <v>0</v>
      </c>
      <c r="B1228" t="s">
        <v>1</v>
      </c>
      <c r="C1228" t="s">
        <v>2026</v>
      </c>
      <c r="D1228" s="3">
        <v>44173</v>
      </c>
      <c r="E1228" s="3">
        <v>44173</v>
      </c>
      <c r="F1228" s="3">
        <v>44195</v>
      </c>
      <c r="G1228" t="s">
        <v>3</v>
      </c>
      <c r="H1228" t="s">
        <v>4</v>
      </c>
      <c r="I1228" s="4">
        <v>3400</v>
      </c>
      <c r="J1228" t="s">
        <v>5</v>
      </c>
      <c r="K1228" t="s">
        <v>4</v>
      </c>
      <c r="L1228" s="4">
        <v>3400</v>
      </c>
      <c r="M1228" s="4">
        <v>40.020000000000003</v>
      </c>
      <c r="N1228" s="13" t="str">
        <f>IF(M1228="","",IF(M1228&lt;0,-M1228&amp;"_"&amp;COUNTIF(M$2:M1228,M1228),M1228&amp;"_"&amp;COUNTIF(M$2:M1228,M1228)))</f>
        <v>40.02_5</v>
      </c>
      <c r="O1228" s="14" t="str">
        <f t="shared" si="19"/>
        <v/>
      </c>
      <c r="P1228" t="s">
        <v>2027</v>
      </c>
      <c r="Q1228" t="s">
        <v>2006</v>
      </c>
      <c r="R1228" t="s">
        <v>1736</v>
      </c>
      <c r="S1228" t="s">
        <v>0</v>
      </c>
      <c r="T1228" t="s">
        <v>9</v>
      </c>
      <c r="U1228" t="s">
        <v>139</v>
      </c>
      <c r="V1228" t="s">
        <v>0</v>
      </c>
      <c r="W1228" t="s">
        <v>0</v>
      </c>
      <c r="X1228" t="s">
        <v>0</v>
      </c>
      <c r="Y1228" t="s">
        <v>11</v>
      </c>
      <c r="Z1228" t="s">
        <v>0</v>
      </c>
      <c r="AA1228" s="3"/>
      <c r="AB1228" t="s">
        <v>0</v>
      </c>
      <c r="AC1228" t="s">
        <v>0</v>
      </c>
      <c r="AD1228" t="s">
        <v>0</v>
      </c>
      <c r="AE1228" s="4">
        <v>0</v>
      </c>
    </row>
    <row r="1229" spans="1:31" ht="14.1" customHeight="1" x14ac:dyDescent="0.2">
      <c r="A1229" s="2" t="s">
        <v>0</v>
      </c>
      <c r="B1229" t="s">
        <v>1</v>
      </c>
      <c r="C1229" t="s">
        <v>2026</v>
      </c>
      <c r="D1229" s="3">
        <v>44173</v>
      </c>
      <c r="E1229" s="3">
        <v>44173</v>
      </c>
      <c r="F1229" s="3">
        <v>44195</v>
      </c>
      <c r="G1229" t="s">
        <v>3</v>
      </c>
      <c r="H1229" t="s">
        <v>4</v>
      </c>
      <c r="I1229" s="4">
        <v>1100</v>
      </c>
      <c r="J1229" t="s">
        <v>5</v>
      </c>
      <c r="K1229" t="s">
        <v>4</v>
      </c>
      <c r="L1229" s="4">
        <v>1100</v>
      </c>
      <c r="M1229" s="4">
        <v>12.95</v>
      </c>
      <c r="N1229" s="13" t="str">
        <f>IF(M1229="","",IF(M1229&lt;0,-M1229&amp;"_"&amp;COUNTIF(M$2:M1229,M1229),M1229&amp;"_"&amp;COUNTIF(M$2:M1229,M1229)))</f>
        <v>12.95_10</v>
      </c>
      <c r="O1229" s="14" t="str">
        <f t="shared" si="19"/>
        <v/>
      </c>
      <c r="P1229" t="s">
        <v>2027</v>
      </c>
      <c r="Q1229" t="s">
        <v>2006</v>
      </c>
      <c r="R1229" t="s">
        <v>1565</v>
      </c>
      <c r="S1229" t="s">
        <v>0</v>
      </c>
      <c r="T1229" t="s">
        <v>9</v>
      </c>
      <c r="U1229" t="s">
        <v>139</v>
      </c>
      <c r="V1229" t="s">
        <v>0</v>
      </c>
      <c r="W1229" t="s">
        <v>0</v>
      </c>
      <c r="X1229" t="s">
        <v>0</v>
      </c>
      <c r="Y1229" t="s">
        <v>11</v>
      </c>
      <c r="Z1229" t="s">
        <v>0</v>
      </c>
      <c r="AA1229" s="3"/>
      <c r="AB1229" t="s">
        <v>0</v>
      </c>
      <c r="AC1229" t="s">
        <v>0</v>
      </c>
      <c r="AD1229" t="s">
        <v>0</v>
      </c>
      <c r="AE1229" s="4">
        <v>0</v>
      </c>
    </row>
    <row r="1230" spans="1:31" ht="14.1" customHeight="1" x14ac:dyDescent="0.2">
      <c r="A1230" s="2" t="s">
        <v>0</v>
      </c>
      <c r="B1230" t="s">
        <v>1</v>
      </c>
      <c r="C1230" t="s">
        <v>2026</v>
      </c>
      <c r="D1230" s="3">
        <v>44173</v>
      </c>
      <c r="E1230" s="3">
        <v>44173</v>
      </c>
      <c r="F1230" s="3">
        <v>44195</v>
      </c>
      <c r="G1230" t="s">
        <v>3</v>
      </c>
      <c r="H1230" t="s">
        <v>4</v>
      </c>
      <c r="I1230" s="4">
        <v>1500</v>
      </c>
      <c r="J1230" t="s">
        <v>5</v>
      </c>
      <c r="K1230" t="s">
        <v>4</v>
      </c>
      <c r="L1230" s="4">
        <v>1500</v>
      </c>
      <c r="M1230" s="4">
        <v>17.66</v>
      </c>
      <c r="N1230" s="13" t="str">
        <f>IF(M1230="","",IF(M1230&lt;0,-M1230&amp;"_"&amp;COUNTIF(M$2:M1230,M1230),M1230&amp;"_"&amp;COUNTIF(M$2:M1230,M1230)))</f>
        <v>17.66_11</v>
      </c>
      <c r="O1230" s="14" t="str">
        <f t="shared" si="19"/>
        <v/>
      </c>
      <c r="P1230" t="s">
        <v>2027</v>
      </c>
      <c r="Q1230" t="s">
        <v>2006</v>
      </c>
      <c r="R1230" t="s">
        <v>2036</v>
      </c>
      <c r="S1230" t="s">
        <v>0</v>
      </c>
      <c r="T1230" t="s">
        <v>9</v>
      </c>
      <c r="U1230" t="s">
        <v>139</v>
      </c>
      <c r="V1230" t="s">
        <v>0</v>
      </c>
      <c r="W1230" t="s">
        <v>0</v>
      </c>
      <c r="X1230" t="s">
        <v>0</v>
      </c>
      <c r="Y1230" t="s">
        <v>11</v>
      </c>
      <c r="Z1230" t="s">
        <v>0</v>
      </c>
      <c r="AA1230" s="3"/>
      <c r="AB1230" t="s">
        <v>0</v>
      </c>
      <c r="AC1230" t="s">
        <v>0</v>
      </c>
      <c r="AD1230" t="s">
        <v>0</v>
      </c>
      <c r="AE1230" s="4">
        <v>0</v>
      </c>
    </row>
    <row r="1231" spans="1:31" ht="14.1" customHeight="1" x14ac:dyDescent="0.2">
      <c r="A1231" s="2" t="s">
        <v>0</v>
      </c>
      <c r="B1231" t="s">
        <v>1</v>
      </c>
      <c r="C1231" t="s">
        <v>2026</v>
      </c>
      <c r="D1231" s="3">
        <v>44173</v>
      </c>
      <c r="E1231" s="3">
        <v>44173</v>
      </c>
      <c r="F1231" s="3">
        <v>44195</v>
      </c>
      <c r="G1231" t="s">
        <v>3</v>
      </c>
      <c r="H1231" t="s">
        <v>4</v>
      </c>
      <c r="I1231" s="4">
        <v>900</v>
      </c>
      <c r="J1231" t="s">
        <v>5</v>
      </c>
      <c r="K1231" t="s">
        <v>4</v>
      </c>
      <c r="L1231" s="4">
        <v>900</v>
      </c>
      <c r="M1231" s="4">
        <v>10.59</v>
      </c>
      <c r="N1231" s="13" t="str">
        <f>IF(M1231="","",IF(M1231&lt;0,-M1231&amp;"_"&amp;COUNTIF(M$2:M1231,M1231),M1231&amp;"_"&amp;COUNTIF(M$2:M1231,M1231)))</f>
        <v>10.59_20</v>
      </c>
      <c r="O1231" s="14" t="str">
        <f t="shared" si="19"/>
        <v/>
      </c>
      <c r="P1231" t="s">
        <v>2027</v>
      </c>
      <c r="Q1231" t="s">
        <v>2006</v>
      </c>
      <c r="R1231" t="s">
        <v>1571</v>
      </c>
      <c r="S1231" t="s">
        <v>0</v>
      </c>
      <c r="T1231" t="s">
        <v>9</v>
      </c>
      <c r="U1231" t="s">
        <v>139</v>
      </c>
      <c r="V1231" t="s">
        <v>0</v>
      </c>
      <c r="W1231" t="s">
        <v>0</v>
      </c>
      <c r="X1231" t="s">
        <v>0</v>
      </c>
      <c r="Y1231" t="s">
        <v>11</v>
      </c>
      <c r="Z1231" t="s">
        <v>0</v>
      </c>
      <c r="AA1231" s="3"/>
      <c r="AB1231" t="s">
        <v>0</v>
      </c>
      <c r="AC1231" t="s">
        <v>0</v>
      </c>
      <c r="AD1231" t="s">
        <v>0</v>
      </c>
      <c r="AE1231" s="4">
        <v>0</v>
      </c>
    </row>
    <row r="1232" spans="1:31" ht="14.1" customHeight="1" x14ac:dyDescent="0.2">
      <c r="A1232" s="2" t="s">
        <v>0</v>
      </c>
      <c r="B1232" t="s">
        <v>1</v>
      </c>
      <c r="C1232" t="s">
        <v>2026</v>
      </c>
      <c r="D1232" s="3">
        <v>44173</v>
      </c>
      <c r="E1232" s="3">
        <v>44173</v>
      </c>
      <c r="F1232" s="3">
        <v>44195</v>
      </c>
      <c r="G1232" t="s">
        <v>3</v>
      </c>
      <c r="H1232" t="s">
        <v>4</v>
      </c>
      <c r="I1232" s="4">
        <v>5600</v>
      </c>
      <c r="J1232" t="s">
        <v>5</v>
      </c>
      <c r="K1232" t="s">
        <v>4</v>
      </c>
      <c r="L1232" s="4">
        <v>5600</v>
      </c>
      <c r="M1232" s="4">
        <v>65.92</v>
      </c>
      <c r="N1232" s="13" t="str">
        <f>IF(M1232="","",IF(M1232&lt;0,-M1232&amp;"_"&amp;COUNTIF(M$2:M1232,M1232),M1232&amp;"_"&amp;COUNTIF(M$2:M1232,M1232)))</f>
        <v>65.92_1</v>
      </c>
      <c r="O1232" s="14" t="str">
        <f t="shared" si="19"/>
        <v/>
      </c>
      <c r="P1232" t="s">
        <v>2027</v>
      </c>
      <c r="Q1232" t="s">
        <v>2006</v>
      </c>
      <c r="R1232" t="s">
        <v>1566</v>
      </c>
      <c r="S1232" t="s">
        <v>0</v>
      </c>
      <c r="T1232" t="s">
        <v>9</v>
      </c>
      <c r="U1232" t="s">
        <v>139</v>
      </c>
      <c r="V1232" t="s">
        <v>0</v>
      </c>
      <c r="W1232" t="s">
        <v>0</v>
      </c>
      <c r="X1232" t="s">
        <v>0</v>
      </c>
      <c r="Y1232" t="s">
        <v>11</v>
      </c>
      <c r="Z1232" t="s">
        <v>0</v>
      </c>
      <c r="AA1232" s="3"/>
      <c r="AB1232" t="s">
        <v>0</v>
      </c>
      <c r="AC1232" t="s">
        <v>0</v>
      </c>
      <c r="AD1232" t="s">
        <v>0</v>
      </c>
      <c r="AE1232" s="4">
        <v>0</v>
      </c>
    </row>
    <row r="1233" spans="1:31" ht="14.1" customHeight="1" x14ac:dyDescent="0.2">
      <c r="A1233" s="2" t="s">
        <v>0</v>
      </c>
      <c r="B1233" t="s">
        <v>1</v>
      </c>
      <c r="C1233" t="s">
        <v>2026</v>
      </c>
      <c r="D1233" s="3">
        <v>44173</v>
      </c>
      <c r="E1233" s="3">
        <v>44173</v>
      </c>
      <c r="F1233" s="3">
        <v>44195</v>
      </c>
      <c r="G1233" t="s">
        <v>3</v>
      </c>
      <c r="H1233" t="s">
        <v>4</v>
      </c>
      <c r="I1233" s="4">
        <v>80</v>
      </c>
      <c r="J1233" t="s">
        <v>5</v>
      </c>
      <c r="K1233" t="s">
        <v>4</v>
      </c>
      <c r="L1233" s="4">
        <v>80</v>
      </c>
      <c r="M1233" s="4">
        <v>0.94</v>
      </c>
      <c r="N1233" s="13" t="str">
        <f>IF(M1233="","",IF(M1233&lt;0,-M1233&amp;"_"&amp;COUNTIF(M$2:M1233,M1233),M1233&amp;"_"&amp;COUNTIF(M$2:M1233,M1233)))</f>
        <v>0.94_8</v>
      </c>
      <c r="O1233" s="14" t="str">
        <f t="shared" si="19"/>
        <v/>
      </c>
      <c r="P1233" t="s">
        <v>2027</v>
      </c>
      <c r="Q1233" t="s">
        <v>2006</v>
      </c>
      <c r="R1233" t="s">
        <v>2037</v>
      </c>
      <c r="S1233" t="s">
        <v>0</v>
      </c>
      <c r="T1233" t="s">
        <v>9</v>
      </c>
      <c r="U1233" t="s">
        <v>139</v>
      </c>
      <c r="V1233" t="s">
        <v>0</v>
      </c>
      <c r="W1233" t="s">
        <v>0</v>
      </c>
      <c r="X1233" t="s">
        <v>0</v>
      </c>
      <c r="Y1233" t="s">
        <v>11</v>
      </c>
      <c r="Z1233" t="s">
        <v>0</v>
      </c>
      <c r="AA1233" s="3"/>
      <c r="AB1233" t="s">
        <v>0</v>
      </c>
      <c r="AC1233" t="s">
        <v>0</v>
      </c>
      <c r="AD1233" t="s">
        <v>0</v>
      </c>
      <c r="AE1233" s="4">
        <v>0</v>
      </c>
    </row>
    <row r="1234" spans="1:31" ht="14.1" customHeight="1" x14ac:dyDescent="0.2">
      <c r="A1234" s="2" t="s">
        <v>0</v>
      </c>
      <c r="B1234" t="s">
        <v>1</v>
      </c>
      <c r="C1234" t="s">
        <v>2026</v>
      </c>
      <c r="D1234" s="3">
        <v>44173</v>
      </c>
      <c r="E1234" s="3">
        <v>44173</v>
      </c>
      <c r="F1234" s="3">
        <v>44195</v>
      </c>
      <c r="G1234" t="s">
        <v>3</v>
      </c>
      <c r="H1234" t="s">
        <v>4</v>
      </c>
      <c r="I1234" s="4">
        <v>650</v>
      </c>
      <c r="J1234" t="s">
        <v>5</v>
      </c>
      <c r="K1234" t="s">
        <v>4</v>
      </c>
      <c r="L1234" s="4">
        <v>650</v>
      </c>
      <c r="M1234" s="4">
        <v>7.65</v>
      </c>
      <c r="N1234" s="13" t="str">
        <f>IF(M1234="","",IF(M1234&lt;0,-M1234&amp;"_"&amp;COUNTIF(M$2:M1234,M1234),M1234&amp;"_"&amp;COUNTIF(M$2:M1234,M1234)))</f>
        <v>7.65_7</v>
      </c>
      <c r="O1234" s="14" t="str">
        <f t="shared" si="19"/>
        <v/>
      </c>
      <c r="P1234" t="s">
        <v>2027</v>
      </c>
      <c r="Q1234" t="s">
        <v>2006</v>
      </c>
      <c r="R1234" t="s">
        <v>1567</v>
      </c>
      <c r="S1234" t="s">
        <v>0</v>
      </c>
      <c r="T1234" t="s">
        <v>9</v>
      </c>
      <c r="U1234" t="s">
        <v>139</v>
      </c>
      <c r="V1234" t="s">
        <v>0</v>
      </c>
      <c r="W1234" t="s">
        <v>0</v>
      </c>
      <c r="X1234" t="s">
        <v>0</v>
      </c>
      <c r="Y1234" t="s">
        <v>11</v>
      </c>
      <c r="Z1234" t="s">
        <v>0</v>
      </c>
      <c r="AA1234" s="3"/>
      <c r="AB1234" t="s">
        <v>0</v>
      </c>
      <c r="AC1234" t="s">
        <v>0</v>
      </c>
      <c r="AD1234" t="s">
        <v>0</v>
      </c>
      <c r="AE1234" s="4">
        <v>0</v>
      </c>
    </row>
    <row r="1235" spans="1:31" ht="14.1" customHeight="1" x14ac:dyDescent="0.2">
      <c r="A1235" s="2" t="s">
        <v>0</v>
      </c>
      <c r="B1235" t="s">
        <v>1</v>
      </c>
      <c r="C1235" t="s">
        <v>2026</v>
      </c>
      <c r="D1235" s="3">
        <v>44173</v>
      </c>
      <c r="E1235" s="3">
        <v>44173</v>
      </c>
      <c r="F1235" s="3">
        <v>44195</v>
      </c>
      <c r="G1235" t="s">
        <v>3</v>
      </c>
      <c r="H1235" t="s">
        <v>4</v>
      </c>
      <c r="I1235" s="4">
        <v>650</v>
      </c>
      <c r="J1235" t="s">
        <v>5</v>
      </c>
      <c r="K1235" t="s">
        <v>4</v>
      </c>
      <c r="L1235" s="4">
        <v>650</v>
      </c>
      <c r="M1235" s="4">
        <v>7.65</v>
      </c>
      <c r="N1235" s="13" t="str">
        <f>IF(M1235="","",IF(M1235&lt;0,-M1235&amp;"_"&amp;COUNTIF(M$2:M1235,M1235),M1235&amp;"_"&amp;COUNTIF(M$2:M1235,M1235)))</f>
        <v>7.65_8</v>
      </c>
      <c r="O1235" s="14" t="str">
        <f t="shared" si="19"/>
        <v/>
      </c>
      <c r="P1235" t="s">
        <v>2027</v>
      </c>
      <c r="Q1235" t="s">
        <v>2006</v>
      </c>
      <c r="R1235" t="s">
        <v>1568</v>
      </c>
      <c r="S1235" t="s">
        <v>0</v>
      </c>
      <c r="T1235" t="s">
        <v>9</v>
      </c>
      <c r="U1235" t="s">
        <v>139</v>
      </c>
      <c r="V1235" t="s">
        <v>0</v>
      </c>
      <c r="W1235" t="s">
        <v>0</v>
      </c>
      <c r="X1235" t="s">
        <v>0</v>
      </c>
      <c r="Y1235" t="s">
        <v>11</v>
      </c>
      <c r="Z1235" t="s">
        <v>0</v>
      </c>
      <c r="AA1235" s="3"/>
      <c r="AB1235" t="s">
        <v>0</v>
      </c>
      <c r="AC1235" t="s">
        <v>0</v>
      </c>
      <c r="AD1235" t="s">
        <v>0</v>
      </c>
      <c r="AE1235" s="4">
        <v>0</v>
      </c>
    </row>
    <row r="1236" spans="1:31" ht="14.1" customHeight="1" x14ac:dyDescent="0.2">
      <c r="A1236" s="2" t="s">
        <v>0</v>
      </c>
      <c r="B1236" t="s">
        <v>1</v>
      </c>
      <c r="C1236" t="s">
        <v>2026</v>
      </c>
      <c r="D1236" s="3">
        <v>44173</v>
      </c>
      <c r="E1236" s="3">
        <v>44173</v>
      </c>
      <c r="F1236" s="3">
        <v>44195</v>
      </c>
      <c r="G1236" t="s">
        <v>3</v>
      </c>
      <c r="H1236" t="s">
        <v>4</v>
      </c>
      <c r="I1236" s="4">
        <v>1700</v>
      </c>
      <c r="J1236" t="s">
        <v>5</v>
      </c>
      <c r="K1236" t="s">
        <v>4</v>
      </c>
      <c r="L1236" s="4">
        <v>1700</v>
      </c>
      <c r="M1236" s="4">
        <v>20.010000000000002</v>
      </c>
      <c r="N1236" s="13" t="str">
        <f>IF(M1236="","",IF(M1236&lt;0,-M1236&amp;"_"&amp;COUNTIF(M$2:M1236,M1236),M1236&amp;"_"&amp;COUNTIF(M$2:M1236,M1236)))</f>
        <v>20.01_5</v>
      </c>
      <c r="O1236" s="14" t="str">
        <f t="shared" si="19"/>
        <v/>
      </c>
      <c r="P1236" t="s">
        <v>2027</v>
      </c>
      <c r="Q1236" t="s">
        <v>2006</v>
      </c>
      <c r="R1236" t="s">
        <v>1635</v>
      </c>
      <c r="S1236" t="s">
        <v>0</v>
      </c>
      <c r="T1236" t="s">
        <v>9</v>
      </c>
      <c r="U1236" t="s">
        <v>139</v>
      </c>
      <c r="V1236" t="s">
        <v>0</v>
      </c>
      <c r="W1236" t="s">
        <v>0</v>
      </c>
      <c r="X1236" t="s">
        <v>0</v>
      </c>
      <c r="Y1236" t="s">
        <v>11</v>
      </c>
      <c r="Z1236" t="s">
        <v>0</v>
      </c>
      <c r="AA1236" s="3"/>
      <c r="AB1236" t="s">
        <v>0</v>
      </c>
      <c r="AC1236" t="s">
        <v>0</v>
      </c>
      <c r="AD1236" t="s">
        <v>0</v>
      </c>
      <c r="AE1236" s="4">
        <v>0</v>
      </c>
    </row>
    <row r="1237" spans="1:31" ht="14.1" customHeight="1" x14ac:dyDescent="0.2">
      <c r="A1237" s="2" t="s">
        <v>0</v>
      </c>
      <c r="B1237" t="s">
        <v>1</v>
      </c>
      <c r="C1237" t="s">
        <v>2026</v>
      </c>
      <c r="D1237" s="3">
        <v>44173</v>
      </c>
      <c r="E1237" s="3">
        <v>44173</v>
      </c>
      <c r="F1237" s="3">
        <v>44195</v>
      </c>
      <c r="G1237" t="s">
        <v>3</v>
      </c>
      <c r="H1237" t="s">
        <v>4</v>
      </c>
      <c r="I1237" s="4">
        <v>2500</v>
      </c>
      <c r="J1237" t="s">
        <v>5</v>
      </c>
      <c r="K1237" t="s">
        <v>4</v>
      </c>
      <c r="L1237" s="4">
        <v>2500</v>
      </c>
      <c r="M1237" s="4">
        <v>29.43</v>
      </c>
      <c r="N1237" s="13" t="str">
        <f>IF(M1237="","",IF(M1237&lt;0,-M1237&amp;"_"&amp;COUNTIF(M$2:M1237,M1237),M1237&amp;"_"&amp;COUNTIF(M$2:M1237,M1237)))</f>
        <v>29.43_11</v>
      </c>
      <c r="O1237" s="14" t="str">
        <f t="shared" si="19"/>
        <v/>
      </c>
      <c r="P1237" t="s">
        <v>2027</v>
      </c>
      <c r="Q1237" t="s">
        <v>2006</v>
      </c>
      <c r="R1237" t="s">
        <v>1574</v>
      </c>
      <c r="S1237" t="s">
        <v>0</v>
      </c>
      <c r="T1237" t="s">
        <v>9</v>
      </c>
      <c r="U1237" t="s">
        <v>139</v>
      </c>
      <c r="V1237" t="s">
        <v>0</v>
      </c>
      <c r="W1237" t="s">
        <v>0</v>
      </c>
      <c r="X1237" t="s">
        <v>0</v>
      </c>
      <c r="Y1237" t="s">
        <v>11</v>
      </c>
      <c r="Z1237" t="s">
        <v>0</v>
      </c>
      <c r="AA1237" s="3"/>
      <c r="AB1237" t="s">
        <v>0</v>
      </c>
      <c r="AC1237" t="s">
        <v>0</v>
      </c>
      <c r="AD1237" t="s">
        <v>0</v>
      </c>
      <c r="AE1237" s="4">
        <v>0</v>
      </c>
    </row>
    <row r="1238" spans="1:31" ht="14.1" customHeight="1" x14ac:dyDescent="0.2">
      <c r="A1238" s="2" t="s">
        <v>0</v>
      </c>
      <c r="B1238" t="s">
        <v>1</v>
      </c>
      <c r="C1238" t="s">
        <v>2026</v>
      </c>
      <c r="D1238" s="3">
        <v>44173</v>
      </c>
      <c r="E1238" s="3">
        <v>44173</v>
      </c>
      <c r="F1238" s="3">
        <v>44195</v>
      </c>
      <c r="G1238" t="s">
        <v>3</v>
      </c>
      <c r="H1238" t="s">
        <v>4</v>
      </c>
      <c r="I1238" s="4">
        <v>350</v>
      </c>
      <c r="J1238" t="s">
        <v>5</v>
      </c>
      <c r="K1238" t="s">
        <v>4</v>
      </c>
      <c r="L1238" s="4">
        <v>350</v>
      </c>
      <c r="M1238" s="4">
        <v>4.12</v>
      </c>
      <c r="N1238" s="13" t="str">
        <f>IF(M1238="","",IF(M1238&lt;0,-M1238&amp;"_"&amp;COUNTIF(M$2:M1238,M1238),M1238&amp;"_"&amp;COUNTIF(M$2:M1238,M1238)))</f>
        <v>4.12_7</v>
      </c>
      <c r="O1238" s="14" t="str">
        <f t="shared" si="19"/>
        <v/>
      </c>
      <c r="P1238" t="s">
        <v>2027</v>
      </c>
      <c r="Q1238" t="s">
        <v>2006</v>
      </c>
      <c r="R1238" t="s">
        <v>1575</v>
      </c>
      <c r="S1238" t="s">
        <v>0</v>
      </c>
      <c r="T1238" t="s">
        <v>9</v>
      </c>
      <c r="U1238" t="s">
        <v>139</v>
      </c>
      <c r="V1238" t="s">
        <v>0</v>
      </c>
      <c r="W1238" t="s">
        <v>0</v>
      </c>
      <c r="X1238" t="s">
        <v>0</v>
      </c>
      <c r="Y1238" t="s">
        <v>11</v>
      </c>
      <c r="Z1238" t="s">
        <v>0</v>
      </c>
      <c r="AA1238" s="3"/>
      <c r="AB1238" t="s">
        <v>0</v>
      </c>
      <c r="AC1238" t="s">
        <v>0</v>
      </c>
      <c r="AD1238" t="s">
        <v>0</v>
      </c>
      <c r="AE1238" s="4">
        <v>0</v>
      </c>
    </row>
    <row r="1239" spans="1:31" ht="14.1" customHeight="1" x14ac:dyDescent="0.2">
      <c r="A1239" s="2" t="s">
        <v>0</v>
      </c>
      <c r="B1239" t="s">
        <v>1</v>
      </c>
      <c r="C1239" t="s">
        <v>2026</v>
      </c>
      <c r="D1239" s="3">
        <v>44173</v>
      </c>
      <c r="E1239" s="3">
        <v>44173</v>
      </c>
      <c r="F1239" s="3">
        <v>44195</v>
      </c>
      <c r="G1239" t="s">
        <v>3</v>
      </c>
      <c r="H1239" t="s">
        <v>4</v>
      </c>
      <c r="I1239" s="4">
        <v>2750</v>
      </c>
      <c r="J1239" t="s">
        <v>5</v>
      </c>
      <c r="K1239" t="s">
        <v>4</v>
      </c>
      <c r="L1239" s="4">
        <v>2750</v>
      </c>
      <c r="M1239" s="4">
        <v>32.369999999999997</v>
      </c>
      <c r="N1239" s="13" t="str">
        <f>IF(M1239="","",IF(M1239&lt;0,-M1239&amp;"_"&amp;COUNTIF(M$2:M1239,M1239),M1239&amp;"_"&amp;COUNTIF(M$2:M1239,M1239)))</f>
        <v>32.37_3</v>
      </c>
      <c r="O1239" s="14" t="str">
        <f t="shared" si="19"/>
        <v/>
      </c>
      <c r="P1239" t="s">
        <v>2027</v>
      </c>
      <c r="Q1239" t="s">
        <v>2006</v>
      </c>
      <c r="R1239" t="s">
        <v>1639</v>
      </c>
      <c r="S1239" t="s">
        <v>0</v>
      </c>
      <c r="T1239" t="s">
        <v>9</v>
      </c>
      <c r="U1239" t="s">
        <v>139</v>
      </c>
      <c r="V1239" t="s">
        <v>0</v>
      </c>
      <c r="W1239" t="s">
        <v>0</v>
      </c>
      <c r="X1239" t="s">
        <v>0</v>
      </c>
      <c r="Y1239" t="s">
        <v>11</v>
      </c>
      <c r="Z1239" t="s">
        <v>0</v>
      </c>
      <c r="AA1239" s="3"/>
      <c r="AB1239" t="s">
        <v>0</v>
      </c>
      <c r="AC1239" t="s">
        <v>0</v>
      </c>
      <c r="AD1239" t="s">
        <v>0</v>
      </c>
      <c r="AE1239" s="4">
        <v>0</v>
      </c>
    </row>
    <row r="1240" spans="1:31" ht="14.1" customHeight="1" x14ac:dyDescent="0.2">
      <c r="A1240" s="2" t="s">
        <v>0</v>
      </c>
      <c r="B1240" t="s">
        <v>1</v>
      </c>
      <c r="C1240" t="s">
        <v>2026</v>
      </c>
      <c r="D1240" s="3">
        <v>44173</v>
      </c>
      <c r="E1240" s="3">
        <v>44173</v>
      </c>
      <c r="F1240" s="3">
        <v>44195</v>
      </c>
      <c r="G1240" t="s">
        <v>3</v>
      </c>
      <c r="H1240" t="s">
        <v>4</v>
      </c>
      <c r="I1240" s="4">
        <v>1950</v>
      </c>
      <c r="J1240" t="s">
        <v>5</v>
      </c>
      <c r="K1240" t="s">
        <v>4</v>
      </c>
      <c r="L1240" s="4">
        <v>1950</v>
      </c>
      <c r="M1240" s="4">
        <v>22.95</v>
      </c>
      <c r="N1240" s="13" t="str">
        <f>IF(M1240="","",IF(M1240&lt;0,-M1240&amp;"_"&amp;COUNTIF(M$2:M1240,M1240),M1240&amp;"_"&amp;COUNTIF(M$2:M1240,M1240)))</f>
        <v>22.95_2</v>
      </c>
      <c r="O1240" s="14" t="str">
        <f t="shared" si="19"/>
        <v/>
      </c>
      <c r="P1240" t="s">
        <v>2027</v>
      </c>
      <c r="Q1240" t="s">
        <v>2006</v>
      </c>
      <c r="R1240" t="s">
        <v>1577</v>
      </c>
      <c r="S1240" t="s">
        <v>0</v>
      </c>
      <c r="T1240" t="s">
        <v>9</v>
      </c>
      <c r="U1240" t="s">
        <v>139</v>
      </c>
      <c r="V1240" t="s">
        <v>0</v>
      </c>
      <c r="W1240" t="s">
        <v>0</v>
      </c>
      <c r="X1240" t="s">
        <v>0</v>
      </c>
      <c r="Y1240" t="s">
        <v>11</v>
      </c>
      <c r="Z1240" t="s">
        <v>0</v>
      </c>
      <c r="AA1240" s="3"/>
      <c r="AB1240" t="s">
        <v>0</v>
      </c>
      <c r="AC1240" t="s">
        <v>0</v>
      </c>
      <c r="AD1240" t="s">
        <v>0</v>
      </c>
      <c r="AE1240" s="4">
        <v>0</v>
      </c>
    </row>
    <row r="1241" spans="1:31" ht="14.1" customHeight="1" x14ac:dyDescent="0.2">
      <c r="A1241" s="2" t="s">
        <v>0</v>
      </c>
      <c r="B1241" t="s">
        <v>1</v>
      </c>
      <c r="C1241" t="s">
        <v>2026</v>
      </c>
      <c r="D1241" s="3">
        <v>44173</v>
      </c>
      <c r="E1241" s="3">
        <v>44173</v>
      </c>
      <c r="F1241" s="3">
        <v>44195</v>
      </c>
      <c r="G1241" t="s">
        <v>3</v>
      </c>
      <c r="H1241" t="s">
        <v>4</v>
      </c>
      <c r="I1241" s="4">
        <v>480</v>
      </c>
      <c r="J1241" t="s">
        <v>5</v>
      </c>
      <c r="K1241" t="s">
        <v>4</v>
      </c>
      <c r="L1241" s="4">
        <v>480</v>
      </c>
      <c r="M1241" s="4">
        <v>5.65</v>
      </c>
      <c r="N1241" s="13" t="str">
        <f>IF(M1241="","",IF(M1241&lt;0,-M1241&amp;"_"&amp;COUNTIF(M$2:M1241,M1241),M1241&amp;"_"&amp;COUNTIF(M$2:M1241,M1241)))</f>
        <v>5.65_7</v>
      </c>
      <c r="O1241" s="14" t="str">
        <f t="shared" si="19"/>
        <v/>
      </c>
      <c r="P1241" t="s">
        <v>2027</v>
      </c>
      <c r="Q1241" t="s">
        <v>2006</v>
      </c>
      <c r="R1241" t="s">
        <v>1642</v>
      </c>
      <c r="S1241" t="s">
        <v>0</v>
      </c>
      <c r="T1241" t="s">
        <v>9</v>
      </c>
      <c r="U1241" t="s">
        <v>139</v>
      </c>
      <c r="V1241" t="s">
        <v>0</v>
      </c>
      <c r="W1241" t="s">
        <v>0</v>
      </c>
      <c r="X1241" t="s">
        <v>0</v>
      </c>
      <c r="Y1241" t="s">
        <v>11</v>
      </c>
      <c r="Z1241" t="s">
        <v>0</v>
      </c>
      <c r="AA1241" s="3"/>
      <c r="AB1241" t="s">
        <v>0</v>
      </c>
      <c r="AC1241" t="s">
        <v>0</v>
      </c>
      <c r="AD1241" t="s">
        <v>0</v>
      </c>
      <c r="AE1241" s="4">
        <v>0</v>
      </c>
    </row>
    <row r="1242" spans="1:31" ht="14.1" customHeight="1" x14ac:dyDescent="0.2">
      <c r="A1242" s="2" t="s">
        <v>0</v>
      </c>
      <c r="B1242" t="s">
        <v>1</v>
      </c>
      <c r="C1242" t="s">
        <v>2026</v>
      </c>
      <c r="D1242" s="3">
        <v>44173</v>
      </c>
      <c r="E1242" s="3">
        <v>44173</v>
      </c>
      <c r="F1242" s="3">
        <v>44195</v>
      </c>
      <c r="G1242" t="s">
        <v>3</v>
      </c>
      <c r="H1242" t="s">
        <v>4</v>
      </c>
      <c r="I1242" s="4">
        <v>2200</v>
      </c>
      <c r="J1242" t="s">
        <v>5</v>
      </c>
      <c r="K1242" t="s">
        <v>4</v>
      </c>
      <c r="L1242" s="4">
        <v>2200</v>
      </c>
      <c r="M1242" s="4">
        <v>25.9</v>
      </c>
      <c r="N1242" s="13" t="str">
        <f>IF(M1242="","",IF(M1242&lt;0,-M1242&amp;"_"&amp;COUNTIF(M$2:M1242,M1242),M1242&amp;"_"&amp;COUNTIF(M$2:M1242,M1242)))</f>
        <v>25.9_5</v>
      </c>
      <c r="O1242" s="14" t="str">
        <f t="shared" si="19"/>
        <v/>
      </c>
      <c r="P1242" t="s">
        <v>2027</v>
      </c>
      <c r="Q1242" t="s">
        <v>2006</v>
      </c>
      <c r="R1242" t="s">
        <v>1643</v>
      </c>
      <c r="S1242" t="s">
        <v>0</v>
      </c>
      <c r="T1242" t="s">
        <v>9</v>
      </c>
      <c r="U1242" t="s">
        <v>139</v>
      </c>
      <c r="V1242" t="s">
        <v>0</v>
      </c>
      <c r="W1242" t="s">
        <v>0</v>
      </c>
      <c r="X1242" t="s">
        <v>0</v>
      </c>
      <c r="Y1242" t="s">
        <v>11</v>
      </c>
      <c r="Z1242" t="s">
        <v>0</v>
      </c>
      <c r="AA1242" s="3"/>
      <c r="AB1242" t="s">
        <v>0</v>
      </c>
      <c r="AC1242" t="s">
        <v>0</v>
      </c>
      <c r="AD1242" t="s">
        <v>0</v>
      </c>
      <c r="AE1242" s="4">
        <v>0</v>
      </c>
    </row>
    <row r="1243" spans="1:31" ht="14.1" customHeight="1" x14ac:dyDescent="0.2">
      <c r="A1243" s="2" t="s">
        <v>0</v>
      </c>
      <c r="B1243" t="s">
        <v>1</v>
      </c>
      <c r="C1243" t="s">
        <v>2026</v>
      </c>
      <c r="D1243" s="3">
        <v>44173</v>
      </c>
      <c r="E1243" s="3">
        <v>44173</v>
      </c>
      <c r="F1243" s="3">
        <v>44195</v>
      </c>
      <c r="G1243" t="s">
        <v>3</v>
      </c>
      <c r="H1243" t="s">
        <v>4</v>
      </c>
      <c r="I1243" s="4">
        <v>2200</v>
      </c>
      <c r="J1243" t="s">
        <v>5</v>
      </c>
      <c r="K1243" t="s">
        <v>4</v>
      </c>
      <c r="L1243" s="4">
        <v>2200</v>
      </c>
      <c r="M1243" s="4">
        <v>25.9</v>
      </c>
      <c r="N1243" s="13" t="str">
        <f>IF(M1243="","",IF(M1243&lt;0,-M1243&amp;"_"&amp;COUNTIF(M$2:M1243,M1243),M1243&amp;"_"&amp;COUNTIF(M$2:M1243,M1243)))</f>
        <v>25.9_6</v>
      </c>
      <c r="O1243" s="14" t="str">
        <f t="shared" si="19"/>
        <v/>
      </c>
      <c r="P1243" t="s">
        <v>2027</v>
      </c>
      <c r="Q1243" t="s">
        <v>2006</v>
      </c>
      <c r="R1243" t="s">
        <v>1644</v>
      </c>
      <c r="S1243" t="s">
        <v>0</v>
      </c>
      <c r="T1243" t="s">
        <v>9</v>
      </c>
      <c r="U1243" t="s">
        <v>139</v>
      </c>
      <c r="V1243" t="s">
        <v>0</v>
      </c>
      <c r="W1243" t="s">
        <v>0</v>
      </c>
      <c r="X1243" t="s">
        <v>0</v>
      </c>
      <c r="Y1243" t="s">
        <v>11</v>
      </c>
      <c r="Z1243" t="s">
        <v>0</v>
      </c>
      <c r="AA1243" s="3"/>
      <c r="AB1243" t="s">
        <v>0</v>
      </c>
      <c r="AC1243" t="s">
        <v>0</v>
      </c>
      <c r="AD1243" t="s">
        <v>0</v>
      </c>
      <c r="AE1243" s="4">
        <v>0</v>
      </c>
    </row>
    <row r="1244" spans="1:31" ht="14.1" customHeight="1" x14ac:dyDescent="0.2">
      <c r="A1244" s="2" t="s">
        <v>0</v>
      </c>
      <c r="B1244" t="s">
        <v>1</v>
      </c>
      <c r="C1244" t="s">
        <v>2026</v>
      </c>
      <c r="D1244" s="3">
        <v>44173</v>
      </c>
      <c r="E1244" s="3">
        <v>44173</v>
      </c>
      <c r="F1244" s="3">
        <v>44195</v>
      </c>
      <c r="G1244" t="s">
        <v>3</v>
      </c>
      <c r="H1244" t="s">
        <v>4</v>
      </c>
      <c r="I1244" s="4">
        <v>1300</v>
      </c>
      <c r="J1244" t="s">
        <v>5</v>
      </c>
      <c r="K1244" t="s">
        <v>4</v>
      </c>
      <c r="L1244" s="4">
        <v>1300</v>
      </c>
      <c r="M1244" s="4">
        <v>15.3</v>
      </c>
      <c r="N1244" s="13" t="str">
        <f>IF(M1244="","",IF(M1244&lt;0,-M1244&amp;"_"&amp;COUNTIF(M$2:M1244,M1244),M1244&amp;"_"&amp;COUNTIF(M$2:M1244,M1244)))</f>
        <v>15.3_6</v>
      </c>
      <c r="O1244" s="14" t="str">
        <f t="shared" si="19"/>
        <v/>
      </c>
      <c r="P1244" t="s">
        <v>2027</v>
      </c>
      <c r="Q1244" t="s">
        <v>2006</v>
      </c>
      <c r="R1244" t="s">
        <v>1579</v>
      </c>
      <c r="S1244" t="s">
        <v>0</v>
      </c>
      <c r="T1244" t="s">
        <v>9</v>
      </c>
      <c r="U1244" t="s">
        <v>139</v>
      </c>
      <c r="V1244" t="s">
        <v>0</v>
      </c>
      <c r="W1244" t="s">
        <v>0</v>
      </c>
      <c r="X1244" t="s">
        <v>0</v>
      </c>
      <c r="Y1244" t="s">
        <v>11</v>
      </c>
      <c r="Z1244" t="s">
        <v>0</v>
      </c>
      <c r="AA1244" s="3"/>
      <c r="AB1244" t="s">
        <v>0</v>
      </c>
      <c r="AC1244" t="s">
        <v>0</v>
      </c>
      <c r="AD1244" t="s">
        <v>0</v>
      </c>
      <c r="AE1244" s="4">
        <v>0</v>
      </c>
    </row>
    <row r="1245" spans="1:31" ht="14.1" customHeight="1" x14ac:dyDescent="0.2">
      <c r="A1245" s="2" t="s">
        <v>0</v>
      </c>
      <c r="B1245" t="s">
        <v>1</v>
      </c>
      <c r="C1245" t="s">
        <v>2026</v>
      </c>
      <c r="D1245" s="3">
        <v>44173</v>
      </c>
      <c r="E1245" s="3">
        <v>44173</v>
      </c>
      <c r="F1245" s="3">
        <v>44195</v>
      </c>
      <c r="G1245" t="s">
        <v>3</v>
      </c>
      <c r="H1245" t="s">
        <v>4</v>
      </c>
      <c r="I1245" s="4">
        <v>11000</v>
      </c>
      <c r="J1245" t="s">
        <v>5</v>
      </c>
      <c r="K1245" t="s">
        <v>4</v>
      </c>
      <c r="L1245" s="4">
        <v>11000</v>
      </c>
      <c r="M1245" s="4">
        <v>129.49</v>
      </c>
      <c r="N1245" s="13" t="str">
        <f>IF(M1245="","",IF(M1245&lt;0,-M1245&amp;"_"&amp;COUNTIF(M$2:M1245,M1245),M1245&amp;"_"&amp;COUNTIF(M$2:M1245,M1245)))</f>
        <v>129.49_1</v>
      </c>
      <c r="O1245" s="14" t="str">
        <f t="shared" si="19"/>
        <v/>
      </c>
      <c r="P1245" t="s">
        <v>2027</v>
      </c>
      <c r="Q1245" t="s">
        <v>2006</v>
      </c>
      <c r="R1245" t="s">
        <v>1581</v>
      </c>
      <c r="S1245" t="s">
        <v>0</v>
      </c>
      <c r="T1245" t="s">
        <v>9</v>
      </c>
      <c r="U1245" t="s">
        <v>139</v>
      </c>
      <c r="V1245" t="s">
        <v>0</v>
      </c>
      <c r="W1245" t="s">
        <v>0</v>
      </c>
      <c r="X1245" t="s">
        <v>0</v>
      </c>
      <c r="Y1245" t="s">
        <v>11</v>
      </c>
      <c r="Z1245" t="s">
        <v>0</v>
      </c>
      <c r="AA1245" s="3"/>
      <c r="AB1245" t="s">
        <v>0</v>
      </c>
      <c r="AC1245" t="s">
        <v>0</v>
      </c>
      <c r="AD1245" t="s">
        <v>0</v>
      </c>
      <c r="AE1245" s="4">
        <v>0</v>
      </c>
    </row>
    <row r="1246" spans="1:31" ht="14.1" customHeight="1" x14ac:dyDescent="0.2">
      <c r="A1246" s="2" t="s">
        <v>0</v>
      </c>
      <c r="B1246" t="s">
        <v>1</v>
      </c>
      <c r="C1246" t="s">
        <v>2038</v>
      </c>
      <c r="D1246" s="3">
        <v>44174</v>
      </c>
      <c r="E1246" s="3">
        <v>44174</v>
      </c>
      <c r="F1246" s="3">
        <v>44177</v>
      </c>
      <c r="G1246" t="s">
        <v>3</v>
      </c>
      <c r="H1246" t="s">
        <v>4</v>
      </c>
      <c r="I1246" s="4">
        <v>26250</v>
      </c>
      <c r="J1246" t="s">
        <v>5</v>
      </c>
      <c r="K1246" t="s">
        <v>4</v>
      </c>
      <c r="L1246" s="4">
        <v>26250</v>
      </c>
      <c r="M1246" s="4">
        <v>309.01</v>
      </c>
      <c r="N1246" s="13" t="str">
        <f>IF(M1246="","",IF(M1246&lt;0,-M1246&amp;"_"&amp;COUNTIF(M$2:M1246,M1246),M1246&amp;"_"&amp;COUNTIF(M$2:M1246,M1246)))</f>
        <v>309.01_1</v>
      </c>
      <c r="O1246" s="14" t="str">
        <f t="shared" si="19"/>
        <v/>
      </c>
      <c r="P1246" t="s">
        <v>2039</v>
      </c>
      <c r="Q1246" t="s">
        <v>2040</v>
      </c>
      <c r="R1246" t="s">
        <v>2041</v>
      </c>
      <c r="S1246" t="s">
        <v>0</v>
      </c>
      <c r="T1246" t="s">
        <v>9</v>
      </c>
      <c r="U1246" t="s">
        <v>10</v>
      </c>
      <c r="V1246" t="s">
        <v>0</v>
      </c>
      <c r="W1246" t="s">
        <v>0</v>
      </c>
      <c r="X1246" t="s">
        <v>0</v>
      </c>
      <c r="Y1246" t="s">
        <v>11</v>
      </c>
      <c r="Z1246" t="s">
        <v>0</v>
      </c>
      <c r="AA1246" s="3"/>
      <c r="AB1246" t="s">
        <v>0</v>
      </c>
      <c r="AC1246" t="s">
        <v>0</v>
      </c>
      <c r="AD1246" t="s">
        <v>0</v>
      </c>
      <c r="AE1246" s="4">
        <v>0</v>
      </c>
    </row>
    <row r="1247" spans="1:31" ht="14.1" customHeight="1" x14ac:dyDescent="0.2">
      <c r="A1247" s="2" t="s">
        <v>0</v>
      </c>
      <c r="B1247" t="s">
        <v>1</v>
      </c>
      <c r="C1247" t="s">
        <v>2038</v>
      </c>
      <c r="D1247" s="3">
        <v>44174</v>
      </c>
      <c r="E1247" s="3">
        <v>44174</v>
      </c>
      <c r="F1247" s="3">
        <v>44177</v>
      </c>
      <c r="G1247" t="s">
        <v>3</v>
      </c>
      <c r="H1247" t="s">
        <v>4</v>
      </c>
      <c r="I1247" s="4">
        <v>21500</v>
      </c>
      <c r="J1247" t="s">
        <v>5</v>
      </c>
      <c r="K1247" t="s">
        <v>4</v>
      </c>
      <c r="L1247" s="4">
        <v>21500</v>
      </c>
      <c r="M1247" s="4">
        <v>253.09</v>
      </c>
      <c r="N1247" s="13" t="str">
        <f>IF(M1247="","",IF(M1247&lt;0,-M1247&amp;"_"&amp;COUNTIF(M$2:M1247,M1247),M1247&amp;"_"&amp;COUNTIF(M$2:M1247,M1247)))</f>
        <v>253.09_1</v>
      </c>
      <c r="O1247" s="14" t="str">
        <f t="shared" si="19"/>
        <v/>
      </c>
      <c r="P1247" t="s">
        <v>2039</v>
      </c>
      <c r="Q1247" t="s">
        <v>2040</v>
      </c>
      <c r="R1247" t="s">
        <v>2042</v>
      </c>
      <c r="S1247" t="s">
        <v>0</v>
      </c>
      <c r="T1247" t="s">
        <v>9</v>
      </c>
      <c r="U1247" t="s">
        <v>10</v>
      </c>
      <c r="V1247" t="s">
        <v>0</v>
      </c>
      <c r="W1247" t="s">
        <v>0</v>
      </c>
      <c r="X1247" t="s">
        <v>0</v>
      </c>
      <c r="Y1247" t="s">
        <v>11</v>
      </c>
      <c r="Z1247" t="s">
        <v>0</v>
      </c>
      <c r="AA1247" s="3"/>
      <c r="AB1247" t="s">
        <v>0</v>
      </c>
      <c r="AC1247" t="s">
        <v>0</v>
      </c>
      <c r="AD1247" t="s">
        <v>0</v>
      </c>
      <c r="AE1247" s="4">
        <v>0</v>
      </c>
    </row>
    <row r="1248" spans="1:31" ht="14.1" customHeight="1" x14ac:dyDescent="0.2">
      <c r="A1248" s="2" t="s">
        <v>0</v>
      </c>
      <c r="B1248" t="s">
        <v>1</v>
      </c>
      <c r="C1248" t="s">
        <v>2038</v>
      </c>
      <c r="D1248" s="3">
        <v>44174</v>
      </c>
      <c r="E1248" s="3">
        <v>44174</v>
      </c>
      <c r="F1248" s="3">
        <v>44177</v>
      </c>
      <c r="G1248" t="s">
        <v>3</v>
      </c>
      <c r="H1248" t="s">
        <v>4</v>
      </c>
      <c r="I1248" s="4">
        <v>19800</v>
      </c>
      <c r="J1248" t="s">
        <v>5</v>
      </c>
      <c r="K1248" t="s">
        <v>4</v>
      </c>
      <c r="L1248" s="4">
        <v>19800</v>
      </c>
      <c r="M1248" s="4">
        <v>233.08</v>
      </c>
      <c r="N1248" s="13" t="str">
        <f>IF(M1248="","",IF(M1248&lt;0,-M1248&amp;"_"&amp;COUNTIF(M$2:M1248,M1248),M1248&amp;"_"&amp;COUNTIF(M$2:M1248,M1248)))</f>
        <v>233.08_1</v>
      </c>
      <c r="O1248" s="14" t="str">
        <f t="shared" si="19"/>
        <v/>
      </c>
      <c r="P1248" t="s">
        <v>2039</v>
      </c>
      <c r="Q1248" t="s">
        <v>2040</v>
      </c>
      <c r="R1248" t="s">
        <v>2043</v>
      </c>
      <c r="S1248" t="s">
        <v>0</v>
      </c>
      <c r="T1248" t="s">
        <v>9</v>
      </c>
      <c r="U1248" t="s">
        <v>10</v>
      </c>
      <c r="V1248" t="s">
        <v>0</v>
      </c>
      <c r="W1248" t="s">
        <v>0</v>
      </c>
      <c r="X1248" t="s">
        <v>0</v>
      </c>
      <c r="Y1248" t="s">
        <v>11</v>
      </c>
      <c r="Z1248" t="s">
        <v>0</v>
      </c>
      <c r="AA1248" s="3"/>
      <c r="AB1248" t="s">
        <v>0</v>
      </c>
      <c r="AC1248" t="s">
        <v>0</v>
      </c>
      <c r="AD1248" t="s">
        <v>0</v>
      </c>
      <c r="AE1248" s="4">
        <v>0</v>
      </c>
    </row>
    <row r="1249" spans="1:31" ht="14.1" customHeight="1" x14ac:dyDescent="0.2">
      <c r="A1249" s="2" t="s">
        <v>0</v>
      </c>
      <c r="B1249" t="s">
        <v>1</v>
      </c>
      <c r="C1249" t="s">
        <v>2044</v>
      </c>
      <c r="D1249" s="3">
        <v>44174</v>
      </c>
      <c r="E1249" s="3">
        <v>44174</v>
      </c>
      <c r="F1249" s="3">
        <v>44177</v>
      </c>
      <c r="G1249" t="s">
        <v>3</v>
      </c>
      <c r="H1249" t="s">
        <v>4</v>
      </c>
      <c r="I1249" s="4">
        <v>13800</v>
      </c>
      <c r="J1249" t="s">
        <v>5</v>
      </c>
      <c r="K1249" t="s">
        <v>4</v>
      </c>
      <c r="L1249" s="4">
        <v>13800</v>
      </c>
      <c r="M1249" s="4">
        <v>162.44999999999999</v>
      </c>
      <c r="N1249" s="13" t="str">
        <f>IF(M1249="","",IF(M1249&lt;0,-M1249&amp;"_"&amp;COUNTIF(M$2:M1249,M1249),M1249&amp;"_"&amp;COUNTIF(M$2:M1249,M1249)))</f>
        <v>162.45_2</v>
      </c>
      <c r="O1249" s="14" t="str">
        <f t="shared" si="19"/>
        <v/>
      </c>
      <c r="P1249" t="s">
        <v>2045</v>
      </c>
      <c r="Q1249" t="s">
        <v>2040</v>
      </c>
      <c r="R1249" t="s">
        <v>2046</v>
      </c>
      <c r="S1249" t="s">
        <v>0</v>
      </c>
      <c r="T1249" t="s">
        <v>9</v>
      </c>
      <c r="U1249" t="s">
        <v>10</v>
      </c>
      <c r="V1249" t="s">
        <v>0</v>
      </c>
      <c r="W1249" t="s">
        <v>0</v>
      </c>
      <c r="X1249" t="s">
        <v>0</v>
      </c>
      <c r="Y1249" t="s">
        <v>11</v>
      </c>
      <c r="Z1249" t="s">
        <v>0</v>
      </c>
      <c r="AA1249" s="3"/>
      <c r="AB1249" t="s">
        <v>0</v>
      </c>
      <c r="AC1249" t="s">
        <v>0</v>
      </c>
      <c r="AD1249" t="s">
        <v>0</v>
      </c>
      <c r="AE1249" s="4">
        <v>0</v>
      </c>
    </row>
    <row r="1250" spans="1:31" ht="14.1" customHeight="1" x14ac:dyDescent="0.2">
      <c r="A1250" s="2" t="s">
        <v>0</v>
      </c>
      <c r="B1250" t="s">
        <v>1</v>
      </c>
      <c r="C1250" t="s">
        <v>2049</v>
      </c>
      <c r="D1250" s="3">
        <v>44174</v>
      </c>
      <c r="E1250" s="3">
        <v>44174</v>
      </c>
      <c r="F1250" s="3">
        <v>44179</v>
      </c>
      <c r="G1250" t="s">
        <v>3</v>
      </c>
      <c r="H1250" t="s">
        <v>4</v>
      </c>
      <c r="I1250" s="4">
        <v>27600</v>
      </c>
      <c r="J1250" t="s">
        <v>5</v>
      </c>
      <c r="K1250" t="s">
        <v>4</v>
      </c>
      <c r="L1250" s="4">
        <v>27600</v>
      </c>
      <c r="M1250" s="4">
        <v>324.89999999999998</v>
      </c>
      <c r="N1250" s="13" t="str">
        <f>IF(M1250="","",IF(M1250&lt;0,-M1250&amp;"_"&amp;COUNTIF(M$2:M1250,M1250),M1250&amp;"_"&amp;COUNTIF(M$2:M1250,M1250)))</f>
        <v>324.9_1</v>
      </c>
      <c r="O1250" s="14" t="str">
        <f t="shared" si="19"/>
        <v/>
      </c>
      <c r="P1250" t="s">
        <v>2045</v>
      </c>
      <c r="Q1250" t="s">
        <v>2040</v>
      </c>
      <c r="R1250" t="s">
        <v>2046</v>
      </c>
      <c r="S1250" t="s">
        <v>0</v>
      </c>
      <c r="T1250" t="s">
        <v>9</v>
      </c>
      <c r="U1250" t="s">
        <v>10</v>
      </c>
      <c r="V1250" t="s">
        <v>0</v>
      </c>
      <c r="W1250" t="s">
        <v>0</v>
      </c>
      <c r="X1250" t="s">
        <v>0</v>
      </c>
      <c r="Y1250" t="s">
        <v>11</v>
      </c>
      <c r="Z1250" t="s">
        <v>0</v>
      </c>
      <c r="AA1250" s="3"/>
      <c r="AB1250" t="s">
        <v>0</v>
      </c>
      <c r="AC1250" t="s">
        <v>0</v>
      </c>
      <c r="AD1250" t="s">
        <v>0</v>
      </c>
      <c r="AE1250" s="4">
        <v>0</v>
      </c>
    </row>
    <row r="1251" spans="1:31" ht="14.1" customHeight="1" x14ac:dyDescent="0.2">
      <c r="A1251" s="2" t="s">
        <v>0</v>
      </c>
      <c r="B1251" t="s">
        <v>1</v>
      </c>
      <c r="C1251" t="s">
        <v>2049</v>
      </c>
      <c r="D1251" s="3">
        <v>44174</v>
      </c>
      <c r="E1251" s="3">
        <v>44174</v>
      </c>
      <c r="F1251" s="3">
        <v>44179</v>
      </c>
      <c r="G1251" t="s">
        <v>3</v>
      </c>
      <c r="H1251" t="s">
        <v>4</v>
      </c>
      <c r="I1251" s="4">
        <v>17200</v>
      </c>
      <c r="J1251" t="s">
        <v>5</v>
      </c>
      <c r="K1251" t="s">
        <v>4</v>
      </c>
      <c r="L1251" s="4">
        <v>17200</v>
      </c>
      <c r="M1251" s="4">
        <v>202.47</v>
      </c>
      <c r="N1251" s="13" t="str">
        <f>IF(M1251="","",IF(M1251&lt;0,-M1251&amp;"_"&amp;COUNTIF(M$2:M1251,M1251),M1251&amp;"_"&amp;COUNTIF(M$2:M1251,M1251)))</f>
        <v>202.47_1</v>
      </c>
      <c r="O1251" s="14" t="str">
        <f t="shared" si="19"/>
        <v/>
      </c>
      <c r="P1251" t="s">
        <v>2045</v>
      </c>
      <c r="Q1251" t="s">
        <v>2040</v>
      </c>
      <c r="R1251" t="s">
        <v>2047</v>
      </c>
      <c r="S1251" t="s">
        <v>0</v>
      </c>
      <c r="T1251" t="s">
        <v>9</v>
      </c>
      <c r="U1251" t="s">
        <v>10</v>
      </c>
      <c r="V1251" t="s">
        <v>0</v>
      </c>
      <c r="W1251" t="s">
        <v>0</v>
      </c>
      <c r="X1251" t="s">
        <v>0</v>
      </c>
      <c r="Y1251" t="s">
        <v>11</v>
      </c>
      <c r="Z1251" t="s">
        <v>0</v>
      </c>
      <c r="AA1251" s="3"/>
      <c r="AB1251" t="s">
        <v>0</v>
      </c>
      <c r="AC1251" t="s">
        <v>0</v>
      </c>
      <c r="AD1251" t="s">
        <v>0</v>
      </c>
      <c r="AE1251" s="4">
        <v>0</v>
      </c>
    </row>
    <row r="1252" spans="1:31" ht="14.1" customHeight="1" x14ac:dyDescent="0.2">
      <c r="A1252" s="2" t="s">
        <v>0</v>
      </c>
      <c r="B1252" t="s">
        <v>1</v>
      </c>
      <c r="C1252" t="s">
        <v>2050</v>
      </c>
      <c r="D1252" s="3">
        <v>44174</v>
      </c>
      <c r="E1252" s="3">
        <v>44174</v>
      </c>
      <c r="F1252" s="3">
        <v>44182</v>
      </c>
      <c r="G1252" t="s">
        <v>3</v>
      </c>
      <c r="H1252" t="s">
        <v>4</v>
      </c>
      <c r="I1252" s="4">
        <v>102300</v>
      </c>
      <c r="J1252" t="s">
        <v>5</v>
      </c>
      <c r="K1252" t="s">
        <v>4</v>
      </c>
      <c r="L1252" s="4">
        <v>102300</v>
      </c>
      <c r="M1252" s="4">
        <v>1204.24</v>
      </c>
      <c r="N1252" s="13" t="str">
        <f>IF(M1252="","",IF(M1252&lt;0,-M1252&amp;"_"&amp;COUNTIF(M$2:M1252,M1252),M1252&amp;"_"&amp;COUNTIF(M$2:M1252,M1252)))</f>
        <v>1204.24_1</v>
      </c>
      <c r="O1252" s="14" t="str">
        <f t="shared" si="19"/>
        <v/>
      </c>
      <c r="P1252" t="s">
        <v>2051</v>
      </c>
      <c r="Q1252" t="s">
        <v>2040</v>
      </c>
      <c r="R1252" t="s">
        <v>2052</v>
      </c>
      <c r="S1252" t="s">
        <v>0</v>
      </c>
      <c r="T1252" t="s">
        <v>9</v>
      </c>
      <c r="U1252" t="s">
        <v>42</v>
      </c>
      <c r="V1252" t="s">
        <v>0</v>
      </c>
      <c r="W1252" t="s">
        <v>0</v>
      </c>
      <c r="X1252" t="s">
        <v>0</v>
      </c>
      <c r="Y1252" t="s">
        <v>11</v>
      </c>
      <c r="Z1252" t="s">
        <v>0</v>
      </c>
      <c r="AA1252" s="3"/>
      <c r="AB1252" t="s">
        <v>0</v>
      </c>
      <c r="AC1252" t="s">
        <v>0</v>
      </c>
      <c r="AD1252" t="s">
        <v>0</v>
      </c>
      <c r="AE1252" s="4">
        <v>0</v>
      </c>
    </row>
    <row r="1253" spans="1:31" ht="14.1" customHeight="1" x14ac:dyDescent="0.2">
      <c r="A1253" s="2" t="s">
        <v>0</v>
      </c>
      <c r="B1253" t="s">
        <v>1</v>
      </c>
      <c r="C1253" t="s">
        <v>2050</v>
      </c>
      <c r="D1253" s="3">
        <v>44174</v>
      </c>
      <c r="E1253" s="3">
        <v>44174</v>
      </c>
      <c r="F1253" s="3">
        <v>44182</v>
      </c>
      <c r="G1253" t="s">
        <v>3</v>
      </c>
      <c r="H1253" t="s">
        <v>4</v>
      </c>
      <c r="I1253" s="4">
        <v>12500</v>
      </c>
      <c r="J1253" t="s">
        <v>5</v>
      </c>
      <c r="K1253" t="s">
        <v>4</v>
      </c>
      <c r="L1253" s="4">
        <v>12500</v>
      </c>
      <c r="M1253" s="4">
        <v>147.15</v>
      </c>
      <c r="N1253" s="13" t="str">
        <f>IF(M1253="","",IF(M1253&lt;0,-M1253&amp;"_"&amp;COUNTIF(M$2:M1253,M1253),M1253&amp;"_"&amp;COUNTIF(M$2:M1253,M1253)))</f>
        <v>147.15_2</v>
      </c>
      <c r="O1253" s="14" t="str">
        <f t="shared" si="19"/>
        <v/>
      </c>
      <c r="P1253" t="s">
        <v>2051</v>
      </c>
      <c r="Q1253" t="s">
        <v>2040</v>
      </c>
      <c r="R1253" t="s">
        <v>2053</v>
      </c>
      <c r="S1253" t="s">
        <v>0</v>
      </c>
      <c r="T1253" t="s">
        <v>9</v>
      </c>
      <c r="U1253" t="s">
        <v>42</v>
      </c>
      <c r="V1253" t="s">
        <v>0</v>
      </c>
      <c r="W1253" t="s">
        <v>0</v>
      </c>
      <c r="X1253" t="s">
        <v>0</v>
      </c>
      <c r="Y1253" t="s">
        <v>11</v>
      </c>
      <c r="Z1253" t="s">
        <v>0</v>
      </c>
      <c r="AA1253" s="3"/>
      <c r="AB1253" t="s">
        <v>0</v>
      </c>
      <c r="AC1253" t="s">
        <v>0</v>
      </c>
      <c r="AD1253" t="s">
        <v>0</v>
      </c>
      <c r="AE1253" s="4">
        <v>0</v>
      </c>
    </row>
    <row r="1254" spans="1:31" ht="14.1" customHeight="1" x14ac:dyDescent="0.2">
      <c r="A1254" s="2" t="s">
        <v>0</v>
      </c>
      <c r="B1254" t="s">
        <v>1</v>
      </c>
      <c r="C1254" t="s">
        <v>2050</v>
      </c>
      <c r="D1254" s="3">
        <v>44174</v>
      </c>
      <c r="E1254" s="3">
        <v>44174</v>
      </c>
      <c r="F1254" s="3">
        <v>44182</v>
      </c>
      <c r="G1254" t="s">
        <v>3</v>
      </c>
      <c r="H1254" t="s">
        <v>4</v>
      </c>
      <c r="I1254" s="4">
        <v>420</v>
      </c>
      <c r="J1254" t="s">
        <v>5</v>
      </c>
      <c r="K1254" t="s">
        <v>4</v>
      </c>
      <c r="L1254" s="4">
        <v>420</v>
      </c>
      <c r="M1254" s="4">
        <v>4.9400000000000004</v>
      </c>
      <c r="N1254" s="13" t="str">
        <f>IF(M1254="","",IF(M1254&lt;0,-M1254&amp;"_"&amp;COUNTIF(M$2:M1254,M1254),M1254&amp;"_"&amp;COUNTIF(M$2:M1254,M1254)))</f>
        <v>4.94_5</v>
      </c>
      <c r="O1254" s="14" t="str">
        <f t="shared" si="19"/>
        <v/>
      </c>
      <c r="P1254" t="s">
        <v>2051</v>
      </c>
      <c r="Q1254" t="s">
        <v>2040</v>
      </c>
      <c r="R1254" t="s">
        <v>2054</v>
      </c>
      <c r="S1254" t="s">
        <v>0</v>
      </c>
      <c r="T1254" t="s">
        <v>9</v>
      </c>
      <c r="U1254" t="s">
        <v>42</v>
      </c>
      <c r="V1254" t="s">
        <v>0</v>
      </c>
      <c r="W1254" t="s">
        <v>0</v>
      </c>
      <c r="X1254" t="s">
        <v>0</v>
      </c>
      <c r="Y1254" t="s">
        <v>11</v>
      </c>
      <c r="Z1254" t="s">
        <v>0</v>
      </c>
      <c r="AA1254" s="3"/>
      <c r="AB1254" t="s">
        <v>0</v>
      </c>
      <c r="AC1254" t="s">
        <v>0</v>
      </c>
      <c r="AD1254" t="s">
        <v>0</v>
      </c>
      <c r="AE1254" s="4">
        <v>0</v>
      </c>
    </row>
    <row r="1255" spans="1:31" ht="14.1" customHeight="1" x14ac:dyDescent="0.2">
      <c r="A1255" s="2" t="s">
        <v>0</v>
      </c>
      <c r="B1255" t="s">
        <v>1</v>
      </c>
      <c r="C1255" t="s">
        <v>2050</v>
      </c>
      <c r="D1255" s="3">
        <v>44174</v>
      </c>
      <c r="E1255" s="3">
        <v>44174</v>
      </c>
      <c r="F1255" s="3">
        <v>44182</v>
      </c>
      <c r="G1255" t="s">
        <v>3</v>
      </c>
      <c r="H1255" t="s">
        <v>4</v>
      </c>
      <c r="I1255" s="4">
        <v>1080</v>
      </c>
      <c r="J1255" t="s">
        <v>5</v>
      </c>
      <c r="K1255" t="s">
        <v>4</v>
      </c>
      <c r="L1255" s="4">
        <v>1080</v>
      </c>
      <c r="M1255" s="4">
        <v>12.71</v>
      </c>
      <c r="N1255" s="13" t="str">
        <f>IF(M1255="","",IF(M1255&lt;0,-M1255&amp;"_"&amp;COUNTIF(M$2:M1255,M1255),M1255&amp;"_"&amp;COUNTIF(M$2:M1255,M1255)))</f>
        <v>12.71_6</v>
      </c>
      <c r="O1255" s="14" t="str">
        <f t="shared" si="19"/>
        <v/>
      </c>
      <c r="P1255" t="s">
        <v>2051</v>
      </c>
      <c r="Q1255" t="s">
        <v>2040</v>
      </c>
      <c r="R1255" t="s">
        <v>2055</v>
      </c>
      <c r="S1255" t="s">
        <v>0</v>
      </c>
      <c r="T1255" t="s">
        <v>9</v>
      </c>
      <c r="U1255" t="s">
        <v>42</v>
      </c>
      <c r="V1255" t="s">
        <v>0</v>
      </c>
      <c r="W1255" t="s">
        <v>0</v>
      </c>
      <c r="X1255" t="s">
        <v>0</v>
      </c>
      <c r="Y1255" t="s">
        <v>11</v>
      </c>
      <c r="Z1255" t="s">
        <v>0</v>
      </c>
      <c r="AA1255" s="3"/>
      <c r="AB1255" t="s">
        <v>0</v>
      </c>
      <c r="AC1255" t="s">
        <v>0</v>
      </c>
      <c r="AD1255" t="s">
        <v>0</v>
      </c>
      <c r="AE1255" s="4">
        <v>0</v>
      </c>
    </row>
    <row r="1256" spans="1:31" ht="14.1" customHeight="1" x14ac:dyDescent="0.2">
      <c r="A1256" s="2" t="s">
        <v>0</v>
      </c>
      <c r="B1256" t="s">
        <v>1</v>
      </c>
      <c r="C1256" t="s">
        <v>2050</v>
      </c>
      <c r="D1256" s="3">
        <v>44174</v>
      </c>
      <c r="E1256" s="3">
        <v>44174</v>
      </c>
      <c r="F1256" s="3">
        <v>44182</v>
      </c>
      <c r="G1256" t="s">
        <v>3</v>
      </c>
      <c r="H1256" t="s">
        <v>4</v>
      </c>
      <c r="I1256" s="4">
        <v>4000</v>
      </c>
      <c r="J1256" t="s">
        <v>5</v>
      </c>
      <c r="K1256" t="s">
        <v>4</v>
      </c>
      <c r="L1256" s="4">
        <v>4000</v>
      </c>
      <c r="M1256" s="4">
        <v>47.09</v>
      </c>
      <c r="N1256" s="13" t="str">
        <f>IF(M1256="","",IF(M1256&lt;0,-M1256&amp;"_"&amp;COUNTIF(M$2:M1256,M1256),M1256&amp;"_"&amp;COUNTIF(M$2:M1256,M1256)))</f>
        <v>47.09_10</v>
      </c>
      <c r="O1256" s="14" t="str">
        <f t="shared" si="19"/>
        <v/>
      </c>
      <c r="P1256" t="s">
        <v>2051</v>
      </c>
      <c r="Q1256" t="s">
        <v>2040</v>
      </c>
      <c r="R1256" t="s">
        <v>2056</v>
      </c>
      <c r="S1256" t="s">
        <v>0</v>
      </c>
      <c r="T1256" t="s">
        <v>9</v>
      </c>
      <c r="U1256" t="s">
        <v>42</v>
      </c>
      <c r="V1256" t="s">
        <v>0</v>
      </c>
      <c r="W1256" t="s">
        <v>0</v>
      </c>
      <c r="X1256" t="s">
        <v>0</v>
      </c>
      <c r="Y1256" t="s">
        <v>11</v>
      </c>
      <c r="Z1256" t="s">
        <v>0</v>
      </c>
      <c r="AA1256" s="3"/>
      <c r="AB1256" t="s">
        <v>0</v>
      </c>
      <c r="AC1256" t="s">
        <v>0</v>
      </c>
      <c r="AD1256" t="s">
        <v>0</v>
      </c>
      <c r="AE1256" s="4">
        <v>0</v>
      </c>
    </row>
    <row r="1257" spans="1:31" ht="14.1" customHeight="1" x14ac:dyDescent="0.2">
      <c r="A1257" s="2" t="s">
        <v>0</v>
      </c>
      <c r="B1257" t="s">
        <v>1</v>
      </c>
      <c r="C1257" t="s">
        <v>2050</v>
      </c>
      <c r="D1257" s="3">
        <v>44174</v>
      </c>
      <c r="E1257" s="3">
        <v>44174</v>
      </c>
      <c r="F1257" s="3">
        <v>44182</v>
      </c>
      <c r="G1257" t="s">
        <v>3</v>
      </c>
      <c r="H1257" t="s">
        <v>4</v>
      </c>
      <c r="I1257" s="4">
        <v>120</v>
      </c>
      <c r="J1257" t="s">
        <v>5</v>
      </c>
      <c r="K1257" t="s">
        <v>4</v>
      </c>
      <c r="L1257" s="4">
        <v>120</v>
      </c>
      <c r="M1257" s="4">
        <v>1.41</v>
      </c>
      <c r="N1257" s="13" t="str">
        <f>IF(M1257="","",IF(M1257&lt;0,-M1257&amp;"_"&amp;COUNTIF(M$2:M1257,M1257),M1257&amp;"_"&amp;COUNTIF(M$2:M1257,M1257)))</f>
        <v>1.41_7</v>
      </c>
      <c r="O1257" s="14" t="str">
        <f t="shared" si="19"/>
        <v/>
      </c>
      <c r="P1257" t="s">
        <v>2051</v>
      </c>
      <c r="Q1257" t="s">
        <v>2040</v>
      </c>
      <c r="R1257" t="s">
        <v>2057</v>
      </c>
      <c r="S1257" t="s">
        <v>0</v>
      </c>
      <c r="T1257" t="s">
        <v>9</v>
      </c>
      <c r="U1257" t="s">
        <v>42</v>
      </c>
      <c r="V1257" t="s">
        <v>0</v>
      </c>
      <c r="W1257" t="s">
        <v>0</v>
      </c>
      <c r="X1257" t="s">
        <v>0</v>
      </c>
      <c r="Y1257" t="s">
        <v>11</v>
      </c>
      <c r="Z1257" t="s">
        <v>0</v>
      </c>
      <c r="AA1257" s="3"/>
      <c r="AB1257" t="s">
        <v>0</v>
      </c>
      <c r="AC1257" t="s">
        <v>0</v>
      </c>
      <c r="AD1257" t="s">
        <v>0</v>
      </c>
      <c r="AE1257" s="4">
        <v>0</v>
      </c>
    </row>
    <row r="1258" spans="1:31" ht="14.1" customHeight="1" x14ac:dyDescent="0.2">
      <c r="A1258" s="2" t="s">
        <v>0</v>
      </c>
      <c r="B1258" t="s">
        <v>1</v>
      </c>
      <c r="C1258" t="s">
        <v>2050</v>
      </c>
      <c r="D1258" s="3">
        <v>44174</v>
      </c>
      <c r="E1258" s="3">
        <v>44174</v>
      </c>
      <c r="F1258" s="3">
        <v>44182</v>
      </c>
      <c r="G1258" t="s">
        <v>3</v>
      </c>
      <c r="H1258" t="s">
        <v>4</v>
      </c>
      <c r="I1258" s="4">
        <v>700</v>
      </c>
      <c r="J1258" t="s">
        <v>5</v>
      </c>
      <c r="K1258" t="s">
        <v>4</v>
      </c>
      <c r="L1258" s="4">
        <v>700</v>
      </c>
      <c r="M1258" s="4">
        <v>8.24</v>
      </c>
      <c r="N1258" s="13" t="str">
        <f>IF(M1258="","",IF(M1258&lt;0,-M1258&amp;"_"&amp;COUNTIF(M$2:M1258,M1258),M1258&amp;"_"&amp;COUNTIF(M$2:M1258,M1258)))</f>
        <v>8.24_10</v>
      </c>
      <c r="O1258" s="14" t="str">
        <f t="shared" si="19"/>
        <v/>
      </c>
      <c r="P1258" t="s">
        <v>2051</v>
      </c>
      <c r="Q1258" t="s">
        <v>2040</v>
      </c>
      <c r="R1258" t="s">
        <v>2058</v>
      </c>
      <c r="S1258" t="s">
        <v>0</v>
      </c>
      <c r="T1258" t="s">
        <v>9</v>
      </c>
      <c r="U1258" t="s">
        <v>42</v>
      </c>
      <c r="V1258" t="s">
        <v>0</v>
      </c>
      <c r="W1258" t="s">
        <v>0</v>
      </c>
      <c r="X1258" t="s">
        <v>0</v>
      </c>
      <c r="Y1258" t="s">
        <v>11</v>
      </c>
      <c r="Z1258" t="s">
        <v>0</v>
      </c>
      <c r="AA1258" s="3"/>
      <c r="AB1258" t="s">
        <v>0</v>
      </c>
      <c r="AC1258" t="s">
        <v>0</v>
      </c>
      <c r="AD1258" t="s">
        <v>0</v>
      </c>
      <c r="AE1258" s="4">
        <v>0</v>
      </c>
    </row>
    <row r="1259" spans="1:31" ht="14.1" customHeight="1" x14ac:dyDescent="0.2">
      <c r="A1259" s="2" t="s">
        <v>0</v>
      </c>
      <c r="B1259" t="s">
        <v>1</v>
      </c>
      <c r="C1259" t="s">
        <v>2059</v>
      </c>
      <c r="D1259" s="3">
        <v>44175</v>
      </c>
      <c r="E1259" s="3">
        <v>44175</v>
      </c>
      <c r="F1259" s="3">
        <v>44180</v>
      </c>
      <c r="G1259" t="s">
        <v>3</v>
      </c>
      <c r="H1259" t="s">
        <v>4</v>
      </c>
      <c r="I1259" s="4">
        <v>21600</v>
      </c>
      <c r="J1259" t="s">
        <v>5</v>
      </c>
      <c r="K1259" t="s">
        <v>4</v>
      </c>
      <c r="L1259" s="4">
        <v>21600</v>
      </c>
      <c r="M1259" s="4">
        <v>254.27</v>
      </c>
      <c r="N1259" s="13" t="str">
        <f>IF(M1259="","",IF(M1259&lt;0,-M1259&amp;"_"&amp;COUNTIF(M$2:M1259,M1259),M1259&amp;"_"&amp;COUNTIF(M$2:M1259,M1259)))</f>
        <v>254.27_2</v>
      </c>
      <c r="O1259" s="14" t="str">
        <f t="shared" si="19"/>
        <v/>
      </c>
      <c r="P1259" t="s">
        <v>2060</v>
      </c>
      <c r="Q1259" t="s">
        <v>2061</v>
      </c>
      <c r="R1259" t="s">
        <v>2062</v>
      </c>
      <c r="S1259" t="s">
        <v>0</v>
      </c>
      <c r="T1259" t="s">
        <v>9</v>
      </c>
      <c r="U1259" t="s">
        <v>139</v>
      </c>
      <c r="V1259" t="s">
        <v>0</v>
      </c>
      <c r="W1259" t="s">
        <v>0</v>
      </c>
      <c r="X1259" t="s">
        <v>0</v>
      </c>
      <c r="Y1259" t="s">
        <v>11</v>
      </c>
      <c r="Z1259" t="s">
        <v>0</v>
      </c>
      <c r="AA1259" s="3"/>
      <c r="AB1259" t="s">
        <v>0</v>
      </c>
      <c r="AC1259" t="s">
        <v>0</v>
      </c>
      <c r="AD1259" t="s">
        <v>0</v>
      </c>
      <c r="AE1259" s="4">
        <v>0</v>
      </c>
    </row>
    <row r="1260" spans="1:31" ht="14.1" customHeight="1" x14ac:dyDescent="0.2">
      <c r="A1260" s="2" t="s">
        <v>0</v>
      </c>
      <c r="B1260" t="s">
        <v>1</v>
      </c>
      <c r="C1260" t="s">
        <v>2059</v>
      </c>
      <c r="D1260" s="3">
        <v>44175</v>
      </c>
      <c r="E1260" s="3">
        <v>44175</v>
      </c>
      <c r="F1260" s="3">
        <v>44180</v>
      </c>
      <c r="G1260" t="s">
        <v>3</v>
      </c>
      <c r="H1260" t="s">
        <v>4</v>
      </c>
      <c r="I1260" s="4">
        <v>2500</v>
      </c>
      <c r="J1260" t="s">
        <v>5</v>
      </c>
      <c r="K1260" t="s">
        <v>4</v>
      </c>
      <c r="L1260" s="4">
        <v>2500</v>
      </c>
      <c r="M1260" s="4">
        <v>29.43</v>
      </c>
      <c r="N1260" s="13" t="str">
        <f>IF(M1260="","",IF(M1260&lt;0,-M1260&amp;"_"&amp;COUNTIF(M$2:M1260,M1260),M1260&amp;"_"&amp;COUNTIF(M$2:M1260,M1260)))</f>
        <v>29.43_12</v>
      </c>
      <c r="O1260" s="14" t="str">
        <f t="shared" si="19"/>
        <v/>
      </c>
      <c r="P1260" t="s">
        <v>2060</v>
      </c>
      <c r="Q1260" t="s">
        <v>2061</v>
      </c>
      <c r="R1260" t="s">
        <v>2063</v>
      </c>
      <c r="S1260" t="s">
        <v>0</v>
      </c>
      <c r="T1260" t="s">
        <v>9</v>
      </c>
      <c r="U1260" t="s">
        <v>139</v>
      </c>
      <c r="V1260" t="s">
        <v>0</v>
      </c>
      <c r="W1260" t="s">
        <v>0</v>
      </c>
      <c r="X1260" t="s">
        <v>0</v>
      </c>
      <c r="Y1260" t="s">
        <v>11</v>
      </c>
      <c r="Z1260" t="s">
        <v>0</v>
      </c>
      <c r="AA1260" s="3"/>
      <c r="AB1260" t="s">
        <v>0</v>
      </c>
      <c r="AC1260" t="s">
        <v>0</v>
      </c>
      <c r="AD1260" t="s">
        <v>0</v>
      </c>
      <c r="AE1260" s="4">
        <v>0</v>
      </c>
    </row>
    <row r="1261" spans="1:31" ht="14.1" customHeight="1" x14ac:dyDescent="0.2">
      <c r="A1261" s="2" t="s">
        <v>0</v>
      </c>
      <c r="B1261" t="s">
        <v>1</v>
      </c>
      <c r="C1261" t="s">
        <v>2059</v>
      </c>
      <c r="D1261" s="3">
        <v>44175</v>
      </c>
      <c r="E1261" s="3">
        <v>44175</v>
      </c>
      <c r="F1261" s="3">
        <v>44180</v>
      </c>
      <c r="G1261" t="s">
        <v>3</v>
      </c>
      <c r="H1261" t="s">
        <v>4</v>
      </c>
      <c r="I1261" s="4">
        <v>600</v>
      </c>
      <c r="J1261" t="s">
        <v>5</v>
      </c>
      <c r="K1261" t="s">
        <v>4</v>
      </c>
      <c r="L1261" s="4">
        <v>600</v>
      </c>
      <c r="M1261" s="4">
        <v>7.06</v>
      </c>
      <c r="N1261" s="13" t="str">
        <f>IF(M1261="","",IF(M1261&lt;0,-M1261&amp;"_"&amp;COUNTIF(M$2:M1261,M1261),M1261&amp;"_"&amp;COUNTIF(M$2:M1261,M1261)))</f>
        <v>7.06_20</v>
      </c>
      <c r="O1261" s="14" t="str">
        <f t="shared" si="19"/>
        <v/>
      </c>
      <c r="P1261" t="s">
        <v>2060</v>
      </c>
      <c r="Q1261" t="s">
        <v>2061</v>
      </c>
      <c r="R1261" t="s">
        <v>2064</v>
      </c>
      <c r="S1261" t="s">
        <v>0</v>
      </c>
      <c r="T1261" t="s">
        <v>9</v>
      </c>
      <c r="U1261" t="s">
        <v>139</v>
      </c>
      <c r="V1261" t="s">
        <v>0</v>
      </c>
      <c r="W1261" t="s">
        <v>0</v>
      </c>
      <c r="X1261" t="s">
        <v>0</v>
      </c>
      <c r="Y1261" t="s">
        <v>11</v>
      </c>
      <c r="Z1261" t="s">
        <v>0</v>
      </c>
      <c r="AA1261" s="3"/>
      <c r="AB1261" t="s">
        <v>0</v>
      </c>
      <c r="AC1261" t="s">
        <v>0</v>
      </c>
      <c r="AD1261" t="s">
        <v>0</v>
      </c>
      <c r="AE1261" s="4">
        <v>0</v>
      </c>
    </row>
    <row r="1262" spans="1:31" ht="14.1" customHeight="1" x14ac:dyDescent="0.2">
      <c r="A1262" s="2" t="s">
        <v>0</v>
      </c>
      <c r="B1262" t="s">
        <v>1</v>
      </c>
      <c r="C1262" t="s">
        <v>2059</v>
      </c>
      <c r="D1262" s="3">
        <v>44175</v>
      </c>
      <c r="E1262" s="3">
        <v>44175</v>
      </c>
      <c r="F1262" s="3">
        <v>44180</v>
      </c>
      <c r="G1262" t="s">
        <v>3</v>
      </c>
      <c r="H1262" t="s">
        <v>4</v>
      </c>
      <c r="I1262" s="4">
        <v>15200</v>
      </c>
      <c r="J1262" t="s">
        <v>5</v>
      </c>
      <c r="K1262" t="s">
        <v>4</v>
      </c>
      <c r="L1262" s="4">
        <v>15200</v>
      </c>
      <c r="M1262" s="4">
        <v>178.93</v>
      </c>
      <c r="N1262" s="13" t="str">
        <f>IF(M1262="","",IF(M1262&lt;0,-M1262&amp;"_"&amp;COUNTIF(M$2:M1262,M1262),M1262&amp;"_"&amp;COUNTIF(M$2:M1262,M1262)))</f>
        <v>178.93_1</v>
      </c>
      <c r="O1262" s="14" t="str">
        <f t="shared" si="19"/>
        <v/>
      </c>
      <c r="P1262" t="s">
        <v>2060</v>
      </c>
      <c r="Q1262" t="s">
        <v>2061</v>
      </c>
      <c r="R1262" t="s">
        <v>2065</v>
      </c>
      <c r="S1262" t="s">
        <v>0</v>
      </c>
      <c r="T1262" t="s">
        <v>9</v>
      </c>
      <c r="U1262" t="s">
        <v>139</v>
      </c>
      <c r="V1262" t="s">
        <v>0</v>
      </c>
      <c r="W1262" t="s">
        <v>0</v>
      </c>
      <c r="X1262" t="s">
        <v>0</v>
      </c>
      <c r="Y1262" t="s">
        <v>11</v>
      </c>
      <c r="Z1262" t="s">
        <v>0</v>
      </c>
      <c r="AA1262" s="3"/>
      <c r="AB1262" t="s">
        <v>0</v>
      </c>
      <c r="AC1262" t="s">
        <v>0</v>
      </c>
      <c r="AD1262" t="s">
        <v>0</v>
      </c>
      <c r="AE1262" s="4">
        <v>0</v>
      </c>
    </row>
    <row r="1263" spans="1:31" ht="14.1" customHeight="1" x14ac:dyDescent="0.2">
      <c r="A1263" s="2" t="s">
        <v>0</v>
      </c>
      <c r="B1263" t="s">
        <v>1</v>
      </c>
      <c r="C1263" t="s">
        <v>2066</v>
      </c>
      <c r="D1263" s="3">
        <v>44175</v>
      </c>
      <c r="E1263" s="3">
        <v>44175</v>
      </c>
      <c r="F1263" s="3">
        <v>44180</v>
      </c>
      <c r="G1263" t="s">
        <v>3</v>
      </c>
      <c r="H1263" t="s">
        <v>4</v>
      </c>
      <c r="I1263" s="4">
        <v>34000</v>
      </c>
      <c r="J1263" t="s">
        <v>5</v>
      </c>
      <c r="K1263" t="s">
        <v>4</v>
      </c>
      <c r="L1263" s="4">
        <v>34000</v>
      </c>
      <c r="M1263" s="4">
        <v>400.24</v>
      </c>
      <c r="N1263" s="13" t="str">
        <f>IF(M1263="","",IF(M1263&lt;0,-M1263&amp;"_"&amp;COUNTIF(M$2:M1263,M1263),M1263&amp;"_"&amp;COUNTIF(M$2:M1263,M1263)))</f>
        <v>400.24_3</v>
      </c>
      <c r="O1263" s="14" t="str">
        <f t="shared" si="19"/>
        <v/>
      </c>
      <c r="P1263" t="s">
        <v>2067</v>
      </c>
      <c r="Q1263" t="s">
        <v>2061</v>
      </c>
      <c r="R1263" t="s">
        <v>2068</v>
      </c>
      <c r="S1263" t="s">
        <v>0</v>
      </c>
      <c r="T1263" t="s">
        <v>9</v>
      </c>
      <c r="U1263" t="s">
        <v>139</v>
      </c>
      <c r="V1263" t="s">
        <v>0</v>
      </c>
      <c r="W1263" t="s">
        <v>0</v>
      </c>
      <c r="X1263" t="s">
        <v>0</v>
      </c>
      <c r="Y1263" t="s">
        <v>11</v>
      </c>
      <c r="Z1263" t="s">
        <v>0</v>
      </c>
      <c r="AA1263" s="3"/>
      <c r="AB1263" t="s">
        <v>0</v>
      </c>
      <c r="AC1263" t="s">
        <v>0</v>
      </c>
      <c r="AD1263" t="s">
        <v>0</v>
      </c>
      <c r="AE1263" s="4">
        <v>0</v>
      </c>
    </row>
    <row r="1264" spans="1:31" ht="14.1" customHeight="1" x14ac:dyDescent="0.2">
      <c r="A1264" s="2" t="s">
        <v>0</v>
      </c>
      <c r="B1264" t="s">
        <v>1</v>
      </c>
      <c r="C1264" t="s">
        <v>2069</v>
      </c>
      <c r="D1264" s="3">
        <v>44175</v>
      </c>
      <c r="E1264" s="3">
        <v>44175</v>
      </c>
      <c r="F1264" s="3">
        <v>44180</v>
      </c>
      <c r="G1264" t="s">
        <v>3</v>
      </c>
      <c r="H1264" t="s">
        <v>4</v>
      </c>
      <c r="I1264" s="4">
        <v>3400</v>
      </c>
      <c r="J1264" t="s">
        <v>5</v>
      </c>
      <c r="K1264" t="s">
        <v>4</v>
      </c>
      <c r="L1264" s="4">
        <v>3400</v>
      </c>
      <c r="M1264" s="4">
        <v>40.020000000000003</v>
      </c>
      <c r="N1264" s="13" t="str">
        <f>IF(M1264="","",IF(M1264&lt;0,-M1264&amp;"_"&amp;COUNTIF(M$2:M1264,M1264),M1264&amp;"_"&amp;COUNTIF(M$2:M1264,M1264)))</f>
        <v>40.02_6</v>
      </c>
      <c r="O1264" s="14" t="str">
        <f t="shared" si="19"/>
        <v/>
      </c>
      <c r="P1264" t="s">
        <v>2070</v>
      </c>
      <c r="Q1264" t="s">
        <v>2061</v>
      </c>
      <c r="R1264" t="s">
        <v>2071</v>
      </c>
      <c r="S1264" t="s">
        <v>0</v>
      </c>
      <c r="T1264" t="s">
        <v>9</v>
      </c>
      <c r="U1264" t="s">
        <v>139</v>
      </c>
      <c r="V1264" t="s">
        <v>0</v>
      </c>
      <c r="W1264" t="s">
        <v>0</v>
      </c>
      <c r="X1264" t="s">
        <v>0</v>
      </c>
      <c r="Y1264" t="s">
        <v>11</v>
      </c>
      <c r="Z1264" t="s">
        <v>0</v>
      </c>
      <c r="AA1264" s="3"/>
      <c r="AB1264" t="s">
        <v>0</v>
      </c>
      <c r="AC1264" t="s">
        <v>0</v>
      </c>
      <c r="AD1264" t="s">
        <v>0</v>
      </c>
      <c r="AE1264" s="4">
        <v>0</v>
      </c>
    </row>
    <row r="1265" spans="1:31" ht="14.1" customHeight="1" x14ac:dyDescent="0.2">
      <c r="A1265" s="2" t="s">
        <v>0</v>
      </c>
      <c r="B1265" t="s">
        <v>1</v>
      </c>
      <c r="C1265" t="s">
        <v>2069</v>
      </c>
      <c r="D1265" s="3">
        <v>44175</v>
      </c>
      <c r="E1265" s="3">
        <v>44175</v>
      </c>
      <c r="F1265" s="3">
        <v>44180</v>
      </c>
      <c r="G1265" t="s">
        <v>3</v>
      </c>
      <c r="H1265" t="s">
        <v>4</v>
      </c>
      <c r="I1265" s="4">
        <v>600</v>
      </c>
      <c r="J1265" t="s">
        <v>5</v>
      </c>
      <c r="K1265" t="s">
        <v>4</v>
      </c>
      <c r="L1265" s="4">
        <v>600</v>
      </c>
      <c r="M1265" s="4">
        <v>7.06</v>
      </c>
      <c r="N1265" s="13" t="str">
        <f>IF(M1265="","",IF(M1265&lt;0,-M1265&amp;"_"&amp;COUNTIF(M$2:M1265,M1265),M1265&amp;"_"&amp;COUNTIF(M$2:M1265,M1265)))</f>
        <v>7.06_21</v>
      </c>
      <c r="O1265" s="14" t="str">
        <f t="shared" si="19"/>
        <v/>
      </c>
      <c r="P1265" t="s">
        <v>2070</v>
      </c>
      <c r="Q1265" t="s">
        <v>2061</v>
      </c>
      <c r="R1265" t="s">
        <v>1505</v>
      </c>
      <c r="S1265" t="s">
        <v>0</v>
      </c>
      <c r="T1265" t="s">
        <v>9</v>
      </c>
      <c r="U1265" t="s">
        <v>139</v>
      </c>
      <c r="V1265" t="s">
        <v>0</v>
      </c>
      <c r="W1265" t="s">
        <v>0</v>
      </c>
      <c r="X1265" t="s">
        <v>0</v>
      </c>
      <c r="Y1265" t="s">
        <v>11</v>
      </c>
      <c r="Z1265" t="s">
        <v>0</v>
      </c>
      <c r="AA1265" s="3"/>
      <c r="AB1265" t="s">
        <v>0</v>
      </c>
      <c r="AC1265" t="s">
        <v>0</v>
      </c>
      <c r="AD1265" t="s">
        <v>0</v>
      </c>
      <c r="AE1265" s="4">
        <v>0</v>
      </c>
    </row>
    <row r="1266" spans="1:31" ht="14.1" customHeight="1" x14ac:dyDescent="0.2">
      <c r="A1266" s="2" t="s">
        <v>0</v>
      </c>
      <c r="B1266" t="s">
        <v>1</v>
      </c>
      <c r="C1266" t="s">
        <v>2069</v>
      </c>
      <c r="D1266" s="3">
        <v>44175</v>
      </c>
      <c r="E1266" s="3">
        <v>44175</v>
      </c>
      <c r="F1266" s="3">
        <v>44180</v>
      </c>
      <c r="G1266" t="s">
        <v>3</v>
      </c>
      <c r="H1266" t="s">
        <v>4</v>
      </c>
      <c r="I1266" s="4">
        <v>1000</v>
      </c>
      <c r="J1266" t="s">
        <v>5</v>
      </c>
      <c r="K1266" t="s">
        <v>4</v>
      </c>
      <c r="L1266" s="4">
        <v>1000</v>
      </c>
      <c r="M1266" s="4">
        <v>11.77</v>
      </c>
      <c r="N1266" s="13" t="str">
        <f>IF(M1266="","",IF(M1266&lt;0,-M1266&amp;"_"&amp;COUNTIF(M$2:M1266,M1266),M1266&amp;"_"&amp;COUNTIF(M$2:M1266,M1266)))</f>
        <v>11.77_15</v>
      </c>
      <c r="O1266" s="14" t="str">
        <f t="shared" si="19"/>
        <v/>
      </c>
      <c r="P1266" t="s">
        <v>2070</v>
      </c>
      <c r="Q1266" t="s">
        <v>2061</v>
      </c>
      <c r="R1266" t="s">
        <v>1494</v>
      </c>
      <c r="S1266" t="s">
        <v>0</v>
      </c>
      <c r="T1266" t="s">
        <v>9</v>
      </c>
      <c r="U1266" t="s">
        <v>139</v>
      </c>
      <c r="V1266" t="s">
        <v>0</v>
      </c>
      <c r="W1266" t="s">
        <v>0</v>
      </c>
      <c r="X1266" t="s">
        <v>0</v>
      </c>
      <c r="Y1266" t="s">
        <v>11</v>
      </c>
      <c r="Z1266" t="s">
        <v>0</v>
      </c>
      <c r="AA1266" s="3"/>
      <c r="AB1266" t="s">
        <v>0</v>
      </c>
      <c r="AC1266" t="s">
        <v>0</v>
      </c>
      <c r="AD1266" t="s">
        <v>0</v>
      </c>
      <c r="AE1266" s="4">
        <v>0</v>
      </c>
    </row>
    <row r="1267" spans="1:31" ht="14.1" customHeight="1" x14ac:dyDescent="0.2">
      <c r="A1267" s="2" t="s">
        <v>0</v>
      </c>
      <c r="B1267" t="s">
        <v>1</v>
      </c>
      <c r="C1267" t="s">
        <v>2069</v>
      </c>
      <c r="D1267" s="3">
        <v>44175</v>
      </c>
      <c r="E1267" s="3">
        <v>44175</v>
      </c>
      <c r="F1267" s="3">
        <v>44180</v>
      </c>
      <c r="G1267" t="s">
        <v>3</v>
      </c>
      <c r="H1267" t="s">
        <v>4</v>
      </c>
      <c r="I1267" s="4">
        <v>1800</v>
      </c>
      <c r="J1267" t="s">
        <v>5</v>
      </c>
      <c r="K1267" t="s">
        <v>4</v>
      </c>
      <c r="L1267" s="4">
        <v>1800</v>
      </c>
      <c r="M1267" s="4">
        <v>21.19</v>
      </c>
      <c r="N1267" s="13" t="str">
        <f>IF(M1267="","",IF(M1267&lt;0,-M1267&amp;"_"&amp;COUNTIF(M$2:M1267,M1267),M1267&amp;"_"&amp;COUNTIF(M$2:M1267,M1267)))</f>
        <v>21.19_12</v>
      </c>
      <c r="O1267" s="14" t="str">
        <f t="shared" si="19"/>
        <v/>
      </c>
      <c r="P1267" t="s">
        <v>2070</v>
      </c>
      <c r="Q1267" t="s">
        <v>2061</v>
      </c>
      <c r="R1267" t="s">
        <v>1570</v>
      </c>
      <c r="S1267" t="s">
        <v>0</v>
      </c>
      <c r="T1267" t="s">
        <v>9</v>
      </c>
      <c r="U1267" t="s">
        <v>139</v>
      </c>
      <c r="V1267" t="s">
        <v>0</v>
      </c>
      <c r="W1267" t="s">
        <v>0</v>
      </c>
      <c r="X1267" t="s">
        <v>0</v>
      </c>
      <c r="Y1267" t="s">
        <v>11</v>
      </c>
      <c r="Z1267" t="s">
        <v>0</v>
      </c>
      <c r="AA1267" s="3"/>
      <c r="AB1267" t="s">
        <v>0</v>
      </c>
      <c r="AC1267" t="s">
        <v>0</v>
      </c>
      <c r="AD1267" t="s">
        <v>0</v>
      </c>
      <c r="AE1267" s="4">
        <v>0</v>
      </c>
    </row>
    <row r="1268" spans="1:31" ht="14.1" customHeight="1" x14ac:dyDescent="0.2">
      <c r="A1268" s="2" t="s">
        <v>0</v>
      </c>
      <c r="B1268" t="s">
        <v>1</v>
      </c>
      <c r="C1268" t="s">
        <v>2069</v>
      </c>
      <c r="D1268" s="3">
        <v>44175</v>
      </c>
      <c r="E1268" s="3">
        <v>44175</v>
      </c>
      <c r="F1268" s="3">
        <v>44180</v>
      </c>
      <c r="G1268" t="s">
        <v>3</v>
      </c>
      <c r="H1268" t="s">
        <v>4</v>
      </c>
      <c r="I1268" s="4">
        <v>1050</v>
      </c>
      <c r="J1268" t="s">
        <v>5</v>
      </c>
      <c r="K1268" t="s">
        <v>4</v>
      </c>
      <c r="L1268" s="4">
        <v>1050</v>
      </c>
      <c r="M1268" s="4">
        <v>12.36</v>
      </c>
      <c r="N1268" s="13" t="str">
        <f>IF(M1268="","",IF(M1268&lt;0,-M1268&amp;"_"&amp;COUNTIF(M$2:M1268,M1268),M1268&amp;"_"&amp;COUNTIF(M$2:M1268,M1268)))</f>
        <v>12.36_3</v>
      </c>
      <c r="O1268" s="14" t="str">
        <f t="shared" si="19"/>
        <v/>
      </c>
      <c r="P1268" t="s">
        <v>2070</v>
      </c>
      <c r="Q1268" t="s">
        <v>2061</v>
      </c>
      <c r="R1268" t="s">
        <v>1495</v>
      </c>
      <c r="S1268" t="s">
        <v>0</v>
      </c>
      <c r="T1268" t="s">
        <v>9</v>
      </c>
      <c r="U1268" t="s">
        <v>139</v>
      </c>
      <c r="V1268" t="s">
        <v>0</v>
      </c>
      <c r="W1268" t="s">
        <v>0</v>
      </c>
      <c r="X1268" t="s">
        <v>0</v>
      </c>
      <c r="Y1268" t="s">
        <v>11</v>
      </c>
      <c r="Z1268" t="s">
        <v>0</v>
      </c>
      <c r="AA1268" s="3"/>
      <c r="AB1268" t="s">
        <v>0</v>
      </c>
      <c r="AC1268" t="s">
        <v>0</v>
      </c>
      <c r="AD1268" t="s">
        <v>0</v>
      </c>
      <c r="AE1268" s="4">
        <v>0</v>
      </c>
    </row>
    <row r="1269" spans="1:31" ht="14.1" customHeight="1" x14ac:dyDescent="0.2">
      <c r="A1269" s="2" t="s">
        <v>0</v>
      </c>
      <c r="B1269" t="s">
        <v>1</v>
      </c>
      <c r="C1269" t="s">
        <v>2069</v>
      </c>
      <c r="D1269" s="3">
        <v>44175</v>
      </c>
      <c r="E1269" s="3">
        <v>44175</v>
      </c>
      <c r="F1269" s="3">
        <v>44180</v>
      </c>
      <c r="G1269" t="s">
        <v>3</v>
      </c>
      <c r="H1269" t="s">
        <v>4</v>
      </c>
      <c r="I1269" s="4">
        <v>280</v>
      </c>
      <c r="J1269" t="s">
        <v>5</v>
      </c>
      <c r="K1269" t="s">
        <v>4</v>
      </c>
      <c r="L1269" s="4">
        <v>280</v>
      </c>
      <c r="M1269" s="4">
        <v>3.3</v>
      </c>
      <c r="N1269" s="13" t="str">
        <f>IF(M1269="","",IF(M1269&lt;0,-M1269&amp;"_"&amp;COUNTIF(M$2:M1269,M1269),M1269&amp;"_"&amp;COUNTIF(M$2:M1269,M1269)))</f>
        <v>3.3_6</v>
      </c>
      <c r="O1269" s="14" t="str">
        <f t="shared" si="19"/>
        <v/>
      </c>
      <c r="P1269" t="s">
        <v>2070</v>
      </c>
      <c r="Q1269" t="s">
        <v>2061</v>
      </c>
      <c r="R1269" t="s">
        <v>1497</v>
      </c>
      <c r="S1269" t="s">
        <v>0</v>
      </c>
      <c r="T1269" t="s">
        <v>9</v>
      </c>
      <c r="U1269" t="s">
        <v>139</v>
      </c>
      <c r="V1269" t="s">
        <v>0</v>
      </c>
      <c r="W1269" t="s">
        <v>0</v>
      </c>
      <c r="X1269" t="s">
        <v>0</v>
      </c>
      <c r="Y1269" t="s">
        <v>11</v>
      </c>
      <c r="Z1269" t="s">
        <v>0</v>
      </c>
      <c r="AA1269" s="3"/>
      <c r="AB1269" t="s">
        <v>0</v>
      </c>
      <c r="AC1269" t="s">
        <v>0</v>
      </c>
      <c r="AD1269" t="s">
        <v>0</v>
      </c>
      <c r="AE1269" s="4">
        <v>0</v>
      </c>
    </row>
    <row r="1270" spans="1:31" ht="14.1" customHeight="1" x14ac:dyDescent="0.2">
      <c r="A1270" s="2" t="s">
        <v>0</v>
      </c>
      <c r="B1270" t="s">
        <v>1</v>
      </c>
      <c r="C1270" t="s">
        <v>2069</v>
      </c>
      <c r="D1270" s="3">
        <v>44175</v>
      </c>
      <c r="E1270" s="3">
        <v>44175</v>
      </c>
      <c r="F1270" s="3">
        <v>44180</v>
      </c>
      <c r="G1270" t="s">
        <v>3</v>
      </c>
      <c r="H1270" t="s">
        <v>4</v>
      </c>
      <c r="I1270" s="4">
        <v>2700</v>
      </c>
      <c r="J1270" t="s">
        <v>5</v>
      </c>
      <c r="K1270" t="s">
        <v>4</v>
      </c>
      <c r="L1270" s="4">
        <v>2700</v>
      </c>
      <c r="M1270" s="4">
        <v>31.78</v>
      </c>
      <c r="N1270" s="13" t="str">
        <f>IF(M1270="","",IF(M1270&lt;0,-M1270&amp;"_"&amp;COUNTIF(M$2:M1270,M1270),M1270&amp;"_"&amp;COUNTIF(M$2:M1270,M1270)))</f>
        <v>31.78_8</v>
      </c>
      <c r="O1270" s="14" t="str">
        <f t="shared" si="19"/>
        <v/>
      </c>
      <c r="P1270" t="s">
        <v>2070</v>
      </c>
      <c r="Q1270" t="s">
        <v>2061</v>
      </c>
      <c r="R1270" t="s">
        <v>1502</v>
      </c>
      <c r="S1270" t="s">
        <v>0</v>
      </c>
      <c r="T1270" t="s">
        <v>9</v>
      </c>
      <c r="U1270" t="s">
        <v>139</v>
      </c>
      <c r="V1270" t="s">
        <v>0</v>
      </c>
      <c r="W1270" t="s">
        <v>0</v>
      </c>
      <c r="X1270" t="s">
        <v>0</v>
      </c>
      <c r="Y1270" t="s">
        <v>11</v>
      </c>
      <c r="Z1270" t="s">
        <v>0</v>
      </c>
      <c r="AA1270" s="3"/>
      <c r="AB1270" t="s">
        <v>0</v>
      </c>
      <c r="AC1270" t="s">
        <v>0</v>
      </c>
      <c r="AD1270" t="s">
        <v>0</v>
      </c>
      <c r="AE1270" s="4">
        <v>0</v>
      </c>
    </row>
    <row r="1271" spans="1:31" ht="14.1" customHeight="1" x14ac:dyDescent="0.2">
      <c r="A1271" s="2" t="s">
        <v>0</v>
      </c>
      <c r="B1271" t="s">
        <v>1</v>
      </c>
      <c r="C1271" t="s">
        <v>2069</v>
      </c>
      <c r="D1271" s="3">
        <v>44175</v>
      </c>
      <c r="E1271" s="3">
        <v>44175</v>
      </c>
      <c r="F1271" s="3">
        <v>44180</v>
      </c>
      <c r="G1271" t="s">
        <v>3</v>
      </c>
      <c r="H1271" t="s">
        <v>4</v>
      </c>
      <c r="I1271" s="4">
        <v>600</v>
      </c>
      <c r="J1271" t="s">
        <v>5</v>
      </c>
      <c r="K1271" t="s">
        <v>4</v>
      </c>
      <c r="L1271" s="4">
        <v>600</v>
      </c>
      <c r="M1271" s="4">
        <v>7.06</v>
      </c>
      <c r="N1271" s="13" t="str">
        <f>IF(M1271="","",IF(M1271&lt;0,-M1271&amp;"_"&amp;COUNTIF(M$2:M1271,M1271),M1271&amp;"_"&amp;COUNTIF(M$2:M1271,M1271)))</f>
        <v>7.06_22</v>
      </c>
      <c r="O1271" s="14" t="str">
        <f t="shared" si="19"/>
        <v/>
      </c>
      <c r="P1271" t="s">
        <v>2070</v>
      </c>
      <c r="Q1271" t="s">
        <v>2061</v>
      </c>
      <c r="R1271" t="s">
        <v>2072</v>
      </c>
      <c r="S1271" t="s">
        <v>0</v>
      </c>
      <c r="T1271" t="s">
        <v>9</v>
      </c>
      <c r="U1271" t="s">
        <v>139</v>
      </c>
      <c r="V1271" t="s">
        <v>0</v>
      </c>
      <c r="W1271" t="s">
        <v>0</v>
      </c>
      <c r="X1271" t="s">
        <v>0</v>
      </c>
      <c r="Y1271" t="s">
        <v>11</v>
      </c>
      <c r="Z1271" t="s">
        <v>0</v>
      </c>
      <c r="AA1271" s="3"/>
      <c r="AB1271" t="s">
        <v>0</v>
      </c>
      <c r="AC1271" t="s">
        <v>0</v>
      </c>
      <c r="AD1271" t="s">
        <v>0</v>
      </c>
      <c r="AE1271" s="4">
        <v>0</v>
      </c>
    </row>
    <row r="1272" spans="1:31" ht="14.1" customHeight="1" x14ac:dyDescent="0.2">
      <c r="A1272" s="2" t="s">
        <v>0</v>
      </c>
      <c r="B1272" t="s">
        <v>1</v>
      </c>
      <c r="C1272" t="s">
        <v>2069</v>
      </c>
      <c r="D1272" s="3">
        <v>44175</v>
      </c>
      <c r="E1272" s="3">
        <v>44175</v>
      </c>
      <c r="F1272" s="3">
        <v>44180</v>
      </c>
      <c r="G1272" t="s">
        <v>3</v>
      </c>
      <c r="H1272" t="s">
        <v>4</v>
      </c>
      <c r="I1272" s="4">
        <v>700</v>
      </c>
      <c r="J1272" t="s">
        <v>5</v>
      </c>
      <c r="K1272" t="s">
        <v>4</v>
      </c>
      <c r="L1272" s="4">
        <v>700</v>
      </c>
      <c r="M1272" s="4">
        <v>8.24</v>
      </c>
      <c r="N1272" s="13" t="str">
        <f>IF(M1272="","",IF(M1272&lt;0,-M1272&amp;"_"&amp;COUNTIF(M$2:M1272,M1272),M1272&amp;"_"&amp;COUNTIF(M$2:M1272,M1272)))</f>
        <v>8.24_11</v>
      </c>
      <c r="O1272" s="14" t="str">
        <f t="shared" si="19"/>
        <v/>
      </c>
      <c r="P1272" t="s">
        <v>2070</v>
      </c>
      <c r="Q1272" t="s">
        <v>2061</v>
      </c>
      <c r="R1272" t="s">
        <v>2073</v>
      </c>
      <c r="S1272" t="s">
        <v>0</v>
      </c>
      <c r="T1272" t="s">
        <v>9</v>
      </c>
      <c r="U1272" t="s">
        <v>139</v>
      </c>
      <c r="V1272" t="s">
        <v>0</v>
      </c>
      <c r="W1272" t="s">
        <v>0</v>
      </c>
      <c r="X1272" t="s">
        <v>0</v>
      </c>
      <c r="Y1272" t="s">
        <v>11</v>
      </c>
      <c r="Z1272" t="s">
        <v>0</v>
      </c>
      <c r="AA1272" s="3"/>
      <c r="AB1272" t="s">
        <v>0</v>
      </c>
      <c r="AC1272" t="s">
        <v>0</v>
      </c>
      <c r="AD1272" t="s">
        <v>0</v>
      </c>
      <c r="AE1272" s="4">
        <v>0</v>
      </c>
    </row>
    <row r="1273" spans="1:31" ht="14.1" customHeight="1" x14ac:dyDescent="0.2">
      <c r="A1273" s="2" t="s">
        <v>0</v>
      </c>
      <c r="B1273" t="s">
        <v>1</v>
      </c>
      <c r="C1273" t="s">
        <v>2069</v>
      </c>
      <c r="D1273" s="3">
        <v>44175</v>
      </c>
      <c r="E1273" s="3">
        <v>44175</v>
      </c>
      <c r="F1273" s="3">
        <v>44180</v>
      </c>
      <c r="G1273" t="s">
        <v>3</v>
      </c>
      <c r="H1273" t="s">
        <v>4</v>
      </c>
      <c r="I1273" s="4">
        <v>1000</v>
      </c>
      <c r="J1273" t="s">
        <v>5</v>
      </c>
      <c r="K1273" t="s">
        <v>4</v>
      </c>
      <c r="L1273" s="4">
        <v>1000</v>
      </c>
      <c r="M1273" s="4">
        <v>11.77</v>
      </c>
      <c r="N1273" s="13" t="str">
        <f>IF(M1273="","",IF(M1273&lt;0,-M1273&amp;"_"&amp;COUNTIF(M$2:M1273,M1273),M1273&amp;"_"&amp;COUNTIF(M$2:M1273,M1273)))</f>
        <v>11.77_16</v>
      </c>
      <c r="O1273" s="14" t="str">
        <f t="shared" si="19"/>
        <v/>
      </c>
      <c r="P1273" t="s">
        <v>2070</v>
      </c>
      <c r="Q1273" t="s">
        <v>2061</v>
      </c>
      <c r="R1273" t="s">
        <v>1504</v>
      </c>
      <c r="S1273" t="s">
        <v>0</v>
      </c>
      <c r="T1273" t="s">
        <v>9</v>
      </c>
      <c r="U1273" t="s">
        <v>139</v>
      </c>
      <c r="V1273" t="s">
        <v>0</v>
      </c>
      <c r="W1273" t="s">
        <v>0</v>
      </c>
      <c r="X1273" t="s">
        <v>0</v>
      </c>
      <c r="Y1273" t="s">
        <v>11</v>
      </c>
      <c r="Z1273" t="s">
        <v>0</v>
      </c>
      <c r="AA1273" s="3"/>
      <c r="AB1273" t="s">
        <v>0</v>
      </c>
      <c r="AC1273" t="s">
        <v>0</v>
      </c>
      <c r="AD1273" t="s">
        <v>0</v>
      </c>
      <c r="AE1273" s="4">
        <v>0</v>
      </c>
    </row>
    <row r="1274" spans="1:31" ht="14.1" customHeight="1" x14ac:dyDescent="0.2">
      <c r="A1274" s="2" t="s">
        <v>0</v>
      </c>
      <c r="B1274" t="s">
        <v>1</v>
      </c>
      <c r="C1274" t="s">
        <v>2069</v>
      </c>
      <c r="D1274" s="3">
        <v>44175</v>
      </c>
      <c r="E1274" s="3">
        <v>44175</v>
      </c>
      <c r="F1274" s="3">
        <v>44180</v>
      </c>
      <c r="G1274" t="s">
        <v>3</v>
      </c>
      <c r="H1274" t="s">
        <v>4</v>
      </c>
      <c r="I1274" s="4">
        <v>2100</v>
      </c>
      <c r="J1274" t="s">
        <v>5</v>
      </c>
      <c r="K1274" t="s">
        <v>4</v>
      </c>
      <c r="L1274" s="4">
        <v>2100</v>
      </c>
      <c r="M1274" s="4">
        <v>24.72</v>
      </c>
      <c r="N1274" s="13" t="str">
        <f>IF(M1274="","",IF(M1274&lt;0,-M1274&amp;"_"&amp;COUNTIF(M$2:M1274,M1274),M1274&amp;"_"&amp;COUNTIF(M$2:M1274,M1274)))</f>
        <v>24.72_8</v>
      </c>
      <c r="O1274" s="14" t="str">
        <f t="shared" si="19"/>
        <v/>
      </c>
      <c r="P1274" t="s">
        <v>2070</v>
      </c>
      <c r="Q1274" t="s">
        <v>2061</v>
      </c>
      <c r="R1274" t="s">
        <v>1750</v>
      </c>
      <c r="S1274" t="s">
        <v>0</v>
      </c>
      <c r="T1274" t="s">
        <v>9</v>
      </c>
      <c r="U1274" t="s">
        <v>139</v>
      </c>
      <c r="V1274" t="s">
        <v>0</v>
      </c>
      <c r="W1274" t="s">
        <v>0</v>
      </c>
      <c r="X1274" t="s">
        <v>0</v>
      </c>
      <c r="Y1274" t="s">
        <v>11</v>
      </c>
      <c r="Z1274" t="s">
        <v>0</v>
      </c>
      <c r="AA1274" s="3"/>
      <c r="AB1274" t="s">
        <v>0</v>
      </c>
      <c r="AC1274" t="s">
        <v>0</v>
      </c>
      <c r="AD1274" t="s">
        <v>0</v>
      </c>
      <c r="AE1274" s="4">
        <v>0</v>
      </c>
    </row>
    <row r="1275" spans="1:31" ht="14.1" customHeight="1" x14ac:dyDescent="0.2">
      <c r="A1275" s="2" t="s">
        <v>0</v>
      </c>
      <c r="B1275" t="s">
        <v>1</v>
      </c>
      <c r="C1275" t="s">
        <v>2069</v>
      </c>
      <c r="D1275" s="3">
        <v>44175</v>
      </c>
      <c r="E1275" s="3">
        <v>44175</v>
      </c>
      <c r="F1275" s="3">
        <v>44180</v>
      </c>
      <c r="G1275" t="s">
        <v>3</v>
      </c>
      <c r="H1275" t="s">
        <v>4</v>
      </c>
      <c r="I1275" s="4">
        <v>13200</v>
      </c>
      <c r="J1275" t="s">
        <v>5</v>
      </c>
      <c r="K1275" t="s">
        <v>4</v>
      </c>
      <c r="L1275" s="4">
        <v>13200</v>
      </c>
      <c r="M1275" s="4">
        <v>155.38999999999999</v>
      </c>
      <c r="N1275" s="13" t="str">
        <f>IF(M1275="","",IF(M1275&lt;0,-M1275&amp;"_"&amp;COUNTIF(M$2:M1275,M1275),M1275&amp;"_"&amp;COUNTIF(M$2:M1275,M1275)))</f>
        <v>155.39_2</v>
      </c>
      <c r="O1275" s="14" t="str">
        <f t="shared" si="19"/>
        <v/>
      </c>
      <c r="P1275" t="s">
        <v>2070</v>
      </c>
      <c r="Q1275" t="s">
        <v>2061</v>
      </c>
      <c r="R1275" t="s">
        <v>1498</v>
      </c>
      <c r="S1275" t="s">
        <v>0</v>
      </c>
      <c r="T1275" t="s">
        <v>9</v>
      </c>
      <c r="U1275" t="s">
        <v>139</v>
      </c>
      <c r="V1275" t="s">
        <v>0</v>
      </c>
      <c r="W1275" t="s">
        <v>0</v>
      </c>
      <c r="X1275" t="s">
        <v>0</v>
      </c>
      <c r="Y1275" t="s">
        <v>11</v>
      </c>
      <c r="Z1275" t="s">
        <v>0</v>
      </c>
      <c r="AA1275" s="3"/>
      <c r="AB1275" t="s">
        <v>0</v>
      </c>
      <c r="AC1275" t="s">
        <v>0</v>
      </c>
      <c r="AD1275" t="s">
        <v>0</v>
      </c>
      <c r="AE1275" s="4">
        <v>0</v>
      </c>
    </row>
    <row r="1276" spans="1:31" ht="14.1" customHeight="1" x14ac:dyDescent="0.2">
      <c r="A1276" s="2" t="s">
        <v>0</v>
      </c>
      <c r="B1276" t="s">
        <v>1</v>
      </c>
      <c r="C1276" t="s">
        <v>2069</v>
      </c>
      <c r="D1276" s="3">
        <v>44175</v>
      </c>
      <c r="E1276" s="3">
        <v>44175</v>
      </c>
      <c r="F1276" s="3">
        <v>44180</v>
      </c>
      <c r="G1276" t="s">
        <v>3</v>
      </c>
      <c r="H1276" t="s">
        <v>4</v>
      </c>
      <c r="I1276" s="4">
        <v>8800</v>
      </c>
      <c r="J1276" t="s">
        <v>5</v>
      </c>
      <c r="K1276" t="s">
        <v>4</v>
      </c>
      <c r="L1276" s="4">
        <v>8800</v>
      </c>
      <c r="M1276" s="4">
        <v>103.59</v>
      </c>
      <c r="N1276" s="13" t="str">
        <f>IF(M1276="","",IF(M1276&lt;0,-M1276&amp;"_"&amp;COUNTIF(M$2:M1276,M1276),M1276&amp;"_"&amp;COUNTIF(M$2:M1276,M1276)))</f>
        <v>103.59_2</v>
      </c>
      <c r="O1276" s="14" t="str">
        <f t="shared" si="19"/>
        <v/>
      </c>
      <c r="P1276" t="s">
        <v>2070</v>
      </c>
      <c r="Q1276" t="s">
        <v>2061</v>
      </c>
      <c r="R1276" t="s">
        <v>1499</v>
      </c>
      <c r="S1276" t="s">
        <v>0</v>
      </c>
      <c r="T1276" t="s">
        <v>9</v>
      </c>
      <c r="U1276" t="s">
        <v>139</v>
      </c>
      <c r="V1276" t="s">
        <v>0</v>
      </c>
      <c r="W1276" t="s">
        <v>0</v>
      </c>
      <c r="X1276" t="s">
        <v>0</v>
      </c>
      <c r="Y1276" t="s">
        <v>11</v>
      </c>
      <c r="Z1276" t="s">
        <v>0</v>
      </c>
      <c r="AA1276" s="3"/>
      <c r="AB1276" t="s">
        <v>0</v>
      </c>
      <c r="AC1276" t="s">
        <v>0</v>
      </c>
      <c r="AD1276" t="s">
        <v>0</v>
      </c>
      <c r="AE1276" s="4">
        <v>0</v>
      </c>
    </row>
    <row r="1277" spans="1:31" ht="14.1" customHeight="1" x14ac:dyDescent="0.2">
      <c r="A1277" s="2" t="s">
        <v>0</v>
      </c>
      <c r="B1277" t="s">
        <v>1</v>
      </c>
      <c r="C1277" t="s">
        <v>2069</v>
      </c>
      <c r="D1277" s="3">
        <v>44175</v>
      </c>
      <c r="E1277" s="3">
        <v>44175</v>
      </c>
      <c r="F1277" s="3">
        <v>44180</v>
      </c>
      <c r="G1277" t="s">
        <v>3</v>
      </c>
      <c r="H1277" t="s">
        <v>4</v>
      </c>
      <c r="I1277" s="4">
        <v>700</v>
      </c>
      <c r="J1277" t="s">
        <v>5</v>
      </c>
      <c r="K1277" t="s">
        <v>4</v>
      </c>
      <c r="L1277" s="4">
        <v>700</v>
      </c>
      <c r="M1277" s="4">
        <v>8.24</v>
      </c>
      <c r="N1277" s="13" t="str">
        <f>IF(M1277="","",IF(M1277&lt;0,-M1277&amp;"_"&amp;COUNTIF(M$2:M1277,M1277),M1277&amp;"_"&amp;COUNTIF(M$2:M1277,M1277)))</f>
        <v>8.24_12</v>
      </c>
      <c r="O1277" s="14" t="str">
        <f t="shared" si="19"/>
        <v/>
      </c>
      <c r="P1277" t="s">
        <v>2070</v>
      </c>
      <c r="Q1277" t="s">
        <v>2061</v>
      </c>
      <c r="R1277" t="s">
        <v>1793</v>
      </c>
      <c r="S1277" t="s">
        <v>0</v>
      </c>
      <c r="T1277" t="s">
        <v>9</v>
      </c>
      <c r="U1277" t="s">
        <v>139</v>
      </c>
      <c r="V1277" t="s">
        <v>0</v>
      </c>
      <c r="W1277" t="s">
        <v>0</v>
      </c>
      <c r="X1277" t="s">
        <v>0</v>
      </c>
      <c r="Y1277" t="s">
        <v>11</v>
      </c>
      <c r="Z1277" t="s">
        <v>0</v>
      </c>
      <c r="AA1277" s="3"/>
      <c r="AB1277" t="s">
        <v>0</v>
      </c>
      <c r="AC1277" t="s">
        <v>0</v>
      </c>
      <c r="AD1277" t="s">
        <v>0</v>
      </c>
      <c r="AE1277" s="4">
        <v>0</v>
      </c>
    </row>
    <row r="1278" spans="1:31" ht="14.1" customHeight="1" x14ac:dyDescent="0.2">
      <c r="A1278" s="2" t="s">
        <v>0</v>
      </c>
      <c r="B1278" t="s">
        <v>1</v>
      </c>
      <c r="C1278" t="s">
        <v>2069</v>
      </c>
      <c r="D1278" s="3">
        <v>44175</v>
      </c>
      <c r="E1278" s="3">
        <v>44175</v>
      </c>
      <c r="F1278" s="3">
        <v>44180</v>
      </c>
      <c r="G1278" t="s">
        <v>3</v>
      </c>
      <c r="H1278" t="s">
        <v>4</v>
      </c>
      <c r="I1278" s="4">
        <v>500</v>
      </c>
      <c r="J1278" t="s">
        <v>5</v>
      </c>
      <c r="K1278" t="s">
        <v>4</v>
      </c>
      <c r="L1278" s="4">
        <v>500</v>
      </c>
      <c r="M1278" s="4">
        <v>5.89</v>
      </c>
      <c r="N1278" s="13" t="str">
        <f>IF(M1278="","",IF(M1278&lt;0,-M1278&amp;"_"&amp;COUNTIF(M$2:M1278,M1278),M1278&amp;"_"&amp;COUNTIF(M$2:M1278,M1278)))</f>
        <v>5.89_22</v>
      </c>
      <c r="O1278" s="14" t="str">
        <f t="shared" si="19"/>
        <v/>
      </c>
      <c r="P1278" t="s">
        <v>2070</v>
      </c>
      <c r="Q1278" t="s">
        <v>2061</v>
      </c>
      <c r="R1278" t="s">
        <v>1506</v>
      </c>
      <c r="S1278" t="s">
        <v>0</v>
      </c>
      <c r="T1278" t="s">
        <v>9</v>
      </c>
      <c r="U1278" t="s">
        <v>139</v>
      </c>
      <c r="V1278" t="s">
        <v>0</v>
      </c>
      <c r="W1278" t="s">
        <v>0</v>
      </c>
      <c r="X1278" t="s">
        <v>0</v>
      </c>
      <c r="Y1278" t="s">
        <v>11</v>
      </c>
      <c r="Z1278" t="s">
        <v>0</v>
      </c>
      <c r="AA1278" s="3"/>
      <c r="AB1278" t="s">
        <v>0</v>
      </c>
      <c r="AC1278" t="s">
        <v>0</v>
      </c>
      <c r="AD1278" t="s">
        <v>0</v>
      </c>
      <c r="AE1278" s="4">
        <v>0</v>
      </c>
    </row>
    <row r="1279" spans="1:31" ht="14.1" customHeight="1" x14ac:dyDescent="0.2">
      <c r="A1279" s="2" t="s">
        <v>0</v>
      </c>
      <c r="B1279" t="s">
        <v>1</v>
      </c>
      <c r="C1279" t="s">
        <v>2069</v>
      </c>
      <c r="D1279" s="3">
        <v>44175</v>
      </c>
      <c r="E1279" s="3">
        <v>44175</v>
      </c>
      <c r="F1279" s="3">
        <v>44180</v>
      </c>
      <c r="G1279" t="s">
        <v>3</v>
      </c>
      <c r="H1279" t="s">
        <v>4</v>
      </c>
      <c r="I1279" s="4">
        <v>5000</v>
      </c>
      <c r="J1279" t="s">
        <v>5</v>
      </c>
      <c r="K1279" t="s">
        <v>4</v>
      </c>
      <c r="L1279" s="4">
        <v>5000</v>
      </c>
      <c r="M1279" s="4">
        <v>58.86</v>
      </c>
      <c r="N1279" s="13" t="str">
        <f>IF(M1279="","",IF(M1279&lt;0,-M1279&amp;"_"&amp;COUNTIF(M$2:M1279,M1279),M1279&amp;"_"&amp;COUNTIF(M$2:M1279,M1279)))</f>
        <v>58.86_18</v>
      </c>
      <c r="O1279" s="14" t="str">
        <f t="shared" si="19"/>
        <v/>
      </c>
      <c r="P1279" t="s">
        <v>2070</v>
      </c>
      <c r="Q1279" t="s">
        <v>2061</v>
      </c>
      <c r="R1279" t="s">
        <v>2074</v>
      </c>
      <c r="S1279" t="s">
        <v>0</v>
      </c>
      <c r="T1279" t="s">
        <v>9</v>
      </c>
      <c r="U1279" t="s">
        <v>139</v>
      </c>
      <c r="V1279" t="s">
        <v>0</v>
      </c>
      <c r="W1279" t="s">
        <v>0</v>
      </c>
      <c r="X1279" t="s">
        <v>0</v>
      </c>
      <c r="Y1279" t="s">
        <v>11</v>
      </c>
      <c r="Z1279" t="s">
        <v>0</v>
      </c>
      <c r="AA1279" s="3"/>
      <c r="AB1279" t="s">
        <v>0</v>
      </c>
      <c r="AC1279" t="s">
        <v>0</v>
      </c>
      <c r="AD1279" t="s">
        <v>0</v>
      </c>
      <c r="AE1279" s="4">
        <v>0</v>
      </c>
    </row>
    <row r="1280" spans="1:31" ht="14.1" customHeight="1" x14ac:dyDescent="0.2">
      <c r="A1280" s="2" t="s">
        <v>0</v>
      </c>
      <c r="B1280" t="s">
        <v>1</v>
      </c>
      <c r="C1280" t="s">
        <v>2069</v>
      </c>
      <c r="D1280" s="3">
        <v>44175</v>
      </c>
      <c r="E1280" s="3">
        <v>44175</v>
      </c>
      <c r="F1280" s="3">
        <v>44180</v>
      </c>
      <c r="G1280" t="s">
        <v>3</v>
      </c>
      <c r="H1280" t="s">
        <v>4</v>
      </c>
      <c r="I1280" s="4">
        <v>7000</v>
      </c>
      <c r="J1280" t="s">
        <v>5</v>
      </c>
      <c r="K1280" t="s">
        <v>4</v>
      </c>
      <c r="L1280" s="4">
        <v>7000</v>
      </c>
      <c r="M1280" s="4">
        <v>82.4</v>
      </c>
      <c r="N1280" s="13" t="str">
        <f>IF(M1280="","",IF(M1280&lt;0,-M1280&amp;"_"&amp;COUNTIF(M$2:M1280,M1280),M1280&amp;"_"&amp;COUNTIF(M$2:M1280,M1280)))</f>
        <v>82.4_3</v>
      </c>
      <c r="O1280" s="14" t="str">
        <f t="shared" si="19"/>
        <v/>
      </c>
      <c r="P1280" t="s">
        <v>2070</v>
      </c>
      <c r="Q1280" t="s">
        <v>2061</v>
      </c>
      <c r="R1280" t="s">
        <v>2075</v>
      </c>
      <c r="S1280" t="s">
        <v>0</v>
      </c>
      <c r="T1280" t="s">
        <v>9</v>
      </c>
      <c r="U1280" t="s">
        <v>139</v>
      </c>
      <c r="V1280" t="s">
        <v>0</v>
      </c>
      <c r="W1280" t="s">
        <v>0</v>
      </c>
      <c r="X1280" t="s">
        <v>0</v>
      </c>
      <c r="Y1280" t="s">
        <v>11</v>
      </c>
      <c r="Z1280" t="s">
        <v>0</v>
      </c>
      <c r="AA1280" s="3"/>
      <c r="AB1280" t="s">
        <v>0</v>
      </c>
      <c r="AC1280" t="s">
        <v>0</v>
      </c>
      <c r="AD1280" t="s">
        <v>0</v>
      </c>
      <c r="AE1280" s="4">
        <v>0</v>
      </c>
    </row>
    <row r="1281" spans="1:31" ht="14.1" customHeight="1" x14ac:dyDescent="0.2">
      <c r="A1281" s="2" t="s">
        <v>0</v>
      </c>
      <c r="B1281" t="s">
        <v>1</v>
      </c>
      <c r="C1281" t="s">
        <v>2069</v>
      </c>
      <c r="D1281" s="3">
        <v>44175</v>
      </c>
      <c r="E1281" s="3">
        <v>44175</v>
      </c>
      <c r="F1281" s="3">
        <v>44180</v>
      </c>
      <c r="G1281" t="s">
        <v>3</v>
      </c>
      <c r="H1281" t="s">
        <v>4</v>
      </c>
      <c r="I1281" s="4">
        <v>1300</v>
      </c>
      <c r="J1281" t="s">
        <v>5</v>
      </c>
      <c r="K1281" t="s">
        <v>4</v>
      </c>
      <c r="L1281" s="4">
        <v>1300</v>
      </c>
      <c r="M1281" s="4">
        <v>15.3</v>
      </c>
      <c r="N1281" s="13" t="str">
        <f>IF(M1281="","",IF(M1281&lt;0,-M1281&amp;"_"&amp;COUNTIF(M$2:M1281,M1281),M1281&amp;"_"&amp;COUNTIF(M$2:M1281,M1281)))</f>
        <v>15.3_7</v>
      </c>
      <c r="O1281" s="14" t="str">
        <f t="shared" si="19"/>
        <v/>
      </c>
      <c r="P1281" t="s">
        <v>2070</v>
      </c>
      <c r="Q1281" t="s">
        <v>2061</v>
      </c>
      <c r="R1281" t="s">
        <v>1784</v>
      </c>
      <c r="S1281" t="s">
        <v>0</v>
      </c>
      <c r="T1281" t="s">
        <v>9</v>
      </c>
      <c r="U1281" t="s">
        <v>139</v>
      </c>
      <c r="V1281" t="s">
        <v>0</v>
      </c>
      <c r="W1281" t="s">
        <v>0</v>
      </c>
      <c r="X1281" t="s">
        <v>0</v>
      </c>
      <c r="Y1281" t="s">
        <v>11</v>
      </c>
      <c r="Z1281" t="s">
        <v>0</v>
      </c>
      <c r="AA1281" s="3"/>
      <c r="AB1281" t="s">
        <v>0</v>
      </c>
      <c r="AC1281" t="s">
        <v>0</v>
      </c>
      <c r="AD1281" t="s">
        <v>0</v>
      </c>
      <c r="AE1281" s="4">
        <v>0</v>
      </c>
    </row>
    <row r="1282" spans="1:31" ht="14.1" customHeight="1" x14ac:dyDescent="0.2">
      <c r="A1282" s="2" t="s">
        <v>0</v>
      </c>
      <c r="B1282" t="s">
        <v>1</v>
      </c>
      <c r="C1282" t="s">
        <v>2069</v>
      </c>
      <c r="D1282" s="3">
        <v>44175</v>
      </c>
      <c r="E1282" s="3">
        <v>44175</v>
      </c>
      <c r="F1282" s="3">
        <v>44180</v>
      </c>
      <c r="G1282" t="s">
        <v>3</v>
      </c>
      <c r="H1282" t="s">
        <v>4</v>
      </c>
      <c r="I1282" s="4">
        <v>100</v>
      </c>
      <c r="J1282" t="s">
        <v>5</v>
      </c>
      <c r="K1282" t="s">
        <v>4</v>
      </c>
      <c r="L1282" s="4">
        <v>100</v>
      </c>
      <c r="M1282" s="4">
        <v>1.18</v>
      </c>
      <c r="N1282" s="13" t="str">
        <f>IF(M1282="","",IF(M1282&lt;0,-M1282&amp;"_"&amp;COUNTIF(M$2:M1282,M1282),M1282&amp;"_"&amp;COUNTIF(M$2:M1282,M1282)))</f>
        <v>1.18_11</v>
      </c>
      <c r="O1282" s="14" t="str">
        <f t="shared" ref="O1282:O1345" si="20">IF(COUNTIF(N:N,N1282)=2,"x","")</f>
        <v/>
      </c>
      <c r="P1282" t="s">
        <v>2070</v>
      </c>
      <c r="Q1282" t="s">
        <v>2061</v>
      </c>
      <c r="R1282" t="s">
        <v>1514</v>
      </c>
      <c r="S1282" t="s">
        <v>0</v>
      </c>
      <c r="T1282" t="s">
        <v>9</v>
      </c>
      <c r="U1282" t="s">
        <v>139</v>
      </c>
      <c r="V1282" t="s">
        <v>0</v>
      </c>
      <c r="W1282" t="s">
        <v>0</v>
      </c>
      <c r="X1282" t="s">
        <v>0</v>
      </c>
      <c r="Y1282" t="s">
        <v>11</v>
      </c>
      <c r="Z1282" t="s">
        <v>0</v>
      </c>
      <c r="AA1282" s="3"/>
      <c r="AB1282" t="s">
        <v>0</v>
      </c>
      <c r="AC1282" t="s">
        <v>0</v>
      </c>
      <c r="AD1282" t="s">
        <v>0</v>
      </c>
      <c r="AE1282" s="4">
        <v>0</v>
      </c>
    </row>
    <row r="1283" spans="1:31" ht="14.1" customHeight="1" x14ac:dyDescent="0.2">
      <c r="A1283" s="2" t="s">
        <v>0</v>
      </c>
      <c r="B1283" t="s">
        <v>1</v>
      </c>
      <c r="C1283" t="s">
        <v>2069</v>
      </c>
      <c r="D1283" s="3">
        <v>44175</v>
      </c>
      <c r="E1283" s="3">
        <v>44175</v>
      </c>
      <c r="F1283" s="3">
        <v>44180</v>
      </c>
      <c r="G1283" t="s">
        <v>3</v>
      </c>
      <c r="H1283" t="s">
        <v>4</v>
      </c>
      <c r="I1283" s="4">
        <v>8300</v>
      </c>
      <c r="J1283" t="s">
        <v>5</v>
      </c>
      <c r="K1283" t="s">
        <v>4</v>
      </c>
      <c r="L1283" s="4">
        <v>8300</v>
      </c>
      <c r="M1283" s="4">
        <v>97.7</v>
      </c>
      <c r="N1283" s="13" t="str">
        <f>IF(M1283="","",IF(M1283&lt;0,-M1283&amp;"_"&amp;COUNTIF(M$2:M1283,M1283),M1283&amp;"_"&amp;COUNTIF(M$2:M1283,M1283)))</f>
        <v>97.7_1</v>
      </c>
      <c r="O1283" s="14" t="str">
        <f t="shared" si="20"/>
        <v/>
      </c>
      <c r="P1283" t="s">
        <v>2070</v>
      </c>
      <c r="Q1283" t="s">
        <v>2061</v>
      </c>
      <c r="R1283" t="s">
        <v>1515</v>
      </c>
      <c r="S1283" t="s">
        <v>0</v>
      </c>
      <c r="T1283" t="s">
        <v>9</v>
      </c>
      <c r="U1283" t="s">
        <v>139</v>
      </c>
      <c r="V1283" t="s">
        <v>0</v>
      </c>
      <c r="W1283" t="s">
        <v>0</v>
      </c>
      <c r="X1283" t="s">
        <v>0</v>
      </c>
      <c r="Y1283" t="s">
        <v>11</v>
      </c>
      <c r="Z1283" t="s">
        <v>0</v>
      </c>
      <c r="AA1283" s="3"/>
      <c r="AB1283" t="s">
        <v>0</v>
      </c>
      <c r="AC1283" t="s">
        <v>0</v>
      </c>
      <c r="AD1283" t="s">
        <v>0</v>
      </c>
      <c r="AE1283" s="4">
        <v>0</v>
      </c>
    </row>
    <row r="1284" spans="1:31" ht="14.1" customHeight="1" x14ac:dyDescent="0.2">
      <c r="A1284" s="2" t="s">
        <v>0</v>
      </c>
      <c r="B1284" t="s">
        <v>1</v>
      </c>
      <c r="C1284" t="s">
        <v>2069</v>
      </c>
      <c r="D1284" s="3">
        <v>44175</v>
      </c>
      <c r="E1284" s="3">
        <v>44175</v>
      </c>
      <c r="F1284" s="3">
        <v>44180</v>
      </c>
      <c r="G1284" t="s">
        <v>3</v>
      </c>
      <c r="H1284" t="s">
        <v>4</v>
      </c>
      <c r="I1284" s="4">
        <v>2400</v>
      </c>
      <c r="J1284" t="s">
        <v>5</v>
      </c>
      <c r="K1284" t="s">
        <v>4</v>
      </c>
      <c r="L1284" s="4">
        <v>2400</v>
      </c>
      <c r="M1284" s="4">
        <v>28.25</v>
      </c>
      <c r="N1284" s="13" t="str">
        <f>IF(M1284="","",IF(M1284&lt;0,-M1284&amp;"_"&amp;COUNTIF(M$2:M1284,M1284),M1284&amp;"_"&amp;COUNTIF(M$2:M1284,M1284)))</f>
        <v>28.25_10</v>
      </c>
      <c r="O1284" s="14" t="str">
        <f t="shared" si="20"/>
        <v/>
      </c>
      <c r="P1284" t="s">
        <v>2070</v>
      </c>
      <c r="Q1284" t="s">
        <v>2061</v>
      </c>
      <c r="R1284" t="s">
        <v>1517</v>
      </c>
      <c r="S1284" t="s">
        <v>0</v>
      </c>
      <c r="T1284" t="s">
        <v>9</v>
      </c>
      <c r="U1284" t="s">
        <v>139</v>
      </c>
      <c r="V1284" t="s">
        <v>0</v>
      </c>
      <c r="W1284" t="s">
        <v>0</v>
      </c>
      <c r="X1284" t="s">
        <v>0</v>
      </c>
      <c r="Y1284" t="s">
        <v>11</v>
      </c>
      <c r="Z1284" t="s">
        <v>0</v>
      </c>
      <c r="AA1284" s="3"/>
      <c r="AB1284" t="s">
        <v>0</v>
      </c>
      <c r="AC1284" t="s">
        <v>0</v>
      </c>
      <c r="AD1284" t="s">
        <v>0</v>
      </c>
      <c r="AE1284" s="4">
        <v>0</v>
      </c>
    </row>
    <row r="1285" spans="1:31" ht="14.1" customHeight="1" x14ac:dyDescent="0.2">
      <c r="A1285" s="2" t="s">
        <v>0</v>
      </c>
      <c r="B1285" t="s">
        <v>1</v>
      </c>
      <c r="C1285" t="s">
        <v>2069</v>
      </c>
      <c r="D1285" s="3">
        <v>44175</v>
      </c>
      <c r="E1285" s="3">
        <v>44175</v>
      </c>
      <c r="F1285" s="3">
        <v>44180</v>
      </c>
      <c r="G1285" t="s">
        <v>3</v>
      </c>
      <c r="H1285" t="s">
        <v>4</v>
      </c>
      <c r="I1285" s="4">
        <v>2250</v>
      </c>
      <c r="J1285" t="s">
        <v>5</v>
      </c>
      <c r="K1285" t="s">
        <v>4</v>
      </c>
      <c r="L1285" s="4">
        <v>2250</v>
      </c>
      <c r="M1285" s="4">
        <v>26.49</v>
      </c>
      <c r="N1285" s="13" t="str">
        <f>IF(M1285="","",IF(M1285&lt;0,-M1285&amp;"_"&amp;COUNTIF(M$2:M1285,M1285),M1285&amp;"_"&amp;COUNTIF(M$2:M1285,M1285)))</f>
        <v>26.49_3</v>
      </c>
      <c r="O1285" s="14" t="str">
        <f t="shared" si="20"/>
        <v/>
      </c>
      <c r="P1285" t="s">
        <v>2070</v>
      </c>
      <c r="Q1285" t="s">
        <v>2061</v>
      </c>
      <c r="R1285" t="s">
        <v>2076</v>
      </c>
      <c r="S1285" t="s">
        <v>0</v>
      </c>
      <c r="T1285" t="s">
        <v>9</v>
      </c>
      <c r="U1285" t="s">
        <v>139</v>
      </c>
      <c r="V1285" t="s">
        <v>0</v>
      </c>
      <c r="W1285" t="s">
        <v>0</v>
      </c>
      <c r="X1285" t="s">
        <v>0</v>
      </c>
      <c r="Y1285" t="s">
        <v>11</v>
      </c>
      <c r="Z1285" t="s">
        <v>0</v>
      </c>
      <c r="AA1285" s="3"/>
      <c r="AB1285" t="s">
        <v>0</v>
      </c>
      <c r="AC1285" t="s">
        <v>0</v>
      </c>
      <c r="AD1285" t="s">
        <v>0</v>
      </c>
      <c r="AE1285" s="4">
        <v>0</v>
      </c>
    </row>
    <row r="1286" spans="1:31" ht="14.1" customHeight="1" x14ac:dyDescent="0.2">
      <c r="A1286" s="2" t="s">
        <v>0</v>
      </c>
      <c r="B1286" t="s">
        <v>1</v>
      </c>
      <c r="C1286" t="s">
        <v>2069</v>
      </c>
      <c r="D1286" s="3">
        <v>44175</v>
      </c>
      <c r="E1286" s="3">
        <v>44175</v>
      </c>
      <c r="F1286" s="3">
        <v>44180</v>
      </c>
      <c r="G1286" t="s">
        <v>3</v>
      </c>
      <c r="H1286" t="s">
        <v>4</v>
      </c>
      <c r="I1286" s="4">
        <v>640</v>
      </c>
      <c r="J1286" t="s">
        <v>5</v>
      </c>
      <c r="K1286" t="s">
        <v>4</v>
      </c>
      <c r="L1286" s="4">
        <v>640</v>
      </c>
      <c r="M1286" s="4">
        <v>7.53</v>
      </c>
      <c r="N1286" s="13" t="str">
        <f>IF(M1286="","",IF(M1286&lt;0,-M1286&amp;"_"&amp;COUNTIF(M$2:M1286,M1286),M1286&amp;"_"&amp;COUNTIF(M$2:M1286,M1286)))</f>
        <v>7.53_5</v>
      </c>
      <c r="O1286" s="14" t="str">
        <f t="shared" si="20"/>
        <v/>
      </c>
      <c r="P1286" t="s">
        <v>2070</v>
      </c>
      <c r="Q1286" t="s">
        <v>2061</v>
      </c>
      <c r="R1286" t="s">
        <v>1518</v>
      </c>
      <c r="S1286" t="s">
        <v>0</v>
      </c>
      <c r="T1286" t="s">
        <v>9</v>
      </c>
      <c r="U1286" t="s">
        <v>139</v>
      </c>
      <c r="V1286" t="s">
        <v>0</v>
      </c>
      <c r="W1286" t="s">
        <v>0</v>
      </c>
      <c r="X1286" t="s">
        <v>0</v>
      </c>
      <c r="Y1286" t="s">
        <v>11</v>
      </c>
      <c r="Z1286" t="s">
        <v>0</v>
      </c>
      <c r="AA1286" s="3"/>
      <c r="AB1286" t="s">
        <v>0</v>
      </c>
      <c r="AC1286" t="s">
        <v>0</v>
      </c>
      <c r="AD1286" t="s">
        <v>0</v>
      </c>
      <c r="AE1286" s="4">
        <v>0</v>
      </c>
    </row>
    <row r="1287" spans="1:31" ht="14.1" customHeight="1" x14ac:dyDescent="0.2">
      <c r="A1287" s="2" t="s">
        <v>0</v>
      </c>
      <c r="B1287" t="s">
        <v>1</v>
      </c>
      <c r="C1287" t="s">
        <v>2069</v>
      </c>
      <c r="D1287" s="3">
        <v>44175</v>
      </c>
      <c r="E1287" s="3">
        <v>44175</v>
      </c>
      <c r="F1287" s="3">
        <v>44180</v>
      </c>
      <c r="G1287" t="s">
        <v>3</v>
      </c>
      <c r="H1287" t="s">
        <v>4</v>
      </c>
      <c r="I1287" s="4">
        <v>1100</v>
      </c>
      <c r="J1287" t="s">
        <v>5</v>
      </c>
      <c r="K1287" t="s">
        <v>4</v>
      </c>
      <c r="L1287" s="4">
        <v>1100</v>
      </c>
      <c r="M1287" s="4">
        <v>12.95</v>
      </c>
      <c r="N1287" s="13" t="str">
        <f>IF(M1287="","",IF(M1287&lt;0,-M1287&amp;"_"&amp;COUNTIF(M$2:M1287,M1287),M1287&amp;"_"&amp;COUNTIF(M$2:M1287,M1287)))</f>
        <v>12.95_11</v>
      </c>
      <c r="O1287" s="14" t="str">
        <f t="shared" si="20"/>
        <v/>
      </c>
      <c r="P1287" t="s">
        <v>2070</v>
      </c>
      <c r="Q1287" t="s">
        <v>2061</v>
      </c>
      <c r="R1287" t="s">
        <v>1519</v>
      </c>
      <c r="S1287" t="s">
        <v>0</v>
      </c>
      <c r="T1287" t="s">
        <v>9</v>
      </c>
      <c r="U1287" t="s">
        <v>139</v>
      </c>
      <c r="V1287" t="s">
        <v>0</v>
      </c>
      <c r="W1287" t="s">
        <v>0</v>
      </c>
      <c r="X1287" t="s">
        <v>0</v>
      </c>
      <c r="Y1287" t="s">
        <v>11</v>
      </c>
      <c r="Z1287" t="s">
        <v>0</v>
      </c>
      <c r="AA1287" s="3"/>
      <c r="AB1287" t="s">
        <v>0</v>
      </c>
      <c r="AC1287" t="s">
        <v>0</v>
      </c>
      <c r="AD1287" t="s">
        <v>0</v>
      </c>
      <c r="AE1287" s="4">
        <v>0</v>
      </c>
    </row>
    <row r="1288" spans="1:31" ht="14.1" customHeight="1" x14ac:dyDescent="0.2">
      <c r="A1288" s="2" t="s">
        <v>0</v>
      </c>
      <c r="B1288" t="s">
        <v>1</v>
      </c>
      <c r="C1288" t="s">
        <v>2069</v>
      </c>
      <c r="D1288" s="3">
        <v>44175</v>
      </c>
      <c r="E1288" s="3">
        <v>44175</v>
      </c>
      <c r="F1288" s="3">
        <v>44180</v>
      </c>
      <c r="G1288" t="s">
        <v>3</v>
      </c>
      <c r="H1288" t="s">
        <v>4</v>
      </c>
      <c r="I1288" s="4">
        <v>120</v>
      </c>
      <c r="J1288" t="s">
        <v>5</v>
      </c>
      <c r="K1288" t="s">
        <v>4</v>
      </c>
      <c r="L1288" s="4">
        <v>120</v>
      </c>
      <c r="M1288" s="4">
        <v>1.41</v>
      </c>
      <c r="N1288" s="13" t="str">
        <f>IF(M1288="","",IF(M1288&lt;0,-M1288&amp;"_"&amp;COUNTIF(M$2:M1288,M1288),M1288&amp;"_"&amp;COUNTIF(M$2:M1288,M1288)))</f>
        <v>1.41_8</v>
      </c>
      <c r="O1288" s="14" t="str">
        <f t="shared" si="20"/>
        <v/>
      </c>
      <c r="P1288" t="s">
        <v>2070</v>
      </c>
      <c r="Q1288" t="s">
        <v>2061</v>
      </c>
      <c r="R1288" t="s">
        <v>1789</v>
      </c>
      <c r="S1288" t="s">
        <v>0</v>
      </c>
      <c r="T1288" t="s">
        <v>9</v>
      </c>
      <c r="U1288" t="s">
        <v>139</v>
      </c>
      <c r="V1288" t="s">
        <v>0</v>
      </c>
      <c r="W1288" t="s">
        <v>0</v>
      </c>
      <c r="X1288" t="s">
        <v>0</v>
      </c>
      <c r="Y1288" t="s">
        <v>11</v>
      </c>
      <c r="Z1288" t="s">
        <v>0</v>
      </c>
      <c r="AA1288" s="3"/>
      <c r="AB1288" t="s">
        <v>0</v>
      </c>
      <c r="AC1288" t="s">
        <v>0</v>
      </c>
      <c r="AD1288" t="s">
        <v>0</v>
      </c>
      <c r="AE1288" s="4">
        <v>0</v>
      </c>
    </row>
    <row r="1289" spans="1:31" ht="14.1" customHeight="1" x14ac:dyDescent="0.2">
      <c r="A1289" s="2" t="s">
        <v>0</v>
      </c>
      <c r="B1289" t="s">
        <v>1</v>
      </c>
      <c r="C1289" t="s">
        <v>2069</v>
      </c>
      <c r="D1289" s="3">
        <v>44175</v>
      </c>
      <c r="E1289" s="3">
        <v>44175</v>
      </c>
      <c r="F1289" s="3">
        <v>44180</v>
      </c>
      <c r="G1289" t="s">
        <v>3</v>
      </c>
      <c r="H1289" t="s">
        <v>4</v>
      </c>
      <c r="I1289" s="4">
        <v>3400</v>
      </c>
      <c r="J1289" t="s">
        <v>5</v>
      </c>
      <c r="K1289" t="s">
        <v>4</v>
      </c>
      <c r="L1289" s="4">
        <v>3400</v>
      </c>
      <c r="M1289" s="4">
        <v>40.020000000000003</v>
      </c>
      <c r="N1289" s="13" t="str">
        <f>IF(M1289="","",IF(M1289&lt;0,-M1289&amp;"_"&amp;COUNTIF(M$2:M1289,M1289),M1289&amp;"_"&amp;COUNTIF(M$2:M1289,M1289)))</f>
        <v>40.02_7</v>
      </c>
      <c r="O1289" s="14" t="str">
        <f t="shared" si="20"/>
        <v/>
      </c>
      <c r="P1289" t="s">
        <v>2070</v>
      </c>
      <c r="Q1289" t="s">
        <v>2061</v>
      </c>
      <c r="R1289" t="s">
        <v>1521</v>
      </c>
      <c r="S1289" t="s">
        <v>0</v>
      </c>
      <c r="T1289" t="s">
        <v>9</v>
      </c>
      <c r="U1289" t="s">
        <v>139</v>
      </c>
      <c r="V1289" t="s">
        <v>0</v>
      </c>
      <c r="W1289" t="s">
        <v>0</v>
      </c>
      <c r="X1289" t="s">
        <v>0</v>
      </c>
      <c r="Y1289" t="s">
        <v>11</v>
      </c>
      <c r="Z1289" t="s">
        <v>0</v>
      </c>
      <c r="AA1289" s="3"/>
      <c r="AB1289" t="s">
        <v>0</v>
      </c>
      <c r="AC1289" t="s">
        <v>0</v>
      </c>
      <c r="AD1289" t="s">
        <v>0</v>
      </c>
      <c r="AE1289" s="4">
        <v>0</v>
      </c>
    </row>
    <row r="1290" spans="1:31" ht="14.1" customHeight="1" x14ac:dyDescent="0.2">
      <c r="A1290" s="2" t="s">
        <v>0</v>
      </c>
      <c r="B1290" t="s">
        <v>1</v>
      </c>
      <c r="C1290" t="s">
        <v>2069</v>
      </c>
      <c r="D1290" s="3">
        <v>44175</v>
      </c>
      <c r="E1290" s="3">
        <v>44175</v>
      </c>
      <c r="F1290" s="3">
        <v>44180</v>
      </c>
      <c r="G1290" t="s">
        <v>3</v>
      </c>
      <c r="H1290" t="s">
        <v>4</v>
      </c>
      <c r="I1290" s="4">
        <v>980</v>
      </c>
      <c r="J1290" t="s">
        <v>5</v>
      </c>
      <c r="K1290" t="s">
        <v>4</v>
      </c>
      <c r="L1290" s="4">
        <v>980</v>
      </c>
      <c r="M1290" s="4">
        <v>11.54</v>
      </c>
      <c r="N1290" s="13" t="str">
        <f>IF(M1290="","",IF(M1290&lt;0,-M1290&amp;"_"&amp;COUNTIF(M$2:M1290,M1290),M1290&amp;"_"&amp;COUNTIF(M$2:M1290,M1290)))</f>
        <v>11.54_6</v>
      </c>
      <c r="O1290" s="14" t="str">
        <f t="shared" si="20"/>
        <v/>
      </c>
      <c r="P1290" t="s">
        <v>2070</v>
      </c>
      <c r="Q1290" t="s">
        <v>2061</v>
      </c>
      <c r="R1290" t="s">
        <v>1522</v>
      </c>
      <c r="S1290" t="s">
        <v>0</v>
      </c>
      <c r="T1290" t="s">
        <v>9</v>
      </c>
      <c r="U1290" t="s">
        <v>139</v>
      </c>
      <c r="V1290" t="s">
        <v>0</v>
      </c>
      <c r="W1290" t="s">
        <v>0</v>
      </c>
      <c r="X1290" t="s">
        <v>0</v>
      </c>
      <c r="Y1290" t="s">
        <v>11</v>
      </c>
      <c r="Z1290" t="s">
        <v>0</v>
      </c>
      <c r="AA1290" s="3"/>
      <c r="AB1290" t="s">
        <v>0</v>
      </c>
      <c r="AC1290" t="s">
        <v>0</v>
      </c>
      <c r="AD1290" t="s">
        <v>0</v>
      </c>
      <c r="AE1290" s="4">
        <v>0</v>
      </c>
    </row>
    <row r="1291" spans="1:31" ht="14.1" customHeight="1" x14ac:dyDescent="0.2">
      <c r="A1291" s="2" t="s">
        <v>0</v>
      </c>
      <c r="B1291" t="s">
        <v>1</v>
      </c>
      <c r="C1291" t="s">
        <v>2069</v>
      </c>
      <c r="D1291" s="3">
        <v>44175</v>
      </c>
      <c r="E1291" s="3">
        <v>44175</v>
      </c>
      <c r="F1291" s="3">
        <v>44180</v>
      </c>
      <c r="G1291" t="s">
        <v>3</v>
      </c>
      <c r="H1291" t="s">
        <v>4</v>
      </c>
      <c r="I1291" s="4">
        <v>300</v>
      </c>
      <c r="J1291" t="s">
        <v>5</v>
      </c>
      <c r="K1291" t="s">
        <v>4</v>
      </c>
      <c r="L1291" s="4">
        <v>300</v>
      </c>
      <c r="M1291" s="4">
        <v>3.53</v>
      </c>
      <c r="N1291" s="13" t="str">
        <f>IF(M1291="","",IF(M1291&lt;0,-M1291&amp;"_"&amp;COUNTIF(M$2:M1291,M1291),M1291&amp;"_"&amp;COUNTIF(M$2:M1291,M1291)))</f>
        <v>3.53_14</v>
      </c>
      <c r="O1291" s="14" t="str">
        <f t="shared" si="20"/>
        <v/>
      </c>
      <c r="P1291" t="s">
        <v>2070</v>
      </c>
      <c r="Q1291" t="s">
        <v>2061</v>
      </c>
      <c r="R1291" t="s">
        <v>1524</v>
      </c>
      <c r="S1291" t="s">
        <v>0</v>
      </c>
      <c r="T1291" t="s">
        <v>9</v>
      </c>
      <c r="U1291" t="s">
        <v>139</v>
      </c>
      <c r="V1291" t="s">
        <v>0</v>
      </c>
      <c r="W1291" t="s">
        <v>0</v>
      </c>
      <c r="X1291" t="s">
        <v>0</v>
      </c>
      <c r="Y1291" t="s">
        <v>11</v>
      </c>
      <c r="Z1291" t="s">
        <v>0</v>
      </c>
      <c r="AA1291" s="3"/>
      <c r="AB1291" t="s">
        <v>0</v>
      </c>
      <c r="AC1291" t="s">
        <v>0</v>
      </c>
      <c r="AD1291" t="s">
        <v>0</v>
      </c>
      <c r="AE1291" s="4">
        <v>0</v>
      </c>
    </row>
    <row r="1292" spans="1:31" ht="14.1" customHeight="1" x14ac:dyDescent="0.2">
      <c r="A1292" s="2" t="s">
        <v>0</v>
      </c>
      <c r="B1292" t="s">
        <v>1</v>
      </c>
      <c r="C1292" t="s">
        <v>2069</v>
      </c>
      <c r="D1292" s="3">
        <v>44175</v>
      </c>
      <c r="E1292" s="3">
        <v>44175</v>
      </c>
      <c r="F1292" s="3">
        <v>44180</v>
      </c>
      <c r="G1292" t="s">
        <v>3</v>
      </c>
      <c r="H1292" t="s">
        <v>4</v>
      </c>
      <c r="I1292" s="4">
        <v>900</v>
      </c>
      <c r="J1292" t="s">
        <v>5</v>
      </c>
      <c r="K1292" t="s">
        <v>4</v>
      </c>
      <c r="L1292" s="4">
        <v>900</v>
      </c>
      <c r="M1292" s="4">
        <v>10.59</v>
      </c>
      <c r="N1292" s="13" t="str">
        <f>IF(M1292="","",IF(M1292&lt;0,-M1292&amp;"_"&amp;COUNTIF(M$2:M1292,M1292),M1292&amp;"_"&amp;COUNTIF(M$2:M1292,M1292)))</f>
        <v>10.59_21</v>
      </c>
      <c r="O1292" s="14" t="str">
        <f t="shared" si="20"/>
        <v/>
      </c>
      <c r="P1292" t="s">
        <v>2070</v>
      </c>
      <c r="Q1292" t="s">
        <v>2061</v>
      </c>
      <c r="R1292" t="s">
        <v>1525</v>
      </c>
      <c r="S1292" t="s">
        <v>0</v>
      </c>
      <c r="T1292" t="s">
        <v>9</v>
      </c>
      <c r="U1292" t="s">
        <v>139</v>
      </c>
      <c r="V1292" t="s">
        <v>0</v>
      </c>
      <c r="W1292" t="s">
        <v>0</v>
      </c>
      <c r="X1292" t="s">
        <v>0</v>
      </c>
      <c r="Y1292" t="s">
        <v>11</v>
      </c>
      <c r="Z1292" t="s">
        <v>0</v>
      </c>
      <c r="AA1292" s="3"/>
      <c r="AB1292" t="s">
        <v>0</v>
      </c>
      <c r="AC1292" t="s">
        <v>0</v>
      </c>
      <c r="AD1292" t="s">
        <v>0</v>
      </c>
      <c r="AE1292" s="4">
        <v>0</v>
      </c>
    </row>
    <row r="1293" spans="1:31" ht="14.1" customHeight="1" x14ac:dyDescent="0.2">
      <c r="A1293" s="2" t="s">
        <v>0</v>
      </c>
      <c r="B1293" t="s">
        <v>1</v>
      </c>
      <c r="C1293" t="s">
        <v>2069</v>
      </c>
      <c r="D1293" s="3">
        <v>44175</v>
      </c>
      <c r="E1293" s="3">
        <v>44175</v>
      </c>
      <c r="F1293" s="3">
        <v>44180</v>
      </c>
      <c r="G1293" t="s">
        <v>3</v>
      </c>
      <c r="H1293" t="s">
        <v>4</v>
      </c>
      <c r="I1293" s="4">
        <v>350</v>
      </c>
      <c r="J1293" t="s">
        <v>5</v>
      </c>
      <c r="K1293" t="s">
        <v>4</v>
      </c>
      <c r="L1293" s="4">
        <v>350</v>
      </c>
      <c r="M1293" s="4">
        <v>4.12</v>
      </c>
      <c r="N1293" s="13" t="str">
        <f>IF(M1293="","",IF(M1293&lt;0,-M1293&amp;"_"&amp;COUNTIF(M$2:M1293,M1293),M1293&amp;"_"&amp;COUNTIF(M$2:M1293,M1293)))</f>
        <v>4.12_8</v>
      </c>
      <c r="O1293" s="14" t="str">
        <f t="shared" si="20"/>
        <v/>
      </c>
      <c r="P1293" t="s">
        <v>2070</v>
      </c>
      <c r="Q1293" t="s">
        <v>2061</v>
      </c>
      <c r="R1293" t="s">
        <v>1527</v>
      </c>
      <c r="S1293" t="s">
        <v>0</v>
      </c>
      <c r="T1293" t="s">
        <v>9</v>
      </c>
      <c r="U1293" t="s">
        <v>139</v>
      </c>
      <c r="V1293" t="s">
        <v>0</v>
      </c>
      <c r="W1293" t="s">
        <v>0</v>
      </c>
      <c r="X1293" t="s">
        <v>0</v>
      </c>
      <c r="Y1293" t="s">
        <v>11</v>
      </c>
      <c r="Z1293" t="s">
        <v>0</v>
      </c>
      <c r="AA1293" s="3"/>
      <c r="AB1293" t="s">
        <v>0</v>
      </c>
      <c r="AC1293" t="s">
        <v>0</v>
      </c>
      <c r="AD1293" t="s">
        <v>0</v>
      </c>
      <c r="AE1293" s="4">
        <v>0</v>
      </c>
    </row>
    <row r="1294" spans="1:31" ht="14.1" customHeight="1" x14ac:dyDescent="0.2">
      <c r="A1294" s="2" t="s">
        <v>0</v>
      </c>
      <c r="B1294" t="s">
        <v>1</v>
      </c>
      <c r="C1294" t="s">
        <v>2069</v>
      </c>
      <c r="D1294" s="3">
        <v>44175</v>
      </c>
      <c r="E1294" s="3">
        <v>44175</v>
      </c>
      <c r="F1294" s="3">
        <v>44180</v>
      </c>
      <c r="G1294" t="s">
        <v>3</v>
      </c>
      <c r="H1294" t="s">
        <v>4</v>
      </c>
      <c r="I1294" s="4">
        <v>1700</v>
      </c>
      <c r="J1294" t="s">
        <v>5</v>
      </c>
      <c r="K1294" t="s">
        <v>4</v>
      </c>
      <c r="L1294" s="4">
        <v>1700</v>
      </c>
      <c r="M1294" s="4">
        <v>20.010000000000002</v>
      </c>
      <c r="N1294" s="13" t="str">
        <f>IF(M1294="","",IF(M1294&lt;0,-M1294&amp;"_"&amp;COUNTIF(M$2:M1294,M1294),M1294&amp;"_"&amp;COUNTIF(M$2:M1294,M1294)))</f>
        <v>20.01_6</v>
      </c>
      <c r="O1294" s="14" t="str">
        <f t="shared" si="20"/>
        <v/>
      </c>
      <c r="P1294" t="s">
        <v>2070</v>
      </c>
      <c r="Q1294" t="s">
        <v>2061</v>
      </c>
      <c r="R1294" t="s">
        <v>1528</v>
      </c>
      <c r="S1294" t="s">
        <v>0</v>
      </c>
      <c r="T1294" t="s">
        <v>9</v>
      </c>
      <c r="U1294" t="s">
        <v>139</v>
      </c>
      <c r="V1294" t="s">
        <v>0</v>
      </c>
      <c r="W1294" t="s">
        <v>0</v>
      </c>
      <c r="X1294" t="s">
        <v>0</v>
      </c>
      <c r="Y1294" t="s">
        <v>11</v>
      </c>
      <c r="Z1294" t="s">
        <v>0</v>
      </c>
      <c r="AA1294" s="3"/>
      <c r="AB1294" t="s">
        <v>0</v>
      </c>
      <c r="AC1294" t="s">
        <v>0</v>
      </c>
      <c r="AD1294" t="s">
        <v>0</v>
      </c>
      <c r="AE1294" s="4">
        <v>0</v>
      </c>
    </row>
    <row r="1295" spans="1:31" ht="14.1" customHeight="1" x14ac:dyDescent="0.2">
      <c r="A1295" s="2" t="s">
        <v>0</v>
      </c>
      <c r="B1295" t="s">
        <v>1</v>
      </c>
      <c r="C1295" t="s">
        <v>2069</v>
      </c>
      <c r="D1295" s="3">
        <v>44175</v>
      </c>
      <c r="E1295" s="3">
        <v>44175</v>
      </c>
      <c r="F1295" s="3">
        <v>44180</v>
      </c>
      <c r="G1295" t="s">
        <v>3</v>
      </c>
      <c r="H1295" t="s">
        <v>4</v>
      </c>
      <c r="I1295" s="4">
        <v>3000</v>
      </c>
      <c r="J1295" t="s">
        <v>5</v>
      </c>
      <c r="K1295" t="s">
        <v>4</v>
      </c>
      <c r="L1295" s="4">
        <v>3000</v>
      </c>
      <c r="M1295" s="4">
        <v>35.31</v>
      </c>
      <c r="N1295" s="13" t="str">
        <f>IF(M1295="","",IF(M1295&lt;0,-M1295&amp;"_"&amp;COUNTIF(M$2:M1295,M1295),M1295&amp;"_"&amp;COUNTIF(M$2:M1295,M1295)))</f>
        <v>35.31_5</v>
      </c>
      <c r="O1295" s="14" t="str">
        <f t="shared" si="20"/>
        <v/>
      </c>
      <c r="P1295" t="s">
        <v>2070</v>
      </c>
      <c r="Q1295" t="s">
        <v>2061</v>
      </c>
      <c r="R1295" t="s">
        <v>2077</v>
      </c>
      <c r="S1295" t="s">
        <v>0</v>
      </c>
      <c r="T1295" t="s">
        <v>9</v>
      </c>
      <c r="U1295" t="s">
        <v>139</v>
      </c>
      <c r="V1295" t="s">
        <v>0</v>
      </c>
      <c r="W1295" t="s">
        <v>0</v>
      </c>
      <c r="X1295" t="s">
        <v>0</v>
      </c>
      <c r="Y1295" t="s">
        <v>11</v>
      </c>
      <c r="Z1295" t="s">
        <v>0</v>
      </c>
      <c r="AA1295" s="3"/>
      <c r="AB1295" t="s">
        <v>0</v>
      </c>
      <c r="AC1295" t="s">
        <v>0</v>
      </c>
      <c r="AD1295" t="s">
        <v>0</v>
      </c>
      <c r="AE1295" s="4">
        <v>0</v>
      </c>
    </row>
    <row r="1296" spans="1:31" ht="14.1" customHeight="1" x14ac:dyDescent="0.2">
      <c r="A1296" s="2" t="s">
        <v>0</v>
      </c>
      <c r="B1296" t="s">
        <v>1</v>
      </c>
      <c r="C1296" t="s">
        <v>2069</v>
      </c>
      <c r="D1296" s="3">
        <v>44175</v>
      </c>
      <c r="E1296" s="3">
        <v>44175</v>
      </c>
      <c r="F1296" s="3">
        <v>44180</v>
      </c>
      <c r="G1296" t="s">
        <v>3</v>
      </c>
      <c r="H1296" t="s">
        <v>4</v>
      </c>
      <c r="I1296" s="4">
        <v>800</v>
      </c>
      <c r="J1296" t="s">
        <v>5</v>
      </c>
      <c r="K1296" t="s">
        <v>4</v>
      </c>
      <c r="L1296" s="4">
        <v>800</v>
      </c>
      <c r="M1296" s="4">
        <v>9.42</v>
      </c>
      <c r="N1296" s="13" t="str">
        <f>IF(M1296="","",IF(M1296&lt;0,-M1296&amp;"_"&amp;COUNTIF(M$2:M1296,M1296),M1296&amp;"_"&amp;COUNTIF(M$2:M1296,M1296)))</f>
        <v>9.42_18</v>
      </c>
      <c r="O1296" s="14" t="str">
        <f t="shared" si="20"/>
        <v/>
      </c>
      <c r="P1296" t="s">
        <v>2070</v>
      </c>
      <c r="Q1296" t="s">
        <v>2061</v>
      </c>
      <c r="R1296" t="s">
        <v>1529</v>
      </c>
      <c r="S1296" t="s">
        <v>0</v>
      </c>
      <c r="T1296" t="s">
        <v>9</v>
      </c>
      <c r="U1296" t="s">
        <v>139</v>
      </c>
      <c r="V1296" t="s">
        <v>0</v>
      </c>
      <c r="W1296" t="s">
        <v>0</v>
      </c>
      <c r="X1296" t="s">
        <v>0</v>
      </c>
      <c r="Y1296" t="s">
        <v>11</v>
      </c>
      <c r="Z1296" t="s">
        <v>0</v>
      </c>
      <c r="AA1296" s="3"/>
      <c r="AB1296" t="s">
        <v>0</v>
      </c>
      <c r="AC1296" t="s">
        <v>0</v>
      </c>
      <c r="AD1296" t="s">
        <v>0</v>
      </c>
      <c r="AE1296" s="4">
        <v>0</v>
      </c>
    </row>
    <row r="1297" spans="1:31" ht="14.1" customHeight="1" x14ac:dyDescent="0.2">
      <c r="A1297" s="2" t="s">
        <v>0</v>
      </c>
      <c r="B1297" t="s">
        <v>1</v>
      </c>
      <c r="C1297" t="s">
        <v>2069</v>
      </c>
      <c r="D1297" s="3">
        <v>44175</v>
      </c>
      <c r="E1297" s="3">
        <v>44175</v>
      </c>
      <c r="F1297" s="3">
        <v>44180</v>
      </c>
      <c r="G1297" t="s">
        <v>3</v>
      </c>
      <c r="H1297" t="s">
        <v>4</v>
      </c>
      <c r="I1297" s="4">
        <v>300</v>
      </c>
      <c r="J1297" t="s">
        <v>5</v>
      </c>
      <c r="K1297" t="s">
        <v>4</v>
      </c>
      <c r="L1297" s="4">
        <v>300</v>
      </c>
      <c r="M1297" s="4">
        <v>3.53</v>
      </c>
      <c r="N1297" s="13" t="str">
        <f>IF(M1297="","",IF(M1297&lt;0,-M1297&amp;"_"&amp;COUNTIF(M$2:M1297,M1297),M1297&amp;"_"&amp;COUNTIF(M$2:M1297,M1297)))</f>
        <v>3.53_15</v>
      </c>
      <c r="O1297" s="14" t="str">
        <f t="shared" si="20"/>
        <v/>
      </c>
      <c r="P1297" t="s">
        <v>2070</v>
      </c>
      <c r="Q1297" t="s">
        <v>2061</v>
      </c>
      <c r="R1297" t="s">
        <v>1530</v>
      </c>
      <c r="S1297" t="s">
        <v>0</v>
      </c>
      <c r="T1297" t="s">
        <v>9</v>
      </c>
      <c r="U1297" t="s">
        <v>139</v>
      </c>
      <c r="V1297" t="s">
        <v>0</v>
      </c>
      <c r="W1297" t="s">
        <v>0</v>
      </c>
      <c r="X1297" t="s">
        <v>0</v>
      </c>
      <c r="Y1297" t="s">
        <v>11</v>
      </c>
      <c r="Z1297" t="s">
        <v>0</v>
      </c>
      <c r="AA1297" s="3"/>
      <c r="AB1297" t="s">
        <v>0</v>
      </c>
      <c r="AC1297" t="s">
        <v>0</v>
      </c>
      <c r="AD1297" t="s">
        <v>0</v>
      </c>
      <c r="AE1297" s="4">
        <v>0</v>
      </c>
    </row>
    <row r="1298" spans="1:31" ht="14.1" customHeight="1" x14ac:dyDescent="0.2">
      <c r="A1298" s="2" t="s">
        <v>0</v>
      </c>
      <c r="B1298" t="s">
        <v>1</v>
      </c>
      <c r="C1298" t="s">
        <v>2069</v>
      </c>
      <c r="D1298" s="3">
        <v>44175</v>
      </c>
      <c r="E1298" s="3">
        <v>44175</v>
      </c>
      <c r="F1298" s="3">
        <v>44180</v>
      </c>
      <c r="G1298" t="s">
        <v>3</v>
      </c>
      <c r="H1298" t="s">
        <v>4</v>
      </c>
      <c r="I1298" s="4">
        <v>600</v>
      </c>
      <c r="J1298" t="s">
        <v>5</v>
      </c>
      <c r="K1298" t="s">
        <v>4</v>
      </c>
      <c r="L1298" s="4">
        <v>600</v>
      </c>
      <c r="M1298" s="4">
        <v>7.06</v>
      </c>
      <c r="N1298" s="13" t="str">
        <f>IF(M1298="","",IF(M1298&lt;0,-M1298&amp;"_"&amp;COUNTIF(M$2:M1298,M1298),M1298&amp;"_"&amp;COUNTIF(M$2:M1298,M1298)))</f>
        <v>7.06_23</v>
      </c>
      <c r="O1298" s="14" t="str">
        <f t="shared" si="20"/>
        <v/>
      </c>
      <c r="P1298" t="s">
        <v>2070</v>
      </c>
      <c r="Q1298" t="s">
        <v>2061</v>
      </c>
      <c r="R1298" t="s">
        <v>1531</v>
      </c>
      <c r="S1298" t="s">
        <v>0</v>
      </c>
      <c r="T1298" t="s">
        <v>9</v>
      </c>
      <c r="U1298" t="s">
        <v>139</v>
      </c>
      <c r="V1298" t="s">
        <v>0</v>
      </c>
      <c r="W1298" t="s">
        <v>0</v>
      </c>
      <c r="X1298" t="s">
        <v>0</v>
      </c>
      <c r="Y1298" t="s">
        <v>11</v>
      </c>
      <c r="Z1298" t="s">
        <v>0</v>
      </c>
      <c r="AA1298" s="3"/>
      <c r="AB1298" t="s">
        <v>0</v>
      </c>
      <c r="AC1298" t="s">
        <v>0</v>
      </c>
      <c r="AD1298" t="s">
        <v>0</v>
      </c>
      <c r="AE1298" s="4">
        <v>0</v>
      </c>
    </row>
    <row r="1299" spans="1:31" ht="14.1" customHeight="1" x14ac:dyDescent="0.2">
      <c r="A1299" s="2" t="s">
        <v>0</v>
      </c>
      <c r="B1299" t="s">
        <v>1</v>
      </c>
      <c r="C1299" t="s">
        <v>2069</v>
      </c>
      <c r="D1299" s="3">
        <v>44175</v>
      </c>
      <c r="E1299" s="3">
        <v>44175</v>
      </c>
      <c r="F1299" s="3">
        <v>44180</v>
      </c>
      <c r="G1299" t="s">
        <v>3</v>
      </c>
      <c r="H1299" t="s">
        <v>4</v>
      </c>
      <c r="I1299" s="4">
        <v>200</v>
      </c>
      <c r="J1299" t="s">
        <v>5</v>
      </c>
      <c r="K1299" t="s">
        <v>4</v>
      </c>
      <c r="L1299" s="4">
        <v>200</v>
      </c>
      <c r="M1299" s="4">
        <v>2.35</v>
      </c>
      <c r="N1299" s="13" t="str">
        <f>IF(M1299="","",IF(M1299&lt;0,-M1299&amp;"_"&amp;COUNTIF(M$2:M1299,M1299),M1299&amp;"_"&amp;COUNTIF(M$2:M1299,M1299)))</f>
        <v>2.35_15</v>
      </c>
      <c r="O1299" s="14" t="str">
        <f t="shared" si="20"/>
        <v/>
      </c>
      <c r="P1299" t="s">
        <v>2070</v>
      </c>
      <c r="Q1299" t="s">
        <v>2061</v>
      </c>
      <c r="R1299" t="s">
        <v>1532</v>
      </c>
      <c r="S1299" t="s">
        <v>0</v>
      </c>
      <c r="T1299" t="s">
        <v>9</v>
      </c>
      <c r="U1299" t="s">
        <v>139</v>
      </c>
      <c r="V1299" t="s">
        <v>0</v>
      </c>
      <c r="W1299" t="s">
        <v>0</v>
      </c>
      <c r="X1299" t="s">
        <v>0</v>
      </c>
      <c r="Y1299" t="s">
        <v>11</v>
      </c>
      <c r="Z1299" t="s">
        <v>0</v>
      </c>
      <c r="AA1299" s="3"/>
      <c r="AB1299" t="s">
        <v>0</v>
      </c>
      <c r="AC1299" t="s">
        <v>0</v>
      </c>
      <c r="AD1299" t="s">
        <v>0</v>
      </c>
      <c r="AE1299" s="4">
        <v>0</v>
      </c>
    </row>
    <row r="1300" spans="1:31" ht="14.1" customHeight="1" x14ac:dyDescent="0.2">
      <c r="A1300" s="2" t="s">
        <v>0</v>
      </c>
      <c r="B1300" t="s">
        <v>1</v>
      </c>
      <c r="C1300" t="s">
        <v>2069</v>
      </c>
      <c r="D1300" s="3">
        <v>44175</v>
      </c>
      <c r="E1300" s="3">
        <v>44175</v>
      </c>
      <c r="F1300" s="3">
        <v>44180</v>
      </c>
      <c r="G1300" t="s">
        <v>3</v>
      </c>
      <c r="H1300" t="s">
        <v>4</v>
      </c>
      <c r="I1300" s="4">
        <v>120</v>
      </c>
      <c r="J1300" t="s">
        <v>5</v>
      </c>
      <c r="K1300" t="s">
        <v>4</v>
      </c>
      <c r="L1300" s="4">
        <v>120</v>
      </c>
      <c r="M1300" s="4">
        <v>1.41</v>
      </c>
      <c r="N1300" s="13" t="str">
        <f>IF(M1300="","",IF(M1300&lt;0,-M1300&amp;"_"&amp;COUNTIF(M$2:M1300,M1300),M1300&amp;"_"&amp;COUNTIF(M$2:M1300,M1300)))</f>
        <v>1.41_9</v>
      </c>
      <c r="O1300" s="14" t="str">
        <f t="shared" si="20"/>
        <v/>
      </c>
      <c r="P1300" t="s">
        <v>2070</v>
      </c>
      <c r="Q1300" t="s">
        <v>2061</v>
      </c>
      <c r="R1300" t="s">
        <v>1537</v>
      </c>
      <c r="S1300" t="s">
        <v>0</v>
      </c>
      <c r="T1300" t="s">
        <v>9</v>
      </c>
      <c r="U1300" t="s">
        <v>139</v>
      </c>
      <c r="V1300" t="s">
        <v>0</v>
      </c>
      <c r="W1300" t="s">
        <v>0</v>
      </c>
      <c r="X1300" t="s">
        <v>0</v>
      </c>
      <c r="Y1300" t="s">
        <v>11</v>
      </c>
      <c r="Z1300" t="s">
        <v>0</v>
      </c>
      <c r="AA1300" s="3"/>
      <c r="AB1300" t="s">
        <v>0</v>
      </c>
      <c r="AC1300" t="s">
        <v>0</v>
      </c>
      <c r="AD1300" t="s">
        <v>0</v>
      </c>
      <c r="AE1300" s="4">
        <v>0</v>
      </c>
    </row>
    <row r="1301" spans="1:31" ht="14.1" customHeight="1" x14ac:dyDescent="0.2">
      <c r="A1301" s="2" t="s">
        <v>0</v>
      </c>
      <c r="B1301" t="s">
        <v>1</v>
      </c>
      <c r="C1301" t="s">
        <v>2069</v>
      </c>
      <c r="D1301" s="3">
        <v>44175</v>
      </c>
      <c r="E1301" s="3">
        <v>44175</v>
      </c>
      <c r="F1301" s="3">
        <v>44180</v>
      </c>
      <c r="G1301" t="s">
        <v>3</v>
      </c>
      <c r="H1301" t="s">
        <v>4</v>
      </c>
      <c r="I1301" s="4">
        <v>450</v>
      </c>
      <c r="J1301" t="s">
        <v>5</v>
      </c>
      <c r="K1301" t="s">
        <v>4</v>
      </c>
      <c r="L1301" s="4">
        <v>450</v>
      </c>
      <c r="M1301" s="4">
        <v>5.3</v>
      </c>
      <c r="N1301" s="13" t="str">
        <f>IF(M1301="","",IF(M1301&lt;0,-M1301&amp;"_"&amp;COUNTIF(M$2:M1301,M1301),M1301&amp;"_"&amp;COUNTIF(M$2:M1301,M1301)))</f>
        <v>5.3_13</v>
      </c>
      <c r="O1301" s="14" t="str">
        <f t="shared" si="20"/>
        <v/>
      </c>
      <c r="P1301" t="s">
        <v>2070</v>
      </c>
      <c r="Q1301" t="s">
        <v>2061</v>
      </c>
      <c r="R1301" t="s">
        <v>1538</v>
      </c>
      <c r="S1301" t="s">
        <v>0</v>
      </c>
      <c r="T1301" t="s">
        <v>9</v>
      </c>
      <c r="U1301" t="s">
        <v>139</v>
      </c>
      <c r="V1301" t="s">
        <v>0</v>
      </c>
      <c r="W1301" t="s">
        <v>0</v>
      </c>
      <c r="X1301" t="s">
        <v>0</v>
      </c>
      <c r="Y1301" t="s">
        <v>11</v>
      </c>
      <c r="Z1301" t="s">
        <v>0</v>
      </c>
      <c r="AA1301" s="3"/>
      <c r="AB1301" t="s">
        <v>0</v>
      </c>
      <c r="AC1301" t="s">
        <v>0</v>
      </c>
      <c r="AD1301" t="s">
        <v>0</v>
      </c>
      <c r="AE1301" s="4">
        <v>0</v>
      </c>
    </row>
    <row r="1302" spans="1:31" ht="14.1" customHeight="1" x14ac:dyDescent="0.2">
      <c r="A1302" s="2" t="s">
        <v>0</v>
      </c>
      <c r="B1302" t="s">
        <v>1</v>
      </c>
      <c r="C1302" t="s">
        <v>2069</v>
      </c>
      <c r="D1302" s="3">
        <v>44175</v>
      </c>
      <c r="E1302" s="3">
        <v>44175</v>
      </c>
      <c r="F1302" s="3">
        <v>44180</v>
      </c>
      <c r="G1302" t="s">
        <v>3</v>
      </c>
      <c r="H1302" t="s">
        <v>4</v>
      </c>
      <c r="I1302" s="4">
        <v>800</v>
      </c>
      <c r="J1302" t="s">
        <v>5</v>
      </c>
      <c r="K1302" t="s">
        <v>4</v>
      </c>
      <c r="L1302" s="4">
        <v>800</v>
      </c>
      <c r="M1302" s="4">
        <v>9.42</v>
      </c>
      <c r="N1302" s="13" t="str">
        <f>IF(M1302="","",IF(M1302&lt;0,-M1302&amp;"_"&amp;COUNTIF(M$2:M1302,M1302),M1302&amp;"_"&amp;COUNTIF(M$2:M1302,M1302)))</f>
        <v>9.42_19</v>
      </c>
      <c r="O1302" s="14" t="str">
        <f t="shared" si="20"/>
        <v/>
      </c>
      <c r="P1302" t="s">
        <v>2070</v>
      </c>
      <c r="Q1302" t="s">
        <v>2061</v>
      </c>
      <c r="R1302" t="s">
        <v>1539</v>
      </c>
      <c r="S1302" t="s">
        <v>0</v>
      </c>
      <c r="T1302" t="s">
        <v>9</v>
      </c>
      <c r="U1302" t="s">
        <v>139</v>
      </c>
      <c r="V1302" t="s">
        <v>0</v>
      </c>
      <c r="W1302" t="s">
        <v>0</v>
      </c>
      <c r="X1302" t="s">
        <v>0</v>
      </c>
      <c r="Y1302" t="s">
        <v>11</v>
      </c>
      <c r="Z1302" t="s">
        <v>0</v>
      </c>
      <c r="AA1302" s="3"/>
      <c r="AB1302" t="s">
        <v>0</v>
      </c>
      <c r="AC1302" t="s">
        <v>0</v>
      </c>
      <c r="AD1302" t="s">
        <v>0</v>
      </c>
      <c r="AE1302" s="4">
        <v>0</v>
      </c>
    </row>
    <row r="1303" spans="1:31" ht="14.1" customHeight="1" x14ac:dyDescent="0.2">
      <c r="A1303" s="2" t="s">
        <v>0</v>
      </c>
      <c r="B1303" t="s">
        <v>1</v>
      </c>
      <c r="C1303" t="s">
        <v>2069</v>
      </c>
      <c r="D1303" s="3">
        <v>44175</v>
      </c>
      <c r="E1303" s="3">
        <v>44175</v>
      </c>
      <c r="F1303" s="3">
        <v>44180</v>
      </c>
      <c r="G1303" t="s">
        <v>3</v>
      </c>
      <c r="H1303" t="s">
        <v>4</v>
      </c>
      <c r="I1303" s="4">
        <v>1100</v>
      </c>
      <c r="J1303" t="s">
        <v>5</v>
      </c>
      <c r="K1303" t="s">
        <v>4</v>
      </c>
      <c r="L1303" s="4">
        <v>1100</v>
      </c>
      <c r="M1303" s="4">
        <v>12.95</v>
      </c>
      <c r="N1303" s="13" t="str">
        <f>IF(M1303="","",IF(M1303&lt;0,-M1303&amp;"_"&amp;COUNTIF(M$2:M1303,M1303),M1303&amp;"_"&amp;COUNTIF(M$2:M1303,M1303)))</f>
        <v>12.95_12</v>
      </c>
      <c r="O1303" s="14" t="str">
        <f t="shared" si="20"/>
        <v/>
      </c>
      <c r="P1303" t="s">
        <v>2070</v>
      </c>
      <c r="Q1303" t="s">
        <v>2061</v>
      </c>
      <c r="R1303" t="s">
        <v>1632</v>
      </c>
      <c r="S1303" t="s">
        <v>0</v>
      </c>
      <c r="T1303" t="s">
        <v>9</v>
      </c>
      <c r="U1303" t="s">
        <v>139</v>
      </c>
      <c r="V1303" t="s">
        <v>0</v>
      </c>
      <c r="W1303" t="s">
        <v>0</v>
      </c>
      <c r="X1303" t="s">
        <v>0</v>
      </c>
      <c r="Y1303" t="s">
        <v>11</v>
      </c>
      <c r="Z1303" t="s">
        <v>0</v>
      </c>
      <c r="AA1303" s="3"/>
      <c r="AB1303" t="s">
        <v>0</v>
      </c>
      <c r="AC1303" t="s">
        <v>0</v>
      </c>
      <c r="AD1303" t="s">
        <v>0</v>
      </c>
      <c r="AE1303" s="4">
        <v>0</v>
      </c>
    </row>
    <row r="1304" spans="1:31" ht="14.1" customHeight="1" x14ac:dyDescent="0.2">
      <c r="A1304" s="2" t="s">
        <v>0</v>
      </c>
      <c r="B1304" t="s">
        <v>1</v>
      </c>
      <c r="C1304" t="s">
        <v>2069</v>
      </c>
      <c r="D1304" s="3">
        <v>44175</v>
      </c>
      <c r="E1304" s="3">
        <v>44175</v>
      </c>
      <c r="F1304" s="3">
        <v>44180</v>
      </c>
      <c r="G1304" t="s">
        <v>3</v>
      </c>
      <c r="H1304" t="s">
        <v>4</v>
      </c>
      <c r="I1304" s="4">
        <v>800</v>
      </c>
      <c r="J1304" t="s">
        <v>5</v>
      </c>
      <c r="K1304" t="s">
        <v>4</v>
      </c>
      <c r="L1304" s="4">
        <v>800</v>
      </c>
      <c r="M1304" s="4">
        <v>9.42</v>
      </c>
      <c r="N1304" s="13" t="str">
        <f>IF(M1304="","",IF(M1304&lt;0,-M1304&amp;"_"&amp;COUNTIF(M$2:M1304,M1304),M1304&amp;"_"&amp;COUNTIF(M$2:M1304,M1304)))</f>
        <v>9.42_20</v>
      </c>
      <c r="O1304" s="14" t="str">
        <f t="shared" si="20"/>
        <v/>
      </c>
      <c r="P1304" t="s">
        <v>2070</v>
      </c>
      <c r="Q1304" t="s">
        <v>2061</v>
      </c>
      <c r="R1304" t="s">
        <v>1633</v>
      </c>
      <c r="S1304" t="s">
        <v>0</v>
      </c>
      <c r="T1304" t="s">
        <v>9</v>
      </c>
      <c r="U1304" t="s">
        <v>139</v>
      </c>
      <c r="V1304" t="s">
        <v>0</v>
      </c>
      <c r="W1304" t="s">
        <v>0</v>
      </c>
      <c r="X1304" t="s">
        <v>0</v>
      </c>
      <c r="Y1304" t="s">
        <v>11</v>
      </c>
      <c r="Z1304" t="s">
        <v>0</v>
      </c>
      <c r="AA1304" s="3"/>
      <c r="AB1304" t="s">
        <v>0</v>
      </c>
      <c r="AC1304" t="s">
        <v>0</v>
      </c>
      <c r="AD1304" t="s">
        <v>0</v>
      </c>
      <c r="AE1304" s="4">
        <v>0</v>
      </c>
    </row>
    <row r="1305" spans="1:31" ht="14.1" customHeight="1" x14ac:dyDescent="0.2">
      <c r="A1305" s="2" t="s">
        <v>0</v>
      </c>
      <c r="B1305" t="s">
        <v>1</v>
      </c>
      <c r="C1305" t="s">
        <v>2069</v>
      </c>
      <c r="D1305" s="3">
        <v>44175</v>
      </c>
      <c r="E1305" s="3">
        <v>44175</v>
      </c>
      <c r="F1305" s="3">
        <v>44180</v>
      </c>
      <c r="G1305" t="s">
        <v>3</v>
      </c>
      <c r="H1305" t="s">
        <v>4</v>
      </c>
      <c r="I1305" s="4">
        <v>800</v>
      </c>
      <c r="J1305" t="s">
        <v>5</v>
      </c>
      <c r="K1305" t="s">
        <v>4</v>
      </c>
      <c r="L1305" s="4">
        <v>800</v>
      </c>
      <c r="M1305" s="4">
        <v>9.42</v>
      </c>
      <c r="N1305" s="13" t="str">
        <f>IF(M1305="","",IF(M1305&lt;0,-M1305&amp;"_"&amp;COUNTIF(M$2:M1305,M1305),M1305&amp;"_"&amp;COUNTIF(M$2:M1305,M1305)))</f>
        <v>9.42_21</v>
      </c>
      <c r="O1305" s="14" t="str">
        <f t="shared" si="20"/>
        <v/>
      </c>
      <c r="P1305" t="s">
        <v>2070</v>
      </c>
      <c r="Q1305" t="s">
        <v>2061</v>
      </c>
      <c r="R1305" t="s">
        <v>2078</v>
      </c>
      <c r="S1305" t="s">
        <v>0</v>
      </c>
      <c r="T1305" t="s">
        <v>9</v>
      </c>
      <c r="U1305" t="s">
        <v>139</v>
      </c>
      <c r="V1305" t="s">
        <v>0</v>
      </c>
      <c r="W1305" t="s">
        <v>0</v>
      </c>
      <c r="X1305" t="s">
        <v>0</v>
      </c>
      <c r="Y1305" t="s">
        <v>11</v>
      </c>
      <c r="Z1305" t="s">
        <v>0</v>
      </c>
      <c r="AA1305" s="3"/>
      <c r="AB1305" t="s">
        <v>0</v>
      </c>
      <c r="AC1305" t="s">
        <v>0</v>
      </c>
      <c r="AD1305" t="s">
        <v>0</v>
      </c>
      <c r="AE1305" s="4">
        <v>0</v>
      </c>
    </row>
    <row r="1306" spans="1:31" ht="14.1" customHeight="1" x14ac:dyDescent="0.2">
      <c r="A1306" s="2" t="s">
        <v>0</v>
      </c>
      <c r="B1306" t="s">
        <v>1</v>
      </c>
      <c r="C1306" t="s">
        <v>2069</v>
      </c>
      <c r="D1306" s="3">
        <v>44175</v>
      </c>
      <c r="E1306" s="3">
        <v>44175</v>
      </c>
      <c r="F1306" s="3">
        <v>44180</v>
      </c>
      <c r="G1306" t="s">
        <v>3</v>
      </c>
      <c r="H1306" t="s">
        <v>4</v>
      </c>
      <c r="I1306" s="4">
        <v>4000</v>
      </c>
      <c r="J1306" t="s">
        <v>5</v>
      </c>
      <c r="K1306" t="s">
        <v>4</v>
      </c>
      <c r="L1306" s="4">
        <v>4000</v>
      </c>
      <c r="M1306" s="4">
        <v>47.09</v>
      </c>
      <c r="N1306" s="13" t="str">
        <f>IF(M1306="","",IF(M1306&lt;0,-M1306&amp;"_"&amp;COUNTIF(M$2:M1306,M1306),M1306&amp;"_"&amp;COUNTIF(M$2:M1306,M1306)))</f>
        <v>47.09_11</v>
      </c>
      <c r="O1306" s="14" t="str">
        <f t="shared" si="20"/>
        <v/>
      </c>
      <c r="P1306" t="s">
        <v>2070</v>
      </c>
      <c r="Q1306" t="s">
        <v>2061</v>
      </c>
      <c r="R1306" t="s">
        <v>2079</v>
      </c>
      <c r="S1306" t="s">
        <v>0</v>
      </c>
      <c r="T1306" t="s">
        <v>9</v>
      </c>
      <c r="U1306" t="s">
        <v>139</v>
      </c>
      <c r="V1306" t="s">
        <v>0</v>
      </c>
      <c r="W1306" t="s">
        <v>0</v>
      </c>
      <c r="X1306" t="s">
        <v>0</v>
      </c>
      <c r="Y1306" t="s">
        <v>11</v>
      </c>
      <c r="Z1306" t="s">
        <v>0</v>
      </c>
      <c r="AA1306" s="3"/>
      <c r="AB1306" t="s">
        <v>0</v>
      </c>
      <c r="AC1306" t="s">
        <v>0</v>
      </c>
      <c r="AD1306" t="s">
        <v>0</v>
      </c>
      <c r="AE1306" s="4">
        <v>0</v>
      </c>
    </row>
    <row r="1307" spans="1:31" ht="14.1" customHeight="1" x14ac:dyDescent="0.2">
      <c r="A1307" s="2" t="s">
        <v>0</v>
      </c>
      <c r="B1307" t="s">
        <v>1</v>
      </c>
      <c r="C1307" t="s">
        <v>2069</v>
      </c>
      <c r="D1307" s="3">
        <v>44175</v>
      </c>
      <c r="E1307" s="3">
        <v>44175</v>
      </c>
      <c r="F1307" s="3">
        <v>44180</v>
      </c>
      <c r="G1307" t="s">
        <v>3</v>
      </c>
      <c r="H1307" t="s">
        <v>4</v>
      </c>
      <c r="I1307" s="4">
        <v>14500</v>
      </c>
      <c r="J1307" t="s">
        <v>5</v>
      </c>
      <c r="K1307" t="s">
        <v>4</v>
      </c>
      <c r="L1307" s="4">
        <v>14500</v>
      </c>
      <c r="M1307" s="4">
        <v>170.69</v>
      </c>
      <c r="N1307" s="13" t="str">
        <f>IF(M1307="","",IF(M1307&lt;0,-M1307&amp;"_"&amp;COUNTIF(M$2:M1307,M1307),M1307&amp;"_"&amp;COUNTIF(M$2:M1307,M1307)))</f>
        <v>170.69_1</v>
      </c>
      <c r="O1307" s="14" t="str">
        <f t="shared" si="20"/>
        <v/>
      </c>
      <c r="P1307" t="s">
        <v>2070</v>
      </c>
      <c r="Q1307" t="s">
        <v>2061</v>
      </c>
      <c r="R1307" t="s">
        <v>2080</v>
      </c>
      <c r="S1307" t="s">
        <v>0</v>
      </c>
      <c r="T1307" t="s">
        <v>9</v>
      </c>
      <c r="U1307" t="s">
        <v>139</v>
      </c>
      <c r="V1307" t="s">
        <v>0</v>
      </c>
      <c r="W1307" t="s">
        <v>0</v>
      </c>
      <c r="X1307" t="s">
        <v>0</v>
      </c>
      <c r="Y1307" t="s">
        <v>11</v>
      </c>
      <c r="Z1307" t="s">
        <v>0</v>
      </c>
      <c r="AA1307" s="3"/>
      <c r="AB1307" t="s">
        <v>0</v>
      </c>
      <c r="AC1307" t="s">
        <v>0</v>
      </c>
      <c r="AD1307" t="s">
        <v>0</v>
      </c>
      <c r="AE1307" s="4">
        <v>0</v>
      </c>
    </row>
    <row r="1308" spans="1:31" ht="14.1" customHeight="1" x14ac:dyDescent="0.2">
      <c r="A1308" s="2" t="s">
        <v>0</v>
      </c>
      <c r="B1308" t="s">
        <v>1</v>
      </c>
      <c r="C1308" t="s">
        <v>2069</v>
      </c>
      <c r="D1308" s="3">
        <v>44175</v>
      </c>
      <c r="E1308" s="3">
        <v>44175</v>
      </c>
      <c r="F1308" s="3">
        <v>44180</v>
      </c>
      <c r="G1308" t="s">
        <v>3</v>
      </c>
      <c r="H1308" t="s">
        <v>4</v>
      </c>
      <c r="I1308" s="4">
        <v>5500</v>
      </c>
      <c r="J1308" t="s">
        <v>5</v>
      </c>
      <c r="K1308" t="s">
        <v>4</v>
      </c>
      <c r="L1308" s="4">
        <v>5500</v>
      </c>
      <c r="M1308" s="4">
        <v>64.739999999999995</v>
      </c>
      <c r="N1308" s="13" t="str">
        <f>IF(M1308="","",IF(M1308&lt;0,-M1308&amp;"_"&amp;COUNTIF(M$2:M1308,M1308),M1308&amp;"_"&amp;COUNTIF(M$2:M1308,M1308)))</f>
        <v>64.74_4</v>
      </c>
      <c r="O1308" s="14" t="str">
        <f t="shared" si="20"/>
        <v/>
      </c>
      <c r="P1308" t="s">
        <v>2070</v>
      </c>
      <c r="Q1308" t="s">
        <v>2061</v>
      </c>
      <c r="R1308" t="s">
        <v>2081</v>
      </c>
      <c r="S1308" t="s">
        <v>0</v>
      </c>
      <c r="T1308" t="s">
        <v>9</v>
      </c>
      <c r="U1308" t="s">
        <v>139</v>
      </c>
      <c r="V1308" t="s">
        <v>0</v>
      </c>
      <c r="W1308" t="s">
        <v>0</v>
      </c>
      <c r="X1308" t="s">
        <v>0</v>
      </c>
      <c r="Y1308" t="s">
        <v>11</v>
      </c>
      <c r="Z1308" t="s">
        <v>0</v>
      </c>
      <c r="AA1308" s="3"/>
      <c r="AB1308" t="s">
        <v>0</v>
      </c>
      <c r="AC1308" t="s">
        <v>0</v>
      </c>
      <c r="AD1308" t="s">
        <v>0</v>
      </c>
      <c r="AE1308" s="4">
        <v>0</v>
      </c>
    </row>
    <row r="1309" spans="1:31" ht="14.1" customHeight="1" x14ac:dyDescent="0.2">
      <c r="A1309" s="2" t="s">
        <v>0</v>
      </c>
      <c r="B1309" t="s">
        <v>1</v>
      </c>
      <c r="C1309" t="s">
        <v>2069</v>
      </c>
      <c r="D1309" s="3">
        <v>44175</v>
      </c>
      <c r="E1309" s="3">
        <v>44175</v>
      </c>
      <c r="F1309" s="3">
        <v>44180</v>
      </c>
      <c r="G1309" t="s">
        <v>3</v>
      </c>
      <c r="H1309" t="s">
        <v>4</v>
      </c>
      <c r="I1309" s="4">
        <v>600</v>
      </c>
      <c r="J1309" t="s">
        <v>5</v>
      </c>
      <c r="K1309" t="s">
        <v>4</v>
      </c>
      <c r="L1309" s="4">
        <v>600</v>
      </c>
      <c r="M1309" s="4">
        <v>7.06</v>
      </c>
      <c r="N1309" s="13" t="str">
        <f>IF(M1309="","",IF(M1309&lt;0,-M1309&amp;"_"&amp;COUNTIF(M$2:M1309,M1309),M1309&amp;"_"&amp;COUNTIF(M$2:M1309,M1309)))</f>
        <v>7.06_24</v>
      </c>
      <c r="O1309" s="14" t="str">
        <f t="shared" si="20"/>
        <v/>
      </c>
      <c r="P1309" t="s">
        <v>2070</v>
      </c>
      <c r="Q1309" t="s">
        <v>2061</v>
      </c>
      <c r="R1309" t="s">
        <v>1541</v>
      </c>
      <c r="S1309" t="s">
        <v>0</v>
      </c>
      <c r="T1309" t="s">
        <v>9</v>
      </c>
      <c r="U1309" t="s">
        <v>139</v>
      </c>
      <c r="V1309" t="s">
        <v>0</v>
      </c>
      <c r="W1309" t="s">
        <v>0</v>
      </c>
      <c r="X1309" t="s">
        <v>0</v>
      </c>
      <c r="Y1309" t="s">
        <v>11</v>
      </c>
      <c r="Z1309" t="s">
        <v>0</v>
      </c>
      <c r="AA1309" s="3"/>
      <c r="AB1309" t="s">
        <v>0</v>
      </c>
      <c r="AC1309" t="s">
        <v>0</v>
      </c>
      <c r="AD1309" t="s">
        <v>0</v>
      </c>
      <c r="AE1309" s="4">
        <v>0</v>
      </c>
    </row>
    <row r="1310" spans="1:31" ht="14.1" customHeight="1" x14ac:dyDescent="0.2">
      <c r="A1310" s="2" t="s">
        <v>0</v>
      </c>
      <c r="B1310" t="s">
        <v>1</v>
      </c>
      <c r="C1310" t="s">
        <v>2069</v>
      </c>
      <c r="D1310" s="3">
        <v>44175</v>
      </c>
      <c r="E1310" s="3">
        <v>44175</v>
      </c>
      <c r="F1310" s="3">
        <v>44180</v>
      </c>
      <c r="G1310" t="s">
        <v>3</v>
      </c>
      <c r="H1310" t="s">
        <v>4</v>
      </c>
      <c r="I1310" s="4">
        <v>1740</v>
      </c>
      <c r="J1310" t="s">
        <v>5</v>
      </c>
      <c r="K1310" t="s">
        <v>4</v>
      </c>
      <c r="L1310" s="4">
        <v>1740</v>
      </c>
      <c r="M1310" s="4">
        <v>20.48</v>
      </c>
      <c r="N1310" s="13" t="str">
        <f>IF(M1310="","",IF(M1310&lt;0,-M1310&amp;"_"&amp;COUNTIF(M$2:M1310,M1310),M1310&amp;"_"&amp;COUNTIF(M$2:M1310,M1310)))</f>
        <v>20.48_1</v>
      </c>
      <c r="O1310" s="14" t="str">
        <f t="shared" si="20"/>
        <v/>
      </c>
      <c r="P1310" t="s">
        <v>2070</v>
      </c>
      <c r="Q1310" t="s">
        <v>2061</v>
      </c>
      <c r="R1310" t="s">
        <v>1542</v>
      </c>
      <c r="S1310" t="s">
        <v>0</v>
      </c>
      <c r="T1310" t="s">
        <v>9</v>
      </c>
      <c r="U1310" t="s">
        <v>139</v>
      </c>
      <c r="V1310" t="s">
        <v>0</v>
      </c>
      <c r="W1310" t="s">
        <v>0</v>
      </c>
      <c r="X1310" t="s">
        <v>0</v>
      </c>
      <c r="Y1310" t="s">
        <v>11</v>
      </c>
      <c r="Z1310" t="s">
        <v>0</v>
      </c>
      <c r="AA1310" s="3"/>
      <c r="AB1310" t="s">
        <v>0</v>
      </c>
      <c r="AC1310" t="s">
        <v>0</v>
      </c>
      <c r="AD1310" t="s">
        <v>0</v>
      </c>
      <c r="AE1310" s="4">
        <v>0</v>
      </c>
    </row>
    <row r="1311" spans="1:31" ht="14.1" customHeight="1" x14ac:dyDescent="0.2">
      <c r="A1311" s="2" t="s">
        <v>0</v>
      </c>
      <c r="B1311" t="s">
        <v>1</v>
      </c>
      <c r="C1311" t="s">
        <v>2069</v>
      </c>
      <c r="D1311" s="3">
        <v>44175</v>
      </c>
      <c r="E1311" s="3">
        <v>44175</v>
      </c>
      <c r="F1311" s="3">
        <v>44180</v>
      </c>
      <c r="G1311" t="s">
        <v>3</v>
      </c>
      <c r="H1311" t="s">
        <v>4</v>
      </c>
      <c r="I1311" s="4">
        <v>2450</v>
      </c>
      <c r="J1311" t="s">
        <v>5</v>
      </c>
      <c r="K1311" t="s">
        <v>4</v>
      </c>
      <c r="L1311" s="4">
        <v>2450</v>
      </c>
      <c r="M1311" s="4">
        <v>28.84</v>
      </c>
      <c r="N1311" s="13" t="str">
        <f>IF(M1311="","",IF(M1311&lt;0,-M1311&amp;"_"&amp;COUNTIF(M$2:M1311,M1311),M1311&amp;"_"&amp;COUNTIF(M$2:M1311,M1311)))</f>
        <v>28.84_4</v>
      </c>
      <c r="O1311" s="14" t="str">
        <f t="shared" si="20"/>
        <v/>
      </c>
      <c r="P1311" t="s">
        <v>2070</v>
      </c>
      <c r="Q1311" t="s">
        <v>2061</v>
      </c>
      <c r="R1311" t="s">
        <v>2082</v>
      </c>
      <c r="S1311" t="s">
        <v>0</v>
      </c>
      <c r="T1311" t="s">
        <v>9</v>
      </c>
      <c r="U1311" t="s">
        <v>139</v>
      </c>
      <c r="V1311" t="s">
        <v>0</v>
      </c>
      <c r="W1311" t="s">
        <v>0</v>
      </c>
      <c r="X1311" t="s">
        <v>0</v>
      </c>
      <c r="Y1311" t="s">
        <v>11</v>
      </c>
      <c r="Z1311" t="s">
        <v>0</v>
      </c>
      <c r="AA1311" s="3"/>
      <c r="AB1311" t="s">
        <v>0</v>
      </c>
      <c r="AC1311" t="s">
        <v>0</v>
      </c>
      <c r="AD1311" t="s">
        <v>0</v>
      </c>
      <c r="AE1311" s="4">
        <v>0</v>
      </c>
    </row>
    <row r="1312" spans="1:31" ht="14.1" customHeight="1" x14ac:dyDescent="0.2">
      <c r="A1312" s="2" t="s">
        <v>0</v>
      </c>
      <c r="B1312" t="s">
        <v>1</v>
      </c>
      <c r="C1312" t="s">
        <v>2069</v>
      </c>
      <c r="D1312" s="3">
        <v>44175</v>
      </c>
      <c r="E1312" s="3">
        <v>44175</v>
      </c>
      <c r="F1312" s="3">
        <v>44180</v>
      </c>
      <c r="G1312" t="s">
        <v>3</v>
      </c>
      <c r="H1312" t="s">
        <v>4</v>
      </c>
      <c r="I1312" s="4">
        <v>3200</v>
      </c>
      <c r="J1312" t="s">
        <v>5</v>
      </c>
      <c r="K1312" t="s">
        <v>4</v>
      </c>
      <c r="L1312" s="4">
        <v>3200</v>
      </c>
      <c r="M1312" s="4">
        <v>37.67</v>
      </c>
      <c r="N1312" s="13" t="str">
        <f>IF(M1312="","",IF(M1312&lt;0,-M1312&amp;"_"&amp;COUNTIF(M$2:M1312,M1312),M1312&amp;"_"&amp;COUNTIF(M$2:M1312,M1312)))</f>
        <v>37.67_6</v>
      </c>
      <c r="O1312" s="14" t="str">
        <f t="shared" si="20"/>
        <v/>
      </c>
      <c r="P1312" t="s">
        <v>2070</v>
      </c>
      <c r="Q1312" t="s">
        <v>2061</v>
      </c>
      <c r="R1312" t="s">
        <v>2083</v>
      </c>
      <c r="S1312" t="s">
        <v>0</v>
      </c>
      <c r="T1312" t="s">
        <v>9</v>
      </c>
      <c r="U1312" t="s">
        <v>139</v>
      </c>
      <c r="V1312" t="s">
        <v>0</v>
      </c>
      <c r="W1312" t="s">
        <v>0</v>
      </c>
      <c r="X1312" t="s">
        <v>0</v>
      </c>
      <c r="Y1312" t="s">
        <v>11</v>
      </c>
      <c r="Z1312" t="s">
        <v>0</v>
      </c>
      <c r="AA1312" s="3"/>
      <c r="AB1312" t="s">
        <v>0</v>
      </c>
      <c r="AC1312" t="s">
        <v>0</v>
      </c>
      <c r="AD1312" t="s">
        <v>0</v>
      </c>
      <c r="AE1312" s="4">
        <v>0</v>
      </c>
    </row>
    <row r="1313" spans="1:31" ht="14.1" customHeight="1" x14ac:dyDescent="0.2">
      <c r="A1313" s="2" t="s">
        <v>0</v>
      </c>
      <c r="B1313" t="s">
        <v>1</v>
      </c>
      <c r="C1313" t="s">
        <v>2069</v>
      </c>
      <c r="D1313" s="3">
        <v>44175</v>
      </c>
      <c r="E1313" s="3">
        <v>44175</v>
      </c>
      <c r="F1313" s="3">
        <v>44180</v>
      </c>
      <c r="G1313" t="s">
        <v>3</v>
      </c>
      <c r="H1313" t="s">
        <v>4</v>
      </c>
      <c r="I1313" s="4">
        <v>300</v>
      </c>
      <c r="J1313" t="s">
        <v>5</v>
      </c>
      <c r="K1313" t="s">
        <v>4</v>
      </c>
      <c r="L1313" s="4">
        <v>300</v>
      </c>
      <c r="M1313" s="4">
        <v>3.53</v>
      </c>
      <c r="N1313" s="13" t="str">
        <f>IF(M1313="","",IF(M1313&lt;0,-M1313&amp;"_"&amp;COUNTIF(M$2:M1313,M1313),M1313&amp;"_"&amp;COUNTIF(M$2:M1313,M1313)))</f>
        <v>3.53_16</v>
      </c>
      <c r="O1313" s="14" t="str">
        <f t="shared" si="20"/>
        <v/>
      </c>
      <c r="P1313" t="s">
        <v>2070</v>
      </c>
      <c r="Q1313" t="s">
        <v>2061</v>
      </c>
      <c r="R1313" t="s">
        <v>1544</v>
      </c>
      <c r="S1313" t="s">
        <v>0</v>
      </c>
      <c r="T1313" t="s">
        <v>9</v>
      </c>
      <c r="U1313" t="s">
        <v>139</v>
      </c>
      <c r="V1313" t="s">
        <v>0</v>
      </c>
      <c r="W1313" t="s">
        <v>0</v>
      </c>
      <c r="X1313" t="s">
        <v>0</v>
      </c>
      <c r="Y1313" t="s">
        <v>11</v>
      </c>
      <c r="Z1313" t="s">
        <v>0</v>
      </c>
      <c r="AA1313" s="3"/>
      <c r="AB1313" t="s">
        <v>0</v>
      </c>
      <c r="AC1313" t="s">
        <v>0</v>
      </c>
      <c r="AD1313" t="s">
        <v>0</v>
      </c>
      <c r="AE1313" s="4">
        <v>0</v>
      </c>
    </row>
    <row r="1314" spans="1:31" ht="14.1" customHeight="1" x14ac:dyDescent="0.2">
      <c r="A1314" s="2" t="s">
        <v>0</v>
      </c>
      <c r="B1314" t="s">
        <v>1</v>
      </c>
      <c r="C1314" t="s">
        <v>2069</v>
      </c>
      <c r="D1314" s="3">
        <v>44175</v>
      </c>
      <c r="E1314" s="3">
        <v>44175</v>
      </c>
      <c r="F1314" s="3">
        <v>44180</v>
      </c>
      <c r="G1314" t="s">
        <v>3</v>
      </c>
      <c r="H1314" t="s">
        <v>4</v>
      </c>
      <c r="I1314" s="4">
        <v>13500</v>
      </c>
      <c r="J1314" t="s">
        <v>5</v>
      </c>
      <c r="K1314" t="s">
        <v>4</v>
      </c>
      <c r="L1314" s="4">
        <v>13500</v>
      </c>
      <c r="M1314" s="4">
        <v>158.91999999999999</v>
      </c>
      <c r="N1314" s="13" t="str">
        <f>IF(M1314="","",IF(M1314&lt;0,-M1314&amp;"_"&amp;COUNTIF(M$2:M1314,M1314),M1314&amp;"_"&amp;COUNTIF(M$2:M1314,M1314)))</f>
        <v>158.92_4</v>
      </c>
      <c r="O1314" s="14" t="str">
        <f t="shared" si="20"/>
        <v/>
      </c>
      <c r="P1314" t="s">
        <v>2070</v>
      </c>
      <c r="Q1314" t="s">
        <v>2061</v>
      </c>
      <c r="R1314" t="s">
        <v>1546</v>
      </c>
      <c r="S1314" t="s">
        <v>0</v>
      </c>
      <c r="T1314" t="s">
        <v>9</v>
      </c>
      <c r="U1314" t="s">
        <v>139</v>
      </c>
      <c r="V1314" t="s">
        <v>0</v>
      </c>
      <c r="W1314" t="s">
        <v>0</v>
      </c>
      <c r="X1314" t="s">
        <v>0</v>
      </c>
      <c r="Y1314" t="s">
        <v>11</v>
      </c>
      <c r="Z1314" t="s">
        <v>0</v>
      </c>
      <c r="AA1314" s="3"/>
      <c r="AB1314" t="s">
        <v>0</v>
      </c>
      <c r="AC1314" t="s">
        <v>0</v>
      </c>
      <c r="AD1314" t="s">
        <v>0</v>
      </c>
      <c r="AE1314" s="4">
        <v>0</v>
      </c>
    </row>
    <row r="1315" spans="1:31" ht="14.1" customHeight="1" x14ac:dyDescent="0.2">
      <c r="A1315" s="2" t="s">
        <v>0</v>
      </c>
      <c r="B1315" t="s">
        <v>1</v>
      </c>
      <c r="C1315" t="s">
        <v>2069</v>
      </c>
      <c r="D1315" s="3">
        <v>44175</v>
      </c>
      <c r="E1315" s="3">
        <v>44175</v>
      </c>
      <c r="F1315" s="3">
        <v>44180</v>
      </c>
      <c r="G1315" t="s">
        <v>3</v>
      </c>
      <c r="H1315" t="s">
        <v>4</v>
      </c>
      <c r="I1315" s="4">
        <v>600</v>
      </c>
      <c r="J1315" t="s">
        <v>5</v>
      </c>
      <c r="K1315" t="s">
        <v>4</v>
      </c>
      <c r="L1315" s="4">
        <v>600</v>
      </c>
      <c r="M1315" s="4">
        <v>7.06</v>
      </c>
      <c r="N1315" s="13" t="str">
        <f>IF(M1315="","",IF(M1315&lt;0,-M1315&amp;"_"&amp;COUNTIF(M$2:M1315,M1315),M1315&amp;"_"&amp;COUNTIF(M$2:M1315,M1315)))</f>
        <v>7.06_25</v>
      </c>
      <c r="O1315" s="14" t="str">
        <f t="shared" si="20"/>
        <v/>
      </c>
      <c r="P1315" t="s">
        <v>2070</v>
      </c>
      <c r="Q1315" t="s">
        <v>2061</v>
      </c>
      <c r="R1315" t="s">
        <v>2084</v>
      </c>
      <c r="S1315" t="s">
        <v>0</v>
      </c>
      <c r="T1315" t="s">
        <v>9</v>
      </c>
      <c r="U1315" t="s">
        <v>139</v>
      </c>
      <c r="V1315" t="s">
        <v>0</v>
      </c>
      <c r="W1315" t="s">
        <v>0</v>
      </c>
      <c r="X1315" t="s">
        <v>0</v>
      </c>
      <c r="Y1315" t="s">
        <v>11</v>
      </c>
      <c r="Z1315" t="s">
        <v>0</v>
      </c>
      <c r="AA1315" s="3"/>
      <c r="AB1315" t="s">
        <v>0</v>
      </c>
      <c r="AC1315" t="s">
        <v>0</v>
      </c>
      <c r="AD1315" t="s">
        <v>0</v>
      </c>
      <c r="AE1315" s="4">
        <v>0</v>
      </c>
    </row>
    <row r="1316" spans="1:31" ht="14.1" customHeight="1" x14ac:dyDescent="0.2">
      <c r="A1316" s="2" t="s">
        <v>0</v>
      </c>
      <c r="B1316" t="s">
        <v>1</v>
      </c>
      <c r="C1316" t="s">
        <v>2085</v>
      </c>
      <c r="D1316" s="3">
        <v>44175</v>
      </c>
      <c r="E1316" s="3">
        <v>44175</v>
      </c>
      <c r="F1316" s="3">
        <v>44195</v>
      </c>
      <c r="G1316" t="s">
        <v>3</v>
      </c>
      <c r="H1316" t="s">
        <v>4</v>
      </c>
      <c r="I1316" s="4">
        <v>4800</v>
      </c>
      <c r="J1316" t="s">
        <v>5</v>
      </c>
      <c r="K1316" t="s">
        <v>4</v>
      </c>
      <c r="L1316" s="4">
        <v>4800</v>
      </c>
      <c r="M1316" s="4">
        <v>56.5</v>
      </c>
      <c r="N1316" s="13" t="str">
        <f>IF(M1316="","",IF(M1316&lt;0,-M1316&amp;"_"&amp;COUNTIF(M$2:M1316,M1316),M1316&amp;"_"&amp;COUNTIF(M$2:M1316,M1316)))</f>
        <v>56.5_4</v>
      </c>
      <c r="O1316" s="14" t="str">
        <f t="shared" si="20"/>
        <v/>
      </c>
      <c r="P1316" t="s">
        <v>2086</v>
      </c>
      <c r="Q1316" t="s">
        <v>2061</v>
      </c>
      <c r="R1316" t="s">
        <v>1606</v>
      </c>
      <c r="S1316" t="s">
        <v>0</v>
      </c>
      <c r="T1316" t="s">
        <v>9</v>
      </c>
      <c r="U1316" t="s">
        <v>139</v>
      </c>
      <c r="V1316" t="s">
        <v>0</v>
      </c>
      <c r="W1316" t="s">
        <v>0</v>
      </c>
      <c r="X1316" t="s">
        <v>0</v>
      </c>
      <c r="Y1316" t="s">
        <v>11</v>
      </c>
      <c r="Z1316" t="s">
        <v>0</v>
      </c>
      <c r="AA1316" s="3"/>
      <c r="AB1316" t="s">
        <v>0</v>
      </c>
      <c r="AC1316" t="s">
        <v>0</v>
      </c>
      <c r="AD1316" t="s">
        <v>0</v>
      </c>
      <c r="AE1316" s="4">
        <v>0</v>
      </c>
    </row>
    <row r="1317" spans="1:31" ht="14.1" customHeight="1" x14ac:dyDescent="0.2">
      <c r="A1317" s="2" t="s">
        <v>0</v>
      </c>
      <c r="B1317" t="s">
        <v>1</v>
      </c>
      <c r="C1317" t="s">
        <v>2085</v>
      </c>
      <c r="D1317" s="3">
        <v>44175</v>
      </c>
      <c r="E1317" s="3">
        <v>44175</v>
      </c>
      <c r="F1317" s="3">
        <v>44195</v>
      </c>
      <c r="G1317" t="s">
        <v>3</v>
      </c>
      <c r="H1317" t="s">
        <v>4</v>
      </c>
      <c r="I1317" s="4">
        <v>460</v>
      </c>
      <c r="J1317" t="s">
        <v>5</v>
      </c>
      <c r="K1317" t="s">
        <v>4</v>
      </c>
      <c r="L1317" s="4">
        <v>460</v>
      </c>
      <c r="M1317" s="4">
        <v>5.41</v>
      </c>
      <c r="N1317" s="13" t="str">
        <f>IF(M1317="","",IF(M1317&lt;0,-M1317&amp;"_"&amp;COUNTIF(M$2:M1317,M1317),M1317&amp;"_"&amp;COUNTIF(M$2:M1317,M1317)))</f>
        <v>5.41_3</v>
      </c>
      <c r="O1317" s="14" t="str">
        <f t="shared" si="20"/>
        <v/>
      </c>
      <c r="P1317" t="s">
        <v>2086</v>
      </c>
      <c r="Q1317" t="s">
        <v>2061</v>
      </c>
      <c r="R1317" t="s">
        <v>1733</v>
      </c>
      <c r="S1317" t="s">
        <v>0</v>
      </c>
      <c r="T1317" t="s">
        <v>9</v>
      </c>
      <c r="U1317" t="s">
        <v>139</v>
      </c>
      <c r="V1317" t="s">
        <v>0</v>
      </c>
      <c r="W1317" t="s">
        <v>0</v>
      </c>
      <c r="X1317" t="s">
        <v>0</v>
      </c>
      <c r="Y1317" t="s">
        <v>11</v>
      </c>
      <c r="Z1317" t="s">
        <v>0</v>
      </c>
      <c r="AA1317" s="3"/>
      <c r="AB1317" t="s">
        <v>0</v>
      </c>
      <c r="AC1317" t="s">
        <v>0</v>
      </c>
      <c r="AD1317" t="s">
        <v>0</v>
      </c>
      <c r="AE1317" s="4">
        <v>0</v>
      </c>
    </row>
    <row r="1318" spans="1:31" ht="14.1" customHeight="1" x14ac:dyDescent="0.2">
      <c r="A1318" s="2" t="s">
        <v>0</v>
      </c>
      <c r="B1318" t="s">
        <v>1</v>
      </c>
      <c r="C1318" t="s">
        <v>2085</v>
      </c>
      <c r="D1318" s="3">
        <v>44175</v>
      </c>
      <c r="E1318" s="3">
        <v>44175</v>
      </c>
      <c r="F1318" s="3">
        <v>44195</v>
      </c>
      <c r="G1318" t="s">
        <v>3</v>
      </c>
      <c r="H1318" t="s">
        <v>4</v>
      </c>
      <c r="I1318" s="4">
        <v>16000</v>
      </c>
      <c r="J1318" t="s">
        <v>5</v>
      </c>
      <c r="K1318" t="s">
        <v>4</v>
      </c>
      <c r="L1318" s="4">
        <v>16000</v>
      </c>
      <c r="M1318" s="4">
        <v>188.35</v>
      </c>
      <c r="N1318" s="13" t="str">
        <f>IF(M1318="","",IF(M1318&lt;0,-M1318&amp;"_"&amp;COUNTIF(M$2:M1318,M1318),M1318&amp;"_"&amp;COUNTIF(M$2:M1318,M1318)))</f>
        <v>188.35_5</v>
      </c>
      <c r="O1318" s="14" t="str">
        <f t="shared" si="20"/>
        <v/>
      </c>
      <c r="P1318" t="s">
        <v>2086</v>
      </c>
      <c r="Q1318" t="s">
        <v>2061</v>
      </c>
      <c r="R1318" t="s">
        <v>1526</v>
      </c>
      <c r="S1318" t="s">
        <v>0</v>
      </c>
      <c r="T1318" t="s">
        <v>9</v>
      </c>
      <c r="U1318" t="s">
        <v>139</v>
      </c>
      <c r="V1318" t="s">
        <v>0</v>
      </c>
      <c r="W1318" t="s">
        <v>0</v>
      </c>
      <c r="X1318" t="s">
        <v>0</v>
      </c>
      <c r="Y1318" t="s">
        <v>11</v>
      </c>
      <c r="Z1318" t="s">
        <v>0</v>
      </c>
      <c r="AA1318" s="3"/>
      <c r="AB1318" t="s">
        <v>0</v>
      </c>
      <c r="AC1318" t="s">
        <v>0</v>
      </c>
      <c r="AD1318" t="s">
        <v>0</v>
      </c>
      <c r="AE1318" s="4">
        <v>0</v>
      </c>
    </row>
    <row r="1319" spans="1:31" ht="14.1" customHeight="1" x14ac:dyDescent="0.2">
      <c r="A1319" s="2" t="s">
        <v>0</v>
      </c>
      <c r="B1319" t="s">
        <v>1</v>
      </c>
      <c r="C1319" t="s">
        <v>2087</v>
      </c>
      <c r="D1319" s="3">
        <v>44177</v>
      </c>
      <c r="E1319" s="3">
        <v>44177</v>
      </c>
      <c r="F1319" s="3">
        <v>44180</v>
      </c>
      <c r="G1319" t="s">
        <v>3</v>
      </c>
      <c r="H1319" t="s">
        <v>4</v>
      </c>
      <c r="I1319" s="4">
        <v>262550</v>
      </c>
      <c r="J1319" t="s">
        <v>5</v>
      </c>
      <c r="K1319" t="s">
        <v>4</v>
      </c>
      <c r="L1319" s="4">
        <v>262550</v>
      </c>
      <c r="M1319" s="4">
        <v>3090.64</v>
      </c>
      <c r="N1319" s="13" t="str">
        <f>IF(M1319="","",IF(M1319&lt;0,-M1319&amp;"_"&amp;COUNTIF(M$2:M1319,M1319),M1319&amp;"_"&amp;COUNTIF(M$2:M1319,M1319)))</f>
        <v>3090.64_1</v>
      </c>
      <c r="O1319" s="14" t="str">
        <f t="shared" si="20"/>
        <v/>
      </c>
      <c r="P1319" t="s">
        <v>2088</v>
      </c>
      <c r="Q1319" t="s">
        <v>1697</v>
      </c>
      <c r="R1319" t="s">
        <v>2089</v>
      </c>
      <c r="S1319" t="s">
        <v>0</v>
      </c>
      <c r="T1319" t="s">
        <v>9</v>
      </c>
      <c r="U1319" t="s">
        <v>42</v>
      </c>
      <c r="V1319" t="s">
        <v>0</v>
      </c>
      <c r="W1319" t="s">
        <v>0</v>
      </c>
      <c r="X1319" t="s">
        <v>0</v>
      </c>
      <c r="Y1319" t="s">
        <v>11</v>
      </c>
      <c r="Z1319" t="s">
        <v>0</v>
      </c>
      <c r="AA1319" s="3"/>
      <c r="AB1319" t="s">
        <v>0</v>
      </c>
      <c r="AC1319" t="s">
        <v>0</v>
      </c>
      <c r="AD1319" t="s">
        <v>0</v>
      </c>
      <c r="AE1319" s="4">
        <v>0</v>
      </c>
    </row>
    <row r="1320" spans="1:31" ht="14.1" customHeight="1" x14ac:dyDescent="0.2">
      <c r="A1320" s="2" t="s">
        <v>0</v>
      </c>
      <c r="B1320" t="s">
        <v>1</v>
      </c>
      <c r="C1320" t="s">
        <v>2090</v>
      </c>
      <c r="D1320" s="3">
        <v>44179</v>
      </c>
      <c r="E1320" s="3">
        <v>44179</v>
      </c>
      <c r="F1320" s="3">
        <v>44180</v>
      </c>
      <c r="G1320" t="s">
        <v>3</v>
      </c>
      <c r="H1320" t="s">
        <v>4</v>
      </c>
      <c r="I1320" s="4">
        <v>3000</v>
      </c>
      <c r="J1320" t="s">
        <v>5</v>
      </c>
      <c r="K1320" t="s">
        <v>4</v>
      </c>
      <c r="L1320" s="4">
        <v>3000</v>
      </c>
      <c r="M1320" s="4">
        <v>35.31</v>
      </c>
      <c r="N1320" s="13" t="str">
        <f>IF(M1320="","",IF(M1320&lt;0,-M1320&amp;"_"&amp;COUNTIF(M$2:M1320,M1320),M1320&amp;"_"&amp;COUNTIF(M$2:M1320,M1320)))</f>
        <v>35.31_6</v>
      </c>
      <c r="O1320" s="14" t="str">
        <f t="shared" si="20"/>
        <v/>
      </c>
      <c r="P1320" t="s">
        <v>2091</v>
      </c>
      <c r="Q1320" t="s">
        <v>2092</v>
      </c>
      <c r="R1320" t="s">
        <v>2093</v>
      </c>
      <c r="S1320" t="s">
        <v>0</v>
      </c>
      <c r="T1320" t="s">
        <v>9</v>
      </c>
      <c r="U1320" t="s">
        <v>870</v>
      </c>
      <c r="V1320" t="s">
        <v>0</v>
      </c>
      <c r="W1320" t="s">
        <v>0</v>
      </c>
      <c r="X1320" t="s">
        <v>0</v>
      </c>
      <c r="Y1320" t="s">
        <v>11</v>
      </c>
      <c r="Z1320" t="s">
        <v>0</v>
      </c>
      <c r="AA1320" s="3"/>
      <c r="AB1320" t="s">
        <v>0</v>
      </c>
      <c r="AC1320" t="s">
        <v>0</v>
      </c>
      <c r="AD1320" t="s">
        <v>0</v>
      </c>
      <c r="AE1320" s="4">
        <v>0</v>
      </c>
    </row>
    <row r="1321" spans="1:31" ht="14.1" customHeight="1" x14ac:dyDescent="0.2">
      <c r="A1321" s="2" t="s">
        <v>0</v>
      </c>
      <c r="B1321" t="s">
        <v>1</v>
      </c>
      <c r="C1321" t="s">
        <v>2094</v>
      </c>
      <c r="D1321" s="3">
        <v>44179</v>
      </c>
      <c r="E1321" s="3">
        <v>44179</v>
      </c>
      <c r="F1321" s="3">
        <v>44180</v>
      </c>
      <c r="G1321" t="s">
        <v>3</v>
      </c>
      <c r="H1321" t="s">
        <v>4</v>
      </c>
      <c r="I1321" s="4">
        <v>4500</v>
      </c>
      <c r="J1321" t="s">
        <v>5</v>
      </c>
      <c r="K1321" t="s">
        <v>4</v>
      </c>
      <c r="L1321" s="4">
        <v>4500</v>
      </c>
      <c r="M1321" s="4">
        <v>52.97</v>
      </c>
      <c r="N1321" s="13" t="str">
        <f>IF(M1321="","",IF(M1321&lt;0,-M1321&amp;"_"&amp;COUNTIF(M$2:M1321,M1321),M1321&amp;"_"&amp;COUNTIF(M$2:M1321,M1321)))</f>
        <v>52.97_6</v>
      </c>
      <c r="O1321" s="14" t="str">
        <f t="shared" si="20"/>
        <v/>
      </c>
      <c r="P1321" t="s">
        <v>2095</v>
      </c>
      <c r="Q1321" t="s">
        <v>2092</v>
      </c>
      <c r="R1321" t="s">
        <v>2096</v>
      </c>
      <c r="S1321" t="s">
        <v>0</v>
      </c>
      <c r="T1321" t="s">
        <v>9</v>
      </c>
      <c r="U1321" t="s">
        <v>870</v>
      </c>
      <c r="V1321" t="s">
        <v>0</v>
      </c>
      <c r="W1321" t="s">
        <v>0</v>
      </c>
      <c r="X1321" t="s">
        <v>0</v>
      </c>
      <c r="Y1321" t="s">
        <v>11</v>
      </c>
      <c r="Z1321" t="s">
        <v>0</v>
      </c>
      <c r="AA1321" s="3"/>
      <c r="AB1321" t="s">
        <v>0</v>
      </c>
      <c r="AC1321" t="s">
        <v>0</v>
      </c>
      <c r="AD1321" t="s">
        <v>0</v>
      </c>
      <c r="AE1321" s="4">
        <v>0</v>
      </c>
    </row>
    <row r="1322" spans="1:31" ht="14.1" customHeight="1" x14ac:dyDescent="0.2">
      <c r="A1322" s="2" t="s">
        <v>0</v>
      </c>
      <c r="B1322" t="s">
        <v>1</v>
      </c>
      <c r="C1322" t="s">
        <v>2097</v>
      </c>
      <c r="D1322" s="3">
        <v>44179</v>
      </c>
      <c r="E1322" s="3">
        <v>44179</v>
      </c>
      <c r="F1322" s="3">
        <v>44182</v>
      </c>
      <c r="G1322" t="s">
        <v>3</v>
      </c>
      <c r="H1322" t="s">
        <v>4</v>
      </c>
      <c r="I1322" s="4">
        <v>12160</v>
      </c>
      <c r="J1322" t="s">
        <v>5</v>
      </c>
      <c r="K1322" t="s">
        <v>4</v>
      </c>
      <c r="L1322" s="4">
        <v>12160</v>
      </c>
      <c r="M1322" s="4">
        <v>143.13999999999999</v>
      </c>
      <c r="N1322" s="13" t="str">
        <f>IF(M1322="","",IF(M1322&lt;0,-M1322&amp;"_"&amp;COUNTIF(M$2:M1322,M1322),M1322&amp;"_"&amp;COUNTIF(M$2:M1322,M1322)))</f>
        <v>143.14_1</v>
      </c>
      <c r="O1322" s="14" t="str">
        <f t="shared" si="20"/>
        <v/>
      </c>
      <c r="P1322" t="s">
        <v>2098</v>
      </c>
      <c r="Q1322" t="s">
        <v>2092</v>
      </c>
      <c r="R1322" t="s">
        <v>2099</v>
      </c>
      <c r="S1322" t="s">
        <v>0</v>
      </c>
      <c r="T1322" t="s">
        <v>9</v>
      </c>
      <c r="U1322" t="s">
        <v>10</v>
      </c>
      <c r="V1322" t="s">
        <v>0</v>
      </c>
      <c r="W1322" t="s">
        <v>0</v>
      </c>
      <c r="X1322" t="s">
        <v>0</v>
      </c>
      <c r="Y1322" t="s">
        <v>11</v>
      </c>
      <c r="Z1322" t="s">
        <v>0</v>
      </c>
      <c r="AA1322" s="3"/>
      <c r="AB1322" t="s">
        <v>0</v>
      </c>
      <c r="AC1322" t="s">
        <v>0</v>
      </c>
      <c r="AD1322" t="s">
        <v>0</v>
      </c>
      <c r="AE1322" s="4">
        <v>0</v>
      </c>
    </row>
    <row r="1323" spans="1:31" ht="14.1" customHeight="1" x14ac:dyDescent="0.2">
      <c r="A1323" s="2" t="s">
        <v>0</v>
      </c>
      <c r="B1323" t="s">
        <v>1</v>
      </c>
      <c r="C1323" t="s">
        <v>2100</v>
      </c>
      <c r="D1323" s="3">
        <v>44179</v>
      </c>
      <c r="E1323" s="3">
        <v>44179</v>
      </c>
      <c r="F1323" s="3">
        <v>44195</v>
      </c>
      <c r="G1323" t="s">
        <v>3</v>
      </c>
      <c r="H1323" t="s">
        <v>4</v>
      </c>
      <c r="I1323" s="4">
        <v>4600</v>
      </c>
      <c r="J1323" t="s">
        <v>5</v>
      </c>
      <c r="K1323" t="s">
        <v>4</v>
      </c>
      <c r="L1323" s="4">
        <v>4600</v>
      </c>
      <c r="M1323" s="4">
        <v>54.15</v>
      </c>
      <c r="N1323" s="13" t="str">
        <f>IF(M1323="","",IF(M1323&lt;0,-M1323&amp;"_"&amp;COUNTIF(M$2:M1323,M1323),M1323&amp;"_"&amp;COUNTIF(M$2:M1323,M1323)))</f>
        <v>54.15_2</v>
      </c>
      <c r="O1323" s="14" t="str">
        <f t="shared" si="20"/>
        <v/>
      </c>
      <c r="P1323" t="s">
        <v>2101</v>
      </c>
      <c r="Q1323" t="s">
        <v>2092</v>
      </c>
      <c r="R1323" t="s">
        <v>1761</v>
      </c>
      <c r="S1323" t="s">
        <v>0</v>
      </c>
      <c r="T1323" t="s">
        <v>9</v>
      </c>
      <c r="U1323" t="s">
        <v>139</v>
      </c>
      <c r="V1323" t="s">
        <v>0</v>
      </c>
      <c r="W1323" t="s">
        <v>0</v>
      </c>
      <c r="X1323" t="s">
        <v>0</v>
      </c>
      <c r="Y1323" t="s">
        <v>11</v>
      </c>
      <c r="Z1323" t="s">
        <v>0</v>
      </c>
      <c r="AA1323" s="3"/>
      <c r="AB1323" t="s">
        <v>0</v>
      </c>
      <c r="AC1323" t="s">
        <v>0</v>
      </c>
      <c r="AD1323" t="s">
        <v>0</v>
      </c>
      <c r="AE1323" s="4">
        <v>0</v>
      </c>
    </row>
    <row r="1324" spans="1:31" ht="14.1" customHeight="1" x14ac:dyDescent="0.2">
      <c r="A1324" s="2" t="s">
        <v>0</v>
      </c>
      <c r="B1324" t="s">
        <v>1</v>
      </c>
      <c r="C1324" t="s">
        <v>2100</v>
      </c>
      <c r="D1324" s="3">
        <v>44179</v>
      </c>
      <c r="E1324" s="3">
        <v>44179</v>
      </c>
      <c r="F1324" s="3">
        <v>44195</v>
      </c>
      <c r="G1324" t="s">
        <v>3</v>
      </c>
      <c r="H1324" t="s">
        <v>4</v>
      </c>
      <c r="I1324" s="4">
        <v>4600</v>
      </c>
      <c r="J1324" t="s">
        <v>5</v>
      </c>
      <c r="K1324" t="s">
        <v>4</v>
      </c>
      <c r="L1324" s="4">
        <v>4600</v>
      </c>
      <c r="M1324" s="4">
        <v>54.15</v>
      </c>
      <c r="N1324" s="13" t="str">
        <f>IF(M1324="","",IF(M1324&lt;0,-M1324&amp;"_"&amp;COUNTIF(M$2:M1324,M1324),M1324&amp;"_"&amp;COUNTIF(M$2:M1324,M1324)))</f>
        <v>54.15_3</v>
      </c>
      <c r="O1324" s="14" t="str">
        <f t="shared" si="20"/>
        <v/>
      </c>
      <c r="P1324" t="s">
        <v>2101</v>
      </c>
      <c r="Q1324" t="s">
        <v>2092</v>
      </c>
      <c r="R1324" t="s">
        <v>1762</v>
      </c>
      <c r="S1324" t="s">
        <v>0</v>
      </c>
      <c r="T1324" t="s">
        <v>9</v>
      </c>
      <c r="U1324" t="s">
        <v>139</v>
      </c>
      <c r="V1324" t="s">
        <v>0</v>
      </c>
      <c r="W1324" t="s">
        <v>0</v>
      </c>
      <c r="X1324" t="s">
        <v>0</v>
      </c>
      <c r="Y1324" t="s">
        <v>11</v>
      </c>
      <c r="Z1324" t="s">
        <v>0</v>
      </c>
      <c r="AA1324" s="3"/>
      <c r="AB1324" t="s">
        <v>0</v>
      </c>
      <c r="AC1324" t="s">
        <v>0</v>
      </c>
      <c r="AD1324" t="s">
        <v>0</v>
      </c>
      <c r="AE1324" s="4">
        <v>0</v>
      </c>
    </row>
    <row r="1325" spans="1:31" ht="14.1" customHeight="1" x14ac:dyDescent="0.2">
      <c r="A1325" s="2" t="s">
        <v>0</v>
      </c>
      <c r="B1325" t="s">
        <v>1</v>
      </c>
      <c r="C1325" t="s">
        <v>2100</v>
      </c>
      <c r="D1325" s="3">
        <v>44179</v>
      </c>
      <c r="E1325" s="3">
        <v>44179</v>
      </c>
      <c r="F1325" s="3">
        <v>44195</v>
      </c>
      <c r="G1325" t="s">
        <v>3</v>
      </c>
      <c r="H1325" t="s">
        <v>4</v>
      </c>
      <c r="I1325" s="4">
        <v>1700</v>
      </c>
      <c r="J1325" t="s">
        <v>5</v>
      </c>
      <c r="K1325" t="s">
        <v>4</v>
      </c>
      <c r="L1325" s="4">
        <v>1700</v>
      </c>
      <c r="M1325" s="4">
        <v>20.010000000000002</v>
      </c>
      <c r="N1325" s="13" t="str">
        <f>IF(M1325="","",IF(M1325&lt;0,-M1325&amp;"_"&amp;COUNTIF(M$2:M1325,M1325),M1325&amp;"_"&amp;COUNTIF(M$2:M1325,M1325)))</f>
        <v>20.01_7</v>
      </c>
      <c r="O1325" s="14" t="str">
        <f t="shared" si="20"/>
        <v/>
      </c>
      <c r="P1325" t="s">
        <v>2101</v>
      </c>
      <c r="Q1325" t="s">
        <v>2092</v>
      </c>
      <c r="R1325" t="s">
        <v>1630</v>
      </c>
      <c r="S1325" t="s">
        <v>0</v>
      </c>
      <c r="T1325" t="s">
        <v>9</v>
      </c>
      <c r="U1325" t="s">
        <v>139</v>
      </c>
      <c r="V1325" t="s">
        <v>0</v>
      </c>
      <c r="W1325" t="s">
        <v>0</v>
      </c>
      <c r="X1325" t="s">
        <v>0</v>
      </c>
      <c r="Y1325" t="s">
        <v>11</v>
      </c>
      <c r="Z1325" t="s">
        <v>0</v>
      </c>
      <c r="AA1325" s="3"/>
      <c r="AB1325" t="s">
        <v>0</v>
      </c>
      <c r="AC1325" t="s">
        <v>0</v>
      </c>
      <c r="AD1325" t="s">
        <v>0</v>
      </c>
      <c r="AE1325" s="4">
        <v>0</v>
      </c>
    </row>
    <row r="1326" spans="1:31" ht="14.1" customHeight="1" x14ac:dyDescent="0.2">
      <c r="A1326" s="2" t="s">
        <v>0</v>
      </c>
      <c r="B1326" t="s">
        <v>1</v>
      </c>
      <c r="C1326" t="s">
        <v>2100</v>
      </c>
      <c r="D1326" s="3">
        <v>44179</v>
      </c>
      <c r="E1326" s="3">
        <v>44179</v>
      </c>
      <c r="F1326" s="3">
        <v>44195</v>
      </c>
      <c r="G1326" t="s">
        <v>3</v>
      </c>
      <c r="H1326" t="s">
        <v>4</v>
      </c>
      <c r="I1326" s="4">
        <v>750</v>
      </c>
      <c r="J1326" t="s">
        <v>5</v>
      </c>
      <c r="K1326" t="s">
        <v>4</v>
      </c>
      <c r="L1326" s="4">
        <v>750</v>
      </c>
      <c r="M1326" s="4">
        <v>8.83</v>
      </c>
      <c r="N1326" s="13" t="str">
        <f>IF(M1326="","",IF(M1326&lt;0,-M1326&amp;"_"&amp;COUNTIF(M$2:M1326,M1326),M1326&amp;"_"&amp;COUNTIF(M$2:M1326,M1326)))</f>
        <v>8.83_10</v>
      </c>
      <c r="O1326" s="14" t="str">
        <f t="shared" si="20"/>
        <v/>
      </c>
      <c r="P1326" t="s">
        <v>2101</v>
      </c>
      <c r="Q1326" t="s">
        <v>2092</v>
      </c>
      <c r="R1326" t="s">
        <v>1592</v>
      </c>
      <c r="S1326" t="s">
        <v>0</v>
      </c>
      <c r="T1326" t="s">
        <v>9</v>
      </c>
      <c r="U1326" t="s">
        <v>139</v>
      </c>
      <c r="V1326" t="s">
        <v>0</v>
      </c>
      <c r="W1326" t="s">
        <v>0</v>
      </c>
      <c r="X1326" t="s">
        <v>0</v>
      </c>
      <c r="Y1326" t="s">
        <v>11</v>
      </c>
      <c r="Z1326" t="s">
        <v>0</v>
      </c>
      <c r="AA1326" s="3"/>
      <c r="AB1326" t="s">
        <v>0</v>
      </c>
      <c r="AC1326" t="s">
        <v>0</v>
      </c>
      <c r="AD1326" t="s">
        <v>0</v>
      </c>
      <c r="AE1326" s="4">
        <v>0</v>
      </c>
    </row>
    <row r="1327" spans="1:31" ht="14.1" customHeight="1" x14ac:dyDescent="0.2">
      <c r="A1327" s="2" t="s">
        <v>0</v>
      </c>
      <c r="B1327" t="s">
        <v>1</v>
      </c>
      <c r="C1327" t="s">
        <v>2100</v>
      </c>
      <c r="D1327" s="3">
        <v>44179</v>
      </c>
      <c r="E1327" s="3">
        <v>44179</v>
      </c>
      <c r="F1327" s="3">
        <v>44195</v>
      </c>
      <c r="G1327" t="s">
        <v>3</v>
      </c>
      <c r="H1327" t="s">
        <v>4</v>
      </c>
      <c r="I1327" s="4">
        <v>1250</v>
      </c>
      <c r="J1327" t="s">
        <v>5</v>
      </c>
      <c r="K1327" t="s">
        <v>4</v>
      </c>
      <c r="L1327" s="4">
        <v>1250</v>
      </c>
      <c r="M1327" s="4">
        <v>14.71</v>
      </c>
      <c r="N1327" s="13" t="str">
        <f>IF(M1327="","",IF(M1327&lt;0,-M1327&amp;"_"&amp;COUNTIF(M$2:M1327,M1327),M1327&amp;"_"&amp;COUNTIF(M$2:M1327,M1327)))</f>
        <v>14.71_4</v>
      </c>
      <c r="O1327" s="14" t="str">
        <f t="shared" si="20"/>
        <v/>
      </c>
      <c r="P1327" t="s">
        <v>2101</v>
      </c>
      <c r="Q1327" t="s">
        <v>2092</v>
      </c>
      <c r="R1327" t="s">
        <v>2102</v>
      </c>
      <c r="S1327" t="s">
        <v>0</v>
      </c>
      <c r="T1327" t="s">
        <v>9</v>
      </c>
      <c r="U1327" t="s">
        <v>139</v>
      </c>
      <c r="V1327" t="s">
        <v>0</v>
      </c>
      <c r="W1327" t="s">
        <v>0</v>
      </c>
      <c r="X1327" t="s">
        <v>0</v>
      </c>
      <c r="Y1327" t="s">
        <v>11</v>
      </c>
      <c r="Z1327" t="s">
        <v>0</v>
      </c>
      <c r="AA1327" s="3"/>
      <c r="AB1327" t="s">
        <v>0</v>
      </c>
      <c r="AC1327" t="s">
        <v>0</v>
      </c>
      <c r="AD1327" t="s">
        <v>0</v>
      </c>
      <c r="AE1327" s="4">
        <v>0</v>
      </c>
    </row>
    <row r="1328" spans="1:31" ht="14.1" customHeight="1" x14ac:dyDescent="0.2">
      <c r="A1328" s="2" t="s">
        <v>0</v>
      </c>
      <c r="B1328" t="s">
        <v>1</v>
      </c>
      <c r="C1328" t="s">
        <v>2100</v>
      </c>
      <c r="D1328" s="3">
        <v>44179</v>
      </c>
      <c r="E1328" s="3">
        <v>44179</v>
      </c>
      <c r="F1328" s="3">
        <v>44195</v>
      </c>
      <c r="G1328" t="s">
        <v>3</v>
      </c>
      <c r="H1328" t="s">
        <v>4</v>
      </c>
      <c r="I1328" s="4">
        <v>2700</v>
      </c>
      <c r="J1328" t="s">
        <v>5</v>
      </c>
      <c r="K1328" t="s">
        <v>4</v>
      </c>
      <c r="L1328" s="4">
        <v>2700</v>
      </c>
      <c r="M1328" s="4">
        <v>31.78</v>
      </c>
      <c r="N1328" s="13" t="str">
        <f>IF(M1328="","",IF(M1328&lt;0,-M1328&amp;"_"&amp;COUNTIF(M$2:M1328,M1328),M1328&amp;"_"&amp;COUNTIF(M$2:M1328,M1328)))</f>
        <v>31.78_9</v>
      </c>
      <c r="O1328" s="14" t="str">
        <f t="shared" si="20"/>
        <v/>
      </c>
      <c r="P1328" t="s">
        <v>2101</v>
      </c>
      <c r="Q1328" t="s">
        <v>2092</v>
      </c>
      <c r="R1328" t="s">
        <v>1713</v>
      </c>
      <c r="S1328" t="s">
        <v>0</v>
      </c>
      <c r="T1328" t="s">
        <v>9</v>
      </c>
      <c r="U1328" t="s">
        <v>139</v>
      </c>
      <c r="V1328" t="s">
        <v>0</v>
      </c>
      <c r="W1328" t="s">
        <v>0</v>
      </c>
      <c r="X1328" t="s">
        <v>0</v>
      </c>
      <c r="Y1328" t="s">
        <v>11</v>
      </c>
      <c r="Z1328" t="s">
        <v>0</v>
      </c>
      <c r="AA1328" s="3"/>
      <c r="AB1328" t="s">
        <v>0</v>
      </c>
      <c r="AC1328" t="s">
        <v>0</v>
      </c>
      <c r="AD1328" t="s">
        <v>0</v>
      </c>
      <c r="AE1328" s="4">
        <v>0</v>
      </c>
    </row>
    <row r="1329" spans="1:31" ht="14.1" customHeight="1" x14ac:dyDescent="0.2">
      <c r="A1329" s="2" t="s">
        <v>0</v>
      </c>
      <c r="B1329" t="s">
        <v>1</v>
      </c>
      <c r="C1329" t="s">
        <v>2100</v>
      </c>
      <c r="D1329" s="3">
        <v>44179</v>
      </c>
      <c r="E1329" s="3">
        <v>44179</v>
      </c>
      <c r="F1329" s="3">
        <v>44195</v>
      </c>
      <c r="G1329" t="s">
        <v>3</v>
      </c>
      <c r="H1329" t="s">
        <v>4</v>
      </c>
      <c r="I1329" s="4">
        <v>2500</v>
      </c>
      <c r="J1329" t="s">
        <v>5</v>
      </c>
      <c r="K1329" t="s">
        <v>4</v>
      </c>
      <c r="L1329" s="4">
        <v>2500</v>
      </c>
      <c r="M1329" s="4">
        <v>29.43</v>
      </c>
      <c r="N1329" s="13" t="str">
        <f>IF(M1329="","",IF(M1329&lt;0,-M1329&amp;"_"&amp;COUNTIF(M$2:M1329,M1329),M1329&amp;"_"&amp;COUNTIF(M$2:M1329,M1329)))</f>
        <v>29.43_13</v>
      </c>
      <c r="O1329" s="14" t="str">
        <f t="shared" si="20"/>
        <v/>
      </c>
      <c r="P1329" t="s">
        <v>2101</v>
      </c>
      <c r="Q1329" t="s">
        <v>2092</v>
      </c>
      <c r="R1329" t="s">
        <v>1715</v>
      </c>
      <c r="S1329" t="s">
        <v>0</v>
      </c>
      <c r="T1329" t="s">
        <v>9</v>
      </c>
      <c r="U1329" t="s">
        <v>139</v>
      </c>
      <c r="V1329" t="s">
        <v>0</v>
      </c>
      <c r="W1329" t="s">
        <v>0</v>
      </c>
      <c r="X1329" t="s">
        <v>0</v>
      </c>
      <c r="Y1329" t="s">
        <v>11</v>
      </c>
      <c r="Z1329" t="s">
        <v>0</v>
      </c>
      <c r="AA1329" s="3"/>
      <c r="AB1329" t="s">
        <v>0</v>
      </c>
      <c r="AC1329" t="s">
        <v>0</v>
      </c>
      <c r="AD1329" t="s">
        <v>0</v>
      </c>
      <c r="AE1329" s="4">
        <v>0</v>
      </c>
    </row>
    <row r="1330" spans="1:31" ht="14.1" customHeight="1" x14ac:dyDescent="0.2">
      <c r="A1330" s="2" t="s">
        <v>0</v>
      </c>
      <c r="B1330" t="s">
        <v>1</v>
      </c>
      <c r="C1330" t="s">
        <v>2100</v>
      </c>
      <c r="D1330" s="3">
        <v>44179</v>
      </c>
      <c r="E1330" s="3">
        <v>44179</v>
      </c>
      <c r="F1330" s="3">
        <v>44195</v>
      </c>
      <c r="G1330" t="s">
        <v>3</v>
      </c>
      <c r="H1330" t="s">
        <v>4</v>
      </c>
      <c r="I1330" s="4">
        <v>1200</v>
      </c>
      <c r="J1330" t="s">
        <v>5</v>
      </c>
      <c r="K1330" t="s">
        <v>4</v>
      </c>
      <c r="L1330" s="4">
        <v>1200</v>
      </c>
      <c r="M1330" s="4">
        <v>14.13</v>
      </c>
      <c r="N1330" s="13" t="str">
        <f>IF(M1330="","",IF(M1330&lt;0,-M1330&amp;"_"&amp;COUNTIF(M$2:M1330,M1330),M1330&amp;"_"&amp;COUNTIF(M$2:M1330,M1330)))</f>
        <v>14.13_14</v>
      </c>
      <c r="O1330" s="14" t="str">
        <f t="shared" si="20"/>
        <v/>
      </c>
      <c r="P1330" t="s">
        <v>2101</v>
      </c>
      <c r="Q1330" t="s">
        <v>2092</v>
      </c>
      <c r="R1330" t="s">
        <v>2103</v>
      </c>
      <c r="S1330" t="s">
        <v>0</v>
      </c>
      <c r="T1330" t="s">
        <v>9</v>
      </c>
      <c r="U1330" t="s">
        <v>139</v>
      </c>
      <c r="V1330" t="s">
        <v>0</v>
      </c>
      <c r="W1330" t="s">
        <v>0</v>
      </c>
      <c r="X1330" t="s">
        <v>0</v>
      </c>
      <c r="Y1330" t="s">
        <v>11</v>
      </c>
      <c r="Z1330" t="s">
        <v>0</v>
      </c>
      <c r="AA1330" s="3"/>
      <c r="AB1330" t="s">
        <v>0</v>
      </c>
      <c r="AC1330" t="s">
        <v>0</v>
      </c>
      <c r="AD1330" t="s">
        <v>0</v>
      </c>
      <c r="AE1330" s="4">
        <v>0</v>
      </c>
    </row>
    <row r="1331" spans="1:31" ht="14.1" customHeight="1" x14ac:dyDescent="0.2">
      <c r="A1331" s="2" t="s">
        <v>0</v>
      </c>
      <c r="B1331" t="s">
        <v>1</v>
      </c>
      <c r="C1331" t="s">
        <v>2100</v>
      </c>
      <c r="D1331" s="3">
        <v>44179</v>
      </c>
      <c r="E1331" s="3">
        <v>44179</v>
      </c>
      <c r="F1331" s="3">
        <v>44195</v>
      </c>
      <c r="G1331" t="s">
        <v>3</v>
      </c>
      <c r="H1331" t="s">
        <v>4</v>
      </c>
      <c r="I1331" s="4">
        <v>150</v>
      </c>
      <c r="J1331" t="s">
        <v>5</v>
      </c>
      <c r="K1331" t="s">
        <v>4</v>
      </c>
      <c r="L1331" s="4">
        <v>150</v>
      </c>
      <c r="M1331" s="4">
        <v>1.77</v>
      </c>
      <c r="N1331" s="13" t="str">
        <f>IF(M1331="","",IF(M1331&lt;0,-M1331&amp;"_"&amp;COUNTIF(M$2:M1331,M1331),M1331&amp;"_"&amp;COUNTIF(M$2:M1331,M1331)))</f>
        <v>1.77_6</v>
      </c>
      <c r="O1331" s="14" t="str">
        <f t="shared" si="20"/>
        <v/>
      </c>
      <c r="P1331" t="s">
        <v>2101</v>
      </c>
      <c r="Q1331" t="s">
        <v>2092</v>
      </c>
      <c r="R1331" t="s">
        <v>2104</v>
      </c>
      <c r="S1331" t="s">
        <v>0</v>
      </c>
      <c r="T1331" t="s">
        <v>9</v>
      </c>
      <c r="U1331" t="s">
        <v>139</v>
      </c>
      <c r="V1331" t="s">
        <v>0</v>
      </c>
      <c r="W1331" t="s">
        <v>0</v>
      </c>
      <c r="X1331" t="s">
        <v>0</v>
      </c>
      <c r="Y1331" t="s">
        <v>11</v>
      </c>
      <c r="Z1331" t="s">
        <v>0</v>
      </c>
      <c r="AA1331" s="3"/>
      <c r="AB1331" t="s">
        <v>0</v>
      </c>
      <c r="AC1331" t="s">
        <v>0</v>
      </c>
      <c r="AD1331" t="s">
        <v>0</v>
      </c>
      <c r="AE1331" s="4">
        <v>0</v>
      </c>
    </row>
    <row r="1332" spans="1:31" ht="14.1" customHeight="1" x14ac:dyDescent="0.2">
      <c r="A1332" s="2" t="s">
        <v>0</v>
      </c>
      <c r="B1332" t="s">
        <v>1</v>
      </c>
      <c r="C1332" t="s">
        <v>2100</v>
      </c>
      <c r="D1332" s="3">
        <v>44179</v>
      </c>
      <c r="E1332" s="3">
        <v>44179</v>
      </c>
      <c r="F1332" s="3">
        <v>44195</v>
      </c>
      <c r="G1332" t="s">
        <v>3</v>
      </c>
      <c r="H1332" t="s">
        <v>4</v>
      </c>
      <c r="I1332" s="4">
        <v>1000</v>
      </c>
      <c r="J1332" t="s">
        <v>5</v>
      </c>
      <c r="K1332" t="s">
        <v>4</v>
      </c>
      <c r="L1332" s="4">
        <v>1000</v>
      </c>
      <c r="M1332" s="4">
        <v>11.77</v>
      </c>
      <c r="N1332" s="13" t="str">
        <f>IF(M1332="","",IF(M1332&lt;0,-M1332&amp;"_"&amp;COUNTIF(M$2:M1332,M1332),M1332&amp;"_"&amp;COUNTIF(M$2:M1332,M1332)))</f>
        <v>11.77_17</v>
      </c>
      <c r="O1332" s="14" t="str">
        <f t="shared" si="20"/>
        <v/>
      </c>
      <c r="P1332" t="s">
        <v>2101</v>
      </c>
      <c r="Q1332" t="s">
        <v>2092</v>
      </c>
      <c r="R1332" t="s">
        <v>2105</v>
      </c>
      <c r="S1332" t="s">
        <v>0</v>
      </c>
      <c r="T1332" t="s">
        <v>9</v>
      </c>
      <c r="U1332" t="s">
        <v>139</v>
      </c>
      <c r="V1332" t="s">
        <v>0</v>
      </c>
      <c r="W1332" t="s">
        <v>0</v>
      </c>
      <c r="X1332" t="s">
        <v>0</v>
      </c>
      <c r="Y1332" t="s">
        <v>11</v>
      </c>
      <c r="Z1332" t="s">
        <v>0</v>
      </c>
      <c r="AA1332" s="3"/>
      <c r="AB1332" t="s">
        <v>0</v>
      </c>
      <c r="AC1332" t="s">
        <v>0</v>
      </c>
      <c r="AD1332" t="s">
        <v>0</v>
      </c>
      <c r="AE1332" s="4">
        <v>0</v>
      </c>
    </row>
    <row r="1333" spans="1:31" ht="14.1" customHeight="1" x14ac:dyDescent="0.2">
      <c r="A1333" s="2" t="s">
        <v>0</v>
      </c>
      <c r="B1333" t="s">
        <v>1</v>
      </c>
      <c r="C1333" t="s">
        <v>2100</v>
      </c>
      <c r="D1333" s="3">
        <v>44179</v>
      </c>
      <c r="E1333" s="3">
        <v>44179</v>
      </c>
      <c r="F1333" s="3">
        <v>44195</v>
      </c>
      <c r="G1333" t="s">
        <v>3</v>
      </c>
      <c r="H1333" t="s">
        <v>4</v>
      </c>
      <c r="I1333" s="4">
        <v>1320</v>
      </c>
      <c r="J1333" t="s">
        <v>5</v>
      </c>
      <c r="K1333" t="s">
        <v>4</v>
      </c>
      <c r="L1333" s="4">
        <v>1320</v>
      </c>
      <c r="M1333" s="4">
        <v>15.54</v>
      </c>
      <c r="N1333" s="13" t="str">
        <f>IF(M1333="","",IF(M1333&lt;0,-M1333&amp;"_"&amp;COUNTIF(M$2:M1333,M1333),M1333&amp;"_"&amp;COUNTIF(M$2:M1333,M1333)))</f>
        <v>15.54_1</v>
      </c>
      <c r="O1333" s="14" t="str">
        <f t="shared" si="20"/>
        <v/>
      </c>
      <c r="P1333" t="s">
        <v>2101</v>
      </c>
      <c r="Q1333" t="s">
        <v>2092</v>
      </c>
      <c r="R1333" t="s">
        <v>2106</v>
      </c>
      <c r="S1333" t="s">
        <v>0</v>
      </c>
      <c r="T1333" t="s">
        <v>9</v>
      </c>
      <c r="U1333" t="s">
        <v>139</v>
      </c>
      <c r="V1333" t="s">
        <v>0</v>
      </c>
      <c r="W1333" t="s">
        <v>0</v>
      </c>
      <c r="X1333" t="s">
        <v>0</v>
      </c>
      <c r="Y1333" t="s">
        <v>11</v>
      </c>
      <c r="Z1333" t="s">
        <v>0</v>
      </c>
      <c r="AA1333" s="3"/>
      <c r="AB1333" t="s">
        <v>0</v>
      </c>
      <c r="AC1333" t="s">
        <v>0</v>
      </c>
      <c r="AD1333" t="s">
        <v>0</v>
      </c>
      <c r="AE1333" s="4">
        <v>0</v>
      </c>
    </row>
    <row r="1334" spans="1:31" ht="14.1" customHeight="1" x14ac:dyDescent="0.2">
      <c r="A1334" s="2" t="s">
        <v>0</v>
      </c>
      <c r="B1334" t="s">
        <v>1</v>
      </c>
      <c r="C1334" t="s">
        <v>2100</v>
      </c>
      <c r="D1334" s="3">
        <v>44179</v>
      </c>
      <c r="E1334" s="3">
        <v>44179</v>
      </c>
      <c r="F1334" s="3">
        <v>44195</v>
      </c>
      <c r="G1334" t="s">
        <v>3</v>
      </c>
      <c r="H1334" t="s">
        <v>4</v>
      </c>
      <c r="I1334" s="4">
        <v>350</v>
      </c>
      <c r="J1334" t="s">
        <v>5</v>
      </c>
      <c r="K1334" t="s">
        <v>4</v>
      </c>
      <c r="L1334" s="4">
        <v>350</v>
      </c>
      <c r="M1334" s="4">
        <v>4.12</v>
      </c>
      <c r="N1334" s="13" t="str">
        <f>IF(M1334="","",IF(M1334&lt;0,-M1334&amp;"_"&amp;COUNTIF(M$2:M1334,M1334),M1334&amp;"_"&amp;COUNTIF(M$2:M1334,M1334)))</f>
        <v>4.12_9</v>
      </c>
      <c r="O1334" s="14" t="str">
        <f t="shared" si="20"/>
        <v/>
      </c>
      <c r="P1334" t="s">
        <v>2101</v>
      </c>
      <c r="Q1334" t="s">
        <v>2092</v>
      </c>
      <c r="R1334" t="s">
        <v>1718</v>
      </c>
      <c r="S1334" t="s">
        <v>0</v>
      </c>
      <c r="T1334" t="s">
        <v>9</v>
      </c>
      <c r="U1334" t="s">
        <v>139</v>
      </c>
      <c r="V1334" t="s">
        <v>0</v>
      </c>
      <c r="W1334" t="s">
        <v>0</v>
      </c>
      <c r="X1334" t="s">
        <v>0</v>
      </c>
      <c r="Y1334" t="s">
        <v>11</v>
      </c>
      <c r="Z1334" t="s">
        <v>0</v>
      </c>
      <c r="AA1334" s="3"/>
      <c r="AB1334" t="s">
        <v>0</v>
      </c>
      <c r="AC1334" t="s">
        <v>0</v>
      </c>
      <c r="AD1334" t="s">
        <v>0</v>
      </c>
      <c r="AE1334" s="4">
        <v>0</v>
      </c>
    </row>
    <row r="1335" spans="1:31" ht="14.1" customHeight="1" x14ac:dyDescent="0.2">
      <c r="A1335" s="2" t="s">
        <v>0</v>
      </c>
      <c r="B1335" t="s">
        <v>1</v>
      </c>
      <c r="C1335" t="s">
        <v>2100</v>
      </c>
      <c r="D1335" s="3">
        <v>44179</v>
      </c>
      <c r="E1335" s="3">
        <v>44179</v>
      </c>
      <c r="F1335" s="3">
        <v>44195</v>
      </c>
      <c r="G1335" t="s">
        <v>3</v>
      </c>
      <c r="H1335" t="s">
        <v>4</v>
      </c>
      <c r="I1335" s="4">
        <v>4200</v>
      </c>
      <c r="J1335" t="s">
        <v>5</v>
      </c>
      <c r="K1335" t="s">
        <v>4</v>
      </c>
      <c r="L1335" s="4">
        <v>4200</v>
      </c>
      <c r="M1335" s="4">
        <v>49.44</v>
      </c>
      <c r="N1335" s="13" t="str">
        <f>IF(M1335="","",IF(M1335&lt;0,-M1335&amp;"_"&amp;COUNTIF(M$2:M1335,M1335),M1335&amp;"_"&amp;COUNTIF(M$2:M1335,M1335)))</f>
        <v>49.44_1</v>
      </c>
      <c r="O1335" s="14" t="str">
        <f t="shared" si="20"/>
        <v/>
      </c>
      <c r="P1335" t="s">
        <v>2101</v>
      </c>
      <c r="Q1335" t="s">
        <v>2092</v>
      </c>
      <c r="R1335" t="s">
        <v>1719</v>
      </c>
      <c r="S1335" t="s">
        <v>0</v>
      </c>
      <c r="T1335" t="s">
        <v>9</v>
      </c>
      <c r="U1335" t="s">
        <v>139</v>
      </c>
      <c r="V1335" t="s">
        <v>0</v>
      </c>
      <c r="W1335" t="s">
        <v>0</v>
      </c>
      <c r="X1335" t="s">
        <v>0</v>
      </c>
      <c r="Y1335" t="s">
        <v>11</v>
      </c>
      <c r="Z1335" t="s">
        <v>0</v>
      </c>
      <c r="AA1335" s="3"/>
      <c r="AB1335" t="s">
        <v>0</v>
      </c>
      <c r="AC1335" t="s">
        <v>0</v>
      </c>
      <c r="AD1335" t="s">
        <v>0</v>
      </c>
      <c r="AE1335" s="4">
        <v>0</v>
      </c>
    </row>
    <row r="1336" spans="1:31" ht="14.1" customHeight="1" x14ac:dyDescent="0.2">
      <c r="A1336" s="2" t="s">
        <v>0</v>
      </c>
      <c r="B1336" t="s">
        <v>1</v>
      </c>
      <c r="C1336" t="s">
        <v>2100</v>
      </c>
      <c r="D1336" s="3">
        <v>44179</v>
      </c>
      <c r="E1336" s="3">
        <v>44179</v>
      </c>
      <c r="F1336" s="3">
        <v>44195</v>
      </c>
      <c r="G1336" t="s">
        <v>3</v>
      </c>
      <c r="H1336" t="s">
        <v>4</v>
      </c>
      <c r="I1336" s="4">
        <v>1400</v>
      </c>
      <c r="J1336" t="s">
        <v>5</v>
      </c>
      <c r="K1336" t="s">
        <v>4</v>
      </c>
      <c r="L1336" s="4">
        <v>1400</v>
      </c>
      <c r="M1336" s="4">
        <v>16.48</v>
      </c>
      <c r="N1336" s="13" t="str">
        <f>IF(M1336="","",IF(M1336&lt;0,-M1336&amp;"_"&amp;COUNTIF(M$2:M1336,M1336),M1336&amp;"_"&amp;COUNTIF(M$2:M1336,M1336)))</f>
        <v>16.48_10</v>
      </c>
      <c r="O1336" s="14" t="str">
        <f t="shared" si="20"/>
        <v/>
      </c>
      <c r="P1336" t="s">
        <v>2101</v>
      </c>
      <c r="Q1336" t="s">
        <v>2092</v>
      </c>
      <c r="R1336" t="s">
        <v>2107</v>
      </c>
      <c r="S1336" t="s">
        <v>0</v>
      </c>
      <c r="T1336" t="s">
        <v>9</v>
      </c>
      <c r="U1336" t="s">
        <v>139</v>
      </c>
      <c r="V1336" t="s">
        <v>0</v>
      </c>
      <c r="W1336" t="s">
        <v>0</v>
      </c>
      <c r="X1336" t="s">
        <v>0</v>
      </c>
      <c r="Y1336" t="s">
        <v>11</v>
      </c>
      <c r="Z1336" t="s">
        <v>0</v>
      </c>
      <c r="AA1336" s="3"/>
      <c r="AB1336" t="s">
        <v>0</v>
      </c>
      <c r="AC1336" t="s">
        <v>0</v>
      </c>
      <c r="AD1336" t="s">
        <v>0</v>
      </c>
      <c r="AE1336" s="4">
        <v>0</v>
      </c>
    </row>
    <row r="1337" spans="1:31" ht="14.1" customHeight="1" x14ac:dyDescent="0.2">
      <c r="A1337" s="2" t="s">
        <v>0</v>
      </c>
      <c r="B1337" t="s">
        <v>1</v>
      </c>
      <c r="C1337" t="s">
        <v>2100</v>
      </c>
      <c r="D1337" s="3">
        <v>44179</v>
      </c>
      <c r="E1337" s="3">
        <v>44179</v>
      </c>
      <c r="F1337" s="3">
        <v>44195</v>
      </c>
      <c r="G1337" t="s">
        <v>3</v>
      </c>
      <c r="H1337" t="s">
        <v>4</v>
      </c>
      <c r="I1337" s="4">
        <v>2800</v>
      </c>
      <c r="J1337" t="s">
        <v>5</v>
      </c>
      <c r="K1337" t="s">
        <v>4</v>
      </c>
      <c r="L1337" s="4">
        <v>2800</v>
      </c>
      <c r="M1337" s="4">
        <v>32.96</v>
      </c>
      <c r="N1337" s="13" t="str">
        <f>IF(M1337="","",IF(M1337&lt;0,-M1337&amp;"_"&amp;COUNTIF(M$2:M1337,M1337),M1337&amp;"_"&amp;COUNTIF(M$2:M1337,M1337)))</f>
        <v>32.96_8</v>
      </c>
      <c r="O1337" s="14" t="str">
        <f t="shared" si="20"/>
        <v/>
      </c>
      <c r="P1337" t="s">
        <v>2101</v>
      </c>
      <c r="Q1337" t="s">
        <v>2092</v>
      </c>
      <c r="R1337" t="s">
        <v>1722</v>
      </c>
      <c r="S1337" t="s">
        <v>0</v>
      </c>
      <c r="T1337" t="s">
        <v>9</v>
      </c>
      <c r="U1337" t="s">
        <v>139</v>
      </c>
      <c r="V1337" t="s">
        <v>0</v>
      </c>
      <c r="W1337" t="s">
        <v>0</v>
      </c>
      <c r="X1337" t="s">
        <v>0</v>
      </c>
      <c r="Y1337" t="s">
        <v>11</v>
      </c>
      <c r="Z1337" t="s">
        <v>0</v>
      </c>
      <c r="AA1337" s="3"/>
      <c r="AB1337" t="s">
        <v>0</v>
      </c>
      <c r="AC1337" t="s">
        <v>0</v>
      </c>
      <c r="AD1337" t="s">
        <v>0</v>
      </c>
      <c r="AE1337" s="4">
        <v>0</v>
      </c>
    </row>
    <row r="1338" spans="1:31" ht="14.1" customHeight="1" x14ac:dyDescent="0.2">
      <c r="A1338" s="2" t="s">
        <v>0</v>
      </c>
      <c r="B1338" t="s">
        <v>1</v>
      </c>
      <c r="C1338" t="s">
        <v>2100</v>
      </c>
      <c r="D1338" s="3">
        <v>44179</v>
      </c>
      <c r="E1338" s="3">
        <v>44179</v>
      </c>
      <c r="F1338" s="3">
        <v>44195</v>
      </c>
      <c r="G1338" t="s">
        <v>3</v>
      </c>
      <c r="H1338" t="s">
        <v>4</v>
      </c>
      <c r="I1338" s="4">
        <v>150</v>
      </c>
      <c r="J1338" t="s">
        <v>5</v>
      </c>
      <c r="K1338" t="s">
        <v>4</v>
      </c>
      <c r="L1338" s="4">
        <v>150</v>
      </c>
      <c r="M1338" s="4">
        <v>1.77</v>
      </c>
      <c r="N1338" s="13" t="str">
        <f>IF(M1338="","",IF(M1338&lt;0,-M1338&amp;"_"&amp;COUNTIF(M$2:M1338,M1338),M1338&amp;"_"&amp;COUNTIF(M$2:M1338,M1338)))</f>
        <v>1.77_7</v>
      </c>
      <c r="O1338" s="14" t="str">
        <f t="shared" si="20"/>
        <v/>
      </c>
      <c r="P1338" t="s">
        <v>2101</v>
      </c>
      <c r="Q1338" t="s">
        <v>2092</v>
      </c>
      <c r="R1338" t="s">
        <v>1723</v>
      </c>
      <c r="S1338" t="s">
        <v>0</v>
      </c>
      <c r="T1338" t="s">
        <v>9</v>
      </c>
      <c r="U1338" t="s">
        <v>139</v>
      </c>
      <c r="V1338" t="s">
        <v>0</v>
      </c>
      <c r="W1338" t="s">
        <v>0</v>
      </c>
      <c r="X1338" t="s">
        <v>0</v>
      </c>
      <c r="Y1338" t="s">
        <v>11</v>
      </c>
      <c r="Z1338" t="s">
        <v>0</v>
      </c>
      <c r="AA1338" s="3"/>
      <c r="AB1338" t="s">
        <v>0</v>
      </c>
      <c r="AC1338" t="s">
        <v>0</v>
      </c>
      <c r="AD1338" t="s">
        <v>0</v>
      </c>
      <c r="AE1338" s="4">
        <v>0</v>
      </c>
    </row>
    <row r="1339" spans="1:31" ht="14.1" customHeight="1" x14ac:dyDescent="0.2">
      <c r="A1339" s="2" t="s">
        <v>0</v>
      </c>
      <c r="B1339" t="s">
        <v>1</v>
      </c>
      <c r="C1339" t="s">
        <v>2100</v>
      </c>
      <c r="D1339" s="3">
        <v>44179</v>
      </c>
      <c r="E1339" s="3">
        <v>44179</v>
      </c>
      <c r="F1339" s="3">
        <v>44195</v>
      </c>
      <c r="G1339" t="s">
        <v>3</v>
      </c>
      <c r="H1339" t="s">
        <v>4</v>
      </c>
      <c r="I1339" s="4">
        <v>4500</v>
      </c>
      <c r="J1339" t="s">
        <v>5</v>
      </c>
      <c r="K1339" t="s">
        <v>4</v>
      </c>
      <c r="L1339" s="4">
        <v>4500</v>
      </c>
      <c r="M1339" s="4">
        <v>52.97</v>
      </c>
      <c r="N1339" s="13" t="str">
        <f>IF(M1339="","",IF(M1339&lt;0,-M1339&amp;"_"&amp;COUNTIF(M$2:M1339,M1339),M1339&amp;"_"&amp;COUNTIF(M$2:M1339,M1339)))</f>
        <v>52.97_7</v>
      </c>
      <c r="O1339" s="14" t="str">
        <f t="shared" si="20"/>
        <v/>
      </c>
      <c r="P1339" t="s">
        <v>2101</v>
      </c>
      <c r="Q1339" t="s">
        <v>2092</v>
      </c>
      <c r="R1339" t="s">
        <v>1561</v>
      </c>
      <c r="S1339" t="s">
        <v>0</v>
      </c>
      <c r="T1339" t="s">
        <v>9</v>
      </c>
      <c r="U1339" t="s">
        <v>139</v>
      </c>
      <c r="V1339" t="s">
        <v>0</v>
      </c>
      <c r="W1339" t="s">
        <v>0</v>
      </c>
      <c r="X1339" t="s">
        <v>0</v>
      </c>
      <c r="Y1339" t="s">
        <v>11</v>
      </c>
      <c r="Z1339" t="s">
        <v>0</v>
      </c>
      <c r="AA1339" s="3"/>
      <c r="AB1339" t="s">
        <v>0</v>
      </c>
      <c r="AC1339" t="s">
        <v>0</v>
      </c>
      <c r="AD1339" t="s">
        <v>0</v>
      </c>
      <c r="AE1339" s="4">
        <v>0</v>
      </c>
    </row>
    <row r="1340" spans="1:31" ht="14.1" customHeight="1" x14ac:dyDescent="0.2">
      <c r="A1340" s="2" t="s">
        <v>0</v>
      </c>
      <c r="B1340" t="s">
        <v>1</v>
      </c>
      <c r="C1340" t="s">
        <v>2100</v>
      </c>
      <c r="D1340" s="3">
        <v>44179</v>
      </c>
      <c r="E1340" s="3">
        <v>44179</v>
      </c>
      <c r="F1340" s="3">
        <v>44195</v>
      </c>
      <c r="G1340" t="s">
        <v>3</v>
      </c>
      <c r="H1340" t="s">
        <v>4</v>
      </c>
      <c r="I1340" s="4">
        <v>2000</v>
      </c>
      <c r="J1340" t="s">
        <v>5</v>
      </c>
      <c r="K1340" t="s">
        <v>4</v>
      </c>
      <c r="L1340" s="4">
        <v>2000</v>
      </c>
      <c r="M1340" s="4">
        <v>23.54</v>
      </c>
      <c r="N1340" s="13" t="str">
        <f>IF(M1340="","",IF(M1340&lt;0,-M1340&amp;"_"&amp;COUNTIF(M$2:M1340,M1340),M1340&amp;"_"&amp;COUNTIF(M$2:M1340,M1340)))</f>
        <v>23.54_12</v>
      </c>
      <c r="O1340" s="14" t="str">
        <f t="shared" si="20"/>
        <v/>
      </c>
      <c r="P1340" t="s">
        <v>2101</v>
      </c>
      <c r="Q1340" t="s">
        <v>2092</v>
      </c>
      <c r="R1340" t="s">
        <v>1727</v>
      </c>
      <c r="S1340" t="s">
        <v>0</v>
      </c>
      <c r="T1340" t="s">
        <v>9</v>
      </c>
      <c r="U1340" t="s">
        <v>139</v>
      </c>
      <c r="V1340" t="s">
        <v>0</v>
      </c>
      <c r="W1340" t="s">
        <v>0</v>
      </c>
      <c r="X1340" t="s">
        <v>0</v>
      </c>
      <c r="Y1340" t="s">
        <v>11</v>
      </c>
      <c r="Z1340" t="s">
        <v>0</v>
      </c>
      <c r="AA1340" s="3"/>
      <c r="AB1340" t="s">
        <v>0</v>
      </c>
      <c r="AC1340" t="s">
        <v>0</v>
      </c>
      <c r="AD1340" t="s">
        <v>0</v>
      </c>
      <c r="AE1340" s="4">
        <v>0</v>
      </c>
    </row>
    <row r="1341" spans="1:31" ht="14.1" customHeight="1" x14ac:dyDescent="0.2">
      <c r="A1341" s="2" t="s">
        <v>0</v>
      </c>
      <c r="B1341" t="s">
        <v>1</v>
      </c>
      <c r="C1341" t="s">
        <v>2100</v>
      </c>
      <c r="D1341" s="3">
        <v>44179</v>
      </c>
      <c r="E1341" s="3">
        <v>44179</v>
      </c>
      <c r="F1341" s="3">
        <v>44195</v>
      </c>
      <c r="G1341" t="s">
        <v>3</v>
      </c>
      <c r="H1341" t="s">
        <v>4</v>
      </c>
      <c r="I1341" s="4">
        <v>300</v>
      </c>
      <c r="J1341" t="s">
        <v>5</v>
      </c>
      <c r="K1341" t="s">
        <v>4</v>
      </c>
      <c r="L1341" s="4">
        <v>300</v>
      </c>
      <c r="M1341" s="4">
        <v>3.53</v>
      </c>
      <c r="N1341" s="13" t="str">
        <f>IF(M1341="","",IF(M1341&lt;0,-M1341&amp;"_"&amp;COUNTIF(M$2:M1341,M1341),M1341&amp;"_"&amp;COUNTIF(M$2:M1341,M1341)))</f>
        <v>3.53_17</v>
      </c>
      <c r="O1341" s="14" t="str">
        <f t="shared" si="20"/>
        <v/>
      </c>
      <c r="P1341" t="s">
        <v>2101</v>
      </c>
      <c r="Q1341" t="s">
        <v>2092</v>
      </c>
      <c r="R1341" t="s">
        <v>2108</v>
      </c>
      <c r="S1341" t="s">
        <v>0</v>
      </c>
      <c r="T1341" t="s">
        <v>9</v>
      </c>
      <c r="U1341" t="s">
        <v>139</v>
      </c>
      <c r="V1341" t="s">
        <v>0</v>
      </c>
      <c r="W1341" t="s">
        <v>0</v>
      </c>
      <c r="X1341" t="s">
        <v>0</v>
      </c>
      <c r="Y1341" t="s">
        <v>11</v>
      </c>
      <c r="Z1341" t="s">
        <v>0</v>
      </c>
      <c r="AA1341" s="3"/>
      <c r="AB1341" t="s">
        <v>0</v>
      </c>
      <c r="AC1341" t="s">
        <v>0</v>
      </c>
      <c r="AD1341" t="s">
        <v>0</v>
      </c>
      <c r="AE1341" s="4">
        <v>0</v>
      </c>
    </row>
    <row r="1342" spans="1:31" ht="14.1" customHeight="1" x14ac:dyDescent="0.2">
      <c r="A1342" s="2" t="s">
        <v>0</v>
      </c>
      <c r="B1342" t="s">
        <v>1</v>
      </c>
      <c r="C1342" t="s">
        <v>2100</v>
      </c>
      <c r="D1342" s="3">
        <v>44179</v>
      </c>
      <c r="E1342" s="3">
        <v>44179</v>
      </c>
      <c r="F1342" s="3">
        <v>44195</v>
      </c>
      <c r="G1342" t="s">
        <v>3</v>
      </c>
      <c r="H1342" t="s">
        <v>4</v>
      </c>
      <c r="I1342" s="4">
        <v>1120</v>
      </c>
      <c r="J1342" t="s">
        <v>5</v>
      </c>
      <c r="K1342" t="s">
        <v>4</v>
      </c>
      <c r="L1342" s="4">
        <v>1120</v>
      </c>
      <c r="M1342" s="4">
        <v>13.18</v>
      </c>
      <c r="N1342" s="13" t="str">
        <f>IF(M1342="","",IF(M1342&lt;0,-M1342&amp;"_"&amp;COUNTIF(M$2:M1342,M1342),M1342&amp;"_"&amp;COUNTIF(M$2:M1342,M1342)))</f>
        <v>13.18_6</v>
      </c>
      <c r="O1342" s="14" t="str">
        <f t="shared" si="20"/>
        <v/>
      </c>
      <c r="P1342" t="s">
        <v>2101</v>
      </c>
      <c r="Q1342" t="s">
        <v>2092</v>
      </c>
      <c r="R1342" t="s">
        <v>1596</v>
      </c>
      <c r="S1342" t="s">
        <v>0</v>
      </c>
      <c r="T1342" t="s">
        <v>9</v>
      </c>
      <c r="U1342" t="s">
        <v>139</v>
      </c>
      <c r="V1342" t="s">
        <v>0</v>
      </c>
      <c r="W1342" t="s">
        <v>0</v>
      </c>
      <c r="X1342" t="s">
        <v>0</v>
      </c>
      <c r="Y1342" t="s">
        <v>11</v>
      </c>
      <c r="Z1342" t="s">
        <v>0</v>
      </c>
      <c r="AA1342" s="3"/>
      <c r="AB1342" t="s">
        <v>0</v>
      </c>
      <c r="AC1342" t="s">
        <v>0</v>
      </c>
      <c r="AD1342" t="s">
        <v>0</v>
      </c>
      <c r="AE1342" s="4">
        <v>0</v>
      </c>
    </row>
    <row r="1343" spans="1:31" ht="14.1" customHeight="1" x14ac:dyDescent="0.2">
      <c r="A1343" s="2" t="s">
        <v>0</v>
      </c>
      <c r="B1343" t="s">
        <v>1</v>
      </c>
      <c r="C1343" t="s">
        <v>2100</v>
      </c>
      <c r="D1343" s="3">
        <v>44179</v>
      </c>
      <c r="E1343" s="3">
        <v>44179</v>
      </c>
      <c r="F1343" s="3">
        <v>44195</v>
      </c>
      <c r="G1343" t="s">
        <v>3</v>
      </c>
      <c r="H1343" t="s">
        <v>4</v>
      </c>
      <c r="I1343" s="4">
        <v>1980</v>
      </c>
      <c r="J1343" t="s">
        <v>5</v>
      </c>
      <c r="K1343" t="s">
        <v>4</v>
      </c>
      <c r="L1343" s="4">
        <v>1980</v>
      </c>
      <c r="M1343" s="4">
        <v>23.31</v>
      </c>
      <c r="N1343" s="13" t="str">
        <f>IF(M1343="","",IF(M1343&lt;0,-M1343&amp;"_"&amp;COUNTIF(M$2:M1343,M1343),M1343&amp;"_"&amp;COUNTIF(M$2:M1343,M1343)))</f>
        <v>23.31_1</v>
      </c>
      <c r="O1343" s="14" t="str">
        <f t="shared" si="20"/>
        <v/>
      </c>
      <c r="P1343" t="s">
        <v>2101</v>
      </c>
      <c r="Q1343" t="s">
        <v>2092</v>
      </c>
      <c r="R1343" t="s">
        <v>1600</v>
      </c>
      <c r="S1343" t="s">
        <v>0</v>
      </c>
      <c r="T1343" t="s">
        <v>9</v>
      </c>
      <c r="U1343" t="s">
        <v>139</v>
      </c>
      <c r="V1343" t="s">
        <v>0</v>
      </c>
      <c r="W1343" t="s">
        <v>0</v>
      </c>
      <c r="X1343" t="s">
        <v>0</v>
      </c>
      <c r="Y1343" t="s">
        <v>11</v>
      </c>
      <c r="Z1343" t="s">
        <v>0</v>
      </c>
      <c r="AA1343" s="3"/>
      <c r="AB1343" t="s">
        <v>0</v>
      </c>
      <c r="AC1343" t="s">
        <v>0</v>
      </c>
      <c r="AD1343" t="s">
        <v>0</v>
      </c>
      <c r="AE1343" s="4">
        <v>0</v>
      </c>
    </row>
    <row r="1344" spans="1:31" ht="14.1" customHeight="1" x14ac:dyDescent="0.2">
      <c r="A1344" s="2" t="s">
        <v>0</v>
      </c>
      <c r="B1344" t="s">
        <v>1</v>
      </c>
      <c r="C1344" t="s">
        <v>2100</v>
      </c>
      <c r="D1344" s="3">
        <v>44179</v>
      </c>
      <c r="E1344" s="3">
        <v>44179</v>
      </c>
      <c r="F1344" s="3">
        <v>44195</v>
      </c>
      <c r="G1344" t="s">
        <v>3</v>
      </c>
      <c r="H1344" t="s">
        <v>4</v>
      </c>
      <c r="I1344" s="4">
        <v>2200</v>
      </c>
      <c r="J1344" t="s">
        <v>5</v>
      </c>
      <c r="K1344" t="s">
        <v>4</v>
      </c>
      <c r="L1344" s="4">
        <v>2200</v>
      </c>
      <c r="M1344" s="4">
        <v>25.9</v>
      </c>
      <c r="N1344" s="13" t="str">
        <f>IF(M1344="","",IF(M1344&lt;0,-M1344&amp;"_"&amp;COUNTIF(M$2:M1344,M1344),M1344&amp;"_"&amp;COUNTIF(M$2:M1344,M1344)))</f>
        <v>25.9_7</v>
      </c>
      <c r="O1344" s="14" t="str">
        <f t="shared" si="20"/>
        <v/>
      </c>
      <c r="P1344" t="s">
        <v>2101</v>
      </c>
      <c r="Q1344" t="s">
        <v>2092</v>
      </c>
      <c r="R1344" t="s">
        <v>2109</v>
      </c>
      <c r="S1344" t="s">
        <v>0</v>
      </c>
      <c r="T1344" t="s">
        <v>9</v>
      </c>
      <c r="U1344" t="s">
        <v>139</v>
      </c>
      <c r="V1344" t="s">
        <v>0</v>
      </c>
      <c r="W1344" t="s">
        <v>0</v>
      </c>
      <c r="X1344" t="s">
        <v>0</v>
      </c>
      <c r="Y1344" t="s">
        <v>11</v>
      </c>
      <c r="Z1344" t="s">
        <v>0</v>
      </c>
      <c r="AA1344" s="3"/>
      <c r="AB1344" t="s">
        <v>0</v>
      </c>
      <c r="AC1344" t="s">
        <v>0</v>
      </c>
      <c r="AD1344" t="s">
        <v>0</v>
      </c>
      <c r="AE1344" s="4">
        <v>0</v>
      </c>
    </row>
    <row r="1345" spans="1:31" ht="14.1" customHeight="1" x14ac:dyDescent="0.2">
      <c r="A1345" s="2" t="s">
        <v>0</v>
      </c>
      <c r="B1345" t="s">
        <v>1</v>
      </c>
      <c r="C1345" t="s">
        <v>2100</v>
      </c>
      <c r="D1345" s="3">
        <v>44179</v>
      </c>
      <c r="E1345" s="3">
        <v>44179</v>
      </c>
      <c r="F1345" s="3">
        <v>44195</v>
      </c>
      <c r="G1345" t="s">
        <v>3</v>
      </c>
      <c r="H1345" t="s">
        <v>4</v>
      </c>
      <c r="I1345" s="4">
        <v>800</v>
      </c>
      <c r="J1345" t="s">
        <v>5</v>
      </c>
      <c r="K1345" t="s">
        <v>4</v>
      </c>
      <c r="L1345" s="4">
        <v>800</v>
      </c>
      <c r="M1345" s="4">
        <v>9.42</v>
      </c>
      <c r="N1345" s="13" t="str">
        <f>IF(M1345="","",IF(M1345&lt;0,-M1345&amp;"_"&amp;COUNTIF(M$2:M1345,M1345),M1345&amp;"_"&amp;COUNTIF(M$2:M1345,M1345)))</f>
        <v>9.42_22</v>
      </c>
      <c r="O1345" s="14" t="str">
        <f t="shared" si="20"/>
        <v/>
      </c>
      <c r="P1345" t="s">
        <v>2101</v>
      </c>
      <c r="Q1345" t="s">
        <v>2092</v>
      </c>
      <c r="R1345" t="s">
        <v>1730</v>
      </c>
      <c r="S1345" t="s">
        <v>0</v>
      </c>
      <c r="T1345" t="s">
        <v>9</v>
      </c>
      <c r="U1345" t="s">
        <v>139</v>
      </c>
      <c r="V1345" t="s">
        <v>0</v>
      </c>
      <c r="W1345" t="s">
        <v>0</v>
      </c>
      <c r="X1345" t="s">
        <v>0</v>
      </c>
      <c r="Y1345" t="s">
        <v>11</v>
      </c>
      <c r="Z1345" t="s">
        <v>0</v>
      </c>
      <c r="AA1345" s="3"/>
      <c r="AB1345" t="s">
        <v>0</v>
      </c>
      <c r="AC1345" t="s">
        <v>0</v>
      </c>
      <c r="AD1345" t="s">
        <v>0</v>
      </c>
      <c r="AE1345" s="4">
        <v>0</v>
      </c>
    </row>
    <row r="1346" spans="1:31" ht="14.1" customHeight="1" x14ac:dyDescent="0.2">
      <c r="A1346" s="2" t="s">
        <v>0</v>
      </c>
      <c r="B1346" t="s">
        <v>1</v>
      </c>
      <c r="C1346" t="s">
        <v>2100</v>
      </c>
      <c r="D1346" s="3">
        <v>44179</v>
      </c>
      <c r="E1346" s="3">
        <v>44179</v>
      </c>
      <c r="F1346" s="3">
        <v>44195</v>
      </c>
      <c r="G1346" t="s">
        <v>3</v>
      </c>
      <c r="H1346" t="s">
        <v>4</v>
      </c>
      <c r="I1346" s="4">
        <v>700</v>
      </c>
      <c r="J1346" t="s">
        <v>5</v>
      </c>
      <c r="K1346" t="s">
        <v>4</v>
      </c>
      <c r="L1346" s="4">
        <v>700</v>
      </c>
      <c r="M1346" s="4">
        <v>8.24</v>
      </c>
      <c r="N1346" s="13" t="str">
        <f>IF(M1346="","",IF(M1346&lt;0,-M1346&amp;"_"&amp;COUNTIF(M$2:M1346,M1346),M1346&amp;"_"&amp;COUNTIF(M$2:M1346,M1346)))</f>
        <v>8.24_13</v>
      </c>
      <c r="O1346" s="14" t="str">
        <f t="shared" ref="O1346:O1409" si="21">IF(COUNTIF(N:N,N1346)=2,"x","")</f>
        <v/>
      </c>
      <c r="P1346" t="s">
        <v>2101</v>
      </c>
      <c r="Q1346" t="s">
        <v>2092</v>
      </c>
      <c r="R1346" t="s">
        <v>1732</v>
      </c>
      <c r="S1346" t="s">
        <v>0</v>
      </c>
      <c r="T1346" t="s">
        <v>9</v>
      </c>
      <c r="U1346" t="s">
        <v>139</v>
      </c>
      <c r="V1346" t="s">
        <v>0</v>
      </c>
      <c r="W1346" t="s">
        <v>0</v>
      </c>
      <c r="X1346" t="s">
        <v>0</v>
      </c>
      <c r="Y1346" t="s">
        <v>11</v>
      </c>
      <c r="Z1346" t="s">
        <v>0</v>
      </c>
      <c r="AA1346" s="3"/>
      <c r="AB1346" t="s">
        <v>0</v>
      </c>
      <c r="AC1346" t="s">
        <v>0</v>
      </c>
      <c r="AD1346" t="s">
        <v>0</v>
      </c>
      <c r="AE1346" s="4">
        <v>0</v>
      </c>
    </row>
    <row r="1347" spans="1:31" ht="14.1" customHeight="1" x14ac:dyDescent="0.2">
      <c r="A1347" s="2" t="s">
        <v>0</v>
      </c>
      <c r="B1347" t="s">
        <v>1</v>
      </c>
      <c r="C1347" t="s">
        <v>2100</v>
      </c>
      <c r="D1347" s="3">
        <v>44179</v>
      </c>
      <c r="E1347" s="3">
        <v>44179</v>
      </c>
      <c r="F1347" s="3">
        <v>44195</v>
      </c>
      <c r="G1347" t="s">
        <v>3</v>
      </c>
      <c r="H1347" t="s">
        <v>4</v>
      </c>
      <c r="I1347" s="4">
        <v>520</v>
      </c>
      <c r="J1347" t="s">
        <v>5</v>
      </c>
      <c r="K1347" t="s">
        <v>4</v>
      </c>
      <c r="L1347" s="4">
        <v>520</v>
      </c>
      <c r="M1347" s="4">
        <v>6.12</v>
      </c>
      <c r="N1347" s="13" t="str">
        <f>IF(M1347="","",IF(M1347&lt;0,-M1347&amp;"_"&amp;COUNTIF(M$2:M1347,M1347),M1347&amp;"_"&amp;COUNTIF(M$2:M1347,M1347)))</f>
        <v>6.12_1</v>
      </c>
      <c r="O1347" s="14" t="str">
        <f t="shared" si="21"/>
        <v/>
      </c>
      <c r="P1347" t="s">
        <v>2101</v>
      </c>
      <c r="Q1347" t="s">
        <v>2092</v>
      </c>
      <c r="R1347" t="s">
        <v>2110</v>
      </c>
      <c r="S1347" t="s">
        <v>0</v>
      </c>
      <c r="T1347" t="s">
        <v>9</v>
      </c>
      <c r="U1347" t="s">
        <v>139</v>
      </c>
      <c r="V1347" t="s">
        <v>0</v>
      </c>
      <c r="W1347" t="s">
        <v>0</v>
      </c>
      <c r="X1347" t="s">
        <v>0</v>
      </c>
      <c r="Y1347" t="s">
        <v>11</v>
      </c>
      <c r="Z1347" t="s">
        <v>0</v>
      </c>
      <c r="AA1347" s="3"/>
      <c r="AB1347" t="s">
        <v>0</v>
      </c>
      <c r="AC1347" t="s">
        <v>0</v>
      </c>
      <c r="AD1347" t="s">
        <v>0</v>
      </c>
      <c r="AE1347" s="4">
        <v>0</v>
      </c>
    </row>
    <row r="1348" spans="1:31" ht="14.1" customHeight="1" x14ac:dyDescent="0.2">
      <c r="A1348" s="2" t="s">
        <v>0</v>
      </c>
      <c r="B1348" t="s">
        <v>1</v>
      </c>
      <c r="C1348" t="s">
        <v>2100</v>
      </c>
      <c r="D1348" s="3">
        <v>44179</v>
      </c>
      <c r="E1348" s="3">
        <v>44179</v>
      </c>
      <c r="F1348" s="3">
        <v>44195</v>
      </c>
      <c r="G1348" t="s">
        <v>3</v>
      </c>
      <c r="H1348" t="s">
        <v>4</v>
      </c>
      <c r="I1348" s="4">
        <v>520</v>
      </c>
      <c r="J1348" t="s">
        <v>5</v>
      </c>
      <c r="K1348" t="s">
        <v>4</v>
      </c>
      <c r="L1348" s="4">
        <v>520</v>
      </c>
      <c r="M1348" s="4">
        <v>6.12</v>
      </c>
      <c r="N1348" s="13" t="str">
        <f>IF(M1348="","",IF(M1348&lt;0,-M1348&amp;"_"&amp;COUNTIF(M$2:M1348,M1348),M1348&amp;"_"&amp;COUNTIF(M$2:M1348,M1348)))</f>
        <v>6.12_2</v>
      </c>
      <c r="O1348" s="14" t="str">
        <f t="shared" si="21"/>
        <v/>
      </c>
      <c r="P1348" t="s">
        <v>2101</v>
      </c>
      <c r="Q1348" t="s">
        <v>2092</v>
      </c>
      <c r="R1348" t="s">
        <v>2111</v>
      </c>
      <c r="S1348" t="s">
        <v>0</v>
      </c>
      <c r="T1348" t="s">
        <v>9</v>
      </c>
      <c r="U1348" t="s">
        <v>139</v>
      </c>
      <c r="V1348" t="s">
        <v>0</v>
      </c>
      <c r="W1348" t="s">
        <v>0</v>
      </c>
      <c r="X1348" t="s">
        <v>0</v>
      </c>
      <c r="Y1348" t="s">
        <v>11</v>
      </c>
      <c r="Z1348" t="s">
        <v>0</v>
      </c>
      <c r="AA1348" s="3"/>
      <c r="AB1348" t="s">
        <v>0</v>
      </c>
      <c r="AC1348" t="s">
        <v>0</v>
      </c>
      <c r="AD1348" t="s">
        <v>0</v>
      </c>
      <c r="AE1348" s="4">
        <v>0</v>
      </c>
    </row>
    <row r="1349" spans="1:31" ht="14.1" customHeight="1" x14ac:dyDescent="0.2">
      <c r="A1349" s="2" t="s">
        <v>0</v>
      </c>
      <c r="B1349" t="s">
        <v>1</v>
      </c>
      <c r="C1349" t="s">
        <v>2100</v>
      </c>
      <c r="D1349" s="3">
        <v>44179</v>
      </c>
      <c r="E1349" s="3">
        <v>44179</v>
      </c>
      <c r="F1349" s="3">
        <v>44195</v>
      </c>
      <c r="G1349" t="s">
        <v>3</v>
      </c>
      <c r="H1349" t="s">
        <v>4</v>
      </c>
      <c r="I1349" s="4">
        <v>800</v>
      </c>
      <c r="J1349" t="s">
        <v>5</v>
      </c>
      <c r="K1349" t="s">
        <v>4</v>
      </c>
      <c r="L1349" s="4">
        <v>800</v>
      </c>
      <c r="M1349" s="4">
        <v>9.42</v>
      </c>
      <c r="N1349" s="13" t="str">
        <f>IF(M1349="","",IF(M1349&lt;0,-M1349&amp;"_"&amp;COUNTIF(M$2:M1349,M1349),M1349&amp;"_"&amp;COUNTIF(M$2:M1349,M1349)))</f>
        <v>9.42_23</v>
      </c>
      <c r="O1349" s="14" t="str">
        <f t="shared" si="21"/>
        <v/>
      </c>
      <c r="P1349" t="s">
        <v>2101</v>
      </c>
      <c r="Q1349" t="s">
        <v>2092</v>
      </c>
      <c r="R1349" t="s">
        <v>1734</v>
      </c>
      <c r="S1349" t="s">
        <v>0</v>
      </c>
      <c r="T1349" t="s">
        <v>9</v>
      </c>
      <c r="U1349" t="s">
        <v>139</v>
      </c>
      <c r="V1349" t="s">
        <v>0</v>
      </c>
      <c r="W1349" t="s">
        <v>0</v>
      </c>
      <c r="X1349" t="s">
        <v>0</v>
      </c>
      <c r="Y1349" t="s">
        <v>11</v>
      </c>
      <c r="Z1349" t="s">
        <v>0</v>
      </c>
      <c r="AA1349" s="3"/>
      <c r="AB1349" t="s">
        <v>0</v>
      </c>
      <c r="AC1349" t="s">
        <v>0</v>
      </c>
      <c r="AD1349" t="s">
        <v>0</v>
      </c>
      <c r="AE1349" s="4">
        <v>0</v>
      </c>
    </row>
    <row r="1350" spans="1:31" ht="14.1" customHeight="1" x14ac:dyDescent="0.2">
      <c r="A1350" s="2" t="s">
        <v>0</v>
      </c>
      <c r="B1350" t="s">
        <v>1</v>
      </c>
      <c r="C1350" t="s">
        <v>2100</v>
      </c>
      <c r="D1350" s="3">
        <v>44179</v>
      </c>
      <c r="E1350" s="3">
        <v>44179</v>
      </c>
      <c r="F1350" s="3">
        <v>44195</v>
      </c>
      <c r="G1350" t="s">
        <v>3</v>
      </c>
      <c r="H1350" t="s">
        <v>4</v>
      </c>
      <c r="I1350" s="4">
        <v>5300</v>
      </c>
      <c r="J1350" t="s">
        <v>5</v>
      </c>
      <c r="K1350" t="s">
        <v>4</v>
      </c>
      <c r="L1350" s="4">
        <v>5300</v>
      </c>
      <c r="M1350" s="4">
        <v>62.39</v>
      </c>
      <c r="N1350" s="13" t="str">
        <f>IF(M1350="","",IF(M1350&lt;0,-M1350&amp;"_"&amp;COUNTIF(M$2:M1350,M1350),M1350&amp;"_"&amp;COUNTIF(M$2:M1350,M1350)))</f>
        <v>62.39_1</v>
      </c>
      <c r="O1350" s="14" t="str">
        <f t="shared" si="21"/>
        <v/>
      </c>
      <c r="P1350" t="s">
        <v>2101</v>
      </c>
      <c r="Q1350" t="s">
        <v>2092</v>
      </c>
      <c r="R1350" t="s">
        <v>1738</v>
      </c>
      <c r="S1350" t="s">
        <v>0</v>
      </c>
      <c r="T1350" t="s">
        <v>9</v>
      </c>
      <c r="U1350" t="s">
        <v>139</v>
      </c>
      <c r="V1350" t="s">
        <v>0</v>
      </c>
      <c r="W1350" t="s">
        <v>0</v>
      </c>
      <c r="X1350" t="s">
        <v>0</v>
      </c>
      <c r="Y1350" t="s">
        <v>11</v>
      </c>
      <c r="Z1350" t="s">
        <v>0</v>
      </c>
      <c r="AA1350" s="3"/>
      <c r="AB1350" t="s">
        <v>0</v>
      </c>
      <c r="AC1350" t="s">
        <v>0</v>
      </c>
      <c r="AD1350" t="s">
        <v>0</v>
      </c>
      <c r="AE1350" s="4">
        <v>0</v>
      </c>
    </row>
    <row r="1351" spans="1:31" ht="14.1" customHeight="1" x14ac:dyDescent="0.2">
      <c r="A1351" s="2" t="s">
        <v>0</v>
      </c>
      <c r="B1351" t="s">
        <v>1</v>
      </c>
      <c r="C1351" t="s">
        <v>2100</v>
      </c>
      <c r="D1351" s="3">
        <v>44179</v>
      </c>
      <c r="E1351" s="3">
        <v>44179</v>
      </c>
      <c r="F1351" s="3">
        <v>44195</v>
      </c>
      <c r="G1351" t="s">
        <v>3</v>
      </c>
      <c r="H1351" t="s">
        <v>4</v>
      </c>
      <c r="I1351" s="4">
        <v>1800</v>
      </c>
      <c r="J1351" t="s">
        <v>5</v>
      </c>
      <c r="K1351" t="s">
        <v>4</v>
      </c>
      <c r="L1351" s="4">
        <v>1800</v>
      </c>
      <c r="M1351" s="4">
        <v>21.19</v>
      </c>
      <c r="N1351" s="13" t="str">
        <f>IF(M1351="","",IF(M1351&lt;0,-M1351&amp;"_"&amp;COUNTIF(M$2:M1351,M1351),M1351&amp;"_"&amp;COUNTIF(M$2:M1351,M1351)))</f>
        <v>21.19_13</v>
      </c>
      <c r="O1351" s="14" t="str">
        <f t="shared" si="21"/>
        <v/>
      </c>
      <c r="P1351" t="s">
        <v>2101</v>
      </c>
      <c r="Q1351" t="s">
        <v>2092</v>
      </c>
      <c r="R1351" t="s">
        <v>1607</v>
      </c>
      <c r="S1351" t="s">
        <v>0</v>
      </c>
      <c r="T1351" t="s">
        <v>9</v>
      </c>
      <c r="U1351" t="s">
        <v>139</v>
      </c>
      <c r="V1351" t="s">
        <v>0</v>
      </c>
      <c r="W1351" t="s">
        <v>0</v>
      </c>
      <c r="X1351" t="s">
        <v>0</v>
      </c>
      <c r="Y1351" t="s">
        <v>11</v>
      </c>
      <c r="Z1351" t="s">
        <v>0</v>
      </c>
      <c r="AA1351" s="3"/>
      <c r="AB1351" t="s">
        <v>0</v>
      </c>
      <c r="AC1351" t="s">
        <v>0</v>
      </c>
      <c r="AD1351" t="s">
        <v>0</v>
      </c>
      <c r="AE1351" s="4">
        <v>0</v>
      </c>
    </row>
    <row r="1352" spans="1:31" ht="14.1" customHeight="1" x14ac:dyDescent="0.2">
      <c r="A1352" s="2" t="s">
        <v>0</v>
      </c>
      <c r="B1352" t="s">
        <v>1</v>
      </c>
      <c r="C1352" t="s">
        <v>2100</v>
      </c>
      <c r="D1352" s="3">
        <v>44179</v>
      </c>
      <c r="E1352" s="3">
        <v>44179</v>
      </c>
      <c r="F1352" s="3">
        <v>44195</v>
      </c>
      <c r="G1352" t="s">
        <v>3</v>
      </c>
      <c r="H1352" t="s">
        <v>4</v>
      </c>
      <c r="I1352" s="4">
        <v>170</v>
      </c>
      <c r="J1352" t="s">
        <v>5</v>
      </c>
      <c r="K1352" t="s">
        <v>4</v>
      </c>
      <c r="L1352" s="4">
        <v>170</v>
      </c>
      <c r="M1352" s="4">
        <v>2</v>
      </c>
      <c r="N1352" s="13" t="str">
        <f>IF(M1352="","",IF(M1352&lt;0,-M1352&amp;"_"&amp;COUNTIF(M$2:M1352,M1352),M1352&amp;"_"&amp;COUNTIF(M$2:M1352,M1352)))</f>
        <v>2_1</v>
      </c>
      <c r="O1352" s="14" t="str">
        <f t="shared" si="21"/>
        <v/>
      </c>
      <c r="P1352" t="s">
        <v>2101</v>
      </c>
      <c r="Q1352" t="s">
        <v>2092</v>
      </c>
      <c r="R1352" t="s">
        <v>2112</v>
      </c>
      <c r="S1352" t="s">
        <v>0</v>
      </c>
      <c r="T1352" t="s">
        <v>9</v>
      </c>
      <c r="U1352" t="s">
        <v>139</v>
      </c>
      <c r="V1352" t="s">
        <v>0</v>
      </c>
      <c r="W1352" t="s">
        <v>0</v>
      </c>
      <c r="X1352" t="s">
        <v>0</v>
      </c>
      <c r="Y1352" t="s">
        <v>11</v>
      </c>
      <c r="Z1352" t="s">
        <v>0</v>
      </c>
      <c r="AA1352" s="3"/>
      <c r="AB1352" t="s">
        <v>0</v>
      </c>
      <c r="AC1352" t="s">
        <v>0</v>
      </c>
      <c r="AD1352" t="s">
        <v>0</v>
      </c>
      <c r="AE1352" s="4">
        <v>0</v>
      </c>
    </row>
    <row r="1353" spans="1:31" ht="14.1" customHeight="1" x14ac:dyDescent="0.2">
      <c r="A1353" s="2" t="s">
        <v>0</v>
      </c>
      <c r="B1353" t="s">
        <v>1</v>
      </c>
      <c r="C1353" t="s">
        <v>2100</v>
      </c>
      <c r="D1353" s="3">
        <v>44179</v>
      </c>
      <c r="E1353" s="3">
        <v>44179</v>
      </c>
      <c r="F1353" s="3">
        <v>44195</v>
      </c>
      <c r="G1353" t="s">
        <v>3</v>
      </c>
      <c r="H1353" t="s">
        <v>4</v>
      </c>
      <c r="I1353" s="4">
        <v>1875</v>
      </c>
      <c r="J1353" t="s">
        <v>5</v>
      </c>
      <c r="K1353" t="s">
        <v>4</v>
      </c>
      <c r="L1353" s="4">
        <v>1875</v>
      </c>
      <c r="M1353" s="4">
        <v>22.07</v>
      </c>
      <c r="N1353" s="13" t="str">
        <f>IF(M1353="","",IF(M1353&lt;0,-M1353&amp;"_"&amp;COUNTIF(M$2:M1353,M1353),M1353&amp;"_"&amp;COUNTIF(M$2:M1353,M1353)))</f>
        <v>22.07_2</v>
      </c>
      <c r="O1353" s="14" t="str">
        <f t="shared" si="21"/>
        <v/>
      </c>
      <c r="P1353" t="s">
        <v>2101</v>
      </c>
      <c r="Q1353" t="s">
        <v>2092</v>
      </c>
      <c r="R1353" t="s">
        <v>1739</v>
      </c>
      <c r="S1353" t="s">
        <v>0</v>
      </c>
      <c r="T1353" t="s">
        <v>9</v>
      </c>
      <c r="U1353" t="s">
        <v>139</v>
      </c>
      <c r="V1353" t="s">
        <v>0</v>
      </c>
      <c r="W1353" t="s">
        <v>0</v>
      </c>
      <c r="X1353" t="s">
        <v>0</v>
      </c>
      <c r="Y1353" t="s">
        <v>11</v>
      </c>
      <c r="Z1353" t="s">
        <v>0</v>
      </c>
      <c r="AA1353" s="3"/>
      <c r="AB1353" t="s">
        <v>0</v>
      </c>
      <c r="AC1353" t="s">
        <v>0</v>
      </c>
      <c r="AD1353" t="s">
        <v>0</v>
      </c>
      <c r="AE1353" s="4">
        <v>0</v>
      </c>
    </row>
    <row r="1354" spans="1:31" ht="14.1" customHeight="1" x14ac:dyDescent="0.2">
      <c r="A1354" s="2" t="s">
        <v>0</v>
      </c>
      <c r="B1354" t="s">
        <v>1</v>
      </c>
      <c r="C1354" t="s">
        <v>2100</v>
      </c>
      <c r="D1354" s="3">
        <v>44179</v>
      </c>
      <c r="E1354" s="3">
        <v>44179</v>
      </c>
      <c r="F1354" s="3">
        <v>44195</v>
      </c>
      <c r="G1354" t="s">
        <v>3</v>
      </c>
      <c r="H1354" t="s">
        <v>4</v>
      </c>
      <c r="I1354" s="4">
        <v>100</v>
      </c>
      <c r="J1354" t="s">
        <v>5</v>
      </c>
      <c r="K1354" t="s">
        <v>4</v>
      </c>
      <c r="L1354" s="4">
        <v>100</v>
      </c>
      <c r="M1354" s="4">
        <v>1.18</v>
      </c>
      <c r="N1354" s="13" t="str">
        <f>IF(M1354="","",IF(M1354&lt;0,-M1354&amp;"_"&amp;COUNTIF(M$2:M1354,M1354),M1354&amp;"_"&amp;COUNTIF(M$2:M1354,M1354)))</f>
        <v>1.18_12</v>
      </c>
      <c r="O1354" s="14" t="str">
        <f t="shared" si="21"/>
        <v/>
      </c>
      <c r="P1354" t="s">
        <v>2101</v>
      </c>
      <c r="Q1354" t="s">
        <v>2092</v>
      </c>
      <c r="R1354" t="s">
        <v>1740</v>
      </c>
      <c r="S1354" t="s">
        <v>0</v>
      </c>
      <c r="T1354" t="s">
        <v>9</v>
      </c>
      <c r="U1354" t="s">
        <v>139</v>
      </c>
      <c r="V1354" t="s">
        <v>0</v>
      </c>
      <c r="W1354" t="s">
        <v>0</v>
      </c>
      <c r="X1354" t="s">
        <v>0</v>
      </c>
      <c r="Y1354" t="s">
        <v>11</v>
      </c>
      <c r="Z1354" t="s">
        <v>0</v>
      </c>
      <c r="AA1354" s="3"/>
      <c r="AB1354" t="s">
        <v>0</v>
      </c>
      <c r="AC1354" t="s">
        <v>0</v>
      </c>
      <c r="AD1354" t="s">
        <v>0</v>
      </c>
      <c r="AE1354" s="4">
        <v>0</v>
      </c>
    </row>
    <row r="1355" spans="1:31" ht="14.1" customHeight="1" x14ac:dyDescent="0.2">
      <c r="A1355" s="2" t="s">
        <v>0</v>
      </c>
      <c r="B1355" t="s">
        <v>1</v>
      </c>
      <c r="C1355" t="s">
        <v>2100</v>
      </c>
      <c r="D1355" s="3">
        <v>44179</v>
      </c>
      <c r="E1355" s="3">
        <v>44179</v>
      </c>
      <c r="F1355" s="3">
        <v>44195</v>
      </c>
      <c r="G1355" t="s">
        <v>3</v>
      </c>
      <c r="H1355" t="s">
        <v>4</v>
      </c>
      <c r="I1355" s="4">
        <v>750</v>
      </c>
      <c r="J1355" t="s">
        <v>5</v>
      </c>
      <c r="K1355" t="s">
        <v>4</v>
      </c>
      <c r="L1355" s="4">
        <v>750</v>
      </c>
      <c r="M1355" s="4">
        <v>8.83</v>
      </c>
      <c r="N1355" s="13" t="str">
        <f>IF(M1355="","",IF(M1355&lt;0,-M1355&amp;"_"&amp;COUNTIF(M$2:M1355,M1355),M1355&amp;"_"&amp;COUNTIF(M$2:M1355,M1355)))</f>
        <v>8.83_11</v>
      </c>
      <c r="O1355" s="14" t="str">
        <f t="shared" si="21"/>
        <v/>
      </c>
      <c r="P1355" t="s">
        <v>2101</v>
      </c>
      <c r="Q1355" t="s">
        <v>2092</v>
      </c>
      <c r="R1355" t="s">
        <v>1611</v>
      </c>
      <c r="S1355" t="s">
        <v>0</v>
      </c>
      <c r="T1355" t="s">
        <v>9</v>
      </c>
      <c r="U1355" t="s">
        <v>139</v>
      </c>
      <c r="V1355" t="s">
        <v>0</v>
      </c>
      <c r="W1355" t="s">
        <v>0</v>
      </c>
      <c r="X1355" t="s">
        <v>0</v>
      </c>
      <c r="Y1355" t="s">
        <v>11</v>
      </c>
      <c r="Z1355" t="s">
        <v>0</v>
      </c>
      <c r="AA1355" s="3"/>
      <c r="AB1355" t="s">
        <v>0</v>
      </c>
      <c r="AC1355" t="s">
        <v>0</v>
      </c>
      <c r="AD1355" t="s">
        <v>0</v>
      </c>
      <c r="AE1355" s="4">
        <v>0</v>
      </c>
    </row>
    <row r="1356" spans="1:31" ht="14.1" customHeight="1" x14ac:dyDescent="0.2">
      <c r="A1356" s="2" t="s">
        <v>0</v>
      </c>
      <c r="B1356" t="s">
        <v>1</v>
      </c>
      <c r="C1356" t="s">
        <v>2100</v>
      </c>
      <c r="D1356" s="3">
        <v>44179</v>
      </c>
      <c r="E1356" s="3">
        <v>44179</v>
      </c>
      <c r="F1356" s="3">
        <v>44195</v>
      </c>
      <c r="G1356" t="s">
        <v>3</v>
      </c>
      <c r="H1356" t="s">
        <v>4</v>
      </c>
      <c r="I1356" s="4">
        <v>600</v>
      </c>
      <c r="J1356" t="s">
        <v>5</v>
      </c>
      <c r="K1356" t="s">
        <v>4</v>
      </c>
      <c r="L1356" s="4">
        <v>600</v>
      </c>
      <c r="M1356" s="4">
        <v>7.06</v>
      </c>
      <c r="N1356" s="13" t="str">
        <f>IF(M1356="","",IF(M1356&lt;0,-M1356&amp;"_"&amp;COUNTIF(M$2:M1356,M1356),M1356&amp;"_"&amp;COUNTIF(M$2:M1356,M1356)))</f>
        <v>7.06_26</v>
      </c>
      <c r="O1356" s="14" t="str">
        <f t="shared" si="21"/>
        <v/>
      </c>
      <c r="P1356" t="s">
        <v>2101</v>
      </c>
      <c r="Q1356" t="s">
        <v>2092</v>
      </c>
      <c r="R1356" t="s">
        <v>1743</v>
      </c>
      <c r="S1356" t="s">
        <v>0</v>
      </c>
      <c r="T1356" t="s">
        <v>9</v>
      </c>
      <c r="U1356" t="s">
        <v>139</v>
      </c>
      <c r="V1356" t="s">
        <v>0</v>
      </c>
      <c r="W1356" t="s">
        <v>0</v>
      </c>
      <c r="X1356" t="s">
        <v>0</v>
      </c>
      <c r="Y1356" t="s">
        <v>11</v>
      </c>
      <c r="Z1356" t="s">
        <v>0</v>
      </c>
      <c r="AA1356" s="3"/>
      <c r="AB1356" t="s">
        <v>0</v>
      </c>
      <c r="AC1356" t="s">
        <v>0</v>
      </c>
      <c r="AD1356" t="s">
        <v>0</v>
      </c>
      <c r="AE1356" s="4">
        <v>0</v>
      </c>
    </row>
    <row r="1357" spans="1:31" ht="14.1" customHeight="1" x14ac:dyDescent="0.2">
      <c r="A1357" s="2" t="s">
        <v>0</v>
      </c>
      <c r="B1357" t="s">
        <v>1</v>
      </c>
      <c r="C1357" t="s">
        <v>2100</v>
      </c>
      <c r="D1357" s="3">
        <v>44179</v>
      </c>
      <c r="E1357" s="3">
        <v>44179</v>
      </c>
      <c r="F1357" s="3">
        <v>44195</v>
      </c>
      <c r="G1357" t="s">
        <v>3</v>
      </c>
      <c r="H1357" t="s">
        <v>4</v>
      </c>
      <c r="I1357" s="4">
        <v>1900</v>
      </c>
      <c r="J1357" t="s">
        <v>5</v>
      </c>
      <c r="K1357" t="s">
        <v>4</v>
      </c>
      <c r="L1357" s="4">
        <v>1900</v>
      </c>
      <c r="M1357" s="4">
        <v>22.37</v>
      </c>
      <c r="N1357" s="13" t="str">
        <f>IF(M1357="","",IF(M1357&lt;0,-M1357&amp;"_"&amp;COUNTIF(M$2:M1357,M1357),M1357&amp;"_"&amp;COUNTIF(M$2:M1357,M1357)))</f>
        <v>22.37_4</v>
      </c>
      <c r="O1357" s="14" t="str">
        <f t="shared" si="21"/>
        <v/>
      </c>
      <c r="P1357" t="s">
        <v>2101</v>
      </c>
      <c r="Q1357" t="s">
        <v>2092</v>
      </c>
      <c r="R1357" t="s">
        <v>1744</v>
      </c>
      <c r="S1357" t="s">
        <v>0</v>
      </c>
      <c r="T1357" t="s">
        <v>9</v>
      </c>
      <c r="U1357" t="s">
        <v>139</v>
      </c>
      <c r="V1357" t="s">
        <v>0</v>
      </c>
      <c r="W1357" t="s">
        <v>0</v>
      </c>
      <c r="X1357" t="s">
        <v>0</v>
      </c>
      <c r="Y1357" t="s">
        <v>11</v>
      </c>
      <c r="Z1357" t="s">
        <v>0</v>
      </c>
      <c r="AA1357" s="3"/>
      <c r="AB1357" t="s">
        <v>0</v>
      </c>
      <c r="AC1357" t="s">
        <v>0</v>
      </c>
      <c r="AD1357" t="s">
        <v>0</v>
      </c>
      <c r="AE1357" s="4">
        <v>0</v>
      </c>
    </row>
    <row r="1358" spans="1:31" ht="14.1" customHeight="1" x14ac:dyDescent="0.2">
      <c r="A1358" s="2" t="s">
        <v>0</v>
      </c>
      <c r="B1358" t="s">
        <v>1</v>
      </c>
      <c r="C1358" t="s">
        <v>2100</v>
      </c>
      <c r="D1358" s="3">
        <v>44179</v>
      </c>
      <c r="E1358" s="3">
        <v>44179</v>
      </c>
      <c r="F1358" s="3">
        <v>44195</v>
      </c>
      <c r="G1358" t="s">
        <v>3</v>
      </c>
      <c r="H1358" t="s">
        <v>4</v>
      </c>
      <c r="I1358" s="4">
        <v>200</v>
      </c>
      <c r="J1358" t="s">
        <v>5</v>
      </c>
      <c r="K1358" t="s">
        <v>4</v>
      </c>
      <c r="L1358" s="4">
        <v>200</v>
      </c>
      <c r="M1358" s="4">
        <v>2.35</v>
      </c>
      <c r="N1358" s="13" t="str">
        <f>IF(M1358="","",IF(M1358&lt;0,-M1358&amp;"_"&amp;COUNTIF(M$2:M1358,M1358),M1358&amp;"_"&amp;COUNTIF(M$2:M1358,M1358)))</f>
        <v>2.35_16</v>
      </c>
      <c r="O1358" s="14" t="str">
        <f t="shared" si="21"/>
        <v/>
      </c>
      <c r="P1358" t="s">
        <v>2101</v>
      </c>
      <c r="Q1358" t="s">
        <v>2092</v>
      </c>
      <c r="R1358" t="s">
        <v>1747</v>
      </c>
      <c r="S1358" t="s">
        <v>0</v>
      </c>
      <c r="T1358" t="s">
        <v>9</v>
      </c>
      <c r="U1358" t="s">
        <v>139</v>
      </c>
      <c r="V1358" t="s">
        <v>0</v>
      </c>
      <c r="W1358" t="s">
        <v>0</v>
      </c>
      <c r="X1358" t="s">
        <v>0</v>
      </c>
      <c r="Y1358" t="s">
        <v>11</v>
      </c>
      <c r="Z1358" t="s">
        <v>0</v>
      </c>
      <c r="AA1358" s="3"/>
      <c r="AB1358" t="s">
        <v>0</v>
      </c>
      <c r="AC1358" t="s">
        <v>0</v>
      </c>
      <c r="AD1358" t="s">
        <v>0</v>
      </c>
      <c r="AE1358" s="4">
        <v>0</v>
      </c>
    </row>
    <row r="1359" spans="1:31" ht="14.1" customHeight="1" x14ac:dyDescent="0.2">
      <c r="A1359" s="2" t="s">
        <v>0</v>
      </c>
      <c r="B1359" t="s">
        <v>1</v>
      </c>
      <c r="C1359" t="s">
        <v>2100</v>
      </c>
      <c r="D1359" s="3">
        <v>44179</v>
      </c>
      <c r="E1359" s="3">
        <v>44179</v>
      </c>
      <c r="F1359" s="3">
        <v>44195</v>
      </c>
      <c r="G1359" t="s">
        <v>3</v>
      </c>
      <c r="H1359" t="s">
        <v>4</v>
      </c>
      <c r="I1359" s="4">
        <v>1500</v>
      </c>
      <c r="J1359" t="s">
        <v>5</v>
      </c>
      <c r="K1359" t="s">
        <v>4</v>
      </c>
      <c r="L1359" s="4">
        <v>1500</v>
      </c>
      <c r="M1359" s="4">
        <v>17.66</v>
      </c>
      <c r="N1359" s="13" t="str">
        <f>IF(M1359="","",IF(M1359&lt;0,-M1359&amp;"_"&amp;COUNTIF(M$2:M1359,M1359),M1359&amp;"_"&amp;COUNTIF(M$2:M1359,M1359)))</f>
        <v>17.66_12</v>
      </c>
      <c r="O1359" s="14" t="str">
        <f t="shared" si="21"/>
        <v/>
      </c>
      <c r="P1359" t="s">
        <v>2101</v>
      </c>
      <c r="Q1359" t="s">
        <v>2092</v>
      </c>
      <c r="R1359" t="s">
        <v>1748</v>
      </c>
      <c r="S1359" t="s">
        <v>0</v>
      </c>
      <c r="T1359" t="s">
        <v>9</v>
      </c>
      <c r="U1359" t="s">
        <v>139</v>
      </c>
      <c r="V1359" t="s">
        <v>0</v>
      </c>
      <c r="W1359" t="s">
        <v>0</v>
      </c>
      <c r="X1359" t="s">
        <v>0</v>
      </c>
      <c r="Y1359" t="s">
        <v>11</v>
      </c>
      <c r="Z1359" t="s">
        <v>0</v>
      </c>
      <c r="AA1359" s="3"/>
      <c r="AB1359" t="s">
        <v>0</v>
      </c>
      <c r="AC1359" t="s">
        <v>0</v>
      </c>
      <c r="AD1359" t="s">
        <v>0</v>
      </c>
      <c r="AE1359" s="4">
        <v>0</v>
      </c>
    </row>
    <row r="1360" spans="1:31" ht="14.1" customHeight="1" x14ac:dyDescent="0.2">
      <c r="A1360" s="2" t="s">
        <v>0</v>
      </c>
      <c r="B1360" t="s">
        <v>1</v>
      </c>
      <c r="C1360" t="s">
        <v>2100</v>
      </c>
      <c r="D1360" s="3">
        <v>44179</v>
      </c>
      <c r="E1360" s="3">
        <v>44179</v>
      </c>
      <c r="F1360" s="3">
        <v>44195</v>
      </c>
      <c r="G1360" t="s">
        <v>3</v>
      </c>
      <c r="H1360" t="s">
        <v>4</v>
      </c>
      <c r="I1360" s="4">
        <v>1100</v>
      </c>
      <c r="J1360" t="s">
        <v>5</v>
      </c>
      <c r="K1360" t="s">
        <v>4</v>
      </c>
      <c r="L1360" s="4">
        <v>1100</v>
      </c>
      <c r="M1360" s="4">
        <v>12.95</v>
      </c>
      <c r="N1360" s="13" t="str">
        <f>IF(M1360="","",IF(M1360&lt;0,-M1360&amp;"_"&amp;COUNTIF(M$2:M1360,M1360),M1360&amp;"_"&amp;COUNTIF(M$2:M1360,M1360)))</f>
        <v>12.95_13</v>
      </c>
      <c r="O1360" s="14" t="str">
        <f t="shared" si="21"/>
        <v/>
      </c>
      <c r="P1360" t="s">
        <v>2101</v>
      </c>
      <c r="Q1360" t="s">
        <v>2092</v>
      </c>
      <c r="R1360" t="s">
        <v>2113</v>
      </c>
      <c r="S1360" t="s">
        <v>0</v>
      </c>
      <c r="T1360" t="s">
        <v>9</v>
      </c>
      <c r="U1360" t="s">
        <v>139</v>
      </c>
      <c r="V1360" t="s">
        <v>0</v>
      </c>
      <c r="W1360" t="s">
        <v>0</v>
      </c>
      <c r="X1360" t="s">
        <v>0</v>
      </c>
      <c r="Y1360" t="s">
        <v>11</v>
      </c>
      <c r="Z1360" t="s">
        <v>0</v>
      </c>
      <c r="AA1360" s="3"/>
      <c r="AB1360" t="s">
        <v>0</v>
      </c>
      <c r="AC1360" t="s">
        <v>0</v>
      </c>
      <c r="AD1360" t="s">
        <v>0</v>
      </c>
      <c r="AE1360" s="4">
        <v>0</v>
      </c>
    </row>
    <row r="1361" spans="1:31" ht="14.1" customHeight="1" x14ac:dyDescent="0.2">
      <c r="A1361" s="2" t="s">
        <v>0</v>
      </c>
      <c r="B1361" t="s">
        <v>1</v>
      </c>
      <c r="C1361" t="s">
        <v>2100</v>
      </c>
      <c r="D1361" s="3">
        <v>44179</v>
      </c>
      <c r="E1361" s="3">
        <v>44179</v>
      </c>
      <c r="F1361" s="3">
        <v>44195</v>
      </c>
      <c r="G1361" t="s">
        <v>3</v>
      </c>
      <c r="H1361" t="s">
        <v>4</v>
      </c>
      <c r="I1361" s="4">
        <v>4800</v>
      </c>
      <c r="J1361" t="s">
        <v>5</v>
      </c>
      <c r="K1361" t="s">
        <v>4</v>
      </c>
      <c r="L1361" s="4">
        <v>4800</v>
      </c>
      <c r="M1361" s="4">
        <v>56.5</v>
      </c>
      <c r="N1361" s="13" t="str">
        <f>IF(M1361="","",IF(M1361&lt;0,-M1361&amp;"_"&amp;COUNTIF(M$2:M1361,M1361),M1361&amp;"_"&amp;COUNTIF(M$2:M1361,M1361)))</f>
        <v>56.5_5</v>
      </c>
      <c r="O1361" s="14" t="str">
        <f t="shared" si="21"/>
        <v/>
      </c>
      <c r="P1361" t="s">
        <v>2101</v>
      </c>
      <c r="Q1361" t="s">
        <v>2092</v>
      </c>
      <c r="R1361" t="s">
        <v>1620</v>
      </c>
      <c r="S1361" t="s">
        <v>0</v>
      </c>
      <c r="T1361" t="s">
        <v>9</v>
      </c>
      <c r="U1361" t="s">
        <v>139</v>
      </c>
      <c r="V1361" t="s">
        <v>0</v>
      </c>
      <c r="W1361" t="s">
        <v>0</v>
      </c>
      <c r="X1361" t="s">
        <v>0</v>
      </c>
      <c r="Y1361" t="s">
        <v>11</v>
      </c>
      <c r="Z1361" t="s">
        <v>0</v>
      </c>
      <c r="AA1361" s="3"/>
      <c r="AB1361" t="s">
        <v>0</v>
      </c>
      <c r="AC1361" t="s">
        <v>0</v>
      </c>
      <c r="AD1361" t="s">
        <v>0</v>
      </c>
      <c r="AE1361" s="4">
        <v>0</v>
      </c>
    </row>
    <row r="1362" spans="1:31" ht="14.1" customHeight="1" x14ac:dyDescent="0.2">
      <c r="A1362" s="2" t="s">
        <v>0</v>
      </c>
      <c r="B1362" t="s">
        <v>1</v>
      </c>
      <c r="C1362" t="s">
        <v>2100</v>
      </c>
      <c r="D1362" s="3">
        <v>44179</v>
      </c>
      <c r="E1362" s="3">
        <v>44179</v>
      </c>
      <c r="F1362" s="3">
        <v>44195</v>
      </c>
      <c r="G1362" t="s">
        <v>3</v>
      </c>
      <c r="H1362" t="s">
        <v>4</v>
      </c>
      <c r="I1362" s="4">
        <v>12800</v>
      </c>
      <c r="J1362" t="s">
        <v>5</v>
      </c>
      <c r="K1362" t="s">
        <v>4</v>
      </c>
      <c r="L1362" s="4">
        <v>12800</v>
      </c>
      <c r="M1362" s="4">
        <v>150.68</v>
      </c>
      <c r="N1362" s="13" t="str">
        <f>IF(M1362="","",IF(M1362&lt;0,-M1362&amp;"_"&amp;COUNTIF(M$2:M1362,M1362),M1362&amp;"_"&amp;COUNTIF(M$2:M1362,M1362)))</f>
        <v>150.68_3</v>
      </c>
      <c r="O1362" s="14" t="str">
        <f t="shared" si="21"/>
        <v/>
      </c>
      <c r="P1362" t="s">
        <v>2101</v>
      </c>
      <c r="Q1362" t="s">
        <v>2092</v>
      </c>
      <c r="R1362" t="s">
        <v>1756</v>
      </c>
      <c r="S1362" t="s">
        <v>0</v>
      </c>
      <c r="T1362" t="s">
        <v>9</v>
      </c>
      <c r="U1362" t="s">
        <v>139</v>
      </c>
      <c r="V1362" t="s">
        <v>0</v>
      </c>
      <c r="W1362" t="s">
        <v>0</v>
      </c>
      <c r="X1362" t="s">
        <v>0</v>
      </c>
      <c r="Y1362" t="s">
        <v>11</v>
      </c>
      <c r="Z1362" t="s">
        <v>0</v>
      </c>
      <c r="AA1362" s="3"/>
      <c r="AB1362" t="s">
        <v>0</v>
      </c>
      <c r="AC1362" t="s">
        <v>0</v>
      </c>
      <c r="AD1362" t="s">
        <v>0</v>
      </c>
      <c r="AE1362" s="4">
        <v>0</v>
      </c>
    </row>
    <row r="1363" spans="1:31" ht="14.1" customHeight="1" x14ac:dyDescent="0.2">
      <c r="A1363" s="2" t="s">
        <v>0</v>
      </c>
      <c r="B1363" t="s">
        <v>1</v>
      </c>
      <c r="C1363" t="s">
        <v>2100</v>
      </c>
      <c r="D1363" s="3">
        <v>44179</v>
      </c>
      <c r="E1363" s="3">
        <v>44179</v>
      </c>
      <c r="F1363" s="3">
        <v>44195</v>
      </c>
      <c r="G1363" t="s">
        <v>3</v>
      </c>
      <c r="H1363" t="s">
        <v>4</v>
      </c>
      <c r="I1363" s="4">
        <v>3200</v>
      </c>
      <c r="J1363" t="s">
        <v>5</v>
      </c>
      <c r="K1363" t="s">
        <v>4</v>
      </c>
      <c r="L1363" s="4">
        <v>3200</v>
      </c>
      <c r="M1363" s="4">
        <v>37.67</v>
      </c>
      <c r="N1363" s="13" t="str">
        <f>IF(M1363="","",IF(M1363&lt;0,-M1363&amp;"_"&amp;COUNTIF(M$2:M1363,M1363),M1363&amp;"_"&amp;COUNTIF(M$2:M1363,M1363)))</f>
        <v>37.67_7</v>
      </c>
      <c r="O1363" s="14" t="str">
        <f t="shared" si="21"/>
        <v/>
      </c>
      <c r="P1363" t="s">
        <v>2101</v>
      </c>
      <c r="Q1363" t="s">
        <v>2092</v>
      </c>
      <c r="R1363" t="s">
        <v>1621</v>
      </c>
      <c r="S1363" t="s">
        <v>0</v>
      </c>
      <c r="T1363" t="s">
        <v>9</v>
      </c>
      <c r="U1363" t="s">
        <v>139</v>
      </c>
      <c r="V1363" t="s">
        <v>0</v>
      </c>
      <c r="W1363" t="s">
        <v>0</v>
      </c>
      <c r="X1363" t="s">
        <v>0</v>
      </c>
      <c r="Y1363" t="s">
        <v>11</v>
      </c>
      <c r="Z1363" t="s">
        <v>0</v>
      </c>
      <c r="AA1363" s="3"/>
      <c r="AB1363" t="s">
        <v>0</v>
      </c>
      <c r="AC1363" t="s">
        <v>0</v>
      </c>
      <c r="AD1363" t="s">
        <v>0</v>
      </c>
      <c r="AE1363" s="4">
        <v>0</v>
      </c>
    </row>
    <row r="1364" spans="1:31" ht="14.1" customHeight="1" x14ac:dyDescent="0.2">
      <c r="A1364" s="2" t="s">
        <v>0</v>
      </c>
      <c r="B1364" t="s">
        <v>1</v>
      </c>
      <c r="C1364" t="s">
        <v>2100</v>
      </c>
      <c r="D1364" s="3">
        <v>44179</v>
      </c>
      <c r="E1364" s="3">
        <v>44179</v>
      </c>
      <c r="F1364" s="3">
        <v>44195</v>
      </c>
      <c r="G1364" t="s">
        <v>3</v>
      </c>
      <c r="H1364" t="s">
        <v>4</v>
      </c>
      <c r="I1364" s="4">
        <v>3200</v>
      </c>
      <c r="J1364" t="s">
        <v>5</v>
      </c>
      <c r="K1364" t="s">
        <v>4</v>
      </c>
      <c r="L1364" s="4">
        <v>3200</v>
      </c>
      <c r="M1364" s="4">
        <v>37.67</v>
      </c>
      <c r="N1364" s="13" t="str">
        <f>IF(M1364="","",IF(M1364&lt;0,-M1364&amp;"_"&amp;COUNTIF(M$2:M1364,M1364),M1364&amp;"_"&amp;COUNTIF(M$2:M1364,M1364)))</f>
        <v>37.67_8</v>
      </c>
      <c r="O1364" s="14" t="str">
        <f t="shared" si="21"/>
        <v/>
      </c>
      <c r="P1364" t="s">
        <v>2101</v>
      </c>
      <c r="Q1364" t="s">
        <v>2092</v>
      </c>
      <c r="R1364" t="s">
        <v>1757</v>
      </c>
      <c r="S1364" t="s">
        <v>0</v>
      </c>
      <c r="T1364" t="s">
        <v>9</v>
      </c>
      <c r="U1364" t="s">
        <v>139</v>
      </c>
      <c r="V1364" t="s">
        <v>0</v>
      </c>
      <c r="W1364" t="s">
        <v>0</v>
      </c>
      <c r="X1364" t="s">
        <v>0</v>
      </c>
      <c r="Y1364" t="s">
        <v>11</v>
      </c>
      <c r="Z1364" t="s">
        <v>0</v>
      </c>
      <c r="AA1364" s="3"/>
      <c r="AB1364" t="s">
        <v>0</v>
      </c>
      <c r="AC1364" t="s">
        <v>0</v>
      </c>
      <c r="AD1364" t="s">
        <v>0</v>
      </c>
      <c r="AE1364" s="4">
        <v>0</v>
      </c>
    </row>
    <row r="1365" spans="1:31" ht="14.1" customHeight="1" x14ac:dyDescent="0.2">
      <c r="A1365" s="2" t="s">
        <v>0</v>
      </c>
      <c r="B1365" t="s">
        <v>1</v>
      </c>
      <c r="C1365" t="s">
        <v>2100</v>
      </c>
      <c r="D1365" s="3">
        <v>44179</v>
      </c>
      <c r="E1365" s="3">
        <v>44179</v>
      </c>
      <c r="F1365" s="3">
        <v>44195</v>
      </c>
      <c r="G1365" t="s">
        <v>3</v>
      </c>
      <c r="H1365" t="s">
        <v>4</v>
      </c>
      <c r="I1365" s="4">
        <v>1700</v>
      </c>
      <c r="J1365" t="s">
        <v>5</v>
      </c>
      <c r="K1365" t="s">
        <v>4</v>
      </c>
      <c r="L1365" s="4">
        <v>1700</v>
      </c>
      <c r="M1365" s="4">
        <v>20.010000000000002</v>
      </c>
      <c r="N1365" s="13" t="str">
        <f>IF(M1365="","",IF(M1365&lt;0,-M1365&amp;"_"&amp;COUNTIF(M$2:M1365,M1365),M1365&amp;"_"&amp;COUNTIF(M$2:M1365,M1365)))</f>
        <v>20.01_8</v>
      </c>
      <c r="O1365" s="14" t="str">
        <f t="shared" si="21"/>
        <v/>
      </c>
      <c r="P1365" t="s">
        <v>2101</v>
      </c>
      <c r="Q1365" t="s">
        <v>2092</v>
      </c>
      <c r="R1365" t="s">
        <v>1758</v>
      </c>
      <c r="S1365" t="s">
        <v>0</v>
      </c>
      <c r="T1365" t="s">
        <v>9</v>
      </c>
      <c r="U1365" t="s">
        <v>139</v>
      </c>
      <c r="V1365" t="s">
        <v>0</v>
      </c>
      <c r="W1365" t="s">
        <v>0</v>
      </c>
      <c r="X1365" t="s">
        <v>0</v>
      </c>
      <c r="Y1365" t="s">
        <v>11</v>
      </c>
      <c r="Z1365" t="s">
        <v>0</v>
      </c>
      <c r="AA1365" s="3"/>
      <c r="AB1365" t="s">
        <v>0</v>
      </c>
      <c r="AC1365" t="s">
        <v>0</v>
      </c>
      <c r="AD1365" t="s">
        <v>0</v>
      </c>
      <c r="AE1365" s="4">
        <v>0</v>
      </c>
    </row>
    <row r="1366" spans="1:31" ht="14.1" customHeight="1" x14ac:dyDescent="0.2">
      <c r="A1366" s="2" t="s">
        <v>0</v>
      </c>
      <c r="B1366" t="s">
        <v>1</v>
      </c>
      <c r="C1366" t="s">
        <v>2100</v>
      </c>
      <c r="D1366" s="3">
        <v>44179</v>
      </c>
      <c r="E1366" s="3">
        <v>44179</v>
      </c>
      <c r="F1366" s="3">
        <v>44195</v>
      </c>
      <c r="G1366" t="s">
        <v>3</v>
      </c>
      <c r="H1366" t="s">
        <v>4</v>
      </c>
      <c r="I1366" s="4">
        <v>2400</v>
      </c>
      <c r="J1366" t="s">
        <v>5</v>
      </c>
      <c r="K1366" t="s">
        <v>4</v>
      </c>
      <c r="L1366" s="4">
        <v>2400</v>
      </c>
      <c r="M1366" s="4">
        <v>28.25</v>
      </c>
      <c r="N1366" s="13" t="str">
        <f>IF(M1366="","",IF(M1366&lt;0,-M1366&amp;"_"&amp;COUNTIF(M$2:M1366,M1366),M1366&amp;"_"&amp;COUNTIF(M$2:M1366,M1366)))</f>
        <v>28.25_11</v>
      </c>
      <c r="O1366" s="14" t="str">
        <f t="shared" si="21"/>
        <v/>
      </c>
      <c r="P1366" t="s">
        <v>2101</v>
      </c>
      <c r="Q1366" t="s">
        <v>2092</v>
      </c>
      <c r="R1366" t="s">
        <v>1759</v>
      </c>
      <c r="S1366" t="s">
        <v>0</v>
      </c>
      <c r="T1366" t="s">
        <v>9</v>
      </c>
      <c r="U1366" t="s">
        <v>139</v>
      </c>
      <c r="V1366" t="s">
        <v>0</v>
      </c>
      <c r="W1366" t="s">
        <v>0</v>
      </c>
      <c r="X1366" t="s">
        <v>0</v>
      </c>
      <c r="Y1366" t="s">
        <v>11</v>
      </c>
      <c r="Z1366" t="s">
        <v>0</v>
      </c>
      <c r="AA1366" s="3"/>
      <c r="AB1366" t="s">
        <v>0</v>
      </c>
      <c r="AC1366" t="s">
        <v>0</v>
      </c>
      <c r="AD1366" t="s">
        <v>0</v>
      </c>
      <c r="AE1366" s="4">
        <v>0</v>
      </c>
    </row>
    <row r="1367" spans="1:31" ht="14.1" customHeight="1" x14ac:dyDescent="0.2">
      <c r="A1367" s="2" t="s">
        <v>0</v>
      </c>
      <c r="B1367" t="s">
        <v>1</v>
      </c>
      <c r="C1367" t="s">
        <v>2100</v>
      </c>
      <c r="D1367" s="3">
        <v>44179</v>
      </c>
      <c r="E1367" s="3">
        <v>44179</v>
      </c>
      <c r="F1367" s="3">
        <v>44195</v>
      </c>
      <c r="G1367" t="s">
        <v>3</v>
      </c>
      <c r="H1367" t="s">
        <v>4</v>
      </c>
      <c r="I1367" s="4">
        <v>300</v>
      </c>
      <c r="J1367" t="s">
        <v>5</v>
      </c>
      <c r="K1367" t="s">
        <v>4</v>
      </c>
      <c r="L1367" s="4">
        <v>300</v>
      </c>
      <c r="M1367" s="4">
        <v>3.53</v>
      </c>
      <c r="N1367" s="13" t="str">
        <f>IF(M1367="","",IF(M1367&lt;0,-M1367&amp;"_"&amp;COUNTIF(M$2:M1367,M1367),M1367&amp;"_"&amp;COUNTIF(M$2:M1367,M1367)))</f>
        <v>3.53_18</v>
      </c>
      <c r="O1367" s="14" t="str">
        <f t="shared" si="21"/>
        <v/>
      </c>
      <c r="P1367" t="s">
        <v>2101</v>
      </c>
      <c r="Q1367" t="s">
        <v>2092</v>
      </c>
      <c r="R1367" t="s">
        <v>1752</v>
      </c>
      <c r="S1367" t="s">
        <v>0</v>
      </c>
      <c r="T1367" t="s">
        <v>9</v>
      </c>
      <c r="U1367" t="s">
        <v>139</v>
      </c>
      <c r="V1367" t="s">
        <v>0</v>
      </c>
      <c r="W1367" t="s">
        <v>0</v>
      </c>
      <c r="X1367" t="s">
        <v>0</v>
      </c>
      <c r="Y1367" t="s">
        <v>11</v>
      </c>
      <c r="Z1367" t="s">
        <v>0</v>
      </c>
      <c r="AA1367" s="3"/>
      <c r="AB1367" t="s">
        <v>0</v>
      </c>
      <c r="AC1367" t="s">
        <v>0</v>
      </c>
      <c r="AD1367" t="s">
        <v>0</v>
      </c>
      <c r="AE1367" s="4">
        <v>0</v>
      </c>
    </row>
    <row r="1368" spans="1:31" ht="14.1" customHeight="1" x14ac:dyDescent="0.2">
      <c r="A1368" s="2" t="s">
        <v>0</v>
      </c>
      <c r="B1368" t="s">
        <v>1</v>
      </c>
      <c r="C1368" t="s">
        <v>2100</v>
      </c>
      <c r="D1368" s="3">
        <v>44179</v>
      </c>
      <c r="E1368" s="3">
        <v>44179</v>
      </c>
      <c r="F1368" s="3">
        <v>44195</v>
      </c>
      <c r="G1368" t="s">
        <v>3</v>
      </c>
      <c r="H1368" t="s">
        <v>4</v>
      </c>
      <c r="I1368" s="4">
        <v>1750</v>
      </c>
      <c r="J1368" t="s">
        <v>5</v>
      </c>
      <c r="K1368" t="s">
        <v>4</v>
      </c>
      <c r="L1368" s="4">
        <v>1750</v>
      </c>
      <c r="M1368" s="4">
        <v>20.6</v>
      </c>
      <c r="N1368" s="13" t="str">
        <f>IF(M1368="","",IF(M1368&lt;0,-M1368&amp;"_"&amp;COUNTIF(M$2:M1368,M1368),M1368&amp;"_"&amp;COUNTIF(M$2:M1368,M1368)))</f>
        <v>20.6_3</v>
      </c>
      <c r="O1368" s="14" t="str">
        <f t="shared" si="21"/>
        <v/>
      </c>
      <c r="P1368" t="s">
        <v>2101</v>
      </c>
      <c r="Q1368" t="s">
        <v>2092</v>
      </c>
      <c r="R1368" t="s">
        <v>1754</v>
      </c>
      <c r="S1368" t="s">
        <v>0</v>
      </c>
      <c r="T1368" t="s">
        <v>9</v>
      </c>
      <c r="U1368" t="s">
        <v>139</v>
      </c>
      <c r="V1368" t="s">
        <v>0</v>
      </c>
      <c r="W1368" t="s">
        <v>0</v>
      </c>
      <c r="X1368" t="s">
        <v>0</v>
      </c>
      <c r="Y1368" t="s">
        <v>11</v>
      </c>
      <c r="Z1368" t="s">
        <v>0</v>
      </c>
      <c r="AA1368" s="3"/>
      <c r="AB1368" t="s">
        <v>0</v>
      </c>
      <c r="AC1368" t="s">
        <v>0</v>
      </c>
      <c r="AD1368" t="s">
        <v>0</v>
      </c>
      <c r="AE1368" s="4">
        <v>0</v>
      </c>
    </row>
    <row r="1369" spans="1:31" ht="14.1" customHeight="1" x14ac:dyDescent="0.2">
      <c r="A1369" s="2" t="s">
        <v>0</v>
      </c>
      <c r="B1369" t="s">
        <v>1</v>
      </c>
      <c r="C1369" t="s">
        <v>2100</v>
      </c>
      <c r="D1369" s="3">
        <v>44179</v>
      </c>
      <c r="E1369" s="3">
        <v>44179</v>
      </c>
      <c r="F1369" s="3">
        <v>44195</v>
      </c>
      <c r="G1369" t="s">
        <v>3</v>
      </c>
      <c r="H1369" t="s">
        <v>4</v>
      </c>
      <c r="I1369" s="4">
        <v>760</v>
      </c>
      <c r="J1369" t="s">
        <v>5</v>
      </c>
      <c r="K1369" t="s">
        <v>4</v>
      </c>
      <c r="L1369" s="4">
        <v>760</v>
      </c>
      <c r="M1369" s="4">
        <v>8.9499999999999993</v>
      </c>
      <c r="N1369" s="13" t="str">
        <f>IF(M1369="","",IF(M1369&lt;0,-M1369&amp;"_"&amp;COUNTIF(M$2:M1369,M1369),M1369&amp;"_"&amp;COUNTIF(M$2:M1369,M1369)))</f>
        <v>8.95_1</v>
      </c>
      <c r="O1369" s="14" t="str">
        <f t="shared" si="21"/>
        <v/>
      </c>
      <c r="P1369" t="s">
        <v>2101</v>
      </c>
      <c r="Q1369" t="s">
        <v>2092</v>
      </c>
      <c r="R1369" t="s">
        <v>1794</v>
      </c>
      <c r="S1369" t="s">
        <v>0</v>
      </c>
      <c r="T1369" t="s">
        <v>9</v>
      </c>
      <c r="U1369" t="s">
        <v>139</v>
      </c>
      <c r="V1369" t="s">
        <v>0</v>
      </c>
      <c r="W1369" t="s">
        <v>0</v>
      </c>
      <c r="X1369" t="s">
        <v>0</v>
      </c>
      <c r="Y1369" t="s">
        <v>11</v>
      </c>
      <c r="Z1369" t="s">
        <v>0</v>
      </c>
      <c r="AA1369" s="3"/>
      <c r="AB1369" t="s">
        <v>0</v>
      </c>
      <c r="AC1369" t="s">
        <v>0</v>
      </c>
      <c r="AD1369" t="s">
        <v>0</v>
      </c>
      <c r="AE1369" s="4">
        <v>0</v>
      </c>
    </row>
    <row r="1370" spans="1:31" ht="14.1" customHeight="1" x14ac:dyDescent="0.2">
      <c r="A1370" s="2" t="s">
        <v>0</v>
      </c>
      <c r="B1370" t="s">
        <v>1</v>
      </c>
      <c r="C1370" t="s">
        <v>2100</v>
      </c>
      <c r="D1370" s="3">
        <v>44179</v>
      </c>
      <c r="E1370" s="3">
        <v>44179</v>
      </c>
      <c r="F1370" s="3">
        <v>44195</v>
      </c>
      <c r="G1370" t="s">
        <v>3</v>
      </c>
      <c r="H1370" t="s">
        <v>4</v>
      </c>
      <c r="I1370" s="4">
        <v>2880</v>
      </c>
      <c r="J1370" t="s">
        <v>5</v>
      </c>
      <c r="K1370" t="s">
        <v>4</v>
      </c>
      <c r="L1370" s="4">
        <v>2880</v>
      </c>
      <c r="M1370" s="4">
        <v>33.9</v>
      </c>
      <c r="N1370" s="13" t="str">
        <f>IF(M1370="","",IF(M1370&lt;0,-M1370&amp;"_"&amp;COUNTIF(M$2:M1370,M1370),M1370&amp;"_"&amp;COUNTIF(M$2:M1370,M1370)))</f>
        <v>33.9_1</v>
      </c>
      <c r="O1370" s="14" t="str">
        <f t="shared" si="21"/>
        <v/>
      </c>
      <c r="P1370" t="s">
        <v>2101</v>
      </c>
      <c r="Q1370" t="s">
        <v>2092</v>
      </c>
      <c r="R1370" t="s">
        <v>1788</v>
      </c>
      <c r="S1370" t="s">
        <v>0</v>
      </c>
      <c r="T1370" t="s">
        <v>9</v>
      </c>
      <c r="U1370" t="s">
        <v>139</v>
      </c>
      <c r="V1370" t="s">
        <v>0</v>
      </c>
      <c r="W1370" t="s">
        <v>0</v>
      </c>
      <c r="X1370" t="s">
        <v>0</v>
      </c>
      <c r="Y1370" t="s">
        <v>11</v>
      </c>
      <c r="Z1370" t="s">
        <v>0</v>
      </c>
      <c r="AA1370" s="3"/>
      <c r="AB1370" t="s">
        <v>0</v>
      </c>
      <c r="AC1370" t="s">
        <v>0</v>
      </c>
      <c r="AD1370" t="s">
        <v>0</v>
      </c>
      <c r="AE1370" s="4">
        <v>0</v>
      </c>
    </row>
    <row r="1371" spans="1:31" ht="14.1" customHeight="1" x14ac:dyDescent="0.2">
      <c r="A1371" s="2" t="s">
        <v>0</v>
      </c>
      <c r="B1371" t="s">
        <v>1</v>
      </c>
      <c r="C1371" t="s">
        <v>2100</v>
      </c>
      <c r="D1371" s="3">
        <v>44179</v>
      </c>
      <c r="E1371" s="3">
        <v>44179</v>
      </c>
      <c r="F1371" s="3">
        <v>44195</v>
      </c>
      <c r="G1371" t="s">
        <v>3</v>
      </c>
      <c r="H1371" t="s">
        <v>4</v>
      </c>
      <c r="I1371" s="4">
        <v>900</v>
      </c>
      <c r="J1371" t="s">
        <v>5</v>
      </c>
      <c r="K1371" t="s">
        <v>4</v>
      </c>
      <c r="L1371" s="4">
        <v>900</v>
      </c>
      <c r="M1371" s="4">
        <v>10.59</v>
      </c>
      <c r="N1371" s="13" t="str">
        <f>IF(M1371="","",IF(M1371&lt;0,-M1371&amp;"_"&amp;COUNTIF(M$2:M1371,M1371),M1371&amp;"_"&amp;COUNTIF(M$2:M1371,M1371)))</f>
        <v>10.59_22</v>
      </c>
      <c r="O1371" s="14" t="str">
        <f t="shared" si="21"/>
        <v/>
      </c>
      <c r="P1371" t="s">
        <v>2101</v>
      </c>
      <c r="Q1371" t="s">
        <v>2092</v>
      </c>
      <c r="R1371" t="s">
        <v>2114</v>
      </c>
      <c r="S1371" t="s">
        <v>0</v>
      </c>
      <c r="T1371" t="s">
        <v>9</v>
      </c>
      <c r="U1371" t="s">
        <v>139</v>
      </c>
      <c r="V1371" t="s">
        <v>0</v>
      </c>
      <c r="W1371" t="s">
        <v>0</v>
      </c>
      <c r="X1371" t="s">
        <v>0</v>
      </c>
      <c r="Y1371" t="s">
        <v>11</v>
      </c>
      <c r="Z1371" t="s">
        <v>0</v>
      </c>
      <c r="AA1371" s="3"/>
      <c r="AB1371" t="s">
        <v>0</v>
      </c>
      <c r="AC1371" t="s">
        <v>0</v>
      </c>
      <c r="AD1371" t="s">
        <v>0</v>
      </c>
      <c r="AE1371" s="4">
        <v>0</v>
      </c>
    </row>
    <row r="1372" spans="1:31" ht="14.1" customHeight="1" x14ac:dyDescent="0.2">
      <c r="A1372" s="2" t="s">
        <v>0</v>
      </c>
      <c r="B1372" t="s">
        <v>1</v>
      </c>
      <c r="C1372" t="s">
        <v>2100</v>
      </c>
      <c r="D1372" s="3">
        <v>44179</v>
      </c>
      <c r="E1372" s="3">
        <v>44179</v>
      </c>
      <c r="F1372" s="3">
        <v>44195</v>
      </c>
      <c r="G1372" t="s">
        <v>3</v>
      </c>
      <c r="H1372" t="s">
        <v>4</v>
      </c>
      <c r="I1372" s="4">
        <v>3500</v>
      </c>
      <c r="J1372" t="s">
        <v>5</v>
      </c>
      <c r="K1372" t="s">
        <v>4</v>
      </c>
      <c r="L1372" s="4">
        <v>3500</v>
      </c>
      <c r="M1372" s="4">
        <v>41.2</v>
      </c>
      <c r="N1372" s="13" t="str">
        <f>IF(M1372="","",IF(M1372&lt;0,-M1372&amp;"_"&amp;COUNTIF(M$2:M1372,M1372),M1372&amp;"_"&amp;COUNTIF(M$2:M1372,M1372)))</f>
        <v>41.2_4</v>
      </c>
      <c r="O1372" s="14" t="str">
        <f t="shared" si="21"/>
        <v/>
      </c>
      <c r="P1372" t="s">
        <v>2101</v>
      </c>
      <c r="Q1372" t="s">
        <v>2092</v>
      </c>
      <c r="R1372" t="s">
        <v>2115</v>
      </c>
      <c r="S1372" t="s">
        <v>0</v>
      </c>
      <c r="T1372" t="s">
        <v>9</v>
      </c>
      <c r="U1372" t="s">
        <v>139</v>
      </c>
      <c r="V1372" t="s">
        <v>0</v>
      </c>
      <c r="W1372" t="s">
        <v>0</v>
      </c>
      <c r="X1372" t="s">
        <v>0</v>
      </c>
      <c r="Y1372" t="s">
        <v>11</v>
      </c>
      <c r="Z1372" t="s">
        <v>0</v>
      </c>
      <c r="AA1372" s="3"/>
      <c r="AB1372" t="s">
        <v>0</v>
      </c>
      <c r="AC1372" t="s">
        <v>0</v>
      </c>
      <c r="AD1372" t="s">
        <v>0</v>
      </c>
      <c r="AE1372" s="4">
        <v>0</v>
      </c>
    </row>
    <row r="1373" spans="1:31" ht="14.1" customHeight="1" x14ac:dyDescent="0.2">
      <c r="A1373" s="2" t="s">
        <v>0</v>
      </c>
      <c r="B1373" t="s">
        <v>1</v>
      </c>
      <c r="C1373" t="s">
        <v>2116</v>
      </c>
      <c r="D1373" s="3">
        <v>44180</v>
      </c>
      <c r="E1373" s="3">
        <v>44180</v>
      </c>
      <c r="F1373" s="3">
        <v>44187</v>
      </c>
      <c r="G1373" t="s">
        <v>3</v>
      </c>
      <c r="H1373" t="s">
        <v>4</v>
      </c>
      <c r="I1373" s="4">
        <v>1350</v>
      </c>
      <c r="J1373" t="s">
        <v>5</v>
      </c>
      <c r="K1373" t="s">
        <v>4</v>
      </c>
      <c r="L1373" s="4">
        <v>1350</v>
      </c>
      <c r="M1373" s="4">
        <v>15.89</v>
      </c>
      <c r="N1373" s="13" t="str">
        <f>IF(M1373="","",IF(M1373&lt;0,-M1373&amp;"_"&amp;COUNTIF(M$2:M1373,M1373),M1373&amp;"_"&amp;COUNTIF(M$2:M1373,M1373)))</f>
        <v>15.89_3</v>
      </c>
      <c r="O1373" s="14" t="str">
        <f t="shared" si="21"/>
        <v/>
      </c>
      <c r="P1373" t="s">
        <v>2117</v>
      </c>
      <c r="Q1373" t="s">
        <v>2118</v>
      </c>
      <c r="R1373" t="s">
        <v>2119</v>
      </c>
      <c r="S1373" t="s">
        <v>0</v>
      </c>
      <c r="T1373" t="s">
        <v>9</v>
      </c>
      <c r="U1373" t="s">
        <v>2120</v>
      </c>
      <c r="V1373" t="s">
        <v>0</v>
      </c>
      <c r="W1373" t="s">
        <v>0</v>
      </c>
      <c r="X1373" t="s">
        <v>0</v>
      </c>
      <c r="Y1373" t="s">
        <v>436</v>
      </c>
      <c r="Z1373" t="s">
        <v>0</v>
      </c>
      <c r="AA1373" s="3"/>
      <c r="AB1373" t="s">
        <v>0</v>
      </c>
      <c r="AC1373" t="s">
        <v>0</v>
      </c>
      <c r="AD1373" t="s">
        <v>0</v>
      </c>
      <c r="AE1373" s="4">
        <v>0</v>
      </c>
    </row>
    <row r="1374" spans="1:31" ht="14.1" customHeight="1" x14ac:dyDescent="0.2">
      <c r="A1374" s="2" t="s">
        <v>0</v>
      </c>
      <c r="B1374" t="s">
        <v>1</v>
      </c>
      <c r="C1374" t="s">
        <v>2121</v>
      </c>
      <c r="D1374" s="3">
        <v>44180</v>
      </c>
      <c r="E1374" s="3">
        <v>44180</v>
      </c>
      <c r="F1374" s="3">
        <v>44187</v>
      </c>
      <c r="G1374" t="s">
        <v>3</v>
      </c>
      <c r="H1374" t="s">
        <v>4</v>
      </c>
      <c r="I1374" s="4">
        <v>8467.2000000000007</v>
      </c>
      <c r="J1374" t="s">
        <v>5</v>
      </c>
      <c r="K1374" t="s">
        <v>4</v>
      </c>
      <c r="L1374" s="4">
        <v>8467.2000000000007</v>
      </c>
      <c r="M1374" s="4">
        <v>99.67</v>
      </c>
      <c r="N1374" s="13" t="str">
        <f>IF(M1374="","",IF(M1374&lt;0,-M1374&amp;"_"&amp;COUNTIF(M$2:M1374,M1374),M1374&amp;"_"&amp;COUNTIF(M$2:M1374,M1374)))</f>
        <v>99.67_1</v>
      </c>
      <c r="O1374" s="14" t="str">
        <f t="shared" si="21"/>
        <v/>
      </c>
      <c r="P1374" t="s">
        <v>2122</v>
      </c>
      <c r="Q1374" t="s">
        <v>2118</v>
      </c>
      <c r="R1374" t="s">
        <v>2123</v>
      </c>
      <c r="S1374" t="s">
        <v>0</v>
      </c>
      <c r="T1374" t="s">
        <v>9</v>
      </c>
      <c r="U1374" t="s">
        <v>10</v>
      </c>
      <c r="V1374" t="s">
        <v>0</v>
      </c>
      <c r="W1374" t="s">
        <v>0</v>
      </c>
      <c r="X1374" t="s">
        <v>0</v>
      </c>
      <c r="Y1374" t="s">
        <v>11</v>
      </c>
      <c r="Z1374" t="s">
        <v>0</v>
      </c>
      <c r="AA1374" s="3"/>
      <c r="AB1374" t="s">
        <v>0</v>
      </c>
      <c r="AC1374" t="s">
        <v>0</v>
      </c>
      <c r="AD1374" t="s">
        <v>0</v>
      </c>
      <c r="AE1374" s="4">
        <v>0</v>
      </c>
    </row>
    <row r="1375" spans="1:31" ht="14.1" customHeight="1" x14ac:dyDescent="0.2">
      <c r="A1375" s="2" t="s">
        <v>0</v>
      </c>
      <c r="B1375" t="s">
        <v>1</v>
      </c>
      <c r="C1375" t="s">
        <v>2121</v>
      </c>
      <c r="D1375" s="3">
        <v>44180</v>
      </c>
      <c r="E1375" s="3">
        <v>44180</v>
      </c>
      <c r="F1375" s="3">
        <v>44187</v>
      </c>
      <c r="G1375" t="s">
        <v>3</v>
      </c>
      <c r="H1375" t="s">
        <v>4</v>
      </c>
      <c r="I1375" s="4">
        <v>5952</v>
      </c>
      <c r="J1375" t="s">
        <v>5</v>
      </c>
      <c r="K1375" t="s">
        <v>4</v>
      </c>
      <c r="L1375" s="4">
        <v>5952</v>
      </c>
      <c r="M1375" s="4">
        <v>70.06</v>
      </c>
      <c r="N1375" s="13" t="str">
        <f>IF(M1375="","",IF(M1375&lt;0,-M1375&amp;"_"&amp;COUNTIF(M$2:M1375,M1375),M1375&amp;"_"&amp;COUNTIF(M$2:M1375,M1375)))</f>
        <v>70.06_1</v>
      </c>
      <c r="O1375" s="14" t="str">
        <f t="shared" si="21"/>
        <v/>
      </c>
      <c r="P1375" t="s">
        <v>2122</v>
      </c>
      <c r="Q1375" t="s">
        <v>2118</v>
      </c>
      <c r="R1375" t="s">
        <v>2124</v>
      </c>
      <c r="S1375" t="s">
        <v>0</v>
      </c>
      <c r="T1375" t="s">
        <v>9</v>
      </c>
      <c r="U1375" t="s">
        <v>10</v>
      </c>
      <c r="V1375" t="s">
        <v>0</v>
      </c>
      <c r="W1375" t="s">
        <v>0</v>
      </c>
      <c r="X1375" t="s">
        <v>0</v>
      </c>
      <c r="Y1375" t="s">
        <v>11</v>
      </c>
      <c r="Z1375" t="s">
        <v>0</v>
      </c>
      <c r="AA1375" s="3"/>
      <c r="AB1375" t="s">
        <v>0</v>
      </c>
      <c r="AC1375" t="s">
        <v>0</v>
      </c>
      <c r="AD1375" t="s">
        <v>0</v>
      </c>
      <c r="AE1375" s="4">
        <v>0</v>
      </c>
    </row>
    <row r="1376" spans="1:31" ht="14.1" customHeight="1" x14ac:dyDescent="0.2">
      <c r="A1376" s="2" t="s">
        <v>0</v>
      </c>
      <c r="B1376" t="s">
        <v>1</v>
      </c>
      <c r="C1376" t="s">
        <v>2121</v>
      </c>
      <c r="D1376" s="3">
        <v>44180</v>
      </c>
      <c r="E1376" s="3">
        <v>44180</v>
      </c>
      <c r="F1376" s="3">
        <v>44187</v>
      </c>
      <c r="G1376" t="s">
        <v>3</v>
      </c>
      <c r="H1376" t="s">
        <v>4</v>
      </c>
      <c r="I1376" s="4">
        <v>390</v>
      </c>
      <c r="J1376" t="s">
        <v>5</v>
      </c>
      <c r="K1376" t="s">
        <v>4</v>
      </c>
      <c r="L1376" s="4">
        <v>390</v>
      </c>
      <c r="M1376" s="4">
        <v>4.59</v>
      </c>
      <c r="N1376" s="13" t="str">
        <f>IF(M1376="","",IF(M1376&lt;0,-M1376&amp;"_"&amp;COUNTIF(M$2:M1376,M1376),M1376&amp;"_"&amp;COUNTIF(M$2:M1376,M1376)))</f>
        <v>4.59_6</v>
      </c>
      <c r="O1376" s="14" t="str">
        <f t="shared" si="21"/>
        <v/>
      </c>
      <c r="P1376" t="s">
        <v>2122</v>
      </c>
      <c r="Q1376" t="s">
        <v>2118</v>
      </c>
      <c r="R1376" t="s">
        <v>2125</v>
      </c>
      <c r="S1376" t="s">
        <v>0</v>
      </c>
      <c r="T1376" t="s">
        <v>9</v>
      </c>
      <c r="U1376" t="s">
        <v>10</v>
      </c>
      <c r="V1376" t="s">
        <v>0</v>
      </c>
      <c r="W1376" t="s">
        <v>0</v>
      </c>
      <c r="X1376" t="s">
        <v>0</v>
      </c>
      <c r="Y1376" t="s">
        <v>11</v>
      </c>
      <c r="Z1376" t="s">
        <v>0</v>
      </c>
      <c r="AA1376" s="3"/>
      <c r="AB1376" t="s">
        <v>0</v>
      </c>
      <c r="AC1376" t="s">
        <v>0</v>
      </c>
      <c r="AD1376" t="s">
        <v>0</v>
      </c>
      <c r="AE1376" s="4">
        <v>0</v>
      </c>
    </row>
    <row r="1377" spans="1:31" ht="14.1" customHeight="1" x14ac:dyDescent="0.2">
      <c r="A1377" s="2" t="s">
        <v>0</v>
      </c>
      <c r="B1377" t="s">
        <v>1</v>
      </c>
      <c r="C1377" t="s">
        <v>2121</v>
      </c>
      <c r="D1377" s="3">
        <v>44180</v>
      </c>
      <c r="E1377" s="3">
        <v>44180</v>
      </c>
      <c r="F1377" s="3">
        <v>44187</v>
      </c>
      <c r="G1377" t="s">
        <v>3</v>
      </c>
      <c r="H1377" t="s">
        <v>4</v>
      </c>
      <c r="I1377" s="4">
        <v>350</v>
      </c>
      <c r="J1377" t="s">
        <v>5</v>
      </c>
      <c r="K1377" t="s">
        <v>4</v>
      </c>
      <c r="L1377" s="4">
        <v>350</v>
      </c>
      <c r="M1377" s="4">
        <v>4.12</v>
      </c>
      <c r="N1377" s="13" t="str">
        <f>IF(M1377="","",IF(M1377&lt;0,-M1377&amp;"_"&amp;COUNTIF(M$2:M1377,M1377),M1377&amp;"_"&amp;COUNTIF(M$2:M1377,M1377)))</f>
        <v>4.12_10</v>
      </c>
      <c r="O1377" s="14" t="str">
        <f t="shared" si="21"/>
        <v/>
      </c>
      <c r="P1377" t="s">
        <v>2122</v>
      </c>
      <c r="Q1377" t="s">
        <v>2118</v>
      </c>
      <c r="R1377" t="s">
        <v>2126</v>
      </c>
      <c r="S1377" t="s">
        <v>0</v>
      </c>
      <c r="T1377" t="s">
        <v>9</v>
      </c>
      <c r="U1377" t="s">
        <v>10</v>
      </c>
      <c r="V1377" t="s">
        <v>0</v>
      </c>
      <c r="W1377" t="s">
        <v>0</v>
      </c>
      <c r="X1377" t="s">
        <v>0</v>
      </c>
      <c r="Y1377" t="s">
        <v>11</v>
      </c>
      <c r="Z1377" t="s">
        <v>0</v>
      </c>
      <c r="AA1377" s="3"/>
      <c r="AB1377" t="s">
        <v>0</v>
      </c>
      <c r="AC1377" t="s">
        <v>0</v>
      </c>
      <c r="AD1377" t="s">
        <v>0</v>
      </c>
      <c r="AE1377" s="4">
        <v>0</v>
      </c>
    </row>
    <row r="1378" spans="1:31" ht="14.1" customHeight="1" x14ac:dyDescent="0.2">
      <c r="A1378" s="2" t="s">
        <v>0</v>
      </c>
      <c r="B1378" t="s">
        <v>1</v>
      </c>
      <c r="C1378" t="s">
        <v>2127</v>
      </c>
      <c r="D1378" s="3">
        <v>44180</v>
      </c>
      <c r="E1378" s="3">
        <v>44180</v>
      </c>
      <c r="F1378" s="3">
        <v>44187</v>
      </c>
      <c r="G1378" t="s">
        <v>3</v>
      </c>
      <c r="H1378" t="s">
        <v>4</v>
      </c>
      <c r="I1378" s="4">
        <v>280</v>
      </c>
      <c r="J1378" t="s">
        <v>5</v>
      </c>
      <c r="K1378" t="s">
        <v>4</v>
      </c>
      <c r="L1378" s="4">
        <v>280</v>
      </c>
      <c r="M1378" s="4">
        <v>3.3</v>
      </c>
      <c r="N1378" s="13" t="str">
        <f>IF(M1378="","",IF(M1378&lt;0,-M1378&amp;"_"&amp;COUNTIF(M$2:M1378,M1378),M1378&amp;"_"&amp;COUNTIF(M$2:M1378,M1378)))</f>
        <v>3.3_7</v>
      </c>
      <c r="O1378" s="14" t="str">
        <f t="shared" si="21"/>
        <v/>
      </c>
      <c r="P1378" t="s">
        <v>2128</v>
      </c>
      <c r="Q1378" t="s">
        <v>2118</v>
      </c>
      <c r="R1378" t="s">
        <v>1783</v>
      </c>
      <c r="S1378" t="s">
        <v>0</v>
      </c>
      <c r="T1378" t="s">
        <v>9</v>
      </c>
      <c r="U1378" t="s">
        <v>139</v>
      </c>
      <c r="V1378" t="s">
        <v>0</v>
      </c>
      <c r="W1378" t="s">
        <v>0</v>
      </c>
      <c r="X1378" t="s">
        <v>0</v>
      </c>
      <c r="Y1378" t="s">
        <v>11</v>
      </c>
      <c r="Z1378" t="s">
        <v>0</v>
      </c>
      <c r="AA1378" s="3"/>
      <c r="AB1378" t="s">
        <v>0</v>
      </c>
      <c r="AC1378" t="s">
        <v>0</v>
      </c>
      <c r="AD1378" t="s">
        <v>0</v>
      </c>
      <c r="AE1378" s="4">
        <v>0</v>
      </c>
    </row>
    <row r="1379" spans="1:31" ht="14.1" customHeight="1" x14ac:dyDescent="0.2">
      <c r="A1379" s="2" t="s">
        <v>0</v>
      </c>
      <c r="B1379" t="s">
        <v>1</v>
      </c>
      <c r="C1379" t="s">
        <v>2127</v>
      </c>
      <c r="D1379" s="3">
        <v>44180</v>
      </c>
      <c r="E1379" s="3">
        <v>44180</v>
      </c>
      <c r="F1379" s="3">
        <v>44187</v>
      </c>
      <c r="G1379" t="s">
        <v>3</v>
      </c>
      <c r="H1379" t="s">
        <v>4</v>
      </c>
      <c r="I1379" s="4">
        <v>75</v>
      </c>
      <c r="J1379" t="s">
        <v>5</v>
      </c>
      <c r="K1379" t="s">
        <v>4</v>
      </c>
      <c r="L1379" s="4">
        <v>75</v>
      </c>
      <c r="M1379" s="4">
        <v>0.88</v>
      </c>
      <c r="N1379" s="13" t="str">
        <f>IF(M1379="","",IF(M1379&lt;0,-M1379&amp;"_"&amp;COUNTIF(M$2:M1379,M1379),M1379&amp;"_"&amp;COUNTIF(M$2:M1379,M1379)))</f>
        <v>0.88_4</v>
      </c>
      <c r="O1379" s="14" t="str">
        <f t="shared" si="21"/>
        <v/>
      </c>
      <c r="P1379" t="s">
        <v>2128</v>
      </c>
      <c r="Q1379" t="s">
        <v>2118</v>
      </c>
      <c r="R1379" t="s">
        <v>1792</v>
      </c>
      <c r="S1379" t="s">
        <v>0</v>
      </c>
      <c r="T1379" t="s">
        <v>9</v>
      </c>
      <c r="U1379" t="s">
        <v>139</v>
      </c>
      <c r="V1379" t="s">
        <v>0</v>
      </c>
      <c r="W1379" t="s">
        <v>0</v>
      </c>
      <c r="X1379" t="s">
        <v>0</v>
      </c>
      <c r="Y1379" t="s">
        <v>11</v>
      </c>
      <c r="Z1379" t="s">
        <v>0</v>
      </c>
      <c r="AA1379" s="3"/>
      <c r="AB1379" t="s">
        <v>0</v>
      </c>
      <c r="AC1379" t="s">
        <v>0</v>
      </c>
      <c r="AD1379" t="s">
        <v>0</v>
      </c>
      <c r="AE1379" s="4">
        <v>0</v>
      </c>
    </row>
    <row r="1380" spans="1:31" ht="14.1" customHeight="1" x14ac:dyDescent="0.2">
      <c r="A1380" s="2" t="s">
        <v>0</v>
      </c>
      <c r="B1380" t="s">
        <v>1</v>
      </c>
      <c r="C1380" t="s">
        <v>2127</v>
      </c>
      <c r="D1380" s="3">
        <v>44180</v>
      </c>
      <c r="E1380" s="3">
        <v>44180</v>
      </c>
      <c r="F1380" s="3">
        <v>44187</v>
      </c>
      <c r="G1380" t="s">
        <v>3</v>
      </c>
      <c r="H1380" t="s">
        <v>4</v>
      </c>
      <c r="I1380" s="4">
        <v>90</v>
      </c>
      <c r="J1380" t="s">
        <v>5</v>
      </c>
      <c r="K1380" t="s">
        <v>4</v>
      </c>
      <c r="L1380" s="4">
        <v>90</v>
      </c>
      <c r="M1380" s="4">
        <v>1.06</v>
      </c>
      <c r="N1380" s="13" t="str">
        <f>IF(M1380="","",IF(M1380&lt;0,-M1380&amp;"_"&amp;COUNTIF(M$2:M1380,M1380),M1380&amp;"_"&amp;COUNTIF(M$2:M1380,M1380)))</f>
        <v>1.06_3</v>
      </c>
      <c r="O1380" s="14" t="str">
        <f t="shared" si="21"/>
        <v/>
      </c>
      <c r="P1380" t="s">
        <v>2128</v>
      </c>
      <c r="Q1380" t="s">
        <v>2118</v>
      </c>
      <c r="R1380" t="s">
        <v>2129</v>
      </c>
      <c r="S1380" t="s">
        <v>0</v>
      </c>
      <c r="T1380" t="s">
        <v>9</v>
      </c>
      <c r="U1380" t="s">
        <v>139</v>
      </c>
      <c r="V1380" t="s">
        <v>0</v>
      </c>
      <c r="W1380" t="s">
        <v>0</v>
      </c>
      <c r="X1380" t="s">
        <v>0</v>
      </c>
      <c r="Y1380" t="s">
        <v>11</v>
      </c>
      <c r="Z1380" t="s">
        <v>0</v>
      </c>
      <c r="AA1380" s="3"/>
      <c r="AB1380" t="s">
        <v>0</v>
      </c>
      <c r="AC1380" t="s">
        <v>0</v>
      </c>
      <c r="AD1380" t="s">
        <v>0</v>
      </c>
      <c r="AE1380" s="4">
        <v>0</v>
      </c>
    </row>
    <row r="1381" spans="1:31" ht="14.1" customHeight="1" x14ac:dyDescent="0.2">
      <c r="A1381" s="2" t="s">
        <v>0</v>
      </c>
      <c r="B1381" t="s">
        <v>1</v>
      </c>
      <c r="C1381" t="s">
        <v>2127</v>
      </c>
      <c r="D1381" s="3">
        <v>44180</v>
      </c>
      <c r="E1381" s="3">
        <v>44180</v>
      </c>
      <c r="F1381" s="3">
        <v>44187</v>
      </c>
      <c r="G1381" t="s">
        <v>3</v>
      </c>
      <c r="H1381" t="s">
        <v>4</v>
      </c>
      <c r="I1381" s="4">
        <v>700</v>
      </c>
      <c r="J1381" t="s">
        <v>5</v>
      </c>
      <c r="K1381" t="s">
        <v>4</v>
      </c>
      <c r="L1381" s="4">
        <v>700</v>
      </c>
      <c r="M1381" s="4">
        <v>8.24</v>
      </c>
      <c r="N1381" s="13" t="str">
        <f>IF(M1381="","",IF(M1381&lt;0,-M1381&amp;"_"&amp;COUNTIF(M$2:M1381,M1381),M1381&amp;"_"&amp;COUNTIF(M$2:M1381,M1381)))</f>
        <v>8.24_14</v>
      </c>
      <c r="O1381" s="14" t="str">
        <f t="shared" si="21"/>
        <v/>
      </c>
      <c r="P1381" t="s">
        <v>2128</v>
      </c>
      <c r="Q1381" t="s">
        <v>2118</v>
      </c>
      <c r="R1381" t="s">
        <v>1545</v>
      </c>
      <c r="S1381" t="s">
        <v>0</v>
      </c>
      <c r="T1381" t="s">
        <v>9</v>
      </c>
      <c r="U1381" t="s">
        <v>139</v>
      </c>
      <c r="V1381" t="s">
        <v>0</v>
      </c>
      <c r="W1381" t="s">
        <v>0</v>
      </c>
      <c r="X1381" t="s">
        <v>0</v>
      </c>
      <c r="Y1381" t="s">
        <v>11</v>
      </c>
      <c r="Z1381" t="s">
        <v>0</v>
      </c>
      <c r="AA1381" s="3"/>
      <c r="AB1381" t="s">
        <v>0</v>
      </c>
      <c r="AC1381" t="s">
        <v>0</v>
      </c>
      <c r="AD1381" t="s">
        <v>0</v>
      </c>
      <c r="AE1381" s="4">
        <v>0</v>
      </c>
    </row>
    <row r="1382" spans="1:31" ht="14.1" customHeight="1" x14ac:dyDescent="0.2">
      <c r="A1382" s="2" t="s">
        <v>0</v>
      </c>
      <c r="B1382" t="s">
        <v>1</v>
      </c>
      <c r="C1382" t="s">
        <v>2130</v>
      </c>
      <c r="D1382" s="3">
        <v>44182</v>
      </c>
      <c r="E1382" s="3">
        <v>44182</v>
      </c>
      <c r="F1382" s="3">
        <v>44187</v>
      </c>
      <c r="G1382" t="s">
        <v>3</v>
      </c>
      <c r="H1382" t="s">
        <v>4</v>
      </c>
      <c r="I1382" s="4">
        <v>16250</v>
      </c>
      <c r="J1382" t="s">
        <v>5</v>
      </c>
      <c r="K1382" t="s">
        <v>4</v>
      </c>
      <c r="L1382" s="4">
        <v>16250</v>
      </c>
      <c r="M1382" s="4">
        <v>191.29</v>
      </c>
      <c r="N1382" s="13" t="str">
        <f>IF(M1382="","",IF(M1382&lt;0,-M1382&amp;"_"&amp;COUNTIF(M$2:M1382,M1382),M1382&amp;"_"&amp;COUNTIF(M$2:M1382,M1382)))</f>
        <v>191.29_5</v>
      </c>
      <c r="O1382" s="14" t="str">
        <f t="shared" si="21"/>
        <v/>
      </c>
      <c r="P1382" t="s">
        <v>2131</v>
      </c>
      <c r="Q1382" t="s">
        <v>2132</v>
      </c>
      <c r="R1382" t="s">
        <v>1864</v>
      </c>
      <c r="S1382" t="s">
        <v>0</v>
      </c>
      <c r="T1382" t="s">
        <v>9</v>
      </c>
      <c r="U1382" t="s">
        <v>10</v>
      </c>
      <c r="V1382" t="s">
        <v>0</v>
      </c>
      <c r="W1382" t="s">
        <v>0</v>
      </c>
      <c r="X1382" t="s">
        <v>0</v>
      </c>
      <c r="Y1382" t="s">
        <v>11</v>
      </c>
      <c r="Z1382" t="s">
        <v>0</v>
      </c>
      <c r="AA1382" s="3"/>
      <c r="AB1382" t="s">
        <v>0</v>
      </c>
      <c r="AC1382" t="s">
        <v>0</v>
      </c>
      <c r="AD1382" t="s">
        <v>0</v>
      </c>
      <c r="AE1382" s="4">
        <v>0</v>
      </c>
    </row>
    <row r="1383" spans="1:31" ht="14.1" customHeight="1" x14ac:dyDescent="0.2">
      <c r="A1383" s="2" t="s">
        <v>0</v>
      </c>
      <c r="B1383" t="s">
        <v>1</v>
      </c>
      <c r="C1383" t="s">
        <v>2130</v>
      </c>
      <c r="D1383" s="3">
        <v>44182</v>
      </c>
      <c r="E1383" s="3">
        <v>44182</v>
      </c>
      <c r="F1383" s="3">
        <v>44187</v>
      </c>
      <c r="G1383" t="s">
        <v>3</v>
      </c>
      <c r="H1383" t="s">
        <v>4</v>
      </c>
      <c r="I1383" s="4">
        <v>15500</v>
      </c>
      <c r="J1383" t="s">
        <v>5</v>
      </c>
      <c r="K1383" t="s">
        <v>4</v>
      </c>
      <c r="L1383" s="4">
        <v>15500</v>
      </c>
      <c r="M1383" s="4">
        <v>182.46</v>
      </c>
      <c r="N1383" s="13" t="str">
        <f>IF(M1383="","",IF(M1383&lt;0,-M1383&amp;"_"&amp;COUNTIF(M$2:M1383,M1383),M1383&amp;"_"&amp;COUNTIF(M$2:M1383,M1383)))</f>
        <v>182.46_5</v>
      </c>
      <c r="O1383" s="14" t="str">
        <f t="shared" si="21"/>
        <v/>
      </c>
      <c r="P1383" t="s">
        <v>2131</v>
      </c>
      <c r="Q1383" t="s">
        <v>2132</v>
      </c>
      <c r="R1383" t="s">
        <v>1865</v>
      </c>
      <c r="S1383" t="s">
        <v>0</v>
      </c>
      <c r="T1383" t="s">
        <v>9</v>
      </c>
      <c r="U1383" t="s">
        <v>10</v>
      </c>
      <c r="V1383" t="s">
        <v>0</v>
      </c>
      <c r="W1383" t="s">
        <v>0</v>
      </c>
      <c r="X1383" t="s">
        <v>0</v>
      </c>
      <c r="Y1383" t="s">
        <v>11</v>
      </c>
      <c r="Z1383" t="s">
        <v>0</v>
      </c>
      <c r="AA1383" s="3"/>
      <c r="AB1383" t="s">
        <v>0</v>
      </c>
      <c r="AC1383" t="s">
        <v>0</v>
      </c>
      <c r="AD1383" t="s">
        <v>0</v>
      </c>
      <c r="AE1383" s="4">
        <v>0</v>
      </c>
    </row>
    <row r="1384" spans="1:31" ht="14.1" customHeight="1" x14ac:dyDescent="0.2">
      <c r="A1384" s="2" t="s">
        <v>0</v>
      </c>
      <c r="B1384" t="s">
        <v>1</v>
      </c>
      <c r="C1384" t="s">
        <v>2130</v>
      </c>
      <c r="D1384" s="3">
        <v>44182</v>
      </c>
      <c r="E1384" s="3">
        <v>44182</v>
      </c>
      <c r="F1384" s="3">
        <v>44187</v>
      </c>
      <c r="G1384" t="s">
        <v>3</v>
      </c>
      <c r="H1384" t="s">
        <v>4</v>
      </c>
      <c r="I1384" s="4">
        <v>8100</v>
      </c>
      <c r="J1384" t="s">
        <v>5</v>
      </c>
      <c r="K1384" t="s">
        <v>4</v>
      </c>
      <c r="L1384" s="4">
        <v>8100</v>
      </c>
      <c r="M1384" s="4">
        <v>95.35</v>
      </c>
      <c r="N1384" s="13" t="str">
        <f>IF(M1384="","",IF(M1384&lt;0,-M1384&amp;"_"&amp;COUNTIF(M$2:M1384,M1384),M1384&amp;"_"&amp;COUNTIF(M$2:M1384,M1384)))</f>
        <v>95.35_4</v>
      </c>
      <c r="O1384" s="14" t="str">
        <f t="shared" si="21"/>
        <v/>
      </c>
      <c r="P1384" t="s">
        <v>2131</v>
      </c>
      <c r="Q1384" t="s">
        <v>2132</v>
      </c>
      <c r="R1384" t="s">
        <v>2133</v>
      </c>
      <c r="S1384" t="s">
        <v>0</v>
      </c>
      <c r="T1384" t="s">
        <v>9</v>
      </c>
      <c r="U1384" t="s">
        <v>10</v>
      </c>
      <c r="V1384" t="s">
        <v>0</v>
      </c>
      <c r="W1384" t="s">
        <v>0</v>
      </c>
      <c r="X1384" t="s">
        <v>0</v>
      </c>
      <c r="Y1384" t="s">
        <v>11</v>
      </c>
      <c r="Z1384" t="s">
        <v>0</v>
      </c>
      <c r="AA1384" s="3"/>
      <c r="AB1384" t="s">
        <v>0</v>
      </c>
      <c r="AC1384" t="s">
        <v>0</v>
      </c>
      <c r="AD1384" t="s">
        <v>0</v>
      </c>
      <c r="AE1384" s="4">
        <v>0</v>
      </c>
    </row>
    <row r="1385" spans="1:31" ht="14.1" customHeight="1" x14ac:dyDescent="0.2">
      <c r="A1385" s="2" t="s">
        <v>0</v>
      </c>
      <c r="B1385" t="s">
        <v>1</v>
      </c>
      <c r="C1385" t="s">
        <v>2134</v>
      </c>
      <c r="D1385" s="3">
        <v>44183</v>
      </c>
      <c r="E1385" s="3">
        <v>44183</v>
      </c>
      <c r="F1385" s="3">
        <v>44167</v>
      </c>
      <c r="G1385" t="s">
        <v>3</v>
      </c>
      <c r="H1385" t="s">
        <v>4</v>
      </c>
      <c r="I1385" s="4">
        <v>24000</v>
      </c>
      <c r="J1385" t="s">
        <v>5</v>
      </c>
      <c r="K1385" t="s">
        <v>4</v>
      </c>
      <c r="L1385" s="4">
        <v>24000</v>
      </c>
      <c r="M1385" s="4">
        <v>282.52</v>
      </c>
      <c r="N1385" s="13" t="str">
        <f>IF(M1385="","",IF(M1385&lt;0,-M1385&amp;"_"&amp;COUNTIF(M$2:M1385,M1385),M1385&amp;"_"&amp;COUNTIF(M$2:M1385,M1385)))</f>
        <v>282.52_3</v>
      </c>
      <c r="O1385" s="14" t="str">
        <f t="shared" si="21"/>
        <v/>
      </c>
      <c r="P1385" t="s">
        <v>2135</v>
      </c>
      <c r="Q1385" t="s">
        <v>2136</v>
      </c>
      <c r="R1385" t="s">
        <v>2137</v>
      </c>
      <c r="S1385" t="s">
        <v>0</v>
      </c>
      <c r="T1385" t="s">
        <v>9</v>
      </c>
      <c r="U1385" t="s">
        <v>139</v>
      </c>
      <c r="V1385" t="s">
        <v>0</v>
      </c>
      <c r="W1385" t="s">
        <v>0</v>
      </c>
      <c r="X1385" t="s">
        <v>0</v>
      </c>
      <c r="Y1385" t="s">
        <v>11</v>
      </c>
      <c r="Z1385" t="s">
        <v>0</v>
      </c>
      <c r="AA1385" s="3"/>
      <c r="AB1385" t="s">
        <v>0</v>
      </c>
      <c r="AC1385" t="s">
        <v>0</v>
      </c>
      <c r="AD1385" t="s">
        <v>0</v>
      </c>
      <c r="AE1385" s="4">
        <v>0</v>
      </c>
    </row>
    <row r="1386" spans="1:31" ht="14.1" customHeight="1" x14ac:dyDescent="0.2">
      <c r="A1386" s="2" t="s">
        <v>0</v>
      </c>
      <c r="B1386" t="s">
        <v>1</v>
      </c>
      <c r="C1386" t="s">
        <v>2134</v>
      </c>
      <c r="D1386" s="3">
        <v>44183</v>
      </c>
      <c r="E1386" s="3">
        <v>44183</v>
      </c>
      <c r="F1386" s="3">
        <v>44167</v>
      </c>
      <c r="G1386" t="s">
        <v>3</v>
      </c>
      <c r="H1386" t="s">
        <v>4</v>
      </c>
      <c r="I1386" s="4">
        <v>25000</v>
      </c>
      <c r="J1386" t="s">
        <v>5</v>
      </c>
      <c r="K1386" t="s">
        <v>4</v>
      </c>
      <c r="L1386" s="4">
        <v>25000</v>
      </c>
      <c r="M1386" s="4">
        <v>294.29000000000002</v>
      </c>
      <c r="N1386" s="13" t="str">
        <f>IF(M1386="","",IF(M1386&lt;0,-M1386&amp;"_"&amp;COUNTIF(M$2:M1386,M1386),M1386&amp;"_"&amp;COUNTIF(M$2:M1386,M1386)))</f>
        <v>294.29_2</v>
      </c>
      <c r="O1386" s="14" t="str">
        <f t="shared" si="21"/>
        <v/>
      </c>
      <c r="P1386" t="s">
        <v>2135</v>
      </c>
      <c r="Q1386" t="s">
        <v>2136</v>
      </c>
      <c r="R1386" t="s">
        <v>2138</v>
      </c>
      <c r="S1386" t="s">
        <v>0</v>
      </c>
      <c r="T1386" t="s">
        <v>9</v>
      </c>
      <c r="U1386" t="s">
        <v>139</v>
      </c>
      <c r="V1386" t="s">
        <v>0</v>
      </c>
      <c r="W1386" t="s">
        <v>0</v>
      </c>
      <c r="X1386" t="s">
        <v>0</v>
      </c>
      <c r="Y1386" t="s">
        <v>11</v>
      </c>
      <c r="Z1386" t="s">
        <v>0</v>
      </c>
      <c r="AA1386" s="3"/>
      <c r="AB1386" t="s">
        <v>0</v>
      </c>
      <c r="AC1386" t="s">
        <v>0</v>
      </c>
      <c r="AD1386" t="s">
        <v>0</v>
      </c>
      <c r="AE1386" s="4">
        <v>0</v>
      </c>
    </row>
    <row r="1387" spans="1:31" ht="14.1" customHeight="1" x14ac:dyDescent="0.2">
      <c r="A1387" s="2" t="s">
        <v>0</v>
      </c>
      <c r="B1387" t="s">
        <v>1</v>
      </c>
      <c r="C1387" t="s">
        <v>2134</v>
      </c>
      <c r="D1387" s="3">
        <v>44183</v>
      </c>
      <c r="E1387" s="3">
        <v>44183</v>
      </c>
      <c r="F1387" s="3">
        <v>44167</v>
      </c>
      <c r="G1387" t="s">
        <v>3</v>
      </c>
      <c r="H1387" t="s">
        <v>4</v>
      </c>
      <c r="I1387" s="4">
        <v>34000</v>
      </c>
      <c r="J1387" t="s">
        <v>5</v>
      </c>
      <c r="K1387" t="s">
        <v>4</v>
      </c>
      <c r="L1387" s="4">
        <v>34000</v>
      </c>
      <c r="M1387" s="4">
        <v>400.24</v>
      </c>
      <c r="N1387" s="13" t="str">
        <f>IF(M1387="","",IF(M1387&lt;0,-M1387&amp;"_"&amp;COUNTIF(M$2:M1387,M1387),M1387&amp;"_"&amp;COUNTIF(M$2:M1387,M1387)))</f>
        <v>400.24_4</v>
      </c>
      <c r="O1387" s="14" t="str">
        <f t="shared" si="21"/>
        <v/>
      </c>
      <c r="P1387" t="s">
        <v>2135</v>
      </c>
      <c r="Q1387" t="s">
        <v>2136</v>
      </c>
      <c r="R1387" t="s">
        <v>2139</v>
      </c>
      <c r="S1387" t="s">
        <v>0</v>
      </c>
      <c r="T1387" t="s">
        <v>9</v>
      </c>
      <c r="U1387" t="s">
        <v>139</v>
      </c>
      <c r="V1387" t="s">
        <v>0</v>
      </c>
      <c r="W1387" t="s">
        <v>0</v>
      </c>
      <c r="X1387" t="s">
        <v>0</v>
      </c>
      <c r="Y1387" t="s">
        <v>11</v>
      </c>
      <c r="Z1387" t="s">
        <v>0</v>
      </c>
      <c r="AA1387" s="3"/>
      <c r="AB1387" t="s">
        <v>0</v>
      </c>
      <c r="AC1387" t="s">
        <v>0</v>
      </c>
      <c r="AD1387" t="s">
        <v>0</v>
      </c>
      <c r="AE1387" s="4">
        <v>0</v>
      </c>
    </row>
    <row r="1388" spans="1:31" ht="14.1" customHeight="1" x14ac:dyDescent="0.2">
      <c r="A1388" s="2" t="s">
        <v>0</v>
      </c>
      <c r="B1388" t="s">
        <v>1</v>
      </c>
      <c r="C1388" t="s">
        <v>2140</v>
      </c>
      <c r="D1388" s="3">
        <v>44185</v>
      </c>
      <c r="E1388" s="3">
        <v>44185</v>
      </c>
      <c r="F1388" s="3">
        <v>44187</v>
      </c>
      <c r="G1388" t="s">
        <v>3</v>
      </c>
      <c r="H1388" t="s">
        <v>4</v>
      </c>
      <c r="I1388" s="4">
        <v>8810</v>
      </c>
      <c r="J1388" t="s">
        <v>5</v>
      </c>
      <c r="K1388" t="s">
        <v>4</v>
      </c>
      <c r="L1388" s="4">
        <v>8810</v>
      </c>
      <c r="M1388" s="4">
        <v>103.71</v>
      </c>
      <c r="N1388" s="13" t="str">
        <f>IF(M1388="","",IF(M1388&lt;0,-M1388&amp;"_"&amp;COUNTIF(M$2:M1388,M1388),M1388&amp;"_"&amp;COUNTIF(M$2:M1388,M1388)))</f>
        <v>103.71_1</v>
      </c>
      <c r="O1388" s="14" t="str">
        <f t="shared" si="21"/>
        <v/>
      </c>
      <c r="P1388" t="s">
        <v>2141</v>
      </c>
      <c r="Q1388" t="s">
        <v>2142</v>
      </c>
      <c r="R1388" t="s">
        <v>2143</v>
      </c>
      <c r="S1388" t="s">
        <v>0</v>
      </c>
      <c r="T1388" t="s">
        <v>9</v>
      </c>
      <c r="U1388" t="s">
        <v>10</v>
      </c>
      <c r="V1388" t="s">
        <v>0</v>
      </c>
      <c r="W1388" t="s">
        <v>0</v>
      </c>
      <c r="X1388" t="s">
        <v>0</v>
      </c>
      <c r="Y1388" t="s">
        <v>11</v>
      </c>
      <c r="Z1388" t="s">
        <v>0</v>
      </c>
      <c r="AA1388" s="3"/>
      <c r="AB1388" t="s">
        <v>0</v>
      </c>
      <c r="AC1388" t="s">
        <v>0</v>
      </c>
      <c r="AD1388" t="s">
        <v>0</v>
      </c>
      <c r="AE1388" s="4">
        <v>0</v>
      </c>
    </row>
    <row r="1389" spans="1:31" ht="14.1" customHeight="1" x14ac:dyDescent="0.2">
      <c r="A1389" s="2" t="s">
        <v>0</v>
      </c>
      <c r="B1389" t="s">
        <v>1</v>
      </c>
      <c r="C1389" t="s">
        <v>2140</v>
      </c>
      <c r="D1389" s="3">
        <v>44185</v>
      </c>
      <c r="E1389" s="3">
        <v>44185</v>
      </c>
      <c r="F1389" s="3">
        <v>44187</v>
      </c>
      <c r="G1389" t="s">
        <v>3</v>
      </c>
      <c r="H1389" t="s">
        <v>4</v>
      </c>
      <c r="I1389" s="4">
        <v>26460</v>
      </c>
      <c r="J1389" t="s">
        <v>5</v>
      </c>
      <c r="K1389" t="s">
        <v>4</v>
      </c>
      <c r="L1389" s="4">
        <v>26460</v>
      </c>
      <c r="M1389" s="4">
        <v>311.48</v>
      </c>
      <c r="N1389" s="13" t="str">
        <f>IF(M1389="","",IF(M1389&lt;0,-M1389&amp;"_"&amp;COUNTIF(M$2:M1389,M1389),M1389&amp;"_"&amp;COUNTIF(M$2:M1389,M1389)))</f>
        <v>311.48_2</v>
      </c>
      <c r="O1389" s="14" t="str">
        <f t="shared" si="21"/>
        <v/>
      </c>
      <c r="P1389" t="s">
        <v>2141</v>
      </c>
      <c r="Q1389" t="s">
        <v>2142</v>
      </c>
      <c r="R1389" t="s">
        <v>757</v>
      </c>
      <c r="S1389" t="s">
        <v>0</v>
      </c>
      <c r="T1389" t="s">
        <v>9</v>
      </c>
      <c r="U1389" t="s">
        <v>10</v>
      </c>
      <c r="V1389" t="s">
        <v>0</v>
      </c>
      <c r="W1389" t="s">
        <v>0</v>
      </c>
      <c r="X1389" t="s">
        <v>0</v>
      </c>
      <c r="Y1389" t="s">
        <v>11</v>
      </c>
      <c r="Z1389" t="s">
        <v>0</v>
      </c>
      <c r="AA1389" s="3"/>
      <c r="AB1389" t="s">
        <v>0</v>
      </c>
      <c r="AC1389" t="s">
        <v>0</v>
      </c>
      <c r="AD1389" t="s">
        <v>0</v>
      </c>
      <c r="AE1389" s="4">
        <v>0</v>
      </c>
    </row>
    <row r="1390" spans="1:31" ht="14.1" customHeight="1" x14ac:dyDescent="0.2">
      <c r="A1390" s="2" t="s">
        <v>0</v>
      </c>
      <c r="B1390" t="s">
        <v>1</v>
      </c>
      <c r="C1390" t="s">
        <v>2144</v>
      </c>
      <c r="D1390" s="3">
        <v>44185</v>
      </c>
      <c r="E1390" s="3">
        <v>44185</v>
      </c>
      <c r="F1390" s="3">
        <v>44189</v>
      </c>
      <c r="G1390" t="s">
        <v>3</v>
      </c>
      <c r="H1390" t="s">
        <v>4</v>
      </c>
      <c r="I1390" s="4">
        <v>11200</v>
      </c>
      <c r="J1390" t="s">
        <v>5</v>
      </c>
      <c r="K1390" t="s">
        <v>4</v>
      </c>
      <c r="L1390" s="4">
        <v>11200</v>
      </c>
      <c r="M1390" s="4">
        <v>131.84</v>
      </c>
      <c r="N1390" s="13" t="str">
        <f>IF(M1390="","",IF(M1390&lt;0,-M1390&amp;"_"&amp;COUNTIF(M$2:M1390,M1390),M1390&amp;"_"&amp;COUNTIF(M$2:M1390,M1390)))</f>
        <v>131.84_2</v>
      </c>
      <c r="O1390" s="14" t="str">
        <f t="shared" si="21"/>
        <v/>
      </c>
      <c r="P1390" t="s">
        <v>2145</v>
      </c>
      <c r="Q1390" t="s">
        <v>2142</v>
      </c>
      <c r="R1390" t="s">
        <v>752</v>
      </c>
      <c r="S1390" t="s">
        <v>0</v>
      </c>
      <c r="T1390" t="s">
        <v>9</v>
      </c>
      <c r="U1390" t="s">
        <v>870</v>
      </c>
      <c r="V1390" t="s">
        <v>0</v>
      </c>
      <c r="W1390" t="s">
        <v>0</v>
      </c>
      <c r="X1390" t="s">
        <v>0</v>
      </c>
      <c r="Y1390" t="s">
        <v>128</v>
      </c>
      <c r="Z1390" t="s">
        <v>0</v>
      </c>
      <c r="AA1390" s="3"/>
      <c r="AB1390" t="s">
        <v>0</v>
      </c>
      <c r="AC1390" t="s">
        <v>0</v>
      </c>
      <c r="AD1390" t="s">
        <v>0</v>
      </c>
      <c r="AE1390" s="4">
        <v>0</v>
      </c>
    </row>
    <row r="1391" spans="1:31" ht="14.1" customHeight="1" x14ac:dyDescent="0.2">
      <c r="A1391" s="2" t="s">
        <v>0</v>
      </c>
      <c r="B1391" t="s">
        <v>1</v>
      </c>
      <c r="C1391" t="s">
        <v>2144</v>
      </c>
      <c r="D1391" s="3">
        <v>44185</v>
      </c>
      <c r="E1391" s="3">
        <v>44185</v>
      </c>
      <c r="F1391" s="3">
        <v>44189</v>
      </c>
      <c r="G1391" t="s">
        <v>3</v>
      </c>
      <c r="H1391" t="s">
        <v>4</v>
      </c>
      <c r="I1391" s="4">
        <v>11400</v>
      </c>
      <c r="J1391" t="s">
        <v>5</v>
      </c>
      <c r="K1391" t="s">
        <v>4</v>
      </c>
      <c r="L1391" s="4">
        <v>11400</v>
      </c>
      <c r="M1391" s="4">
        <v>134.19999999999999</v>
      </c>
      <c r="N1391" s="13" t="str">
        <f>IF(M1391="","",IF(M1391&lt;0,-M1391&amp;"_"&amp;COUNTIF(M$2:M1391,M1391),M1391&amp;"_"&amp;COUNTIF(M$2:M1391,M1391)))</f>
        <v>134.2_1</v>
      </c>
      <c r="O1391" s="14" t="str">
        <f t="shared" si="21"/>
        <v/>
      </c>
      <c r="P1391" t="s">
        <v>2145</v>
      </c>
      <c r="Q1391" t="s">
        <v>2142</v>
      </c>
      <c r="R1391" t="s">
        <v>2146</v>
      </c>
      <c r="S1391" t="s">
        <v>0</v>
      </c>
      <c r="T1391" t="s">
        <v>9</v>
      </c>
      <c r="U1391" t="s">
        <v>870</v>
      </c>
      <c r="V1391" t="s">
        <v>0</v>
      </c>
      <c r="W1391" t="s">
        <v>0</v>
      </c>
      <c r="X1391" t="s">
        <v>0</v>
      </c>
      <c r="Y1391" t="s">
        <v>128</v>
      </c>
      <c r="Z1391" t="s">
        <v>0</v>
      </c>
      <c r="AA1391" s="3"/>
      <c r="AB1391" t="s">
        <v>0</v>
      </c>
      <c r="AC1391" t="s">
        <v>0</v>
      </c>
      <c r="AD1391" t="s">
        <v>0</v>
      </c>
      <c r="AE1391" s="4">
        <v>0</v>
      </c>
    </row>
    <row r="1392" spans="1:31" ht="14.1" customHeight="1" x14ac:dyDescent="0.2">
      <c r="A1392" s="2" t="s">
        <v>0</v>
      </c>
      <c r="B1392" t="s">
        <v>1</v>
      </c>
      <c r="C1392" t="s">
        <v>2147</v>
      </c>
      <c r="D1392" s="3">
        <v>44185</v>
      </c>
      <c r="E1392" s="3">
        <v>44185</v>
      </c>
      <c r="F1392" s="3">
        <v>44189</v>
      </c>
      <c r="G1392" t="s">
        <v>3</v>
      </c>
      <c r="H1392" t="s">
        <v>4</v>
      </c>
      <c r="I1392" s="4">
        <v>5500</v>
      </c>
      <c r="J1392" t="s">
        <v>5</v>
      </c>
      <c r="K1392" t="s">
        <v>4</v>
      </c>
      <c r="L1392" s="4">
        <v>5500</v>
      </c>
      <c r="M1392" s="4">
        <v>64.739999999999995</v>
      </c>
      <c r="N1392" s="13" t="str">
        <f>IF(M1392="","",IF(M1392&lt;0,-M1392&amp;"_"&amp;COUNTIF(M$2:M1392,M1392),M1392&amp;"_"&amp;COUNTIF(M$2:M1392,M1392)))</f>
        <v>64.74_5</v>
      </c>
      <c r="O1392" s="14" t="str">
        <f t="shared" si="21"/>
        <v/>
      </c>
      <c r="P1392" t="s">
        <v>300</v>
      </c>
      <c r="Q1392" t="s">
        <v>2142</v>
      </c>
      <c r="R1392" t="s">
        <v>2148</v>
      </c>
      <c r="S1392" t="s">
        <v>0</v>
      </c>
      <c r="T1392" t="s">
        <v>9</v>
      </c>
      <c r="U1392" t="s">
        <v>10</v>
      </c>
      <c r="V1392" t="s">
        <v>0</v>
      </c>
      <c r="W1392" t="s">
        <v>0</v>
      </c>
      <c r="X1392" t="s">
        <v>0</v>
      </c>
      <c r="Y1392" t="s">
        <v>11</v>
      </c>
      <c r="Z1392" t="s">
        <v>0</v>
      </c>
      <c r="AA1392" s="3"/>
      <c r="AB1392" t="s">
        <v>0</v>
      </c>
      <c r="AC1392" t="s">
        <v>0</v>
      </c>
      <c r="AD1392" t="s">
        <v>0</v>
      </c>
      <c r="AE1392" s="4">
        <v>0</v>
      </c>
    </row>
    <row r="1393" spans="1:31" ht="14.1" customHeight="1" x14ac:dyDescent="0.2">
      <c r="A1393" s="2" t="s">
        <v>0</v>
      </c>
      <c r="B1393" t="s">
        <v>1</v>
      </c>
      <c r="C1393" t="s">
        <v>2147</v>
      </c>
      <c r="D1393" s="3">
        <v>44185</v>
      </c>
      <c r="E1393" s="3">
        <v>44185</v>
      </c>
      <c r="F1393" s="3">
        <v>44189</v>
      </c>
      <c r="G1393" t="s">
        <v>3</v>
      </c>
      <c r="H1393" t="s">
        <v>4</v>
      </c>
      <c r="I1393" s="4">
        <v>11500</v>
      </c>
      <c r="J1393" t="s">
        <v>5</v>
      </c>
      <c r="K1393" t="s">
        <v>4</v>
      </c>
      <c r="L1393" s="4">
        <v>11500</v>
      </c>
      <c r="M1393" s="4">
        <v>135.37</v>
      </c>
      <c r="N1393" s="13" t="str">
        <f>IF(M1393="","",IF(M1393&lt;0,-M1393&amp;"_"&amp;COUNTIF(M$2:M1393,M1393),M1393&amp;"_"&amp;COUNTIF(M$2:M1393,M1393)))</f>
        <v>135.37_2</v>
      </c>
      <c r="O1393" s="14" t="str">
        <f t="shared" si="21"/>
        <v/>
      </c>
      <c r="P1393" t="s">
        <v>300</v>
      </c>
      <c r="Q1393" t="s">
        <v>2142</v>
      </c>
      <c r="R1393" t="s">
        <v>2149</v>
      </c>
      <c r="S1393" t="s">
        <v>0</v>
      </c>
      <c r="T1393" t="s">
        <v>9</v>
      </c>
      <c r="U1393" t="s">
        <v>10</v>
      </c>
      <c r="V1393" t="s">
        <v>0</v>
      </c>
      <c r="W1393" t="s">
        <v>0</v>
      </c>
      <c r="X1393" t="s">
        <v>0</v>
      </c>
      <c r="Y1393" t="s">
        <v>11</v>
      </c>
      <c r="Z1393" t="s">
        <v>0</v>
      </c>
      <c r="AA1393" s="3"/>
      <c r="AB1393" t="s">
        <v>0</v>
      </c>
      <c r="AC1393" t="s">
        <v>0</v>
      </c>
      <c r="AD1393" t="s">
        <v>0</v>
      </c>
      <c r="AE1393" s="4">
        <v>0</v>
      </c>
    </row>
    <row r="1394" spans="1:31" ht="14.1" customHeight="1" x14ac:dyDescent="0.2">
      <c r="A1394" s="2" t="s">
        <v>0</v>
      </c>
      <c r="B1394" t="s">
        <v>1</v>
      </c>
      <c r="C1394" t="s">
        <v>2147</v>
      </c>
      <c r="D1394" s="3">
        <v>44185</v>
      </c>
      <c r="E1394" s="3">
        <v>44185</v>
      </c>
      <c r="F1394" s="3">
        <v>44189</v>
      </c>
      <c r="G1394" t="s">
        <v>3</v>
      </c>
      <c r="H1394" t="s">
        <v>4</v>
      </c>
      <c r="I1394" s="4">
        <v>200</v>
      </c>
      <c r="J1394" t="s">
        <v>5</v>
      </c>
      <c r="K1394" t="s">
        <v>4</v>
      </c>
      <c r="L1394" s="4">
        <v>200</v>
      </c>
      <c r="M1394" s="4">
        <v>2.35</v>
      </c>
      <c r="N1394" s="13" t="str">
        <f>IF(M1394="","",IF(M1394&lt;0,-M1394&amp;"_"&amp;COUNTIF(M$2:M1394,M1394),M1394&amp;"_"&amp;COUNTIF(M$2:M1394,M1394)))</f>
        <v>2.35_17</v>
      </c>
      <c r="O1394" s="14" t="str">
        <f t="shared" si="21"/>
        <v/>
      </c>
      <c r="P1394" t="s">
        <v>300</v>
      </c>
      <c r="Q1394" t="s">
        <v>2142</v>
      </c>
      <c r="R1394" t="s">
        <v>990</v>
      </c>
      <c r="S1394" t="s">
        <v>0</v>
      </c>
      <c r="T1394" t="s">
        <v>9</v>
      </c>
      <c r="U1394" t="s">
        <v>10</v>
      </c>
      <c r="V1394" t="s">
        <v>0</v>
      </c>
      <c r="W1394" t="s">
        <v>0</v>
      </c>
      <c r="X1394" t="s">
        <v>0</v>
      </c>
      <c r="Y1394" t="s">
        <v>11</v>
      </c>
      <c r="Z1394" t="s">
        <v>0</v>
      </c>
      <c r="AA1394" s="3"/>
      <c r="AB1394" t="s">
        <v>0</v>
      </c>
      <c r="AC1394" t="s">
        <v>0</v>
      </c>
      <c r="AD1394" t="s">
        <v>0</v>
      </c>
      <c r="AE1394" s="4">
        <v>0</v>
      </c>
    </row>
    <row r="1395" spans="1:31" ht="14.1" customHeight="1" x14ac:dyDescent="0.2">
      <c r="A1395" s="2" t="s">
        <v>0</v>
      </c>
      <c r="B1395" t="s">
        <v>1</v>
      </c>
      <c r="C1395" t="s">
        <v>2147</v>
      </c>
      <c r="D1395" s="3">
        <v>44185</v>
      </c>
      <c r="E1395" s="3">
        <v>44185</v>
      </c>
      <c r="F1395" s="3">
        <v>44189</v>
      </c>
      <c r="G1395" t="s">
        <v>3</v>
      </c>
      <c r="H1395" t="s">
        <v>4</v>
      </c>
      <c r="I1395" s="4">
        <v>600</v>
      </c>
      <c r="J1395" t="s">
        <v>5</v>
      </c>
      <c r="K1395" t="s">
        <v>4</v>
      </c>
      <c r="L1395" s="4">
        <v>600</v>
      </c>
      <c r="M1395" s="4">
        <v>7.06</v>
      </c>
      <c r="N1395" s="13" t="str">
        <f>IF(M1395="","",IF(M1395&lt;0,-M1395&amp;"_"&amp;COUNTIF(M$2:M1395,M1395),M1395&amp;"_"&amp;COUNTIF(M$2:M1395,M1395)))</f>
        <v>7.06_27</v>
      </c>
      <c r="O1395" s="14" t="str">
        <f t="shared" si="21"/>
        <v/>
      </c>
      <c r="P1395" t="s">
        <v>300</v>
      </c>
      <c r="Q1395" t="s">
        <v>2142</v>
      </c>
      <c r="R1395" t="s">
        <v>2150</v>
      </c>
      <c r="S1395" t="s">
        <v>0</v>
      </c>
      <c r="T1395" t="s">
        <v>9</v>
      </c>
      <c r="U1395" t="s">
        <v>10</v>
      </c>
      <c r="V1395" t="s">
        <v>0</v>
      </c>
      <c r="W1395" t="s">
        <v>0</v>
      </c>
      <c r="X1395" t="s">
        <v>0</v>
      </c>
      <c r="Y1395" t="s">
        <v>11</v>
      </c>
      <c r="Z1395" t="s">
        <v>0</v>
      </c>
      <c r="AA1395" s="3"/>
      <c r="AB1395" t="s">
        <v>0</v>
      </c>
      <c r="AC1395" t="s">
        <v>0</v>
      </c>
      <c r="AD1395" t="s">
        <v>0</v>
      </c>
      <c r="AE1395" s="4">
        <v>0</v>
      </c>
    </row>
    <row r="1396" spans="1:31" ht="14.1" customHeight="1" x14ac:dyDescent="0.2">
      <c r="A1396" s="2" t="s">
        <v>0</v>
      </c>
      <c r="B1396" t="s">
        <v>1</v>
      </c>
      <c r="C1396" t="s">
        <v>2147</v>
      </c>
      <c r="D1396" s="3">
        <v>44185</v>
      </c>
      <c r="E1396" s="3">
        <v>44185</v>
      </c>
      <c r="F1396" s="3">
        <v>44189</v>
      </c>
      <c r="G1396" t="s">
        <v>3</v>
      </c>
      <c r="H1396" t="s">
        <v>4</v>
      </c>
      <c r="I1396" s="4">
        <v>900</v>
      </c>
      <c r="J1396" t="s">
        <v>5</v>
      </c>
      <c r="K1396" t="s">
        <v>4</v>
      </c>
      <c r="L1396" s="4">
        <v>900</v>
      </c>
      <c r="M1396" s="4">
        <v>10.59</v>
      </c>
      <c r="N1396" s="13" t="str">
        <f>IF(M1396="","",IF(M1396&lt;0,-M1396&amp;"_"&amp;COUNTIF(M$2:M1396,M1396),M1396&amp;"_"&amp;COUNTIF(M$2:M1396,M1396)))</f>
        <v>10.59_23</v>
      </c>
      <c r="O1396" s="14" t="str">
        <f t="shared" si="21"/>
        <v/>
      </c>
      <c r="P1396" t="s">
        <v>300</v>
      </c>
      <c r="Q1396" t="s">
        <v>2142</v>
      </c>
      <c r="R1396" t="s">
        <v>2151</v>
      </c>
      <c r="S1396" t="s">
        <v>0</v>
      </c>
      <c r="T1396" t="s">
        <v>9</v>
      </c>
      <c r="U1396" t="s">
        <v>10</v>
      </c>
      <c r="V1396" t="s">
        <v>0</v>
      </c>
      <c r="W1396" t="s">
        <v>0</v>
      </c>
      <c r="X1396" t="s">
        <v>0</v>
      </c>
      <c r="Y1396" t="s">
        <v>11</v>
      </c>
      <c r="Z1396" t="s">
        <v>0</v>
      </c>
      <c r="AA1396" s="3"/>
      <c r="AB1396" t="s">
        <v>0</v>
      </c>
      <c r="AC1396" t="s">
        <v>0</v>
      </c>
      <c r="AD1396" t="s">
        <v>0</v>
      </c>
      <c r="AE1396" s="4">
        <v>0</v>
      </c>
    </row>
    <row r="1397" spans="1:31" ht="14.1" customHeight="1" x14ac:dyDescent="0.2">
      <c r="A1397" s="2" t="s">
        <v>0</v>
      </c>
      <c r="B1397" t="s">
        <v>1</v>
      </c>
      <c r="C1397" t="s">
        <v>2147</v>
      </c>
      <c r="D1397" s="3">
        <v>44185</v>
      </c>
      <c r="E1397" s="3">
        <v>44185</v>
      </c>
      <c r="F1397" s="3">
        <v>44189</v>
      </c>
      <c r="G1397" t="s">
        <v>3</v>
      </c>
      <c r="H1397" t="s">
        <v>4</v>
      </c>
      <c r="I1397" s="4">
        <v>2250</v>
      </c>
      <c r="J1397" t="s">
        <v>5</v>
      </c>
      <c r="K1397" t="s">
        <v>4</v>
      </c>
      <c r="L1397" s="4">
        <v>2250</v>
      </c>
      <c r="M1397" s="4">
        <v>26.49</v>
      </c>
      <c r="N1397" s="13" t="str">
        <f>IF(M1397="","",IF(M1397&lt;0,-M1397&amp;"_"&amp;COUNTIF(M$2:M1397,M1397),M1397&amp;"_"&amp;COUNTIF(M$2:M1397,M1397)))</f>
        <v>26.49_4</v>
      </c>
      <c r="O1397" s="14" t="str">
        <f t="shared" si="21"/>
        <v/>
      </c>
      <c r="P1397" t="s">
        <v>300</v>
      </c>
      <c r="Q1397" t="s">
        <v>2142</v>
      </c>
      <c r="R1397" t="s">
        <v>2152</v>
      </c>
      <c r="S1397" t="s">
        <v>0</v>
      </c>
      <c r="T1397" t="s">
        <v>9</v>
      </c>
      <c r="U1397" t="s">
        <v>10</v>
      </c>
      <c r="V1397" t="s">
        <v>0</v>
      </c>
      <c r="W1397" t="s">
        <v>0</v>
      </c>
      <c r="X1397" t="s">
        <v>0</v>
      </c>
      <c r="Y1397" t="s">
        <v>11</v>
      </c>
      <c r="Z1397" t="s">
        <v>0</v>
      </c>
      <c r="AA1397" s="3"/>
      <c r="AB1397" t="s">
        <v>0</v>
      </c>
      <c r="AC1397" t="s">
        <v>0</v>
      </c>
      <c r="AD1397" t="s">
        <v>0</v>
      </c>
      <c r="AE1397" s="4">
        <v>0</v>
      </c>
    </row>
    <row r="1398" spans="1:31" ht="14.1" customHeight="1" x14ac:dyDescent="0.2">
      <c r="A1398" s="2" t="s">
        <v>0</v>
      </c>
      <c r="B1398" t="s">
        <v>1</v>
      </c>
      <c r="C1398" t="s">
        <v>2147</v>
      </c>
      <c r="D1398" s="3">
        <v>44185</v>
      </c>
      <c r="E1398" s="3">
        <v>44185</v>
      </c>
      <c r="F1398" s="3">
        <v>44189</v>
      </c>
      <c r="G1398" t="s">
        <v>3</v>
      </c>
      <c r="H1398" t="s">
        <v>4</v>
      </c>
      <c r="I1398" s="4">
        <v>240</v>
      </c>
      <c r="J1398" t="s">
        <v>5</v>
      </c>
      <c r="K1398" t="s">
        <v>4</v>
      </c>
      <c r="L1398" s="4">
        <v>240</v>
      </c>
      <c r="M1398" s="4">
        <v>2.83</v>
      </c>
      <c r="N1398" s="13" t="str">
        <f>IF(M1398="","",IF(M1398&lt;0,-M1398&amp;"_"&amp;COUNTIF(M$2:M1398,M1398),M1398&amp;"_"&amp;COUNTIF(M$2:M1398,M1398)))</f>
        <v>2.83_8</v>
      </c>
      <c r="O1398" s="14" t="str">
        <f t="shared" si="21"/>
        <v/>
      </c>
      <c r="P1398" t="s">
        <v>300</v>
      </c>
      <c r="Q1398" t="s">
        <v>2142</v>
      </c>
      <c r="R1398" t="s">
        <v>2153</v>
      </c>
      <c r="S1398" t="s">
        <v>0</v>
      </c>
      <c r="T1398" t="s">
        <v>9</v>
      </c>
      <c r="U1398" t="s">
        <v>10</v>
      </c>
      <c r="V1398" t="s">
        <v>0</v>
      </c>
      <c r="W1398" t="s">
        <v>0</v>
      </c>
      <c r="X1398" t="s">
        <v>0</v>
      </c>
      <c r="Y1398" t="s">
        <v>11</v>
      </c>
      <c r="Z1398" t="s">
        <v>0</v>
      </c>
      <c r="AA1398" s="3"/>
      <c r="AB1398" t="s">
        <v>0</v>
      </c>
      <c r="AC1398" t="s">
        <v>0</v>
      </c>
      <c r="AD1398" t="s">
        <v>0</v>
      </c>
      <c r="AE1398" s="4">
        <v>0</v>
      </c>
    </row>
    <row r="1399" spans="1:31" ht="14.1" customHeight="1" x14ac:dyDescent="0.2">
      <c r="A1399" s="2" t="s">
        <v>0</v>
      </c>
      <c r="B1399" t="s">
        <v>1</v>
      </c>
      <c r="C1399" t="s">
        <v>2147</v>
      </c>
      <c r="D1399" s="3">
        <v>44185</v>
      </c>
      <c r="E1399" s="3">
        <v>44185</v>
      </c>
      <c r="F1399" s="3">
        <v>44189</v>
      </c>
      <c r="G1399" t="s">
        <v>3</v>
      </c>
      <c r="H1399" t="s">
        <v>4</v>
      </c>
      <c r="I1399" s="4">
        <v>4760</v>
      </c>
      <c r="J1399" t="s">
        <v>5</v>
      </c>
      <c r="K1399" t="s">
        <v>4</v>
      </c>
      <c r="L1399" s="4">
        <v>4760</v>
      </c>
      <c r="M1399" s="4">
        <v>56.03</v>
      </c>
      <c r="N1399" s="13" t="str">
        <f>IF(M1399="","",IF(M1399&lt;0,-M1399&amp;"_"&amp;COUNTIF(M$2:M1399,M1399),M1399&amp;"_"&amp;COUNTIF(M$2:M1399,M1399)))</f>
        <v>56.03_1</v>
      </c>
      <c r="O1399" s="14" t="str">
        <f t="shared" si="21"/>
        <v/>
      </c>
      <c r="P1399" t="s">
        <v>300</v>
      </c>
      <c r="Q1399" t="s">
        <v>2142</v>
      </c>
      <c r="R1399" t="s">
        <v>2154</v>
      </c>
      <c r="S1399" t="s">
        <v>0</v>
      </c>
      <c r="T1399" t="s">
        <v>9</v>
      </c>
      <c r="U1399" t="s">
        <v>10</v>
      </c>
      <c r="V1399" t="s">
        <v>0</v>
      </c>
      <c r="W1399" t="s">
        <v>0</v>
      </c>
      <c r="X1399" t="s">
        <v>0</v>
      </c>
      <c r="Y1399" t="s">
        <v>11</v>
      </c>
      <c r="Z1399" t="s">
        <v>0</v>
      </c>
      <c r="AA1399" s="3"/>
      <c r="AB1399" t="s">
        <v>0</v>
      </c>
      <c r="AC1399" t="s">
        <v>0</v>
      </c>
      <c r="AD1399" t="s">
        <v>0</v>
      </c>
      <c r="AE1399" s="4">
        <v>0</v>
      </c>
    </row>
    <row r="1400" spans="1:31" ht="14.1" customHeight="1" x14ac:dyDescent="0.2">
      <c r="A1400" s="2" t="s">
        <v>0</v>
      </c>
      <c r="B1400" t="s">
        <v>1</v>
      </c>
      <c r="C1400" t="s">
        <v>2147</v>
      </c>
      <c r="D1400" s="3">
        <v>44185</v>
      </c>
      <c r="E1400" s="3">
        <v>44185</v>
      </c>
      <c r="F1400" s="3">
        <v>44189</v>
      </c>
      <c r="G1400" t="s">
        <v>3</v>
      </c>
      <c r="H1400" t="s">
        <v>4</v>
      </c>
      <c r="I1400" s="4">
        <v>550</v>
      </c>
      <c r="J1400" t="s">
        <v>5</v>
      </c>
      <c r="K1400" t="s">
        <v>4</v>
      </c>
      <c r="L1400" s="4">
        <v>550</v>
      </c>
      <c r="M1400" s="4">
        <v>6.47</v>
      </c>
      <c r="N1400" s="13" t="str">
        <f>IF(M1400="","",IF(M1400&lt;0,-M1400&amp;"_"&amp;COUNTIF(M$2:M1400,M1400),M1400&amp;"_"&amp;COUNTIF(M$2:M1400,M1400)))</f>
        <v>6.47_4</v>
      </c>
      <c r="O1400" s="14" t="str">
        <f t="shared" si="21"/>
        <v/>
      </c>
      <c r="P1400" t="s">
        <v>300</v>
      </c>
      <c r="Q1400" t="s">
        <v>2142</v>
      </c>
      <c r="R1400" t="s">
        <v>2155</v>
      </c>
      <c r="S1400" t="s">
        <v>0</v>
      </c>
      <c r="T1400" t="s">
        <v>9</v>
      </c>
      <c r="U1400" t="s">
        <v>10</v>
      </c>
      <c r="V1400" t="s">
        <v>0</v>
      </c>
      <c r="W1400" t="s">
        <v>0</v>
      </c>
      <c r="X1400" t="s">
        <v>0</v>
      </c>
      <c r="Y1400" t="s">
        <v>11</v>
      </c>
      <c r="Z1400" t="s">
        <v>0</v>
      </c>
      <c r="AA1400" s="3"/>
      <c r="AB1400" t="s">
        <v>0</v>
      </c>
      <c r="AC1400" t="s">
        <v>0</v>
      </c>
      <c r="AD1400" t="s">
        <v>0</v>
      </c>
      <c r="AE1400" s="4">
        <v>0</v>
      </c>
    </row>
    <row r="1401" spans="1:31" ht="14.1" customHeight="1" x14ac:dyDescent="0.2">
      <c r="A1401" s="2" t="s">
        <v>0</v>
      </c>
      <c r="B1401" t="s">
        <v>1</v>
      </c>
      <c r="C1401" t="s">
        <v>2147</v>
      </c>
      <c r="D1401" s="3">
        <v>44185</v>
      </c>
      <c r="E1401" s="3">
        <v>44185</v>
      </c>
      <c r="F1401" s="3">
        <v>44189</v>
      </c>
      <c r="G1401" t="s">
        <v>3</v>
      </c>
      <c r="H1401" t="s">
        <v>4</v>
      </c>
      <c r="I1401" s="4">
        <v>4500</v>
      </c>
      <c r="J1401" t="s">
        <v>5</v>
      </c>
      <c r="K1401" t="s">
        <v>4</v>
      </c>
      <c r="L1401" s="4">
        <v>4500</v>
      </c>
      <c r="M1401" s="4">
        <v>52.97</v>
      </c>
      <c r="N1401" s="13" t="str">
        <f>IF(M1401="","",IF(M1401&lt;0,-M1401&amp;"_"&amp;COUNTIF(M$2:M1401,M1401),M1401&amp;"_"&amp;COUNTIF(M$2:M1401,M1401)))</f>
        <v>52.97_8</v>
      </c>
      <c r="O1401" s="14" t="str">
        <f t="shared" si="21"/>
        <v/>
      </c>
      <c r="P1401" t="s">
        <v>300</v>
      </c>
      <c r="Q1401" t="s">
        <v>2142</v>
      </c>
      <c r="R1401" t="s">
        <v>2156</v>
      </c>
      <c r="S1401" t="s">
        <v>0</v>
      </c>
      <c r="T1401" t="s">
        <v>9</v>
      </c>
      <c r="U1401" t="s">
        <v>10</v>
      </c>
      <c r="V1401" t="s">
        <v>0</v>
      </c>
      <c r="W1401" t="s">
        <v>0</v>
      </c>
      <c r="X1401" t="s">
        <v>0</v>
      </c>
      <c r="Y1401" t="s">
        <v>11</v>
      </c>
      <c r="Z1401" t="s">
        <v>0</v>
      </c>
      <c r="AA1401" s="3"/>
      <c r="AB1401" t="s">
        <v>0</v>
      </c>
      <c r="AC1401" t="s">
        <v>0</v>
      </c>
      <c r="AD1401" t="s">
        <v>0</v>
      </c>
      <c r="AE1401" s="4">
        <v>0</v>
      </c>
    </row>
    <row r="1402" spans="1:31" ht="14.1" customHeight="1" x14ac:dyDescent="0.2">
      <c r="A1402" s="2" t="s">
        <v>0</v>
      </c>
      <c r="B1402" t="s">
        <v>1</v>
      </c>
      <c r="C1402" t="s">
        <v>2147</v>
      </c>
      <c r="D1402" s="3">
        <v>44185</v>
      </c>
      <c r="E1402" s="3">
        <v>44185</v>
      </c>
      <c r="F1402" s="3">
        <v>44189</v>
      </c>
      <c r="G1402" t="s">
        <v>3</v>
      </c>
      <c r="H1402" t="s">
        <v>4</v>
      </c>
      <c r="I1402" s="4">
        <v>3750</v>
      </c>
      <c r="J1402" t="s">
        <v>5</v>
      </c>
      <c r="K1402" t="s">
        <v>4</v>
      </c>
      <c r="L1402" s="4">
        <v>3750</v>
      </c>
      <c r="M1402" s="4">
        <v>44.14</v>
      </c>
      <c r="N1402" s="13" t="str">
        <f>IF(M1402="","",IF(M1402&lt;0,-M1402&amp;"_"&amp;COUNTIF(M$2:M1402,M1402),M1402&amp;"_"&amp;COUNTIF(M$2:M1402,M1402)))</f>
        <v>44.14_1</v>
      </c>
      <c r="O1402" s="14" t="str">
        <f t="shared" si="21"/>
        <v/>
      </c>
      <c r="P1402" t="s">
        <v>300</v>
      </c>
      <c r="Q1402" t="s">
        <v>2142</v>
      </c>
      <c r="R1402" t="s">
        <v>2157</v>
      </c>
      <c r="S1402" t="s">
        <v>0</v>
      </c>
      <c r="T1402" t="s">
        <v>9</v>
      </c>
      <c r="U1402" t="s">
        <v>10</v>
      </c>
      <c r="V1402" t="s">
        <v>0</v>
      </c>
      <c r="W1402" t="s">
        <v>0</v>
      </c>
      <c r="X1402" t="s">
        <v>0</v>
      </c>
      <c r="Y1402" t="s">
        <v>11</v>
      </c>
      <c r="Z1402" t="s">
        <v>0</v>
      </c>
      <c r="AA1402" s="3"/>
      <c r="AB1402" t="s">
        <v>0</v>
      </c>
      <c r="AC1402" t="s">
        <v>0</v>
      </c>
      <c r="AD1402" t="s">
        <v>0</v>
      </c>
      <c r="AE1402" s="4">
        <v>0</v>
      </c>
    </row>
    <row r="1403" spans="1:31" ht="14.1" customHeight="1" x14ac:dyDescent="0.2">
      <c r="A1403" s="2" t="s">
        <v>0</v>
      </c>
      <c r="B1403" t="s">
        <v>1</v>
      </c>
      <c r="C1403" t="s">
        <v>2147</v>
      </c>
      <c r="D1403" s="3">
        <v>44185</v>
      </c>
      <c r="E1403" s="3">
        <v>44185</v>
      </c>
      <c r="F1403" s="3">
        <v>44189</v>
      </c>
      <c r="G1403" t="s">
        <v>3</v>
      </c>
      <c r="H1403" t="s">
        <v>4</v>
      </c>
      <c r="I1403" s="4">
        <v>1400</v>
      </c>
      <c r="J1403" t="s">
        <v>5</v>
      </c>
      <c r="K1403" t="s">
        <v>4</v>
      </c>
      <c r="L1403" s="4">
        <v>1400</v>
      </c>
      <c r="M1403" s="4">
        <v>16.48</v>
      </c>
      <c r="N1403" s="13" t="str">
        <f>IF(M1403="","",IF(M1403&lt;0,-M1403&amp;"_"&amp;COUNTIF(M$2:M1403,M1403),M1403&amp;"_"&amp;COUNTIF(M$2:M1403,M1403)))</f>
        <v>16.48_11</v>
      </c>
      <c r="O1403" s="14" t="str">
        <f t="shared" si="21"/>
        <v/>
      </c>
      <c r="P1403" t="s">
        <v>300</v>
      </c>
      <c r="Q1403" t="s">
        <v>2142</v>
      </c>
      <c r="R1403" t="s">
        <v>2158</v>
      </c>
      <c r="S1403" t="s">
        <v>0</v>
      </c>
      <c r="T1403" t="s">
        <v>9</v>
      </c>
      <c r="U1403" t="s">
        <v>10</v>
      </c>
      <c r="V1403" t="s">
        <v>0</v>
      </c>
      <c r="W1403" t="s">
        <v>0</v>
      </c>
      <c r="X1403" t="s">
        <v>0</v>
      </c>
      <c r="Y1403" t="s">
        <v>11</v>
      </c>
      <c r="Z1403" t="s">
        <v>0</v>
      </c>
      <c r="AA1403" s="3"/>
      <c r="AB1403" t="s">
        <v>0</v>
      </c>
      <c r="AC1403" t="s">
        <v>0</v>
      </c>
      <c r="AD1403" t="s">
        <v>0</v>
      </c>
      <c r="AE1403" s="4">
        <v>0</v>
      </c>
    </row>
    <row r="1404" spans="1:31" ht="14.1" customHeight="1" x14ac:dyDescent="0.2">
      <c r="A1404" s="2" t="s">
        <v>0</v>
      </c>
      <c r="B1404" t="s">
        <v>1</v>
      </c>
      <c r="C1404" t="s">
        <v>2147</v>
      </c>
      <c r="D1404" s="3">
        <v>44185</v>
      </c>
      <c r="E1404" s="3">
        <v>44185</v>
      </c>
      <c r="F1404" s="3">
        <v>44189</v>
      </c>
      <c r="G1404" t="s">
        <v>3</v>
      </c>
      <c r="H1404" t="s">
        <v>4</v>
      </c>
      <c r="I1404" s="4">
        <v>43200</v>
      </c>
      <c r="J1404" t="s">
        <v>5</v>
      </c>
      <c r="K1404" t="s">
        <v>4</v>
      </c>
      <c r="L1404" s="4">
        <v>43200</v>
      </c>
      <c r="M1404" s="4">
        <v>508.53</v>
      </c>
      <c r="N1404" s="13" t="str">
        <f>IF(M1404="","",IF(M1404&lt;0,-M1404&amp;"_"&amp;COUNTIF(M$2:M1404,M1404),M1404&amp;"_"&amp;COUNTIF(M$2:M1404,M1404)))</f>
        <v>508.53_3</v>
      </c>
      <c r="O1404" s="14" t="str">
        <f t="shared" si="21"/>
        <v/>
      </c>
      <c r="P1404" t="s">
        <v>300</v>
      </c>
      <c r="Q1404" t="s">
        <v>2142</v>
      </c>
      <c r="R1404" t="s">
        <v>2159</v>
      </c>
      <c r="S1404" t="s">
        <v>0</v>
      </c>
      <c r="T1404" t="s">
        <v>9</v>
      </c>
      <c r="U1404" t="s">
        <v>10</v>
      </c>
      <c r="V1404" t="s">
        <v>0</v>
      </c>
      <c r="W1404" t="s">
        <v>0</v>
      </c>
      <c r="X1404" t="s">
        <v>0</v>
      </c>
      <c r="Y1404" t="s">
        <v>11</v>
      </c>
      <c r="Z1404" t="s">
        <v>0</v>
      </c>
      <c r="AA1404" s="3"/>
      <c r="AB1404" t="s">
        <v>0</v>
      </c>
      <c r="AC1404" t="s">
        <v>0</v>
      </c>
      <c r="AD1404" t="s">
        <v>0</v>
      </c>
      <c r="AE1404" s="4">
        <v>0</v>
      </c>
    </row>
    <row r="1405" spans="1:31" ht="14.1" customHeight="1" x14ac:dyDescent="0.2">
      <c r="A1405" s="2" t="s">
        <v>0</v>
      </c>
      <c r="B1405" t="s">
        <v>1</v>
      </c>
      <c r="C1405" t="s">
        <v>2147</v>
      </c>
      <c r="D1405" s="3">
        <v>44185</v>
      </c>
      <c r="E1405" s="3">
        <v>44185</v>
      </c>
      <c r="F1405" s="3">
        <v>44189</v>
      </c>
      <c r="G1405" t="s">
        <v>3</v>
      </c>
      <c r="H1405" t="s">
        <v>4</v>
      </c>
      <c r="I1405" s="4">
        <v>5670</v>
      </c>
      <c r="J1405" t="s">
        <v>5</v>
      </c>
      <c r="K1405" t="s">
        <v>4</v>
      </c>
      <c r="L1405" s="4">
        <v>5670</v>
      </c>
      <c r="M1405" s="4">
        <v>66.75</v>
      </c>
      <c r="N1405" s="13" t="str">
        <f>IF(M1405="","",IF(M1405&lt;0,-M1405&amp;"_"&amp;COUNTIF(M$2:M1405,M1405),M1405&amp;"_"&amp;COUNTIF(M$2:M1405,M1405)))</f>
        <v>66.75_1</v>
      </c>
      <c r="O1405" s="14" t="str">
        <f t="shared" si="21"/>
        <v/>
      </c>
      <c r="P1405" t="s">
        <v>300</v>
      </c>
      <c r="Q1405" t="s">
        <v>2142</v>
      </c>
      <c r="R1405" t="s">
        <v>2160</v>
      </c>
      <c r="S1405" t="s">
        <v>0</v>
      </c>
      <c r="T1405" t="s">
        <v>9</v>
      </c>
      <c r="U1405" t="s">
        <v>10</v>
      </c>
      <c r="V1405" t="s">
        <v>0</v>
      </c>
      <c r="W1405" t="s">
        <v>0</v>
      </c>
      <c r="X1405" t="s">
        <v>0</v>
      </c>
      <c r="Y1405" t="s">
        <v>11</v>
      </c>
      <c r="Z1405" t="s">
        <v>0</v>
      </c>
      <c r="AA1405" s="3"/>
      <c r="AB1405" t="s">
        <v>0</v>
      </c>
      <c r="AC1405" t="s">
        <v>0</v>
      </c>
      <c r="AD1405" t="s">
        <v>0</v>
      </c>
      <c r="AE1405" s="4">
        <v>0</v>
      </c>
    </row>
    <row r="1406" spans="1:31" ht="14.1" customHeight="1" x14ac:dyDescent="0.2">
      <c r="A1406" s="2" t="s">
        <v>0</v>
      </c>
      <c r="B1406" t="s">
        <v>1</v>
      </c>
      <c r="C1406" t="s">
        <v>2147</v>
      </c>
      <c r="D1406" s="3">
        <v>44185</v>
      </c>
      <c r="E1406" s="3">
        <v>44185</v>
      </c>
      <c r="F1406" s="3">
        <v>44189</v>
      </c>
      <c r="G1406" t="s">
        <v>3</v>
      </c>
      <c r="H1406" t="s">
        <v>4</v>
      </c>
      <c r="I1406" s="4">
        <v>1100</v>
      </c>
      <c r="J1406" t="s">
        <v>5</v>
      </c>
      <c r="K1406" t="s">
        <v>4</v>
      </c>
      <c r="L1406" s="4">
        <v>1100</v>
      </c>
      <c r="M1406" s="4">
        <v>12.95</v>
      </c>
      <c r="N1406" s="13" t="str">
        <f>IF(M1406="","",IF(M1406&lt;0,-M1406&amp;"_"&amp;COUNTIF(M$2:M1406,M1406),M1406&amp;"_"&amp;COUNTIF(M$2:M1406,M1406)))</f>
        <v>12.95_14</v>
      </c>
      <c r="O1406" s="14" t="str">
        <f t="shared" si="21"/>
        <v/>
      </c>
      <c r="P1406" t="s">
        <v>300</v>
      </c>
      <c r="Q1406" t="s">
        <v>2142</v>
      </c>
      <c r="R1406" t="s">
        <v>2161</v>
      </c>
      <c r="S1406" t="s">
        <v>0</v>
      </c>
      <c r="T1406" t="s">
        <v>9</v>
      </c>
      <c r="U1406" t="s">
        <v>10</v>
      </c>
      <c r="V1406" t="s">
        <v>0</v>
      </c>
      <c r="W1406" t="s">
        <v>0</v>
      </c>
      <c r="X1406" t="s">
        <v>0</v>
      </c>
      <c r="Y1406" t="s">
        <v>11</v>
      </c>
      <c r="Z1406" t="s">
        <v>0</v>
      </c>
      <c r="AA1406" s="3"/>
      <c r="AB1406" t="s">
        <v>0</v>
      </c>
      <c r="AC1406" t="s">
        <v>0</v>
      </c>
      <c r="AD1406" t="s">
        <v>0</v>
      </c>
      <c r="AE1406" s="4">
        <v>0</v>
      </c>
    </row>
    <row r="1407" spans="1:31" ht="14.1" customHeight="1" x14ac:dyDescent="0.2">
      <c r="A1407" s="2" t="s">
        <v>0</v>
      </c>
      <c r="B1407" t="s">
        <v>1</v>
      </c>
      <c r="C1407" t="s">
        <v>2147</v>
      </c>
      <c r="D1407" s="3">
        <v>44185</v>
      </c>
      <c r="E1407" s="3">
        <v>44185</v>
      </c>
      <c r="F1407" s="3">
        <v>44189</v>
      </c>
      <c r="G1407" t="s">
        <v>3</v>
      </c>
      <c r="H1407" t="s">
        <v>4</v>
      </c>
      <c r="I1407" s="4">
        <v>750</v>
      </c>
      <c r="J1407" t="s">
        <v>5</v>
      </c>
      <c r="K1407" t="s">
        <v>4</v>
      </c>
      <c r="L1407" s="4">
        <v>750</v>
      </c>
      <c r="M1407" s="4">
        <v>8.83</v>
      </c>
      <c r="N1407" s="13" t="str">
        <f>IF(M1407="","",IF(M1407&lt;0,-M1407&amp;"_"&amp;COUNTIF(M$2:M1407,M1407),M1407&amp;"_"&amp;COUNTIF(M$2:M1407,M1407)))</f>
        <v>8.83_12</v>
      </c>
      <c r="O1407" s="14" t="str">
        <f t="shared" si="21"/>
        <v/>
      </c>
      <c r="P1407" t="s">
        <v>300</v>
      </c>
      <c r="Q1407" t="s">
        <v>2142</v>
      </c>
      <c r="R1407" t="s">
        <v>2162</v>
      </c>
      <c r="S1407" t="s">
        <v>0</v>
      </c>
      <c r="T1407" t="s">
        <v>9</v>
      </c>
      <c r="U1407" t="s">
        <v>10</v>
      </c>
      <c r="V1407" t="s">
        <v>0</v>
      </c>
      <c r="W1407" t="s">
        <v>0</v>
      </c>
      <c r="X1407" t="s">
        <v>0</v>
      </c>
      <c r="Y1407" t="s">
        <v>11</v>
      </c>
      <c r="Z1407" t="s">
        <v>0</v>
      </c>
      <c r="AA1407" s="3"/>
      <c r="AB1407" t="s">
        <v>0</v>
      </c>
      <c r="AC1407" t="s">
        <v>0</v>
      </c>
      <c r="AD1407" t="s">
        <v>0</v>
      </c>
      <c r="AE1407" s="4">
        <v>0</v>
      </c>
    </row>
    <row r="1408" spans="1:31" ht="14.1" customHeight="1" x14ac:dyDescent="0.2">
      <c r="A1408" s="2" t="s">
        <v>0</v>
      </c>
      <c r="B1408" t="s">
        <v>1</v>
      </c>
      <c r="C1408" t="s">
        <v>2147</v>
      </c>
      <c r="D1408" s="3">
        <v>44185</v>
      </c>
      <c r="E1408" s="3">
        <v>44185</v>
      </c>
      <c r="F1408" s="3">
        <v>44189</v>
      </c>
      <c r="G1408" t="s">
        <v>3</v>
      </c>
      <c r="H1408" t="s">
        <v>4</v>
      </c>
      <c r="I1408" s="4">
        <v>6400</v>
      </c>
      <c r="J1408" t="s">
        <v>5</v>
      </c>
      <c r="K1408" t="s">
        <v>4</v>
      </c>
      <c r="L1408" s="4">
        <v>6400</v>
      </c>
      <c r="M1408" s="4">
        <v>75.34</v>
      </c>
      <c r="N1408" s="13" t="str">
        <f>IF(M1408="","",IF(M1408&lt;0,-M1408&amp;"_"&amp;COUNTIF(M$2:M1408,M1408),M1408&amp;"_"&amp;COUNTIF(M$2:M1408,M1408)))</f>
        <v>75.34_2</v>
      </c>
      <c r="O1408" s="14" t="str">
        <f t="shared" si="21"/>
        <v/>
      </c>
      <c r="P1408" t="s">
        <v>300</v>
      </c>
      <c r="Q1408" t="s">
        <v>2142</v>
      </c>
      <c r="R1408" t="s">
        <v>2163</v>
      </c>
      <c r="S1408" t="s">
        <v>0</v>
      </c>
      <c r="T1408" t="s">
        <v>9</v>
      </c>
      <c r="U1408" t="s">
        <v>10</v>
      </c>
      <c r="V1408" t="s">
        <v>0</v>
      </c>
      <c r="W1408" t="s">
        <v>0</v>
      </c>
      <c r="X1408" t="s">
        <v>0</v>
      </c>
      <c r="Y1408" t="s">
        <v>11</v>
      </c>
      <c r="Z1408" t="s">
        <v>0</v>
      </c>
      <c r="AA1408" s="3"/>
      <c r="AB1408" t="s">
        <v>0</v>
      </c>
      <c r="AC1408" t="s">
        <v>0</v>
      </c>
      <c r="AD1408" t="s">
        <v>0</v>
      </c>
      <c r="AE1408" s="4">
        <v>0</v>
      </c>
    </row>
    <row r="1409" spans="1:31" ht="14.1" customHeight="1" x14ac:dyDescent="0.2">
      <c r="A1409" s="2" t="s">
        <v>0</v>
      </c>
      <c r="B1409" t="s">
        <v>1</v>
      </c>
      <c r="C1409" t="s">
        <v>2147</v>
      </c>
      <c r="D1409" s="3">
        <v>44185</v>
      </c>
      <c r="E1409" s="3">
        <v>44185</v>
      </c>
      <c r="F1409" s="3">
        <v>44189</v>
      </c>
      <c r="G1409" t="s">
        <v>3</v>
      </c>
      <c r="H1409" t="s">
        <v>4</v>
      </c>
      <c r="I1409" s="4">
        <v>130</v>
      </c>
      <c r="J1409" t="s">
        <v>5</v>
      </c>
      <c r="K1409" t="s">
        <v>4</v>
      </c>
      <c r="L1409" s="4">
        <v>130</v>
      </c>
      <c r="M1409" s="4">
        <v>1.53</v>
      </c>
      <c r="N1409" s="13" t="str">
        <f>IF(M1409="","",IF(M1409&lt;0,-M1409&amp;"_"&amp;COUNTIF(M$2:M1409,M1409),M1409&amp;"_"&amp;COUNTIF(M$2:M1409,M1409)))</f>
        <v>1.53_1</v>
      </c>
      <c r="O1409" s="14" t="str">
        <f t="shared" si="21"/>
        <v/>
      </c>
      <c r="P1409" t="s">
        <v>300</v>
      </c>
      <c r="Q1409" t="s">
        <v>2142</v>
      </c>
      <c r="R1409" t="s">
        <v>2164</v>
      </c>
      <c r="S1409" t="s">
        <v>0</v>
      </c>
      <c r="T1409" t="s">
        <v>9</v>
      </c>
      <c r="U1409" t="s">
        <v>10</v>
      </c>
      <c r="V1409" t="s">
        <v>0</v>
      </c>
      <c r="W1409" t="s">
        <v>0</v>
      </c>
      <c r="X1409" t="s">
        <v>0</v>
      </c>
      <c r="Y1409" t="s">
        <v>11</v>
      </c>
      <c r="Z1409" t="s">
        <v>0</v>
      </c>
      <c r="AA1409" s="3"/>
      <c r="AB1409" t="s">
        <v>0</v>
      </c>
      <c r="AC1409" t="s">
        <v>0</v>
      </c>
      <c r="AD1409" t="s">
        <v>0</v>
      </c>
      <c r="AE1409" s="4">
        <v>0</v>
      </c>
    </row>
    <row r="1410" spans="1:31" ht="14.1" customHeight="1" x14ac:dyDescent="0.2">
      <c r="A1410" s="2" t="s">
        <v>0</v>
      </c>
      <c r="B1410" t="s">
        <v>1</v>
      </c>
      <c r="C1410" t="s">
        <v>2147</v>
      </c>
      <c r="D1410" s="3">
        <v>44185</v>
      </c>
      <c r="E1410" s="3">
        <v>44185</v>
      </c>
      <c r="F1410" s="3">
        <v>44189</v>
      </c>
      <c r="G1410" t="s">
        <v>3</v>
      </c>
      <c r="H1410" t="s">
        <v>4</v>
      </c>
      <c r="I1410" s="4">
        <v>140</v>
      </c>
      <c r="J1410" t="s">
        <v>5</v>
      </c>
      <c r="K1410" t="s">
        <v>4</v>
      </c>
      <c r="L1410" s="4">
        <v>140</v>
      </c>
      <c r="M1410" s="4">
        <v>1.65</v>
      </c>
      <c r="N1410" s="13" t="str">
        <f>IF(M1410="","",IF(M1410&lt;0,-M1410&amp;"_"&amp;COUNTIF(M$2:M1410,M1410),M1410&amp;"_"&amp;COUNTIF(M$2:M1410,M1410)))</f>
        <v>1.65_2</v>
      </c>
      <c r="O1410" s="14" t="str">
        <f t="shared" ref="O1410:O1473" si="22">IF(COUNTIF(N:N,N1410)=2,"x","")</f>
        <v/>
      </c>
      <c r="P1410" t="s">
        <v>300</v>
      </c>
      <c r="Q1410" t="s">
        <v>2142</v>
      </c>
      <c r="R1410" t="s">
        <v>2164</v>
      </c>
      <c r="S1410" t="s">
        <v>0</v>
      </c>
      <c r="T1410" t="s">
        <v>9</v>
      </c>
      <c r="U1410" t="s">
        <v>10</v>
      </c>
      <c r="V1410" t="s">
        <v>0</v>
      </c>
      <c r="W1410" t="s">
        <v>0</v>
      </c>
      <c r="X1410" t="s">
        <v>0</v>
      </c>
      <c r="Y1410" t="s">
        <v>11</v>
      </c>
      <c r="Z1410" t="s">
        <v>0</v>
      </c>
      <c r="AA1410" s="3"/>
      <c r="AB1410" t="s">
        <v>0</v>
      </c>
      <c r="AC1410" t="s">
        <v>0</v>
      </c>
      <c r="AD1410" t="s">
        <v>0</v>
      </c>
      <c r="AE1410" s="4">
        <v>0</v>
      </c>
    </row>
    <row r="1411" spans="1:31" ht="14.1" customHeight="1" x14ac:dyDescent="0.2">
      <c r="A1411" s="2" t="s">
        <v>0</v>
      </c>
      <c r="B1411" t="s">
        <v>1</v>
      </c>
      <c r="C1411" t="s">
        <v>2147</v>
      </c>
      <c r="D1411" s="3">
        <v>44185</v>
      </c>
      <c r="E1411" s="3">
        <v>44185</v>
      </c>
      <c r="F1411" s="3">
        <v>44189</v>
      </c>
      <c r="G1411" t="s">
        <v>3</v>
      </c>
      <c r="H1411" t="s">
        <v>4</v>
      </c>
      <c r="I1411" s="4">
        <v>650</v>
      </c>
      <c r="J1411" t="s">
        <v>5</v>
      </c>
      <c r="K1411" t="s">
        <v>4</v>
      </c>
      <c r="L1411" s="4">
        <v>650</v>
      </c>
      <c r="M1411" s="4">
        <v>7.65</v>
      </c>
      <c r="N1411" s="13" t="str">
        <f>IF(M1411="","",IF(M1411&lt;0,-M1411&amp;"_"&amp;COUNTIF(M$2:M1411,M1411),M1411&amp;"_"&amp;COUNTIF(M$2:M1411,M1411)))</f>
        <v>7.65_9</v>
      </c>
      <c r="O1411" s="14" t="str">
        <f t="shared" si="22"/>
        <v/>
      </c>
      <c r="P1411" t="s">
        <v>300</v>
      </c>
      <c r="Q1411" t="s">
        <v>2142</v>
      </c>
      <c r="R1411" t="s">
        <v>2165</v>
      </c>
      <c r="S1411" t="s">
        <v>0</v>
      </c>
      <c r="T1411" t="s">
        <v>9</v>
      </c>
      <c r="U1411" t="s">
        <v>10</v>
      </c>
      <c r="V1411" t="s">
        <v>0</v>
      </c>
      <c r="W1411" t="s">
        <v>0</v>
      </c>
      <c r="X1411" t="s">
        <v>0</v>
      </c>
      <c r="Y1411" t="s">
        <v>11</v>
      </c>
      <c r="Z1411" t="s">
        <v>0</v>
      </c>
      <c r="AA1411" s="3"/>
      <c r="AB1411" t="s">
        <v>0</v>
      </c>
      <c r="AC1411" t="s">
        <v>0</v>
      </c>
      <c r="AD1411" t="s">
        <v>0</v>
      </c>
      <c r="AE1411" s="4">
        <v>0</v>
      </c>
    </row>
    <row r="1412" spans="1:31" ht="14.1" customHeight="1" x14ac:dyDescent="0.2">
      <c r="A1412" s="2" t="s">
        <v>0</v>
      </c>
      <c r="B1412" t="s">
        <v>1</v>
      </c>
      <c r="C1412" t="s">
        <v>2147</v>
      </c>
      <c r="D1412" s="3">
        <v>44185</v>
      </c>
      <c r="E1412" s="3">
        <v>44185</v>
      </c>
      <c r="F1412" s="3">
        <v>44189</v>
      </c>
      <c r="G1412" t="s">
        <v>3</v>
      </c>
      <c r="H1412" t="s">
        <v>4</v>
      </c>
      <c r="I1412" s="4">
        <v>360</v>
      </c>
      <c r="J1412" t="s">
        <v>5</v>
      </c>
      <c r="K1412" t="s">
        <v>4</v>
      </c>
      <c r="L1412" s="4">
        <v>360</v>
      </c>
      <c r="M1412" s="4">
        <v>4.24</v>
      </c>
      <c r="N1412" s="13" t="str">
        <f>IF(M1412="","",IF(M1412&lt;0,-M1412&amp;"_"&amp;COUNTIF(M$2:M1412,M1412),M1412&amp;"_"&amp;COUNTIF(M$2:M1412,M1412)))</f>
        <v>4.24_9</v>
      </c>
      <c r="O1412" s="14" t="str">
        <f t="shared" si="22"/>
        <v/>
      </c>
      <c r="P1412" t="s">
        <v>300</v>
      </c>
      <c r="Q1412" t="s">
        <v>2142</v>
      </c>
      <c r="R1412" t="s">
        <v>2166</v>
      </c>
      <c r="S1412" t="s">
        <v>0</v>
      </c>
      <c r="T1412" t="s">
        <v>9</v>
      </c>
      <c r="U1412" t="s">
        <v>10</v>
      </c>
      <c r="V1412" t="s">
        <v>0</v>
      </c>
      <c r="W1412" t="s">
        <v>0</v>
      </c>
      <c r="X1412" t="s">
        <v>0</v>
      </c>
      <c r="Y1412" t="s">
        <v>11</v>
      </c>
      <c r="Z1412" t="s">
        <v>0</v>
      </c>
      <c r="AA1412" s="3"/>
      <c r="AB1412" t="s">
        <v>0</v>
      </c>
      <c r="AC1412" t="s">
        <v>0</v>
      </c>
      <c r="AD1412" t="s">
        <v>0</v>
      </c>
      <c r="AE1412" s="4">
        <v>0</v>
      </c>
    </row>
    <row r="1413" spans="1:31" ht="14.1" customHeight="1" x14ac:dyDescent="0.2">
      <c r="A1413" s="2" t="s">
        <v>0</v>
      </c>
      <c r="B1413" t="s">
        <v>1</v>
      </c>
      <c r="C1413" t="s">
        <v>2147</v>
      </c>
      <c r="D1413" s="3">
        <v>44185</v>
      </c>
      <c r="E1413" s="3">
        <v>44185</v>
      </c>
      <c r="F1413" s="3">
        <v>44189</v>
      </c>
      <c r="G1413" t="s">
        <v>3</v>
      </c>
      <c r="H1413" t="s">
        <v>4</v>
      </c>
      <c r="I1413" s="4">
        <v>3000</v>
      </c>
      <c r="J1413" t="s">
        <v>5</v>
      </c>
      <c r="K1413" t="s">
        <v>4</v>
      </c>
      <c r="L1413" s="4">
        <v>3000</v>
      </c>
      <c r="M1413" s="4">
        <v>35.31</v>
      </c>
      <c r="N1413" s="13" t="str">
        <f>IF(M1413="","",IF(M1413&lt;0,-M1413&amp;"_"&amp;COUNTIF(M$2:M1413,M1413),M1413&amp;"_"&amp;COUNTIF(M$2:M1413,M1413)))</f>
        <v>35.31_7</v>
      </c>
      <c r="O1413" s="14" t="str">
        <f t="shared" si="22"/>
        <v/>
      </c>
      <c r="P1413" t="s">
        <v>300</v>
      </c>
      <c r="Q1413" t="s">
        <v>2142</v>
      </c>
      <c r="R1413" t="s">
        <v>2167</v>
      </c>
      <c r="S1413" t="s">
        <v>0</v>
      </c>
      <c r="T1413" t="s">
        <v>9</v>
      </c>
      <c r="U1413" t="s">
        <v>10</v>
      </c>
      <c r="V1413" t="s">
        <v>0</v>
      </c>
      <c r="W1413" t="s">
        <v>0</v>
      </c>
      <c r="X1413" t="s">
        <v>0</v>
      </c>
      <c r="Y1413" t="s">
        <v>11</v>
      </c>
      <c r="Z1413" t="s">
        <v>0</v>
      </c>
      <c r="AA1413" s="3"/>
      <c r="AB1413" t="s">
        <v>0</v>
      </c>
      <c r="AC1413" t="s">
        <v>0</v>
      </c>
      <c r="AD1413" t="s">
        <v>0</v>
      </c>
      <c r="AE1413" s="4">
        <v>0</v>
      </c>
    </row>
    <row r="1414" spans="1:31" ht="14.1" customHeight="1" x14ac:dyDescent="0.2">
      <c r="A1414" s="2" t="s">
        <v>0</v>
      </c>
      <c r="B1414" t="s">
        <v>1</v>
      </c>
      <c r="C1414" t="s">
        <v>2147</v>
      </c>
      <c r="D1414" s="3">
        <v>44185</v>
      </c>
      <c r="E1414" s="3">
        <v>44185</v>
      </c>
      <c r="F1414" s="3">
        <v>44189</v>
      </c>
      <c r="G1414" t="s">
        <v>3</v>
      </c>
      <c r="H1414" t="s">
        <v>4</v>
      </c>
      <c r="I1414" s="4">
        <v>2100</v>
      </c>
      <c r="J1414" t="s">
        <v>5</v>
      </c>
      <c r="K1414" t="s">
        <v>4</v>
      </c>
      <c r="L1414" s="4">
        <v>2100</v>
      </c>
      <c r="M1414" s="4">
        <v>24.72</v>
      </c>
      <c r="N1414" s="13" t="str">
        <f>IF(M1414="","",IF(M1414&lt;0,-M1414&amp;"_"&amp;COUNTIF(M$2:M1414,M1414),M1414&amp;"_"&amp;COUNTIF(M$2:M1414,M1414)))</f>
        <v>24.72_9</v>
      </c>
      <c r="O1414" s="14" t="str">
        <f t="shared" si="22"/>
        <v/>
      </c>
      <c r="P1414" t="s">
        <v>300</v>
      </c>
      <c r="Q1414" t="s">
        <v>2142</v>
      </c>
      <c r="R1414" t="s">
        <v>2168</v>
      </c>
      <c r="S1414" t="s">
        <v>0</v>
      </c>
      <c r="T1414" t="s">
        <v>9</v>
      </c>
      <c r="U1414" t="s">
        <v>10</v>
      </c>
      <c r="V1414" t="s">
        <v>0</v>
      </c>
      <c r="W1414" t="s">
        <v>0</v>
      </c>
      <c r="X1414" t="s">
        <v>0</v>
      </c>
      <c r="Y1414" t="s">
        <v>11</v>
      </c>
      <c r="Z1414" t="s">
        <v>0</v>
      </c>
      <c r="AA1414" s="3"/>
      <c r="AB1414" t="s">
        <v>0</v>
      </c>
      <c r="AC1414" t="s">
        <v>0</v>
      </c>
      <c r="AD1414" t="s">
        <v>0</v>
      </c>
      <c r="AE1414" s="4">
        <v>0</v>
      </c>
    </row>
    <row r="1415" spans="1:31" ht="14.1" customHeight="1" x14ac:dyDescent="0.2">
      <c r="A1415" s="2" t="s">
        <v>0</v>
      </c>
      <c r="B1415" t="s">
        <v>1</v>
      </c>
      <c r="C1415" t="s">
        <v>2147</v>
      </c>
      <c r="D1415" s="3">
        <v>44185</v>
      </c>
      <c r="E1415" s="3">
        <v>44185</v>
      </c>
      <c r="F1415" s="3">
        <v>44189</v>
      </c>
      <c r="G1415" t="s">
        <v>3</v>
      </c>
      <c r="H1415" t="s">
        <v>4</v>
      </c>
      <c r="I1415" s="4">
        <v>5000</v>
      </c>
      <c r="J1415" t="s">
        <v>5</v>
      </c>
      <c r="K1415" t="s">
        <v>4</v>
      </c>
      <c r="L1415" s="4">
        <v>5000</v>
      </c>
      <c r="M1415" s="4">
        <v>58.86</v>
      </c>
      <c r="N1415" s="13" t="str">
        <f>IF(M1415="","",IF(M1415&lt;0,-M1415&amp;"_"&amp;COUNTIF(M$2:M1415,M1415),M1415&amp;"_"&amp;COUNTIF(M$2:M1415,M1415)))</f>
        <v>58.86_19</v>
      </c>
      <c r="O1415" s="14" t="str">
        <f t="shared" si="22"/>
        <v/>
      </c>
      <c r="P1415" t="s">
        <v>300</v>
      </c>
      <c r="Q1415" t="s">
        <v>2142</v>
      </c>
      <c r="R1415" t="s">
        <v>2169</v>
      </c>
      <c r="S1415" t="s">
        <v>0</v>
      </c>
      <c r="T1415" t="s">
        <v>9</v>
      </c>
      <c r="U1415" t="s">
        <v>10</v>
      </c>
      <c r="V1415" t="s">
        <v>0</v>
      </c>
      <c r="W1415" t="s">
        <v>0</v>
      </c>
      <c r="X1415" t="s">
        <v>0</v>
      </c>
      <c r="Y1415" t="s">
        <v>11</v>
      </c>
      <c r="Z1415" t="s">
        <v>0</v>
      </c>
      <c r="AA1415" s="3"/>
      <c r="AB1415" t="s">
        <v>0</v>
      </c>
      <c r="AC1415" t="s">
        <v>0</v>
      </c>
      <c r="AD1415" t="s">
        <v>0</v>
      </c>
      <c r="AE1415" s="4">
        <v>0</v>
      </c>
    </row>
    <row r="1416" spans="1:31" ht="14.1" customHeight="1" x14ac:dyDescent="0.2">
      <c r="A1416" s="2" t="s">
        <v>0</v>
      </c>
      <c r="B1416" t="s">
        <v>1</v>
      </c>
      <c r="C1416" t="s">
        <v>2147</v>
      </c>
      <c r="D1416" s="3">
        <v>44185</v>
      </c>
      <c r="E1416" s="3">
        <v>44185</v>
      </c>
      <c r="F1416" s="3">
        <v>44189</v>
      </c>
      <c r="G1416" t="s">
        <v>3</v>
      </c>
      <c r="H1416" t="s">
        <v>4</v>
      </c>
      <c r="I1416" s="4">
        <v>10350</v>
      </c>
      <c r="J1416" t="s">
        <v>5</v>
      </c>
      <c r="K1416" t="s">
        <v>4</v>
      </c>
      <c r="L1416" s="4">
        <v>10350</v>
      </c>
      <c r="M1416" s="4">
        <v>121.84</v>
      </c>
      <c r="N1416" s="13" t="str">
        <f>IF(M1416="","",IF(M1416&lt;0,-M1416&amp;"_"&amp;COUNTIF(M$2:M1416,M1416),M1416&amp;"_"&amp;COUNTIF(M$2:M1416,M1416)))</f>
        <v>121.84_2</v>
      </c>
      <c r="O1416" s="14" t="str">
        <f t="shared" si="22"/>
        <v/>
      </c>
      <c r="P1416" t="s">
        <v>300</v>
      </c>
      <c r="Q1416" t="s">
        <v>2142</v>
      </c>
      <c r="R1416" t="s">
        <v>2170</v>
      </c>
      <c r="S1416" t="s">
        <v>0</v>
      </c>
      <c r="T1416" t="s">
        <v>9</v>
      </c>
      <c r="U1416" t="s">
        <v>10</v>
      </c>
      <c r="V1416" t="s">
        <v>0</v>
      </c>
      <c r="W1416" t="s">
        <v>0</v>
      </c>
      <c r="X1416" t="s">
        <v>0</v>
      </c>
      <c r="Y1416" t="s">
        <v>11</v>
      </c>
      <c r="Z1416" t="s">
        <v>0</v>
      </c>
      <c r="AA1416" s="3"/>
      <c r="AB1416" t="s">
        <v>0</v>
      </c>
      <c r="AC1416" t="s">
        <v>0</v>
      </c>
      <c r="AD1416" t="s">
        <v>0</v>
      </c>
      <c r="AE1416" s="4">
        <v>0</v>
      </c>
    </row>
    <row r="1417" spans="1:31" ht="14.1" customHeight="1" x14ac:dyDescent="0.2">
      <c r="A1417" s="2" t="s">
        <v>0</v>
      </c>
      <c r="B1417" t="s">
        <v>1</v>
      </c>
      <c r="C1417" t="s">
        <v>2171</v>
      </c>
      <c r="D1417" s="3">
        <v>44185</v>
      </c>
      <c r="E1417" s="3">
        <v>44185</v>
      </c>
      <c r="F1417" s="3">
        <v>44189</v>
      </c>
      <c r="G1417" t="s">
        <v>3</v>
      </c>
      <c r="H1417" t="s">
        <v>4</v>
      </c>
      <c r="I1417" s="4">
        <v>18000</v>
      </c>
      <c r="J1417" t="s">
        <v>5</v>
      </c>
      <c r="K1417" t="s">
        <v>4</v>
      </c>
      <c r="L1417" s="4">
        <v>18000</v>
      </c>
      <c r="M1417" s="4">
        <v>211.89</v>
      </c>
      <c r="N1417" s="13" t="str">
        <f>IF(M1417="","",IF(M1417&lt;0,-M1417&amp;"_"&amp;COUNTIF(M$2:M1417,M1417),M1417&amp;"_"&amp;COUNTIF(M$2:M1417,M1417)))</f>
        <v>211.89_10</v>
      </c>
      <c r="O1417" s="14" t="str">
        <f t="shared" si="22"/>
        <v/>
      </c>
      <c r="P1417" t="s">
        <v>2002</v>
      </c>
      <c r="Q1417" t="s">
        <v>2142</v>
      </c>
      <c r="R1417" t="s">
        <v>776</v>
      </c>
      <c r="S1417" t="s">
        <v>0</v>
      </c>
      <c r="T1417" t="s">
        <v>9</v>
      </c>
      <c r="U1417" t="s">
        <v>776</v>
      </c>
      <c r="V1417" t="s">
        <v>0</v>
      </c>
      <c r="W1417" t="s">
        <v>0</v>
      </c>
      <c r="X1417" t="s">
        <v>0</v>
      </c>
      <c r="Y1417" t="s">
        <v>11</v>
      </c>
      <c r="Z1417" t="s">
        <v>0</v>
      </c>
      <c r="AA1417" s="3"/>
      <c r="AB1417" t="s">
        <v>0</v>
      </c>
      <c r="AC1417" t="s">
        <v>0</v>
      </c>
      <c r="AD1417" t="s">
        <v>0</v>
      </c>
      <c r="AE1417" s="4">
        <v>0</v>
      </c>
    </row>
    <row r="1418" spans="1:31" ht="14.1" customHeight="1" x14ac:dyDescent="0.2">
      <c r="A1418" s="2" t="s">
        <v>0</v>
      </c>
      <c r="B1418" t="s">
        <v>1</v>
      </c>
      <c r="C1418" t="s">
        <v>2172</v>
      </c>
      <c r="D1418" s="3">
        <v>44185</v>
      </c>
      <c r="E1418" s="3">
        <v>44185</v>
      </c>
      <c r="F1418" s="3">
        <v>44195</v>
      </c>
      <c r="G1418" t="s">
        <v>3</v>
      </c>
      <c r="H1418" t="s">
        <v>4</v>
      </c>
      <c r="I1418" s="4">
        <v>3500</v>
      </c>
      <c r="J1418" t="s">
        <v>5</v>
      </c>
      <c r="K1418" t="s">
        <v>4</v>
      </c>
      <c r="L1418" s="4">
        <v>3500</v>
      </c>
      <c r="M1418" s="4">
        <v>41.2</v>
      </c>
      <c r="N1418" s="13" t="str">
        <f>IF(M1418="","",IF(M1418&lt;0,-M1418&amp;"_"&amp;COUNTIF(M$2:M1418,M1418),M1418&amp;"_"&amp;COUNTIF(M$2:M1418,M1418)))</f>
        <v>41.2_5</v>
      </c>
      <c r="O1418" s="14" t="str">
        <f t="shared" si="22"/>
        <v/>
      </c>
      <c r="P1418" t="s">
        <v>2173</v>
      </c>
      <c r="Q1418" t="s">
        <v>2142</v>
      </c>
      <c r="R1418" t="s">
        <v>2174</v>
      </c>
      <c r="S1418" t="s">
        <v>0</v>
      </c>
      <c r="T1418" t="s">
        <v>9</v>
      </c>
      <c r="U1418" t="s">
        <v>139</v>
      </c>
      <c r="V1418" t="s">
        <v>0</v>
      </c>
      <c r="W1418" t="s">
        <v>0</v>
      </c>
      <c r="X1418" t="s">
        <v>0</v>
      </c>
      <c r="Y1418" t="s">
        <v>11</v>
      </c>
      <c r="Z1418" t="s">
        <v>0</v>
      </c>
      <c r="AA1418" s="3"/>
      <c r="AB1418" t="s">
        <v>0</v>
      </c>
      <c r="AC1418" t="s">
        <v>0</v>
      </c>
      <c r="AD1418" t="s">
        <v>0</v>
      </c>
      <c r="AE1418" s="4">
        <v>0</v>
      </c>
    </row>
    <row r="1419" spans="1:31" ht="14.1" customHeight="1" x14ac:dyDescent="0.2">
      <c r="A1419" s="2" t="s">
        <v>0</v>
      </c>
      <c r="B1419" t="s">
        <v>1</v>
      </c>
      <c r="C1419" t="s">
        <v>2172</v>
      </c>
      <c r="D1419" s="3">
        <v>44185</v>
      </c>
      <c r="E1419" s="3">
        <v>44185</v>
      </c>
      <c r="F1419" s="3">
        <v>44195</v>
      </c>
      <c r="G1419" t="s">
        <v>3</v>
      </c>
      <c r="H1419" t="s">
        <v>4</v>
      </c>
      <c r="I1419" s="4">
        <v>3000</v>
      </c>
      <c r="J1419" t="s">
        <v>5</v>
      </c>
      <c r="K1419" t="s">
        <v>4</v>
      </c>
      <c r="L1419" s="4">
        <v>3000</v>
      </c>
      <c r="M1419" s="4">
        <v>35.31</v>
      </c>
      <c r="N1419" s="13" t="str">
        <f>IF(M1419="","",IF(M1419&lt;0,-M1419&amp;"_"&amp;COUNTIF(M$2:M1419,M1419),M1419&amp;"_"&amp;COUNTIF(M$2:M1419,M1419)))</f>
        <v>35.31_8</v>
      </c>
      <c r="O1419" s="14" t="str">
        <f t="shared" si="22"/>
        <v/>
      </c>
      <c r="P1419" t="s">
        <v>2173</v>
      </c>
      <c r="Q1419" t="s">
        <v>2142</v>
      </c>
      <c r="R1419" t="s">
        <v>2175</v>
      </c>
      <c r="S1419" t="s">
        <v>0</v>
      </c>
      <c r="T1419" t="s">
        <v>9</v>
      </c>
      <c r="U1419" t="s">
        <v>139</v>
      </c>
      <c r="V1419" t="s">
        <v>0</v>
      </c>
      <c r="W1419" t="s">
        <v>0</v>
      </c>
      <c r="X1419" t="s">
        <v>0</v>
      </c>
      <c r="Y1419" t="s">
        <v>11</v>
      </c>
      <c r="Z1419" t="s">
        <v>0</v>
      </c>
      <c r="AA1419" s="3"/>
      <c r="AB1419" t="s">
        <v>0</v>
      </c>
      <c r="AC1419" t="s">
        <v>0</v>
      </c>
      <c r="AD1419" t="s">
        <v>0</v>
      </c>
      <c r="AE1419" s="4">
        <v>0</v>
      </c>
    </row>
    <row r="1420" spans="1:31" ht="14.1" customHeight="1" x14ac:dyDescent="0.2">
      <c r="A1420" s="2" t="s">
        <v>0</v>
      </c>
      <c r="B1420" t="s">
        <v>1</v>
      </c>
      <c r="C1420" t="s">
        <v>2176</v>
      </c>
      <c r="D1420" s="3">
        <v>44185</v>
      </c>
      <c r="E1420" s="3">
        <v>44185</v>
      </c>
      <c r="F1420" s="3">
        <v>44195</v>
      </c>
      <c r="G1420" t="s">
        <v>3</v>
      </c>
      <c r="H1420" t="s">
        <v>4</v>
      </c>
      <c r="I1420" s="4">
        <v>45000</v>
      </c>
      <c r="J1420" t="s">
        <v>5</v>
      </c>
      <c r="K1420" t="s">
        <v>4</v>
      </c>
      <c r="L1420" s="4">
        <v>45000</v>
      </c>
      <c r="M1420" s="4">
        <v>529.72</v>
      </c>
      <c r="N1420" s="13" t="str">
        <f>IF(M1420="","",IF(M1420&lt;0,-M1420&amp;"_"&amp;COUNTIF(M$2:M1420,M1420),M1420&amp;"_"&amp;COUNTIF(M$2:M1420,M1420)))</f>
        <v>529.72_1</v>
      </c>
      <c r="O1420" s="14" t="str">
        <f t="shared" si="22"/>
        <v/>
      </c>
      <c r="P1420" t="s">
        <v>2177</v>
      </c>
      <c r="Q1420" t="s">
        <v>2142</v>
      </c>
      <c r="R1420" t="s">
        <v>2178</v>
      </c>
      <c r="S1420" t="s">
        <v>0</v>
      </c>
      <c r="T1420" t="s">
        <v>9</v>
      </c>
      <c r="U1420" t="s">
        <v>139</v>
      </c>
      <c r="V1420" t="s">
        <v>0</v>
      </c>
      <c r="W1420" t="s">
        <v>0</v>
      </c>
      <c r="X1420" t="s">
        <v>0</v>
      </c>
      <c r="Y1420" t="s">
        <v>11</v>
      </c>
      <c r="Z1420" t="s">
        <v>0</v>
      </c>
      <c r="AA1420" s="3"/>
      <c r="AB1420" t="s">
        <v>0</v>
      </c>
      <c r="AC1420" t="s">
        <v>0</v>
      </c>
      <c r="AD1420" t="s">
        <v>0</v>
      </c>
      <c r="AE1420" s="4">
        <v>0</v>
      </c>
    </row>
    <row r="1421" spans="1:31" ht="14.1" customHeight="1" x14ac:dyDescent="0.2">
      <c r="A1421" s="2" t="s">
        <v>0</v>
      </c>
      <c r="B1421" t="s">
        <v>1</v>
      </c>
      <c r="C1421" t="s">
        <v>2176</v>
      </c>
      <c r="D1421" s="3">
        <v>44185</v>
      </c>
      <c r="E1421" s="3">
        <v>44185</v>
      </c>
      <c r="F1421" s="3">
        <v>44195</v>
      </c>
      <c r="G1421" t="s">
        <v>3</v>
      </c>
      <c r="H1421" t="s">
        <v>4</v>
      </c>
      <c r="I1421" s="4">
        <v>3750</v>
      </c>
      <c r="J1421" t="s">
        <v>5</v>
      </c>
      <c r="K1421" t="s">
        <v>4</v>
      </c>
      <c r="L1421" s="4">
        <v>3750</v>
      </c>
      <c r="M1421" s="4">
        <v>44.14</v>
      </c>
      <c r="N1421" s="13" t="str">
        <f>IF(M1421="","",IF(M1421&lt;0,-M1421&amp;"_"&amp;COUNTIF(M$2:M1421,M1421),M1421&amp;"_"&amp;COUNTIF(M$2:M1421,M1421)))</f>
        <v>44.14_2</v>
      </c>
      <c r="O1421" s="14" t="str">
        <f t="shared" si="22"/>
        <v/>
      </c>
      <c r="P1421" t="s">
        <v>2177</v>
      </c>
      <c r="Q1421" t="s">
        <v>2142</v>
      </c>
      <c r="R1421" t="s">
        <v>2179</v>
      </c>
      <c r="S1421" t="s">
        <v>0</v>
      </c>
      <c r="T1421" t="s">
        <v>9</v>
      </c>
      <c r="U1421" t="s">
        <v>139</v>
      </c>
      <c r="V1421" t="s">
        <v>0</v>
      </c>
      <c r="W1421" t="s">
        <v>0</v>
      </c>
      <c r="X1421" t="s">
        <v>0</v>
      </c>
      <c r="Y1421" t="s">
        <v>11</v>
      </c>
      <c r="Z1421" t="s">
        <v>0</v>
      </c>
      <c r="AA1421" s="3"/>
      <c r="AB1421" t="s">
        <v>0</v>
      </c>
      <c r="AC1421" t="s">
        <v>0</v>
      </c>
      <c r="AD1421" t="s">
        <v>0</v>
      </c>
      <c r="AE1421" s="4">
        <v>0</v>
      </c>
    </row>
    <row r="1422" spans="1:31" ht="14.1" customHeight="1" x14ac:dyDescent="0.2">
      <c r="A1422" s="2" t="s">
        <v>0</v>
      </c>
      <c r="B1422" t="s">
        <v>1</v>
      </c>
      <c r="C1422" t="s">
        <v>2176</v>
      </c>
      <c r="D1422" s="3">
        <v>44185</v>
      </c>
      <c r="E1422" s="3">
        <v>44185</v>
      </c>
      <c r="F1422" s="3">
        <v>44195</v>
      </c>
      <c r="G1422" t="s">
        <v>3</v>
      </c>
      <c r="H1422" t="s">
        <v>4</v>
      </c>
      <c r="I1422" s="4">
        <v>1200</v>
      </c>
      <c r="J1422" t="s">
        <v>5</v>
      </c>
      <c r="K1422" t="s">
        <v>4</v>
      </c>
      <c r="L1422" s="4">
        <v>1200</v>
      </c>
      <c r="M1422" s="4">
        <v>14.13</v>
      </c>
      <c r="N1422" s="13" t="str">
        <f>IF(M1422="","",IF(M1422&lt;0,-M1422&amp;"_"&amp;COUNTIF(M$2:M1422,M1422),M1422&amp;"_"&amp;COUNTIF(M$2:M1422,M1422)))</f>
        <v>14.13_15</v>
      </c>
      <c r="O1422" s="14" t="str">
        <f t="shared" si="22"/>
        <v/>
      </c>
      <c r="P1422" t="s">
        <v>2177</v>
      </c>
      <c r="Q1422" t="s">
        <v>2142</v>
      </c>
      <c r="R1422" t="s">
        <v>2180</v>
      </c>
      <c r="S1422" t="s">
        <v>0</v>
      </c>
      <c r="T1422" t="s">
        <v>9</v>
      </c>
      <c r="U1422" t="s">
        <v>139</v>
      </c>
      <c r="V1422" t="s">
        <v>0</v>
      </c>
      <c r="W1422" t="s">
        <v>0</v>
      </c>
      <c r="X1422" t="s">
        <v>0</v>
      </c>
      <c r="Y1422" t="s">
        <v>11</v>
      </c>
      <c r="Z1422" t="s">
        <v>0</v>
      </c>
      <c r="AA1422" s="3"/>
      <c r="AB1422" t="s">
        <v>0</v>
      </c>
      <c r="AC1422" t="s">
        <v>0</v>
      </c>
      <c r="AD1422" t="s">
        <v>0</v>
      </c>
      <c r="AE1422" s="4">
        <v>0</v>
      </c>
    </row>
    <row r="1423" spans="1:31" ht="14.1" customHeight="1" x14ac:dyDescent="0.2">
      <c r="A1423" s="2" t="s">
        <v>0</v>
      </c>
      <c r="B1423" t="s">
        <v>1</v>
      </c>
      <c r="C1423" t="s">
        <v>2176</v>
      </c>
      <c r="D1423" s="3">
        <v>44185</v>
      </c>
      <c r="E1423" s="3">
        <v>44185</v>
      </c>
      <c r="F1423" s="3">
        <v>44195</v>
      </c>
      <c r="G1423" t="s">
        <v>3</v>
      </c>
      <c r="H1423" t="s">
        <v>4</v>
      </c>
      <c r="I1423" s="4">
        <v>2250</v>
      </c>
      <c r="J1423" t="s">
        <v>5</v>
      </c>
      <c r="K1423" t="s">
        <v>4</v>
      </c>
      <c r="L1423" s="4">
        <v>2250</v>
      </c>
      <c r="M1423" s="4">
        <v>26.49</v>
      </c>
      <c r="N1423" s="13" t="str">
        <f>IF(M1423="","",IF(M1423&lt;0,-M1423&amp;"_"&amp;COUNTIF(M$2:M1423,M1423),M1423&amp;"_"&amp;COUNTIF(M$2:M1423,M1423)))</f>
        <v>26.49_5</v>
      </c>
      <c r="O1423" s="14" t="str">
        <f t="shared" si="22"/>
        <v/>
      </c>
      <c r="P1423" t="s">
        <v>2177</v>
      </c>
      <c r="Q1423" t="s">
        <v>2142</v>
      </c>
      <c r="R1423" t="s">
        <v>2181</v>
      </c>
      <c r="S1423" t="s">
        <v>0</v>
      </c>
      <c r="T1423" t="s">
        <v>9</v>
      </c>
      <c r="U1423" t="s">
        <v>139</v>
      </c>
      <c r="V1423" t="s">
        <v>0</v>
      </c>
      <c r="W1423" t="s">
        <v>0</v>
      </c>
      <c r="X1423" t="s">
        <v>0</v>
      </c>
      <c r="Y1423" t="s">
        <v>11</v>
      </c>
      <c r="Z1423" t="s">
        <v>0</v>
      </c>
      <c r="AA1423" s="3"/>
      <c r="AB1423" t="s">
        <v>0</v>
      </c>
      <c r="AC1423" t="s">
        <v>0</v>
      </c>
      <c r="AD1423" t="s">
        <v>0</v>
      </c>
      <c r="AE1423" s="4">
        <v>0</v>
      </c>
    </row>
    <row r="1424" spans="1:31" ht="14.1" customHeight="1" x14ac:dyDescent="0.2">
      <c r="A1424" s="2" t="s">
        <v>0</v>
      </c>
      <c r="B1424" t="s">
        <v>1</v>
      </c>
      <c r="C1424" t="s">
        <v>2176</v>
      </c>
      <c r="D1424" s="3">
        <v>44185</v>
      </c>
      <c r="E1424" s="3">
        <v>44185</v>
      </c>
      <c r="F1424" s="3">
        <v>44195</v>
      </c>
      <c r="G1424" t="s">
        <v>3</v>
      </c>
      <c r="H1424" t="s">
        <v>4</v>
      </c>
      <c r="I1424" s="4">
        <v>900</v>
      </c>
      <c r="J1424" t="s">
        <v>5</v>
      </c>
      <c r="K1424" t="s">
        <v>4</v>
      </c>
      <c r="L1424" s="4">
        <v>900</v>
      </c>
      <c r="M1424" s="4">
        <v>10.59</v>
      </c>
      <c r="N1424" s="13" t="str">
        <f>IF(M1424="","",IF(M1424&lt;0,-M1424&amp;"_"&amp;COUNTIF(M$2:M1424,M1424),M1424&amp;"_"&amp;COUNTIF(M$2:M1424,M1424)))</f>
        <v>10.59_24</v>
      </c>
      <c r="O1424" s="14" t="str">
        <f t="shared" si="22"/>
        <v/>
      </c>
      <c r="P1424" t="s">
        <v>2177</v>
      </c>
      <c r="Q1424" t="s">
        <v>2142</v>
      </c>
      <c r="R1424" t="s">
        <v>2182</v>
      </c>
      <c r="S1424" t="s">
        <v>0</v>
      </c>
      <c r="T1424" t="s">
        <v>9</v>
      </c>
      <c r="U1424" t="s">
        <v>139</v>
      </c>
      <c r="V1424" t="s">
        <v>0</v>
      </c>
      <c r="W1424" t="s">
        <v>0</v>
      </c>
      <c r="X1424" t="s">
        <v>0</v>
      </c>
      <c r="Y1424" t="s">
        <v>11</v>
      </c>
      <c r="Z1424" t="s">
        <v>0</v>
      </c>
      <c r="AA1424" s="3"/>
      <c r="AB1424" t="s">
        <v>0</v>
      </c>
      <c r="AC1424" t="s">
        <v>0</v>
      </c>
      <c r="AD1424" t="s">
        <v>0</v>
      </c>
      <c r="AE1424" s="4">
        <v>0</v>
      </c>
    </row>
    <row r="1425" spans="1:31" ht="14.1" customHeight="1" x14ac:dyDescent="0.2">
      <c r="A1425" s="2" t="s">
        <v>0</v>
      </c>
      <c r="B1425" t="s">
        <v>1</v>
      </c>
      <c r="C1425" t="s">
        <v>2176</v>
      </c>
      <c r="D1425" s="3">
        <v>44185</v>
      </c>
      <c r="E1425" s="3">
        <v>44185</v>
      </c>
      <c r="F1425" s="3">
        <v>44195</v>
      </c>
      <c r="G1425" t="s">
        <v>3</v>
      </c>
      <c r="H1425" t="s">
        <v>4</v>
      </c>
      <c r="I1425" s="4">
        <v>3600</v>
      </c>
      <c r="J1425" t="s">
        <v>5</v>
      </c>
      <c r="K1425" t="s">
        <v>4</v>
      </c>
      <c r="L1425" s="4">
        <v>3600</v>
      </c>
      <c r="M1425" s="4">
        <v>42.38</v>
      </c>
      <c r="N1425" s="13" t="str">
        <f>IF(M1425="","",IF(M1425&lt;0,-M1425&amp;"_"&amp;COUNTIF(M$2:M1425,M1425),M1425&amp;"_"&amp;COUNTIF(M$2:M1425,M1425)))</f>
        <v>42.38_4</v>
      </c>
      <c r="O1425" s="14" t="str">
        <f t="shared" si="22"/>
        <v/>
      </c>
      <c r="P1425" t="s">
        <v>2177</v>
      </c>
      <c r="Q1425" t="s">
        <v>2142</v>
      </c>
      <c r="R1425" t="s">
        <v>2183</v>
      </c>
      <c r="S1425" t="s">
        <v>0</v>
      </c>
      <c r="T1425" t="s">
        <v>9</v>
      </c>
      <c r="U1425" t="s">
        <v>139</v>
      </c>
      <c r="V1425" t="s">
        <v>0</v>
      </c>
      <c r="W1425" t="s">
        <v>0</v>
      </c>
      <c r="X1425" t="s">
        <v>0</v>
      </c>
      <c r="Y1425" t="s">
        <v>11</v>
      </c>
      <c r="Z1425" t="s">
        <v>0</v>
      </c>
      <c r="AA1425" s="3"/>
      <c r="AB1425" t="s">
        <v>0</v>
      </c>
      <c r="AC1425" t="s">
        <v>0</v>
      </c>
      <c r="AD1425" t="s">
        <v>0</v>
      </c>
      <c r="AE1425" s="4">
        <v>0</v>
      </c>
    </row>
    <row r="1426" spans="1:31" ht="14.1" customHeight="1" x14ac:dyDescent="0.2">
      <c r="A1426" s="2" t="s">
        <v>0</v>
      </c>
      <c r="B1426" t="s">
        <v>1</v>
      </c>
      <c r="C1426" t="s">
        <v>2176</v>
      </c>
      <c r="D1426" s="3">
        <v>44185</v>
      </c>
      <c r="E1426" s="3">
        <v>44185</v>
      </c>
      <c r="F1426" s="3">
        <v>44195</v>
      </c>
      <c r="G1426" t="s">
        <v>3</v>
      </c>
      <c r="H1426" t="s">
        <v>4</v>
      </c>
      <c r="I1426" s="4">
        <v>12000</v>
      </c>
      <c r="J1426" t="s">
        <v>5</v>
      </c>
      <c r="K1426" t="s">
        <v>4</v>
      </c>
      <c r="L1426" s="4">
        <v>12000</v>
      </c>
      <c r="M1426" s="4">
        <v>141.26</v>
      </c>
      <c r="N1426" s="13" t="str">
        <f>IF(M1426="","",IF(M1426&lt;0,-M1426&amp;"_"&amp;COUNTIF(M$2:M1426,M1426),M1426&amp;"_"&amp;COUNTIF(M$2:M1426,M1426)))</f>
        <v>141.26_5</v>
      </c>
      <c r="O1426" s="14" t="str">
        <f t="shared" si="22"/>
        <v/>
      </c>
      <c r="P1426" t="s">
        <v>2177</v>
      </c>
      <c r="Q1426" t="s">
        <v>2142</v>
      </c>
      <c r="R1426" t="s">
        <v>2184</v>
      </c>
      <c r="S1426" t="s">
        <v>0</v>
      </c>
      <c r="T1426" t="s">
        <v>9</v>
      </c>
      <c r="U1426" t="s">
        <v>139</v>
      </c>
      <c r="V1426" t="s">
        <v>0</v>
      </c>
      <c r="W1426" t="s">
        <v>0</v>
      </c>
      <c r="X1426" t="s">
        <v>0</v>
      </c>
      <c r="Y1426" t="s">
        <v>11</v>
      </c>
      <c r="Z1426" t="s">
        <v>0</v>
      </c>
      <c r="AA1426" s="3"/>
      <c r="AB1426" t="s">
        <v>0</v>
      </c>
      <c r="AC1426" t="s">
        <v>0</v>
      </c>
      <c r="AD1426" t="s">
        <v>0</v>
      </c>
      <c r="AE1426" s="4">
        <v>0</v>
      </c>
    </row>
    <row r="1427" spans="1:31" ht="14.1" customHeight="1" x14ac:dyDescent="0.2">
      <c r="A1427" s="2" t="s">
        <v>0</v>
      </c>
      <c r="B1427" t="s">
        <v>1</v>
      </c>
      <c r="C1427" t="s">
        <v>2176</v>
      </c>
      <c r="D1427" s="3">
        <v>44185</v>
      </c>
      <c r="E1427" s="3">
        <v>44185</v>
      </c>
      <c r="F1427" s="3">
        <v>44195</v>
      </c>
      <c r="G1427" t="s">
        <v>3</v>
      </c>
      <c r="H1427" t="s">
        <v>4</v>
      </c>
      <c r="I1427" s="4">
        <v>600</v>
      </c>
      <c r="J1427" t="s">
        <v>5</v>
      </c>
      <c r="K1427" t="s">
        <v>4</v>
      </c>
      <c r="L1427" s="4">
        <v>600</v>
      </c>
      <c r="M1427" s="4">
        <v>7.06</v>
      </c>
      <c r="N1427" s="13" t="str">
        <f>IF(M1427="","",IF(M1427&lt;0,-M1427&amp;"_"&amp;COUNTIF(M$2:M1427,M1427),M1427&amp;"_"&amp;COUNTIF(M$2:M1427,M1427)))</f>
        <v>7.06_28</v>
      </c>
      <c r="O1427" s="14" t="str">
        <f t="shared" si="22"/>
        <v/>
      </c>
      <c r="P1427" t="s">
        <v>2177</v>
      </c>
      <c r="Q1427" t="s">
        <v>2142</v>
      </c>
      <c r="R1427" t="s">
        <v>2185</v>
      </c>
      <c r="S1427" t="s">
        <v>0</v>
      </c>
      <c r="T1427" t="s">
        <v>9</v>
      </c>
      <c r="U1427" t="s">
        <v>139</v>
      </c>
      <c r="V1427" t="s">
        <v>0</v>
      </c>
      <c r="W1427" t="s">
        <v>0</v>
      </c>
      <c r="X1427" t="s">
        <v>0</v>
      </c>
      <c r="Y1427" t="s">
        <v>11</v>
      </c>
      <c r="Z1427" t="s">
        <v>0</v>
      </c>
      <c r="AA1427" s="3"/>
      <c r="AB1427" t="s">
        <v>0</v>
      </c>
      <c r="AC1427" t="s">
        <v>0</v>
      </c>
      <c r="AD1427" t="s">
        <v>0</v>
      </c>
      <c r="AE1427" s="4">
        <v>0</v>
      </c>
    </row>
    <row r="1428" spans="1:31" ht="14.1" customHeight="1" x14ac:dyDescent="0.2">
      <c r="A1428" s="2" t="s">
        <v>0</v>
      </c>
      <c r="B1428" t="s">
        <v>1</v>
      </c>
      <c r="C1428" t="s">
        <v>2176</v>
      </c>
      <c r="D1428" s="3">
        <v>44185</v>
      </c>
      <c r="E1428" s="3">
        <v>44185</v>
      </c>
      <c r="F1428" s="3">
        <v>44195</v>
      </c>
      <c r="G1428" t="s">
        <v>3</v>
      </c>
      <c r="H1428" t="s">
        <v>4</v>
      </c>
      <c r="I1428" s="4">
        <v>900</v>
      </c>
      <c r="J1428" t="s">
        <v>5</v>
      </c>
      <c r="K1428" t="s">
        <v>4</v>
      </c>
      <c r="L1428" s="4">
        <v>900</v>
      </c>
      <c r="M1428" s="4">
        <v>10.59</v>
      </c>
      <c r="N1428" s="13" t="str">
        <f>IF(M1428="","",IF(M1428&lt;0,-M1428&amp;"_"&amp;COUNTIF(M$2:M1428,M1428),M1428&amp;"_"&amp;COUNTIF(M$2:M1428,M1428)))</f>
        <v>10.59_25</v>
      </c>
      <c r="O1428" s="14" t="str">
        <f t="shared" si="22"/>
        <v/>
      </c>
      <c r="P1428" t="s">
        <v>2177</v>
      </c>
      <c r="Q1428" t="s">
        <v>2142</v>
      </c>
      <c r="R1428" t="s">
        <v>1748</v>
      </c>
      <c r="S1428" t="s">
        <v>0</v>
      </c>
      <c r="T1428" t="s">
        <v>9</v>
      </c>
      <c r="U1428" t="s">
        <v>139</v>
      </c>
      <c r="V1428" t="s">
        <v>0</v>
      </c>
      <c r="W1428" t="s">
        <v>0</v>
      </c>
      <c r="X1428" t="s">
        <v>0</v>
      </c>
      <c r="Y1428" t="s">
        <v>11</v>
      </c>
      <c r="Z1428" t="s">
        <v>0</v>
      </c>
      <c r="AA1428" s="3"/>
      <c r="AB1428" t="s">
        <v>0</v>
      </c>
      <c r="AC1428" t="s">
        <v>0</v>
      </c>
      <c r="AD1428" t="s">
        <v>0</v>
      </c>
      <c r="AE1428" s="4">
        <v>0</v>
      </c>
    </row>
    <row r="1429" spans="1:31" ht="14.1" customHeight="1" x14ac:dyDescent="0.2">
      <c r="A1429" s="2" t="s">
        <v>0</v>
      </c>
      <c r="B1429" t="s">
        <v>1</v>
      </c>
      <c r="C1429" t="s">
        <v>2176</v>
      </c>
      <c r="D1429" s="3">
        <v>44185</v>
      </c>
      <c r="E1429" s="3">
        <v>44185</v>
      </c>
      <c r="F1429" s="3">
        <v>44195</v>
      </c>
      <c r="G1429" t="s">
        <v>3</v>
      </c>
      <c r="H1429" t="s">
        <v>4</v>
      </c>
      <c r="I1429" s="4">
        <v>900</v>
      </c>
      <c r="J1429" t="s">
        <v>5</v>
      </c>
      <c r="K1429" t="s">
        <v>4</v>
      </c>
      <c r="L1429" s="4">
        <v>900</v>
      </c>
      <c r="M1429" s="4">
        <v>10.59</v>
      </c>
      <c r="N1429" s="13" t="str">
        <f>IF(M1429="","",IF(M1429&lt;0,-M1429&amp;"_"&amp;COUNTIF(M$2:M1429,M1429),M1429&amp;"_"&amp;COUNTIF(M$2:M1429,M1429)))</f>
        <v>10.59_26</v>
      </c>
      <c r="O1429" s="14" t="str">
        <f t="shared" si="22"/>
        <v/>
      </c>
      <c r="P1429" t="s">
        <v>2177</v>
      </c>
      <c r="Q1429" t="s">
        <v>2142</v>
      </c>
      <c r="R1429" t="s">
        <v>2186</v>
      </c>
      <c r="S1429" t="s">
        <v>0</v>
      </c>
      <c r="T1429" t="s">
        <v>9</v>
      </c>
      <c r="U1429" t="s">
        <v>139</v>
      </c>
      <c r="V1429" t="s">
        <v>0</v>
      </c>
      <c r="W1429" t="s">
        <v>0</v>
      </c>
      <c r="X1429" t="s">
        <v>0</v>
      </c>
      <c r="Y1429" t="s">
        <v>11</v>
      </c>
      <c r="Z1429" t="s">
        <v>0</v>
      </c>
      <c r="AA1429" s="3"/>
      <c r="AB1429" t="s">
        <v>0</v>
      </c>
      <c r="AC1429" t="s">
        <v>0</v>
      </c>
      <c r="AD1429" t="s">
        <v>0</v>
      </c>
      <c r="AE1429" s="4">
        <v>0</v>
      </c>
    </row>
    <row r="1430" spans="1:31" ht="14.1" customHeight="1" x14ac:dyDescent="0.2">
      <c r="A1430" s="2" t="s">
        <v>0</v>
      </c>
      <c r="B1430" t="s">
        <v>1</v>
      </c>
      <c r="C1430" t="s">
        <v>2176</v>
      </c>
      <c r="D1430" s="3">
        <v>44185</v>
      </c>
      <c r="E1430" s="3">
        <v>44185</v>
      </c>
      <c r="F1430" s="3">
        <v>44195</v>
      </c>
      <c r="G1430" t="s">
        <v>3</v>
      </c>
      <c r="H1430" t="s">
        <v>4</v>
      </c>
      <c r="I1430" s="4">
        <v>340</v>
      </c>
      <c r="J1430" t="s">
        <v>5</v>
      </c>
      <c r="K1430" t="s">
        <v>4</v>
      </c>
      <c r="L1430" s="4">
        <v>340</v>
      </c>
      <c r="M1430" s="4">
        <v>4</v>
      </c>
      <c r="N1430" s="13" t="str">
        <f>IF(M1430="","",IF(M1430&lt;0,-M1430&amp;"_"&amp;COUNTIF(M$2:M1430,M1430),M1430&amp;"_"&amp;COUNTIF(M$2:M1430,M1430)))</f>
        <v>4_3</v>
      </c>
      <c r="O1430" s="14" t="str">
        <f t="shared" si="22"/>
        <v/>
      </c>
      <c r="P1430" t="s">
        <v>2177</v>
      </c>
      <c r="Q1430" t="s">
        <v>2142</v>
      </c>
      <c r="R1430" t="s">
        <v>2187</v>
      </c>
      <c r="S1430" t="s">
        <v>0</v>
      </c>
      <c r="T1430" t="s">
        <v>9</v>
      </c>
      <c r="U1430" t="s">
        <v>139</v>
      </c>
      <c r="V1430" t="s">
        <v>0</v>
      </c>
      <c r="W1430" t="s">
        <v>0</v>
      </c>
      <c r="X1430" t="s">
        <v>0</v>
      </c>
      <c r="Y1430" t="s">
        <v>11</v>
      </c>
      <c r="Z1430" t="s">
        <v>0</v>
      </c>
      <c r="AA1430" s="3"/>
      <c r="AB1430" t="s">
        <v>0</v>
      </c>
      <c r="AC1430" t="s">
        <v>0</v>
      </c>
      <c r="AD1430" t="s">
        <v>0</v>
      </c>
      <c r="AE1430" s="4">
        <v>0</v>
      </c>
    </row>
    <row r="1431" spans="1:31" ht="14.1" customHeight="1" x14ac:dyDescent="0.2">
      <c r="A1431" s="2" t="s">
        <v>0</v>
      </c>
      <c r="B1431" t="s">
        <v>1</v>
      </c>
      <c r="C1431" t="s">
        <v>2176</v>
      </c>
      <c r="D1431" s="3">
        <v>44185</v>
      </c>
      <c r="E1431" s="3">
        <v>44185</v>
      </c>
      <c r="F1431" s="3">
        <v>44195</v>
      </c>
      <c r="G1431" t="s">
        <v>3</v>
      </c>
      <c r="H1431" t="s">
        <v>4</v>
      </c>
      <c r="I1431" s="4">
        <v>120</v>
      </c>
      <c r="J1431" t="s">
        <v>5</v>
      </c>
      <c r="K1431" t="s">
        <v>4</v>
      </c>
      <c r="L1431" s="4">
        <v>120</v>
      </c>
      <c r="M1431" s="4">
        <v>1.41</v>
      </c>
      <c r="N1431" s="13" t="str">
        <f>IF(M1431="","",IF(M1431&lt;0,-M1431&amp;"_"&amp;COUNTIF(M$2:M1431,M1431),M1431&amp;"_"&amp;COUNTIF(M$2:M1431,M1431)))</f>
        <v>1.41_10</v>
      </c>
      <c r="O1431" s="14" t="str">
        <f t="shared" si="22"/>
        <v/>
      </c>
      <c r="P1431" t="s">
        <v>2177</v>
      </c>
      <c r="Q1431" t="s">
        <v>2142</v>
      </c>
      <c r="R1431" t="s">
        <v>2188</v>
      </c>
      <c r="S1431" t="s">
        <v>0</v>
      </c>
      <c r="T1431" t="s">
        <v>9</v>
      </c>
      <c r="U1431" t="s">
        <v>139</v>
      </c>
      <c r="V1431" t="s">
        <v>0</v>
      </c>
      <c r="W1431" t="s">
        <v>0</v>
      </c>
      <c r="X1431" t="s">
        <v>0</v>
      </c>
      <c r="Y1431" t="s">
        <v>11</v>
      </c>
      <c r="Z1431" t="s">
        <v>0</v>
      </c>
      <c r="AA1431" s="3"/>
      <c r="AB1431" t="s">
        <v>0</v>
      </c>
      <c r="AC1431" t="s">
        <v>0</v>
      </c>
      <c r="AD1431" t="s">
        <v>0</v>
      </c>
      <c r="AE1431" s="4">
        <v>0</v>
      </c>
    </row>
    <row r="1432" spans="1:31" ht="14.1" customHeight="1" x14ac:dyDescent="0.2">
      <c r="A1432" s="2" t="s">
        <v>0</v>
      </c>
      <c r="B1432" t="s">
        <v>1</v>
      </c>
      <c r="C1432" t="s">
        <v>2176</v>
      </c>
      <c r="D1432" s="3">
        <v>44185</v>
      </c>
      <c r="E1432" s="3">
        <v>44185</v>
      </c>
      <c r="F1432" s="3">
        <v>44195</v>
      </c>
      <c r="G1432" t="s">
        <v>3</v>
      </c>
      <c r="H1432" t="s">
        <v>4</v>
      </c>
      <c r="I1432" s="4">
        <v>1500</v>
      </c>
      <c r="J1432" t="s">
        <v>5</v>
      </c>
      <c r="K1432" t="s">
        <v>4</v>
      </c>
      <c r="L1432" s="4">
        <v>1500</v>
      </c>
      <c r="M1432" s="4">
        <v>17.66</v>
      </c>
      <c r="N1432" s="13" t="str">
        <f>IF(M1432="","",IF(M1432&lt;0,-M1432&amp;"_"&amp;COUNTIF(M$2:M1432,M1432),M1432&amp;"_"&amp;COUNTIF(M$2:M1432,M1432)))</f>
        <v>17.66_13</v>
      </c>
      <c r="O1432" s="14" t="str">
        <f t="shared" si="22"/>
        <v/>
      </c>
      <c r="P1432" t="s">
        <v>2177</v>
      </c>
      <c r="Q1432" t="s">
        <v>2142</v>
      </c>
      <c r="R1432" t="s">
        <v>2189</v>
      </c>
      <c r="S1432" t="s">
        <v>0</v>
      </c>
      <c r="T1432" t="s">
        <v>9</v>
      </c>
      <c r="U1432" t="s">
        <v>139</v>
      </c>
      <c r="V1432" t="s">
        <v>0</v>
      </c>
      <c r="W1432" t="s">
        <v>0</v>
      </c>
      <c r="X1432" t="s">
        <v>0</v>
      </c>
      <c r="Y1432" t="s">
        <v>11</v>
      </c>
      <c r="Z1432" t="s">
        <v>0</v>
      </c>
      <c r="AA1432" s="3"/>
      <c r="AB1432" t="s">
        <v>0</v>
      </c>
      <c r="AC1432" t="s">
        <v>0</v>
      </c>
      <c r="AD1432" t="s">
        <v>0</v>
      </c>
      <c r="AE1432" s="4">
        <v>0</v>
      </c>
    </row>
    <row r="1433" spans="1:31" ht="14.1" customHeight="1" x14ac:dyDescent="0.2">
      <c r="A1433" s="2" t="s">
        <v>0</v>
      </c>
      <c r="B1433" t="s">
        <v>1</v>
      </c>
      <c r="C1433" t="s">
        <v>2176</v>
      </c>
      <c r="D1433" s="3">
        <v>44185</v>
      </c>
      <c r="E1433" s="3">
        <v>44185</v>
      </c>
      <c r="F1433" s="3">
        <v>44195</v>
      </c>
      <c r="G1433" t="s">
        <v>3</v>
      </c>
      <c r="H1433" t="s">
        <v>4</v>
      </c>
      <c r="I1433" s="4">
        <v>720</v>
      </c>
      <c r="J1433" t="s">
        <v>5</v>
      </c>
      <c r="K1433" t="s">
        <v>4</v>
      </c>
      <c r="L1433" s="4">
        <v>720</v>
      </c>
      <c r="M1433" s="4">
        <v>8.48</v>
      </c>
      <c r="N1433" s="13" t="str">
        <f>IF(M1433="","",IF(M1433&lt;0,-M1433&amp;"_"&amp;COUNTIF(M$2:M1433,M1433),M1433&amp;"_"&amp;COUNTIF(M$2:M1433,M1433)))</f>
        <v>8.48_7</v>
      </c>
      <c r="O1433" s="14" t="str">
        <f t="shared" si="22"/>
        <v/>
      </c>
      <c r="P1433" t="s">
        <v>2177</v>
      </c>
      <c r="Q1433" t="s">
        <v>2142</v>
      </c>
      <c r="R1433" t="s">
        <v>2190</v>
      </c>
      <c r="S1433" t="s">
        <v>0</v>
      </c>
      <c r="T1433" t="s">
        <v>9</v>
      </c>
      <c r="U1433" t="s">
        <v>139</v>
      </c>
      <c r="V1433" t="s">
        <v>0</v>
      </c>
      <c r="W1433" t="s">
        <v>0</v>
      </c>
      <c r="X1433" t="s">
        <v>0</v>
      </c>
      <c r="Y1433" t="s">
        <v>11</v>
      </c>
      <c r="Z1433" t="s">
        <v>0</v>
      </c>
      <c r="AA1433" s="3"/>
      <c r="AB1433" t="s">
        <v>0</v>
      </c>
      <c r="AC1433" t="s">
        <v>0</v>
      </c>
      <c r="AD1433" t="s">
        <v>0</v>
      </c>
      <c r="AE1433" s="4">
        <v>0</v>
      </c>
    </row>
    <row r="1434" spans="1:31" ht="14.1" customHeight="1" x14ac:dyDescent="0.2">
      <c r="A1434" s="2" t="s">
        <v>0</v>
      </c>
      <c r="B1434" t="s">
        <v>1</v>
      </c>
      <c r="C1434" t="s">
        <v>2176</v>
      </c>
      <c r="D1434" s="3">
        <v>44185</v>
      </c>
      <c r="E1434" s="3">
        <v>44185</v>
      </c>
      <c r="F1434" s="3">
        <v>44195</v>
      </c>
      <c r="G1434" t="s">
        <v>3</v>
      </c>
      <c r="H1434" t="s">
        <v>4</v>
      </c>
      <c r="I1434" s="4">
        <v>5000</v>
      </c>
      <c r="J1434" t="s">
        <v>5</v>
      </c>
      <c r="K1434" t="s">
        <v>4</v>
      </c>
      <c r="L1434" s="4">
        <v>5000</v>
      </c>
      <c r="M1434" s="4">
        <v>58.86</v>
      </c>
      <c r="N1434" s="13" t="str">
        <f>IF(M1434="","",IF(M1434&lt;0,-M1434&amp;"_"&amp;COUNTIF(M$2:M1434,M1434),M1434&amp;"_"&amp;COUNTIF(M$2:M1434,M1434)))</f>
        <v>58.86_20</v>
      </c>
      <c r="O1434" s="14" t="str">
        <f t="shared" si="22"/>
        <v/>
      </c>
      <c r="P1434" t="s">
        <v>2177</v>
      </c>
      <c r="Q1434" t="s">
        <v>2142</v>
      </c>
      <c r="R1434" t="s">
        <v>2191</v>
      </c>
      <c r="S1434" t="s">
        <v>0</v>
      </c>
      <c r="T1434" t="s">
        <v>9</v>
      </c>
      <c r="U1434" t="s">
        <v>139</v>
      </c>
      <c r="V1434" t="s">
        <v>0</v>
      </c>
      <c r="W1434" t="s">
        <v>0</v>
      </c>
      <c r="X1434" t="s">
        <v>0</v>
      </c>
      <c r="Y1434" t="s">
        <v>11</v>
      </c>
      <c r="Z1434" t="s">
        <v>0</v>
      </c>
      <c r="AA1434" s="3"/>
      <c r="AB1434" t="s">
        <v>0</v>
      </c>
      <c r="AC1434" t="s">
        <v>0</v>
      </c>
      <c r="AD1434" t="s">
        <v>0</v>
      </c>
      <c r="AE1434" s="4">
        <v>0</v>
      </c>
    </row>
    <row r="1435" spans="1:31" ht="14.1" customHeight="1" x14ac:dyDescent="0.2">
      <c r="A1435" s="2" t="s">
        <v>0</v>
      </c>
      <c r="B1435" t="s">
        <v>1</v>
      </c>
      <c r="C1435" t="s">
        <v>2176</v>
      </c>
      <c r="D1435" s="3">
        <v>44185</v>
      </c>
      <c r="E1435" s="3">
        <v>44185</v>
      </c>
      <c r="F1435" s="3">
        <v>44195</v>
      </c>
      <c r="G1435" t="s">
        <v>3</v>
      </c>
      <c r="H1435" t="s">
        <v>4</v>
      </c>
      <c r="I1435" s="4">
        <v>750</v>
      </c>
      <c r="J1435" t="s">
        <v>5</v>
      </c>
      <c r="K1435" t="s">
        <v>4</v>
      </c>
      <c r="L1435" s="4">
        <v>750</v>
      </c>
      <c r="M1435" s="4">
        <v>8.83</v>
      </c>
      <c r="N1435" s="13" t="str">
        <f>IF(M1435="","",IF(M1435&lt;0,-M1435&amp;"_"&amp;COUNTIF(M$2:M1435,M1435),M1435&amp;"_"&amp;COUNTIF(M$2:M1435,M1435)))</f>
        <v>8.83_13</v>
      </c>
      <c r="O1435" s="14" t="str">
        <f t="shared" si="22"/>
        <v/>
      </c>
      <c r="P1435" t="s">
        <v>2177</v>
      </c>
      <c r="Q1435" t="s">
        <v>2142</v>
      </c>
      <c r="R1435" t="s">
        <v>2192</v>
      </c>
      <c r="S1435" t="s">
        <v>0</v>
      </c>
      <c r="T1435" t="s">
        <v>9</v>
      </c>
      <c r="U1435" t="s">
        <v>139</v>
      </c>
      <c r="V1435" t="s">
        <v>0</v>
      </c>
      <c r="W1435" t="s">
        <v>0</v>
      </c>
      <c r="X1435" t="s">
        <v>0</v>
      </c>
      <c r="Y1435" t="s">
        <v>11</v>
      </c>
      <c r="Z1435" t="s">
        <v>0</v>
      </c>
      <c r="AA1435" s="3"/>
      <c r="AB1435" t="s">
        <v>0</v>
      </c>
      <c r="AC1435" t="s">
        <v>0</v>
      </c>
      <c r="AD1435" t="s">
        <v>0</v>
      </c>
      <c r="AE1435" s="4">
        <v>0</v>
      </c>
    </row>
    <row r="1436" spans="1:31" ht="14.1" customHeight="1" x14ac:dyDescent="0.2">
      <c r="A1436" s="2" t="s">
        <v>0</v>
      </c>
      <c r="B1436" t="s">
        <v>1</v>
      </c>
      <c r="C1436" t="s">
        <v>2176</v>
      </c>
      <c r="D1436" s="3">
        <v>44185</v>
      </c>
      <c r="E1436" s="3">
        <v>44185</v>
      </c>
      <c r="F1436" s="3">
        <v>44195</v>
      </c>
      <c r="G1436" t="s">
        <v>3</v>
      </c>
      <c r="H1436" t="s">
        <v>4</v>
      </c>
      <c r="I1436" s="4">
        <v>3500</v>
      </c>
      <c r="J1436" t="s">
        <v>5</v>
      </c>
      <c r="K1436" t="s">
        <v>4</v>
      </c>
      <c r="L1436" s="4">
        <v>3500</v>
      </c>
      <c r="M1436" s="4">
        <v>41.2</v>
      </c>
      <c r="N1436" s="13" t="str">
        <f>IF(M1436="","",IF(M1436&lt;0,-M1436&amp;"_"&amp;COUNTIF(M$2:M1436,M1436),M1436&amp;"_"&amp;COUNTIF(M$2:M1436,M1436)))</f>
        <v>41.2_6</v>
      </c>
      <c r="O1436" s="14" t="str">
        <f t="shared" si="22"/>
        <v/>
      </c>
      <c r="P1436" t="s">
        <v>2177</v>
      </c>
      <c r="Q1436" t="s">
        <v>2142</v>
      </c>
      <c r="R1436" t="s">
        <v>2193</v>
      </c>
      <c r="S1436" t="s">
        <v>0</v>
      </c>
      <c r="T1436" t="s">
        <v>9</v>
      </c>
      <c r="U1436" t="s">
        <v>139</v>
      </c>
      <c r="V1436" t="s">
        <v>0</v>
      </c>
      <c r="W1436" t="s">
        <v>0</v>
      </c>
      <c r="X1436" t="s">
        <v>0</v>
      </c>
      <c r="Y1436" t="s">
        <v>11</v>
      </c>
      <c r="Z1436" t="s">
        <v>0</v>
      </c>
      <c r="AA1436" s="3"/>
      <c r="AB1436" t="s">
        <v>0</v>
      </c>
      <c r="AC1436" t="s">
        <v>0</v>
      </c>
      <c r="AD1436" t="s">
        <v>0</v>
      </c>
      <c r="AE1436" s="4">
        <v>0</v>
      </c>
    </row>
    <row r="1437" spans="1:31" ht="14.1" customHeight="1" x14ac:dyDescent="0.2">
      <c r="A1437" s="2" t="s">
        <v>0</v>
      </c>
      <c r="B1437" t="s">
        <v>1</v>
      </c>
      <c r="C1437" t="s">
        <v>2176</v>
      </c>
      <c r="D1437" s="3">
        <v>44185</v>
      </c>
      <c r="E1437" s="3">
        <v>44185</v>
      </c>
      <c r="F1437" s="3">
        <v>44195</v>
      </c>
      <c r="G1437" t="s">
        <v>3</v>
      </c>
      <c r="H1437" t="s">
        <v>4</v>
      </c>
      <c r="I1437" s="4">
        <v>4200</v>
      </c>
      <c r="J1437" t="s">
        <v>5</v>
      </c>
      <c r="K1437" t="s">
        <v>4</v>
      </c>
      <c r="L1437" s="4">
        <v>4200</v>
      </c>
      <c r="M1437" s="4">
        <v>49.44</v>
      </c>
      <c r="N1437" s="13" t="str">
        <f>IF(M1437="","",IF(M1437&lt;0,-M1437&amp;"_"&amp;COUNTIF(M$2:M1437,M1437),M1437&amp;"_"&amp;COUNTIF(M$2:M1437,M1437)))</f>
        <v>49.44_2</v>
      </c>
      <c r="O1437" s="14" t="str">
        <f t="shared" si="22"/>
        <v/>
      </c>
      <c r="P1437" t="s">
        <v>2177</v>
      </c>
      <c r="Q1437" t="s">
        <v>2142</v>
      </c>
      <c r="R1437" t="s">
        <v>2194</v>
      </c>
      <c r="S1437" t="s">
        <v>0</v>
      </c>
      <c r="T1437" t="s">
        <v>9</v>
      </c>
      <c r="U1437" t="s">
        <v>139</v>
      </c>
      <c r="V1437" t="s">
        <v>0</v>
      </c>
      <c r="W1437" t="s">
        <v>0</v>
      </c>
      <c r="X1437" t="s">
        <v>0</v>
      </c>
      <c r="Y1437" t="s">
        <v>11</v>
      </c>
      <c r="Z1437" t="s">
        <v>0</v>
      </c>
      <c r="AA1437" s="3"/>
      <c r="AB1437" t="s">
        <v>0</v>
      </c>
      <c r="AC1437" t="s">
        <v>0</v>
      </c>
      <c r="AD1437" t="s">
        <v>0</v>
      </c>
      <c r="AE1437" s="4">
        <v>0</v>
      </c>
    </row>
    <row r="1438" spans="1:31" ht="14.1" customHeight="1" x14ac:dyDescent="0.2">
      <c r="A1438" s="2" t="s">
        <v>0</v>
      </c>
      <c r="B1438" t="s">
        <v>1</v>
      </c>
      <c r="C1438" t="s">
        <v>2176</v>
      </c>
      <c r="D1438" s="3">
        <v>44185</v>
      </c>
      <c r="E1438" s="3">
        <v>44185</v>
      </c>
      <c r="F1438" s="3">
        <v>44195</v>
      </c>
      <c r="G1438" t="s">
        <v>3</v>
      </c>
      <c r="H1438" t="s">
        <v>4</v>
      </c>
      <c r="I1438" s="4">
        <v>900</v>
      </c>
      <c r="J1438" t="s">
        <v>5</v>
      </c>
      <c r="K1438" t="s">
        <v>4</v>
      </c>
      <c r="L1438" s="4">
        <v>900</v>
      </c>
      <c r="M1438" s="4">
        <v>10.59</v>
      </c>
      <c r="N1438" s="13" t="str">
        <f>IF(M1438="","",IF(M1438&lt;0,-M1438&amp;"_"&amp;COUNTIF(M$2:M1438,M1438),M1438&amp;"_"&amp;COUNTIF(M$2:M1438,M1438)))</f>
        <v>10.59_27</v>
      </c>
      <c r="O1438" s="14" t="str">
        <f t="shared" si="22"/>
        <v/>
      </c>
      <c r="P1438" t="s">
        <v>2177</v>
      </c>
      <c r="Q1438" t="s">
        <v>2142</v>
      </c>
      <c r="R1438" t="s">
        <v>2195</v>
      </c>
      <c r="S1438" t="s">
        <v>0</v>
      </c>
      <c r="T1438" t="s">
        <v>9</v>
      </c>
      <c r="U1438" t="s">
        <v>139</v>
      </c>
      <c r="V1438" t="s">
        <v>0</v>
      </c>
      <c r="W1438" t="s">
        <v>0</v>
      </c>
      <c r="X1438" t="s">
        <v>0</v>
      </c>
      <c r="Y1438" t="s">
        <v>11</v>
      </c>
      <c r="Z1438" t="s">
        <v>0</v>
      </c>
      <c r="AA1438" s="3"/>
      <c r="AB1438" t="s">
        <v>0</v>
      </c>
      <c r="AC1438" t="s">
        <v>0</v>
      </c>
      <c r="AD1438" t="s">
        <v>0</v>
      </c>
      <c r="AE1438" s="4">
        <v>0</v>
      </c>
    </row>
    <row r="1439" spans="1:31" ht="14.1" customHeight="1" x14ac:dyDescent="0.2">
      <c r="A1439" s="2" t="s">
        <v>0</v>
      </c>
      <c r="B1439" t="s">
        <v>1</v>
      </c>
      <c r="C1439" t="s">
        <v>2176</v>
      </c>
      <c r="D1439" s="3">
        <v>44185</v>
      </c>
      <c r="E1439" s="3">
        <v>44185</v>
      </c>
      <c r="F1439" s="3">
        <v>44195</v>
      </c>
      <c r="G1439" t="s">
        <v>3</v>
      </c>
      <c r="H1439" t="s">
        <v>4</v>
      </c>
      <c r="I1439" s="4">
        <v>700</v>
      </c>
      <c r="J1439" t="s">
        <v>5</v>
      </c>
      <c r="K1439" t="s">
        <v>4</v>
      </c>
      <c r="L1439" s="4">
        <v>700</v>
      </c>
      <c r="M1439" s="4">
        <v>8.24</v>
      </c>
      <c r="N1439" s="13" t="str">
        <f>IF(M1439="","",IF(M1439&lt;0,-M1439&amp;"_"&amp;COUNTIF(M$2:M1439,M1439),M1439&amp;"_"&amp;COUNTIF(M$2:M1439,M1439)))</f>
        <v>8.24_15</v>
      </c>
      <c r="O1439" s="14" t="str">
        <f t="shared" si="22"/>
        <v/>
      </c>
      <c r="P1439" t="s">
        <v>2177</v>
      </c>
      <c r="Q1439" t="s">
        <v>2142</v>
      </c>
      <c r="R1439" t="s">
        <v>2196</v>
      </c>
      <c r="S1439" t="s">
        <v>0</v>
      </c>
      <c r="T1439" t="s">
        <v>9</v>
      </c>
      <c r="U1439" t="s">
        <v>139</v>
      </c>
      <c r="V1439" t="s">
        <v>0</v>
      </c>
      <c r="W1439" t="s">
        <v>0</v>
      </c>
      <c r="X1439" t="s">
        <v>0</v>
      </c>
      <c r="Y1439" t="s">
        <v>11</v>
      </c>
      <c r="Z1439" t="s">
        <v>0</v>
      </c>
      <c r="AA1439" s="3"/>
      <c r="AB1439" t="s">
        <v>0</v>
      </c>
      <c r="AC1439" t="s">
        <v>0</v>
      </c>
      <c r="AD1439" t="s">
        <v>0</v>
      </c>
      <c r="AE1439" s="4">
        <v>0</v>
      </c>
    </row>
    <row r="1440" spans="1:31" ht="14.1" customHeight="1" x14ac:dyDescent="0.2">
      <c r="A1440" s="2" t="s">
        <v>0</v>
      </c>
      <c r="B1440" t="s">
        <v>1</v>
      </c>
      <c r="C1440" t="s">
        <v>2176</v>
      </c>
      <c r="D1440" s="3">
        <v>44185</v>
      </c>
      <c r="E1440" s="3">
        <v>44185</v>
      </c>
      <c r="F1440" s="3">
        <v>44195</v>
      </c>
      <c r="G1440" t="s">
        <v>3</v>
      </c>
      <c r="H1440" t="s">
        <v>4</v>
      </c>
      <c r="I1440" s="4">
        <v>3600</v>
      </c>
      <c r="J1440" t="s">
        <v>5</v>
      </c>
      <c r="K1440" t="s">
        <v>4</v>
      </c>
      <c r="L1440" s="4">
        <v>3600</v>
      </c>
      <c r="M1440" s="4">
        <v>42.38</v>
      </c>
      <c r="N1440" s="13" t="str">
        <f>IF(M1440="","",IF(M1440&lt;0,-M1440&amp;"_"&amp;COUNTIF(M$2:M1440,M1440),M1440&amp;"_"&amp;COUNTIF(M$2:M1440,M1440)))</f>
        <v>42.38_5</v>
      </c>
      <c r="O1440" s="14" t="str">
        <f t="shared" si="22"/>
        <v/>
      </c>
      <c r="P1440" t="s">
        <v>2177</v>
      </c>
      <c r="Q1440" t="s">
        <v>2142</v>
      </c>
      <c r="R1440" t="s">
        <v>2197</v>
      </c>
      <c r="S1440" t="s">
        <v>0</v>
      </c>
      <c r="T1440" t="s">
        <v>9</v>
      </c>
      <c r="U1440" t="s">
        <v>139</v>
      </c>
      <c r="V1440" t="s">
        <v>0</v>
      </c>
      <c r="W1440" t="s">
        <v>0</v>
      </c>
      <c r="X1440" t="s">
        <v>0</v>
      </c>
      <c r="Y1440" t="s">
        <v>11</v>
      </c>
      <c r="Z1440" t="s">
        <v>0</v>
      </c>
      <c r="AA1440" s="3"/>
      <c r="AB1440" t="s">
        <v>0</v>
      </c>
      <c r="AC1440" t="s">
        <v>0</v>
      </c>
      <c r="AD1440" t="s">
        <v>0</v>
      </c>
      <c r="AE1440" s="4">
        <v>0</v>
      </c>
    </row>
    <row r="1441" spans="1:31" ht="14.1" customHeight="1" x14ac:dyDescent="0.2">
      <c r="A1441" s="2" t="s">
        <v>0</v>
      </c>
      <c r="B1441" t="s">
        <v>1</v>
      </c>
      <c r="C1441" t="s">
        <v>2176</v>
      </c>
      <c r="D1441" s="3">
        <v>44185</v>
      </c>
      <c r="E1441" s="3">
        <v>44185</v>
      </c>
      <c r="F1441" s="3">
        <v>44195</v>
      </c>
      <c r="G1441" t="s">
        <v>3</v>
      </c>
      <c r="H1441" t="s">
        <v>4</v>
      </c>
      <c r="I1441" s="4">
        <v>700</v>
      </c>
      <c r="J1441" t="s">
        <v>5</v>
      </c>
      <c r="K1441" t="s">
        <v>4</v>
      </c>
      <c r="L1441" s="4">
        <v>700</v>
      </c>
      <c r="M1441" s="4">
        <v>8.24</v>
      </c>
      <c r="N1441" s="13" t="str">
        <f>IF(M1441="","",IF(M1441&lt;0,-M1441&amp;"_"&amp;COUNTIF(M$2:M1441,M1441),M1441&amp;"_"&amp;COUNTIF(M$2:M1441,M1441)))</f>
        <v>8.24_16</v>
      </c>
      <c r="O1441" s="14" t="str">
        <f t="shared" si="22"/>
        <v/>
      </c>
      <c r="P1441" t="s">
        <v>2177</v>
      </c>
      <c r="Q1441" t="s">
        <v>2142</v>
      </c>
      <c r="R1441" t="s">
        <v>2198</v>
      </c>
      <c r="S1441" t="s">
        <v>0</v>
      </c>
      <c r="T1441" t="s">
        <v>9</v>
      </c>
      <c r="U1441" t="s">
        <v>139</v>
      </c>
      <c r="V1441" t="s">
        <v>0</v>
      </c>
      <c r="W1441" t="s">
        <v>0</v>
      </c>
      <c r="X1441" t="s">
        <v>0</v>
      </c>
      <c r="Y1441" t="s">
        <v>11</v>
      </c>
      <c r="Z1441" t="s">
        <v>0</v>
      </c>
      <c r="AA1441" s="3"/>
      <c r="AB1441" t="s">
        <v>0</v>
      </c>
      <c r="AC1441" t="s">
        <v>0</v>
      </c>
      <c r="AD1441" t="s">
        <v>0</v>
      </c>
      <c r="AE1441" s="4">
        <v>0</v>
      </c>
    </row>
    <row r="1442" spans="1:31" ht="14.1" customHeight="1" x14ac:dyDescent="0.2">
      <c r="A1442" s="2" t="s">
        <v>0</v>
      </c>
      <c r="B1442" t="s">
        <v>1</v>
      </c>
      <c r="C1442" t="s">
        <v>2176</v>
      </c>
      <c r="D1442" s="3">
        <v>44185</v>
      </c>
      <c r="E1442" s="3">
        <v>44185</v>
      </c>
      <c r="F1442" s="3">
        <v>44195</v>
      </c>
      <c r="G1442" t="s">
        <v>3</v>
      </c>
      <c r="H1442" t="s">
        <v>4</v>
      </c>
      <c r="I1442" s="4">
        <v>400</v>
      </c>
      <c r="J1442" t="s">
        <v>5</v>
      </c>
      <c r="K1442" t="s">
        <v>4</v>
      </c>
      <c r="L1442" s="4">
        <v>400</v>
      </c>
      <c r="M1442" s="4">
        <v>4.71</v>
      </c>
      <c r="N1442" s="13" t="str">
        <f>IF(M1442="","",IF(M1442&lt;0,-M1442&amp;"_"&amp;COUNTIF(M$2:M1442,M1442),M1442&amp;"_"&amp;COUNTIF(M$2:M1442,M1442)))</f>
        <v>4.71_11</v>
      </c>
      <c r="O1442" s="14" t="str">
        <f t="shared" si="22"/>
        <v/>
      </c>
      <c r="P1442" t="s">
        <v>2177</v>
      </c>
      <c r="Q1442" t="s">
        <v>2142</v>
      </c>
      <c r="R1442" t="s">
        <v>2199</v>
      </c>
      <c r="S1442" t="s">
        <v>0</v>
      </c>
      <c r="T1442" t="s">
        <v>9</v>
      </c>
      <c r="U1442" t="s">
        <v>139</v>
      </c>
      <c r="V1442" t="s">
        <v>0</v>
      </c>
      <c r="W1442" t="s">
        <v>0</v>
      </c>
      <c r="X1442" t="s">
        <v>0</v>
      </c>
      <c r="Y1442" t="s">
        <v>11</v>
      </c>
      <c r="Z1442" t="s">
        <v>0</v>
      </c>
      <c r="AA1442" s="3"/>
      <c r="AB1442" t="s">
        <v>0</v>
      </c>
      <c r="AC1442" t="s">
        <v>0</v>
      </c>
      <c r="AD1442" t="s">
        <v>0</v>
      </c>
      <c r="AE1442" s="4">
        <v>0</v>
      </c>
    </row>
    <row r="1443" spans="1:31" ht="14.1" customHeight="1" x14ac:dyDescent="0.2">
      <c r="A1443" s="2" t="s">
        <v>0</v>
      </c>
      <c r="B1443" t="s">
        <v>1</v>
      </c>
      <c r="C1443" t="s">
        <v>2176</v>
      </c>
      <c r="D1443" s="3">
        <v>44185</v>
      </c>
      <c r="E1443" s="3">
        <v>44185</v>
      </c>
      <c r="F1443" s="3">
        <v>44195</v>
      </c>
      <c r="G1443" t="s">
        <v>3</v>
      </c>
      <c r="H1443" t="s">
        <v>4</v>
      </c>
      <c r="I1443" s="4">
        <v>900</v>
      </c>
      <c r="J1443" t="s">
        <v>5</v>
      </c>
      <c r="K1443" t="s">
        <v>4</v>
      </c>
      <c r="L1443" s="4">
        <v>900</v>
      </c>
      <c r="M1443" s="4">
        <v>10.59</v>
      </c>
      <c r="N1443" s="13" t="str">
        <f>IF(M1443="","",IF(M1443&lt;0,-M1443&amp;"_"&amp;COUNTIF(M$2:M1443,M1443),M1443&amp;"_"&amp;COUNTIF(M$2:M1443,M1443)))</f>
        <v>10.59_28</v>
      </c>
      <c r="O1443" s="14" t="str">
        <f t="shared" si="22"/>
        <v/>
      </c>
      <c r="P1443" t="s">
        <v>2177</v>
      </c>
      <c r="Q1443" t="s">
        <v>2142</v>
      </c>
      <c r="R1443" t="s">
        <v>1557</v>
      </c>
      <c r="S1443" t="s">
        <v>0</v>
      </c>
      <c r="T1443" t="s">
        <v>9</v>
      </c>
      <c r="U1443" t="s">
        <v>139</v>
      </c>
      <c r="V1443" t="s">
        <v>0</v>
      </c>
      <c r="W1443" t="s">
        <v>0</v>
      </c>
      <c r="X1443" t="s">
        <v>0</v>
      </c>
      <c r="Y1443" t="s">
        <v>11</v>
      </c>
      <c r="Z1443" t="s">
        <v>0</v>
      </c>
      <c r="AA1443" s="3"/>
      <c r="AB1443" t="s">
        <v>0</v>
      </c>
      <c r="AC1443" t="s">
        <v>0</v>
      </c>
      <c r="AD1443" t="s">
        <v>0</v>
      </c>
      <c r="AE1443" s="4">
        <v>0</v>
      </c>
    </row>
    <row r="1444" spans="1:31" ht="14.1" customHeight="1" x14ac:dyDescent="0.2">
      <c r="A1444" s="2" t="s">
        <v>0</v>
      </c>
      <c r="B1444" t="s">
        <v>1</v>
      </c>
      <c r="C1444" t="s">
        <v>2176</v>
      </c>
      <c r="D1444" s="3">
        <v>44185</v>
      </c>
      <c r="E1444" s="3">
        <v>44185</v>
      </c>
      <c r="F1444" s="3">
        <v>44195</v>
      </c>
      <c r="G1444" t="s">
        <v>3</v>
      </c>
      <c r="H1444" t="s">
        <v>4</v>
      </c>
      <c r="I1444" s="4">
        <v>2400</v>
      </c>
      <c r="J1444" t="s">
        <v>5</v>
      </c>
      <c r="K1444" t="s">
        <v>4</v>
      </c>
      <c r="L1444" s="4">
        <v>2400</v>
      </c>
      <c r="M1444" s="4">
        <v>28.25</v>
      </c>
      <c r="N1444" s="13" t="str">
        <f>IF(M1444="","",IF(M1444&lt;0,-M1444&amp;"_"&amp;COUNTIF(M$2:M1444,M1444),M1444&amp;"_"&amp;COUNTIF(M$2:M1444,M1444)))</f>
        <v>28.25_12</v>
      </c>
      <c r="O1444" s="14" t="str">
        <f t="shared" si="22"/>
        <v/>
      </c>
      <c r="P1444" t="s">
        <v>2177</v>
      </c>
      <c r="Q1444" t="s">
        <v>2142</v>
      </c>
      <c r="R1444" t="s">
        <v>2200</v>
      </c>
      <c r="S1444" t="s">
        <v>0</v>
      </c>
      <c r="T1444" t="s">
        <v>9</v>
      </c>
      <c r="U1444" t="s">
        <v>139</v>
      </c>
      <c r="V1444" t="s">
        <v>0</v>
      </c>
      <c r="W1444" t="s">
        <v>0</v>
      </c>
      <c r="X1444" t="s">
        <v>0</v>
      </c>
      <c r="Y1444" t="s">
        <v>11</v>
      </c>
      <c r="Z1444" t="s">
        <v>0</v>
      </c>
      <c r="AA1444" s="3"/>
      <c r="AB1444" t="s">
        <v>0</v>
      </c>
      <c r="AC1444" t="s">
        <v>0</v>
      </c>
      <c r="AD1444" t="s">
        <v>0</v>
      </c>
      <c r="AE1444" s="4">
        <v>0</v>
      </c>
    </row>
    <row r="1445" spans="1:31" ht="14.1" customHeight="1" x14ac:dyDescent="0.2">
      <c r="A1445" s="2" t="s">
        <v>0</v>
      </c>
      <c r="B1445" t="s">
        <v>1</v>
      </c>
      <c r="C1445" t="s">
        <v>2176</v>
      </c>
      <c r="D1445" s="3">
        <v>44185</v>
      </c>
      <c r="E1445" s="3">
        <v>44185</v>
      </c>
      <c r="F1445" s="3">
        <v>44195</v>
      </c>
      <c r="G1445" t="s">
        <v>3</v>
      </c>
      <c r="H1445" t="s">
        <v>4</v>
      </c>
      <c r="I1445" s="4">
        <v>3000</v>
      </c>
      <c r="J1445" t="s">
        <v>5</v>
      </c>
      <c r="K1445" t="s">
        <v>4</v>
      </c>
      <c r="L1445" s="4">
        <v>3000</v>
      </c>
      <c r="M1445" s="4">
        <v>35.31</v>
      </c>
      <c r="N1445" s="13" t="str">
        <f>IF(M1445="","",IF(M1445&lt;0,-M1445&amp;"_"&amp;COUNTIF(M$2:M1445,M1445),M1445&amp;"_"&amp;COUNTIF(M$2:M1445,M1445)))</f>
        <v>35.31_9</v>
      </c>
      <c r="O1445" s="14" t="str">
        <f t="shared" si="22"/>
        <v/>
      </c>
      <c r="P1445" t="s">
        <v>2177</v>
      </c>
      <c r="Q1445" t="s">
        <v>2142</v>
      </c>
      <c r="R1445" t="s">
        <v>2201</v>
      </c>
      <c r="S1445" t="s">
        <v>0</v>
      </c>
      <c r="T1445" t="s">
        <v>9</v>
      </c>
      <c r="U1445" t="s">
        <v>139</v>
      </c>
      <c r="V1445" t="s">
        <v>0</v>
      </c>
      <c r="W1445" t="s">
        <v>0</v>
      </c>
      <c r="X1445" t="s">
        <v>0</v>
      </c>
      <c r="Y1445" t="s">
        <v>11</v>
      </c>
      <c r="Z1445" t="s">
        <v>0</v>
      </c>
      <c r="AA1445" s="3"/>
      <c r="AB1445" t="s">
        <v>0</v>
      </c>
      <c r="AC1445" t="s">
        <v>0</v>
      </c>
      <c r="AD1445" t="s">
        <v>0</v>
      </c>
      <c r="AE1445" s="4">
        <v>0</v>
      </c>
    </row>
    <row r="1446" spans="1:31" ht="14.1" customHeight="1" x14ac:dyDescent="0.2">
      <c r="A1446" s="2" t="s">
        <v>0</v>
      </c>
      <c r="B1446" t="s">
        <v>1</v>
      </c>
      <c r="C1446" t="s">
        <v>2176</v>
      </c>
      <c r="D1446" s="3">
        <v>44185</v>
      </c>
      <c r="E1446" s="3">
        <v>44185</v>
      </c>
      <c r="F1446" s="3">
        <v>44195</v>
      </c>
      <c r="G1446" t="s">
        <v>3</v>
      </c>
      <c r="H1446" t="s">
        <v>4</v>
      </c>
      <c r="I1446" s="4">
        <v>1500</v>
      </c>
      <c r="J1446" t="s">
        <v>5</v>
      </c>
      <c r="K1446" t="s">
        <v>4</v>
      </c>
      <c r="L1446" s="4">
        <v>1500</v>
      </c>
      <c r="M1446" s="4">
        <v>17.66</v>
      </c>
      <c r="N1446" s="13" t="str">
        <f>IF(M1446="","",IF(M1446&lt;0,-M1446&amp;"_"&amp;COUNTIF(M$2:M1446,M1446),M1446&amp;"_"&amp;COUNTIF(M$2:M1446,M1446)))</f>
        <v>17.66_14</v>
      </c>
      <c r="O1446" s="14" t="str">
        <f t="shared" si="22"/>
        <v/>
      </c>
      <c r="P1446" t="s">
        <v>2177</v>
      </c>
      <c r="Q1446" t="s">
        <v>2142</v>
      </c>
      <c r="R1446" t="s">
        <v>2202</v>
      </c>
      <c r="S1446" t="s">
        <v>0</v>
      </c>
      <c r="T1446" t="s">
        <v>9</v>
      </c>
      <c r="U1446" t="s">
        <v>139</v>
      </c>
      <c r="V1446" t="s">
        <v>0</v>
      </c>
      <c r="W1446" t="s">
        <v>0</v>
      </c>
      <c r="X1446" t="s">
        <v>0</v>
      </c>
      <c r="Y1446" t="s">
        <v>11</v>
      </c>
      <c r="Z1446" t="s">
        <v>0</v>
      </c>
      <c r="AA1446" s="3"/>
      <c r="AB1446" t="s">
        <v>0</v>
      </c>
      <c r="AC1446" t="s">
        <v>0</v>
      </c>
      <c r="AD1446" t="s">
        <v>0</v>
      </c>
      <c r="AE1446" s="4">
        <v>0</v>
      </c>
    </row>
    <row r="1447" spans="1:31" ht="14.1" customHeight="1" x14ac:dyDescent="0.2">
      <c r="A1447" s="2" t="s">
        <v>0</v>
      </c>
      <c r="B1447" t="s">
        <v>1</v>
      </c>
      <c r="C1447" t="s">
        <v>2176</v>
      </c>
      <c r="D1447" s="3">
        <v>44185</v>
      </c>
      <c r="E1447" s="3">
        <v>44185</v>
      </c>
      <c r="F1447" s="3">
        <v>44195</v>
      </c>
      <c r="G1447" t="s">
        <v>3</v>
      </c>
      <c r="H1447" t="s">
        <v>4</v>
      </c>
      <c r="I1447" s="4">
        <v>300</v>
      </c>
      <c r="J1447" t="s">
        <v>5</v>
      </c>
      <c r="K1447" t="s">
        <v>4</v>
      </c>
      <c r="L1447" s="4">
        <v>300</v>
      </c>
      <c r="M1447" s="4">
        <v>3.53</v>
      </c>
      <c r="N1447" s="13" t="str">
        <f>IF(M1447="","",IF(M1447&lt;0,-M1447&amp;"_"&amp;COUNTIF(M$2:M1447,M1447),M1447&amp;"_"&amp;COUNTIF(M$2:M1447,M1447)))</f>
        <v>3.53_19</v>
      </c>
      <c r="O1447" s="14" t="str">
        <f t="shared" si="22"/>
        <v/>
      </c>
      <c r="P1447" t="s">
        <v>2177</v>
      </c>
      <c r="Q1447" t="s">
        <v>2142</v>
      </c>
      <c r="R1447" t="s">
        <v>2203</v>
      </c>
      <c r="S1447" t="s">
        <v>0</v>
      </c>
      <c r="T1447" t="s">
        <v>9</v>
      </c>
      <c r="U1447" t="s">
        <v>139</v>
      </c>
      <c r="V1447" t="s">
        <v>0</v>
      </c>
      <c r="W1447" t="s">
        <v>0</v>
      </c>
      <c r="X1447" t="s">
        <v>0</v>
      </c>
      <c r="Y1447" t="s">
        <v>11</v>
      </c>
      <c r="Z1447" t="s">
        <v>0</v>
      </c>
      <c r="AA1447" s="3"/>
      <c r="AB1447" t="s">
        <v>0</v>
      </c>
      <c r="AC1447" t="s">
        <v>0</v>
      </c>
      <c r="AD1447" t="s">
        <v>0</v>
      </c>
      <c r="AE1447" s="4">
        <v>0</v>
      </c>
    </row>
    <row r="1448" spans="1:31" ht="14.1" customHeight="1" x14ac:dyDescent="0.2">
      <c r="A1448" s="2" t="s">
        <v>0</v>
      </c>
      <c r="B1448" t="s">
        <v>1</v>
      </c>
      <c r="C1448" t="s">
        <v>2204</v>
      </c>
      <c r="D1448" s="3">
        <v>44185</v>
      </c>
      <c r="E1448" s="3">
        <v>44185</v>
      </c>
      <c r="F1448" s="3">
        <v>44195</v>
      </c>
      <c r="G1448" t="s">
        <v>3</v>
      </c>
      <c r="H1448" t="s">
        <v>4</v>
      </c>
      <c r="I1448" s="4">
        <v>10800</v>
      </c>
      <c r="J1448" t="s">
        <v>5</v>
      </c>
      <c r="K1448" t="s">
        <v>4</v>
      </c>
      <c r="L1448" s="4">
        <v>10800</v>
      </c>
      <c r="M1448" s="4">
        <v>127.13</v>
      </c>
      <c r="N1448" s="13" t="str">
        <f>IF(M1448="","",IF(M1448&lt;0,-M1448&amp;"_"&amp;COUNTIF(M$2:M1448,M1448),M1448&amp;"_"&amp;COUNTIF(M$2:M1448,M1448)))</f>
        <v>127.13_4</v>
      </c>
      <c r="O1448" s="14" t="str">
        <f t="shared" si="22"/>
        <v/>
      </c>
      <c r="P1448" t="s">
        <v>2205</v>
      </c>
      <c r="Q1448" t="s">
        <v>2142</v>
      </c>
      <c r="R1448" t="s">
        <v>2206</v>
      </c>
      <c r="S1448" t="s">
        <v>0</v>
      </c>
      <c r="T1448" t="s">
        <v>9</v>
      </c>
      <c r="U1448" t="s">
        <v>139</v>
      </c>
      <c r="V1448" t="s">
        <v>0</v>
      </c>
      <c r="W1448" t="s">
        <v>0</v>
      </c>
      <c r="X1448" t="s">
        <v>0</v>
      </c>
      <c r="Y1448" t="s">
        <v>11</v>
      </c>
      <c r="Z1448" t="s">
        <v>0</v>
      </c>
      <c r="AA1448" s="3"/>
      <c r="AB1448" t="s">
        <v>0</v>
      </c>
      <c r="AC1448" t="s">
        <v>0</v>
      </c>
      <c r="AD1448" t="s">
        <v>0</v>
      </c>
      <c r="AE1448" s="4">
        <v>0</v>
      </c>
    </row>
    <row r="1449" spans="1:31" ht="14.1" customHeight="1" x14ac:dyDescent="0.2">
      <c r="A1449" s="2" t="s">
        <v>0</v>
      </c>
      <c r="B1449" t="s">
        <v>1</v>
      </c>
      <c r="C1449" t="s">
        <v>2204</v>
      </c>
      <c r="D1449" s="3">
        <v>44185</v>
      </c>
      <c r="E1449" s="3">
        <v>44185</v>
      </c>
      <c r="F1449" s="3">
        <v>44195</v>
      </c>
      <c r="G1449" t="s">
        <v>3</v>
      </c>
      <c r="H1449" t="s">
        <v>4</v>
      </c>
      <c r="I1449" s="4">
        <v>4750</v>
      </c>
      <c r="J1449" t="s">
        <v>5</v>
      </c>
      <c r="K1449" t="s">
        <v>4</v>
      </c>
      <c r="L1449" s="4">
        <v>4750</v>
      </c>
      <c r="M1449" s="4">
        <v>55.92</v>
      </c>
      <c r="N1449" s="13" t="str">
        <f>IF(M1449="","",IF(M1449&lt;0,-M1449&amp;"_"&amp;COUNTIF(M$2:M1449,M1449),M1449&amp;"_"&amp;COUNTIF(M$2:M1449,M1449)))</f>
        <v>55.92_2</v>
      </c>
      <c r="O1449" s="14" t="str">
        <f t="shared" si="22"/>
        <v/>
      </c>
      <c r="P1449" t="s">
        <v>2205</v>
      </c>
      <c r="Q1449" t="s">
        <v>2142</v>
      </c>
      <c r="R1449" t="s">
        <v>2207</v>
      </c>
      <c r="S1449" t="s">
        <v>0</v>
      </c>
      <c r="T1449" t="s">
        <v>9</v>
      </c>
      <c r="U1449" t="s">
        <v>139</v>
      </c>
      <c r="V1449" t="s">
        <v>0</v>
      </c>
      <c r="W1449" t="s">
        <v>0</v>
      </c>
      <c r="X1449" t="s">
        <v>0</v>
      </c>
      <c r="Y1449" t="s">
        <v>11</v>
      </c>
      <c r="Z1449" t="s">
        <v>0</v>
      </c>
      <c r="AA1449" s="3"/>
      <c r="AB1449" t="s">
        <v>0</v>
      </c>
      <c r="AC1449" t="s">
        <v>0</v>
      </c>
      <c r="AD1449" t="s">
        <v>0</v>
      </c>
      <c r="AE1449" s="4">
        <v>0</v>
      </c>
    </row>
    <row r="1450" spans="1:31" ht="14.1" customHeight="1" x14ac:dyDescent="0.2">
      <c r="A1450" s="2" t="s">
        <v>0</v>
      </c>
      <c r="B1450" t="s">
        <v>1</v>
      </c>
      <c r="C1450" t="s">
        <v>2208</v>
      </c>
      <c r="D1450" s="3">
        <v>44185</v>
      </c>
      <c r="E1450" s="3">
        <v>44185</v>
      </c>
      <c r="F1450" s="3">
        <v>44195</v>
      </c>
      <c r="G1450" t="s">
        <v>3</v>
      </c>
      <c r="H1450" t="s">
        <v>4</v>
      </c>
      <c r="I1450" s="4">
        <v>13700</v>
      </c>
      <c r="J1450" t="s">
        <v>5</v>
      </c>
      <c r="K1450" t="s">
        <v>4</v>
      </c>
      <c r="L1450" s="4">
        <v>13700</v>
      </c>
      <c r="M1450" s="4">
        <v>161.27000000000001</v>
      </c>
      <c r="N1450" s="13" t="str">
        <f>IF(M1450="","",IF(M1450&lt;0,-M1450&amp;"_"&amp;COUNTIF(M$2:M1450,M1450),M1450&amp;"_"&amp;COUNTIF(M$2:M1450,M1450)))</f>
        <v>161.27_1</v>
      </c>
      <c r="O1450" s="14" t="str">
        <f t="shared" si="22"/>
        <v/>
      </c>
      <c r="P1450" t="s">
        <v>2209</v>
      </c>
      <c r="Q1450" t="s">
        <v>2142</v>
      </c>
      <c r="R1450" t="s">
        <v>197</v>
      </c>
      <c r="S1450" t="s">
        <v>0</v>
      </c>
      <c r="T1450" t="s">
        <v>9</v>
      </c>
      <c r="U1450" t="s">
        <v>2210</v>
      </c>
      <c r="V1450" t="s">
        <v>0</v>
      </c>
      <c r="W1450" t="s">
        <v>0</v>
      </c>
      <c r="X1450" t="s">
        <v>0</v>
      </c>
      <c r="Y1450" t="s">
        <v>11</v>
      </c>
      <c r="Z1450" t="s">
        <v>0</v>
      </c>
      <c r="AA1450" s="3"/>
      <c r="AB1450" t="s">
        <v>0</v>
      </c>
      <c r="AC1450" t="s">
        <v>0</v>
      </c>
      <c r="AD1450" t="s">
        <v>0</v>
      </c>
      <c r="AE1450" s="4">
        <v>0</v>
      </c>
    </row>
    <row r="1451" spans="1:31" ht="14.1" customHeight="1" x14ac:dyDescent="0.2">
      <c r="A1451" s="2" t="s">
        <v>0</v>
      </c>
      <c r="B1451" t="s">
        <v>1</v>
      </c>
      <c r="C1451" t="s">
        <v>2211</v>
      </c>
      <c r="D1451" s="3">
        <v>44185</v>
      </c>
      <c r="E1451" s="3">
        <v>44185</v>
      </c>
      <c r="F1451" s="3">
        <v>44195</v>
      </c>
      <c r="G1451" t="s">
        <v>3</v>
      </c>
      <c r="H1451" t="s">
        <v>4</v>
      </c>
      <c r="I1451" s="4">
        <v>45821</v>
      </c>
      <c r="J1451" t="s">
        <v>5</v>
      </c>
      <c r="K1451" t="s">
        <v>4</v>
      </c>
      <c r="L1451" s="4">
        <v>45821</v>
      </c>
      <c r="M1451" s="4">
        <v>539.39</v>
      </c>
      <c r="N1451" s="13" t="str">
        <f>IF(M1451="","",IF(M1451&lt;0,-M1451&amp;"_"&amp;COUNTIF(M$2:M1451,M1451),M1451&amp;"_"&amp;COUNTIF(M$2:M1451,M1451)))</f>
        <v>539.39_1</v>
      </c>
      <c r="O1451" s="14" t="str">
        <f t="shared" si="22"/>
        <v/>
      </c>
      <c r="P1451" t="s">
        <v>2212</v>
      </c>
      <c r="Q1451" t="s">
        <v>2142</v>
      </c>
      <c r="R1451" t="s">
        <v>197</v>
      </c>
      <c r="S1451" t="s">
        <v>0</v>
      </c>
      <c r="T1451" t="s">
        <v>9</v>
      </c>
      <c r="U1451" t="s">
        <v>1166</v>
      </c>
      <c r="V1451" t="s">
        <v>0</v>
      </c>
      <c r="W1451" t="s">
        <v>0</v>
      </c>
      <c r="X1451" t="s">
        <v>0</v>
      </c>
      <c r="Y1451" t="s">
        <v>128</v>
      </c>
      <c r="Z1451" t="s">
        <v>0</v>
      </c>
      <c r="AA1451" s="3"/>
      <c r="AB1451" t="s">
        <v>0</v>
      </c>
      <c r="AC1451" t="s">
        <v>0</v>
      </c>
      <c r="AD1451" t="s">
        <v>0</v>
      </c>
      <c r="AE1451" s="4">
        <v>0</v>
      </c>
    </row>
    <row r="1452" spans="1:31" ht="14.1" customHeight="1" x14ac:dyDescent="0.2">
      <c r="A1452" s="2" t="s">
        <v>0</v>
      </c>
      <c r="B1452" t="s">
        <v>1</v>
      </c>
      <c r="C1452" t="s">
        <v>2214</v>
      </c>
      <c r="D1452" s="3">
        <v>44251</v>
      </c>
      <c r="E1452" s="3">
        <v>44185</v>
      </c>
      <c r="F1452" s="3">
        <v>44251</v>
      </c>
      <c r="G1452" t="s">
        <v>3</v>
      </c>
      <c r="H1452" t="s">
        <v>4</v>
      </c>
      <c r="I1452" s="4">
        <v>3500</v>
      </c>
      <c r="J1452" t="s">
        <v>5</v>
      </c>
      <c r="K1452" t="s">
        <v>4</v>
      </c>
      <c r="L1452" s="4">
        <v>3500</v>
      </c>
      <c r="M1452" s="4">
        <v>41.2</v>
      </c>
      <c r="N1452" s="13" t="str">
        <f>IF(M1452="","",IF(M1452&lt;0,-M1452&amp;"_"&amp;COUNTIF(M$2:M1452,M1452),M1452&amp;"_"&amp;COUNTIF(M$2:M1452,M1452)))</f>
        <v>41.2_7</v>
      </c>
      <c r="O1452" s="14" t="str">
        <f t="shared" si="22"/>
        <v/>
      </c>
      <c r="P1452" t="s">
        <v>2173</v>
      </c>
      <c r="Q1452" t="s">
        <v>2215</v>
      </c>
      <c r="R1452" t="s">
        <v>2174</v>
      </c>
      <c r="S1452" t="s">
        <v>0</v>
      </c>
      <c r="T1452" t="s">
        <v>9</v>
      </c>
      <c r="U1452" t="s">
        <v>139</v>
      </c>
      <c r="V1452" t="s">
        <v>0</v>
      </c>
      <c r="W1452" t="s">
        <v>0</v>
      </c>
      <c r="X1452" t="s">
        <v>0</v>
      </c>
      <c r="Y1452" t="s">
        <v>11</v>
      </c>
      <c r="Z1452" t="s">
        <v>0</v>
      </c>
      <c r="AA1452" s="3"/>
      <c r="AB1452" t="s">
        <v>0</v>
      </c>
      <c r="AC1452" t="s">
        <v>0</v>
      </c>
      <c r="AD1452" t="s">
        <v>0</v>
      </c>
      <c r="AE1452" s="4">
        <v>0</v>
      </c>
    </row>
    <row r="1453" spans="1:31" ht="14.1" customHeight="1" x14ac:dyDescent="0.2">
      <c r="A1453" s="2" t="s">
        <v>0</v>
      </c>
      <c r="B1453" t="s">
        <v>1</v>
      </c>
      <c r="C1453" t="s">
        <v>2214</v>
      </c>
      <c r="D1453" s="3">
        <v>44251</v>
      </c>
      <c r="E1453" s="3">
        <v>44185</v>
      </c>
      <c r="F1453" s="3">
        <v>44251</v>
      </c>
      <c r="G1453" t="s">
        <v>3</v>
      </c>
      <c r="H1453" t="s">
        <v>4</v>
      </c>
      <c r="I1453" s="4">
        <v>3000</v>
      </c>
      <c r="J1453" t="s">
        <v>5</v>
      </c>
      <c r="K1453" t="s">
        <v>4</v>
      </c>
      <c r="L1453" s="4">
        <v>3000</v>
      </c>
      <c r="M1453" s="4">
        <v>35.31</v>
      </c>
      <c r="N1453" s="13" t="str">
        <f>IF(M1453="","",IF(M1453&lt;0,-M1453&amp;"_"&amp;COUNTIF(M$2:M1453,M1453),M1453&amp;"_"&amp;COUNTIF(M$2:M1453,M1453)))</f>
        <v>35.31_10</v>
      </c>
      <c r="O1453" s="14" t="str">
        <f t="shared" si="22"/>
        <v/>
      </c>
      <c r="P1453" t="s">
        <v>2173</v>
      </c>
      <c r="Q1453" t="s">
        <v>2215</v>
      </c>
      <c r="R1453" t="s">
        <v>2175</v>
      </c>
      <c r="S1453" t="s">
        <v>0</v>
      </c>
      <c r="T1453" t="s">
        <v>9</v>
      </c>
      <c r="U1453" t="s">
        <v>139</v>
      </c>
      <c r="V1453" t="s">
        <v>0</v>
      </c>
      <c r="W1453" t="s">
        <v>0</v>
      </c>
      <c r="X1453" t="s">
        <v>0</v>
      </c>
      <c r="Y1453" t="s">
        <v>11</v>
      </c>
      <c r="Z1453" t="s">
        <v>0</v>
      </c>
      <c r="AA1453" s="3"/>
      <c r="AB1453" t="s">
        <v>0</v>
      </c>
      <c r="AC1453" t="s">
        <v>0</v>
      </c>
      <c r="AD1453" t="s">
        <v>0</v>
      </c>
      <c r="AE1453" s="4">
        <v>0</v>
      </c>
    </row>
    <row r="1454" spans="1:31" ht="14.1" customHeight="1" x14ac:dyDescent="0.2">
      <c r="A1454" s="2" t="s">
        <v>0</v>
      </c>
      <c r="B1454" t="s">
        <v>1</v>
      </c>
      <c r="C1454" t="s">
        <v>2216</v>
      </c>
      <c r="D1454" s="3">
        <v>44186</v>
      </c>
      <c r="E1454" s="3">
        <v>44186</v>
      </c>
      <c r="F1454" s="3">
        <v>44195</v>
      </c>
      <c r="G1454" t="s">
        <v>3</v>
      </c>
      <c r="H1454" t="s">
        <v>4</v>
      </c>
      <c r="I1454" s="4">
        <v>4400</v>
      </c>
      <c r="J1454" t="s">
        <v>5</v>
      </c>
      <c r="K1454" t="s">
        <v>4</v>
      </c>
      <c r="L1454" s="4">
        <v>4400</v>
      </c>
      <c r="M1454" s="4">
        <v>51.8</v>
      </c>
      <c r="N1454" s="13" t="str">
        <f>IF(M1454="","",IF(M1454&lt;0,-M1454&amp;"_"&amp;COUNTIF(M$2:M1454,M1454),M1454&amp;"_"&amp;COUNTIF(M$2:M1454,M1454)))</f>
        <v>51.8_1</v>
      </c>
      <c r="O1454" s="14" t="str">
        <f t="shared" si="22"/>
        <v/>
      </c>
      <c r="P1454" t="s">
        <v>2217</v>
      </c>
      <c r="Q1454" t="s">
        <v>2218</v>
      </c>
      <c r="R1454" t="s">
        <v>2219</v>
      </c>
      <c r="S1454" t="s">
        <v>0</v>
      </c>
      <c r="T1454" t="s">
        <v>9</v>
      </c>
      <c r="U1454" t="s">
        <v>10</v>
      </c>
      <c r="V1454" t="s">
        <v>0</v>
      </c>
      <c r="W1454" t="s">
        <v>0</v>
      </c>
      <c r="X1454" t="s">
        <v>0</v>
      </c>
      <c r="Y1454" t="s">
        <v>128</v>
      </c>
      <c r="Z1454" t="s">
        <v>0</v>
      </c>
      <c r="AA1454" s="3"/>
      <c r="AB1454" t="s">
        <v>0</v>
      </c>
      <c r="AC1454" t="s">
        <v>0</v>
      </c>
      <c r="AD1454" t="s">
        <v>0</v>
      </c>
      <c r="AE1454" s="4">
        <v>0</v>
      </c>
    </row>
    <row r="1455" spans="1:31" ht="14.1" customHeight="1" x14ac:dyDescent="0.2">
      <c r="A1455" s="2" t="s">
        <v>0</v>
      </c>
      <c r="B1455" t="s">
        <v>1</v>
      </c>
      <c r="C1455" t="s">
        <v>2216</v>
      </c>
      <c r="D1455" s="3">
        <v>44186</v>
      </c>
      <c r="E1455" s="3">
        <v>44186</v>
      </c>
      <c r="F1455" s="3">
        <v>44195</v>
      </c>
      <c r="G1455" t="s">
        <v>3</v>
      </c>
      <c r="H1455" t="s">
        <v>4</v>
      </c>
      <c r="I1455" s="4">
        <v>1580</v>
      </c>
      <c r="J1455" t="s">
        <v>5</v>
      </c>
      <c r="K1455" t="s">
        <v>4</v>
      </c>
      <c r="L1455" s="4">
        <v>1580</v>
      </c>
      <c r="M1455" s="4">
        <v>18.600000000000001</v>
      </c>
      <c r="N1455" s="13" t="str">
        <f>IF(M1455="","",IF(M1455&lt;0,-M1455&amp;"_"&amp;COUNTIF(M$2:M1455,M1455),M1455&amp;"_"&amp;COUNTIF(M$2:M1455,M1455)))</f>
        <v>18.6_1</v>
      </c>
      <c r="O1455" s="14" t="str">
        <f t="shared" si="22"/>
        <v/>
      </c>
      <c r="P1455" t="s">
        <v>2217</v>
      </c>
      <c r="Q1455" t="s">
        <v>2218</v>
      </c>
      <c r="R1455" t="s">
        <v>2219</v>
      </c>
      <c r="S1455" t="s">
        <v>0</v>
      </c>
      <c r="T1455" t="s">
        <v>9</v>
      </c>
      <c r="U1455" t="s">
        <v>10</v>
      </c>
      <c r="V1455" t="s">
        <v>0</v>
      </c>
      <c r="W1455" t="s">
        <v>0</v>
      </c>
      <c r="X1455" t="s">
        <v>0</v>
      </c>
      <c r="Y1455" t="s">
        <v>128</v>
      </c>
      <c r="Z1455" t="s">
        <v>0</v>
      </c>
      <c r="AA1455" s="3"/>
      <c r="AB1455" t="s">
        <v>0</v>
      </c>
      <c r="AC1455" t="s">
        <v>0</v>
      </c>
      <c r="AD1455" t="s">
        <v>0</v>
      </c>
      <c r="AE1455" s="4">
        <v>0</v>
      </c>
    </row>
    <row r="1456" spans="1:31" ht="14.1" customHeight="1" x14ac:dyDescent="0.2">
      <c r="A1456" s="2" t="s">
        <v>0</v>
      </c>
      <c r="B1456" t="s">
        <v>1</v>
      </c>
      <c r="C1456" t="s">
        <v>2216</v>
      </c>
      <c r="D1456" s="3">
        <v>44186</v>
      </c>
      <c r="E1456" s="3">
        <v>44186</v>
      </c>
      <c r="F1456" s="3">
        <v>44195</v>
      </c>
      <c r="G1456" t="s">
        <v>3</v>
      </c>
      <c r="H1456" t="s">
        <v>4</v>
      </c>
      <c r="I1456" s="4">
        <v>4580</v>
      </c>
      <c r="J1456" t="s">
        <v>5</v>
      </c>
      <c r="K1456" t="s">
        <v>4</v>
      </c>
      <c r="L1456" s="4">
        <v>4580</v>
      </c>
      <c r="M1456" s="4">
        <v>53.91</v>
      </c>
      <c r="N1456" s="13" t="str">
        <f>IF(M1456="","",IF(M1456&lt;0,-M1456&amp;"_"&amp;COUNTIF(M$2:M1456,M1456),M1456&amp;"_"&amp;COUNTIF(M$2:M1456,M1456)))</f>
        <v>53.91_1</v>
      </c>
      <c r="O1456" s="14" t="str">
        <f t="shared" si="22"/>
        <v/>
      </c>
      <c r="P1456" t="s">
        <v>2217</v>
      </c>
      <c r="Q1456" t="s">
        <v>2218</v>
      </c>
      <c r="R1456" t="s">
        <v>2220</v>
      </c>
      <c r="S1456" t="s">
        <v>0</v>
      </c>
      <c r="T1456" t="s">
        <v>9</v>
      </c>
      <c r="U1456" t="s">
        <v>10</v>
      </c>
      <c r="V1456" t="s">
        <v>0</v>
      </c>
      <c r="W1456" t="s">
        <v>0</v>
      </c>
      <c r="X1456" t="s">
        <v>0</v>
      </c>
      <c r="Y1456" t="s">
        <v>128</v>
      </c>
      <c r="Z1456" t="s">
        <v>0</v>
      </c>
      <c r="AA1456" s="3"/>
      <c r="AB1456" t="s">
        <v>0</v>
      </c>
      <c r="AC1456" t="s">
        <v>0</v>
      </c>
      <c r="AD1456" t="s">
        <v>0</v>
      </c>
      <c r="AE1456" s="4">
        <v>0</v>
      </c>
    </row>
    <row r="1457" spans="1:31" ht="14.1" customHeight="1" x14ac:dyDescent="0.2">
      <c r="A1457" s="2" t="s">
        <v>0</v>
      </c>
      <c r="B1457" t="s">
        <v>1</v>
      </c>
      <c r="C1457" t="s">
        <v>2216</v>
      </c>
      <c r="D1457" s="3">
        <v>44186</v>
      </c>
      <c r="E1457" s="3">
        <v>44186</v>
      </c>
      <c r="F1457" s="3">
        <v>44195</v>
      </c>
      <c r="G1457" t="s">
        <v>3</v>
      </c>
      <c r="H1457" t="s">
        <v>4</v>
      </c>
      <c r="I1457" s="4">
        <v>1360</v>
      </c>
      <c r="J1457" t="s">
        <v>5</v>
      </c>
      <c r="K1457" t="s">
        <v>4</v>
      </c>
      <c r="L1457" s="4">
        <v>1360</v>
      </c>
      <c r="M1457" s="4">
        <v>16.010000000000002</v>
      </c>
      <c r="N1457" s="13" t="str">
        <f>IF(M1457="","",IF(M1457&lt;0,-M1457&amp;"_"&amp;COUNTIF(M$2:M1457,M1457),M1457&amp;"_"&amp;COUNTIF(M$2:M1457,M1457)))</f>
        <v>16.01_3</v>
      </c>
      <c r="O1457" s="14" t="str">
        <f t="shared" si="22"/>
        <v/>
      </c>
      <c r="P1457" t="s">
        <v>2217</v>
      </c>
      <c r="Q1457" t="s">
        <v>2218</v>
      </c>
      <c r="R1457" t="s">
        <v>2221</v>
      </c>
      <c r="S1457" t="s">
        <v>0</v>
      </c>
      <c r="T1457" t="s">
        <v>9</v>
      </c>
      <c r="U1457" t="s">
        <v>10</v>
      </c>
      <c r="V1457" t="s">
        <v>0</v>
      </c>
      <c r="W1457" t="s">
        <v>0</v>
      </c>
      <c r="X1457" t="s">
        <v>0</v>
      </c>
      <c r="Y1457" t="s">
        <v>128</v>
      </c>
      <c r="Z1457" t="s">
        <v>0</v>
      </c>
      <c r="AA1457" s="3"/>
      <c r="AB1457" t="s">
        <v>0</v>
      </c>
      <c r="AC1457" t="s">
        <v>0</v>
      </c>
      <c r="AD1457" t="s">
        <v>0</v>
      </c>
      <c r="AE1457" s="4">
        <v>0</v>
      </c>
    </row>
    <row r="1458" spans="1:31" ht="14.1" customHeight="1" x14ac:dyDescent="0.2">
      <c r="A1458" s="2" t="s">
        <v>0</v>
      </c>
      <c r="B1458" t="s">
        <v>1</v>
      </c>
      <c r="C1458" t="s">
        <v>2216</v>
      </c>
      <c r="D1458" s="3">
        <v>44186</v>
      </c>
      <c r="E1458" s="3">
        <v>44186</v>
      </c>
      <c r="F1458" s="3">
        <v>44195</v>
      </c>
      <c r="G1458" t="s">
        <v>3</v>
      </c>
      <c r="H1458" t="s">
        <v>4</v>
      </c>
      <c r="I1458" s="4">
        <v>5140</v>
      </c>
      <c r="J1458" t="s">
        <v>5</v>
      </c>
      <c r="K1458" t="s">
        <v>4</v>
      </c>
      <c r="L1458" s="4">
        <v>5140</v>
      </c>
      <c r="M1458" s="4">
        <v>60.51</v>
      </c>
      <c r="N1458" s="13" t="str">
        <f>IF(M1458="","",IF(M1458&lt;0,-M1458&amp;"_"&amp;COUNTIF(M$2:M1458,M1458),M1458&amp;"_"&amp;COUNTIF(M$2:M1458,M1458)))</f>
        <v>60.51_1</v>
      </c>
      <c r="O1458" s="14" t="str">
        <f t="shared" si="22"/>
        <v/>
      </c>
      <c r="P1458" t="s">
        <v>2217</v>
      </c>
      <c r="Q1458" t="s">
        <v>2218</v>
      </c>
      <c r="R1458" t="s">
        <v>2222</v>
      </c>
      <c r="S1458" t="s">
        <v>0</v>
      </c>
      <c r="T1458" t="s">
        <v>9</v>
      </c>
      <c r="U1458" t="s">
        <v>10</v>
      </c>
      <c r="V1458" t="s">
        <v>0</v>
      </c>
      <c r="W1458" t="s">
        <v>0</v>
      </c>
      <c r="X1458" t="s">
        <v>0</v>
      </c>
      <c r="Y1458" t="s">
        <v>128</v>
      </c>
      <c r="Z1458" t="s">
        <v>0</v>
      </c>
      <c r="AA1458" s="3"/>
      <c r="AB1458" t="s">
        <v>0</v>
      </c>
      <c r="AC1458" t="s">
        <v>0</v>
      </c>
      <c r="AD1458" t="s">
        <v>0</v>
      </c>
      <c r="AE1458" s="4">
        <v>0</v>
      </c>
    </row>
    <row r="1459" spans="1:31" ht="14.1" customHeight="1" x14ac:dyDescent="0.2">
      <c r="A1459" s="2" t="s">
        <v>0</v>
      </c>
      <c r="B1459" t="s">
        <v>1</v>
      </c>
      <c r="C1459" t="s">
        <v>2216</v>
      </c>
      <c r="D1459" s="3">
        <v>44186</v>
      </c>
      <c r="E1459" s="3">
        <v>44186</v>
      </c>
      <c r="F1459" s="3">
        <v>44195</v>
      </c>
      <c r="G1459" t="s">
        <v>3</v>
      </c>
      <c r="H1459" t="s">
        <v>4</v>
      </c>
      <c r="I1459" s="4">
        <v>680</v>
      </c>
      <c r="J1459" t="s">
        <v>5</v>
      </c>
      <c r="K1459" t="s">
        <v>4</v>
      </c>
      <c r="L1459" s="4">
        <v>680</v>
      </c>
      <c r="M1459" s="4">
        <v>8</v>
      </c>
      <c r="N1459" s="13" t="str">
        <f>IF(M1459="","",IF(M1459&lt;0,-M1459&amp;"_"&amp;COUNTIF(M$2:M1459,M1459),M1459&amp;"_"&amp;COUNTIF(M$2:M1459,M1459)))</f>
        <v>8_7</v>
      </c>
      <c r="O1459" s="14" t="str">
        <f t="shared" si="22"/>
        <v/>
      </c>
      <c r="P1459" t="s">
        <v>2217</v>
      </c>
      <c r="Q1459" t="s">
        <v>2218</v>
      </c>
      <c r="R1459" t="s">
        <v>2223</v>
      </c>
      <c r="S1459" t="s">
        <v>0</v>
      </c>
      <c r="T1459" t="s">
        <v>9</v>
      </c>
      <c r="U1459" t="s">
        <v>10</v>
      </c>
      <c r="V1459" t="s">
        <v>0</v>
      </c>
      <c r="W1459" t="s">
        <v>0</v>
      </c>
      <c r="X1459" t="s">
        <v>0</v>
      </c>
      <c r="Y1459" t="s">
        <v>128</v>
      </c>
      <c r="Z1459" t="s">
        <v>0</v>
      </c>
      <c r="AA1459" s="3"/>
      <c r="AB1459" t="s">
        <v>0</v>
      </c>
      <c r="AC1459" t="s">
        <v>0</v>
      </c>
      <c r="AD1459" t="s">
        <v>0</v>
      </c>
      <c r="AE1459" s="4">
        <v>0</v>
      </c>
    </row>
    <row r="1460" spans="1:31" ht="14.1" customHeight="1" x14ac:dyDescent="0.2">
      <c r="A1460" s="2" t="s">
        <v>0</v>
      </c>
      <c r="B1460" t="s">
        <v>1</v>
      </c>
      <c r="C1460" t="s">
        <v>2216</v>
      </c>
      <c r="D1460" s="3">
        <v>44186</v>
      </c>
      <c r="E1460" s="3">
        <v>44186</v>
      </c>
      <c r="F1460" s="3">
        <v>44195</v>
      </c>
      <c r="G1460" t="s">
        <v>3</v>
      </c>
      <c r="H1460" t="s">
        <v>4</v>
      </c>
      <c r="I1460" s="4">
        <v>2240</v>
      </c>
      <c r="J1460" t="s">
        <v>5</v>
      </c>
      <c r="K1460" t="s">
        <v>4</v>
      </c>
      <c r="L1460" s="4">
        <v>2240</v>
      </c>
      <c r="M1460" s="4">
        <v>26.37</v>
      </c>
      <c r="N1460" s="13" t="str">
        <f>IF(M1460="","",IF(M1460&lt;0,-M1460&amp;"_"&amp;COUNTIF(M$2:M1460,M1460),M1460&amp;"_"&amp;COUNTIF(M$2:M1460,M1460)))</f>
        <v>26.37_2</v>
      </c>
      <c r="O1460" s="14" t="str">
        <f t="shared" si="22"/>
        <v/>
      </c>
      <c r="P1460" t="s">
        <v>2217</v>
      </c>
      <c r="Q1460" t="s">
        <v>2218</v>
      </c>
      <c r="R1460" t="s">
        <v>2224</v>
      </c>
      <c r="S1460" t="s">
        <v>0</v>
      </c>
      <c r="T1460" t="s">
        <v>9</v>
      </c>
      <c r="U1460" t="s">
        <v>10</v>
      </c>
      <c r="V1460" t="s">
        <v>0</v>
      </c>
      <c r="W1460" t="s">
        <v>0</v>
      </c>
      <c r="X1460" t="s">
        <v>0</v>
      </c>
      <c r="Y1460" t="s">
        <v>128</v>
      </c>
      <c r="Z1460" t="s">
        <v>0</v>
      </c>
      <c r="AA1460" s="3"/>
      <c r="AB1460" t="s">
        <v>0</v>
      </c>
      <c r="AC1460" t="s">
        <v>0</v>
      </c>
      <c r="AD1460" t="s">
        <v>0</v>
      </c>
      <c r="AE1460" s="4">
        <v>0</v>
      </c>
    </row>
    <row r="1461" spans="1:31" ht="14.1" customHeight="1" x14ac:dyDescent="0.2">
      <c r="A1461" s="2" t="s">
        <v>0</v>
      </c>
      <c r="B1461" t="s">
        <v>1</v>
      </c>
      <c r="C1461" t="s">
        <v>2216</v>
      </c>
      <c r="D1461" s="3">
        <v>44186</v>
      </c>
      <c r="E1461" s="3">
        <v>44186</v>
      </c>
      <c r="F1461" s="3">
        <v>44195</v>
      </c>
      <c r="G1461" t="s">
        <v>3</v>
      </c>
      <c r="H1461" t="s">
        <v>4</v>
      </c>
      <c r="I1461" s="4">
        <v>1112</v>
      </c>
      <c r="J1461" t="s">
        <v>5</v>
      </c>
      <c r="K1461" t="s">
        <v>4</v>
      </c>
      <c r="L1461" s="4">
        <v>1112</v>
      </c>
      <c r="M1461" s="4">
        <v>13.09</v>
      </c>
      <c r="N1461" s="13" t="str">
        <f>IF(M1461="","",IF(M1461&lt;0,-M1461&amp;"_"&amp;COUNTIF(M$2:M1461,M1461),M1461&amp;"_"&amp;COUNTIF(M$2:M1461,M1461)))</f>
        <v>13.09_1</v>
      </c>
      <c r="O1461" s="14" t="str">
        <f t="shared" si="22"/>
        <v/>
      </c>
      <c r="P1461" t="s">
        <v>2217</v>
      </c>
      <c r="Q1461" t="s">
        <v>2218</v>
      </c>
      <c r="R1461" t="s">
        <v>2225</v>
      </c>
      <c r="S1461" t="s">
        <v>0</v>
      </c>
      <c r="T1461" t="s">
        <v>9</v>
      </c>
      <c r="U1461" t="s">
        <v>10</v>
      </c>
      <c r="V1461" t="s">
        <v>0</v>
      </c>
      <c r="W1461" t="s">
        <v>0</v>
      </c>
      <c r="X1461" t="s">
        <v>0</v>
      </c>
      <c r="Y1461" t="s">
        <v>128</v>
      </c>
      <c r="Z1461" t="s">
        <v>0</v>
      </c>
      <c r="AA1461" s="3"/>
      <c r="AB1461" t="s">
        <v>0</v>
      </c>
      <c r="AC1461" t="s">
        <v>0</v>
      </c>
      <c r="AD1461" t="s">
        <v>0</v>
      </c>
      <c r="AE1461" s="4">
        <v>0</v>
      </c>
    </row>
    <row r="1462" spans="1:31" ht="14.1" customHeight="1" x14ac:dyDescent="0.2">
      <c r="A1462" s="2" t="s">
        <v>0</v>
      </c>
      <c r="B1462" t="s">
        <v>1</v>
      </c>
      <c r="C1462" t="s">
        <v>2216</v>
      </c>
      <c r="D1462" s="3">
        <v>44186</v>
      </c>
      <c r="E1462" s="3">
        <v>44186</v>
      </c>
      <c r="F1462" s="3">
        <v>44195</v>
      </c>
      <c r="G1462" t="s">
        <v>3</v>
      </c>
      <c r="H1462" t="s">
        <v>4</v>
      </c>
      <c r="I1462" s="4">
        <v>46500</v>
      </c>
      <c r="J1462" t="s">
        <v>5</v>
      </c>
      <c r="K1462" t="s">
        <v>4</v>
      </c>
      <c r="L1462" s="4">
        <v>46500</v>
      </c>
      <c r="M1462" s="4">
        <v>547.38</v>
      </c>
      <c r="N1462" s="13" t="str">
        <f>IF(M1462="","",IF(M1462&lt;0,-M1462&amp;"_"&amp;COUNTIF(M$2:M1462,M1462),M1462&amp;"_"&amp;COUNTIF(M$2:M1462,M1462)))</f>
        <v>547.38_1</v>
      </c>
      <c r="O1462" s="14" t="str">
        <f t="shared" si="22"/>
        <v/>
      </c>
      <c r="P1462" t="s">
        <v>2217</v>
      </c>
      <c r="Q1462" t="s">
        <v>2218</v>
      </c>
      <c r="R1462" t="s">
        <v>2226</v>
      </c>
      <c r="S1462" t="s">
        <v>0</v>
      </c>
      <c r="T1462" t="s">
        <v>9</v>
      </c>
      <c r="U1462" t="s">
        <v>10</v>
      </c>
      <c r="V1462" t="s">
        <v>0</v>
      </c>
      <c r="W1462" t="s">
        <v>0</v>
      </c>
      <c r="X1462" t="s">
        <v>0</v>
      </c>
      <c r="Y1462" t="s">
        <v>128</v>
      </c>
      <c r="Z1462" t="s">
        <v>0</v>
      </c>
      <c r="AA1462" s="3"/>
      <c r="AB1462" t="s">
        <v>0</v>
      </c>
      <c r="AC1462" t="s">
        <v>0</v>
      </c>
      <c r="AD1462" t="s">
        <v>0</v>
      </c>
      <c r="AE1462" s="4">
        <v>0</v>
      </c>
    </row>
    <row r="1463" spans="1:31" ht="14.1" customHeight="1" x14ac:dyDescent="0.2">
      <c r="A1463" s="2" t="s">
        <v>0</v>
      </c>
      <c r="B1463" t="s">
        <v>1</v>
      </c>
      <c r="C1463" t="s">
        <v>2227</v>
      </c>
      <c r="D1463" s="3">
        <v>44187</v>
      </c>
      <c r="E1463" s="3">
        <v>44187</v>
      </c>
      <c r="F1463" s="3">
        <v>44200</v>
      </c>
      <c r="G1463" t="s">
        <v>101</v>
      </c>
      <c r="H1463" t="s">
        <v>4</v>
      </c>
      <c r="I1463" s="4">
        <v>2655</v>
      </c>
      <c r="J1463" t="s">
        <v>5</v>
      </c>
      <c r="K1463" t="s">
        <v>4</v>
      </c>
      <c r="L1463" s="4">
        <v>2655</v>
      </c>
      <c r="M1463" s="4">
        <v>31.25</v>
      </c>
      <c r="N1463" s="13" t="str">
        <f>IF(M1463="","",IF(M1463&lt;0,-M1463&amp;"_"&amp;COUNTIF(M$2:M1463,M1463),M1463&amp;"_"&amp;COUNTIF(M$2:M1463,M1463)))</f>
        <v>31.25_2</v>
      </c>
      <c r="O1463" s="14" t="str">
        <f t="shared" si="22"/>
        <v/>
      </c>
      <c r="P1463" t="s">
        <v>293</v>
      </c>
      <c r="Q1463" t="s">
        <v>294</v>
      </c>
      <c r="R1463" t="s">
        <v>2228</v>
      </c>
      <c r="S1463" t="s">
        <v>0</v>
      </c>
      <c r="T1463" t="s">
        <v>9</v>
      </c>
      <c r="U1463" t="s">
        <v>105</v>
      </c>
      <c r="V1463" t="s">
        <v>0</v>
      </c>
      <c r="W1463" t="s">
        <v>0</v>
      </c>
      <c r="X1463" t="s">
        <v>0</v>
      </c>
      <c r="Y1463" t="s">
        <v>11</v>
      </c>
      <c r="Z1463" t="s">
        <v>0</v>
      </c>
      <c r="AA1463" s="3"/>
      <c r="AB1463" t="s">
        <v>0</v>
      </c>
      <c r="AC1463" t="s">
        <v>0</v>
      </c>
      <c r="AD1463" t="s">
        <v>0</v>
      </c>
      <c r="AE1463" s="4">
        <v>0</v>
      </c>
    </row>
    <row r="1464" spans="1:31" ht="14.1" customHeight="1" x14ac:dyDescent="0.2">
      <c r="A1464" s="2" t="s">
        <v>0</v>
      </c>
      <c r="B1464" t="s">
        <v>1</v>
      </c>
      <c r="C1464" t="s">
        <v>2229</v>
      </c>
      <c r="D1464" s="3">
        <v>44187</v>
      </c>
      <c r="E1464" s="3">
        <v>44187</v>
      </c>
      <c r="F1464" s="3">
        <v>44200</v>
      </c>
      <c r="G1464" t="s">
        <v>101</v>
      </c>
      <c r="H1464" t="s">
        <v>4</v>
      </c>
      <c r="I1464" s="4">
        <v>1120</v>
      </c>
      <c r="J1464" t="s">
        <v>5</v>
      </c>
      <c r="K1464" t="s">
        <v>4</v>
      </c>
      <c r="L1464" s="4">
        <v>1120</v>
      </c>
      <c r="M1464" s="4">
        <v>13.18</v>
      </c>
      <c r="N1464" s="13" t="str">
        <f>IF(M1464="","",IF(M1464&lt;0,-M1464&amp;"_"&amp;COUNTIF(M$2:M1464,M1464),M1464&amp;"_"&amp;COUNTIF(M$2:M1464,M1464)))</f>
        <v>13.18_7</v>
      </c>
      <c r="O1464" s="14" t="str">
        <f t="shared" si="22"/>
        <v/>
      </c>
      <c r="P1464" t="s">
        <v>1073</v>
      </c>
      <c r="Q1464" t="s">
        <v>294</v>
      </c>
      <c r="R1464" t="s">
        <v>2230</v>
      </c>
      <c r="S1464" t="s">
        <v>0</v>
      </c>
      <c r="T1464" t="s">
        <v>9</v>
      </c>
      <c r="U1464" t="s">
        <v>105</v>
      </c>
      <c r="V1464" t="s">
        <v>0</v>
      </c>
      <c r="W1464" t="s">
        <v>0</v>
      </c>
      <c r="X1464" t="s">
        <v>0</v>
      </c>
      <c r="Y1464" t="s">
        <v>11</v>
      </c>
      <c r="Z1464" t="s">
        <v>0</v>
      </c>
      <c r="AA1464" s="3"/>
      <c r="AB1464" t="s">
        <v>0</v>
      </c>
      <c r="AC1464" t="s">
        <v>0</v>
      </c>
      <c r="AD1464" t="s">
        <v>0</v>
      </c>
      <c r="AE1464" s="4">
        <v>0</v>
      </c>
    </row>
    <row r="1465" spans="1:31" ht="14.1" customHeight="1" x14ac:dyDescent="0.2">
      <c r="A1465" s="2" t="s">
        <v>0</v>
      </c>
      <c r="B1465" t="s">
        <v>1</v>
      </c>
      <c r="C1465" t="s">
        <v>2231</v>
      </c>
      <c r="D1465" s="3">
        <v>44187</v>
      </c>
      <c r="E1465" s="3">
        <v>44187</v>
      </c>
      <c r="F1465" s="3">
        <v>44200</v>
      </c>
      <c r="G1465" t="s">
        <v>101</v>
      </c>
      <c r="H1465" t="s">
        <v>4</v>
      </c>
      <c r="I1465" s="4">
        <v>2375</v>
      </c>
      <c r="J1465" t="s">
        <v>5</v>
      </c>
      <c r="K1465" t="s">
        <v>4</v>
      </c>
      <c r="L1465" s="4">
        <v>2375</v>
      </c>
      <c r="M1465" s="4">
        <v>27.96</v>
      </c>
      <c r="N1465" s="13" t="str">
        <f>IF(M1465="","",IF(M1465&lt;0,-M1465&amp;"_"&amp;COUNTIF(M$2:M1465,M1465),M1465&amp;"_"&amp;COUNTIF(M$2:M1465,M1465)))</f>
        <v>27.96_1</v>
      </c>
      <c r="O1465" s="14" t="str">
        <f t="shared" si="22"/>
        <v/>
      </c>
      <c r="P1465" t="s">
        <v>438</v>
      </c>
      <c r="Q1465" t="s">
        <v>439</v>
      </c>
      <c r="R1465" t="s">
        <v>2232</v>
      </c>
      <c r="S1465" t="s">
        <v>0</v>
      </c>
      <c r="T1465" t="s">
        <v>9</v>
      </c>
      <c r="U1465" t="s">
        <v>105</v>
      </c>
      <c r="V1465" t="s">
        <v>0</v>
      </c>
      <c r="W1465" t="s">
        <v>0</v>
      </c>
      <c r="X1465" t="s">
        <v>0</v>
      </c>
      <c r="Y1465" t="s">
        <v>11</v>
      </c>
      <c r="Z1465" t="s">
        <v>0</v>
      </c>
      <c r="AA1465" s="3"/>
      <c r="AB1465" t="s">
        <v>0</v>
      </c>
      <c r="AC1465" t="s">
        <v>0</v>
      </c>
      <c r="AD1465" t="s">
        <v>0</v>
      </c>
      <c r="AE1465" s="4">
        <v>0</v>
      </c>
    </row>
    <row r="1466" spans="1:31" ht="14.1" customHeight="1" x14ac:dyDescent="0.2">
      <c r="A1466" s="2" t="s">
        <v>0</v>
      </c>
      <c r="B1466" t="s">
        <v>1</v>
      </c>
      <c r="C1466" t="s">
        <v>2233</v>
      </c>
      <c r="D1466" s="3">
        <v>44187</v>
      </c>
      <c r="E1466" s="3">
        <v>44187</v>
      </c>
      <c r="F1466" s="3">
        <v>44187</v>
      </c>
      <c r="G1466" t="s">
        <v>3</v>
      </c>
      <c r="H1466" t="s">
        <v>4</v>
      </c>
      <c r="I1466" s="4">
        <v>400038.75</v>
      </c>
      <c r="J1466" t="s">
        <v>5</v>
      </c>
      <c r="K1466" t="s">
        <v>4</v>
      </c>
      <c r="L1466" s="4">
        <v>400038.75</v>
      </c>
      <c r="M1466" s="4">
        <v>4709.1099999999997</v>
      </c>
      <c r="N1466" s="13" t="str">
        <f>IF(M1466="","",IF(M1466&lt;0,-M1466&amp;"_"&amp;COUNTIF(M$2:M1466,M1466),M1466&amp;"_"&amp;COUNTIF(M$2:M1466,M1466)))</f>
        <v>4709.11_1</v>
      </c>
      <c r="O1466" s="14" t="str">
        <f t="shared" si="22"/>
        <v/>
      </c>
      <c r="P1466" t="s">
        <v>2234</v>
      </c>
      <c r="Q1466" t="s">
        <v>2235</v>
      </c>
      <c r="R1466" t="s">
        <v>2236</v>
      </c>
      <c r="S1466" t="s">
        <v>0</v>
      </c>
      <c r="T1466" t="s">
        <v>9</v>
      </c>
      <c r="U1466" t="s">
        <v>42</v>
      </c>
      <c r="V1466" t="s">
        <v>0</v>
      </c>
      <c r="W1466" t="s">
        <v>0</v>
      </c>
      <c r="X1466" t="s">
        <v>0</v>
      </c>
      <c r="Y1466" t="s">
        <v>11</v>
      </c>
      <c r="Z1466" t="s">
        <v>0</v>
      </c>
      <c r="AA1466" s="3"/>
      <c r="AB1466" t="s">
        <v>0</v>
      </c>
      <c r="AC1466" t="s">
        <v>0</v>
      </c>
      <c r="AD1466" t="s">
        <v>0</v>
      </c>
      <c r="AE1466" s="4">
        <v>0</v>
      </c>
    </row>
    <row r="1467" spans="1:31" ht="14.1" customHeight="1" x14ac:dyDescent="0.2">
      <c r="A1467" s="2" t="s">
        <v>0</v>
      </c>
      <c r="B1467" t="s">
        <v>1</v>
      </c>
      <c r="C1467" t="s">
        <v>2233</v>
      </c>
      <c r="D1467" s="3">
        <v>44187</v>
      </c>
      <c r="E1467" s="3">
        <v>44187</v>
      </c>
      <c r="F1467" s="3">
        <v>44187</v>
      </c>
      <c r="G1467" t="s">
        <v>3</v>
      </c>
      <c r="H1467" t="s">
        <v>4</v>
      </c>
      <c r="I1467" s="4">
        <v>26376.35</v>
      </c>
      <c r="J1467" t="s">
        <v>5</v>
      </c>
      <c r="K1467" t="s">
        <v>4</v>
      </c>
      <c r="L1467" s="4">
        <v>26376.35</v>
      </c>
      <c r="M1467" s="4">
        <v>310.49</v>
      </c>
      <c r="N1467" s="13" t="str">
        <f>IF(M1467="","",IF(M1467&lt;0,-M1467&amp;"_"&amp;COUNTIF(M$2:M1467,M1467),M1467&amp;"_"&amp;COUNTIF(M$2:M1467,M1467)))</f>
        <v>310.49_1</v>
      </c>
      <c r="O1467" s="14" t="str">
        <f t="shared" si="22"/>
        <v/>
      </c>
      <c r="P1467" t="s">
        <v>2234</v>
      </c>
      <c r="Q1467" t="s">
        <v>2235</v>
      </c>
      <c r="R1467" t="s">
        <v>2237</v>
      </c>
      <c r="S1467" t="s">
        <v>0</v>
      </c>
      <c r="T1467" t="s">
        <v>9</v>
      </c>
      <c r="U1467" t="s">
        <v>42</v>
      </c>
      <c r="V1467" t="s">
        <v>0</v>
      </c>
      <c r="W1467" t="s">
        <v>0</v>
      </c>
      <c r="X1467" t="s">
        <v>0</v>
      </c>
      <c r="Y1467" t="s">
        <v>11</v>
      </c>
      <c r="Z1467" t="s">
        <v>0</v>
      </c>
      <c r="AA1467" s="3"/>
      <c r="AB1467" t="s">
        <v>0</v>
      </c>
      <c r="AC1467" t="s">
        <v>0</v>
      </c>
      <c r="AD1467" t="s">
        <v>0</v>
      </c>
      <c r="AE1467" s="4">
        <v>0</v>
      </c>
    </row>
    <row r="1468" spans="1:31" ht="14.1" customHeight="1" x14ac:dyDescent="0.2">
      <c r="A1468" s="2" t="s">
        <v>0</v>
      </c>
      <c r="B1468" t="s">
        <v>1</v>
      </c>
      <c r="C1468" t="s">
        <v>2238</v>
      </c>
      <c r="D1468" s="3">
        <v>44188</v>
      </c>
      <c r="E1468" s="3">
        <v>44188</v>
      </c>
      <c r="F1468" s="3">
        <v>44189</v>
      </c>
      <c r="G1468" t="s">
        <v>3</v>
      </c>
      <c r="H1468" t="s">
        <v>4</v>
      </c>
      <c r="I1468" s="4">
        <v>80000</v>
      </c>
      <c r="J1468" t="s">
        <v>5</v>
      </c>
      <c r="K1468" t="s">
        <v>4</v>
      </c>
      <c r="L1468" s="4">
        <v>80000</v>
      </c>
      <c r="M1468" s="4">
        <v>941.73</v>
      </c>
      <c r="N1468" s="13" t="str">
        <f>IF(M1468="","",IF(M1468&lt;0,-M1468&amp;"_"&amp;COUNTIF(M$2:M1468,M1468),M1468&amp;"_"&amp;COUNTIF(M$2:M1468,M1468)))</f>
        <v>941.73_3</v>
      </c>
      <c r="O1468" s="14" t="str">
        <f t="shared" si="22"/>
        <v/>
      </c>
      <c r="P1468" t="s">
        <v>2239</v>
      </c>
      <c r="Q1468" t="s">
        <v>2240</v>
      </c>
      <c r="R1468" t="s">
        <v>2241</v>
      </c>
      <c r="S1468" t="s">
        <v>0</v>
      </c>
      <c r="T1468" t="s">
        <v>9</v>
      </c>
      <c r="U1468" t="s">
        <v>10</v>
      </c>
      <c r="V1468" t="s">
        <v>0</v>
      </c>
      <c r="W1468" t="s">
        <v>0</v>
      </c>
      <c r="X1468" t="s">
        <v>0</v>
      </c>
      <c r="Y1468" t="s">
        <v>128</v>
      </c>
      <c r="Z1468" t="s">
        <v>0</v>
      </c>
      <c r="AA1468" s="3"/>
      <c r="AB1468" t="s">
        <v>0</v>
      </c>
      <c r="AC1468" t="s">
        <v>0</v>
      </c>
      <c r="AD1468" t="s">
        <v>0</v>
      </c>
      <c r="AE1468" s="4">
        <v>0</v>
      </c>
    </row>
    <row r="1469" spans="1:31" ht="14.1" customHeight="1" x14ac:dyDescent="0.2">
      <c r="A1469" s="2" t="s">
        <v>0</v>
      </c>
      <c r="B1469" t="s">
        <v>1</v>
      </c>
      <c r="C1469" t="s">
        <v>2238</v>
      </c>
      <c r="D1469" s="3">
        <v>44188</v>
      </c>
      <c r="E1469" s="3">
        <v>44188</v>
      </c>
      <c r="F1469" s="3">
        <v>44189</v>
      </c>
      <c r="G1469" t="s">
        <v>3</v>
      </c>
      <c r="H1469" t="s">
        <v>4</v>
      </c>
      <c r="I1469" s="4">
        <v>11800</v>
      </c>
      <c r="J1469" t="s">
        <v>5</v>
      </c>
      <c r="K1469" t="s">
        <v>4</v>
      </c>
      <c r="L1469" s="4">
        <v>11800</v>
      </c>
      <c r="M1469" s="4">
        <v>138.91</v>
      </c>
      <c r="N1469" s="13" t="str">
        <f>IF(M1469="","",IF(M1469&lt;0,-M1469&amp;"_"&amp;COUNTIF(M$2:M1469,M1469),M1469&amp;"_"&amp;COUNTIF(M$2:M1469,M1469)))</f>
        <v>138.91_1</v>
      </c>
      <c r="O1469" s="14" t="str">
        <f t="shared" si="22"/>
        <v/>
      </c>
      <c r="P1469" t="s">
        <v>2239</v>
      </c>
      <c r="Q1469" t="s">
        <v>2240</v>
      </c>
      <c r="R1469" t="s">
        <v>2242</v>
      </c>
      <c r="S1469" t="s">
        <v>0</v>
      </c>
      <c r="T1469" t="s">
        <v>9</v>
      </c>
      <c r="U1469" t="s">
        <v>10</v>
      </c>
      <c r="V1469" t="s">
        <v>0</v>
      </c>
      <c r="W1469" t="s">
        <v>0</v>
      </c>
      <c r="X1469" t="s">
        <v>0</v>
      </c>
      <c r="Y1469" t="s">
        <v>128</v>
      </c>
      <c r="Z1469" t="s">
        <v>0</v>
      </c>
      <c r="AA1469" s="3"/>
      <c r="AB1469" t="s">
        <v>0</v>
      </c>
      <c r="AC1469" t="s">
        <v>0</v>
      </c>
      <c r="AD1469" t="s">
        <v>0</v>
      </c>
      <c r="AE1469" s="4">
        <v>0</v>
      </c>
    </row>
    <row r="1470" spans="1:31" ht="14.1" customHeight="1" x14ac:dyDescent="0.2">
      <c r="A1470" s="2" t="s">
        <v>0</v>
      </c>
      <c r="B1470" t="s">
        <v>1</v>
      </c>
      <c r="C1470" t="s">
        <v>2238</v>
      </c>
      <c r="D1470" s="3">
        <v>44188</v>
      </c>
      <c r="E1470" s="3">
        <v>44188</v>
      </c>
      <c r="F1470" s="3">
        <v>44189</v>
      </c>
      <c r="G1470" t="s">
        <v>3</v>
      </c>
      <c r="H1470" t="s">
        <v>4</v>
      </c>
      <c r="I1470" s="4">
        <v>980</v>
      </c>
      <c r="J1470" t="s">
        <v>5</v>
      </c>
      <c r="K1470" t="s">
        <v>4</v>
      </c>
      <c r="L1470" s="4">
        <v>980</v>
      </c>
      <c r="M1470" s="4">
        <v>11.54</v>
      </c>
      <c r="N1470" s="13" t="str">
        <f>IF(M1470="","",IF(M1470&lt;0,-M1470&amp;"_"&amp;COUNTIF(M$2:M1470,M1470),M1470&amp;"_"&amp;COUNTIF(M$2:M1470,M1470)))</f>
        <v>11.54_7</v>
      </c>
      <c r="O1470" s="14" t="str">
        <f t="shared" si="22"/>
        <v/>
      </c>
      <c r="P1470" t="s">
        <v>2239</v>
      </c>
      <c r="Q1470" t="s">
        <v>2240</v>
      </c>
      <c r="R1470" t="s">
        <v>2243</v>
      </c>
      <c r="S1470" t="s">
        <v>0</v>
      </c>
      <c r="T1470" t="s">
        <v>9</v>
      </c>
      <c r="U1470" t="s">
        <v>10</v>
      </c>
      <c r="V1470" t="s">
        <v>0</v>
      </c>
      <c r="W1470" t="s">
        <v>0</v>
      </c>
      <c r="X1470" t="s">
        <v>0</v>
      </c>
      <c r="Y1470" t="s">
        <v>128</v>
      </c>
      <c r="Z1470" t="s">
        <v>0</v>
      </c>
      <c r="AA1470" s="3"/>
      <c r="AB1470" t="s">
        <v>0</v>
      </c>
      <c r="AC1470" t="s">
        <v>0</v>
      </c>
      <c r="AD1470" t="s">
        <v>0</v>
      </c>
      <c r="AE1470" s="4">
        <v>0</v>
      </c>
    </row>
    <row r="1471" spans="1:31" ht="14.1" customHeight="1" x14ac:dyDescent="0.2">
      <c r="A1471" s="2" t="s">
        <v>0</v>
      </c>
      <c r="B1471" t="s">
        <v>1</v>
      </c>
      <c r="C1471" t="s">
        <v>2238</v>
      </c>
      <c r="D1471" s="3">
        <v>44188</v>
      </c>
      <c r="E1471" s="3">
        <v>44188</v>
      </c>
      <c r="F1471" s="3">
        <v>44189</v>
      </c>
      <c r="G1471" t="s">
        <v>3</v>
      </c>
      <c r="H1471" t="s">
        <v>4</v>
      </c>
      <c r="I1471" s="4">
        <v>650</v>
      </c>
      <c r="J1471" t="s">
        <v>5</v>
      </c>
      <c r="K1471" t="s">
        <v>4</v>
      </c>
      <c r="L1471" s="4">
        <v>650</v>
      </c>
      <c r="M1471" s="4">
        <v>7.65</v>
      </c>
      <c r="N1471" s="13" t="str">
        <f>IF(M1471="","",IF(M1471&lt;0,-M1471&amp;"_"&amp;COUNTIF(M$2:M1471,M1471),M1471&amp;"_"&amp;COUNTIF(M$2:M1471,M1471)))</f>
        <v>7.65_10</v>
      </c>
      <c r="O1471" s="14" t="str">
        <f t="shared" si="22"/>
        <v/>
      </c>
      <c r="P1471" t="s">
        <v>2239</v>
      </c>
      <c r="Q1471" t="s">
        <v>2240</v>
      </c>
      <c r="R1471" t="s">
        <v>2244</v>
      </c>
      <c r="S1471" t="s">
        <v>0</v>
      </c>
      <c r="T1471" t="s">
        <v>9</v>
      </c>
      <c r="U1471" t="s">
        <v>10</v>
      </c>
      <c r="V1471" t="s">
        <v>0</v>
      </c>
      <c r="W1471" t="s">
        <v>0</v>
      </c>
      <c r="X1471" t="s">
        <v>0</v>
      </c>
      <c r="Y1471" t="s">
        <v>128</v>
      </c>
      <c r="Z1471" t="s">
        <v>0</v>
      </c>
      <c r="AA1471" s="3"/>
      <c r="AB1471" t="s">
        <v>0</v>
      </c>
      <c r="AC1471" t="s">
        <v>0</v>
      </c>
      <c r="AD1471" t="s">
        <v>0</v>
      </c>
      <c r="AE1471" s="4">
        <v>0</v>
      </c>
    </row>
    <row r="1472" spans="1:31" ht="14.1" customHeight="1" x14ac:dyDescent="0.2">
      <c r="A1472" s="2" t="s">
        <v>0</v>
      </c>
      <c r="B1472" t="s">
        <v>1</v>
      </c>
      <c r="C1472" t="s">
        <v>2238</v>
      </c>
      <c r="D1472" s="3">
        <v>44188</v>
      </c>
      <c r="E1472" s="3">
        <v>44188</v>
      </c>
      <c r="F1472" s="3">
        <v>44189</v>
      </c>
      <c r="G1472" t="s">
        <v>3</v>
      </c>
      <c r="H1472" t="s">
        <v>4</v>
      </c>
      <c r="I1472" s="4">
        <v>4760</v>
      </c>
      <c r="J1472" t="s">
        <v>5</v>
      </c>
      <c r="K1472" t="s">
        <v>4</v>
      </c>
      <c r="L1472" s="4">
        <v>4760</v>
      </c>
      <c r="M1472" s="4">
        <v>56.03</v>
      </c>
      <c r="N1472" s="13" t="str">
        <f>IF(M1472="","",IF(M1472&lt;0,-M1472&amp;"_"&amp;COUNTIF(M$2:M1472,M1472),M1472&amp;"_"&amp;COUNTIF(M$2:M1472,M1472)))</f>
        <v>56.03_2</v>
      </c>
      <c r="O1472" s="14" t="str">
        <f t="shared" si="22"/>
        <v/>
      </c>
      <c r="P1472" t="s">
        <v>2239</v>
      </c>
      <c r="Q1472" t="s">
        <v>2240</v>
      </c>
      <c r="R1472" t="s">
        <v>2245</v>
      </c>
      <c r="S1472" t="s">
        <v>0</v>
      </c>
      <c r="T1472" t="s">
        <v>9</v>
      </c>
      <c r="U1472" t="s">
        <v>10</v>
      </c>
      <c r="V1472" t="s">
        <v>0</v>
      </c>
      <c r="W1472" t="s">
        <v>0</v>
      </c>
      <c r="X1472" t="s">
        <v>0</v>
      </c>
      <c r="Y1472" t="s">
        <v>128</v>
      </c>
      <c r="Z1472" t="s">
        <v>0</v>
      </c>
      <c r="AA1472" s="3"/>
      <c r="AB1472" t="s">
        <v>0</v>
      </c>
      <c r="AC1472" t="s">
        <v>0</v>
      </c>
      <c r="AD1472" t="s">
        <v>0</v>
      </c>
      <c r="AE1472" s="4">
        <v>0</v>
      </c>
    </row>
    <row r="1473" spans="1:31" ht="14.1" customHeight="1" x14ac:dyDescent="0.2">
      <c r="A1473" s="2" t="s">
        <v>0</v>
      </c>
      <c r="B1473" t="s">
        <v>1</v>
      </c>
      <c r="C1473" t="s">
        <v>2238</v>
      </c>
      <c r="D1473" s="3">
        <v>44188</v>
      </c>
      <c r="E1473" s="3">
        <v>44188</v>
      </c>
      <c r="F1473" s="3">
        <v>44189</v>
      </c>
      <c r="G1473" t="s">
        <v>3</v>
      </c>
      <c r="H1473" t="s">
        <v>4</v>
      </c>
      <c r="I1473" s="4">
        <v>3540</v>
      </c>
      <c r="J1473" t="s">
        <v>5</v>
      </c>
      <c r="K1473" t="s">
        <v>4</v>
      </c>
      <c r="L1473" s="4">
        <v>3540</v>
      </c>
      <c r="M1473" s="4">
        <v>41.67</v>
      </c>
      <c r="N1473" s="13" t="str">
        <f>IF(M1473="","",IF(M1473&lt;0,-M1473&amp;"_"&amp;COUNTIF(M$2:M1473,M1473),M1473&amp;"_"&amp;COUNTIF(M$2:M1473,M1473)))</f>
        <v>41.67_2</v>
      </c>
      <c r="O1473" s="14" t="str">
        <f t="shared" si="22"/>
        <v/>
      </c>
      <c r="P1473" t="s">
        <v>2239</v>
      </c>
      <c r="Q1473" t="s">
        <v>2240</v>
      </c>
      <c r="R1473" t="s">
        <v>2246</v>
      </c>
      <c r="S1473" t="s">
        <v>0</v>
      </c>
      <c r="T1473" t="s">
        <v>9</v>
      </c>
      <c r="U1473" t="s">
        <v>10</v>
      </c>
      <c r="V1473" t="s">
        <v>0</v>
      </c>
      <c r="W1473" t="s">
        <v>0</v>
      </c>
      <c r="X1473" t="s">
        <v>0</v>
      </c>
      <c r="Y1473" t="s">
        <v>128</v>
      </c>
      <c r="Z1473" t="s">
        <v>0</v>
      </c>
      <c r="AA1473" s="3"/>
      <c r="AB1473" t="s">
        <v>0</v>
      </c>
      <c r="AC1473" t="s">
        <v>0</v>
      </c>
      <c r="AD1473" t="s">
        <v>0</v>
      </c>
      <c r="AE1473" s="4">
        <v>0</v>
      </c>
    </row>
    <row r="1474" spans="1:31" ht="14.1" customHeight="1" x14ac:dyDescent="0.2">
      <c r="A1474" s="2" t="s">
        <v>0</v>
      </c>
      <c r="B1474" t="s">
        <v>1</v>
      </c>
      <c r="C1474" t="s">
        <v>2238</v>
      </c>
      <c r="D1474" s="3">
        <v>44188</v>
      </c>
      <c r="E1474" s="3">
        <v>44188</v>
      </c>
      <c r="F1474" s="3">
        <v>44189</v>
      </c>
      <c r="G1474" t="s">
        <v>3</v>
      </c>
      <c r="H1474" t="s">
        <v>4</v>
      </c>
      <c r="I1474" s="4">
        <v>13500</v>
      </c>
      <c r="J1474" t="s">
        <v>5</v>
      </c>
      <c r="K1474" t="s">
        <v>4</v>
      </c>
      <c r="L1474" s="4">
        <v>13500</v>
      </c>
      <c r="M1474" s="4">
        <v>158.91999999999999</v>
      </c>
      <c r="N1474" s="13" t="str">
        <f>IF(M1474="","",IF(M1474&lt;0,-M1474&amp;"_"&amp;COUNTIF(M$2:M1474,M1474),M1474&amp;"_"&amp;COUNTIF(M$2:M1474,M1474)))</f>
        <v>158.92_5</v>
      </c>
      <c r="O1474" s="14" t="str">
        <f t="shared" ref="O1474:O1537" si="23">IF(COUNTIF(N:N,N1474)=2,"x","")</f>
        <v/>
      </c>
      <c r="P1474" t="s">
        <v>2239</v>
      </c>
      <c r="Q1474" t="s">
        <v>2240</v>
      </c>
      <c r="R1474" t="s">
        <v>2247</v>
      </c>
      <c r="S1474" t="s">
        <v>0</v>
      </c>
      <c r="T1474" t="s">
        <v>9</v>
      </c>
      <c r="U1474" t="s">
        <v>10</v>
      </c>
      <c r="V1474" t="s">
        <v>0</v>
      </c>
      <c r="W1474" t="s">
        <v>0</v>
      </c>
      <c r="X1474" t="s">
        <v>0</v>
      </c>
      <c r="Y1474" t="s">
        <v>128</v>
      </c>
      <c r="Z1474" t="s">
        <v>0</v>
      </c>
      <c r="AA1474" s="3"/>
      <c r="AB1474" t="s">
        <v>0</v>
      </c>
      <c r="AC1474" t="s">
        <v>0</v>
      </c>
      <c r="AD1474" t="s">
        <v>0</v>
      </c>
      <c r="AE1474" s="4">
        <v>0</v>
      </c>
    </row>
    <row r="1475" spans="1:31" ht="14.1" customHeight="1" x14ac:dyDescent="0.2">
      <c r="A1475" s="2" t="s">
        <v>0</v>
      </c>
      <c r="B1475" t="s">
        <v>1</v>
      </c>
      <c r="C1475" t="s">
        <v>2238</v>
      </c>
      <c r="D1475" s="3">
        <v>44188</v>
      </c>
      <c r="E1475" s="3">
        <v>44188</v>
      </c>
      <c r="F1475" s="3">
        <v>44189</v>
      </c>
      <c r="G1475" t="s">
        <v>3</v>
      </c>
      <c r="H1475" t="s">
        <v>4</v>
      </c>
      <c r="I1475" s="4">
        <v>13500</v>
      </c>
      <c r="J1475" t="s">
        <v>5</v>
      </c>
      <c r="K1475" t="s">
        <v>4</v>
      </c>
      <c r="L1475" s="4">
        <v>13500</v>
      </c>
      <c r="M1475" s="4">
        <v>158.91999999999999</v>
      </c>
      <c r="N1475" s="13" t="str">
        <f>IF(M1475="","",IF(M1475&lt;0,-M1475&amp;"_"&amp;COUNTIF(M$2:M1475,M1475),M1475&amp;"_"&amp;COUNTIF(M$2:M1475,M1475)))</f>
        <v>158.92_6</v>
      </c>
      <c r="O1475" s="14" t="str">
        <f t="shared" si="23"/>
        <v/>
      </c>
      <c r="P1475" t="s">
        <v>2239</v>
      </c>
      <c r="Q1475" t="s">
        <v>2240</v>
      </c>
      <c r="R1475" t="s">
        <v>527</v>
      </c>
      <c r="S1475" t="s">
        <v>0</v>
      </c>
      <c r="T1475" t="s">
        <v>9</v>
      </c>
      <c r="U1475" t="s">
        <v>10</v>
      </c>
      <c r="V1475" t="s">
        <v>0</v>
      </c>
      <c r="W1475" t="s">
        <v>0</v>
      </c>
      <c r="X1475" t="s">
        <v>0</v>
      </c>
      <c r="Y1475" t="s">
        <v>128</v>
      </c>
      <c r="Z1475" t="s">
        <v>0</v>
      </c>
      <c r="AA1475" s="3"/>
      <c r="AB1475" t="s">
        <v>0</v>
      </c>
      <c r="AC1475" t="s">
        <v>0</v>
      </c>
      <c r="AD1475" t="s">
        <v>0</v>
      </c>
      <c r="AE1475" s="4">
        <v>0</v>
      </c>
    </row>
    <row r="1476" spans="1:31" ht="14.1" customHeight="1" x14ac:dyDescent="0.2">
      <c r="A1476" s="2" t="s">
        <v>0</v>
      </c>
      <c r="B1476" t="s">
        <v>1</v>
      </c>
      <c r="C1476" t="s">
        <v>2238</v>
      </c>
      <c r="D1476" s="3">
        <v>44188</v>
      </c>
      <c r="E1476" s="3">
        <v>44188</v>
      </c>
      <c r="F1476" s="3">
        <v>44189</v>
      </c>
      <c r="G1476" t="s">
        <v>3</v>
      </c>
      <c r="H1476" t="s">
        <v>4</v>
      </c>
      <c r="I1476" s="4">
        <v>3360</v>
      </c>
      <c r="J1476" t="s">
        <v>5</v>
      </c>
      <c r="K1476" t="s">
        <v>4</v>
      </c>
      <c r="L1476" s="4">
        <v>3360</v>
      </c>
      <c r="M1476" s="4">
        <v>39.549999999999997</v>
      </c>
      <c r="N1476" s="13" t="str">
        <f>IF(M1476="","",IF(M1476&lt;0,-M1476&amp;"_"&amp;COUNTIF(M$2:M1476,M1476),M1476&amp;"_"&amp;COUNTIF(M$2:M1476,M1476)))</f>
        <v>39.55_2</v>
      </c>
      <c r="O1476" s="14" t="str">
        <f t="shared" si="23"/>
        <v/>
      </c>
      <c r="P1476" t="s">
        <v>2239</v>
      </c>
      <c r="Q1476" t="s">
        <v>2240</v>
      </c>
      <c r="R1476" t="s">
        <v>2248</v>
      </c>
      <c r="S1476" t="s">
        <v>0</v>
      </c>
      <c r="T1476" t="s">
        <v>9</v>
      </c>
      <c r="U1476" t="s">
        <v>10</v>
      </c>
      <c r="V1476" t="s">
        <v>0</v>
      </c>
      <c r="W1476" t="s">
        <v>0</v>
      </c>
      <c r="X1476" t="s">
        <v>0</v>
      </c>
      <c r="Y1476" t="s">
        <v>128</v>
      </c>
      <c r="Z1476" t="s">
        <v>0</v>
      </c>
      <c r="AA1476" s="3"/>
      <c r="AB1476" t="s">
        <v>0</v>
      </c>
      <c r="AC1476" t="s">
        <v>0</v>
      </c>
      <c r="AD1476" t="s">
        <v>0</v>
      </c>
      <c r="AE1476" s="4">
        <v>0</v>
      </c>
    </row>
    <row r="1477" spans="1:31" ht="14.1" customHeight="1" x14ac:dyDescent="0.2">
      <c r="A1477" s="2" t="s">
        <v>0</v>
      </c>
      <c r="B1477" t="s">
        <v>1</v>
      </c>
      <c r="C1477" t="s">
        <v>2238</v>
      </c>
      <c r="D1477" s="3">
        <v>44188</v>
      </c>
      <c r="E1477" s="3">
        <v>44188</v>
      </c>
      <c r="F1477" s="3">
        <v>44189</v>
      </c>
      <c r="G1477" t="s">
        <v>3</v>
      </c>
      <c r="H1477" t="s">
        <v>4</v>
      </c>
      <c r="I1477" s="4">
        <v>720</v>
      </c>
      <c r="J1477" t="s">
        <v>5</v>
      </c>
      <c r="K1477" t="s">
        <v>4</v>
      </c>
      <c r="L1477" s="4">
        <v>720</v>
      </c>
      <c r="M1477" s="4">
        <v>8.48</v>
      </c>
      <c r="N1477" s="13" t="str">
        <f>IF(M1477="","",IF(M1477&lt;0,-M1477&amp;"_"&amp;COUNTIF(M$2:M1477,M1477),M1477&amp;"_"&amp;COUNTIF(M$2:M1477,M1477)))</f>
        <v>8.48_8</v>
      </c>
      <c r="O1477" s="14" t="str">
        <f t="shared" si="23"/>
        <v/>
      </c>
      <c r="P1477" t="s">
        <v>2239</v>
      </c>
      <c r="Q1477" t="s">
        <v>2240</v>
      </c>
      <c r="R1477" t="s">
        <v>2249</v>
      </c>
      <c r="S1477" t="s">
        <v>0</v>
      </c>
      <c r="T1477" t="s">
        <v>9</v>
      </c>
      <c r="U1477" t="s">
        <v>10</v>
      </c>
      <c r="V1477" t="s">
        <v>0</v>
      </c>
      <c r="W1477" t="s">
        <v>0</v>
      </c>
      <c r="X1477" t="s">
        <v>0</v>
      </c>
      <c r="Y1477" t="s">
        <v>128</v>
      </c>
      <c r="Z1477" t="s">
        <v>0</v>
      </c>
      <c r="AA1477" s="3"/>
      <c r="AB1477" t="s">
        <v>0</v>
      </c>
      <c r="AC1477" t="s">
        <v>0</v>
      </c>
      <c r="AD1477" t="s">
        <v>0</v>
      </c>
      <c r="AE1477" s="4">
        <v>0</v>
      </c>
    </row>
    <row r="1478" spans="1:31" ht="14.1" customHeight="1" x14ac:dyDescent="0.2">
      <c r="A1478" s="2" t="s">
        <v>0</v>
      </c>
      <c r="B1478" t="s">
        <v>1</v>
      </c>
      <c r="C1478" t="s">
        <v>2238</v>
      </c>
      <c r="D1478" s="3">
        <v>44188</v>
      </c>
      <c r="E1478" s="3">
        <v>44188</v>
      </c>
      <c r="F1478" s="3">
        <v>44189</v>
      </c>
      <c r="G1478" t="s">
        <v>3</v>
      </c>
      <c r="H1478" t="s">
        <v>4</v>
      </c>
      <c r="I1478" s="4">
        <v>7500</v>
      </c>
      <c r="J1478" t="s">
        <v>5</v>
      </c>
      <c r="K1478" t="s">
        <v>4</v>
      </c>
      <c r="L1478" s="4">
        <v>7500</v>
      </c>
      <c r="M1478" s="4">
        <v>88.29</v>
      </c>
      <c r="N1478" s="13" t="str">
        <f>IF(M1478="","",IF(M1478&lt;0,-M1478&amp;"_"&amp;COUNTIF(M$2:M1478,M1478),M1478&amp;"_"&amp;COUNTIF(M$2:M1478,M1478)))</f>
        <v>88.29_3</v>
      </c>
      <c r="O1478" s="14" t="str">
        <f t="shared" si="23"/>
        <v/>
      </c>
      <c r="P1478" t="s">
        <v>2239</v>
      </c>
      <c r="Q1478" t="s">
        <v>2240</v>
      </c>
      <c r="R1478" t="s">
        <v>2250</v>
      </c>
      <c r="S1478" t="s">
        <v>0</v>
      </c>
      <c r="T1478" t="s">
        <v>9</v>
      </c>
      <c r="U1478" t="s">
        <v>10</v>
      </c>
      <c r="V1478" t="s">
        <v>0</v>
      </c>
      <c r="W1478" t="s">
        <v>0</v>
      </c>
      <c r="X1478" t="s">
        <v>0</v>
      </c>
      <c r="Y1478" t="s">
        <v>128</v>
      </c>
      <c r="Z1478" t="s">
        <v>0</v>
      </c>
      <c r="AA1478" s="3"/>
      <c r="AB1478" t="s">
        <v>0</v>
      </c>
      <c r="AC1478" t="s">
        <v>0</v>
      </c>
      <c r="AD1478" t="s">
        <v>0</v>
      </c>
      <c r="AE1478" s="4">
        <v>0</v>
      </c>
    </row>
    <row r="1479" spans="1:31" ht="14.1" customHeight="1" x14ac:dyDescent="0.2">
      <c r="A1479" s="2" t="s">
        <v>0</v>
      </c>
      <c r="B1479" t="s">
        <v>1</v>
      </c>
      <c r="C1479" t="s">
        <v>2251</v>
      </c>
      <c r="D1479" s="3">
        <v>44188</v>
      </c>
      <c r="E1479" s="3">
        <v>44188</v>
      </c>
      <c r="F1479" s="3">
        <v>44189</v>
      </c>
      <c r="G1479" t="s">
        <v>3</v>
      </c>
      <c r="H1479" t="s">
        <v>4</v>
      </c>
      <c r="I1479" s="4">
        <v>440</v>
      </c>
      <c r="J1479" t="s">
        <v>5</v>
      </c>
      <c r="K1479" t="s">
        <v>4</v>
      </c>
      <c r="L1479" s="4">
        <v>440</v>
      </c>
      <c r="M1479" s="4">
        <v>5.18</v>
      </c>
      <c r="N1479" s="13" t="str">
        <f>IF(M1479="","",IF(M1479&lt;0,-M1479&amp;"_"&amp;COUNTIF(M$2:M1479,M1479),M1479&amp;"_"&amp;COUNTIF(M$2:M1479,M1479)))</f>
        <v>5.18_11</v>
      </c>
      <c r="O1479" s="14" t="str">
        <f t="shared" si="23"/>
        <v/>
      </c>
      <c r="P1479" t="s">
        <v>2252</v>
      </c>
      <c r="Q1479" t="s">
        <v>2240</v>
      </c>
      <c r="R1479" t="s">
        <v>2253</v>
      </c>
      <c r="S1479" t="s">
        <v>0</v>
      </c>
      <c r="T1479" t="s">
        <v>9</v>
      </c>
      <c r="U1479" t="s">
        <v>10</v>
      </c>
      <c r="V1479" t="s">
        <v>0</v>
      </c>
      <c r="W1479" t="s">
        <v>0</v>
      </c>
      <c r="X1479" t="s">
        <v>0</v>
      </c>
      <c r="Y1479" t="s">
        <v>11</v>
      </c>
      <c r="Z1479" t="s">
        <v>0</v>
      </c>
      <c r="AA1479" s="3"/>
      <c r="AB1479" t="s">
        <v>0</v>
      </c>
      <c r="AC1479" t="s">
        <v>0</v>
      </c>
      <c r="AD1479" t="s">
        <v>0</v>
      </c>
      <c r="AE1479" s="4">
        <v>0</v>
      </c>
    </row>
    <row r="1480" spans="1:31" ht="14.1" customHeight="1" x14ac:dyDescent="0.2">
      <c r="A1480" s="2" t="s">
        <v>0</v>
      </c>
      <c r="B1480" t="s">
        <v>1</v>
      </c>
      <c r="C1480" t="s">
        <v>2251</v>
      </c>
      <c r="D1480" s="3">
        <v>44188</v>
      </c>
      <c r="E1480" s="3">
        <v>44188</v>
      </c>
      <c r="F1480" s="3">
        <v>44189</v>
      </c>
      <c r="G1480" t="s">
        <v>3</v>
      </c>
      <c r="H1480" t="s">
        <v>4</v>
      </c>
      <c r="I1480" s="4">
        <v>760</v>
      </c>
      <c r="J1480" t="s">
        <v>5</v>
      </c>
      <c r="K1480" t="s">
        <v>4</v>
      </c>
      <c r="L1480" s="4">
        <v>760</v>
      </c>
      <c r="M1480" s="4">
        <v>8.9499999999999993</v>
      </c>
      <c r="N1480" s="13" t="str">
        <f>IF(M1480="","",IF(M1480&lt;0,-M1480&amp;"_"&amp;COUNTIF(M$2:M1480,M1480),M1480&amp;"_"&amp;COUNTIF(M$2:M1480,M1480)))</f>
        <v>8.95_2</v>
      </c>
      <c r="O1480" s="14" t="str">
        <f t="shared" si="23"/>
        <v/>
      </c>
      <c r="P1480" t="s">
        <v>2252</v>
      </c>
      <c r="Q1480" t="s">
        <v>2240</v>
      </c>
      <c r="R1480" t="s">
        <v>2254</v>
      </c>
      <c r="S1480" t="s">
        <v>0</v>
      </c>
      <c r="T1480" t="s">
        <v>9</v>
      </c>
      <c r="U1480" t="s">
        <v>10</v>
      </c>
      <c r="V1480" t="s">
        <v>0</v>
      </c>
      <c r="W1480" t="s">
        <v>0</v>
      </c>
      <c r="X1480" t="s">
        <v>0</v>
      </c>
      <c r="Y1480" t="s">
        <v>11</v>
      </c>
      <c r="Z1480" t="s">
        <v>0</v>
      </c>
      <c r="AA1480" s="3"/>
      <c r="AB1480" t="s">
        <v>0</v>
      </c>
      <c r="AC1480" t="s">
        <v>0</v>
      </c>
      <c r="AD1480" t="s">
        <v>0</v>
      </c>
      <c r="AE1480" s="4">
        <v>0</v>
      </c>
    </row>
    <row r="1481" spans="1:31" ht="14.1" customHeight="1" x14ac:dyDescent="0.2">
      <c r="A1481" s="2" t="s">
        <v>0</v>
      </c>
      <c r="B1481" t="s">
        <v>1</v>
      </c>
      <c r="C1481" t="s">
        <v>2251</v>
      </c>
      <c r="D1481" s="3">
        <v>44188</v>
      </c>
      <c r="E1481" s="3">
        <v>44188</v>
      </c>
      <c r="F1481" s="3">
        <v>44189</v>
      </c>
      <c r="G1481" t="s">
        <v>3</v>
      </c>
      <c r="H1481" t="s">
        <v>4</v>
      </c>
      <c r="I1481" s="4">
        <v>2550</v>
      </c>
      <c r="J1481" t="s">
        <v>5</v>
      </c>
      <c r="K1481" t="s">
        <v>4</v>
      </c>
      <c r="L1481" s="4">
        <v>2550</v>
      </c>
      <c r="M1481" s="4">
        <v>30.02</v>
      </c>
      <c r="N1481" s="13" t="str">
        <f>IF(M1481="","",IF(M1481&lt;0,-M1481&amp;"_"&amp;COUNTIF(M$2:M1481,M1481),M1481&amp;"_"&amp;COUNTIF(M$2:M1481,M1481)))</f>
        <v>30.02_1</v>
      </c>
      <c r="O1481" s="14" t="str">
        <f t="shared" si="23"/>
        <v/>
      </c>
      <c r="P1481" t="s">
        <v>2252</v>
      </c>
      <c r="Q1481" t="s">
        <v>2240</v>
      </c>
      <c r="R1481" t="s">
        <v>1056</v>
      </c>
      <c r="S1481" t="s">
        <v>0</v>
      </c>
      <c r="T1481" t="s">
        <v>9</v>
      </c>
      <c r="U1481" t="s">
        <v>10</v>
      </c>
      <c r="V1481" t="s">
        <v>0</v>
      </c>
      <c r="W1481" t="s">
        <v>0</v>
      </c>
      <c r="X1481" t="s">
        <v>0</v>
      </c>
      <c r="Y1481" t="s">
        <v>11</v>
      </c>
      <c r="Z1481" t="s">
        <v>0</v>
      </c>
      <c r="AA1481" s="3"/>
      <c r="AB1481" t="s">
        <v>0</v>
      </c>
      <c r="AC1481" t="s">
        <v>0</v>
      </c>
      <c r="AD1481" t="s">
        <v>0</v>
      </c>
      <c r="AE1481" s="4">
        <v>0</v>
      </c>
    </row>
    <row r="1482" spans="1:31" ht="14.1" customHeight="1" x14ac:dyDescent="0.2">
      <c r="A1482" s="2" t="s">
        <v>0</v>
      </c>
      <c r="B1482" t="s">
        <v>1</v>
      </c>
      <c r="C1482" t="s">
        <v>2251</v>
      </c>
      <c r="D1482" s="3">
        <v>44188</v>
      </c>
      <c r="E1482" s="3">
        <v>44188</v>
      </c>
      <c r="F1482" s="3">
        <v>44189</v>
      </c>
      <c r="G1482" t="s">
        <v>3</v>
      </c>
      <c r="H1482" t="s">
        <v>4</v>
      </c>
      <c r="I1482" s="4">
        <v>930</v>
      </c>
      <c r="J1482" t="s">
        <v>5</v>
      </c>
      <c r="K1482" t="s">
        <v>4</v>
      </c>
      <c r="L1482" s="4">
        <v>930</v>
      </c>
      <c r="M1482" s="4">
        <v>10.95</v>
      </c>
      <c r="N1482" s="13" t="str">
        <f>IF(M1482="","",IF(M1482&lt;0,-M1482&amp;"_"&amp;COUNTIF(M$2:M1482,M1482),M1482&amp;"_"&amp;COUNTIF(M$2:M1482,M1482)))</f>
        <v>10.95_1</v>
      </c>
      <c r="O1482" s="14" t="str">
        <f t="shared" si="23"/>
        <v/>
      </c>
      <c r="P1482" t="s">
        <v>2252</v>
      </c>
      <c r="Q1482" t="s">
        <v>2240</v>
      </c>
      <c r="R1482" t="s">
        <v>2255</v>
      </c>
      <c r="S1482" t="s">
        <v>0</v>
      </c>
      <c r="T1482" t="s">
        <v>9</v>
      </c>
      <c r="U1482" t="s">
        <v>10</v>
      </c>
      <c r="V1482" t="s">
        <v>0</v>
      </c>
      <c r="W1482" t="s">
        <v>0</v>
      </c>
      <c r="X1482" t="s">
        <v>0</v>
      </c>
      <c r="Y1482" t="s">
        <v>11</v>
      </c>
      <c r="Z1482" t="s">
        <v>0</v>
      </c>
      <c r="AA1482" s="3"/>
      <c r="AB1482" t="s">
        <v>0</v>
      </c>
      <c r="AC1482" t="s">
        <v>0</v>
      </c>
      <c r="AD1482" t="s">
        <v>0</v>
      </c>
      <c r="AE1482" s="4">
        <v>0</v>
      </c>
    </row>
    <row r="1483" spans="1:31" ht="14.1" customHeight="1" x14ac:dyDescent="0.2">
      <c r="A1483" s="2" t="s">
        <v>0</v>
      </c>
      <c r="B1483" t="s">
        <v>1</v>
      </c>
      <c r="C1483" t="s">
        <v>2251</v>
      </c>
      <c r="D1483" s="3">
        <v>44188</v>
      </c>
      <c r="E1483" s="3">
        <v>44188</v>
      </c>
      <c r="F1483" s="3">
        <v>44189</v>
      </c>
      <c r="G1483" t="s">
        <v>3</v>
      </c>
      <c r="H1483" t="s">
        <v>4</v>
      </c>
      <c r="I1483" s="4">
        <v>5600</v>
      </c>
      <c r="J1483" t="s">
        <v>5</v>
      </c>
      <c r="K1483" t="s">
        <v>4</v>
      </c>
      <c r="L1483" s="4">
        <v>5600</v>
      </c>
      <c r="M1483" s="4">
        <v>65.92</v>
      </c>
      <c r="N1483" s="13" t="str">
        <f>IF(M1483="","",IF(M1483&lt;0,-M1483&amp;"_"&amp;COUNTIF(M$2:M1483,M1483),M1483&amp;"_"&amp;COUNTIF(M$2:M1483,M1483)))</f>
        <v>65.92_2</v>
      </c>
      <c r="O1483" s="14" t="str">
        <f t="shared" si="23"/>
        <v/>
      </c>
      <c r="P1483" t="s">
        <v>2252</v>
      </c>
      <c r="Q1483" t="s">
        <v>2240</v>
      </c>
      <c r="R1483" t="s">
        <v>2256</v>
      </c>
      <c r="S1483" t="s">
        <v>0</v>
      </c>
      <c r="T1483" t="s">
        <v>9</v>
      </c>
      <c r="U1483" t="s">
        <v>10</v>
      </c>
      <c r="V1483" t="s">
        <v>0</v>
      </c>
      <c r="W1483" t="s">
        <v>0</v>
      </c>
      <c r="X1483" t="s">
        <v>0</v>
      </c>
      <c r="Y1483" t="s">
        <v>11</v>
      </c>
      <c r="Z1483" t="s">
        <v>0</v>
      </c>
      <c r="AA1483" s="3"/>
      <c r="AB1483" t="s">
        <v>0</v>
      </c>
      <c r="AC1483" t="s">
        <v>0</v>
      </c>
      <c r="AD1483" t="s">
        <v>0</v>
      </c>
      <c r="AE1483" s="4">
        <v>0</v>
      </c>
    </row>
    <row r="1484" spans="1:31" ht="14.1" customHeight="1" x14ac:dyDescent="0.2">
      <c r="A1484" s="2" t="s">
        <v>0</v>
      </c>
      <c r="B1484" t="s">
        <v>1</v>
      </c>
      <c r="C1484" t="s">
        <v>2251</v>
      </c>
      <c r="D1484" s="3">
        <v>44188</v>
      </c>
      <c r="E1484" s="3">
        <v>44188</v>
      </c>
      <c r="F1484" s="3">
        <v>44189</v>
      </c>
      <c r="G1484" t="s">
        <v>3</v>
      </c>
      <c r="H1484" t="s">
        <v>4</v>
      </c>
      <c r="I1484" s="4">
        <v>2020</v>
      </c>
      <c r="J1484" t="s">
        <v>5</v>
      </c>
      <c r="K1484" t="s">
        <v>4</v>
      </c>
      <c r="L1484" s="4">
        <v>2020</v>
      </c>
      <c r="M1484" s="4">
        <v>23.78</v>
      </c>
      <c r="N1484" s="13" t="str">
        <f>IF(M1484="","",IF(M1484&lt;0,-M1484&amp;"_"&amp;COUNTIF(M$2:M1484,M1484),M1484&amp;"_"&amp;COUNTIF(M$2:M1484,M1484)))</f>
        <v>23.78_1</v>
      </c>
      <c r="O1484" s="14" t="str">
        <f t="shared" si="23"/>
        <v/>
      </c>
      <c r="P1484" t="s">
        <v>2252</v>
      </c>
      <c r="Q1484" t="s">
        <v>2240</v>
      </c>
      <c r="R1484" t="s">
        <v>2257</v>
      </c>
      <c r="S1484" t="s">
        <v>0</v>
      </c>
      <c r="T1484" t="s">
        <v>9</v>
      </c>
      <c r="U1484" t="s">
        <v>10</v>
      </c>
      <c r="V1484" t="s">
        <v>0</v>
      </c>
      <c r="W1484" t="s">
        <v>0</v>
      </c>
      <c r="X1484" t="s">
        <v>0</v>
      </c>
      <c r="Y1484" t="s">
        <v>11</v>
      </c>
      <c r="Z1484" t="s">
        <v>0</v>
      </c>
      <c r="AA1484" s="3"/>
      <c r="AB1484" t="s">
        <v>0</v>
      </c>
      <c r="AC1484" t="s">
        <v>0</v>
      </c>
      <c r="AD1484" t="s">
        <v>0</v>
      </c>
      <c r="AE1484" s="4">
        <v>0</v>
      </c>
    </row>
    <row r="1485" spans="1:31" ht="14.1" customHeight="1" x14ac:dyDescent="0.2">
      <c r="A1485" s="2" t="s">
        <v>0</v>
      </c>
      <c r="B1485" t="s">
        <v>1</v>
      </c>
      <c r="C1485" t="s">
        <v>2251</v>
      </c>
      <c r="D1485" s="3">
        <v>44188</v>
      </c>
      <c r="E1485" s="3">
        <v>44188</v>
      </c>
      <c r="F1485" s="3">
        <v>44189</v>
      </c>
      <c r="G1485" t="s">
        <v>3</v>
      </c>
      <c r="H1485" t="s">
        <v>4</v>
      </c>
      <c r="I1485" s="4">
        <v>1820</v>
      </c>
      <c r="J1485" t="s">
        <v>5</v>
      </c>
      <c r="K1485" t="s">
        <v>4</v>
      </c>
      <c r="L1485" s="4">
        <v>1820</v>
      </c>
      <c r="M1485" s="4">
        <v>21.42</v>
      </c>
      <c r="N1485" s="13" t="str">
        <f>IF(M1485="","",IF(M1485&lt;0,-M1485&amp;"_"&amp;COUNTIF(M$2:M1485,M1485),M1485&amp;"_"&amp;COUNTIF(M$2:M1485,M1485)))</f>
        <v>21.42_2</v>
      </c>
      <c r="O1485" s="14" t="str">
        <f t="shared" si="23"/>
        <v/>
      </c>
      <c r="P1485" t="s">
        <v>2252</v>
      </c>
      <c r="Q1485" t="s">
        <v>2240</v>
      </c>
      <c r="R1485" t="s">
        <v>2258</v>
      </c>
      <c r="S1485" t="s">
        <v>0</v>
      </c>
      <c r="T1485" t="s">
        <v>9</v>
      </c>
      <c r="U1485" t="s">
        <v>10</v>
      </c>
      <c r="V1485" t="s">
        <v>0</v>
      </c>
      <c r="W1485" t="s">
        <v>0</v>
      </c>
      <c r="X1485" t="s">
        <v>0</v>
      </c>
      <c r="Y1485" t="s">
        <v>11</v>
      </c>
      <c r="Z1485" t="s">
        <v>0</v>
      </c>
      <c r="AA1485" s="3"/>
      <c r="AB1485" t="s">
        <v>0</v>
      </c>
      <c r="AC1485" t="s">
        <v>0</v>
      </c>
      <c r="AD1485" t="s">
        <v>0</v>
      </c>
      <c r="AE1485" s="4">
        <v>0</v>
      </c>
    </row>
    <row r="1486" spans="1:31" ht="14.1" customHeight="1" x14ac:dyDescent="0.2">
      <c r="A1486" s="2" t="s">
        <v>0</v>
      </c>
      <c r="B1486" t="s">
        <v>1</v>
      </c>
      <c r="C1486" t="s">
        <v>2259</v>
      </c>
      <c r="D1486" s="3">
        <v>44188</v>
      </c>
      <c r="E1486" s="3">
        <v>44188</v>
      </c>
      <c r="F1486" s="3">
        <v>44189</v>
      </c>
      <c r="G1486" t="s">
        <v>3</v>
      </c>
      <c r="H1486" t="s">
        <v>4</v>
      </c>
      <c r="I1486" s="4">
        <v>3500</v>
      </c>
      <c r="J1486" t="s">
        <v>5</v>
      </c>
      <c r="K1486" t="s">
        <v>4</v>
      </c>
      <c r="L1486" s="4">
        <v>3500</v>
      </c>
      <c r="M1486" s="4">
        <v>41.2</v>
      </c>
      <c r="N1486" s="13" t="str">
        <f>IF(M1486="","",IF(M1486&lt;0,-M1486&amp;"_"&amp;COUNTIF(M$2:M1486,M1486),M1486&amp;"_"&amp;COUNTIF(M$2:M1486,M1486)))</f>
        <v>41.2_8</v>
      </c>
      <c r="O1486" s="14" t="str">
        <f t="shared" si="23"/>
        <v/>
      </c>
      <c r="P1486" t="s">
        <v>2260</v>
      </c>
      <c r="Q1486" t="s">
        <v>2240</v>
      </c>
      <c r="R1486" t="s">
        <v>2261</v>
      </c>
      <c r="S1486" t="s">
        <v>0</v>
      </c>
      <c r="T1486" t="s">
        <v>9</v>
      </c>
      <c r="U1486" t="s">
        <v>10</v>
      </c>
      <c r="V1486" t="s">
        <v>0</v>
      </c>
      <c r="W1486" t="s">
        <v>0</v>
      </c>
      <c r="X1486" t="s">
        <v>0</v>
      </c>
      <c r="Y1486" t="s">
        <v>11</v>
      </c>
      <c r="Z1486" t="s">
        <v>0</v>
      </c>
      <c r="AA1486" s="3"/>
      <c r="AB1486" t="s">
        <v>0</v>
      </c>
      <c r="AC1486" t="s">
        <v>0</v>
      </c>
      <c r="AD1486" t="s">
        <v>0</v>
      </c>
      <c r="AE1486" s="4">
        <v>0</v>
      </c>
    </row>
    <row r="1487" spans="1:31" ht="14.1" customHeight="1" x14ac:dyDescent="0.2">
      <c r="A1487" s="2" t="s">
        <v>0</v>
      </c>
      <c r="B1487" t="s">
        <v>1</v>
      </c>
      <c r="C1487" t="s">
        <v>2259</v>
      </c>
      <c r="D1487" s="3">
        <v>44188</v>
      </c>
      <c r="E1487" s="3">
        <v>44188</v>
      </c>
      <c r="F1487" s="3">
        <v>44189</v>
      </c>
      <c r="G1487" t="s">
        <v>3</v>
      </c>
      <c r="H1487" t="s">
        <v>4</v>
      </c>
      <c r="I1487" s="4">
        <v>6300</v>
      </c>
      <c r="J1487" t="s">
        <v>5</v>
      </c>
      <c r="K1487" t="s">
        <v>4</v>
      </c>
      <c r="L1487" s="4">
        <v>6300</v>
      </c>
      <c r="M1487" s="4">
        <v>74.16</v>
      </c>
      <c r="N1487" s="13" t="str">
        <f>IF(M1487="","",IF(M1487&lt;0,-M1487&amp;"_"&amp;COUNTIF(M$2:M1487,M1487),M1487&amp;"_"&amp;COUNTIF(M$2:M1487,M1487)))</f>
        <v>74.16_3</v>
      </c>
      <c r="O1487" s="14" t="str">
        <f t="shared" si="23"/>
        <v/>
      </c>
      <c r="P1487" t="s">
        <v>2260</v>
      </c>
      <c r="Q1487" t="s">
        <v>2240</v>
      </c>
      <c r="R1487" t="s">
        <v>2262</v>
      </c>
      <c r="S1487" t="s">
        <v>0</v>
      </c>
      <c r="T1487" t="s">
        <v>9</v>
      </c>
      <c r="U1487" t="s">
        <v>10</v>
      </c>
      <c r="V1487" t="s">
        <v>0</v>
      </c>
      <c r="W1487" t="s">
        <v>0</v>
      </c>
      <c r="X1487" t="s">
        <v>0</v>
      </c>
      <c r="Y1487" t="s">
        <v>11</v>
      </c>
      <c r="Z1487" t="s">
        <v>0</v>
      </c>
      <c r="AA1487" s="3"/>
      <c r="AB1487" t="s">
        <v>0</v>
      </c>
      <c r="AC1487" t="s">
        <v>0</v>
      </c>
      <c r="AD1487" t="s">
        <v>0</v>
      </c>
      <c r="AE1487" s="4">
        <v>0</v>
      </c>
    </row>
    <row r="1488" spans="1:31" ht="14.1" customHeight="1" x14ac:dyDescent="0.2">
      <c r="A1488" s="2" t="s">
        <v>0</v>
      </c>
      <c r="B1488" t="s">
        <v>1</v>
      </c>
      <c r="C1488" t="s">
        <v>2259</v>
      </c>
      <c r="D1488" s="3">
        <v>44188</v>
      </c>
      <c r="E1488" s="3">
        <v>44188</v>
      </c>
      <c r="F1488" s="3">
        <v>44189</v>
      </c>
      <c r="G1488" t="s">
        <v>3</v>
      </c>
      <c r="H1488" t="s">
        <v>4</v>
      </c>
      <c r="I1488" s="4">
        <v>2100</v>
      </c>
      <c r="J1488" t="s">
        <v>5</v>
      </c>
      <c r="K1488" t="s">
        <v>4</v>
      </c>
      <c r="L1488" s="4">
        <v>2100</v>
      </c>
      <c r="M1488" s="4">
        <v>24.72</v>
      </c>
      <c r="N1488" s="13" t="str">
        <f>IF(M1488="","",IF(M1488&lt;0,-M1488&amp;"_"&amp;COUNTIF(M$2:M1488,M1488),M1488&amp;"_"&amp;COUNTIF(M$2:M1488,M1488)))</f>
        <v>24.72_10</v>
      </c>
      <c r="O1488" s="14" t="str">
        <f t="shared" si="23"/>
        <v/>
      </c>
      <c r="P1488" t="s">
        <v>2260</v>
      </c>
      <c r="Q1488" t="s">
        <v>2240</v>
      </c>
      <c r="R1488" t="s">
        <v>2263</v>
      </c>
      <c r="S1488" t="s">
        <v>0</v>
      </c>
      <c r="T1488" t="s">
        <v>9</v>
      </c>
      <c r="U1488" t="s">
        <v>10</v>
      </c>
      <c r="V1488" t="s">
        <v>0</v>
      </c>
      <c r="W1488" t="s">
        <v>0</v>
      </c>
      <c r="X1488" t="s">
        <v>0</v>
      </c>
      <c r="Y1488" t="s">
        <v>11</v>
      </c>
      <c r="Z1488" t="s">
        <v>0</v>
      </c>
      <c r="AA1488" s="3"/>
      <c r="AB1488" t="s">
        <v>0</v>
      </c>
      <c r="AC1488" t="s">
        <v>0</v>
      </c>
      <c r="AD1488" t="s">
        <v>0</v>
      </c>
      <c r="AE1488" s="4">
        <v>0</v>
      </c>
    </row>
    <row r="1489" spans="1:31" ht="14.1" customHeight="1" x14ac:dyDescent="0.2">
      <c r="A1489" s="2" t="s">
        <v>0</v>
      </c>
      <c r="B1489" t="s">
        <v>1</v>
      </c>
      <c r="C1489" t="s">
        <v>2259</v>
      </c>
      <c r="D1489" s="3">
        <v>44188</v>
      </c>
      <c r="E1489" s="3">
        <v>44188</v>
      </c>
      <c r="F1489" s="3">
        <v>44189</v>
      </c>
      <c r="G1489" t="s">
        <v>3</v>
      </c>
      <c r="H1489" t="s">
        <v>4</v>
      </c>
      <c r="I1489" s="4">
        <v>17500</v>
      </c>
      <c r="J1489" t="s">
        <v>5</v>
      </c>
      <c r="K1489" t="s">
        <v>4</v>
      </c>
      <c r="L1489" s="4">
        <v>17500</v>
      </c>
      <c r="M1489" s="4">
        <v>206</v>
      </c>
      <c r="N1489" s="13" t="str">
        <f>IF(M1489="","",IF(M1489&lt;0,-M1489&amp;"_"&amp;COUNTIF(M$2:M1489,M1489),M1489&amp;"_"&amp;COUNTIF(M$2:M1489,M1489)))</f>
        <v>206_1</v>
      </c>
      <c r="O1489" s="14" t="str">
        <f t="shared" si="23"/>
        <v/>
      </c>
      <c r="P1489" t="s">
        <v>2260</v>
      </c>
      <c r="Q1489" t="s">
        <v>2240</v>
      </c>
      <c r="R1489" t="s">
        <v>2264</v>
      </c>
      <c r="S1489" t="s">
        <v>0</v>
      </c>
      <c r="T1489" t="s">
        <v>9</v>
      </c>
      <c r="U1489" t="s">
        <v>10</v>
      </c>
      <c r="V1489" t="s">
        <v>0</v>
      </c>
      <c r="W1489" t="s">
        <v>0</v>
      </c>
      <c r="X1489" t="s">
        <v>0</v>
      </c>
      <c r="Y1489" t="s">
        <v>11</v>
      </c>
      <c r="Z1489" t="s">
        <v>0</v>
      </c>
      <c r="AA1489" s="3"/>
      <c r="AB1489" t="s">
        <v>0</v>
      </c>
      <c r="AC1489" t="s">
        <v>0</v>
      </c>
      <c r="AD1489" t="s">
        <v>0</v>
      </c>
      <c r="AE1489" s="4">
        <v>0</v>
      </c>
    </row>
    <row r="1490" spans="1:31" ht="14.1" customHeight="1" x14ac:dyDescent="0.2">
      <c r="A1490" s="2" t="s">
        <v>0</v>
      </c>
      <c r="B1490" t="s">
        <v>1</v>
      </c>
      <c r="C1490" t="s">
        <v>2259</v>
      </c>
      <c r="D1490" s="3">
        <v>44188</v>
      </c>
      <c r="E1490" s="3">
        <v>44188</v>
      </c>
      <c r="F1490" s="3">
        <v>44189</v>
      </c>
      <c r="G1490" t="s">
        <v>3</v>
      </c>
      <c r="H1490" t="s">
        <v>4</v>
      </c>
      <c r="I1490" s="4">
        <v>34500</v>
      </c>
      <c r="J1490" t="s">
        <v>5</v>
      </c>
      <c r="K1490" t="s">
        <v>4</v>
      </c>
      <c r="L1490" s="4">
        <v>34500</v>
      </c>
      <c r="M1490" s="4">
        <v>406.12</v>
      </c>
      <c r="N1490" s="13" t="str">
        <f>IF(M1490="","",IF(M1490&lt;0,-M1490&amp;"_"&amp;COUNTIF(M$2:M1490,M1490),M1490&amp;"_"&amp;COUNTIF(M$2:M1490,M1490)))</f>
        <v>406.12_2</v>
      </c>
      <c r="O1490" s="14" t="str">
        <f t="shared" si="23"/>
        <v/>
      </c>
      <c r="P1490" t="s">
        <v>2260</v>
      </c>
      <c r="Q1490" t="s">
        <v>2240</v>
      </c>
      <c r="R1490" t="s">
        <v>2265</v>
      </c>
      <c r="S1490" t="s">
        <v>0</v>
      </c>
      <c r="T1490" t="s">
        <v>9</v>
      </c>
      <c r="U1490" t="s">
        <v>10</v>
      </c>
      <c r="V1490" t="s">
        <v>0</v>
      </c>
      <c r="W1490" t="s">
        <v>0</v>
      </c>
      <c r="X1490" t="s">
        <v>0</v>
      </c>
      <c r="Y1490" t="s">
        <v>11</v>
      </c>
      <c r="Z1490" t="s">
        <v>0</v>
      </c>
      <c r="AA1490" s="3"/>
      <c r="AB1490" t="s">
        <v>0</v>
      </c>
      <c r="AC1490" t="s">
        <v>0</v>
      </c>
      <c r="AD1490" t="s">
        <v>0</v>
      </c>
      <c r="AE1490" s="4">
        <v>0</v>
      </c>
    </row>
    <row r="1491" spans="1:31" ht="14.1" customHeight="1" x14ac:dyDescent="0.2">
      <c r="A1491" s="2" t="s">
        <v>0</v>
      </c>
      <c r="B1491" t="s">
        <v>1</v>
      </c>
      <c r="C1491" t="s">
        <v>2266</v>
      </c>
      <c r="D1491" s="3">
        <v>44194</v>
      </c>
      <c r="E1491" s="3">
        <v>44188</v>
      </c>
      <c r="F1491" s="3">
        <v>44195</v>
      </c>
      <c r="G1491" t="s">
        <v>3</v>
      </c>
      <c r="H1491" t="s">
        <v>4</v>
      </c>
      <c r="I1491" s="4">
        <v>40000</v>
      </c>
      <c r="J1491" t="s">
        <v>5</v>
      </c>
      <c r="K1491" t="s">
        <v>4</v>
      </c>
      <c r="L1491" s="4">
        <v>40000</v>
      </c>
      <c r="M1491" s="4">
        <v>470.87</v>
      </c>
      <c r="N1491" s="13" t="str">
        <f>IF(M1491="","",IF(M1491&lt;0,-M1491&amp;"_"&amp;COUNTIF(M$2:M1491,M1491),M1491&amp;"_"&amp;COUNTIF(M$2:M1491,M1491)))</f>
        <v>470.87_3</v>
      </c>
      <c r="O1491" s="14" t="str">
        <f t="shared" si="23"/>
        <v/>
      </c>
      <c r="P1491" t="s">
        <v>691</v>
      </c>
      <c r="Q1491" t="s">
        <v>2267</v>
      </c>
      <c r="R1491" t="s">
        <v>2268</v>
      </c>
      <c r="S1491" t="s">
        <v>0</v>
      </c>
      <c r="T1491" t="s">
        <v>9</v>
      </c>
      <c r="U1491" t="s">
        <v>10</v>
      </c>
      <c r="V1491" t="s">
        <v>0</v>
      </c>
      <c r="W1491" t="s">
        <v>0</v>
      </c>
      <c r="X1491" t="s">
        <v>0</v>
      </c>
      <c r="Y1491" t="s">
        <v>11</v>
      </c>
      <c r="Z1491" t="s">
        <v>0</v>
      </c>
      <c r="AA1491" s="3"/>
      <c r="AB1491" t="s">
        <v>0</v>
      </c>
      <c r="AC1491" t="s">
        <v>0</v>
      </c>
      <c r="AD1491" t="s">
        <v>0</v>
      </c>
      <c r="AE1491" s="4">
        <v>0</v>
      </c>
    </row>
    <row r="1492" spans="1:31" ht="14.1" customHeight="1" x14ac:dyDescent="0.2">
      <c r="A1492" s="2" t="s">
        <v>0</v>
      </c>
      <c r="B1492" t="s">
        <v>1</v>
      </c>
      <c r="C1492" t="s">
        <v>2266</v>
      </c>
      <c r="D1492" s="3">
        <v>44194</v>
      </c>
      <c r="E1492" s="3">
        <v>44188</v>
      </c>
      <c r="F1492" s="3">
        <v>44195</v>
      </c>
      <c r="G1492" t="s">
        <v>3</v>
      </c>
      <c r="H1492" t="s">
        <v>4</v>
      </c>
      <c r="I1492" s="4">
        <v>16000</v>
      </c>
      <c r="J1492" t="s">
        <v>5</v>
      </c>
      <c r="K1492" t="s">
        <v>4</v>
      </c>
      <c r="L1492" s="4">
        <v>16000</v>
      </c>
      <c r="M1492" s="4">
        <v>188.35</v>
      </c>
      <c r="N1492" s="13" t="str">
        <f>IF(M1492="","",IF(M1492&lt;0,-M1492&amp;"_"&amp;COUNTIF(M$2:M1492,M1492),M1492&amp;"_"&amp;COUNTIF(M$2:M1492,M1492)))</f>
        <v>188.35_6</v>
      </c>
      <c r="O1492" s="14" t="str">
        <f t="shared" si="23"/>
        <v/>
      </c>
      <c r="P1492" t="s">
        <v>691</v>
      </c>
      <c r="Q1492" t="s">
        <v>2267</v>
      </c>
      <c r="R1492" t="s">
        <v>2269</v>
      </c>
      <c r="S1492" t="s">
        <v>0</v>
      </c>
      <c r="T1492" t="s">
        <v>9</v>
      </c>
      <c r="U1492" t="s">
        <v>10</v>
      </c>
      <c r="V1492" t="s">
        <v>0</v>
      </c>
      <c r="W1492" t="s">
        <v>0</v>
      </c>
      <c r="X1492" t="s">
        <v>0</v>
      </c>
      <c r="Y1492" t="s">
        <v>11</v>
      </c>
      <c r="Z1492" t="s">
        <v>0</v>
      </c>
      <c r="AA1492" s="3"/>
      <c r="AB1492" t="s">
        <v>0</v>
      </c>
      <c r="AC1492" t="s">
        <v>0</v>
      </c>
      <c r="AD1492" t="s">
        <v>0</v>
      </c>
      <c r="AE1492" s="4">
        <v>0</v>
      </c>
    </row>
    <row r="1493" spans="1:31" ht="14.1" customHeight="1" x14ac:dyDescent="0.2">
      <c r="A1493" s="2" t="s">
        <v>0</v>
      </c>
      <c r="B1493" t="s">
        <v>1</v>
      </c>
      <c r="C1493" t="s">
        <v>2266</v>
      </c>
      <c r="D1493" s="3">
        <v>44194</v>
      </c>
      <c r="E1493" s="3">
        <v>44188</v>
      </c>
      <c r="F1493" s="3">
        <v>44195</v>
      </c>
      <c r="G1493" t="s">
        <v>3</v>
      </c>
      <c r="H1493" t="s">
        <v>4</v>
      </c>
      <c r="I1493" s="4">
        <v>28500</v>
      </c>
      <c r="J1493" t="s">
        <v>5</v>
      </c>
      <c r="K1493" t="s">
        <v>4</v>
      </c>
      <c r="L1493" s="4">
        <v>28500</v>
      </c>
      <c r="M1493" s="4">
        <v>335.49</v>
      </c>
      <c r="N1493" s="13" t="str">
        <f>IF(M1493="","",IF(M1493&lt;0,-M1493&amp;"_"&amp;COUNTIF(M$2:M1493,M1493),M1493&amp;"_"&amp;COUNTIF(M$2:M1493,M1493)))</f>
        <v>335.49_1</v>
      </c>
      <c r="O1493" s="14" t="str">
        <f t="shared" si="23"/>
        <v/>
      </c>
      <c r="P1493" t="s">
        <v>691</v>
      </c>
      <c r="Q1493" t="s">
        <v>2267</v>
      </c>
      <c r="R1493" t="s">
        <v>2270</v>
      </c>
      <c r="S1493" t="s">
        <v>0</v>
      </c>
      <c r="T1493" t="s">
        <v>9</v>
      </c>
      <c r="U1493" t="s">
        <v>10</v>
      </c>
      <c r="V1493" t="s">
        <v>0</v>
      </c>
      <c r="W1493" t="s">
        <v>0</v>
      </c>
      <c r="X1493" t="s">
        <v>0</v>
      </c>
      <c r="Y1493" t="s">
        <v>11</v>
      </c>
      <c r="Z1493" t="s">
        <v>0</v>
      </c>
      <c r="AA1493" s="3"/>
      <c r="AB1493" t="s">
        <v>0</v>
      </c>
      <c r="AC1493" t="s">
        <v>0</v>
      </c>
      <c r="AD1493" t="s">
        <v>0</v>
      </c>
      <c r="AE1493" s="4">
        <v>0</v>
      </c>
    </row>
    <row r="1494" spans="1:31" ht="14.1" customHeight="1" x14ac:dyDescent="0.2">
      <c r="A1494" s="2" t="s">
        <v>0</v>
      </c>
      <c r="B1494" t="s">
        <v>1</v>
      </c>
      <c r="C1494" t="s">
        <v>2266</v>
      </c>
      <c r="D1494" s="3">
        <v>44194</v>
      </c>
      <c r="E1494" s="3">
        <v>44188</v>
      </c>
      <c r="F1494" s="3">
        <v>44195</v>
      </c>
      <c r="G1494" t="s">
        <v>3</v>
      </c>
      <c r="H1494" t="s">
        <v>4</v>
      </c>
      <c r="I1494" s="4">
        <v>22000</v>
      </c>
      <c r="J1494" t="s">
        <v>5</v>
      </c>
      <c r="K1494" t="s">
        <v>4</v>
      </c>
      <c r="L1494" s="4">
        <v>22000</v>
      </c>
      <c r="M1494" s="4">
        <v>258.98</v>
      </c>
      <c r="N1494" s="13" t="str">
        <f>IF(M1494="","",IF(M1494&lt;0,-M1494&amp;"_"&amp;COUNTIF(M$2:M1494,M1494),M1494&amp;"_"&amp;COUNTIF(M$2:M1494,M1494)))</f>
        <v>258.98_2</v>
      </c>
      <c r="O1494" s="14" t="str">
        <f t="shared" si="23"/>
        <v/>
      </c>
      <c r="P1494" t="s">
        <v>691</v>
      </c>
      <c r="Q1494" t="s">
        <v>2267</v>
      </c>
      <c r="R1494" t="s">
        <v>2271</v>
      </c>
      <c r="S1494" t="s">
        <v>0</v>
      </c>
      <c r="T1494" t="s">
        <v>9</v>
      </c>
      <c r="U1494" t="s">
        <v>10</v>
      </c>
      <c r="V1494" t="s">
        <v>0</v>
      </c>
      <c r="W1494" t="s">
        <v>0</v>
      </c>
      <c r="X1494" t="s">
        <v>0</v>
      </c>
      <c r="Y1494" t="s">
        <v>11</v>
      </c>
      <c r="Z1494" t="s">
        <v>0</v>
      </c>
      <c r="AA1494" s="3"/>
      <c r="AB1494" t="s">
        <v>0</v>
      </c>
      <c r="AC1494" t="s">
        <v>0</v>
      </c>
      <c r="AD1494" t="s">
        <v>0</v>
      </c>
      <c r="AE1494" s="4">
        <v>0</v>
      </c>
    </row>
    <row r="1495" spans="1:31" ht="14.1" customHeight="1" x14ac:dyDescent="0.2">
      <c r="A1495" s="2" t="s">
        <v>0</v>
      </c>
      <c r="B1495" t="s">
        <v>1</v>
      </c>
      <c r="C1495" t="s">
        <v>2266</v>
      </c>
      <c r="D1495" s="3">
        <v>44194</v>
      </c>
      <c r="E1495" s="3">
        <v>44188</v>
      </c>
      <c r="F1495" s="3">
        <v>44195</v>
      </c>
      <c r="G1495" t="s">
        <v>3</v>
      </c>
      <c r="H1495" t="s">
        <v>4</v>
      </c>
      <c r="I1495" s="4">
        <v>15000</v>
      </c>
      <c r="J1495" t="s">
        <v>5</v>
      </c>
      <c r="K1495" t="s">
        <v>4</v>
      </c>
      <c r="L1495" s="4">
        <v>15000</v>
      </c>
      <c r="M1495" s="4">
        <v>176.57</v>
      </c>
      <c r="N1495" s="13" t="str">
        <f>IF(M1495="","",IF(M1495&lt;0,-M1495&amp;"_"&amp;COUNTIF(M$2:M1495,M1495),M1495&amp;"_"&amp;COUNTIF(M$2:M1495,M1495)))</f>
        <v>176.57_7</v>
      </c>
      <c r="O1495" s="14" t="str">
        <f t="shared" si="23"/>
        <v/>
      </c>
      <c r="P1495" t="s">
        <v>691</v>
      </c>
      <c r="Q1495" t="s">
        <v>2267</v>
      </c>
      <c r="R1495" t="s">
        <v>2272</v>
      </c>
      <c r="S1495" t="s">
        <v>0</v>
      </c>
      <c r="T1495" t="s">
        <v>9</v>
      </c>
      <c r="U1495" t="s">
        <v>10</v>
      </c>
      <c r="V1495" t="s">
        <v>0</v>
      </c>
      <c r="W1495" t="s">
        <v>0</v>
      </c>
      <c r="X1495" t="s">
        <v>0</v>
      </c>
      <c r="Y1495" t="s">
        <v>11</v>
      </c>
      <c r="Z1495" t="s">
        <v>0</v>
      </c>
      <c r="AA1495" s="3"/>
      <c r="AB1495" t="s">
        <v>0</v>
      </c>
      <c r="AC1495" t="s">
        <v>0</v>
      </c>
      <c r="AD1495" t="s">
        <v>0</v>
      </c>
      <c r="AE1495" s="4">
        <v>0</v>
      </c>
    </row>
    <row r="1496" spans="1:31" ht="14.1" customHeight="1" x14ac:dyDescent="0.2">
      <c r="A1496" s="2" t="s">
        <v>0</v>
      </c>
      <c r="B1496" t="s">
        <v>1</v>
      </c>
      <c r="C1496" t="s">
        <v>2266</v>
      </c>
      <c r="D1496" s="3">
        <v>44194</v>
      </c>
      <c r="E1496" s="3">
        <v>44188</v>
      </c>
      <c r="F1496" s="3">
        <v>44195</v>
      </c>
      <c r="G1496" t="s">
        <v>3</v>
      </c>
      <c r="H1496" t="s">
        <v>4</v>
      </c>
      <c r="I1496" s="4">
        <v>30000</v>
      </c>
      <c r="J1496" t="s">
        <v>5</v>
      </c>
      <c r="K1496" t="s">
        <v>4</v>
      </c>
      <c r="L1496" s="4">
        <v>30000</v>
      </c>
      <c r="M1496" s="4">
        <v>353.15</v>
      </c>
      <c r="N1496" s="13" t="str">
        <f>IF(M1496="","",IF(M1496&lt;0,-M1496&amp;"_"&amp;COUNTIF(M$2:M1496,M1496),M1496&amp;"_"&amp;COUNTIF(M$2:M1496,M1496)))</f>
        <v>353.15_6</v>
      </c>
      <c r="O1496" s="14" t="str">
        <f t="shared" si="23"/>
        <v/>
      </c>
      <c r="P1496" t="s">
        <v>691</v>
      </c>
      <c r="Q1496" t="s">
        <v>2267</v>
      </c>
      <c r="R1496" t="s">
        <v>2273</v>
      </c>
      <c r="S1496" t="s">
        <v>0</v>
      </c>
      <c r="T1496" t="s">
        <v>9</v>
      </c>
      <c r="U1496" t="s">
        <v>10</v>
      </c>
      <c r="V1496" t="s">
        <v>0</v>
      </c>
      <c r="W1496" t="s">
        <v>0</v>
      </c>
      <c r="X1496" t="s">
        <v>0</v>
      </c>
      <c r="Y1496" t="s">
        <v>11</v>
      </c>
      <c r="Z1496" t="s">
        <v>0</v>
      </c>
      <c r="AA1496" s="3"/>
      <c r="AB1496" t="s">
        <v>0</v>
      </c>
      <c r="AC1496" t="s">
        <v>0</v>
      </c>
      <c r="AD1496" t="s">
        <v>0</v>
      </c>
      <c r="AE1496" s="4">
        <v>0</v>
      </c>
    </row>
    <row r="1497" spans="1:31" ht="14.1" customHeight="1" x14ac:dyDescent="0.2">
      <c r="A1497" s="2" t="s">
        <v>0</v>
      </c>
      <c r="B1497" t="s">
        <v>1</v>
      </c>
      <c r="C1497" t="s">
        <v>2266</v>
      </c>
      <c r="D1497" s="3">
        <v>44194</v>
      </c>
      <c r="E1497" s="3">
        <v>44188</v>
      </c>
      <c r="F1497" s="3">
        <v>44195</v>
      </c>
      <c r="G1497" t="s">
        <v>3</v>
      </c>
      <c r="H1497" t="s">
        <v>4</v>
      </c>
      <c r="I1497" s="4">
        <v>6000</v>
      </c>
      <c r="J1497" t="s">
        <v>5</v>
      </c>
      <c r="K1497" t="s">
        <v>4</v>
      </c>
      <c r="L1497" s="4">
        <v>6000</v>
      </c>
      <c r="M1497" s="4">
        <v>70.63</v>
      </c>
      <c r="N1497" s="13" t="str">
        <f>IF(M1497="","",IF(M1497&lt;0,-M1497&amp;"_"&amp;COUNTIF(M$2:M1497,M1497),M1497&amp;"_"&amp;COUNTIF(M$2:M1497,M1497)))</f>
        <v>70.63_8</v>
      </c>
      <c r="O1497" s="14" t="str">
        <f t="shared" si="23"/>
        <v/>
      </c>
      <c r="P1497" t="s">
        <v>691</v>
      </c>
      <c r="Q1497" t="s">
        <v>2267</v>
      </c>
      <c r="R1497" t="s">
        <v>2274</v>
      </c>
      <c r="S1497" t="s">
        <v>0</v>
      </c>
      <c r="T1497" t="s">
        <v>9</v>
      </c>
      <c r="U1497" t="s">
        <v>10</v>
      </c>
      <c r="V1497" t="s">
        <v>0</v>
      </c>
      <c r="W1497" t="s">
        <v>0</v>
      </c>
      <c r="X1497" t="s">
        <v>0</v>
      </c>
      <c r="Y1497" t="s">
        <v>11</v>
      </c>
      <c r="Z1497" t="s">
        <v>0</v>
      </c>
      <c r="AA1497" s="3"/>
      <c r="AB1497" t="s">
        <v>0</v>
      </c>
      <c r="AC1497" t="s">
        <v>0</v>
      </c>
      <c r="AD1497" t="s">
        <v>0</v>
      </c>
      <c r="AE1497" s="4">
        <v>0</v>
      </c>
    </row>
    <row r="1498" spans="1:31" ht="14.1" customHeight="1" x14ac:dyDescent="0.2">
      <c r="A1498" s="2" t="s">
        <v>0</v>
      </c>
      <c r="B1498" t="s">
        <v>1</v>
      </c>
      <c r="C1498" t="s">
        <v>2266</v>
      </c>
      <c r="D1498" s="3">
        <v>44194</v>
      </c>
      <c r="E1498" s="3">
        <v>44188</v>
      </c>
      <c r="F1498" s="3">
        <v>44195</v>
      </c>
      <c r="G1498" t="s">
        <v>3</v>
      </c>
      <c r="H1498" t="s">
        <v>4</v>
      </c>
      <c r="I1498" s="4">
        <v>45000</v>
      </c>
      <c r="J1498" t="s">
        <v>5</v>
      </c>
      <c r="K1498" t="s">
        <v>4</v>
      </c>
      <c r="L1498" s="4">
        <v>45000</v>
      </c>
      <c r="M1498" s="4">
        <v>529.72</v>
      </c>
      <c r="N1498" s="13" t="str">
        <f>IF(M1498="","",IF(M1498&lt;0,-M1498&amp;"_"&amp;COUNTIF(M$2:M1498,M1498),M1498&amp;"_"&amp;COUNTIF(M$2:M1498,M1498)))</f>
        <v>529.72_2</v>
      </c>
      <c r="O1498" s="14" t="str">
        <f t="shared" si="23"/>
        <v/>
      </c>
      <c r="P1498" t="s">
        <v>691</v>
      </c>
      <c r="Q1498" t="s">
        <v>2267</v>
      </c>
      <c r="R1498" t="s">
        <v>2275</v>
      </c>
      <c r="S1498" t="s">
        <v>0</v>
      </c>
      <c r="T1498" t="s">
        <v>9</v>
      </c>
      <c r="U1498" t="s">
        <v>10</v>
      </c>
      <c r="V1498" t="s">
        <v>0</v>
      </c>
      <c r="W1498" t="s">
        <v>0</v>
      </c>
      <c r="X1498" t="s">
        <v>0</v>
      </c>
      <c r="Y1498" t="s">
        <v>11</v>
      </c>
      <c r="Z1498" t="s">
        <v>0</v>
      </c>
      <c r="AA1498" s="3"/>
      <c r="AB1498" t="s">
        <v>0</v>
      </c>
      <c r="AC1498" t="s">
        <v>0</v>
      </c>
      <c r="AD1498" t="s">
        <v>0</v>
      </c>
      <c r="AE1498" s="4">
        <v>0</v>
      </c>
    </row>
    <row r="1499" spans="1:31" ht="14.1" customHeight="1" x14ac:dyDescent="0.2">
      <c r="A1499" s="2" t="s">
        <v>0</v>
      </c>
      <c r="B1499" t="s">
        <v>1</v>
      </c>
      <c r="C1499" t="s">
        <v>2266</v>
      </c>
      <c r="D1499" s="3">
        <v>44194</v>
      </c>
      <c r="E1499" s="3">
        <v>44188</v>
      </c>
      <c r="F1499" s="3">
        <v>44195</v>
      </c>
      <c r="G1499" t="s">
        <v>3</v>
      </c>
      <c r="H1499" t="s">
        <v>4</v>
      </c>
      <c r="I1499" s="4">
        <v>20000</v>
      </c>
      <c r="J1499" t="s">
        <v>5</v>
      </c>
      <c r="K1499" t="s">
        <v>4</v>
      </c>
      <c r="L1499" s="4">
        <v>20000</v>
      </c>
      <c r="M1499" s="4">
        <v>235.43</v>
      </c>
      <c r="N1499" s="13" t="str">
        <f>IF(M1499="","",IF(M1499&lt;0,-M1499&amp;"_"&amp;COUNTIF(M$2:M1499,M1499),M1499&amp;"_"&amp;COUNTIF(M$2:M1499,M1499)))</f>
        <v>235.43_7</v>
      </c>
      <c r="O1499" s="14" t="str">
        <f t="shared" si="23"/>
        <v/>
      </c>
      <c r="P1499" t="s">
        <v>691</v>
      </c>
      <c r="Q1499" t="s">
        <v>2267</v>
      </c>
      <c r="R1499" t="s">
        <v>2276</v>
      </c>
      <c r="S1499" t="s">
        <v>0</v>
      </c>
      <c r="T1499" t="s">
        <v>9</v>
      </c>
      <c r="U1499" t="s">
        <v>10</v>
      </c>
      <c r="V1499" t="s">
        <v>0</v>
      </c>
      <c r="W1499" t="s">
        <v>0</v>
      </c>
      <c r="X1499" t="s">
        <v>0</v>
      </c>
      <c r="Y1499" t="s">
        <v>11</v>
      </c>
      <c r="Z1499" t="s">
        <v>0</v>
      </c>
      <c r="AA1499" s="3"/>
      <c r="AB1499" t="s">
        <v>0</v>
      </c>
      <c r="AC1499" t="s">
        <v>0</v>
      </c>
      <c r="AD1499" t="s">
        <v>0</v>
      </c>
      <c r="AE1499" s="4">
        <v>0</v>
      </c>
    </row>
    <row r="1500" spans="1:31" ht="14.1" customHeight="1" x14ac:dyDescent="0.2">
      <c r="A1500" s="2" t="s">
        <v>0</v>
      </c>
      <c r="B1500" t="s">
        <v>1</v>
      </c>
      <c r="C1500" t="s">
        <v>2266</v>
      </c>
      <c r="D1500" s="3">
        <v>44194</v>
      </c>
      <c r="E1500" s="3">
        <v>44188</v>
      </c>
      <c r="F1500" s="3">
        <v>44195</v>
      </c>
      <c r="G1500" t="s">
        <v>3</v>
      </c>
      <c r="H1500" t="s">
        <v>4</v>
      </c>
      <c r="I1500" s="4">
        <v>100000</v>
      </c>
      <c r="J1500" t="s">
        <v>5</v>
      </c>
      <c r="K1500" t="s">
        <v>4</v>
      </c>
      <c r="L1500" s="4">
        <v>100000</v>
      </c>
      <c r="M1500" s="4">
        <v>1177.1600000000001</v>
      </c>
      <c r="N1500" s="13" t="str">
        <f>IF(M1500="","",IF(M1500&lt;0,-M1500&amp;"_"&amp;COUNTIF(M$2:M1500,M1500),M1500&amp;"_"&amp;COUNTIF(M$2:M1500,M1500)))</f>
        <v>1177.16_1</v>
      </c>
      <c r="O1500" s="14" t="str">
        <f t="shared" si="23"/>
        <v/>
      </c>
      <c r="P1500" t="s">
        <v>691</v>
      </c>
      <c r="Q1500" t="s">
        <v>2267</v>
      </c>
      <c r="R1500" t="s">
        <v>2277</v>
      </c>
      <c r="S1500" t="s">
        <v>0</v>
      </c>
      <c r="T1500" t="s">
        <v>9</v>
      </c>
      <c r="U1500" t="s">
        <v>10</v>
      </c>
      <c r="V1500" t="s">
        <v>0</v>
      </c>
      <c r="W1500" t="s">
        <v>0</v>
      </c>
      <c r="X1500" t="s">
        <v>0</v>
      </c>
      <c r="Y1500" t="s">
        <v>11</v>
      </c>
      <c r="Z1500" t="s">
        <v>0</v>
      </c>
      <c r="AA1500" s="3"/>
      <c r="AB1500" t="s">
        <v>0</v>
      </c>
      <c r="AC1500" t="s">
        <v>0</v>
      </c>
      <c r="AD1500" t="s">
        <v>0</v>
      </c>
      <c r="AE1500" s="4">
        <v>0</v>
      </c>
    </row>
    <row r="1501" spans="1:31" ht="14.1" customHeight="1" x14ac:dyDescent="0.2">
      <c r="A1501" s="2" t="s">
        <v>0</v>
      </c>
      <c r="B1501" t="s">
        <v>1</v>
      </c>
      <c r="C1501" t="s">
        <v>2278</v>
      </c>
      <c r="D1501" s="3">
        <v>44189</v>
      </c>
      <c r="E1501" s="3">
        <v>44189</v>
      </c>
      <c r="F1501" s="3">
        <v>44189</v>
      </c>
      <c r="G1501" t="s">
        <v>3</v>
      </c>
      <c r="H1501" t="s">
        <v>4</v>
      </c>
      <c r="I1501" s="4">
        <v>15000</v>
      </c>
      <c r="J1501" t="s">
        <v>5</v>
      </c>
      <c r="K1501" t="s">
        <v>4</v>
      </c>
      <c r="L1501" s="4">
        <v>15000</v>
      </c>
      <c r="M1501" s="4">
        <v>176.57</v>
      </c>
      <c r="N1501" s="13" t="str">
        <f>IF(M1501="","",IF(M1501&lt;0,-M1501&amp;"_"&amp;COUNTIF(M$2:M1501,M1501),M1501&amp;"_"&amp;COUNTIF(M$2:M1501,M1501)))</f>
        <v>176.57_8</v>
      </c>
      <c r="O1501" s="14" t="str">
        <f t="shared" si="23"/>
        <v/>
      </c>
      <c r="P1501" t="s">
        <v>2002</v>
      </c>
      <c r="Q1501" t="s">
        <v>2279</v>
      </c>
      <c r="R1501" t="s">
        <v>776</v>
      </c>
      <c r="S1501" t="s">
        <v>0</v>
      </c>
      <c r="T1501" t="s">
        <v>9</v>
      </c>
      <c r="U1501" t="s">
        <v>776</v>
      </c>
      <c r="V1501" t="s">
        <v>0</v>
      </c>
      <c r="W1501" t="s">
        <v>0</v>
      </c>
      <c r="X1501" t="s">
        <v>0</v>
      </c>
      <c r="Y1501" t="s">
        <v>11</v>
      </c>
      <c r="Z1501" t="s">
        <v>0</v>
      </c>
      <c r="AA1501" s="3"/>
      <c r="AB1501" t="s">
        <v>0</v>
      </c>
      <c r="AC1501" t="s">
        <v>0</v>
      </c>
      <c r="AD1501" t="s">
        <v>0</v>
      </c>
      <c r="AE1501" s="4">
        <v>0</v>
      </c>
    </row>
    <row r="1502" spans="1:31" ht="14.1" customHeight="1" x14ac:dyDescent="0.2">
      <c r="A1502" s="2" t="s">
        <v>0</v>
      </c>
      <c r="B1502" t="s">
        <v>1</v>
      </c>
      <c r="C1502" t="s">
        <v>2280</v>
      </c>
      <c r="D1502" s="3">
        <v>44193</v>
      </c>
      <c r="E1502" s="3">
        <v>44189</v>
      </c>
      <c r="F1502" s="3">
        <v>44195</v>
      </c>
      <c r="G1502" t="s">
        <v>3</v>
      </c>
      <c r="H1502" t="s">
        <v>4</v>
      </c>
      <c r="I1502" s="4">
        <v>16000</v>
      </c>
      <c r="J1502" t="s">
        <v>5</v>
      </c>
      <c r="K1502" t="s">
        <v>4</v>
      </c>
      <c r="L1502" s="4">
        <v>16000</v>
      </c>
      <c r="M1502" s="4">
        <v>188.35</v>
      </c>
      <c r="N1502" s="13" t="str">
        <f>IF(M1502="","",IF(M1502&lt;0,-M1502&amp;"_"&amp;COUNTIF(M$2:M1502,M1502),M1502&amp;"_"&amp;COUNTIF(M$2:M1502,M1502)))</f>
        <v>188.35_7</v>
      </c>
      <c r="O1502" s="14" t="str">
        <f t="shared" si="23"/>
        <v/>
      </c>
      <c r="P1502" t="s">
        <v>2281</v>
      </c>
      <c r="Q1502" t="s">
        <v>1338</v>
      </c>
      <c r="R1502" t="s">
        <v>2282</v>
      </c>
      <c r="S1502" t="s">
        <v>0</v>
      </c>
      <c r="T1502" t="s">
        <v>9</v>
      </c>
      <c r="U1502" t="s">
        <v>10</v>
      </c>
      <c r="V1502" t="s">
        <v>0</v>
      </c>
      <c r="W1502" t="s">
        <v>0</v>
      </c>
      <c r="X1502" t="s">
        <v>0</v>
      </c>
      <c r="Y1502" t="s">
        <v>11</v>
      </c>
      <c r="Z1502" t="s">
        <v>0</v>
      </c>
      <c r="AA1502" s="3"/>
      <c r="AB1502" t="s">
        <v>0</v>
      </c>
      <c r="AC1502" t="s">
        <v>0</v>
      </c>
      <c r="AD1502" t="s">
        <v>0</v>
      </c>
      <c r="AE1502" s="4">
        <v>0</v>
      </c>
    </row>
    <row r="1503" spans="1:31" ht="14.1" customHeight="1" x14ac:dyDescent="0.2">
      <c r="A1503" s="2" t="s">
        <v>0</v>
      </c>
      <c r="B1503" t="s">
        <v>1</v>
      </c>
      <c r="C1503" t="s">
        <v>2280</v>
      </c>
      <c r="D1503" s="3">
        <v>44193</v>
      </c>
      <c r="E1503" s="3">
        <v>44189</v>
      </c>
      <c r="F1503" s="3">
        <v>44195</v>
      </c>
      <c r="G1503" t="s">
        <v>3</v>
      </c>
      <c r="H1503" t="s">
        <v>4</v>
      </c>
      <c r="I1503" s="4">
        <v>2000</v>
      </c>
      <c r="J1503" t="s">
        <v>5</v>
      </c>
      <c r="K1503" t="s">
        <v>4</v>
      </c>
      <c r="L1503" s="4">
        <v>2000</v>
      </c>
      <c r="M1503" s="4">
        <v>23.54</v>
      </c>
      <c r="N1503" s="13" t="str">
        <f>IF(M1503="","",IF(M1503&lt;0,-M1503&amp;"_"&amp;COUNTIF(M$2:M1503,M1503),M1503&amp;"_"&amp;COUNTIF(M$2:M1503,M1503)))</f>
        <v>23.54_13</v>
      </c>
      <c r="O1503" s="14" t="str">
        <f t="shared" si="23"/>
        <v/>
      </c>
      <c r="P1503" t="s">
        <v>2281</v>
      </c>
      <c r="Q1503" t="s">
        <v>1338</v>
      </c>
      <c r="R1503" t="s">
        <v>2283</v>
      </c>
      <c r="S1503" t="s">
        <v>0</v>
      </c>
      <c r="T1503" t="s">
        <v>9</v>
      </c>
      <c r="U1503" t="s">
        <v>10</v>
      </c>
      <c r="V1503" t="s">
        <v>0</v>
      </c>
      <c r="W1503" t="s">
        <v>0</v>
      </c>
      <c r="X1503" t="s">
        <v>0</v>
      </c>
      <c r="Y1503" t="s">
        <v>11</v>
      </c>
      <c r="Z1503" t="s">
        <v>0</v>
      </c>
      <c r="AA1503" s="3"/>
      <c r="AB1503" t="s">
        <v>0</v>
      </c>
      <c r="AC1503" t="s">
        <v>0</v>
      </c>
      <c r="AD1503" t="s">
        <v>0</v>
      </c>
      <c r="AE1503" s="4">
        <v>0</v>
      </c>
    </row>
    <row r="1504" spans="1:31" ht="14.1" customHeight="1" x14ac:dyDescent="0.2">
      <c r="A1504" s="2" t="s">
        <v>0</v>
      </c>
      <c r="B1504" t="s">
        <v>1</v>
      </c>
      <c r="C1504" t="s">
        <v>2280</v>
      </c>
      <c r="D1504" s="3">
        <v>44193</v>
      </c>
      <c r="E1504" s="3">
        <v>44189</v>
      </c>
      <c r="F1504" s="3">
        <v>44195</v>
      </c>
      <c r="G1504" t="s">
        <v>3</v>
      </c>
      <c r="H1504" t="s">
        <v>4</v>
      </c>
      <c r="I1504" s="4">
        <v>800</v>
      </c>
      <c r="J1504" t="s">
        <v>5</v>
      </c>
      <c r="K1504" t="s">
        <v>4</v>
      </c>
      <c r="L1504" s="4">
        <v>800</v>
      </c>
      <c r="M1504" s="4">
        <v>9.42</v>
      </c>
      <c r="N1504" s="13" t="str">
        <f>IF(M1504="","",IF(M1504&lt;0,-M1504&amp;"_"&amp;COUNTIF(M$2:M1504,M1504),M1504&amp;"_"&amp;COUNTIF(M$2:M1504,M1504)))</f>
        <v>9.42_24</v>
      </c>
      <c r="O1504" s="14" t="str">
        <f t="shared" si="23"/>
        <v/>
      </c>
      <c r="P1504" t="s">
        <v>2281</v>
      </c>
      <c r="Q1504" t="s">
        <v>1338</v>
      </c>
      <c r="R1504" t="s">
        <v>2284</v>
      </c>
      <c r="S1504" t="s">
        <v>0</v>
      </c>
      <c r="T1504" t="s">
        <v>9</v>
      </c>
      <c r="U1504" t="s">
        <v>10</v>
      </c>
      <c r="V1504" t="s">
        <v>0</v>
      </c>
      <c r="W1504" t="s">
        <v>0</v>
      </c>
      <c r="X1504" t="s">
        <v>0</v>
      </c>
      <c r="Y1504" t="s">
        <v>11</v>
      </c>
      <c r="Z1504" t="s">
        <v>0</v>
      </c>
      <c r="AA1504" s="3"/>
      <c r="AB1504" t="s">
        <v>0</v>
      </c>
      <c r="AC1504" t="s">
        <v>0</v>
      </c>
      <c r="AD1504" t="s">
        <v>0</v>
      </c>
      <c r="AE1504" s="4">
        <v>0</v>
      </c>
    </row>
    <row r="1505" spans="1:31" ht="14.1" customHeight="1" x14ac:dyDescent="0.2">
      <c r="A1505" s="2" t="s">
        <v>0</v>
      </c>
      <c r="B1505" t="s">
        <v>1</v>
      </c>
      <c r="C1505" t="s">
        <v>2280</v>
      </c>
      <c r="D1505" s="3">
        <v>44193</v>
      </c>
      <c r="E1505" s="3">
        <v>44189</v>
      </c>
      <c r="F1505" s="3">
        <v>44195</v>
      </c>
      <c r="G1505" t="s">
        <v>3</v>
      </c>
      <c r="H1505" t="s">
        <v>4</v>
      </c>
      <c r="I1505" s="4">
        <v>1980</v>
      </c>
      <c r="J1505" t="s">
        <v>5</v>
      </c>
      <c r="K1505" t="s">
        <v>4</v>
      </c>
      <c r="L1505" s="4">
        <v>1980</v>
      </c>
      <c r="M1505" s="4">
        <v>23.31</v>
      </c>
      <c r="N1505" s="13" t="str">
        <f>IF(M1505="","",IF(M1505&lt;0,-M1505&amp;"_"&amp;COUNTIF(M$2:M1505,M1505),M1505&amp;"_"&amp;COUNTIF(M$2:M1505,M1505)))</f>
        <v>23.31_2</v>
      </c>
      <c r="O1505" s="14" t="str">
        <f t="shared" si="23"/>
        <v/>
      </c>
      <c r="P1505" t="s">
        <v>2281</v>
      </c>
      <c r="Q1505" t="s">
        <v>1338</v>
      </c>
      <c r="R1505" t="s">
        <v>2285</v>
      </c>
      <c r="S1505" t="s">
        <v>0</v>
      </c>
      <c r="T1505" t="s">
        <v>9</v>
      </c>
      <c r="U1505" t="s">
        <v>10</v>
      </c>
      <c r="V1505" t="s">
        <v>0</v>
      </c>
      <c r="W1505" t="s">
        <v>0</v>
      </c>
      <c r="X1505" t="s">
        <v>0</v>
      </c>
      <c r="Y1505" t="s">
        <v>11</v>
      </c>
      <c r="Z1505" t="s">
        <v>0</v>
      </c>
      <c r="AA1505" s="3"/>
      <c r="AB1505" t="s">
        <v>0</v>
      </c>
      <c r="AC1505" t="s">
        <v>0</v>
      </c>
      <c r="AD1505" t="s">
        <v>0</v>
      </c>
      <c r="AE1505" s="4">
        <v>0</v>
      </c>
    </row>
    <row r="1506" spans="1:31" ht="14.1" customHeight="1" x14ac:dyDescent="0.2">
      <c r="A1506" s="2" t="s">
        <v>0</v>
      </c>
      <c r="B1506" t="s">
        <v>1</v>
      </c>
      <c r="C1506" t="s">
        <v>2280</v>
      </c>
      <c r="D1506" s="3">
        <v>44193</v>
      </c>
      <c r="E1506" s="3">
        <v>44189</v>
      </c>
      <c r="F1506" s="3">
        <v>44195</v>
      </c>
      <c r="G1506" t="s">
        <v>3</v>
      </c>
      <c r="H1506" t="s">
        <v>4</v>
      </c>
      <c r="I1506" s="4">
        <v>1500</v>
      </c>
      <c r="J1506" t="s">
        <v>5</v>
      </c>
      <c r="K1506" t="s">
        <v>4</v>
      </c>
      <c r="L1506" s="4">
        <v>1500</v>
      </c>
      <c r="M1506" s="4">
        <v>17.66</v>
      </c>
      <c r="N1506" s="13" t="str">
        <f>IF(M1506="","",IF(M1506&lt;0,-M1506&amp;"_"&amp;COUNTIF(M$2:M1506,M1506),M1506&amp;"_"&amp;COUNTIF(M$2:M1506,M1506)))</f>
        <v>17.66_15</v>
      </c>
      <c r="O1506" s="14" t="str">
        <f t="shared" si="23"/>
        <v/>
      </c>
      <c r="P1506" t="s">
        <v>2281</v>
      </c>
      <c r="Q1506" t="s">
        <v>1338</v>
      </c>
      <c r="R1506" t="s">
        <v>2286</v>
      </c>
      <c r="S1506" t="s">
        <v>0</v>
      </c>
      <c r="T1506" t="s">
        <v>9</v>
      </c>
      <c r="U1506" t="s">
        <v>10</v>
      </c>
      <c r="V1506" t="s">
        <v>0</v>
      </c>
      <c r="W1506" t="s">
        <v>0</v>
      </c>
      <c r="X1506" t="s">
        <v>0</v>
      </c>
      <c r="Y1506" t="s">
        <v>11</v>
      </c>
      <c r="Z1506" t="s">
        <v>0</v>
      </c>
      <c r="AA1506" s="3"/>
      <c r="AB1506" t="s">
        <v>0</v>
      </c>
      <c r="AC1506" t="s">
        <v>0</v>
      </c>
      <c r="AD1506" t="s">
        <v>0</v>
      </c>
      <c r="AE1506" s="4">
        <v>0</v>
      </c>
    </row>
    <row r="1507" spans="1:31" ht="14.1" customHeight="1" x14ac:dyDescent="0.2">
      <c r="A1507" s="2" t="s">
        <v>0</v>
      </c>
      <c r="B1507" t="s">
        <v>1</v>
      </c>
      <c r="C1507" t="s">
        <v>2287</v>
      </c>
      <c r="D1507" s="3">
        <v>44189</v>
      </c>
      <c r="E1507" s="3">
        <v>44189</v>
      </c>
      <c r="F1507" s="3">
        <v>44195</v>
      </c>
      <c r="G1507" t="s">
        <v>3</v>
      </c>
      <c r="H1507" t="s">
        <v>4</v>
      </c>
      <c r="I1507" s="4">
        <v>3300</v>
      </c>
      <c r="J1507" t="s">
        <v>5</v>
      </c>
      <c r="K1507" t="s">
        <v>4</v>
      </c>
      <c r="L1507" s="4">
        <v>3300</v>
      </c>
      <c r="M1507" s="4">
        <v>38.85</v>
      </c>
      <c r="N1507" s="13" t="str">
        <f>IF(M1507="","",IF(M1507&lt;0,-M1507&amp;"_"&amp;COUNTIF(M$2:M1507,M1507),M1507&amp;"_"&amp;COUNTIF(M$2:M1507,M1507)))</f>
        <v>38.85_4</v>
      </c>
      <c r="O1507" s="14" t="str">
        <f t="shared" si="23"/>
        <v/>
      </c>
      <c r="P1507" t="s">
        <v>2288</v>
      </c>
      <c r="Q1507" t="s">
        <v>2279</v>
      </c>
      <c r="R1507" t="s">
        <v>2289</v>
      </c>
      <c r="S1507" t="s">
        <v>0</v>
      </c>
      <c r="T1507" t="s">
        <v>9</v>
      </c>
      <c r="U1507" t="s">
        <v>10</v>
      </c>
      <c r="V1507" t="s">
        <v>0</v>
      </c>
      <c r="W1507" t="s">
        <v>0</v>
      </c>
      <c r="X1507" t="s">
        <v>0</v>
      </c>
      <c r="Y1507" t="s">
        <v>11</v>
      </c>
      <c r="Z1507" t="s">
        <v>0</v>
      </c>
      <c r="AA1507" s="3"/>
      <c r="AB1507" t="s">
        <v>0</v>
      </c>
      <c r="AC1507" t="s">
        <v>0</v>
      </c>
      <c r="AD1507" t="s">
        <v>0</v>
      </c>
      <c r="AE1507" s="4">
        <v>0</v>
      </c>
    </row>
    <row r="1508" spans="1:31" ht="14.1" customHeight="1" x14ac:dyDescent="0.2">
      <c r="A1508" s="2" t="s">
        <v>0</v>
      </c>
      <c r="B1508" t="s">
        <v>1</v>
      </c>
      <c r="C1508" t="s">
        <v>2287</v>
      </c>
      <c r="D1508" s="3">
        <v>44189</v>
      </c>
      <c r="E1508" s="3">
        <v>44189</v>
      </c>
      <c r="F1508" s="3">
        <v>44195</v>
      </c>
      <c r="G1508" t="s">
        <v>3</v>
      </c>
      <c r="H1508" t="s">
        <v>4</v>
      </c>
      <c r="I1508" s="4">
        <v>860</v>
      </c>
      <c r="J1508" t="s">
        <v>5</v>
      </c>
      <c r="K1508" t="s">
        <v>4</v>
      </c>
      <c r="L1508" s="4">
        <v>860</v>
      </c>
      <c r="M1508" s="4">
        <v>10.119999999999999</v>
      </c>
      <c r="N1508" s="13" t="str">
        <f>IF(M1508="","",IF(M1508&lt;0,-M1508&amp;"_"&amp;COUNTIF(M$2:M1508,M1508),M1508&amp;"_"&amp;COUNTIF(M$2:M1508,M1508)))</f>
        <v>10.12_4</v>
      </c>
      <c r="O1508" s="14" t="str">
        <f t="shared" si="23"/>
        <v/>
      </c>
      <c r="P1508" t="s">
        <v>2288</v>
      </c>
      <c r="Q1508" t="s">
        <v>2279</v>
      </c>
      <c r="R1508" t="s">
        <v>1907</v>
      </c>
      <c r="S1508" t="s">
        <v>0</v>
      </c>
      <c r="T1508" t="s">
        <v>9</v>
      </c>
      <c r="U1508" t="s">
        <v>10</v>
      </c>
      <c r="V1508" t="s">
        <v>0</v>
      </c>
      <c r="W1508" t="s">
        <v>0</v>
      </c>
      <c r="X1508" t="s">
        <v>0</v>
      </c>
      <c r="Y1508" t="s">
        <v>11</v>
      </c>
      <c r="Z1508" t="s">
        <v>0</v>
      </c>
      <c r="AA1508" s="3"/>
      <c r="AB1508" t="s">
        <v>0</v>
      </c>
      <c r="AC1508" t="s">
        <v>0</v>
      </c>
      <c r="AD1508" t="s">
        <v>0</v>
      </c>
      <c r="AE1508" s="4">
        <v>0</v>
      </c>
    </row>
    <row r="1509" spans="1:31" ht="14.1" customHeight="1" x14ac:dyDescent="0.2">
      <c r="A1509" s="2" t="s">
        <v>0</v>
      </c>
      <c r="B1509" t="s">
        <v>1</v>
      </c>
      <c r="C1509" t="s">
        <v>2290</v>
      </c>
      <c r="D1509" s="3">
        <v>44189</v>
      </c>
      <c r="E1509" s="3">
        <v>44189</v>
      </c>
      <c r="F1509" s="3">
        <v>44200</v>
      </c>
      <c r="G1509" t="s">
        <v>3</v>
      </c>
      <c r="H1509" t="s">
        <v>4</v>
      </c>
      <c r="I1509" s="4">
        <v>48</v>
      </c>
      <c r="J1509" t="s">
        <v>5</v>
      </c>
      <c r="K1509" t="s">
        <v>4</v>
      </c>
      <c r="L1509" s="4">
        <v>48</v>
      </c>
      <c r="M1509" s="4">
        <v>0.56999999999999995</v>
      </c>
      <c r="N1509" s="13" t="str">
        <f>IF(M1509="","",IF(M1509&lt;0,-M1509&amp;"_"&amp;COUNTIF(M$2:M1509,M1509),M1509&amp;"_"&amp;COUNTIF(M$2:M1509,M1509)))</f>
        <v>0.57_1</v>
      </c>
      <c r="O1509" s="14" t="str">
        <f t="shared" si="23"/>
        <v/>
      </c>
      <c r="P1509" t="s">
        <v>2291</v>
      </c>
      <c r="Q1509" t="s">
        <v>2279</v>
      </c>
      <c r="R1509" t="s">
        <v>2292</v>
      </c>
      <c r="S1509" t="s">
        <v>0</v>
      </c>
      <c r="T1509" t="s">
        <v>9</v>
      </c>
      <c r="U1509" t="s">
        <v>10</v>
      </c>
      <c r="V1509" t="s">
        <v>0</v>
      </c>
      <c r="W1509" t="s">
        <v>0</v>
      </c>
      <c r="X1509" t="s">
        <v>0</v>
      </c>
      <c r="Y1509" t="s">
        <v>11</v>
      </c>
      <c r="Z1509" t="s">
        <v>0</v>
      </c>
      <c r="AA1509" s="3"/>
      <c r="AB1509" t="s">
        <v>0</v>
      </c>
      <c r="AC1509" t="s">
        <v>0</v>
      </c>
      <c r="AD1509" t="s">
        <v>0</v>
      </c>
      <c r="AE1509" s="4">
        <v>0</v>
      </c>
    </row>
    <row r="1510" spans="1:31" ht="14.1" customHeight="1" x14ac:dyDescent="0.2">
      <c r="A1510" s="2" t="s">
        <v>0</v>
      </c>
      <c r="B1510" t="s">
        <v>1</v>
      </c>
      <c r="C1510" t="s">
        <v>2290</v>
      </c>
      <c r="D1510" s="3">
        <v>44189</v>
      </c>
      <c r="E1510" s="3">
        <v>44189</v>
      </c>
      <c r="F1510" s="3">
        <v>44200</v>
      </c>
      <c r="G1510" t="s">
        <v>3</v>
      </c>
      <c r="H1510" t="s">
        <v>4</v>
      </c>
      <c r="I1510" s="4">
        <v>28</v>
      </c>
      <c r="J1510" t="s">
        <v>5</v>
      </c>
      <c r="K1510" t="s">
        <v>4</v>
      </c>
      <c r="L1510" s="4">
        <v>28</v>
      </c>
      <c r="M1510" s="4">
        <v>0.33</v>
      </c>
      <c r="N1510" s="13" t="str">
        <f>IF(M1510="","",IF(M1510&lt;0,-M1510&amp;"_"&amp;COUNTIF(M$2:M1510,M1510),M1510&amp;"_"&amp;COUNTIF(M$2:M1510,M1510)))</f>
        <v>0.33_1</v>
      </c>
      <c r="O1510" s="14" t="str">
        <f t="shared" si="23"/>
        <v/>
      </c>
      <c r="P1510" t="s">
        <v>2291</v>
      </c>
      <c r="Q1510" t="s">
        <v>2279</v>
      </c>
      <c r="R1510" t="s">
        <v>2293</v>
      </c>
      <c r="S1510" t="s">
        <v>0</v>
      </c>
      <c r="T1510" t="s">
        <v>9</v>
      </c>
      <c r="U1510" t="s">
        <v>10</v>
      </c>
      <c r="V1510" t="s">
        <v>0</v>
      </c>
      <c r="W1510" t="s">
        <v>0</v>
      </c>
      <c r="X1510" t="s">
        <v>0</v>
      </c>
      <c r="Y1510" t="s">
        <v>11</v>
      </c>
      <c r="Z1510" t="s">
        <v>0</v>
      </c>
      <c r="AA1510" s="3"/>
      <c r="AB1510" t="s">
        <v>0</v>
      </c>
      <c r="AC1510" t="s">
        <v>0</v>
      </c>
      <c r="AD1510" t="s">
        <v>0</v>
      </c>
      <c r="AE1510" s="4">
        <v>0</v>
      </c>
    </row>
    <row r="1511" spans="1:31" ht="14.1" customHeight="1" x14ac:dyDescent="0.2">
      <c r="A1511" s="2" t="s">
        <v>0</v>
      </c>
      <c r="B1511" t="s">
        <v>1</v>
      </c>
      <c r="C1511" t="s">
        <v>2290</v>
      </c>
      <c r="D1511" s="3">
        <v>44189</v>
      </c>
      <c r="E1511" s="3">
        <v>44189</v>
      </c>
      <c r="F1511" s="3">
        <v>44200</v>
      </c>
      <c r="G1511" t="s">
        <v>3</v>
      </c>
      <c r="H1511" t="s">
        <v>4</v>
      </c>
      <c r="I1511" s="4">
        <v>216</v>
      </c>
      <c r="J1511" t="s">
        <v>5</v>
      </c>
      <c r="K1511" t="s">
        <v>4</v>
      </c>
      <c r="L1511" s="4">
        <v>216</v>
      </c>
      <c r="M1511" s="4">
        <v>2.54</v>
      </c>
      <c r="N1511" s="13" t="str">
        <f>IF(M1511="","",IF(M1511&lt;0,-M1511&amp;"_"&amp;COUNTIF(M$2:M1511,M1511),M1511&amp;"_"&amp;COUNTIF(M$2:M1511,M1511)))</f>
        <v>2.54_1</v>
      </c>
      <c r="O1511" s="14" t="str">
        <f t="shared" si="23"/>
        <v/>
      </c>
      <c r="P1511" t="s">
        <v>2291</v>
      </c>
      <c r="Q1511" t="s">
        <v>2279</v>
      </c>
      <c r="R1511" t="s">
        <v>345</v>
      </c>
      <c r="S1511" t="s">
        <v>0</v>
      </c>
      <c r="T1511" t="s">
        <v>9</v>
      </c>
      <c r="U1511" t="s">
        <v>10</v>
      </c>
      <c r="V1511" t="s">
        <v>0</v>
      </c>
      <c r="W1511" t="s">
        <v>0</v>
      </c>
      <c r="X1511" t="s">
        <v>0</v>
      </c>
      <c r="Y1511" t="s">
        <v>11</v>
      </c>
      <c r="Z1511" t="s">
        <v>0</v>
      </c>
      <c r="AA1511" s="3"/>
      <c r="AB1511" t="s">
        <v>0</v>
      </c>
      <c r="AC1511" t="s">
        <v>0</v>
      </c>
      <c r="AD1511" t="s">
        <v>0</v>
      </c>
      <c r="AE1511" s="4">
        <v>0</v>
      </c>
    </row>
    <row r="1512" spans="1:31" ht="14.1" customHeight="1" x14ac:dyDescent="0.2">
      <c r="A1512" s="2" t="s">
        <v>0</v>
      </c>
      <c r="B1512" t="s">
        <v>1</v>
      </c>
      <c r="C1512" t="s">
        <v>2290</v>
      </c>
      <c r="D1512" s="3">
        <v>44189</v>
      </c>
      <c r="E1512" s="3">
        <v>44189</v>
      </c>
      <c r="F1512" s="3">
        <v>44200</v>
      </c>
      <c r="G1512" t="s">
        <v>3</v>
      </c>
      <c r="H1512" t="s">
        <v>4</v>
      </c>
      <c r="I1512" s="4">
        <v>1290</v>
      </c>
      <c r="J1512" t="s">
        <v>5</v>
      </c>
      <c r="K1512" t="s">
        <v>4</v>
      </c>
      <c r="L1512" s="4">
        <v>1290</v>
      </c>
      <c r="M1512" s="4">
        <v>15.19</v>
      </c>
      <c r="N1512" s="13" t="str">
        <f>IF(M1512="","",IF(M1512&lt;0,-M1512&amp;"_"&amp;COUNTIF(M$2:M1512,M1512),M1512&amp;"_"&amp;COUNTIF(M$2:M1512,M1512)))</f>
        <v>15.19_1</v>
      </c>
      <c r="O1512" s="14" t="str">
        <f t="shared" si="23"/>
        <v/>
      </c>
      <c r="P1512" t="s">
        <v>2291</v>
      </c>
      <c r="Q1512" t="s">
        <v>2279</v>
      </c>
      <c r="R1512" t="s">
        <v>2294</v>
      </c>
      <c r="S1512" t="s">
        <v>0</v>
      </c>
      <c r="T1512" t="s">
        <v>9</v>
      </c>
      <c r="U1512" t="s">
        <v>10</v>
      </c>
      <c r="V1512" t="s">
        <v>0</v>
      </c>
      <c r="W1512" t="s">
        <v>0</v>
      </c>
      <c r="X1512" t="s">
        <v>0</v>
      </c>
      <c r="Y1512" t="s">
        <v>11</v>
      </c>
      <c r="Z1512" t="s">
        <v>0</v>
      </c>
      <c r="AA1512" s="3"/>
      <c r="AB1512" t="s">
        <v>0</v>
      </c>
      <c r="AC1512" t="s">
        <v>0</v>
      </c>
      <c r="AD1512" t="s">
        <v>0</v>
      </c>
      <c r="AE1512" s="4">
        <v>0</v>
      </c>
    </row>
    <row r="1513" spans="1:31" ht="14.1" customHeight="1" x14ac:dyDescent="0.2">
      <c r="A1513" s="2" t="s">
        <v>0</v>
      </c>
      <c r="B1513" t="s">
        <v>1</v>
      </c>
      <c r="C1513" t="s">
        <v>2290</v>
      </c>
      <c r="D1513" s="3">
        <v>44189</v>
      </c>
      <c r="E1513" s="3">
        <v>44189</v>
      </c>
      <c r="F1513" s="3">
        <v>44200</v>
      </c>
      <c r="G1513" t="s">
        <v>3</v>
      </c>
      <c r="H1513" t="s">
        <v>4</v>
      </c>
      <c r="I1513" s="4">
        <v>2240</v>
      </c>
      <c r="J1513" t="s">
        <v>5</v>
      </c>
      <c r="K1513" t="s">
        <v>4</v>
      </c>
      <c r="L1513" s="4">
        <v>2240</v>
      </c>
      <c r="M1513" s="4">
        <v>26.37</v>
      </c>
      <c r="N1513" s="13" t="str">
        <f>IF(M1513="","",IF(M1513&lt;0,-M1513&amp;"_"&amp;COUNTIF(M$2:M1513,M1513),M1513&amp;"_"&amp;COUNTIF(M$2:M1513,M1513)))</f>
        <v>26.37_3</v>
      </c>
      <c r="O1513" s="14" t="str">
        <f t="shared" si="23"/>
        <v/>
      </c>
      <c r="P1513" t="s">
        <v>2291</v>
      </c>
      <c r="Q1513" t="s">
        <v>2279</v>
      </c>
      <c r="R1513" t="s">
        <v>2295</v>
      </c>
      <c r="S1513" t="s">
        <v>0</v>
      </c>
      <c r="T1513" t="s">
        <v>9</v>
      </c>
      <c r="U1513" t="s">
        <v>10</v>
      </c>
      <c r="V1513" t="s">
        <v>0</v>
      </c>
      <c r="W1513" t="s">
        <v>0</v>
      </c>
      <c r="X1513" t="s">
        <v>0</v>
      </c>
      <c r="Y1513" t="s">
        <v>11</v>
      </c>
      <c r="Z1513" t="s">
        <v>0</v>
      </c>
      <c r="AA1513" s="3"/>
      <c r="AB1513" t="s">
        <v>0</v>
      </c>
      <c r="AC1513" t="s">
        <v>0</v>
      </c>
      <c r="AD1513" t="s">
        <v>0</v>
      </c>
      <c r="AE1513" s="4">
        <v>0</v>
      </c>
    </row>
    <row r="1514" spans="1:31" ht="14.1" customHeight="1" x14ac:dyDescent="0.2">
      <c r="A1514" s="2" t="s">
        <v>0</v>
      </c>
      <c r="B1514" t="s">
        <v>1</v>
      </c>
      <c r="C1514" t="s">
        <v>2290</v>
      </c>
      <c r="D1514" s="3">
        <v>44189</v>
      </c>
      <c r="E1514" s="3">
        <v>44189</v>
      </c>
      <c r="F1514" s="3">
        <v>44200</v>
      </c>
      <c r="G1514" t="s">
        <v>3</v>
      </c>
      <c r="H1514" t="s">
        <v>4</v>
      </c>
      <c r="I1514" s="4">
        <v>1770</v>
      </c>
      <c r="J1514" t="s">
        <v>5</v>
      </c>
      <c r="K1514" t="s">
        <v>4</v>
      </c>
      <c r="L1514" s="4">
        <v>1770</v>
      </c>
      <c r="M1514" s="4">
        <v>20.84</v>
      </c>
      <c r="N1514" s="13" t="str">
        <f>IF(M1514="","",IF(M1514&lt;0,-M1514&amp;"_"&amp;COUNTIF(M$2:M1514,M1514),M1514&amp;"_"&amp;COUNTIF(M$2:M1514,M1514)))</f>
        <v>20.84_1</v>
      </c>
      <c r="O1514" s="14" t="str">
        <f t="shared" si="23"/>
        <v/>
      </c>
      <c r="P1514" t="s">
        <v>2291</v>
      </c>
      <c r="Q1514" t="s">
        <v>2279</v>
      </c>
      <c r="R1514" t="s">
        <v>2296</v>
      </c>
      <c r="S1514" t="s">
        <v>0</v>
      </c>
      <c r="T1514" t="s">
        <v>9</v>
      </c>
      <c r="U1514" t="s">
        <v>10</v>
      </c>
      <c r="V1514" t="s">
        <v>0</v>
      </c>
      <c r="W1514" t="s">
        <v>0</v>
      </c>
      <c r="X1514" t="s">
        <v>0</v>
      </c>
      <c r="Y1514" t="s">
        <v>11</v>
      </c>
      <c r="Z1514" t="s">
        <v>0</v>
      </c>
      <c r="AA1514" s="3"/>
      <c r="AB1514" t="s">
        <v>0</v>
      </c>
      <c r="AC1514" t="s">
        <v>0</v>
      </c>
      <c r="AD1514" t="s">
        <v>0</v>
      </c>
      <c r="AE1514" s="4">
        <v>0</v>
      </c>
    </row>
    <row r="1515" spans="1:31" ht="14.1" customHeight="1" x14ac:dyDescent="0.2">
      <c r="A1515" s="2" t="s">
        <v>0</v>
      </c>
      <c r="B1515" t="s">
        <v>1</v>
      </c>
      <c r="C1515" t="s">
        <v>2290</v>
      </c>
      <c r="D1515" s="3">
        <v>44189</v>
      </c>
      <c r="E1515" s="3">
        <v>44189</v>
      </c>
      <c r="F1515" s="3">
        <v>44200</v>
      </c>
      <c r="G1515" t="s">
        <v>3</v>
      </c>
      <c r="H1515" t="s">
        <v>4</v>
      </c>
      <c r="I1515" s="4">
        <v>1600</v>
      </c>
      <c r="J1515" t="s">
        <v>5</v>
      </c>
      <c r="K1515" t="s">
        <v>4</v>
      </c>
      <c r="L1515" s="4">
        <v>1600</v>
      </c>
      <c r="M1515" s="4">
        <v>18.829999999999998</v>
      </c>
      <c r="N1515" s="13" t="str">
        <f>IF(M1515="","",IF(M1515&lt;0,-M1515&amp;"_"&amp;COUNTIF(M$2:M1515,M1515),M1515&amp;"_"&amp;COUNTIF(M$2:M1515,M1515)))</f>
        <v>18.83_11</v>
      </c>
      <c r="O1515" s="14" t="str">
        <f t="shared" si="23"/>
        <v/>
      </c>
      <c r="P1515" t="s">
        <v>2291</v>
      </c>
      <c r="Q1515" t="s">
        <v>2279</v>
      </c>
      <c r="R1515" t="s">
        <v>2297</v>
      </c>
      <c r="S1515" t="s">
        <v>0</v>
      </c>
      <c r="T1515" t="s">
        <v>9</v>
      </c>
      <c r="U1515" t="s">
        <v>10</v>
      </c>
      <c r="V1515" t="s">
        <v>0</v>
      </c>
      <c r="W1515" t="s">
        <v>0</v>
      </c>
      <c r="X1515" t="s">
        <v>0</v>
      </c>
      <c r="Y1515" t="s">
        <v>11</v>
      </c>
      <c r="Z1515" t="s">
        <v>0</v>
      </c>
      <c r="AA1515" s="3"/>
      <c r="AB1515" t="s">
        <v>0</v>
      </c>
      <c r="AC1515" t="s">
        <v>0</v>
      </c>
      <c r="AD1515" t="s">
        <v>0</v>
      </c>
      <c r="AE1515" s="4">
        <v>0</v>
      </c>
    </row>
    <row r="1516" spans="1:31" ht="14.1" customHeight="1" x14ac:dyDescent="0.2">
      <c r="A1516" s="2" t="s">
        <v>0</v>
      </c>
      <c r="B1516" t="s">
        <v>1</v>
      </c>
      <c r="C1516" t="s">
        <v>2290</v>
      </c>
      <c r="D1516" s="3">
        <v>44189</v>
      </c>
      <c r="E1516" s="3">
        <v>44189</v>
      </c>
      <c r="F1516" s="3">
        <v>44200</v>
      </c>
      <c r="G1516" t="s">
        <v>3</v>
      </c>
      <c r="H1516" t="s">
        <v>4</v>
      </c>
      <c r="I1516" s="4">
        <v>1400</v>
      </c>
      <c r="J1516" t="s">
        <v>5</v>
      </c>
      <c r="K1516" t="s">
        <v>4</v>
      </c>
      <c r="L1516" s="4">
        <v>1400</v>
      </c>
      <c r="M1516" s="4">
        <v>16.48</v>
      </c>
      <c r="N1516" s="13" t="str">
        <f>IF(M1516="","",IF(M1516&lt;0,-M1516&amp;"_"&amp;COUNTIF(M$2:M1516,M1516),M1516&amp;"_"&amp;COUNTIF(M$2:M1516,M1516)))</f>
        <v>16.48_12</v>
      </c>
      <c r="O1516" s="14" t="str">
        <f t="shared" si="23"/>
        <v/>
      </c>
      <c r="P1516" t="s">
        <v>2291</v>
      </c>
      <c r="Q1516" t="s">
        <v>2279</v>
      </c>
      <c r="R1516" t="s">
        <v>2298</v>
      </c>
      <c r="S1516" t="s">
        <v>0</v>
      </c>
      <c r="T1516" t="s">
        <v>9</v>
      </c>
      <c r="U1516" t="s">
        <v>10</v>
      </c>
      <c r="V1516" t="s">
        <v>0</v>
      </c>
      <c r="W1516" t="s">
        <v>0</v>
      </c>
      <c r="X1516" t="s">
        <v>0</v>
      </c>
      <c r="Y1516" t="s">
        <v>11</v>
      </c>
      <c r="Z1516" t="s">
        <v>0</v>
      </c>
      <c r="AA1516" s="3"/>
      <c r="AB1516" t="s">
        <v>0</v>
      </c>
      <c r="AC1516" t="s">
        <v>0</v>
      </c>
      <c r="AD1516" t="s">
        <v>0</v>
      </c>
      <c r="AE1516" s="4">
        <v>0</v>
      </c>
    </row>
    <row r="1517" spans="1:31" ht="14.1" customHeight="1" x14ac:dyDescent="0.2">
      <c r="A1517" s="2" t="s">
        <v>0</v>
      </c>
      <c r="B1517" t="s">
        <v>1</v>
      </c>
      <c r="C1517" t="s">
        <v>2290</v>
      </c>
      <c r="D1517" s="3">
        <v>44189</v>
      </c>
      <c r="E1517" s="3">
        <v>44189</v>
      </c>
      <c r="F1517" s="3">
        <v>44200</v>
      </c>
      <c r="G1517" t="s">
        <v>3</v>
      </c>
      <c r="H1517" t="s">
        <v>4</v>
      </c>
      <c r="I1517" s="4">
        <v>850</v>
      </c>
      <c r="J1517" t="s">
        <v>5</v>
      </c>
      <c r="K1517" t="s">
        <v>4</v>
      </c>
      <c r="L1517" s="4">
        <v>850</v>
      </c>
      <c r="M1517" s="4">
        <v>10.01</v>
      </c>
      <c r="N1517" s="13" t="str">
        <f>IF(M1517="","",IF(M1517&lt;0,-M1517&amp;"_"&amp;COUNTIF(M$2:M1517,M1517),M1517&amp;"_"&amp;COUNTIF(M$2:M1517,M1517)))</f>
        <v>10.01_5</v>
      </c>
      <c r="O1517" s="14" t="str">
        <f t="shared" si="23"/>
        <v/>
      </c>
      <c r="P1517" t="s">
        <v>2291</v>
      </c>
      <c r="Q1517" t="s">
        <v>2279</v>
      </c>
      <c r="R1517" t="s">
        <v>2299</v>
      </c>
      <c r="S1517" t="s">
        <v>0</v>
      </c>
      <c r="T1517" t="s">
        <v>9</v>
      </c>
      <c r="U1517" t="s">
        <v>10</v>
      </c>
      <c r="V1517" t="s">
        <v>0</v>
      </c>
      <c r="W1517" t="s">
        <v>0</v>
      </c>
      <c r="X1517" t="s">
        <v>0</v>
      </c>
      <c r="Y1517" t="s">
        <v>11</v>
      </c>
      <c r="Z1517" t="s">
        <v>0</v>
      </c>
      <c r="AA1517" s="3"/>
      <c r="AB1517" t="s">
        <v>0</v>
      </c>
      <c r="AC1517" t="s">
        <v>0</v>
      </c>
      <c r="AD1517" t="s">
        <v>0</v>
      </c>
      <c r="AE1517" s="4">
        <v>0</v>
      </c>
    </row>
    <row r="1518" spans="1:31" ht="14.1" customHeight="1" x14ac:dyDescent="0.2">
      <c r="A1518" s="2" t="s">
        <v>0</v>
      </c>
      <c r="B1518" t="s">
        <v>1</v>
      </c>
      <c r="C1518" t="s">
        <v>2290</v>
      </c>
      <c r="D1518" s="3">
        <v>44189</v>
      </c>
      <c r="E1518" s="3">
        <v>44189</v>
      </c>
      <c r="F1518" s="3">
        <v>44200</v>
      </c>
      <c r="G1518" t="s">
        <v>3</v>
      </c>
      <c r="H1518" t="s">
        <v>4</v>
      </c>
      <c r="I1518" s="4">
        <v>540</v>
      </c>
      <c r="J1518" t="s">
        <v>5</v>
      </c>
      <c r="K1518" t="s">
        <v>4</v>
      </c>
      <c r="L1518" s="4">
        <v>540</v>
      </c>
      <c r="M1518" s="4">
        <v>6.36</v>
      </c>
      <c r="N1518" s="13" t="str">
        <f>IF(M1518="","",IF(M1518&lt;0,-M1518&amp;"_"&amp;COUNTIF(M$2:M1518,M1518),M1518&amp;"_"&amp;COUNTIF(M$2:M1518,M1518)))</f>
        <v>6.36_4</v>
      </c>
      <c r="O1518" s="14" t="str">
        <f t="shared" si="23"/>
        <v/>
      </c>
      <c r="P1518" t="s">
        <v>2291</v>
      </c>
      <c r="Q1518" t="s">
        <v>2279</v>
      </c>
      <c r="R1518" t="s">
        <v>2300</v>
      </c>
      <c r="S1518" t="s">
        <v>0</v>
      </c>
      <c r="T1518" t="s">
        <v>9</v>
      </c>
      <c r="U1518" t="s">
        <v>10</v>
      </c>
      <c r="V1518" t="s">
        <v>0</v>
      </c>
      <c r="W1518" t="s">
        <v>0</v>
      </c>
      <c r="X1518" t="s">
        <v>0</v>
      </c>
      <c r="Y1518" t="s">
        <v>11</v>
      </c>
      <c r="Z1518" t="s">
        <v>0</v>
      </c>
      <c r="AA1518" s="3"/>
      <c r="AB1518" t="s">
        <v>0</v>
      </c>
      <c r="AC1518" t="s">
        <v>0</v>
      </c>
      <c r="AD1518" t="s">
        <v>0</v>
      </c>
      <c r="AE1518" s="4">
        <v>0</v>
      </c>
    </row>
    <row r="1519" spans="1:31" ht="14.1" customHeight="1" x14ac:dyDescent="0.2">
      <c r="A1519" s="2" t="s">
        <v>0</v>
      </c>
      <c r="B1519" t="s">
        <v>1</v>
      </c>
      <c r="C1519" t="s">
        <v>2290</v>
      </c>
      <c r="D1519" s="3">
        <v>44189</v>
      </c>
      <c r="E1519" s="3">
        <v>44189</v>
      </c>
      <c r="F1519" s="3">
        <v>44200</v>
      </c>
      <c r="G1519" t="s">
        <v>3</v>
      </c>
      <c r="H1519" t="s">
        <v>4</v>
      </c>
      <c r="I1519" s="4">
        <v>7880</v>
      </c>
      <c r="J1519" t="s">
        <v>5</v>
      </c>
      <c r="K1519" t="s">
        <v>4</v>
      </c>
      <c r="L1519" s="4">
        <v>7880</v>
      </c>
      <c r="M1519" s="4">
        <v>92.76</v>
      </c>
      <c r="N1519" s="13" t="str">
        <f>IF(M1519="","",IF(M1519&lt;0,-M1519&amp;"_"&amp;COUNTIF(M$2:M1519,M1519),M1519&amp;"_"&amp;COUNTIF(M$2:M1519,M1519)))</f>
        <v>92.76_1</v>
      </c>
      <c r="O1519" s="14" t="str">
        <f t="shared" si="23"/>
        <v/>
      </c>
      <c r="P1519" t="s">
        <v>2291</v>
      </c>
      <c r="Q1519" t="s">
        <v>2279</v>
      </c>
      <c r="R1519" t="s">
        <v>2301</v>
      </c>
      <c r="S1519" t="s">
        <v>0</v>
      </c>
      <c r="T1519" t="s">
        <v>9</v>
      </c>
      <c r="U1519" t="s">
        <v>10</v>
      </c>
      <c r="V1519" t="s">
        <v>0</v>
      </c>
      <c r="W1519" t="s">
        <v>0</v>
      </c>
      <c r="X1519" t="s">
        <v>0</v>
      </c>
      <c r="Y1519" t="s">
        <v>11</v>
      </c>
      <c r="Z1519" t="s">
        <v>0</v>
      </c>
      <c r="AA1519" s="3"/>
      <c r="AB1519" t="s">
        <v>0</v>
      </c>
      <c r="AC1519" t="s">
        <v>0</v>
      </c>
      <c r="AD1519" t="s">
        <v>0</v>
      </c>
      <c r="AE1519" s="4">
        <v>0</v>
      </c>
    </row>
    <row r="1520" spans="1:31" ht="14.1" customHeight="1" x14ac:dyDescent="0.2">
      <c r="A1520" s="2" t="s">
        <v>0</v>
      </c>
      <c r="B1520" t="s">
        <v>1</v>
      </c>
      <c r="C1520" t="s">
        <v>2290</v>
      </c>
      <c r="D1520" s="3">
        <v>44189</v>
      </c>
      <c r="E1520" s="3">
        <v>44189</v>
      </c>
      <c r="F1520" s="3">
        <v>44200</v>
      </c>
      <c r="G1520" t="s">
        <v>3</v>
      </c>
      <c r="H1520" t="s">
        <v>4</v>
      </c>
      <c r="I1520" s="4">
        <v>3700</v>
      </c>
      <c r="J1520" t="s">
        <v>5</v>
      </c>
      <c r="K1520" t="s">
        <v>4</v>
      </c>
      <c r="L1520" s="4">
        <v>3700</v>
      </c>
      <c r="M1520" s="4">
        <v>43.56</v>
      </c>
      <c r="N1520" s="13" t="str">
        <f>IF(M1520="","",IF(M1520&lt;0,-M1520&amp;"_"&amp;COUNTIF(M$2:M1520,M1520),M1520&amp;"_"&amp;COUNTIF(M$2:M1520,M1520)))</f>
        <v>43.56_4</v>
      </c>
      <c r="O1520" s="14" t="str">
        <f t="shared" si="23"/>
        <v/>
      </c>
      <c r="P1520" t="s">
        <v>2291</v>
      </c>
      <c r="Q1520" t="s">
        <v>2279</v>
      </c>
      <c r="R1520" t="s">
        <v>2302</v>
      </c>
      <c r="S1520" t="s">
        <v>0</v>
      </c>
      <c r="T1520" t="s">
        <v>9</v>
      </c>
      <c r="U1520" t="s">
        <v>10</v>
      </c>
      <c r="V1520" t="s">
        <v>0</v>
      </c>
      <c r="W1520" t="s">
        <v>0</v>
      </c>
      <c r="X1520" t="s">
        <v>0</v>
      </c>
      <c r="Y1520" t="s">
        <v>11</v>
      </c>
      <c r="Z1520" t="s">
        <v>0</v>
      </c>
      <c r="AA1520" s="3"/>
      <c r="AB1520" t="s">
        <v>0</v>
      </c>
      <c r="AC1520" t="s">
        <v>0</v>
      </c>
      <c r="AD1520" t="s">
        <v>0</v>
      </c>
      <c r="AE1520" s="4">
        <v>0</v>
      </c>
    </row>
    <row r="1521" spans="1:31" ht="14.1" customHeight="1" x14ac:dyDescent="0.2">
      <c r="A1521" s="2" t="s">
        <v>0</v>
      </c>
      <c r="B1521" t="s">
        <v>1</v>
      </c>
      <c r="C1521" t="s">
        <v>2290</v>
      </c>
      <c r="D1521" s="3">
        <v>44189</v>
      </c>
      <c r="E1521" s="3">
        <v>44189</v>
      </c>
      <c r="F1521" s="3">
        <v>44200</v>
      </c>
      <c r="G1521" t="s">
        <v>3</v>
      </c>
      <c r="H1521" t="s">
        <v>4</v>
      </c>
      <c r="I1521" s="4">
        <v>1250</v>
      </c>
      <c r="J1521" t="s">
        <v>5</v>
      </c>
      <c r="K1521" t="s">
        <v>4</v>
      </c>
      <c r="L1521" s="4">
        <v>1250</v>
      </c>
      <c r="M1521" s="4">
        <v>14.71</v>
      </c>
      <c r="N1521" s="13" t="str">
        <f>IF(M1521="","",IF(M1521&lt;0,-M1521&amp;"_"&amp;COUNTIF(M$2:M1521,M1521),M1521&amp;"_"&amp;COUNTIF(M$2:M1521,M1521)))</f>
        <v>14.71_5</v>
      </c>
      <c r="O1521" s="14" t="str">
        <f t="shared" si="23"/>
        <v/>
      </c>
      <c r="P1521" t="s">
        <v>2291</v>
      </c>
      <c r="Q1521" t="s">
        <v>2279</v>
      </c>
      <c r="R1521" t="s">
        <v>2303</v>
      </c>
      <c r="S1521" t="s">
        <v>0</v>
      </c>
      <c r="T1521" t="s">
        <v>9</v>
      </c>
      <c r="U1521" t="s">
        <v>10</v>
      </c>
      <c r="V1521" t="s">
        <v>0</v>
      </c>
      <c r="W1521" t="s">
        <v>0</v>
      </c>
      <c r="X1521" t="s">
        <v>0</v>
      </c>
      <c r="Y1521" t="s">
        <v>11</v>
      </c>
      <c r="Z1521" t="s">
        <v>0</v>
      </c>
      <c r="AA1521" s="3"/>
      <c r="AB1521" t="s">
        <v>0</v>
      </c>
      <c r="AC1521" t="s">
        <v>0</v>
      </c>
      <c r="AD1521" t="s">
        <v>0</v>
      </c>
      <c r="AE1521" s="4">
        <v>0</v>
      </c>
    </row>
    <row r="1522" spans="1:31" ht="14.1" customHeight="1" x14ac:dyDescent="0.2">
      <c r="A1522" s="2" t="s">
        <v>0</v>
      </c>
      <c r="B1522" t="s">
        <v>1</v>
      </c>
      <c r="C1522" t="s">
        <v>2304</v>
      </c>
      <c r="D1522" s="3">
        <v>44198</v>
      </c>
      <c r="E1522" s="3">
        <v>44189</v>
      </c>
      <c r="F1522" s="3">
        <v>44219</v>
      </c>
      <c r="G1522" t="s">
        <v>3</v>
      </c>
      <c r="H1522" t="s">
        <v>4</v>
      </c>
      <c r="I1522" s="4">
        <v>176890</v>
      </c>
      <c r="J1522" t="s">
        <v>5</v>
      </c>
      <c r="K1522" t="s">
        <v>4</v>
      </c>
      <c r="L1522" s="4">
        <v>176890</v>
      </c>
      <c r="M1522" s="4">
        <v>2082.2800000000002</v>
      </c>
      <c r="N1522" s="13" t="str">
        <f>IF(M1522="","",IF(M1522&lt;0,-M1522&amp;"_"&amp;COUNTIF(M$2:M1522,M1522),M1522&amp;"_"&amp;COUNTIF(M$2:M1522,M1522)))</f>
        <v>2082.28_1</v>
      </c>
      <c r="O1522" s="14" t="str">
        <f t="shared" si="23"/>
        <v/>
      </c>
      <c r="P1522" t="s">
        <v>2305</v>
      </c>
      <c r="Q1522" t="s">
        <v>2306</v>
      </c>
      <c r="R1522" t="s">
        <v>2307</v>
      </c>
      <c r="S1522" t="s">
        <v>0</v>
      </c>
      <c r="T1522" t="s">
        <v>9</v>
      </c>
      <c r="U1522" t="s">
        <v>139</v>
      </c>
      <c r="V1522" t="s">
        <v>0</v>
      </c>
      <c r="W1522" t="s">
        <v>0</v>
      </c>
      <c r="X1522" t="s">
        <v>0</v>
      </c>
      <c r="Y1522" t="s">
        <v>11</v>
      </c>
      <c r="Z1522" t="s">
        <v>0</v>
      </c>
      <c r="AA1522" s="3"/>
      <c r="AB1522" t="s">
        <v>0</v>
      </c>
      <c r="AC1522" t="s">
        <v>0</v>
      </c>
      <c r="AD1522" t="s">
        <v>0</v>
      </c>
      <c r="AE1522" s="4">
        <v>0</v>
      </c>
    </row>
    <row r="1523" spans="1:31" ht="14.1" customHeight="1" x14ac:dyDescent="0.2">
      <c r="A1523" s="2" t="s">
        <v>0</v>
      </c>
      <c r="B1523" t="s">
        <v>1</v>
      </c>
      <c r="C1523" t="s">
        <v>2308</v>
      </c>
      <c r="D1523" s="3">
        <v>44191</v>
      </c>
      <c r="E1523" s="3">
        <v>44191</v>
      </c>
      <c r="F1523" s="3">
        <v>44195</v>
      </c>
      <c r="G1523" t="s">
        <v>3</v>
      </c>
      <c r="H1523" t="s">
        <v>4</v>
      </c>
      <c r="I1523" s="4">
        <v>800</v>
      </c>
      <c r="J1523" t="s">
        <v>5</v>
      </c>
      <c r="K1523" t="s">
        <v>4</v>
      </c>
      <c r="L1523" s="4">
        <v>800</v>
      </c>
      <c r="M1523" s="4">
        <v>9.42</v>
      </c>
      <c r="N1523" s="13" t="str">
        <f>IF(M1523="","",IF(M1523&lt;0,-M1523&amp;"_"&amp;COUNTIF(M$2:M1523,M1523),M1523&amp;"_"&amp;COUNTIF(M$2:M1523,M1523)))</f>
        <v>9.42_25</v>
      </c>
      <c r="O1523" s="14" t="str">
        <f t="shared" si="23"/>
        <v/>
      </c>
      <c r="P1523" t="s">
        <v>2309</v>
      </c>
      <c r="Q1523" t="s">
        <v>2310</v>
      </c>
      <c r="R1523" t="s">
        <v>1596</v>
      </c>
      <c r="S1523" t="s">
        <v>0</v>
      </c>
      <c r="T1523" t="s">
        <v>9</v>
      </c>
      <c r="U1523" t="s">
        <v>139</v>
      </c>
      <c r="V1523" t="s">
        <v>0</v>
      </c>
      <c r="W1523" t="s">
        <v>0</v>
      </c>
      <c r="X1523" t="s">
        <v>0</v>
      </c>
      <c r="Y1523" t="s">
        <v>11</v>
      </c>
      <c r="Z1523" t="s">
        <v>0</v>
      </c>
      <c r="AA1523" s="3"/>
      <c r="AB1523" t="s">
        <v>0</v>
      </c>
      <c r="AC1523" t="s">
        <v>0</v>
      </c>
      <c r="AD1523" t="s">
        <v>0</v>
      </c>
      <c r="AE1523" s="4">
        <v>0</v>
      </c>
    </row>
    <row r="1524" spans="1:31" ht="14.1" customHeight="1" x14ac:dyDescent="0.2">
      <c r="A1524" s="2" t="s">
        <v>0</v>
      </c>
      <c r="B1524" t="s">
        <v>1</v>
      </c>
      <c r="C1524" t="s">
        <v>2308</v>
      </c>
      <c r="D1524" s="3">
        <v>44191</v>
      </c>
      <c r="E1524" s="3">
        <v>44191</v>
      </c>
      <c r="F1524" s="3">
        <v>44195</v>
      </c>
      <c r="G1524" t="s">
        <v>3</v>
      </c>
      <c r="H1524" t="s">
        <v>4</v>
      </c>
      <c r="I1524" s="4">
        <v>750</v>
      </c>
      <c r="J1524" t="s">
        <v>5</v>
      </c>
      <c r="K1524" t="s">
        <v>4</v>
      </c>
      <c r="L1524" s="4">
        <v>750</v>
      </c>
      <c r="M1524" s="4">
        <v>8.83</v>
      </c>
      <c r="N1524" s="13" t="str">
        <f>IF(M1524="","",IF(M1524&lt;0,-M1524&amp;"_"&amp;COUNTIF(M$2:M1524,M1524),M1524&amp;"_"&amp;COUNTIF(M$2:M1524,M1524)))</f>
        <v>8.83_14</v>
      </c>
      <c r="O1524" s="14" t="str">
        <f t="shared" si="23"/>
        <v/>
      </c>
      <c r="P1524" t="s">
        <v>2309</v>
      </c>
      <c r="Q1524" t="s">
        <v>2310</v>
      </c>
      <c r="R1524" t="s">
        <v>1599</v>
      </c>
      <c r="S1524" t="s">
        <v>0</v>
      </c>
      <c r="T1524" t="s">
        <v>9</v>
      </c>
      <c r="U1524" t="s">
        <v>139</v>
      </c>
      <c r="V1524" t="s">
        <v>0</v>
      </c>
      <c r="W1524" t="s">
        <v>0</v>
      </c>
      <c r="X1524" t="s">
        <v>0</v>
      </c>
      <c r="Y1524" t="s">
        <v>11</v>
      </c>
      <c r="Z1524" t="s">
        <v>0</v>
      </c>
      <c r="AA1524" s="3"/>
      <c r="AB1524" t="s">
        <v>0</v>
      </c>
      <c r="AC1524" t="s">
        <v>0</v>
      </c>
      <c r="AD1524" t="s">
        <v>0</v>
      </c>
      <c r="AE1524" s="4">
        <v>0</v>
      </c>
    </row>
    <row r="1525" spans="1:31" ht="14.1" customHeight="1" x14ac:dyDescent="0.2">
      <c r="A1525" s="2" t="s">
        <v>0</v>
      </c>
      <c r="B1525" t="s">
        <v>1</v>
      </c>
      <c r="C1525" t="s">
        <v>2308</v>
      </c>
      <c r="D1525" s="3">
        <v>44191</v>
      </c>
      <c r="E1525" s="3">
        <v>44191</v>
      </c>
      <c r="F1525" s="3">
        <v>44195</v>
      </c>
      <c r="G1525" t="s">
        <v>3</v>
      </c>
      <c r="H1525" t="s">
        <v>4</v>
      </c>
      <c r="I1525" s="4">
        <v>760</v>
      </c>
      <c r="J1525" t="s">
        <v>5</v>
      </c>
      <c r="K1525" t="s">
        <v>4</v>
      </c>
      <c r="L1525" s="4">
        <v>760</v>
      </c>
      <c r="M1525" s="4">
        <v>8.9499999999999993</v>
      </c>
      <c r="N1525" s="13" t="str">
        <f>IF(M1525="","",IF(M1525&lt;0,-M1525&amp;"_"&amp;COUNTIF(M$2:M1525,M1525),M1525&amp;"_"&amp;COUNTIF(M$2:M1525,M1525)))</f>
        <v>8.95_3</v>
      </c>
      <c r="O1525" s="14" t="str">
        <f t="shared" si="23"/>
        <v/>
      </c>
      <c r="P1525" t="s">
        <v>2309</v>
      </c>
      <c r="Q1525" t="s">
        <v>2310</v>
      </c>
      <c r="R1525" t="s">
        <v>1744</v>
      </c>
      <c r="S1525" t="s">
        <v>0</v>
      </c>
      <c r="T1525" t="s">
        <v>9</v>
      </c>
      <c r="U1525" t="s">
        <v>139</v>
      </c>
      <c r="V1525" t="s">
        <v>0</v>
      </c>
      <c r="W1525" t="s">
        <v>0</v>
      </c>
      <c r="X1525" t="s">
        <v>0</v>
      </c>
      <c r="Y1525" t="s">
        <v>11</v>
      </c>
      <c r="Z1525" t="s">
        <v>0</v>
      </c>
      <c r="AA1525" s="3"/>
      <c r="AB1525" t="s">
        <v>0</v>
      </c>
      <c r="AC1525" t="s">
        <v>0</v>
      </c>
      <c r="AD1525" t="s">
        <v>0</v>
      </c>
      <c r="AE1525" s="4">
        <v>0</v>
      </c>
    </row>
    <row r="1526" spans="1:31" ht="14.1" customHeight="1" x14ac:dyDescent="0.2">
      <c r="A1526" s="2" t="s">
        <v>0</v>
      </c>
      <c r="B1526" t="s">
        <v>1</v>
      </c>
      <c r="C1526" t="s">
        <v>2308</v>
      </c>
      <c r="D1526" s="3">
        <v>44191</v>
      </c>
      <c r="E1526" s="3">
        <v>44191</v>
      </c>
      <c r="F1526" s="3">
        <v>44195</v>
      </c>
      <c r="G1526" t="s">
        <v>3</v>
      </c>
      <c r="H1526" t="s">
        <v>4</v>
      </c>
      <c r="I1526" s="4">
        <v>2400</v>
      </c>
      <c r="J1526" t="s">
        <v>5</v>
      </c>
      <c r="K1526" t="s">
        <v>4</v>
      </c>
      <c r="L1526" s="4">
        <v>2400</v>
      </c>
      <c r="M1526" s="4">
        <v>28.25</v>
      </c>
      <c r="N1526" s="13" t="str">
        <f>IF(M1526="","",IF(M1526&lt;0,-M1526&amp;"_"&amp;COUNTIF(M$2:M1526,M1526),M1526&amp;"_"&amp;COUNTIF(M$2:M1526,M1526)))</f>
        <v>28.25_13</v>
      </c>
      <c r="O1526" s="14" t="str">
        <f t="shared" si="23"/>
        <v/>
      </c>
      <c r="P1526" t="s">
        <v>2309</v>
      </c>
      <c r="Q1526" t="s">
        <v>2310</v>
      </c>
      <c r="R1526" t="s">
        <v>2311</v>
      </c>
      <c r="S1526" t="s">
        <v>0</v>
      </c>
      <c r="T1526" t="s">
        <v>9</v>
      </c>
      <c r="U1526" t="s">
        <v>139</v>
      </c>
      <c r="V1526" t="s">
        <v>0</v>
      </c>
      <c r="W1526" t="s">
        <v>0</v>
      </c>
      <c r="X1526" t="s">
        <v>0</v>
      </c>
      <c r="Y1526" t="s">
        <v>11</v>
      </c>
      <c r="Z1526" t="s">
        <v>0</v>
      </c>
      <c r="AA1526" s="3"/>
      <c r="AB1526" t="s">
        <v>0</v>
      </c>
      <c r="AC1526" t="s">
        <v>0</v>
      </c>
      <c r="AD1526" t="s">
        <v>0</v>
      </c>
      <c r="AE1526" s="4">
        <v>0</v>
      </c>
    </row>
    <row r="1527" spans="1:31" ht="14.1" customHeight="1" x14ac:dyDescent="0.2">
      <c r="A1527" s="2" t="s">
        <v>0</v>
      </c>
      <c r="B1527" t="s">
        <v>1</v>
      </c>
      <c r="C1527" t="s">
        <v>2308</v>
      </c>
      <c r="D1527" s="3">
        <v>44191</v>
      </c>
      <c r="E1527" s="3">
        <v>44191</v>
      </c>
      <c r="F1527" s="3">
        <v>44195</v>
      </c>
      <c r="G1527" t="s">
        <v>3</v>
      </c>
      <c r="H1527" t="s">
        <v>4</v>
      </c>
      <c r="I1527" s="4">
        <v>1600</v>
      </c>
      <c r="J1527" t="s">
        <v>5</v>
      </c>
      <c r="K1527" t="s">
        <v>4</v>
      </c>
      <c r="L1527" s="4">
        <v>1600</v>
      </c>
      <c r="M1527" s="4">
        <v>18.829999999999998</v>
      </c>
      <c r="N1527" s="13" t="str">
        <f>IF(M1527="","",IF(M1527&lt;0,-M1527&amp;"_"&amp;COUNTIF(M$2:M1527,M1527),M1527&amp;"_"&amp;COUNTIF(M$2:M1527,M1527)))</f>
        <v>18.83_12</v>
      </c>
      <c r="O1527" s="14" t="str">
        <f t="shared" si="23"/>
        <v/>
      </c>
      <c r="P1527" t="s">
        <v>2309</v>
      </c>
      <c r="Q1527" t="s">
        <v>2310</v>
      </c>
      <c r="R1527" t="s">
        <v>2312</v>
      </c>
      <c r="S1527" t="s">
        <v>0</v>
      </c>
      <c r="T1527" t="s">
        <v>9</v>
      </c>
      <c r="U1527" t="s">
        <v>139</v>
      </c>
      <c r="V1527" t="s">
        <v>0</v>
      </c>
      <c r="W1527" t="s">
        <v>0</v>
      </c>
      <c r="X1527" t="s">
        <v>0</v>
      </c>
      <c r="Y1527" t="s">
        <v>11</v>
      </c>
      <c r="Z1527" t="s">
        <v>0</v>
      </c>
      <c r="AA1527" s="3"/>
      <c r="AB1527" t="s">
        <v>0</v>
      </c>
      <c r="AC1527" t="s">
        <v>0</v>
      </c>
      <c r="AD1527" t="s">
        <v>0</v>
      </c>
      <c r="AE1527" s="4">
        <v>0</v>
      </c>
    </row>
    <row r="1528" spans="1:31" ht="14.1" customHeight="1" x14ac:dyDescent="0.2">
      <c r="A1528" s="2" t="s">
        <v>0</v>
      </c>
      <c r="B1528" t="s">
        <v>1</v>
      </c>
      <c r="C1528" t="s">
        <v>2308</v>
      </c>
      <c r="D1528" s="3">
        <v>44191</v>
      </c>
      <c r="E1528" s="3">
        <v>44191</v>
      </c>
      <c r="F1528" s="3">
        <v>44195</v>
      </c>
      <c r="G1528" t="s">
        <v>3</v>
      </c>
      <c r="H1528" t="s">
        <v>4</v>
      </c>
      <c r="I1528" s="4">
        <v>250</v>
      </c>
      <c r="J1528" t="s">
        <v>5</v>
      </c>
      <c r="K1528" t="s">
        <v>4</v>
      </c>
      <c r="L1528" s="4">
        <v>250</v>
      </c>
      <c r="M1528" s="4">
        <v>2.94</v>
      </c>
      <c r="N1528" s="13" t="str">
        <f>IF(M1528="","",IF(M1528&lt;0,-M1528&amp;"_"&amp;COUNTIF(M$2:M1528,M1528),M1528&amp;"_"&amp;COUNTIF(M$2:M1528,M1528)))</f>
        <v>2.94_5</v>
      </c>
      <c r="O1528" s="14" t="str">
        <f t="shared" si="23"/>
        <v/>
      </c>
      <c r="P1528" t="s">
        <v>2309</v>
      </c>
      <c r="Q1528" t="s">
        <v>2310</v>
      </c>
      <c r="R1528" t="s">
        <v>1739</v>
      </c>
      <c r="S1528" t="s">
        <v>0</v>
      </c>
      <c r="T1528" t="s">
        <v>9</v>
      </c>
      <c r="U1528" t="s">
        <v>139</v>
      </c>
      <c r="V1528" t="s">
        <v>0</v>
      </c>
      <c r="W1528" t="s">
        <v>0</v>
      </c>
      <c r="X1528" t="s">
        <v>0</v>
      </c>
      <c r="Y1528" t="s">
        <v>11</v>
      </c>
      <c r="Z1528" t="s">
        <v>0</v>
      </c>
      <c r="AA1528" s="3"/>
      <c r="AB1528" t="s">
        <v>0</v>
      </c>
      <c r="AC1528" t="s">
        <v>0</v>
      </c>
      <c r="AD1528" t="s">
        <v>0</v>
      </c>
      <c r="AE1528" s="4">
        <v>0</v>
      </c>
    </row>
    <row r="1529" spans="1:31" ht="14.1" customHeight="1" x14ac:dyDescent="0.2">
      <c r="A1529" s="2" t="s">
        <v>0</v>
      </c>
      <c r="B1529" t="s">
        <v>1</v>
      </c>
      <c r="C1529" t="s">
        <v>2308</v>
      </c>
      <c r="D1529" s="3">
        <v>44191</v>
      </c>
      <c r="E1529" s="3">
        <v>44191</v>
      </c>
      <c r="F1529" s="3">
        <v>44195</v>
      </c>
      <c r="G1529" t="s">
        <v>3</v>
      </c>
      <c r="H1529" t="s">
        <v>4</v>
      </c>
      <c r="I1529" s="4">
        <v>3000</v>
      </c>
      <c r="J1529" t="s">
        <v>5</v>
      </c>
      <c r="K1529" t="s">
        <v>4</v>
      </c>
      <c r="L1529" s="4">
        <v>3000</v>
      </c>
      <c r="M1529" s="4">
        <v>35.31</v>
      </c>
      <c r="N1529" s="13" t="str">
        <f>IF(M1529="","",IF(M1529&lt;0,-M1529&amp;"_"&amp;COUNTIF(M$2:M1529,M1529),M1529&amp;"_"&amp;COUNTIF(M$2:M1529,M1529)))</f>
        <v>35.31_11</v>
      </c>
      <c r="O1529" s="14" t="str">
        <f t="shared" si="23"/>
        <v/>
      </c>
      <c r="P1529" t="s">
        <v>2309</v>
      </c>
      <c r="Q1529" t="s">
        <v>2310</v>
      </c>
      <c r="R1529" t="s">
        <v>2013</v>
      </c>
      <c r="S1529" t="s">
        <v>0</v>
      </c>
      <c r="T1529" t="s">
        <v>9</v>
      </c>
      <c r="U1529" t="s">
        <v>139</v>
      </c>
      <c r="V1529" t="s">
        <v>0</v>
      </c>
      <c r="W1529" t="s">
        <v>0</v>
      </c>
      <c r="X1529" t="s">
        <v>0</v>
      </c>
      <c r="Y1529" t="s">
        <v>11</v>
      </c>
      <c r="Z1529" t="s">
        <v>0</v>
      </c>
      <c r="AA1529" s="3"/>
      <c r="AB1529" t="s">
        <v>0</v>
      </c>
      <c r="AC1529" t="s">
        <v>0</v>
      </c>
      <c r="AD1529" t="s">
        <v>0</v>
      </c>
      <c r="AE1529" s="4">
        <v>0</v>
      </c>
    </row>
    <row r="1530" spans="1:31" ht="14.1" customHeight="1" x14ac:dyDescent="0.2">
      <c r="A1530" s="2" t="s">
        <v>0</v>
      </c>
      <c r="B1530" t="s">
        <v>1</v>
      </c>
      <c r="C1530" t="s">
        <v>2308</v>
      </c>
      <c r="D1530" s="3">
        <v>44191</v>
      </c>
      <c r="E1530" s="3">
        <v>44191</v>
      </c>
      <c r="F1530" s="3">
        <v>44195</v>
      </c>
      <c r="G1530" t="s">
        <v>3</v>
      </c>
      <c r="H1530" t="s">
        <v>4</v>
      </c>
      <c r="I1530" s="4">
        <v>1200</v>
      </c>
      <c r="J1530" t="s">
        <v>5</v>
      </c>
      <c r="K1530" t="s">
        <v>4</v>
      </c>
      <c r="L1530" s="4">
        <v>1200</v>
      </c>
      <c r="M1530" s="4">
        <v>14.13</v>
      </c>
      <c r="N1530" s="13" t="str">
        <f>IF(M1530="","",IF(M1530&lt;0,-M1530&amp;"_"&amp;COUNTIF(M$2:M1530,M1530),M1530&amp;"_"&amp;COUNTIF(M$2:M1530,M1530)))</f>
        <v>14.13_16</v>
      </c>
      <c r="O1530" s="14" t="str">
        <f t="shared" si="23"/>
        <v/>
      </c>
      <c r="P1530" t="s">
        <v>2309</v>
      </c>
      <c r="Q1530" t="s">
        <v>2310</v>
      </c>
      <c r="R1530" t="s">
        <v>2313</v>
      </c>
      <c r="S1530" t="s">
        <v>0</v>
      </c>
      <c r="T1530" t="s">
        <v>9</v>
      </c>
      <c r="U1530" t="s">
        <v>139</v>
      </c>
      <c r="V1530" t="s">
        <v>0</v>
      </c>
      <c r="W1530" t="s">
        <v>0</v>
      </c>
      <c r="X1530" t="s">
        <v>0</v>
      </c>
      <c r="Y1530" t="s">
        <v>11</v>
      </c>
      <c r="Z1530" t="s">
        <v>0</v>
      </c>
      <c r="AA1530" s="3"/>
      <c r="AB1530" t="s">
        <v>0</v>
      </c>
      <c r="AC1530" t="s">
        <v>0</v>
      </c>
      <c r="AD1530" t="s">
        <v>0</v>
      </c>
      <c r="AE1530" s="4">
        <v>0</v>
      </c>
    </row>
    <row r="1531" spans="1:31" ht="14.1" customHeight="1" x14ac:dyDescent="0.2">
      <c r="A1531" s="2" t="s">
        <v>0</v>
      </c>
      <c r="B1531" t="s">
        <v>1</v>
      </c>
      <c r="C1531" t="s">
        <v>2308</v>
      </c>
      <c r="D1531" s="3">
        <v>44191</v>
      </c>
      <c r="E1531" s="3">
        <v>44191</v>
      </c>
      <c r="F1531" s="3">
        <v>44195</v>
      </c>
      <c r="G1531" t="s">
        <v>3</v>
      </c>
      <c r="H1531" t="s">
        <v>4</v>
      </c>
      <c r="I1531" s="4">
        <v>300</v>
      </c>
      <c r="J1531" t="s">
        <v>5</v>
      </c>
      <c r="K1531" t="s">
        <v>4</v>
      </c>
      <c r="L1531" s="4">
        <v>300</v>
      </c>
      <c r="M1531" s="4">
        <v>3.53</v>
      </c>
      <c r="N1531" s="13" t="str">
        <f>IF(M1531="","",IF(M1531&lt;0,-M1531&amp;"_"&amp;COUNTIF(M$2:M1531,M1531),M1531&amp;"_"&amp;COUNTIF(M$2:M1531,M1531)))</f>
        <v>3.53_20</v>
      </c>
      <c r="O1531" s="14" t="str">
        <f t="shared" si="23"/>
        <v/>
      </c>
      <c r="P1531" t="s">
        <v>2309</v>
      </c>
      <c r="Q1531" t="s">
        <v>2310</v>
      </c>
      <c r="R1531" t="s">
        <v>2314</v>
      </c>
      <c r="S1531" t="s">
        <v>0</v>
      </c>
      <c r="T1531" t="s">
        <v>9</v>
      </c>
      <c r="U1531" t="s">
        <v>139</v>
      </c>
      <c r="V1531" t="s">
        <v>0</v>
      </c>
      <c r="W1531" t="s">
        <v>0</v>
      </c>
      <c r="X1531" t="s">
        <v>0</v>
      </c>
      <c r="Y1531" t="s">
        <v>11</v>
      </c>
      <c r="Z1531" t="s">
        <v>0</v>
      </c>
      <c r="AA1531" s="3"/>
      <c r="AB1531" t="s">
        <v>0</v>
      </c>
      <c r="AC1531" t="s">
        <v>0</v>
      </c>
      <c r="AD1531" t="s">
        <v>0</v>
      </c>
      <c r="AE1531" s="4">
        <v>0</v>
      </c>
    </row>
    <row r="1532" spans="1:31" ht="14.1" customHeight="1" x14ac:dyDescent="0.2">
      <c r="A1532" s="2" t="s">
        <v>0</v>
      </c>
      <c r="B1532" t="s">
        <v>1</v>
      </c>
      <c r="C1532" t="s">
        <v>2308</v>
      </c>
      <c r="D1532" s="3">
        <v>44191</v>
      </c>
      <c r="E1532" s="3">
        <v>44191</v>
      </c>
      <c r="F1532" s="3">
        <v>44195</v>
      </c>
      <c r="G1532" t="s">
        <v>3</v>
      </c>
      <c r="H1532" t="s">
        <v>4</v>
      </c>
      <c r="I1532" s="4">
        <v>16200</v>
      </c>
      <c r="J1532" t="s">
        <v>5</v>
      </c>
      <c r="K1532" t="s">
        <v>4</v>
      </c>
      <c r="L1532" s="4">
        <v>16200</v>
      </c>
      <c r="M1532" s="4">
        <v>190.7</v>
      </c>
      <c r="N1532" s="13" t="str">
        <f>IF(M1532="","",IF(M1532&lt;0,-M1532&amp;"_"&amp;COUNTIF(M$2:M1532,M1532),M1532&amp;"_"&amp;COUNTIF(M$2:M1532,M1532)))</f>
        <v>190.7_2</v>
      </c>
      <c r="O1532" s="14" t="str">
        <f t="shared" si="23"/>
        <v/>
      </c>
      <c r="P1532" t="s">
        <v>2309</v>
      </c>
      <c r="Q1532" t="s">
        <v>2310</v>
      </c>
      <c r="R1532" t="s">
        <v>2315</v>
      </c>
      <c r="S1532" t="s">
        <v>0</v>
      </c>
      <c r="T1532" t="s">
        <v>9</v>
      </c>
      <c r="U1532" t="s">
        <v>139</v>
      </c>
      <c r="V1532" t="s">
        <v>0</v>
      </c>
      <c r="W1532" t="s">
        <v>0</v>
      </c>
      <c r="X1532" t="s">
        <v>0</v>
      </c>
      <c r="Y1532" t="s">
        <v>11</v>
      </c>
      <c r="Z1532" t="s">
        <v>0</v>
      </c>
      <c r="AA1532" s="3"/>
      <c r="AB1532" t="s">
        <v>0</v>
      </c>
      <c r="AC1532" t="s">
        <v>0</v>
      </c>
      <c r="AD1532" t="s">
        <v>0</v>
      </c>
      <c r="AE1532" s="4">
        <v>0</v>
      </c>
    </row>
    <row r="1533" spans="1:31" ht="14.1" customHeight="1" x14ac:dyDescent="0.2">
      <c r="A1533" s="2" t="s">
        <v>0</v>
      </c>
      <c r="B1533" t="s">
        <v>1</v>
      </c>
      <c r="C1533" t="s">
        <v>2308</v>
      </c>
      <c r="D1533" s="3">
        <v>44191</v>
      </c>
      <c r="E1533" s="3">
        <v>44191</v>
      </c>
      <c r="F1533" s="3">
        <v>44195</v>
      </c>
      <c r="G1533" t="s">
        <v>3</v>
      </c>
      <c r="H1533" t="s">
        <v>4</v>
      </c>
      <c r="I1533" s="4">
        <v>11400</v>
      </c>
      <c r="J1533" t="s">
        <v>5</v>
      </c>
      <c r="K1533" t="s">
        <v>4</v>
      </c>
      <c r="L1533" s="4">
        <v>11400</v>
      </c>
      <c r="M1533" s="4">
        <v>134.19999999999999</v>
      </c>
      <c r="N1533" s="13" t="str">
        <f>IF(M1533="","",IF(M1533&lt;0,-M1533&amp;"_"&amp;COUNTIF(M$2:M1533,M1533),M1533&amp;"_"&amp;COUNTIF(M$2:M1533,M1533)))</f>
        <v>134.2_2</v>
      </c>
      <c r="O1533" s="14" t="str">
        <f t="shared" si="23"/>
        <v/>
      </c>
      <c r="P1533" t="s">
        <v>2309</v>
      </c>
      <c r="Q1533" t="s">
        <v>2310</v>
      </c>
      <c r="R1533" t="s">
        <v>2316</v>
      </c>
      <c r="S1533" t="s">
        <v>0</v>
      </c>
      <c r="T1533" t="s">
        <v>9</v>
      </c>
      <c r="U1533" t="s">
        <v>139</v>
      </c>
      <c r="V1533" t="s">
        <v>0</v>
      </c>
      <c r="W1533" t="s">
        <v>0</v>
      </c>
      <c r="X1533" t="s">
        <v>0</v>
      </c>
      <c r="Y1533" t="s">
        <v>11</v>
      </c>
      <c r="Z1533" t="s">
        <v>0</v>
      </c>
      <c r="AA1533" s="3"/>
      <c r="AB1533" t="s">
        <v>0</v>
      </c>
      <c r="AC1533" t="s">
        <v>0</v>
      </c>
      <c r="AD1533" t="s">
        <v>0</v>
      </c>
      <c r="AE1533" s="4">
        <v>0</v>
      </c>
    </row>
    <row r="1534" spans="1:31" ht="14.1" customHeight="1" x14ac:dyDescent="0.2">
      <c r="A1534" s="2" t="s">
        <v>0</v>
      </c>
      <c r="B1534" t="s">
        <v>1</v>
      </c>
      <c r="C1534" t="s">
        <v>2308</v>
      </c>
      <c r="D1534" s="3">
        <v>44191</v>
      </c>
      <c r="E1534" s="3">
        <v>44191</v>
      </c>
      <c r="F1534" s="3">
        <v>44195</v>
      </c>
      <c r="G1534" t="s">
        <v>3</v>
      </c>
      <c r="H1534" t="s">
        <v>4</v>
      </c>
      <c r="I1534" s="4">
        <v>11400</v>
      </c>
      <c r="J1534" t="s">
        <v>5</v>
      </c>
      <c r="K1534" t="s">
        <v>4</v>
      </c>
      <c r="L1534" s="4">
        <v>11400</v>
      </c>
      <c r="M1534" s="4">
        <v>134.19999999999999</v>
      </c>
      <c r="N1534" s="13" t="str">
        <f>IF(M1534="","",IF(M1534&lt;0,-M1534&amp;"_"&amp;COUNTIF(M$2:M1534,M1534),M1534&amp;"_"&amp;COUNTIF(M$2:M1534,M1534)))</f>
        <v>134.2_3</v>
      </c>
      <c r="O1534" s="14" t="str">
        <f t="shared" si="23"/>
        <v/>
      </c>
      <c r="P1534" t="s">
        <v>2309</v>
      </c>
      <c r="Q1534" t="s">
        <v>2310</v>
      </c>
      <c r="R1534" t="s">
        <v>2317</v>
      </c>
      <c r="S1534" t="s">
        <v>0</v>
      </c>
      <c r="T1534" t="s">
        <v>9</v>
      </c>
      <c r="U1534" t="s">
        <v>139</v>
      </c>
      <c r="V1534" t="s">
        <v>0</v>
      </c>
      <c r="W1534" t="s">
        <v>0</v>
      </c>
      <c r="X1534" t="s">
        <v>0</v>
      </c>
      <c r="Y1534" t="s">
        <v>11</v>
      </c>
      <c r="Z1534" t="s">
        <v>0</v>
      </c>
      <c r="AA1534" s="3"/>
      <c r="AB1534" t="s">
        <v>0</v>
      </c>
      <c r="AC1534" t="s">
        <v>0</v>
      </c>
      <c r="AD1534" t="s">
        <v>0</v>
      </c>
      <c r="AE1534" s="4">
        <v>0</v>
      </c>
    </row>
    <row r="1535" spans="1:31" ht="14.1" customHeight="1" x14ac:dyDescent="0.2">
      <c r="A1535" s="2" t="s">
        <v>0</v>
      </c>
      <c r="B1535" t="s">
        <v>1</v>
      </c>
      <c r="C1535" t="s">
        <v>2318</v>
      </c>
      <c r="D1535" s="3">
        <v>44195</v>
      </c>
      <c r="E1535" s="3">
        <v>44192</v>
      </c>
      <c r="F1535" s="3">
        <v>44195</v>
      </c>
      <c r="G1535" t="s">
        <v>3</v>
      </c>
      <c r="H1535" t="s">
        <v>4</v>
      </c>
      <c r="I1535" s="4">
        <v>61275</v>
      </c>
      <c r="J1535" t="s">
        <v>5</v>
      </c>
      <c r="K1535" t="s">
        <v>4</v>
      </c>
      <c r="L1535" s="4">
        <v>61275</v>
      </c>
      <c r="M1535" s="4">
        <v>721.31</v>
      </c>
      <c r="N1535" s="13" t="str">
        <f>IF(M1535="","",IF(M1535&lt;0,-M1535&amp;"_"&amp;COUNTIF(M$2:M1535,M1535),M1535&amp;"_"&amp;COUNTIF(M$2:M1535,M1535)))</f>
        <v>721.31_1</v>
      </c>
      <c r="O1535" s="14" t="str">
        <f t="shared" si="23"/>
        <v/>
      </c>
      <c r="P1535" t="s">
        <v>2319</v>
      </c>
      <c r="Q1535" t="s">
        <v>2320</v>
      </c>
      <c r="R1535" t="s">
        <v>2321</v>
      </c>
      <c r="S1535" t="s">
        <v>0</v>
      </c>
      <c r="T1535" t="s">
        <v>9</v>
      </c>
      <c r="U1535" t="s">
        <v>42</v>
      </c>
      <c r="V1535" t="s">
        <v>0</v>
      </c>
      <c r="W1535" t="s">
        <v>0</v>
      </c>
      <c r="X1535" t="s">
        <v>0</v>
      </c>
      <c r="Y1535" t="s">
        <v>11</v>
      </c>
      <c r="Z1535" t="s">
        <v>0</v>
      </c>
      <c r="AA1535" s="3"/>
      <c r="AB1535" t="s">
        <v>0</v>
      </c>
      <c r="AC1535" t="s">
        <v>0</v>
      </c>
      <c r="AD1535" t="s">
        <v>0</v>
      </c>
      <c r="AE1535" s="4">
        <v>0</v>
      </c>
    </row>
    <row r="1536" spans="1:31" ht="14.1" customHeight="1" x14ac:dyDescent="0.2">
      <c r="A1536" s="2" t="s">
        <v>0</v>
      </c>
      <c r="B1536" t="s">
        <v>1</v>
      </c>
      <c r="C1536" t="s">
        <v>2322</v>
      </c>
      <c r="D1536" s="3">
        <v>44192</v>
      </c>
      <c r="E1536" s="3">
        <v>44192</v>
      </c>
      <c r="F1536" s="3">
        <v>44195</v>
      </c>
      <c r="G1536" t="s">
        <v>3</v>
      </c>
      <c r="H1536" t="s">
        <v>4</v>
      </c>
      <c r="I1536" s="4">
        <v>4400</v>
      </c>
      <c r="J1536" t="s">
        <v>5</v>
      </c>
      <c r="K1536" t="s">
        <v>4</v>
      </c>
      <c r="L1536" s="4">
        <v>4400</v>
      </c>
      <c r="M1536" s="4">
        <v>51.8</v>
      </c>
      <c r="N1536" s="13" t="str">
        <f>IF(M1536="","",IF(M1536&lt;0,-M1536&amp;"_"&amp;COUNTIF(M$2:M1536,M1536),M1536&amp;"_"&amp;COUNTIF(M$2:M1536,M1536)))</f>
        <v>51.8_2</v>
      </c>
      <c r="O1536" s="14" t="str">
        <f t="shared" si="23"/>
        <v/>
      </c>
      <c r="P1536" t="s">
        <v>2323</v>
      </c>
      <c r="Q1536" t="s">
        <v>2324</v>
      </c>
      <c r="R1536" t="s">
        <v>2325</v>
      </c>
      <c r="S1536" t="s">
        <v>0</v>
      </c>
      <c r="T1536" t="s">
        <v>9</v>
      </c>
      <c r="U1536" t="s">
        <v>139</v>
      </c>
      <c r="V1536" t="s">
        <v>0</v>
      </c>
      <c r="W1536" t="s">
        <v>0</v>
      </c>
      <c r="X1536" t="s">
        <v>0</v>
      </c>
      <c r="Y1536" t="s">
        <v>11</v>
      </c>
      <c r="Z1536" t="s">
        <v>0</v>
      </c>
      <c r="AA1536" s="3"/>
      <c r="AB1536" t="s">
        <v>0</v>
      </c>
      <c r="AC1536" t="s">
        <v>0</v>
      </c>
      <c r="AD1536" t="s">
        <v>0</v>
      </c>
      <c r="AE1536" s="4">
        <v>0</v>
      </c>
    </row>
    <row r="1537" spans="1:31" ht="14.1" customHeight="1" x14ac:dyDescent="0.2">
      <c r="A1537" s="2" t="s">
        <v>0</v>
      </c>
      <c r="B1537" t="s">
        <v>1</v>
      </c>
      <c r="C1537" t="s">
        <v>2326</v>
      </c>
      <c r="D1537" s="3">
        <v>44192</v>
      </c>
      <c r="E1537" s="3">
        <v>44192</v>
      </c>
      <c r="F1537" s="3">
        <v>44195</v>
      </c>
      <c r="G1537" t="s">
        <v>3</v>
      </c>
      <c r="H1537" t="s">
        <v>4</v>
      </c>
      <c r="I1537" s="4">
        <v>72500</v>
      </c>
      <c r="J1537" t="s">
        <v>5</v>
      </c>
      <c r="K1537" t="s">
        <v>4</v>
      </c>
      <c r="L1537" s="4">
        <v>72500</v>
      </c>
      <c r="M1537" s="4">
        <v>853.44</v>
      </c>
      <c r="N1537" s="13" t="str">
        <f>IF(M1537="","",IF(M1537&lt;0,-M1537&amp;"_"&amp;COUNTIF(M$2:M1537,M1537),M1537&amp;"_"&amp;COUNTIF(M$2:M1537,M1537)))</f>
        <v>853.44_1</v>
      </c>
      <c r="O1537" s="14" t="str">
        <f t="shared" si="23"/>
        <v/>
      </c>
      <c r="P1537" t="s">
        <v>2327</v>
      </c>
      <c r="Q1537" t="s">
        <v>2324</v>
      </c>
      <c r="R1537" t="s">
        <v>2328</v>
      </c>
      <c r="S1537" t="s">
        <v>0</v>
      </c>
      <c r="T1537" t="s">
        <v>9</v>
      </c>
      <c r="U1537" t="s">
        <v>139</v>
      </c>
      <c r="V1537" t="s">
        <v>0</v>
      </c>
      <c r="W1537" t="s">
        <v>0</v>
      </c>
      <c r="X1537" t="s">
        <v>0</v>
      </c>
      <c r="Y1537" t="s">
        <v>11</v>
      </c>
      <c r="Z1537" t="s">
        <v>0</v>
      </c>
      <c r="AA1537" s="3"/>
      <c r="AB1537" t="s">
        <v>0</v>
      </c>
      <c r="AC1537" t="s">
        <v>0</v>
      </c>
      <c r="AD1537" t="s">
        <v>0</v>
      </c>
      <c r="AE1537" s="4">
        <v>0</v>
      </c>
    </row>
    <row r="1538" spans="1:31" ht="14.1" customHeight="1" x14ac:dyDescent="0.2">
      <c r="A1538" s="2" t="s">
        <v>0</v>
      </c>
      <c r="B1538" t="s">
        <v>1</v>
      </c>
      <c r="C1538" t="s">
        <v>2329</v>
      </c>
      <c r="D1538" s="3">
        <v>44192</v>
      </c>
      <c r="E1538" s="3">
        <v>44192</v>
      </c>
      <c r="F1538" s="3">
        <v>44195</v>
      </c>
      <c r="G1538" t="s">
        <v>3</v>
      </c>
      <c r="H1538" t="s">
        <v>4</v>
      </c>
      <c r="I1538" s="4">
        <v>18750</v>
      </c>
      <c r="J1538" t="s">
        <v>5</v>
      </c>
      <c r="K1538" t="s">
        <v>4</v>
      </c>
      <c r="L1538" s="4">
        <v>18750</v>
      </c>
      <c r="M1538" s="4">
        <v>220.72</v>
      </c>
      <c r="N1538" s="13" t="str">
        <f>IF(M1538="","",IF(M1538&lt;0,-M1538&amp;"_"&amp;COUNTIF(M$2:M1538,M1538),M1538&amp;"_"&amp;COUNTIF(M$2:M1538,M1538)))</f>
        <v>220.72_3</v>
      </c>
      <c r="O1538" s="14" t="str">
        <f t="shared" ref="O1538:O1601" si="24">IF(COUNTIF(N:N,N1538)=2,"x","")</f>
        <v/>
      </c>
      <c r="P1538" t="s">
        <v>2330</v>
      </c>
      <c r="Q1538" t="s">
        <v>2324</v>
      </c>
      <c r="R1538" t="s">
        <v>487</v>
      </c>
      <c r="S1538" t="s">
        <v>0</v>
      </c>
      <c r="T1538" t="s">
        <v>9</v>
      </c>
      <c r="U1538" t="s">
        <v>10</v>
      </c>
      <c r="V1538" t="s">
        <v>0</v>
      </c>
      <c r="W1538" t="s">
        <v>0</v>
      </c>
      <c r="X1538" t="s">
        <v>0</v>
      </c>
      <c r="Y1538" t="s">
        <v>128</v>
      </c>
      <c r="Z1538" t="s">
        <v>0</v>
      </c>
      <c r="AA1538" s="3"/>
      <c r="AB1538" t="s">
        <v>0</v>
      </c>
      <c r="AC1538" t="s">
        <v>0</v>
      </c>
      <c r="AD1538" t="s">
        <v>0</v>
      </c>
      <c r="AE1538" s="4">
        <v>0</v>
      </c>
    </row>
    <row r="1539" spans="1:31" ht="14.1" customHeight="1" x14ac:dyDescent="0.2">
      <c r="A1539" s="2" t="s">
        <v>0</v>
      </c>
      <c r="B1539" t="s">
        <v>1</v>
      </c>
      <c r="C1539" t="s">
        <v>2331</v>
      </c>
      <c r="D1539" s="3">
        <v>44192</v>
      </c>
      <c r="E1539" s="3">
        <v>44192</v>
      </c>
      <c r="F1539" s="3">
        <v>44195</v>
      </c>
      <c r="G1539" t="s">
        <v>3</v>
      </c>
      <c r="H1539" t="s">
        <v>4</v>
      </c>
      <c r="I1539" s="4">
        <v>95000</v>
      </c>
      <c r="J1539" t="s">
        <v>5</v>
      </c>
      <c r="K1539" t="s">
        <v>4</v>
      </c>
      <c r="L1539" s="4">
        <v>95000</v>
      </c>
      <c r="M1539" s="4">
        <v>1118.3</v>
      </c>
      <c r="N1539" s="13" t="str">
        <f>IF(M1539="","",IF(M1539&lt;0,-M1539&amp;"_"&amp;COUNTIF(M$2:M1539,M1539),M1539&amp;"_"&amp;COUNTIF(M$2:M1539,M1539)))</f>
        <v>1118.3_1</v>
      </c>
      <c r="O1539" s="14" t="str">
        <f t="shared" si="24"/>
        <v/>
      </c>
      <c r="P1539" t="s">
        <v>2332</v>
      </c>
      <c r="Q1539" t="s">
        <v>2324</v>
      </c>
      <c r="R1539" t="s">
        <v>1378</v>
      </c>
      <c r="S1539" t="s">
        <v>0</v>
      </c>
      <c r="T1539" t="s">
        <v>9</v>
      </c>
      <c r="U1539" t="s">
        <v>10</v>
      </c>
      <c r="V1539" t="s">
        <v>0</v>
      </c>
      <c r="W1539" t="s">
        <v>0</v>
      </c>
      <c r="X1539" t="s">
        <v>0</v>
      </c>
      <c r="Y1539" t="s">
        <v>11</v>
      </c>
      <c r="Z1539" t="s">
        <v>0</v>
      </c>
      <c r="AA1539" s="3"/>
      <c r="AB1539" t="s">
        <v>0</v>
      </c>
      <c r="AC1539" t="s">
        <v>0</v>
      </c>
      <c r="AD1539" t="s">
        <v>0</v>
      </c>
      <c r="AE1539" s="4">
        <v>0</v>
      </c>
    </row>
    <row r="1540" spans="1:31" ht="14.1" customHeight="1" x14ac:dyDescent="0.2">
      <c r="A1540" s="2" t="s">
        <v>0</v>
      </c>
      <c r="B1540" t="s">
        <v>1</v>
      </c>
      <c r="C1540" t="s">
        <v>2333</v>
      </c>
      <c r="D1540" s="3">
        <v>44192</v>
      </c>
      <c r="E1540" s="3">
        <v>44192</v>
      </c>
      <c r="F1540" s="3">
        <v>44195</v>
      </c>
      <c r="G1540" t="s">
        <v>3</v>
      </c>
      <c r="H1540" t="s">
        <v>4</v>
      </c>
      <c r="I1540" s="4">
        <v>50000</v>
      </c>
      <c r="J1540" t="s">
        <v>5</v>
      </c>
      <c r="K1540" t="s">
        <v>4</v>
      </c>
      <c r="L1540" s="4">
        <v>50000</v>
      </c>
      <c r="M1540" s="4">
        <v>588.58000000000004</v>
      </c>
      <c r="N1540" s="13" t="str">
        <f>IF(M1540="","",IF(M1540&lt;0,-M1540&amp;"_"&amp;COUNTIF(M$2:M1540,M1540),M1540&amp;"_"&amp;COUNTIF(M$2:M1540,M1540)))</f>
        <v>588.58_3</v>
      </c>
      <c r="O1540" s="14" t="str">
        <f t="shared" si="24"/>
        <v/>
      </c>
      <c r="P1540" t="s">
        <v>2334</v>
      </c>
      <c r="Q1540" t="s">
        <v>2324</v>
      </c>
      <c r="R1540" t="s">
        <v>197</v>
      </c>
      <c r="S1540" t="s">
        <v>0</v>
      </c>
      <c r="T1540" t="s">
        <v>9</v>
      </c>
      <c r="U1540" t="s">
        <v>2335</v>
      </c>
      <c r="V1540" t="s">
        <v>0</v>
      </c>
      <c r="W1540" t="s">
        <v>0</v>
      </c>
      <c r="X1540" t="s">
        <v>0</v>
      </c>
      <c r="Y1540" t="s">
        <v>11</v>
      </c>
      <c r="Z1540" t="s">
        <v>0</v>
      </c>
      <c r="AA1540" s="3"/>
      <c r="AB1540" t="s">
        <v>0</v>
      </c>
      <c r="AC1540" t="s">
        <v>0</v>
      </c>
      <c r="AD1540" t="s">
        <v>0</v>
      </c>
      <c r="AE1540" s="4">
        <v>0</v>
      </c>
    </row>
    <row r="1541" spans="1:31" ht="14.1" customHeight="1" x14ac:dyDescent="0.2">
      <c r="A1541" s="2" t="s">
        <v>0</v>
      </c>
      <c r="B1541" t="s">
        <v>1</v>
      </c>
      <c r="C1541" t="s">
        <v>2336</v>
      </c>
      <c r="D1541" s="3">
        <v>44192</v>
      </c>
      <c r="E1541" s="3">
        <v>44192</v>
      </c>
      <c r="F1541" s="3">
        <v>44195</v>
      </c>
      <c r="G1541" t="s">
        <v>3</v>
      </c>
      <c r="H1541" t="s">
        <v>4</v>
      </c>
      <c r="I1541" s="4">
        <v>16713</v>
      </c>
      <c r="J1541" t="s">
        <v>5</v>
      </c>
      <c r="K1541" t="s">
        <v>4</v>
      </c>
      <c r="L1541" s="4">
        <v>16713</v>
      </c>
      <c r="M1541" s="4">
        <v>196.74</v>
      </c>
      <c r="N1541" s="13" t="str">
        <f>IF(M1541="","",IF(M1541&lt;0,-M1541&amp;"_"&amp;COUNTIF(M$2:M1541,M1541),M1541&amp;"_"&amp;COUNTIF(M$2:M1541,M1541)))</f>
        <v>196.74_1</v>
      </c>
      <c r="O1541" s="14" t="str">
        <f t="shared" si="24"/>
        <v/>
      </c>
      <c r="P1541" t="s">
        <v>2337</v>
      </c>
      <c r="Q1541" t="s">
        <v>2324</v>
      </c>
      <c r="R1541" t="s">
        <v>197</v>
      </c>
      <c r="S1541" t="s">
        <v>0</v>
      </c>
      <c r="T1541" t="s">
        <v>9</v>
      </c>
      <c r="U1541" t="s">
        <v>2338</v>
      </c>
      <c r="V1541" t="s">
        <v>0</v>
      </c>
      <c r="W1541" t="s">
        <v>0</v>
      </c>
      <c r="X1541" t="s">
        <v>0</v>
      </c>
      <c r="Y1541" t="s">
        <v>128</v>
      </c>
      <c r="Z1541" t="s">
        <v>0</v>
      </c>
      <c r="AA1541" s="3"/>
      <c r="AB1541" t="s">
        <v>0</v>
      </c>
      <c r="AC1541" t="s">
        <v>0</v>
      </c>
      <c r="AD1541" t="s">
        <v>0</v>
      </c>
      <c r="AE1541" s="4">
        <v>0</v>
      </c>
    </row>
    <row r="1542" spans="1:31" ht="14.1" customHeight="1" x14ac:dyDescent="0.2">
      <c r="A1542" s="2" t="s">
        <v>0</v>
      </c>
      <c r="B1542" t="s">
        <v>1</v>
      </c>
      <c r="C1542" t="s">
        <v>2339</v>
      </c>
      <c r="D1542" s="3">
        <v>44192</v>
      </c>
      <c r="E1542" s="3">
        <v>44192</v>
      </c>
      <c r="F1542" s="3">
        <v>44195</v>
      </c>
      <c r="G1542" t="s">
        <v>3</v>
      </c>
      <c r="H1542" t="s">
        <v>4</v>
      </c>
      <c r="I1542" s="4">
        <v>60000</v>
      </c>
      <c r="J1542" t="s">
        <v>5</v>
      </c>
      <c r="K1542" t="s">
        <v>4</v>
      </c>
      <c r="L1542" s="4">
        <v>60000</v>
      </c>
      <c r="M1542" s="4">
        <v>706.3</v>
      </c>
      <c r="N1542" s="13" t="str">
        <f>IF(M1542="","",IF(M1542&lt;0,-M1542&amp;"_"&amp;COUNTIF(M$2:M1542,M1542),M1542&amp;"_"&amp;COUNTIF(M$2:M1542,M1542)))</f>
        <v>706.3_1</v>
      </c>
      <c r="O1542" s="14" t="str">
        <f t="shared" si="24"/>
        <v/>
      </c>
      <c r="P1542" t="s">
        <v>2340</v>
      </c>
      <c r="Q1542" t="s">
        <v>2324</v>
      </c>
      <c r="R1542" t="s">
        <v>197</v>
      </c>
      <c r="S1542" t="s">
        <v>0</v>
      </c>
      <c r="T1542" t="s">
        <v>9</v>
      </c>
      <c r="U1542" t="s">
        <v>2341</v>
      </c>
      <c r="V1542" t="s">
        <v>0</v>
      </c>
      <c r="W1542" t="s">
        <v>0</v>
      </c>
      <c r="X1542" t="s">
        <v>0</v>
      </c>
      <c r="Y1542" t="s">
        <v>11</v>
      </c>
      <c r="Z1542" t="s">
        <v>0</v>
      </c>
      <c r="AA1542" s="3"/>
      <c r="AB1542" t="s">
        <v>0</v>
      </c>
      <c r="AC1542" t="s">
        <v>0</v>
      </c>
      <c r="AD1542" t="s">
        <v>0</v>
      </c>
      <c r="AE1542" s="4">
        <v>0</v>
      </c>
    </row>
    <row r="1543" spans="1:31" ht="14.1" customHeight="1" x14ac:dyDescent="0.2">
      <c r="A1543" s="2" t="s">
        <v>0</v>
      </c>
      <c r="B1543" t="s">
        <v>1</v>
      </c>
      <c r="C1543" t="s">
        <v>2342</v>
      </c>
      <c r="D1543" s="3">
        <v>44195</v>
      </c>
      <c r="E1543" s="3">
        <v>44192</v>
      </c>
      <c r="F1543" s="3">
        <v>44200</v>
      </c>
      <c r="G1543" t="s">
        <v>3</v>
      </c>
      <c r="H1543" t="s">
        <v>4</v>
      </c>
      <c r="I1543" s="4">
        <v>132244</v>
      </c>
      <c r="J1543" t="s">
        <v>5</v>
      </c>
      <c r="K1543" t="s">
        <v>4</v>
      </c>
      <c r="L1543" s="4">
        <v>132244</v>
      </c>
      <c r="M1543" s="4">
        <v>1556.73</v>
      </c>
      <c r="N1543" s="13" t="str">
        <f>IF(M1543="","",IF(M1543&lt;0,-M1543&amp;"_"&amp;COUNTIF(M$2:M1543,M1543),M1543&amp;"_"&amp;COUNTIF(M$2:M1543,M1543)))</f>
        <v>1556.73_1</v>
      </c>
      <c r="O1543" s="14" t="str">
        <f t="shared" si="24"/>
        <v/>
      </c>
      <c r="P1543" t="s">
        <v>2343</v>
      </c>
      <c r="Q1543" t="s">
        <v>2320</v>
      </c>
      <c r="R1543" t="s">
        <v>2344</v>
      </c>
      <c r="S1543" t="s">
        <v>0</v>
      </c>
      <c r="T1543" t="s">
        <v>9</v>
      </c>
      <c r="U1543" t="s">
        <v>10</v>
      </c>
      <c r="V1543" t="s">
        <v>0</v>
      </c>
      <c r="W1543" t="s">
        <v>0</v>
      </c>
      <c r="X1543" t="s">
        <v>0</v>
      </c>
      <c r="Y1543" t="s">
        <v>11</v>
      </c>
      <c r="Z1543" t="s">
        <v>0</v>
      </c>
      <c r="AA1543" s="3"/>
      <c r="AB1543" t="s">
        <v>0</v>
      </c>
      <c r="AC1543" t="s">
        <v>0</v>
      </c>
      <c r="AD1543" t="s">
        <v>0</v>
      </c>
      <c r="AE1543" s="4">
        <v>0</v>
      </c>
    </row>
    <row r="1544" spans="1:31" ht="14.1" customHeight="1" x14ac:dyDescent="0.2">
      <c r="A1544" s="2" t="s">
        <v>0</v>
      </c>
      <c r="B1544" t="s">
        <v>1</v>
      </c>
      <c r="C1544" t="s">
        <v>2342</v>
      </c>
      <c r="D1544" s="3">
        <v>44195</v>
      </c>
      <c r="E1544" s="3">
        <v>44192</v>
      </c>
      <c r="F1544" s="3">
        <v>44200</v>
      </c>
      <c r="G1544" t="s">
        <v>3</v>
      </c>
      <c r="H1544" t="s">
        <v>4</v>
      </c>
      <c r="I1544" s="4">
        <v>18892</v>
      </c>
      <c r="J1544" t="s">
        <v>5</v>
      </c>
      <c r="K1544" t="s">
        <v>4</v>
      </c>
      <c r="L1544" s="4">
        <v>18892</v>
      </c>
      <c r="M1544" s="4">
        <v>222.39</v>
      </c>
      <c r="N1544" s="13" t="str">
        <f>IF(M1544="","",IF(M1544&lt;0,-M1544&amp;"_"&amp;COUNTIF(M$2:M1544,M1544),M1544&amp;"_"&amp;COUNTIF(M$2:M1544,M1544)))</f>
        <v>222.39_1</v>
      </c>
      <c r="O1544" s="14" t="str">
        <f t="shared" si="24"/>
        <v/>
      </c>
      <c r="P1544" t="s">
        <v>2343</v>
      </c>
      <c r="Q1544" t="s">
        <v>2320</v>
      </c>
      <c r="R1544" t="s">
        <v>2345</v>
      </c>
      <c r="S1544" t="s">
        <v>0</v>
      </c>
      <c r="T1544" t="s">
        <v>9</v>
      </c>
      <c r="U1544" t="s">
        <v>10</v>
      </c>
      <c r="V1544" t="s">
        <v>0</v>
      </c>
      <c r="W1544" t="s">
        <v>0</v>
      </c>
      <c r="X1544" t="s">
        <v>0</v>
      </c>
      <c r="Y1544" t="s">
        <v>11</v>
      </c>
      <c r="Z1544" t="s">
        <v>0</v>
      </c>
      <c r="AA1544" s="3"/>
      <c r="AB1544" t="s">
        <v>0</v>
      </c>
      <c r="AC1544" t="s">
        <v>0</v>
      </c>
      <c r="AD1544" t="s">
        <v>0</v>
      </c>
      <c r="AE1544" s="4">
        <v>0</v>
      </c>
    </row>
    <row r="1545" spans="1:31" ht="14.1" customHeight="1" x14ac:dyDescent="0.2">
      <c r="A1545" s="2" t="s">
        <v>0</v>
      </c>
      <c r="B1545" t="s">
        <v>1</v>
      </c>
      <c r="C1545" t="s">
        <v>2342</v>
      </c>
      <c r="D1545" s="3">
        <v>44195</v>
      </c>
      <c r="E1545" s="3">
        <v>44192</v>
      </c>
      <c r="F1545" s="3">
        <v>44200</v>
      </c>
      <c r="G1545" t="s">
        <v>3</v>
      </c>
      <c r="H1545" t="s">
        <v>4</v>
      </c>
      <c r="I1545" s="4">
        <v>109574</v>
      </c>
      <c r="J1545" t="s">
        <v>5</v>
      </c>
      <c r="K1545" t="s">
        <v>4</v>
      </c>
      <c r="L1545" s="4">
        <v>109574</v>
      </c>
      <c r="M1545" s="4">
        <v>1289.8599999999999</v>
      </c>
      <c r="N1545" s="13" t="str">
        <f>IF(M1545="","",IF(M1545&lt;0,-M1545&amp;"_"&amp;COUNTIF(M$2:M1545,M1545),M1545&amp;"_"&amp;COUNTIF(M$2:M1545,M1545)))</f>
        <v>1289.86_1</v>
      </c>
      <c r="O1545" s="14" t="str">
        <f t="shared" si="24"/>
        <v/>
      </c>
      <c r="P1545" t="s">
        <v>2343</v>
      </c>
      <c r="Q1545" t="s">
        <v>2320</v>
      </c>
      <c r="R1545" t="s">
        <v>2346</v>
      </c>
      <c r="S1545" t="s">
        <v>0</v>
      </c>
      <c r="T1545" t="s">
        <v>9</v>
      </c>
      <c r="U1545" t="s">
        <v>10</v>
      </c>
      <c r="V1545" t="s">
        <v>0</v>
      </c>
      <c r="W1545" t="s">
        <v>0</v>
      </c>
      <c r="X1545" t="s">
        <v>0</v>
      </c>
      <c r="Y1545" t="s">
        <v>11</v>
      </c>
      <c r="Z1545" t="s">
        <v>0</v>
      </c>
      <c r="AA1545" s="3"/>
      <c r="AB1545" t="s">
        <v>0</v>
      </c>
      <c r="AC1545" t="s">
        <v>0</v>
      </c>
      <c r="AD1545" t="s">
        <v>0</v>
      </c>
      <c r="AE1545" s="4">
        <v>0</v>
      </c>
    </row>
    <row r="1546" spans="1:31" ht="14.1" customHeight="1" x14ac:dyDescent="0.2">
      <c r="A1546" s="2" t="s">
        <v>0</v>
      </c>
      <c r="B1546" t="s">
        <v>1</v>
      </c>
      <c r="C1546" t="s">
        <v>2342</v>
      </c>
      <c r="D1546" s="3">
        <v>44195</v>
      </c>
      <c r="E1546" s="3">
        <v>44192</v>
      </c>
      <c r="F1546" s="3">
        <v>44200</v>
      </c>
      <c r="G1546" t="s">
        <v>3</v>
      </c>
      <c r="H1546" t="s">
        <v>4</v>
      </c>
      <c r="I1546" s="4">
        <v>56676</v>
      </c>
      <c r="J1546" t="s">
        <v>5</v>
      </c>
      <c r="K1546" t="s">
        <v>4</v>
      </c>
      <c r="L1546" s="4">
        <v>56676</v>
      </c>
      <c r="M1546" s="4">
        <v>667.17</v>
      </c>
      <c r="N1546" s="13" t="str">
        <f>IF(M1546="","",IF(M1546&lt;0,-M1546&amp;"_"&amp;COUNTIF(M$2:M1546,M1546),M1546&amp;"_"&amp;COUNTIF(M$2:M1546,M1546)))</f>
        <v>667.17_1</v>
      </c>
      <c r="O1546" s="14" t="str">
        <f t="shared" si="24"/>
        <v/>
      </c>
      <c r="P1546" t="s">
        <v>2343</v>
      </c>
      <c r="Q1546" t="s">
        <v>2320</v>
      </c>
      <c r="R1546" t="s">
        <v>2347</v>
      </c>
      <c r="S1546" t="s">
        <v>0</v>
      </c>
      <c r="T1546" t="s">
        <v>9</v>
      </c>
      <c r="U1546" t="s">
        <v>10</v>
      </c>
      <c r="V1546" t="s">
        <v>0</v>
      </c>
      <c r="W1546" t="s">
        <v>0</v>
      </c>
      <c r="X1546" t="s">
        <v>0</v>
      </c>
      <c r="Y1546" t="s">
        <v>11</v>
      </c>
      <c r="Z1546" t="s">
        <v>0</v>
      </c>
      <c r="AA1546" s="3"/>
      <c r="AB1546" t="s">
        <v>0</v>
      </c>
      <c r="AC1546" t="s">
        <v>0</v>
      </c>
      <c r="AD1546" t="s">
        <v>0</v>
      </c>
      <c r="AE1546" s="4">
        <v>0</v>
      </c>
    </row>
    <row r="1547" spans="1:31" ht="14.1" customHeight="1" x14ac:dyDescent="0.2">
      <c r="A1547" s="2" t="s">
        <v>0</v>
      </c>
      <c r="B1547" t="s">
        <v>1</v>
      </c>
      <c r="C1547" t="s">
        <v>2342</v>
      </c>
      <c r="D1547" s="3">
        <v>44195</v>
      </c>
      <c r="E1547" s="3">
        <v>44192</v>
      </c>
      <c r="F1547" s="3">
        <v>44200</v>
      </c>
      <c r="G1547" t="s">
        <v>3</v>
      </c>
      <c r="H1547" t="s">
        <v>4</v>
      </c>
      <c r="I1547" s="4">
        <v>45341</v>
      </c>
      <c r="J1547" t="s">
        <v>5</v>
      </c>
      <c r="K1547" t="s">
        <v>4</v>
      </c>
      <c r="L1547" s="4">
        <v>45341</v>
      </c>
      <c r="M1547" s="4">
        <v>533.74</v>
      </c>
      <c r="N1547" s="13" t="str">
        <f>IF(M1547="","",IF(M1547&lt;0,-M1547&amp;"_"&amp;COUNTIF(M$2:M1547,M1547),M1547&amp;"_"&amp;COUNTIF(M$2:M1547,M1547)))</f>
        <v>533.74_1</v>
      </c>
      <c r="O1547" s="14" t="str">
        <f t="shared" si="24"/>
        <v/>
      </c>
      <c r="P1547" t="s">
        <v>2343</v>
      </c>
      <c r="Q1547" t="s">
        <v>2320</v>
      </c>
      <c r="R1547" t="s">
        <v>2348</v>
      </c>
      <c r="S1547" t="s">
        <v>0</v>
      </c>
      <c r="T1547" t="s">
        <v>9</v>
      </c>
      <c r="U1547" t="s">
        <v>10</v>
      </c>
      <c r="V1547" t="s">
        <v>0</v>
      </c>
      <c r="W1547" t="s">
        <v>0</v>
      </c>
      <c r="X1547" t="s">
        <v>0</v>
      </c>
      <c r="Y1547" t="s">
        <v>11</v>
      </c>
      <c r="Z1547" t="s">
        <v>0</v>
      </c>
      <c r="AA1547" s="3"/>
      <c r="AB1547" t="s">
        <v>0</v>
      </c>
      <c r="AC1547" t="s">
        <v>0</v>
      </c>
      <c r="AD1547" t="s">
        <v>0</v>
      </c>
      <c r="AE1547" s="4">
        <v>0</v>
      </c>
    </row>
    <row r="1548" spans="1:31" ht="14.1" customHeight="1" x14ac:dyDescent="0.2">
      <c r="A1548" s="2" t="s">
        <v>0</v>
      </c>
      <c r="B1548" t="s">
        <v>1</v>
      </c>
      <c r="C1548" t="s">
        <v>2342</v>
      </c>
      <c r="D1548" s="3">
        <v>44195</v>
      </c>
      <c r="E1548" s="3">
        <v>44192</v>
      </c>
      <c r="F1548" s="3">
        <v>44200</v>
      </c>
      <c r="G1548" t="s">
        <v>3</v>
      </c>
      <c r="H1548" t="s">
        <v>4</v>
      </c>
      <c r="I1548" s="4">
        <v>141690</v>
      </c>
      <c r="J1548" t="s">
        <v>5</v>
      </c>
      <c r="K1548" t="s">
        <v>4</v>
      </c>
      <c r="L1548" s="4">
        <v>141690</v>
      </c>
      <c r="M1548" s="4">
        <v>1667.92</v>
      </c>
      <c r="N1548" s="13" t="str">
        <f>IF(M1548="","",IF(M1548&lt;0,-M1548&amp;"_"&amp;COUNTIF(M$2:M1548,M1548),M1548&amp;"_"&amp;COUNTIF(M$2:M1548,M1548)))</f>
        <v>1667.92_1</v>
      </c>
      <c r="O1548" s="14" t="str">
        <f t="shared" si="24"/>
        <v/>
      </c>
      <c r="P1548" t="s">
        <v>2343</v>
      </c>
      <c r="Q1548" t="s">
        <v>2320</v>
      </c>
      <c r="R1548" t="s">
        <v>2349</v>
      </c>
      <c r="S1548" t="s">
        <v>0</v>
      </c>
      <c r="T1548" t="s">
        <v>9</v>
      </c>
      <c r="U1548" t="s">
        <v>10</v>
      </c>
      <c r="V1548" t="s">
        <v>0</v>
      </c>
      <c r="W1548" t="s">
        <v>0</v>
      </c>
      <c r="X1548" t="s">
        <v>0</v>
      </c>
      <c r="Y1548" t="s">
        <v>11</v>
      </c>
      <c r="Z1548" t="s">
        <v>0</v>
      </c>
      <c r="AA1548" s="3"/>
      <c r="AB1548" t="s">
        <v>0</v>
      </c>
      <c r="AC1548" t="s">
        <v>0</v>
      </c>
      <c r="AD1548" t="s">
        <v>0</v>
      </c>
      <c r="AE1548" s="4">
        <v>0</v>
      </c>
    </row>
    <row r="1549" spans="1:31" ht="14.1" customHeight="1" x14ac:dyDescent="0.2">
      <c r="A1549" s="2" t="s">
        <v>0</v>
      </c>
      <c r="B1549" t="s">
        <v>1</v>
      </c>
      <c r="C1549" t="s">
        <v>2351</v>
      </c>
      <c r="D1549" s="3">
        <v>44193</v>
      </c>
      <c r="E1549" s="3">
        <v>44193</v>
      </c>
      <c r="F1549" s="3">
        <v>44207</v>
      </c>
      <c r="G1549" t="s">
        <v>101</v>
      </c>
      <c r="H1549" t="s">
        <v>4</v>
      </c>
      <c r="I1549" s="4">
        <v>3400</v>
      </c>
      <c r="J1549" t="s">
        <v>5</v>
      </c>
      <c r="K1549" t="s">
        <v>4</v>
      </c>
      <c r="L1549" s="4">
        <v>3400</v>
      </c>
      <c r="M1549" s="4">
        <v>40.020000000000003</v>
      </c>
      <c r="N1549" s="13" t="str">
        <f>IF(M1549="","",IF(M1549&lt;0,-M1549&amp;"_"&amp;COUNTIF(M$2:M1549,M1549),M1549&amp;"_"&amp;COUNTIF(M$2:M1549,M1549)))</f>
        <v>40.02_8</v>
      </c>
      <c r="O1549" s="14" t="str">
        <f t="shared" si="24"/>
        <v/>
      </c>
      <c r="P1549" t="s">
        <v>438</v>
      </c>
      <c r="Q1549" t="s">
        <v>439</v>
      </c>
      <c r="R1549" t="s">
        <v>2352</v>
      </c>
      <c r="S1549" t="s">
        <v>0</v>
      </c>
      <c r="T1549" t="s">
        <v>9</v>
      </c>
      <c r="U1549" t="s">
        <v>105</v>
      </c>
      <c r="V1549" t="s">
        <v>0</v>
      </c>
      <c r="W1549" t="s">
        <v>0</v>
      </c>
      <c r="X1549" t="s">
        <v>0</v>
      </c>
      <c r="Y1549" t="s">
        <v>11</v>
      </c>
      <c r="Z1549" t="s">
        <v>0</v>
      </c>
      <c r="AA1549" s="3"/>
      <c r="AB1549" t="s">
        <v>0</v>
      </c>
      <c r="AC1549" t="s">
        <v>0</v>
      </c>
      <c r="AD1549" t="s">
        <v>0</v>
      </c>
      <c r="AE1549" s="4">
        <v>0</v>
      </c>
    </row>
    <row r="1550" spans="1:31" ht="14.1" customHeight="1" x14ac:dyDescent="0.2">
      <c r="A1550" s="2" t="s">
        <v>0</v>
      </c>
      <c r="B1550" t="s">
        <v>1</v>
      </c>
      <c r="C1550" t="s">
        <v>2353</v>
      </c>
      <c r="D1550" s="3">
        <v>44193</v>
      </c>
      <c r="E1550" s="3">
        <v>44193</v>
      </c>
      <c r="F1550" s="3">
        <v>44207</v>
      </c>
      <c r="G1550" t="s">
        <v>101</v>
      </c>
      <c r="H1550" t="s">
        <v>4</v>
      </c>
      <c r="I1550" s="4">
        <v>875</v>
      </c>
      <c r="J1550" t="s">
        <v>5</v>
      </c>
      <c r="K1550" t="s">
        <v>4</v>
      </c>
      <c r="L1550" s="4">
        <v>875</v>
      </c>
      <c r="M1550" s="4">
        <v>10.3</v>
      </c>
      <c r="N1550" s="13" t="str">
        <f>IF(M1550="","",IF(M1550&lt;0,-M1550&amp;"_"&amp;COUNTIF(M$2:M1550,M1550),M1550&amp;"_"&amp;COUNTIF(M$2:M1550,M1550)))</f>
        <v>10.3_1</v>
      </c>
      <c r="O1550" s="14" t="str">
        <f t="shared" si="24"/>
        <v/>
      </c>
      <c r="P1550" t="s">
        <v>670</v>
      </c>
      <c r="Q1550" t="s">
        <v>671</v>
      </c>
      <c r="R1550" t="s">
        <v>1490</v>
      </c>
      <c r="S1550" t="s">
        <v>0</v>
      </c>
      <c r="T1550" t="s">
        <v>9</v>
      </c>
      <c r="U1550" t="s">
        <v>105</v>
      </c>
      <c r="V1550" t="s">
        <v>0</v>
      </c>
      <c r="W1550" t="s">
        <v>0</v>
      </c>
      <c r="X1550" t="s">
        <v>0</v>
      </c>
      <c r="Y1550" t="s">
        <v>11</v>
      </c>
      <c r="Z1550" t="s">
        <v>0</v>
      </c>
      <c r="AA1550" s="3"/>
      <c r="AB1550" t="s">
        <v>0</v>
      </c>
      <c r="AC1550" t="s">
        <v>0</v>
      </c>
      <c r="AD1550" t="s">
        <v>0</v>
      </c>
      <c r="AE1550" s="4">
        <v>0</v>
      </c>
    </row>
    <row r="1551" spans="1:31" ht="14.1" customHeight="1" x14ac:dyDescent="0.2">
      <c r="A1551" s="2" t="s">
        <v>0</v>
      </c>
      <c r="B1551" t="s">
        <v>1</v>
      </c>
      <c r="C1551" t="s">
        <v>2354</v>
      </c>
      <c r="D1551" s="3">
        <v>44193</v>
      </c>
      <c r="E1551" s="3">
        <v>44193</v>
      </c>
      <c r="F1551" s="3">
        <v>44200</v>
      </c>
      <c r="G1551" t="s">
        <v>3</v>
      </c>
      <c r="H1551" t="s">
        <v>4</v>
      </c>
      <c r="I1551" s="4">
        <v>16800</v>
      </c>
      <c r="J1551" t="s">
        <v>5</v>
      </c>
      <c r="K1551" t="s">
        <v>4</v>
      </c>
      <c r="L1551" s="4">
        <v>16800</v>
      </c>
      <c r="M1551" s="4">
        <v>197.76</v>
      </c>
      <c r="N1551" s="13" t="str">
        <f>IF(M1551="","",IF(M1551&lt;0,-M1551&amp;"_"&amp;COUNTIF(M$2:M1551,M1551),M1551&amp;"_"&amp;COUNTIF(M$2:M1551,M1551)))</f>
        <v>197.76_1</v>
      </c>
      <c r="O1551" s="14" t="str">
        <f t="shared" si="24"/>
        <v/>
      </c>
      <c r="P1551" t="s">
        <v>2355</v>
      </c>
      <c r="Q1551" t="s">
        <v>1338</v>
      </c>
      <c r="R1551" t="s">
        <v>2356</v>
      </c>
      <c r="S1551" t="s">
        <v>0</v>
      </c>
      <c r="T1551" t="s">
        <v>9</v>
      </c>
      <c r="U1551" t="s">
        <v>10</v>
      </c>
      <c r="V1551" t="s">
        <v>0</v>
      </c>
      <c r="W1551" t="s">
        <v>0</v>
      </c>
      <c r="X1551" t="s">
        <v>0</v>
      </c>
      <c r="Y1551" t="s">
        <v>11</v>
      </c>
      <c r="Z1551" t="s">
        <v>0</v>
      </c>
      <c r="AA1551" s="3"/>
      <c r="AB1551" t="s">
        <v>0</v>
      </c>
      <c r="AC1551" t="s">
        <v>0</v>
      </c>
      <c r="AD1551" t="s">
        <v>0</v>
      </c>
      <c r="AE1551" s="4">
        <v>0</v>
      </c>
    </row>
    <row r="1552" spans="1:31" ht="14.1" customHeight="1" x14ac:dyDescent="0.2">
      <c r="A1552" s="2" t="s">
        <v>0</v>
      </c>
      <c r="B1552" t="s">
        <v>1</v>
      </c>
      <c r="C1552" t="s">
        <v>2354</v>
      </c>
      <c r="D1552" s="3">
        <v>44193</v>
      </c>
      <c r="E1552" s="3">
        <v>44193</v>
      </c>
      <c r="F1552" s="3">
        <v>44200</v>
      </c>
      <c r="G1552" t="s">
        <v>3</v>
      </c>
      <c r="H1552" t="s">
        <v>4</v>
      </c>
      <c r="I1552" s="4">
        <v>5000</v>
      </c>
      <c r="J1552" t="s">
        <v>5</v>
      </c>
      <c r="K1552" t="s">
        <v>4</v>
      </c>
      <c r="L1552" s="4">
        <v>5000</v>
      </c>
      <c r="M1552" s="4">
        <v>58.86</v>
      </c>
      <c r="N1552" s="13" t="str">
        <f>IF(M1552="","",IF(M1552&lt;0,-M1552&amp;"_"&amp;COUNTIF(M$2:M1552,M1552),M1552&amp;"_"&amp;COUNTIF(M$2:M1552,M1552)))</f>
        <v>58.86_21</v>
      </c>
      <c r="O1552" s="14" t="str">
        <f t="shared" si="24"/>
        <v/>
      </c>
      <c r="P1552" t="s">
        <v>2355</v>
      </c>
      <c r="Q1552" t="s">
        <v>1338</v>
      </c>
      <c r="R1552" t="s">
        <v>2357</v>
      </c>
      <c r="S1552" t="s">
        <v>0</v>
      </c>
      <c r="T1552" t="s">
        <v>9</v>
      </c>
      <c r="U1552" t="s">
        <v>10</v>
      </c>
      <c r="V1552" t="s">
        <v>0</v>
      </c>
      <c r="W1552" t="s">
        <v>0</v>
      </c>
      <c r="X1552" t="s">
        <v>0</v>
      </c>
      <c r="Y1552" t="s">
        <v>11</v>
      </c>
      <c r="Z1552" t="s">
        <v>0</v>
      </c>
      <c r="AA1552" s="3"/>
      <c r="AB1552" t="s">
        <v>0</v>
      </c>
      <c r="AC1552" t="s">
        <v>0</v>
      </c>
      <c r="AD1552" t="s">
        <v>0</v>
      </c>
      <c r="AE1552" s="4">
        <v>0</v>
      </c>
    </row>
    <row r="1553" spans="1:31" ht="14.1" customHeight="1" x14ac:dyDescent="0.2">
      <c r="A1553" s="2" t="s">
        <v>0</v>
      </c>
      <c r="B1553" t="s">
        <v>1</v>
      </c>
      <c r="C1553" t="s">
        <v>2354</v>
      </c>
      <c r="D1553" s="3">
        <v>44193</v>
      </c>
      <c r="E1553" s="3">
        <v>44193</v>
      </c>
      <c r="F1553" s="3">
        <v>44200</v>
      </c>
      <c r="G1553" t="s">
        <v>3</v>
      </c>
      <c r="H1553" t="s">
        <v>4</v>
      </c>
      <c r="I1553" s="4">
        <v>7500</v>
      </c>
      <c r="J1553" t="s">
        <v>5</v>
      </c>
      <c r="K1553" t="s">
        <v>4</v>
      </c>
      <c r="L1553" s="4">
        <v>7500</v>
      </c>
      <c r="M1553" s="4">
        <v>88.29</v>
      </c>
      <c r="N1553" s="13" t="str">
        <f>IF(M1553="","",IF(M1553&lt;0,-M1553&amp;"_"&amp;COUNTIF(M$2:M1553,M1553),M1553&amp;"_"&amp;COUNTIF(M$2:M1553,M1553)))</f>
        <v>88.29_4</v>
      </c>
      <c r="O1553" s="14" t="str">
        <f t="shared" si="24"/>
        <v/>
      </c>
      <c r="P1553" t="s">
        <v>2355</v>
      </c>
      <c r="Q1553" t="s">
        <v>1338</v>
      </c>
      <c r="R1553" t="s">
        <v>2358</v>
      </c>
      <c r="S1553" t="s">
        <v>0</v>
      </c>
      <c r="T1553" t="s">
        <v>9</v>
      </c>
      <c r="U1553" t="s">
        <v>10</v>
      </c>
      <c r="V1553" t="s">
        <v>0</v>
      </c>
      <c r="W1553" t="s">
        <v>0</v>
      </c>
      <c r="X1553" t="s">
        <v>0</v>
      </c>
      <c r="Y1553" t="s">
        <v>11</v>
      </c>
      <c r="Z1553" t="s">
        <v>0</v>
      </c>
      <c r="AA1553" s="3"/>
      <c r="AB1553" t="s">
        <v>0</v>
      </c>
      <c r="AC1553" t="s">
        <v>0</v>
      </c>
      <c r="AD1553" t="s">
        <v>0</v>
      </c>
      <c r="AE1553" s="4">
        <v>0</v>
      </c>
    </row>
    <row r="1554" spans="1:31" ht="14.1" customHeight="1" x14ac:dyDescent="0.2">
      <c r="A1554" s="2" t="s">
        <v>0</v>
      </c>
      <c r="B1554" t="s">
        <v>1</v>
      </c>
      <c r="C1554" t="s">
        <v>2354</v>
      </c>
      <c r="D1554" s="3">
        <v>44193</v>
      </c>
      <c r="E1554" s="3">
        <v>44193</v>
      </c>
      <c r="F1554" s="3">
        <v>44200</v>
      </c>
      <c r="G1554" t="s">
        <v>3</v>
      </c>
      <c r="H1554" t="s">
        <v>4</v>
      </c>
      <c r="I1554" s="4">
        <v>1140</v>
      </c>
      <c r="J1554" t="s">
        <v>5</v>
      </c>
      <c r="K1554" t="s">
        <v>4</v>
      </c>
      <c r="L1554" s="4">
        <v>1140</v>
      </c>
      <c r="M1554" s="4">
        <v>13.42</v>
      </c>
      <c r="N1554" s="13" t="str">
        <f>IF(M1554="","",IF(M1554&lt;0,-M1554&amp;"_"&amp;COUNTIF(M$2:M1554,M1554),M1554&amp;"_"&amp;COUNTIF(M$2:M1554,M1554)))</f>
        <v>13.42_3</v>
      </c>
      <c r="O1554" s="14" t="str">
        <f t="shared" si="24"/>
        <v/>
      </c>
      <c r="P1554" t="s">
        <v>2355</v>
      </c>
      <c r="Q1554" t="s">
        <v>1338</v>
      </c>
      <c r="R1554" t="s">
        <v>2359</v>
      </c>
      <c r="S1554" t="s">
        <v>0</v>
      </c>
      <c r="T1554" t="s">
        <v>9</v>
      </c>
      <c r="U1554" t="s">
        <v>10</v>
      </c>
      <c r="V1554" t="s">
        <v>0</v>
      </c>
      <c r="W1554" t="s">
        <v>0</v>
      </c>
      <c r="X1554" t="s">
        <v>0</v>
      </c>
      <c r="Y1554" t="s">
        <v>11</v>
      </c>
      <c r="Z1554" t="s">
        <v>0</v>
      </c>
      <c r="AA1554" s="3"/>
      <c r="AB1554" t="s">
        <v>0</v>
      </c>
      <c r="AC1554" t="s">
        <v>0</v>
      </c>
      <c r="AD1554" t="s">
        <v>0</v>
      </c>
      <c r="AE1554" s="4">
        <v>0</v>
      </c>
    </row>
    <row r="1555" spans="1:31" ht="14.1" customHeight="1" x14ac:dyDescent="0.2">
      <c r="A1555" s="2" t="s">
        <v>0</v>
      </c>
      <c r="B1555" t="s">
        <v>1</v>
      </c>
      <c r="C1555" t="s">
        <v>2360</v>
      </c>
      <c r="D1555" s="3">
        <v>44194</v>
      </c>
      <c r="E1555" s="3">
        <v>44194</v>
      </c>
      <c r="F1555" s="3">
        <v>44195</v>
      </c>
      <c r="G1555" t="s">
        <v>3</v>
      </c>
      <c r="H1555" t="s">
        <v>4</v>
      </c>
      <c r="I1555" s="4">
        <v>574430</v>
      </c>
      <c r="J1555" t="s">
        <v>5</v>
      </c>
      <c r="K1555" t="s">
        <v>4</v>
      </c>
      <c r="L1555" s="4">
        <v>574430</v>
      </c>
      <c r="M1555" s="4">
        <v>6761.98</v>
      </c>
      <c r="N1555" s="13" t="str">
        <f>IF(M1555="","",IF(M1555&lt;0,-M1555&amp;"_"&amp;COUNTIF(M$2:M1555,M1555),M1555&amp;"_"&amp;COUNTIF(M$2:M1555,M1555)))</f>
        <v>6761.98_1</v>
      </c>
      <c r="O1555" s="14" t="str">
        <f t="shared" si="24"/>
        <v/>
      </c>
      <c r="P1555" t="s">
        <v>1177</v>
      </c>
      <c r="Q1555" t="s">
        <v>2267</v>
      </c>
      <c r="R1555" t="s">
        <v>2361</v>
      </c>
      <c r="S1555" t="s">
        <v>0</v>
      </c>
      <c r="T1555" t="s">
        <v>9</v>
      </c>
      <c r="U1555" t="s">
        <v>10</v>
      </c>
      <c r="V1555" t="s">
        <v>0</v>
      </c>
      <c r="W1555" t="s">
        <v>0</v>
      </c>
      <c r="X1555" t="s">
        <v>0</v>
      </c>
      <c r="Y1555" t="s">
        <v>11</v>
      </c>
      <c r="Z1555" t="s">
        <v>0</v>
      </c>
      <c r="AA1555" s="3"/>
      <c r="AB1555" t="s">
        <v>0</v>
      </c>
      <c r="AC1555" t="s">
        <v>0</v>
      </c>
      <c r="AD1555" t="s">
        <v>0</v>
      </c>
      <c r="AE1555" s="4">
        <v>0</v>
      </c>
    </row>
    <row r="1556" spans="1:31" ht="14.1" customHeight="1" x14ac:dyDescent="0.2">
      <c r="A1556" s="2" t="s">
        <v>0</v>
      </c>
      <c r="B1556" t="s">
        <v>1</v>
      </c>
      <c r="C1556" t="s">
        <v>2360</v>
      </c>
      <c r="D1556" s="3">
        <v>44194</v>
      </c>
      <c r="E1556" s="3">
        <v>44194</v>
      </c>
      <c r="F1556" s="3">
        <v>44195</v>
      </c>
      <c r="G1556" t="s">
        <v>3</v>
      </c>
      <c r="H1556" t="s">
        <v>4</v>
      </c>
      <c r="I1556" s="4">
        <v>424508</v>
      </c>
      <c r="J1556" t="s">
        <v>5</v>
      </c>
      <c r="K1556" t="s">
        <v>4</v>
      </c>
      <c r="L1556" s="4">
        <v>424508</v>
      </c>
      <c r="M1556" s="4">
        <v>4997.1499999999996</v>
      </c>
      <c r="N1556" s="13" t="str">
        <f>IF(M1556="","",IF(M1556&lt;0,-M1556&amp;"_"&amp;COUNTIF(M$2:M1556,M1556),M1556&amp;"_"&amp;COUNTIF(M$2:M1556,M1556)))</f>
        <v>4997.15_1</v>
      </c>
      <c r="O1556" s="14" t="str">
        <f t="shared" si="24"/>
        <v/>
      </c>
      <c r="P1556" t="s">
        <v>1177</v>
      </c>
      <c r="Q1556" t="s">
        <v>2267</v>
      </c>
      <c r="R1556" t="s">
        <v>2361</v>
      </c>
      <c r="S1556" t="s">
        <v>0</v>
      </c>
      <c r="T1556" t="s">
        <v>9</v>
      </c>
      <c r="U1556" t="s">
        <v>10</v>
      </c>
      <c r="V1556" t="s">
        <v>0</v>
      </c>
      <c r="W1556" t="s">
        <v>0</v>
      </c>
      <c r="X1556" t="s">
        <v>0</v>
      </c>
      <c r="Y1556" t="s">
        <v>11</v>
      </c>
      <c r="Z1556" t="s">
        <v>0</v>
      </c>
      <c r="AA1556" s="3"/>
      <c r="AB1556" t="s">
        <v>0</v>
      </c>
      <c r="AC1556" t="s">
        <v>0</v>
      </c>
      <c r="AD1556" t="s">
        <v>0</v>
      </c>
      <c r="AE1556" s="4">
        <v>0</v>
      </c>
    </row>
    <row r="1557" spans="1:31" ht="14.1" customHeight="1" x14ac:dyDescent="0.2">
      <c r="A1557" s="2" t="s">
        <v>0</v>
      </c>
      <c r="B1557" t="s">
        <v>1</v>
      </c>
      <c r="C1557" t="s">
        <v>2360</v>
      </c>
      <c r="D1557" s="3">
        <v>44194</v>
      </c>
      <c r="E1557" s="3">
        <v>44194</v>
      </c>
      <c r="F1557" s="3">
        <v>44195</v>
      </c>
      <c r="G1557" t="s">
        <v>3</v>
      </c>
      <c r="H1557" t="s">
        <v>4</v>
      </c>
      <c r="I1557" s="4">
        <v>67382</v>
      </c>
      <c r="J1557" t="s">
        <v>5</v>
      </c>
      <c r="K1557" t="s">
        <v>4</v>
      </c>
      <c r="L1557" s="4">
        <v>67382</v>
      </c>
      <c r="M1557" s="4">
        <v>793.2</v>
      </c>
      <c r="N1557" s="13" t="str">
        <f>IF(M1557="","",IF(M1557&lt;0,-M1557&amp;"_"&amp;COUNTIF(M$2:M1557,M1557),M1557&amp;"_"&amp;COUNTIF(M$2:M1557,M1557)))</f>
        <v>793.2_1</v>
      </c>
      <c r="O1557" s="14" t="str">
        <f t="shared" si="24"/>
        <v/>
      </c>
      <c r="P1557" t="s">
        <v>1177</v>
      </c>
      <c r="Q1557" t="s">
        <v>2267</v>
      </c>
      <c r="R1557" t="s">
        <v>2362</v>
      </c>
      <c r="S1557" t="s">
        <v>0</v>
      </c>
      <c r="T1557" t="s">
        <v>9</v>
      </c>
      <c r="U1557" t="s">
        <v>10</v>
      </c>
      <c r="V1557" t="s">
        <v>0</v>
      </c>
      <c r="W1557" t="s">
        <v>0</v>
      </c>
      <c r="X1557" t="s">
        <v>0</v>
      </c>
      <c r="Y1557" t="s">
        <v>11</v>
      </c>
      <c r="Z1557" t="s">
        <v>0</v>
      </c>
      <c r="AA1557" s="3"/>
      <c r="AB1557" t="s">
        <v>0</v>
      </c>
      <c r="AC1557" t="s">
        <v>0</v>
      </c>
      <c r="AD1557" t="s">
        <v>0</v>
      </c>
      <c r="AE1557" s="4">
        <v>0</v>
      </c>
    </row>
    <row r="1558" spans="1:31" ht="14.1" customHeight="1" x14ac:dyDescent="0.2">
      <c r="A1558" s="2" t="s">
        <v>0</v>
      </c>
      <c r="B1558" t="s">
        <v>1</v>
      </c>
      <c r="C1558" t="s">
        <v>2360</v>
      </c>
      <c r="D1558" s="3">
        <v>44194</v>
      </c>
      <c r="E1558" s="3">
        <v>44194</v>
      </c>
      <c r="F1558" s="3">
        <v>44195</v>
      </c>
      <c r="G1558" t="s">
        <v>3</v>
      </c>
      <c r="H1558" t="s">
        <v>4</v>
      </c>
      <c r="I1558" s="4">
        <v>33680</v>
      </c>
      <c r="J1558" t="s">
        <v>5</v>
      </c>
      <c r="K1558" t="s">
        <v>4</v>
      </c>
      <c r="L1558" s="4">
        <v>33680</v>
      </c>
      <c r="M1558" s="4">
        <v>396.47</v>
      </c>
      <c r="N1558" s="13" t="str">
        <f>IF(M1558="","",IF(M1558&lt;0,-M1558&amp;"_"&amp;COUNTIF(M$2:M1558,M1558),M1558&amp;"_"&amp;COUNTIF(M$2:M1558,M1558)))</f>
        <v>396.47_1</v>
      </c>
      <c r="O1558" s="14" t="str">
        <f t="shared" si="24"/>
        <v/>
      </c>
      <c r="P1558" t="s">
        <v>1177</v>
      </c>
      <c r="Q1558" t="s">
        <v>2267</v>
      </c>
      <c r="R1558" t="s">
        <v>2363</v>
      </c>
      <c r="S1558" t="s">
        <v>0</v>
      </c>
      <c r="T1558" t="s">
        <v>9</v>
      </c>
      <c r="U1558" t="s">
        <v>10</v>
      </c>
      <c r="V1558" t="s">
        <v>0</v>
      </c>
      <c r="W1558" t="s">
        <v>0</v>
      </c>
      <c r="X1558" t="s">
        <v>0</v>
      </c>
      <c r="Y1558" t="s">
        <v>11</v>
      </c>
      <c r="Z1558" t="s">
        <v>0</v>
      </c>
      <c r="AA1558" s="3"/>
      <c r="AB1558" t="s">
        <v>0</v>
      </c>
      <c r="AC1558" t="s">
        <v>0</v>
      </c>
      <c r="AD1558" t="s">
        <v>0</v>
      </c>
      <c r="AE1558" s="4">
        <v>0</v>
      </c>
    </row>
    <row r="1559" spans="1:31" ht="14.1" customHeight="1" x14ac:dyDescent="0.2">
      <c r="A1559" s="2" t="s">
        <v>0</v>
      </c>
      <c r="B1559" t="s">
        <v>1</v>
      </c>
      <c r="C1559" t="s">
        <v>2364</v>
      </c>
      <c r="D1559" s="3">
        <v>44194</v>
      </c>
      <c r="E1559" s="3">
        <v>44194</v>
      </c>
      <c r="F1559" s="3">
        <v>44200</v>
      </c>
      <c r="G1559" t="s">
        <v>3</v>
      </c>
      <c r="H1559" t="s">
        <v>4</v>
      </c>
      <c r="I1559" s="4">
        <v>47250</v>
      </c>
      <c r="J1559" t="s">
        <v>5</v>
      </c>
      <c r="K1559" t="s">
        <v>4</v>
      </c>
      <c r="L1559" s="4">
        <v>47250</v>
      </c>
      <c r="M1559" s="4">
        <v>556.21</v>
      </c>
      <c r="N1559" s="13" t="str">
        <f>IF(M1559="","",IF(M1559&lt;0,-M1559&amp;"_"&amp;COUNTIF(M$2:M1559,M1559),M1559&amp;"_"&amp;COUNTIF(M$2:M1559,M1559)))</f>
        <v>556.21_1</v>
      </c>
      <c r="O1559" s="14" t="str">
        <f t="shared" si="24"/>
        <v/>
      </c>
      <c r="P1559" t="s">
        <v>2365</v>
      </c>
      <c r="Q1559" t="s">
        <v>2267</v>
      </c>
      <c r="R1559" t="s">
        <v>2366</v>
      </c>
      <c r="S1559" t="s">
        <v>0</v>
      </c>
      <c r="T1559" t="s">
        <v>9</v>
      </c>
      <c r="U1559" t="s">
        <v>10</v>
      </c>
      <c r="V1559" t="s">
        <v>0</v>
      </c>
      <c r="W1559" t="s">
        <v>0</v>
      </c>
      <c r="X1559" t="s">
        <v>0</v>
      </c>
      <c r="Y1559" t="s">
        <v>11</v>
      </c>
      <c r="Z1559" t="s">
        <v>0</v>
      </c>
      <c r="AA1559" s="3"/>
      <c r="AB1559" t="s">
        <v>0</v>
      </c>
      <c r="AC1559" t="s">
        <v>0</v>
      </c>
      <c r="AD1559" t="s">
        <v>0</v>
      </c>
      <c r="AE1559" s="4">
        <v>0</v>
      </c>
    </row>
    <row r="1560" spans="1:31" ht="14.1" customHeight="1" x14ac:dyDescent="0.2">
      <c r="A1560" s="2" t="s">
        <v>0</v>
      </c>
      <c r="B1560" t="s">
        <v>1</v>
      </c>
      <c r="C1560" t="s">
        <v>2364</v>
      </c>
      <c r="D1560" s="3">
        <v>44194</v>
      </c>
      <c r="E1560" s="3">
        <v>44194</v>
      </c>
      <c r="F1560" s="3">
        <v>44200</v>
      </c>
      <c r="G1560" t="s">
        <v>3</v>
      </c>
      <c r="H1560" t="s">
        <v>4</v>
      </c>
      <c r="I1560" s="4">
        <v>125</v>
      </c>
      <c r="J1560" t="s">
        <v>5</v>
      </c>
      <c r="K1560" t="s">
        <v>4</v>
      </c>
      <c r="L1560" s="4">
        <v>125</v>
      </c>
      <c r="M1560" s="4">
        <v>1.47</v>
      </c>
      <c r="N1560" s="13" t="str">
        <f>IF(M1560="","",IF(M1560&lt;0,-M1560&amp;"_"&amp;COUNTIF(M$2:M1560,M1560),M1560&amp;"_"&amp;COUNTIF(M$2:M1560,M1560)))</f>
        <v>1.47_2</v>
      </c>
      <c r="O1560" s="14" t="str">
        <f t="shared" si="24"/>
        <v/>
      </c>
      <c r="P1560" t="s">
        <v>2365</v>
      </c>
      <c r="Q1560" t="s">
        <v>2267</v>
      </c>
      <c r="R1560" t="s">
        <v>2367</v>
      </c>
      <c r="S1560" t="s">
        <v>0</v>
      </c>
      <c r="T1560" t="s">
        <v>9</v>
      </c>
      <c r="U1560" t="s">
        <v>10</v>
      </c>
      <c r="V1560" t="s">
        <v>0</v>
      </c>
      <c r="W1560" t="s">
        <v>0</v>
      </c>
      <c r="X1560" t="s">
        <v>0</v>
      </c>
      <c r="Y1560" t="s">
        <v>11</v>
      </c>
      <c r="Z1560" t="s">
        <v>0</v>
      </c>
      <c r="AA1560" s="3"/>
      <c r="AB1560" t="s">
        <v>0</v>
      </c>
      <c r="AC1560" t="s">
        <v>0</v>
      </c>
      <c r="AD1560" t="s">
        <v>0</v>
      </c>
      <c r="AE1560" s="4">
        <v>0</v>
      </c>
    </row>
    <row r="1561" spans="1:31" ht="14.1" customHeight="1" x14ac:dyDescent="0.2">
      <c r="A1561" s="2" t="s">
        <v>0</v>
      </c>
      <c r="B1561" t="s">
        <v>1</v>
      </c>
      <c r="C1561" t="s">
        <v>2364</v>
      </c>
      <c r="D1561" s="3">
        <v>44194</v>
      </c>
      <c r="E1561" s="3">
        <v>44194</v>
      </c>
      <c r="F1561" s="3">
        <v>44200</v>
      </c>
      <c r="G1561" t="s">
        <v>3</v>
      </c>
      <c r="H1561" t="s">
        <v>4</v>
      </c>
      <c r="I1561" s="4">
        <v>2560</v>
      </c>
      <c r="J1561" t="s">
        <v>5</v>
      </c>
      <c r="K1561" t="s">
        <v>4</v>
      </c>
      <c r="L1561" s="4">
        <v>2560</v>
      </c>
      <c r="M1561" s="4">
        <v>30.14</v>
      </c>
      <c r="N1561" s="13" t="str">
        <f>IF(M1561="","",IF(M1561&lt;0,-M1561&amp;"_"&amp;COUNTIF(M$2:M1561,M1561),M1561&amp;"_"&amp;COUNTIF(M$2:M1561,M1561)))</f>
        <v>30.14_1</v>
      </c>
      <c r="O1561" s="14" t="str">
        <f t="shared" si="24"/>
        <v/>
      </c>
      <c r="P1561" t="s">
        <v>2365</v>
      </c>
      <c r="Q1561" t="s">
        <v>2267</v>
      </c>
      <c r="R1561" t="s">
        <v>2368</v>
      </c>
      <c r="S1561" t="s">
        <v>0</v>
      </c>
      <c r="T1561" t="s">
        <v>9</v>
      </c>
      <c r="U1561" t="s">
        <v>10</v>
      </c>
      <c r="V1561" t="s">
        <v>0</v>
      </c>
      <c r="W1561" t="s">
        <v>0</v>
      </c>
      <c r="X1561" t="s">
        <v>0</v>
      </c>
      <c r="Y1561" t="s">
        <v>11</v>
      </c>
      <c r="Z1561" t="s">
        <v>0</v>
      </c>
      <c r="AA1561" s="3"/>
      <c r="AB1561" t="s">
        <v>0</v>
      </c>
      <c r="AC1561" t="s">
        <v>0</v>
      </c>
      <c r="AD1561" t="s">
        <v>0</v>
      </c>
      <c r="AE1561" s="4">
        <v>0</v>
      </c>
    </row>
    <row r="1562" spans="1:31" ht="14.1" customHeight="1" x14ac:dyDescent="0.2">
      <c r="A1562" s="2" t="s">
        <v>0</v>
      </c>
      <c r="B1562" t="s">
        <v>1</v>
      </c>
      <c r="C1562" t="s">
        <v>2364</v>
      </c>
      <c r="D1562" s="3">
        <v>44194</v>
      </c>
      <c r="E1562" s="3">
        <v>44194</v>
      </c>
      <c r="F1562" s="3">
        <v>44200</v>
      </c>
      <c r="G1562" t="s">
        <v>3</v>
      </c>
      <c r="H1562" t="s">
        <v>4</v>
      </c>
      <c r="I1562" s="4">
        <v>475</v>
      </c>
      <c r="J1562" t="s">
        <v>5</v>
      </c>
      <c r="K1562" t="s">
        <v>4</v>
      </c>
      <c r="L1562" s="4">
        <v>475</v>
      </c>
      <c r="M1562" s="4">
        <v>5.59</v>
      </c>
      <c r="N1562" s="13" t="str">
        <f>IF(M1562="","",IF(M1562&lt;0,-M1562&amp;"_"&amp;COUNTIF(M$2:M1562,M1562),M1562&amp;"_"&amp;COUNTIF(M$2:M1562,M1562)))</f>
        <v>5.59_1</v>
      </c>
      <c r="O1562" s="14" t="str">
        <f t="shared" si="24"/>
        <v/>
      </c>
      <c r="P1562" t="s">
        <v>2365</v>
      </c>
      <c r="Q1562" t="s">
        <v>2267</v>
      </c>
      <c r="R1562" t="s">
        <v>2369</v>
      </c>
      <c r="S1562" t="s">
        <v>0</v>
      </c>
      <c r="T1562" t="s">
        <v>9</v>
      </c>
      <c r="U1562" t="s">
        <v>10</v>
      </c>
      <c r="V1562" t="s">
        <v>0</v>
      </c>
      <c r="W1562" t="s">
        <v>0</v>
      </c>
      <c r="X1562" t="s">
        <v>0</v>
      </c>
      <c r="Y1562" t="s">
        <v>11</v>
      </c>
      <c r="Z1562" t="s">
        <v>0</v>
      </c>
      <c r="AA1562" s="3"/>
      <c r="AB1562" t="s">
        <v>0</v>
      </c>
      <c r="AC1562" t="s">
        <v>0</v>
      </c>
      <c r="AD1562" t="s">
        <v>0</v>
      </c>
      <c r="AE1562" s="4">
        <v>0</v>
      </c>
    </row>
    <row r="1563" spans="1:31" ht="14.1" customHeight="1" x14ac:dyDescent="0.2">
      <c r="A1563" s="2" t="s">
        <v>0</v>
      </c>
      <c r="B1563" t="s">
        <v>1</v>
      </c>
      <c r="C1563" t="s">
        <v>2364</v>
      </c>
      <c r="D1563" s="3">
        <v>44194</v>
      </c>
      <c r="E1563" s="3">
        <v>44194</v>
      </c>
      <c r="F1563" s="3">
        <v>44200</v>
      </c>
      <c r="G1563" t="s">
        <v>3</v>
      </c>
      <c r="H1563" t="s">
        <v>4</v>
      </c>
      <c r="I1563" s="4">
        <v>420</v>
      </c>
      <c r="J1563" t="s">
        <v>5</v>
      </c>
      <c r="K1563" t="s">
        <v>4</v>
      </c>
      <c r="L1563" s="4">
        <v>420</v>
      </c>
      <c r="M1563" s="4">
        <v>4.9400000000000004</v>
      </c>
      <c r="N1563" s="13" t="str">
        <f>IF(M1563="","",IF(M1563&lt;0,-M1563&amp;"_"&amp;COUNTIF(M$2:M1563,M1563),M1563&amp;"_"&amp;COUNTIF(M$2:M1563,M1563)))</f>
        <v>4.94_6</v>
      </c>
      <c r="O1563" s="14" t="str">
        <f t="shared" si="24"/>
        <v/>
      </c>
      <c r="P1563" t="s">
        <v>2365</v>
      </c>
      <c r="Q1563" t="s">
        <v>2267</v>
      </c>
      <c r="R1563" t="s">
        <v>2370</v>
      </c>
      <c r="S1563" t="s">
        <v>0</v>
      </c>
      <c r="T1563" t="s">
        <v>9</v>
      </c>
      <c r="U1563" t="s">
        <v>10</v>
      </c>
      <c r="V1563" t="s">
        <v>0</v>
      </c>
      <c r="W1563" t="s">
        <v>0</v>
      </c>
      <c r="X1563" t="s">
        <v>0</v>
      </c>
      <c r="Y1563" t="s">
        <v>11</v>
      </c>
      <c r="Z1563" t="s">
        <v>0</v>
      </c>
      <c r="AA1563" s="3"/>
      <c r="AB1563" t="s">
        <v>0</v>
      </c>
      <c r="AC1563" t="s">
        <v>0</v>
      </c>
      <c r="AD1563" t="s">
        <v>0</v>
      </c>
      <c r="AE1563" s="4">
        <v>0</v>
      </c>
    </row>
    <row r="1564" spans="1:31" ht="14.1" customHeight="1" x14ac:dyDescent="0.2">
      <c r="A1564" s="2" t="s">
        <v>0</v>
      </c>
      <c r="B1564" t="s">
        <v>1</v>
      </c>
      <c r="C1564" t="s">
        <v>2364</v>
      </c>
      <c r="D1564" s="3">
        <v>44194</v>
      </c>
      <c r="E1564" s="3">
        <v>44194</v>
      </c>
      <c r="F1564" s="3">
        <v>44200</v>
      </c>
      <c r="G1564" t="s">
        <v>3</v>
      </c>
      <c r="H1564" t="s">
        <v>4</v>
      </c>
      <c r="I1564" s="4">
        <v>4725</v>
      </c>
      <c r="J1564" t="s">
        <v>5</v>
      </c>
      <c r="K1564" t="s">
        <v>4</v>
      </c>
      <c r="L1564" s="4">
        <v>4725</v>
      </c>
      <c r="M1564" s="4">
        <v>55.62</v>
      </c>
      <c r="N1564" s="13" t="str">
        <f>IF(M1564="","",IF(M1564&lt;0,-M1564&amp;"_"&amp;COUNTIF(M$2:M1564,M1564),M1564&amp;"_"&amp;COUNTIF(M$2:M1564,M1564)))</f>
        <v>55.62_1</v>
      </c>
      <c r="O1564" s="14" t="str">
        <f t="shared" si="24"/>
        <v/>
      </c>
      <c r="P1564" t="s">
        <v>2365</v>
      </c>
      <c r="Q1564" t="s">
        <v>2267</v>
      </c>
      <c r="R1564" t="s">
        <v>2371</v>
      </c>
      <c r="S1564" t="s">
        <v>0</v>
      </c>
      <c r="T1564" t="s">
        <v>9</v>
      </c>
      <c r="U1564" t="s">
        <v>10</v>
      </c>
      <c r="V1564" t="s">
        <v>0</v>
      </c>
      <c r="W1564" t="s">
        <v>0</v>
      </c>
      <c r="X1564" t="s">
        <v>0</v>
      </c>
      <c r="Y1564" t="s">
        <v>11</v>
      </c>
      <c r="Z1564" t="s">
        <v>0</v>
      </c>
      <c r="AA1564" s="3"/>
      <c r="AB1564" t="s">
        <v>0</v>
      </c>
      <c r="AC1564" t="s">
        <v>0</v>
      </c>
      <c r="AD1564" t="s">
        <v>0</v>
      </c>
      <c r="AE1564" s="4">
        <v>0</v>
      </c>
    </row>
    <row r="1565" spans="1:31" ht="14.1" customHeight="1" x14ac:dyDescent="0.2">
      <c r="A1565" s="2" t="s">
        <v>0</v>
      </c>
      <c r="B1565" t="s">
        <v>1</v>
      </c>
      <c r="C1565" t="s">
        <v>2364</v>
      </c>
      <c r="D1565" s="3">
        <v>44194</v>
      </c>
      <c r="E1565" s="3">
        <v>44194</v>
      </c>
      <c r="F1565" s="3">
        <v>44200</v>
      </c>
      <c r="G1565" t="s">
        <v>3</v>
      </c>
      <c r="H1565" t="s">
        <v>4</v>
      </c>
      <c r="I1565" s="4">
        <v>660</v>
      </c>
      <c r="J1565" t="s">
        <v>5</v>
      </c>
      <c r="K1565" t="s">
        <v>4</v>
      </c>
      <c r="L1565" s="4">
        <v>660</v>
      </c>
      <c r="M1565" s="4">
        <v>7.77</v>
      </c>
      <c r="N1565" s="13" t="str">
        <f>IF(M1565="","",IF(M1565&lt;0,-M1565&amp;"_"&amp;COUNTIF(M$2:M1565,M1565),M1565&amp;"_"&amp;COUNTIF(M$2:M1565,M1565)))</f>
        <v>7.77_1</v>
      </c>
      <c r="O1565" s="14" t="str">
        <f t="shared" si="24"/>
        <v/>
      </c>
      <c r="P1565" t="s">
        <v>2365</v>
      </c>
      <c r="Q1565" t="s">
        <v>2267</v>
      </c>
      <c r="R1565" t="s">
        <v>2372</v>
      </c>
      <c r="S1565" t="s">
        <v>0</v>
      </c>
      <c r="T1565" t="s">
        <v>9</v>
      </c>
      <c r="U1565" t="s">
        <v>10</v>
      </c>
      <c r="V1565" t="s">
        <v>0</v>
      </c>
      <c r="W1565" t="s">
        <v>0</v>
      </c>
      <c r="X1565" t="s">
        <v>0</v>
      </c>
      <c r="Y1565" t="s">
        <v>11</v>
      </c>
      <c r="Z1565" t="s">
        <v>0</v>
      </c>
      <c r="AA1565" s="3"/>
      <c r="AB1565" t="s">
        <v>0</v>
      </c>
      <c r="AC1565" t="s">
        <v>0</v>
      </c>
      <c r="AD1565" t="s">
        <v>0</v>
      </c>
      <c r="AE1565" s="4">
        <v>0</v>
      </c>
    </row>
    <row r="1566" spans="1:31" ht="14.1" customHeight="1" x14ac:dyDescent="0.2">
      <c r="A1566" s="2" t="s">
        <v>0</v>
      </c>
      <c r="B1566" t="s">
        <v>1</v>
      </c>
      <c r="C1566" t="s">
        <v>2364</v>
      </c>
      <c r="D1566" s="3">
        <v>44194</v>
      </c>
      <c r="E1566" s="3">
        <v>44194</v>
      </c>
      <c r="F1566" s="3">
        <v>44200</v>
      </c>
      <c r="G1566" t="s">
        <v>3</v>
      </c>
      <c r="H1566" t="s">
        <v>4</v>
      </c>
      <c r="I1566" s="4">
        <v>570</v>
      </c>
      <c r="J1566" t="s">
        <v>5</v>
      </c>
      <c r="K1566" t="s">
        <v>4</v>
      </c>
      <c r="L1566" s="4">
        <v>570</v>
      </c>
      <c r="M1566" s="4">
        <v>6.71</v>
      </c>
      <c r="N1566" s="13" t="str">
        <f>IF(M1566="","",IF(M1566&lt;0,-M1566&amp;"_"&amp;COUNTIF(M$2:M1566,M1566),M1566&amp;"_"&amp;COUNTIF(M$2:M1566,M1566)))</f>
        <v>6.71_1</v>
      </c>
      <c r="O1566" s="14" t="str">
        <f t="shared" si="24"/>
        <v/>
      </c>
      <c r="P1566" t="s">
        <v>2365</v>
      </c>
      <c r="Q1566" t="s">
        <v>2267</v>
      </c>
      <c r="R1566" t="s">
        <v>2373</v>
      </c>
      <c r="S1566" t="s">
        <v>0</v>
      </c>
      <c r="T1566" t="s">
        <v>9</v>
      </c>
      <c r="U1566" t="s">
        <v>10</v>
      </c>
      <c r="V1566" t="s">
        <v>0</v>
      </c>
      <c r="W1566" t="s">
        <v>0</v>
      </c>
      <c r="X1566" t="s">
        <v>0</v>
      </c>
      <c r="Y1566" t="s">
        <v>11</v>
      </c>
      <c r="Z1566" t="s">
        <v>0</v>
      </c>
      <c r="AA1566" s="3"/>
      <c r="AB1566" t="s">
        <v>0</v>
      </c>
      <c r="AC1566" t="s">
        <v>0</v>
      </c>
      <c r="AD1566" t="s">
        <v>0</v>
      </c>
      <c r="AE1566" s="4">
        <v>0</v>
      </c>
    </row>
    <row r="1567" spans="1:31" ht="14.1" customHeight="1" x14ac:dyDescent="0.2">
      <c r="A1567" s="2" t="s">
        <v>0</v>
      </c>
      <c r="B1567" t="s">
        <v>1</v>
      </c>
      <c r="C1567" t="s">
        <v>2364</v>
      </c>
      <c r="D1567" s="3">
        <v>44194</v>
      </c>
      <c r="E1567" s="3">
        <v>44194</v>
      </c>
      <c r="F1567" s="3">
        <v>44200</v>
      </c>
      <c r="G1567" t="s">
        <v>3</v>
      </c>
      <c r="H1567" t="s">
        <v>4</v>
      </c>
      <c r="I1567" s="4">
        <v>1180</v>
      </c>
      <c r="J1567" t="s">
        <v>5</v>
      </c>
      <c r="K1567" t="s">
        <v>4</v>
      </c>
      <c r="L1567" s="4">
        <v>1180</v>
      </c>
      <c r="M1567" s="4">
        <v>13.89</v>
      </c>
      <c r="N1567" s="13" t="str">
        <f>IF(M1567="","",IF(M1567&lt;0,-M1567&amp;"_"&amp;COUNTIF(M$2:M1567,M1567),M1567&amp;"_"&amp;COUNTIF(M$2:M1567,M1567)))</f>
        <v>13.89_7</v>
      </c>
      <c r="O1567" s="14" t="str">
        <f t="shared" si="24"/>
        <v/>
      </c>
      <c r="P1567" t="s">
        <v>2365</v>
      </c>
      <c r="Q1567" t="s">
        <v>2267</v>
      </c>
      <c r="R1567" t="s">
        <v>2374</v>
      </c>
      <c r="S1567" t="s">
        <v>0</v>
      </c>
      <c r="T1567" t="s">
        <v>9</v>
      </c>
      <c r="U1567" t="s">
        <v>10</v>
      </c>
      <c r="V1567" t="s">
        <v>0</v>
      </c>
      <c r="W1567" t="s">
        <v>0</v>
      </c>
      <c r="X1567" t="s">
        <v>0</v>
      </c>
      <c r="Y1567" t="s">
        <v>11</v>
      </c>
      <c r="Z1567" t="s">
        <v>0</v>
      </c>
      <c r="AA1567" s="3"/>
      <c r="AB1567" t="s">
        <v>0</v>
      </c>
      <c r="AC1567" t="s">
        <v>0</v>
      </c>
      <c r="AD1567" t="s">
        <v>0</v>
      </c>
      <c r="AE1567" s="4">
        <v>0</v>
      </c>
    </row>
    <row r="1568" spans="1:31" ht="14.1" customHeight="1" x14ac:dyDescent="0.2">
      <c r="A1568" s="2" t="s">
        <v>0</v>
      </c>
      <c r="B1568" t="s">
        <v>1</v>
      </c>
      <c r="C1568" t="s">
        <v>2364</v>
      </c>
      <c r="D1568" s="3">
        <v>44194</v>
      </c>
      <c r="E1568" s="3">
        <v>44194</v>
      </c>
      <c r="F1568" s="3">
        <v>44200</v>
      </c>
      <c r="G1568" t="s">
        <v>3</v>
      </c>
      <c r="H1568" t="s">
        <v>4</v>
      </c>
      <c r="I1568" s="4">
        <v>390</v>
      </c>
      <c r="J1568" t="s">
        <v>5</v>
      </c>
      <c r="K1568" t="s">
        <v>4</v>
      </c>
      <c r="L1568" s="4">
        <v>390</v>
      </c>
      <c r="M1568" s="4">
        <v>4.59</v>
      </c>
      <c r="N1568" s="13" t="str">
        <f>IF(M1568="","",IF(M1568&lt;0,-M1568&amp;"_"&amp;COUNTIF(M$2:M1568,M1568),M1568&amp;"_"&amp;COUNTIF(M$2:M1568,M1568)))</f>
        <v>4.59_7</v>
      </c>
      <c r="O1568" s="14" t="str">
        <f t="shared" si="24"/>
        <v/>
      </c>
      <c r="P1568" t="s">
        <v>2365</v>
      </c>
      <c r="Q1568" t="s">
        <v>2267</v>
      </c>
      <c r="R1568" t="s">
        <v>2375</v>
      </c>
      <c r="S1568" t="s">
        <v>0</v>
      </c>
      <c r="T1568" t="s">
        <v>9</v>
      </c>
      <c r="U1568" t="s">
        <v>10</v>
      </c>
      <c r="V1568" t="s">
        <v>0</v>
      </c>
      <c r="W1568" t="s">
        <v>0</v>
      </c>
      <c r="X1568" t="s">
        <v>0</v>
      </c>
      <c r="Y1568" t="s">
        <v>11</v>
      </c>
      <c r="Z1568" t="s">
        <v>0</v>
      </c>
      <c r="AA1568" s="3"/>
      <c r="AB1568" t="s">
        <v>0</v>
      </c>
      <c r="AC1568" t="s">
        <v>0</v>
      </c>
      <c r="AD1568" t="s">
        <v>0</v>
      </c>
      <c r="AE1568" s="4">
        <v>0</v>
      </c>
    </row>
    <row r="1569" spans="1:31" ht="14.1" customHeight="1" x14ac:dyDescent="0.2">
      <c r="A1569" s="2" t="s">
        <v>0</v>
      </c>
      <c r="B1569" t="s">
        <v>1</v>
      </c>
      <c r="C1569" t="s">
        <v>2364</v>
      </c>
      <c r="D1569" s="3">
        <v>44194</v>
      </c>
      <c r="E1569" s="3">
        <v>44194</v>
      </c>
      <c r="F1569" s="3">
        <v>44200</v>
      </c>
      <c r="G1569" t="s">
        <v>3</v>
      </c>
      <c r="H1569" t="s">
        <v>4</v>
      </c>
      <c r="I1569" s="4">
        <v>168</v>
      </c>
      <c r="J1569" t="s">
        <v>5</v>
      </c>
      <c r="K1569" t="s">
        <v>4</v>
      </c>
      <c r="L1569" s="4">
        <v>168</v>
      </c>
      <c r="M1569" s="4">
        <v>1.98</v>
      </c>
      <c r="N1569" s="13" t="str">
        <f>IF(M1569="","",IF(M1569&lt;0,-M1569&amp;"_"&amp;COUNTIF(M$2:M1569,M1569),M1569&amp;"_"&amp;COUNTIF(M$2:M1569,M1569)))</f>
        <v>1.98_1</v>
      </c>
      <c r="O1569" s="14" t="str">
        <f t="shared" si="24"/>
        <v/>
      </c>
      <c r="P1569" t="s">
        <v>2365</v>
      </c>
      <c r="Q1569" t="s">
        <v>2267</v>
      </c>
      <c r="R1569" t="s">
        <v>1884</v>
      </c>
      <c r="S1569" t="s">
        <v>0</v>
      </c>
      <c r="T1569" t="s">
        <v>9</v>
      </c>
      <c r="U1569" t="s">
        <v>10</v>
      </c>
      <c r="V1569" t="s">
        <v>0</v>
      </c>
      <c r="W1569" t="s">
        <v>0</v>
      </c>
      <c r="X1569" t="s">
        <v>0</v>
      </c>
      <c r="Y1569" t="s">
        <v>11</v>
      </c>
      <c r="Z1569" t="s">
        <v>0</v>
      </c>
      <c r="AA1569" s="3"/>
      <c r="AB1569" t="s">
        <v>0</v>
      </c>
      <c r="AC1569" t="s">
        <v>0</v>
      </c>
      <c r="AD1569" t="s">
        <v>0</v>
      </c>
      <c r="AE1569" s="4">
        <v>0</v>
      </c>
    </row>
    <row r="1570" spans="1:31" ht="14.1" customHeight="1" x14ac:dyDescent="0.2">
      <c r="A1570" s="2" t="s">
        <v>0</v>
      </c>
      <c r="B1570" t="s">
        <v>1</v>
      </c>
      <c r="C1570" t="s">
        <v>2376</v>
      </c>
      <c r="D1570" s="3">
        <v>44194</v>
      </c>
      <c r="E1570" s="3">
        <v>44194</v>
      </c>
      <c r="F1570" s="3">
        <v>44200</v>
      </c>
      <c r="G1570" t="s">
        <v>3</v>
      </c>
      <c r="H1570" t="s">
        <v>4</v>
      </c>
      <c r="I1570" s="4">
        <v>2940</v>
      </c>
      <c r="J1570" t="s">
        <v>5</v>
      </c>
      <c r="K1570" t="s">
        <v>4</v>
      </c>
      <c r="L1570" s="4">
        <v>2940</v>
      </c>
      <c r="M1570" s="4">
        <v>34.61</v>
      </c>
      <c r="N1570" s="13" t="str">
        <f>IF(M1570="","",IF(M1570&lt;0,-M1570&amp;"_"&amp;COUNTIF(M$2:M1570,M1570),M1570&amp;"_"&amp;COUNTIF(M$2:M1570,M1570)))</f>
        <v>34.61_1</v>
      </c>
      <c r="O1570" s="14" t="str">
        <f t="shared" si="24"/>
        <v/>
      </c>
      <c r="P1570" t="s">
        <v>2377</v>
      </c>
      <c r="Q1570" t="s">
        <v>2267</v>
      </c>
      <c r="R1570" t="s">
        <v>2378</v>
      </c>
      <c r="S1570" t="s">
        <v>0</v>
      </c>
      <c r="T1570" t="s">
        <v>9</v>
      </c>
      <c r="U1570" t="s">
        <v>10</v>
      </c>
      <c r="V1570" t="s">
        <v>0</v>
      </c>
      <c r="W1570" t="s">
        <v>0</v>
      </c>
      <c r="X1570" t="s">
        <v>0</v>
      </c>
      <c r="Y1570" t="s">
        <v>128</v>
      </c>
      <c r="Z1570" t="s">
        <v>0</v>
      </c>
      <c r="AA1570" s="3"/>
      <c r="AB1570" t="s">
        <v>0</v>
      </c>
      <c r="AC1570" t="s">
        <v>0</v>
      </c>
      <c r="AD1570" t="s">
        <v>0</v>
      </c>
      <c r="AE1570" s="4">
        <v>0</v>
      </c>
    </row>
    <row r="1571" spans="1:31" ht="14.1" customHeight="1" x14ac:dyDescent="0.2">
      <c r="A1571" s="2" t="s">
        <v>0</v>
      </c>
      <c r="B1571" t="s">
        <v>1</v>
      </c>
      <c r="C1571" t="s">
        <v>2376</v>
      </c>
      <c r="D1571" s="3">
        <v>44194</v>
      </c>
      <c r="E1571" s="3">
        <v>44194</v>
      </c>
      <c r="F1571" s="3">
        <v>44200</v>
      </c>
      <c r="G1571" t="s">
        <v>3</v>
      </c>
      <c r="H1571" t="s">
        <v>4</v>
      </c>
      <c r="I1571" s="4">
        <v>6540</v>
      </c>
      <c r="J1571" t="s">
        <v>5</v>
      </c>
      <c r="K1571" t="s">
        <v>4</v>
      </c>
      <c r="L1571" s="4">
        <v>6540</v>
      </c>
      <c r="M1571" s="4">
        <v>76.989999999999995</v>
      </c>
      <c r="N1571" s="13" t="str">
        <f>IF(M1571="","",IF(M1571&lt;0,-M1571&amp;"_"&amp;COUNTIF(M$2:M1571,M1571),M1571&amp;"_"&amp;COUNTIF(M$2:M1571,M1571)))</f>
        <v>76.99_2</v>
      </c>
      <c r="O1571" s="14" t="str">
        <f t="shared" si="24"/>
        <v/>
      </c>
      <c r="P1571" t="s">
        <v>2377</v>
      </c>
      <c r="Q1571" t="s">
        <v>2267</v>
      </c>
      <c r="R1571" t="s">
        <v>2379</v>
      </c>
      <c r="S1571" t="s">
        <v>0</v>
      </c>
      <c r="T1571" t="s">
        <v>9</v>
      </c>
      <c r="U1571" t="s">
        <v>10</v>
      </c>
      <c r="V1571" t="s">
        <v>0</v>
      </c>
      <c r="W1571" t="s">
        <v>0</v>
      </c>
      <c r="X1571" t="s">
        <v>0</v>
      </c>
      <c r="Y1571" t="s">
        <v>128</v>
      </c>
      <c r="Z1571" t="s">
        <v>0</v>
      </c>
      <c r="AA1571" s="3"/>
      <c r="AB1571" t="s">
        <v>0</v>
      </c>
      <c r="AC1571" t="s">
        <v>0</v>
      </c>
      <c r="AD1571" t="s">
        <v>0</v>
      </c>
      <c r="AE1571" s="4">
        <v>0</v>
      </c>
    </row>
    <row r="1572" spans="1:31" ht="14.1" customHeight="1" x14ac:dyDescent="0.2">
      <c r="A1572" s="2" t="s">
        <v>0</v>
      </c>
      <c r="B1572" t="s">
        <v>1</v>
      </c>
      <c r="C1572" t="s">
        <v>2376</v>
      </c>
      <c r="D1572" s="3">
        <v>44194</v>
      </c>
      <c r="E1572" s="3">
        <v>44194</v>
      </c>
      <c r="F1572" s="3">
        <v>44200</v>
      </c>
      <c r="G1572" t="s">
        <v>3</v>
      </c>
      <c r="H1572" t="s">
        <v>4</v>
      </c>
      <c r="I1572" s="4">
        <v>6760</v>
      </c>
      <c r="J1572" t="s">
        <v>5</v>
      </c>
      <c r="K1572" t="s">
        <v>4</v>
      </c>
      <c r="L1572" s="4">
        <v>6760</v>
      </c>
      <c r="M1572" s="4">
        <v>79.58</v>
      </c>
      <c r="N1572" s="13" t="str">
        <f>IF(M1572="","",IF(M1572&lt;0,-M1572&amp;"_"&amp;COUNTIF(M$2:M1572,M1572),M1572&amp;"_"&amp;COUNTIF(M$2:M1572,M1572)))</f>
        <v>79.58_2</v>
      </c>
      <c r="O1572" s="14" t="str">
        <f t="shared" si="24"/>
        <v/>
      </c>
      <c r="P1572" t="s">
        <v>2377</v>
      </c>
      <c r="Q1572" t="s">
        <v>2267</v>
      </c>
      <c r="R1572" t="s">
        <v>2380</v>
      </c>
      <c r="S1572" t="s">
        <v>0</v>
      </c>
      <c r="T1572" t="s">
        <v>9</v>
      </c>
      <c r="U1572" t="s">
        <v>10</v>
      </c>
      <c r="V1572" t="s">
        <v>0</v>
      </c>
      <c r="W1572" t="s">
        <v>0</v>
      </c>
      <c r="X1572" t="s">
        <v>0</v>
      </c>
      <c r="Y1572" t="s">
        <v>128</v>
      </c>
      <c r="Z1572" t="s">
        <v>0</v>
      </c>
      <c r="AA1572" s="3"/>
      <c r="AB1572" t="s">
        <v>0</v>
      </c>
      <c r="AC1572" t="s">
        <v>0</v>
      </c>
      <c r="AD1572" t="s">
        <v>0</v>
      </c>
      <c r="AE1572" s="4">
        <v>0</v>
      </c>
    </row>
    <row r="1573" spans="1:31" ht="14.1" customHeight="1" x14ac:dyDescent="0.2">
      <c r="A1573" s="2" t="s">
        <v>0</v>
      </c>
      <c r="B1573" t="s">
        <v>1</v>
      </c>
      <c r="C1573" t="s">
        <v>2381</v>
      </c>
      <c r="D1573" s="3">
        <v>44194</v>
      </c>
      <c r="E1573" s="3">
        <v>44194</v>
      </c>
      <c r="F1573" s="3">
        <v>44200</v>
      </c>
      <c r="G1573" t="s">
        <v>3</v>
      </c>
      <c r="H1573" t="s">
        <v>4</v>
      </c>
      <c r="I1573" s="4">
        <v>135</v>
      </c>
      <c r="J1573" t="s">
        <v>5</v>
      </c>
      <c r="K1573" t="s">
        <v>4</v>
      </c>
      <c r="L1573" s="4">
        <v>135</v>
      </c>
      <c r="M1573" s="4">
        <v>1.59</v>
      </c>
      <c r="N1573" s="13" t="str">
        <f>IF(M1573="","",IF(M1573&lt;0,-M1573&amp;"_"&amp;COUNTIF(M$2:M1573,M1573),M1573&amp;"_"&amp;COUNTIF(M$2:M1573,M1573)))</f>
        <v>1.59_1</v>
      </c>
      <c r="O1573" s="14" t="str">
        <f t="shared" si="24"/>
        <v/>
      </c>
      <c r="P1573" t="s">
        <v>2382</v>
      </c>
      <c r="Q1573" t="s">
        <v>2267</v>
      </c>
      <c r="R1573" t="s">
        <v>2383</v>
      </c>
      <c r="S1573" t="s">
        <v>0</v>
      </c>
      <c r="T1573" t="s">
        <v>9</v>
      </c>
      <c r="U1573" t="s">
        <v>10</v>
      </c>
      <c r="V1573" t="s">
        <v>0</v>
      </c>
      <c r="W1573" t="s">
        <v>0</v>
      </c>
      <c r="X1573" t="s">
        <v>0</v>
      </c>
      <c r="Y1573" t="s">
        <v>11</v>
      </c>
      <c r="Z1573" t="s">
        <v>0</v>
      </c>
      <c r="AA1573" s="3"/>
      <c r="AB1573" t="s">
        <v>0</v>
      </c>
      <c r="AC1573" t="s">
        <v>0</v>
      </c>
      <c r="AD1573" t="s">
        <v>0</v>
      </c>
      <c r="AE1573" s="4">
        <v>0</v>
      </c>
    </row>
    <row r="1574" spans="1:31" ht="14.1" customHeight="1" x14ac:dyDescent="0.2">
      <c r="A1574" s="2" t="s">
        <v>0</v>
      </c>
      <c r="B1574" t="s">
        <v>1</v>
      </c>
      <c r="C1574" t="s">
        <v>2381</v>
      </c>
      <c r="D1574" s="3">
        <v>44194</v>
      </c>
      <c r="E1574" s="3">
        <v>44194</v>
      </c>
      <c r="F1574" s="3">
        <v>44200</v>
      </c>
      <c r="G1574" t="s">
        <v>3</v>
      </c>
      <c r="H1574" t="s">
        <v>4</v>
      </c>
      <c r="I1574" s="4">
        <v>650</v>
      </c>
      <c r="J1574" t="s">
        <v>5</v>
      </c>
      <c r="K1574" t="s">
        <v>4</v>
      </c>
      <c r="L1574" s="4">
        <v>650</v>
      </c>
      <c r="M1574" s="4">
        <v>7.65</v>
      </c>
      <c r="N1574" s="13" t="str">
        <f>IF(M1574="","",IF(M1574&lt;0,-M1574&amp;"_"&amp;COUNTIF(M$2:M1574,M1574),M1574&amp;"_"&amp;COUNTIF(M$2:M1574,M1574)))</f>
        <v>7.65_11</v>
      </c>
      <c r="O1574" s="14" t="str">
        <f t="shared" si="24"/>
        <v/>
      </c>
      <c r="P1574" t="s">
        <v>2382</v>
      </c>
      <c r="Q1574" t="s">
        <v>2267</v>
      </c>
      <c r="R1574" t="s">
        <v>2384</v>
      </c>
      <c r="S1574" t="s">
        <v>0</v>
      </c>
      <c r="T1574" t="s">
        <v>9</v>
      </c>
      <c r="U1574" t="s">
        <v>10</v>
      </c>
      <c r="V1574" t="s">
        <v>0</v>
      </c>
      <c r="W1574" t="s">
        <v>0</v>
      </c>
      <c r="X1574" t="s">
        <v>0</v>
      </c>
      <c r="Y1574" t="s">
        <v>11</v>
      </c>
      <c r="Z1574" t="s">
        <v>0</v>
      </c>
      <c r="AA1574" s="3"/>
      <c r="AB1574" t="s">
        <v>0</v>
      </c>
      <c r="AC1574" t="s">
        <v>0</v>
      </c>
      <c r="AD1574" t="s">
        <v>0</v>
      </c>
      <c r="AE1574" s="4">
        <v>0</v>
      </c>
    </row>
    <row r="1575" spans="1:31" ht="14.1" customHeight="1" x14ac:dyDescent="0.2">
      <c r="A1575" s="2" t="s">
        <v>0</v>
      </c>
      <c r="B1575" t="s">
        <v>1</v>
      </c>
      <c r="C1575" t="s">
        <v>2381</v>
      </c>
      <c r="D1575" s="3">
        <v>44194</v>
      </c>
      <c r="E1575" s="3">
        <v>44194</v>
      </c>
      <c r="F1575" s="3">
        <v>44200</v>
      </c>
      <c r="G1575" t="s">
        <v>3</v>
      </c>
      <c r="H1575" t="s">
        <v>4</v>
      </c>
      <c r="I1575" s="4">
        <v>1200</v>
      </c>
      <c r="J1575" t="s">
        <v>5</v>
      </c>
      <c r="K1575" t="s">
        <v>4</v>
      </c>
      <c r="L1575" s="4">
        <v>1200</v>
      </c>
      <c r="M1575" s="4">
        <v>14.13</v>
      </c>
      <c r="N1575" s="13" t="str">
        <f>IF(M1575="","",IF(M1575&lt;0,-M1575&amp;"_"&amp;COUNTIF(M$2:M1575,M1575),M1575&amp;"_"&amp;COUNTIF(M$2:M1575,M1575)))</f>
        <v>14.13_17</v>
      </c>
      <c r="O1575" s="14" t="str">
        <f t="shared" si="24"/>
        <v/>
      </c>
      <c r="P1575" t="s">
        <v>2382</v>
      </c>
      <c r="Q1575" t="s">
        <v>2267</v>
      </c>
      <c r="R1575" t="s">
        <v>2385</v>
      </c>
      <c r="S1575" t="s">
        <v>0</v>
      </c>
      <c r="T1575" t="s">
        <v>9</v>
      </c>
      <c r="U1575" t="s">
        <v>10</v>
      </c>
      <c r="V1575" t="s">
        <v>0</v>
      </c>
      <c r="W1575" t="s">
        <v>0</v>
      </c>
      <c r="X1575" t="s">
        <v>0</v>
      </c>
      <c r="Y1575" t="s">
        <v>11</v>
      </c>
      <c r="Z1575" t="s">
        <v>0</v>
      </c>
      <c r="AA1575" s="3"/>
      <c r="AB1575" t="s">
        <v>0</v>
      </c>
      <c r="AC1575" t="s">
        <v>0</v>
      </c>
      <c r="AD1575" t="s">
        <v>0</v>
      </c>
      <c r="AE1575" s="4">
        <v>0</v>
      </c>
    </row>
    <row r="1576" spans="1:31" ht="14.1" customHeight="1" x14ac:dyDescent="0.2">
      <c r="A1576" s="2" t="s">
        <v>0</v>
      </c>
      <c r="B1576" t="s">
        <v>1</v>
      </c>
      <c r="C1576" t="s">
        <v>2381</v>
      </c>
      <c r="D1576" s="3">
        <v>44194</v>
      </c>
      <c r="E1576" s="3">
        <v>44194</v>
      </c>
      <c r="F1576" s="3">
        <v>44200</v>
      </c>
      <c r="G1576" t="s">
        <v>3</v>
      </c>
      <c r="H1576" t="s">
        <v>4</v>
      </c>
      <c r="I1576" s="4">
        <v>960</v>
      </c>
      <c r="J1576" t="s">
        <v>5</v>
      </c>
      <c r="K1576" t="s">
        <v>4</v>
      </c>
      <c r="L1576" s="4">
        <v>960</v>
      </c>
      <c r="M1576" s="4">
        <v>11.3</v>
      </c>
      <c r="N1576" s="13" t="str">
        <f>IF(M1576="","",IF(M1576&lt;0,-M1576&amp;"_"&amp;COUNTIF(M$2:M1576,M1576),M1576&amp;"_"&amp;COUNTIF(M$2:M1576,M1576)))</f>
        <v>11.3_4</v>
      </c>
      <c r="O1576" s="14" t="str">
        <f t="shared" si="24"/>
        <v/>
      </c>
      <c r="P1576" t="s">
        <v>2382</v>
      </c>
      <c r="Q1576" t="s">
        <v>2267</v>
      </c>
      <c r="R1576" t="s">
        <v>2386</v>
      </c>
      <c r="S1576" t="s">
        <v>0</v>
      </c>
      <c r="T1576" t="s">
        <v>9</v>
      </c>
      <c r="U1576" t="s">
        <v>10</v>
      </c>
      <c r="V1576" t="s">
        <v>0</v>
      </c>
      <c r="W1576" t="s">
        <v>0</v>
      </c>
      <c r="X1576" t="s">
        <v>0</v>
      </c>
      <c r="Y1576" t="s">
        <v>11</v>
      </c>
      <c r="Z1576" t="s">
        <v>0</v>
      </c>
      <c r="AA1576" s="3"/>
      <c r="AB1576" t="s">
        <v>0</v>
      </c>
      <c r="AC1576" t="s">
        <v>0</v>
      </c>
      <c r="AD1576" t="s">
        <v>0</v>
      </c>
      <c r="AE1576" s="4">
        <v>0</v>
      </c>
    </row>
    <row r="1577" spans="1:31" ht="14.1" customHeight="1" x14ac:dyDescent="0.2">
      <c r="A1577" s="2" t="s">
        <v>0</v>
      </c>
      <c r="B1577" t="s">
        <v>1</v>
      </c>
      <c r="C1577" t="s">
        <v>2381</v>
      </c>
      <c r="D1577" s="3">
        <v>44194</v>
      </c>
      <c r="E1577" s="3">
        <v>44194</v>
      </c>
      <c r="F1577" s="3">
        <v>44200</v>
      </c>
      <c r="G1577" t="s">
        <v>3</v>
      </c>
      <c r="H1577" t="s">
        <v>4</v>
      </c>
      <c r="I1577" s="4">
        <v>1560</v>
      </c>
      <c r="J1577" t="s">
        <v>5</v>
      </c>
      <c r="K1577" t="s">
        <v>4</v>
      </c>
      <c r="L1577" s="4">
        <v>1560</v>
      </c>
      <c r="M1577" s="4">
        <v>18.36</v>
      </c>
      <c r="N1577" s="13" t="str">
        <f>IF(M1577="","",IF(M1577&lt;0,-M1577&amp;"_"&amp;COUNTIF(M$2:M1577,M1577),M1577&amp;"_"&amp;COUNTIF(M$2:M1577,M1577)))</f>
        <v>18.36_4</v>
      </c>
      <c r="O1577" s="14" t="str">
        <f t="shared" si="24"/>
        <v/>
      </c>
      <c r="P1577" t="s">
        <v>2382</v>
      </c>
      <c r="Q1577" t="s">
        <v>2267</v>
      </c>
      <c r="R1577" t="s">
        <v>2387</v>
      </c>
      <c r="S1577" t="s">
        <v>0</v>
      </c>
      <c r="T1577" t="s">
        <v>9</v>
      </c>
      <c r="U1577" t="s">
        <v>10</v>
      </c>
      <c r="V1577" t="s">
        <v>0</v>
      </c>
      <c r="W1577" t="s">
        <v>0</v>
      </c>
      <c r="X1577" t="s">
        <v>0</v>
      </c>
      <c r="Y1577" t="s">
        <v>11</v>
      </c>
      <c r="Z1577" t="s">
        <v>0</v>
      </c>
      <c r="AA1577" s="3"/>
      <c r="AB1577" t="s">
        <v>0</v>
      </c>
      <c r="AC1577" t="s">
        <v>0</v>
      </c>
      <c r="AD1577" t="s">
        <v>0</v>
      </c>
      <c r="AE1577" s="4">
        <v>0</v>
      </c>
    </row>
    <row r="1578" spans="1:31" ht="14.1" customHeight="1" x14ac:dyDescent="0.2">
      <c r="A1578" s="2" t="s">
        <v>0</v>
      </c>
      <c r="B1578" t="s">
        <v>1</v>
      </c>
      <c r="C1578" t="s">
        <v>2381</v>
      </c>
      <c r="D1578" s="3">
        <v>44194</v>
      </c>
      <c r="E1578" s="3">
        <v>44194</v>
      </c>
      <c r="F1578" s="3">
        <v>44200</v>
      </c>
      <c r="G1578" t="s">
        <v>3</v>
      </c>
      <c r="H1578" t="s">
        <v>4</v>
      </c>
      <c r="I1578" s="4">
        <v>3510</v>
      </c>
      <c r="J1578" t="s">
        <v>5</v>
      </c>
      <c r="K1578" t="s">
        <v>4</v>
      </c>
      <c r="L1578" s="4">
        <v>3510</v>
      </c>
      <c r="M1578" s="4">
        <v>41.32</v>
      </c>
      <c r="N1578" s="13" t="str">
        <f>IF(M1578="","",IF(M1578&lt;0,-M1578&amp;"_"&amp;COUNTIF(M$2:M1578,M1578),M1578&amp;"_"&amp;COUNTIF(M$2:M1578,M1578)))</f>
        <v>41.32_1</v>
      </c>
      <c r="O1578" s="14" t="str">
        <f t="shared" si="24"/>
        <v/>
      </c>
      <c r="P1578" t="s">
        <v>2382</v>
      </c>
      <c r="Q1578" t="s">
        <v>2267</v>
      </c>
      <c r="R1578" t="s">
        <v>999</v>
      </c>
      <c r="S1578" t="s">
        <v>0</v>
      </c>
      <c r="T1578" t="s">
        <v>9</v>
      </c>
      <c r="U1578" t="s">
        <v>10</v>
      </c>
      <c r="V1578" t="s">
        <v>0</v>
      </c>
      <c r="W1578" t="s">
        <v>0</v>
      </c>
      <c r="X1578" t="s">
        <v>0</v>
      </c>
      <c r="Y1578" t="s">
        <v>11</v>
      </c>
      <c r="Z1578" t="s">
        <v>0</v>
      </c>
      <c r="AA1578" s="3"/>
      <c r="AB1578" t="s">
        <v>0</v>
      </c>
      <c r="AC1578" t="s">
        <v>0</v>
      </c>
      <c r="AD1578" t="s">
        <v>0</v>
      </c>
      <c r="AE1578" s="4">
        <v>0</v>
      </c>
    </row>
    <row r="1579" spans="1:31" ht="14.1" customHeight="1" x14ac:dyDescent="0.2">
      <c r="A1579" s="2" t="s">
        <v>0</v>
      </c>
      <c r="B1579" t="s">
        <v>1</v>
      </c>
      <c r="C1579" t="s">
        <v>2381</v>
      </c>
      <c r="D1579" s="3">
        <v>44194</v>
      </c>
      <c r="E1579" s="3">
        <v>44194</v>
      </c>
      <c r="F1579" s="3">
        <v>44200</v>
      </c>
      <c r="G1579" t="s">
        <v>3</v>
      </c>
      <c r="H1579" t="s">
        <v>4</v>
      </c>
      <c r="I1579" s="4">
        <v>315</v>
      </c>
      <c r="J1579" t="s">
        <v>5</v>
      </c>
      <c r="K1579" t="s">
        <v>4</v>
      </c>
      <c r="L1579" s="4">
        <v>315</v>
      </c>
      <c r="M1579" s="4">
        <v>3.71</v>
      </c>
      <c r="N1579" s="13" t="str">
        <f>IF(M1579="","",IF(M1579&lt;0,-M1579&amp;"_"&amp;COUNTIF(M$2:M1579,M1579),M1579&amp;"_"&amp;COUNTIF(M$2:M1579,M1579)))</f>
        <v>3.71_3</v>
      </c>
      <c r="O1579" s="14" t="str">
        <f t="shared" si="24"/>
        <v/>
      </c>
      <c r="P1579" t="s">
        <v>2382</v>
      </c>
      <c r="Q1579" t="s">
        <v>2267</v>
      </c>
      <c r="R1579" t="s">
        <v>2388</v>
      </c>
      <c r="S1579" t="s">
        <v>0</v>
      </c>
      <c r="T1579" t="s">
        <v>9</v>
      </c>
      <c r="U1579" t="s">
        <v>10</v>
      </c>
      <c r="V1579" t="s">
        <v>0</v>
      </c>
      <c r="W1579" t="s">
        <v>0</v>
      </c>
      <c r="X1579" t="s">
        <v>0</v>
      </c>
      <c r="Y1579" t="s">
        <v>11</v>
      </c>
      <c r="Z1579" t="s">
        <v>0</v>
      </c>
      <c r="AA1579" s="3"/>
      <c r="AB1579" t="s">
        <v>0</v>
      </c>
      <c r="AC1579" t="s">
        <v>0</v>
      </c>
      <c r="AD1579" t="s">
        <v>0</v>
      </c>
      <c r="AE1579" s="4">
        <v>0</v>
      </c>
    </row>
    <row r="1580" spans="1:31" ht="14.1" customHeight="1" x14ac:dyDescent="0.2">
      <c r="A1580" s="2" t="s">
        <v>0</v>
      </c>
      <c r="B1580" t="s">
        <v>1</v>
      </c>
      <c r="C1580" t="s">
        <v>2381</v>
      </c>
      <c r="D1580" s="3">
        <v>44194</v>
      </c>
      <c r="E1580" s="3">
        <v>44194</v>
      </c>
      <c r="F1580" s="3">
        <v>44200</v>
      </c>
      <c r="G1580" t="s">
        <v>3</v>
      </c>
      <c r="H1580" t="s">
        <v>4</v>
      </c>
      <c r="I1580" s="4">
        <v>980</v>
      </c>
      <c r="J1580" t="s">
        <v>5</v>
      </c>
      <c r="K1580" t="s">
        <v>4</v>
      </c>
      <c r="L1580" s="4">
        <v>980</v>
      </c>
      <c r="M1580" s="4">
        <v>11.54</v>
      </c>
      <c r="N1580" s="13" t="str">
        <f>IF(M1580="","",IF(M1580&lt;0,-M1580&amp;"_"&amp;COUNTIF(M$2:M1580,M1580),M1580&amp;"_"&amp;COUNTIF(M$2:M1580,M1580)))</f>
        <v>11.54_8</v>
      </c>
      <c r="O1580" s="14" t="str">
        <f t="shared" si="24"/>
        <v/>
      </c>
      <c r="P1580" t="s">
        <v>2382</v>
      </c>
      <c r="Q1580" t="s">
        <v>2267</v>
      </c>
      <c r="R1580" t="s">
        <v>2389</v>
      </c>
      <c r="S1580" t="s">
        <v>0</v>
      </c>
      <c r="T1580" t="s">
        <v>9</v>
      </c>
      <c r="U1580" t="s">
        <v>10</v>
      </c>
      <c r="V1580" t="s">
        <v>0</v>
      </c>
      <c r="W1580" t="s">
        <v>0</v>
      </c>
      <c r="X1580" t="s">
        <v>0</v>
      </c>
      <c r="Y1580" t="s">
        <v>11</v>
      </c>
      <c r="Z1580" t="s">
        <v>0</v>
      </c>
      <c r="AA1580" s="3"/>
      <c r="AB1580" t="s">
        <v>0</v>
      </c>
      <c r="AC1580" t="s">
        <v>0</v>
      </c>
      <c r="AD1580" t="s">
        <v>0</v>
      </c>
      <c r="AE1580" s="4">
        <v>0</v>
      </c>
    </row>
    <row r="1581" spans="1:31" ht="14.1" customHeight="1" x14ac:dyDescent="0.2">
      <c r="A1581" s="2" t="s">
        <v>0</v>
      </c>
      <c r="B1581" t="s">
        <v>1</v>
      </c>
      <c r="C1581" t="s">
        <v>2390</v>
      </c>
      <c r="D1581" s="3">
        <v>44194</v>
      </c>
      <c r="E1581" s="3">
        <v>44194</v>
      </c>
      <c r="F1581" s="3">
        <v>44200</v>
      </c>
      <c r="G1581" t="s">
        <v>3</v>
      </c>
      <c r="H1581" t="s">
        <v>4</v>
      </c>
      <c r="I1581" s="4">
        <v>7650</v>
      </c>
      <c r="J1581" t="s">
        <v>5</v>
      </c>
      <c r="K1581" t="s">
        <v>4</v>
      </c>
      <c r="L1581" s="4">
        <v>7650</v>
      </c>
      <c r="M1581" s="4">
        <v>90.05</v>
      </c>
      <c r="N1581" s="13" t="str">
        <f>IF(M1581="","",IF(M1581&lt;0,-M1581&amp;"_"&amp;COUNTIF(M$2:M1581,M1581),M1581&amp;"_"&amp;COUNTIF(M$2:M1581,M1581)))</f>
        <v>90.05_1</v>
      </c>
      <c r="O1581" s="14" t="str">
        <f t="shared" si="24"/>
        <v/>
      </c>
      <c r="P1581" t="s">
        <v>2391</v>
      </c>
      <c r="Q1581" t="s">
        <v>2267</v>
      </c>
      <c r="R1581" t="s">
        <v>2299</v>
      </c>
      <c r="S1581" t="s">
        <v>0</v>
      </c>
      <c r="T1581" t="s">
        <v>9</v>
      </c>
      <c r="U1581" t="s">
        <v>10</v>
      </c>
      <c r="V1581" t="s">
        <v>0</v>
      </c>
      <c r="W1581" t="s">
        <v>0</v>
      </c>
      <c r="X1581" t="s">
        <v>0</v>
      </c>
      <c r="Y1581" t="s">
        <v>11</v>
      </c>
      <c r="Z1581" t="s">
        <v>0</v>
      </c>
      <c r="AA1581" s="3"/>
      <c r="AB1581" t="s">
        <v>0</v>
      </c>
      <c r="AC1581" t="s">
        <v>0</v>
      </c>
      <c r="AD1581" t="s">
        <v>0</v>
      </c>
      <c r="AE1581" s="4">
        <v>0</v>
      </c>
    </row>
    <row r="1582" spans="1:31" ht="14.1" customHeight="1" x14ac:dyDescent="0.2">
      <c r="A1582" s="2" t="s">
        <v>0</v>
      </c>
      <c r="B1582" t="s">
        <v>1</v>
      </c>
      <c r="C1582" t="s">
        <v>2392</v>
      </c>
      <c r="D1582" s="3">
        <v>44194</v>
      </c>
      <c r="E1582" s="3">
        <v>44194</v>
      </c>
      <c r="F1582" s="3">
        <v>44200</v>
      </c>
      <c r="G1582" t="s">
        <v>3</v>
      </c>
      <c r="H1582" t="s">
        <v>4</v>
      </c>
      <c r="I1582" s="4">
        <v>16000</v>
      </c>
      <c r="J1582" t="s">
        <v>5</v>
      </c>
      <c r="K1582" t="s">
        <v>4</v>
      </c>
      <c r="L1582" s="4">
        <v>16000</v>
      </c>
      <c r="M1582" s="4">
        <v>188.35</v>
      </c>
      <c r="N1582" s="13" t="str">
        <f>IF(M1582="","",IF(M1582&lt;0,-M1582&amp;"_"&amp;COUNTIF(M$2:M1582,M1582),M1582&amp;"_"&amp;COUNTIF(M$2:M1582,M1582)))</f>
        <v>188.35_8</v>
      </c>
      <c r="O1582" s="14" t="str">
        <f t="shared" si="24"/>
        <v/>
      </c>
      <c r="P1582" t="s">
        <v>2393</v>
      </c>
      <c r="Q1582" t="s">
        <v>2267</v>
      </c>
      <c r="R1582" t="s">
        <v>1953</v>
      </c>
      <c r="S1582" t="s">
        <v>0</v>
      </c>
      <c r="T1582" t="s">
        <v>9</v>
      </c>
      <c r="U1582" t="s">
        <v>1977</v>
      </c>
      <c r="V1582" t="s">
        <v>0</v>
      </c>
      <c r="W1582" t="s">
        <v>0</v>
      </c>
      <c r="X1582" t="s">
        <v>0</v>
      </c>
      <c r="Y1582" t="s">
        <v>11</v>
      </c>
      <c r="Z1582" t="s">
        <v>0</v>
      </c>
      <c r="AA1582" s="3"/>
      <c r="AB1582" t="s">
        <v>0</v>
      </c>
      <c r="AC1582" t="s">
        <v>0</v>
      </c>
      <c r="AD1582" t="s">
        <v>0</v>
      </c>
      <c r="AE1582" s="4">
        <v>0</v>
      </c>
    </row>
    <row r="1583" spans="1:31" ht="14.1" customHeight="1" x14ac:dyDescent="0.2">
      <c r="A1583" s="2" t="s">
        <v>0</v>
      </c>
      <c r="B1583" t="s">
        <v>1</v>
      </c>
      <c r="C1583" t="s">
        <v>2394</v>
      </c>
      <c r="D1583" s="3">
        <v>44199</v>
      </c>
      <c r="E1583" s="3">
        <v>44194</v>
      </c>
      <c r="F1583" s="3">
        <v>44221</v>
      </c>
      <c r="G1583" t="s">
        <v>3</v>
      </c>
      <c r="H1583" t="s">
        <v>4</v>
      </c>
      <c r="I1583" s="4">
        <v>24150</v>
      </c>
      <c r="J1583" t="s">
        <v>5</v>
      </c>
      <c r="K1583" t="s">
        <v>4</v>
      </c>
      <c r="L1583" s="4">
        <v>24150</v>
      </c>
      <c r="M1583" s="4">
        <v>284.27999999999997</v>
      </c>
      <c r="N1583" s="13" t="str">
        <f>IF(M1583="","",IF(M1583&lt;0,-M1583&amp;"_"&amp;COUNTIF(M$2:M1583,M1583),M1583&amp;"_"&amp;COUNTIF(M$2:M1583,M1583)))</f>
        <v>284.28_1</v>
      </c>
      <c r="O1583" s="14" t="str">
        <f t="shared" si="24"/>
        <v/>
      </c>
      <c r="P1583" t="s">
        <v>2395</v>
      </c>
      <c r="Q1583" t="s">
        <v>2396</v>
      </c>
      <c r="R1583" t="s">
        <v>2397</v>
      </c>
      <c r="S1583" t="s">
        <v>0</v>
      </c>
      <c r="T1583" t="s">
        <v>9</v>
      </c>
      <c r="U1583" t="s">
        <v>10</v>
      </c>
      <c r="V1583" t="s">
        <v>0</v>
      </c>
      <c r="W1583" t="s">
        <v>0</v>
      </c>
      <c r="X1583" t="s">
        <v>0</v>
      </c>
      <c r="Y1583" t="s">
        <v>11</v>
      </c>
      <c r="Z1583" t="s">
        <v>0</v>
      </c>
      <c r="AA1583" s="3"/>
      <c r="AB1583" t="s">
        <v>0</v>
      </c>
      <c r="AC1583" t="s">
        <v>0</v>
      </c>
      <c r="AD1583" t="s">
        <v>0</v>
      </c>
      <c r="AE1583" s="4">
        <v>0</v>
      </c>
    </row>
    <row r="1584" spans="1:31" ht="14.1" customHeight="1" x14ac:dyDescent="0.2">
      <c r="A1584" s="2" t="s">
        <v>0</v>
      </c>
      <c r="B1584" t="s">
        <v>1</v>
      </c>
      <c r="C1584" t="s">
        <v>2398</v>
      </c>
      <c r="D1584" s="3">
        <v>44195</v>
      </c>
      <c r="E1584" s="3">
        <v>44195</v>
      </c>
      <c r="F1584" s="3">
        <v>44200</v>
      </c>
      <c r="G1584" t="s">
        <v>3</v>
      </c>
      <c r="H1584" t="s">
        <v>4</v>
      </c>
      <c r="I1584" s="4">
        <v>1079.5</v>
      </c>
      <c r="J1584" t="s">
        <v>5</v>
      </c>
      <c r="K1584" t="s">
        <v>4</v>
      </c>
      <c r="L1584" s="4">
        <v>1079.5</v>
      </c>
      <c r="M1584" s="4">
        <v>12.71</v>
      </c>
      <c r="N1584" s="13" t="str">
        <f>IF(M1584="","",IF(M1584&lt;0,-M1584&amp;"_"&amp;COUNTIF(M$2:M1584,M1584),M1584&amp;"_"&amp;COUNTIF(M$2:M1584,M1584)))</f>
        <v>12.71_7</v>
      </c>
      <c r="O1584" s="14" t="str">
        <f t="shared" si="24"/>
        <v/>
      </c>
      <c r="P1584" t="s">
        <v>2399</v>
      </c>
      <c r="Q1584" t="s">
        <v>2320</v>
      </c>
      <c r="R1584" t="s">
        <v>1324</v>
      </c>
      <c r="S1584" t="s">
        <v>0</v>
      </c>
      <c r="T1584" t="s">
        <v>9</v>
      </c>
      <c r="U1584" t="s">
        <v>42</v>
      </c>
      <c r="V1584" t="s">
        <v>0</v>
      </c>
      <c r="W1584" t="s">
        <v>0</v>
      </c>
      <c r="X1584" t="s">
        <v>0</v>
      </c>
      <c r="Y1584" t="s">
        <v>11</v>
      </c>
      <c r="Z1584" t="s">
        <v>0</v>
      </c>
      <c r="AA1584" s="3"/>
      <c r="AB1584" t="s">
        <v>0</v>
      </c>
      <c r="AC1584" t="s">
        <v>0</v>
      </c>
      <c r="AD1584" t="s">
        <v>0</v>
      </c>
      <c r="AE1584" s="4">
        <v>0</v>
      </c>
    </row>
    <row r="1585" spans="1:31" ht="14.1" customHeight="1" x14ac:dyDescent="0.2">
      <c r="A1585" s="2" t="s">
        <v>0</v>
      </c>
      <c r="B1585" t="s">
        <v>1</v>
      </c>
      <c r="C1585" t="s">
        <v>2398</v>
      </c>
      <c r="D1585" s="3">
        <v>44195</v>
      </c>
      <c r="E1585" s="3">
        <v>44195</v>
      </c>
      <c r="F1585" s="3">
        <v>44200</v>
      </c>
      <c r="G1585" t="s">
        <v>3</v>
      </c>
      <c r="H1585" t="s">
        <v>4</v>
      </c>
      <c r="I1585" s="4">
        <v>990</v>
      </c>
      <c r="J1585" t="s">
        <v>5</v>
      </c>
      <c r="K1585" t="s">
        <v>4</v>
      </c>
      <c r="L1585" s="4">
        <v>990</v>
      </c>
      <c r="M1585" s="4">
        <v>11.65</v>
      </c>
      <c r="N1585" s="13" t="str">
        <f>IF(M1585="","",IF(M1585&lt;0,-M1585&amp;"_"&amp;COUNTIF(M$2:M1585,M1585),M1585&amp;"_"&amp;COUNTIF(M$2:M1585,M1585)))</f>
        <v>11.65_2</v>
      </c>
      <c r="O1585" s="14" t="str">
        <f t="shared" si="24"/>
        <v/>
      </c>
      <c r="P1585" t="s">
        <v>2399</v>
      </c>
      <c r="Q1585" t="s">
        <v>2320</v>
      </c>
      <c r="R1585" t="s">
        <v>2400</v>
      </c>
      <c r="S1585" t="s">
        <v>0</v>
      </c>
      <c r="T1585" t="s">
        <v>9</v>
      </c>
      <c r="U1585" t="s">
        <v>42</v>
      </c>
      <c r="V1585" t="s">
        <v>0</v>
      </c>
      <c r="W1585" t="s">
        <v>0</v>
      </c>
      <c r="X1585" t="s">
        <v>0</v>
      </c>
      <c r="Y1585" t="s">
        <v>11</v>
      </c>
      <c r="Z1585" t="s">
        <v>0</v>
      </c>
      <c r="AA1585" s="3"/>
      <c r="AB1585" t="s">
        <v>0</v>
      </c>
      <c r="AC1585" t="s">
        <v>0</v>
      </c>
      <c r="AD1585" t="s">
        <v>0</v>
      </c>
      <c r="AE1585" s="4">
        <v>0</v>
      </c>
    </row>
    <row r="1586" spans="1:31" ht="14.1" customHeight="1" x14ac:dyDescent="0.2">
      <c r="A1586" s="2" t="s">
        <v>0</v>
      </c>
      <c r="B1586" t="s">
        <v>1</v>
      </c>
      <c r="C1586" t="s">
        <v>2398</v>
      </c>
      <c r="D1586" s="3">
        <v>44195</v>
      </c>
      <c r="E1586" s="3">
        <v>44195</v>
      </c>
      <c r="F1586" s="3">
        <v>44200</v>
      </c>
      <c r="G1586" t="s">
        <v>3</v>
      </c>
      <c r="H1586" t="s">
        <v>4</v>
      </c>
      <c r="I1586" s="4">
        <v>990</v>
      </c>
      <c r="J1586" t="s">
        <v>5</v>
      </c>
      <c r="K1586" t="s">
        <v>4</v>
      </c>
      <c r="L1586" s="4">
        <v>990</v>
      </c>
      <c r="M1586" s="4">
        <v>11.65</v>
      </c>
      <c r="N1586" s="13" t="str">
        <f>IF(M1586="","",IF(M1586&lt;0,-M1586&amp;"_"&amp;COUNTIF(M$2:M1586,M1586),M1586&amp;"_"&amp;COUNTIF(M$2:M1586,M1586)))</f>
        <v>11.65_3</v>
      </c>
      <c r="O1586" s="14" t="str">
        <f t="shared" si="24"/>
        <v/>
      </c>
      <c r="P1586" t="s">
        <v>2399</v>
      </c>
      <c r="Q1586" t="s">
        <v>2320</v>
      </c>
      <c r="R1586" t="s">
        <v>2401</v>
      </c>
      <c r="S1586" t="s">
        <v>0</v>
      </c>
      <c r="T1586" t="s">
        <v>9</v>
      </c>
      <c r="U1586" t="s">
        <v>42</v>
      </c>
      <c r="V1586" t="s">
        <v>0</v>
      </c>
      <c r="W1586" t="s">
        <v>0</v>
      </c>
      <c r="X1586" t="s">
        <v>0</v>
      </c>
      <c r="Y1586" t="s">
        <v>11</v>
      </c>
      <c r="Z1586" t="s">
        <v>0</v>
      </c>
      <c r="AA1586" s="3"/>
      <c r="AB1586" t="s">
        <v>0</v>
      </c>
      <c r="AC1586" t="s">
        <v>0</v>
      </c>
      <c r="AD1586" t="s">
        <v>0</v>
      </c>
      <c r="AE1586" s="4">
        <v>0</v>
      </c>
    </row>
    <row r="1587" spans="1:31" ht="14.1" customHeight="1" x14ac:dyDescent="0.2">
      <c r="A1587" s="2" t="s">
        <v>0</v>
      </c>
      <c r="B1587" t="s">
        <v>1</v>
      </c>
      <c r="C1587" t="s">
        <v>2398</v>
      </c>
      <c r="D1587" s="3">
        <v>44195</v>
      </c>
      <c r="E1587" s="3">
        <v>44195</v>
      </c>
      <c r="F1587" s="3">
        <v>44200</v>
      </c>
      <c r="G1587" t="s">
        <v>3</v>
      </c>
      <c r="H1587" t="s">
        <v>4</v>
      </c>
      <c r="I1587" s="4">
        <v>3960</v>
      </c>
      <c r="J1587" t="s">
        <v>5</v>
      </c>
      <c r="K1587" t="s">
        <v>4</v>
      </c>
      <c r="L1587" s="4">
        <v>3960</v>
      </c>
      <c r="M1587" s="4">
        <v>46.62</v>
      </c>
      <c r="N1587" s="13" t="str">
        <f>IF(M1587="","",IF(M1587&lt;0,-M1587&amp;"_"&amp;COUNTIF(M$2:M1587,M1587),M1587&amp;"_"&amp;COUNTIF(M$2:M1587,M1587)))</f>
        <v>46.62_1</v>
      </c>
      <c r="O1587" s="14" t="str">
        <f t="shared" si="24"/>
        <v/>
      </c>
      <c r="P1587" t="s">
        <v>2399</v>
      </c>
      <c r="Q1587" t="s">
        <v>2320</v>
      </c>
      <c r="R1587" t="s">
        <v>2402</v>
      </c>
      <c r="S1587" t="s">
        <v>0</v>
      </c>
      <c r="T1587" t="s">
        <v>9</v>
      </c>
      <c r="U1587" t="s">
        <v>42</v>
      </c>
      <c r="V1587" t="s">
        <v>0</v>
      </c>
      <c r="W1587" t="s">
        <v>0</v>
      </c>
      <c r="X1587" t="s">
        <v>0</v>
      </c>
      <c r="Y1587" t="s">
        <v>11</v>
      </c>
      <c r="Z1587" t="s">
        <v>0</v>
      </c>
      <c r="AA1587" s="3"/>
      <c r="AB1587" t="s">
        <v>0</v>
      </c>
      <c r="AC1587" t="s">
        <v>0</v>
      </c>
      <c r="AD1587" t="s">
        <v>0</v>
      </c>
      <c r="AE1587" s="4">
        <v>0</v>
      </c>
    </row>
    <row r="1588" spans="1:31" ht="14.1" customHeight="1" x14ac:dyDescent="0.2">
      <c r="A1588" s="2" t="s">
        <v>0</v>
      </c>
      <c r="B1588" t="s">
        <v>1</v>
      </c>
      <c r="C1588" t="s">
        <v>2414</v>
      </c>
      <c r="D1588" s="3">
        <v>44196</v>
      </c>
      <c r="E1588" s="3">
        <v>44196</v>
      </c>
      <c r="F1588" s="3">
        <v>44200</v>
      </c>
      <c r="G1588" t="s">
        <v>3</v>
      </c>
      <c r="H1588" t="s">
        <v>4</v>
      </c>
      <c r="I1588" s="4">
        <v>68640</v>
      </c>
      <c r="J1588" t="s">
        <v>5</v>
      </c>
      <c r="K1588" t="s">
        <v>4</v>
      </c>
      <c r="L1588" s="4">
        <v>68640</v>
      </c>
      <c r="M1588" s="4">
        <v>808</v>
      </c>
      <c r="N1588" s="13" t="str">
        <f>IF(M1588="","",IF(M1588&lt;0,-M1588&amp;"_"&amp;COUNTIF(M$2:M1588,M1588),M1588&amp;"_"&amp;COUNTIF(M$2:M1588,M1588)))</f>
        <v>808_2</v>
      </c>
      <c r="O1588" s="14" t="str">
        <f t="shared" si="24"/>
        <v/>
      </c>
      <c r="P1588" t="s">
        <v>2415</v>
      </c>
      <c r="Q1588" t="s">
        <v>2416</v>
      </c>
      <c r="R1588" t="s">
        <v>2417</v>
      </c>
      <c r="S1588" t="s">
        <v>0</v>
      </c>
      <c r="T1588" t="s">
        <v>9</v>
      </c>
      <c r="U1588" t="s">
        <v>10</v>
      </c>
      <c r="V1588" t="s">
        <v>0</v>
      </c>
      <c r="W1588" t="s">
        <v>0</v>
      </c>
      <c r="X1588" t="s">
        <v>0</v>
      </c>
      <c r="Y1588" t="s">
        <v>11</v>
      </c>
      <c r="Z1588" t="s">
        <v>0</v>
      </c>
      <c r="AA1588" s="3"/>
      <c r="AB1588" t="s">
        <v>0</v>
      </c>
      <c r="AC1588" t="s">
        <v>0</v>
      </c>
      <c r="AD1588" t="s">
        <v>0</v>
      </c>
      <c r="AE1588" s="4">
        <v>0</v>
      </c>
    </row>
    <row r="1589" spans="1:31" ht="14.1" customHeight="1" x14ac:dyDescent="0.2">
      <c r="A1589" s="2" t="s">
        <v>0</v>
      </c>
      <c r="B1589" t="s">
        <v>1</v>
      </c>
      <c r="C1589" t="s">
        <v>2414</v>
      </c>
      <c r="D1589" s="3">
        <v>44196</v>
      </c>
      <c r="E1589" s="3">
        <v>44196</v>
      </c>
      <c r="F1589" s="3">
        <v>44200</v>
      </c>
      <c r="G1589" t="s">
        <v>3</v>
      </c>
      <c r="H1589" t="s">
        <v>4</v>
      </c>
      <c r="I1589" s="4">
        <v>37000</v>
      </c>
      <c r="J1589" t="s">
        <v>5</v>
      </c>
      <c r="K1589" t="s">
        <v>4</v>
      </c>
      <c r="L1589" s="4">
        <v>37000</v>
      </c>
      <c r="M1589" s="4">
        <v>435.55</v>
      </c>
      <c r="N1589" s="13" t="str">
        <f>IF(M1589="","",IF(M1589&lt;0,-M1589&amp;"_"&amp;COUNTIF(M$2:M1589,M1589),M1589&amp;"_"&amp;COUNTIF(M$2:M1589,M1589)))</f>
        <v>435.55_5</v>
      </c>
      <c r="O1589" s="14" t="str">
        <f t="shared" si="24"/>
        <v/>
      </c>
      <c r="P1589" t="s">
        <v>2415</v>
      </c>
      <c r="Q1589" t="s">
        <v>2416</v>
      </c>
      <c r="R1589" t="s">
        <v>1824</v>
      </c>
      <c r="S1589" t="s">
        <v>0</v>
      </c>
      <c r="T1589" t="s">
        <v>9</v>
      </c>
      <c r="U1589" t="s">
        <v>10</v>
      </c>
      <c r="V1589" t="s">
        <v>0</v>
      </c>
      <c r="W1589" t="s">
        <v>0</v>
      </c>
      <c r="X1589" t="s">
        <v>0</v>
      </c>
      <c r="Y1589" t="s">
        <v>11</v>
      </c>
      <c r="Z1589" t="s">
        <v>0</v>
      </c>
      <c r="AA1589" s="3"/>
      <c r="AB1589" t="s">
        <v>0</v>
      </c>
      <c r="AC1589" t="s">
        <v>0</v>
      </c>
      <c r="AD1589" t="s">
        <v>0</v>
      </c>
      <c r="AE1589" s="4">
        <v>0</v>
      </c>
    </row>
    <row r="1590" spans="1:31" ht="14.1" customHeight="1" x14ac:dyDescent="0.2">
      <c r="A1590" s="2" t="s">
        <v>0</v>
      </c>
      <c r="B1590" t="s">
        <v>1</v>
      </c>
      <c r="C1590" t="s">
        <v>2418</v>
      </c>
      <c r="D1590" s="3">
        <v>44196</v>
      </c>
      <c r="E1590" s="3">
        <v>44196</v>
      </c>
      <c r="F1590" s="3">
        <v>44200</v>
      </c>
      <c r="G1590" t="s">
        <v>3</v>
      </c>
      <c r="H1590" t="s">
        <v>4</v>
      </c>
      <c r="I1590" s="4">
        <v>44500</v>
      </c>
      <c r="J1590" t="s">
        <v>5</v>
      </c>
      <c r="K1590" t="s">
        <v>4</v>
      </c>
      <c r="L1590" s="4">
        <v>44500</v>
      </c>
      <c r="M1590" s="4">
        <v>523.84</v>
      </c>
      <c r="N1590" s="13" t="str">
        <f>IF(M1590="","",IF(M1590&lt;0,-M1590&amp;"_"&amp;COUNTIF(M$2:M1590,M1590),M1590&amp;"_"&amp;COUNTIF(M$2:M1590,M1590)))</f>
        <v>523.84_1</v>
      </c>
      <c r="O1590" s="14" t="str">
        <f t="shared" si="24"/>
        <v/>
      </c>
      <c r="P1590" t="s">
        <v>2419</v>
      </c>
      <c r="Q1590" t="s">
        <v>2416</v>
      </c>
      <c r="R1590" t="s">
        <v>2420</v>
      </c>
      <c r="S1590" t="s">
        <v>0</v>
      </c>
      <c r="T1590" t="s">
        <v>9</v>
      </c>
      <c r="U1590" t="s">
        <v>10</v>
      </c>
      <c r="V1590" t="s">
        <v>0</v>
      </c>
      <c r="W1590" t="s">
        <v>0</v>
      </c>
      <c r="X1590" t="s">
        <v>0</v>
      </c>
      <c r="Y1590" t="s">
        <v>11</v>
      </c>
      <c r="Z1590" t="s">
        <v>0</v>
      </c>
      <c r="AA1590" s="3"/>
      <c r="AB1590" t="s">
        <v>0</v>
      </c>
      <c r="AC1590" t="s">
        <v>0</v>
      </c>
      <c r="AD1590" t="s">
        <v>0</v>
      </c>
      <c r="AE1590" s="4">
        <v>0</v>
      </c>
    </row>
    <row r="1591" spans="1:31" ht="14.1" customHeight="1" x14ac:dyDescent="0.2">
      <c r="A1591" s="2" t="s">
        <v>0</v>
      </c>
      <c r="B1591" t="s">
        <v>1</v>
      </c>
      <c r="C1591" t="s">
        <v>2421</v>
      </c>
      <c r="D1591" s="3">
        <v>44196</v>
      </c>
      <c r="E1591" s="3">
        <v>44196</v>
      </c>
      <c r="F1591" s="3">
        <v>44200</v>
      </c>
      <c r="G1591" t="s">
        <v>3</v>
      </c>
      <c r="H1591" t="s">
        <v>4</v>
      </c>
      <c r="I1591" s="4">
        <v>9600</v>
      </c>
      <c r="J1591" t="s">
        <v>5</v>
      </c>
      <c r="K1591" t="s">
        <v>4</v>
      </c>
      <c r="L1591" s="4">
        <v>9600</v>
      </c>
      <c r="M1591" s="4">
        <v>113.01</v>
      </c>
      <c r="N1591" s="13" t="str">
        <f>IF(M1591="","",IF(M1591&lt;0,-M1591&amp;"_"&amp;COUNTIF(M$2:M1591,M1591),M1591&amp;"_"&amp;COUNTIF(M$2:M1591,M1591)))</f>
        <v>113.01_2</v>
      </c>
      <c r="O1591" s="14" t="str">
        <f t="shared" si="24"/>
        <v/>
      </c>
      <c r="P1591" t="s">
        <v>2422</v>
      </c>
      <c r="Q1591" t="s">
        <v>2416</v>
      </c>
      <c r="R1591" t="s">
        <v>2423</v>
      </c>
      <c r="S1591" t="s">
        <v>0</v>
      </c>
      <c r="T1591" t="s">
        <v>9</v>
      </c>
      <c r="U1591" t="s">
        <v>178</v>
      </c>
      <c r="V1591" t="s">
        <v>0</v>
      </c>
      <c r="W1591" t="s">
        <v>0</v>
      </c>
      <c r="X1591" t="s">
        <v>0</v>
      </c>
      <c r="Y1591" t="s">
        <v>11</v>
      </c>
      <c r="Z1591" t="s">
        <v>0</v>
      </c>
      <c r="AA1591" s="3"/>
      <c r="AB1591" t="s">
        <v>0</v>
      </c>
      <c r="AC1591" t="s">
        <v>0</v>
      </c>
      <c r="AD1591" t="s">
        <v>0</v>
      </c>
      <c r="AE1591" s="4">
        <v>0</v>
      </c>
    </row>
    <row r="1592" spans="1:31" ht="14.1" customHeight="1" x14ac:dyDescent="0.2">
      <c r="A1592" s="2" t="s">
        <v>0</v>
      </c>
      <c r="B1592" t="s">
        <v>1</v>
      </c>
      <c r="C1592" t="s">
        <v>2424</v>
      </c>
      <c r="D1592" s="3">
        <v>44196</v>
      </c>
      <c r="E1592" s="3">
        <v>44196</v>
      </c>
      <c r="F1592" s="3">
        <v>44200</v>
      </c>
      <c r="G1592" t="s">
        <v>3</v>
      </c>
      <c r="H1592" t="s">
        <v>4</v>
      </c>
      <c r="I1592" s="4">
        <v>32000</v>
      </c>
      <c r="J1592" t="s">
        <v>5</v>
      </c>
      <c r="K1592" t="s">
        <v>4</v>
      </c>
      <c r="L1592" s="4">
        <v>32000</v>
      </c>
      <c r="M1592" s="4">
        <v>376.69</v>
      </c>
      <c r="N1592" s="13" t="str">
        <f>IF(M1592="","",IF(M1592&lt;0,-M1592&amp;"_"&amp;COUNTIF(M$2:M1592,M1592),M1592&amp;"_"&amp;COUNTIF(M$2:M1592,M1592)))</f>
        <v>376.69_1</v>
      </c>
      <c r="O1592" s="14" t="str">
        <f t="shared" si="24"/>
        <v/>
      </c>
      <c r="P1592" t="s">
        <v>2425</v>
      </c>
      <c r="Q1592" t="s">
        <v>2416</v>
      </c>
      <c r="R1592" t="s">
        <v>2426</v>
      </c>
      <c r="S1592" t="s">
        <v>0</v>
      </c>
      <c r="T1592" t="s">
        <v>9</v>
      </c>
      <c r="U1592" t="s">
        <v>10</v>
      </c>
      <c r="V1592" t="s">
        <v>0</v>
      </c>
      <c r="W1592" t="s">
        <v>0</v>
      </c>
      <c r="X1592" t="s">
        <v>0</v>
      </c>
      <c r="Y1592" t="s">
        <v>128</v>
      </c>
      <c r="Z1592" t="s">
        <v>0</v>
      </c>
      <c r="AA1592" s="3"/>
      <c r="AB1592" t="s">
        <v>0</v>
      </c>
      <c r="AC1592" t="s">
        <v>0</v>
      </c>
      <c r="AD1592" t="s">
        <v>0</v>
      </c>
      <c r="AE1592" s="4">
        <v>0</v>
      </c>
    </row>
    <row r="1593" spans="1:31" ht="14.1" customHeight="1" x14ac:dyDescent="0.2">
      <c r="A1593" s="2" t="s">
        <v>0</v>
      </c>
      <c r="B1593" t="s">
        <v>1</v>
      </c>
      <c r="C1593" t="s">
        <v>2424</v>
      </c>
      <c r="D1593" s="3">
        <v>44196</v>
      </c>
      <c r="E1593" s="3">
        <v>44196</v>
      </c>
      <c r="F1593" s="3">
        <v>44200</v>
      </c>
      <c r="G1593" t="s">
        <v>3</v>
      </c>
      <c r="H1593" t="s">
        <v>4</v>
      </c>
      <c r="I1593" s="4">
        <v>32000</v>
      </c>
      <c r="J1593" t="s">
        <v>5</v>
      </c>
      <c r="K1593" t="s">
        <v>4</v>
      </c>
      <c r="L1593" s="4">
        <v>32000</v>
      </c>
      <c r="M1593" s="4">
        <v>376.69</v>
      </c>
      <c r="N1593" s="13" t="str">
        <f>IF(M1593="","",IF(M1593&lt;0,-M1593&amp;"_"&amp;COUNTIF(M$2:M1593,M1593),M1593&amp;"_"&amp;COUNTIF(M$2:M1593,M1593)))</f>
        <v>376.69_2</v>
      </c>
      <c r="O1593" s="14" t="str">
        <f t="shared" si="24"/>
        <v/>
      </c>
      <c r="P1593" t="s">
        <v>2425</v>
      </c>
      <c r="Q1593" t="s">
        <v>2416</v>
      </c>
      <c r="R1593" t="s">
        <v>2427</v>
      </c>
      <c r="S1593" t="s">
        <v>0</v>
      </c>
      <c r="T1593" t="s">
        <v>9</v>
      </c>
      <c r="U1593" t="s">
        <v>10</v>
      </c>
      <c r="V1593" t="s">
        <v>0</v>
      </c>
      <c r="W1593" t="s">
        <v>0</v>
      </c>
      <c r="X1593" t="s">
        <v>0</v>
      </c>
      <c r="Y1593" t="s">
        <v>128</v>
      </c>
      <c r="Z1593" t="s">
        <v>0</v>
      </c>
      <c r="AA1593" s="3"/>
      <c r="AB1593" t="s">
        <v>0</v>
      </c>
      <c r="AC1593" t="s">
        <v>0</v>
      </c>
      <c r="AD1593" t="s">
        <v>0</v>
      </c>
      <c r="AE1593" s="4">
        <v>0</v>
      </c>
    </row>
    <row r="1594" spans="1:31" ht="14.1" customHeight="1" x14ac:dyDescent="0.2">
      <c r="A1594" s="2" t="s">
        <v>0</v>
      </c>
      <c r="B1594" t="s">
        <v>1</v>
      </c>
      <c r="C1594" t="s">
        <v>2424</v>
      </c>
      <c r="D1594" s="3">
        <v>44196</v>
      </c>
      <c r="E1594" s="3">
        <v>44196</v>
      </c>
      <c r="F1594" s="3">
        <v>44200</v>
      </c>
      <c r="G1594" t="s">
        <v>3</v>
      </c>
      <c r="H1594" t="s">
        <v>4</v>
      </c>
      <c r="I1594" s="4">
        <v>18000</v>
      </c>
      <c r="J1594" t="s">
        <v>5</v>
      </c>
      <c r="K1594" t="s">
        <v>4</v>
      </c>
      <c r="L1594" s="4">
        <v>18000</v>
      </c>
      <c r="M1594" s="4">
        <v>211.89</v>
      </c>
      <c r="N1594" s="13" t="str">
        <f>IF(M1594="","",IF(M1594&lt;0,-M1594&amp;"_"&amp;COUNTIF(M$2:M1594,M1594),M1594&amp;"_"&amp;COUNTIF(M$2:M1594,M1594)))</f>
        <v>211.89_11</v>
      </c>
      <c r="O1594" s="14" t="str">
        <f t="shared" si="24"/>
        <v/>
      </c>
      <c r="P1594" t="s">
        <v>2425</v>
      </c>
      <c r="Q1594" t="s">
        <v>2416</v>
      </c>
      <c r="R1594" t="s">
        <v>2428</v>
      </c>
      <c r="S1594" t="s">
        <v>0</v>
      </c>
      <c r="T1594" t="s">
        <v>9</v>
      </c>
      <c r="U1594" t="s">
        <v>10</v>
      </c>
      <c r="V1594" t="s">
        <v>0</v>
      </c>
      <c r="W1594" t="s">
        <v>0</v>
      </c>
      <c r="X1594" t="s">
        <v>0</v>
      </c>
      <c r="Y1594" t="s">
        <v>128</v>
      </c>
      <c r="Z1594" t="s">
        <v>0</v>
      </c>
      <c r="AA1594" s="3"/>
      <c r="AB1594" t="s">
        <v>0</v>
      </c>
      <c r="AC1594" t="s">
        <v>0</v>
      </c>
      <c r="AD1594" t="s">
        <v>0</v>
      </c>
      <c r="AE1594" s="4">
        <v>0</v>
      </c>
    </row>
    <row r="1595" spans="1:31" ht="14.1" customHeight="1" x14ac:dyDescent="0.2">
      <c r="A1595" s="2" t="s">
        <v>0</v>
      </c>
      <c r="B1595" t="s">
        <v>1</v>
      </c>
      <c r="C1595" t="s">
        <v>2429</v>
      </c>
      <c r="D1595" s="3">
        <v>44221</v>
      </c>
      <c r="E1595" s="3">
        <v>44197</v>
      </c>
      <c r="F1595" s="3">
        <v>44226</v>
      </c>
      <c r="G1595" t="s">
        <v>3</v>
      </c>
      <c r="H1595" t="s">
        <v>4</v>
      </c>
      <c r="I1595" s="4">
        <v>24680</v>
      </c>
      <c r="J1595" t="s">
        <v>5</v>
      </c>
      <c r="K1595" t="s">
        <v>4</v>
      </c>
      <c r="L1595" s="4">
        <v>24680</v>
      </c>
      <c r="M1595" s="4">
        <v>290.52</v>
      </c>
      <c r="N1595" s="13" t="str">
        <f>IF(M1595="","",IF(M1595&lt;0,-M1595&amp;"_"&amp;COUNTIF(M$2:M1595,M1595),M1595&amp;"_"&amp;COUNTIF(M$2:M1595,M1595)))</f>
        <v>290.52_1</v>
      </c>
      <c r="O1595" s="14" t="str">
        <f t="shared" si="24"/>
        <v/>
      </c>
      <c r="P1595" t="s">
        <v>2430</v>
      </c>
      <c r="Q1595" t="s">
        <v>2431</v>
      </c>
      <c r="R1595" t="s">
        <v>2432</v>
      </c>
      <c r="S1595" t="s">
        <v>0</v>
      </c>
      <c r="T1595" t="s">
        <v>9</v>
      </c>
      <c r="U1595" t="s">
        <v>10</v>
      </c>
      <c r="V1595" t="s">
        <v>0</v>
      </c>
      <c r="W1595" t="s">
        <v>0</v>
      </c>
      <c r="X1595" t="s">
        <v>0</v>
      </c>
      <c r="Y1595" t="s">
        <v>11</v>
      </c>
      <c r="Z1595" t="s">
        <v>0</v>
      </c>
      <c r="AA1595" s="3"/>
      <c r="AB1595" t="s">
        <v>0</v>
      </c>
      <c r="AC1595" t="s">
        <v>0</v>
      </c>
      <c r="AD1595" t="s">
        <v>0</v>
      </c>
      <c r="AE1595" s="4">
        <v>0</v>
      </c>
    </row>
    <row r="1596" spans="1:31" ht="14.1" customHeight="1" x14ac:dyDescent="0.2">
      <c r="A1596" s="2" t="s">
        <v>0</v>
      </c>
      <c r="B1596" t="s">
        <v>1</v>
      </c>
      <c r="C1596" t="s">
        <v>2429</v>
      </c>
      <c r="D1596" s="3">
        <v>44221</v>
      </c>
      <c r="E1596" s="3">
        <v>44197</v>
      </c>
      <c r="F1596" s="3">
        <v>44226</v>
      </c>
      <c r="G1596" t="s">
        <v>3</v>
      </c>
      <c r="H1596" t="s">
        <v>4</v>
      </c>
      <c r="I1596" s="4">
        <v>9872</v>
      </c>
      <c r="J1596" t="s">
        <v>5</v>
      </c>
      <c r="K1596" t="s">
        <v>4</v>
      </c>
      <c r="L1596" s="4">
        <v>9872</v>
      </c>
      <c r="M1596" s="4">
        <v>116.21</v>
      </c>
      <c r="N1596" s="13" t="str">
        <f>IF(M1596="","",IF(M1596&lt;0,-M1596&amp;"_"&amp;COUNTIF(M$2:M1596,M1596),M1596&amp;"_"&amp;COUNTIF(M$2:M1596,M1596)))</f>
        <v>116.21_1</v>
      </c>
      <c r="O1596" s="14" t="str">
        <f t="shared" si="24"/>
        <v/>
      </c>
      <c r="P1596" t="s">
        <v>2430</v>
      </c>
      <c r="Q1596" t="s">
        <v>2431</v>
      </c>
      <c r="R1596" t="s">
        <v>2433</v>
      </c>
      <c r="S1596" t="s">
        <v>0</v>
      </c>
      <c r="T1596" t="s">
        <v>9</v>
      </c>
      <c r="U1596" t="s">
        <v>10</v>
      </c>
      <c r="V1596" t="s">
        <v>0</v>
      </c>
      <c r="W1596" t="s">
        <v>0</v>
      </c>
      <c r="X1596" t="s">
        <v>0</v>
      </c>
      <c r="Y1596" t="s">
        <v>11</v>
      </c>
      <c r="Z1596" t="s">
        <v>0</v>
      </c>
      <c r="AA1596" s="3"/>
      <c r="AB1596" t="s">
        <v>0</v>
      </c>
      <c r="AC1596" t="s">
        <v>0</v>
      </c>
      <c r="AD1596" t="s">
        <v>0</v>
      </c>
      <c r="AE1596" s="4">
        <v>0</v>
      </c>
    </row>
    <row r="1597" spans="1:31" ht="14.1" customHeight="1" x14ac:dyDescent="0.2">
      <c r="A1597" s="2" t="s">
        <v>0</v>
      </c>
      <c r="B1597" t="s">
        <v>1</v>
      </c>
      <c r="C1597" t="s">
        <v>2429</v>
      </c>
      <c r="D1597" s="3">
        <v>44221</v>
      </c>
      <c r="E1597" s="3">
        <v>44197</v>
      </c>
      <c r="F1597" s="3">
        <v>44226</v>
      </c>
      <c r="G1597" t="s">
        <v>3</v>
      </c>
      <c r="H1597" t="s">
        <v>4</v>
      </c>
      <c r="I1597" s="4">
        <v>9871</v>
      </c>
      <c r="J1597" t="s">
        <v>5</v>
      </c>
      <c r="K1597" t="s">
        <v>4</v>
      </c>
      <c r="L1597" s="4">
        <v>9871</v>
      </c>
      <c r="M1597" s="4">
        <v>116.2</v>
      </c>
      <c r="N1597" s="13" t="str">
        <f>IF(M1597="","",IF(M1597&lt;0,-M1597&amp;"_"&amp;COUNTIF(M$2:M1597,M1597),M1597&amp;"_"&amp;COUNTIF(M$2:M1597,M1597)))</f>
        <v>116.2_1</v>
      </c>
      <c r="O1597" s="14" t="str">
        <f t="shared" si="24"/>
        <v/>
      </c>
      <c r="P1597" t="s">
        <v>2430</v>
      </c>
      <c r="Q1597" t="s">
        <v>2431</v>
      </c>
      <c r="R1597" t="s">
        <v>2434</v>
      </c>
      <c r="S1597" t="s">
        <v>0</v>
      </c>
      <c r="T1597" t="s">
        <v>9</v>
      </c>
      <c r="U1597" t="s">
        <v>10</v>
      </c>
      <c r="V1597" t="s">
        <v>0</v>
      </c>
      <c r="W1597" t="s">
        <v>0</v>
      </c>
      <c r="X1597" t="s">
        <v>0</v>
      </c>
      <c r="Y1597" t="s">
        <v>11</v>
      </c>
      <c r="Z1597" t="s">
        <v>0</v>
      </c>
      <c r="AA1597" s="3"/>
      <c r="AB1597" t="s">
        <v>0</v>
      </c>
      <c r="AC1597" t="s">
        <v>0</v>
      </c>
      <c r="AD1597" t="s">
        <v>0</v>
      </c>
      <c r="AE1597" s="4">
        <v>0</v>
      </c>
    </row>
    <row r="1598" spans="1:31" ht="14.1" customHeight="1" x14ac:dyDescent="0.2">
      <c r="A1598" s="2" t="s">
        <v>0</v>
      </c>
      <c r="B1598" t="s">
        <v>1</v>
      </c>
      <c r="C1598" t="s">
        <v>2429</v>
      </c>
      <c r="D1598" s="3">
        <v>44221</v>
      </c>
      <c r="E1598" s="3">
        <v>44197</v>
      </c>
      <c r="F1598" s="3">
        <v>44226</v>
      </c>
      <c r="G1598" t="s">
        <v>3</v>
      </c>
      <c r="H1598" t="s">
        <v>4</v>
      </c>
      <c r="I1598" s="4">
        <v>9871</v>
      </c>
      <c r="J1598" t="s">
        <v>5</v>
      </c>
      <c r="K1598" t="s">
        <v>4</v>
      </c>
      <c r="L1598" s="4">
        <v>9871</v>
      </c>
      <c r="M1598" s="4">
        <v>116.2</v>
      </c>
      <c r="N1598" s="13" t="str">
        <f>IF(M1598="","",IF(M1598&lt;0,-M1598&amp;"_"&amp;COUNTIF(M$2:M1598,M1598),M1598&amp;"_"&amp;COUNTIF(M$2:M1598,M1598)))</f>
        <v>116.2_2</v>
      </c>
      <c r="O1598" s="14" t="str">
        <f t="shared" si="24"/>
        <v/>
      </c>
      <c r="P1598" t="s">
        <v>2430</v>
      </c>
      <c r="Q1598" t="s">
        <v>2431</v>
      </c>
      <c r="R1598" t="s">
        <v>2435</v>
      </c>
      <c r="S1598" t="s">
        <v>0</v>
      </c>
      <c r="T1598" t="s">
        <v>9</v>
      </c>
      <c r="U1598" t="s">
        <v>10</v>
      </c>
      <c r="V1598" t="s">
        <v>0</v>
      </c>
      <c r="W1598" t="s">
        <v>0</v>
      </c>
      <c r="X1598" t="s">
        <v>0</v>
      </c>
      <c r="Y1598" t="s">
        <v>11</v>
      </c>
      <c r="Z1598" t="s">
        <v>0</v>
      </c>
      <c r="AA1598" s="3"/>
      <c r="AB1598" t="s">
        <v>0</v>
      </c>
      <c r="AC1598" t="s">
        <v>0</v>
      </c>
      <c r="AD1598" t="s">
        <v>0</v>
      </c>
      <c r="AE1598" s="4">
        <v>0</v>
      </c>
    </row>
    <row r="1599" spans="1:31" ht="14.1" customHeight="1" x14ac:dyDescent="0.2">
      <c r="A1599" s="2" t="s">
        <v>0</v>
      </c>
      <c r="B1599" t="s">
        <v>1</v>
      </c>
      <c r="C1599" t="s">
        <v>2429</v>
      </c>
      <c r="D1599" s="3">
        <v>44221</v>
      </c>
      <c r="E1599" s="3">
        <v>44197</v>
      </c>
      <c r="F1599" s="3">
        <v>44226</v>
      </c>
      <c r="G1599" t="s">
        <v>3</v>
      </c>
      <c r="H1599" t="s">
        <v>4</v>
      </c>
      <c r="I1599" s="4">
        <v>9871</v>
      </c>
      <c r="J1599" t="s">
        <v>5</v>
      </c>
      <c r="K1599" t="s">
        <v>4</v>
      </c>
      <c r="L1599" s="4">
        <v>9871</v>
      </c>
      <c r="M1599" s="4">
        <v>116.2</v>
      </c>
      <c r="N1599" s="13" t="str">
        <f>IF(M1599="","",IF(M1599&lt;0,-M1599&amp;"_"&amp;COUNTIF(M$2:M1599,M1599),M1599&amp;"_"&amp;COUNTIF(M$2:M1599,M1599)))</f>
        <v>116.2_3</v>
      </c>
      <c r="O1599" s="14" t="str">
        <f t="shared" si="24"/>
        <v/>
      </c>
      <c r="P1599" t="s">
        <v>2430</v>
      </c>
      <c r="Q1599" t="s">
        <v>2431</v>
      </c>
      <c r="R1599" t="s">
        <v>2436</v>
      </c>
      <c r="S1599" t="s">
        <v>0</v>
      </c>
      <c r="T1599" t="s">
        <v>9</v>
      </c>
      <c r="U1599" t="s">
        <v>10</v>
      </c>
      <c r="V1599" t="s">
        <v>0</v>
      </c>
      <c r="W1599" t="s">
        <v>0</v>
      </c>
      <c r="X1599" t="s">
        <v>0</v>
      </c>
      <c r="Y1599" t="s">
        <v>11</v>
      </c>
      <c r="Z1599" t="s">
        <v>0</v>
      </c>
      <c r="AA1599" s="3"/>
      <c r="AB1599" t="s">
        <v>0</v>
      </c>
      <c r="AC1599" t="s">
        <v>0</v>
      </c>
      <c r="AD1599" t="s">
        <v>0</v>
      </c>
      <c r="AE1599" s="4">
        <v>0</v>
      </c>
    </row>
    <row r="1600" spans="1:31" ht="14.1" customHeight="1" x14ac:dyDescent="0.2">
      <c r="A1600" s="2" t="s">
        <v>0</v>
      </c>
      <c r="B1600" t="s">
        <v>1</v>
      </c>
      <c r="C1600" t="s">
        <v>2429</v>
      </c>
      <c r="D1600" s="3">
        <v>44221</v>
      </c>
      <c r="E1600" s="3">
        <v>44197</v>
      </c>
      <c r="F1600" s="3">
        <v>44226</v>
      </c>
      <c r="G1600" t="s">
        <v>3</v>
      </c>
      <c r="H1600" t="s">
        <v>4</v>
      </c>
      <c r="I1600" s="4">
        <v>14808</v>
      </c>
      <c r="J1600" t="s">
        <v>5</v>
      </c>
      <c r="K1600" t="s">
        <v>4</v>
      </c>
      <c r="L1600" s="4">
        <v>14808</v>
      </c>
      <c r="M1600" s="4">
        <v>174.31</v>
      </c>
      <c r="N1600" s="13" t="str">
        <f>IF(M1600="","",IF(M1600&lt;0,-M1600&amp;"_"&amp;COUNTIF(M$2:M1600,M1600),M1600&amp;"_"&amp;COUNTIF(M$2:M1600,M1600)))</f>
        <v>174.31_1</v>
      </c>
      <c r="O1600" s="14" t="str">
        <f t="shared" si="24"/>
        <v/>
      </c>
      <c r="P1600" t="s">
        <v>2430</v>
      </c>
      <c r="Q1600" t="s">
        <v>2431</v>
      </c>
      <c r="R1600" t="s">
        <v>2437</v>
      </c>
      <c r="S1600" t="s">
        <v>0</v>
      </c>
      <c r="T1600" t="s">
        <v>9</v>
      </c>
      <c r="U1600" t="s">
        <v>10</v>
      </c>
      <c r="V1600" t="s">
        <v>0</v>
      </c>
      <c r="W1600" t="s">
        <v>0</v>
      </c>
      <c r="X1600" t="s">
        <v>0</v>
      </c>
      <c r="Y1600" t="s">
        <v>11</v>
      </c>
      <c r="Z1600" t="s">
        <v>0</v>
      </c>
      <c r="AA1600" s="3"/>
      <c r="AB1600" t="s">
        <v>0</v>
      </c>
      <c r="AC1600" t="s">
        <v>0</v>
      </c>
      <c r="AD1600" t="s">
        <v>0</v>
      </c>
      <c r="AE1600" s="4">
        <v>0</v>
      </c>
    </row>
    <row r="1601" spans="1:31" ht="14.1" customHeight="1" x14ac:dyDescent="0.2">
      <c r="A1601" s="2" t="s">
        <v>0</v>
      </c>
      <c r="B1601" t="s">
        <v>1</v>
      </c>
      <c r="C1601" t="s">
        <v>2429</v>
      </c>
      <c r="D1601" s="3">
        <v>44221</v>
      </c>
      <c r="E1601" s="3">
        <v>44197</v>
      </c>
      <c r="F1601" s="3">
        <v>44226</v>
      </c>
      <c r="G1601" t="s">
        <v>3</v>
      </c>
      <c r="H1601" t="s">
        <v>4</v>
      </c>
      <c r="I1601" s="4">
        <v>113527</v>
      </c>
      <c r="J1601" t="s">
        <v>5</v>
      </c>
      <c r="K1601" t="s">
        <v>4</v>
      </c>
      <c r="L1601" s="4">
        <v>113527</v>
      </c>
      <c r="M1601" s="4">
        <v>1336.4</v>
      </c>
      <c r="N1601" s="13" t="str">
        <f>IF(M1601="","",IF(M1601&lt;0,-M1601&amp;"_"&amp;COUNTIF(M$2:M1601,M1601),M1601&amp;"_"&amp;COUNTIF(M$2:M1601,M1601)))</f>
        <v>1336.4_1</v>
      </c>
      <c r="O1601" s="14" t="str">
        <f t="shared" si="24"/>
        <v/>
      </c>
      <c r="P1601" t="s">
        <v>2430</v>
      </c>
      <c r="Q1601" t="s">
        <v>2431</v>
      </c>
      <c r="R1601" t="s">
        <v>2438</v>
      </c>
      <c r="S1601" t="s">
        <v>0</v>
      </c>
      <c r="T1601" t="s">
        <v>9</v>
      </c>
      <c r="U1601" t="s">
        <v>10</v>
      </c>
      <c r="V1601" t="s">
        <v>0</v>
      </c>
      <c r="W1601" t="s">
        <v>0</v>
      </c>
      <c r="X1601" t="s">
        <v>0</v>
      </c>
      <c r="Y1601" t="s">
        <v>11</v>
      </c>
      <c r="Z1601" t="s">
        <v>0</v>
      </c>
      <c r="AA1601" s="3"/>
      <c r="AB1601" t="s">
        <v>0</v>
      </c>
      <c r="AC1601" t="s">
        <v>0</v>
      </c>
      <c r="AD1601" t="s">
        <v>0</v>
      </c>
      <c r="AE1601" s="4">
        <v>0</v>
      </c>
    </row>
    <row r="1602" spans="1:31" ht="14.1" customHeight="1" x14ac:dyDescent="0.2">
      <c r="A1602" s="2" t="s">
        <v>0</v>
      </c>
      <c r="B1602" t="s">
        <v>1</v>
      </c>
      <c r="C1602" t="s">
        <v>2439</v>
      </c>
      <c r="D1602" s="3">
        <v>44198</v>
      </c>
      <c r="E1602" s="3">
        <v>44198</v>
      </c>
      <c r="F1602" s="3">
        <v>44206</v>
      </c>
      <c r="G1602" t="s">
        <v>3</v>
      </c>
      <c r="H1602" t="s">
        <v>4</v>
      </c>
      <c r="I1602" s="4">
        <v>13600</v>
      </c>
      <c r="J1602" t="s">
        <v>5</v>
      </c>
      <c r="K1602" t="s">
        <v>4</v>
      </c>
      <c r="L1602" s="4">
        <v>13600</v>
      </c>
      <c r="M1602" s="4">
        <v>160.09</v>
      </c>
      <c r="N1602" s="13" t="str">
        <f>IF(M1602="","",IF(M1602&lt;0,-M1602&amp;"_"&amp;COUNTIF(M$2:M1602,M1602),M1602&amp;"_"&amp;COUNTIF(M$2:M1602,M1602)))</f>
        <v>160.09_1</v>
      </c>
      <c r="O1602" s="14" t="str">
        <f t="shared" ref="O1602:O1665" si="25">IF(COUNTIF(N:N,N1602)=2,"x","")</f>
        <v/>
      </c>
      <c r="P1602" t="s">
        <v>2440</v>
      </c>
      <c r="Q1602" t="s">
        <v>2306</v>
      </c>
      <c r="R1602" t="s">
        <v>2441</v>
      </c>
      <c r="S1602" t="s">
        <v>0</v>
      </c>
      <c r="T1602" t="s">
        <v>9</v>
      </c>
      <c r="U1602" t="s">
        <v>1125</v>
      </c>
      <c r="V1602" t="s">
        <v>0</v>
      </c>
      <c r="W1602" t="s">
        <v>0</v>
      </c>
      <c r="X1602" t="s">
        <v>0</v>
      </c>
      <c r="Y1602" t="s">
        <v>11</v>
      </c>
      <c r="Z1602" t="s">
        <v>0</v>
      </c>
      <c r="AA1602" s="3"/>
      <c r="AB1602" t="s">
        <v>0</v>
      </c>
      <c r="AC1602" t="s">
        <v>0</v>
      </c>
      <c r="AD1602" t="s">
        <v>0</v>
      </c>
      <c r="AE1602" s="4">
        <v>0</v>
      </c>
    </row>
    <row r="1603" spans="1:31" ht="14.1" customHeight="1" x14ac:dyDescent="0.2">
      <c r="A1603" s="2" t="s">
        <v>0</v>
      </c>
      <c r="B1603" t="s">
        <v>1</v>
      </c>
      <c r="C1603" t="s">
        <v>2442</v>
      </c>
      <c r="D1603" s="3">
        <v>44198</v>
      </c>
      <c r="E1603" s="3">
        <v>44198</v>
      </c>
      <c r="F1603" s="3">
        <v>44206</v>
      </c>
      <c r="G1603" t="s">
        <v>3</v>
      </c>
      <c r="H1603" t="s">
        <v>4</v>
      </c>
      <c r="I1603" s="4">
        <v>6000</v>
      </c>
      <c r="J1603" t="s">
        <v>5</v>
      </c>
      <c r="K1603" t="s">
        <v>4</v>
      </c>
      <c r="L1603" s="4">
        <v>6000</v>
      </c>
      <c r="M1603" s="4">
        <v>70.63</v>
      </c>
      <c r="N1603" s="13" t="str">
        <f>IF(M1603="","",IF(M1603&lt;0,-M1603&amp;"_"&amp;COUNTIF(M$2:M1603,M1603),M1603&amp;"_"&amp;COUNTIF(M$2:M1603,M1603)))</f>
        <v>70.63_9</v>
      </c>
      <c r="O1603" s="14" t="str">
        <f t="shared" si="25"/>
        <v/>
      </c>
      <c r="P1603" t="s">
        <v>2443</v>
      </c>
      <c r="Q1603" t="s">
        <v>2306</v>
      </c>
      <c r="R1603" t="s">
        <v>2444</v>
      </c>
      <c r="S1603" t="s">
        <v>0</v>
      </c>
      <c r="T1603" t="s">
        <v>9</v>
      </c>
      <c r="U1603" t="s">
        <v>139</v>
      </c>
      <c r="V1603" t="s">
        <v>0</v>
      </c>
      <c r="W1603" t="s">
        <v>0</v>
      </c>
      <c r="X1603" t="s">
        <v>0</v>
      </c>
      <c r="Y1603" t="s">
        <v>11</v>
      </c>
      <c r="Z1603" t="s">
        <v>0</v>
      </c>
      <c r="AA1603" s="3"/>
      <c r="AB1603" t="s">
        <v>0</v>
      </c>
      <c r="AC1603" t="s">
        <v>0</v>
      </c>
      <c r="AD1603" t="s">
        <v>0</v>
      </c>
      <c r="AE1603" s="4">
        <v>0</v>
      </c>
    </row>
    <row r="1604" spans="1:31" ht="14.1" customHeight="1" x14ac:dyDescent="0.2">
      <c r="A1604" s="2" t="s">
        <v>0</v>
      </c>
      <c r="B1604" t="s">
        <v>1</v>
      </c>
      <c r="C1604" t="s">
        <v>2442</v>
      </c>
      <c r="D1604" s="3">
        <v>44198</v>
      </c>
      <c r="E1604" s="3">
        <v>44198</v>
      </c>
      <c r="F1604" s="3">
        <v>44206</v>
      </c>
      <c r="G1604" t="s">
        <v>3</v>
      </c>
      <c r="H1604" t="s">
        <v>4</v>
      </c>
      <c r="I1604" s="4">
        <v>4000</v>
      </c>
      <c r="J1604" t="s">
        <v>5</v>
      </c>
      <c r="K1604" t="s">
        <v>4</v>
      </c>
      <c r="L1604" s="4">
        <v>4000</v>
      </c>
      <c r="M1604" s="4">
        <v>47.09</v>
      </c>
      <c r="N1604" s="13" t="str">
        <f>IF(M1604="","",IF(M1604&lt;0,-M1604&amp;"_"&amp;COUNTIF(M$2:M1604,M1604),M1604&amp;"_"&amp;COUNTIF(M$2:M1604,M1604)))</f>
        <v>47.09_12</v>
      </c>
      <c r="O1604" s="14" t="str">
        <f t="shared" si="25"/>
        <v/>
      </c>
      <c r="P1604" t="s">
        <v>2443</v>
      </c>
      <c r="Q1604" t="s">
        <v>2306</v>
      </c>
      <c r="R1604" t="s">
        <v>2445</v>
      </c>
      <c r="S1604" t="s">
        <v>0</v>
      </c>
      <c r="T1604" t="s">
        <v>9</v>
      </c>
      <c r="U1604" t="s">
        <v>139</v>
      </c>
      <c r="V1604" t="s">
        <v>0</v>
      </c>
      <c r="W1604" t="s">
        <v>0</v>
      </c>
      <c r="X1604" t="s">
        <v>0</v>
      </c>
      <c r="Y1604" t="s">
        <v>11</v>
      </c>
      <c r="Z1604" t="s">
        <v>0</v>
      </c>
      <c r="AA1604" s="3"/>
      <c r="AB1604" t="s">
        <v>0</v>
      </c>
      <c r="AC1604" t="s">
        <v>0</v>
      </c>
      <c r="AD1604" t="s">
        <v>0</v>
      </c>
      <c r="AE1604" s="4">
        <v>0</v>
      </c>
    </row>
    <row r="1605" spans="1:31" ht="14.1" customHeight="1" x14ac:dyDescent="0.2">
      <c r="A1605" s="2" t="s">
        <v>0</v>
      </c>
      <c r="B1605" t="s">
        <v>1</v>
      </c>
      <c r="C1605" t="s">
        <v>2446</v>
      </c>
      <c r="D1605" s="3">
        <v>44198</v>
      </c>
      <c r="E1605" s="3">
        <v>44198</v>
      </c>
      <c r="F1605" s="3">
        <v>44206</v>
      </c>
      <c r="G1605" t="s">
        <v>3</v>
      </c>
      <c r="H1605" t="s">
        <v>4</v>
      </c>
      <c r="I1605" s="4">
        <v>13800</v>
      </c>
      <c r="J1605" t="s">
        <v>5</v>
      </c>
      <c r="K1605" t="s">
        <v>4</v>
      </c>
      <c r="L1605" s="4">
        <v>13800</v>
      </c>
      <c r="M1605" s="4">
        <v>162.44999999999999</v>
      </c>
      <c r="N1605" s="13" t="str">
        <f>IF(M1605="","",IF(M1605&lt;0,-M1605&amp;"_"&amp;COUNTIF(M$2:M1605,M1605),M1605&amp;"_"&amp;COUNTIF(M$2:M1605,M1605)))</f>
        <v>162.45_3</v>
      </c>
      <c r="O1605" s="14" t="str">
        <f t="shared" si="25"/>
        <v/>
      </c>
      <c r="P1605" t="s">
        <v>2447</v>
      </c>
      <c r="Q1605" t="s">
        <v>2306</v>
      </c>
      <c r="R1605" t="s">
        <v>2448</v>
      </c>
      <c r="S1605" t="s">
        <v>0</v>
      </c>
      <c r="T1605" t="s">
        <v>9</v>
      </c>
      <c r="U1605" t="s">
        <v>10</v>
      </c>
      <c r="V1605" t="s">
        <v>0</v>
      </c>
      <c r="W1605" t="s">
        <v>0</v>
      </c>
      <c r="X1605" t="s">
        <v>0</v>
      </c>
      <c r="Y1605" t="s">
        <v>11</v>
      </c>
      <c r="Z1605" t="s">
        <v>0</v>
      </c>
      <c r="AA1605" s="3"/>
      <c r="AB1605" t="s">
        <v>0</v>
      </c>
      <c r="AC1605" t="s">
        <v>0</v>
      </c>
      <c r="AD1605" t="s">
        <v>0</v>
      </c>
      <c r="AE1605" s="4">
        <v>0</v>
      </c>
    </row>
    <row r="1606" spans="1:31" ht="14.1" customHeight="1" x14ac:dyDescent="0.2">
      <c r="A1606" s="2" t="s">
        <v>0</v>
      </c>
      <c r="B1606" t="s">
        <v>1</v>
      </c>
      <c r="C1606" t="s">
        <v>2446</v>
      </c>
      <c r="D1606" s="3">
        <v>44198</v>
      </c>
      <c r="E1606" s="3">
        <v>44198</v>
      </c>
      <c r="F1606" s="3">
        <v>44206</v>
      </c>
      <c r="G1606" t="s">
        <v>3</v>
      </c>
      <c r="H1606" t="s">
        <v>4</v>
      </c>
      <c r="I1606" s="4">
        <v>4500</v>
      </c>
      <c r="J1606" t="s">
        <v>5</v>
      </c>
      <c r="K1606" t="s">
        <v>4</v>
      </c>
      <c r="L1606" s="4">
        <v>4500</v>
      </c>
      <c r="M1606" s="4">
        <v>52.97</v>
      </c>
      <c r="N1606" s="13" t="str">
        <f>IF(M1606="","",IF(M1606&lt;0,-M1606&amp;"_"&amp;COUNTIF(M$2:M1606,M1606),M1606&amp;"_"&amp;COUNTIF(M$2:M1606,M1606)))</f>
        <v>52.97_9</v>
      </c>
      <c r="O1606" s="14" t="str">
        <f t="shared" si="25"/>
        <v/>
      </c>
      <c r="P1606" t="s">
        <v>2447</v>
      </c>
      <c r="Q1606" t="s">
        <v>2306</v>
      </c>
      <c r="R1606" t="s">
        <v>2449</v>
      </c>
      <c r="S1606" t="s">
        <v>0</v>
      </c>
      <c r="T1606" t="s">
        <v>9</v>
      </c>
      <c r="U1606" t="s">
        <v>10</v>
      </c>
      <c r="V1606" t="s">
        <v>0</v>
      </c>
      <c r="W1606" t="s">
        <v>0</v>
      </c>
      <c r="X1606" t="s">
        <v>0</v>
      </c>
      <c r="Y1606" t="s">
        <v>11</v>
      </c>
      <c r="Z1606" t="s">
        <v>0</v>
      </c>
      <c r="AA1606" s="3"/>
      <c r="AB1606" t="s">
        <v>0</v>
      </c>
      <c r="AC1606" t="s">
        <v>0</v>
      </c>
      <c r="AD1606" t="s">
        <v>0</v>
      </c>
      <c r="AE1606" s="4">
        <v>0</v>
      </c>
    </row>
    <row r="1607" spans="1:31" ht="14.1" customHeight="1" x14ac:dyDescent="0.2">
      <c r="A1607" s="2" t="s">
        <v>0</v>
      </c>
      <c r="B1607" t="s">
        <v>1</v>
      </c>
      <c r="C1607" t="s">
        <v>2446</v>
      </c>
      <c r="D1607" s="3">
        <v>44198</v>
      </c>
      <c r="E1607" s="3">
        <v>44198</v>
      </c>
      <c r="F1607" s="3">
        <v>44206</v>
      </c>
      <c r="G1607" t="s">
        <v>3</v>
      </c>
      <c r="H1607" t="s">
        <v>4</v>
      </c>
      <c r="I1607" s="4">
        <v>17000</v>
      </c>
      <c r="J1607" t="s">
        <v>5</v>
      </c>
      <c r="K1607" t="s">
        <v>4</v>
      </c>
      <c r="L1607" s="4">
        <v>17000</v>
      </c>
      <c r="M1607" s="4">
        <v>200.12</v>
      </c>
      <c r="N1607" s="13" t="str">
        <f>IF(M1607="","",IF(M1607&lt;0,-M1607&amp;"_"&amp;COUNTIF(M$2:M1607,M1607),M1607&amp;"_"&amp;COUNTIF(M$2:M1607,M1607)))</f>
        <v>200.12_4</v>
      </c>
      <c r="O1607" s="14" t="str">
        <f t="shared" si="25"/>
        <v/>
      </c>
      <c r="P1607" t="s">
        <v>2447</v>
      </c>
      <c r="Q1607" t="s">
        <v>2306</v>
      </c>
      <c r="R1607" t="s">
        <v>2450</v>
      </c>
      <c r="S1607" t="s">
        <v>0</v>
      </c>
      <c r="T1607" t="s">
        <v>9</v>
      </c>
      <c r="U1607" t="s">
        <v>10</v>
      </c>
      <c r="V1607" t="s">
        <v>0</v>
      </c>
      <c r="W1607" t="s">
        <v>0</v>
      </c>
      <c r="X1607" t="s">
        <v>0</v>
      </c>
      <c r="Y1607" t="s">
        <v>11</v>
      </c>
      <c r="Z1607" t="s">
        <v>0</v>
      </c>
      <c r="AA1607" s="3"/>
      <c r="AB1607" t="s">
        <v>0</v>
      </c>
      <c r="AC1607" t="s">
        <v>0</v>
      </c>
      <c r="AD1607" t="s">
        <v>0</v>
      </c>
      <c r="AE1607" s="4">
        <v>0</v>
      </c>
    </row>
    <row r="1608" spans="1:31" ht="14.1" customHeight="1" x14ac:dyDescent="0.2">
      <c r="A1608" s="2" t="s">
        <v>0</v>
      </c>
      <c r="B1608" t="s">
        <v>1</v>
      </c>
      <c r="C1608" t="s">
        <v>2446</v>
      </c>
      <c r="D1608" s="3">
        <v>44198</v>
      </c>
      <c r="E1608" s="3">
        <v>44198</v>
      </c>
      <c r="F1608" s="3">
        <v>44206</v>
      </c>
      <c r="G1608" t="s">
        <v>3</v>
      </c>
      <c r="H1608" t="s">
        <v>4</v>
      </c>
      <c r="I1608" s="4">
        <v>50000</v>
      </c>
      <c r="J1608" t="s">
        <v>5</v>
      </c>
      <c r="K1608" t="s">
        <v>4</v>
      </c>
      <c r="L1608" s="4">
        <v>50000</v>
      </c>
      <c r="M1608" s="4">
        <v>588.58000000000004</v>
      </c>
      <c r="N1608" s="13" t="str">
        <f>IF(M1608="","",IF(M1608&lt;0,-M1608&amp;"_"&amp;COUNTIF(M$2:M1608,M1608),M1608&amp;"_"&amp;COUNTIF(M$2:M1608,M1608)))</f>
        <v>588.58_4</v>
      </c>
      <c r="O1608" s="14" t="str">
        <f t="shared" si="25"/>
        <v/>
      </c>
      <c r="P1608" t="s">
        <v>2447</v>
      </c>
      <c r="Q1608" t="s">
        <v>2306</v>
      </c>
      <c r="R1608" t="s">
        <v>2451</v>
      </c>
      <c r="S1608" t="s">
        <v>0</v>
      </c>
      <c r="T1608" t="s">
        <v>9</v>
      </c>
      <c r="U1608" t="s">
        <v>10</v>
      </c>
      <c r="V1608" t="s">
        <v>0</v>
      </c>
      <c r="W1608" t="s">
        <v>0</v>
      </c>
      <c r="X1608" t="s">
        <v>0</v>
      </c>
      <c r="Y1608" t="s">
        <v>11</v>
      </c>
      <c r="Z1608" t="s">
        <v>0</v>
      </c>
      <c r="AA1608" s="3"/>
      <c r="AB1608" t="s">
        <v>0</v>
      </c>
      <c r="AC1608" t="s">
        <v>0</v>
      </c>
      <c r="AD1608" t="s">
        <v>0</v>
      </c>
      <c r="AE1608" s="4">
        <v>0</v>
      </c>
    </row>
    <row r="1609" spans="1:31" ht="14.1" customHeight="1" x14ac:dyDescent="0.2">
      <c r="A1609" s="2" t="s">
        <v>0</v>
      </c>
      <c r="B1609" t="s">
        <v>1</v>
      </c>
      <c r="C1609" t="s">
        <v>2452</v>
      </c>
      <c r="D1609" s="3">
        <v>44198</v>
      </c>
      <c r="E1609" s="3">
        <v>44198</v>
      </c>
      <c r="F1609" s="3">
        <v>44206</v>
      </c>
      <c r="G1609" t="s">
        <v>3</v>
      </c>
      <c r="H1609" t="s">
        <v>4</v>
      </c>
      <c r="I1609" s="4">
        <v>32000</v>
      </c>
      <c r="J1609" t="s">
        <v>5</v>
      </c>
      <c r="K1609" t="s">
        <v>4</v>
      </c>
      <c r="L1609" s="4">
        <v>32000</v>
      </c>
      <c r="M1609" s="4">
        <v>376.69</v>
      </c>
      <c r="N1609" s="13" t="str">
        <f>IF(M1609="","",IF(M1609&lt;0,-M1609&amp;"_"&amp;COUNTIF(M$2:M1609,M1609),M1609&amp;"_"&amp;COUNTIF(M$2:M1609,M1609)))</f>
        <v>376.69_3</v>
      </c>
      <c r="O1609" s="14" t="str">
        <f t="shared" si="25"/>
        <v/>
      </c>
      <c r="P1609" t="s">
        <v>192</v>
      </c>
      <c r="Q1609" t="s">
        <v>2306</v>
      </c>
      <c r="R1609" t="s">
        <v>197</v>
      </c>
      <c r="S1609" t="s">
        <v>0</v>
      </c>
      <c r="T1609" t="s">
        <v>9</v>
      </c>
      <c r="U1609" t="s">
        <v>2453</v>
      </c>
      <c r="V1609" t="s">
        <v>0</v>
      </c>
      <c r="W1609" t="s">
        <v>0</v>
      </c>
      <c r="X1609" t="s">
        <v>0</v>
      </c>
      <c r="Y1609" t="s">
        <v>11</v>
      </c>
      <c r="Z1609" t="s">
        <v>0</v>
      </c>
      <c r="AA1609" s="3"/>
      <c r="AB1609" t="s">
        <v>0</v>
      </c>
      <c r="AC1609" t="s">
        <v>0</v>
      </c>
      <c r="AD1609" t="s">
        <v>0</v>
      </c>
      <c r="AE1609" s="4">
        <v>0</v>
      </c>
    </row>
    <row r="1610" spans="1:31" ht="14.1" customHeight="1" x14ac:dyDescent="0.2">
      <c r="A1610" s="2" t="s">
        <v>0</v>
      </c>
      <c r="B1610" t="s">
        <v>1</v>
      </c>
      <c r="C1610" t="s">
        <v>2454</v>
      </c>
      <c r="D1610" s="3">
        <v>44200</v>
      </c>
      <c r="E1610" s="3">
        <v>44200</v>
      </c>
      <c r="F1610" s="3">
        <v>44206</v>
      </c>
      <c r="G1610" t="s">
        <v>3</v>
      </c>
      <c r="H1610" t="s">
        <v>4</v>
      </c>
      <c r="I1610" s="4">
        <v>1550</v>
      </c>
      <c r="J1610" t="s">
        <v>5</v>
      </c>
      <c r="K1610" t="s">
        <v>4</v>
      </c>
      <c r="L1610" s="4">
        <v>1550</v>
      </c>
      <c r="M1610" s="4">
        <v>18.25</v>
      </c>
      <c r="N1610" s="13" t="str">
        <f>IF(M1610="","",IF(M1610&lt;0,-M1610&amp;"_"&amp;COUNTIF(M$2:M1610,M1610),M1610&amp;"_"&amp;COUNTIF(M$2:M1610,M1610)))</f>
        <v>18.25_1</v>
      </c>
      <c r="O1610" s="14" t="str">
        <f t="shared" si="25"/>
        <v/>
      </c>
      <c r="P1610" t="s">
        <v>2455</v>
      </c>
      <c r="Q1610" t="s">
        <v>2456</v>
      </c>
      <c r="R1610" t="s">
        <v>2457</v>
      </c>
      <c r="S1610" t="s">
        <v>0</v>
      </c>
      <c r="T1610" t="s">
        <v>9</v>
      </c>
      <c r="U1610" t="s">
        <v>10</v>
      </c>
      <c r="V1610" t="s">
        <v>0</v>
      </c>
      <c r="W1610" t="s">
        <v>0</v>
      </c>
      <c r="X1610" t="s">
        <v>0</v>
      </c>
      <c r="Y1610" t="s">
        <v>11</v>
      </c>
      <c r="Z1610" t="s">
        <v>0</v>
      </c>
      <c r="AA1610" s="3"/>
      <c r="AB1610" t="s">
        <v>0</v>
      </c>
      <c r="AC1610" t="s">
        <v>0</v>
      </c>
      <c r="AD1610" t="s">
        <v>0</v>
      </c>
      <c r="AE1610" s="4">
        <v>0</v>
      </c>
    </row>
    <row r="1611" spans="1:31" ht="14.1" customHeight="1" x14ac:dyDescent="0.2">
      <c r="A1611" s="2" t="s">
        <v>0</v>
      </c>
      <c r="B1611" t="s">
        <v>1</v>
      </c>
      <c r="C1611" t="s">
        <v>2454</v>
      </c>
      <c r="D1611" s="3">
        <v>44200</v>
      </c>
      <c r="E1611" s="3">
        <v>44200</v>
      </c>
      <c r="F1611" s="3">
        <v>44206</v>
      </c>
      <c r="G1611" t="s">
        <v>3</v>
      </c>
      <c r="H1611" t="s">
        <v>4</v>
      </c>
      <c r="I1611" s="4">
        <v>750</v>
      </c>
      <c r="J1611" t="s">
        <v>5</v>
      </c>
      <c r="K1611" t="s">
        <v>4</v>
      </c>
      <c r="L1611" s="4">
        <v>750</v>
      </c>
      <c r="M1611" s="4">
        <v>8.83</v>
      </c>
      <c r="N1611" s="13" t="str">
        <f>IF(M1611="","",IF(M1611&lt;0,-M1611&amp;"_"&amp;COUNTIF(M$2:M1611,M1611),M1611&amp;"_"&amp;COUNTIF(M$2:M1611,M1611)))</f>
        <v>8.83_15</v>
      </c>
      <c r="O1611" s="14" t="str">
        <f t="shared" si="25"/>
        <v/>
      </c>
      <c r="P1611" t="s">
        <v>2455</v>
      </c>
      <c r="Q1611" t="s">
        <v>2456</v>
      </c>
      <c r="R1611" t="s">
        <v>2458</v>
      </c>
      <c r="S1611" t="s">
        <v>0</v>
      </c>
      <c r="T1611" t="s">
        <v>9</v>
      </c>
      <c r="U1611" t="s">
        <v>10</v>
      </c>
      <c r="V1611" t="s">
        <v>0</v>
      </c>
      <c r="W1611" t="s">
        <v>0</v>
      </c>
      <c r="X1611" t="s">
        <v>0</v>
      </c>
      <c r="Y1611" t="s">
        <v>11</v>
      </c>
      <c r="Z1611" t="s">
        <v>0</v>
      </c>
      <c r="AA1611" s="3"/>
      <c r="AB1611" t="s">
        <v>0</v>
      </c>
      <c r="AC1611" t="s">
        <v>0</v>
      </c>
      <c r="AD1611" t="s">
        <v>0</v>
      </c>
      <c r="AE1611" s="4">
        <v>0</v>
      </c>
    </row>
    <row r="1612" spans="1:31" ht="14.1" customHeight="1" x14ac:dyDescent="0.2">
      <c r="A1612" s="2" t="s">
        <v>0</v>
      </c>
      <c r="B1612" t="s">
        <v>1</v>
      </c>
      <c r="C1612" t="s">
        <v>2454</v>
      </c>
      <c r="D1612" s="3">
        <v>44200</v>
      </c>
      <c r="E1612" s="3">
        <v>44200</v>
      </c>
      <c r="F1612" s="3">
        <v>44206</v>
      </c>
      <c r="G1612" t="s">
        <v>3</v>
      </c>
      <c r="H1612" t="s">
        <v>4</v>
      </c>
      <c r="I1612" s="4">
        <v>1575</v>
      </c>
      <c r="J1612" t="s">
        <v>5</v>
      </c>
      <c r="K1612" t="s">
        <v>4</v>
      </c>
      <c r="L1612" s="4">
        <v>1575</v>
      </c>
      <c r="M1612" s="4">
        <v>18.54</v>
      </c>
      <c r="N1612" s="13" t="str">
        <f>IF(M1612="","",IF(M1612&lt;0,-M1612&amp;"_"&amp;COUNTIF(M$2:M1612,M1612),M1612&amp;"_"&amp;COUNTIF(M$2:M1612,M1612)))</f>
        <v>18.54_1</v>
      </c>
      <c r="O1612" s="14" t="str">
        <f t="shared" si="25"/>
        <v/>
      </c>
      <c r="P1612" t="s">
        <v>2455</v>
      </c>
      <c r="Q1612" t="s">
        <v>2456</v>
      </c>
      <c r="R1612" t="s">
        <v>2459</v>
      </c>
      <c r="S1612" t="s">
        <v>0</v>
      </c>
      <c r="T1612" t="s">
        <v>9</v>
      </c>
      <c r="U1612" t="s">
        <v>10</v>
      </c>
      <c r="V1612" t="s">
        <v>0</v>
      </c>
      <c r="W1612" t="s">
        <v>0</v>
      </c>
      <c r="X1612" t="s">
        <v>0</v>
      </c>
      <c r="Y1612" t="s">
        <v>11</v>
      </c>
      <c r="Z1612" t="s">
        <v>0</v>
      </c>
      <c r="AA1612" s="3"/>
      <c r="AB1612" t="s">
        <v>0</v>
      </c>
      <c r="AC1612" t="s">
        <v>0</v>
      </c>
      <c r="AD1612" t="s">
        <v>0</v>
      </c>
      <c r="AE1612" s="4">
        <v>0</v>
      </c>
    </row>
    <row r="1613" spans="1:31" ht="14.1" customHeight="1" x14ac:dyDescent="0.2">
      <c r="A1613" s="2" t="s">
        <v>0</v>
      </c>
      <c r="B1613" t="s">
        <v>1</v>
      </c>
      <c r="C1613" t="s">
        <v>2454</v>
      </c>
      <c r="D1613" s="3">
        <v>44200</v>
      </c>
      <c r="E1613" s="3">
        <v>44200</v>
      </c>
      <c r="F1613" s="3">
        <v>44206</v>
      </c>
      <c r="G1613" t="s">
        <v>3</v>
      </c>
      <c r="H1613" t="s">
        <v>4</v>
      </c>
      <c r="I1613" s="4">
        <v>1600</v>
      </c>
      <c r="J1613" t="s">
        <v>5</v>
      </c>
      <c r="K1613" t="s">
        <v>4</v>
      </c>
      <c r="L1613" s="4">
        <v>1600</v>
      </c>
      <c r="M1613" s="4">
        <v>18.829999999999998</v>
      </c>
      <c r="N1613" s="13" t="str">
        <f>IF(M1613="","",IF(M1613&lt;0,-M1613&amp;"_"&amp;COUNTIF(M$2:M1613,M1613),M1613&amp;"_"&amp;COUNTIF(M$2:M1613,M1613)))</f>
        <v>18.83_13</v>
      </c>
      <c r="O1613" s="14" t="str">
        <f t="shared" si="25"/>
        <v/>
      </c>
      <c r="P1613" t="s">
        <v>2455</v>
      </c>
      <c r="Q1613" t="s">
        <v>2456</v>
      </c>
      <c r="R1613" t="s">
        <v>2460</v>
      </c>
      <c r="S1613" t="s">
        <v>0</v>
      </c>
      <c r="T1613" t="s">
        <v>9</v>
      </c>
      <c r="U1613" t="s">
        <v>10</v>
      </c>
      <c r="V1613" t="s">
        <v>0</v>
      </c>
      <c r="W1613" t="s">
        <v>0</v>
      </c>
      <c r="X1613" t="s">
        <v>0</v>
      </c>
      <c r="Y1613" t="s">
        <v>11</v>
      </c>
      <c r="Z1613" t="s">
        <v>0</v>
      </c>
      <c r="AA1613" s="3"/>
      <c r="AB1613" t="s">
        <v>0</v>
      </c>
      <c r="AC1613" t="s">
        <v>0</v>
      </c>
      <c r="AD1613" t="s">
        <v>0</v>
      </c>
      <c r="AE1613" s="4">
        <v>0</v>
      </c>
    </row>
    <row r="1614" spans="1:31" ht="14.1" customHeight="1" x14ac:dyDescent="0.2">
      <c r="A1614" s="2" t="s">
        <v>0</v>
      </c>
      <c r="B1614" t="s">
        <v>1</v>
      </c>
      <c r="C1614" t="s">
        <v>2454</v>
      </c>
      <c r="D1614" s="3">
        <v>44200</v>
      </c>
      <c r="E1614" s="3">
        <v>44200</v>
      </c>
      <c r="F1614" s="3">
        <v>44206</v>
      </c>
      <c r="G1614" t="s">
        <v>3</v>
      </c>
      <c r="H1614" t="s">
        <v>4</v>
      </c>
      <c r="I1614" s="4">
        <v>15200</v>
      </c>
      <c r="J1614" t="s">
        <v>5</v>
      </c>
      <c r="K1614" t="s">
        <v>4</v>
      </c>
      <c r="L1614" s="4">
        <v>15200</v>
      </c>
      <c r="M1614" s="4">
        <v>178.93</v>
      </c>
      <c r="N1614" s="13" t="str">
        <f>IF(M1614="","",IF(M1614&lt;0,-M1614&amp;"_"&amp;COUNTIF(M$2:M1614,M1614),M1614&amp;"_"&amp;COUNTIF(M$2:M1614,M1614)))</f>
        <v>178.93_2</v>
      </c>
      <c r="O1614" s="14" t="str">
        <f t="shared" si="25"/>
        <v/>
      </c>
      <c r="P1614" t="s">
        <v>2455</v>
      </c>
      <c r="Q1614" t="s">
        <v>2456</v>
      </c>
      <c r="R1614" t="s">
        <v>2461</v>
      </c>
      <c r="S1614" t="s">
        <v>0</v>
      </c>
      <c r="T1614" t="s">
        <v>9</v>
      </c>
      <c r="U1614" t="s">
        <v>10</v>
      </c>
      <c r="V1614" t="s">
        <v>0</v>
      </c>
      <c r="W1614" t="s">
        <v>0</v>
      </c>
      <c r="X1614" t="s">
        <v>0</v>
      </c>
      <c r="Y1614" t="s">
        <v>11</v>
      </c>
      <c r="Z1614" t="s">
        <v>0</v>
      </c>
      <c r="AA1614" s="3"/>
      <c r="AB1614" t="s">
        <v>0</v>
      </c>
      <c r="AC1614" t="s">
        <v>0</v>
      </c>
      <c r="AD1614" t="s">
        <v>0</v>
      </c>
      <c r="AE1614" s="4">
        <v>0</v>
      </c>
    </row>
    <row r="1615" spans="1:31" ht="14.1" customHeight="1" x14ac:dyDescent="0.2">
      <c r="A1615" s="2" t="s">
        <v>0</v>
      </c>
      <c r="B1615" t="s">
        <v>1</v>
      </c>
      <c r="C1615" t="s">
        <v>2454</v>
      </c>
      <c r="D1615" s="3">
        <v>44200</v>
      </c>
      <c r="E1615" s="3">
        <v>44200</v>
      </c>
      <c r="F1615" s="3">
        <v>44206</v>
      </c>
      <c r="G1615" t="s">
        <v>3</v>
      </c>
      <c r="H1615" t="s">
        <v>4</v>
      </c>
      <c r="I1615" s="4">
        <v>1256</v>
      </c>
      <c r="J1615" t="s">
        <v>5</v>
      </c>
      <c r="K1615" t="s">
        <v>4</v>
      </c>
      <c r="L1615" s="4">
        <v>1256</v>
      </c>
      <c r="M1615" s="4">
        <v>14.79</v>
      </c>
      <c r="N1615" s="13" t="str">
        <f>IF(M1615="","",IF(M1615&lt;0,-M1615&amp;"_"&amp;COUNTIF(M$2:M1615,M1615),M1615&amp;"_"&amp;COUNTIF(M$2:M1615,M1615)))</f>
        <v>14.79_1</v>
      </c>
      <c r="O1615" s="14" t="str">
        <f t="shared" si="25"/>
        <v/>
      </c>
      <c r="P1615" t="s">
        <v>2455</v>
      </c>
      <c r="Q1615" t="s">
        <v>2456</v>
      </c>
      <c r="R1615" t="s">
        <v>158</v>
      </c>
      <c r="S1615" t="s">
        <v>0</v>
      </c>
      <c r="T1615" t="s">
        <v>9</v>
      </c>
      <c r="U1615" t="s">
        <v>10</v>
      </c>
      <c r="V1615" t="s">
        <v>0</v>
      </c>
      <c r="W1615" t="s">
        <v>0</v>
      </c>
      <c r="X1615" t="s">
        <v>0</v>
      </c>
      <c r="Y1615" t="s">
        <v>11</v>
      </c>
      <c r="Z1615" t="s">
        <v>0</v>
      </c>
      <c r="AA1615" s="3"/>
      <c r="AB1615" t="s">
        <v>0</v>
      </c>
      <c r="AC1615" t="s">
        <v>0</v>
      </c>
      <c r="AD1615" t="s">
        <v>0</v>
      </c>
      <c r="AE1615" s="4">
        <v>0</v>
      </c>
    </row>
    <row r="1616" spans="1:31" ht="14.1" customHeight="1" x14ac:dyDescent="0.2">
      <c r="A1616" s="2" t="s">
        <v>0</v>
      </c>
      <c r="B1616" t="s">
        <v>1</v>
      </c>
      <c r="C1616" t="s">
        <v>2454</v>
      </c>
      <c r="D1616" s="3">
        <v>44200</v>
      </c>
      <c r="E1616" s="3">
        <v>44200</v>
      </c>
      <c r="F1616" s="3">
        <v>44206</v>
      </c>
      <c r="G1616" t="s">
        <v>3</v>
      </c>
      <c r="H1616" t="s">
        <v>4</v>
      </c>
      <c r="I1616" s="4">
        <v>3700</v>
      </c>
      <c r="J1616" t="s">
        <v>5</v>
      </c>
      <c r="K1616" t="s">
        <v>4</v>
      </c>
      <c r="L1616" s="4">
        <v>3700</v>
      </c>
      <c r="M1616" s="4">
        <v>43.56</v>
      </c>
      <c r="N1616" s="13" t="str">
        <f>IF(M1616="","",IF(M1616&lt;0,-M1616&amp;"_"&amp;COUNTIF(M$2:M1616,M1616),M1616&amp;"_"&amp;COUNTIF(M$2:M1616,M1616)))</f>
        <v>43.56_5</v>
      </c>
      <c r="O1616" s="14" t="str">
        <f t="shared" si="25"/>
        <v/>
      </c>
      <c r="P1616" t="s">
        <v>2455</v>
      </c>
      <c r="Q1616" t="s">
        <v>2456</v>
      </c>
      <c r="R1616" t="s">
        <v>2462</v>
      </c>
      <c r="S1616" t="s">
        <v>0</v>
      </c>
      <c r="T1616" t="s">
        <v>9</v>
      </c>
      <c r="U1616" t="s">
        <v>10</v>
      </c>
      <c r="V1616" t="s">
        <v>0</v>
      </c>
      <c r="W1616" t="s">
        <v>0</v>
      </c>
      <c r="X1616" t="s">
        <v>0</v>
      </c>
      <c r="Y1616" t="s">
        <v>11</v>
      </c>
      <c r="Z1616" t="s">
        <v>0</v>
      </c>
      <c r="AA1616" s="3"/>
      <c r="AB1616" t="s">
        <v>0</v>
      </c>
      <c r="AC1616" t="s">
        <v>0</v>
      </c>
      <c r="AD1616" t="s">
        <v>0</v>
      </c>
      <c r="AE1616" s="4">
        <v>0</v>
      </c>
    </row>
    <row r="1617" spans="1:31" ht="14.1" customHeight="1" x14ac:dyDescent="0.2">
      <c r="A1617" s="2" t="s">
        <v>0</v>
      </c>
      <c r="B1617" t="s">
        <v>1</v>
      </c>
      <c r="C1617" t="s">
        <v>2454</v>
      </c>
      <c r="D1617" s="3">
        <v>44200</v>
      </c>
      <c r="E1617" s="3">
        <v>44200</v>
      </c>
      <c r="F1617" s="3">
        <v>44206</v>
      </c>
      <c r="G1617" t="s">
        <v>3</v>
      </c>
      <c r="H1617" t="s">
        <v>4</v>
      </c>
      <c r="I1617" s="4">
        <v>330</v>
      </c>
      <c r="J1617" t="s">
        <v>5</v>
      </c>
      <c r="K1617" t="s">
        <v>4</v>
      </c>
      <c r="L1617" s="4">
        <v>330</v>
      </c>
      <c r="M1617" s="4">
        <v>3.88</v>
      </c>
      <c r="N1617" s="13" t="str">
        <f>IF(M1617="","",IF(M1617&lt;0,-M1617&amp;"_"&amp;COUNTIF(M$2:M1617,M1617),M1617&amp;"_"&amp;COUNTIF(M$2:M1617,M1617)))</f>
        <v>3.88_4</v>
      </c>
      <c r="O1617" s="14" t="str">
        <f t="shared" si="25"/>
        <v/>
      </c>
      <c r="P1617" t="s">
        <v>2455</v>
      </c>
      <c r="Q1617" t="s">
        <v>2456</v>
      </c>
      <c r="R1617" t="s">
        <v>342</v>
      </c>
      <c r="S1617" t="s">
        <v>0</v>
      </c>
      <c r="T1617" t="s">
        <v>9</v>
      </c>
      <c r="U1617" t="s">
        <v>10</v>
      </c>
      <c r="V1617" t="s">
        <v>0</v>
      </c>
      <c r="W1617" t="s">
        <v>0</v>
      </c>
      <c r="X1617" t="s">
        <v>0</v>
      </c>
      <c r="Y1617" t="s">
        <v>11</v>
      </c>
      <c r="Z1617" t="s">
        <v>0</v>
      </c>
      <c r="AA1617" s="3"/>
      <c r="AB1617" t="s">
        <v>0</v>
      </c>
      <c r="AC1617" t="s">
        <v>0</v>
      </c>
      <c r="AD1617" t="s">
        <v>0</v>
      </c>
      <c r="AE1617" s="4">
        <v>0</v>
      </c>
    </row>
    <row r="1618" spans="1:31" ht="14.1" customHeight="1" x14ac:dyDescent="0.2">
      <c r="A1618" s="2" t="s">
        <v>0</v>
      </c>
      <c r="B1618" t="s">
        <v>1</v>
      </c>
      <c r="C1618" t="s">
        <v>2454</v>
      </c>
      <c r="D1618" s="3">
        <v>44200</v>
      </c>
      <c r="E1618" s="3">
        <v>44200</v>
      </c>
      <c r="F1618" s="3">
        <v>44206</v>
      </c>
      <c r="G1618" t="s">
        <v>3</v>
      </c>
      <c r="H1618" t="s">
        <v>4</v>
      </c>
      <c r="I1618" s="4">
        <v>732</v>
      </c>
      <c r="J1618" t="s">
        <v>5</v>
      </c>
      <c r="K1618" t="s">
        <v>4</v>
      </c>
      <c r="L1618" s="4">
        <v>732</v>
      </c>
      <c r="M1618" s="4">
        <v>8.6199999999999992</v>
      </c>
      <c r="N1618" s="13" t="str">
        <f>IF(M1618="","",IF(M1618&lt;0,-M1618&amp;"_"&amp;COUNTIF(M$2:M1618,M1618),M1618&amp;"_"&amp;COUNTIF(M$2:M1618,M1618)))</f>
        <v>8.62_1</v>
      </c>
      <c r="O1618" s="14" t="str">
        <f t="shared" si="25"/>
        <v/>
      </c>
      <c r="P1618" t="s">
        <v>2455</v>
      </c>
      <c r="Q1618" t="s">
        <v>2456</v>
      </c>
      <c r="R1618" t="s">
        <v>2463</v>
      </c>
      <c r="S1618" t="s">
        <v>0</v>
      </c>
      <c r="T1618" t="s">
        <v>9</v>
      </c>
      <c r="U1618" t="s">
        <v>10</v>
      </c>
      <c r="V1618" t="s">
        <v>0</v>
      </c>
      <c r="W1618" t="s">
        <v>0</v>
      </c>
      <c r="X1618" t="s">
        <v>0</v>
      </c>
      <c r="Y1618" t="s">
        <v>11</v>
      </c>
      <c r="Z1618" t="s">
        <v>0</v>
      </c>
      <c r="AA1618" s="3"/>
      <c r="AB1618" t="s">
        <v>0</v>
      </c>
      <c r="AC1618" t="s">
        <v>0</v>
      </c>
      <c r="AD1618" t="s">
        <v>0</v>
      </c>
      <c r="AE1618" s="4">
        <v>0</v>
      </c>
    </row>
    <row r="1619" spans="1:31" ht="14.1" customHeight="1" x14ac:dyDescent="0.2">
      <c r="A1619" s="2" t="s">
        <v>0</v>
      </c>
      <c r="B1619" t="s">
        <v>1</v>
      </c>
      <c r="C1619" t="s">
        <v>2454</v>
      </c>
      <c r="D1619" s="3">
        <v>44200</v>
      </c>
      <c r="E1619" s="3">
        <v>44200</v>
      </c>
      <c r="F1619" s="3">
        <v>44206</v>
      </c>
      <c r="G1619" t="s">
        <v>3</v>
      </c>
      <c r="H1619" t="s">
        <v>4</v>
      </c>
      <c r="I1619" s="4">
        <v>216</v>
      </c>
      <c r="J1619" t="s">
        <v>5</v>
      </c>
      <c r="K1619" t="s">
        <v>4</v>
      </c>
      <c r="L1619" s="4">
        <v>216</v>
      </c>
      <c r="M1619" s="4">
        <v>2.54</v>
      </c>
      <c r="N1619" s="13" t="str">
        <f>IF(M1619="","",IF(M1619&lt;0,-M1619&amp;"_"&amp;COUNTIF(M$2:M1619,M1619),M1619&amp;"_"&amp;COUNTIF(M$2:M1619,M1619)))</f>
        <v>2.54_2</v>
      </c>
      <c r="O1619" s="14" t="str">
        <f t="shared" si="25"/>
        <v/>
      </c>
      <c r="P1619" t="s">
        <v>2455</v>
      </c>
      <c r="Q1619" t="s">
        <v>2456</v>
      </c>
      <c r="R1619" t="s">
        <v>2464</v>
      </c>
      <c r="S1619" t="s">
        <v>0</v>
      </c>
      <c r="T1619" t="s">
        <v>9</v>
      </c>
      <c r="U1619" t="s">
        <v>10</v>
      </c>
      <c r="V1619" t="s">
        <v>0</v>
      </c>
      <c r="W1619" t="s">
        <v>0</v>
      </c>
      <c r="X1619" t="s">
        <v>0</v>
      </c>
      <c r="Y1619" t="s">
        <v>11</v>
      </c>
      <c r="Z1619" t="s">
        <v>0</v>
      </c>
      <c r="AA1619" s="3"/>
      <c r="AB1619" t="s">
        <v>0</v>
      </c>
      <c r="AC1619" t="s">
        <v>0</v>
      </c>
      <c r="AD1619" t="s">
        <v>0</v>
      </c>
      <c r="AE1619" s="4">
        <v>0</v>
      </c>
    </row>
    <row r="1620" spans="1:31" ht="14.1" customHeight="1" x14ac:dyDescent="0.2">
      <c r="A1620" s="2" t="s">
        <v>0</v>
      </c>
      <c r="B1620" t="s">
        <v>1</v>
      </c>
      <c r="C1620" t="s">
        <v>2454</v>
      </c>
      <c r="D1620" s="3">
        <v>44200</v>
      </c>
      <c r="E1620" s="3">
        <v>44200</v>
      </c>
      <c r="F1620" s="3">
        <v>44206</v>
      </c>
      <c r="G1620" t="s">
        <v>3</v>
      </c>
      <c r="H1620" t="s">
        <v>4</v>
      </c>
      <c r="I1620" s="4">
        <v>1650</v>
      </c>
      <c r="J1620" t="s">
        <v>5</v>
      </c>
      <c r="K1620" t="s">
        <v>4</v>
      </c>
      <c r="L1620" s="4">
        <v>1650</v>
      </c>
      <c r="M1620" s="4">
        <v>19.420000000000002</v>
      </c>
      <c r="N1620" s="13" t="str">
        <f>IF(M1620="","",IF(M1620&lt;0,-M1620&amp;"_"&amp;COUNTIF(M$2:M1620,M1620),M1620&amp;"_"&amp;COUNTIF(M$2:M1620,M1620)))</f>
        <v>19.42_4</v>
      </c>
      <c r="O1620" s="14" t="str">
        <f t="shared" si="25"/>
        <v/>
      </c>
      <c r="P1620" t="s">
        <v>2455</v>
      </c>
      <c r="Q1620" t="s">
        <v>2456</v>
      </c>
      <c r="R1620" t="s">
        <v>2465</v>
      </c>
      <c r="S1620" t="s">
        <v>0</v>
      </c>
      <c r="T1620" t="s">
        <v>9</v>
      </c>
      <c r="U1620" t="s">
        <v>10</v>
      </c>
      <c r="V1620" t="s">
        <v>0</v>
      </c>
      <c r="W1620" t="s">
        <v>0</v>
      </c>
      <c r="X1620" t="s">
        <v>0</v>
      </c>
      <c r="Y1620" t="s">
        <v>11</v>
      </c>
      <c r="Z1620" t="s">
        <v>0</v>
      </c>
      <c r="AA1620" s="3"/>
      <c r="AB1620" t="s">
        <v>0</v>
      </c>
      <c r="AC1620" t="s">
        <v>0</v>
      </c>
      <c r="AD1620" t="s">
        <v>0</v>
      </c>
      <c r="AE1620" s="4">
        <v>0</v>
      </c>
    </row>
    <row r="1621" spans="1:31" ht="14.1" customHeight="1" x14ac:dyDescent="0.2">
      <c r="A1621" s="2" t="s">
        <v>0</v>
      </c>
      <c r="B1621" t="s">
        <v>1</v>
      </c>
      <c r="C1621" t="s">
        <v>2454</v>
      </c>
      <c r="D1621" s="3">
        <v>44200</v>
      </c>
      <c r="E1621" s="3">
        <v>44200</v>
      </c>
      <c r="F1621" s="3">
        <v>44206</v>
      </c>
      <c r="G1621" t="s">
        <v>3</v>
      </c>
      <c r="H1621" t="s">
        <v>4</v>
      </c>
      <c r="I1621" s="4">
        <v>1890</v>
      </c>
      <c r="J1621" t="s">
        <v>5</v>
      </c>
      <c r="K1621" t="s">
        <v>4</v>
      </c>
      <c r="L1621" s="4">
        <v>1890</v>
      </c>
      <c r="M1621" s="4">
        <v>22.25</v>
      </c>
      <c r="N1621" s="13" t="str">
        <f>IF(M1621="","",IF(M1621&lt;0,-M1621&amp;"_"&amp;COUNTIF(M$2:M1621,M1621),M1621&amp;"_"&amp;COUNTIF(M$2:M1621,M1621)))</f>
        <v>22.25_1</v>
      </c>
      <c r="O1621" s="14" t="str">
        <f t="shared" si="25"/>
        <v/>
      </c>
      <c r="P1621" t="s">
        <v>2455</v>
      </c>
      <c r="Q1621" t="s">
        <v>2456</v>
      </c>
      <c r="R1621" t="s">
        <v>2466</v>
      </c>
      <c r="S1621" t="s">
        <v>0</v>
      </c>
      <c r="T1621" t="s">
        <v>9</v>
      </c>
      <c r="U1621" t="s">
        <v>10</v>
      </c>
      <c r="V1621" t="s">
        <v>0</v>
      </c>
      <c r="W1621" t="s">
        <v>0</v>
      </c>
      <c r="X1621" t="s">
        <v>0</v>
      </c>
      <c r="Y1621" t="s">
        <v>11</v>
      </c>
      <c r="Z1621" t="s">
        <v>0</v>
      </c>
      <c r="AA1621" s="3"/>
      <c r="AB1621" t="s">
        <v>0</v>
      </c>
      <c r="AC1621" t="s">
        <v>0</v>
      </c>
      <c r="AD1621" t="s">
        <v>0</v>
      </c>
      <c r="AE1621" s="4">
        <v>0</v>
      </c>
    </row>
    <row r="1622" spans="1:31" ht="14.1" customHeight="1" x14ac:dyDescent="0.2">
      <c r="A1622" s="2" t="s">
        <v>0</v>
      </c>
      <c r="B1622" t="s">
        <v>1</v>
      </c>
      <c r="C1622" t="s">
        <v>2454</v>
      </c>
      <c r="D1622" s="3">
        <v>44200</v>
      </c>
      <c r="E1622" s="3">
        <v>44200</v>
      </c>
      <c r="F1622" s="3">
        <v>44206</v>
      </c>
      <c r="G1622" t="s">
        <v>3</v>
      </c>
      <c r="H1622" t="s">
        <v>4</v>
      </c>
      <c r="I1622" s="4">
        <v>20250</v>
      </c>
      <c r="J1622" t="s">
        <v>5</v>
      </c>
      <c r="K1622" t="s">
        <v>4</v>
      </c>
      <c r="L1622" s="4">
        <v>20250</v>
      </c>
      <c r="M1622" s="4">
        <v>238.38</v>
      </c>
      <c r="N1622" s="13" t="str">
        <f>IF(M1622="","",IF(M1622&lt;0,-M1622&amp;"_"&amp;COUNTIF(M$2:M1622,M1622),M1622&amp;"_"&amp;COUNTIF(M$2:M1622,M1622)))</f>
        <v>238.38_1</v>
      </c>
      <c r="O1622" s="14" t="str">
        <f t="shared" si="25"/>
        <v/>
      </c>
      <c r="P1622" t="s">
        <v>2455</v>
      </c>
      <c r="Q1622" t="s">
        <v>2456</v>
      </c>
      <c r="R1622" t="s">
        <v>2467</v>
      </c>
      <c r="S1622" t="s">
        <v>0</v>
      </c>
      <c r="T1622" t="s">
        <v>9</v>
      </c>
      <c r="U1622" t="s">
        <v>10</v>
      </c>
      <c r="V1622" t="s">
        <v>0</v>
      </c>
      <c r="W1622" t="s">
        <v>0</v>
      </c>
      <c r="X1622" t="s">
        <v>0</v>
      </c>
      <c r="Y1622" t="s">
        <v>11</v>
      </c>
      <c r="Z1622" t="s">
        <v>0</v>
      </c>
      <c r="AA1622" s="3"/>
      <c r="AB1622" t="s">
        <v>0</v>
      </c>
      <c r="AC1622" t="s">
        <v>0</v>
      </c>
      <c r="AD1622" t="s">
        <v>0</v>
      </c>
      <c r="AE1622" s="4">
        <v>0</v>
      </c>
    </row>
    <row r="1623" spans="1:31" ht="14.1" customHeight="1" x14ac:dyDescent="0.2">
      <c r="A1623" s="2" t="s">
        <v>0</v>
      </c>
      <c r="B1623" t="s">
        <v>1</v>
      </c>
      <c r="C1623" t="s">
        <v>2454</v>
      </c>
      <c r="D1623" s="3">
        <v>44200</v>
      </c>
      <c r="E1623" s="3">
        <v>44200</v>
      </c>
      <c r="F1623" s="3">
        <v>44206</v>
      </c>
      <c r="G1623" t="s">
        <v>3</v>
      </c>
      <c r="H1623" t="s">
        <v>4</v>
      </c>
      <c r="I1623" s="4">
        <v>9400</v>
      </c>
      <c r="J1623" t="s">
        <v>5</v>
      </c>
      <c r="K1623" t="s">
        <v>4</v>
      </c>
      <c r="L1623" s="4">
        <v>9400</v>
      </c>
      <c r="M1623" s="4">
        <v>110.65</v>
      </c>
      <c r="N1623" s="13" t="str">
        <f>IF(M1623="","",IF(M1623&lt;0,-M1623&amp;"_"&amp;COUNTIF(M$2:M1623,M1623),M1623&amp;"_"&amp;COUNTIF(M$2:M1623,M1623)))</f>
        <v>110.65_3</v>
      </c>
      <c r="O1623" s="14" t="str">
        <f t="shared" si="25"/>
        <v/>
      </c>
      <c r="P1623" t="s">
        <v>2455</v>
      </c>
      <c r="Q1623" t="s">
        <v>2456</v>
      </c>
      <c r="R1623" t="s">
        <v>2468</v>
      </c>
      <c r="S1623" t="s">
        <v>0</v>
      </c>
      <c r="T1623" t="s">
        <v>9</v>
      </c>
      <c r="U1623" t="s">
        <v>10</v>
      </c>
      <c r="V1623" t="s">
        <v>0</v>
      </c>
      <c r="W1623" t="s">
        <v>0</v>
      </c>
      <c r="X1623" t="s">
        <v>0</v>
      </c>
      <c r="Y1623" t="s">
        <v>11</v>
      </c>
      <c r="Z1623" t="s">
        <v>0</v>
      </c>
      <c r="AA1623" s="3"/>
      <c r="AB1623" t="s">
        <v>0</v>
      </c>
      <c r="AC1623" t="s">
        <v>0</v>
      </c>
      <c r="AD1623" t="s">
        <v>0</v>
      </c>
      <c r="AE1623" s="4">
        <v>0</v>
      </c>
    </row>
    <row r="1624" spans="1:31" ht="14.1" customHeight="1" x14ac:dyDescent="0.2">
      <c r="A1624" s="2" t="s">
        <v>0</v>
      </c>
      <c r="B1624" t="s">
        <v>1</v>
      </c>
      <c r="C1624" t="s">
        <v>2454</v>
      </c>
      <c r="D1624" s="3">
        <v>44200</v>
      </c>
      <c r="E1624" s="3">
        <v>44200</v>
      </c>
      <c r="F1624" s="3">
        <v>44206</v>
      </c>
      <c r="G1624" t="s">
        <v>3</v>
      </c>
      <c r="H1624" t="s">
        <v>4</v>
      </c>
      <c r="I1624" s="4">
        <v>180</v>
      </c>
      <c r="J1624" t="s">
        <v>5</v>
      </c>
      <c r="K1624" t="s">
        <v>4</v>
      </c>
      <c r="L1624" s="4">
        <v>180</v>
      </c>
      <c r="M1624" s="4">
        <v>2.12</v>
      </c>
      <c r="N1624" s="13" t="str">
        <f>IF(M1624="","",IF(M1624&lt;0,-M1624&amp;"_"&amp;COUNTIF(M$2:M1624,M1624),M1624&amp;"_"&amp;COUNTIF(M$2:M1624,M1624)))</f>
        <v>2.12_8</v>
      </c>
      <c r="O1624" s="14" t="str">
        <f t="shared" si="25"/>
        <v/>
      </c>
      <c r="P1624" t="s">
        <v>2455</v>
      </c>
      <c r="Q1624" t="s">
        <v>2456</v>
      </c>
      <c r="R1624" t="s">
        <v>2469</v>
      </c>
      <c r="S1624" t="s">
        <v>0</v>
      </c>
      <c r="T1624" t="s">
        <v>9</v>
      </c>
      <c r="U1624" t="s">
        <v>10</v>
      </c>
      <c r="V1624" t="s">
        <v>0</v>
      </c>
      <c r="W1624" t="s">
        <v>0</v>
      </c>
      <c r="X1624" t="s">
        <v>0</v>
      </c>
      <c r="Y1624" t="s">
        <v>11</v>
      </c>
      <c r="Z1624" t="s">
        <v>0</v>
      </c>
      <c r="AA1624" s="3"/>
      <c r="AB1624" t="s">
        <v>0</v>
      </c>
      <c r="AC1624" t="s">
        <v>0</v>
      </c>
      <c r="AD1624" t="s">
        <v>0</v>
      </c>
      <c r="AE1624" s="4">
        <v>0</v>
      </c>
    </row>
    <row r="1625" spans="1:31" ht="14.1" customHeight="1" x14ac:dyDescent="0.2">
      <c r="A1625" s="2" t="s">
        <v>0</v>
      </c>
      <c r="B1625" t="s">
        <v>1</v>
      </c>
      <c r="C1625" t="s">
        <v>2454</v>
      </c>
      <c r="D1625" s="3">
        <v>44200</v>
      </c>
      <c r="E1625" s="3">
        <v>44200</v>
      </c>
      <c r="F1625" s="3">
        <v>44206</v>
      </c>
      <c r="G1625" t="s">
        <v>3</v>
      </c>
      <c r="H1625" t="s">
        <v>4</v>
      </c>
      <c r="I1625" s="4">
        <v>360</v>
      </c>
      <c r="J1625" t="s">
        <v>5</v>
      </c>
      <c r="K1625" t="s">
        <v>4</v>
      </c>
      <c r="L1625" s="4">
        <v>360</v>
      </c>
      <c r="M1625" s="4">
        <v>4.24</v>
      </c>
      <c r="N1625" s="13" t="str">
        <f>IF(M1625="","",IF(M1625&lt;0,-M1625&amp;"_"&amp;COUNTIF(M$2:M1625,M1625),M1625&amp;"_"&amp;COUNTIF(M$2:M1625,M1625)))</f>
        <v>4.24_10</v>
      </c>
      <c r="O1625" s="14" t="str">
        <f t="shared" si="25"/>
        <v/>
      </c>
      <c r="P1625" t="s">
        <v>2455</v>
      </c>
      <c r="Q1625" t="s">
        <v>2456</v>
      </c>
      <c r="R1625" t="s">
        <v>2470</v>
      </c>
      <c r="S1625" t="s">
        <v>0</v>
      </c>
      <c r="T1625" t="s">
        <v>9</v>
      </c>
      <c r="U1625" t="s">
        <v>10</v>
      </c>
      <c r="V1625" t="s">
        <v>0</v>
      </c>
      <c r="W1625" t="s">
        <v>0</v>
      </c>
      <c r="X1625" t="s">
        <v>0</v>
      </c>
      <c r="Y1625" t="s">
        <v>11</v>
      </c>
      <c r="Z1625" t="s">
        <v>0</v>
      </c>
      <c r="AA1625" s="3"/>
      <c r="AB1625" t="s">
        <v>0</v>
      </c>
      <c r="AC1625" t="s">
        <v>0</v>
      </c>
      <c r="AD1625" t="s">
        <v>0</v>
      </c>
      <c r="AE1625" s="4">
        <v>0</v>
      </c>
    </row>
    <row r="1626" spans="1:31" ht="14.1" customHeight="1" x14ac:dyDescent="0.2">
      <c r="A1626" s="2" t="s">
        <v>0</v>
      </c>
      <c r="B1626" t="s">
        <v>1</v>
      </c>
      <c r="C1626" t="s">
        <v>2471</v>
      </c>
      <c r="D1626" s="3">
        <v>44200</v>
      </c>
      <c r="E1626" s="3">
        <v>44200</v>
      </c>
      <c r="F1626" s="3">
        <v>44206</v>
      </c>
      <c r="G1626" t="s">
        <v>3</v>
      </c>
      <c r="H1626" t="s">
        <v>4</v>
      </c>
      <c r="I1626" s="4">
        <v>850</v>
      </c>
      <c r="J1626" t="s">
        <v>5</v>
      </c>
      <c r="K1626" t="s">
        <v>4</v>
      </c>
      <c r="L1626" s="4">
        <v>850</v>
      </c>
      <c r="M1626" s="4">
        <v>10.01</v>
      </c>
      <c r="N1626" s="13" t="str">
        <f>IF(M1626="","",IF(M1626&lt;0,-M1626&amp;"_"&amp;COUNTIF(M$2:M1626,M1626),M1626&amp;"_"&amp;COUNTIF(M$2:M1626,M1626)))</f>
        <v>10.01_6</v>
      </c>
      <c r="O1626" s="14" t="str">
        <f t="shared" si="25"/>
        <v/>
      </c>
      <c r="P1626" t="s">
        <v>2472</v>
      </c>
      <c r="Q1626" t="s">
        <v>2456</v>
      </c>
      <c r="R1626" t="s">
        <v>2473</v>
      </c>
      <c r="S1626" t="s">
        <v>0</v>
      </c>
      <c r="T1626" t="s">
        <v>9</v>
      </c>
      <c r="U1626" t="s">
        <v>10</v>
      </c>
      <c r="V1626" t="s">
        <v>0</v>
      </c>
      <c r="W1626" t="s">
        <v>0</v>
      </c>
      <c r="X1626" t="s">
        <v>0</v>
      </c>
      <c r="Y1626" t="s">
        <v>11</v>
      </c>
      <c r="Z1626" t="s">
        <v>0</v>
      </c>
      <c r="AA1626" s="3"/>
      <c r="AB1626" t="s">
        <v>0</v>
      </c>
      <c r="AC1626" t="s">
        <v>0</v>
      </c>
      <c r="AD1626" t="s">
        <v>0</v>
      </c>
      <c r="AE1626" s="4">
        <v>0</v>
      </c>
    </row>
    <row r="1627" spans="1:31" ht="14.1" customHeight="1" x14ac:dyDescent="0.2">
      <c r="A1627" s="2" t="s">
        <v>0</v>
      </c>
      <c r="B1627" t="s">
        <v>1</v>
      </c>
      <c r="C1627" t="s">
        <v>2471</v>
      </c>
      <c r="D1627" s="3">
        <v>44200</v>
      </c>
      <c r="E1627" s="3">
        <v>44200</v>
      </c>
      <c r="F1627" s="3">
        <v>44206</v>
      </c>
      <c r="G1627" t="s">
        <v>3</v>
      </c>
      <c r="H1627" t="s">
        <v>4</v>
      </c>
      <c r="I1627" s="4">
        <v>2240</v>
      </c>
      <c r="J1627" t="s">
        <v>5</v>
      </c>
      <c r="K1627" t="s">
        <v>4</v>
      </c>
      <c r="L1627" s="4">
        <v>2240</v>
      </c>
      <c r="M1627" s="4">
        <v>26.37</v>
      </c>
      <c r="N1627" s="13" t="str">
        <f>IF(M1627="","",IF(M1627&lt;0,-M1627&amp;"_"&amp;COUNTIF(M$2:M1627,M1627),M1627&amp;"_"&amp;COUNTIF(M$2:M1627,M1627)))</f>
        <v>26.37_4</v>
      </c>
      <c r="O1627" s="14" t="str">
        <f t="shared" si="25"/>
        <v/>
      </c>
      <c r="P1627" t="s">
        <v>2472</v>
      </c>
      <c r="Q1627" t="s">
        <v>2456</v>
      </c>
      <c r="R1627" t="s">
        <v>2474</v>
      </c>
      <c r="S1627" t="s">
        <v>0</v>
      </c>
      <c r="T1627" t="s">
        <v>9</v>
      </c>
      <c r="U1627" t="s">
        <v>10</v>
      </c>
      <c r="V1627" t="s">
        <v>0</v>
      </c>
      <c r="W1627" t="s">
        <v>0</v>
      </c>
      <c r="X1627" t="s">
        <v>0</v>
      </c>
      <c r="Y1627" t="s">
        <v>11</v>
      </c>
      <c r="Z1627" t="s">
        <v>0</v>
      </c>
      <c r="AA1627" s="3"/>
      <c r="AB1627" t="s">
        <v>0</v>
      </c>
      <c r="AC1627" t="s">
        <v>0</v>
      </c>
      <c r="AD1627" t="s">
        <v>0</v>
      </c>
      <c r="AE1627" s="4">
        <v>0</v>
      </c>
    </row>
    <row r="1628" spans="1:31" ht="14.1" customHeight="1" x14ac:dyDescent="0.2">
      <c r="A1628" s="2" t="s">
        <v>0</v>
      </c>
      <c r="B1628" t="s">
        <v>1</v>
      </c>
      <c r="C1628" t="s">
        <v>2471</v>
      </c>
      <c r="D1628" s="3">
        <v>44200</v>
      </c>
      <c r="E1628" s="3">
        <v>44200</v>
      </c>
      <c r="F1628" s="3">
        <v>44206</v>
      </c>
      <c r="G1628" t="s">
        <v>3</v>
      </c>
      <c r="H1628" t="s">
        <v>4</v>
      </c>
      <c r="I1628" s="4">
        <v>1590</v>
      </c>
      <c r="J1628" t="s">
        <v>5</v>
      </c>
      <c r="K1628" t="s">
        <v>4</v>
      </c>
      <c r="L1628" s="4">
        <v>1590</v>
      </c>
      <c r="M1628" s="4">
        <v>18.72</v>
      </c>
      <c r="N1628" s="13" t="str">
        <f>IF(M1628="","",IF(M1628&lt;0,-M1628&amp;"_"&amp;COUNTIF(M$2:M1628,M1628),M1628&amp;"_"&amp;COUNTIF(M$2:M1628,M1628)))</f>
        <v>18.72_1</v>
      </c>
      <c r="O1628" s="14" t="str">
        <f t="shared" si="25"/>
        <v/>
      </c>
      <c r="P1628" t="s">
        <v>2472</v>
      </c>
      <c r="Q1628" t="s">
        <v>2456</v>
      </c>
      <c r="R1628" t="s">
        <v>2475</v>
      </c>
      <c r="S1628" t="s">
        <v>0</v>
      </c>
      <c r="T1628" t="s">
        <v>9</v>
      </c>
      <c r="U1628" t="s">
        <v>10</v>
      </c>
      <c r="V1628" t="s">
        <v>0</v>
      </c>
      <c r="W1628" t="s">
        <v>0</v>
      </c>
      <c r="X1628" t="s">
        <v>0</v>
      </c>
      <c r="Y1628" t="s">
        <v>11</v>
      </c>
      <c r="Z1628" t="s">
        <v>0</v>
      </c>
      <c r="AA1628" s="3"/>
      <c r="AB1628" t="s">
        <v>0</v>
      </c>
      <c r="AC1628" t="s">
        <v>0</v>
      </c>
      <c r="AD1628" t="s">
        <v>0</v>
      </c>
      <c r="AE1628" s="4">
        <v>0</v>
      </c>
    </row>
    <row r="1629" spans="1:31" ht="14.1" customHeight="1" x14ac:dyDescent="0.2">
      <c r="A1629" s="2" t="s">
        <v>0</v>
      </c>
      <c r="B1629" t="s">
        <v>1</v>
      </c>
      <c r="C1629" t="s">
        <v>2471</v>
      </c>
      <c r="D1629" s="3">
        <v>44200</v>
      </c>
      <c r="E1629" s="3">
        <v>44200</v>
      </c>
      <c r="F1629" s="3">
        <v>44206</v>
      </c>
      <c r="G1629" t="s">
        <v>3</v>
      </c>
      <c r="H1629" t="s">
        <v>4</v>
      </c>
      <c r="I1629" s="4">
        <v>4500</v>
      </c>
      <c r="J1629" t="s">
        <v>5</v>
      </c>
      <c r="K1629" t="s">
        <v>4</v>
      </c>
      <c r="L1629" s="4">
        <v>4500</v>
      </c>
      <c r="M1629" s="4">
        <v>52.97</v>
      </c>
      <c r="N1629" s="13" t="str">
        <f>IF(M1629="","",IF(M1629&lt;0,-M1629&amp;"_"&amp;COUNTIF(M$2:M1629,M1629),M1629&amp;"_"&amp;COUNTIF(M$2:M1629,M1629)))</f>
        <v>52.97_10</v>
      </c>
      <c r="O1629" s="14" t="str">
        <f t="shared" si="25"/>
        <v/>
      </c>
      <c r="P1629" t="s">
        <v>2472</v>
      </c>
      <c r="Q1629" t="s">
        <v>2456</v>
      </c>
      <c r="R1629" t="s">
        <v>2476</v>
      </c>
      <c r="S1629" t="s">
        <v>0</v>
      </c>
      <c r="T1629" t="s">
        <v>9</v>
      </c>
      <c r="U1629" t="s">
        <v>10</v>
      </c>
      <c r="V1629" t="s">
        <v>0</v>
      </c>
      <c r="W1629" t="s">
        <v>0</v>
      </c>
      <c r="X1629" t="s">
        <v>0</v>
      </c>
      <c r="Y1629" t="s">
        <v>11</v>
      </c>
      <c r="Z1629" t="s">
        <v>0</v>
      </c>
      <c r="AA1629" s="3"/>
      <c r="AB1629" t="s">
        <v>0</v>
      </c>
      <c r="AC1629" t="s">
        <v>0</v>
      </c>
      <c r="AD1629" t="s">
        <v>0</v>
      </c>
      <c r="AE1629" s="4">
        <v>0</v>
      </c>
    </row>
    <row r="1630" spans="1:31" ht="14.1" customHeight="1" x14ac:dyDescent="0.2">
      <c r="A1630" s="2" t="s">
        <v>0</v>
      </c>
      <c r="B1630" t="s">
        <v>1</v>
      </c>
      <c r="C1630" t="s">
        <v>2471</v>
      </c>
      <c r="D1630" s="3">
        <v>44200</v>
      </c>
      <c r="E1630" s="3">
        <v>44200</v>
      </c>
      <c r="F1630" s="3">
        <v>44206</v>
      </c>
      <c r="G1630" t="s">
        <v>3</v>
      </c>
      <c r="H1630" t="s">
        <v>4</v>
      </c>
      <c r="I1630" s="4">
        <v>3740</v>
      </c>
      <c r="J1630" t="s">
        <v>5</v>
      </c>
      <c r="K1630" t="s">
        <v>4</v>
      </c>
      <c r="L1630" s="4">
        <v>3740</v>
      </c>
      <c r="M1630" s="4">
        <v>44.03</v>
      </c>
      <c r="N1630" s="13" t="str">
        <f>IF(M1630="","",IF(M1630&lt;0,-M1630&amp;"_"&amp;COUNTIF(M$2:M1630,M1630),M1630&amp;"_"&amp;COUNTIF(M$2:M1630,M1630)))</f>
        <v>44.03_2</v>
      </c>
      <c r="O1630" s="14" t="str">
        <f t="shared" si="25"/>
        <v/>
      </c>
      <c r="P1630" t="s">
        <v>2472</v>
      </c>
      <c r="Q1630" t="s">
        <v>2456</v>
      </c>
      <c r="R1630" t="s">
        <v>2477</v>
      </c>
      <c r="S1630" t="s">
        <v>0</v>
      </c>
      <c r="T1630" t="s">
        <v>9</v>
      </c>
      <c r="U1630" t="s">
        <v>10</v>
      </c>
      <c r="V1630" t="s">
        <v>0</v>
      </c>
      <c r="W1630" t="s">
        <v>0</v>
      </c>
      <c r="X1630" t="s">
        <v>0</v>
      </c>
      <c r="Y1630" t="s">
        <v>11</v>
      </c>
      <c r="Z1630" t="s">
        <v>0</v>
      </c>
      <c r="AA1630" s="3"/>
      <c r="AB1630" t="s">
        <v>0</v>
      </c>
      <c r="AC1630" t="s">
        <v>0</v>
      </c>
      <c r="AD1630" t="s">
        <v>0</v>
      </c>
      <c r="AE1630" s="4">
        <v>0</v>
      </c>
    </row>
    <row r="1631" spans="1:31" ht="14.1" customHeight="1" x14ac:dyDescent="0.2">
      <c r="A1631" s="2" t="s">
        <v>0</v>
      </c>
      <c r="B1631" t="s">
        <v>1</v>
      </c>
      <c r="C1631" t="s">
        <v>2471</v>
      </c>
      <c r="D1631" s="3">
        <v>44200</v>
      </c>
      <c r="E1631" s="3">
        <v>44200</v>
      </c>
      <c r="F1631" s="3">
        <v>44206</v>
      </c>
      <c r="G1631" t="s">
        <v>3</v>
      </c>
      <c r="H1631" t="s">
        <v>4</v>
      </c>
      <c r="I1631" s="4">
        <v>7100</v>
      </c>
      <c r="J1631" t="s">
        <v>5</v>
      </c>
      <c r="K1631" t="s">
        <v>4</v>
      </c>
      <c r="L1631" s="4">
        <v>7100</v>
      </c>
      <c r="M1631" s="4">
        <v>83.58</v>
      </c>
      <c r="N1631" s="13" t="str">
        <f>IF(M1631="","",IF(M1631&lt;0,-M1631&amp;"_"&amp;COUNTIF(M$2:M1631,M1631),M1631&amp;"_"&amp;COUNTIF(M$2:M1631,M1631)))</f>
        <v>83.58_1</v>
      </c>
      <c r="O1631" s="14" t="str">
        <f t="shared" si="25"/>
        <v/>
      </c>
      <c r="P1631" t="s">
        <v>2472</v>
      </c>
      <c r="Q1631" t="s">
        <v>2456</v>
      </c>
      <c r="R1631" t="s">
        <v>2478</v>
      </c>
      <c r="S1631" t="s">
        <v>0</v>
      </c>
      <c r="T1631" t="s">
        <v>9</v>
      </c>
      <c r="U1631" t="s">
        <v>10</v>
      </c>
      <c r="V1631" t="s">
        <v>0</v>
      </c>
      <c r="W1631" t="s">
        <v>0</v>
      </c>
      <c r="X1631" t="s">
        <v>0</v>
      </c>
      <c r="Y1631" t="s">
        <v>11</v>
      </c>
      <c r="Z1631" t="s">
        <v>0</v>
      </c>
      <c r="AA1631" s="3"/>
      <c r="AB1631" t="s">
        <v>0</v>
      </c>
      <c r="AC1631" t="s">
        <v>0</v>
      </c>
      <c r="AD1631" t="s">
        <v>0</v>
      </c>
      <c r="AE1631" s="4">
        <v>0</v>
      </c>
    </row>
    <row r="1632" spans="1:31" ht="14.1" customHeight="1" x14ac:dyDescent="0.2">
      <c r="A1632" s="2" t="s">
        <v>0</v>
      </c>
      <c r="B1632" t="s">
        <v>1</v>
      </c>
      <c r="C1632" t="s">
        <v>2471</v>
      </c>
      <c r="D1632" s="3">
        <v>44200</v>
      </c>
      <c r="E1632" s="3">
        <v>44200</v>
      </c>
      <c r="F1632" s="3">
        <v>44206</v>
      </c>
      <c r="G1632" t="s">
        <v>3</v>
      </c>
      <c r="H1632" t="s">
        <v>4</v>
      </c>
      <c r="I1632" s="4">
        <v>965</v>
      </c>
      <c r="J1632" t="s">
        <v>5</v>
      </c>
      <c r="K1632" t="s">
        <v>4</v>
      </c>
      <c r="L1632" s="4">
        <v>965</v>
      </c>
      <c r="M1632" s="4">
        <v>11.36</v>
      </c>
      <c r="N1632" s="13" t="str">
        <f>IF(M1632="","",IF(M1632&lt;0,-M1632&amp;"_"&amp;COUNTIF(M$2:M1632,M1632),M1632&amp;"_"&amp;COUNTIF(M$2:M1632,M1632)))</f>
        <v>11.36_1</v>
      </c>
      <c r="O1632" s="14" t="str">
        <f t="shared" si="25"/>
        <v/>
      </c>
      <c r="P1632" t="s">
        <v>2472</v>
      </c>
      <c r="Q1632" t="s">
        <v>2456</v>
      </c>
      <c r="R1632" t="s">
        <v>2479</v>
      </c>
      <c r="S1632" t="s">
        <v>0</v>
      </c>
      <c r="T1632" t="s">
        <v>9</v>
      </c>
      <c r="U1632" t="s">
        <v>10</v>
      </c>
      <c r="V1632" t="s">
        <v>0</v>
      </c>
      <c r="W1632" t="s">
        <v>0</v>
      </c>
      <c r="X1632" t="s">
        <v>0</v>
      </c>
      <c r="Y1632" t="s">
        <v>11</v>
      </c>
      <c r="Z1632" t="s">
        <v>0</v>
      </c>
      <c r="AA1632" s="3"/>
      <c r="AB1632" t="s">
        <v>0</v>
      </c>
      <c r="AC1632" t="s">
        <v>0</v>
      </c>
      <c r="AD1632" t="s">
        <v>0</v>
      </c>
      <c r="AE1632" s="4">
        <v>0</v>
      </c>
    </row>
    <row r="1633" spans="1:31" ht="14.1" customHeight="1" x14ac:dyDescent="0.2">
      <c r="A1633" s="2" t="s">
        <v>0</v>
      </c>
      <c r="B1633" t="s">
        <v>1</v>
      </c>
      <c r="C1633" t="s">
        <v>2471</v>
      </c>
      <c r="D1633" s="3">
        <v>44200</v>
      </c>
      <c r="E1633" s="3">
        <v>44200</v>
      </c>
      <c r="F1633" s="3">
        <v>44206</v>
      </c>
      <c r="G1633" t="s">
        <v>3</v>
      </c>
      <c r="H1633" t="s">
        <v>4</v>
      </c>
      <c r="I1633" s="4">
        <v>2950</v>
      </c>
      <c r="J1633" t="s">
        <v>5</v>
      </c>
      <c r="K1633" t="s">
        <v>4</v>
      </c>
      <c r="L1633" s="4">
        <v>2950</v>
      </c>
      <c r="M1633" s="4">
        <v>34.729999999999997</v>
      </c>
      <c r="N1633" s="13" t="str">
        <f>IF(M1633="","",IF(M1633&lt;0,-M1633&amp;"_"&amp;COUNTIF(M$2:M1633,M1633),M1633&amp;"_"&amp;COUNTIF(M$2:M1633,M1633)))</f>
        <v>34.73_1</v>
      </c>
      <c r="O1633" s="14" t="str">
        <f t="shared" si="25"/>
        <v/>
      </c>
      <c r="P1633" t="s">
        <v>2472</v>
      </c>
      <c r="Q1633" t="s">
        <v>2456</v>
      </c>
      <c r="R1633" t="s">
        <v>2480</v>
      </c>
      <c r="S1633" t="s">
        <v>0</v>
      </c>
      <c r="T1633" t="s">
        <v>9</v>
      </c>
      <c r="U1633" t="s">
        <v>10</v>
      </c>
      <c r="V1633" t="s">
        <v>0</v>
      </c>
      <c r="W1633" t="s">
        <v>0</v>
      </c>
      <c r="X1633" t="s">
        <v>0</v>
      </c>
      <c r="Y1633" t="s">
        <v>11</v>
      </c>
      <c r="Z1633" t="s">
        <v>0</v>
      </c>
      <c r="AA1633" s="3"/>
      <c r="AB1633" t="s">
        <v>0</v>
      </c>
      <c r="AC1633" t="s">
        <v>0</v>
      </c>
      <c r="AD1633" t="s">
        <v>0</v>
      </c>
      <c r="AE1633" s="4">
        <v>0</v>
      </c>
    </row>
    <row r="1634" spans="1:31" ht="14.1" customHeight="1" x14ac:dyDescent="0.2">
      <c r="A1634" s="2" t="s">
        <v>0</v>
      </c>
      <c r="B1634" t="s">
        <v>1</v>
      </c>
      <c r="C1634" t="s">
        <v>2471</v>
      </c>
      <c r="D1634" s="3">
        <v>44200</v>
      </c>
      <c r="E1634" s="3">
        <v>44200</v>
      </c>
      <c r="F1634" s="3">
        <v>44206</v>
      </c>
      <c r="G1634" t="s">
        <v>3</v>
      </c>
      <c r="H1634" t="s">
        <v>4</v>
      </c>
      <c r="I1634" s="4">
        <v>4200</v>
      </c>
      <c r="J1634" t="s">
        <v>5</v>
      </c>
      <c r="K1634" t="s">
        <v>4</v>
      </c>
      <c r="L1634" s="4">
        <v>4200</v>
      </c>
      <c r="M1634" s="4">
        <v>49.44</v>
      </c>
      <c r="N1634" s="13" t="str">
        <f>IF(M1634="","",IF(M1634&lt;0,-M1634&amp;"_"&amp;COUNTIF(M$2:M1634,M1634),M1634&amp;"_"&amp;COUNTIF(M$2:M1634,M1634)))</f>
        <v>49.44_3</v>
      </c>
      <c r="O1634" s="14" t="str">
        <f t="shared" si="25"/>
        <v/>
      </c>
      <c r="P1634" t="s">
        <v>2472</v>
      </c>
      <c r="Q1634" t="s">
        <v>2456</v>
      </c>
      <c r="R1634" t="s">
        <v>2481</v>
      </c>
      <c r="S1634" t="s">
        <v>0</v>
      </c>
      <c r="T1634" t="s">
        <v>9</v>
      </c>
      <c r="U1634" t="s">
        <v>10</v>
      </c>
      <c r="V1634" t="s">
        <v>0</v>
      </c>
      <c r="W1634" t="s">
        <v>0</v>
      </c>
      <c r="X1634" t="s">
        <v>0</v>
      </c>
      <c r="Y1634" t="s">
        <v>11</v>
      </c>
      <c r="Z1634" t="s">
        <v>0</v>
      </c>
      <c r="AA1634" s="3"/>
      <c r="AB1634" t="s">
        <v>0</v>
      </c>
      <c r="AC1634" t="s">
        <v>0</v>
      </c>
      <c r="AD1634" t="s">
        <v>0</v>
      </c>
      <c r="AE1634" s="4">
        <v>0</v>
      </c>
    </row>
    <row r="1635" spans="1:31" ht="14.1" customHeight="1" x14ac:dyDescent="0.2">
      <c r="A1635" s="2" t="s">
        <v>0</v>
      </c>
      <c r="B1635" t="s">
        <v>1</v>
      </c>
      <c r="C1635" t="s">
        <v>2482</v>
      </c>
      <c r="D1635" s="3">
        <v>44200</v>
      </c>
      <c r="E1635" s="3">
        <v>44200</v>
      </c>
      <c r="F1635" s="3">
        <v>44206</v>
      </c>
      <c r="G1635" t="s">
        <v>3</v>
      </c>
      <c r="H1635" t="s">
        <v>4</v>
      </c>
      <c r="I1635" s="4">
        <v>4960</v>
      </c>
      <c r="J1635" t="s">
        <v>5</v>
      </c>
      <c r="K1635" t="s">
        <v>4</v>
      </c>
      <c r="L1635" s="4">
        <v>4960</v>
      </c>
      <c r="M1635" s="4">
        <v>58.39</v>
      </c>
      <c r="N1635" s="13" t="str">
        <f>IF(M1635="","",IF(M1635&lt;0,-M1635&amp;"_"&amp;COUNTIF(M$2:M1635,M1635),M1635&amp;"_"&amp;COUNTIF(M$2:M1635,M1635)))</f>
        <v>58.39_1</v>
      </c>
      <c r="O1635" s="14" t="str">
        <f t="shared" si="25"/>
        <v/>
      </c>
      <c r="P1635" t="s">
        <v>2483</v>
      </c>
      <c r="Q1635" t="s">
        <v>2456</v>
      </c>
      <c r="R1635" t="s">
        <v>242</v>
      </c>
      <c r="S1635" t="s">
        <v>0</v>
      </c>
      <c r="T1635" t="s">
        <v>9</v>
      </c>
      <c r="U1635" t="s">
        <v>42</v>
      </c>
      <c r="V1635" t="s">
        <v>0</v>
      </c>
      <c r="W1635" t="s">
        <v>0</v>
      </c>
      <c r="X1635" t="s">
        <v>0</v>
      </c>
      <c r="Y1635" t="s">
        <v>11</v>
      </c>
      <c r="Z1635" t="s">
        <v>0</v>
      </c>
      <c r="AA1635" s="3"/>
      <c r="AB1635" t="s">
        <v>0</v>
      </c>
      <c r="AC1635" t="s">
        <v>0</v>
      </c>
      <c r="AD1635" t="s">
        <v>0</v>
      </c>
      <c r="AE1635" s="4">
        <v>0</v>
      </c>
    </row>
    <row r="1636" spans="1:31" ht="14.1" customHeight="1" x14ac:dyDescent="0.2">
      <c r="A1636" s="2" t="s">
        <v>0</v>
      </c>
      <c r="B1636" t="s">
        <v>1</v>
      </c>
      <c r="C1636" t="s">
        <v>2482</v>
      </c>
      <c r="D1636" s="3">
        <v>44200</v>
      </c>
      <c r="E1636" s="3">
        <v>44200</v>
      </c>
      <c r="F1636" s="3">
        <v>44206</v>
      </c>
      <c r="G1636" t="s">
        <v>3</v>
      </c>
      <c r="H1636" t="s">
        <v>4</v>
      </c>
      <c r="I1636" s="4">
        <v>590</v>
      </c>
      <c r="J1636" t="s">
        <v>5</v>
      </c>
      <c r="K1636" t="s">
        <v>4</v>
      </c>
      <c r="L1636" s="4">
        <v>590</v>
      </c>
      <c r="M1636" s="4">
        <v>6.95</v>
      </c>
      <c r="N1636" s="13" t="str">
        <f>IF(M1636="","",IF(M1636&lt;0,-M1636&amp;"_"&amp;COUNTIF(M$2:M1636,M1636),M1636&amp;"_"&amp;COUNTIF(M$2:M1636,M1636)))</f>
        <v>6.95_2</v>
      </c>
      <c r="O1636" s="14" t="str">
        <f t="shared" si="25"/>
        <v/>
      </c>
      <c r="P1636" t="s">
        <v>2483</v>
      </c>
      <c r="Q1636" t="s">
        <v>2456</v>
      </c>
      <c r="R1636" t="s">
        <v>912</v>
      </c>
      <c r="S1636" t="s">
        <v>0</v>
      </c>
      <c r="T1636" t="s">
        <v>9</v>
      </c>
      <c r="U1636" t="s">
        <v>42</v>
      </c>
      <c r="V1636" t="s">
        <v>0</v>
      </c>
      <c r="W1636" t="s">
        <v>0</v>
      </c>
      <c r="X1636" t="s">
        <v>0</v>
      </c>
      <c r="Y1636" t="s">
        <v>11</v>
      </c>
      <c r="Z1636" t="s">
        <v>0</v>
      </c>
      <c r="AA1636" s="3"/>
      <c r="AB1636" t="s">
        <v>0</v>
      </c>
      <c r="AC1636" t="s">
        <v>0</v>
      </c>
      <c r="AD1636" t="s">
        <v>0</v>
      </c>
      <c r="AE1636" s="4">
        <v>0</v>
      </c>
    </row>
    <row r="1637" spans="1:31" ht="14.1" customHeight="1" x14ac:dyDescent="0.2">
      <c r="A1637" s="2" t="s">
        <v>0</v>
      </c>
      <c r="B1637" t="s">
        <v>1</v>
      </c>
      <c r="C1637" t="s">
        <v>2482</v>
      </c>
      <c r="D1637" s="3">
        <v>44200</v>
      </c>
      <c r="E1637" s="3">
        <v>44200</v>
      </c>
      <c r="F1637" s="3">
        <v>44206</v>
      </c>
      <c r="G1637" t="s">
        <v>3</v>
      </c>
      <c r="H1637" t="s">
        <v>4</v>
      </c>
      <c r="I1637" s="4">
        <v>2375</v>
      </c>
      <c r="J1637" t="s">
        <v>5</v>
      </c>
      <c r="K1637" t="s">
        <v>4</v>
      </c>
      <c r="L1637" s="4">
        <v>2375</v>
      </c>
      <c r="M1637" s="4">
        <v>27.96</v>
      </c>
      <c r="N1637" s="13" t="str">
        <f>IF(M1637="","",IF(M1637&lt;0,-M1637&amp;"_"&amp;COUNTIF(M$2:M1637,M1637),M1637&amp;"_"&amp;COUNTIF(M$2:M1637,M1637)))</f>
        <v>27.96_2</v>
      </c>
      <c r="O1637" s="14" t="str">
        <f t="shared" si="25"/>
        <v/>
      </c>
      <c r="P1637" t="s">
        <v>2483</v>
      </c>
      <c r="Q1637" t="s">
        <v>2456</v>
      </c>
      <c r="R1637" t="s">
        <v>244</v>
      </c>
      <c r="S1637" t="s">
        <v>0</v>
      </c>
      <c r="T1637" t="s">
        <v>9</v>
      </c>
      <c r="U1637" t="s">
        <v>42</v>
      </c>
      <c r="V1637" t="s">
        <v>0</v>
      </c>
      <c r="W1637" t="s">
        <v>0</v>
      </c>
      <c r="X1637" t="s">
        <v>0</v>
      </c>
      <c r="Y1637" t="s">
        <v>11</v>
      </c>
      <c r="Z1637" t="s">
        <v>0</v>
      </c>
      <c r="AA1637" s="3"/>
      <c r="AB1637" t="s">
        <v>0</v>
      </c>
      <c r="AC1637" t="s">
        <v>0</v>
      </c>
      <c r="AD1637" t="s">
        <v>0</v>
      </c>
      <c r="AE1637" s="4">
        <v>0</v>
      </c>
    </row>
    <row r="1638" spans="1:31" ht="14.1" customHeight="1" x14ac:dyDescent="0.2">
      <c r="A1638" s="2" t="s">
        <v>0</v>
      </c>
      <c r="B1638" t="s">
        <v>1</v>
      </c>
      <c r="C1638" t="s">
        <v>2482</v>
      </c>
      <c r="D1638" s="3">
        <v>44200</v>
      </c>
      <c r="E1638" s="3">
        <v>44200</v>
      </c>
      <c r="F1638" s="3">
        <v>44206</v>
      </c>
      <c r="G1638" t="s">
        <v>3</v>
      </c>
      <c r="H1638" t="s">
        <v>4</v>
      </c>
      <c r="I1638" s="4">
        <v>1350</v>
      </c>
      <c r="J1638" t="s">
        <v>5</v>
      </c>
      <c r="K1638" t="s">
        <v>4</v>
      </c>
      <c r="L1638" s="4">
        <v>1350</v>
      </c>
      <c r="M1638" s="4">
        <v>15.89</v>
      </c>
      <c r="N1638" s="13" t="str">
        <f>IF(M1638="","",IF(M1638&lt;0,-M1638&amp;"_"&amp;COUNTIF(M$2:M1638,M1638),M1638&amp;"_"&amp;COUNTIF(M$2:M1638,M1638)))</f>
        <v>15.89_4</v>
      </c>
      <c r="O1638" s="14" t="str">
        <f t="shared" si="25"/>
        <v/>
      </c>
      <c r="P1638" t="s">
        <v>2483</v>
      </c>
      <c r="Q1638" t="s">
        <v>2456</v>
      </c>
      <c r="R1638" t="s">
        <v>1389</v>
      </c>
      <c r="S1638" t="s">
        <v>0</v>
      </c>
      <c r="T1638" t="s">
        <v>9</v>
      </c>
      <c r="U1638" t="s">
        <v>42</v>
      </c>
      <c r="V1638" t="s">
        <v>0</v>
      </c>
      <c r="W1638" t="s">
        <v>0</v>
      </c>
      <c r="X1638" t="s">
        <v>0</v>
      </c>
      <c r="Y1638" t="s">
        <v>11</v>
      </c>
      <c r="Z1638" t="s">
        <v>0</v>
      </c>
      <c r="AA1638" s="3"/>
      <c r="AB1638" t="s">
        <v>0</v>
      </c>
      <c r="AC1638" t="s">
        <v>0</v>
      </c>
      <c r="AD1638" t="s">
        <v>0</v>
      </c>
      <c r="AE1638" s="4">
        <v>0</v>
      </c>
    </row>
    <row r="1639" spans="1:31" ht="14.1" customHeight="1" x14ac:dyDescent="0.2">
      <c r="A1639" s="2" t="s">
        <v>0</v>
      </c>
      <c r="B1639" t="s">
        <v>1</v>
      </c>
      <c r="C1639" t="s">
        <v>2482</v>
      </c>
      <c r="D1639" s="3">
        <v>44200</v>
      </c>
      <c r="E1639" s="3">
        <v>44200</v>
      </c>
      <c r="F1639" s="3">
        <v>44206</v>
      </c>
      <c r="G1639" t="s">
        <v>3</v>
      </c>
      <c r="H1639" t="s">
        <v>4</v>
      </c>
      <c r="I1639" s="4">
        <v>1250</v>
      </c>
      <c r="J1639" t="s">
        <v>5</v>
      </c>
      <c r="K1639" t="s">
        <v>4</v>
      </c>
      <c r="L1639" s="4">
        <v>1250</v>
      </c>
      <c r="M1639" s="4">
        <v>14.71</v>
      </c>
      <c r="N1639" s="13" t="str">
        <f>IF(M1639="","",IF(M1639&lt;0,-M1639&amp;"_"&amp;COUNTIF(M$2:M1639,M1639),M1639&amp;"_"&amp;COUNTIF(M$2:M1639,M1639)))</f>
        <v>14.71_6</v>
      </c>
      <c r="O1639" s="14" t="str">
        <f t="shared" si="25"/>
        <v/>
      </c>
      <c r="P1639" t="s">
        <v>2483</v>
      </c>
      <c r="Q1639" t="s">
        <v>2456</v>
      </c>
      <c r="R1639" t="s">
        <v>2484</v>
      </c>
      <c r="S1639" t="s">
        <v>0</v>
      </c>
      <c r="T1639" t="s">
        <v>9</v>
      </c>
      <c r="U1639" t="s">
        <v>42</v>
      </c>
      <c r="V1639" t="s">
        <v>0</v>
      </c>
      <c r="W1639" t="s">
        <v>0</v>
      </c>
      <c r="X1639" t="s">
        <v>0</v>
      </c>
      <c r="Y1639" t="s">
        <v>11</v>
      </c>
      <c r="Z1639" t="s">
        <v>0</v>
      </c>
      <c r="AA1639" s="3"/>
      <c r="AB1639" t="s">
        <v>0</v>
      </c>
      <c r="AC1639" t="s">
        <v>0</v>
      </c>
      <c r="AD1639" t="s">
        <v>0</v>
      </c>
      <c r="AE1639" s="4">
        <v>0</v>
      </c>
    </row>
    <row r="1640" spans="1:31" ht="14.1" customHeight="1" x14ac:dyDescent="0.2">
      <c r="A1640" s="2" t="s">
        <v>0</v>
      </c>
      <c r="B1640" t="s">
        <v>1</v>
      </c>
      <c r="C1640" t="s">
        <v>2482</v>
      </c>
      <c r="D1640" s="3">
        <v>44200</v>
      </c>
      <c r="E1640" s="3">
        <v>44200</v>
      </c>
      <c r="F1640" s="3">
        <v>44206</v>
      </c>
      <c r="G1640" t="s">
        <v>3</v>
      </c>
      <c r="H1640" t="s">
        <v>4</v>
      </c>
      <c r="I1640" s="4">
        <v>200</v>
      </c>
      <c r="J1640" t="s">
        <v>5</v>
      </c>
      <c r="K1640" t="s">
        <v>4</v>
      </c>
      <c r="L1640" s="4">
        <v>200</v>
      </c>
      <c r="M1640" s="4">
        <v>2.35</v>
      </c>
      <c r="N1640" s="13" t="str">
        <f>IF(M1640="","",IF(M1640&lt;0,-M1640&amp;"_"&amp;COUNTIF(M$2:M1640,M1640),M1640&amp;"_"&amp;COUNTIF(M$2:M1640,M1640)))</f>
        <v>2.35_18</v>
      </c>
      <c r="O1640" s="14" t="str">
        <f t="shared" si="25"/>
        <v/>
      </c>
      <c r="P1640" t="s">
        <v>2483</v>
      </c>
      <c r="Q1640" t="s">
        <v>2456</v>
      </c>
      <c r="R1640" t="s">
        <v>2485</v>
      </c>
      <c r="S1640" t="s">
        <v>0</v>
      </c>
      <c r="T1640" t="s">
        <v>9</v>
      </c>
      <c r="U1640" t="s">
        <v>42</v>
      </c>
      <c r="V1640" t="s">
        <v>0</v>
      </c>
      <c r="W1640" t="s">
        <v>0</v>
      </c>
      <c r="X1640" t="s">
        <v>0</v>
      </c>
      <c r="Y1640" t="s">
        <v>11</v>
      </c>
      <c r="Z1640" t="s">
        <v>0</v>
      </c>
      <c r="AA1640" s="3"/>
      <c r="AB1640" t="s">
        <v>0</v>
      </c>
      <c r="AC1640" t="s">
        <v>0</v>
      </c>
      <c r="AD1640" t="s">
        <v>0</v>
      </c>
      <c r="AE1640" s="4">
        <v>0</v>
      </c>
    </row>
    <row r="1641" spans="1:31" ht="14.1" customHeight="1" x14ac:dyDescent="0.2">
      <c r="A1641" s="2" t="s">
        <v>0</v>
      </c>
      <c r="B1641" t="s">
        <v>1</v>
      </c>
      <c r="C1641" t="s">
        <v>2482</v>
      </c>
      <c r="D1641" s="3">
        <v>44200</v>
      </c>
      <c r="E1641" s="3">
        <v>44200</v>
      </c>
      <c r="F1641" s="3">
        <v>44206</v>
      </c>
      <c r="G1641" t="s">
        <v>3</v>
      </c>
      <c r="H1641" t="s">
        <v>4</v>
      </c>
      <c r="I1641" s="4">
        <v>1500</v>
      </c>
      <c r="J1641" t="s">
        <v>5</v>
      </c>
      <c r="K1641" t="s">
        <v>4</v>
      </c>
      <c r="L1641" s="4">
        <v>1500</v>
      </c>
      <c r="M1641" s="4">
        <v>17.66</v>
      </c>
      <c r="N1641" s="13" t="str">
        <f>IF(M1641="","",IF(M1641&lt;0,-M1641&amp;"_"&amp;COUNTIF(M$2:M1641,M1641),M1641&amp;"_"&amp;COUNTIF(M$2:M1641,M1641)))</f>
        <v>17.66_16</v>
      </c>
      <c r="O1641" s="14" t="str">
        <f t="shared" si="25"/>
        <v/>
      </c>
      <c r="P1641" t="s">
        <v>2483</v>
      </c>
      <c r="Q1641" t="s">
        <v>2456</v>
      </c>
      <c r="R1641" t="s">
        <v>2486</v>
      </c>
      <c r="S1641" t="s">
        <v>0</v>
      </c>
      <c r="T1641" t="s">
        <v>9</v>
      </c>
      <c r="U1641" t="s">
        <v>42</v>
      </c>
      <c r="V1641" t="s">
        <v>0</v>
      </c>
      <c r="W1641" t="s">
        <v>0</v>
      </c>
      <c r="X1641" t="s">
        <v>0</v>
      </c>
      <c r="Y1641" t="s">
        <v>11</v>
      </c>
      <c r="Z1641" t="s">
        <v>0</v>
      </c>
      <c r="AA1641" s="3"/>
      <c r="AB1641" t="s">
        <v>0</v>
      </c>
      <c r="AC1641" t="s">
        <v>0</v>
      </c>
      <c r="AD1641" t="s">
        <v>0</v>
      </c>
      <c r="AE1641" s="4">
        <v>0</v>
      </c>
    </row>
    <row r="1642" spans="1:31" ht="14.1" customHeight="1" x14ac:dyDescent="0.2">
      <c r="A1642" s="2" t="s">
        <v>0</v>
      </c>
      <c r="B1642" t="s">
        <v>1</v>
      </c>
      <c r="C1642" t="s">
        <v>2482</v>
      </c>
      <c r="D1642" s="3">
        <v>44200</v>
      </c>
      <c r="E1642" s="3">
        <v>44200</v>
      </c>
      <c r="F1642" s="3">
        <v>44206</v>
      </c>
      <c r="G1642" t="s">
        <v>3</v>
      </c>
      <c r="H1642" t="s">
        <v>4</v>
      </c>
      <c r="I1642" s="4">
        <v>7500</v>
      </c>
      <c r="J1642" t="s">
        <v>5</v>
      </c>
      <c r="K1642" t="s">
        <v>4</v>
      </c>
      <c r="L1642" s="4">
        <v>7500</v>
      </c>
      <c r="M1642" s="4">
        <v>88.29</v>
      </c>
      <c r="N1642" s="13" t="str">
        <f>IF(M1642="","",IF(M1642&lt;0,-M1642&amp;"_"&amp;COUNTIF(M$2:M1642,M1642),M1642&amp;"_"&amp;COUNTIF(M$2:M1642,M1642)))</f>
        <v>88.29_5</v>
      </c>
      <c r="O1642" s="14" t="str">
        <f t="shared" si="25"/>
        <v/>
      </c>
      <c r="P1642" t="s">
        <v>2483</v>
      </c>
      <c r="Q1642" t="s">
        <v>2456</v>
      </c>
      <c r="R1642" t="s">
        <v>2487</v>
      </c>
      <c r="S1642" t="s">
        <v>0</v>
      </c>
      <c r="T1642" t="s">
        <v>9</v>
      </c>
      <c r="U1642" t="s">
        <v>42</v>
      </c>
      <c r="V1642" t="s">
        <v>0</v>
      </c>
      <c r="W1642" t="s">
        <v>0</v>
      </c>
      <c r="X1642" t="s">
        <v>0</v>
      </c>
      <c r="Y1642" t="s">
        <v>11</v>
      </c>
      <c r="Z1642" t="s">
        <v>0</v>
      </c>
      <c r="AA1642" s="3"/>
      <c r="AB1642" t="s">
        <v>0</v>
      </c>
      <c r="AC1642" t="s">
        <v>0</v>
      </c>
      <c r="AD1642" t="s">
        <v>0</v>
      </c>
      <c r="AE1642" s="4">
        <v>0</v>
      </c>
    </row>
    <row r="1643" spans="1:31" ht="14.1" customHeight="1" x14ac:dyDescent="0.2">
      <c r="A1643" s="2" t="s">
        <v>0</v>
      </c>
      <c r="B1643" t="s">
        <v>1</v>
      </c>
      <c r="C1643" t="s">
        <v>2482</v>
      </c>
      <c r="D1643" s="3">
        <v>44200</v>
      </c>
      <c r="E1643" s="3">
        <v>44200</v>
      </c>
      <c r="F1643" s="3">
        <v>44206</v>
      </c>
      <c r="G1643" t="s">
        <v>3</v>
      </c>
      <c r="H1643" t="s">
        <v>4</v>
      </c>
      <c r="I1643" s="4">
        <v>480</v>
      </c>
      <c r="J1643" t="s">
        <v>5</v>
      </c>
      <c r="K1643" t="s">
        <v>4</v>
      </c>
      <c r="L1643" s="4">
        <v>480</v>
      </c>
      <c r="M1643" s="4">
        <v>5.65</v>
      </c>
      <c r="N1643" s="13" t="str">
        <f>IF(M1643="","",IF(M1643&lt;0,-M1643&amp;"_"&amp;COUNTIF(M$2:M1643,M1643),M1643&amp;"_"&amp;COUNTIF(M$2:M1643,M1643)))</f>
        <v>5.65_8</v>
      </c>
      <c r="O1643" s="14" t="str">
        <f t="shared" si="25"/>
        <v/>
      </c>
      <c r="P1643" t="s">
        <v>2483</v>
      </c>
      <c r="Q1643" t="s">
        <v>2456</v>
      </c>
      <c r="R1643" t="s">
        <v>2488</v>
      </c>
      <c r="S1643" t="s">
        <v>0</v>
      </c>
      <c r="T1643" t="s">
        <v>9</v>
      </c>
      <c r="U1643" t="s">
        <v>42</v>
      </c>
      <c r="V1643" t="s">
        <v>0</v>
      </c>
      <c r="W1643" t="s">
        <v>0</v>
      </c>
      <c r="X1643" t="s">
        <v>0</v>
      </c>
      <c r="Y1643" t="s">
        <v>11</v>
      </c>
      <c r="Z1643" t="s">
        <v>0</v>
      </c>
      <c r="AA1643" s="3"/>
      <c r="AB1643" t="s">
        <v>0</v>
      </c>
      <c r="AC1643" t="s">
        <v>0</v>
      </c>
      <c r="AD1643" t="s">
        <v>0</v>
      </c>
      <c r="AE1643" s="4">
        <v>0</v>
      </c>
    </row>
    <row r="1644" spans="1:31" ht="14.1" customHeight="1" x14ac:dyDescent="0.2">
      <c r="A1644" s="2" t="s">
        <v>0</v>
      </c>
      <c r="B1644" t="s">
        <v>1</v>
      </c>
      <c r="C1644" t="s">
        <v>2482</v>
      </c>
      <c r="D1644" s="3">
        <v>44200</v>
      </c>
      <c r="E1644" s="3">
        <v>44200</v>
      </c>
      <c r="F1644" s="3">
        <v>44206</v>
      </c>
      <c r="G1644" t="s">
        <v>3</v>
      </c>
      <c r="H1644" t="s">
        <v>4</v>
      </c>
      <c r="I1644" s="4">
        <v>570</v>
      </c>
      <c r="J1644" t="s">
        <v>5</v>
      </c>
      <c r="K1644" t="s">
        <v>4</v>
      </c>
      <c r="L1644" s="4">
        <v>570</v>
      </c>
      <c r="M1644" s="4">
        <v>6.71</v>
      </c>
      <c r="N1644" s="13" t="str">
        <f>IF(M1644="","",IF(M1644&lt;0,-M1644&amp;"_"&amp;COUNTIF(M$2:M1644,M1644),M1644&amp;"_"&amp;COUNTIF(M$2:M1644,M1644)))</f>
        <v>6.71_2</v>
      </c>
      <c r="O1644" s="14" t="str">
        <f t="shared" si="25"/>
        <v/>
      </c>
      <c r="P1644" t="s">
        <v>2483</v>
      </c>
      <c r="Q1644" t="s">
        <v>2456</v>
      </c>
      <c r="R1644" t="s">
        <v>747</v>
      </c>
      <c r="S1644" t="s">
        <v>0</v>
      </c>
      <c r="T1644" t="s">
        <v>9</v>
      </c>
      <c r="U1644" t="s">
        <v>42</v>
      </c>
      <c r="V1644" t="s">
        <v>0</v>
      </c>
      <c r="W1644" t="s">
        <v>0</v>
      </c>
      <c r="X1644" t="s">
        <v>0</v>
      </c>
      <c r="Y1644" t="s">
        <v>11</v>
      </c>
      <c r="Z1644" t="s">
        <v>0</v>
      </c>
      <c r="AA1644" s="3"/>
      <c r="AB1644" t="s">
        <v>0</v>
      </c>
      <c r="AC1644" t="s">
        <v>0</v>
      </c>
      <c r="AD1644" t="s">
        <v>0</v>
      </c>
      <c r="AE1644" s="4">
        <v>0</v>
      </c>
    </row>
    <row r="1645" spans="1:31" ht="14.1" customHeight="1" x14ac:dyDescent="0.2">
      <c r="A1645" s="2" t="s">
        <v>0</v>
      </c>
      <c r="B1645" t="s">
        <v>1</v>
      </c>
      <c r="C1645" t="s">
        <v>2482</v>
      </c>
      <c r="D1645" s="3">
        <v>44200</v>
      </c>
      <c r="E1645" s="3">
        <v>44200</v>
      </c>
      <c r="F1645" s="3">
        <v>44206</v>
      </c>
      <c r="G1645" t="s">
        <v>3</v>
      </c>
      <c r="H1645" t="s">
        <v>4</v>
      </c>
      <c r="I1645" s="4">
        <v>1000</v>
      </c>
      <c r="J1645" t="s">
        <v>5</v>
      </c>
      <c r="K1645" t="s">
        <v>4</v>
      </c>
      <c r="L1645" s="4">
        <v>1000</v>
      </c>
      <c r="M1645" s="4">
        <v>11.77</v>
      </c>
      <c r="N1645" s="13" t="str">
        <f>IF(M1645="","",IF(M1645&lt;0,-M1645&amp;"_"&amp;COUNTIF(M$2:M1645,M1645),M1645&amp;"_"&amp;COUNTIF(M$2:M1645,M1645)))</f>
        <v>11.77_18</v>
      </c>
      <c r="O1645" s="14" t="str">
        <f t="shared" si="25"/>
        <v/>
      </c>
      <c r="P1645" t="s">
        <v>2483</v>
      </c>
      <c r="Q1645" t="s">
        <v>2456</v>
      </c>
      <c r="R1645" t="s">
        <v>2489</v>
      </c>
      <c r="S1645" t="s">
        <v>0</v>
      </c>
      <c r="T1645" t="s">
        <v>9</v>
      </c>
      <c r="U1645" t="s">
        <v>42</v>
      </c>
      <c r="V1645" t="s">
        <v>0</v>
      </c>
      <c r="W1645" t="s">
        <v>0</v>
      </c>
      <c r="X1645" t="s">
        <v>0</v>
      </c>
      <c r="Y1645" t="s">
        <v>11</v>
      </c>
      <c r="Z1645" t="s">
        <v>0</v>
      </c>
      <c r="AA1645" s="3"/>
      <c r="AB1645" t="s">
        <v>0</v>
      </c>
      <c r="AC1645" t="s">
        <v>0</v>
      </c>
      <c r="AD1645" t="s">
        <v>0</v>
      </c>
      <c r="AE1645" s="4">
        <v>0</v>
      </c>
    </row>
    <row r="1646" spans="1:31" ht="14.1" customHeight="1" x14ac:dyDescent="0.2">
      <c r="A1646" s="2" t="s">
        <v>0</v>
      </c>
      <c r="B1646" t="s">
        <v>1</v>
      </c>
      <c r="C1646" t="s">
        <v>2482</v>
      </c>
      <c r="D1646" s="3">
        <v>44200</v>
      </c>
      <c r="E1646" s="3">
        <v>44200</v>
      </c>
      <c r="F1646" s="3">
        <v>44206</v>
      </c>
      <c r="G1646" t="s">
        <v>3</v>
      </c>
      <c r="H1646" t="s">
        <v>4</v>
      </c>
      <c r="I1646" s="4">
        <v>500</v>
      </c>
      <c r="J1646" t="s">
        <v>5</v>
      </c>
      <c r="K1646" t="s">
        <v>4</v>
      </c>
      <c r="L1646" s="4">
        <v>500</v>
      </c>
      <c r="M1646" s="4">
        <v>5.89</v>
      </c>
      <c r="N1646" s="13" t="str">
        <f>IF(M1646="","",IF(M1646&lt;0,-M1646&amp;"_"&amp;COUNTIF(M$2:M1646,M1646),M1646&amp;"_"&amp;COUNTIF(M$2:M1646,M1646)))</f>
        <v>5.89_23</v>
      </c>
      <c r="O1646" s="14" t="str">
        <f t="shared" si="25"/>
        <v/>
      </c>
      <c r="P1646" t="s">
        <v>2483</v>
      </c>
      <c r="Q1646" t="s">
        <v>2456</v>
      </c>
      <c r="R1646" t="s">
        <v>2490</v>
      </c>
      <c r="S1646" t="s">
        <v>0</v>
      </c>
      <c r="T1646" t="s">
        <v>9</v>
      </c>
      <c r="U1646" t="s">
        <v>42</v>
      </c>
      <c r="V1646" t="s">
        <v>0</v>
      </c>
      <c r="W1646" t="s">
        <v>0</v>
      </c>
      <c r="X1646" t="s">
        <v>0</v>
      </c>
      <c r="Y1646" t="s">
        <v>11</v>
      </c>
      <c r="Z1646" t="s">
        <v>0</v>
      </c>
      <c r="AA1646" s="3"/>
      <c r="AB1646" t="s">
        <v>0</v>
      </c>
      <c r="AC1646" t="s">
        <v>0</v>
      </c>
      <c r="AD1646" t="s">
        <v>0</v>
      </c>
      <c r="AE1646" s="4">
        <v>0</v>
      </c>
    </row>
    <row r="1647" spans="1:31" ht="14.1" customHeight="1" x14ac:dyDescent="0.2">
      <c r="A1647" s="2" t="s">
        <v>0</v>
      </c>
      <c r="B1647" t="s">
        <v>1</v>
      </c>
      <c r="C1647" t="s">
        <v>2482</v>
      </c>
      <c r="D1647" s="3">
        <v>44200</v>
      </c>
      <c r="E1647" s="3">
        <v>44200</v>
      </c>
      <c r="F1647" s="3">
        <v>44206</v>
      </c>
      <c r="G1647" t="s">
        <v>3</v>
      </c>
      <c r="H1647" t="s">
        <v>4</v>
      </c>
      <c r="I1647" s="4">
        <v>6000</v>
      </c>
      <c r="J1647" t="s">
        <v>5</v>
      </c>
      <c r="K1647" t="s">
        <v>4</v>
      </c>
      <c r="L1647" s="4">
        <v>6000</v>
      </c>
      <c r="M1647" s="4">
        <v>70.63</v>
      </c>
      <c r="N1647" s="13" t="str">
        <f>IF(M1647="","",IF(M1647&lt;0,-M1647&amp;"_"&amp;COUNTIF(M$2:M1647,M1647),M1647&amp;"_"&amp;COUNTIF(M$2:M1647,M1647)))</f>
        <v>70.63_10</v>
      </c>
      <c r="O1647" s="14" t="str">
        <f t="shared" si="25"/>
        <v/>
      </c>
      <c r="P1647" t="s">
        <v>2483</v>
      </c>
      <c r="Q1647" t="s">
        <v>2456</v>
      </c>
      <c r="R1647" t="s">
        <v>2491</v>
      </c>
      <c r="S1647" t="s">
        <v>0</v>
      </c>
      <c r="T1647" t="s">
        <v>9</v>
      </c>
      <c r="U1647" t="s">
        <v>42</v>
      </c>
      <c r="V1647" t="s">
        <v>0</v>
      </c>
      <c r="W1647" t="s">
        <v>0</v>
      </c>
      <c r="X1647" t="s">
        <v>0</v>
      </c>
      <c r="Y1647" t="s">
        <v>11</v>
      </c>
      <c r="Z1647" t="s">
        <v>0</v>
      </c>
      <c r="AA1647" s="3"/>
      <c r="AB1647" t="s">
        <v>0</v>
      </c>
      <c r="AC1647" t="s">
        <v>0</v>
      </c>
      <c r="AD1647" t="s">
        <v>0</v>
      </c>
      <c r="AE1647" s="4">
        <v>0</v>
      </c>
    </row>
    <row r="1648" spans="1:31" ht="14.1" customHeight="1" x14ac:dyDescent="0.2">
      <c r="A1648" s="2" t="s">
        <v>0</v>
      </c>
      <c r="B1648" t="s">
        <v>1</v>
      </c>
      <c r="C1648" t="s">
        <v>2482</v>
      </c>
      <c r="D1648" s="3">
        <v>44200</v>
      </c>
      <c r="E1648" s="3">
        <v>44200</v>
      </c>
      <c r="F1648" s="3">
        <v>44206</v>
      </c>
      <c r="G1648" t="s">
        <v>3</v>
      </c>
      <c r="H1648" t="s">
        <v>4</v>
      </c>
      <c r="I1648" s="4">
        <v>400</v>
      </c>
      <c r="J1648" t="s">
        <v>5</v>
      </c>
      <c r="K1648" t="s">
        <v>4</v>
      </c>
      <c r="L1648" s="4">
        <v>400</v>
      </c>
      <c r="M1648" s="4">
        <v>4.71</v>
      </c>
      <c r="N1648" s="13" t="str">
        <f>IF(M1648="","",IF(M1648&lt;0,-M1648&amp;"_"&amp;COUNTIF(M$2:M1648,M1648),M1648&amp;"_"&amp;COUNTIF(M$2:M1648,M1648)))</f>
        <v>4.71_12</v>
      </c>
      <c r="O1648" s="14" t="str">
        <f t="shared" si="25"/>
        <v/>
      </c>
      <c r="P1648" t="s">
        <v>2483</v>
      </c>
      <c r="Q1648" t="s">
        <v>2456</v>
      </c>
      <c r="R1648" t="s">
        <v>689</v>
      </c>
      <c r="S1648" t="s">
        <v>0</v>
      </c>
      <c r="T1648" t="s">
        <v>9</v>
      </c>
      <c r="U1648" t="s">
        <v>42</v>
      </c>
      <c r="V1648" t="s">
        <v>0</v>
      </c>
      <c r="W1648" t="s">
        <v>0</v>
      </c>
      <c r="X1648" t="s">
        <v>0</v>
      </c>
      <c r="Y1648" t="s">
        <v>11</v>
      </c>
      <c r="Z1648" t="s">
        <v>0</v>
      </c>
      <c r="AA1648" s="3"/>
      <c r="AB1648" t="s">
        <v>0</v>
      </c>
      <c r="AC1648" t="s">
        <v>0</v>
      </c>
      <c r="AD1648" t="s">
        <v>0</v>
      </c>
      <c r="AE1648" s="4">
        <v>0</v>
      </c>
    </row>
    <row r="1649" spans="1:31" ht="14.1" customHeight="1" x14ac:dyDescent="0.2">
      <c r="A1649" s="2" t="s">
        <v>0</v>
      </c>
      <c r="B1649" t="s">
        <v>1</v>
      </c>
      <c r="C1649" t="s">
        <v>2482</v>
      </c>
      <c r="D1649" s="3">
        <v>44200</v>
      </c>
      <c r="E1649" s="3">
        <v>44200</v>
      </c>
      <c r="F1649" s="3">
        <v>44206</v>
      </c>
      <c r="G1649" t="s">
        <v>3</v>
      </c>
      <c r="H1649" t="s">
        <v>4</v>
      </c>
      <c r="I1649" s="4">
        <v>100</v>
      </c>
      <c r="J1649" t="s">
        <v>5</v>
      </c>
      <c r="K1649" t="s">
        <v>4</v>
      </c>
      <c r="L1649" s="4">
        <v>100</v>
      </c>
      <c r="M1649" s="4">
        <v>1.18</v>
      </c>
      <c r="N1649" s="13" t="str">
        <f>IF(M1649="","",IF(M1649&lt;0,-M1649&amp;"_"&amp;COUNTIF(M$2:M1649,M1649),M1649&amp;"_"&amp;COUNTIF(M$2:M1649,M1649)))</f>
        <v>1.18_13</v>
      </c>
      <c r="O1649" s="14" t="str">
        <f t="shared" si="25"/>
        <v/>
      </c>
      <c r="P1649" t="s">
        <v>2483</v>
      </c>
      <c r="Q1649" t="s">
        <v>2456</v>
      </c>
      <c r="R1649" t="s">
        <v>2492</v>
      </c>
      <c r="S1649" t="s">
        <v>0</v>
      </c>
      <c r="T1649" t="s">
        <v>9</v>
      </c>
      <c r="U1649" t="s">
        <v>42</v>
      </c>
      <c r="V1649" t="s">
        <v>0</v>
      </c>
      <c r="W1649" t="s">
        <v>0</v>
      </c>
      <c r="X1649" t="s">
        <v>0</v>
      </c>
      <c r="Y1649" t="s">
        <v>11</v>
      </c>
      <c r="Z1649" t="s">
        <v>0</v>
      </c>
      <c r="AA1649" s="3"/>
      <c r="AB1649" t="s">
        <v>0</v>
      </c>
      <c r="AC1649" t="s">
        <v>0</v>
      </c>
      <c r="AD1649" t="s">
        <v>0</v>
      </c>
      <c r="AE1649" s="4">
        <v>0</v>
      </c>
    </row>
    <row r="1650" spans="1:31" ht="14.1" customHeight="1" x14ac:dyDescent="0.2">
      <c r="A1650" s="2" t="s">
        <v>0</v>
      </c>
      <c r="B1650" t="s">
        <v>1</v>
      </c>
      <c r="C1650" t="s">
        <v>2482</v>
      </c>
      <c r="D1650" s="3">
        <v>44200</v>
      </c>
      <c r="E1650" s="3">
        <v>44200</v>
      </c>
      <c r="F1650" s="3">
        <v>44206</v>
      </c>
      <c r="G1650" t="s">
        <v>3</v>
      </c>
      <c r="H1650" t="s">
        <v>4</v>
      </c>
      <c r="I1650" s="4">
        <v>220</v>
      </c>
      <c r="J1650" t="s">
        <v>5</v>
      </c>
      <c r="K1650" t="s">
        <v>4</v>
      </c>
      <c r="L1650" s="4">
        <v>220</v>
      </c>
      <c r="M1650" s="4">
        <v>2.59</v>
      </c>
      <c r="N1650" s="13" t="str">
        <f>IF(M1650="","",IF(M1650&lt;0,-M1650&amp;"_"&amp;COUNTIF(M$2:M1650,M1650),M1650&amp;"_"&amp;COUNTIF(M$2:M1650,M1650)))</f>
        <v>2.59_6</v>
      </c>
      <c r="O1650" s="14" t="str">
        <f t="shared" si="25"/>
        <v/>
      </c>
      <c r="P1650" t="s">
        <v>2483</v>
      </c>
      <c r="Q1650" t="s">
        <v>2456</v>
      </c>
      <c r="R1650" t="s">
        <v>1281</v>
      </c>
      <c r="S1650" t="s">
        <v>0</v>
      </c>
      <c r="T1650" t="s">
        <v>9</v>
      </c>
      <c r="U1650" t="s">
        <v>42</v>
      </c>
      <c r="V1650" t="s">
        <v>0</v>
      </c>
      <c r="W1650" t="s">
        <v>0</v>
      </c>
      <c r="X1650" t="s">
        <v>0</v>
      </c>
      <c r="Y1650" t="s">
        <v>11</v>
      </c>
      <c r="Z1650" t="s">
        <v>0</v>
      </c>
      <c r="AA1650" s="3"/>
      <c r="AB1650" t="s">
        <v>0</v>
      </c>
      <c r="AC1650" t="s">
        <v>0</v>
      </c>
      <c r="AD1650" t="s">
        <v>0</v>
      </c>
      <c r="AE1650" s="4">
        <v>0</v>
      </c>
    </row>
    <row r="1651" spans="1:31" ht="14.1" customHeight="1" x14ac:dyDescent="0.2">
      <c r="A1651" s="2" t="s">
        <v>0</v>
      </c>
      <c r="B1651" t="s">
        <v>1</v>
      </c>
      <c r="C1651" t="s">
        <v>2482</v>
      </c>
      <c r="D1651" s="3">
        <v>44200</v>
      </c>
      <c r="E1651" s="3">
        <v>44200</v>
      </c>
      <c r="F1651" s="3">
        <v>44206</v>
      </c>
      <c r="G1651" t="s">
        <v>3</v>
      </c>
      <c r="H1651" t="s">
        <v>4</v>
      </c>
      <c r="I1651" s="4">
        <v>1000</v>
      </c>
      <c r="J1651" t="s">
        <v>5</v>
      </c>
      <c r="K1651" t="s">
        <v>4</v>
      </c>
      <c r="L1651" s="4">
        <v>1000</v>
      </c>
      <c r="M1651" s="4">
        <v>11.77</v>
      </c>
      <c r="N1651" s="13" t="str">
        <f>IF(M1651="","",IF(M1651&lt;0,-M1651&amp;"_"&amp;COUNTIF(M$2:M1651,M1651),M1651&amp;"_"&amp;COUNTIF(M$2:M1651,M1651)))</f>
        <v>11.77_19</v>
      </c>
      <c r="O1651" s="14" t="str">
        <f t="shared" si="25"/>
        <v/>
      </c>
      <c r="P1651" t="s">
        <v>2483</v>
      </c>
      <c r="Q1651" t="s">
        <v>2456</v>
      </c>
      <c r="R1651" t="s">
        <v>2493</v>
      </c>
      <c r="S1651" t="s">
        <v>0</v>
      </c>
      <c r="T1651" t="s">
        <v>9</v>
      </c>
      <c r="U1651" t="s">
        <v>42</v>
      </c>
      <c r="V1651" t="s">
        <v>0</v>
      </c>
      <c r="W1651" t="s">
        <v>0</v>
      </c>
      <c r="X1651" t="s">
        <v>0</v>
      </c>
      <c r="Y1651" t="s">
        <v>11</v>
      </c>
      <c r="Z1651" t="s">
        <v>0</v>
      </c>
      <c r="AA1651" s="3"/>
      <c r="AB1651" t="s">
        <v>0</v>
      </c>
      <c r="AC1651" t="s">
        <v>0</v>
      </c>
      <c r="AD1651" t="s">
        <v>0</v>
      </c>
      <c r="AE1651" s="4">
        <v>0</v>
      </c>
    </row>
    <row r="1652" spans="1:31" ht="14.1" customHeight="1" x14ac:dyDescent="0.2">
      <c r="A1652" s="2" t="s">
        <v>0</v>
      </c>
      <c r="B1652" t="s">
        <v>1</v>
      </c>
      <c r="C1652" t="s">
        <v>2494</v>
      </c>
      <c r="D1652" s="3">
        <v>44202</v>
      </c>
      <c r="E1652" s="3">
        <v>44202</v>
      </c>
      <c r="F1652" s="3">
        <v>44206</v>
      </c>
      <c r="G1652" t="s">
        <v>3</v>
      </c>
      <c r="H1652" t="s">
        <v>4</v>
      </c>
      <c r="I1652" s="4">
        <v>21500</v>
      </c>
      <c r="J1652" t="s">
        <v>5</v>
      </c>
      <c r="K1652" t="s">
        <v>4</v>
      </c>
      <c r="L1652" s="4">
        <v>21500</v>
      </c>
      <c r="M1652" s="4">
        <v>253.09</v>
      </c>
      <c r="N1652" s="13" t="str">
        <f>IF(M1652="","",IF(M1652&lt;0,-M1652&amp;"_"&amp;COUNTIF(M$2:M1652,M1652),M1652&amp;"_"&amp;COUNTIF(M$2:M1652,M1652)))</f>
        <v>253.09_2</v>
      </c>
      <c r="O1652" s="14" t="str">
        <f t="shared" si="25"/>
        <v/>
      </c>
      <c r="P1652" t="s">
        <v>2495</v>
      </c>
      <c r="Q1652" t="s">
        <v>2496</v>
      </c>
      <c r="R1652" t="s">
        <v>2497</v>
      </c>
      <c r="S1652" t="s">
        <v>0</v>
      </c>
      <c r="T1652" t="s">
        <v>9</v>
      </c>
      <c r="U1652" t="s">
        <v>42</v>
      </c>
      <c r="V1652" t="s">
        <v>0</v>
      </c>
      <c r="W1652" t="s">
        <v>0</v>
      </c>
      <c r="X1652" t="s">
        <v>0</v>
      </c>
      <c r="Y1652" t="s">
        <v>11</v>
      </c>
      <c r="Z1652" t="s">
        <v>0</v>
      </c>
      <c r="AA1652" s="3"/>
      <c r="AB1652" t="s">
        <v>0</v>
      </c>
      <c r="AC1652" t="s">
        <v>0</v>
      </c>
      <c r="AD1652" t="s">
        <v>0</v>
      </c>
      <c r="AE1652" s="4">
        <v>0</v>
      </c>
    </row>
    <row r="1653" spans="1:31" ht="14.1" customHeight="1" x14ac:dyDescent="0.2">
      <c r="A1653" s="2" t="s">
        <v>0</v>
      </c>
      <c r="B1653" t="s">
        <v>1</v>
      </c>
      <c r="C1653" t="s">
        <v>2494</v>
      </c>
      <c r="D1653" s="3">
        <v>44202</v>
      </c>
      <c r="E1653" s="3">
        <v>44202</v>
      </c>
      <c r="F1653" s="3">
        <v>44206</v>
      </c>
      <c r="G1653" t="s">
        <v>3</v>
      </c>
      <c r="H1653" t="s">
        <v>4</v>
      </c>
      <c r="I1653" s="4">
        <v>1000</v>
      </c>
      <c r="J1653" t="s">
        <v>5</v>
      </c>
      <c r="K1653" t="s">
        <v>4</v>
      </c>
      <c r="L1653" s="4">
        <v>1000</v>
      </c>
      <c r="M1653" s="4">
        <v>11.77</v>
      </c>
      <c r="N1653" s="13" t="str">
        <f>IF(M1653="","",IF(M1653&lt;0,-M1653&amp;"_"&amp;COUNTIF(M$2:M1653,M1653),M1653&amp;"_"&amp;COUNTIF(M$2:M1653,M1653)))</f>
        <v>11.77_20</v>
      </c>
      <c r="O1653" s="14" t="str">
        <f t="shared" si="25"/>
        <v/>
      </c>
      <c r="P1653" t="s">
        <v>2495</v>
      </c>
      <c r="Q1653" t="s">
        <v>2496</v>
      </c>
      <c r="R1653" t="s">
        <v>2498</v>
      </c>
      <c r="S1653" t="s">
        <v>0</v>
      </c>
      <c r="T1653" t="s">
        <v>9</v>
      </c>
      <c r="U1653" t="s">
        <v>42</v>
      </c>
      <c r="V1653" t="s">
        <v>0</v>
      </c>
      <c r="W1653" t="s">
        <v>0</v>
      </c>
      <c r="X1653" t="s">
        <v>0</v>
      </c>
      <c r="Y1653" t="s">
        <v>11</v>
      </c>
      <c r="Z1653" t="s">
        <v>0</v>
      </c>
      <c r="AA1653" s="3"/>
      <c r="AB1653" t="s">
        <v>0</v>
      </c>
      <c r="AC1653" t="s">
        <v>0</v>
      </c>
      <c r="AD1653" t="s">
        <v>0</v>
      </c>
      <c r="AE1653" s="4">
        <v>0</v>
      </c>
    </row>
    <row r="1654" spans="1:31" ht="14.1" customHeight="1" x14ac:dyDescent="0.2">
      <c r="A1654" s="2" t="s">
        <v>0</v>
      </c>
      <c r="B1654" t="s">
        <v>1</v>
      </c>
      <c r="C1654" t="s">
        <v>2499</v>
      </c>
      <c r="D1654" s="3">
        <v>44203</v>
      </c>
      <c r="E1654" s="3">
        <v>44203</v>
      </c>
      <c r="F1654" s="3">
        <v>44221</v>
      </c>
      <c r="G1654" t="s">
        <v>3</v>
      </c>
      <c r="H1654" t="s">
        <v>4</v>
      </c>
      <c r="I1654" s="4">
        <v>6200</v>
      </c>
      <c r="J1654" t="s">
        <v>5</v>
      </c>
      <c r="K1654" t="s">
        <v>4</v>
      </c>
      <c r="L1654" s="4">
        <v>6200</v>
      </c>
      <c r="M1654" s="4">
        <v>72.98</v>
      </c>
      <c r="N1654" s="13" t="str">
        <f>IF(M1654="","",IF(M1654&lt;0,-M1654&amp;"_"&amp;COUNTIF(M$2:M1654,M1654),M1654&amp;"_"&amp;COUNTIF(M$2:M1654,M1654)))</f>
        <v>72.98_1</v>
      </c>
      <c r="O1654" s="14" t="str">
        <f t="shared" si="25"/>
        <v/>
      </c>
      <c r="P1654" t="s">
        <v>2500</v>
      </c>
      <c r="Q1654" t="s">
        <v>2501</v>
      </c>
      <c r="R1654" t="s">
        <v>242</v>
      </c>
      <c r="S1654" t="s">
        <v>0</v>
      </c>
      <c r="T1654" t="s">
        <v>9</v>
      </c>
      <c r="U1654" t="s">
        <v>42</v>
      </c>
      <c r="V1654" t="s">
        <v>0</v>
      </c>
      <c r="W1654" t="s">
        <v>0</v>
      </c>
      <c r="X1654" t="s">
        <v>0</v>
      </c>
      <c r="Y1654" t="s">
        <v>11</v>
      </c>
      <c r="Z1654" t="s">
        <v>0</v>
      </c>
      <c r="AA1654" s="3"/>
      <c r="AB1654" t="s">
        <v>0</v>
      </c>
      <c r="AC1654" t="s">
        <v>0</v>
      </c>
      <c r="AD1654" t="s">
        <v>0</v>
      </c>
      <c r="AE1654" s="4">
        <v>0</v>
      </c>
    </row>
    <row r="1655" spans="1:31" ht="14.1" customHeight="1" x14ac:dyDescent="0.2">
      <c r="A1655" s="2" t="s">
        <v>0</v>
      </c>
      <c r="B1655" t="s">
        <v>1</v>
      </c>
      <c r="C1655" t="s">
        <v>2499</v>
      </c>
      <c r="D1655" s="3">
        <v>44203</v>
      </c>
      <c r="E1655" s="3">
        <v>44203</v>
      </c>
      <c r="F1655" s="3">
        <v>44221</v>
      </c>
      <c r="G1655" t="s">
        <v>3</v>
      </c>
      <c r="H1655" t="s">
        <v>4</v>
      </c>
      <c r="I1655" s="4">
        <v>1200</v>
      </c>
      <c r="J1655" t="s">
        <v>5</v>
      </c>
      <c r="K1655" t="s">
        <v>4</v>
      </c>
      <c r="L1655" s="4">
        <v>1200</v>
      </c>
      <c r="M1655" s="4">
        <v>14.13</v>
      </c>
      <c r="N1655" s="13" t="str">
        <f>IF(M1655="","",IF(M1655&lt;0,-M1655&amp;"_"&amp;COUNTIF(M$2:M1655,M1655),M1655&amp;"_"&amp;COUNTIF(M$2:M1655,M1655)))</f>
        <v>14.13_18</v>
      </c>
      <c r="O1655" s="14" t="str">
        <f t="shared" si="25"/>
        <v/>
      </c>
      <c r="P1655" t="s">
        <v>2500</v>
      </c>
      <c r="Q1655" t="s">
        <v>2501</v>
      </c>
      <c r="R1655" t="s">
        <v>1256</v>
      </c>
      <c r="S1655" t="s">
        <v>0</v>
      </c>
      <c r="T1655" t="s">
        <v>9</v>
      </c>
      <c r="U1655" t="s">
        <v>42</v>
      </c>
      <c r="V1655" t="s">
        <v>0</v>
      </c>
      <c r="W1655" t="s">
        <v>0</v>
      </c>
      <c r="X1655" t="s">
        <v>0</v>
      </c>
      <c r="Y1655" t="s">
        <v>11</v>
      </c>
      <c r="Z1655" t="s">
        <v>0</v>
      </c>
      <c r="AA1655" s="3"/>
      <c r="AB1655" t="s">
        <v>0</v>
      </c>
      <c r="AC1655" t="s">
        <v>0</v>
      </c>
      <c r="AD1655" t="s">
        <v>0</v>
      </c>
      <c r="AE1655" s="4">
        <v>0</v>
      </c>
    </row>
    <row r="1656" spans="1:31" ht="14.1" customHeight="1" x14ac:dyDescent="0.2">
      <c r="A1656" s="2" t="s">
        <v>0</v>
      </c>
      <c r="B1656" t="s">
        <v>1</v>
      </c>
      <c r="C1656" t="s">
        <v>2499</v>
      </c>
      <c r="D1656" s="3">
        <v>44203</v>
      </c>
      <c r="E1656" s="3">
        <v>44203</v>
      </c>
      <c r="F1656" s="3">
        <v>44221</v>
      </c>
      <c r="G1656" t="s">
        <v>3</v>
      </c>
      <c r="H1656" t="s">
        <v>4</v>
      </c>
      <c r="I1656" s="4">
        <v>7125</v>
      </c>
      <c r="J1656" t="s">
        <v>5</v>
      </c>
      <c r="K1656" t="s">
        <v>4</v>
      </c>
      <c r="L1656" s="4">
        <v>7125</v>
      </c>
      <c r="M1656" s="4">
        <v>83.87</v>
      </c>
      <c r="N1656" s="13" t="str">
        <f>IF(M1656="","",IF(M1656&lt;0,-M1656&amp;"_"&amp;COUNTIF(M$2:M1656,M1656),M1656&amp;"_"&amp;COUNTIF(M$2:M1656,M1656)))</f>
        <v>83.87_3</v>
      </c>
      <c r="O1656" s="14" t="str">
        <f t="shared" si="25"/>
        <v/>
      </c>
      <c r="P1656" t="s">
        <v>2500</v>
      </c>
      <c r="Q1656" t="s">
        <v>2501</v>
      </c>
      <c r="R1656" t="s">
        <v>244</v>
      </c>
      <c r="S1656" t="s">
        <v>0</v>
      </c>
      <c r="T1656" t="s">
        <v>9</v>
      </c>
      <c r="U1656" t="s">
        <v>42</v>
      </c>
      <c r="V1656" t="s">
        <v>0</v>
      </c>
      <c r="W1656" t="s">
        <v>0</v>
      </c>
      <c r="X1656" t="s">
        <v>0</v>
      </c>
      <c r="Y1656" t="s">
        <v>11</v>
      </c>
      <c r="Z1656" t="s">
        <v>0</v>
      </c>
      <c r="AA1656" s="3"/>
      <c r="AB1656" t="s">
        <v>0</v>
      </c>
      <c r="AC1656" t="s">
        <v>0</v>
      </c>
      <c r="AD1656" t="s">
        <v>0</v>
      </c>
      <c r="AE1656" s="4">
        <v>0</v>
      </c>
    </row>
    <row r="1657" spans="1:31" ht="14.1" customHeight="1" x14ac:dyDescent="0.2">
      <c r="A1657" s="2" t="s">
        <v>0</v>
      </c>
      <c r="B1657" t="s">
        <v>1</v>
      </c>
      <c r="C1657" t="s">
        <v>2499</v>
      </c>
      <c r="D1657" s="3">
        <v>44203</v>
      </c>
      <c r="E1657" s="3">
        <v>44203</v>
      </c>
      <c r="F1657" s="3">
        <v>44221</v>
      </c>
      <c r="G1657" t="s">
        <v>3</v>
      </c>
      <c r="H1657" t="s">
        <v>4</v>
      </c>
      <c r="I1657" s="4">
        <v>800</v>
      </c>
      <c r="J1657" t="s">
        <v>5</v>
      </c>
      <c r="K1657" t="s">
        <v>4</v>
      </c>
      <c r="L1657" s="4">
        <v>800</v>
      </c>
      <c r="M1657" s="4">
        <v>9.42</v>
      </c>
      <c r="N1657" s="13" t="str">
        <f>IF(M1657="","",IF(M1657&lt;0,-M1657&amp;"_"&amp;COUNTIF(M$2:M1657,M1657),M1657&amp;"_"&amp;COUNTIF(M$2:M1657,M1657)))</f>
        <v>9.42_26</v>
      </c>
      <c r="O1657" s="14" t="str">
        <f t="shared" si="25"/>
        <v/>
      </c>
      <c r="P1657" t="s">
        <v>2500</v>
      </c>
      <c r="Q1657" t="s">
        <v>2501</v>
      </c>
      <c r="R1657" t="s">
        <v>1261</v>
      </c>
      <c r="S1657" t="s">
        <v>0</v>
      </c>
      <c r="T1657" t="s">
        <v>9</v>
      </c>
      <c r="U1657" t="s">
        <v>42</v>
      </c>
      <c r="V1657" t="s">
        <v>0</v>
      </c>
      <c r="W1657" t="s">
        <v>0</v>
      </c>
      <c r="X1657" t="s">
        <v>0</v>
      </c>
      <c r="Y1657" t="s">
        <v>11</v>
      </c>
      <c r="Z1657" t="s">
        <v>0</v>
      </c>
      <c r="AA1657" s="3"/>
      <c r="AB1657" t="s">
        <v>0</v>
      </c>
      <c r="AC1657" t="s">
        <v>0</v>
      </c>
      <c r="AD1657" t="s">
        <v>0</v>
      </c>
      <c r="AE1657" s="4">
        <v>0</v>
      </c>
    </row>
    <row r="1658" spans="1:31" ht="14.1" customHeight="1" x14ac:dyDescent="0.2">
      <c r="A1658" s="2" t="s">
        <v>0</v>
      </c>
      <c r="B1658" t="s">
        <v>1</v>
      </c>
      <c r="C1658" t="s">
        <v>2499</v>
      </c>
      <c r="D1658" s="3">
        <v>44203</v>
      </c>
      <c r="E1658" s="3">
        <v>44203</v>
      </c>
      <c r="F1658" s="3">
        <v>44221</v>
      </c>
      <c r="G1658" t="s">
        <v>3</v>
      </c>
      <c r="H1658" t="s">
        <v>4</v>
      </c>
      <c r="I1658" s="4">
        <v>2800</v>
      </c>
      <c r="J1658" t="s">
        <v>5</v>
      </c>
      <c r="K1658" t="s">
        <v>4</v>
      </c>
      <c r="L1658" s="4">
        <v>2800</v>
      </c>
      <c r="M1658" s="4">
        <v>32.96</v>
      </c>
      <c r="N1658" s="13" t="str">
        <f>IF(M1658="","",IF(M1658&lt;0,-M1658&amp;"_"&amp;COUNTIF(M$2:M1658,M1658),M1658&amp;"_"&amp;COUNTIF(M$2:M1658,M1658)))</f>
        <v>32.96_9</v>
      </c>
      <c r="O1658" s="14" t="str">
        <f t="shared" si="25"/>
        <v/>
      </c>
      <c r="P1658" t="s">
        <v>2500</v>
      </c>
      <c r="Q1658" t="s">
        <v>2501</v>
      </c>
      <c r="R1658" t="s">
        <v>249</v>
      </c>
      <c r="S1658" t="s">
        <v>0</v>
      </c>
      <c r="T1658" t="s">
        <v>9</v>
      </c>
      <c r="U1658" t="s">
        <v>42</v>
      </c>
      <c r="V1658" t="s">
        <v>0</v>
      </c>
      <c r="W1658" t="s">
        <v>0</v>
      </c>
      <c r="X1658" t="s">
        <v>0</v>
      </c>
      <c r="Y1658" t="s">
        <v>11</v>
      </c>
      <c r="Z1658" t="s">
        <v>0</v>
      </c>
      <c r="AA1658" s="3"/>
      <c r="AB1658" t="s">
        <v>0</v>
      </c>
      <c r="AC1658" t="s">
        <v>0</v>
      </c>
      <c r="AD1658" t="s">
        <v>0</v>
      </c>
      <c r="AE1658" s="4">
        <v>0</v>
      </c>
    </row>
    <row r="1659" spans="1:31" ht="14.1" customHeight="1" x14ac:dyDescent="0.2">
      <c r="A1659" s="2" t="s">
        <v>0</v>
      </c>
      <c r="B1659" t="s">
        <v>1</v>
      </c>
      <c r="C1659" t="s">
        <v>2499</v>
      </c>
      <c r="D1659" s="3">
        <v>44203</v>
      </c>
      <c r="E1659" s="3">
        <v>44203</v>
      </c>
      <c r="F1659" s="3">
        <v>44221</v>
      </c>
      <c r="G1659" t="s">
        <v>3</v>
      </c>
      <c r="H1659" t="s">
        <v>4</v>
      </c>
      <c r="I1659" s="4">
        <v>1600</v>
      </c>
      <c r="J1659" t="s">
        <v>5</v>
      </c>
      <c r="K1659" t="s">
        <v>4</v>
      </c>
      <c r="L1659" s="4">
        <v>1600</v>
      </c>
      <c r="M1659" s="4">
        <v>18.829999999999998</v>
      </c>
      <c r="N1659" s="13" t="str">
        <f>IF(M1659="","",IF(M1659&lt;0,-M1659&amp;"_"&amp;COUNTIF(M$2:M1659,M1659),M1659&amp;"_"&amp;COUNTIF(M$2:M1659,M1659)))</f>
        <v>18.83_14</v>
      </c>
      <c r="O1659" s="14" t="str">
        <f t="shared" si="25"/>
        <v/>
      </c>
      <c r="P1659" t="s">
        <v>2500</v>
      </c>
      <c r="Q1659" t="s">
        <v>2501</v>
      </c>
      <c r="R1659" t="s">
        <v>248</v>
      </c>
      <c r="S1659" t="s">
        <v>0</v>
      </c>
      <c r="T1659" t="s">
        <v>9</v>
      </c>
      <c r="U1659" t="s">
        <v>42</v>
      </c>
      <c r="V1659" t="s">
        <v>0</v>
      </c>
      <c r="W1659" t="s">
        <v>0</v>
      </c>
      <c r="X1659" t="s">
        <v>0</v>
      </c>
      <c r="Y1659" t="s">
        <v>11</v>
      </c>
      <c r="Z1659" t="s">
        <v>0</v>
      </c>
      <c r="AA1659" s="3"/>
      <c r="AB1659" t="s">
        <v>0</v>
      </c>
      <c r="AC1659" t="s">
        <v>0</v>
      </c>
      <c r="AD1659" t="s">
        <v>0</v>
      </c>
      <c r="AE1659" s="4">
        <v>0</v>
      </c>
    </row>
    <row r="1660" spans="1:31" ht="14.1" customHeight="1" x14ac:dyDescent="0.2">
      <c r="A1660" s="2" t="s">
        <v>0</v>
      </c>
      <c r="B1660" t="s">
        <v>1</v>
      </c>
      <c r="C1660" t="s">
        <v>2499</v>
      </c>
      <c r="D1660" s="3">
        <v>44203</v>
      </c>
      <c r="E1660" s="3">
        <v>44203</v>
      </c>
      <c r="F1660" s="3">
        <v>44221</v>
      </c>
      <c r="G1660" t="s">
        <v>3</v>
      </c>
      <c r="H1660" t="s">
        <v>4</v>
      </c>
      <c r="I1660" s="4">
        <v>25200</v>
      </c>
      <c r="J1660" t="s">
        <v>5</v>
      </c>
      <c r="K1660" t="s">
        <v>4</v>
      </c>
      <c r="L1660" s="4">
        <v>25200</v>
      </c>
      <c r="M1660" s="4">
        <v>296.64999999999998</v>
      </c>
      <c r="N1660" s="13" t="str">
        <f>IF(M1660="","",IF(M1660&lt;0,-M1660&amp;"_"&amp;COUNTIF(M$2:M1660,M1660),M1660&amp;"_"&amp;COUNTIF(M$2:M1660,M1660)))</f>
        <v>296.65_3</v>
      </c>
      <c r="O1660" s="14" t="str">
        <f t="shared" si="25"/>
        <v/>
      </c>
      <c r="P1660" t="s">
        <v>2500</v>
      </c>
      <c r="Q1660" t="s">
        <v>2501</v>
      </c>
      <c r="R1660" t="s">
        <v>2502</v>
      </c>
      <c r="S1660" t="s">
        <v>0</v>
      </c>
      <c r="T1660" t="s">
        <v>9</v>
      </c>
      <c r="U1660" t="s">
        <v>42</v>
      </c>
      <c r="V1660" t="s">
        <v>0</v>
      </c>
      <c r="W1660" t="s">
        <v>0</v>
      </c>
      <c r="X1660" t="s">
        <v>0</v>
      </c>
      <c r="Y1660" t="s">
        <v>11</v>
      </c>
      <c r="Z1660" t="s">
        <v>0</v>
      </c>
      <c r="AA1660" s="3"/>
      <c r="AB1660" t="s">
        <v>0</v>
      </c>
      <c r="AC1660" t="s">
        <v>0</v>
      </c>
      <c r="AD1660" t="s">
        <v>0</v>
      </c>
      <c r="AE1660" s="4">
        <v>0</v>
      </c>
    </row>
    <row r="1661" spans="1:31" ht="14.1" customHeight="1" x14ac:dyDescent="0.2">
      <c r="A1661" s="2" t="s">
        <v>0</v>
      </c>
      <c r="B1661" t="s">
        <v>1</v>
      </c>
      <c r="C1661" t="s">
        <v>2499</v>
      </c>
      <c r="D1661" s="3">
        <v>44203</v>
      </c>
      <c r="E1661" s="3">
        <v>44203</v>
      </c>
      <c r="F1661" s="3">
        <v>44221</v>
      </c>
      <c r="G1661" t="s">
        <v>3</v>
      </c>
      <c r="H1661" t="s">
        <v>4</v>
      </c>
      <c r="I1661" s="4">
        <v>300</v>
      </c>
      <c r="J1661" t="s">
        <v>5</v>
      </c>
      <c r="K1661" t="s">
        <v>4</v>
      </c>
      <c r="L1661" s="4">
        <v>300</v>
      </c>
      <c r="M1661" s="4">
        <v>3.53</v>
      </c>
      <c r="N1661" s="13" t="str">
        <f>IF(M1661="","",IF(M1661&lt;0,-M1661&amp;"_"&amp;COUNTIF(M$2:M1661,M1661),M1661&amp;"_"&amp;COUNTIF(M$2:M1661,M1661)))</f>
        <v>3.53_21</v>
      </c>
      <c r="O1661" s="14" t="str">
        <f t="shared" si="25"/>
        <v/>
      </c>
      <c r="P1661" t="s">
        <v>2500</v>
      </c>
      <c r="Q1661" t="s">
        <v>2501</v>
      </c>
      <c r="R1661" t="s">
        <v>2503</v>
      </c>
      <c r="S1661" t="s">
        <v>0</v>
      </c>
      <c r="T1661" t="s">
        <v>9</v>
      </c>
      <c r="U1661" t="s">
        <v>42</v>
      </c>
      <c r="V1661" t="s">
        <v>0</v>
      </c>
      <c r="W1661" t="s">
        <v>0</v>
      </c>
      <c r="X1661" t="s">
        <v>0</v>
      </c>
      <c r="Y1661" t="s">
        <v>11</v>
      </c>
      <c r="Z1661" t="s">
        <v>0</v>
      </c>
      <c r="AA1661" s="3"/>
      <c r="AB1661" t="s">
        <v>0</v>
      </c>
      <c r="AC1661" t="s">
        <v>0</v>
      </c>
      <c r="AD1661" t="s">
        <v>0</v>
      </c>
      <c r="AE1661" s="4">
        <v>0</v>
      </c>
    </row>
    <row r="1662" spans="1:31" ht="14.1" customHeight="1" x14ac:dyDescent="0.2">
      <c r="A1662" s="2" t="s">
        <v>0</v>
      </c>
      <c r="B1662" t="s">
        <v>1</v>
      </c>
      <c r="C1662" t="s">
        <v>2499</v>
      </c>
      <c r="D1662" s="3">
        <v>44203</v>
      </c>
      <c r="E1662" s="3">
        <v>44203</v>
      </c>
      <c r="F1662" s="3">
        <v>44221</v>
      </c>
      <c r="G1662" t="s">
        <v>3</v>
      </c>
      <c r="H1662" t="s">
        <v>4</v>
      </c>
      <c r="I1662" s="4">
        <v>7600</v>
      </c>
      <c r="J1662" t="s">
        <v>5</v>
      </c>
      <c r="K1662" t="s">
        <v>4</v>
      </c>
      <c r="L1662" s="4">
        <v>7600</v>
      </c>
      <c r="M1662" s="4">
        <v>89.46</v>
      </c>
      <c r="N1662" s="13" t="str">
        <f>IF(M1662="","",IF(M1662&lt;0,-M1662&amp;"_"&amp;COUNTIF(M$2:M1662,M1662),M1662&amp;"_"&amp;COUNTIF(M$2:M1662,M1662)))</f>
        <v>89.46_2</v>
      </c>
      <c r="O1662" s="14" t="str">
        <f t="shared" si="25"/>
        <v/>
      </c>
      <c r="P1662" t="s">
        <v>2500</v>
      </c>
      <c r="Q1662" t="s">
        <v>2501</v>
      </c>
      <c r="R1662" t="s">
        <v>1263</v>
      </c>
      <c r="S1662" t="s">
        <v>0</v>
      </c>
      <c r="T1662" t="s">
        <v>9</v>
      </c>
      <c r="U1662" t="s">
        <v>42</v>
      </c>
      <c r="V1662" t="s">
        <v>0</v>
      </c>
      <c r="W1662" t="s">
        <v>0</v>
      </c>
      <c r="X1662" t="s">
        <v>0</v>
      </c>
      <c r="Y1662" t="s">
        <v>11</v>
      </c>
      <c r="Z1662" t="s">
        <v>0</v>
      </c>
      <c r="AA1662" s="3"/>
      <c r="AB1662" t="s">
        <v>0</v>
      </c>
      <c r="AC1662" t="s">
        <v>0</v>
      </c>
      <c r="AD1662" t="s">
        <v>0</v>
      </c>
      <c r="AE1662" s="4">
        <v>0</v>
      </c>
    </row>
    <row r="1663" spans="1:31" ht="14.1" customHeight="1" x14ac:dyDescent="0.2">
      <c r="A1663" s="2" t="s">
        <v>0</v>
      </c>
      <c r="B1663" t="s">
        <v>1</v>
      </c>
      <c r="C1663" t="s">
        <v>2499</v>
      </c>
      <c r="D1663" s="3">
        <v>44203</v>
      </c>
      <c r="E1663" s="3">
        <v>44203</v>
      </c>
      <c r="F1663" s="3">
        <v>44221</v>
      </c>
      <c r="G1663" t="s">
        <v>3</v>
      </c>
      <c r="H1663" t="s">
        <v>4</v>
      </c>
      <c r="I1663" s="4">
        <v>300</v>
      </c>
      <c r="J1663" t="s">
        <v>5</v>
      </c>
      <c r="K1663" t="s">
        <v>4</v>
      </c>
      <c r="L1663" s="4">
        <v>300</v>
      </c>
      <c r="M1663" s="4">
        <v>3.53</v>
      </c>
      <c r="N1663" s="13" t="str">
        <f>IF(M1663="","",IF(M1663&lt;0,-M1663&amp;"_"&amp;COUNTIF(M$2:M1663,M1663),M1663&amp;"_"&amp;COUNTIF(M$2:M1663,M1663)))</f>
        <v>3.53_22</v>
      </c>
      <c r="O1663" s="14" t="str">
        <f t="shared" si="25"/>
        <v/>
      </c>
      <c r="P1663" t="s">
        <v>2500</v>
      </c>
      <c r="Q1663" t="s">
        <v>2501</v>
      </c>
      <c r="R1663" t="s">
        <v>2504</v>
      </c>
      <c r="S1663" t="s">
        <v>0</v>
      </c>
      <c r="T1663" t="s">
        <v>9</v>
      </c>
      <c r="U1663" t="s">
        <v>42</v>
      </c>
      <c r="V1663" t="s">
        <v>0</v>
      </c>
      <c r="W1663" t="s">
        <v>0</v>
      </c>
      <c r="X1663" t="s">
        <v>0</v>
      </c>
      <c r="Y1663" t="s">
        <v>11</v>
      </c>
      <c r="Z1663" t="s">
        <v>0</v>
      </c>
      <c r="AA1663" s="3"/>
      <c r="AB1663" t="s">
        <v>0</v>
      </c>
      <c r="AC1663" t="s">
        <v>0</v>
      </c>
      <c r="AD1663" t="s">
        <v>0</v>
      </c>
      <c r="AE1663" s="4">
        <v>0</v>
      </c>
    </row>
    <row r="1664" spans="1:31" ht="14.1" customHeight="1" x14ac:dyDescent="0.2">
      <c r="A1664" s="2" t="s">
        <v>0</v>
      </c>
      <c r="B1664" t="s">
        <v>1</v>
      </c>
      <c r="C1664" t="s">
        <v>2499</v>
      </c>
      <c r="D1664" s="3">
        <v>44203</v>
      </c>
      <c r="E1664" s="3">
        <v>44203</v>
      </c>
      <c r="F1664" s="3">
        <v>44221</v>
      </c>
      <c r="G1664" t="s">
        <v>3</v>
      </c>
      <c r="H1664" t="s">
        <v>4</v>
      </c>
      <c r="I1664" s="4">
        <v>6750</v>
      </c>
      <c r="J1664" t="s">
        <v>5</v>
      </c>
      <c r="K1664" t="s">
        <v>4</v>
      </c>
      <c r="L1664" s="4">
        <v>6750</v>
      </c>
      <c r="M1664" s="4">
        <v>79.459999999999994</v>
      </c>
      <c r="N1664" s="13" t="str">
        <f>IF(M1664="","",IF(M1664&lt;0,-M1664&amp;"_"&amp;COUNTIF(M$2:M1664,M1664),M1664&amp;"_"&amp;COUNTIF(M$2:M1664,M1664)))</f>
        <v>79.46_1</v>
      </c>
      <c r="O1664" s="14" t="str">
        <f t="shared" si="25"/>
        <v/>
      </c>
      <c r="P1664" t="s">
        <v>2500</v>
      </c>
      <c r="Q1664" t="s">
        <v>2501</v>
      </c>
      <c r="R1664" t="s">
        <v>2505</v>
      </c>
      <c r="S1664" t="s">
        <v>0</v>
      </c>
      <c r="T1664" t="s">
        <v>9</v>
      </c>
      <c r="U1664" t="s">
        <v>42</v>
      </c>
      <c r="V1664" t="s">
        <v>0</v>
      </c>
      <c r="W1664" t="s">
        <v>0</v>
      </c>
      <c r="X1664" t="s">
        <v>0</v>
      </c>
      <c r="Y1664" t="s">
        <v>11</v>
      </c>
      <c r="Z1664" t="s">
        <v>0</v>
      </c>
      <c r="AA1664" s="3"/>
      <c r="AB1664" t="s">
        <v>0</v>
      </c>
      <c r="AC1664" t="s">
        <v>0</v>
      </c>
      <c r="AD1664" t="s">
        <v>0</v>
      </c>
      <c r="AE1664" s="4">
        <v>0</v>
      </c>
    </row>
    <row r="1665" spans="1:31" ht="14.1" customHeight="1" x14ac:dyDescent="0.2">
      <c r="A1665" s="2" t="s">
        <v>0</v>
      </c>
      <c r="B1665" t="s">
        <v>1</v>
      </c>
      <c r="C1665" t="s">
        <v>2499</v>
      </c>
      <c r="D1665" s="3">
        <v>44203</v>
      </c>
      <c r="E1665" s="3">
        <v>44203</v>
      </c>
      <c r="F1665" s="3">
        <v>44221</v>
      </c>
      <c r="G1665" t="s">
        <v>3</v>
      </c>
      <c r="H1665" t="s">
        <v>4</v>
      </c>
      <c r="I1665" s="4">
        <v>800</v>
      </c>
      <c r="J1665" t="s">
        <v>5</v>
      </c>
      <c r="K1665" t="s">
        <v>4</v>
      </c>
      <c r="L1665" s="4">
        <v>800</v>
      </c>
      <c r="M1665" s="4">
        <v>9.42</v>
      </c>
      <c r="N1665" s="13" t="str">
        <f>IF(M1665="","",IF(M1665&lt;0,-M1665&amp;"_"&amp;COUNTIF(M$2:M1665,M1665),M1665&amp;"_"&amp;COUNTIF(M$2:M1665,M1665)))</f>
        <v>9.42_27</v>
      </c>
      <c r="O1665" s="14" t="str">
        <f t="shared" si="25"/>
        <v/>
      </c>
      <c r="P1665" t="s">
        <v>2500</v>
      </c>
      <c r="Q1665" t="s">
        <v>2501</v>
      </c>
      <c r="R1665" t="s">
        <v>2506</v>
      </c>
      <c r="S1665" t="s">
        <v>0</v>
      </c>
      <c r="T1665" t="s">
        <v>9</v>
      </c>
      <c r="U1665" t="s">
        <v>42</v>
      </c>
      <c r="V1665" t="s">
        <v>0</v>
      </c>
      <c r="W1665" t="s">
        <v>0</v>
      </c>
      <c r="X1665" t="s">
        <v>0</v>
      </c>
      <c r="Y1665" t="s">
        <v>11</v>
      </c>
      <c r="Z1665" t="s">
        <v>0</v>
      </c>
      <c r="AA1665" s="3"/>
      <c r="AB1665" t="s">
        <v>0</v>
      </c>
      <c r="AC1665" t="s">
        <v>0</v>
      </c>
      <c r="AD1665" t="s">
        <v>0</v>
      </c>
      <c r="AE1665" s="4">
        <v>0</v>
      </c>
    </row>
    <row r="1666" spans="1:31" ht="14.1" customHeight="1" x14ac:dyDescent="0.2">
      <c r="A1666" s="2" t="s">
        <v>0</v>
      </c>
      <c r="B1666" t="s">
        <v>1</v>
      </c>
      <c r="C1666" t="s">
        <v>2499</v>
      </c>
      <c r="D1666" s="3">
        <v>44203</v>
      </c>
      <c r="E1666" s="3">
        <v>44203</v>
      </c>
      <c r="F1666" s="3">
        <v>44221</v>
      </c>
      <c r="G1666" t="s">
        <v>3</v>
      </c>
      <c r="H1666" t="s">
        <v>4</v>
      </c>
      <c r="I1666" s="4">
        <v>700</v>
      </c>
      <c r="J1666" t="s">
        <v>5</v>
      </c>
      <c r="K1666" t="s">
        <v>4</v>
      </c>
      <c r="L1666" s="4">
        <v>700</v>
      </c>
      <c r="M1666" s="4">
        <v>8.24</v>
      </c>
      <c r="N1666" s="13" t="str">
        <f>IF(M1666="","",IF(M1666&lt;0,-M1666&amp;"_"&amp;COUNTIF(M$2:M1666,M1666),M1666&amp;"_"&amp;COUNTIF(M$2:M1666,M1666)))</f>
        <v>8.24_17</v>
      </c>
      <c r="O1666" s="14" t="str">
        <f t="shared" ref="O1666:O1729" si="26">IF(COUNTIF(N:N,N1666)=2,"x","")</f>
        <v/>
      </c>
      <c r="P1666" t="s">
        <v>2500</v>
      </c>
      <c r="Q1666" t="s">
        <v>2501</v>
      </c>
      <c r="R1666" t="s">
        <v>2507</v>
      </c>
      <c r="S1666" t="s">
        <v>0</v>
      </c>
      <c r="T1666" t="s">
        <v>9</v>
      </c>
      <c r="U1666" t="s">
        <v>42</v>
      </c>
      <c r="V1666" t="s">
        <v>0</v>
      </c>
      <c r="W1666" t="s">
        <v>0</v>
      </c>
      <c r="X1666" t="s">
        <v>0</v>
      </c>
      <c r="Y1666" t="s">
        <v>11</v>
      </c>
      <c r="Z1666" t="s">
        <v>0</v>
      </c>
      <c r="AA1666" s="3"/>
      <c r="AB1666" t="s">
        <v>0</v>
      </c>
      <c r="AC1666" t="s">
        <v>0</v>
      </c>
      <c r="AD1666" t="s">
        <v>0</v>
      </c>
      <c r="AE1666" s="4">
        <v>0</v>
      </c>
    </row>
    <row r="1667" spans="1:31" ht="14.1" customHeight="1" x14ac:dyDescent="0.2">
      <c r="A1667" s="2" t="s">
        <v>0</v>
      </c>
      <c r="B1667" t="s">
        <v>1</v>
      </c>
      <c r="C1667" t="s">
        <v>2508</v>
      </c>
      <c r="D1667" s="3">
        <v>44205</v>
      </c>
      <c r="E1667" s="3">
        <v>44205</v>
      </c>
      <c r="F1667" s="3">
        <v>44221</v>
      </c>
      <c r="G1667" t="s">
        <v>3</v>
      </c>
      <c r="H1667" t="s">
        <v>4</v>
      </c>
      <c r="I1667" s="4">
        <v>197043.6</v>
      </c>
      <c r="J1667" t="s">
        <v>5</v>
      </c>
      <c r="K1667" t="s">
        <v>4</v>
      </c>
      <c r="L1667" s="4">
        <v>197043.6</v>
      </c>
      <c r="M1667" s="4">
        <v>2319.52</v>
      </c>
      <c r="N1667" s="13" t="str">
        <f>IF(M1667="","",IF(M1667&lt;0,-M1667&amp;"_"&amp;COUNTIF(M$2:M1667,M1667),M1667&amp;"_"&amp;COUNTIF(M$2:M1667,M1667)))</f>
        <v>2319.52_1</v>
      </c>
      <c r="O1667" s="14" t="str">
        <f t="shared" si="26"/>
        <v/>
      </c>
      <c r="P1667" t="s">
        <v>2509</v>
      </c>
      <c r="Q1667" t="s">
        <v>2510</v>
      </c>
      <c r="R1667" t="s">
        <v>2511</v>
      </c>
      <c r="S1667" t="s">
        <v>0</v>
      </c>
      <c r="T1667" t="s">
        <v>9</v>
      </c>
      <c r="U1667" t="s">
        <v>42</v>
      </c>
      <c r="V1667" t="s">
        <v>0</v>
      </c>
      <c r="W1667" t="s">
        <v>0</v>
      </c>
      <c r="X1667" t="s">
        <v>0</v>
      </c>
      <c r="Y1667" t="s">
        <v>11</v>
      </c>
      <c r="Z1667" t="s">
        <v>0</v>
      </c>
      <c r="AA1667" s="3"/>
      <c r="AB1667" t="s">
        <v>0</v>
      </c>
      <c r="AC1667" t="s">
        <v>0</v>
      </c>
      <c r="AD1667" t="s">
        <v>0</v>
      </c>
      <c r="AE1667" s="4">
        <v>0</v>
      </c>
    </row>
    <row r="1668" spans="1:31" ht="14.1" customHeight="1" x14ac:dyDescent="0.2">
      <c r="A1668" s="2" t="s">
        <v>0</v>
      </c>
      <c r="B1668" t="s">
        <v>1</v>
      </c>
      <c r="C1668" t="s">
        <v>2508</v>
      </c>
      <c r="D1668" s="3">
        <v>44205</v>
      </c>
      <c r="E1668" s="3">
        <v>44205</v>
      </c>
      <c r="F1668" s="3">
        <v>44221</v>
      </c>
      <c r="G1668" t="s">
        <v>3</v>
      </c>
      <c r="H1668" t="s">
        <v>4</v>
      </c>
      <c r="I1668" s="4">
        <v>13975</v>
      </c>
      <c r="J1668" t="s">
        <v>5</v>
      </c>
      <c r="K1668" t="s">
        <v>4</v>
      </c>
      <c r="L1668" s="4">
        <v>13975</v>
      </c>
      <c r="M1668" s="4">
        <v>164.51</v>
      </c>
      <c r="N1668" s="13" t="str">
        <f>IF(M1668="","",IF(M1668&lt;0,-M1668&amp;"_"&amp;COUNTIF(M$2:M1668,M1668),M1668&amp;"_"&amp;COUNTIF(M$2:M1668,M1668)))</f>
        <v>164.51_1</v>
      </c>
      <c r="O1668" s="14" t="str">
        <f t="shared" si="26"/>
        <v/>
      </c>
      <c r="P1668" t="s">
        <v>2509</v>
      </c>
      <c r="Q1668" t="s">
        <v>2510</v>
      </c>
      <c r="R1668" t="s">
        <v>2512</v>
      </c>
      <c r="S1668" t="s">
        <v>0</v>
      </c>
      <c r="T1668" t="s">
        <v>9</v>
      </c>
      <c r="U1668" t="s">
        <v>42</v>
      </c>
      <c r="V1668" t="s">
        <v>0</v>
      </c>
      <c r="W1668" t="s">
        <v>0</v>
      </c>
      <c r="X1668" t="s">
        <v>0</v>
      </c>
      <c r="Y1668" t="s">
        <v>11</v>
      </c>
      <c r="Z1668" t="s">
        <v>0</v>
      </c>
      <c r="AA1668" s="3"/>
      <c r="AB1668" t="s">
        <v>0</v>
      </c>
      <c r="AC1668" t="s">
        <v>0</v>
      </c>
      <c r="AD1668" t="s">
        <v>0</v>
      </c>
      <c r="AE1668" s="4">
        <v>0</v>
      </c>
    </row>
    <row r="1669" spans="1:31" ht="14.1" customHeight="1" x14ac:dyDescent="0.2">
      <c r="A1669" s="2" t="s">
        <v>0</v>
      </c>
      <c r="B1669" t="s">
        <v>1</v>
      </c>
      <c r="C1669" t="s">
        <v>2508</v>
      </c>
      <c r="D1669" s="3">
        <v>44205</v>
      </c>
      <c r="E1669" s="3">
        <v>44205</v>
      </c>
      <c r="F1669" s="3">
        <v>44221</v>
      </c>
      <c r="G1669" t="s">
        <v>3</v>
      </c>
      <c r="H1669" t="s">
        <v>4</v>
      </c>
      <c r="I1669" s="4">
        <v>13168.26</v>
      </c>
      <c r="J1669" t="s">
        <v>5</v>
      </c>
      <c r="K1669" t="s">
        <v>4</v>
      </c>
      <c r="L1669" s="4">
        <v>13168.26</v>
      </c>
      <c r="M1669" s="4">
        <v>155.01</v>
      </c>
      <c r="N1669" s="13" t="str">
        <f>IF(M1669="","",IF(M1669&lt;0,-M1669&amp;"_"&amp;COUNTIF(M$2:M1669,M1669),M1669&amp;"_"&amp;COUNTIF(M$2:M1669,M1669)))</f>
        <v>155.01_1</v>
      </c>
      <c r="O1669" s="14" t="str">
        <f t="shared" si="26"/>
        <v/>
      </c>
      <c r="P1669" t="s">
        <v>2509</v>
      </c>
      <c r="Q1669" t="s">
        <v>2510</v>
      </c>
      <c r="R1669" t="s">
        <v>2513</v>
      </c>
      <c r="S1669" t="s">
        <v>0</v>
      </c>
      <c r="T1669" t="s">
        <v>9</v>
      </c>
      <c r="U1669" t="s">
        <v>42</v>
      </c>
      <c r="V1669" t="s">
        <v>0</v>
      </c>
      <c r="W1669" t="s">
        <v>0</v>
      </c>
      <c r="X1669" t="s">
        <v>0</v>
      </c>
      <c r="Y1669" t="s">
        <v>11</v>
      </c>
      <c r="Z1669" t="s">
        <v>0</v>
      </c>
      <c r="AA1669" s="3"/>
      <c r="AB1669" t="s">
        <v>0</v>
      </c>
      <c r="AC1669" t="s">
        <v>0</v>
      </c>
      <c r="AD1669" t="s">
        <v>0</v>
      </c>
      <c r="AE1669" s="4">
        <v>0</v>
      </c>
    </row>
    <row r="1670" spans="1:31" ht="14.1" customHeight="1" x14ac:dyDescent="0.2">
      <c r="A1670" s="2" t="s">
        <v>0</v>
      </c>
      <c r="B1670" t="s">
        <v>1</v>
      </c>
      <c r="C1670" t="s">
        <v>2508</v>
      </c>
      <c r="D1670" s="3">
        <v>44205</v>
      </c>
      <c r="E1670" s="3">
        <v>44205</v>
      </c>
      <c r="F1670" s="3">
        <v>44221</v>
      </c>
      <c r="G1670" t="s">
        <v>3</v>
      </c>
      <c r="H1670" t="s">
        <v>4</v>
      </c>
      <c r="I1670" s="4">
        <v>1600</v>
      </c>
      <c r="J1670" t="s">
        <v>5</v>
      </c>
      <c r="K1670" t="s">
        <v>4</v>
      </c>
      <c r="L1670" s="4">
        <v>1600</v>
      </c>
      <c r="M1670" s="4">
        <v>18.829999999999998</v>
      </c>
      <c r="N1670" s="13" t="str">
        <f>IF(M1670="","",IF(M1670&lt;0,-M1670&amp;"_"&amp;COUNTIF(M$2:M1670,M1670),M1670&amp;"_"&amp;COUNTIF(M$2:M1670,M1670)))</f>
        <v>18.83_15</v>
      </c>
      <c r="O1670" s="14" t="str">
        <f t="shared" si="26"/>
        <v/>
      </c>
      <c r="P1670" t="s">
        <v>2509</v>
      </c>
      <c r="Q1670" t="s">
        <v>2510</v>
      </c>
      <c r="R1670" t="s">
        <v>2514</v>
      </c>
      <c r="S1670" t="s">
        <v>0</v>
      </c>
      <c r="T1670" t="s">
        <v>9</v>
      </c>
      <c r="U1670" t="s">
        <v>42</v>
      </c>
      <c r="V1670" t="s">
        <v>0</v>
      </c>
      <c r="W1670" t="s">
        <v>0</v>
      </c>
      <c r="X1670" t="s">
        <v>0</v>
      </c>
      <c r="Y1670" t="s">
        <v>11</v>
      </c>
      <c r="Z1670" t="s">
        <v>0</v>
      </c>
      <c r="AA1670" s="3"/>
      <c r="AB1670" t="s">
        <v>0</v>
      </c>
      <c r="AC1670" t="s">
        <v>0</v>
      </c>
      <c r="AD1670" t="s">
        <v>0</v>
      </c>
      <c r="AE1670" s="4">
        <v>0</v>
      </c>
    </row>
    <row r="1671" spans="1:31" ht="14.1" customHeight="1" x14ac:dyDescent="0.2">
      <c r="A1671" s="2" t="s">
        <v>0</v>
      </c>
      <c r="B1671" t="s">
        <v>1</v>
      </c>
      <c r="C1671" t="s">
        <v>2515</v>
      </c>
      <c r="D1671" s="3">
        <v>44220</v>
      </c>
      <c r="E1671" s="3">
        <v>44208</v>
      </c>
      <c r="F1671" s="3">
        <v>44221</v>
      </c>
      <c r="G1671" t="s">
        <v>3</v>
      </c>
      <c r="H1671" t="s">
        <v>4</v>
      </c>
      <c r="I1671" s="4">
        <v>291</v>
      </c>
      <c r="J1671" t="s">
        <v>5</v>
      </c>
      <c r="K1671" t="s">
        <v>4</v>
      </c>
      <c r="L1671" s="4">
        <v>291</v>
      </c>
      <c r="M1671" s="4">
        <v>3.43</v>
      </c>
      <c r="N1671" s="13" t="str">
        <f>IF(M1671="","",IF(M1671&lt;0,-M1671&amp;"_"&amp;COUNTIF(M$2:M1671,M1671),M1671&amp;"_"&amp;COUNTIF(M$2:M1671,M1671)))</f>
        <v>3.43_1</v>
      </c>
      <c r="O1671" s="14" t="str">
        <f t="shared" si="26"/>
        <v/>
      </c>
      <c r="P1671" t="s">
        <v>2516</v>
      </c>
      <c r="Q1671" t="s">
        <v>2517</v>
      </c>
      <c r="R1671" t="s">
        <v>2518</v>
      </c>
      <c r="S1671" t="s">
        <v>0</v>
      </c>
      <c r="T1671" t="s">
        <v>9</v>
      </c>
      <c r="U1671" t="s">
        <v>2519</v>
      </c>
      <c r="V1671" t="s">
        <v>0</v>
      </c>
      <c r="W1671" t="s">
        <v>0</v>
      </c>
      <c r="X1671" t="s">
        <v>0</v>
      </c>
      <c r="Y1671" t="s">
        <v>11</v>
      </c>
      <c r="Z1671" t="s">
        <v>0</v>
      </c>
      <c r="AA1671" s="3"/>
      <c r="AB1671" t="s">
        <v>0</v>
      </c>
      <c r="AC1671" t="s">
        <v>0</v>
      </c>
      <c r="AD1671" t="s">
        <v>0</v>
      </c>
      <c r="AE1671" s="4">
        <v>0</v>
      </c>
    </row>
    <row r="1672" spans="1:31" ht="14.1" customHeight="1" x14ac:dyDescent="0.2">
      <c r="A1672" s="2" t="s">
        <v>0</v>
      </c>
      <c r="B1672" t="s">
        <v>1</v>
      </c>
      <c r="C1672" t="s">
        <v>2520</v>
      </c>
      <c r="D1672" s="3">
        <v>44227</v>
      </c>
      <c r="E1672" s="3">
        <v>44208</v>
      </c>
      <c r="F1672" s="3">
        <v>44229</v>
      </c>
      <c r="G1672" t="s">
        <v>3</v>
      </c>
      <c r="H1672" t="s">
        <v>4</v>
      </c>
      <c r="I1672" s="4">
        <v>180</v>
      </c>
      <c r="J1672" t="s">
        <v>5</v>
      </c>
      <c r="K1672" t="s">
        <v>4</v>
      </c>
      <c r="L1672" s="4">
        <v>180</v>
      </c>
      <c r="M1672" s="4">
        <v>2.12</v>
      </c>
      <c r="N1672" s="13" t="str">
        <f>IF(M1672="","",IF(M1672&lt;0,-M1672&amp;"_"&amp;COUNTIF(M$2:M1672,M1672),M1672&amp;"_"&amp;COUNTIF(M$2:M1672,M1672)))</f>
        <v>2.12_9</v>
      </c>
      <c r="O1672" s="14" t="str">
        <f t="shared" si="26"/>
        <v/>
      </c>
      <c r="P1672" t="s">
        <v>2521</v>
      </c>
      <c r="Q1672" t="s">
        <v>2522</v>
      </c>
      <c r="R1672" t="s">
        <v>1590</v>
      </c>
      <c r="S1672" t="s">
        <v>0</v>
      </c>
      <c r="T1672" t="s">
        <v>9</v>
      </c>
      <c r="U1672" t="s">
        <v>139</v>
      </c>
      <c r="V1672" t="s">
        <v>0</v>
      </c>
      <c r="W1672" t="s">
        <v>0</v>
      </c>
      <c r="X1672" t="s">
        <v>0</v>
      </c>
      <c r="Y1672" t="s">
        <v>11</v>
      </c>
      <c r="Z1672" t="s">
        <v>0</v>
      </c>
      <c r="AA1672" s="3"/>
      <c r="AB1672" t="s">
        <v>0</v>
      </c>
      <c r="AC1672" t="s">
        <v>0</v>
      </c>
      <c r="AD1672" t="s">
        <v>0</v>
      </c>
      <c r="AE1672" s="4">
        <v>0</v>
      </c>
    </row>
    <row r="1673" spans="1:31" ht="14.1" customHeight="1" x14ac:dyDescent="0.2">
      <c r="A1673" s="2" t="s">
        <v>0</v>
      </c>
      <c r="B1673" t="s">
        <v>1</v>
      </c>
      <c r="C1673" t="s">
        <v>2520</v>
      </c>
      <c r="D1673" s="3">
        <v>44227</v>
      </c>
      <c r="E1673" s="3">
        <v>44208</v>
      </c>
      <c r="F1673" s="3">
        <v>44229</v>
      </c>
      <c r="G1673" t="s">
        <v>3</v>
      </c>
      <c r="H1673" t="s">
        <v>4</v>
      </c>
      <c r="I1673" s="4">
        <v>400</v>
      </c>
      <c r="J1673" t="s">
        <v>5</v>
      </c>
      <c r="K1673" t="s">
        <v>4</v>
      </c>
      <c r="L1673" s="4">
        <v>400</v>
      </c>
      <c r="M1673" s="4">
        <v>4.71</v>
      </c>
      <c r="N1673" s="13" t="str">
        <f>IF(M1673="","",IF(M1673&lt;0,-M1673&amp;"_"&amp;COUNTIF(M$2:M1673,M1673),M1673&amp;"_"&amp;COUNTIF(M$2:M1673,M1673)))</f>
        <v>4.71_13</v>
      </c>
      <c r="O1673" s="14" t="str">
        <f t="shared" si="26"/>
        <v/>
      </c>
      <c r="P1673" t="s">
        <v>2521</v>
      </c>
      <c r="Q1673" t="s">
        <v>2522</v>
      </c>
      <c r="R1673" t="s">
        <v>2523</v>
      </c>
      <c r="S1673" t="s">
        <v>0</v>
      </c>
      <c r="T1673" t="s">
        <v>9</v>
      </c>
      <c r="U1673" t="s">
        <v>139</v>
      </c>
      <c r="V1673" t="s">
        <v>0</v>
      </c>
      <c r="W1673" t="s">
        <v>0</v>
      </c>
      <c r="X1673" t="s">
        <v>0</v>
      </c>
      <c r="Y1673" t="s">
        <v>11</v>
      </c>
      <c r="Z1673" t="s">
        <v>0</v>
      </c>
      <c r="AA1673" s="3"/>
      <c r="AB1673" t="s">
        <v>0</v>
      </c>
      <c r="AC1673" t="s">
        <v>0</v>
      </c>
      <c r="AD1673" t="s">
        <v>0</v>
      </c>
      <c r="AE1673" s="4">
        <v>0</v>
      </c>
    </row>
    <row r="1674" spans="1:31" ht="14.1" customHeight="1" x14ac:dyDescent="0.2">
      <c r="A1674" s="2" t="s">
        <v>0</v>
      </c>
      <c r="B1674" t="s">
        <v>1</v>
      </c>
      <c r="C1674" t="s">
        <v>2520</v>
      </c>
      <c r="D1674" s="3">
        <v>44227</v>
      </c>
      <c r="E1674" s="3">
        <v>44208</v>
      </c>
      <c r="F1674" s="3">
        <v>44229</v>
      </c>
      <c r="G1674" t="s">
        <v>3</v>
      </c>
      <c r="H1674" t="s">
        <v>4</v>
      </c>
      <c r="I1674" s="4">
        <v>2400</v>
      </c>
      <c r="J1674" t="s">
        <v>5</v>
      </c>
      <c r="K1674" t="s">
        <v>4</v>
      </c>
      <c r="L1674" s="4">
        <v>2400</v>
      </c>
      <c r="M1674" s="4">
        <v>28.25</v>
      </c>
      <c r="N1674" s="13" t="str">
        <f>IF(M1674="","",IF(M1674&lt;0,-M1674&amp;"_"&amp;COUNTIF(M$2:M1674,M1674),M1674&amp;"_"&amp;COUNTIF(M$2:M1674,M1674)))</f>
        <v>28.25_14</v>
      </c>
      <c r="O1674" s="14" t="str">
        <f t="shared" si="26"/>
        <v/>
      </c>
      <c r="P1674" t="s">
        <v>2521</v>
      </c>
      <c r="Q1674" t="s">
        <v>2522</v>
      </c>
      <c r="R1674" t="s">
        <v>2524</v>
      </c>
      <c r="S1674" t="s">
        <v>0</v>
      </c>
      <c r="T1674" t="s">
        <v>9</v>
      </c>
      <c r="U1674" t="s">
        <v>139</v>
      </c>
      <c r="V1674" t="s">
        <v>0</v>
      </c>
      <c r="W1674" t="s">
        <v>0</v>
      </c>
      <c r="X1674" t="s">
        <v>0</v>
      </c>
      <c r="Y1674" t="s">
        <v>11</v>
      </c>
      <c r="Z1674" t="s">
        <v>0</v>
      </c>
      <c r="AA1674" s="3"/>
      <c r="AB1674" t="s">
        <v>0</v>
      </c>
      <c r="AC1674" t="s">
        <v>0</v>
      </c>
      <c r="AD1674" t="s">
        <v>0</v>
      </c>
      <c r="AE1674" s="4">
        <v>0</v>
      </c>
    </row>
    <row r="1675" spans="1:31" ht="14.1" customHeight="1" x14ac:dyDescent="0.2">
      <c r="A1675" s="2" t="s">
        <v>0</v>
      </c>
      <c r="B1675" t="s">
        <v>1</v>
      </c>
      <c r="C1675" t="s">
        <v>2520</v>
      </c>
      <c r="D1675" s="3">
        <v>44227</v>
      </c>
      <c r="E1675" s="3">
        <v>44208</v>
      </c>
      <c r="F1675" s="3">
        <v>44229</v>
      </c>
      <c r="G1675" t="s">
        <v>3</v>
      </c>
      <c r="H1675" t="s">
        <v>4</v>
      </c>
      <c r="I1675" s="4">
        <v>4440</v>
      </c>
      <c r="J1675" t="s">
        <v>5</v>
      </c>
      <c r="K1675" t="s">
        <v>4</v>
      </c>
      <c r="L1675" s="4">
        <v>4440</v>
      </c>
      <c r="M1675" s="4">
        <v>52.27</v>
      </c>
      <c r="N1675" s="13" t="str">
        <f>IF(M1675="","",IF(M1675&lt;0,-M1675&amp;"_"&amp;COUNTIF(M$2:M1675,M1675),M1675&amp;"_"&amp;COUNTIF(M$2:M1675,M1675)))</f>
        <v>52.27_1</v>
      </c>
      <c r="O1675" s="14" t="str">
        <f t="shared" si="26"/>
        <v/>
      </c>
      <c r="P1675" t="s">
        <v>2521</v>
      </c>
      <c r="Q1675" t="s">
        <v>2522</v>
      </c>
      <c r="R1675" t="s">
        <v>2525</v>
      </c>
      <c r="S1675" t="s">
        <v>0</v>
      </c>
      <c r="T1675" t="s">
        <v>9</v>
      </c>
      <c r="U1675" t="s">
        <v>139</v>
      </c>
      <c r="V1675" t="s">
        <v>0</v>
      </c>
      <c r="W1675" t="s">
        <v>0</v>
      </c>
      <c r="X1675" t="s">
        <v>0</v>
      </c>
      <c r="Y1675" t="s">
        <v>11</v>
      </c>
      <c r="Z1675" t="s">
        <v>0</v>
      </c>
      <c r="AA1675" s="3"/>
      <c r="AB1675" t="s">
        <v>0</v>
      </c>
      <c r="AC1675" t="s">
        <v>0</v>
      </c>
      <c r="AD1675" t="s">
        <v>0</v>
      </c>
      <c r="AE1675" s="4">
        <v>0</v>
      </c>
    </row>
    <row r="1676" spans="1:31" ht="14.1" customHeight="1" x14ac:dyDescent="0.2">
      <c r="A1676" s="2" t="s">
        <v>0</v>
      </c>
      <c r="B1676" t="s">
        <v>1</v>
      </c>
      <c r="C1676" t="s">
        <v>2520</v>
      </c>
      <c r="D1676" s="3">
        <v>44227</v>
      </c>
      <c r="E1676" s="3">
        <v>44208</v>
      </c>
      <c r="F1676" s="3">
        <v>44229</v>
      </c>
      <c r="G1676" t="s">
        <v>3</v>
      </c>
      <c r="H1676" t="s">
        <v>4</v>
      </c>
      <c r="I1676" s="4">
        <v>2400</v>
      </c>
      <c r="J1676" t="s">
        <v>5</v>
      </c>
      <c r="K1676" t="s">
        <v>4</v>
      </c>
      <c r="L1676" s="4">
        <v>2400</v>
      </c>
      <c r="M1676" s="4">
        <v>28.25</v>
      </c>
      <c r="N1676" s="13" t="str">
        <f>IF(M1676="","",IF(M1676&lt;0,-M1676&amp;"_"&amp;COUNTIF(M$2:M1676,M1676),M1676&amp;"_"&amp;COUNTIF(M$2:M1676,M1676)))</f>
        <v>28.25_15</v>
      </c>
      <c r="O1676" s="14" t="str">
        <f t="shared" si="26"/>
        <v/>
      </c>
      <c r="P1676" t="s">
        <v>2521</v>
      </c>
      <c r="Q1676" t="s">
        <v>2522</v>
      </c>
      <c r="R1676" t="s">
        <v>2526</v>
      </c>
      <c r="S1676" t="s">
        <v>0</v>
      </c>
      <c r="T1676" t="s">
        <v>9</v>
      </c>
      <c r="U1676" t="s">
        <v>139</v>
      </c>
      <c r="V1676" t="s">
        <v>0</v>
      </c>
      <c r="W1676" t="s">
        <v>0</v>
      </c>
      <c r="X1676" t="s">
        <v>0</v>
      </c>
      <c r="Y1676" t="s">
        <v>11</v>
      </c>
      <c r="Z1676" t="s">
        <v>0</v>
      </c>
      <c r="AA1676" s="3"/>
      <c r="AB1676" t="s">
        <v>0</v>
      </c>
      <c r="AC1676" t="s">
        <v>0</v>
      </c>
      <c r="AD1676" t="s">
        <v>0</v>
      </c>
      <c r="AE1676" s="4">
        <v>0</v>
      </c>
    </row>
    <row r="1677" spans="1:31" ht="14.1" customHeight="1" x14ac:dyDescent="0.2">
      <c r="A1677" s="2" t="s">
        <v>0</v>
      </c>
      <c r="B1677" t="s">
        <v>1</v>
      </c>
      <c r="C1677" t="s">
        <v>2520</v>
      </c>
      <c r="D1677" s="3">
        <v>44227</v>
      </c>
      <c r="E1677" s="3">
        <v>44208</v>
      </c>
      <c r="F1677" s="3">
        <v>44229</v>
      </c>
      <c r="G1677" t="s">
        <v>3</v>
      </c>
      <c r="H1677" t="s">
        <v>4</v>
      </c>
      <c r="I1677" s="4">
        <v>300</v>
      </c>
      <c r="J1677" t="s">
        <v>5</v>
      </c>
      <c r="K1677" t="s">
        <v>4</v>
      </c>
      <c r="L1677" s="4">
        <v>300</v>
      </c>
      <c r="M1677" s="4">
        <v>3.53</v>
      </c>
      <c r="N1677" s="13" t="str">
        <f>IF(M1677="","",IF(M1677&lt;0,-M1677&amp;"_"&amp;COUNTIF(M$2:M1677,M1677),M1677&amp;"_"&amp;COUNTIF(M$2:M1677,M1677)))</f>
        <v>3.53_23</v>
      </c>
      <c r="O1677" s="14" t="str">
        <f t="shared" si="26"/>
        <v/>
      </c>
      <c r="P1677" t="s">
        <v>2521</v>
      </c>
      <c r="Q1677" t="s">
        <v>2522</v>
      </c>
      <c r="R1677" t="s">
        <v>1612</v>
      </c>
      <c r="S1677" t="s">
        <v>0</v>
      </c>
      <c r="T1677" t="s">
        <v>9</v>
      </c>
      <c r="U1677" t="s">
        <v>139</v>
      </c>
      <c r="V1677" t="s">
        <v>0</v>
      </c>
      <c r="W1677" t="s">
        <v>0</v>
      </c>
      <c r="X1677" t="s">
        <v>0</v>
      </c>
      <c r="Y1677" t="s">
        <v>11</v>
      </c>
      <c r="Z1677" t="s">
        <v>0</v>
      </c>
      <c r="AA1677" s="3"/>
      <c r="AB1677" t="s">
        <v>0</v>
      </c>
      <c r="AC1677" t="s">
        <v>0</v>
      </c>
      <c r="AD1677" t="s">
        <v>0</v>
      </c>
      <c r="AE1677" s="4">
        <v>0</v>
      </c>
    </row>
    <row r="1678" spans="1:31" ht="14.1" customHeight="1" x14ac:dyDescent="0.2">
      <c r="A1678" s="2" t="s">
        <v>0</v>
      </c>
      <c r="B1678" t="s">
        <v>1</v>
      </c>
      <c r="C1678" t="s">
        <v>2520</v>
      </c>
      <c r="D1678" s="3">
        <v>44227</v>
      </c>
      <c r="E1678" s="3">
        <v>44208</v>
      </c>
      <c r="F1678" s="3">
        <v>44229</v>
      </c>
      <c r="G1678" t="s">
        <v>3</v>
      </c>
      <c r="H1678" t="s">
        <v>4</v>
      </c>
      <c r="I1678" s="4">
        <v>2400</v>
      </c>
      <c r="J1678" t="s">
        <v>5</v>
      </c>
      <c r="K1678" t="s">
        <v>4</v>
      </c>
      <c r="L1678" s="4">
        <v>2400</v>
      </c>
      <c r="M1678" s="4">
        <v>28.25</v>
      </c>
      <c r="N1678" s="13" t="str">
        <f>IF(M1678="","",IF(M1678&lt;0,-M1678&amp;"_"&amp;COUNTIF(M$2:M1678,M1678),M1678&amp;"_"&amp;COUNTIF(M$2:M1678,M1678)))</f>
        <v>28.25_16</v>
      </c>
      <c r="O1678" s="14" t="str">
        <f t="shared" si="26"/>
        <v/>
      </c>
      <c r="P1678" t="s">
        <v>2521</v>
      </c>
      <c r="Q1678" t="s">
        <v>2522</v>
      </c>
      <c r="R1678" t="s">
        <v>2312</v>
      </c>
      <c r="S1678" t="s">
        <v>0</v>
      </c>
      <c r="T1678" t="s">
        <v>9</v>
      </c>
      <c r="U1678" t="s">
        <v>139</v>
      </c>
      <c r="V1678" t="s">
        <v>0</v>
      </c>
      <c r="W1678" t="s">
        <v>0</v>
      </c>
      <c r="X1678" t="s">
        <v>0</v>
      </c>
      <c r="Y1678" t="s">
        <v>11</v>
      </c>
      <c r="Z1678" t="s">
        <v>0</v>
      </c>
      <c r="AA1678" s="3"/>
      <c r="AB1678" t="s">
        <v>0</v>
      </c>
      <c r="AC1678" t="s">
        <v>0</v>
      </c>
      <c r="AD1678" t="s">
        <v>0</v>
      </c>
      <c r="AE1678" s="4">
        <v>0</v>
      </c>
    </row>
    <row r="1679" spans="1:31" ht="14.1" customHeight="1" x14ac:dyDescent="0.2">
      <c r="A1679" s="2" t="s">
        <v>0</v>
      </c>
      <c r="B1679" t="s">
        <v>1</v>
      </c>
      <c r="C1679" t="s">
        <v>2520</v>
      </c>
      <c r="D1679" s="3">
        <v>44227</v>
      </c>
      <c r="E1679" s="3">
        <v>44208</v>
      </c>
      <c r="F1679" s="3">
        <v>44229</v>
      </c>
      <c r="G1679" t="s">
        <v>3</v>
      </c>
      <c r="H1679" t="s">
        <v>4</v>
      </c>
      <c r="I1679" s="4">
        <v>2400</v>
      </c>
      <c r="J1679" t="s">
        <v>5</v>
      </c>
      <c r="K1679" t="s">
        <v>4</v>
      </c>
      <c r="L1679" s="4">
        <v>2400</v>
      </c>
      <c r="M1679" s="4">
        <v>28.25</v>
      </c>
      <c r="N1679" s="13" t="str">
        <f>IF(M1679="","",IF(M1679&lt;0,-M1679&amp;"_"&amp;COUNTIF(M$2:M1679,M1679),M1679&amp;"_"&amp;COUNTIF(M$2:M1679,M1679)))</f>
        <v>28.25_17</v>
      </c>
      <c r="O1679" s="14" t="str">
        <f t="shared" si="26"/>
        <v/>
      </c>
      <c r="P1679" t="s">
        <v>2521</v>
      </c>
      <c r="Q1679" t="s">
        <v>2522</v>
      </c>
      <c r="R1679" t="s">
        <v>1615</v>
      </c>
      <c r="S1679" t="s">
        <v>0</v>
      </c>
      <c r="T1679" t="s">
        <v>9</v>
      </c>
      <c r="U1679" t="s">
        <v>139</v>
      </c>
      <c r="V1679" t="s">
        <v>0</v>
      </c>
      <c r="W1679" t="s">
        <v>0</v>
      </c>
      <c r="X1679" t="s">
        <v>0</v>
      </c>
      <c r="Y1679" t="s">
        <v>11</v>
      </c>
      <c r="Z1679" t="s">
        <v>0</v>
      </c>
      <c r="AA1679" s="3"/>
      <c r="AB1679" t="s">
        <v>0</v>
      </c>
      <c r="AC1679" t="s">
        <v>0</v>
      </c>
      <c r="AD1679" t="s">
        <v>0</v>
      </c>
      <c r="AE1679" s="4">
        <v>0</v>
      </c>
    </row>
    <row r="1680" spans="1:31" ht="14.1" customHeight="1" x14ac:dyDescent="0.2">
      <c r="A1680" s="2" t="s">
        <v>0</v>
      </c>
      <c r="B1680" t="s">
        <v>1</v>
      </c>
      <c r="C1680" t="s">
        <v>2520</v>
      </c>
      <c r="D1680" s="3">
        <v>44227</v>
      </c>
      <c r="E1680" s="3">
        <v>44208</v>
      </c>
      <c r="F1680" s="3">
        <v>44229</v>
      </c>
      <c r="G1680" t="s">
        <v>3</v>
      </c>
      <c r="H1680" t="s">
        <v>4</v>
      </c>
      <c r="I1680" s="4">
        <v>850</v>
      </c>
      <c r="J1680" t="s">
        <v>5</v>
      </c>
      <c r="K1680" t="s">
        <v>4</v>
      </c>
      <c r="L1680" s="4">
        <v>850</v>
      </c>
      <c r="M1680" s="4">
        <v>10.01</v>
      </c>
      <c r="N1680" s="13" t="str">
        <f>IF(M1680="","",IF(M1680&lt;0,-M1680&amp;"_"&amp;COUNTIF(M$2:M1680,M1680),M1680&amp;"_"&amp;COUNTIF(M$2:M1680,M1680)))</f>
        <v>10.01_7</v>
      </c>
      <c r="O1680" s="14" t="str">
        <f t="shared" si="26"/>
        <v/>
      </c>
      <c r="P1680" t="s">
        <v>2521</v>
      </c>
      <c r="Q1680" t="s">
        <v>2522</v>
      </c>
      <c r="R1680" t="s">
        <v>1745</v>
      </c>
      <c r="S1680" t="s">
        <v>0</v>
      </c>
      <c r="T1680" t="s">
        <v>9</v>
      </c>
      <c r="U1680" t="s">
        <v>139</v>
      </c>
      <c r="V1680" t="s">
        <v>0</v>
      </c>
      <c r="W1680" t="s">
        <v>0</v>
      </c>
      <c r="X1680" t="s">
        <v>0</v>
      </c>
      <c r="Y1680" t="s">
        <v>11</v>
      </c>
      <c r="Z1680" t="s">
        <v>0</v>
      </c>
      <c r="AA1680" s="3"/>
      <c r="AB1680" t="s">
        <v>0</v>
      </c>
      <c r="AC1680" t="s">
        <v>0</v>
      </c>
      <c r="AD1680" t="s">
        <v>0</v>
      </c>
      <c r="AE1680" s="4">
        <v>0</v>
      </c>
    </row>
    <row r="1681" spans="1:31" ht="14.1" customHeight="1" x14ac:dyDescent="0.2">
      <c r="A1681" s="2" t="s">
        <v>0</v>
      </c>
      <c r="B1681" t="s">
        <v>1</v>
      </c>
      <c r="C1681" t="s">
        <v>2520</v>
      </c>
      <c r="D1681" s="3">
        <v>44227</v>
      </c>
      <c r="E1681" s="3">
        <v>44208</v>
      </c>
      <c r="F1681" s="3">
        <v>44229</v>
      </c>
      <c r="G1681" t="s">
        <v>3</v>
      </c>
      <c r="H1681" t="s">
        <v>4</v>
      </c>
      <c r="I1681" s="4">
        <v>900</v>
      </c>
      <c r="J1681" t="s">
        <v>5</v>
      </c>
      <c r="K1681" t="s">
        <v>4</v>
      </c>
      <c r="L1681" s="4">
        <v>900</v>
      </c>
      <c r="M1681" s="4">
        <v>10.59</v>
      </c>
      <c r="N1681" s="13" t="str">
        <f>IF(M1681="","",IF(M1681&lt;0,-M1681&amp;"_"&amp;COUNTIF(M$2:M1681,M1681),M1681&amp;"_"&amp;COUNTIF(M$2:M1681,M1681)))</f>
        <v>10.59_29</v>
      </c>
      <c r="O1681" s="14" t="str">
        <f t="shared" si="26"/>
        <v/>
      </c>
      <c r="P1681" t="s">
        <v>2521</v>
      </c>
      <c r="Q1681" t="s">
        <v>2522</v>
      </c>
      <c r="R1681" t="s">
        <v>1746</v>
      </c>
      <c r="S1681" t="s">
        <v>0</v>
      </c>
      <c r="T1681" t="s">
        <v>9</v>
      </c>
      <c r="U1681" t="s">
        <v>139</v>
      </c>
      <c r="V1681" t="s">
        <v>0</v>
      </c>
      <c r="W1681" t="s">
        <v>0</v>
      </c>
      <c r="X1681" t="s">
        <v>0</v>
      </c>
      <c r="Y1681" t="s">
        <v>11</v>
      </c>
      <c r="Z1681" t="s">
        <v>0</v>
      </c>
      <c r="AA1681" s="3"/>
      <c r="AB1681" t="s">
        <v>0</v>
      </c>
      <c r="AC1681" t="s">
        <v>0</v>
      </c>
      <c r="AD1681" t="s">
        <v>0</v>
      </c>
      <c r="AE1681" s="4">
        <v>0</v>
      </c>
    </row>
    <row r="1682" spans="1:31" ht="14.1" customHeight="1" x14ac:dyDescent="0.2">
      <c r="A1682" s="2" t="s">
        <v>0</v>
      </c>
      <c r="B1682" t="s">
        <v>1</v>
      </c>
      <c r="C1682" t="s">
        <v>2520</v>
      </c>
      <c r="D1682" s="3">
        <v>44227</v>
      </c>
      <c r="E1682" s="3">
        <v>44208</v>
      </c>
      <c r="F1682" s="3">
        <v>44229</v>
      </c>
      <c r="G1682" t="s">
        <v>3</v>
      </c>
      <c r="H1682" t="s">
        <v>4</v>
      </c>
      <c r="I1682" s="4">
        <v>1200</v>
      </c>
      <c r="J1682" t="s">
        <v>5</v>
      </c>
      <c r="K1682" t="s">
        <v>4</v>
      </c>
      <c r="L1682" s="4">
        <v>1200</v>
      </c>
      <c r="M1682" s="4">
        <v>14.13</v>
      </c>
      <c r="N1682" s="13" t="str">
        <f>IF(M1682="","",IF(M1682&lt;0,-M1682&amp;"_"&amp;COUNTIF(M$2:M1682,M1682),M1682&amp;"_"&amp;COUNTIF(M$2:M1682,M1682)))</f>
        <v>14.13_19</v>
      </c>
      <c r="O1682" s="14" t="str">
        <f t="shared" si="26"/>
        <v/>
      </c>
      <c r="P1682" t="s">
        <v>2521</v>
      </c>
      <c r="Q1682" t="s">
        <v>2522</v>
      </c>
      <c r="R1682" t="s">
        <v>2527</v>
      </c>
      <c r="S1682" t="s">
        <v>0</v>
      </c>
      <c r="T1682" t="s">
        <v>9</v>
      </c>
      <c r="U1682" t="s">
        <v>139</v>
      </c>
      <c r="V1682" t="s">
        <v>0</v>
      </c>
      <c r="W1682" t="s">
        <v>0</v>
      </c>
      <c r="X1682" t="s">
        <v>0</v>
      </c>
      <c r="Y1682" t="s">
        <v>11</v>
      </c>
      <c r="Z1682" t="s">
        <v>0</v>
      </c>
      <c r="AA1682" s="3"/>
      <c r="AB1682" t="s">
        <v>0</v>
      </c>
      <c r="AC1682" t="s">
        <v>0</v>
      </c>
      <c r="AD1682" t="s">
        <v>0</v>
      </c>
      <c r="AE1682" s="4">
        <v>0</v>
      </c>
    </row>
    <row r="1683" spans="1:31" ht="14.1" customHeight="1" x14ac:dyDescent="0.2">
      <c r="A1683" s="2" t="s">
        <v>0</v>
      </c>
      <c r="B1683" t="s">
        <v>1</v>
      </c>
      <c r="C1683" t="s">
        <v>2520</v>
      </c>
      <c r="D1683" s="3">
        <v>44227</v>
      </c>
      <c r="E1683" s="3">
        <v>44208</v>
      </c>
      <c r="F1683" s="3">
        <v>44229</v>
      </c>
      <c r="G1683" t="s">
        <v>3</v>
      </c>
      <c r="H1683" t="s">
        <v>4</v>
      </c>
      <c r="I1683" s="4">
        <v>6000</v>
      </c>
      <c r="J1683" t="s">
        <v>5</v>
      </c>
      <c r="K1683" t="s">
        <v>4</v>
      </c>
      <c r="L1683" s="4">
        <v>6000</v>
      </c>
      <c r="M1683" s="4">
        <v>70.63</v>
      </c>
      <c r="N1683" s="13" t="str">
        <f>IF(M1683="","",IF(M1683&lt;0,-M1683&amp;"_"&amp;COUNTIF(M$2:M1683,M1683),M1683&amp;"_"&amp;COUNTIF(M$2:M1683,M1683)))</f>
        <v>70.63_11</v>
      </c>
      <c r="O1683" s="14" t="str">
        <f t="shared" si="26"/>
        <v/>
      </c>
      <c r="P1683" t="s">
        <v>2521</v>
      </c>
      <c r="Q1683" t="s">
        <v>2522</v>
      </c>
      <c r="R1683" t="s">
        <v>2528</v>
      </c>
      <c r="S1683" t="s">
        <v>0</v>
      </c>
      <c r="T1683" t="s">
        <v>9</v>
      </c>
      <c r="U1683" t="s">
        <v>139</v>
      </c>
      <c r="V1683" t="s">
        <v>0</v>
      </c>
      <c r="W1683" t="s">
        <v>0</v>
      </c>
      <c r="X1683" t="s">
        <v>0</v>
      </c>
      <c r="Y1683" t="s">
        <v>11</v>
      </c>
      <c r="Z1683" t="s">
        <v>0</v>
      </c>
      <c r="AA1683" s="3"/>
      <c r="AB1683" t="s">
        <v>0</v>
      </c>
      <c r="AC1683" t="s">
        <v>0</v>
      </c>
      <c r="AD1683" t="s">
        <v>0</v>
      </c>
      <c r="AE1683" s="4">
        <v>0</v>
      </c>
    </row>
    <row r="1684" spans="1:31" ht="14.1" customHeight="1" x14ac:dyDescent="0.2">
      <c r="A1684" s="2" t="s">
        <v>0</v>
      </c>
      <c r="B1684" t="s">
        <v>1</v>
      </c>
      <c r="C1684" t="s">
        <v>2520</v>
      </c>
      <c r="D1684" s="3">
        <v>44227</v>
      </c>
      <c r="E1684" s="3">
        <v>44208</v>
      </c>
      <c r="F1684" s="3">
        <v>44229</v>
      </c>
      <c r="G1684" t="s">
        <v>3</v>
      </c>
      <c r="H1684" t="s">
        <v>4</v>
      </c>
      <c r="I1684" s="4">
        <v>600</v>
      </c>
      <c r="J1684" t="s">
        <v>5</v>
      </c>
      <c r="K1684" t="s">
        <v>4</v>
      </c>
      <c r="L1684" s="4">
        <v>600</v>
      </c>
      <c r="M1684" s="4">
        <v>7.06</v>
      </c>
      <c r="N1684" s="13" t="str">
        <f>IF(M1684="","",IF(M1684&lt;0,-M1684&amp;"_"&amp;COUNTIF(M$2:M1684,M1684),M1684&amp;"_"&amp;COUNTIF(M$2:M1684,M1684)))</f>
        <v>7.06_29</v>
      </c>
      <c r="O1684" s="14" t="str">
        <f t="shared" si="26"/>
        <v/>
      </c>
      <c r="P1684" t="s">
        <v>2521</v>
      </c>
      <c r="Q1684" t="s">
        <v>2522</v>
      </c>
      <c r="R1684" t="s">
        <v>1617</v>
      </c>
      <c r="S1684" t="s">
        <v>0</v>
      </c>
      <c r="T1684" t="s">
        <v>9</v>
      </c>
      <c r="U1684" t="s">
        <v>139</v>
      </c>
      <c r="V1684" t="s">
        <v>0</v>
      </c>
      <c r="W1684" t="s">
        <v>0</v>
      </c>
      <c r="X1684" t="s">
        <v>0</v>
      </c>
      <c r="Y1684" t="s">
        <v>11</v>
      </c>
      <c r="Z1684" t="s">
        <v>0</v>
      </c>
      <c r="AA1684" s="3"/>
      <c r="AB1684" t="s">
        <v>0</v>
      </c>
      <c r="AC1684" t="s">
        <v>0</v>
      </c>
      <c r="AD1684" t="s">
        <v>0</v>
      </c>
      <c r="AE1684" s="4">
        <v>0</v>
      </c>
    </row>
    <row r="1685" spans="1:31" ht="14.1" customHeight="1" x14ac:dyDescent="0.2">
      <c r="A1685" s="2" t="s">
        <v>0</v>
      </c>
      <c r="B1685" t="s">
        <v>1</v>
      </c>
      <c r="C1685" t="s">
        <v>2520</v>
      </c>
      <c r="D1685" s="3">
        <v>44227</v>
      </c>
      <c r="E1685" s="3">
        <v>44208</v>
      </c>
      <c r="F1685" s="3">
        <v>44229</v>
      </c>
      <c r="G1685" t="s">
        <v>3</v>
      </c>
      <c r="H1685" t="s">
        <v>4</v>
      </c>
      <c r="I1685" s="4">
        <v>1700</v>
      </c>
      <c r="J1685" t="s">
        <v>5</v>
      </c>
      <c r="K1685" t="s">
        <v>4</v>
      </c>
      <c r="L1685" s="4">
        <v>1700</v>
      </c>
      <c r="M1685" s="4">
        <v>20.010000000000002</v>
      </c>
      <c r="N1685" s="13" t="str">
        <f>IF(M1685="","",IF(M1685&lt;0,-M1685&amp;"_"&amp;COUNTIF(M$2:M1685,M1685),M1685&amp;"_"&amp;COUNTIF(M$2:M1685,M1685)))</f>
        <v>20.01_9</v>
      </c>
      <c r="O1685" s="14" t="str">
        <f t="shared" si="26"/>
        <v/>
      </c>
      <c r="P1685" t="s">
        <v>2521</v>
      </c>
      <c r="Q1685" t="s">
        <v>2522</v>
      </c>
      <c r="R1685" t="s">
        <v>1630</v>
      </c>
      <c r="S1685" t="s">
        <v>0</v>
      </c>
      <c r="T1685" t="s">
        <v>9</v>
      </c>
      <c r="U1685" t="s">
        <v>139</v>
      </c>
      <c r="V1685" t="s">
        <v>0</v>
      </c>
      <c r="W1685" t="s">
        <v>0</v>
      </c>
      <c r="X1685" t="s">
        <v>0</v>
      </c>
      <c r="Y1685" t="s">
        <v>11</v>
      </c>
      <c r="Z1685" t="s">
        <v>0</v>
      </c>
      <c r="AA1685" s="3"/>
      <c r="AB1685" t="s">
        <v>0</v>
      </c>
      <c r="AC1685" t="s">
        <v>0</v>
      </c>
      <c r="AD1685" t="s">
        <v>0</v>
      </c>
      <c r="AE1685" s="4">
        <v>0</v>
      </c>
    </row>
    <row r="1686" spans="1:31" ht="14.1" customHeight="1" x14ac:dyDescent="0.2">
      <c r="A1686" s="2" t="s">
        <v>0</v>
      </c>
      <c r="B1686" t="s">
        <v>1</v>
      </c>
      <c r="C1686" t="s">
        <v>2520</v>
      </c>
      <c r="D1686" s="3">
        <v>44227</v>
      </c>
      <c r="E1686" s="3">
        <v>44208</v>
      </c>
      <c r="F1686" s="3">
        <v>44229</v>
      </c>
      <c r="G1686" t="s">
        <v>3</v>
      </c>
      <c r="H1686" t="s">
        <v>4</v>
      </c>
      <c r="I1686" s="4">
        <v>10000</v>
      </c>
      <c r="J1686" t="s">
        <v>5</v>
      </c>
      <c r="K1686" t="s">
        <v>4</v>
      </c>
      <c r="L1686" s="4">
        <v>10000</v>
      </c>
      <c r="M1686" s="4">
        <v>117.72</v>
      </c>
      <c r="N1686" s="13" t="str">
        <f>IF(M1686="","",IF(M1686&lt;0,-M1686&amp;"_"&amp;COUNTIF(M$2:M1686,M1686),M1686&amp;"_"&amp;COUNTIF(M$2:M1686,M1686)))</f>
        <v>117.72_10</v>
      </c>
      <c r="O1686" s="14" t="str">
        <f t="shared" si="26"/>
        <v/>
      </c>
      <c r="P1686" t="s">
        <v>2521</v>
      </c>
      <c r="Q1686" t="s">
        <v>2522</v>
      </c>
      <c r="R1686" t="s">
        <v>2529</v>
      </c>
      <c r="S1686" t="s">
        <v>0</v>
      </c>
      <c r="T1686" t="s">
        <v>9</v>
      </c>
      <c r="U1686" t="s">
        <v>139</v>
      </c>
      <c r="V1686" t="s">
        <v>0</v>
      </c>
      <c r="W1686" t="s">
        <v>0</v>
      </c>
      <c r="X1686" t="s">
        <v>0</v>
      </c>
      <c r="Y1686" t="s">
        <v>11</v>
      </c>
      <c r="Z1686" t="s">
        <v>0</v>
      </c>
      <c r="AA1686" s="3"/>
      <c r="AB1686" t="s">
        <v>0</v>
      </c>
      <c r="AC1686" t="s">
        <v>0</v>
      </c>
      <c r="AD1686" t="s">
        <v>0</v>
      </c>
      <c r="AE1686" s="4">
        <v>0</v>
      </c>
    </row>
    <row r="1687" spans="1:31" ht="14.1" customHeight="1" x14ac:dyDescent="0.2">
      <c r="A1687" s="2" t="s">
        <v>0</v>
      </c>
      <c r="B1687" t="s">
        <v>1</v>
      </c>
      <c r="C1687" t="s">
        <v>2520</v>
      </c>
      <c r="D1687" s="3">
        <v>44227</v>
      </c>
      <c r="E1687" s="3">
        <v>44208</v>
      </c>
      <c r="F1687" s="3">
        <v>44229</v>
      </c>
      <c r="G1687" t="s">
        <v>3</v>
      </c>
      <c r="H1687" t="s">
        <v>4</v>
      </c>
      <c r="I1687" s="4">
        <v>10000</v>
      </c>
      <c r="J1687" t="s">
        <v>5</v>
      </c>
      <c r="K1687" t="s">
        <v>4</v>
      </c>
      <c r="L1687" s="4">
        <v>10000</v>
      </c>
      <c r="M1687" s="4">
        <v>117.72</v>
      </c>
      <c r="N1687" s="13" t="str">
        <f>IF(M1687="","",IF(M1687&lt;0,-M1687&amp;"_"&amp;COUNTIF(M$2:M1687,M1687),M1687&amp;"_"&amp;COUNTIF(M$2:M1687,M1687)))</f>
        <v>117.72_11</v>
      </c>
      <c r="O1687" s="14" t="str">
        <f t="shared" si="26"/>
        <v/>
      </c>
      <c r="P1687" t="s">
        <v>2521</v>
      </c>
      <c r="Q1687" t="s">
        <v>2522</v>
      </c>
      <c r="R1687" t="s">
        <v>2530</v>
      </c>
      <c r="S1687" t="s">
        <v>0</v>
      </c>
      <c r="T1687" t="s">
        <v>9</v>
      </c>
      <c r="U1687" t="s">
        <v>139</v>
      </c>
      <c r="V1687" t="s">
        <v>0</v>
      </c>
      <c r="W1687" t="s">
        <v>0</v>
      </c>
      <c r="X1687" t="s">
        <v>0</v>
      </c>
      <c r="Y1687" t="s">
        <v>11</v>
      </c>
      <c r="Z1687" t="s">
        <v>0</v>
      </c>
      <c r="AA1687" s="3"/>
      <c r="AB1687" t="s">
        <v>0</v>
      </c>
      <c r="AC1687" t="s">
        <v>0</v>
      </c>
      <c r="AD1687" t="s">
        <v>0</v>
      </c>
      <c r="AE1687" s="4">
        <v>0</v>
      </c>
    </row>
    <row r="1688" spans="1:31" ht="14.1" customHeight="1" x14ac:dyDescent="0.2">
      <c r="A1688" s="2" t="s">
        <v>0</v>
      </c>
      <c r="B1688" t="s">
        <v>1</v>
      </c>
      <c r="C1688" t="s">
        <v>2520</v>
      </c>
      <c r="D1688" s="3">
        <v>44227</v>
      </c>
      <c r="E1688" s="3">
        <v>44208</v>
      </c>
      <c r="F1688" s="3">
        <v>44229</v>
      </c>
      <c r="G1688" t="s">
        <v>3</v>
      </c>
      <c r="H1688" t="s">
        <v>4</v>
      </c>
      <c r="I1688" s="4">
        <v>9000</v>
      </c>
      <c r="J1688" t="s">
        <v>5</v>
      </c>
      <c r="K1688" t="s">
        <v>4</v>
      </c>
      <c r="L1688" s="4">
        <v>9000</v>
      </c>
      <c r="M1688" s="4">
        <v>105.94</v>
      </c>
      <c r="N1688" s="13" t="str">
        <f>IF(M1688="","",IF(M1688&lt;0,-M1688&amp;"_"&amp;COUNTIF(M$2:M1688,M1688),M1688&amp;"_"&amp;COUNTIF(M$2:M1688,M1688)))</f>
        <v>105.94_9</v>
      </c>
      <c r="O1688" s="14" t="str">
        <f t="shared" si="26"/>
        <v/>
      </c>
      <c r="P1688" t="s">
        <v>2521</v>
      </c>
      <c r="Q1688" t="s">
        <v>2522</v>
      </c>
      <c r="R1688" t="s">
        <v>2531</v>
      </c>
      <c r="S1688" t="s">
        <v>0</v>
      </c>
      <c r="T1688" t="s">
        <v>9</v>
      </c>
      <c r="U1688" t="s">
        <v>139</v>
      </c>
      <c r="V1688" t="s">
        <v>0</v>
      </c>
      <c r="W1688" t="s">
        <v>0</v>
      </c>
      <c r="X1688" t="s">
        <v>0</v>
      </c>
      <c r="Y1688" t="s">
        <v>11</v>
      </c>
      <c r="Z1688" t="s">
        <v>0</v>
      </c>
      <c r="AA1688" s="3"/>
      <c r="AB1688" t="s">
        <v>0</v>
      </c>
      <c r="AC1688" t="s">
        <v>0</v>
      </c>
      <c r="AD1688" t="s">
        <v>0</v>
      </c>
      <c r="AE1688" s="4">
        <v>0</v>
      </c>
    </row>
    <row r="1689" spans="1:31" ht="14.1" customHeight="1" x14ac:dyDescent="0.2">
      <c r="A1689" s="2" t="s">
        <v>0</v>
      </c>
      <c r="B1689" t="s">
        <v>1</v>
      </c>
      <c r="C1689" t="s">
        <v>2520</v>
      </c>
      <c r="D1689" s="3">
        <v>44227</v>
      </c>
      <c r="E1689" s="3">
        <v>44208</v>
      </c>
      <c r="F1689" s="3">
        <v>44229</v>
      </c>
      <c r="G1689" t="s">
        <v>3</v>
      </c>
      <c r="H1689" t="s">
        <v>4</v>
      </c>
      <c r="I1689" s="4">
        <v>2500</v>
      </c>
      <c r="J1689" t="s">
        <v>5</v>
      </c>
      <c r="K1689" t="s">
        <v>4</v>
      </c>
      <c r="L1689" s="4">
        <v>2500</v>
      </c>
      <c r="M1689" s="4">
        <v>29.43</v>
      </c>
      <c r="N1689" s="13" t="str">
        <f>IF(M1689="","",IF(M1689&lt;0,-M1689&amp;"_"&amp;COUNTIF(M$2:M1689,M1689),M1689&amp;"_"&amp;COUNTIF(M$2:M1689,M1689)))</f>
        <v>29.43_14</v>
      </c>
      <c r="O1689" s="14" t="str">
        <f t="shared" si="26"/>
        <v/>
      </c>
      <c r="P1689" t="s">
        <v>2521</v>
      </c>
      <c r="Q1689" t="s">
        <v>2522</v>
      </c>
      <c r="R1689" t="s">
        <v>2532</v>
      </c>
      <c r="S1689" t="s">
        <v>0</v>
      </c>
      <c r="T1689" t="s">
        <v>9</v>
      </c>
      <c r="U1689" t="s">
        <v>139</v>
      </c>
      <c r="V1689" t="s">
        <v>0</v>
      </c>
      <c r="W1689" t="s">
        <v>0</v>
      </c>
      <c r="X1689" t="s">
        <v>0</v>
      </c>
      <c r="Y1689" t="s">
        <v>11</v>
      </c>
      <c r="Z1689" t="s">
        <v>0</v>
      </c>
      <c r="AA1689" s="3"/>
      <c r="AB1689" t="s">
        <v>0</v>
      </c>
      <c r="AC1689" t="s">
        <v>0</v>
      </c>
      <c r="AD1689" t="s">
        <v>0</v>
      </c>
      <c r="AE1689" s="4">
        <v>0</v>
      </c>
    </row>
    <row r="1690" spans="1:31" ht="14.1" customHeight="1" x14ac:dyDescent="0.2">
      <c r="A1690" s="2" t="s">
        <v>0</v>
      </c>
      <c r="B1690" t="s">
        <v>1</v>
      </c>
      <c r="C1690" t="s">
        <v>2520</v>
      </c>
      <c r="D1690" s="3">
        <v>44227</v>
      </c>
      <c r="E1690" s="3">
        <v>44208</v>
      </c>
      <c r="F1690" s="3">
        <v>44229</v>
      </c>
      <c r="G1690" t="s">
        <v>3</v>
      </c>
      <c r="H1690" t="s">
        <v>4</v>
      </c>
      <c r="I1690" s="4">
        <v>2500</v>
      </c>
      <c r="J1690" t="s">
        <v>5</v>
      </c>
      <c r="K1690" t="s">
        <v>4</v>
      </c>
      <c r="L1690" s="4">
        <v>2500</v>
      </c>
      <c r="M1690" s="4">
        <v>29.43</v>
      </c>
      <c r="N1690" s="13" t="str">
        <f>IF(M1690="","",IF(M1690&lt;0,-M1690&amp;"_"&amp;COUNTIF(M$2:M1690,M1690),M1690&amp;"_"&amp;COUNTIF(M$2:M1690,M1690)))</f>
        <v>29.43_15</v>
      </c>
      <c r="O1690" s="14" t="str">
        <f t="shared" si="26"/>
        <v/>
      </c>
      <c r="P1690" t="s">
        <v>2521</v>
      </c>
      <c r="Q1690" t="s">
        <v>2522</v>
      </c>
      <c r="R1690" t="s">
        <v>2533</v>
      </c>
      <c r="S1690" t="s">
        <v>0</v>
      </c>
      <c r="T1690" t="s">
        <v>9</v>
      </c>
      <c r="U1690" t="s">
        <v>139</v>
      </c>
      <c r="V1690" t="s">
        <v>0</v>
      </c>
      <c r="W1690" t="s">
        <v>0</v>
      </c>
      <c r="X1690" t="s">
        <v>0</v>
      </c>
      <c r="Y1690" t="s">
        <v>11</v>
      </c>
      <c r="Z1690" t="s">
        <v>0</v>
      </c>
      <c r="AA1690" s="3"/>
      <c r="AB1690" t="s">
        <v>0</v>
      </c>
      <c r="AC1690" t="s">
        <v>0</v>
      </c>
      <c r="AD1690" t="s">
        <v>0</v>
      </c>
      <c r="AE1690" s="4">
        <v>0</v>
      </c>
    </row>
    <row r="1691" spans="1:31" ht="14.1" customHeight="1" x14ac:dyDescent="0.2">
      <c r="A1691" s="2" t="s">
        <v>0</v>
      </c>
      <c r="B1691" t="s">
        <v>1</v>
      </c>
      <c r="C1691" t="s">
        <v>2520</v>
      </c>
      <c r="D1691" s="3">
        <v>44227</v>
      </c>
      <c r="E1691" s="3">
        <v>44208</v>
      </c>
      <c r="F1691" s="3">
        <v>44229</v>
      </c>
      <c r="G1691" t="s">
        <v>3</v>
      </c>
      <c r="H1691" t="s">
        <v>4</v>
      </c>
      <c r="I1691" s="4">
        <v>1600</v>
      </c>
      <c r="J1691" t="s">
        <v>5</v>
      </c>
      <c r="K1691" t="s">
        <v>4</v>
      </c>
      <c r="L1691" s="4">
        <v>1600</v>
      </c>
      <c r="M1691" s="4">
        <v>18.829999999999998</v>
      </c>
      <c r="N1691" s="13" t="str">
        <f>IF(M1691="","",IF(M1691&lt;0,-M1691&amp;"_"&amp;COUNTIF(M$2:M1691,M1691),M1691&amp;"_"&amp;COUNTIF(M$2:M1691,M1691)))</f>
        <v>18.83_16</v>
      </c>
      <c r="O1691" s="14" t="str">
        <f t="shared" si="26"/>
        <v/>
      </c>
      <c r="P1691" t="s">
        <v>2521</v>
      </c>
      <c r="Q1691" t="s">
        <v>2522</v>
      </c>
      <c r="R1691" t="s">
        <v>2534</v>
      </c>
      <c r="S1691" t="s">
        <v>0</v>
      </c>
      <c r="T1691" t="s">
        <v>9</v>
      </c>
      <c r="U1691" t="s">
        <v>139</v>
      </c>
      <c r="V1691" t="s">
        <v>0</v>
      </c>
      <c r="W1691" t="s">
        <v>0</v>
      </c>
      <c r="X1691" t="s">
        <v>0</v>
      </c>
      <c r="Y1691" t="s">
        <v>11</v>
      </c>
      <c r="Z1691" t="s">
        <v>0</v>
      </c>
      <c r="AA1691" s="3"/>
      <c r="AB1691" t="s">
        <v>0</v>
      </c>
      <c r="AC1691" t="s">
        <v>0</v>
      </c>
      <c r="AD1691" t="s">
        <v>0</v>
      </c>
      <c r="AE1691" s="4">
        <v>0</v>
      </c>
    </row>
    <row r="1692" spans="1:31" ht="14.1" customHeight="1" x14ac:dyDescent="0.2">
      <c r="A1692" s="2" t="s">
        <v>0</v>
      </c>
      <c r="B1692" t="s">
        <v>1</v>
      </c>
      <c r="C1692" t="s">
        <v>2520</v>
      </c>
      <c r="D1692" s="3">
        <v>44227</v>
      </c>
      <c r="E1692" s="3">
        <v>44208</v>
      </c>
      <c r="F1692" s="3">
        <v>44229</v>
      </c>
      <c r="G1692" t="s">
        <v>3</v>
      </c>
      <c r="H1692" t="s">
        <v>4</v>
      </c>
      <c r="I1692" s="4">
        <v>3600</v>
      </c>
      <c r="J1692" t="s">
        <v>5</v>
      </c>
      <c r="K1692" t="s">
        <v>4</v>
      </c>
      <c r="L1692" s="4">
        <v>3600</v>
      </c>
      <c r="M1692" s="4">
        <v>42.38</v>
      </c>
      <c r="N1692" s="13" t="str">
        <f>IF(M1692="","",IF(M1692&lt;0,-M1692&amp;"_"&amp;COUNTIF(M$2:M1692,M1692),M1692&amp;"_"&amp;COUNTIF(M$2:M1692,M1692)))</f>
        <v>42.38_6</v>
      </c>
      <c r="O1692" s="14" t="str">
        <f t="shared" si="26"/>
        <v/>
      </c>
      <c r="P1692" t="s">
        <v>2521</v>
      </c>
      <c r="Q1692" t="s">
        <v>2522</v>
      </c>
      <c r="R1692" t="s">
        <v>1556</v>
      </c>
      <c r="S1692" t="s">
        <v>0</v>
      </c>
      <c r="T1692" t="s">
        <v>9</v>
      </c>
      <c r="U1692" t="s">
        <v>139</v>
      </c>
      <c r="V1692" t="s">
        <v>0</v>
      </c>
      <c r="W1692" t="s">
        <v>0</v>
      </c>
      <c r="X1692" t="s">
        <v>0</v>
      </c>
      <c r="Y1692" t="s">
        <v>11</v>
      </c>
      <c r="Z1692" t="s">
        <v>0</v>
      </c>
      <c r="AA1692" s="3"/>
      <c r="AB1692" t="s">
        <v>0</v>
      </c>
      <c r="AC1692" t="s">
        <v>0</v>
      </c>
      <c r="AD1692" t="s">
        <v>0</v>
      </c>
      <c r="AE1692" s="4">
        <v>0</v>
      </c>
    </row>
    <row r="1693" spans="1:31" ht="14.1" customHeight="1" x14ac:dyDescent="0.2">
      <c r="A1693" s="2" t="s">
        <v>0</v>
      </c>
      <c r="B1693" t="s">
        <v>1</v>
      </c>
      <c r="C1693" t="s">
        <v>2520</v>
      </c>
      <c r="D1693" s="3">
        <v>44227</v>
      </c>
      <c r="E1693" s="3">
        <v>44208</v>
      </c>
      <c r="F1693" s="3">
        <v>44229</v>
      </c>
      <c r="G1693" t="s">
        <v>3</v>
      </c>
      <c r="H1693" t="s">
        <v>4</v>
      </c>
      <c r="I1693" s="4">
        <v>900</v>
      </c>
      <c r="J1693" t="s">
        <v>5</v>
      </c>
      <c r="K1693" t="s">
        <v>4</v>
      </c>
      <c r="L1693" s="4">
        <v>900</v>
      </c>
      <c r="M1693" s="4">
        <v>10.59</v>
      </c>
      <c r="N1693" s="13" t="str">
        <f>IF(M1693="","",IF(M1693&lt;0,-M1693&amp;"_"&amp;COUNTIF(M$2:M1693,M1693),M1693&amp;"_"&amp;COUNTIF(M$2:M1693,M1693)))</f>
        <v>10.59_30</v>
      </c>
      <c r="O1693" s="14" t="str">
        <f t="shared" si="26"/>
        <v/>
      </c>
      <c r="P1693" t="s">
        <v>2521</v>
      </c>
      <c r="Q1693" t="s">
        <v>2522</v>
      </c>
      <c r="R1693" t="s">
        <v>1591</v>
      </c>
      <c r="S1693" t="s">
        <v>0</v>
      </c>
      <c r="T1693" t="s">
        <v>9</v>
      </c>
      <c r="U1693" t="s">
        <v>139</v>
      </c>
      <c r="V1693" t="s">
        <v>0</v>
      </c>
      <c r="W1693" t="s">
        <v>0</v>
      </c>
      <c r="X1693" t="s">
        <v>0</v>
      </c>
      <c r="Y1693" t="s">
        <v>11</v>
      </c>
      <c r="Z1693" t="s">
        <v>0</v>
      </c>
      <c r="AA1693" s="3"/>
      <c r="AB1693" t="s">
        <v>0</v>
      </c>
      <c r="AC1693" t="s">
        <v>0</v>
      </c>
      <c r="AD1693" t="s">
        <v>0</v>
      </c>
      <c r="AE1693" s="4">
        <v>0</v>
      </c>
    </row>
    <row r="1694" spans="1:31" ht="14.1" customHeight="1" x14ac:dyDescent="0.2">
      <c r="A1694" s="2" t="s">
        <v>0</v>
      </c>
      <c r="B1694" t="s">
        <v>1</v>
      </c>
      <c r="C1694" t="s">
        <v>2520</v>
      </c>
      <c r="D1694" s="3">
        <v>44227</v>
      </c>
      <c r="E1694" s="3">
        <v>44208</v>
      </c>
      <c r="F1694" s="3">
        <v>44229</v>
      </c>
      <c r="G1694" t="s">
        <v>3</v>
      </c>
      <c r="H1694" t="s">
        <v>4</v>
      </c>
      <c r="I1694" s="4">
        <v>750</v>
      </c>
      <c r="J1694" t="s">
        <v>5</v>
      </c>
      <c r="K1694" t="s">
        <v>4</v>
      </c>
      <c r="L1694" s="4">
        <v>750</v>
      </c>
      <c r="M1694" s="4">
        <v>8.83</v>
      </c>
      <c r="N1694" s="13" t="str">
        <f>IF(M1694="","",IF(M1694&lt;0,-M1694&amp;"_"&amp;COUNTIF(M$2:M1694,M1694),M1694&amp;"_"&amp;COUNTIF(M$2:M1694,M1694)))</f>
        <v>8.83_16</v>
      </c>
      <c r="O1694" s="14" t="str">
        <f t="shared" si="26"/>
        <v/>
      </c>
      <c r="P1694" t="s">
        <v>2521</v>
      </c>
      <c r="Q1694" t="s">
        <v>2522</v>
      </c>
      <c r="R1694" t="s">
        <v>1592</v>
      </c>
      <c r="S1694" t="s">
        <v>0</v>
      </c>
      <c r="T1694" t="s">
        <v>9</v>
      </c>
      <c r="U1694" t="s">
        <v>139</v>
      </c>
      <c r="V1694" t="s">
        <v>0</v>
      </c>
      <c r="W1694" t="s">
        <v>0</v>
      </c>
      <c r="X1694" t="s">
        <v>0</v>
      </c>
      <c r="Y1694" t="s">
        <v>11</v>
      </c>
      <c r="Z1694" t="s">
        <v>0</v>
      </c>
      <c r="AA1694" s="3"/>
      <c r="AB1694" t="s">
        <v>0</v>
      </c>
      <c r="AC1694" t="s">
        <v>0</v>
      </c>
      <c r="AD1694" t="s">
        <v>0</v>
      </c>
      <c r="AE1694" s="4">
        <v>0</v>
      </c>
    </row>
    <row r="1695" spans="1:31" ht="14.1" customHeight="1" x14ac:dyDescent="0.2">
      <c r="A1695" s="2" t="s">
        <v>0</v>
      </c>
      <c r="B1695" t="s">
        <v>1</v>
      </c>
      <c r="C1695" t="s">
        <v>2520</v>
      </c>
      <c r="D1695" s="3">
        <v>44227</v>
      </c>
      <c r="E1695" s="3">
        <v>44208</v>
      </c>
      <c r="F1695" s="3">
        <v>44229</v>
      </c>
      <c r="G1695" t="s">
        <v>3</v>
      </c>
      <c r="H1695" t="s">
        <v>4</v>
      </c>
      <c r="I1695" s="4">
        <v>400</v>
      </c>
      <c r="J1695" t="s">
        <v>5</v>
      </c>
      <c r="K1695" t="s">
        <v>4</v>
      </c>
      <c r="L1695" s="4">
        <v>400</v>
      </c>
      <c r="M1695" s="4">
        <v>4.71</v>
      </c>
      <c r="N1695" s="13" t="str">
        <f>IF(M1695="","",IF(M1695&lt;0,-M1695&amp;"_"&amp;COUNTIF(M$2:M1695,M1695),M1695&amp;"_"&amp;COUNTIF(M$2:M1695,M1695)))</f>
        <v>4.71_14</v>
      </c>
      <c r="O1695" s="14" t="str">
        <f t="shared" si="26"/>
        <v/>
      </c>
      <c r="P1695" t="s">
        <v>2521</v>
      </c>
      <c r="Q1695" t="s">
        <v>2522</v>
      </c>
      <c r="R1695" t="s">
        <v>2535</v>
      </c>
      <c r="S1695" t="s">
        <v>0</v>
      </c>
      <c r="T1695" t="s">
        <v>9</v>
      </c>
      <c r="U1695" t="s">
        <v>139</v>
      </c>
      <c r="V1695" t="s">
        <v>0</v>
      </c>
      <c r="W1695" t="s">
        <v>0</v>
      </c>
      <c r="X1695" t="s">
        <v>0</v>
      </c>
      <c r="Y1695" t="s">
        <v>11</v>
      </c>
      <c r="Z1695" t="s">
        <v>0</v>
      </c>
      <c r="AA1695" s="3"/>
      <c r="AB1695" t="s">
        <v>0</v>
      </c>
      <c r="AC1695" t="s">
        <v>0</v>
      </c>
      <c r="AD1695" t="s">
        <v>0</v>
      </c>
      <c r="AE1695" s="4">
        <v>0</v>
      </c>
    </row>
    <row r="1696" spans="1:31" ht="14.1" customHeight="1" x14ac:dyDescent="0.2">
      <c r="A1696" s="2" t="s">
        <v>0</v>
      </c>
      <c r="B1696" t="s">
        <v>1</v>
      </c>
      <c r="C1696" t="s">
        <v>2520</v>
      </c>
      <c r="D1696" s="3">
        <v>44227</v>
      </c>
      <c r="E1696" s="3">
        <v>44208</v>
      </c>
      <c r="F1696" s="3">
        <v>44229</v>
      </c>
      <c r="G1696" t="s">
        <v>3</v>
      </c>
      <c r="H1696" t="s">
        <v>4</v>
      </c>
      <c r="I1696" s="4">
        <v>8400</v>
      </c>
      <c r="J1696" t="s">
        <v>5</v>
      </c>
      <c r="K1696" t="s">
        <v>4</v>
      </c>
      <c r="L1696" s="4">
        <v>8400</v>
      </c>
      <c r="M1696" s="4">
        <v>98.88</v>
      </c>
      <c r="N1696" s="13" t="str">
        <f>IF(M1696="","",IF(M1696&lt;0,-M1696&amp;"_"&amp;COUNTIF(M$2:M1696,M1696),M1696&amp;"_"&amp;COUNTIF(M$2:M1696,M1696)))</f>
        <v>98.88_4</v>
      </c>
      <c r="O1696" s="14" t="str">
        <f t="shared" si="26"/>
        <v/>
      </c>
      <c r="P1696" t="s">
        <v>2521</v>
      </c>
      <c r="Q1696" t="s">
        <v>2522</v>
      </c>
      <c r="R1696" t="s">
        <v>1712</v>
      </c>
      <c r="S1696" t="s">
        <v>0</v>
      </c>
      <c r="T1696" t="s">
        <v>9</v>
      </c>
      <c r="U1696" t="s">
        <v>139</v>
      </c>
      <c r="V1696" t="s">
        <v>0</v>
      </c>
      <c r="W1696" t="s">
        <v>0</v>
      </c>
      <c r="X1696" t="s">
        <v>0</v>
      </c>
      <c r="Y1696" t="s">
        <v>11</v>
      </c>
      <c r="Z1696" t="s">
        <v>0</v>
      </c>
      <c r="AA1696" s="3"/>
      <c r="AB1696" t="s">
        <v>0</v>
      </c>
      <c r="AC1696" t="s">
        <v>0</v>
      </c>
      <c r="AD1696" t="s">
        <v>0</v>
      </c>
      <c r="AE1696" s="4">
        <v>0</v>
      </c>
    </row>
    <row r="1697" spans="1:31" ht="14.1" customHeight="1" x14ac:dyDescent="0.2">
      <c r="A1697" s="2" t="s">
        <v>0</v>
      </c>
      <c r="B1697" t="s">
        <v>1</v>
      </c>
      <c r="C1697" t="s">
        <v>2520</v>
      </c>
      <c r="D1697" s="3">
        <v>44227</v>
      </c>
      <c r="E1697" s="3">
        <v>44208</v>
      </c>
      <c r="F1697" s="3">
        <v>44229</v>
      </c>
      <c r="G1697" t="s">
        <v>3</v>
      </c>
      <c r="H1697" t="s">
        <v>4</v>
      </c>
      <c r="I1697" s="4">
        <v>2250</v>
      </c>
      <c r="J1697" t="s">
        <v>5</v>
      </c>
      <c r="K1697" t="s">
        <v>4</v>
      </c>
      <c r="L1697" s="4">
        <v>2250</v>
      </c>
      <c r="M1697" s="4">
        <v>26.49</v>
      </c>
      <c r="N1697" s="13" t="str">
        <f>IF(M1697="","",IF(M1697&lt;0,-M1697&amp;"_"&amp;COUNTIF(M$2:M1697,M1697),M1697&amp;"_"&amp;COUNTIF(M$2:M1697,M1697)))</f>
        <v>26.49_6</v>
      </c>
      <c r="O1697" s="14" t="str">
        <f t="shared" si="26"/>
        <v/>
      </c>
      <c r="P1697" t="s">
        <v>2521</v>
      </c>
      <c r="Q1697" t="s">
        <v>2522</v>
      </c>
      <c r="R1697" t="s">
        <v>2536</v>
      </c>
      <c r="S1697" t="s">
        <v>0</v>
      </c>
      <c r="T1697" t="s">
        <v>9</v>
      </c>
      <c r="U1697" t="s">
        <v>139</v>
      </c>
      <c r="V1697" t="s">
        <v>0</v>
      </c>
      <c r="W1697" t="s">
        <v>0</v>
      </c>
      <c r="X1697" t="s">
        <v>0</v>
      </c>
      <c r="Y1697" t="s">
        <v>11</v>
      </c>
      <c r="Z1697" t="s">
        <v>0</v>
      </c>
      <c r="AA1697" s="3"/>
      <c r="AB1697" t="s">
        <v>0</v>
      </c>
      <c r="AC1697" t="s">
        <v>0</v>
      </c>
      <c r="AD1697" t="s">
        <v>0</v>
      </c>
      <c r="AE1697" s="4">
        <v>0</v>
      </c>
    </row>
    <row r="1698" spans="1:31" ht="14.1" customHeight="1" x14ac:dyDescent="0.2">
      <c r="A1698" s="2" t="s">
        <v>0</v>
      </c>
      <c r="B1698" t="s">
        <v>1</v>
      </c>
      <c r="C1698" t="s">
        <v>2520</v>
      </c>
      <c r="D1698" s="3">
        <v>44227</v>
      </c>
      <c r="E1698" s="3">
        <v>44208</v>
      </c>
      <c r="F1698" s="3">
        <v>44229</v>
      </c>
      <c r="G1698" t="s">
        <v>3</v>
      </c>
      <c r="H1698" t="s">
        <v>4</v>
      </c>
      <c r="I1698" s="4">
        <v>2250</v>
      </c>
      <c r="J1698" t="s">
        <v>5</v>
      </c>
      <c r="K1698" t="s">
        <v>4</v>
      </c>
      <c r="L1698" s="4">
        <v>2250</v>
      </c>
      <c r="M1698" s="4">
        <v>26.49</v>
      </c>
      <c r="N1698" s="13" t="str">
        <f>IF(M1698="","",IF(M1698&lt;0,-M1698&amp;"_"&amp;COUNTIF(M$2:M1698,M1698),M1698&amp;"_"&amp;COUNTIF(M$2:M1698,M1698)))</f>
        <v>26.49_7</v>
      </c>
      <c r="O1698" s="14" t="str">
        <f t="shared" si="26"/>
        <v/>
      </c>
      <c r="P1698" t="s">
        <v>2521</v>
      </c>
      <c r="Q1698" t="s">
        <v>2522</v>
      </c>
      <c r="R1698" t="s">
        <v>1713</v>
      </c>
      <c r="S1698" t="s">
        <v>0</v>
      </c>
      <c r="T1698" t="s">
        <v>9</v>
      </c>
      <c r="U1698" t="s">
        <v>139</v>
      </c>
      <c r="V1698" t="s">
        <v>0</v>
      </c>
      <c r="W1698" t="s">
        <v>0</v>
      </c>
      <c r="X1698" t="s">
        <v>0</v>
      </c>
      <c r="Y1698" t="s">
        <v>11</v>
      </c>
      <c r="Z1698" t="s">
        <v>0</v>
      </c>
      <c r="AA1698" s="3"/>
      <c r="AB1698" t="s">
        <v>0</v>
      </c>
      <c r="AC1698" t="s">
        <v>0</v>
      </c>
      <c r="AD1698" t="s">
        <v>0</v>
      </c>
      <c r="AE1698" s="4">
        <v>0</v>
      </c>
    </row>
    <row r="1699" spans="1:31" ht="14.1" customHeight="1" x14ac:dyDescent="0.2">
      <c r="A1699" s="2" t="s">
        <v>0</v>
      </c>
      <c r="B1699" t="s">
        <v>1</v>
      </c>
      <c r="C1699" t="s">
        <v>2520</v>
      </c>
      <c r="D1699" s="3">
        <v>44227</v>
      </c>
      <c r="E1699" s="3">
        <v>44208</v>
      </c>
      <c r="F1699" s="3">
        <v>44229</v>
      </c>
      <c r="G1699" t="s">
        <v>3</v>
      </c>
      <c r="H1699" t="s">
        <v>4</v>
      </c>
      <c r="I1699" s="4">
        <v>30</v>
      </c>
      <c r="J1699" t="s">
        <v>5</v>
      </c>
      <c r="K1699" t="s">
        <v>4</v>
      </c>
      <c r="L1699" s="4">
        <v>30</v>
      </c>
      <c r="M1699" s="4">
        <v>0.35</v>
      </c>
      <c r="N1699" s="13" t="str">
        <f>IF(M1699="","",IF(M1699&lt;0,-M1699&amp;"_"&amp;COUNTIF(M$2:M1699,M1699),M1699&amp;"_"&amp;COUNTIF(M$2:M1699,M1699)))</f>
        <v>0.35_4</v>
      </c>
      <c r="O1699" s="14" t="str">
        <f t="shared" si="26"/>
        <v/>
      </c>
      <c r="P1699" t="s">
        <v>2521</v>
      </c>
      <c r="Q1699" t="s">
        <v>2522</v>
      </c>
      <c r="R1699" t="s">
        <v>2537</v>
      </c>
      <c r="S1699" t="s">
        <v>0</v>
      </c>
      <c r="T1699" t="s">
        <v>9</v>
      </c>
      <c r="U1699" t="s">
        <v>139</v>
      </c>
      <c r="V1699" t="s">
        <v>0</v>
      </c>
      <c r="W1699" t="s">
        <v>0</v>
      </c>
      <c r="X1699" t="s">
        <v>0</v>
      </c>
      <c r="Y1699" t="s">
        <v>11</v>
      </c>
      <c r="Z1699" t="s">
        <v>0</v>
      </c>
      <c r="AA1699" s="3"/>
      <c r="AB1699" t="s">
        <v>0</v>
      </c>
      <c r="AC1699" t="s">
        <v>0</v>
      </c>
      <c r="AD1699" t="s">
        <v>0</v>
      </c>
      <c r="AE1699" s="4">
        <v>0</v>
      </c>
    </row>
    <row r="1700" spans="1:31" ht="14.1" customHeight="1" x14ac:dyDescent="0.2">
      <c r="A1700" s="2" t="s">
        <v>0</v>
      </c>
      <c r="B1700" t="s">
        <v>1</v>
      </c>
      <c r="C1700" t="s">
        <v>2520</v>
      </c>
      <c r="D1700" s="3">
        <v>44227</v>
      </c>
      <c r="E1700" s="3">
        <v>44208</v>
      </c>
      <c r="F1700" s="3">
        <v>44229</v>
      </c>
      <c r="G1700" t="s">
        <v>3</v>
      </c>
      <c r="H1700" t="s">
        <v>4</v>
      </c>
      <c r="I1700" s="4">
        <v>2000</v>
      </c>
      <c r="J1700" t="s">
        <v>5</v>
      </c>
      <c r="K1700" t="s">
        <v>4</v>
      </c>
      <c r="L1700" s="4">
        <v>2000</v>
      </c>
      <c r="M1700" s="4">
        <v>23.54</v>
      </c>
      <c r="N1700" s="13" t="str">
        <f>IF(M1700="","",IF(M1700&lt;0,-M1700&amp;"_"&amp;COUNTIF(M$2:M1700,M1700),M1700&amp;"_"&amp;COUNTIF(M$2:M1700,M1700)))</f>
        <v>23.54_14</v>
      </c>
      <c r="O1700" s="14" t="str">
        <f t="shared" si="26"/>
        <v/>
      </c>
      <c r="P1700" t="s">
        <v>2521</v>
      </c>
      <c r="Q1700" t="s">
        <v>2522</v>
      </c>
      <c r="R1700" t="s">
        <v>2538</v>
      </c>
      <c r="S1700" t="s">
        <v>0</v>
      </c>
      <c r="T1700" t="s">
        <v>9</v>
      </c>
      <c r="U1700" t="s">
        <v>139</v>
      </c>
      <c r="V1700" t="s">
        <v>0</v>
      </c>
      <c r="W1700" t="s">
        <v>0</v>
      </c>
      <c r="X1700" t="s">
        <v>0</v>
      </c>
      <c r="Y1700" t="s">
        <v>11</v>
      </c>
      <c r="Z1700" t="s">
        <v>0</v>
      </c>
      <c r="AA1700" s="3"/>
      <c r="AB1700" t="s">
        <v>0</v>
      </c>
      <c r="AC1700" t="s">
        <v>0</v>
      </c>
      <c r="AD1700" t="s">
        <v>0</v>
      </c>
      <c r="AE1700" s="4">
        <v>0</v>
      </c>
    </row>
    <row r="1701" spans="1:31" ht="14.1" customHeight="1" x14ac:dyDescent="0.2">
      <c r="A1701" s="2" t="s">
        <v>0</v>
      </c>
      <c r="B1701" t="s">
        <v>1</v>
      </c>
      <c r="C1701" t="s">
        <v>2520</v>
      </c>
      <c r="D1701" s="3">
        <v>44227</v>
      </c>
      <c r="E1701" s="3">
        <v>44208</v>
      </c>
      <c r="F1701" s="3">
        <v>44229</v>
      </c>
      <c r="G1701" t="s">
        <v>3</v>
      </c>
      <c r="H1701" t="s">
        <v>4</v>
      </c>
      <c r="I1701" s="4">
        <v>800</v>
      </c>
      <c r="J1701" t="s">
        <v>5</v>
      </c>
      <c r="K1701" t="s">
        <v>4</v>
      </c>
      <c r="L1701" s="4">
        <v>800</v>
      </c>
      <c r="M1701" s="4">
        <v>9.42</v>
      </c>
      <c r="N1701" s="13" t="str">
        <f>IF(M1701="","",IF(M1701&lt;0,-M1701&amp;"_"&amp;COUNTIF(M$2:M1701,M1701),M1701&amp;"_"&amp;COUNTIF(M$2:M1701,M1701)))</f>
        <v>9.42_28</v>
      </c>
      <c r="O1701" s="14" t="str">
        <f t="shared" si="26"/>
        <v/>
      </c>
      <c r="P1701" t="s">
        <v>2521</v>
      </c>
      <c r="Q1701" t="s">
        <v>2522</v>
      </c>
      <c r="R1701" t="s">
        <v>2032</v>
      </c>
      <c r="S1701" t="s">
        <v>0</v>
      </c>
      <c r="T1701" t="s">
        <v>9</v>
      </c>
      <c r="U1701" t="s">
        <v>139</v>
      </c>
      <c r="V1701" t="s">
        <v>0</v>
      </c>
      <c r="W1701" t="s">
        <v>0</v>
      </c>
      <c r="X1701" t="s">
        <v>0</v>
      </c>
      <c r="Y1701" t="s">
        <v>11</v>
      </c>
      <c r="Z1701" t="s">
        <v>0</v>
      </c>
      <c r="AA1701" s="3"/>
      <c r="AB1701" t="s">
        <v>0</v>
      </c>
      <c r="AC1701" t="s">
        <v>0</v>
      </c>
      <c r="AD1701" t="s">
        <v>0</v>
      </c>
      <c r="AE1701" s="4">
        <v>0</v>
      </c>
    </row>
    <row r="1702" spans="1:31" ht="14.1" customHeight="1" x14ac:dyDescent="0.2">
      <c r="A1702" s="2" t="s">
        <v>0</v>
      </c>
      <c r="B1702" t="s">
        <v>1</v>
      </c>
      <c r="C1702" t="s">
        <v>2520</v>
      </c>
      <c r="D1702" s="3">
        <v>44227</v>
      </c>
      <c r="E1702" s="3">
        <v>44208</v>
      </c>
      <c r="F1702" s="3">
        <v>44229</v>
      </c>
      <c r="G1702" t="s">
        <v>3</v>
      </c>
      <c r="H1702" t="s">
        <v>4</v>
      </c>
      <c r="I1702" s="4">
        <v>1440</v>
      </c>
      <c r="J1702" t="s">
        <v>5</v>
      </c>
      <c r="K1702" t="s">
        <v>4</v>
      </c>
      <c r="L1702" s="4">
        <v>1440</v>
      </c>
      <c r="M1702" s="4">
        <v>16.95</v>
      </c>
      <c r="N1702" s="13" t="str">
        <f>IF(M1702="","",IF(M1702&lt;0,-M1702&amp;"_"&amp;COUNTIF(M$2:M1702,M1702),M1702&amp;"_"&amp;COUNTIF(M$2:M1702,M1702)))</f>
        <v>16.95_3</v>
      </c>
      <c r="O1702" s="14" t="str">
        <f t="shared" si="26"/>
        <v/>
      </c>
      <c r="P1702" t="s">
        <v>2521</v>
      </c>
      <c r="Q1702" t="s">
        <v>2522</v>
      </c>
      <c r="R1702" t="s">
        <v>1593</v>
      </c>
      <c r="S1702" t="s">
        <v>0</v>
      </c>
      <c r="T1702" t="s">
        <v>9</v>
      </c>
      <c r="U1702" t="s">
        <v>139</v>
      </c>
      <c r="V1702" t="s">
        <v>0</v>
      </c>
      <c r="W1702" t="s">
        <v>0</v>
      </c>
      <c r="X1702" t="s">
        <v>0</v>
      </c>
      <c r="Y1702" t="s">
        <v>11</v>
      </c>
      <c r="Z1702" t="s">
        <v>0</v>
      </c>
      <c r="AA1702" s="3"/>
      <c r="AB1702" t="s">
        <v>0</v>
      </c>
      <c r="AC1702" t="s">
        <v>0</v>
      </c>
      <c r="AD1702" t="s">
        <v>0</v>
      </c>
      <c r="AE1702" s="4">
        <v>0</v>
      </c>
    </row>
    <row r="1703" spans="1:31" ht="14.1" customHeight="1" x14ac:dyDescent="0.2">
      <c r="A1703" s="2" t="s">
        <v>0</v>
      </c>
      <c r="B1703" t="s">
        <v>1</v>
      </c>
      <c r="C1703" t="s">
        <v>2520</v>
      </c>
      <c r="D1703" s="3">
        <v>44227</v>
      </c>
      <c r="E1703" s="3">
        <v>44208</v>
      </c>
      <c r="F1703" s="3">
        <v>44229</v>
      </c>
      <c r="G1703" t="s">
        <v>3</v>
      </c>
      <c r="H1703" t="s">
        <v>4</v>
      </c>
      <c r="I1703" s="4">
        <v>400</v>
      </c>
      <c r="J1703" t="s">
        <v>5</v>
      </c>
      <c r="K1703" t="s">
        <v>4</v>
      </c>
      <c r="L1703" s="4">
        <v>400</v>
      </c>
      <c r="M1703" s="4">
        <v>4.71</v>
      </c>
      <c r="N1703" s="13" t="str">
        <f>IF(M1703="","",IF(M1703&lt;0,-M1703&amp;"_"&amp;COUNTIF(M$2:M1703,M1703),M1703&amp;"_"&amp;COUNTIF(M$2:M1703,M1703)))</f>
        <v>4.71_15</v>
      </c>
      <c r="O1703" s="14" t="str">
        <f t="shared" si="26"/>
        <v/>
      </c>
      <c r="P1703" t="s">
        <v>2521</v>
      </c>
      <c r="Q1703" t="s">
        <v>2522</v>
      </c>
      <c r="R1703" t="s">
        <v>1557</v>
      </c>
      <c r="S1703" t="s">
        <v>0</v>
      </c>
      <c r="T1703" t="s">
        <v>9</v>
      </c>
      <c r="U1703" t="s">
        <v>139</v>
      </c>
      <c r="V1703" t="s">
        <v>0</v>
      </c>
      <c r="W1703" t="s">
        <v>0</v>
      </c>
      <c r="X1703" t="s">
        <v>0</v>
      </c>
      <c r="Y1703" t="s">
        <v>11</v>
      </c>
      <c r="Z1703" t="s">
        <v>0</v>
      </c>
      <c r="AA1703" s="3"/>
      <c r="AB1703" t="s">
        <v>0</v>
      </c>
      <c r="AC1703" t="s">
        <v>0</v>
      </c>
      <c r="AD1703" t="s">
        <v>0</v>
      </c>
      <c r="AE1703" s="4">
        <v>0</v>
      </c>
    </row>
    <row r="1704" spans="1:31" ht="14.1" customHeight="1" x14ac:dyDescent="0.2">
      <c r="A1704" s="2" t="s">
        <v>0</v>
      </c>
      <c r="B1704" t="s">
        <v>1</v>
      </c>
      <c r="C1704" t="s">
        <v>2520</v>
      </c>
      <c r="D1704" s="3">
        <v>44227</v>
      </c>
      <c r="E1704" s="3">
        <v>44208</v>
      </c>
      <c r="F1704" s="3">
        <v>44229</v>
      </c>
      <c r="G1704" t="s">
        <v>3</v>
      </c>
      <c r="H1704" t="s">
        <v>4</v>
      </c>
      <c r="I1704" s="4">
        <v>400</v>
      </c>
      <c r="J1704" t="s">
        <v>5</v>
      </c>
      <c r="K1704" t="s">
        <v>4</v>
      </c>
      <c r="L1704" s="4">
        <v>400</v>
      </c>
      <c r="M1704" s="4">
        <v>4.71</v>
      </c>
      <c r="N1704" s="13" t="str">
        <f>IF(M1704="","",IF(M1704&lt;0,-M1704&amp;"_"&amp;COUNTIF(M$2:M1704,M1704),M1704&amp;"_"&amp;COUNTIF(M$2:M1704,M1704)))</f>
        <v>4.71_16</v>
      </c>
      <c r="O1704" s="14" t="str">
        <f t="shared" si="26"/>
        <v/>
      </c>
      <c r="P1704" t="s">
        <v>2521</v>
      </c>
      <c r="Q1704" t="s">
        <v>2522</v>
      </c>
      <c r="R1704" t="s">
        <v>1558</v>
      </c>
      <c r="S1704" t="s">
        <v>0</v>
      </c>
      <c r="T1704" t="s">
        <v>9</v>
      </c>
      <c r="U1704" t="s">
        <v>139</v>
      </c>
      <c r="V1704" t="s">
        <v>0</v>
      </c>
      <c r="W1704" t="s">
        <v>0</v>
      </c>
      <c r="X1704" t="s">
        <v>0</v>
      </c>
      <c r="Y1704" t="s">
        <v>11</v>
      </c>
      <c r="Z1704" t="s">
        <v>0</v>
      </c>
      <c r="AA1704" s="3"/>
      <c r="AB1704" t="s">
        <v>0</v>
      </c>
      <c r="AC1704" t="s">
        <v>0</v>
      </c>
      <c r="AD1704" t="s">
        <v>0</v>
      </c>
      <c r="AE1704" s="4">
        <v>0</v>
      </c>
    </row>
    <row r="1705" spans="1:31" ht="14.1" customHeight="1" x14ac:dyDescent="0.2">
      <c r="A1705" s="2" t="s">
        <v>0</v>
      </c>
      <c r="B1705" t="s">
        <v>1</v>
      </c>
      <c r="C1705" t="s">
        <v>2520</v>
      </c>
      <c r="D1705" s="3">
        <v>44227</v>
      </c>
      <c r="E1705" s="3">
        <v>44208</v>
      </c>
      <c r="F1705" s="3">
        <v>44229</v>
      </c>
      <c r="G1705" t="s">
        <v>3</v>
      </c>
      <c r="H1705" t="s">
        <v>4</v>
      </c>
      <c r="I1705" s="4">
        <v>3000</v>
      </c>
      <c r="J1705" t="s">
        <v>5</v>
      </c>
      <c r="K1705" t="s">
        <v>4</v>
      </c>
      <c r="L1705" s="4">
        <v>3000</v>
      </c>
      <c r="M1705" s="4">
        <v>35.31</v>
      </c>
      <c r="N1705" s="13" t="str">
        <f>IF(M1705="","",IF(M1705&lt;0,-M1705&amp;"_"&amp;COUNTIF(M$2:M1705,M1705),M1705&amp;"_"&amp;COUNTIF(M$2:M1705,M1705)))</f>
        <v>35.31_12</v>
      </c>
      <c r="O1705" s="14" t="str">
        <f t="shared" si="26"/>
        <v/>
      </c>
      <c r="P1705" t="s">
        <v>2521</v>
      </c>
      <c r="Q1705" t="s">
        <v>2522</v>
      </c>
      <c r="R1705" t="s">
        <v>2033</v>
      </c>
      <c r="S1705" t="s">
        <v>0</v>
      </c>
      <c r="T1705" t="s">
        <v>9</v>
      </c>
      <c r="U1705" t="s">
        <v>139</v>
      </c>
      <c r="V1705" t="s">
        <v>0</v>
      </c>
      <c r="W1705" t="s">
        <v>0</v>
      </c>
      <c r="X1705" t="s">
        <v>0</v>
      </c>
      <c r="Y1705" t="s">
        <v>11</v>
      </c>
      <c r="Z1705" t="s">
        <v>0</v>
      </c>
      <c r="AA1705" s="3"/>
      <c r="AB1705" t="s">
        <v>0</v>
      </c>
      <c r="AC1705" t="s">
        <v>0</v>
      </c>
      <c r="AD1705" t="s">
        <v>0</v>
      </c>
      <c r="AE1705" s="4">
        <v>0</v>
      </c>
    </row>
    <row r="1706" spans="1:31" ht="14.1" customHeight="1" x14ac:dyDescent="0.2">
      <c r="A1706" s="2" t="s">
        <v>0</v>
      </c>
      <c r="B1706" t="s">
        <v>1</v>
      </c>
      <c r="C1706" t="s">
        <v>2520</v>
      </c>
      <c r="D1706" s="3">
        <v>44227</v>
      </c>
      <c r="E1706" s="3">
        <v>44208</v>
      </c>
      <c r="F1706" s="3">
        <v>44229</v>
      </c>
      <c r="G1706" t="s">
        <v>3</v>
      </c>
      <c r="H1706" t="s">
        <v>4</v>
      </c>
      <c r="I1706" s="4">
        <v>720</v>
      </c>
      <c r="J1706" t="s">
        <v>5</v>
      </c>
      <c r="K1706" t="s">
        <v>4</v>
      </c>
      <c r="L1706" s="4">
        <v>720</v>
      </c>
      <c r="M1706" s="4">
        <v>8.48</v>
      </c>
      <c r="N1706" s="13" t="str">
        <f>IF(M1706="","",IF(M1706&lt;0,-M1706&amp;"_"&amp;COUNTIF(M$2:M1706,M1706),M1706&amp;"_"&amp;COUNTIF(M$2:M1706,M1706)))</f>
        <v>8.48_9</v>
      </c>
      <c r="O1706" s="14" t="str">
        <f t="shared" si="26"/>
        <v/>
      </c>
      <c r="P1706" t="s">
        <v>2521</v>
      </c>
      <c r="Q1706" t="s">
        <v>2522</v>
      </c>
      <c r="R1706" t="s">
        <v>2313</v>
      </c>
      <c r="S1706" t="s">
        <v>0</v>
      </c>
      <c r="T1706" t="s">
        <v>9</v>
      </c>
      <c r="U1706" t="s">
        <v>139</v>
      </c>
      <c r="V1706" t="s">
        <v>0</v>
      </c>
      <c r="W1706" t="s">
        <v>0</v>
      </c>
      <c r="X1706" t="s">
        <v>0</v>
      </c>
      <c r="Y1706" t="s">
        <v>11</v>
      </c>
      <c r="Z1706" t="s">
        <v>0</v>
      </c>
      <c r="AA1706" s="3"/>
      <c r="AB1706" t="s">
        <v>0</v>
      </c>
      <c r="AC1706" t="s">
        <v>0</v>
      </c>
      <c r="AD1706" t="s">
        <v>0</v>
      </c>
      <c r="AE1706" s="4">
        <v>0</v>
      </c>
    </row>
    <row r="1707" spans="1:31" ht="14.1" customHeight="1" x14ac:dyDescent="0.2">
      <c r="A1707" s="2" t="s">
        <v>0</v>
      </c>
      <c r="B1707" t="s">
        <v>1</v>
      </c>
      <c r="C1707" t="s">
        <v>2520</v>
      </c>
      <c r="D1707" s="3">
        <v>44227</v>
      </c>
      <c r="E1707" s="3">
        <v>44208</v>
      </c>
      <c r="F1707" s="3">
        <v>44229</v>
      </c>
      <c r="G1707" t="s">
        <v>3</v>
      </c>
      <c r="H1707" t="s">
        <v>4</v>
      </c>
      <c r="I1707" s="4">
        <v>2000</v>
      </c>
      <c r="J1707" t="s">
        <v>5</v>
      </c>
      <c r="K1707" t="s">
        <v>4</v>
      </c>
      <c r="L1707" s="4">
        <v>2000</v>
      </c>
      <c r="M1707" s="4">
        <v>23.54</v>
      </c>
      <c r="N1707" s="13" t="str">
        <f>IF(M1707="","",IF(M1707&lt;0,-M1707&amp;"_"&amp;COUNTIF(M$2:M1707,M1707),M1707&amp;"_"&amp;COUNTIF(M$2:M1707,M1707)))</f>
        <v>23.54_15</v>
      </c>
      <c r="O1707" s="14" t="str">
        <f t="shared" si="26"/>
        <v/>
      </c>
      <c r="P1707" t="s">
        <v>2521</v>
      </c>
      <c r="Q1707" t="s">
        <v>2522</v>
      </c>
      <c r="R1707" t="s">
        <v>2311</v>
      </c>
      <c r="S1707" t="s">
        <v>0</v>
      </c>
      <c r="T1707" t="s">
        <v>9</v>
      </c>
      <c r="U1707" t="s">
        <v>139</v>
      </c>
      <c r="V1707" t="s">
        <v>0</v>
      </c>
      <c r="W1707" t="s">
        <v>0</v>
      </c>
      <c r="X1707" t="s">
        <v>0</v>
      </c>
      <c r="Y1707" t="s">
        <v>11</v>
      </c>
      <c r="Z1707" t="s">
        <v>0</v>
      </c>
      <c r="AA1707" s="3"/>
      <c r="AB1707" t="s">
        <v>0</v>
      </c>
      <c r="AC1707" t="s">
        <v>0</v>
      </c>
      <c r="AD1707" t="s">
        <v>0</v>
      </c>
      <c r="AE1707" s="4">
        <v>0</v>
      </c>
    </row>
    <row r="1708" spans="1:31" ht="14.1" customHeight="1" x14ac:dyDescent="0.2">
      <c r="A1708" s="2" t="s">
        <v>0</v>
      </c>
      <c r="B1708" t="s">
        <v>1</v>
      </c>
      <c r="C1708" t="s">
        <v>2520</v>
      </c>
      <c r="D1708" s="3">
        <v>44227</v>
      </c>
      <c r="E1708" s="3">
        <v>44208</v>
      </c>
      <c r="F1708" s="3">
        <v>44229</v>
      </c>
      <c r="G1708" t="s">
        <v>3</v>
      </c>
      <c r="H1708" t="s">
        <v>4</v>
      </c>
      <c r="I1708" s="4">
        <v>1800</v>
      </c>
      <c r="J1708" t="s">
        <v>5</v>
      </c>
      <c r="K1708" t="s">
        <v>4</v>
      </c>
      <c r="L1708" s="4">
        <v>1800</v>
      </c>
      <c r="M1708" s="4">
        <v>21.19</v>
      </c>
      <c r="N1708" s="13" t="str">
        <f>IF(M1708="","",IF(M1708&lt;0,-M1708&amp;"_"&amp;COUNTIF(M$2:M1708,M1708),M1708&amp;"_"&amp;COUNTIF(M$2:M1708,M1708)))</f>
        <v>21.19_14</v>
      </c>
      <c r="O1708" s="14" t="str">
        <f t="shared" si="26"/>
        <v/>
      </c>
      <c r="P1708" t="s">
        <v>2521</v>
      </c>
      <c r="Q1708" t="s">
        <v>2522</v>
      </c>
      <c r="R1708" t="s">
        <v>2103</v>
      </c>
      <c r="S1708" t="s">
        <v>0</v>
      </c>
      <c r="T1708" t="s">
        <v>9</v>
      </c>
      <c r="U1708" t="s">
        <v>139</v>
      </c>
      <c r="V1708" t="s">
        <v>0</v>
      </c>
      <c r="W1708" t="s">
        <v>0</v>
      </c>
      <c r="X1708" t="s">
        <v>0</v>
      </c>
      <c r="Y1708" t="s">
        <v>11</v>
      </c>
      <c r="Z1708" t="s">
        <v>0</v>
      </c>
      <c r="AA1708" s="3"/>
      <c r="AB1708" t="s">
        <v>0</v>
      </c>
      <c r="AC1708" t="s">
        <v>0</v>
      </c>
      <c r="AD1708" t="s">
        <v>0</v>
      </c>
      <c r="AE1708" s="4">
        <v>0</v>
      </c>
    </row>
    <row r="1709" spans="1:31" ht="14.1" customHeight="1" x14ac:dyDescent="0.2">
      <c r="A1709" s="2" t="s">
        <v>0</v>
      </c>
      <c r="B1709" t="s">
        <v>1</v>
      </c>
      <c r="C1709" t="s">
        <v>2520</v>
      </c>
      <c r="D1709" s="3">
        <v>44227</v>
      </c>
      <c r="E1709" s="3">
        <v>44208</v>
      </c>
      <c r="F1709" s="3">
        <v>44229</v>
      </c>
      <c r="G1709" t="s">
        <v>3</v>
      </c>
      <c r="H1709" t="s">
        <v>4</v>
      </c>
      <c r="I1709" s="4">
        <v>684</v>
      </c>
      <c r="J1709" t="s">
        <v>5</v>
      </c>
      <c r="K1709" t="s">
        <v>4</v>
      </c>
      <c r="L1709" s="4">
        <v>684</v>
      </c>
      <c r="M1709" s="4">
        <v>8.0500000000000007</v>
      </c>
      <c r="N1709" s="13" t="str">
        <f>IF(M1709="","",IF(M1709&lt;0,-M1709&amp;"_"&amp;COUNTIF(M$2:M1709,M1709),M1709&amp;"_"&amp;COUNTIF(M$2:M1709,M1709)))</f>
        <v>8.05_1</v>
      </c>
      <c r="O1709" s="14" t="str">
        <f t="shared" si="26"/>
        <v/>
      </c>
      <c r="P1709" t="s">
        <v>2521</v>
      </c>
      <c r="Q1709" t="s">
        <v>2522</v>
      </c>
      <c r="R1709" t="s">
        <v>2539</v>
      </c>
      <c r="S1709" t="s">
        <v>0</v>
      </c>
      <c r="T1709" t="s">
        <v>9</v>
      </c>
      <c r="U1709" t="s">
        <v>139</v>
      </c>
      <c r="V1709" t="s">
        <v>0</v>
      </c>
      <c r="W1709" t="s">
        <v>0</v>
      </c>
      <c r="X1709" t="s">
        <v>0</v>
      </c>
      <c r="Y1709" t="s">
        <v>11</v>
      </c>
      <c r="Z1709" t="s">
        <v>0</v>
      </c>
      <c r="AA1709" s="3"/>
      <c r="AB1709" t="s">
        <v>0</v>
      </c>
      <c r="AC1709" t="s">
        <v>0</v>
      </c>
      <c r="AD1709" t="s">
        <v>0</v>
      </c>
      <c r="AE1709" s="4">
        <v>0</v>
      </c>
    </row>
    <row r="1710" spans="1:31" ht="14.1" customHeight="1" x14ac:dyDescent="0.2">
      <c r="A1710" s="2" t="s">
        <v>0</v>
      </c>
      <c r="B1710" t="s">
        <v>1</v>
      </c>
      <c r="C1710" t="s">
        <v>2520</v>
      </c>
      <c r="D1710" s="3">
        <v>44227</v>
      </c>
      <c r="E1710" s="3">
        <v>44208</v>
      </c>
      <c r="F1710" s="3">
        <v>44229</v>
      </c>
      <c r="G1710" t="s">
        <v>3</v>
      </c>
      <c r="H1710" t="s">
        <v>4</v>
      </c>
      <c r="I1710" s="4">
        <v>570</v>
      </c>
      <c r="J1710" t="s">
        <v>5</v>
      </c>
      <c r="K1710" t="s">
        <v>4</v>
      </c>
      <c r="L1710" s="4">
        <v>570</v>
      </c>
      <c r="M1710" s="4">
        <v>6.71</v>
      </c>
      <c r="N1710" s="13" t="str">
        <f>IF(M1710="","",IF(M1710&lt;0,-M1710&amp;"_"&amp;COUNTIF(M$2:M1710,M1710),M1710&amp;"_"&amp;COUNTIF(M$2:M1710,M1710)))</f>
        <v>6.71_3</v>
      </c>
      <c r="O1710" s="14" t="str">
        <f t="shared" si="26"/>
        <v/>
      </c>
      <c r="P1710" t="s">
        <v>2521</v>
      </c>
      <c r="Q1710" t="s">
        <v>2522</v>
      </c>
      <c r="R1710" t="s">
        <v>2540</v>
      </c>
      <c r="S1710" t="s">
        <v>0</v>
      </c>
      <c r="T1710" t="s">
        <v>9</v>
      </c>
      <c r="U1710" t="s">
        <v>139</v>
      </c>
      <c r="V1710" t="s">
        <v>0</v>
      </c>
      <c r="W1710" t="s">
        <v>0</v>
      </c>
      <c r="X1710" t="s">
        <v>0</v>
      </c>
      <c r="Y1710" t="s">
        <v>11</v>
      </c>
      <c r="Z1710" t="s">
        <v>0</v>
      </c>
      <c r="AA1710" s="3"/>
      <c r="AB1710" t="s">
        <v>0</v>
      </c>
      <c r="AC1710" t="s">
        <v>0</v>
      </c>
      <c r="AD1710" t="s">
        <v>0</v>
      </c>
      <c r="AE1710" s="4">
        <v>0</v>
      </c>
    </row>
    <row r="1711" spans="1:31" ht="14.1" customHeight="1" x14ac:dyDescent="0.2">
      <c r="A1711" s="2" t="s">
        <v>0</v>
      </c>
      <c r="B1711" t="s">
        <v>1</v>
      </c>
      <c r="C1711" t="s">
        <v>2520</v>
      </c>
      <c r="D1711" s="3">
        <v>44227</v>
      </c>
      <c r="E1711" s="3">
        <v>44208</v>
      </c>
      <c r="F1711" s="3">
        <v>44229</v>
      </c>
      <c r="G1711" t="s">
        <v>3</v>
      </c>
      <c r="H1711" t="s">
        <v>4</v>
      </c>
      <c r="I1711" s="4">
        <v>190</v>
      </c>
      <c r="J1711" t="s">
        <v>5</v>
      </c>
      <c r="K1711" t="s">
        <v>4</v>
      </c>
      <c r="L1711" s="4">
        <v>190</v>
      </c>
      <c r="M1711" s="4">
        <v>2.2400000000000002</v>
      </c>
      <c r="N1711" s="13" t="str">
        <f>IF(M1711="","",IF(M1711&lt;0,-M1711&amp;"_"&amp;COUNTIF(M$2:M1711,M1711),M1711&amp;"_"&amp;COUNTIF(M$2:M1711,M1711)))</f>
        <v>2.24_3</v>
      </c>
      <c r="O1711" s="14" t="str">
        <f t="shared" si="26"/>
        <v/>
      </c>
      <c r="P1711" t="s">
        <v>2521</v>
      </c>
      <c r="Q1711" t="s">
        <v>2522</v>
      </c>
      <c r="R1711" t="s">
        <v>2541</v>
      </c>
      <c r="S1711" t="s">
        <v>0</v>
      </c>
      <c r="T1711" t="s">
        <v>9</v>
      </c>
      <c r="U1711" t="s">
        <v>139</v>
      </c>
      <c r="V1711" t="s">
        <v>0</v>
      </c>
      <c r="W1711" t="s">
        <v>0</v>
      </c>
      <c r="X1711" t="s">
        <v>0</v>
      </c>
      <c r="Y1711" t="s">
        <v>11</v>
      </c>
      <c r="Z1711" t="s">
        <v>0</v>
      </c>
      <c r="AA1711" s="3"/>
      <c r="AB1711" t="s">
        <v>0</v>
      </c>
      <c r="AC1711" t="s">
        <v>0</v>
      </c>
      <c r="AD1711" t="s">
        <v>0</v>
      </c>
      <c r="AE1711" s="4">
        <v>0</v>
      </c>
    </row>
    <row r="1712" spans="1:31" ht="14.1" customHeight="1" x14ac:dyDescent="0.2">
      <c r="A1712" s="2" t="s">
        <v>0</v>
      </c>
      <c r="B1712" t="s">
        <v>1</v>
      </c>
      <c r="C1712" t="s">
        <v>2520</v>
      </c>
      <c r="D1712" s="3">
        <v>44227</v>
      </c>
      <c r="E1712" s="3">
        <v>44208</v>
      </c>
      <c r="F1712" s="3">
        <v>44229</v>
      </c>
      <c r="G1712" t="s">
        <v>3</v>
      </c>
      <c r="H1712" t="s">
        <v>4</v>
      </c>
      <c r="I1712" s="4">
        <v>190</v>
      </c>
      <c r="J1712" t="s">
        <v>5</v>
      </c>
      <c r="K1712" t="s">
        <v>4</v>
      </c>
      <c r="L1712" s="4">
        <v>190</v>
      </c>
      <c r="M1712" s="4">
        <v>2.2400000000000002</v>
      </c>
      <c r="N1712" s="13" t="str">
        <f>IF(M1712="","",IF(M1712&lt;0,-M1712&amp;"_"&amp;COUNTIF(M$2:M1712,M1712),M1712&amp;"_"&amp;COUNTIF(M$2:M1712,M1712)))</f>
        <v>2.24_4</v>
      </c>
      <c r="O1712" s="14" t="str">
        <f t="shared" si="26"/>
        <v/>
      </c>
      <c r="P1712" t="s">
        <v>2521</v>
      </c>
      <c r="Q1712" t="s">
        <v>2522</v>
      </c>
      <c r="R1712" t="s">
        <v>2542</v>
      </c>
      <c r="S1712" t="s">
        <v>0</v>
      </c>
      <c r="T1712" t="s">
        <v>9</v>
      </c>
      <c r="U1712" t="s">
        <v>139</v>
      </c>
      <c r="V1712" t="s">
        <v>0</v>
      </c>
      <c r="W1712" t="s">
        <v>0</v>
      </c>
      <c r="X1712" t="s">
        <v>0</v>
      </c>
      <c r="Y1712" t="s">
        <v>11</v>
      </c>
      <c r="Z1712" t="s">
        <v>0</v>
      </c>
      <c r="AA1712" s="3"/>
      <c r="AB1712" t="s">
        <v>0</v>
      </c>
      <c r="AC1712" t="s">
        <v>0</v>
      </c>
      <c r="AD1712" t="s">
        <v>0</v>
      </c>
      <c r="AE1712" s="4">
        <v>0</v>
      </c>
    </row>
    <row r="1713" spans="1:31" ht="14.1" customHeight="1" x14ac:dyDescent="0.2">
      <c r="A1713" s="2" t="s">
        <v>0</v>
      </c>
      <c r="B1713" t="s">
        <v>1</v>
      </c>
      <c r="C1713" t="s">
        <v>2520</v>
      </c>
      <c r="D1713" s="3">
        <v>44227</v>
      </c>
      <c r="E1713" s="3">
        <v>44208</v>
      </c>
      <c r="F1713" s="3">
        <v>44229</v>
      </c>
      <c r="G1713" t="s">
        <v>3</v>
      </c>
      <c r="H1713" t="s">
        <v>4</v>
      </c>
      <c r="I1713" s="4">
        <v>3300</v>
      </c>
      <c r="J1713" t="s">
        <v>5</v>
      </c>
      <c r="K1713" t="s">
        <v>4</v>
      </c>
      <c r="L1713" s="4">
        <v>3300</v>
      </c>
      <c r="M1713" s="4">
        <v>38.85</v>
      </c>
      <c r="N1713" s="13" t="str">
        <f>IF(M1713="","",IF(M1713&lt;0,-M1713&amp;"_"&amp;COUNTIF(M$2:M1713,M1713),M1713&amp;"_"&amp;COUNTIF(M$2:M1713,M1713)))</f>
        <v>38.85_5</v>
      </c>
      <c r="O1713" s="14" t="str">
        <f t="shared" si="26"/>
        <v/>
      </c>
      <c r="P1713" t="s">
        <v>2521</v>
      </c>
      <c r="Q1713" t="s">
        <v>2522</v>
      </c>
      <c r="R1713" t="s">
        <v>2009</v>
      </c>
      <c r="S1713" t="s">
        <v>0</v>
      </c>
      <c r="T1713" t="s">
        <v>9</v>
      </c>
      <c r="U1713" t="s">
        <v>139</v>
      </c>
      <c r="V1713" t="s">
        <v>0</v>
      </c>
      <c r="W1713" t="s">
        <v>0</v>
      </c>
      <c r="X1713" t="s">
        <v>0</v>
      </c>
      <c r="Y1713" t="s">
        <v>11</v>
      </c>
      <c r="Z1713" t="s">
        <v>0</v>
      </c>
      <c r="AA1713" s="3"/>
      <c r="AB1713" t="s">
        <v>0</v>
      </c>
      <c r="AC1713" t="s">
        <v>0</v>
      </c>
      <c r="AD1713" t="s">
        <v>0</v>
      </c>
      <c r="AE1713" s="4">
        <v>0</v>
      </c>
    </row>
    <row r="1714" spans="1:31" ht="14.1" customHeight="1" x14ac:dyDescent="0.2">
      <c r="A1714" s="2" t="s">
        <v>0</v>
      </c>
      <c r="B1714" t="s">
        <v>1</v>
      </c>
      <c r="C1714" t="s">
        <v>2520</v>
      </c>
      <c r="D1714" s="3">
        <v>44227</v>
      </c>
      <c r="E1714" s="3">
        <v>44208</v>
      </c>
      <c r="F1714" s="3">
        <v>44229</v>
      </c>
      <c r="G1714" t="s">
        <v>3</v>
      </c>
      <c r="H1714" t="s">
        <v>4</v>
      </c>
      <c r="I1714" s="4">
        <v>700</v>
      </c>
      <c r="J1714" t="s">
        <v>5</v>
      </c>
      <c r="K1714" t="s">
        <v>4</v>
      </c>
      <c r="L1714" s="4">
        <v>700</v>
      </c>
      <c r="M1714" s="4">
        <v>8.24</v>
      </c>
      <c r="N1714" s="13" t="str">
        <f>IF(M1714="","",IF(M1714&lt;0,-M1714&amp;"_"&amp;COUNTIF(M$2:M1714,M1714),M1714&amp;"_"&amp;COUNTIF(M$2:M1714,M1714)))</f>
        <v>8.24_18</v>
      </c>
      <c r="O1714" s="14" t="str">
        <f t="shared" si="26"/>
        <v/>
      </c>
      <c r="P1714" t="s">
        <v>2521</v>
      </c>
      <c r="Q1714" t="s">
        <v>2522</v>
      </c>
      <c r="R1714" t="s">
        <v>2543</v>
      </c>
      <c r="S1714" t="s">
        <v>0</v>
      </c>
      <c r="T1714" t="s">
        <v>9</v>
      </c>
      <c r="U1714" t="s">
        <v>139</v>
      </c>
      <c r="V1714" t="s">
        <v>0</v>
      </c>
      <c r="W1714" t="s">
        <v>0</v>
      </c>
      <c r="X1714" t="s">
        <v>0</v>
      </c>
      <c r="Y1714" t="s">
        <v>11</v>
      </c>
      <c r="Z1714" t="s">
        <v>0</v>
      </c>
      <c r="AA1714" s="3"/>
      <c r="AB1714" t="s">
        <v>0</v>
      </c>
      <c r="AC1714" t="s">
        <v>0</v>
      </c>
      <c r="AD1714" t="s">
        <v>0</v>
      </c>
      <c r="AE1714" s="4">
        <v>0</v>
      </c>
    </row>
    <row r="1715" spans="1:31" ht="14.1" customHeight="1" x14ac:dyDescent="0.2">
      <c r="A1715" s="2" t="s">
        <v>0</v>
      </c>
      <c r="B1715" t="s">
        <v>1</v>
      </c>
      <c r="C1715" t="s">
        <v>2520</v>
      </c>
      <c r="D1715" s="3">
        <v>44227</v>
      </c>
      <c r="E1715" s="3">
        <v>44208</v>
      </c>
      <c r="F1715" s="3">
        <v>44229</v>
      </c>
      <c r="G1715" t="s">
        <v>3</v>
      </c>
      <c r="H1715" t="s">
        <v>4</v>
      </c>
      <c r="I1715" s="4">
        <v>1500</v>
      </c>
      <c r="J1715" t="s">
        <v>5</v>
      </c>
      <c r="K1715" t="s">
        <v>4</v>
      </c>
      <c r="L1715" s="4">
        <v>1500</v>
      </c>
      <c r="M1715" s="4">
        <v>17.66</v>
      </c>
      <c r="N1715" s="13" t="str">
        <f>IF(M1715="","",IF(M1715&lt;0,-M1715&amp;"_"&amp;COUNTIF(M$2:M1715,M1715),M1715&amp;"_"&amp;COUNTIF(M$2:M1715,M1715)))</f>
        <v>17.66_17</v>
      </c>
      <c r="O1715" s="14" t="str">
        <f t="shared" si="26"/>
        <v/>
      </c>
      <c r="P1715" t="s">
        <v>2521</v>
      </c>
      <c r="Q1715" t="s">
        <v>2522</v>
      </c>
      <c r="R1715" t="s">
        <v>2544</v>
      </c>
      <c r="S1715" t="s">
        <v>0</v>
      </c>
      <c r="T1715" t="s">
        <v>9</v>
      </c>
      <c r="U1715" t="s">
        <v>139</v>
      </c>
      <c r="V1715" t="s">
        <v>0</v>
      </c>
      <c r="W1715" t="s">
        <v>0</v>
      </c>
      <c r="X1715" t="s">
        <v>0</v>
      </c>
      <c r="Y1715" t="s">
        <v>11</v>
      </c>
      <c r="Z1715" t="s">
        <v>0</v>
      </c>
      <c r="AA1715" s="3"/>
      <c r="AB1715" t="s">
        <v>0</v>
      </c>
      <c r="AC1715" t="s">
        <v>0</v>
      </c>
      <c r="AD1715" t="s">
        <v>0</v>
      </c>
      <c r="AE1715" s="4">
        <v>0</v>
      </c>
    </row>
    <row r="1716" spans="1:31" ht="14.1" customHeight="1" x14ac:dyDescent="0.2">
      <c r="A1716" s="2" t="s">
        <v>0</v>
      </c>
      <c r="B1716" t="s">
        <v>1</v>
      </c>
      <c r="C1716" t="s">
        <v>2520</v>
      </c>
      <c r="D1716" s="3">
        <v>44227</v>
      </c>
      <c r="E1716" s="3">
        <v>44208</v>
      </c>
      <c r="F1716" s="3">
        <v>44229</v>
      </c>
      <c r="G1716" t="s">
        <v>3</v>
      </c>
      <c r="H1716" t="s">
        <v>4</v>
      </c>
      <c r="I1716" s="4">
        <v>240</v>
      </c>
      <c r="J1716" t="s">
        <v>5</v>
      </c>
      <c r="K1716" t="s">
        <v>4</v>
      </c>
      <c r="L1716" s="4">
        <v>240</v>
      </c>
      <c r="M1716" s="4">
        <v>2.83</v>
      </c>
      <c r="N1716" s="13" t="str">
        <f>IF(M1716="","",IF(M1716&lt;0,-M1716&amp;"_"&amp;COUNTIF(M$2:M1716,M1716),M1716&amp;"_"&amp;COUNTIF(M$2:M1716,M1716)))</f>
        <v>2.83_9</v>
      </c>
      <c r="O1716" s="14" t="str">
        <f t="shared" si="26"/>
        <v/>
      </c>
      <c r="P1716" t="s">
        <v>2521</v>
      </c>
      <c r="Q1716" t="s">
        <v>2522</v>
      </c>
      <c r="R1716" t="s">
        <v>2545</v>
      </c>
      <c r="S1716" t="s">
        <v>0</v>
      </c>
      <c r="T1716" t="s">
        <v>9</v>
      </c>
      <c r="U1716" t="s">
        <v>139</v>
      </c>
      <c r="V1716" t="s">
        <v>0</v>
      </c>
      <c r="W1716" t="s">
        <v>0</v>
      </c>
      <c r="X1716" t="s">
        <v>0</v>
      </c>
      <c r="Y1716" t="s">
        <v>11</v>
      </c>
      <c r="Z1716" t="s">
        <v>0</v>
      </c>
      <c r="AA1716" s="3"/>
      <c r="AB1716" t="s">
        <v>0</v>
      </c>
      <c r="AC1716" t="s">
        <v>0</v>
      </c>
      <c r="AD1716" t="s">
        <v>0</v>
      </c>
      <c r="AE1716" s="4">
        <v>0</v>
      </c>
    </row>
    <row r="1717" spans="1:31" ht="14.1" customHeight="1" x14ac:dyDescent="0.2">
      <c r="A1717" s="2" t="s">
        <v>0</v>
      </c>
      <c r="B1717" t="s">
        <v>1</v>
      </c>
      <c r="C1717" t="s">
        <v>2520</v>
      </c>
      <c r="D1717" s="3">
        <v>44227</v>
      </c>
      <c r="E1717" s="3">
        <v>44208</v>
      </c>
      <c r="F1717" s="3">
        <v>44229</v>
      </c>
      <c r="G1717" t="s">
        <v>3</v>
      </c>
      <c r="H1717" t="s">
        <v>4</v>
      </c>
      <c r="I1717" s="4">
        <v>2450</v>
      </c>
      <c r="J1717" t="s">
        <v>5</v>
      </c>
      <c r="K1717" t="s">
        <v>4</v>
      </c>
      <c r="L1717" s="4">
        <v>2450</v>
      </c>
      <c r="M1717" s="4">
        <v>28.84</v>
      </c>
      <c r="N1717" s="13" t="str">
        <f>IF(M1717="","",IF(M1717&lt;0,-M1717&amp;"_"&amp;COUNTIF(M$2:M1717,M1717),M1717&amp;"_"&amp;COUNTIF(M$2:M1717,M1717)))</f>
        <v>28.84_5</v>
      </c>
      <c r="O1717" s="14" t="str">
        <f t="shared" si="26"/>
        <v/>
      </c>
      <c r="P1717" t="s">
        <v>2521</v>
      </c>
      <c r="Q1717" t="s">
        <v>2522</v>
      </c>
      <c r="R1717" t="s">
        <v>2546</v>
      </c>
      <c r="S1717" t="s">
        <v>0</v>
      </c>
      <c r="T1717" t="s">
        <v>9</v>
      </c>
      <c r="U1717" t="s">
        <v>139</v>
      </c>
      <c r="V1717" t="s">
        <v>0</v>
      </c>
      <c r="W1717" t="s">
        <v>0</v>
      </c>
      <c r="X1717" t="s">
        <v>0</v>
      </c>
      <c r="Y1717" t="s">
        <v>11</v>
      </c>
      <c r="Z1717" t="s">
        <v>0</v>
      </c>
      <c r="AA1717" s="3"/>
      <c r="AB1717" t="s">
        <v>0</v>
      </c>
      <c r="AC1717" t="s">
        <v>0</v>
      </c>
      <c r="AD1717" t="s">
        <v>0</v>
      </c>
      <c r="AE1717" s="4">
        <v>0</v>
      </c>
    </row>
    <row r="1718" spans="1:31" ht="14.1" customHeight="1" x14ac:dyDescent="0.2">
      <c r="A1718" s="2" t="s">
        <v>0</v>
      </c>
      <c r="B1718" t="s">
        <v>1</v>
      </c>
      <c r="C1718" t="s">
        <v>2520</v>
      </c>
      <c r="D1718" s="3">
        <v>44227</v>
      </c>
      <c r="E1718" s="3">
        <v>44208</v>
      </c>
      <c r="F1718" s="3">
        <v>44229</v>
      </c>
      <c r="G1718" t="s">
        <v>3</v>
      </c>
      <c r="H1718" t="s">
        <v>4</v>
      </c>
      <c r="I1718" s="4">
        <v>5500</v>
      </c>
      <c r="J1718" t="s">
        <v>5</v>
      </c>
      <c r="K1718" t="s">
        <v>4</v>
      </c>
      <c r="L1718" s="4">
        <v>5500</v>
      </c>
      <c r="M1718" s="4">
        <v>64.739999999999995</v>
      </c>
      <c r="N1718" s="13" t="str">
        <f>IF(M1718="","",IF(M1718&lt;0,-M1718&amp;"_"&amp;COUNTIF(M$2:M1718,M1718),M1718&amp;"_"&amp;COUNTIF(M$2:M1718,M1718)))</f>
        <v>64.74_6</v>
      </c>
      <c r="O1718" s="14" t="str">
        <f t="shared" si="26"/>
        <v/>
      </c>
      <c r="P1718" t="s">
        <v>2521</v>
      </c>
      <c r="Q1718" t="s">
        <v>2522</v>
      </c>
      <c r="R1718" t="s">
        <v>2547</v>
      </c>
      <c r="S1718" t="s">
        <v>0</v>
      </c>
      <c r="T1718" t="s">
        <v>9</v>
      </c>
      <c r="U1718" t="s">
        <v>139</v>
      </c>
      <c r="V1718" t="s">
        <v>0</v>
      </c>
      <c r="W1718" t="s">
        <v>0</v>
      </c>
      <c r="X1718" t="s">
        <v>0</v>
      </c>
      <c r="Y1718" t="s">
        <v>11</v>
      </c>
      <c r="Z1718" t="s">
        <v>0</v>
      </c>
      <c r="AA1718" s="3"/>
      <c r="AB1718" t="s">
        <v>0</v>
      </c>
      <c r="AC1718" t="s">
        <v>0</v>
      </c>
      <c r="AD1718" t="s">
        <v>0</v>
      </c>
      <c r="AE1718" s="4">
        <v>0</v>
      </c>
    </row>
    <row r="1719" spans="1:31" ht="14.1" customHeight="1" x14ac:dyDescent="0.2">
      <c r="A1719" s="2" t="s">
        <v>0</v>
      </c>
      <c r="B1719" t="s">
        <v>1</v>
      </c>
      <c r="C1719" t="s">
        <v>2520</v>
      </c>
      <c r="D1719" s="3">
        <v>44227</v>
      </c>
      <c r="E1719" s="3">
        <v>44208</v>
      </c>
      <c r="F1719" s="3">
        <v>44229</v>
      </c>
      <c r="G1719" t="s">
        <v>3</v>
      </c>
      <c r="H1719" t="s">
        <v>4</v>
      </c>
      <c r="I1719" s="4">
        <v>400</v>
      </c>
      <c r="J1719" t="s">
        <v>5</v>
      </c>
      <c r="K1719" t="s">
        <v>4</v>
      </c>
      <c r="L1719" s="4">
        <v>400</v>
      </c>
      <c r="M1719" s="4">
        <v>4.71</v>
      </c>
      <c r="N1719" s="13" t="str">
        <f>IF(M1719="","",IF(M1719&lt;0,-M1719&amp;"_"&amp;COUNTIF(M$2:M1719,M1719),M1719&amp;"_"&amp;COUNTIF(M$2:M1719,M1719)))</f>
        <v>4.71_17</v>
      </c>
      <c r="O1719" s="14" t="str">
        <f t="shared" si="26"/>
        <v/>
      </c>
      <c r="P1719" t="s">
        <v>2521</v>
      </c>
      <c r="Q1719" t="s">
        <v>2522</v>
      </c>
      <c r="R1719" t="s">
        <v>1603</v>
      </c>
      <c r="S1719" t="s">
        <v>0</v>
      </c>
      <c r="T1719" t="s">
        <v>9</v>
      </c>
      <c r="U1719" t="s">
        <v>139</v>
      </c>
      <c r="V1719" t="s">
        <v>0</v>
      </c>
      <c r="W1719" t="s">
        <v>0</v>
      </c>
      <c r="X1719" t="s">
        <v>0</v>
      </c>
      <c r="Y1719" t="s">
        <v>11</v>
      </c>
      <c r="Z1719" t="s">
        <v>0</v>
      </c>
      <c r="AA1719" s="3"/>
      <c r="AB1719" t="s">
        <v>0</v>
      </c>
      <c r="AC1719" t="s">
        <v>0</v>
      </c>
      <c r="AD1719" t="s">
        <v>0</v>
      </c>
      <c r="AE1719" s="4">
        <v>0</v>
      </c>
    </row>
    <row r="1720" spans="1:31" ht="14.1" customHeight="1" x14ac:dyDescent="0.2">
      <c r="A1720" s="2" t="s">
        <v>0</v>
      </c>
      <c r="B1720" t="s">
        <v>1</v>
      </c>
      <c r="C1720" t="s">
        <v>2520</v>
      </c>
      <c r="D1720" s="3">
        <v>44227</v>
      </c>
      <c r="E1720" s="3">
        <v>44208</v>
      </c>
      <c r="F1720" s="3">
        <v>44229</v>
      </c>
      <c r="G1720" t="s">
        <v>3</v>
      </c>
      <c r="H1720" t="s">
        <v>4</v>
      </c>
      <c r="I1720" s="4">
        <v>400</v>
      </c>
      <c r="J1720" t="s">
        <v>5</v>
      </c>
      <c r="K1720" t="s">
        <v>4</v>
      </c>
      <c r="L1720" s="4">
        <v>400</v>
      </c>
      <c r="M1720" s="4">
        <v>4.71</v>
      </c>
      <c r="N1720" s="13" t="str">
        <f>IF(M1720="","",IF(M1720&lt;0,-M1720&amp;"_"&amp;COUNTIF(M$2:M1720,M1720),M1720&amp;"_"&amp;COUNTIF(M$2:M1720,M1720)))</f>
        <v>4.71_18</v>
      </c>
      <c r="O1720" s="14" t="str">
        <f t="shared" si="26"/>
        <v/>
      </c>
      <c r="P1720" t="s">
        <v>2521</v>
      </c>
      <c r="Q1720" t="s">
        <v>2522</v>
      </c>
      <c r="R1720" t="s">
        <v>1604</v>
      </c>
      <c r="S1720" t="s">
        <v>0</v>
      </c>
      <c r="T1720" t="s">
        <v>9</v>
      </c>
      <c r="U1720" t="s">
        <v>139</v>
      </c>
      <c r="V1720" t="s">
        <v>0</v>
      </c>
      <c r="W1720" t="s">
        <v>0</v>
      </c>
      <c r="X1720" t="s">
        <v>0</v>
      </c>
      <c r="Y1720" t="s">
        <v>11</v>
      </c>
      <c r="Z1720" t="s">
        <v>0</v>
      </c>
      <c r="AA1720" s="3"/>
      <c r="AB1720" t="s">
        <v>0</v>
      </c>
      <c r="AC1720" t="s">
        <v>0</v>
      </c>
      <c r="AD1720" t="s">
        <v>0</v>
      </c>
      <c r="AE1720" s="4">
        <v>0</v>
      </c>
    </row>
    <row r="1721" spans="1:31" ht="14.1" customHeight="1" x14ac:dyDescent="0.2">
      <c r="A1721" s="2" t="s">
        <v>0</v>
      </c>
      <c r="B1721" t="s">
        <v>1</v>
      </c>
      <c r="C1721" t="s">
        <v>2520</v>
      </c>
      <c r="D1721" s="3">
        <v>44227</v>
      </c>
      <c r="E1721" s="3">
        <v>44208</v>
      </c>
      <c r="F1721" s="3">
        <v>44229</v>
      </c>
      <c r="G1721" t="s">
        <v>3</v>
      </c>
      <c r="H1721" t="s">
        <v>4</v>
      </c>
      <c r="I1721" s="4">
        <v>1000</v>
      </c>
      <c r="J1721" t="s">
        <v>5</v>
      </c>
      <c r="K1721" t="s">
        <v>4</v>
      </c>
      <c r="L1721" s="4">
        <v>1000</v>
      </c>
      <c r="M1721" s="4">
        <v>11.77</v>
      </c>
      <c r="N1721" s="13" t="str">
        <f>IF(M1721="","",IF(M1721&lt;0,-M1721&amp;"_"&amp;COUNTIF(M$2:M1721,M1721),M1721&amp;"_"&amp;COUNTIF(M$2:M1721,M1721)))</f>
        <v>11.77_21</v>
      </c>
      <c r="O1721" s="14" t="str">
        <f t="shared" si="26"/>
        <v/>
      </c>
      <c r="P1721" t="s">
        <v>2521</v>
      </c>
      <c r="Q1721" t="s">
        <v>2522</v>
      </c>
      <c r="R1721" t="s">
        <v>2105</v>
      </c>
      <c r="S1721" t="s">
        <v>0</v>
      </c>
      <c r="T1721" t="s">
        <v>9</v>
      </c>
      <c r="U1721" t="s">
        <v>139</v>
      </c>
      <c r="V1721" t="s">
        <v>0</v>
      </c>
      <c r="W1721" t="s">
        <v>0</v>
      </c>
      <c r="X1721" t="s">
        <v>0</v>
      </c>
      <c r="Y1721" t="s">
        <v>11</v>
      </c>
      <c r="Z1721" t="s">
        <v>0</v>
      </c>
      <c r="AA1721" s="3"/>
      <c r="AB1721" t="s">
        <v>0</v>
      </c>
      <c r="AC1721" t="s">
        <v>0</v>
      </c>
      <c r="AD1721" t="s">
        <v>0</v>
      </c>
      <c r="AE1721" s="4">
        <v>0</v>
      </c>
    </row>
    <row r="1722" spans="1:31" ht="14.1" customHeight="1" x14ac:dyDescent="0.2">
      <c r="A1722" s="2" t="s">
        <v>0</v>
      </c>
      <c r="B1722" t="s">
        <v>1</v>
      </c>
      <c r="C1722" t="s">
        <v>2520</v>
      </c>
      <c r="D1722" s="3">
        <v>44227</v>
      </c>
      <c r="E1722" s="3">
        <v>44208</v>
      </c>
      <c r="F1722" s="3">
        <v>44229</v>
      </c>
      <c r="G1722" t="s">
        <v>3</v>
      </c>
      <c r="H1722" t="s">
        <v>4</v>
      </c>
      <c r="I1722" s="4">
        <v>1650</v>
      </c>
      <c r="J1722" t="s">
        <v>5</v>
      </c>
      <c r="K1722" t="s">
        <v>4</v>
      </c>
      <c r="L1722" s="4">
        <v>1650</v>
      </c>
      <c r="M1722" s="4">
        <v>19.420000000000002</v>
      </c>
      <c r="N1722" s="13" t="str">
        <f>IF(M1722="","",IF(M1722&lt;0,-M1722&amp;"_"&amp;COUNTIF(M$2:M1722,M1722),M1722&amp;"_"&amp;COUNTIF(M$2:M1722,M1722)))</f>
        <v>19.42_5</v>
      </c>
      <c r="O1722" s="14" t="str">
        <f t="shared" si="26"/>
        <v/>
      </c>
      <c r="P1722" t="s">
        <v>2521</v>
      </c>
      <c r="Q1722" t="s">
        <v>2522</v>
      </c>
      <c r="R1722" t="s">
        <v>2106</v>
      </c>
      <c r="S1722" t="s">
        <v>0</v>
      </c>
      <c r="T1722" t="s">
        <v>9</v>
      </c>
      <c r="U1722" t="s">
        <v>139</v>
      </c>
      <c r="V1722" t="s">
        <v>0</v>
      </c>
      <c r="W1722" t="s">
        <v>0</v>
      </c>
      <c r="X1722" t="s">
        <v>0</v>
      </c>
      <c r="Y1722" t="s">
        <v>11</v>
      </c>
      <c r="Z1722" t="s">
        <v>0</v>
      </c>
      <c r="AA1722" s="3"/>
      <c r="AB1722" t="s">
        <v>0</v>
      </c>
      <c r="AC1722" t="s">
        <v>0</v>
      </c>
      <c r="AD1722" t="s">
        <v>0</v>
      </c>
      <c r="AE1722" s="4">
        <v>0</v>
      </c>
    </row>
    <row r="1723" spans="1:31" ht="14.1" customHeight="1" x14ac:dyDescent="0.2">
      <c r="A1723" s="2" t="s">
        <v>0</v>
      </c>
      <c r="B1723" t="s">
        <v>1</v>
      </c>
      <c r="C1723" t="s">
        <v>2520</v>
      </c>
      <c r="D1723" s="3">
        <v>44227</v>
      </c>
      <c r="E1723" s="3">
        <v>44208</v>
      </c>
      <c r="F1723" s="3">
        <v>44229</v>
      </c>
      <c r="G1723" t="s">
        <v>3</v>
      </c>
      <c r="H1723" t="s">
        <v>4</v>
      </c>
      <c r="I1723" s="4">
        <v>350</v>
      </c>
      <c r="J1723" t="s">
        <v>5</v>
      </c>
      <c r="K1723" t="s">
        <v>4</v>
      </c>
      <c r="L1723" s="4">
        <v>350</v>
      </c>
      <c r="M1723" s="4">
        <v>4.12</v>
      </c>
      <c r="N1723" s="13" t="str">
        <f>IF(M1723="","",IF(M1723&lt;0,-M1723&amp;"_"&amp;COUNTIF(M$2:M1723,M1723),M1723&amp;"_"&amp;COUNTIF(M$2:M1723,M1723)))</f>
        <v>4.12_11</v>
      </c>
      <c r="O1723" s="14" t="str">
        <f t="shared" si="26"/>
        <v/>
      </c>
      <c r="P1723" t="s">
        <v>2521</v>
      </c>
      <c r="Q1723" t="s">
        <v>2522</v>
      </c>
      <c r="R1723" t="s">
        <v>2548</v>
      </c>
      <c r="S1723" t="s">
        <v>0</v>
      </c>
      <c r="T1723" t="s">
        <v>9</v>
      </c>
      <c r="U1723" t="s">
        <v>139</v>
      </c>
      <c r="V1723" t="s">
        <v>0</v>
      </c>
      <c r="W1723" t="s">
        <v>0</v>
      </c>
      <c r="X1723" t="s">
        <v>0</v>
      </c>
      <c r="Y1723" t="s">
        <v>11</v>
      </c>
      <c r="Z1723" t="s">
        <v>0</v>
      </c>
      <c r="AA1723" s="3"/>
      <c r="AB1723" t="s">
        <v>0</v>
      </c>
      <c r="AC1723" t="s">
        <v>0</v>
      </c>
      <c r="AD1723" t="s">
        <v>0</v>
      </c>
      <c r="AE1723" s="4">
        <v>0</v>
      </c>
    </row>
    <row r="1724" spans="1:31" ht="14.1" customHeight="1" x14ac:dyDescent="0.2">
      <c r="A1724" s="2" t="s">
        <v>0</v>
      </c>
      <c r="B1724" t="s">
        <v>1</v>
      </c>
      <c r="C1724" t="s">
        <v>2520</v>
      </c>
      <c r="D1724" s="3">
        <v>44227</v>
      </c>
      <c r="E1724" s="3">
        <v>44208</v>
      </c>
      <c r="F1724" s="3">
        <v>44229</v>
      </c>
      <c r="G1724" t="s">
        <v>3</v>
      </c>
      <c r="H1724" t="s">
        <v>4</v>
      </c>
      <c r="I1724" s="4">
        <v>350</v>
      </c>
      <c r="J1724" t="s">
        <v>5</v>
      </c>
      <c r="K1724" t="s">
        <v>4</v>
      </c>
      <c r="L1724" s="4">
        <v>350</v>
      </c>
      <c r="M1724" s="4">
        <v>4.12</v>
      </c>
      <c r="N1724" s="13" t="str">
        <f>IF(M1724="","",IF(M1724&lt;0,-M1724&amp;"_"&amp;COUNTIF(M$2:M1724,M1724),M1724&amp;"_"&amp;COUNTIF(M$2:M1724,M1724)))</f>
        <v>4.12_12</v>
      </c>
      <c r="O1724" s="14" t="str">
        <f t="shared" si="26"/>
        <v/>
      </c>
      <c r="P1724" t="s">
        <v>2521</v>
      </c>
      <c r="Q1724" t="s">
        <v>2522</v>
      </c>
      <c r="R1724" t="s">
        <v>2549</v>
      </c>
      <c r="S1724" t="s">
        <v>0</v>
      </c>
      <c r="T1724" t="s">
        <v>9</v>
      </c>
      <c r="U1724" t="s">
        <v>139</v>
      </c>
      <c r="V1724" t="s">
        <v>0</v>
      </c>
      <c r="W1724" t="s">
        <v>0</v>
      </c>
      <c r="X1724" t="s">
        <v>0</v>
      </c>
      <c r="Y1724" t="s">
        <v>11</v>
      </c>
      <c r="Z1724" t="s">
        <v>0</v>
      </c>
      <c r="AA1724" s="3"/>
      <c r="AB1724" t="s">
        <v>0</v>
      </c>
      <c r="AC1724" t="s">
        <v>0</v>
      </c>
      <c r="AD1724" t="s">
        <v>0</v>
      </c>
      <c r="AE1724" s="4">
        <v>0</v>
      </c>
    </row>
    <row r="1725" spans="1:31" ht="14.1" customHeight="1" x14ac:dyDescent="0.2">
      <c r="A1725" s="2" t="s">
        <v>0</v>
      </c>
      <c r="B1725" t="s">
        <v>1</v>
      </c>
      <c r="C1725" t="s">
        <v>2520</v>
      </c>
      <c r="D1725" s="3">
        <v>44227</v>
      </c>
      <c r="E1725" s="3">
        <v>44208</v>
      </c>
      <c r="F1725" s="3">
        <v>44229</v>
      </c>
      <c r="G1725" t="s">
        <v>3</v>
      </c>
      <c r="H1725" t="s">
        <v>4</v>
      </c>
      <c r="I1725" s="4">
        <v>650</v>
      </c>
      <c r="J1725" t="s">
        <v>5</v>
      </c>
      <c r="K1725" t="s">
        <v>4</v>
      </c>
      <c r="L1725" s="4">
        <v>650</v>
      </c>
      <c r="M1725" s="4">
        <v>7.65</v>
      </c>
      <c r="N1725" s="13" t="str">
        <f>IF(M1725="","",IF(M1725&lt;0,-M1725&amp;"_"&amp;COUNTIF(M$2:M1725,M1725),M1725&amp;"_"&amp;COUNTIF(M$2:M1725,M1725)))</f>
        <v>7.65_12</v>
      </c>
      <c r="O1725" s="14" t="str">
        <f t="shared" si="26"/>
        <v/>
      </c>
      <c r="P1725" t="s">
        <v>2521</v>
      </c>
      <c r="Q1725" t="s">
        <v>2522</v>
      </c>
      <c r="R1725" t="s">
        <v>2550</v>
      </c>
      <c r="S1725" t="s">
        <v>0</v>
      </c>
      <c r="T1725" t="s">
        <v>9</v>
      </c>
      <c r="U1725" t="s">
        <v>139</v>
      </c>
      <c r="V1725" t="s">
        <v>0</v>
      </c>
      <c r="W1725" t="s">
        <v>0</v>
      </c>
      <c r="X1725" t="s">
        <v>0</v>
      </c>
      <c r="Y1725" t="s">
        <v>11</v>
      </c>
      <c r="Z1725" t="s">
        <v>0</v>
      </c>
      <c r="AA1725" s="3"/>
      <c r="AB1725" t="s">
        <v>0</v>
      </c>
      <c r="AC1725" t="s">
        <v>0</v>
      </c>
      <c r="AD1725" t="s">
        <v>0</v>
      </c>
      <c r="AE1725" s="4">
        <v>0</v>
      </c>
    </row>
    <row r="1726" spans="1:31" ht="14.1" customHeight="1" x14ac:dyDescent="0.2">
      <c r="A1726" s="2" t="s">
        <v>0</v>
      </c>
      <c r="B1726" t="s">
        <v>1</v>
      </c>
      <c r="C1726" t="s">
        <v>2520</v>
      </c>
      <c r="D1726" s="3">
        <v>44227</v>
      </c>
      <c r="E1726" s="3">
        <v>44208</v>
      </c>
      <c r="F1726" s="3">
        <v>44229</v>
      </c>
      <c r="G1726" t="s">
        <v>3</v>
      </c>
      <c r="H1726" t="s">
        <v>4</v>
      </c>
      <c r="I1726" s="4">
        <v>900</v>
      </c>
      <c r="J1726" t="s">
        <v>5</v>
      </c>
      <c r="K1726" t="s">
        <v>4</v>
      </c>
      <c r="L1726" s="4">
        <v>900</v>
      </c>
      <c r="M1726" s="4">
        <v>10.59</v>
      </c>
      <c r="N1726" s="13" t="str">
        <f>IF(M1726="","",IF(M1726&lt;0,-M1726&amp;"_"&amp;COUNTIF(M$2:M1726,M1726),M1726&amp;"_"&amp;COUNTIF(M$2:M1726,M1726)))</f>
        <v>10.59_31</v>
      </c>
      <c r="O1726" s="14" t="str">
        <f t="shared" si="26"/>
        <v/>
      </c>
      <c r="P1726" t="s">
        <v>2521</v>
      </c>
      <c r="Q1726" t="s">
        <v>2522</v>
      </c>
      <c r="R1726" t="s">
        <v>1559</v>
      </c>
      <c r="S1726" t="s">
        <v>0</v>
      </c>
      <c r="T1726" t="s">
        <v>9</v>
      </c>
      <c r="U1726" t="s">
        <v>139</v>
      </c>
      <c r="V1726" t="s">
        <v>0</v>
      </c>
      <c r="W1726" t="s">
        <v>0</v>
      </c>
      <c r="X1726" t="s">
        <v>0</v>
      </c>
      <c r="Y1726" t="s">
        <v>11</v>
      </c>
      <c r="Z1726" t="s">
        <v>0</v>
      </c>
      <c r="AA1726" s="3"/>
      <c r="AB1726" t="s">
        <v>0</v>
      </c>
      <c r="AC1726" t="s">
        <v>0</v>
      </c>
      <c r="AD1726" t="s">
        <v>0</v>
      </c>
      <c r="AE1726" s="4">
        <v>0</v>
      </c>
    </row>
    <row r="1727" spans="1:31" ht="14.1" customHeight="1" x14ac:dyDescent="0.2">
      <c r="A1727" s="2" t="s">
        <v>0</v>
      </c>
      <c r="B1727" t="s">
        <v>1</v>
      </c>
      <c r="C1727" t="s">
        <v>2520</v>
      </c>
      <c r="D1727" s="3">
        <v>44227</v>
      </c>
      <c r="E1727" s="3">
        <v>44208</v>
      </c>
      <c r="F1727" s="3">
        <v>44229</v>
      </c>
      <c r="G1727" t="s">
        <v>3</v>
      </c>
      <c r="H1727" t="s">
        <v>4</v>
      </c>
      <c r="I1727" s="4">
        <v>1400</v>
      </c>
      <c r="J1727" t="s">
        <v>5</v>
      </c>
      <c r="K1727" t="s">
        <v>4</v>
      </c>
      <c r="L1727" s="4">
        <v>1400</v>
      </c>
      <c r="M1727" s="4">
        <v>16.48</v>
      </c>
      <c r="N1727" s="13" t="str">
        <f>IF(M1727="","",IF(M1727&lt;0,-M1727&amp;"_"&amp;COUNTIF(M$2:M1727,M1727),M1727&amp;"_"&amp;COUNTIF(M$2:M1727,M1727)))</f>
        <v>16.48_13</v>
      </c>
      <c r="O1727" s="14" t="str">
        <f t="shared" si="26"/>
        <v/>
      </c>
      <c r="P1727" t="s">
        <v>2521</v>
      </c>
      <c r="Q1727" t="s">
        <v>2522</v>
      </c>
      <c r="R1727" t="s">
        <v>1719</v>
      </c>
      <c r="S1727" t="s">
        <v>0</v>
      </c>
      <c r="T1727" t="s">
        <v>9</v>
      </c>
      <c r="U1727" t="s">
        <v>139</v>
      </c>
      <c r="V1727" t="s">
        <v>0</v>
      </c>
      <c r="W1727" t="s">
        <v>0</v>
      </c>
      <c r="X1727" t="s">
        <v>0</v>
      </c>
      <c r="Y1727" t="s">
        <v>11</v>
      </c>
      <c r="Z1727" t="s">
        <v>0</v>
      </c>
      <c r="AA1727" s="3"/>
      <c r="AB1727" t="s">
        <v>0</v>
      </c>
      <c r="AC1727" t="s">
        <v>0</v>
      </c>
      <c r="AD1727" t="s">
        <v>0</v>
      </c>
      <c r="AE1727" s="4">
        <v>0</v>
      </c>
    </row>
    <row r="1728" spans="1:31" ht="14.1" customHeight="1" x14ac:dyDescent="0.2">
      <c r="A1728" s="2" t="s">
        <v>0</v>
      </c>
      <c r="B1728" t="s">
        <v>1</v>
      </c>
      <c r="C1728" t="s">
        <v>2520</v>
      </c>
      <c r="D1728" s="3">
        <v>44227</v>
      </c>
      <c r="E1728" s="3">
        <v>44208</v>
      </c>
      <c r="F1728" s="3">
        <v>44229</v>
      </c>
      <c r="G1728" t="s">
        <v>3</v>
      </c>
      <c r="H1728" t="s">
        <v>4</v>
      </c>
      <c r="I1728" s="4">
        <v>2240</v>
      </c>
      <c r="J1728" t="s">
        <v>5</v>
      </c>
      <c r="K1728" t="s">
        <v>4</v>
      </c>
      <c r="L1728" s="4">
        <v>2240</v>
      </c>
      <c r="M1728" s="4">
        <v>26.37</v>
      </c>
      <c r="N1728" s="13" t="str">
        <f>IF(M1728="","",IF(M1728&lt;0,-M1728&amp;"_"&amp;COUNTIF(M$2:M1728,M1728),M1728&amp;"_"&amp;COUNTIF(M$2:M1728,M1728)))</f>
        <v>26.37_5</v>
      </c>
      <c r="O1728" s="14" t="str">
        <f t="shared" si="26"/>
        <v/>
      </c>
      <c r="P1728" t="s">
        <v>2521</v>
      </c>
      <c r="Q1728" t="s">
        <v>2522</v>
      </c>
      <c r="R1728" t="s">
        <v>2551</v>
      </c>
      <c r="S1728" t="s">
        <v>0</v>
      </c>
      <c r="T1728" t="s">
        <v>9</v>
      </c>
      <c r="U1728" t="s">
        <v>139</v>
      </c>
      <c r="V1728" t="s">
        <v>0</v>
      </c>
      <c r="W1728" t="s">
        <v>0</v>
      </c>
      <c r="X1728" t="s">
        <v>0</v>
      </c>
      <c r="Y1728" t="s">
        <v>11</v>
      </c>
      <c r="Z1728" t="s">
        <v>0</v>
      </c>
      <c r="AA1728" s="3"/>
      <c r="AB1728" t="s">
        <v>0</v>
      </c>
      <c r="AC1728" t="s">
        <v>0</v>
      </c>
      <c r="AD1728" t="s">
        <v>0</v>
      </c>
      <c r="AE1728" s="4">
        <v>0</v>
      </c>
    </row>
    <row r="1729" spans="1:31" ht="14.1" customHeight="1" x14ac:dyDescent="0.2">
      <c r="A1729" s="2" t="s">
        <v>0</v>
      </c>
      <c r="B1729" t="s">
        <v>1</v>
      </c>
      <c r="C1729" t="s">
        <v>2520</v>
      </c>
      <c r="D1729" s="3">
        <v>44227</v>
      </c>
      <c r="E1729" s="3">
        <v>44208</v>
      </c>
      <c r="F1729" s="3">
        <v>44229</v>
      </c>
      <c r="G1729" t="s">
        <v>3</v>
      </c>
      <c r="H1729" t="s">
        <v>4</v>
      </c>
      <c r="I1729" s="4">
        <v>600</v>
      </c>
      <c r="J1729" t="s">
        <v>5</v>
      </c>
      <c r="K1729" t="s">
        <v>4</v>
      </c>
      <c r="L1729" s="4">
        <v>600</v>
      </c>
      <c r="M1729" s="4">
        <v>7.06</v>
      </c>
      <c r="N1729" s="13" t="str">
        <f>IF(M1729="","",IF(M1729&lt;0,-M1729&amp;"_"&amp;COUNTIF(M$2:M1729,M1729),M1729&amp;"_"&amp;COUNTIF(M$2:M1729,M1729)))</f>
        <v>7.06_30</v>
      </c>
      <c r="O1729" s="14" t="str">
        <f t="shared" si="26"/>
        <v/>
      </c>
      <c r="P1729" t="s">
        <v>2521</v>
      </c>
      <c r="Q1729" t="s">
        <v>2522</v>
      </c>
      <c r="R1729" t="s">
        <v>2010</v>
      </c>
      <c r="S1729" t="s">
        <v>0</v>
      </c>
      <c r="T1729" t="s">
        <v>9</v>
      </c>
      <c r="U1729" t="s">
        <v>139</v>
      </c>
      <c r="V1729" t="s">
        <v>0</v>
      </c>
      <c r="W1729" t="s">
        <v>0</v>
      </c>
      <c r="X1729" t="s">
        <v>0</v>
      </c>
      <c r="Y1729" t="s">
        <v>11</v>
      </c>
      <c r="Z1729" t="s">
        <v>0</v>
      </c>
      <c r="AA1729" s="3"/>
      <c r="AB1729" t="s">
        <v>0</v>
      </c>
      <c r="AC1729" t="s">
        <v>0</v>
      </c>
      <c r="AD1729" t="s">
        <v>0</v>
      </c>
      <c r="AE1729" s="4">
        <v>0</v>
      </c>
    </row>
    <row r="1730" spans="1:31" ht="14.1" customHeight="1" x14ac:dyDescent="0.2">
      <c r="A1730" s="2" t="s">
        <v>0</v>
      </c>
      <c r="B1730" t="s">
        <v>1</v>
      </c>
      <c r="C1730" t="s">
        <v>2520</v>
      </c>
      <c r="D1730" s="3">
        <v>44227</v>
      </c>
      <c r="E1730" s="3">
        <v>44208</v>
      </c>
      <c r="F1730" s="3">
        <v>44229</v>
      </c>
      <c r="G1730" t="s">
        <v>3</v>
      </c>
      <c r="H1730" t="s">
        <v>4</v>
      </c>
      <c r="I1730" s="4">
        <v>1000</v>
      </c>
      <c r="J1730" t="s">
        <v>5</v>
      </c>
      <c r="K1730" t="s">
        <v>4</v>
      </c>
      <c r="L1730" s="4">
        <v>1000</v>
      </c>
      <c r="M1730" s="4">
        <v>11.77</v>
      </c>
      <c r="N1730" s="13" t="str">
        <f>IF(M1730="","",IF(M1730&lt;0,-M1730&amp;"_"&amp;COUNTIF(M$2:M1730,M1730),M1730&amp;"_"&amp;COUNTIF(M$2:M1730,M1730)))</f>
        <v>11.77_22</v>
      </c>
      <c r="O1730" s="14" t="str">
        <f t="shared" ref="O1730:O1793" si="27">IF(COUNTIF(N:N,N1730)=2,"x","")</f>
        <v/>
      </c>
      <c r="P1730" t="s">
        <v>2521</v>
      </c>
      <c r="Q1730" t="s">
        <v>2522</v>
      </c>
      <c r="R1730" t="s">
        <v>1721</v>
      </c>
      <c r="S1730" t="s">
        <v>0</v>
      </c>
      <c r="T1730" t="s">
        <v>9</v>
      </c>
      <c r="U1730" t="s">
        <v>139</v>
      </c>
      <c r="V1730" t="s">
        <v>0</v>
      </c>
      <c r="W1730" t="s">
        <v>0</v>
      </c>
      <c r="X1730" t="s">
        <v>0</v>
      </c>
      <c r="Y1730" t="s">
        <v>11</v>
      </c>
      <c r="Z1730" t="s">
        <v>0</v>
      </c>
      <c r="AA1730" s="3"/>
      <c r="AB1730" t="s">
        <v>0</v>
      </c>
      <c r="AC1730" t="s">
        <v>0</v>
      </c>
      <c r="AD1730" t="s">
        <v>0</v>
      </c>
      <c r="AE1730" s="4">
        <v>0</v>
      </c>
    </row>
    <row r="1731" spans="1:31" ht="14.1" customHeight="1" x14ac:dyDescent="0.2">
      <c r="A1731" s="2" t="s">
        <v>0</v>
      </c>
      <c r="B1731" t="s">
        <v>1</v>
      </c>
      <c r="C1731" t="s">
        <v>2520</v>
      </c>
      <c r="D1731" s="3">
        <v>44227</v>
      </c>
      <c r="E1731" s="3">
        <v>44208</v>
      </c>
      <c r="F1731" s="3">
        <v>44229</v>
      </c>
      <c r="G1731" t="s">
        <v>3</v>
      </c>
      <c r="H1731" t="s">
        <v>4</v>
      </c>
      <c r="I1731" s="4">
        <v>1750</v>
      </c>
      <c r="J1731" t="s">
        <v>5</v>
      </c>
      <c r="K1731" t="s">
        <v>4</v>
      </c>
      <c r="L1731" s="4">
        <v>1750</v>
      </c>
      <c r="M1731" s="4">
        <v>20.6</v>
      </c>
      <c r="N1731" s="13" t="str">
        <f>IF(M1731="","",IF(M1731&lt;0,-M1731&amp;"_"&amp;COUNTIF(M$2:M1731,M1731),M1731&amp;"_"&amp;COUNTIF(M$2:M1731,M1731)))</f>
        <v>20.6_4</v>
      </c>
      <c r="O1731" s="14" t="str">
        <f t="shared" si="27"/>
        <v/>
      </c>
      <c r="P1731" t="s">
        <v>2521</v>
      </c>
      <c r="Q1731" t="s">
        <v>2522</v>
      </c>
      <c r="R1731" t="s">
        <v>1722</v>
      </c>
      <c r="S1731" t="s">
        <v>0</v>
      </c>
      <c r="T1731" t="s">
        <v>9</v>
      </c>
      <c r="U1731" t="s">
        <v>139</v>
      </c>
      <c r="V1731" t="s">
        <v>0</v>
      </c>
      <c r="W1731" t="s">
        <v>0</v>
      </c>
      <c r="X1731" t="s">
        <v>0</v>
      </c>
      <c r="Y1731" t="s">
        <v>11</v>
      </c>
      <c r="Z1731" t="s">
        <v>0</v>
      </c>
      <c r="AA1731" s="3"/>
      <c r="AB1731" t="s">
        <v>0</v>
      </c>
      <c r="AC1731" t="s">
        <v>0</v>
      </c>
      <c r="AD1731" t="s">
        <v>0</v>
      </c>
      <c r="AE1731" s="4">
        <v>0</v>
      </c>
    </row>
    <row r="1732" spans="1:31" ht="14.1" customHeight="1" x14ac:dyDescent="0.2">
      <c r="A1732" s="2" t="s">
        <v>0</v>
      </c>
      <c r="B1732" t="s">
        <v>1</v>
      </c>
      <c r="C1732" t="s">
        <v>2520</v>
      </c>
      <c r="D1732" s="3">
        <v>44227</v>
      </c>
      <c r="E1732" s="3">
        <v>44208</v>
      </c>
      <c r="F1732" s="3">
        <v>44229</v>
      </c>
      <c r="G1732" t="s">
        <v>3</v>
      </c>
      <c r="H1732" t="s">
        <v>4</v>
      </c>
      <c r="I1732" s="4">
        <v>200</v>
      </c>
      <c r="J1732" t="s">
        <v>5</v>
      </c>
      <c r="K1732" t="s">
        <v>4</v>
      </c>
      <c r="L1732" s="4">
        <v>200</v>
      </c>
      <c r="M1732" s="4">
        <v>2.35</v>
      </c>
      <c r="N1732" s="13" t="str">
        <f>IF(M1732="","",IF(M1732&lt;0,-M1732&amp;"_"&amp;COUNTIF(M$2:M1732,M1732),M1732&amp;"_"&amp;COUNTIF(M$2:M1732,M1732)))</f>
        <v>2.35_19</v>
      </c>
      <c r="O1732" s="14" t="str">
        <f t="shared" si="27"/>
        <v/>
      </c>
      <c r="P1732" t="s">
        <v>2521</v>
      </c>
      <c r="Q1732" t="s">
        <v>2522</v>
      </c>
      <c r="R1732" t="s">
        <v>2034</v>
      </c>
      <c r="S1732" t="s">
        <v>0</v>
      </c>
      <c r="T1732" t="s">
        <v>9</v>
      </c>
      <c r="U1732" t="s">
        <v>139</v>
      </c>
      <c r="V1732" t="s">
        <v>0</v>
      </c>
      <c r="W1732" t="s">
        <v>0</v>
      </c>
      <c r="X1732" t="s">
        <v>0</v>
      </c>
      <c r="Y1732" t="s">
        <v>11</v>
      </c>
      <c r="Z1732" t="s">
        <v>0</v>
      </c>
      <c r="AA1732" s="3"/>
      <c r="AB1732" t="s">
        <v>0</v>
      </c>
      <c r="AC1732" t="s">
        <v>0</v>
      </c>
      <c r="AD1732" t="s">
        <v>0</v>
      </c>
      <c r="AE1732" s="4">
        <v>0</v>
      </c>
    </row>
    <row r="1733" spans="1:31" ht="14.1" customHeight="1" x14ac:dyDescent="0.2">
      <c r="A1733" s="2" t="s">
        <v>0</v>
      </c>
      <c r="B1733" t="s">
        <v>1</v>
      </c>
      <c r="C1733" t="s">
        <v>2520</v>
      </c>
      <c r="D1733" s="3">
        <v>44227</v>
      </c>
      <c r="E1733" s="3">
        <v>44208</v>
      </c>
      <c r="F1733" s="3">
        <v>44229</v>
      </c>
      <c r="G1733" t="s">
        <v>3</v>
      </c>
      <c r="H1733" t="s">
        <v>4</v>
      </c>
      <c r="I1733" s="4">
        <v>600</v>
      </c>
      <c r="J1733" t="s">
        <v>5</v>
      </c>
      <c r="K1733" t="s">
        <v>4</v>
      </c>
      <c r="L1733" s="4">
        <v>600</v>
      </c>
      <c r="M1733" s="4">
        <v>7.06</v>
      </c>
      <c r="N1733" s="13" t="str">
        <f>IF(M1733="","",IF(M1733&lt;0,-M1733&amp;"_"&amp;COUNTIF(M$2:M1733,M1733),M1733&amp;"_"&amp;COUNTIF(M$2:M1733,M1733)))</f>
        <v>7.06_31</v>
      </c>
      <c r="O1733" s="14" t="str">
        <f t="shared" si="27"/>
        <v/>
      </c>
      <c r="P1733" t="s">
        <v>2521</v>
      </c>
      <c r="Q1733" t="s">
        <v>2522</v>
      </c>
      <c r="R1733" t="s">
        <v>1723</v>
      </c>
      <c r="S1733" t="s">
        <v>0</v>
      </c>
      <c r="T1733" t="s">
        <v>9</v>
      </c>
      <c r="U1733" t="s">
        <v>139</v>
      </c>
      <c r="V1733" t="s">
        <v>0</v>
      </c>
      <c r="W1733" t="s">
        <v>0</v>
      </c>
      <c r="X1733" t="s">
        <v>0</v>
      </c>
      <c r="Y1733" t="s">
        <v>11</v>
      </c>
      <c r="Z1733" t="s">
        <v>0</v>
      </c>
      <c r="AA1733" s="3"/>
      <c r="AB1733" t="s">
        <v>0</v>
      </c>
      <c r="AC1733" t="s">
        <v>0</v>
      </c>
      <c r="AD1733" t="s">
        <v>0</v>
      </c>
      <c r="AE1733" s="4">
        <v>0</v>
      </c>
    </row>
    <row r="1734" spans="1:31" ht="14.1" customHeight="1" x14ac:dyDescent="0.2">
      <c r="A1734" s="2" t="s">
        <v>0</v>
      </c>
      <c r="B1734" t="s">
        <v>1</v>
      </c>
      <c r="C1734" t="s">
        <v>2520</v>
      </c>
      <c r="D1734" s="3">
        <v>44227</v>
      </c>
      <c r="E1734" s="3">
        <v>44208</v>
      </c>
      <c r="F1734" s="3">
        <v>44229</v>
      </c>
      <c r="G1734" t="s">
        <v>3</v>
      </c>
      <c r="H1734" t="s">
        <v>4</v>
      </c>
      <c r="I1734" s="4">
        <v>11200</v>
      </c>
      <c r="J1734" t="s">
        <v>5</v>
      </c>
      <c r="K1734" t="s">
        <v>4</v>
      </c>
      <c r="L1734" s="4">
        <v>11200</v>
      </c>
      <c r="M1734" s="4">
        <v>131.84</v>
      </c>
      <c r="N1734" s="13" t="str">
        <f>IF(M1734="","",IF(M1734&lt;0,-M1734&amp;"_"&amp;COUNTIF(M$2:M1734,M1734),M1734&amp;"_"&amp;COUNTIF(M$2:M1734,M1734)))</f>
        <v>131.84_3</v>
      </c>
      <c r="O1734" s="14" t="str">
        <f t="shared" si="27"/>
        <v/>
      </c>
      <c r="P1734" t="s">
        <v>2521</v>
      </c>
      <c r="Q1734" t="s">
        <v>2522</v>
      </c>
      <c r="R1734" t="s">
        <v>1560</v>
      </c>
      <c r="S1734" t="s">
        <v>0</v>
      </c>
      <c r="T1734" t="s">
        <v>9</v>
      </c>
      <c r="U1734" t="s">
        <v>139</v>
      </c>
      <c r="V1734" t="s">
        <v>0</v>
      </c>
      <c r="W1734" t="s">
        <v>0</v>
      </c>
      <c r="X1734" t="s">
        <v>0</v>
      </c>
      <c r="Y1734" t="s">
        <v>11</v>
      </c>
      <c r="Z1734" t="s">
        <v>0</v>
      </c>
      <c r="AA1734" s="3"/>
      <c r="AB1734" t="s">
        <v>0</v>
      </c>
      <c r="AC1734" t="s">
        <v>0</v>
      </c>
      <c r="AD1734" t="s">
        <v>0</v>
      </c>
      <c r="AE1734" s="4">
        <v>0</v>
      </c>
    </row>
    <row r="1735" spans="1:31" ht="14.1" customHeight="1" x14ac:dyDescent="0.2">
      <c r="A1735" s="2" t="s">
        <v>0</v>
      </c>
      <c r="B1735" t="s">
        <v>1</v>
      </c>
      <c r="C1735" t="s">
        <v>2520</v>
      </c>
      <c r="D1735" s="3">
        <v>44227</v>
      </c>
      <c r="E1735" s="3">
        <v>44208</v>
      </c>
      <c r="F1735" s="3">
        <v>44229</v>
      </c>
      <c r="G1735" t="s">
        <v>3</v>
      </c>
      <c r="H1735" t="s">
        <v>4</v>
      </c>
      <c r="I1735" s="4">
        <v>2700</v>
      </c>
      <c r="J1735" t="s">
        <v>5</v>
      </c>
      <c r="K1735" t="s">
        <v>4</v>
      </c>
      <c r="L1735" s="4">
        <v>2700</v>
      </c>
      <c r="M1735" s="4">
        <v>31.78</v>
      </c>
      <c r="N1735" s="13" t="str">
        <f>IF(M1735="","",IF(M1735&lt;0,-M1735&amp;"_"&amp;COUNTIF(M$2:M1735,M1735),M1735&amp;"_"&amp;COUNTIF(M$2:M1735,M1735)))</f>
        <v>31.78_10</v>
      </c>
      <c r="O1735" s="14" t="str">
        <f t="shared" si="27"/>
        <v/>
      </c>
      <c r="P1735" t="s">
        <v>2521</v>
      </c>
      <c r="Q1735" t="s">
        <v>2522</v>
      </c>
      <c r="R1735" t="s">
        <v>1561</v>
      </c>
      <c r="S1735" t="s">
        <v>0</v>
      </c>
      <c r="T1735" t="s">
        <v>9</v>
      </c>
      <c r="U1735" t="s">
        <v>139</v>
      </c>
      <c r="V1735" t="s">
        <v>0</v>
      </c>
      <c r="W1735" t="s">
        <v>0</v>
      </c>
      <c r="X1735" t="s">
        <v>0</v>
      </c>
      <c r="Y1735" t="s">
        <v>11</v>
      </c>
      <c r="Z1735" t="s">
        <v>0</v>
      </c>
      <c r="AA1735" s="3"/>
      <c r="AB1735" t="s">
        <v>0</v>
      </c>
      <c r="AC1735" t="s">
        <v>0</v>
      </c>
      <c r="AD1735" t="s">
        <v>0</v>
      </c>
      <c r="AE1735" s="4">
        <v>0</v>
      </c>
    </row>
    <row r="1736" spans="1:31" ht="14.1" customHeight="1" x14ac:dyDescent="0.2">
      <c r="A1736" s="2" t="s">
        <v>0</v>
      </c>
      <c r="B1736" t="s">
        <v>1</v>
      </c>
      <c r="C1736" t="s">
        <v>2520</v>
      </c>
      <c r="D1736" s="3">
        <v>44227</v>
      </c>
      <c r="E1736" s="3">
        <v>44208</v>
      </c>
      <c r="F1736" s="3">
        <v>44229</v>
      </c>
      <c r="G1736" t="s">
        <v>3</v>
      </c>
      <c r="H1736" t="s">
        <v>4</v>
      </c>
      <c r="I1736" s="4">
        <v>1100</v>
      </c>
      <c r="J1736" t="s">
        <v>5</v>
      </c>
      <c r="K1736" t="s">
        <v>4</v>
      </c>
      <c r="L1736" s="4">
        <v>1100</v>
      </c>
      <c r="M1736" s="4">
        <v>12.95</v>
      </c>
      <c r="N1736" s="13" t="str">
        <f>IF(M1736="","",IF(M1736&lt;0,-M1736&amp;"_"&amp;COUNTIF(M$2:M1736,M1736),M1736&amp;"_"&amp;COUNTIF(M$2:M1736,M1736)))</f>
        <v>12.95_15</v>
      </c>
      <c r="O1736" s="14" t="str">
        <f t="shared" si="27"/>
        <v/>
      </c>
      <c r="P1736" t="s">
        <v>2521</v>
      </c>
      <c r="Q1736" t="s">
        <v>2522</v>
      </c>
      <c r="R1736" t="s">
        <v>1725</v>
      </c>
      <c r="S1736" t="s">
        <v>0</v>
      </c>
      <c r="T1736" t="s">
        <v>9</v>
      </c>
      <c r="U1736" t="s">
        <v>139</v>
      </c>
      <c r="V1736" t="s">
        <v>0</v>
      </c>
      <c r="W1736" t="s">
        <v>0</v>
      </c>
      <c r="X1736" t="s">
        <v>0</v>
      </c>
      <c r="Y1736" t="s">
        <v>11</v>
      </c>
      <c r="Z1736" t="s">
        <v>0</v>
      </c>
      <c r="AA1736" s="3"/>
      <c r="AB1736" t="s">
        <v>0</v>
      </c>
      <c r="AC1736" t="s">
        <v>0</v>
      </c>
      <c r="AD1736" t="s">
        <v>0</v>
      </c>
      <c r="AE1736" s="4">
        <v>0</v>
      </c>
    </row>
    <row r="1737" spans="1:31" ht="14.1" customHeight="1" x14ac:dyDescent="0.2">
      <c r="A1737" s="2" t="s">
        <v>0</v>
      </c>
      <c r="B1737" t="s">
        <v>1</v>
      </c>
      <c r="C1737" t="s">
        <v>2520</v>
      </c>
      <c r="D1737" s="3">
        <v>44227</v>
      </c>
      <c r="E1737" s="3">
        <v>44208</v>
      </c>
      <c r="F1737" s="3">
        <v>44229</v>
      </c>
      <c r="G1737" t="s">
        <v>3</v>
      </c>
      <c r="H1737" t="s">
        <v>4</v>
      </c>
      <c r="I1737" s="4">
        <v>700</v>
      </c>
      <c r="J1737" t="s">
        <v>5</v>
      </c>
      <c r="K1737" t="s">
        <v>4</v>
      </c>
      <c r="L1737" s="4">
        <v>700</v>
      </c>
      <c r="M1737" s="4">
        <v>8.24</v>
      </c>
      <c r="N1737" s="13" t="str">
        <f>IF(M1737="","",IF(M1737&lt;0,-M1737&amp;"_"&amp;COUNTIF(M$2:M1737,M1737),M1737&amp;"_"&amp;COUNTIF(M$2:M1737,M1737)))</f>
        <v>8.24_19</v>
      </c>
      <c r="O1737" s="14" t="str">
        <f t="shared" si="27"/>
        <v/>
      </c>
      <c r="P1737" t="s">
        <v>2521</v>
      </c>
      <c r="Q1737" t="s">
        <v>2522</v>
      </c>
      <c r="R1737" t="s">
        <v>1726</v>
      </c>
      <c r="S1737" t="s">
        <v>0</v>
      </c>
      <c r="T1737" t="s">
        <v>9</v>
      </c>
      <c r="U1737" t="s">
        <v>139</v>
      </c>
      <c r="V1737" t="s">
        <v>0</v>
      </c>
      <c r="W1737" t="s">
        <v>0</v>
      </c>
      <c r="X1737" t="s">
        <v>0</v>
      </c>
      <c r="Y1737" t="s">
        <v>11</v>
      </c>
      <c r="Z1737" t="s">
        <v>0</v>
      </c>
      <c r="AA1737" s="3"/>
      <c r="AB1737" t="s">
        <v>0</v>
      </c>
      <c r="AC1737" t="s">
        <v>0</v>
      </c>
      <c r="AD1737" t="s">
        <v>0</v>
      </c>
      <c r="AE1737" s="4">
        <v>0</v>
      </c>
    </row>
    <row r="1738" spans="1:31" ht="14.1" customHeight="1" x14ac:dyDescent="0.2">
      <c r="A1738" s="2" t="s">
        <v>0</v>
      </c>
      <c r="B1738" t="s">
        <v>1</v>
      </c>
      <c r="C1738" t="s">
        <v>2520</v>
      </c>
      <c r="D1738" s="3">
        <v>44227</v>
      </c>
      <c r="E1738" s="3">
        <v>44208</v>
      </c>
      <c r="F1738" s="3">
        <v>44229</v>
      </c>
      <c r="G1738" t="s">
        <v>3</v>
      </c>
      <c r="H1738" t="s">
        <v>4</v>
      </c>
      <c r="I1738" s="4">
        <v>350</v>
      </c>
      <c r="J1738" t="s">
        <v>5</v>
      </c>
      <c r="K1738" t="s">
        <v>4</v>
      </c>
      <c r="L1738" s="4">
        <v>350</v>
      </c>
      <c r="M1738" s="4">
        <v>4.12</v>
      </c>
      <c r="N1738" s="13" t="str">
        <f>IF(M1738="","",IF(M1738&lt;0,-M1738&amp;"_"&amp;COUNTIF(M$2:M1738,M1738),M1738&amp;"_"&amp;COUNTIF(M$2:M1738,M1738)))</f>
        <v>4.12_13</v>
      </c>
      <c r="O1738" s="14" t="str">
        <f t="shared" si="27"/>
        <v/>
      </c>
      <c r="P1738" t="s">
        <v>2521</v>
      </c>
      <c r="Q1738" t="s">
        <v>2522</v>
      </c>
      <c r="R1738" t="s">
        <v>2011</v>
      </c>
      <c r="S1738" t="s">
        <v>0</v>
      </c>
      <c r="T1738" t="s">
        <v>9</v>
      </c>
      <c r="U1738" t="s">
        <v>139</v>
      </c>
      <c r="V1738" t="s">
        <v>0</v>
      </c>
      <c r="W1738" t="s">
        <v>0</v>
      </c>
      <c r="X1738" t="s">
        <v>0</v>
      </c>
      <c r="Y1738" t="s">
        <v>11</v>
      </c>
      <c r="Z1738" t="s">
        <v>0</v>
      </c>
      <c r="AA1738" s="3"/>
      <c r="AB1738" t="s">
        <v>0</v>
      </c>
      <c r="AC1738" t="s">
        <v>0</v>
      </c>
      <c r="AD1738" t="s">
        <v>0</v>
      </c>
      <c r="AE1738" s="4">
        <v>0</v>
      </c>
    </row>
    <row r="1739" spans="1:31" ht="14.1" customHeight="1" x14ac:dyDescent="0.2">
      <c r="A1739" s="2" t="s">
        <v>0</v>
      </c>
      <c r="B1739" t="s">
        <v>1</v>
      </c>
      <c r="C1739" t="s">
        <v>2520</v>
      </c>
      <c r="D1739" s="3">
        <v>44227</v>
      </c>
      <c r="E1739" s="3">
        <v>44208</v>
      </c>
      <c r="F1739" s="3">
        <v>44229</v>
      </c>
      <c r="G1739" t="s">
        <v>3</v>
      </c>
      <c r="H1739" t="s">
        <v>4</v>
      </c>
      <c r="I1739" s="4">
        <v>60</v>
      </c>
      <c r="J1739" t="s">
        <v>5</v>
      </c>
      <c r="K1739" t="s">
        <v>4</v>
      </c>
      <c r="L1739" s="4">
        <v>60</v>
      </c>
      <c r="M1739" s="4">
        <v>0.71</v>
      </c>
      <c r="N1739" s="13" t="str">
        <f>IF(M1739="","",IF(M1739&lt;0,-M1739&amp;"_"&amp;COUNTIF(M$2:M1739,M1739),M1739&amp;"_"&amp;COUNTIF(M$2:M1739,M1739)))</f>
        <v>0.71_4</v>
      </c>
      <c r="O1739" s="14" t="str">
        <f t="shared" si="27"/>
        <v/>
      </c>
      <c r="P1739" t="s">
        <v>2521</v>
      </c>
      <c r="Q1739" t="s">
        <v>2522</v>
      </c>
      <c r="R1739" t="s">
        <v>2012</v>
      </c>
      <c r="S1739" t="s">
        <v>0</v>
      </c>
      <c r="T1739" t="s">
        <v>9</v>
      </c>
      <c r="U1739" t="s">
        <v>139</v>
      </c>
      <c r="V1739" t="s">
        <v>0</v>
      </c>
      <c r="W1739" t="s">
        <v>0</v>
      </c>
      <c r="X1739" t="s">
        <v>0</v>
      </c>
      <c r="Y1739" t="s">
        <v>11</v>
      </c>
      <c r="Z1739" t="s">
        <v>0</v>
      </c>
      <c r="AA1739" s="3"/>
      <c r="AB1739" t="s">
        <v>0</v>
      </c>
      <c r="AC1739" t="s">
        <v>0</v>
      </c>
      <c r="AD1739" t="s">
        <v>0</v>
      </c>
      <c r="AE1739" s="4">
        <v>0</v>
      </c>
    </row>
    <row r="1740" spans="1:31" ht="14.1" customHeight="1" x14ac:dyDescent="0.2">
      <c r="A1740" s="2" t="s">
        <v>0</v>
      </c>
      <c r="B1740" t="s">
        <v>1</v>
      </c>
      <c r="C1740" t="s">
        <v>2520</v>
      </c>
      <c r="D1740" s="3">
        <v>44227</v>
      </c>
      <c r="E1740" s="3">
        <v>44208</v>
      </c>
      <c r="F1740" s="3">
        <v>44229</v>
      </c>
      <c r="G1740" t="s">
        <v>3</v>
      </c>
      <c r="H1740" t="s">
        <v>4</v>
      </c>
      <c r="I1740" s="4">
        <v>2000</v>
      </c>
      <c r="J1740" t="s">
        <v>5</v>
      </c>
      <c r="K1740" t="s">
        <v>4</v>
      </c>
      <c r="L1740" s="4">
        <v>2000</v>
      </c>
      <c r="M1740" s="4">
        <v>23.54</v>
      </c>
      <c r="N1740" s="13" t="str">
        <f>IF(M1740="","",IF(M1740&lt;0,-M1740&amp;"_"&amp;COUNTIF(M$2:M1740,M1740),M1740&amp;"_"&amp;COUNTIF(M$2:M1740,M1740)))</f>
        <v>23.54_16</v>
      </c>
      <c r="O1740" s="14" t="str">
        <f t="shared" si="27"/>
        <v/>
      </c>
      <c r="P1740" t="s">
        <v>2521</v>
      </c>
      <c r="Q1740" t="s">
        <v>2522</v>
      </c>
      <c r="R1740" t="s">
        <v>1727</v>
      </c>
      <c r="S1740" t="s">
        <v>0</v>
      </c>
      <c r="T1740" t="s">
        <v>9</v>
      </c>
      <c r="U1740" t="s">
        <v>139</v>
      </c>
      <c r="V1740" t="s">
        <v>0</v>
      </c>
      <c r="W1740" t="s">
        <v>0</v>
      </c>
      <c r="X1740" t="s">
        <v>0</v>
      </c>
      <c r="Y1740" t="s">
        <v>11</v>
      </c>
      <c r="Z1740" t="s">
        <v>0</v>
      </c>
      <c r="AA1740" s="3"/>
      <c r="AB1740" t="s">
        <v>0</v>
      </c>
      <c r="AC1740" t="s">
        <v>0</v>
      </c>
      <c r="AD1740" t="s">
        <v>0</v>
      </c>
      <c r="AE1740" s="4">
        <v>0</v>
      </c>
    </row>
    <row r="1741" spans="1:31" ht="14.1" customHeight="1" x14ac:dyDescent="0.2">
      <c r="A1741" s="2" t="s">
        <v>0</v>
      </c>
      <c r="B1741" t="s">
        <v>1</v>
      </c>
      <c r="C1741" t="s">
        <v>2520</v>
      </c>
      <c r="D1741" s="3">
        <v>44227</v>
      </c>
      <c r="E1741" s="3">
        <v>44208</v>
      </c>
      <c r="F1741" s="3">
        <v>44229</v>
      </c>
      <c r="G1741" t="s">
        <v>3</v>
      </c>
      <c r="H1741" t="s">
        <v>4</v>
      </c>
      <c r="I1741" s="4">
        <v>600</v>
      </c>
      <c r="J1741" t="s">
        <v>5</v>
      </c>
      <c r="K1741" t="s">
        <v>4</v>
      </c>
      <c r="L1741" s="4">
        <v>600</v>
      </c>
      <c r="M1741" s="4">
        <v>7.06</v>
      </c>
      <c r="N1741" s="13" t="str">
        <f>IF(M1741="","",IF(M1741&lt;0,-M1741&amp;"_"&amp;COUNTIF(M$2:M1741,M1741),M1741&amp;"_"&amp;COUNTIF(M$2:M1741,M1741)))</f>
        <v>7.06_32</v>
      </c>
      <c r="O1741" s="14" t="str">
        <f t="shared" si="27"/>
        <v/>
      </c>
      <c r="P1741" t="s">
        <v>2521</v>
      </c>
      <c r="Q1741" t="s">
        <v>2522</v>
      </c>
      <c r="R1741" t="s">
        <v>2108</v>
      </c>
      <c r="S1741" t="s">
        <v>0</v>
      </c>
      <c r="T1741" t="s">
        <v>9</v>
      </c>
      <c r="U1741" t="s">
        <v>139</v>
      </c>
      <c r="V1741" t="s">
        <v>0</v>
      </c>
      <c r="W1741" t="s">
        <v>0</v>
      </c>
      <c r="X1741" t="s">
        <v>0</v>
      </c>
      <c r="Y1741" t="s">
        <v>11</v>
      </c>
      <c r="Z1741" t="s">
        <v>0</v>
      </c>
      <c r="AA1741" s="3"/>
      <c r="AB1741" t="s">
        <v>0</v>
      </c>
      <c r="AC1741" t="s">
        <v>0</v>
      </c>
      <c r="AD1741" t="s">
        <v>0</v>
      </c>
      <c r="AE1741" s="4">
        <v>0</v>
      </c>
    </row>
    <row r="1742" spans="1:31" ht="14.1" customHeight="1" x14ac:dyDescent="0.2">
      <c r="A1742" s="2" t="s">
        <v>0</v>
      </c>
      <c r="B1742" t="s">
        <v>1</v>
      </c>
      <c r="C1742" t="s">
        <v>2520</v>
      </c>
      <c r="D1742" s="3">
        <v>44227</v>
      </c>
      <c r="E1742" s="3">
        <v>44208</v>
      </c>
      <c r="F1742" s="3">
        <v>44229</v>
      </c>
      <c r="G1742" t="s">
        <v>3</v>
      </c>
      <c r="H1742" t="s">
        <v>4</v>
      </c>
      <c r="I1742" s="4">
        <v>440</v>
      </c>
      <c r="J1742" t="s">
        <v>5</v>
      </c>
      <c r="K1742" t="s">
        <v>4</v>
      </c>
      <c r="L1742" s="4">
        <v>440</v>
      </c>
      <c r="M1742" s="4">
        <v>5.18</v>
      </c>
      <c r="N1742" s="13" t="str">
        <f>IF(M1742="","",IF(M1742&lt;0,-M1742&amp;"_"&amp;COUNTIF(M$2:M1742,M1742),M1742&amp;"_"&amp;COUNTIF(M$2:M1742,M1742)))</f>
        <v>5.18_12</v>
      </c>
      <c r="O1742" s="14" t="str">
        <f t="shared" si="27"/>
        <v/>
      </c>
      <c r="P1742" t="s">
        <v>2521</v>
      </c>
      <c r="Q1742" t="s">
        <v>2522</v>
      </c>
      <c r="R1742" t="s">
        <v>2552</v>
      </c>
      <c r="S1742" t="s">
        <v>0</v>
      </c>
      <c r="T1742" t="s">
        <v>9</v>
      </c>
      <c r="U1742" t="s">
        <v>139</v>
      </c>
      <c r="V1742" t="s">
        <v>0</v>
      </c>
      <c r="W1742" t="s">
        <v>0</v>
      </c>
      <c r="X1742" t="s">
        <v>0</v>
      </c>
      <c r="Y1742" t="s">
        <v>11</v>
      </c>
      <c r="Z1742" t="s">
        <v>0</v>
      </c>
      <c r="AA1742" s="3"/>
      <c r="AB1742" t="s">
        <v>0</v>
      </c>
      <c r="AC1742" t="s">
        <v>0</v>
      </c>
      <c r="AD1742" t="s">
        <v>0</v>
      </c>
      <c r="AE1742" s="4">
        <v>0</v>
      </c>
    </row>
    <row r="1743" spans="1:31" ht="14.1" customHeight="1" x14ac:dyDescent="0.2">
      <c r="A1743" s="2" t="s">
        <v>0</v>
      </c>
      <c r="B1743" t="s">
        <v>1</v>
      </c>
      <c r="C1743" t="s">
        <v>2520</v>
      </c>
      <c r="D1743" s="3">
        <v>44227</v>
      </c>
      <c r="E1743" s="3">
        <v>44208</v>
      </c>
      <c r="F1743" s="3">
        <v>44229</v>
      </c>
      <c r="G1743" t="s">
        <v>3</v>
      </c>
      <c r="H1743" t="s">
        <v>4</v>
      </c>
      <c r="I1743" s="4">
        <v>255</v>
      </c>
      <c r="J1743" t="s">
        <v>5</v>
      </c>
      <c r="K1743" t="s">
        <v>4</v>
      </c>
      <c r="L1743" s="4">
        <v>255</v>
      </c>
      <c r="M1743" s="4">
        <v>3</v>
      </c>
      <c r="N1743" s="13" t="str">
        <f>IF(M1743="","",IF(M1743&lt;0,-M1743&amp;"_"&amp;COUNTIF(M$2:M1743,M1743),M1743&amp;"_"&amp;COUNTIF(M$2:M1743,M1743)))</f>
        <v>3_1</v>
      </c>
      <c r="O1743" s="14" t="str">
        <f t="shared" si="27"/>
        <v/>
      </c>
      <c r="P1743" t="s">
        <v>2521</v>
      </c>
      <c r="Q1743" t="s">
        <v>2522</v>
      </c>
      <c r="R1743" t="s">
        <v>1594</v>
      </c>
      <c r="S1743" t="s">
        <v>0</v>
      </c>
      <c r="T1743" t="s">
        <v>9</v>
      </c>
      <c r="U1743" t="s">
        <v>139</v>
      </c>
      <c r="V1743" t="s">
        <v>0</v>
      </c>
      <c r="W1743" t="s">
        <v>0</v>
      </c>
      <c r="X1743" t="s">
        <v>0</v>
      </c>
      <c r="Y1743" t="s">
        <v>11</v>
      </c>
      <c r="Z1743" t="s">
        <v>0</v>
      </c>
      <c r="AA1743" s="3"/>
      <c r="AB1743" t="s">
        <v>0</v>
      </c>
      <c r="AC1743" t="s">
        <v>0</v>
      </c>
      <c r="AD1743" t="s">
        <v>0</v>
      </c>
      <c r="AE1743" s="4">
        <v>0</v>
      </c>
    </row>
    <row r="1744" spans="1:31" ht="14.1" customHeight="1" x14ac:dyDescent="0.2">
      <c r="A1744" s="2" t="s">
        <v>0</v>
      </c>
      <c r="B1744" t="s">
        <v>1</v>
      </c>
      <c r="C1744" t="s">
        <v>2520</v>
      </c>
      <c r="D1744" s="3">
        <v>44227</v>
      </c>
      <c r="E1744" s="3">
        <v>44208</v>
      </c>
      <c r="F1744" s="3">
        <v>44229</v>
      </c>
      <c r="G1744" t="s">
        <v>3</v>
      </c>
      <c r="H1744" t="s">
        <v>4</v>
      </c>
      <c r="I1744" s="4">
        <v>340</v>
      </c>
      <c r="J1744" t="s">
        <v>5</v>
      </c>
      <c r="K1744" t="s">
        <v>4</v>
      </c>
      <c r="L1744" s="4">
        <v>340</v>
      </c>
      <c r="M1744" s="4">
        <v>4</v>
      </c>
      <c r="N1744" s="13" t="str">
        <f>IF(M1744="","",IF(M1744&lt;0,-M1744&amp;"_"&amp;COUNTIF(M$2:M1744,M1744),M1744&amp;"_"&amp;COUNTIF(M$2:M1744,M1744)))</f>
        <v>4_4</v>
      </c>
      <c r="O1744" s="14" t="str">
        <f t="shared" si="27"/>
        <v/>
      </c>
      <c r="P1744" t="s">
        <v>2521</v>
      </c>
      <c r="Q1744" t="s">
        <v>2522</v>
      </c>
      <c r="R1744" t="s">
        <v>2553</v>
      </c>
      <c r="S1744" t="s">
        <v>0</v>
      </c>
      <c r="T1744" t="s">
        <v>9</v>
      </c>
      <c r="U1744" t="s">
        <v>139</v>
      </c>
      <c r="V1744" t="s">
        <v>0</v>
      </c>
      <c r="W1744" t="s">
        <v>0</v>
      </c>
      <c r="X1744" t="s">
        <v>0</v>
      </c>
      <c r="Y1744" t="s">
        <v>11</v>
      </c>
      <c r="Z1744" t="s">
        <v>0</v>
      </c>
      <c r="AA1744" s="3"/>
      <c r="AB1744" t="s">
        <v>0</v>
      </c>
      <c r="AC1744" t="s">
        <v>0</v>
      </c>
      <c r="AD1744" t="s">
        <v>0</v>
      </c>
      <c r="AE1744" s="4">
        <v>0</v>
      </c>
    </row>
    <row r="1745" spans="1:31" ht="14.1" customHeight="1" x14ac:dyDescent="0.2">
      <c r="A1745" s="2" t="s">
        <v>0</v>
      </c>
      <c r="B1745" t="s">
        <v>1</v>
      </c>
      <c r="C1745" t="s">
        <v>2520</v>
      </c>
      <c r="D1745" s="3">
        <v>44227</v>
      </c>
      <c r="E1745" s="3">
        <v>44208</v>
      </c>
      <c r="F1745" s="3">
        <v>44229</v>
      </c>
      <c r="G1745" t="s">
        <v>3</v>
      </c>
      <c r="H1745" t="s">
        <v>4</v>
      </c>
      <c r="I1745" s="4">
        <v>1600</v>
      </c>
      <c r="J1745" t="s">
        <v>5</v>
      </c>
      <c r="K1745" t="s">
        <v>4</v>
      </c>
      <c r="L1745" s="4">
        <v>1600</v>
      </c>
      <c r="M1745" s="4">
        <v>18.829999999999998</v>
      </c>
      <c r="N1745" s="13" t="str">
        <f>IF(M1745="","",IF(M1745&lt;0,-M1745&amp;"_"&amp;COUNTIF(M$2:M1745,M1745),M1745&amp;"_"&amp;COUNTIF(M$2:M1745,M1745)))</f>
        <v>18.83_17</v>
      </c>
      <c r="O1745" s="14" t="str">
        <f t="shared" si="27"/>
        <v/>
      </c>
      <c r="P1745" t="s">
        <v>2521</v>
      </c>
      <c r="Q1745" t="s">
        <v>2522</v>
      </c>
      <c r="R1745" t="s">
        <v>1596</v>
      </c>
      <c r="S1745" t="s">
        <v>0</v>
      </c>
      <c r="T1745" t="s">
        <v>9</v>
      </c>
      <c r="U1745" t="s">
        <v>139</v>
      </c>
      <c r="V1745" t="s">
        <v>0</v>
      </c>
      <c r="W1745" t="s">
        <v>0</v>
      </c>
      <c r="X1745" t="s">
        <v>0</v>
      </c>
      <c r="Y1745" t="s">
        <v>11</v>
      </c>
      <c r="Z1745" t="s">
        <v>0</v>
      </c>
      <c r="AA1745" s="3"/>
      <c r="AB1745" t="s">
        <v>0</v>
      </c>
      <c r="AC1745" t="s">
        <v>0</v>
      </c>
      <c r="AD1745" t="s">
        <v>0</v>
      </c>
      <c r="AE1745" s="4">
        <v>0</v>
      </c>
    </row>
    <row r="1746" spans="1:31" ht="14.1" customHeight="1" x14ac:dyDescent="0.2">
      <c r="A1746" s="2" t="s">
        <v>0</v>
      </c>
      <c r="B1746" t="s">
        <v>1</v>
      </c>
      <c r="C1746" t="s">
        <v>2520</v>
      </c>
      <c r="D1746" s="3">
        <v>44227</v>
      </c>
      <c r="E1746" s="3">
        <v>44208</v>
      </c>
      <c r="F1746" s="3">
        <v>44229</v>
      </c>
      <c r="G1746" t="s">
        <v>3</v>
      </c>
      <c r="H1746" t="s">
        <v>4</v>
      </c>
      <c r="I1746" s="4">
        <v>810</v>
      </c>
      <c r="J1746" t="s">
        <v>5</v>
      </c>
      <c r="K1746" t="s">
        <v>4</v>
      </c>
      <c r="L1746" s="4">
        <v>810</v>
      </c>
      <c r="M1746" s="4">
        <v>9.5399999999999991</v>
      </c>
      <c r="N1746" s="13" t="str">
        <f>IF(M1746="","",IF(M1746&lt;0,-M1746&amp;"_"&amp;COUNTIF(M$2:M1746,M1746),M1746&amp;"_"&amp;COUNTIF(M$2:M1746,M1746)))</f>
        <v>9.54_4</v>
      </c>
      <c r="O1746" s="14" t="str">
        <f t="shared" si="27"/>
        <v/>
      </c>
      <c r="P1746" t="s">
        <v>2521</v>
      </c>
      <c r="Q1746" t="s">
        <v>2522</v>
      </c>
      <c r="R1746" t="s">
        <v>1597</v>
      </c>
      <c r="S1746" t="s">
        <v>0</v>
      </c>
      <c r="T1746" t="s">
        <v>9</v>
      </c>
      <c r="U1746" t="s">
        <v>139</v>
      </c>
      <c r="V1746" t="s">
        <v>0</v>
      </c>
      <c r="W1746" t="s">
        <v>0</v>
      </c>
      <c r="X1746" t="s">
        <v>0</v>
      </c>
      <c r="Y1746" t="s">
        <v>11</v>
      </c>
      <c r="Z1746" t="s">
        <v>0</v>
      </c>
      <c r="AA1746" s="3"/>
      <c r="AB1746" t="s">
        <v>0</v>
      </c>
      <c r="AC1746" t="s">
        <v>0</v>
      </c>
      <c r="AD1746" t="s">
        <v>0</v>
      </c>
      <c r="AE1746" s="4">
        <v>0</v>
      </c>
    </row>
    <row r="1747" spans="1:31" ht="14.1" customHeight="1" x14ac:dyDescent="0.2">
      <c r="A1747" s="2" t="s">
        <v>0</v>
      </c>
      <c r="B1747" t="s">
        <v>1</v>
      </c>
      <c r="C1747" t="s">
        <v>2520</v>
      </c>
      <c r="D1747" s="3">
        <v>44227</v>
      </c>
      <c r="E1747" s="3">
        <v>44208</v>
      </c>
      <c r="F1747" s="3">
        <v>44229</v>
      </c>
      <c r="G1747" t="s">
        <v>3</v>
      </c>
      <c r="H1747" t="s">
        <v>4</v>
      </c>
      <c r="I1747" s="4">
        <v>945</v>
      </c>
      <c r="J1747" t="s">
        <v>5</v>
      </c>
      <c r="K1747" t="s">
        <v>4</v>
      </c>
      <c r="L1747" s="4">
        <v>945</v>
      </c>
      <c r="M1747" s="4">
        <v>11.12</v>
      </c>
      <c r="N1747" s="13" t="str">
        <f>IF(M1747="","",IF(M1747&lt;0,-M1747&amp;"_"&amp;COUNTIF(M$2:M1747,M1747),M1747&amp;"_"&amp;COUNTIF(M$2:M1747,M1747)))</f>
        <v>11.12_1</v>
      </c>
      <c r="O1747" s="14" t="str">
        <f t="shared" si="27"/>
        <v/>
      </c>
      <c r="P1747" t="s">
        <v>2521</v>
      </c>
      <c r="Q1747" t="s">
        <v>2522</v>
      </c>
      <c r="R1747" t="s">
        <v>1598</v>
      </c>
      <c r="S1747" t="s">
        <v>0</v>
      </c>
      <c r="T1747" t="s">
        <v>9</v>
      </c>
      <c r="U1747" t="s">
        <v>139</v>
      </c>
      <c r="V1747" t="s">
        <v>0</v>
      </c>
      <c r="W1747" t="s">
        <v>0</v>
      </c>
      <c r="X1747" t="s">
        <v>0</v>
      </c>
      <c r="Y1747" t="s">
        <v>11</v>
      </c>
      <c r="Z1747" t="s">
        <v>0</v>
      </c>
      <c r="AA1747" s="3"/>
      <c r="AB1747" t="s">
        <v>0</v>
      </c>
      <c r="AC1747" t="s">
        <v>0</v>
      </c>
      <c r="AD1747" t="s">
        <v>0</v>
      </c>
      <c r="AE1747" s="4">
        <v>0</v>
      </c>
    </row>
    <row r="1748" spans="1:31" ht="14.1" customHeight="1" x14ac:dyDescent="0.2">
      <c r="A1748" s="2" t="s">
        <v>0</v>
      </c>
      <c r="B1748" t="s">
        <v>1</v>
      </c>
      <c r="C1748" t="s">
        <v>2520</v>
      </c>
      <c r="D1748" s="3">
        <v>44227</v>
      </c>
      <c r="E1748" s="3">
        <v>44208</v>
      </c>
      <c r="F1748" s="3">
        <v>44229</v>
      </c>
      <c r="G1748" t="s">
        <v>3</v>
      </c>
      <c r="H1748" t="s">
        <v>4</v>
      </c>
      <c r="I1748" s="4">
        <v>2145</v>
      </c>
      <c r="J1748" t="s">
        <v>5</v>
      </c>
      <c r="K1748" t="s">
        <v>4</v>
      </c>
      <c r="L1748" s="4">
        <v>2145</v>
      </c>
      <c r="M1748" s="4">
        <v>25.25</v>
      </c>
      <c r="N1748" s="13" t="str">
        <f>IF(M1748="","",IF(M1748&lt;0,-M1748&amp;"_"&amp;COUNTIF(M$2:M1748,M1748),M1748&amp;"_"&amp;COUNTIF(M$2:M1748,M1748)))</f>
        <v>25.25_1</v>
      </c>
      <c r="O1748" s="14" t="str">
        <f t="shared" si="27"/>
        <v/>
      </c>
      <c r="P1748" t="s">
        <v>2521</v>
      </c>
      <c r="Q1748" t="s">
        <v>2522</v>
      </c>
      <c r="R1748" t="s">
        <v>1600</v>
      </c>
      <c r="S1748" t="s">
        <v>0</v>
      </c>
      <c r="T1748" t="s">
        <v>9</v>
      </c>
      <c r="U1748" t="s">
        <v>139</v>
      </c>
      <c r="V1748" t="s">
        <v>0</v>
      </c>
      <c r="W1748" t="s">
        <v>0</v>
      </c>
      <c r="X1748" t="s">
        <v>0</v>
      </c>
      <c r="Y1748" t="s">
        <v>11</v>
      </c>
      <c r="Z1748" t="s">
        <v>0</v>
      </c>
      <c r="AA1748" s="3"/>
      <c r="AB1748" t="s">
        <v>0</v>
      </c>
      <c r="AC1748" t="s">
        <v>0</v>
      </c>
      <c r="AD1748" t="s">
        <v>0</v>
      </c>
      <c r="AE1748" s="4">
        <v>0</v>
      </c>
    </row>
    <row r="1749" spans="1:31" ht="14.1" customHeight="1" x14ac:dyDescent="0.2">
      <c r="A1749" s="2" t="s">
        <v>0</v>
      </c>
      <c r="B1749" t="s">
        <v>1</v>
      </c>
      <c r="C1749" t="s">
        <v>2520</v>
      </c>
      <c r="D1749" s="3">
        <v>44227</v>
      </c>
      <c r="E1749" s="3">
        <v>44208</v>
      </c>
      <c r="F1749" s="3">
        <v>44229</v>
      </c>
      <c r="G1749" t="s">
        <v>3</v>
      </c>
      <c r="H1749" t="s">
        <v>4</v>
      </c>
      <c r="I1749" s="4">
        <v>2200</v>
      </c>
      <c r="J1749" t="s">
        <v>5</v>
      </c>
      <c r="K1749" t="s">
        <v>4</v>
      </c>
      <c r="L1749" s="4">
        <v>2200</v>
      </c>
      <c r="M1749" s="4">
        <v>25.9</v>
      </c>
      <c r="N1749" s="13" t="str">
        <f>IF(M1749="","",IF(M1749&lt;0,-M1749&amp;"_"&amp;COUNTIF(M$2:M1749,M1749),M1749&amp;"_"&amp;COUNTIF(M$2:M1749,M1749)))</f>
        <v>25.9_8</v>
      </c>
      <c r="O1749" s="14" t="str">
        <f t="shared" si="27"/>
        <v/>
      </c>
      <c r="P1749" t="s">
        <v>2521</v>
      </c>
      <c r="Q1749" t="s">
        <v>2522</v>
      </c>
      <c r="R1749" t="s">
        <v>2554</v>
      </c>
      <c r="S1749" t="s">
        <v>0</v>
      </c>
      <c r="T1749" t="s">
        <v>9</v>
      </c>
      <c r="U1749" t="s">
        <v>139</v>
      </c>
      <c r="V1749" t="s">
        <v>0</v>
      </c>
      <c r="W1749" t="s">
        <v>0</v>
      </c>
      <c r="X1749" t="s">
        <v>0</v>
      </c>
      <c r="Y1749" t="s">
        <v>11</v>
      </c>
      <c r="Z1749" t="s">
        <v>0</v>
      </c>
      <c r="AA1749" s="3"/>
      <c r="AB1749" t="s">
        <v>0</v>
      </c>
      <c r="AC1749" t="s">
        <v>0</v>
      </c>
      <c r="AD1749" t="s">
        <v>0</v>
      </c>
      <c r="AE1749" s="4">
        <v>0</v>
      </c>
    </row>
    <row r="1750" spans="1:31" ht="14.1" customHeight="1" x14ac:dyDescent="0.2">
      <c r="A1750" s="2" t="s">
        <v>0</v>
      </c>
      <c r="B1750" t="s">
        <v>1</v>
      </c>
      <c r="C1750" t="s">
        <v>2520</v>
      </c>
      <c r="D1750" s="3">
        <v>44227</v>
      </c>
      <c r="E1750" s="3">
        <v>44208</v>
      </c>
      <c r="F1750" s="3">
        <v>44229</v>
      </c>
      <c r="G1750" t="s">
        <v>3</v>
      </c>
      <c r="H1750" t="s">
        <v>4</v>
      </c>
      <c r="I1750" s="4">
        <v>30000</v>
      </c>
      <c r="J1750" t="s">
        <v>5</v>
      </c>
      <c r="K1750" t="s">
        <v>4</v>
      </c>
      <c r="L1750" s="4">
        <v>30000</v>
      </c>
      <c r="M1750" s="4">
        <v>353.15</v>
      </c>
      <c r="N1750" s="13" t="str">
        <f>IF(M1750="","",IF(M1750&lt;0,-M1750&amp;"_"&amp;COUNTIF(M$2:M1750,M1750),M1750&amp;"_"&amp;COUNTIF(M$2:M1750,M1750)))</f>
        <v>353.15_7</v>
      </c>
      <c r="O1750" s="14" t="str">
        <f t="shared" si="27"/>
        <v/>
      </c>
      <c r="P1750" t="s">
        <v>2521</v>
      </c>
      <c r="Q1750" t="s">
        <v>2522</v>
      </c>
      <c r="R1750" t="s">
        <v>2555</v>
      </c>
      <c r="S1750" t="s">
        <v>0</v>
      </c>
      <c r="T1750" t="s">
        <v>9</v>
      </c>
      <c r="U1750" t="s">
        <v>139</v>
      </c>
      <c r="V1750" t="s">
        <v>0</v>
      </c>
      <c r="W1750" t="s">
        <v>0</v>
      </c>
      <c r="X1750" t="s">
        <v>0</v>
      </c>
      <c r="Y1750" t="s">
        <v>11</v>
      </c>
      <c r="Z1750" t="s">
        <v>0</v>
      </c>
      <c r="AA1750" s="3"/>
      <c r="AB1750" t="s">
        <v>0</v>
      </c>
      <c r="AC1750" t="s">
        <v>0</v>
      </c>
      <c r="AD1750" t="s">
        <v>0</v>
      </c>
      <c r="AE1750" s="4">
        <v>0</v>
      </c>
    </row>
    <row r="1751" spans="1:31" ht="14.1" customHeight="1" x14ac:dyDescent="0.2">
      <c r="A1751" s="2" t="s">
        <v>0</v>
      </c>
      <c r="B1751" t="s">
        <v>1</v>
      </c>
      <c r="C1751" t="s">
        <v>2520</v>
      </c>
      <c r="D1751" s="3">
        <v>44227</v>
      </c>
      <c r="E1751" s="3">
        <v>44208</v>
      </c>
      <c r="F1751" s="3">
        <v>44229</v>
      </c>
      <c r="G1751" t="s">
        <v>3</v>
      </c>
      <c r="H1751" t="s">
        <v>4</v>
      </c>
      <c r="I1751" s="4">
        <v>1000</v>
      </c>
      <c r="J1751" t="s">
        <v>5</v>
      </c>
      <c r="K1751" t="s">
        <v>4</v>
      </c>
      <c r="L1751" s="4">
        <v>1000</v>
      </c>
      <c r="M1751" s="4">
        <v>11.77</v>
      </c>
      <c r="N1751" s="13" t="str">
        <f>IF(M1751="","",IF(M1751&lt;0,-M1751&amp;"_"&amp;COUNTIF(M$2:M1751,M1751),M1751&amp;"_"&amp;COUNTIF(M$2:M1751,M1751)))</f>
        <v>11.77_23</v>
      </c>
      <c r="O1751" s="14" t="str">
        <f t="shared" si="27"/>
        <v/>
      </c>
      <c r="P1751" t="s">
        <v>2521</v>
      </c>
      <c r="Q1751" t="s">
        <v>2522</v>
      </c>
      <c r="R1751" t="s">
        <v>1562</v>
      </c>
      <c r="S1751" t="s">
        <v>0</v>
      </c>
      <c r="T1751" t="s">
        <v>9</v>
      </c>
      <c r="U1751" t="s">
        <v>139</v>
      </c>
      <c r="V1751" t="s">
        <v>0</v>
      </c>
      <c r="W1751" t="s">
        <v>0</v>
      </c>
      <c r="X1751" t="s">
        <v>0</v>
      </c>
      <c r="Y1751" t="s">
        <v>11</v>
      </c>
      <c r="Z1751" t="s">
        <v>0</v>
      </c>
      <c r="AA1751" s="3"/>
      <c r="AB1751" t="s">
        <v>0</v>
      </c>
      <c r="AC1751" t="s">
        <v>0</v>
      </c>
      <c r="AD1751" t="s">
        <v>0</v>
      </c>
      <c r="AE1751" s="4">
        <v>0</v>
      </c>
    </row>
    <row r="1752" spans="1:31" ht="14.1" customHeight="1" x14ac:dyDescent="0.2">
      <c r="A1752" s="2" t="s">
        <v>0</v>
      </c>
      <c r="B1752" t="s">
        <v>1</v>
      </c>
      <c r="C1752" t="s">
        <v>2520</v>
      </c>
      <c r="D1752" s="3">
        <v>44227</v>
      </c>
      <c r="E1752" s="3">
        <v>44208</v>
      </c>
      <c r="F1752" s="3">
        <v>44229</v>
      </c>
      <c r="G1752" t="s">
        <v>3</v>
      </c>
      <c r="H1752" t="s">
        <v>4</v>
      </c>
      <c r="I1752" s="4">
        <v>800</v>
      </c>
      <c r="J1752" t="s">
        <v>5</v>
      </c>
      <c r="K1752" t="s">
        <v>4</v>
      </c>
      <c r="L1752" s="4">
        <v>800</v>
      </c>
      <c r="M1752" s="4">
        <v>9.42</v>
      </c>
      <c r="N1752" s="13" t="str">
        <f>IF(M1752="","",IF(M1752&lt;0,-M1752&amp;"_"&amp;COUNTIF(M$2:M1752,M1752),M1752&amp;"_"&amp;COUNTIF(M$2:M1752,M1752)))</f>
        <v>9.42_29</v>
      </c>
      <c r="O1752" s="14" t="str">
        <f t="shared" si="27"/>
        <v/>
      </c>
      <c r="P1752" t="s">
        <v>2521</v>
      </c>
      <c r="Q1752" t="s">
        <v>2522</v>
      </c>
      <c r="R1752" t="s">
        <v>1730</v>
      </c>
      <c r="S1752" t="s">
        <v>0</v>
      </c>
      <c r="T1752" t="s">
        <v>9</v>
      </c>
      <c r="U1752" t="s">
        <v>139</v>
      </c>
      <c r="V1752" t="s">
        <v>0</v>
      </c>
      <c r="W1752" t="s">
        <v>0</v>
      </c>
      <c r="X1752" t="s">
        <v>0</v>
      </c>
      <c r="Y1752" t="s">
        <v>11</v>
      </c>
      <c r="Z1752" t="s">
        <v>0</v>
      </c>
      <c r="AA1752" s="3"/>
      <c r="AB1752" t="s">
        <v>0</v>
      </c>
      <c r="AC1752" t="s">
        <v>0</v>
      </c>
      <c r="AD1752" t="s">
        <v>0</v>
      </c>
      <c r="AE1752" s="4">
        <v>0</v>
      </c>
    </row>
    <row r="1753" spans="1:31" ht="14.1" customHeight="1" x14ac:dyDescent="0.2">
      <c r="A1753" s="2" t="s">
        <v>0</v>
      </c>
      <c r="B1753" t="s">
        <v>1</v>
      </c>
      <c r="C1753" t="s">
        <v>2520</v>
      </c>
      <c r="D1753" s="3">
        <v>44227</v>
      </c>
      <c r="E1753" s="3">
        <v>44208</v>
      </c>
      <c r="F1753" s="3">
        <v>44229</v>
      </c>
      <c r="G1753" t="s">
        <v>3</v>
      </c>
      <c r="H1753" t="s">
        <v>4</v>
      </c>
      <c r="I1753" s="4">
        <v>1050</v>
      </c>
      <c r="J1753" t="s">
        <v>5</v>
      </c>
      <c r="K1753" t="s">
        <v>4</v>
      </c>
      <c r="L1753" s="4">
        <v>1050</v>
      </c>
      <c r="M1753" s="4">
        <v>12.36</v>
      </c>
      <c r="N1753" s="13" t="str">
        <f>IF(M1753="","",IF(M1753&lt;0,-M1753&amp;"_"&amp;COUNTIF(M$2:M1753,M1753),M1753&amp;"_"&amp;COUNTIF(M$2:M1753,M1753)))</f>
        <v>12.36_4</v>
      </c>
      <c r="O1753" s="14" t="str">
        <f t="shared" si="27"/>
        <v/>
      </c>
      <c r="P1753" t="s">
        <v>2521</v>
      </c>
      <c r="Q1753" t="s">
        <v>2522</v>
      </c>
      <c r="R1753" t="s">
        <v>1732</v>
      </c>
      <c r="S1753" t="s">
        <v>0</v>
      </c>
      <c r="T1753" t="s">
        <v>9</v>
      </c>
      <c r="U1753" t="s">
        <v>139</v>
      </c>
      <c r="V1753" t="s">
        <v>0</v>
      </c>
      <c r="W1753" t="s">
        <v>0</v>
      </c>
      <c r="X1753" t="s">
        <v>0</v>
      </c>
      <c r="Y1753" t="s">
        <v>11</v>
      </c>
      <c r="Z1753" t="s">
        <v>0</v>
      </c>
      <c r="AA1753" s="3"/>
      <c r="AB1753" t="s">
        <v>0</v>
      </c>
      <c r="AC1753" t="s">
        <v>0</v>
      </c>
      <c r="AD1753" t="s">
        <v>0</v>
      </c>
      <c r="AE1753" s="4">
        <v>0</v>
      </c>
    </row>
    <row r="1754" spans="1:31" ht="14.1" customHeight="1" x14ac:dyDescent="0.2">
      <c r="A1754" s="2" t="s">
        <v>0</v>
      </c>
      <c r="B1754" t="s">
        <v>1</v>
      </c>
      <c r="C1754" t="s">
        <v>2520</v>
      </c>
      <c r="D1754" s="3">
        <v>44227</v>
      </c>
      <c r="E1754" s="3">
        <v>44208</v>
      </c>
      <c r="F1754" s="3">
        <v>44229</v>
      </c>
      <c r="G1754" t="s">
        <v>3</v>
      </c>
      <c r="H1754" t="s">
        <v>4</v>
      </c>
      <c r="I1754" s="4">
        <v>500</v>
      </c>
      <c r="J1754" t="s">
        <v>5</v>
      </c>
      <c r="K1754" t="s">
        <v>4</v>
      </c>
      <c r="L1754" s="4">
        <v>500</v>
      </c>
      <c r="M1754" s="4">
        <v>5.89</v>
      </c>
      <c r="N1754" s="13" t="str">
        <f>IF(M1754="","",IF(M1754&lt;0,-M1754&amp;"_"&amp;COUNTIF(M$2:M1754,M1754),M1754&amp;"_"&amp;COUNTIF(M$2:M1754,M1754)))</f>
        <v>5.89_24</v>
      </c>
      <c r="O1754" s="14" t="str">
        <f t="shared" si="27"/>
        <v/>
      </c>
      <c r="P1754" t="s">
        <v>2521</v>
      </c>
      <c r="Q1754" t="s">
        <v>2522</v>
      </c>
      <c r="R1754" t="s">
        <v>1733</v>
      </c>
      <c r="S1754" t="s">
        <v>0</v>
      </c>
      <c r="T1754" t="s">
        <v>9</v>
      </c>
      <c r="U1754" t="s">
        <v>139</v>
      </c>
      <c r="V1754" t="s">
        <v>0</v>
      </c>
      <c r="W1754" t="s">
        <v>0</v>
      </c>
      <c r="X1754" t="s">
        <v>0</v>
      </c>
      <c r="Y1754" t="s">
        <v>11</v>
      </c>
      <c r="Z1754" t="s">
        <v>0</v>
      </c>
      <c r="AA1754" s="3"/>
      <c r="AB1754" t="s">
        <v>0</v>
      </c>
      <c r="AC1754" t="s">
        <v>0</v>
      </c>
      <c r="AD1754" t="s">
        <v>0</v>
      </c>
      <c r="AE1754" s="4">
        <v>0</v>
      </c>
    </row>
    <row r="1755" spans="1:31" ht="14.1" customHeight="1" x14ac:dyDescent="0.2">
      <c r="A1755" s="2" t="s">
        <v>0</v>
      </c>
      <c r="B1755" t="s">
        <v>1</v>
      </c>
      <c r="C1755" t="s">
        <v>2520</v>
      </c>
      <c r="D1755" s="3">
        <v>44227</v>
      </c>
      <c r="E1755" s="3">
        <v>44208</v>
      </c>
      <c r="F1755" s="3">
        <v>44229</v>
      </c>
      <c r="G1755" t="s">
        <v>3</v>
      </c>
      <c r="H1755" t="s">
        <v>4</v>
      </c>
      <c r="I1755" s="4">
        <v>975</v>
      </c>
      <c r="J1755" t="s">
        <v>5</v>
      </c>
      <c r="K1755" t="s">
        <v>4</v>
      </c>
      <c r="L1755" s="4">
        <v>975</v>
      </c>
      <c r="M1755" s="4">
        <v>11.48</v>
      </c>
      <c r="N1755" s="13" t="str">
        <f>IF(M1755="","",IF(M1755&lt;0,-M1755&amp;"_"&amp;COUNTIF(M$2:M1755,M1755),M1755&amp;"_"&amp;COUNTIF(M$2:M1755,M1755)))</f>
        <v>11.48_1</v>
      </c>
      <c r="O1755" s="14" t="str">
        <f t="shared" si="27"/>
        <v/>
      </c>
      <c r="P1755" t="s">
        <v>2521</v>
      </c>
      <c r="Q1755" t="s">
        <v>2522</v>
      </c>
      <c r="R1755" t="s">
        <v>2110</v>
      </c>
      <c r="S1755" t="s">
        <v>0</v>
      </c>
      <c r="T1755" t="s">
        <v>9</v>
      </c>
      <c r="U1755" t="s">
        <v>139</v>
      </c>
      <c r="V1755" t="s">
        <v>0</v>
      </c>
      <c r="W1755" t="s">
        <v>0</v>
      </c>
      <c r="X1755" t="s">
        <v>0</v>
      </c>
      <c r="Y1755" t="s">
        <v>11</v>
      </c>
      <c r="Z1755" t="s">
        <v>0</v>
      </c>
      <c r="AA1755" s="3"/>
      <c r="AB1755" t="s">
        <v>0</v>
      </c>
      <c r="AC1755" t="s">
        <v>0</v>
      </c>
      <c r="AD1755" t="s">
        <v>0</v>
      </c>
      <c r="AE1755" s="4">
        <v>0</v>
      </c>
    </row>
    <row r="1756" spans="1:31" ht="14.1" customHeight="1" x14ac:dyDescent="0.2">
      <c r="A1756" s="2" t="s">
        <v>0</v>
      </c>
      <c r="B1756" t="s">
        <v>1</v>
      </c>
      <c r="C1756" t="s">
        <v>2520</v>
      </c>
      <c r="D1756" s="3">
        <v>44227</v>
      </c>
      <c r="E1756" s="3">
        <v>44208</v>
      </c>
      <c r="F1756" s="3">
        <v>44229</v>
      </c>
      <c r="G1756" t="s">
        <v>3</v>
      </c>
      <c r="H1756" t="s">
        <v>4</v>
      </c>
      <c r="I1756" s="4">
        <v>650</v>
      </c>
      <c r="J1756" t="s">
        <v>5</v>
      </c>
      <c r="K1756" t="s">
        <v>4</v>
      </c>
      <c r="L1756" s="4">
        <v>650</v>
      </c>
      <c r="M1756" s="4">
        <v>7.65</v>
      </c>
      <c r="N1756" s="13" t="str">
        <f>IF(M1756="","",IF(M1756&lt;0,-M1756&amp;"_"&amp;COUNTIF(M$2:M1756,M1756),M1756&amp;"_"&amp;COUNTIF(M$2:M1756,M1756)))</f>
        <v>7.65_13</v>
      </c>
      <c r="O1756" s="14" t="str">
        <f t="shared" si="27"/>
        <v/>
      </c>
      <c r="P1756" t="s">
        <v>2521</v>
      </c>
      <c r="Q1756" t="s">
        <v>2522</v>
      </c>
      <c r="R1756" t="s">
        <v>2111</v>
      </c>
      <c r="S1756" t="s">
        <v>0</v>
      </c>
      <c r="T1756" t="s">
        <v>9</v>
      </c>
      <c r="U1756" t="s">
        <v>139</v>
      </c>
      <c r="V1756" t="s">
        <v>0</v>
      </c>
      <c r="W1756" t="s">
        <v>0</v>
      </c>
      <c r="X1756" t="s">
        <v>0</v>
      </c>
      <c r="Y1756" t="s">
        <v>11</v>
      </c>
      <c r="Z1756" t="s">
        <v>0</v>
      </c>
      <c r="AA1756" s="3"/>
      <c r="AB1756" t="s">
        <v>0</v>
      </c>
      <c r="AC1756" t="s">
        <v>0</v>
      </c>
      <c r="AD1756" t="s">
        <v>0</v>
      </c>
      <c r="AE1756" s="4">
        <v>0</v>
      </c>
    </row>
    <row r="1757" spans="1:31" ht="14.1" customHeight="1" x14ac:dyDescent="0.2">
      <c r="A1757" s="2" t="s">
        <v>0</v>
      </c>
      <c r="B1757" t="s">
        <v>1</v>
      </c>
      <c r="C1757" t="s">
        <v>2520</v>
      </c>
      <c r="D1757" s="3">
        <v>44227</v>
      </c>
      <c r="E1757" s="3">
        <v>44208</v>
      </c>
      <c r="F1757" s="3">
        <v>44229</v>
      </c>
      <c r="G1757" t="s">
        <v>3</v>
      </c>
      <c r="H1757" t="s">
        <v>4</v>
      </c>
      <c r="I1757" s="4">
        <v>600</v>
      </c>
      <c r="J1757" t="s">
        <v>5</v>
      </c>
      <c r="K1757" t="s">
        <v>4</v>
      </c>
      <c r="L1757" s="4">
        <v>600</v>
      </c>
      <c r="M1757" s="4">
        <v>7.06</v>
      </c>
      <c r="N1757" s="13" t="str">
        <f>IF(M1757="","",IF(M1757&lt;0,-M1757&amp;"_"&amp;COUNTIF(M$2:M1757,M1757),M1757&amp;"_"&amp;COUNTIF(M$2:M1757,M1757)))</f>
        <v>7.06_33</v>
      </c>
      <c r="O1757" s="14" t="str">
        <f t="shared" si="27"/>
        <v/>
      </c>
      <c r="P1757" t="s">
        <v>2521</v>
      </c>
      <c r="Q1757" t="s">
        <v>2522</v>
      </c>
      <c r="R1757" t="s">
        <v>1734</v>
      </c>
      <c r="S1757" t="s">
        <v>0</v>
      </c>
      <c r="T1757" t="s">
        <v>9</v>
      </c>
      <c r="U1757" t="s">
        <v>139</v>
      </c>
      <c r="V1757" t="s">
        <v>0</v>
      </c>
      <c r="W1757" t="s">
        <v>0</v>
      </c>
      <c r="X1757" t="s">
        <v>0</v>
      </c>
      <c r="Y1757" t="s">
        <v>11</v>
      </c>
      <c r="Z1757" t="s">
        <v>0</v>
      </c>
      <c r="AA1757" s="3"/>
      <c r="AB1757" t="s">
        <v>0</v>
      </c>
      <c r="AC1757" t="s">
        <v>0</v>
      </c>
      <c r="AD1757" t="s">
        <v>0</v>
      </c>
      <c r="AE1757" s="4">
        <v>0</v>
      </c>
    </row>
    <row r="1758" spans="1:31" ht="14.1" customHeight="1" x14ac:dyDescent="0.2">
      <c r="A1758" s="2" t="s">
        <v>0</v>
      </c>
      <c r="B1758" t="s">
        <v>1</v>
      </c>
      <c r="C1758" t="s">
        <v>2520</v>
      </c>
      <c r="D1758" s="3">
        <v>44227</v>
      </c>
      <c r="E1758" s="3">
        <v>44208</v>
      </c>
      <c r="F1758" s="3">
        <v>44229</v>
      </c>
      <c r="G1758" t="s">
        <v>3</v>
      </c>
      <c r="H1758" t="s">
        <v>4</v>
      </c>
      <c r="I1758" s="4">
        <v>150</v>
      </c>
      <c r="J1758" t="s">
        <v>5</v>
      </c>
      <c r="K1758" t="s">
        <v>4</v>
      </c>
      <c r="L1758" s="4">
        <v>150</v>
      </c>
      <c r="M1758" s="4">
        <v>1.77</v>
      </c>
      <c r="N1758" s="13" t="str">
        <f>IF(M1758="","",IF(M1758&lt;0,-M1758&amp;"_"&amp;COUNTIF(M$2:M1758,M1758),M1758&amp;"_"&amp;COUNTIF(M$2:M1758,M1758)))</f>
        <v>1.77_8</v>
      </c>
      <c r="O1758" s="14" t="str">
        <f t="shared" si="27"/>
        <v/>
      </c>
      <c r="P1758" t="s">
        <v>2521</v>
      </c>
      <c r="Q1758" t="s">
        <v>2522</v>
      </c>
      <c r="R1758" t="s">
        <v>2556</v>
      </c>
      <c r="S1758" t="s">
        <v>0</v>
      </c>
      <c r="T1758" t="s">
        <v>9</v>
      </c>
      <c r="U1758" t="s">
        <v>139</v>
      </c>
      <c r="V1758" t="s">
        <v>0</v>
      </c>
      <c r="W1758" t="s">
        <v>0</v>
      </c>
      <c r="X1758" t="s">
        <v>0</v>
      </c>
      <c r="Y1758" t="s">
        <v>11</v>
      </c>
      <c r="Z1758" t="s">
        <v>0</v>
      </c>
      <c r="AA1758" s="3"/>
      <c r="AB1758" t="s">
        <v>0</v>
      </c>
      <c r="AC1758" t="s">
        <v>0</v>
      </c>
      <c r="AD1758" t="s">
        <v>0</v>
      </c>
      <c r="AE1758" s="4">
        <v>0</v>
      </c>
    </row>
    <row r="1759" spans="1:31" ht="14.1" customHeight="1" x14ac:dyDescent="0.2">
      <c r="A1759" s="2" t="s">
        <v>0</v>
      </c>
      <c r="B1759" t="s">
        <v>1</v>
      </c>
      <c r="C1759" t="s">
        <v>2520</v>
      </c>
      <c r="D1759" s="3">
        <v>44227</v>
      </c>
      <c r="E1759" s="3">
        <v>44208</v>
      </c>
      <c r="F1759" s="3">
        <v>44229</v>
      </c>
      <c r="G1759" t="s">
        <v>3</v>
      </c>
      <c r="H1759" t="s">
        <v>4</v>
      </c>
      <c r="I1759" s="4">
        <v>1500</v>
      </c>
      <c r="J1759" t="s">
        <v>5</v>
      </c>
      <c r="K1759" t="s">
        <v>4</v>
      </c>
      <c r="L1759" s="4">
        <v>1500</v>
      </c>
      <c r="M1759" s="4">
        <v>17.66</v>
      </c>
      <c r="N1759" s="13" t="str">
        <f>IF(M1759="","",IF(M1759&lt;0,-M1759&amp;"_"&amp;COUNTIF(M$2:M1759,M1759),M1759&amp;"_"&amp;COUNTIF(M$2:M1759,M1759)))</f>
        <v>17.66_18</v>
      </c>
      <c r="O1759" s="14" t="str">
        <f t="shared" si="27"/>
        <v/>
      </c>
      <c r="P1759" t="s">
        <v>2521</v>
      </c>
      <c r="Q1759" t="s">
        <v>2522</v>
      </c>
      <c r="R1759" t="s">
        <v>1563</v>
      </c>
      <c r="S1759" t="s">
        <v>0</v>
      </c>
      <c r="T1759" t="s">
        <v>9</v>
      </c>
      <c r="U1759" t="s">
        <v>139</v>
      </c>
      <c r="V1759" t="s">
        <v>0</v>
      </c>
      <c r="W1759" t="s">
        <v>0</v>
      </c>
      <c r="X1759" t="s">
        <v>0</v>
      </c>
      <c r="Y1759" t="s">
        <v>11</v>
      </c>
      <c r="Z1759" t="s">
        <v>0</v>
      </c>
      <c r="AA1759" s="3"/>
      <c r="AB1759" t="s">
        <v>0</v>
      </c>
      <c r="AC1759" t="s">
        <v>0</v>
      </c>
      <c r="AD1759" t="s">
        <v>0</v>
      </c>
      <c r="AE1759" s="4">
        <v>0</v>
      </c>
    </row>
    <row r="1760" spans="1:31" ht="14.1" customHeight="1" x14ac:dyDescent="0.2">
      <c r="A1760" s="2" t="s">
        <v>0</v>
      </c>
      <c r="B1760" t="s">
        <v>1</v>
      </c>
      <c r="C1760" t="s">
        <v>2520</v>
      </c>
      <c r="D1760" s="3">
        <v>44227</v>
      </c>
      <c r="E1760" s="3">
        <v>44208</v>
      </c>
      <c r="F1760" s="3">
        <v>44229</v>
      </c>
      <c r="G1760" t="s">
        <v>3</v>
      </c>
      <c r="H1760" t="s">
        <v>4</v>
      </c>
      <c r="I1760" s="4">
        <v>5400</v>
      </c>
      <c r="J1760" t="s">
        <v>5</v>
      </c>
      <c r="K1760" t="s">
        <v>4</v>
      </c>
      <c r="L1760" s="4">
        <v>5400</v>
      </c>
      <c r="M1760" s="4">
        <v>63.57</v>
      </c>
      <c r="N1760" s="13" t="str">
        <f>IF(M1760="","",IF(M1760&lt;0,-M1760&amp;"_"&amp;COUNTIF(M$2:M1760,M1760),M1760&amp;"_"&amp;COUNTIF(M$2:M1760,M1760)))</f>
        <v>63.57_5</v>
      </c>
      <c r="O1760" s="14" t="str">
        <f t="shared" si="27"/>
        <v/>
      </c>
      <c r="P1760" t="s">
        <v>2521</v>
      </c>
      <c r="Q1760" t="s">
        <v>2522</v>
      </c>
      <c r="R1760" t="s">
        <v>1564</v>
      </c>
      <c r="S1760" t="s">
        <v>0</v>
      </c>
      <c r="T1760" t="s">
        <v>9</v>
      </c>
      <c r="U1760" t="s">
        <v>139</v>
      </c>
      <c r="V1760" t="s">
        <v>0</v>
      </c>
      <c r="W1760" t="s">
        <v>0</v>
      </c>
      <c r="X1760" t="s">
        <v>0</v>
      </c>
      <c r="Y1760" t="s">
        <v>11</v>
      </c>
      <c r="Z1760" t="s">
        <v>0</v>
      </c>
      <c r="AA1760" s="3"/>
      <c r="AB1760" t="s">
        <v>0</v>
      </c>
      <c r="AC1760" t="s">
        <v>0</v>
      </c>
      <c r="AD1760" t="s">
        <v>0</v>
      </c>
      <c r="AE1760" s="4">
        <v>0</v>
      </c>
    </row>
    <row r="1761" spans="1:31" ht="14.1" customHeight="1" x14ac:dyDescent="0.2">
      <c r="A1761" s="2" t="s">
        <v>0</v>
      </c>
      <c r="B1761" t="s">
        <v>1</v>
      </c>
      <c r="C1761" t="s">
        <v>2520</v>
      </c>
      <c r="D1761" s="3">
        <v>44227</v>
      </c>
      <c r="E1761" s="3">
        <v>44208</v>
      </c>
      <c r="F1761" s="3">
        <v>44229</v>
      </c>
      <c r="G1761" t="s">
        <v>3</v>
      </c>
      <c r="H1761" t="s">
        <v>4</v>
      </c>
      <c r="I1761" s="4">
        <v>3400</v>
      </c>
      <c r="J1761" t="s">
        <v>5</v>
      </c>
      <c r="K1761" t="s">
        <v>4</v>
      </c>
      <c r="L1761" s="4">
        <v>3400</v>
      </c>
      <c r="M1761" s="4">
        <v>40.020000000000003</v>
      </c>
      <c r="N1761" s="13" t="str">
        <f>IF(M1761="","",IF(M1761&lt;0,-M1761&amp;"_"&amp;COUNTIF(M$2:M1761,M1761),M1761&amp;"_"&amp;COUNTIF(M$2:M1761,M1761)))</f>
        <v>40.02_9</v>
      </c>
      <c r="O1761" s="14" t="str">
        <f t="shared" si="27"/>
        <v/>
      </c>
      <c r="P1761" t="s">
        <v>2521</v>
      </c>
      <c r="Q1761" t="s">
        <v>2522</v>
      </c>
      <c r="R1761" t="s">
        <v>1736</v>
      </c>
      <c r="S1761" t="s">
        <v>0</v>
      </c>
      <c r="T1761" t="s">
        <v>9</v>
      </c>
      <c r="U1761" t="s">
        <v>139</v>
      </c>
      <c r="V1761" t="s">
        <v>0</v>
      </c>
      <c r="W1761" t="s">
        <v>0</v>
      </c>
      <c r="X1761" t="s">
        <v>0</v>
      </c>
      <c r="Y1761" t="s">
        <v>11</v>
      </c>
      <c r="Z1761" t="s">
        <v>0</v>
      </c>
      <c r="AA1761" s="3"/>
      <c r="AB1761" t="s">
        <v>0</v>
      </c>
      <c r="AC1761" t="s">
        <v>0</v>
      </c>
      <c r="AD1761" t="s">
        <v>0</v>
      </c>
      <c r="AE1761" s="4">
        <v>0</v>
      </c>
    </row>
    <row r="1762" spans="1:31" ht="14.1" customHeight="1" x14ac:dyDescent="0.2">
      <c r="A1762" s="2" t="s">
        <v>0</v>
      </c>
      <c r="B1762" t="s">
        <v>1</v>
      </c>
      <c r="C1762" t="s">
        <v>2520</v>
      </c>
      <c r="D1762" s="3">
        <v>44227</v>
      </c>
      <c r="E1762" s="3">
        <v>44208</v>
      </c>
      <c r="F1762" s="3">
        <v>44229</v>
      </c>
      <c r="G1762" t="s">
        <v>3</v>
      </c>
      <c r="H1762" t="s">
        <v>4</v>
      </c>
      <c r="I1762" s="4">
        <v>1600</v>
      </c>
      <c r="J1762" t="s">
        <v>5</v>
      </c>
      <c r="K1762" t="s">
        <v>4</v>
      </c>
      <c r="L1762" s="4">
        <v>1600</v>
      </c>
      <c r="M1762" s="4">
        <v>18.829999999999998</v>
      </c>
      <c r="N1762" s="13" t="str">
        <f>IF(M1762="","",IF(M1762&lt;0,-M1762&amp;"_"&amp;COUNTIF(M$2:M1762,M1762),M1762&amp;"_"&amp;COUNTIF(M$2:M1762,M1762)))</f>
        <v>18.83_18</v>
      </c>
      <c r="O1762" s="14" t="str">
        <f t="shared" si="27"/>
        <v/>
      </c>
      <c r="P1762" t="s">
        <v>2521</v>
      </c>
      <c r="Q1762" t="s">
        <v>2522</v>
      </c>
      <c r="R1762" t="s">
        <v>1737</v>
      </c>
      <c r="S1762" t="s">
        <v>0</v>
      </c>
      <c r="T1762" t="s">
        <v>9</v>
      </c>
      <c r="U1762" t="s">
        <v>139</v>
      </c>
      <c r="V1762" t="s">
        <v>0</v>
      </c>
      <c r="W1762" t="s">
        <v>0</v>
      </c>
      <c r="X1762" t="s">
        <v>0</v>
      </c>
      <c r="Y1762" t="s">
        <v>11</v>
      </c>
      <c r="Z1762" t="s">
        <v>0</v>
      </c>
      <c r="AA1762" s="3"/>
      <c r="AB1762" t="s">
        <v>0</v>
      </c>
      <c r="AC1762" t="s">
        <v>0</v>
      </c>
      <c r="AD1762" t="s">
        <v>0</v>
      </c>
      <c r="AE1762" s="4">
        <v>0</v>
      </c>
    </row>
    <row r="1763" spans="1:31" ht="14.1" customHeight="1" x14ac:dyDescent="0.2">
      <c r="A1763" s="2" t="s">
        <v>0</v>
      </c>
      <c r="B1763" t="s">
        <v>1</v>
      </c>
      <c r="C1763" t="s">
        <v>2520</v>
      </c>
      <c r="D1763" s="3">
        <v>44227</v>
      </c>
      <c r="E1763" s="3">
        <v>44208</v>
      </c>
      <c r="F1763" s="3">
        <v>44229</v>
      </c>
      <c r="G1763" t="s">
        <v>3</v>
      </c>
      <c r="H1763" t="s">
        <v>4</v>
      </c>
      <c r="I1763" s="4">
        <v>400</v>
      </c>
      <c r="J1763" t="s">
        <v>5</v>
      </c>
      <c r="K1763" t="s">
        <v>4</v>
      </c>
      <c r="L1763" s="4">
        <v>400</v>
      </c>
      <c r="M1763" s="4">
        <v>4.71</v>
      </c>
      <c r="N1763" s="13" t="str">
        <f>IF(M1763="","",IF(M1763&lt;0,-M1763&amp;"_"&amp;COUNTIF(M$2:M1763,M1763),M1763&amp;"_"&amp;COUNTIF(M$2:M1763,M1763)))</f>
        <v>4.71_19</v>
      </c>
      <c r="O1763" s="14" t="str">
        <f t="shared" si="27"/>
        <v/>
      </c>
      <c r="P1763" t="s">
        <v>2521</v>
      </c>
      <c r="Q1763" t="s">
        <v>2522</v>
      </c>
      <c r="R1763" t="s">
        <v>2557</v>
      </c>
      <c r="S1763" t="s">
        <v>0</v>
      </c>
      <c r="T1763" t="s">
        <v>9</v>
      </c>
      <c r="U1763" t="s">
        <v>139</v>
      </c>
      <c r="V1763" t="s">
        <v>0</v>
      </c>
      <c r="W1763" t="s">
        <v>0</v>
      </c>
      <c r="X1763" t="s">
        <v>0</v>
      </c>
      <c r="Y1763" t="s">
        <v>11</v>
      </c>
      <c r="Z1763" t="s">
        <v>0</v>
      </c>
      <c r="AA1763" s="3"/>
      <c r="AB1763" t="s">
        <v>0</v>
      </c>
      <c r="AC1763" t="s">
        <v>0</v>
      </c>
      <c r="AD1763" t="s">
        <v>0</v>
      </c>
      <c r="AE1763" s="4">
        <v>0</v>
      </c>
    </row>
    <row r="1764" spans="1:31" ht="14.1" customHeight="1" x14ac:dyDescent="0.2">
      <c r="A1764" s="2" t="s">
        <v>0</v>
      </c>
      <c r="B1764" t="s">
        <v>1</v>
      </c>
      <c r="C1764" t="s">
        <v>2520</v>
      </c>
      <c r="D1764" s="3">
        <v>44227</v>
      </c>
      <c r="E1764" s="3">
        <v>44208</v>
      </c>
      <c r="F1764" s="3">
        <v>44229</v>
      </c>
      <c r="G1764" t="s">
        <v>3</v>
      </c>
      <c r="H1764" t="s">
        <v>4</v>
      </c>
      <c r="I1764" s="4">
        <v>1800</v>
      </c>
      <c r="J1764" t="s">
        <v>5</v>
      </c>
      <c r="K1764" t="s">
        <v>4</v>
      </c>
      <c r="L1764" s="4">
        <v>1800</v>
      </c>
      <c r="M1764" s="4">
        <v>21.19</v>
      </c>
      <c r="N1764" s="13" t="str">
        <f>IF(M1764="","",IF(M1764&lt;0,-M1764&amp;"_"&amp;COUNTIF(M$2:M1764,M1764),M1764&amp;"_"&amp;COUNTIF(M$2:M1764,M1764)))</f>
        <v>21.19_15</v>
      </c>
      <c r="O1764" s="14" t="str">
        <f t="shared" si="27"/>
        <v/>
      </c>
      <c r="P1764" t="s">
        <v>2521</v>
      </c>
      <c r="Q1764" t="s">
        <v>2522</v>
      </c>
      <c r="R1764" t="s">
        <v>1607</v>
      </c>
      <c r="S1764" t="s">
        <v>0</v>
      </c>
      <c r="T1764" t="s">
        <v>9</v>
      </c>
      <c r="U1764" t="s">
        <v>139</v>
      </c>
      <c r="V1764" t="s">
        <v>0</v>
      </c>
      <c r="W1764" t="s">
        <v>0</v>
      </c>
      <c r="X1764" t="s">
        <v>0</v>
      </c>
      <c r="Y1764" t="s">
        <v>11</v>
      </c>
      <c r="Z1764" t="s">
        <v>0</v>
      </c>
      <c r="AA1764" s="3"/>
      <c r="AB1764" t="s">
        <v>0</v>
      </c>
      <c r="AC1764" t="s">
        <v>0</v>
      </c>
      <c r="AD1764" t="s">
        <v>0</v>
      </c>
      <c r="AE1764" s="4">
        <v>0</v>
      </c>
    </row>
    <row r="1765" spans="1:31" ht="14.1" customHeight="1" x14ac:dyDescent="0.2">
      <c r="A1765" s="2" t="s">
        <v>0</v>
      </c>
      <c r="B1765" t="s">
        <v>1</v>
      </c>
      <c r="C1765" t="s">
        <v>2520</v>
      </c>
      <c r="D1765" s="3">
        <v>44227</v>
      </c>
      <c r="E1765" s="3">
        <v>44208</v>
      </c>
      <c r="F1765" s="3">
        <v>44229</v>
      </c>
      <c r="G1765" t="s">
        <v>3</v>
      </c>
      <c r="H1765" t="s">
        <v>4</v>
      </c>
      <c r="I1765" s="4">
        <v>2000</v>
      </c>
      <c r="J1765" t="s">
        <v>5</v>
      </c>
      <c r="K1765" t="s">
        <v>4</v>
      </c>
      <c r="L1765" s="4">
        <v>2000</v>
      </c>
      <c r="M1765" s="4">
        <v>23.54</v>
      </c>
      <c r="N1765" s="13" t="str">
        <f>IF(M1765="","",IF(M1765&lt;0,-M1765&amp;"_"&amp;COUNTIF(M$2:M1765,M1765),M1765&amp;"_"&amp;COUNTIF(M$2:M1765,M1765)))</f>
        <v>23.54_17</v>
      </c>
      <c r="O1765" s="14" t="str">
        <f t="shared" si="27"/>
        <v/>
      </c>
      <c r="P1765" t="s">
        <v>2521</v>
      </c>
      <c r="Q1765" t="s">
        <v>2522</v>
      </c>
      <c r="R1765" t="s">
        <v>2558</v>
      </c>
      <c r="S1765" t="s">
        <v>0</v>
      </c>
      <c r="T1765" t="s">
        <v>9</v>
      </c>
      <c r="U1765" t="s">
        <v>139</v>
      </c>
      <c r="V1765" t="s">
        <v>0</v>
      </c>
      <c r="W1765" t="s">
        <v>0</v>
      </c>
      <c r="X1765" t="s">
        <v>0</v>
      </c>
      <c r="Y1765" t="s">
        <v>11</v>
      </c>
      <c r="Z1765" t="s">
        <v>0</v>
      </c>
      <c r="AA1765" s="3"/>
      <c r="AB1765" t="s">
        <v>0</v>
      </c>
      <c r="AC1765" t="s">
        <v>0</v>
      </c>
      <c r="AD1765" t="s">
        <v>0</v>
      </c>
      <c r="AE1765" s="4">
        <v>0</v>
      </c>
    </row>
    <row r="1766" spans="1:31" ht="14.1" customHeight="1" x14ac:dyDescent="0.2">
      <c r="A1766" s="2" t="s">
        <v>0</v>
      </c>
      <c r="B1766" t="s">
        <v>1</v>
      </c>
      <c r="C1766" t="s">
        <v>2520</v>
      </c>
      <c r="D1766" s="3">
        <v>44227</v>
      </c>
      <c r="E1766" s="3">
        <v>44208</v>
      </c>
      <c r="F1766" s="3">
        <v>44229</v>
      </c>
      <c r="G1766" t="s">
        <v>3</v>
      </c>
      <c r="H1766" t="s">
        <v>4</v>
      </c>
      <c r="I1766" s="4">
        <v>1500</v>
      </c>
      <c r="J1766" t="s">
        <v>5</v>
      </c>
      <c r="K1766" t="s">
        <v>4</v>
      </c>
      <c r="L1766" s="4">
        <v>1500</v>
      </c>
      <c r="M1766" s="4">
        <v>17.66</v>
      </c>
      <c r="N1766" s="13" t="str">
        <f>IF(M1766="","",IF(M1766&lt;0,-M1766&amp;"_"&amp;COUNTIF(M$2:M1766,M1766),M1766&amp;"_"&amp;COUNTIF(M$2:M1766,M1766)))</f>
        <v>17.66_19</v>
      </c>
      <c r="O1766" s="14" t="str">
        <f t="shared" si="27"/>
        <v/>
      </c>
      <c r="P1766" t="s">
        <v>2521</v>
      </c>
      <c r="Q1766" t="s">
        <v>2522</v>
      </c>
      <c r="R1766" t="s">
        <v>2559</v>
      </c>
      <c r="S1766" t="s">
        <v>0</v>
      </c>
      <c r="T1766" t="s">
        <v>9</v>
      </c>
      <c r="U1766" t="s">
        <v>139</v>
      </c>
      <c r="V1766" t="s">
        <v>0</v>
      </c>
      <c r="W1766" t="s">
        <v>0</v>
      </c>
      <c r="X1766" t="s">
        <v>0</v>
      </c>
      <c r="Y1766" t="s">
        <v>11</v>
      </c>
      <c r="Z1766" t="s">
        <v>0</v>
      </c>
      <c r="AA1766" s="3"/>
      <c r="AB1766" t="s">
        <v>0</v>
      </c>
      <c r="AC1766" t="s">
        <v>0</v>
      </c>
      <c r="AD1766" t="s">
        <v>0</v>
      </c>
      <c r="AE1766" s="4">
        <v>0</v>
      </c>
    </row>
    <row r="1767" spans="1:31" ht="14.1" customHeight="1" x14ac:dyDescent="0.2">
      <c r="A1767" s="2" t="s">
        <v>0</v>
      </c>
      <c r="B1767" t="s">
        <v>1</v>
      </c>
      <c r="C1767" t="s">
        <v>2520</v>
      </c>
      <c r="D1767" s="3">
        <v>44227</v>
      </c>
      <c r="E1767" s="3">
        <v>44208</v>
      </c>
      <c r="F1767" s="3">
        <v>44229</v>
      </c>
      <c r="G1767" t="s">
        <v>3</v>
      </c>
      <c r="H1767" t="s">
        <v>4</v>
      </c>
      <c r="I1767" s="4">
        <v>1700</v>
      </c>
      <c r="J1767" t="s">
        <v>5</v>
      </c>
      <c r="K1767" t="s">
        <v>4</v>
      </c>
      <c r="L1767" s="4">
        <v>1700</v>
      </c>
      <c r="M1767" s="4">
        <v>20.010000000000002</v>
      </c>
      <c r="N1767" s="13" t="str">
        <f>IF(M1767="","",IF(M1767&lt;0,-M1767&amp;"_"&amp;COUNTIF(M$2:M1767,M1767),M1767&amp;"_"&amp;COUNTIF(M$2:M1767,M1767)))</f>
        <v>20.01_10</v>
      </c>
      <c r="O1767" s="14" t="str">
        <f t="shared" si="27"/>
        <v/>
      </c>
      <c r="P1767" t="s">
        <v>2521</v>
      </c>
      <c r="Q1767" t="s">
        <v>2522</v>
      </c>
      <c r="R1767" t="s">
        <v>2112</v>
      </c>
      <c r="S1767" t="s">
        <v>0</v>
      </c>
      <c r="T1767" t="s">
        <v>9</v>
      </c>
      <c r="U1767" t="s">
        <v>139</v>
      </c>
      <c r="V1767" t="s">
        <v>0</v>
      </c>
      <c r="W1767" t="s">
        <v>0</v>
      </c>
      <c r="X1767" t="s">
        <v>0</v>
      </c>
      <c r="Y1767" t="s">
        <v>11</v>
      </c>
      <c r="Z1767" t="s">
        <v>0</v>
      </c>
      <c r="AA1767" s="3"/>
      <c r="AB1767" t="s">
        <v>0</v>
      </c>
      <c r="AC1767" t="s">
        <v>0</v>
      </c>
      <c r="AD1767" t="s">
        <v>0</v>
      </c>
      <c r="AE1767" s="4">
        <v>0</v>
      </c>
    </row>
    <row r="1768" spans="1:31" ht="14.1" customHeight="1" x14ac:dyDescent="0.2">
      <c r="A1768" s="2" t="s">
        <v>0</v>
      </c>
      <c r="B1768" t="s">
        <v>1</v>
      </c>
      <c r="C1768" t="s">
        <v>2520</v>
      </c>
      <c r="D1768" s="3">
        <v>44227</v>
      </c>
      <c r="E1768" s="3">
        <v>44208</v>
      </c>
      <c r="F1768" s="3">
        <v>44229</v>
      </c>
      <c r="G1768" t="s">
        <v>3</v>
      </c>
      <c r="H1768" t="s">
        <v>4</v>
      </c>
      <c r="I1768" s="4">
        <v>3750</v>
      </c>
      <c r="J1768" t="s">
        <v>5</v>
      </c>
      <c r="K1768" t="s">
        <v>4</v>
      </c>
      <c r="L1768" s="4">
        <v>3750</v>
      </c>
      <c r="M1768" s="4">
        <v>44.14</v>
      </c>
      <c r="N1768" s="13" t="str">
        <f>IF(M1768="","",IF(M1768&lt;0,-M1768&amp;"_"&amp;COUNTIF(M$2:M1768,M1768),M1768&amp;"_"&amp;COUNTIF(M$2:M1768,M1768)))</f>
        <v>44.14_3</v>
      </c>
      <c r="O1768" s="14" t="str">
        <f t="shared" si="27"/>
        <v/>
      </c>
      <c r="P1768" t="s">
        <v>2521</v>
      </c>
      <c r="Q1768" t="s">
        <v>2522</v>
      </c>
      <c r="R1768" t="s">
        <v>2560</v>
      </c>
      <c r="S1768" t="s">
        <v>0</v>
      </c>
      <c r="T1768" t="s">
        <v>9</v>
      </c>
      <c r="U1768" t="s">
        <v>139</v>
      </c>
      <c r="V1768" t="s">
        <v>0</v>
      </c>
      <c r="W1768" t="s">
        <v>0</v>
      </c>
      <c r="X1768" t="s">
        <v>0</v>
      </c>
      <c r="Y1768" t="s">
        <v>11</v>
      </c>
      <c r="Z1768" t="s">
        <v>0</v>
      </c>
      <c r="AA1768" s="3"/>
      <c r="AB1768" t="s">
        <v>0</v>
      </c>
      <c r="AC1768" t="s">
        <v>0</v>
      </c>
      <c r="AD1768" t="s">
        <v>0</v>
      </c>
      <c r="AE1768" s="4">
        <v>0</v>
      </c>
    </row>
    <row r="1769" spans="1:31" ht="14.1" customHeight="1" x14ac:dyDescent="0.2">
      <c r="A1769" s="2" t="s">
        <v>0</v>
      </c>
      <c r="B1769" t="s">
        <v>1</v>
      </c>
      <c r="C1769" t="s">
        <v>2520</v>
      </c>
      <c r="D1769" s="3">
        <v>44227</v>
      </c>
      <c r="E1769" s="3">
        <v>44208</v>
      </c>
      <c r="F1769" s="3">
        <v>44229</v>
      </c>
      <c r="G1769" t="s">
        <v>3</v>
      </c>
      <c r="H1769" t="s">
        <v>4</v>
      </c>
      <c r="I1769" s="4">
        <v>900</v>
      </c>
      <c r="J1769" t="s">
        <v>5</v>
      </c>
      <c r="K1769" t="s">
        <v>4</v>
      </c>
      <c r="L1769" s="4">
        <v>900</v>
      </c>
      <c r="M1769" s="4">
        <v>10.59</v>
      </c>
      <c r="N1769" s="13" t="str">
        <f>IF(M1769="","",IF(M1769&lt;0,-M1769&amp;"_"&amp;COUNTIF(M$2:M1769,M1769),M1769&amp;"_"&amp;COUNTIF(M$2:M1769,M1769)))</f>
        <v>10.59_32</v>
      </c>
      <c r="O1769" s="14" t="str">
        <f t="shared" si="27"/>
        <v/>
      </c>
      <c r="P1769" t="s">
        <v>2521</v>
      </c>
      <c r="Q1769" t="s">
        <v>2522</v>
      </c>
      <c r="R1769" t="s">
        <v>2013</v>
      </c>
      <c r="S1769" t="s">
        <v>0</v>
      </c>
      <c r="T1769" t="s">
        <v>9</v>
      </c>
      <c r="U1769" t="s">
        <v>139</v>
      </c>
      <c r="V1769" t="s">
        <v>0</v>
      </c>
      <c r="W1769" t="s">
        <v>0</v>
      </c>
      <c r="X1769" t="s">
        <v>0</v>
      </c>
      <c r="Y1769" t="s">
        <v>11</v>
      </c>
      <c r="Z1769" t="s">
        <v>0</v>
      </c>
      <c r="AA1769" s="3"/>
      <c r="AB1769" t="s">
        <v>0</v>
      </c>
      <c r="AC1769" t="s">
        <v>0</v>
      </c>
      <c r="AD1769" t="s">
        <v>0</v>
      </c>
      <c r="AE1769" s="4">
        <v>0</v>
      </c>
    </row>
    <row r="1770" spans="1:31" ht="14.1" customHeight="1" x14ac:dyDescent="0.2">
      <c r="A1770" s="2" t="s">
        <v>0</v>
      </c>
      <c r="B1770" t="s">
        <v>1</v>
      </c>
      <c r="C1770" t="s">
        <v>2520</v>
      </c>
      <c r="D1770" s="3">
        <v>44227</v>
      </c>
      <c r="E1770" s="3">
        <v>44208</v>
      </c>
      <c r="F1770" s="3">
        <v>44229</v>
      </c>
      <c r="G1770" t="s">
        <v>3</v>
      </c>
      <c r="H1770" t="s">
        <v>4</v>
      </c>
      <c r="I1770" s="4">
        <v>400</v>
      </c>
      <c r="J1770" t="s">
        <v>5</v>
      </c>
      <c r="K1770" t="s">
        <v>4</v>
      </c>
      <c r="L1770" s="4">
        <v>400</v>
      </c>
      <c r="M1770" s="4">
        <v>4.71</v>
      </c>
      <c r="N1770" s="13" t="str">
        <f>IF(M1770="","",IF(M1770&lt;0,-M1770&amp;"_"&amp;COUNTIF(M$2:M1770,M1770),M1770&amp;"_"&amp;COUNTIF(M$2:M1770,M1770)))</f>
        <v>4.71_20</v>
      </c>
      <c r="O1770" s="14" t="str">
        <f t="shared" si="27"/>
        <v/>
      </c>
      <c r="P1770" t="s">
        <v>2521</v>
      </c>
      <c r="Q1770" t="s">
        <v>2522</v>
      </c>
      <c r="R1770" t="s">
        <v>1610</v>
      </c>
      <c r="S1770" t="s">
        <v>0</v>
      </c>
      <c r="T1770" t="s">
        <v>9</v>
      </c>
      <c r="U1770" t="s">
        <v>139</v>
      </c>
      <c r="V1770" t="s">
        <v>0</v>
      </c>
      <c r="W1770" t="s">
        <v>0</v>
      </c>
      <c r="X1770" t="s">
        <v>0</v>
      </c>
      <c r="Y1770" t="s">
        <v>11</v>
      </c>
      <c r="Z1770" t="s">
        <v>0</v>
      </c>
      <c r="AA1770" s="3"/>
      <c r="AB1770" t="s">
        <v>0</v>
      </c>
      <c r="AC1770" t="s">
        <v>0</v>
      </c>
      <c r="AD1770" t="s">
        <v>0</v>
      </c>
      <c r="AE1770" s="4">
        <v>0</v>
      </c>
    </row>
    <row r="1771" spans="1:31" ht="14.1" customHeight="1" x14ac:dyDescent="0.2">
      <c r="A1771" s="2" t="s">
        <v>0</v>
      </c>
      <c r="B1771" t="s">
        <v>1</v>
      </c>
      <c r="C1771" t="s">
        <v>2520</v>
      </c>
      <c r="D1771" s="3">
        <v>44227</v>
      </c>
      <c r="E1771" s="3">
        <v>44208</v>
      </c>
      <c r="F1771" s="3">
        <v>44229</v>
      </c>
      <c r="G1771" t="s">
        <v>3</v>
      </c>
      <c r="H1771" t="s">
        <v>4</v>
      </c>
      <c r="I1771" s="4">
        <v>2200</v>
      </c>
      <c r="J1771" t="s">
        <v>5</v>
      </c>
      <c r="K1771" t="s">
        <v>4</v>
      </c>
      <c r="L1771" s="4">
        <v>2200</v>
      </c>
      <c r="M1771" s="4">
        <v>25.9</v>
      </c>
      <c r="N1771" s="13" t="str">
        <f>IF(M1771="","",IF(M1771&lt;0,-M1771&amp;"_"&amp;COUNTIF(M$2:M1771,M1771),M1771&amp;"_"&amp;COUNTIF(M$2:M1771,M1771)))</f>
        <v>25.9_9</v>
      </c>
      <c r="O1771" s="14" t="str">
        <f t="shared" si="27"/>
        <v/>
      </c>
      <c r="P1771" t="s">
        <v>2521</v>
      </c>
      <c r="Q1771" t="s">
        <v>2522</v>
      </c>
      <c r="R1771" t="s">
        <v>1741</v>
      </c>
      <c r="S1771" t="s">
        <v>0</v>
      </c>
      <c r="T1771" t="s">
        <v>9</v>
      </c>
      <c r="U1771" t="s">
        <v>139</v>
      </c>
      <c r="V1771" t="s">
        <v>0</v>
      </c>
      <c r="W1771" t="s">
        <v>0</v>
      </c>
      <c r="X1771" t="s">
        <v>0</v>
      </c>
      <c r="Y1771" t="s">
        <v>11</v>
      </c>
      <c r="Z1771" t="s">
        <v>0</v>
      </c>
      <c r="AA1771" s="3"/>
      <c r="AB1771" t="s">
        <v>0</v>
      </c>
      <c r="AC1771" t="s">
        <v>0</v>
      </c>
      <c r="AD1771" t="s">
        <v>0</v>
      </c>
      <c r="AE1771" s="4">
        <v>0</v>
      </c>
    </row>
    <row r="1772" spans="1:31" ht="14.1" customHeight="1" x14ac:dyDescent="0.2">
      <c r="A1772" s="2" t="s">
        <v>0</v>
      </c>
      <c r="B1772" t="s">
        <v>1</v>
      </c>
      <c r="C1772" t="s">
        <v>2520</v>
      </c>
      <c r="D1772" s="3">
        <v>44227</v>
      </c>
      <c r="E1772" s="3">
        <v>44208</v>
      </c>
      <c r="F1772" s="3">
        <v>44229</v>
      </c>
      <c r="G1772" t="s">
        <v>3</v>
      </c>
      <c r="H1772" t="s">
        <v>4</v>
      </c>
      <c r="I1772" s="4">
        <v>450</v>
      </c>
      <c r="J1772" t="s">
        <v>5</v>
      </c>
      <c r="K1772" t="s">
        <v>4</v>
      </c>
      <c r="L1772" s="4">
        <v>450</v>
      </c>
      <c r="M1772" s="4">
        <v>5.3</v>
      </c>
      <c r="N1772" s="13" t="str">
        <f>IF(M1772="","",IF(M1772&lt;0,-M1772&amp;"_"&amp;COUNTIF(M$2:M1772,M1772),M1772&amp;"_"&amp;COUNTIF(M$2:M1772,M1772)))</f>
        <v>5.3_14</v>
      </c>
      <c r="O1772" s="14" t="str">
        <f t="shared" si="27"/>
        <v/>
      </c>
      <c r="P1772" t="s">
        <v>2521</v>
      </c>
      <c r="Q1772" t="s">
        <v>2522</v>
      </c>
      <c r="R1772" t="s">
        <v>2561</v>
      </c>
      <c r="S1772" t="s">
        <v>0</v>
      </c>
      <c r="T1772" t="s">
        <v>9</v>
      </c>
      <c r="U1772" t="s">
        <v>139</v>
      </c>
      <c r="V1772" t="s">
        <v>0</v>
      </c>
      <c r="W1772" t="s">
        <v>0</v>
      </c>
      <c r="X1772" t="s">
        <v>0</v>
      </c>
      <c r="Y1772" t="s">
        <v>11</v>
      </c>
      <c r="Z1772" t="s">
        <v>0</v>
      </c>
      <c r="AA1772" s="3"/>
      <c r="AB1772" t="s">
        <v>0</v>
      </c>
      <c r="AC1772" t="s">
        <v>0</v>
      </c>
      <c r="AD1772" t="s">
        <v>0</v>
      </c>
      <c r="AE1772" s="4">
        <v>0</v>
      </c>
    </row>
    <row r="1773" spans="1:31" ht="14.1" customHeight="1" x14ac:dyDescent="0.2">
      <c r="A1773" s="2" t="s">
        <v>0</v>
      </c>
      <c r="B1773" t="s">
        <v>1</v>
      </c>
      <c r="C1773" t="s">
        <v>2520</v>
      </c>
      <c r="D1773" s="3">
        <v>44227</v>
      </c>
      <c r="E1773" s="3">
        <v>44208</v>
      </c>
      <c r="F1773" s="3">
        <v>44229</v>
      </c>
      <c r="G1773" t="s">
        <v>3</v>
      </c>
      <c r="H1773" t="s">
        <v>4</v>
      </c>
      <c r="I1773" s="4">
        <v>150</v>
      </c>
      <c r="J1773" t="s">
        <v>5</v>
      </c>
      <c r="K1773" t="s">
        <v>4</v>
      </c>
      <c r="L1773" s="4">
        <v>150</v>
      </c>
      <c r="M1773" s="4">
        <v>1.77</v>
      </c>
      <c r="N1773" s="13" t="str">
        <f>IF(M1773="","",IF(M1773&lt;0,-M1773&amp;"_"&amp;COUNTIF(M$2:M1773,M1773),M1773&amp;"_"&amp;COUNTIF(M$2:M1773,M1773)))</f>
        <v>1.77_9</v>
      </c>
      <c r="O1773" s="14" t="str">
        <f t="shared" si="27"/>
        <v/>
      </c>
      <c r="P1773" t="s">
        <v>2521</v>
      </c>
      <c r="Q1773" t="s">
        <v>2522</v>
      </c>
      <c r="R1773" t="s">
        <v>1742</v>
      </c>
      <c r="S1773" t="s">
        <v>0</v>
      </c>
      <c r="T1773" t="s">
        <v>9</v>
      </c>
      <c r="U1773" t="s">
        <v>139</v>
      </c>
      <c r="V1773" t="s">
        <v>0</v>
      </c>
      <c r="W1773" t="s">
        <v>0</v>
      </c>
      <c r="X1773" t="s">
        <v>0</v>
      </c>
      <c r="Y1773" t="s">
        <v>11</v>
      </c>
      <c r="Z1773" t="s">
        <v>0</v>
      </c>
      <c r="AA1773" s="3"/>
      <c r="AB1773" t="s">
        <v>0</v>
      </c>
      <c r="AC1773" t="s">
        <v>0</v>
      </c>
      <c r="AD1773" t="s">
        <v>0</v>
      </c>
      <c r="AE1773" s="4">
        <v>0</v>
      </c>
    </row>
    <row r="1774" spans="1:31" ht="14.1" customHeight="1" x14ac:dyDescent="0.2">
      <c r="A1774" s="2" t="s">
        <v>0</v>
      </c>
      <c r="B1774" t="s">
        <v>1</v>
      </c>
      <c r="C1774" t="s">
        <v>2520</v>
      </c>
      <c r="D1774" s="3">
        <v>44227</v>
      </c>
      <c r="E1774" s="3">
        <v>44208</v>
      </c>
      <c r="F1774" s="3">
        <v>44229</v>
      </c>
      <c r="G1774" t="s">
        <v>3</v>
      </c>
      <c r="H1774" t="s">
        <v>4</v>
      </c>
      <c r="I1774" s="4">
        <v>2250</v>
      </c>
      <c r="J1774" t="s">
        <v>5</v>
      </c>
      <c r="K1774" t="s">
        <v>4</v>
      </c>
      <c r="L1774" s="4">
        <v>2250</v>
      </c>
      <c r="M1774" s="4">
        <v>26.49</v>
      </c>
      <c r="N1774" s="13" t="str">
        <f>IF(M1774="","",IF(M1774&lt;0,-M1774&amp;"_"&amp;COUNTIF(M$2:M1774,M1774),M1774&amp;"_"&amp;COUNTIF(M$2:M1774,M1774)))</f>
        <v>26.49_8</v>
      </c>
      <c r="O1774" s="14" t="str">
        <f t="shared" si="27"/>
        <v/>
      </c>
      <c r="P1774" t="s">
        <v>2521</v>
      </c>
      <c r="Q1774" t="s">
        <v>2522</v>
      </c>
      <c r="R1774" t="s">
        <v>1611</v>
      </c>
      <c r="S1774" t="s">
        <v>0</v>
      </c>
      <c r="T1774" t="s">
        <v>9</v>
      </c>
      <c r="U1774" t="s">
        <v>139</v>
      </c>
      <c r="V1774" t="s">
        <v>0</v>
      </c>
      <c r="W1774" t="s">
        <v>0</v>
      </c>
      <c r="X1774" t="s">
        <v>0</v>
      </c>
      <c r="Y1774" t="s">
        <v>11</v>
      </c>
      <c r="Z1774" t="s">
        <v>0</v>
      </c>
      <c r="AA1774" s="3"/>
      <c r="AB1774" t="s">
        <v>0</v>
      </c>
      <c r="AC1774" t="s">
        <v>0</v>
      </c>
      <c r="AD1774" t="s">
        <v>0</v>
      </c>
      <c r="AE1774" s="4">
        <v>0</v>
      </c>
    </row>
    <row r="1775" spans="1:31" ht="14.1" customHeight="1" x14ac:dyDescent="0.2">
      <c r="A1775" s="2" t="s">
        <v>0</v>
      </c>
      <c r="B1775" t="s">
        <v>1</v>
      </c>
      <c r="C1775" t="s">
        <v>2520</v>
      </c>
      <c r="D1775" s="3">
        <v>44227</v>
      </c>
      <c r="E1775" s="3">
        <v>44208</v>
      </c>
      <c r="F1775" s="3">
        <v>44229</v>
      </c>
      <c r="G1775" t="s">
        <v>3</v>
      </c>
      <c r="H1775" t="s">
        <v>4</v>
      </c>
      <c r="I1775" s="4">
        <v>750</v>
      </c>
      <c r="J1775" t="s">
        <v>5</v>
      </c>
      <c r="K1775" t="s">
        <v>4</v>
      </c>
      <c r="L1775" s="4">
        <v>750</v>
      </c>
      <c r="M1775" s="4">
        <v>8.83</v>
      </c>
      <c r="N1775" s="13" t="str">
        <f>IF(M1775="","",IF(M1775&lt;0,-M1775&amp;"_"&amp;COUNTIF(M$2:M1775,M1775),M1775&amp;"_"&amp;COUNTIF(M$2:M1775,M1775)))</f>
        <v>8.83_17</v>
      </c>
      <c r="O1775" s="14" t="str">
        <f t="shared" si="27"/>
        <v/>
      </c>
      <c r="P1775" t="s">
        <v>2521</v>
      </c>
      <c r="Q1775" t="s">
        <v>2522</v>
      </c>
      <c r="R1775" t="s">
        <v>1743</v>
      </c>
      <c r="S1775" t="s">
        <v>0</v>
      </c>
      <c r="T1775" t="s">
        <v>9</v>
      </c>
      <c r="U1775" t="s">
        <v>139</v>
      </c>
      <c r="V1775" t="s">
        <v>0</v>
      </c>
      <c r="W1775" t="s">
        <v>0</v>
      </c>
      <c r="X1775" t="s">
        <v>0</v>
      </c>
      <c r="Y1775" t="s">
        <v>11</v>
      </c>
      <c r="Z1775" t="s">
        <v>0</v>
      </c>
      <c r="AA1775" s="3"/>
      <c r="AB1775" t="s">
        <v>0</v>
      </c>
      <c r="AC1775" t="s">
        <v>0</v>
      </c>
      <c r="AD1775" t="s">
        <v>0</v>
      </c>
      <c r="AE1775" s="4">
        <v>0</v>
      </c>
    </row>
    <row r="1776" spans="1:31" ht="14.1" customHeight="1" x14ac:dyDescent="0.2">
      <c r="A1776" s="2" t="s">
        <v>0</v>
      </c>
      <c r="B1776" t="s">
        <v>1</v>
      </c>
      <c r="C1776" t="s">
        <v>2520</v>
      </c>
      <c r="D1776" s="3">
        <v>44227</v>
      </c>
      <c r="E1776" s="3">
        <v>44208</v>
      </c>
      <c r="F1776" s="3">
        <v>44229</v>
      </c>
      <c r="G1776" t="s">
        <v>3</v>
      </c>
      <c r="H1776" t="s">
        <v>4</v>
      </c>
      <c r="I1776" s="4">
        <v>2280</v>
      </c>
      <c r="J1776" t="s">
        <v>5</v>
      </c>
      <c r="K1776" t="s">
        <v>4</v>
      </c>
      <c r="L1776" s="4">
        <v>2280</v>
      </c>
      <c r="M1776" s="4">
        <v>26.84</v>
      </c>
      <c r="N1776" s="13" t="str">
        <f>IF(M1776="","",IF(M1776&lt;0,-M1776&amp;"_"&amp;COUNTIF(M$2:M1776,M1776),M1776&amp;"_"&amp;COUNTIF(M$2:M1776,M1776)))</f>
        <v>26.84_3</v>
      </c>
      <c r="O1776" s="14" t="str">
        <f t="shared" si="27"/>
        <v/>
      </c>
      <c r="P1776" t="s">
        <v>2521</v>
      </c>
      <c r="Q1776" t="s">
        <v>2522</v>
      </c>
      <c r="R1776" t="s">
        <v>1744</v>
      </c>
      <c r="S1776" t="s">
        <v>0</v>
      </c>
      <c r="T1776" t="s">
        <v>9</v>
      </c>
      <c r="U1776" t="s">
        <v>139</v>
      </c>
      <c r="V1776" t="s">
        <v>0</v>
      </c>
      <c r="W1776" t="s">
        <v>0</v>
      </c>
      <c r="X1776" t="s">
        <v>0</v>
      </c>
      <c r="Y1776" t="s">
        <v>11</v>
      </c>
      <c r="Z1776" t="s">
        <v>0</v>
      </c>
      <c r="AA1776" s="3"/>
      <c r="AB1776" t="s">
        <v>0</v>
      </c>
      <c r="AC1776" t="s">
        <v>0</v>
      </c>
      <c r="AD1776" t="s">
        <v>0</v>
      </c>
      <c r="AE1776" s="4">
        <v>0</v>
      </c>
    </row>
    <row r="1777" spans="1:31" ht="14.1" customHeight="1" x14ac:dyDescent="0.2">
      <c r="A1777" s="2" t="s">
        <v>0</v>
      </c>
      <c r="B1777" t="s">
        <v>1</v>
      </c>
      <c r="C1777" t="s">
        <v>2520</v>
      </c>
      <c r="D1777" s="3">
        <v>44227</v>
      </c>
      <c r="E1777" s="3">
        <v>44208</v>
      </c>
      <c r="F1777" s="3">
        <v>44229</v>
      </c>
      <c r="G1777" t="s">
        <v>3</v>
      </c>
      <c r="H1777" t="s">
        <v>4</v>
      </c>
      <c r="I1777" s="4">
        <v>500</v>
      </c>
      <c r="J1777" t="s">
        <v>5</v>
      </c>
      <c r="K1777" t="s">
        <v>4</v>
      </c>
      <c r="L1777" s="4">
        <v>500</v>
      </c>
      <c r="M1777" s="4">
        <v>5.89</v>
      </c>
      <c r="N1777" s="13" t="str">
        <f>IF(M1777="","",IF(M1777&lt;0,-M1777&amp;"_"&amp;COUNTIF(M$2:M1777,M1777),M1777&amp;"_"&amp;COUNTIF(M$2:M1777,M1777)))</f>
        <v>5.89_25</v>
      </c>
      <c r="O1777" s="14" t="str">
        <f t="shared" si="27"/>
        <v/>
      </c>
      <c r="P1777" t="s">
        <v>2521</v>
      </c>
      <c r="Q1777" t="s">
        <v>2522</v>
      </c>
      <c r="R1777" t="s">
        <v>1747</v>
      </c>
      <c r="S1777" t="s">
        <v>0</v>
      </c>
      <c r="T1777" t="s">
        <v>9</v>
      </c>
      <c r="U1777" t="s">
        <v>139</v>
      </c>
      <c r="V1777" t="s">
        <v>0</v>
      </c>
      <c r="W1777" t="s">
        <v>0</v>
      </c>
      <c r="X1777" t="s">
        <v>0</v>
      </c>
      <c r="Y1777" t="s">
        <v>11</v>
      </c>
      <c r="Z1777" t="s">
        <v>0</v>
      </c>
      <c r="AA1777" s="3"/>
      <c r="AB1777" t="s">
        <v>0</v>
      </c>
      <c r="AC1777" t="s">
        <v>0</v>
      </c>
      <c r="AD1777" t="s">
        <v>0</v>
      </c>
      <c r="AE1777" s="4">
        <v>0</v>
      </c>
    </row>
    <row r="1778" spans="1:31" ht="14.1" customHeight="1" x14ac:dyDescent="0.2">
      <c r="A1778" s="2" t="s">
        <v>0</v>
      </c>
      <c r="B1778" t="s">
        <v>1</v>
      </c>
      <c r="C1778" t="s">
        <v>2520</v>
      </c>
      <c r="D1778" s="3">
        <v>44227</v>
      </c>
      <c r="E1778" s="3">
        <v>44208</v>
      </c>
      <c r="F1778" s="3">
        <v>44229</v>
      </c>
      <c r="G1778" t="s">
        <v>3</v>
      </c>
      <c r="H1778" t="s">
        <v>4</v>
      </c>
      <c r="I1778" s="4">
        <v>750</v>
      </c>
      <c r="J1778" t="s">
        <v>5</v>
      </c>
      <c r="K1778" t="s">
        <v>4</v>
      </c>
      <c r="L1778" s="4">
        <v>750</v>
      </c>
      <c r="M1778" s="4">
        <v>8.83</v>
      </c>
      <c r="N1778" s="13" t="str">
        <f>IF(M1778="","",IF(M1778&lt;0,-M1778&amp;"_"&amp;COUNTIF(M$2:M1778,M1778),M1778&amp;"_"&amp;COUNTIF(M$2:M1778,M1778)))</f>
        <v>8.83_18</v>
      </c>
      <c r="O1778" s="14" t="str">
        <f t="shared" si="27"/>
        <v/>
      </c>
      <c r="P1778" t="s">
        <v>2521</v>
      </c>
      <c r="Q1778" t="s">
        <v>2522</v>
      </c>
      <c r="R1778" t="s">
        <v>1748</v>
      </c>
      <c r="S1778" t="s">
        <v>0</v>
      </c>
      <c r="T1778" t="s">
        <v>9</v>
      </c>
      <c r="U1778" t="s">
        <v>139</v>
      </c>
      <c r="V1778" t="s">
        <v>0</v>
      </c>
      <c r="W1778" t="s">
        <v>0</v>
      </c>
      <c r="X1778" t="s">
        <v>0</v>
      </c>
      <c r="Y1778" t="s">
        <v>11</v>
      </c>
      <c r="Z1778" t="s">
        <v>0</v>
      </c>
      <c r="AA1778" s="3"/>
      <c r="AB1778" t="s">
        <v>0</v>
      </c>
      <c r="AC1778" t="s">
        <v>0</v>
      </c>
      <c r="AD1778" t="s">
        <v>0</v>
      </c>
      <c r="AE1778" s="4">
        <v>0</v>
      </c>
    </row>
    <row r="1779" spans="1:31" ht="14.1" customHeight="1" x14ac:dyDescent="0.2">
      <c r="A1779" s="2" t="s">
        <v>0</v>
      </c>
      <c r="B1779" t="s">
        <v>1</v>
      </c>
      <c r="C1779" t="s">
        <v>2520</v>
      </c>
      <c r="D1779" s="3">
        <v>44227</v>
      </c>
      <c r="E1779" s="3">
        <v>44208</v>
      </c>
      <c r="F1779" s="3">
        <v>44229</v>
      </c>
      <c r="G1779" t="s">
        <v>3</v>
      </c>
      <c r="H1779" t="s">
        <v>4</v>
      </c>
      <c r="I1779" s="4">
        <v>2200</v>
      </c>
      <c r="J1779" t="s">
        <v>5</v>
      </c>
      <c r="K1779" t="s">
        <v>4</v>
      </c>
      <c r="L1779" s="4">
        <v>2200</v>
      </c>
      <c r="M1779" s="4">
        <v>25.9</v>
      </c>
      <c r="N1779" s="13" t="str">
        <f>IF(M1779="","",IF(M1779&lt;0,-M1779&amp;"_"&amp;COUNTIF(M$2:M1779,M1779),M1779&amp;"_"&amp;COUNTIF(M$2:M1779,M1779)))</f>
        <v>25.9_10</v>
      </c>
      <c r="O1779" s="14" t="str">
        <f t="shared" si="27"/>
        <v/>
      </c>
      <c r="P1779" t="s">
        <v>2521</v>
      </c>
      <c r="Q1779" t="s">
        <v>2522</v>
      </c>
      <c r="R1779" t="s">
        <v>1565</v>
      </c>
      <c r="S1779" t="s">
        <v>0</v>
      </c>
      <c r="T1779" t="s">
        <v>9</v>
      </c>
      <c r="U1779" t="s">
        <v>139</v>
      </c>
      <c r="V1779" t="s">
        <v>0</v>
      </c>
      <c r="W1779" t="s">
        <v>0</v>
      </c>
      <c r="X1779" t="s">
        <v>0</v>
      </c>
      <c r="Y1779" t="s">
        <v>11</v>
      </c>
      <c r="Z1779" t="s">
        <v>0</v>
      </c>
      <c r="AA1779" s="3"/>
      <c r="AB1779" t="s">
        <v>0</v>
      </c>
      <c r="AC1779" t="s">
        <v>0</v>
      </c>
      <c r="AD1779" t="s">
        <v>0</v>
      </c>
      <c r="AE1779" s="4">
        <v>0</v>
      </c>
    </row>
    <row r="1780" spans="1:31" ht="14.1" customHeight="1" x14ac:dyDescent="0.2">
      <c r="A1780" s="2" t="s">
        <v>0</v>
      </c>
      <c r="B1780" t="s">
        <v>1</v>
      </c>
      <c r="C1780" t="s">
        <v>2520</v>
      </c>
      <c r="D1780" s="3">
        <v>44227</v>
      </c>
      <c r="E1780" s="3">
        <v>44208</v>
      </c>
      <c r="F1780" s="3">
        <v>44229</v>
      </c>
      <c r="G1780" t="s">
        <v>3</v>
      </c>
      <c r="H1780" t="s">
        <v>4</v>
      </c>
      <c r="I1780" s="4">
        <v>1100</v>
      </c>
      <c r="J1780" t="s">
        <v>5</v>
      </c>
      <c r="K1780" t="s">
        <v>4</v>
      </c>
      <c r="L1780" s="4">
        <v>1100</v>
      </c>
      <c r="M1780" s="4">
        <v>12.95</v>
      </c>
      <c r="N1780" s="13" t="str">
        <f>IF(M1780="","",IF(M1780&lt;0,-M1780&amp;"_"&amp;COUNTIF(M$2:M1780,M1780),M1780&amp;"_"&amp;COUNTIF(M$2:M1780,M1780)))</f>
        <v>12.95_16</v>
      </c>
      <c r="O1780" s="14" t="str">
        <f t="shared" si="27"/>
        <v/>
      </c>
      <c r="P1780" t="s">
        <v>2521</v>
      </c>
      <c r="Q1780" t="s">
        <v>2522</v>
      </c>
      <c r="R1780" t="s">
        <v>2113</v>
      </c>
      <c r="S1780" t="s">
        <v>0</v>
      </c>
      <c r="T1780" t="s">
        <v>9</v>
      </c>
      <c r="U1780" t="s">
        <v>139</v>
      </c>
      <c r="V1780" t="s">
        <v>0</v>
      </c>
      <c r="W1780" t="s">
        <v>0</v>
      </c>
      <c r="X1780" t="s">
        <v>0</v>
      </c>
      <c r="Y1780" t="s">
        <v>11</v>
      </c>
      <c r="Z1780" t="s">
        <v>0</v>
      </c>
      <c r="AA1780" s="3"/>
      <c r="AB1780" t="s">
        <v>0</v>
      </c>
      <c r="AC1780" t="s">
        <v>0</v>
      </c>
      <c r="AD1780" t="s">
        <v>0</v>
      </c>
      <c r="AE1780" s="4">
        <v>0</v>
      </c>
    </row>
    <row r="1781" spans="1:31" ht="14.1" customHeight="1" x14ac:dyDescent="0.2">
      <c r="A1781" s="2" t="s">
        <v>0</v>
      </c>
      <c r="B1781" t="s">
        <v>1</v>
      </c>
      <c r="C1781" t="s">
        <v>2520</v>
      </c>
      <c r="D1781" s="3">
        <v>44227</v>
      </c>
      <c r="E1781" s="3">
        <v>44208</v>
      </c>
      <c r="F1781" s="3">
        <v>44229</v>
      </c>
      <c r="G1781" t="s">
        <v>3</v>
      </c>
      <c r="H1781" t="s">
        <v>4</v>
      </c>
      <c r="I1781" s="4">
        <v>5200</v>
      </c>
      <c r="J1781" t="s">
        <v>5</v>
      </c>
      <c r="K1781" t="s">
        <v>4</v>
      </c>
      <c r="L1781" s="4">
        <v>5200</v>
      </c>
      <c r="M1781" s="4">
        <v>61.21</v>
      </c>
      <c r="N1781" s="13" t="str">
        <f>IF(M1781="","",IF(M1781&lt;0,-M1781&amp;"_"&amp;COUNTIF(M$2:M1781,M1781),M1781&amp;"_"&amp;COUNTIF(M$2:M1781,M1781)))</f>
        <v>61.21_3</v>
      </c>
      <c r="O1781" s="14" t="str">
        <f t="shared" si="27"/>
        <v/>
      </c>
      <c r="P1781" t="s">
        <v>2521</v>
      </c>
      <c r="Q1781" t="s">
        <v>2522</v>
      </c>
      <c r="R1781" t="s">
        <v>2562</v>
      </c>
      <c r="S1781" t="s">
        <v>0</v>
      </c>
      <c r="T1781" t="s">
        <v>9</v>
      </c>
      <c r="U1781" t="s">
        <v>139</v>
      </c>
      <c r="V1781" t="s">
        <v>0</v>
      </c>
      <c r="W1781" t="s">
        <v>0</v>
      </c>
      <c r="X1781" t="s">
        <v>0</v>
      </c>
      <c r="Y1781" t="s">
        <v>11</v>
      </c>
      <c r="Z1781" t="s">
        <v>0</v>
      </c>
      <c r="AA1781" s="3"/>
      <c r="AB1781" t="s">
        <v>0</v>
      </c>
      <c r="AC1781" t="s">
        <v>0</v>
      </c>
      <c r="AD1781" t="s">
        <v>0</v>
      </c>
      <c r="AE1781" s="4">
        <v>0</v>
      </c>
    </row>
    <row r="1782" spans="1:31" ht="14.1" customHeight="1" x14ac:dyDescent="0.2">
      <c r="A1782" s="2" t="s">
        <v>0</v>
      </c>
      <c r="B1782" t="s">
        <v>1</v>
      </c>
      <c r="C1782" t="s">
        <v>2520</v>
      </c>
      <c r="D1782" s="3">
        <v>44227</v>
      </c>
      <c r="E1782" s="3">
        <v>44208</v>
      </c>
      <c r="F1782" s="3">
        <v>44229</v>
      </c>
      <c r="G1782" t="s">
        <v>3</v>
      </c>
      <c r="H1782" t="s">
        <v>4</v>
      </c>
      <c r="I1782" s="4">
        <v>240</v>
      </c>
      <c r="J1782" t="s">
        <v>5</v>
      </c>
      <c r="K1782" t="s">
        <v>4</v>
      </c>
      <c r="L1782" s="4">
        <v>240</v>
      </c>
      <c r="M1782" s="4">
        <v>2.83</v>
      </c>
      <c r="N1782" s="13" t="str">
        <f>IF(M1782="","",IF(M1782&lt;0,-M1782&amp;"_"&amp;COUNTIF(M$2:M1782,M1782),M1782&amp;"_"&amp;COUNTIF(M$2:M1782,M1782)))</f>
        <v>2.83_10</v>
      </c>
      <c r="O1782" s="14" t="str">
        <f t="shared" si="27"/>
        <v/>
      </c>
      <c r="P1782" t="s">
        <v>2521</v>
      </c>
      <c r="Q1782" t="s">
        <v>2522</v>
      </c>
      <c r="R1782" t="s">
        <v>2563</v>
      </c>
      <c r="S1782" t="s">
        <v>0</v>
      </c>
      <c r="T1782" t="s">
        <v>9</v>
      </c>
      <c r="U1782" t="s">
        <v>139</v>
      </c>
      <c r="V1782" t="s">
        <v>0</v>
      </c>
      <c r="W1782" t="s">
        <v>0</v>
      </c>
      <c r="X1782" t="s">
        <v>0</v>
      </c>
      <c r="Y1782" t="s">
        <v>11</v>
      </c>
      <c r="Z1782" t="s">
        <v>0</v>
      </c>
      <c r="AA1782" s="3"/>
      <c r="AB1782" t="s">
        <v>0</v>
      </c>
      <c r="AC1782" t="s">
        <v>0</v>
      </c>
      <c r="AD1782" t="s">
        <v>0</v>
      </c>
      <c r="AE1782" s="4">
        <v>0</v>
      </c>
    </row>
    <row r="1783" spans="1:31" ht="14.1" customHeight="1" x14ac:dyDescent="0.2">
      <c r="A1783" s="2" t="s">
        <v>0</v>
      </c>
      <c r="B1783" t="s">
        <v>1</v>
      </c>
      <c r="C1783" t="s">
        <v>2520</v>
      </c>
      <c r="D1783" s="3">
        <v>44227</v>
      </c>
      <c r="E1783" s="3">
        <v>44208</v>
      </c>
      <c r="F1783" s="3">
        <v>44229</v>
      </c>
      <c r="G1783" t="s">
        <v>3</v>
      </c>
      <c r="H1783" t="s">
        <v>4</v>
      </c>
      <c r="I1783" s="4">
        <v>1500</v>
      </c>
      <c r="J1783" t="s">
        <v>5</v>
      </c>
      <c r="K1783" t="s">
        <v>4</v>
      </c>
      <c r="L1783" s="4">
        <v>1500</v>
      </c>
      <c r="M1783" s="4">
        <v>17.66</v>
      </c>
      <c r="N1783" s="13" t="str">
        <f>IF(M1783="","",IF(M1783&lt;0,-M1783&amp;"_"&amp;COUNTIF(M$2:M1783,M1783),M1783&amp;"_"&amp;COUNTIF(M$2:M1783,M1783)))</f>
        <v>17.66_20</v>
      </c>
      <c r="O1783" s="14" t="str">
        <f t="shared" si="27"/>
        <v/>
      </c>
      <c r="P1783" t="s">
        <v>2521</v>
      </c>
      <c r="Q1783" t="s">
        <v>2522</v>
      </c>
      <c r="R1783" t="s">
        <v>1494</v>
      </c>
      <c r="S1783" t="s">
        <v>0</v>
      </c>
      <c r="T1783" t="s">
        <v>9</v>
      </c>
      <c r="U1783" t="s">
        <v>139</v>
      </c>
      <c r="V1783" t="s">
        <v>0</v>
      </c>
      <c r="W1783" t="s">
        <v>0</v>
      </c>
      <c r="X1783" t="s">
        <v>0</v>
      </c>
      <c r="Y1783" t="s">
        <v>11</v>
      </c>
      <c r="Z1783" t="s">
        <v>0</v>
      </c>
      <c r="AA1783" s="3"/>
      <c r="AB1783" t="s">
        <v>0</v>
      </c>
      <c r="AC1783" t="s">
        <v>0</v>
      </c>
      <c r="AD1783" t="s">
        <v>0</v>
      </c>
      <c r="AE1783" s="4">
        <v>0</v>
      </c>
    </row>
    <row r="1784" spans="1:31" ht="14.1" customHeight="1" x14ac:dyDescent="0.2">
      <c r="A1784" s="2" t="s">
        <v>0</v>
      </c>
      <c r="B1784" t="s">
        <v>1</v>
      </c>
      <c r="C1784" t="s">
        <v>2520</v>
      </c>
      <c r="D1784" s="3">
        <v>44227</v>
      </c>
      <c r="E1784" s="3">
        <v>44208</v>
      </c>
      <c r="F1784" s="3">
        <v>44229</v>
      </c>
      <c r="G1784" t="s">
        <v>3</v>
      </c>
      <c r="H1784" t="s">
        <v>4</v>
      </c>
      <c r="I1784" s="4">
        <v>4500</v>
      </c>
      <c r="J1784" t="s">
        <v>5</v>
      </c>
      <c r="K1784" t="s">
        <v>4</v>
      </c>
      <c r="L1784" s="4">
        <v>4500</v>
      </c>
      <c r="M1784" s="4">
        <v>52.97</v>
      </c>
      <c r="N1784" s="13" t="str">
        <f>IF(M1784="","",IF(M1784&lt;0,-M1784&amp;"_"&amp;COUNTIF(M$2:M1784,M1784),M1784&amp;"_"&amp;COUNTIF(M$2:M1784,M1784)))</f>
        <v>52.97_11</v>
      </c>
      <c r="O1784" s="14" t="str">
        <f t="shared" si="27"/>
        <v/>
      </c>
      <c r="P1784" t="s">
        <v>2521</v>
      </c>
      <c r="Q1784" t="s">
        <v>2522</v>
      </c>
      <c r="R1784" t="s">
        <v>1570</v>
      </c>
      <c r="S1784" t="s">
        <v>0</v>
      </c>
      <c r="T1784" t="s">
        <v>9</v>
      </c>
      <c r="U1784" t="s">
        <v>139</v>
      </c>
      <c r="V1784" t="s">
        <v>0</v>
      </c>
      <c r="W1784" t="s">
        <v>0</v>
      </c>
      <c r="X1784" t="s">
        <v>0</v>
      </c>
      <c r="Y1784" t="s">
        <v>11</v>
      </c>
      <c r="Z1784" t="s">
        <v>0</v>
      </c>
      <c r="AA1784" s="3"/>
      <c r="AB1784" t="s">
        <v>0</v>
      </c>
      <c r="AC1784" t="s">
        <v>0</v>
      </c>
      <c r="AD1784" t="s">
        <v>0</v>
      </c>
      <c r="AE1784" s="4">
        <v>0</v>
      </c>
    </row>
    <row r="1785" spans="1:31" ht="14.1" customHeight="1" x14ac:dyDescent="0.2">
      <c r="A1785" s="2" t="s">
        <v>0</v>
      </c>
      <c r="B1785" t="s">
        <v>1</v>
      </c>
      <c r="C1785" t="s">
        <v>2520</v>
      </c>
      <c r="D1785" s="3">
        <v>44227</v>
      </c>
      <c r="E1785" s="3">
        <v>44208</v>
      </c>
      <c r="F1785" s="3">
        <v>44229</v>
      </c>
      <c r="G1785" t="s">
        <v>3</v>
      </c>
      <c r="H1785" t="s">
        <v>4</v>
      </c>
      <c r="I1785" s="4">
        <v>2400</v>
      </c>
      <c r="J1785" t="s">
        <v>5</v>
      </c>
      <c r="K1785" t="s">
        <v>4</v>
      </c>
      <c r="L1785" s="4">
        <v>2400</v>
      </c>
      <c r="M1785" s="4">
        <v>28.25</v>
      </c>
      <c r="N1785" s="13" t="str">
        <f>IF(M1785="","",IF(M1785&lt;0,-M1785&amp;"_"&amp;COUNTIF(M$2:M1785,M1785),M1785&amp;"_"&amp;COUNTIF(M$2:M1785,M1785)))</f>
        <v>28.25_18</v>
      </c>
      <c r="O1785" s="14" t="str">
        <f t="shared" si="27"/>
        <v/>
      </c>
      <c r="P1785" t="s">
        <v>2521</v>
      </c>
      <c r="Q1785" t="s">
        <v>2522</v>
      </c>
      <c r="R1785" t="s">
        <v>1620</v>
      </c>
      <c r="S1785" t="s">
        <v>0</v>
      </c>
      <c r="T1785" t="s">
        <v>9</v>
      </c>
      <c r="U1785" t="s">
        <v>139</v>
      </c>
      <c r="V1785" t="s">
        <v>0</v>
      </c>
      <c r="W1785" t="s">
        <v>0</v>
      </c>
      <c r="X1785" t="s">
        <v>0</v>
      </c>
      <c r="Y1785" t="s">
        <v>11</v>
      </c>
      <c r="Z1785" t="s">
        <v>0</v>
      </c>
      <c r="AA1785" s="3"/>
      <c r="AB1785" t="s">
        <v>0</v>
      </c>
      <c r="AC1785" t="s">
        <v>0</v>
      </c>
      <c r="AD1785" t="s">
        <v>0</v>
      </c>
      <c r="AE1785" s="4">
        <v>0</v>
      </c>
    </row>
    <row r="1786" spans="1:31" ht="14.1" customHeight="1" x14ac:dyDescent="0.2">
      <c r="A1786" s="2" t="s">
        <v>0</v>
      </c>
      <c r="B1786" t="s">
        <v>1</v>
      </c>
      <c r="C1786" t="s">
        <v>2520</v>
      </c>
      <c r="D1786" s="3">
        <v>44227</v>
      </c>
      <c r="E1786" s="3">
        <v>44208</v>
      </c>
      <c r="F1786" s="3">
        <v>44229</v>
      </c>
      <c r="G1786" t="s">
        <v>3</v>
      </c>
      <c r="H1786" t="s">
        <v>4</v>
      </c>
      <c r="I1786" s="4">
        <v>12800</v>
      </c>
      <c r="J1786" t="s">
        <v>5</v>
      </c>
      <c r="K1786" t="s">
        <v>4</v>
      </c>
      <c r="L1786" s="4">
        <v>12800</v>
      </c>
      <c r="M1786" s="4">
        <v>150.68</v>
      </c>
      <c r="N1786" s="13" t="str">
        <f>IF(M1786="","",IF(M1786&lt;0,-M1786&amp;"_"&amp;COUNTIF(M$2:M1786,M1786),M1786&amp;"_"&amp;COUNTIF(M$2:M1786,M1786)))</f>
        <v>150.68_4</v>
      </c>
      <c r="O1786" s="14" t="str">
        <f t="shared" si="27"/>
        <v/>
      </c>
      <c r="P1786" t="s">
        <v>2521</v>
      </c>
      <c r="Q1786" t="s">
        <v>2522</v>
      </c>
      <c r="R1786" t="s">
        <v>1756</v>
      </c>
      <c r="S1786" t="s">
        <v>0</v>
      </c>
      <c r="T1786" t="s">
        <v>9</v>
      </c>
      <c r="U1786" t="s">
        <v>139</v>
      </c>
      <c r="V1786" t="s">
        <v>0</v>
      </c>
      <c r="W1786" t="s">
        <v>0</v>
      </c>
      <c r="X1786" t="s">
        <v>0</v>
      </c>
      <c r="Y1786" t="s">
        <v>11</v>
      </c>
      <c r="Z1786" t="s">
        <v>0</v>
      </c>
      <c r="AA1786" s="3"/>
      <c r="AB1786" t="s">
        <v>0</v>
      </c>
      <c r="AC1786" t="s">
        <v>0</v>
      </c>
      <c r="AD1786" t="s">
        <v>0</v>
      </c>
      <c r="AE1786" s="4">
        <v>0</v>
      </c>
    </row>
    <row r="1787" spans="1:31" ht="14.1" customHeight="1" x14ac:dyDescent="0.2">
      <c r="A1787" s="2" t="s">
        <v>0</v>
      </c>
      <c r="B1787" t="s">
        <v>1</v>
      </c>
      <c r="C1787" t="s">
        <v>2520</v>
      </c>
      <c r="D1787" s="3">
        <v>44227</v>
      </c>
      <c r="E1787" s="3">
        <v>44208</v>
      </c>
      <c r="F1787" s="3">
        <v>44229</v>
      </c>
      <c r="G1787" t="s">
        <v>3</v>
      </c>
      <c r="H1787" t="s">
        <v>4</v>
      </c>
      <c r="I1787" s="4">
        <v>4800</v>
      </c>
      <c r="J1787" t="s">
        <v>5</v>
      </c>
      <c r="K1787" t="s">
        <v>4</v>
      </c>
      <c r="L1787" s="4">
        <v>4800</v>
      </c>
      <c r="M1787" s="4">
        <v>56.5</v>
      </c>
      <c r="N1787" s="13" t="str">
        <f>IF(M1787="","",IF(M1787&lt;0,-M1787&amp;"_"&amp;COUNTIF(M$2:M1787,M1787),M1787&amp;"_"&amp;COUNTIF(M$2:M1787,M1787)))</f>
        <v>56.5_6</v>
      </c>
      <c r="O1787" s="14" t="str">
        <f t="shared" si="27"/>
        <v/>
      </c>
      <c r="P1787" t="s">
        <v>2521</v>
      </c>
      <c r="Q1787" t="s">
        <v>2522</v>
      </c>
      <c r="R1787" t="s">
        <v>2564</v>
      </c>
      <c r="S1787" t="s">
        <v>0</v>
      </c>
      <c r="T1787" t="s">
        <v>9</v>
      </c>
      <c r="U1787" t="s">
        <v>139</v>
      </c>
      <c r="V1787" t="s">
        <v>0</v>
      </c>
      <c r="W1787" t="s">
        <v>0</v>
      </c>
      <c r="X1787" t="s">
        <v>0</v>
      </c>
      <c r="Y1787" t="s">
        <v>11</v>
      </c>
      <c r="Z1787" t="s">
        <v>0</v>
      </c>
      <c r="AA1787" s="3"/>
      <c r="AB1787" t="s">
        <v>0</v>
      </c>
      <c r="AC1787" t="s">
        <v>0</v>
      </c>
      <c r="AD1787" t="s">
        <v>0</v>
      </c>
      <c r="AE1787" s="4">
        <v>0</v>
      </c>
    </row>
    <row r="1788" spans="1:31" ht="14.1" customHeight="1" x14ac:dyDescent="0.2">
      <c r="A1788" s="2" t="s">
        <v>0</v>
      </c>
      <c r="B1788" t="s">
        <v>1</v>
      </c>
      <c r="C1788" t="s">
        <v>2520</v>
      </c>
      <c r="D1788" s="3">
        <v>44227</v>
      </c>
      <c r="E1788" s="3">
        <v>44208</v>
      </c>
      <c r="F1788" s="3">
        <v>44229</v>
      </c>
      <c r="G1788" t="s">
        <v>3</v>
      </c>
      <c r="H1788" t="s">
        <v>4</v>
      </c>
      <c r="I1788" s="4">
        <v>3200</v>
      </c>
      <c r="J1788" t="s">
        <v>5</v>
      </c>
      <c r="K1788" t="s">
        <v>4</v>
      </c>
      <c r="L1788" s="4">
        <v>3200</v>
      </c>
      <c r="M1788" s="4">
        <v>37.67</v>
      </c>
      <c r="N1788" s="13" t="str">
        <f>IF(M1788="","",IF(M1788&lt;0,-M1788&amp;"_"&amp;COUNTIF(M$2:M1788,M1788),M1788&amp;"_"&amp;COUNTIF(M$2:M1788,M1788)))</f>
        <v>37.67_9</v>
      </c>
      <c r="O1788" s="14" t="str">
        <f t="shared" si="27"/>
        <v/>
      </c>
      <c r="P1788" t="s">
        <v>2521</v>
      </c>
      <c r="Q1788" t="s">
        <v>2522</v>
      </c>
      <c r="R1788" t="s">
        <v>1621</v>
      </c>
      <c r="S1788" t="s">
        <v>0</v>
      </c>
      <c r="T1788" t="s">
        <v>9</v>
      </c>
      <c r="U1788" t="s">
        <v>139</v>
      </c>
      <c r="V1788" t="s">
        <v>0</v>
      </c>
      <c r="W1788" t="s">
        <v>0</v>
      </c>
      <c r="X1788" t="s">
        <v>0</v>
      </c>
      <c r="Y1788" t="s">
        <v>11</v>
      </c>
      <c r="Z1788" t="s">
        <v>0</v>
      </c>
      <c r="AA1788" s="3"/>
      <c r="AB1788" t="s">
        <v>0</v>
      </c>
      <c r="AC1788" t="s">
        <v>0</v>
      </c>
      <c r="AD1788" t="s">
        <v>0</v>
      </c>
      <c r="AE1788" s="4">
        <v>0</v>
      </c>
    </row>
    <row r="1789" spans="1:31" ht="14.1" customHeight="1" x14ac:dyDescent="0.2">
      <c r="A1789" s="2" t="s">
        <v>0</v>
      </c>
      <c r="B1789" t="s">
        <v>1</v>
      </c>
      <c r="C1789" t="s">
        <v>2520</v>
      </c>
      <c r="D1789" s="3">
        <v>44227</v>
      </c>
      <c r="E1789" s="3">
        <v>44208</v>
      </c>
      <c r="F1789" s="3">
        <v>44229</v>
      </c>
      <c r="G1789" t="s">
        <v>3</v>
      </c>
      <c r="H1789" t="s">
        <v>4</v>
      </c>
      <c r="I1789" s="4">
        <v>3200</v>
      </c>
      <c r="J1789" t="s">
        <v>5</v>
      </c>
      <c r="K1789" t="s">
        <v>4</v>
      </c>
      <c r="L1789" s="4">
        <v>3200</v>
      </c>
      <c r="M1789" s="4">
        <v>37.67</v>
      </c>
      <c r="N1789" s="13" t="str">
        <f>IF(M1789="","",IF(M1789&lt;0,-M1789&amp;"_"&amp;COUNTIF(M$2:M1789,M1789),M1789&amp;"_"&amp;COUNTIF(M$2:M1789,M1789)))</f>
        <v>37.67_10</v>
      </c>
      <c r="O1789" s="14" t="str">
        <f t="shared" si="27"/>
        <v/>
      </c>
      <c r="P1789" t="s">
        <v>2521</v>
      </c>
      <c r="Q1789" t="s">
        <v>2522</v>
      </c>
      <c r="R1789" t="s">
        <v>1757</v>
      </c>
      <c r="S1789" t="s">
        <v>0</v>
      </c>
      <c r="T1789" t="s">
        <v>9</v>
      </c>
      <c r="U1789" t="s">
        <v>139</v>
      </c>
      <c r="V1789" t="s">
        <v>0</v>
      </c>
      <c r="W1789" t="s">
        <v>0</v>
      </c>
      <c r="X1789" t="s">
        <v>0</v>
      </c>
      <c r="Y1789" t="s">
        <v>11</v>
      </c>
      <c r="Z1789" t="s">
        <v>0</v>
      </c>
      <c r="AA1789" s="3"/>
      <c r="AB1789" t="s">
        <v>0</v>
      </c>
      <c r="AC1789" t="s">
        <v>0</v>
      </c>
      <c r="AD1789" t="s">
        <v>0</v>
      </c>
      <c r="AE1789" s="4">
        <v>0</v>
      </c>
    </row>
    <row r="1790" spans="1:31" ht="14.1" customHeight="1" x14ac:dyDescent="0.2">
      <c r="A1790" s="2" t="s">
        <v>0</v>
      </c>
      <c r="B1790" t="s">
        <v>1</v>
      </c>
      <c r="C1790" t="s">
        <v>2520</v>
      </c>
      <c r="D1790" s="3">
        <v>44227</v>
      </c>
      <c r="E1790" s="3">
        <v>44208</v>
      </c>
      <c r="F1790" s="3">
        <v>44229</v>
      </c>
      <c r="G1790" t="s">
        <v>3</v>
      </c>
      <c r="H1790" t="s">
        <v>4</v>
      </c>
      <c r="I1790" s="4">
        <v>1700</v>
      </c>
      <c r="J1790" t="s">
        <v>5</v>
      </c>
      <c r="K1790" t="s">
        <v>4</v>
      </c>
      <c r="L1790" s="4">
        <v>1700</v>
      </c>
      <c r="M1790" s="4">
        <v>20.010000000000002</v>
      </c>
      <c r="N1790" s="13" t="str">
        <f>IF(M1790="","",IF(M1790&lt;0,-M1790&amp;"_"&amp;COUNTIF(M$2:M1790,M1790),M1790&amp;"_"&amp;COUNTIF(M$2:M1790,M1790)))</f>
        <v>20.01_11</v>
      </c>
      <c r="O1790" s="14" t="str">
        <f t="shared" si="27"/>
        <v/>
      </c>
      <c r="P1790" t="s">
        <v>2521</v>
      </c>
      <c r="Q1790" t="s">
        <v>2522</v>
      </c>
      <c r="R1790" t="s">
        <v>1758</v>
      </c>
      <c r="S1790" t="s">
        <v>0</v>
      </c>
      <c r="T1790" t="s">
        <v>9</v>
      </c>
      <c r="U1790" t="s">
        <v>139</v>
      </c>
      <c r="V1790" t="s">
        <v>0</v>
      </c>
      <c r="W1790" t="s">
        <v>0</v>
      </c>
      <c r="X1790" t="s">
        <v>0</v>
      </c>
      <c r="Y1790" t="s">
        <v>11</v>
      </c>
      <c r="Z1790" t="s">
        <v>0</v>
      </c>
      <c r="AA1790" s="3"/>
      <c r="AB1790" t="s">
        <v>0</v>
      </c>
      <c r="AC1790" t="s">
        <v>0</v>
      </c>
      <c r="AD1790" t="s">
        <v>0</v>
      </c>
      <c r="AE1790" s="4">
        <v>0</v>
      </c>
    </row>
    <row r="1791" spans="1:31" ht="14.1" customHeight="1" x14ac:dyDescent="0.2">
      <c r="A1791" s="2" t="s">
        <v>0</v>
      </c>
      <c r="B1791" t="s">
        <v>1</v>
      </c>
      <c r="C1791" t="s">
        <v>2520</v>
      </c>
      <c r="D1791" s="3">
        <v>44227</v>
      </c>
      <c r="E1791" s="3">
        <v>44208</v>
      </c>
      <c r="F1791" s="3">
        <v>44229</v>
      </c>
      <c r="G1791" t="s">
        <v>3</v>
      </c>
      <c r="H1791" t="s">
        <v>4</v>
      </c>
      <c r="I1791" s="4">
        <v>5500</v>
      </c>
      <c r="J1791" t="s">
        <v>5</v>
      </c>
      <c r="K1791" t="s">
        <v>4</v>
      </c>
      <c r="L1791" s="4">
        <v>5500</v>
      </c>
      <c r="M1791" s="4">
        <v>64.739999999999995</v>
      </c>
      <c r="N1791" s="13" t="str">
        <f>IF(M1791="","",IF(M1791&lt;0,-M1791&amp;"_"&amp;COUNTIF(M$2:M1791,M1791),M1791&amp;"_"&amp;COUNTIF(M$2:M1791,M1791)))</f>
        <v>64.74_7</v>
      </c>
      <c r="O1791" s="14" t="str">
        <f t="shared" si="27"/>
        <v/>
      </c>
      <c r="P1791" t="s">
        <v>2521</v>
      </c>
      <c r="Q1791" t="s">
        <v>2522</v>
      </c>
      <c r="R1791" t="s">
        <v>2015</v>
      </c>
      <c r="S1791" t="s">
        <v>0</v>
      </c>
      <c r="T1791" t="s">
        <v>9</v>
      </c>
      <c r="U1791" t="s">
        <v>139</v>
      </c>
      <c r="V1791" t="s">
        <v>0</v>
      </c>
      <c r="W1791" t="s">
        <v>0</v>
      </c>
      <c r="X1791" t="s">
        <v>0</v>
      </c>
      <c r="Y1791" t="s">
        <v>11</v>
      </c>
      <c r="Z1791" t="s">
        <v>0</v>
      </c>
      <c r="AA1791" s="3"/>
      <c r="AB1791" t="s">
        <v>0</v>
      </c>
      <c r="AC1791" t="s">
        <v>0</v>
      </c>
      <c r="AD1791" t="s">
        <v>0</v>
      </c>
      <c r="AE1791" s="4">
        <v>0</v>
      </c>
    </row>
    <row r="1792" spans="1:31" ht="14.1" customHeight="1" x14ac:dyDescent="0.2">
      <c r="A1792" s="2" t="s">
        <v>0</v>
      </c>
      <c r="B1792" t="s">
        <v>1</v>
      </c>
      <c r="C1792" t="s">
        <v>2520</v>
      </c>
      <c r="D1792" s="3">
        <v>44227</v>
      </c>
      <c r="E1792" s="3">
        <v>44208</v>
      </c>
      <c r="F1792" s="3">
        <v>44229</v>
      </c>
      <c r="G1792" t="s">
        <v>3</v>
      </c>
      <c r="H1792" t="s">
        <v>4</v>
      </c>
      <c r="I1792" s="4">
        <v>2800</v>
      </c>
      <c r="J1792" t="s">
        <v>5</v>
      </c>
      <c r="K1792" t="s">
        <v>4</v>
      </c>
      <c r="L1792" s="4">
        <v>2800</v>
      </c>
      <c r="M1792" s="4">
        <v>32.96</v>
      </c>
      <c r="N1792" s="13" t="str">
        <f>IF(M1792="","",IF(M1792&lt;0,-M1792&amp;"_"&amp;COUNTIF(M$2:M1792,M1792),M1792&amp;"_"&amp;COUNTIF(M$2:M1792,M1792)))</f>
        <v>32.96_10</v>
      </c>
      <c r="O1792" s="14" t="str">
        <f t="shared" si="27"/>
        <v/>
      </c>
      <c r="P1792" t="s">
        <v>2521</v>
      </c>
      <c r="Q1792" t="s">
        <v>2522</v>
      </c>
      <c r="R1792" t="s">
        <v>1760</v>
      </c>
      <c r="S1792" t="s">
        <v>0</v>
      </c>
      <c r="T1792" t="s">
        <v>9</v>
      </c>
      <c r="U1792" t="s">
        <v>139</v>
      </c>
      <c r="V1792" t="s">
        <v>0</v>
      </c>
      <c r="W1792" t="s">
        <v>0</v>
      </c>
      <c r="X1792" t="s">
        <v>0</v>
      </c>
      <c r="Y1792" t="s">
        <v>11</v>
      </c>
      <c r="Z1792" t="s">
        <v>0</v>
      </c>
      <c r="AA1792" s="3"/>
      <c r="AB1792" t="s">
        <v>0</v>
      </c>
      <c r="AC1792" t="s">
        <v>0</v>
      </c>
      <c r="AD1792" t="s">
        <v>0</v>
      </c>
      <c r="AE1792" s="4">
        <v>0</v>
      </c>
    </row>
    <row r="1793" spans="1:31" ht="14.1" customHeight="1" x14ac:dyDescent="0.2">
      <c r="A1793" s="2" t="s">
        <v>0</v>
      </c>
      <c r="B1793" t="s">
        <v>1</v>
      </c>
      <c r="C1793" t="s">
        <v>2520</v>
      </c>
      <c r="D1793" s="3">
        <v>44227</v>
      </c>
      <c r="E1793" s="3">
        <v>44208</v>
      </c>
      <c r="F1793" s="3">
        <v>44229</v>
      </c>
      <c r="G1793" t="s">
        <v>3</v>
      </c>
      <c r="H1793" t="s">
        <v>4</v>
      </c>
      <c r="I1793" s="4">
        <v>1400</v>
      </c>
      <c r="J1793" t="s">
        <v>5</v>
      </c>
      <c r="K1793" t="s">
        <v>4</v>
      </c>
      <c r="L1793" s="4">
        <v>1400</v>
      </c>
      <c r="M1793" s="4">
        <v>16.48</v>
      </c>
      <c r="N1793" s="13" t="str">
        <f>IF(M1793="","",IF(M1793&lt;0,-M1793&amp;"_"&amp;COUNTIF(M$2:M1793,M1793),M1793&amp;"_"&amp;COUNTIF(M$2:M1793,M1793)))</f>
        <v>16.48_14</v>
      </c>
      <c r="O1793" s="14" t="str">
        <f t="shared" si="27"/>
        <v/>
      </c>
      <c r="P1793" t="s">
        <v>2521</v>
      </c>
      <c r="Q1793" t="s">
        <v>2522</v>
      </c>
      <c r="R1793" t="s">
        <v>2565</v>
      </c>
      <c r="S1793" t="s">
        <v>0</v>
      </c>
      <c r="T1793" t="s">
        <v>9</v>
      </c>
      <c r="U1793" t="s">
        <v>139</v>
      </c>
      <c r="V1793" t="s">
        <v>0</v>
      </c>
      <c r="W1793" t="s">
        <v>0</v>
      </c>
      <c r="X1793" t="s">
        <v>0</v>
      </c>
      <c r="Y1793" t="s">
        <v>11</v>
      </c>
      <c r="Z1793" t="s">
        <v>0</v>
      </c>
      <c r="AA1793" s="3"/>
      <c r="AB1793" t="s">
        <v>0</v>
      </c>
      <c r="AC1793" t="s">
        <v>0</v>
      </c>
      <c r="AD1793" t="s">
        <v>0</v>
      </c>
      <c r="AE1793" s="4">
        <v>0</v>
      </c>
    </row>
    <row r="1794" spans="1:31" ht="14.1" customHeight="1" x14ac:dyDescent="0.2">
      <c r="A1794" s="2" t="s">
        <v>0</v>
      </c>
      <c r="B1794" t="s">
        <v>1</v>
      </c>
      <c r="C1794" t="s">
        <v>2520</v>
      </c>
      <c r="D1794" s="3">
        <v>44227</v>
      </c>
      <c r="E1794" s="3">
        <v>44208</v>
      </c>
      <c r="F1794" s="3">
        <v>44229</v>
      </c>
      <c r="G1794" t="s">
        <v>3</v>
      </c>
      <c r="H1794" t="s">
        <v>4</v>
      </c>
      <c r="I1794" s="4">
        <v>6300</v>
      </c>
      <c r="J1794" t="s">
        <v>5</v>
      </c>
      <c r="K1794" t="s">
        <v>4</v>
      </c>
      <c r="L1794" s="4">
        <v>6300</v>
      </c>
      <c r="M1794" s="4">
        <v>74.16</v>
      </c>
      <c r="N1794" s="13" t="str">
        <f>IF(M1794="","",IF(M1794&lt;0,-M1794&amp;"_"&amp;COUNTIF(M$2:M1794,M1794),M1794&amp;"_"&amp;COUNTIF(M$2:M1794,M1794)))</f>
        <v>74.16_4</v>
      </c>
      <c r="O1794" s="14" t="str">
        <f t="shared" ref="O1794:O1857" si="28">IF(COUNTIF(N:N,N1794)=2,"x","")</f>
        <v/>
      </c>
      <c r="P1794" t="s">
        <v>2521</v>
      </c>
      <c r="Q1794" t="s">
        <v>2522</v>
      </c>
      <c r="R1794" t="s">
        <v>1503</v>
      </c>
      <c r="S1794" t="s">
        <v>0</v>
      </c>
      <c r="T1794" t="s">
        <v>9</v>
      </c>
      <c r="U1794" t="s">
        <v>139</v>
      </c>
      <c r="V1794" t="s">
        <v>0</v>
      </c>
      <c r="W1794" t="s">
        <v>0</v>
      </c>
      <c r="X1794" t="s">
        <v>0</v>
      </c>
      <c r="Y1794" t="s">
        <v>11</v>
      </c>
      <c r="Z1794" t="s">
        <v>0</v>
      </c>
      <c r="AA1794" s="3"/>
      <c r="AB1794" t="s">
        <v>0</v>
      </c>
      <c r="AC1794" t="s">
        <v>0</v>
      </c>
      <c r="AD1794" t="s">
        <v>0</v>
      </c>
      <c r="AE1794" s="4">
        <v>0</v>
      </c>
    </row>
    <row r="1795" spans="1:31" ht="14.1" customHeight="1" x14ac:dyDescent="0.2">
      <c r="A1795" s="2" t="s">
        <v>0</v>
      </c>
      <c r="B1795" t="s">
        <v>1</v>
      </c>
      <c r="C1795" t="s">
        <v>2520</v>
      </c>
      <c r="D1795" s="3">
        <v>44227</v>
      </c>
      <c r="E1795" s="3">
        <v>44208</v>
      </c>
      <c r="F1795" s="3">
        <v>44229</v>
      </c>
      <c r="G1795" t="s">
        <v>3</v>
      </c>
      <c r="H1795" t="s">
        <v>4</v>
      </c>
      <c r="I1795" s="4">
        <v>900</v>
      </c>
      <c r="J1795" t="s">
        <v>5</v>
      </c>
      <c r="K1795" t="s">
        <v>4</v>
      </c>
      <c r="L1795" s="4">
        <v>900</v>
      </c>
      <c r="M1795" s="4">
        <v>10.59</v>
      </c>
      <c r="N1795" s="13" t="str">
        <f>IF(M1795="","",IF(M1795&lt;0,-M1795&amp;"_"&amp;COUNTIF(M$2:M1795,M1795),M1795&amp;"_"&amp;COUNTIF(M$2:M1795,M1795)))</f>
        <v>10.59_33</v>
      </c>
      <c r="O1795" s="14" t="str">
        <f t="shared" si="28"/>
        <v/>
      </c>
      <c r="P1795" t="s">
        <v>2521</v>
      </c>
      <c r="Q1795" t="s">
        <v>2522</v>
      </c>
      <c r="R1795" t="s">
        <v>2072</v>
      </c>
      <c r="S1795" t="s">
        <v>0</v>
      </c>
      <c r="T1795" t="s">
        <v>9</v>
      </c>
      <c r="U1795" t="s">
        <v>139</v>
      </c>
      <c r="V1795" t="s">
        <v>0</v>
      </c>
      <c r="W1795" t="s">
        <v>0</v>
      </c>
      <c r="X1795" t="s">
        <v>0</v>
      </c>
      <c r="Y1795" t="s">
        <v>11</v>
      </c>
      <c r="Z1795" t="s">
        <v>0</v>
      </c>
      <c r="AA1795" s="3"/>
      <c r="AB1795" t="s">
        <v>0</v>
      </c>
      <c r="AC1795" t="s">
        <v>0</v>
      </c>
      <c r="AD1795" t="s">
        <v>0</v>
      </c>
      <c r="AE1795" s="4">
        <v>0</v>
      </c>
    </row>
    <row r="1796" spans="1:31" ht="14.1" customHeight="1" x14ac:dyDescent="0.2">
      <c r="A1796" s="2" t="s">
        <v>0</v>
      </c>
      <c r="B1796" t="s">
        <v>1</v>
      </c>
      <c r="C1796" t="s">
        <v>2520</v>
      </c>
      <c r="D1796" s="3">
        <v>44227</v>
      </c>
      <c r="E1796" s="3">
        <v>44208</v>
      </c>
      <c r="F1796" s="3">
        <v>44229</v>
      </c>
      <c r="G1796" t="s">
        <v>3</v>
      </c>
      <c r="H1796" t="s">
        <v>4</v>
      </c>
      <c r="I1796" s="4">
        <v>700</v>
      </c>
      <c r="J1796" t="s">
        <v>5</v>
      </c>
      <c r="K1796" t="s">
        <v>4</v>
      </c>
      <c r="L1796" s="4">
        <v>700</v>
      </c>
      <c r="M1796" s="4">
        <v>8.24</v>
      </c>
      <c r="N1796" s="13" t="str">
        <f>IF(M1796="","",IF(M1796&lt;0,-M1796&amp;"_"&amp;COUNTIF(M$2:M1796,M1796),M1796&amp;"_"&amp;COUNTIF(M$2:M1796,M1796)))</f>
        <v>8.24_20</v>
      </c>
      <c r="O1796" s="14" t="str">
        <f t="shared" si="28"/>
        <v/>
      </c>
      <c r="P1796" t="s">
        <v>2521</v>
      </c>
      <c r="Q1796" t="s">
        <v>2522</v>
      </c>
      <c r="R1796" t="s">
        <v>2073</v>
      </c>
      <c r="S1796" t="s">
        <v>0</v>
      </c>
      <c r="T1796" t="s">
        <v>9</v>
      </c>
      <c r="U1796" t="s">
        <v>139</v>
      </c>
      <c r="V1796" t="s">
        <v>0</v>
      </c>
      <c r="W1796" t="s">
        <v>0</v>
      </c>
      <c r="X1796" t="s">
        <v>0</v>
      </c>
      <c r="Y1796" t="s">
        <v>11</v>
      </c>
      <c r="Z1796" t="s">
        <v>0</v>
      </c>
      <c r="AA1796" s="3"/>
      <c r="AB1796" t="s">
        <v>0</v>
      </c>
      <c r="AC1796" t="s">
        <v>0</v>
      </c>
      <c r="AD1796" t="s">
        <v>0</v>
      </c>
      <c r="AE1796" s="4">
        <v>0</v>
      </c>
    </row>
    <row r="1797" spans="1:31" ht="14.1" customHeight="1" x14ac:dyDescent="0.2">
      <c r="A1797" s="2" t="s">
        <v>0</v>
      </c>
      <c r="B1797" t="s">
        <v>1</v>
      </c>
      <c r="C1797" t="s">
        <v>2520</v>
      </c>
      <c r="D1797" s="3">
        <v>44227</v>
      </c>
      <c r="E1797" s="3">
        <v>44208</v>
      </c>
      <c r="F1797" s="3">
        <v>44229</v>
      </c>
      <c r="G1797" t="s">
        <v>3</v>
      </c>
      <c r="H1797" t="s">
        <v>4</v>
      </c>
      <c r="I1797" s="4">
        <v>650</v>
      </c>
      <c r="J1797" t="s">
        <v>5</v>
      </c>
      <c r="K1797" t="s">
        <v>4</v>
      </c>
      <c r="L1797" s="4">
        <v>650</v>
      </c>
      <c r="M1797" s="4">
        <v>7.65</v>
      </c>
      <c r="N1797" s="13" t="str">
        <f>IF(M1797="","",IF(M1797&lt;0,-M1797&amp;"_"&amp;COUNTIF(M$2:M1797,M1797),M1797&amp;"_"&amp;COUNTIF(M$2:M1797,M1797)))</f>
        <v>7.65_14</v>
      </c>
      <c r="O1797" s="14" t="str">
        <f t="shared" si="28"/>
        <v/>
      </c>
      <c r="P1797" t="s">
        <v>2521</v>
      </c>
      <c r="Q1797" t="s">
        <v>2522</v>
      </c>
      <c r="R1797" t="s">
        <v>2566</v>
      </c>
      <c r="S1797" t="s">
        <v>0</v>
      </c>
      <c r="T1797" t="s">
        <v>9</v>
      </c>
      <c r="U1797" t="s">
        <v>139</v>
      </c>
      <c r="V1797" t="s">
        <v>0</v>
      </c>
      <c r="W1797" t="s">
        <v>0</v>
      </c>
      <c r="X1797" t="s">
        <v>0</v>
      </c>
      <c r="Y1797" t="s">
        <v>11</v>
      </c>
      <c r="Z1797" t="s">
        <v>0</v>
      </c>
      <c r="AA1797" s="3"/>
      <c r="AB1797" t="s">
        <v>0</v>
      </c>
      <c r="AC1797" t="s">
        <v>0</v>
      </c>
      <c r="AD1797" t="s">
        <v>0</v>
      </c>
      <c r="AE1797" s="4">
        <v>0</v>
      </c>
    </row>
    <row r="1798" spans="1:31" ht="14.1" customHeight="1" x14ac:dyDescent="0.2">
      <c r="A1798" s="2" t="s">
        <v>0</v>
      </c>
      <c r="B1798" t="s">
        <v>1</v>
      </c>
      <c r="C1798" t="s">
        <v>2520</v>
      </c>
      <c r="D1798" s="3">
        <v>44227</v>
      </c>
      <c r="E1798" s="3">
        <v>44208</v>
      </c>
      <c r="F1798" s="3">
        <v>44229</v>
      </c>
      <c r="G1798" t="s">
        <v>3</v>
      </c>
      <c r="H1798" t="s">
        <v>4</v>
      </c>
      <c r="I1798" s="4">
        <v>50</v>
      </c>
      <c r="J1798" t="s">
        <v>5</v>
      </c>
      <c r="K1798" t="s">
        <v>4</v>
      </c>
      <c r="L1798" s="4">
        <v>50</v>
      </c>
      <c r="M1798" s="4">
        <v>0.59</v>
      </c>
      <c r="N1798" s="13" t="str">
        <f>IF(M1798="","",IF(M1798&lt;0,-M1798&amp;"_"&amp;COUNTIF(M$2:M1798,M1798),M1798&amp;"_"&amp;COUNTIF(M$2:M1798,M1798)))</f>
        <v>0.59_1</v>
      </c>
      <c r="O1798" s="14" t="str">
        <f t="shared" si="28"/>
        <v/>
      </c>
      <c r="P1798" t="s">
        <v>2521</v>
      </c>
      <c r="Q1798" t="s">
        <v>2522</v>
      </c>
      <c r="R1798" t="s">
        <v>2567</v>
      </c>
      <c r="S1798" t="s">
        <v>0</v>
      </c>
      <c r="T1798" t="s">
        <v>9</v>
      </c>
      <c r="U1798" t="s">
        <v>139</v>
      </c>
      <c r="V1798" t="s">
        <v>0</v>
      </c>
      <c r="W1798" t="s">
        <v>0</v>
      </c>
      <c r="X1798" t="s">
        <v>0</v>
      </c>
      <c r="Y1798" t="s">
        <v>11</v>
      </c>
      <c r="Z1798" t="s">
        <v>0</v>
      </c>
      <c r="AA1798" s="3"/>
      <c r="AB1798" t="s">
        <v>0</v>
      </c>
      <c r="AC1798" t="s">
        <v>0</v>
      </c>
      <c r="AD1798" t="s">
        <v>0</v>
      </c>
      <c r="AE1798" s="4">
        <v>0</v>
      </c>
    </row>
    <row r="1799" spans="1:31" ht="14.1" customHeight="1" x14ac:dyDescent="0.2">
      <c r="A1799" s="2" t="s">
        <v>0</v>
      </c>
      <c r="B1799" t="s">
        <v>1</v>
      </c>
      <c r="C1799" t="s">
        <v>2520</v>
      </c>
      <c r="D1799" s="3">
        <v>44227</v>
      </c>
      <c r="E1799" s="3">
        <v>44208</v>
      </c>
      <c r="F1799" s="3">
        <v>44229</v>
      </c>
      <c r="G1799" t="s">
        <v>3</v>
      </c>
      <c r="H1799" t="s">
        <v>4</v>
      </c>
      <c r="I1799" s="4">
        <v>300</v>
      </c>
      <c r="J1799" t="s">
        <v>5</v>
      </c>
      <c r="K1799" t="s">
        <v>4</v>
      </c>
      <c r="L1799" s="4">
        <v>300</v>
      </c>
      <c r="M1799" s="4">
        <v>3.53</v>
      </c>
      <c r="N1799" s="13" t="str">
        <f>IF(M1799="","",IF(M1799&lt;0,-M1799&amp;"_"&amp;COUNTIF(M$2:M1799,M1799),M1799&amp;"_"&amp;COUNTIF(M$2:M1799,M1799)))</f>
        <v>3.53_24</v>
      </c>
      <c r="O1799" s="14" t="str">
        <f t="shared" si="28"/>
        <v/>
      </c>
      <c r="P1799" t="s">
        <v>2521</v>
      </c>
      <c r="Q1799" t="s">
        <v>2522</v>
      </c>
      <c r="R1799" t="s">
        <v>2568</v>
      </c>
      <c r="S1799" t="s">
        <v>0</v>
      </c>
      <c r="T1799" t="s">
        <v>9</v>
      </c>
      <c r="U1799" t="s">
        <v>139</v>
      </c>
      <c r="V1799" t="s">
        <v>0</v>
      </c>
      <c r="W1799" t="s">
        <v>0</v>
      </c>
      <c r="X1799" t="s">
        <v>0</v>
      </c>
      <c r="Y1799" t="s">
        <v>11</v>
      </c>
      <c r="Z1799" t="s">
        <v>0</v>
      </c>
      <c r="AA1799" s="3"/>
      <c r="AB1799" t="s">
        <v>0</v>
      </c>
      <c r="AC1799" t="s">
        <v>0</v>
      </c>
      <c r="AD1799" t="s">
        <v>0</v>
      </c>
      <c r="AE1799" s="4">
        <v>0</v>
      </c>
    </row>
    <row r="1800" spans="1:31" ht="14.1" customHeight="1" x14ac:dyDescent="0.2">
      <c r="A1800" s="2" t="s">
        <v>0</v>
      </c>
      <c r="B1800" t="s">
        <v>1</v>
      </c>
      <c r="C1800" t="s">
        <v>2520</v>
      </c>
      <c r="D1800" s="3">
        <v>44227</v>
      </c>
      <c r="E1800" s="3">
        <v>44208</v>
      </c>
      <c r="F1800" s="3">
        <v>44229</v>
      </c>
      <c r="G1800" t="s">
        <v>3</v>
      </c>
      <c r="H1800" t="s">
        <v>4</v>
      </c>
      <c r="I1800" s="4">
        <v>120</v>
      </c>
      <c r="J1800" t="s">
        <v>5</v>
      </c>
      <c r="K1800" t="s">
        <v>4</v>
      </c>
      <c r="L1800" s="4">
        <v>120</v>
      </c>
      <c r="M1800" s="4">
        <v>1.41</v>
      </c>
      <c r="N1800" s="13" t="str">
        <f>IF(M1800="","",IF(M1800&lt;0,-M1800&amp;"_"&amp;COUNTIF(M$2:M1800,M1800),M1800&amp;"_"&amp;COUNTIF(M$2:M1800,M1800)))</f>
        <v>1.41_11</v>
      </c>
      <c r="O1800" s="14" t="str">
        <f t="shared" si="28"/>
        <v/>
      </c>
      <c r="P1800" t="s">
        <v>2521</v>
      </c>
      <c r="Q1800" t="s">
        <v>2522</v>
      </c>
      <c r="R1800" t="s">
        <v>2569</v>
      </c>
      <c r="S1800" t="s">
        <v>0</v>
      </c>
      <c r="T1800" t="s">
        <v>9</v>
      </c>
      <c r="U1800" t="s">
        <v>139</v>
      </c>
      <c r="V1800" t="s">
        <v>0</v>
      </c>
      <c r="W1800" t="s">
        <v>0</v>
      </c>
      <c r="X1800" t="s">
        <v>0</v>
      </c>
      <c r="Y1800" t="s">
        <v>11</v>
      </c>
      <c r="Z1800" t="s">
        <v>0</v>
      </c>
      <c r="AA1800" s="3"/>
      <c r="AB1800" t="s">
        <v>0</v>
      </c>
      <c r="AC1800" t="s">
        <v>0</v>
      </c>
      <c r="AD1800" t="s">
        <v>0</v>
      </c>
      <c r="AE1800" s="4">
        <v>0</v>
      </c>
    </row>
    <row r="1801" spans="1:31" ht="14.1" customHeight="1" x14ac:dyDescent="0.2">
      <c r="A1801" s="2" t="s">
        <v>0</v>
      </c>
      <c r="B1801" t="s">
        <v>1</v>
      </c>
      <c r="C1801" t="s">
        <v>2520</v>
      </c>
      <c r="D1801" s="3">
        <v>44227</v>
      </c>
      <c r="E1801" s="3">
        <v>44208</v>
      </c>
      <c r="F1801" s="3">
        <v>44229</v>
      </c>
      <c r="G1801" t="s">
        <v>3</v>
      </c>
      <c r="H1801" t="s">
        <v>4</v>
      </c>
      <c r="I1801" s="4">
        <v>160</v>
      </c>
      <c r="J1801" t="s">
        <v>5</v>
      </c>
      <c r="K1801" t="s">
        <v>4</v>
      </c>
      <c r="L1801" s="4">
        <v>160</v>
      </c>
      <c r="M1801" s="4">
        <v>1.88</v>
      </c>
      <c r="N1801" s="13" t="str">
        <f>IF(M1801="","",IF(M1801&lt;0,-M1801&amp;"_"&amp;COUNTIF(M$2:M1801,M1801),M1801&amp;"_"&amp;COUNTIF(M$2:M1801,M1801)))</f>
        <v>1.88_2</v>
      </c>
      <c r="O1801" s="14" t="str">
        <f t="shared" si="28"/>
        <v/>
      </c>
      <c r="P1801" t="s">
        <v>2521</v>
      </c>
      <c r="Q1801" t="s">
        <v>2522</v>
      </c>
      <c r="R1801" t="s">
        <v>2570</v>
      </c>
      <c r="S1801" t="s">
        <v>0</v>
      </c>
      <c r="T1801" t="s">
        <v>9</v>
      </c>
      <c r="U1801" t="s">
        <v>139</v>
      </c>
      <c r="V1801" t="s">
        <v>0</v>
      </c>
      <c r="W1801" t="s">
        <v>0</v>
      </c>
      <c r="X1801" t="s">
        <v>0</v>
      </c>
      <c r="Y1801" t="s">
        <v>11</v>
      </c>
      <c r="Z1801" t="s">
        <v>0</v>
      </c>
      <c r="AA1801" s="3"/>
      <c r="AB1801" t="s">
        <v>0</v>
      </c>
      <c r="AC1801" t="s">
        <v>0</v>
      </c>
      <c r="AD1801" t="s">
        <v>0</v>
      </c>
      <c r="AE1801" s="4">
        <v>0</v>
      </c>
    </row>
    <row r="1802" spans="1:31" ht="14.1" customHeight="1" x14ac:dyDescent="0.2">
      <c r="A1802" s="2" t="s">
        <v>0</v>
      </c>
      <c r="B1802" t="s">
        <v>1</v>
      </c>
      <c r="C1802" t="s">
        <v>2520</v>
      </c>
      <c r="D1802" s="3">
        <v>44227</v>
      </c>
      <c r="E1802" s="3">
        <v>44208</v>
      </c>
      <c r="F1802" s="3">
        <v>44229</v>
      </c>
      <c r="G1802" t="s">
        <v>3</v>
      </c>
      <c r="H1802" t="s">
        <v>4</v>
      </c>
      <c r="I1802" s="4">
        <v>2720</v>
      </c>
      <c r="J1802" t="s">
        <v>5</v>
      </c>
      <c r="K1802" t="s">
        <v>4</v>
      </c>
      <c r="L1802" s="4">
        <v>2720</v>
      </c>
      <c r="M1802" s="4">
        <v>32.020000000000003</v>
      </c>
      <c r="N1802" s="13" t="str">
        <f>IF(M1802="","",IF(M1802&lt;0,-M1802&amp;"_"&amp;COUNTIF(M$2:M1802,M1802),M1802&amp;"_"&amp;COUNTIF(M$2:M1802,M1802)))</f>
        <v>32.02_1</v>
      </c>
      <c r="O1802" s="14" t="str">
        <f t="shared" si="28"/>
        <v/>
      </c>
      <c r="P1802" t="s">
        <v>2521</v>
      </c>
      <c r="Q1802" t="s">
        <v>2522</v>
      </c>
      <c r="R1802" t="s">
        <v>1635</v>
      </c>
      <c r="S1802" t="s">
        <v>0</v>
      </c>
      <c r="T1802" t="s">
        <v>9</v>
      </c>
      <c r="U1802" t="s">
        <v>139</v>
      </c>
      <c r="V1802" t="s">
        <v>0</v>
      </c>
      <c r="W1802" t="s">
        <v>0</v>
      </c>
      <c r="X1802" t="s">
        <v>0</v>
      </c>
      <c r="Y1802" t="s">
        <v>11</v>
      </c>
      <c r="Z1802" t="s">
        <v>0</v>
      </c>
      <c r="AA1802" s="3"/>
      <c r="AB1802" t="s">
        <v>0</v>
      </c>
      <c r="AC1802" t="s">
        <v>0</v>
      </c>
      <c r="AD1802" t="s">
        <v>0</v>
      </c>
      <c r="AE1802" s="4">
        <v>0</v>
      </c>
    </row>
    <row r="1803" spans="1:31" ht="14.1" customHeight="1" x14ac:dyDescent="0.2">
      <c r="A1803" s="2" t="s">
        <v>0</v>
      </c>
      <c r="B1803" t="s">
        <v>1</v>
      </c>
      <c r="C1803" t="s">
        <v>2520</v>
      </c>
      <c r="D1803" s="3">
        <v>44227</v>
      </c>
      <c r="E1803" s="3">
        <v>44208</v>
      </c>
      <c r="F1803" s="3">
        <v>44229</v>
      </c>
      <c r="G1803" t="s">
        <v>3</v>
      </c>
      <c r="H1803" t="s">
        <v>4</v>
      </c>
      <c r="I1803" s="4">
        <v>2500</v>
      </c>
      <c r="J1803" t="s">
        <v>5</v>
      </c>
      <c r="K1803" t="s">
        <v>4</v>
      </c>
      <c r="L1803" s="4">
        <v>2500</v>
      </c>
      <c r="M1803" s="4">
        <v>29.43</v>
      </c>
      <c r="N1803" s="13" t="str">
        <f>IF(M1803="","",IF(M1803&lt;0,-M1803&amp;"_"&amp;COUNTIF(M$2:M1803,M1803),M1803&amp;"_"&amp;COUNTIF(M$2:M1803,M1803)))</f>
        <v>29.43_16</v>
      </c>
      <c r="O1803" s="14" t="str">
        <f t="shared" si="28"/>
        <v/>
      </c>
      <c r="P1803" t="s">
        <v>2521</v>
      </c>
      <c r="Q1803" t="s">
        <v>2522</v>
      </c>
      <c r="R1803" t="s">
        <v>2571</v>
      </c>
      <c r="S1803" t="s">
        <v>0</v>
      </c>
      <c r="T1803" t="s">
        <v>9</v>
      </c>
      <c r="U1803" t="s">
        <v>139</v>
      </c>
      <c r="V1803" t="s">
        <v>0</v>
      </c>
      <c r="W1803" t="s">
        <v>0</v>
      </c>
      <c r="X1803" t="s">
        <v>0</v>
      </c>
      <c r="Y1803" t="s">
        <v>11</v>
      </c>
      <c r="Z1803" t="s">
        <v>0</v>
      </c>
      <c r="AA1803" s="3"/>
      <c r="AB1803" t="s">
        <v>0</v>
      </c>
      <c r="AC1803" t="s">
        <v>0</v>
      </c>
      <c r="AD1803" t="s">
        <v>0</v>
      </c>
      <c r="AE1803" s="4">
        <v>0</v>
      </c>
    </row>
    <row r="1804" spans="1:31" ht="14.1" customHeight="1" x14ac:dyDescent="0.2">
      <c r="A1804" s="2" t="s">
        <v>0</v>
      </c>
      <c r="B1804" t="s">
        <v>1</v>
      </c>
      <c r="C1804" t="s">
        <v>2520</v>
      </c>
      <c r="D1804" s="3">
        <v>44227</v>
      </c>
      <c r="E1804" s="3">
        <v>44208</v>
      </c>
      <c r="F1804" s="3">
        <v>44229</v>
      </c>
      <c r="G1804" t="s">
        <v>3</v>
      </c>
      <c r="H1804" t="s">
        <v>4</v>
      </c>
      <c r="I1804" s="4">
        <v>350</v>
      </c>
      <c r="J1804" t="s">
        <v>5</v>
      </c>
      <c r="K1804" t="s">
        <v>4</v>
      </c>
      <c r="L1804" s="4">
        <v>350</v>
      </c>
      <c r="M1804" s="4">
        <v>4.12</v>
      </c>
      <c r="N1804" s="13" t="str">
        <f>IF(M1804="","",IF(M1804&lt;0,-M1804&amp;"_"&amp;COUNTIF(M$2:M1804,M1804),M1804&amp;"_"&amp;COUNTIF(M$2:M1804,M1804)))</f>
        <v>4.12_14</v>
      </c>
      <c r="O1804" s="14" t="str">
        <f t="shared" si="28"/>
        <v/>
      </c>
      <c r="P1804" t="s">
        <v>2521</v>
      </c>
      <c r="Q1804" t="s">
        <v>2522</v>
      </c>
      <c r="R1804" t="s">
        <v>1618</v>
      </c>
      <c r="S1804" t="s">
        <v>0</v>
      </c>
      <c r="T1804" t="s">
        <v>9</v>
      </c>
      <c r="U1804" t="s">
        <v>139</v>
      </c>
      <c r="V1804" t="s">
        <v>0</v>
      </c>
      <c r="W1804" t="s">
        <v>0</v>
      </c>
      <c r="X1804" t="s">
        <v>0</v>
      </c>
      <c r="Y1804" t="s">
        <v>11</v>
      </c>
      <c r="Z1804" t="s">
        <v>0</v>
      </c>
      <c r="AA1804" s="3"/>
      <c r="AB1804" t="s">
        <v>0</v>
      </c>
      <c r="AC1804" t="s">
        <v>0</v>
      </c>
      <c r="AD1804" t="s">
        <v>0</v>
      </c>
      <c r="AE1804" s="4">
        <v>0</v>
      </c>
    </row>
    <row r="1805" spans="1:31" ht="14.1" customHeight="1" x14ac:dyDescent="0.2">
      <c r="A1805" s="2" t="s">
        <v>0</v>
      </c>
      <c r="B1805" t="s">
        <v>1</v>
      </c>
      <c r="C1805" t="s">
        <v>2520</v>
      </c>
      <c r="D1805" s="3">
        <v>44227</v>
      </c>
      <c r="E1805" s="3">
        <v>44208</v>
      </c>
      <c r="F1805" s="3">
        <v>44229</v>
      </c>
      <c r="G1805" t="s">
        <v>3</v>
      </c>
      <c r="H1805" t="s">
        <v>4</v>
      </c>
      <c r="I1805" s="4">
        <v>8800</v>
      </c>
      <c r="J1805" t="s">
        <v>5</v>
      </c>
      <c r="K1805" t="s">
        <v>4</v>
      </c>
      <c r="L1805" s="4">
        <v>8800</v>
      </c>
      <c r="M1805" s="4">
        <v>103.59</v>
      </c>
      <c r="N1805" s="13" t="str">
        <f>IF(M1805="","",IF(M1805&lt;0,-M1805&amp;"_"&amp;COUNTIF(M$2:M1805,M1805),M1805&amp;"_"&amp;COUNTIF(M$2:M1805,M1805)))</f>
        <v>103.59_3</v>
      </c>
      <c r="O1805" s="14" t="str">
        <f t="shared" si="28"/>
        <v/>
      </c>
      <c r="P1805" t="s">
        <v>2521</v>
      </c>
      <c r="Q1805" t="s">
        <v>2522</v>
      </c>
      <c r="R1805" t="s">
        <v>1498</v>
      </c>
      <c r="S1805" t="s">
        <v>0</v>
      </c>
      <c r="T1805" t="s">
        <v>9</v>
      </c>
      <c r="U1805" t="s">
        <v>139</v>
      </c>
      <c r="V1805" t="s">
        <v>0</v>
      </c>
      <c r="W1805" t="s">
        <v>0</v>
      </c>
      <c r="X1805" t="s">
        <v>0</v>
      </c>
      <c r="Y1805" t="s">
        <v>11</v>
      </c>
      <c r="Z1805" t="s">
        <v>0</v>
      </c>
      <c r="AA1805" s="3"/>
      <c r="AB1805" t="s">
        <v>0</v>
      </c>
      <c r="AC1805" t="s">
        <v>0</v>
      </c>
      <c r="AD1805" t="s">
        <v>0</v>
      </c>
      <c r="AE1805" s="4">
        <v>0</v>
      </c>
    </row>
    <row r="1806" spans="1:31" ht="14.1" customHeight="1" x14ac:dyDescent="0.2">
      <c r="A1806" s="2" t="s">
        <v>0</v>
      </c>
      <c r="B1806" t="s">
        <v>1</v>
      </c>
      <c r="C1806" t="s">
        <v>2520</v>
      </c>
      <c r="D1806" s="3">
        <v>44227</v>
      </c>
      <c r="E1806" s="3">
        <v>44208</v>
      </c>
      <c r="F1806" s="3">
        <v>44229</v>
      </c>
      <c r="G1806" t="s">
        <v>3</v>
      </c>
      <c r="H1806" t="s">
        <v>4</v>
      </c>
      <c r="I1806" s="4">
        <v>8800</v>
      </c>
      <c r="J1806" t="s">
        <v>5</v>
      </c>
      <c r="K1806" t="s">
        <v>4</v>
      </c>
      <c r="L1806" s="4">
        <v>8800</v>
      </c>
      <c r="M1806" s="4">
        <v>103.59</v>
      </c>
      <c r="N1806" s="13" t="str">
        <f>IF(M1806="","",IF(M1806&lt;0,-M1806&amp;"_"&amp;COUNTIF(M$2:M1806,M1806),M1806&amp;"_"&amp;COUNTIF(M$2:M1806,M1806)))</f>
        <v>103.59_4</v>
      </c>
      <c r="O1806" s="14" t="str">
        <f t="shared" si="28"/>
        <v/>
      </c>
      <c r="P1806" t="s">
        <v>2521</v>
      </c>
      <c r="Q1806" t="s">
        <v>2522</v>
      </c>
      <c r="R1806" t="s">
        <v>1499</v>
      </c>
      <c r="S1806" t="s">
        <v>0</v>
      </c>
      <c r="T1806" t="s">
        <v>9</v>
      </c>
      <c r="U1806" t="s">
        <v>139</v>
      </c>
      <c r="V1806" t="s">
        <v>0</v>
      </c>
      <c r="W1806" t="s">
        <v>0</v>
      </c>
      <c r="X1806" t="s">
        <v>0</v>
      </c>
      <c r="Y1806" t="s">
        <v>11</v>
      </c>
      <c r="Z1806" t="s">
        <v>0</v>
      </c>
      <c r="AA1806" s="3"/>
      <c r="AB1806" t="s">
        <v>0</v>
      </c>
      <c r="AC1806" t="s">
        <v>0</v>
      </c>
      <c r="AD1806" t="s">
        <v>0</v>
      </c>
      <c r="AE1806" s="4">
        <v>0</v>
      </c>
    </row>
    <row r="1807" spans="1:31" ht="14.1" customHeight="1" x14ac:dyDescent="0.2">
      <c r="A1807" s="2" t="s">
        <v>0</v>
      </c>
      <c r="B1807" t="s">
        <v>1</v>
      </c>
      <c r="C1807" t="s">
        <v>2520</v>
      </c>
      <c r="D1807" s="3">
        <v>44227</v>
      </c>
      <c r="E1807" s="3">
        <v>44208</v>
      </c>
      <c r="F1807" s="3">
        <v>44229</v>
      </c>
      <c r="G1807" t="s">
        <v>3</v>
      </c>
      <c r="H1807" t="s">
        <v>4</v>
      </c>
      <c r="I1807" s="4">
        <v>9000</v>
      </c>
      <c r="J1807" t="s">
        <v>5</v>
      </c>
      <c r="K1807" t="s">
        <v>4</v>
      </c>
      <c r="L1807" s="4">
        <v>9000</v>
      </c>
      <c r="M1807" s="4">
        <v>105.94</v>
      </c>
      <c r="N1807" s="13" t="str">
        <f>IF(M1807="","",IF(M1807&lt;0,-M1807&amp;"_"&amp;COUNTIF(M$2:M1807,M1807),M1807&amp;"_"&amp;COUNTIF(M$2:M1807,M1807)))</f>
        <v>105.94_10</v>
      </c>
      <c r="O1807" s="14" t="str">
        <f t="shared" si="28"/>
        <v/>
      </c>
      <c r="P1807" t="s">
        <v>2521</v>
      </c>
      <c r="Q1807" t="s">
        <v>2522</v>
      </c>
      <c r="R1807" t="s">
        <v>1500</v>
      </c>
      <c r="S1807" t="s">
        <v>0</v>
      </c>
      <c r="T1807" t="s">
        <v>9</v>
      </c>
      <c r="U1807" t="s">
        <v>139</v>
      </c>
      <c r="V1807" t="s">
        <v>0</v>
      </c>
      <c r="W1807" t="s">
        <v>0</v>
      </c>
      <c r="X1807" t="s">
        <v>0</v>
      </c>
      <c r="Y1807" t="s">
        <v>11</v>
      </c>
      <c r="Z1807" t="s">
        <v>0</v>
      </c>
      <c r="AA1807" s="3"/>
      <c r="AB1807" t="s">
        <v>0</v>
      </c>
      <c r="AC1807" t="s">
        <v>0</v>
      </c>
      <c r="AD1807" t="s">
        <v>0</v>
      </c>
      <c r="AE1807" s="4">
        <v>0</v>
      </c>
    </row>
    <row r="1808" spans="1:31" ht="14.1" customHeight="1" x14ac:dyDescent="0.2">
      <c r="A1808" s="2" t="s">
        <v>0</v>
      </c>
      <c r="B1808" t="s">
        <v>1</v>
      </c>
      <c r="C1808" t="s">
        <v>2520</v>
      </c>
      <c r="D1808" s="3">
        <v>44227</v>
      </c>
      <c r="E1808" s="3">
        <v>44208</v>
      </c>
      <c r="F1808" s="3">
        <v>44229</v>
      </c>
      <c r="G1808" t="s">
        <v>3</v>
      </c>
      <c r="H1808" t="s">
        <v>4</v>
      </c>
      <c r="I1808" s="4">
        <v>10000</v>
      </c>
      <c r="J1808" t="s">
        <v>5</v>
      </c>
      <c r="K1808" t="s">
        <v>4</v>
      </c>
      <c r="L1808" s="4">
        <v>10000</v>
      </c>
      <c r="M1808" s="4">
        <v>117.72</v>
      </c>
      <c r="N1808" s="13" t="str">
        <f>IF(M1808="","",IF(M1808&lt;0,-M1808&amp;"_"&amp;COUNTIF(M$2:M1808,M1808),M1808&amp;"_"&amp;COUNTIF(M$2:M1808,M1808)))</f>
        <v>117.72_12</v>
      </c>
      <c r="O1808" s="14" t="str">
        <f t="shared" si="28"/>
        <v/>
      </c>
      <c r="P1808" t="s">
        <v>2521</v>
      </c>
      <c r="Q1808" t="s">
        <v>2522</v>
      </c>
      <c r="R1808" t="s">
        <v>2572</v>
      </c>
      <c r="S1808" t="s">
        <v>0</v>
      </c>
      <c r="T1808" t="s">
        <v>9</v>
      </c>
      <c r="U1808" t="s">
        <v>139</v>
      </c>
      <c r="V1808" t="s">
        <v>0</v>
      </c>
      <c r="W1808" t="s">
        <v>0</v>
      </c>
      <c r="X1808" t="s">
        <v>0</v>
      </c>
      <c r="Y1808" t="s">
        <v>11</v>
      </c>
      <c r="Z1808" t="s">
        <v>0</v>
      </c>
      <c r="AA1808" s="3"/>
      <c r="AB1808" t="s">
        <v>0</v>
      </c>
      <c r="AC1808" t="s">
        <v>0</v>
      </c>
      <c r="AD1808" t="s">
        <v>0</v>
      </c>
      <c r="AE1808" s="4">
        <v>0</v>
      </c>
    </row>
    <row r="1809" spans="1:31" ht="14.1" customHeight="1" x14ac:dyDescent="0.2">
      <c r="A1809" s="2" t="s">
        <v>0</v>
      </c>
      <c r="B1809" t="s">
        <v>1</v>
      </c>
      <c r="C1809" t="s">
        <v>2520</v>
      </c>
      <c r="D1809" s="3">
        <v>44227</v>
      </c>
      <c r="E1809" s="3">
        <v>44208</v>
      </c>
      <c r="F1809" s="3">
        <v>44229</v>
      </c>
      <c r="G1809" t="s">
        <v>3</v>
      </c>
      <c r="H1809" t="s">
        <v>4</v>
      </c>
      <c r="I1809" s="4">
        <v>2500</v>
      </c>
      <c r="J1809" t="s">
        <v>5</v>
      </c>
      <c r="K1809" t="s">
        <v>4</v>
      </c>
      <c r="L1809" s="4">
        <v>2500</v>
      </c>
      <c r="M1809" s="4">
        <v>29.43</v>
      </c>
      <c r="N1809" s="13" t="str">
        <f>IF(M1809="","",IF(M1809&lt;0,-M1809&amp;"_"&amp;COUNTIF(M$2:M1809,M1809),M1809&amp;"_"&amp;COUNTIF(M$2:M1809,M1809)))</f>
        <v>29.43_17</v>
      </c>
      <c r="O1809" s="14" t="str">
        <f t="shared" si="28"/>
        <v/>
      </c>
      <c r="P1809" t="s">
        <v>2521</v>
      </c>
      <c r="Q1809" t="s">
        <v>2522</v>
      </c>
      <c r="R1809" t="s">
        <v>1574</v>
      </c>
      <c r="S1809" t="s">
        <v>0</v>
      </c>
      <c r="T1809" t="s">
        <v>9</v>
      </c>
      <c r="U1809" t="s">
        <v>139</v>
      </c>
      <c r="V1809" t="s">
        <v>0</v>
      </c>
      <c r="W1809" t="s">
        <v>0</v>
      </c>
      <c r="X1809" t="s">
        <v>0</v>
      </c>
      <c r="Y1809" t="s">
        <v>11</v>
      </c>
      <c r="Z1809" t="s">
        <v>0</v>
      </c>
      <c r="AA1809" s="3"/>
      <c r="AB1809" t="s">
        <v>0</v>
      </c>
      <c r="AC1809" t="s">
        <v>0</v>
      </c>
      <c r="AD1809" t="s">
        <v>0</v>
      </c>
      <c r="AE1809" s="4">
        <v>0</v>
      </c>
    </row>
    <row r="1810" spans="1:31" ht="14.1" customHeight="1" x14ac:dyDescent="0.2">
      <c r="A1810" s="2" t="s">
        <v>0</v>
      </c>
      <c r="B1810" t="s">
        <v>1</v>
      </c>
      <c r="C1810" t="s">
        <v>2520</v>
      </c>
      <c r="D1810" s="3">
        <v>44227</v>
      </c>
      <c r="E1810" s="3">
        <v>44208</v>
      </c>
      <c r="F1810" s="3">
        <v>44229</v>
      </c>
      <c r="G1810" t="s">
        <v>3</v>
      </c>
      <c r="H1810" t="s">
        <v>4</v>
      </c>
      <c r="I1810" s="4">
        <v>1760</v>
      </c>
      <c r="J1810" t="s">
        <v>5</v>
      </c>
      <c r="K1810" t="s">
        <v>4</v>
      </c>
      <c r="L1810" s="4">
        <v>1760</v>
      </c>
      <c r="M1810" s="4">
        <v>20.72</v>
      </c>
      <c r="N1810" s="13" t="str">
        <f>IF(M1810="","",IF(M1810&lt;0,-M1810&amp;"_"&amp;COUNTIF(M$2:M1810,M1810),M1810&amp;"_"&amp;COUNTIF(M$2:M1810,M1810)))</f>
        <v>20.72_1</v>
      </c>
      <c r="O1810" s="14" t="str">
        <f t="shared" si="28"/>
        <v/>
      </c>
      <c r="P1810" t="s">
        <v>2521</v>
      </c>
      <c r="Q1810" t="s">
        <v>2522</v>
      </c>
      <c r="R1810" t="s">
        <v>1464</v>
      </c>
      <c r="S1810" t="s">
        <v>0</v>
      </c>
      <c r="T1810" t="s">
        <v>9</v>
      </c>
      <c r="U1810" t="s">
        <v>139</v>
      </c>
      <c r="V1810" t="s">
        <v>0</v>
      </c>
      <c r="W1810" t="s">
        <v>0</v>
      </c>
      <c r="X1810" t="s">
        <v>0</v>
      </c>
      <c r="Y1810" t="s">
        <v>11</v>
      </c>
      <c r="Z1810" t="s">
        <v>0</v>
      </c>
      <c r="AA1810" s="3"/>
      <c r="AB1810" t="s">
        <v>0</v>
      </c>
      <c r="AC1810" t="s">
        <v>0</v>
      </c>
      <c r="AD1810" t="s">
        <v>0</v>
      </c>
      <c r="AE1810" s="4">
        <v>0</v>
      </c>
    </row>
    <row r="1811" spans="1:31" ht="14.1" customHeight="1" x14ac:dyDescent="0.2">
      <c r="A1811" s="2" t="s">
        <v>0</v>
      </c>
      <c r="B1811" t="s">
        <v>1</v>
      </c>
      <c r="C1811" t="s">
        <v>2520</v>
      </c>
      <c r="D1811" s="3">
        <v>44227</v>
      </c>
      <c r="E1811" s="3">
        <v>44208</v>
      </c>
      <c r="F1811" s="3">
        <v>44229</v>
      </c>
      <c r="G1811" t="s">
        <v>3</v>
      </c>
      <c r="H1811" t="s">
        <v>4</v>
      </c>
      <c r="I1811" s="4">
        <v>3300</v>
      </c>
      <c r="J1811" t="s">
        <v>5</v>
      </c>
      <c r="K1811" t="s">
        <v>4</v>
      </c>
      <c r="L1811" s="4">
        <v>3300</v>
      </c>
      <c r="M1811" s="4">
        <v>38.85</v>
      </c>
      <c r="N1811" s="13" t="str">
        <f>IF(M1811="","",IF(M1811&lt;0,-M1811&amp;"_"&amp;COUNTIF(M$2:M1811,M1811),M1811&amp;"_"&amp;COUNTIF(M$2:M1811,M1811)))</f>
        <v>38.85_6</v>
      </c>
      <c r="O1811" s="14" t="str">
        <f t="shared" si="28"/>
        <v/>
      </c>
      <c r="P1811" t="s">
        <v>2521</v>
      </c>
      <c r="Q1811" t="s">
        <v>2522</v>
      </c>
      <c r="R1811" t="s">
        <v>1636</v>
      </c>
      <c r="S1811" t="s">
        <v>0</v>
      </c>
      <c r="T1811" t="s">
        <v>9</v>
      </c>
      <c r="U1811" t="s">
        <v>139</v>
      </c>
      <c r="V1811" t="s">
        <v>0</v>
      </c>
      <c r="W1811" t="s">
        <v>0</v>
      </c>
      <c r="X1811" t="s">
        <v>0</v>
      </c>
      <c r="Y1811" t="s">
        <v>11</v>
      </c>
      <c r="Z1811" t="s">
        <v>0</v>
      </c>
      <c r="AA1811" s="3"/>
      <c r="AB1811" t="s">
        <v>0</v>
      </c>
      <c r="AC1811" t="s">
        <v>0</v>
      </c>
      <c r="AD1811" t="s">
        <v>0</v>
      </c>
      <c r="AE1811" s="4">
        <v>0</v>
      </c>
    </row>
    <row r="1812" spans="1:31" ht="14.1" customHeight="1" x14ac:dyDescent="0.2">
      <c r="A1812" s="2" t="s">
        <v>0</v>
      </c>
      <c r="B1812" t="s">
        <v>1</v>
      </c>
      <c r="C1812" t="s">
        <v>2520</v>
      </c>
      <c r="D1812" s="3">
        <v>44227</v>
      </c>
      <c r="E1812" s="3">
        <v>44208</v>
      </c>
      <c r="F1812" s="3">
        <v>44229</v>
      </c>
      <c r="G1812" t="s">
        <v>3</v>
      </c>
      <c r="H1812" t="s">
        <v>4</v>
      </c>
      <c r="I1812" s="4">
        <v>1800</v>
      </c>
      <c r="J1812" t="s">
        <v>5</v>
      </c>
      <c r="K1812" t="s">
        <v>4</v>
      </c>
      <c r="L1812" s="4">
        <v>1800</v>
      </c>
      <c r="M1812" s="4">
        <v>21.19</v>
      </c>
      <c r="N1812" s="13" t="str">
        <f>IF(M1812="","",IF(M1812&lt;0,-M1812&amp;"_"&amp;COUNTIF(M$2:M1812,M1812),M1812&amp;"_"&amp;COUNTIF(M$2:M1812,M1812)))</f>
        <v>21.19_16</v>
      </c>
      <c r="O1812" s="14" t="str">
        <f t="shared" si="28"/>
        <v/>
      </c>
      <c r="P1812" t="s">
        <v>2521</v>
      </c>
      <c r="Q1812" t="s">
        <v>2522</v>
      </c>
      <c r="R1812" t="s">
        <v>1576</v>
      </c>
      <c r="S1812" t="s">
        <v>0</v>
      </c>
      <c r="T1812" t="s">
        <v>9</v>
      </c>
      <c r="U1812" t="s">
        <v>139</v>
      </c>
      <c r="V1812" t="s">
        <v>0</v>
      </c>
      <c r="W1812" t="s">
        <v>0</v>
      </c>
      <c r="X1812" t="s">
        <v>0</v>
      </c>
      <c r="Y1812" t="s">
        <v>11</v>
      </c>
      <c r="Z1812" t="s">
        <v>0</v>
      </c>
      <c r="AA1812" s="3"/>
      <c r="AB1812" t="s">
        <v>0</v>
      </c>
      <c r="AC1812" t="s">
        <v>0</v>
      </c>
      <c r="AD1812" t="s">
        <v>0</v>
      </c>
      <c r="AE1812" s="4">
        <v>0</v>
      </c>
    </row>
    <row r="1813" spans="1:31" ht="14.1" customHeight="1" x14ac:dyDescent="0.2">
      <c r="A1813" s="2" t="s">
        <v>0</v>
      </c>
      <c r="B1813" t="s">
        <v>1</v>
      </c>
      <c r="C1813" t="s">
        <v>2520</v>
      </c>
      <c r="D1813" s="3">
        <v>44227</v>
      </c>
      <c r="E1813" s="3">
        <v>44208</v>
      </c>
      <c r="F1813" s="3">
        <v>44229</v>
      </c>
      <c r="G1813" t="s">
        <v>3</v>
      </c>
      <c r="H1813" t="s">
        <v>4</v>
      </c>
      <c r="I1813" s="4">
        <v>1200</v>
      </c>
      <c r="J1813" t="s">
        <v>5</v>
      </c>
      <c r="K1813" t="s">
        <v>4</v>
      </c>
      <c r="L1813" s="4">
        <v>1200</v>
      </c>
      <c r="M1813" s="4">
        <v>14.13</v>
      </c>
      <c r="N1813" s="13" t="str">
        <f>IF(M1813="","",IF(M1813&lt;0,-M1813&amp;"_"&amp;COUNTIF(M$2:M1813,M1813),M1813&amp;"_"&amp;COUNTIF(M$2:M1813,M1813)))</f>
        <v>14.13_20</v>
      </c>
      <c r="O1813" s="14" t="str">
        <f t="shared" si="28"/>
        <v/>
      </c>
      <c r="P1813" t="s">
        <v>2521</v>
      </c>
      <c r="Q1813" t="s">
        <v>2522</v>
      </c>
      <c r="R1813" t="s">
        <v>1637</v>
      </c>
      <c r="S1813" t="s">
        <v>0</v>
      </c>
      <c r="T1813" t="s">
        <v>9</v>
      </c>
      <c r="U1813" t="s">
        <v>139</v>
      </c>
      <c r="V1813" t="s">
        <v>0</v>
      </c>
      <c r="W1813" t="s">
        <v>0</v>
      </c>
      <c r="X1813" t="s">
        <v>0</v>
      </c>
      <c r="Y1813" t="s">
        <v>11</v>
      </c>
      <c r="Z1813" t="s">
        <v>0</v>
      </c>
      <c r="AA1813" s="3"/>
      <c r="AB1813" t="s">
        <v>0</v>
      </c>
      <c r="AC1813" t="s">
        <v>0</v>
      </c>
      <c r="AD1813" t="s">
        <v>0</v>
      </c>
      <c r="AE1813" s="4">
        <v>0</v>
      </c>
    </row>
    <row r="1814" spans="1:31" ht="14.1" customHeight="1" x14ac:dyDescent="0.2">
      <c r="A1814" s="2" t="s">
        <v>0</v>
      </c>
      <c r="B1814" t="s">
        <v>1</v>
      </c>
      <c r="C1814" t="s">
        <v>2520</v>
      </c>
      <c r="D1814" s="3">
        <v>44227</v>
      </c>
      <c r="E1814" s="3">
        <v>44208</v>
      </c>
      <c r="F1814" s="3">
        <v>44229</v>
      </c>
      <c r="G1814" t="s">
        <v>3</v>
      </c>
      <c r="H1814" t="s">
        <v>4</v>
      </c>
      <c r="I1814" s="4">
        <v>1650</v>
      </c>
      <c r="J1814" t="s">
        <v>5</v>
      </c>
      <c r="K1814" t="s">
        <v>4</v>
      </c>
      <c r="L1814" s="4">
        <v>1650</v>
      </c>
      <c r="M1814" s="4">
        <v>19.420000000000002</v>
      </c>
      <c r="N1814" s="13" t="str">
        <f>IF(M1814="","",IF(M1814&lt;0,-M1814&amp;"_"&amp;COUNTIF(M$2:M1814,M1814),M1814&amp;"_"&amp;COUNTIF(M$2:M1814,M1814)))</f>
        <v>19.42_6</v>
      </c>
      <c r="O1814" s="14" t="str">
        <f t="shared" si="28"/>
        <v/>
      </c>
      <c r="P1814" t="s">
        <v>2521</v>
      </c>
      <c r="Q1814" t="s">
        <v>2522</v>
      </c>
      <c r="R1814" t="s">
        <v>1639</v>
      </c>
      <c r="S1814" t="s">
        <v>0</v>
      </c>
      <c r="T1814" t="s">
        <v>9</v>
      </c>
      <c r="U1814" t="s">
        <v>139</v>
      </c>
      <c r="V1814" t="s">
        <v>0</v>
      </c>
      <c r="W1814" t="s">
        <v>0</v>
      </c>
      <c r="X1814" t="s">
        <v>0</v>
      </c>
      <c r="Y1814" t="s">
        <v>11</v>
      </c>
      <c r="Z1814" t="s">
        <v>0</v>
      </c>
      <c r="AA1814" s="3"/>
      <c r="AB1814" t="s">
        <v>0</v>
      </c>
      <c r="AC1814" t="s">
        <v>0</v>
      </c>
      <c r="AD1814" t="s">
        <v>0</v>
      </c>
      <c r="AE1814" s="4">
        <v>0</v>
      </c>
    </row>
    <row r="1815" spans="1:31" ht="14.1" customHeight="1" x14ac:dyDescent="0.2">
      <c r="A1815" s="2" t="s">
        <v>0</v>
      </c>
      <c r="B1815" t="s">
        <v>1</v>
      </c>
      <c r="C1815" t="s">
        <v>2520</v>
      </c>
      <c r="D1815" s="3">
        <v>44227</v>
      </c>
      <c r="E1815" s="3">
        <v>44208</v>
      </c>
      <c r="F1815" s="3">
        <v>44229</v>
      </c>
      <c r="G1815" t="s">
        <v>3</v>
      </c>
      <c r="H1815" t="s">
        <v>4</v>
      </c>
      <c r="I1815" s="4">
        <v>1600</v>
      </c>
      <c r="J1815" t="s">
        <v>5</v>
      </c>
      <c r="K1815" t="s">
        <v>4</v>
      </c>
      <c r="L1815" s="4">
        <v>1600</v>
      </c>
      <c r="M1815" s="4">
        <v>18.829999999999998</v>
      </c>
      <c r="N1815" s="13" t="str">
        <f>IF(M1815="","",IF(M1815&lt;0,-M1815&amp;"_"&amp;COUNTIF(M$2:M1815,M1815),M1815&amp;"_"&amp;COUNTIF(M$2:M1815,M1815)))</f>
        <v>18.83_19</v>
      </c>
      <c r="O1815" s="14" t="str">
        <f t="shared" si="28"/>
        <v/>
      </c>
      <c r="P1815" t="s">
        <v>2521</v>
      </c>
      <c r="Q1815" t="s">
        <v>2522</v>
      </c>
      <c r="R1815" t="s">
        <v>1465</v>
      </c>
      <c r="S1815" t="s">
        <v>0</v>
      </c>
      <c r="T1815" t="s">
        <v>9</v>
      </c>
      <c r="U1815" t="s">
        <v>139</v>
      </c>
      <c r="V1815" t="s">
        <v>0</v>
      </c>
      <c r="W1815" t="s">
        <v>0</v>
      </c>
      <c r="X1815" t="s">
        <v>0</v>
      </c>
      <c r="Y1815" t="s">
        <v>11</v>
      </c>
      <c r="Z1815" t="s">
        <v>0</v>
      </c>
      <c r="AA1815" s="3"/>
      <c r="AB1815" t="s">
        <v>0</v>
      </c>
      <c r="AC1815" t="s">
        <v>0</v>
      </c>
      <c r="AD1815" t="s">
        <v>0</v>
      </c>
      <c r="AE1815" s="4">
        <v>0</v>
      </c>
    </row>
    <row r="1816" spans="1:31" ht="14.1" customHeight="1" x14ac:dyDescent="0.2">
      <c r="A1816" s="2" t="s">
        <v>0</v>
      </c>
      <c r="B1816" t="s">
        <v>1</v>
      </c>
      <c r="C1816" t="s">
        <v>2520</v>
      </c>
      <c r="D1816" s="3">
        <v>44227</v>
      </c>
      <c r="E1816" s="3">
        <v>44208</v>
      </c>
      <c r="F1816" s="3">
        <v>44229</v>
      </c>
      <c r="G1816" t="s">
        <v>3</v>
      </c>
      <c r="H1816" t="s">
        <v>4</v>
      </c>
      <c r="I1816" s="4">
        <v>1600</v>
      </c>
      <c r="J1816" t="s">
        <v>5</v>
      </c>
      <c r="K1816" t="s">
        <v>4</v>
      </c>
      <c r="L1816" s="4">
        <v>1600</v>
      </c>
      <c r="M1816" s="4">
        <v>18.829999999999998</v>
      </c>
      <c r="N1816" s="13" t="str">
        <f>IF(M1816="","",IF(M1816&lt;0,-M1816&amp;"_"&amp;COUNTIF(M$2:M1816,M1816),M1816&amp;"_"&amp;COUNTIF(M$2:M1816,M1816)))</f>
        <v>18.83_20</v>
      </c>
      <c r="O1816" s="14" t="str">
        <f t="shared" si="28"/>
        <v/>
      </c>
      <c r="P1816" t="s">
        <v>2521</v>
      </c>
      <c r="Q1816" t="s">
        <v>2522</v>
      </c>
      <c r="R1816" t="s">
        <v>1466</v>
      </c>
      <c r="S1816" t="s">
        <v>0</v>
      </c>
      <c r="T1816" t="s">
        <v>9</v>
      </c>
      <c r="U1816" t="s">
        <v>139</v>
      </c>
      <c r="V1816" t="s">
        <v>0</v>
      </c>
      <c r="W1816" t="s">
        <v>0</v>
      </c>
      <c r="X1816" t="s">
        <v>0</v>
      </c>
      <c r="Y1816" t="s">
        <v>11</v>
      </c>
      <c r="Z1816" t="s">
        <v>0</v>
      </c>
      <c r="AA1816" s="3"/>
      <c r="AB1816" t="s">
        <v>0</v>
      </c>
      <c r="AC1816" t="s">
        <v>0</v>
      </c>
      <c r="AD1816" t="s">
        <v>0</v>
      </c>
      <c r="AE1816" s="4">
        <v>0</v>
      </c>
    </row>
    <row r="1817" spans="1:31" ht="14.1" customHeight="1" x14ac:dyDescent="0.2">
      <c r="A1817" s="2" t="s">
        <v>0</v>
      </c>
      <c r="B1817" t="s">
        <v>1</v>
      </c>
      <c r="C1817" t="s">
        <v>2520</v>
      </c>
      <c r="D1817" s="3">
        <v>44227</v>
      </c>
      <c r="E1817" s="3">
        <v>44208</v>
      </c>
      <c r="F1817" s="3">
        <v>44229</v>
      </c>
      <c r="G1817" t="s">
        <v>3</v>
      </c>
      <c r="H1817" t="s">
        <v>4</v>
      </c>
      <c r="I1817" s="4">
        <v>880</v>
      </c>
      <c r="J1817" t="s">
        <v>5</v>
      </c>
      <c r="K1817" t="s">
        <v>4</v>
      </c>
      <c r="L1817" s="4">
        <v>880</v>
      </c>
      <c r="M1817" s="4">
        <v>10.36</v>
      </c>
      <c r="N1817" s="13" t="str">
        <f>IF(M1817="","",IF(M1817&lt;0,-M1817&amp;"_"&amp;COUNTIF(M$2:M1817,M1817),M1817&amp;"_"&amp;COUNTIF(M$2:M1817,M1817)))</f>
        <v>10.36_6</v>
      </c>
      <c r="O1817" s="14" t="str">
        <f t="shared" si="28"/>
        <v/>
      </c>
      <c r="P1817" t="s">
        <v>2521</v>
      </c>
      <c r="Q1817" t="s">
        <v>2522</v>
      </c>
      <c r="R1817" t="s">
        <v>1643</v>
      </c>
      <c r="S1817" t="s">
        <v>0</v>
      </c>
      <c r="T1817" t="s">
        <v>9</v>
      </c>
      <c r="U1817" t="s">
        <v>139</v>
      </c>
      <c r="V1817" t="s">
        <v>0</v>
      </c>
      <c r="W1817" t="s">
        <v>0</v>
      </c>
      <c r="X1817" t="s">
        <v>0</v>
      </c>
      <c r="Y1817" t="s">
        <v>11</v>
      </c>
      <c r="Z1817" t="s">
        <v>0</v>
      </c>
      <c r="AA1817" s="3"/>
      <c r="AB1817" t="s">
        <v>0</v>
      </c>
      <c r="AC1817" t="s">
        <v>0</v>
      </c>
      <c r="AD1817" t="s">
        <v>0</v>
      </c>
      <c r="AE1817" s="4">
        <v>0</v>
      </c>
    </row>
    <row r="1818" spans="1:31" ht="14.1" customHeight="1" x14ac:dyDescent="0.2">
      <c r="A1818" s="2" t="s">
        <v>0</v>
      </c>
      <c r="B1818" t="s">
        <v>1</v>
      </c>
      <c r="C1818" t="s">
        <v>2520</v>
      </c>
      <c r="D1818" s="3">
        <v>44227</v>
      </c>
      <c r="E1818" s="3">
        <v>44208</v>
      </c>
      <c r="F1818" s="3">
        <v>44229</v>
      </c>
      <c r="G1818" t="s">
        <v>3</v>
      </c>
      <c r="H1818" t="s">
        <v>4</v>
      </c>
      <c r="I1818" s="4">
        <v>880</v>
      </c>
      <c r="J1818" t="s">
        <v>5</v>
      </c>
      <c r="K1818" t="s">
        <v>4</v>
      </c>
      <c r="L1818" s="4">
        <v>880</v>
      </c>
      <c r="M1818" s="4">
        <v>10.36</v>
      </c>
      <c r="N1818" s="13" t="str">
        <f>IF(M1818="","",IF(M1818&lt;0,-M1818&amp;"_"&amp;COUNTIF(M$2:M1818,M1818),M1818&amp;"_"&amp;COUNTIF(M$2:M1818,M1818)))</f>
        <v>10.36_7</v>
      </c>
      <c r="O1818" s="14" t="str">
        <f t="shared" si="28"/>
        <v/>
      </c>
      <c r="P1818" t="s">
        <v>2521</v>
      </c>
      <c r="Q1818" t="s">
        <v>2522</v>
      </c>
      <c r="R1818" t="s">
        <v>1644</v>
      </c>
      <c r="S1818" t="s">
        <v>0</v>
      </c>
      <c r="T1818" t="s">
        <v>9</v>
      </c>
      <c r="U1818" t="s">
        <v>139</v>
      </c>
      <c r="V1818" t="s">
        <v>0</v>
      </c>
      <c r="W1818" t="s">
        <v>0</v>
      </c>
      <c r="X1818" t="s">
        <v>0</v>
      </c>
      <c r="Y1818" t="s">
        <v>11</v>
      </c>
      <c r="Z1818" t="s">
        <v>0</v>
      </c>
      <c r="AA1818" s="3"/>
      <c r="AB1818" t="s">
        <v>0</v>
      </c>
      <c r="AC1818" t="s">
        <v>0</v>
      </c>
      <c r="AD1818" t="s">
        <v>0</v>
      </c>
      <c r="AE1818" s="4">
        <v>0</v>
      </c>
    </row>
    <row r="1819" spans="1:31" ht="14.1" customHeight="1" x14ac:dyDescent="0.2">
      <c r="A1819" s="2" t="s">
        <v>0</v>
      </c>
      <c r="B1819" t="s">
        <v>1</v>
      </c>
      <c r="C1819" t="s">
        <v>2520</v>
      </c>
      <c r="D1819" s="3">
        <v>44227</v>
      </c>
      <c r="E1819" s="3">
        <v>44208</v>
      </c>
      <c r="F1819" s="3">
        <v>44229</v>
      </c>
      <c r="G1819" t="s">
        <v>3</v>
      </c>
      <c r="H1819" t="s">
        <v>4</v>
      </c>
      <c r="I1819" s="4">
        <v>1100</v>
      </c>
      <c r="J1819" t="s">
        <v>5</v>
      </c>
      <c r="K1819" t="s">
        <v>4</v>
      </c>
      <c r="L1819" s="4">
        <v>1100</v>
      </c>
      <c r="M1819" s="4">
        <v>12.95</v>
      </c>
      <c r="N1819" s="13" t="str">
        <f>IF(M1819="","",IF(M1819&lt;0,-M1819&amp;"_"&amp;COUNTIF(M$2:M1819,M1819),M1819&amp;"_"&amp;COUNTIF(M$2:M1819,M1819)))</f>
        <v>12.95_17</v>
      </c>
      <c r="O1819" s="14" t="str">
        <f t="shared" si="28"/>
        <v/>
      </c>
      <c r="P1819" t="s">
        <v>2521</v>
      </c>
      <c r="Q1819" t="s">
        <v>2522</v>
      </c>
      <c r="R1819" t="s">
        <v>1578</v>
      </c>
      <c r="S1819" t="s">
        <v>0</v>
      </c>
      <c r="T1819" t="s">
        <v>9</v>
      </c>
      <c r="U1819" t="s">
        <v>139</v>
      </c>
      <c r="V1819" t="s">
        <v>0</v>
      </c>
      <c r="W1819" t="s">
        <v>0</v>
      </c>
      <c r="X1819" t="s">
        <v>0</v>
      </c>
      <c r="Y1819" t="s">
        <v>11</v>
      </c>
      <c r="Z1819" t="s">
        <v>0</v>
      </c>
      <c r="AA1819" s="3"/>
      <c r="AB1819" t="s">
        <v>0</v>
      </c>
      <c r="AC1819" t="s">
        <v>0</v>
      </c>
      <c r="AD1819" t="s">
        <v>0</v>
      </c>
      <c r="AE1819" s="4">
        <v>0</v>
      </c>
    </row>
    <row r="1820" spans="1:31" ht="14.1" customHeight="1" x14ac:dyDescent="0.2">
      <c r="A1820" s="2" t="s">
        <v>0</v>
      </c>
      <c r="B1820" t="s">
        <v>1</v>
      </c>
      <c r="C1820" t="s">
        <v>2520</v>
      </c>
      <c r="D1820" s="3">
        <v>44227</v>
      </c>
      <c r="E1820" s="3">
        <v>44208</v>
      </c>
      <c r="F1820" s="3">
        <v>44229</v>
      </c>
      <c r="G1820" t="s">
        <v>3</v>
      </c>
      <c r="H1820" t="s">
        <v>4</v>
      </c>
      <c r="I1820" s="4">
        <v>1300</v>
      </c>
      <c r="J1820" t="s">
        <v>5</v>
      </c>
      <c r="K1820" t="s">
        <v>4</v>
      </c>
      <c r="L1820" s="4">
        <v>1300</v>
      </c>
      <c r="M1820" s="4">
        <v>15.3</v>
      </c>
      <c r="N1820" s="13" t="str">
        <f>IF(M1820="","",IF(M1820&lt;0,-M1820&amp;"_"&amp;COUNTIF(M$2:M1820,M1820),M1820&amp;"_"&amp;COUNTIF(M$2:M1820,M1820)))</f>
        <v>15.3_8</v>
      </c>
      <c r="O1820" s="14" t="str">
        <f t="shared" si="28"/>
        <v/>
      </c>
      <c r="P1820" t="s">
        <v>2521</v>
      </c>
      <c r="Q1820" t="s">
        <v>2522</v>
      </c>
      <c r="R1820" t="s">
        <v>1579</v>
      </c>
      <c r="S1820" t="s">
        <v>0</v>
      </c>
      <c r="T1820" t="s">
        <v>9</v>
      </c>
      <c r="U1820" t="s">
        <v>139</v>
      </c>
      <c r="V1820" t="s">
        <v>0</v>
      </c>
      <c r="W1820" t="s">
        <v>0</v>
      </c>
      <c r="X1820" t="s">
        <v>0</v>
      </c>
      <c r="Y1820" t="s">
        <v>11</v>
      </c>
      <c r="Z1820" t="s">
        <v>0</v>
      </c>
      <c r="AA1820" s="3"/>
      <c r="AB1820" t="s">
        <v>0</v>
      </c>
      <c r="AC1820" t="s">
        <v>0</v>
      </c>
      <c r="AD1820" t="s">
        <v>0</v>
      </c>
      <c r="AE1820" s="4">
        <v>0</v>
      </c>
    </row>
    <row r="1821" spans="1:31" ht="14.1" customHeight="1" x14ac:dyDescent="0.2">
      <c r="A1821" s="2" t="s">
        <v>0</v>
      </c>
      <c r="B1821" t="s">
        <v>1</v>
      </c>
      <c r="C1821" t="s">
        <v>2520</v>
      </c>
      <c r="D1821" s="3">
        <v>44227</v>
      </c>
      <c r="E1821" s="3">
        <v>44208</v>
      </c>
      <c r="F1821" s="3">
        <v>44229</v>
      </c>
      <c r="G1821" t="s">
        <v>3</v>
      </c>
      <c r="H1821" t="s">
        <v>4</v>
      </c>
      <c r="I1821" s="4">
        <v>2200</v>
      </c>
      <c r="J1821" t="s">
        <v>5</v>
      </c>
      <c r="K1821" t="s">
        <v>4</v>
      </c>
      <c r="L1821" s="4">
        <v>2200</v>
      </c>
      <c r="M1821" s="4">
        <v>25.9</v>
      </c>
      <c r="N1821" s="13" t="str">
        <f>IF(M1821="","",IF(M1821&lt;0,-M1821&amp;"_"&amp;COUNTIF(M$2:M1821,M1821),M1821&amp;"_"&amp;COUNTIF(M$2:M1821,M1821)))</f>
        <v>25.9_11</v>
      </c>
      <c r="O1821" s="14" t="str">
        <f t="shared" si="28"/>
        <v/>
      </c>
      <c r="P1821" t="s">
        <v>2521</v>
      </c>
      <c r="Q1821" t="s">
        <v>2522</v>
      </c>
      <c r="R1821" t="s">
        <v>1581</v>
      </c>
      <c r="S1821" t="s">
        <v>0</v>
      </c>
      <c r="T1821" t="s">
        <v>9</v>
      </c>
      <c r="U1821" t="s">
        <v>139</v>
      </c>
      <c r="V1821" t="s">
        <v>0</v>
      </c>
      <c r="W1821" t="s">
        <v>0</v>
      </c>
      <c r="X1821" t="s">
        <v>0</v>
      </c>
      <c r="Y1821" t="s">
        <v>11</v>
      </c>
      <c r="Z1821" t="s">
        <v>0</v>
      </c>
      <c r="AA1821" s="3"/>
      <c r="AB1821" t="s">
        <v>0</v>
      </c>
      <c r="AC1821" t="s">
        <v>0</v>
      </c>
      <c r="AD1821" t="s">
        <v>0</v>
      </c>
      <c r="AE1821" s="4">
        <v>0</v>
      </c>
    </row>
    <row r="1822" spans="1:31" ht="14.1" customHeight="1" x14ac:dyDescent="0.2">
      <c r="A1822" s="2" t="s">
        <v>0</v>
      </c>
      <c r="B1822" t="s">
        <v>1</v>
      </c>
      <c r="C1822" t="s">
        <v>2520</v>
      </c>
      <c r="D1822" s="3">
        <v>44227</v>
      </c>
      <c r="E1822" s="3">
        <v>44208</v>
      </c>
      <c r="F1822" s="3">
        <v>44229</v>
      </c>
      <c r="G1822" t="s">
        <v>3</v>
      </c>
      <c r="H1822" t="s">
        <v>4</v>
      </c>
      <c r="I1822" s="4">
        <v>1350</v>
      </c>
      <c r="J1822" t="s">
        <v>5</v>
      </c>
      <c r="K1822" t="s">
        <v>4</v>
      </c>
      <c r="L1822" s="4">
        <v>1350</v>
      </c>
      <c r="M1822" s="4">
        <v>15.89</v>
      </c>
      <c r="N1822" s="13" t="str">
        <f>IF(M1822="","",IF(M1822&lt;0,-M1822&amp;"_"&amp;COUNTIF(M$2:M1822,M1822),M1822&amp;"_"&amp;COUNTIF(M$2:M1822,M1822)))</f>
        <v>15.89_5</v>
      </c>
      <c r="O1822" s="14" t="str">
        <f t="shared" si="28"/>
        <v/>
      </c>
      <c r="P1822" t="s">
        <v>2521</v>
      </c>
      <c r="Q1822" t="s">
        <v>2522</v>
      </c>
      <c r="R1822" t="s">
        <v>2573</v>
      </c>
      <c r="S1822" t="s">
        <v>0</v>
      </c>
      <c r="T1822" t="s">
        <v>9</v>
      </c>
      <c r="U1822" t="s">
        <v>139</v>
      </c>
      <c r="V1822" t="s">
        <v>0</v>
      </c>
      <c r="W1822" t="s">
        <v>0</v>
      </c>
      <c r="X1822" t="s">
        <v>0</v>
      </c>
      <c r="Y1822" t="s">
        <v>11</v>
      </c>
      <c r="Z1822" t="s">
        <v>0</v>
      </c>
      <c r="AA1822" s="3"/>
      <c r="AB1822" t="s">
        <v>0</v>
      </c>
      <c r="AC1822" t="s">
        <v>0</v>
      </c>
      <c r="AD1822" t="s">
        <v>0</v>
      </c>
      <c r="AE1822" s="4">
        <v>0</v>
      </c>
    </row>
    <row r="1823" spans="1:31" ht="14.1" customHeight="1" x14ac:dyDescent="0.2">
      <c r="A1823" s="2" t="s">
        <v>0</v>
      </c>
      <c r="B1823" t="s">
        <v>1</v>
      </c>
      <c r="C1823" t="s">
        <v>2520</v>
      </c>
      <c r="D1823" s="3">
        <v>44227</v>
      </c>
      <c r="E1823" s="3">
        <v>44208</v>
      </c>
      <c r="F1823" s="3">
        <v>44229</v>
      </c>
      <c r="G1823" t="s">
        <v>3</v>
      </c>
      <c r="H1823" t="s">
        <v>4</v>
      </c>
      <c r="I1823" s="4">
        <v>600</v>
      </c>
      <c r="J1823" t="s">
        <v>5</v>
      </c>
      <c r="K1823" t="s">
        <v>4</v>
      </c>
      <c r="L1823" s="4">
        <v>600</v>
      </c>
      <c r="M1823" s="4">
        <v>7.06</v>
      </c>
      <c r="N1823" s="13" t="str">
        <f>IF(M1823="","",IF(M1823&lt;0,-M1823&amp;"_"&amp;COUNTIF(M$2:M1823,M1823),M1823&amp;"_"&amp;COUNTIF(M$2:M1823,M1823)))</f>
        <v>7.06_34</v>
      </c>
      <c r="O1823" s="14" t="str">
        <f t="shared" si="28"/>
        <v/>
      </c>
      <c r="P1823" t="s">
        <v>2521</v>
      </c>
      <c r="Q1823" t="s">
        <v>2522</v>
      </c>
      <c r="R1823" t="s">
        <v>2574</v>
      </c>
      <c r="S1823" t="s">
        <v>0</v>
      </c>
      <c r="T1823" t="s">
        <v>9</v>
      </c>
      <c r="U1823" t="s">
        <v>139</v>
      </c>
      <c r="V1823" t="s">
        <v>0</v>
      </c>
      <c r="W1823" t="s">
        <v>0</v>
      </c>
      <c r="X1823" t="s">
        <v>0</v>
      </c>
      <c r="Y1823" t="s">
        <v>11</v>
      </c>
      <c r="Z1823" t="s">
        <v>0</v>
      </c>
      <c r="AA1823" s="3"/>
      <c r="AB1823" t="s">
        <v>0</v>
      </c>
      <c r="AC1823" t="s">
        <v>0</v>
      </c>
      <c r="AD1823" t="s">
        <v>0</v>
      </c>
      <c r="AE1823" s="4">
        <v>0</v>
      </c>
    </row>
    <row r="1824" spans="1:31" ht="14.1" customHeight="1" x14ac:dyDescent="0.2">
      <c r="A1824" s="2" t="s">
        <v>0</v>
      </c>
      <c r="B1824" t="s">
        <v>1</v>
      </c>
      <c r="C1824" t="s">
        <v>2520</v>
      </c>
      <c r="D1824" s="3">
        <v>44227</v>
      </c>
      <c r="E1824" s="3">
        <v>44208</v>
      </c>
      <c r="F1824" s="3">
        <v>44229</v>
      </c>
      <c r="G1824" t="s">
        <v>3</v>
      </c>
      <c r="H1824" t="s">
        <v>4</v>
      </c>
      <c r="I1824" s="4">
        <v>650</v>
      </c>
      <c r="J1824" t="s">
        <v>5</v>
      </c>
      <c r="K1824" t="s">
        <v>4</v>
      </c>
      <c r="L1824" s="4">
        <v>650</v>
      </c>
      <c r="M1824" s="4">
        <v>7.65</v>
      </c>
      <c r="N1824" s="13" t="str">
        <f>IF(M1824="","",IF(M1824&lt;0,-M1824&amp;"_"&amp;COUNTIF(M$2:M1824,M1824),M1824&amp;"_"&amp;COUNTIF(M$2:M1824,M1824)))</f>
        <v>7.65_15</v>
      </c>
      <c r="O1824" s="14" t="str">
        <f t="shared" si="28"/>
        <v/>
      </c>
      <c r="P1824" t="s">
        <v>2521</v>
      </c>
      <c r="Q1824" t="s">
        <v>2522</v>
      </c>
      <c r="R1824" t="s">
        <v>2575</v>
      </c>
      <c r="S1824" t="s">
        <v>0</v>
      </c>
      <c r="T1824" t="s">
        <v>9</v>
      </c>
      <c r="U1824" t="s">
        <v>139</v>
      </c>
      <c r="V1824" t="s">
        <v>0</v>
      </c>
      <c r="W1824" t="s">
        <v>0</v>
      </c>
      <c r="X1824" t="s">
        <v>0</v>
      </c>
      <c r="Y1824" t="s">
        <v>11</v>
      </c>
      <c r="Z1824" t="s">
        <v>0</v>
      </c>
      <c r="AA1824" s="3"/>
      <c r="AB1824" t="s">
        <v>0</v>
      </c>
      <c r="AC1824" t="s">
        <v>0</v>
      </c>
      <c r="AD1824" t="s">
        <v>0</v>
      </c>
      <c r="AE1824" s="4">
        <v>0</v>
      </c>
    </row>
    <row r="1825" spans="1:31" ht="14.1" customHeight="1" x14ac:dyDescent="0.2">
      <c r="A1825" s="2" t="s">
        <v>0</v>
      </c>
      <c r="B1825" t="s">
        <v>1</v>
      </c>
      <c r="C1825" t="s">
        <v>2520</v>
      </c>
      <c r="D1825" s="3">
        <v>44227</v>
      </c>
      <c r="E1825" s="3">
        <v>44208</v>
      </c>
      <c r="F1825" s="3">
        <v>44229</v>
      </c>
      <c r="G1825" t="s">
        <v>3</v>
      </c>
      <c r="H1825" t="s">
        <v>4</v>
      </c>
      <c r="I1825" s="4">
        <v>850</v>
      </c>
      <c r="J1825" t="s">
        <v>5</v>
      </c>
      <c r="K1825" t="s">
        <v>4</v>
      </c>
      <c r="L1825" s="4">
        <v>850</v>
      </c>
      <c r="M1825" s="4">
        <v>10.01</v>
      </c>
      <c r="N1825" s="13" t="str">
        <f>IF(M1825="","",IF(M1825&lt;0,-M1825&amp;"_"&amp;COUNTIF(M$2:M1825,M1825),M1825&amp;"_"&amp;COUNTIF(M$2:M1825,M1825)))</f>
        <v>10.01_8</v>
      </c>
      <c r="O1825" s="14" t="str">
        <f t="shared" si="28"/>
        <v/>
      </c>
      <c r="P1825" t="s">
        <v>2521</v>
      </c>
      <c r="Q1825" t="s">
        <v>2522</v>
      </c>
      <c r="R1825" t="s">
        <v>2576</v>
      </c>
      <c r="S1825" t="s">
        <v>0</v>
      </c>
      <c r="T1825" t="s">
        <v>9</v>
      </c>
      <c r="U1825" t="s">
        <v>139</v>
      </c>
      <c r="V1825" t="s">
        <v>0</v>
      </c>
      <c r="W1825" t="s">
        <v>0</v>
      </c>
      <c r="X1825" t="s">
        <v>0</v>
      </c>
      <c r="Y1825" t="s">
        <v>11</v>
      </c>
      <c r="Z1825" t="s">
        <v>0</v>
      </c>
      <c r="AA1825" s="3"/>
      <c r="AB1825" t="s">
        <v>0</v>
      </c>
      <c r="AC1825" t="s">
        <v>0</v>
      </c>
      <c r="AD1825" t="s">
        <v>0</v>
      </c>
      <c r="AE1825" s="4">
        <v>0</v>
      </c>
    </row>
    <row r="1826" spans="1:31" ht="14.1" customHeight="1" x14ac:dyDescent="0.2">
      <c r="A1826" s="2" t="s">
        <v>0</v>
      </c>
      <c r="B1826" t="s">
        <v>1</v>
      </c>
      <c r="C1826" t="s">
        <v>2520</v>
      </c>
      <c r="D1826" s="3">
        <v>44227</v>
      </c>
      <c r="E1826" s="3">
        <v>44208</v>
      </c>
      <c r="F1826" s="3">
        <v>44229</v>
      </c>
      <c r="G1826" t="s">
        <v>3</v>
      </c>
      <c r="H1826" t="s">
        <v>4</v>
      </c>
      <c r="I1826" s="4">
        <v>500</v>
      </c>
      <c r="J1826" t="s">
        <v>5</v>
      </c>
      <c r="K1826" t="s">
        <v>4</v>
      </c>
      <c r="L1826" s="4">
        <v>500</v>
      </c>
      <c r="M1826" s="4">
        <v>5.89</v>
      </c>
      <c r="N1826" s="13" t="str">
        <f>IF(M1826="","",IF(M1826&lt;0,-M1826&amp;"_"&amp;COUNTIF(M$2:M1826,M1826),M1826&amp;"_"&amp;COUNTIF(M$2:M1826,M1826)))</f>
        <v>5.89_26</v>
      </c>
      <c r="O1826" s="14" t="str">
        <f t="shared" si="28"/>
        <v/>
      </c>
      <c r="P1826" t="s">
        <v>2521</v>
      </c>
      <c r="Q1826" t="s">
        <v>2522</v>
      </c>
      <c r="R1826" t="s">
        <v>2577</v>
      </c>
      <c r="S1826" t="s">
        <v>0</v>
      </c>
      <c r="T1826" t="s">
        <v>9</v>
      </c>
      <c r="U1826" t="s">
        <v>139</v>
      </c>
      <c r="V1826" t="s">
        <v>0</v>
      </c>
      <c r="W1826" t="s">
        <v>0</v>
      </c>
      <c r="X1826" t="s">
        <v>0</v>
      </c>
      <c r="Y1826" t="s">
        <v>11</v>
      </c>
      <c r="Z1826" t="s">
        <v>0</v>
      </c>
      <c r="AA1826" s="3"/>
      <c r="AB1826" t="s">
        <v>0</v>
      </c>
      <c r="AC1826" t="s">
        <v>0</v>
      </c>
      <c r="AD1826" t="s">
        <v>0</v>
      </c>
      <c r="AE1826" s="4">
        <v>0</v>
      </c>
    </row>
    <row r="1827" spans="1:31" ht="14.1" customHeight="1" x14ac:dyDescent="0.2">
      <c r="A1827" s="2" t="s">
        <v>0</v>
      </c>
      <c r="B1827" t="s">
        <v>1</v>
      </c>
      <c r="C1827" t="s">
        <v>2578</v>
      </c>
      <c r="D1827" s="3">
        <v>44209</v>
      </c>
      <c r="E1827" s="3">
        <v>44209</v>
      </c>
      <c r="F1827" s="3">
        <v>44221</v>
      </c>
      <c r="G1827" t="s">
        <v>3</v>
      </c>
      <c r="H1827" t="s">
        <v>4</v>
      </c>
      <c r="I1827" s="4">
        <v>10800</v>
      </c>
      <c r="J1827" t="s">
        <v>5</v>
      </c>
      <c r="K1827" t="s">
        <v>4</v>
      </c>
      <c r="L1827" s="4">
        <v>10800</v>
      </c>
      <c r="M1827" s="4">
        <v>127.13</v>
      </c>
      <c r="N1827" s="13" t="str">
        <f>IF(M1827="","",IF(M1827&lt;0,-M1827&amp;"_"&amp;COUNTIF(M$2:M1827,M1827),M1827&amp;"_"&amp;COUNTIF(M$2:M1827,M1827)))</f>
        <v>127.13_5</v>
      </c>
      <c r="O1827" s="14" t="str">
        <f t="shared" si="28"/>
        <v/>
      </c>
      <c r="P1827" t="s">
        <v>2579</v>
      </c>
      <c r="Q1827" t="s">
        <v>2580</v>
      </c>
      <c r="R1827" t="s">
        <v>2581</v>
      </c>
      <c r="S1827" t="s">
        <v>0</v>
      </c>
      <c r="T1827" t="s">
        <v>9</v>
      </c>
      <c r="U1827" t="s">
        <v>10</v>
      </c>
      <c r="V1827" t="s">
        <v>0</v>
      </c>
      <c r="W1827" t="s">
        <v>0</v>
      </c>
      <c r="X1827" t="s">
        <v>0</v>
      </c>
      <c r="Y1827" t="s">
        <v>11</v>
      </c>
      <c r="Z1827" t="s">
        <v>0</v>
      </c>
      <c r="AA1827" s="3"/>
      <c r="AB1827" t="s">
        <v>0</v>
      </c>
      <c r="AC1827" t="s">
        <v>0</v>
      </c>
      <c r="AD1827" t="s">
        <v>0</v>
      </c>
      <c r="AE1827" s="4">
        <v>0</v>
      </c>
    </row>
    <row r="1828" spans="1:31" ht="14.1" customHeight="1" x14ac:dyDescent="0.2">
      <c r="A1828" s="2" t="s">
        <v>0</v>
      </c>
      <c r="B1828" t="s">
        <v>1</v>
      </c>
      <c r="C1828" t="s">
        <v>2578</v>
      </c>
      <c r="D1828" s="3">
        <v>44209</v>
      </c>
      <c r="E1828" s="3">
        <v>44209</v>
      </c>
      <c r="F1828" s="3">
        <v>44221</v>
      </c>
      <c r="G1828" t="s">
        <v>3</v>
      </c>
      <c r="H1828" t="s">
        <v>4</v>
      </c>
      <c r="I1828" s="4">
        <v>6480</v>
      </c>
      <c r="J1828" t="s">
        <v>5</v>
      </c>
      <c r="K1828" t="s">
        <v>4</v>
      </c>
      <c r="L1828" s="4">
        <v>6480</v>
      </c>
      <c r="M1828" s="4">
        <v>76.28</v>
      </c>
      <c r="N1828" s="13" t="str">
        <f>IF(M1828="","",IF(M1828&lt;0,-M1828&amp;"_"&amp;COUNTIF(M$2:M1828,M1828),M1828&amp;"_"&amp;COUNTIF(M$2:M1828,M1828)))</f>
        <v>76.28_2</v>
      </c>
      <c r="O1828" s="14" t="str">
        <f t="shared" si="28"/>
        <v/>
      </c>
      <c r="P1828" t="s">
        <v>2579</v>
      </c>
      <c r="Q1828" t="s">
        <v>2580</v>
      </c>
      <c r="R1828" t="s">
        <v>2582</v>
      </c>
      <c r="S1828" t="s">
        <v>0</v>
      </c>
      <c r="T1828" t="s">
        <v>9</v>
      </c>
      <c r="U1828" t="s">
        <v>10</v>
      </c>
      <c r="V1828" t="s">
        <v>0</v>
      </c>
      <c r="W1828" t="s">
        <v>0</v>
      </c>
      <c r="X1828" t="s">
        <v>0</v>
      </c>
      <c r="Y1828" t="s">
        <v>11</v>
      </c>
      <c r="Z1828" t="s">
        <v>0</v>
      </c>
      <c r="AA1828" s="3"/>
      <c r="AB1828" t="s">
        <v>0</v>
      </c>
      <c r="AC1828" t="s">
        <v>0</v>
      </c>
      <c r="AD1828" t="s">
        <v>0</v>
      </c>
      <c r="AE1828" s="4">
        <v>0</v>
      </c>
    </row>
    <row r="1829" spans="1:31" ht="14.1" customHeight="1" x14ac:dyDescent="0.2">
      <c r="A1829" s="2" t="s">
        <v>0</v>
      </c>
      <c r="B1829" t="s">
        <v>1</v>
      </c>
      <c r="C1829" t="s">
        <v>2578</v>
      </c>
      <c r="D1829" s="3">
        <v>44209</v>
      </c>
      <c r="E1829" s="3">
        <v>44209</v>
      </c>
      <c r="F1829" s="3">
        <v>44221</v>
      </c>
      <c r="G1829" t="s">
        <v>3</v>
      </c>
      <c r="H1829" t="s">
        <v>4</v>
      </c>
      <c r="I1829" s="4">
        <v>640</v>
      </c>
      <c r="J1829" t="s">
        <v>5</v>
      </c>
      <c r="K1829" t="s">
        <v>4</v>
      </c>
      <c r="L1829" s="4">
        <v>640</v>
      </c>
      <c r="M1829" s="4">
        <v>7.53</v>
      </c>
      <c r="N1829" s="13" t="str">
        <f>IF(M1829="","",IF(M1829&lt;0,-M1829&amp;"_"&amp;COUNTIF(M$2:M1829,M1829),M1829&amp;"_"&amp;COUNTIF(M$2:M1829,M1829)))</f>
        <v>7.53_6</v>
      </c>
      <c r="O1829" s="14" t="str">
        <f t="shared" si="28"/>
        <v/>
      </c>
      <c r="P1829" t="s">
        <v>2579</v>
      </c>
      <c r="Q1829" t="s">
        <v>2580</v>
      </c>
      <c r="R1829" t="s">
        <v>2583</v>
      </c>
      <c r="S1829" t="s">
        <v>0</v>
      </c>
      <c r="T1829" t="s">
        <v>9</v>
      </c>
      <c r="U1829" t="s">
        <v>10</v>
      </c>
      <c r="V1829" t="s">
        <v>0</v>
      </c>
      <c r="W1829" t="s">
        <v>0</v>
      </c>
      <c r="X1829" t="s">
        <v>0</v>
      </c>
      <c r="Y1829" t="s">
        <v>11</v>
      </c>
      <c r="Z1829" t="s">
        <v>0</v>
      </c>
      <c r="AA1829" s="3"/>
      <c r="AB1829" t="s">
        <v>0</v>
      </c>
      <c r="AC1829" t="s">
        <v>0</v>
      </c>
      <c r="AD1829" t="s">
        <v>0</v>
      </c>
      <c r="AE1829" s="4">
        <v>0</v>
      </c>
    </row>
    <row r="1830" spans="1:31" ht="14.1" customHeight="1" x14ac:dyDescent="0.2">
      <c r="A1830" s="2" t="s">
        <v>0</v>
      </c>
      <c r="B1830" t="s">
        <v>1</v>
      </c>
      <c r="C1830" t="s">
        <v>2578</v>
      </c>
      <c r="D1830" s="3">
        <v>44209</v>
      </c>
      <c r="E1830" s="3">
        <v>44209</v>
      </c>
      <c r="F1830" s="3">
        <v>44221</v>
      </c>
      <c r="G1830" t="s">
        <v>3</v>
      </c>
      <c r="H1830" t="s">
        <v>4</v>
      </c>
      <c r="I1830" s="4">
        <v>5440</v>
      </c>
      <c r="J1830" t="s">
        <v>5</v>
      </c>
      <c r="K1830" t="s">
        <v>4</v>
      </c>
      <c r="L1830" s="4">
        <v>5440</v>
      </c>
      <c r="M1830" s="4">
        <v>64.040000000000006</v>
      </c>
      <c r="N1830" s="13" t="str">
        <f>IF(M1830="","",IF(M1830&lt;0,-M1830&amp;"_"&amp;COUNTIF(M$2:M1830,M1830),M1830&amp;"_"&amp;COUNTIF(M$2:M1830,M1830)))</f>
        <v>64.04_1</v>
      </c>
      <c r="O1830" s="14" t="str">
        <f t="shared" si="28"/>
        <v/>
      </c>
      <c r="P1830" t="s">
        <v>2579</v>
      </c>
      <c r="Q1830" t="s">
        <v>2580</v>
      </c>
      <c r="R1830" t="s">
        <v>2584</v>
      </c>
      <c r="S1830" t="s">
        <v>0</v>
      </c>
      <c r="T1830" t="s">
        <v>9</v>
      </c>
      <c r="U1830" t="s">
        <v>10</v>
      </c>
      <c r="V1830" t="s">
        <v>0</v>
      </c>
      <c r="W1830" t="s">
        <v>0</v>
      </c>
      <c r="X1830" t="s">
        <v>0</v>
      </c>
      <c r="Y1830" t="s">
        <v>11</v>
      </c>
      <c r="Z1830" t="s">
        <v>0</v>
      </c>
      <c r="AA1830" s="3"/>
      <c r="AB1830" t="s">
        <v>0</v>
      </c>
      <c r="AC1830" t="s">
        <v>0</v>
      </c>
      <c r="AD1830" t="s">
        <v>0</v>
      </c>
      <c r="AE1830" s="4">
        <v>0</v>
      </c>
    </row>
    <row r="1831" spans="1:31" ht="14.1" customHeight="1" x14ac:dyDescent="0.2">
      <c r="A1831" s="2" t="s">
        <v>0</v>
      </c>
      <c r="B1831" t="s">
        <v>1</v>
      </c>
      <c r="C1831" t="s">
        <v>2578</v>
      </c>
      <c r="D1831" s="3">
        <v>44209</v>
      </c>
      <c r="E1831" s="3">
        <v>44209</v>
      </c>
      <c r="F1831" s="3">
        <v>44221</v>
      </c>
      <c r="G1831" t="s">
        <v>3</v>
      </c>
      <c r="H1831" t="s">
        <v>4</v>
      </c>
      <c r="I1831" s="4">
        <v>320</v>
      </c>
      <c r="J1831" t="s">
        <v>5</v>
      </c>
      <c r="K1831" t="s">
        <v>4</v>
      </c>
      <c r="L1831" s="4">
        <v>320</v>
      </c>
      <c r="M1831" s="4">
        <v>3.77</v>
      </c>
      <c r="N1831" s="13" t="str">
        <f>IF(M1831="","",IF(M1831&lt;0,-M1831&amp;"_"&amp;COUNTIF(M$2:M1831,M1831),M1831&amp;"_"&amp;COUNTIF(M$2:M1831,M1831)))</f>
        <v>3.77_3</v>
      </c>
      <c r="O1831" s="14" t="str">
        <f t="shared" si="28"/>
        <v/>
      </c>
      <c r="P1831" t="s">
        <v>2579</v>
      </c>
      <c r="Q1831" t="s">
        <v>2580</v>
      </c>
      <c r="R1831" t="s">
        <v>2585</v>
      </c>
      <c r="S1831" t="s">
        <v>0</v>
      </c>
      <c r="T1831" t="s">
        <v>9</v>
      </c>
      <c r="U1831" t="s">
        <v>10</v>
      </c>
      <c r="V1831" t="s">
        <v>0</v>
      </c>
      <c r="W1831" t="s">
        <v>0</v>
      </c>
      <c r="X1831" t="s">
        <v>0</v>
      </c>
      <c r="Y1831" t="s">
        <v>11</v>
      </c>
      <c r="Z1831" t="s">
        <v>0</v>
      </c>
      <c r="AA1831" s="3"/>
      <c r="AB1831" t="s">
        <v>0</v>
      </c>
      <c r="AC1831" t="s">
        <v>0</v>
      </c>
      <c r="AD1831" t="s">
        <v>0</v>
      </c>
      <c r="AE1831" s="4">
        <v>0</v>
      </c>
    </row>
    <row r="1832" spans="1:31" ht="14.1" customHeight="1" x14ac:dyDescent="0.2">
      <c r="A1832" s="2" t="s">
        <v>0</v>
      </c>
      <c r="B1832" t="s">
        <v>1</v>
      </c>
      <c r="C1832" t="s">
        <v>2578</v>
      </c>
      <c r="D1832" s="3">
        <v>44209</v>
      </c>
      <c r="E1832" s="3">
        <v>44209</v>
      </c>
      <c r="F1832" s="3">
        <v>44221</v>
      </c>
      <c r="G1832" t="s">
        <v>3</v>
      </c>
      <c r="H1832" t="s">
        <v>4</v>
      </c>
      <c r="I1832" s="4">
        <v>2300</v>
      </c>
      <c r="J1832" t="s">
        <v>5</v>
      </c>
      <c r="K1832" t="s">
        <v>4</v>
      </c>
      <c r="L1832" s="4">
        <v>2300</v>
      </c>
      <c r="M1832" s="4">
        <v>27.07</v>
      </c>
      <c r="N1832" s="13" t="str">
        <f>IF(M1832="","",IF(M1832&lt;0,-M1832&amp;"_"&amp;COUNTIF(M$2:M1832,M1832),M1832&amp;"_"&amp;COUNTIF(M$2:M1832,M1832)))</f>
        <v>27.07_2</v>
      </c>
      <c r="O1832" s="14" t="str">
        <f t="shared" si="28"/>
        <v/>
      </c>
      <c r="P1832" t="s">
        <v>2579</v>
      </c>
      <c r="Q1832" t="s">
        <v>2580</v>
      </c>
      <c r="R1832" t="s">
        <v>2586</v>
      </c>
      <c r="S1832" t="s">
        <v>0</v>
      </c>
      <c r="T1832" t="s">
        <v>9</v>
      </c>
      <c r="U1832" t="s">
        <v>10</v>
      </c>
      <c r="V1832" t="s">
        <v>0</v>
      </c>
      <c r="W1832" t="s">
        <v>0</v>
      </c>
      <c r="X1832" t="s">
        <v>0</v>
      </c>
      <c r="Y1832" t="s">
        <v>11</v>
      </c>
      <c r="Z1832" t="s">
        <v>0</v>
      </c>
      <c r="AA1832" s="3"/>
      <c r="AB1832" t="s">
        <v>0</v>
      </c>
      <c r="AC1832" t="s">
        <v>0</v>
      </c>
      <c r="AD1832" t="s">
        <v>0</v>
      </c>
      <c r="AE1832" s="4">
        <v>0</v>
      </c>
    </row>
    <row r="1833" spans="1:31" ht="14.1" customHeight="1" x14ac:dyDescent="0.2">
      <c r="A1833" s="2" t="s">
        <v>0</v>
      </c>
      <c r="B1833" t="s">
        <v>1</v>
      </c>
      <c r="C1833" t="s">
        <v>2578</v>
      </c>
      <c r="D1833" s="3">
        <v>44209</v>
      </c>
      <c r="E1833" s="3">
        <v>44209</v>
      </c>
      <c r="F1833" s="3">
        <v>44221</v>
      </c>
      <c r="G1833" t="s">
        <v>3</v>
      </c>
      <c r="H1833" t="s">
        <v>4</v>
      </c>
      <c r="I1833" s="4">
        <v>5400</v>
      </c>
      <c r="J1833" t="s">
        <v>5</v>
      </c>
      <c r="K1833" t="s">
        <v>4</v>
      </c>
      <c r="L1833" s="4">
        <v>5400</v>
      </c>
      <c r="M1833" s="4">
        <v>63.57</v>
      </c>
      <c r="N1833" s="13" t="str">
        <f>IF(M1833="","",IF(M1833&lt;0,-M1833&amp;"_"&amp;COUNTIF(M$2:M1833,M1833),M1833&amp;"_"&amp;COUNTIF(M$2:M1833,M1833)))</f>
        <v>63.57_6</v>
      </c>
      <c r="O1833" s="14" t="str">
        <f t="shared" si="28"/>
        <v/>
      </c>
      <c r="P1833" t="s">
        <v>2579</v>
      </c>
      <c r="Q1833" t="s">
        <v>2580</v>
      </c>
      <c r="R1833" t="s">
        <v>2581</v>
      </c>
      <c r="S1833" t="s">
        <v>0</v>
      </c>
      <c r="T1833" t="s">
        <v>9</v>
      </c>
      <c r="U1833" t="s">
        <v>10</v>
      </c>
      <c r="V1833" t="s">
        <v>0</v>
      </c>
      <c r="W1833" t="s">
        <v>0</v>
      </c>
      <c r="X1833" t="s">
        <v>0</v>
      </c>
      <c r="Y1833" t="s">
        <v>11</v>
      </c>
      <c r="Z1833" t="s">
        <v>0</v>
      </c>
      <c r="AA1833" s="3"/>
      <c r="AB1833" t="s">
        <v>0</v>
      </c>
      <c r="AC1833" t="s">
        <v>0</v>
      </c>
      <c r="AD1833" t="s">
        <v>0</v>
      </c>
      <c r="AE1833" s="4">
        <v>0</v>
      </c>
    </row>
    <row r="1834" spans="1:31" ht="14.1" customHeight="1" x14ac:dyDescent="0.2">
      <c r="A1834" s="2" t="s">
        <v>0</v>
      </c>
      <c r="B1834" t="s">
        <v>1</v>
      </c>
      <c r="C1834" t="s">
        <v>2578</v>
      </c>
      <c r="D1834" s="3">
        <v>44209</v>
      </c>
      <c r="E1834" s="3">
        <v>44209</v>
      </c>
      <c r="F1834" s="3">
        <v>44221</v>
      </c>
      <c r="G1834" t="s">
        <v>3</v>
      </c>
      <c r="H1834" t="s">
        <v>4</v>
      </c>
      <c r="I1834" s="4">
        <v>590</v>
      </c>
      <c r="J1834" t="s">
        <v>5</v>
      </c>
      <c r="K1834" t="s">
        <v>4</v>
      </c>
      <c r="L1834" s="4">
        <v>590</v>
      </c>
      <c r="M1834" s="4">
        <v>6.95</v>
      </c>
      <c r="N1834" s="13" t="str">
        <f>IF(M1834="","",IF(M1834&lt;0,-M1834&amp;"_"&amp;COUNTIF(M$2:M1834,M1834),M1834&amp;"_"&amp;COUNTIF(M$2:M1834,M1834)))</f>
        <v>6.95_3</v>
      </c>
      <c r="O1834" s="14" t="str">
        <f t="shared" si="28"/>
        <v/>
      </c>
      <c r="P1834" t="s">
        <v>2579</v>
      </c>
      <c r="Q1834" t="s">
        <v>2580</v>
      </c>
      <c r="R1834" t="s">
        <v>2587</v>
      </c>
      <c r="S1834" t="s">
        <v>0</v>
      </c>
      <c r="T1834" t="s">
        <v>9</v>
      </c>
      <c r="U1834" t="s">
        <v>10</v>
      </c>
      <c r="V1834" t="s">
        <v>0</v>
      </c>
      <c r="W1834" t="s">
        <v>0</v>
      </c>
      <c r="X1834" t="s">
        <v>0</v>
      </c>
      <c r="Y1834" t="s">
        <v>11</v>
      </c>
      <c r="Z1834" t="s">
        <v>0</v>
      </c>
      <c r="AA1834" s="3"/>
      <c r="AB1834" t="s">
        <v>0</v>
      </c>
      <c r="AC1834" t="s">
        <v>0</v>
      </c>
      <c r="AD1834" t="s">
        <v>0</v>
      </c>
      <c r="AE1834" s="4">
        <v>0</v>
      </c>
    </row>
    <row r="1835" spans="1:31" ht="14.1" customHeight="1" x14ac:dyDescent="0.2">
      <c r="A1835" s="2" t="s">
        <v>0</v>
      </c>
      <c r="B1835" t="s">
        <v>1</v>
      </c>
      <c r="C1835" t="s">
        <v>2578</v>
      </c>
      <c r="D1835" s="3">
        <v>44209</v>
      </c>
      <c r="E1835" s="3">
        <v>44209</v>
      </c>
      <c r="F1835" s="3">
        <v>44221</v>
      </c>
      <c r="G1835" t="s">
        <v>3</v>
      </c>
      <c r="H1835" t="s">
        <v>4</v>
      </c>
      <c r="I1835" s="4">
        <v>1350</v>
      </c>
      <c r="J1835" t="s">
        <v>5</v>
      </c>
      <c r="K1835" t="s">
        <v>4</v>
      </c>
      <c r="L1835" s="4">
        <v>1350</v>
      </c>
      <c r="M1835" s="4">
        <v>15.89</v>
      </c>
      <c r="N1835" s="13" t="str">
        <f>IF(M1835="","",IF(M1835&lt;0,-M1835&amp;"_"&amp;COUNTIF(M$2:M1835,M1835),M1835&amp;"_"&amp;COUNTIF(M$2:M1835,M1835)))</f>
        <v>15.89_6</v>
      </c>
      <c r="O1835" s="14" t="str">
        <f t="shared" si="28"/>
        <v/>
      </c>
      <c r="P1835" t="s">
        <v>2579</v>
      </c>
      <c r="Q1835" t="s">
        <v>2580</v>
      </c>
      <c r="R1835" t="s">
        <v>2588</v>
      </c>
      <c r="S1835" t="s">
        <v>0</v>
      </c>
      <c r="T1835" t="s">
        <v>9</v>
      </c>
      <c r="U1835" t="s">
        <v>10</v>
      </c>
      <c r="V1835" t="s">
        <v>0</v>
      </c>
      <c r="W1835" t="s">
        <v>0</v>
      </c>
      <c r="X1835" t="s">
        <v>0</v>
      </c>
      <c r="Y1835" t="s">
        <v>11</v>
      </c>
      <c r="Z1835" t="s">
        <v>0</v>
      </c>
      <c r="AA1835" s="3"/>
      <c r="AB1835" t="s">
        <v>0</v>
      </c>
      <c r="AC1835" t="s">
        <v>0</v>
      </c>
      <c r="AD1835" t="s">
        <v>0</v>
      </c>
      <c r="AE1835" s="4">
        <v>0</v>
      </c>
    </row>
    <row r="1836" spans="1:31" ht="14.1" customHeight="1" x14ac:dyDescent="0.2">
      <c r="A1836" s="2" t="s">
        <v>0</v>
      </c>
      <c r="B1836" t="s">
        <v>1</v>
      </c>
      <c r="C1836" t="s">
        <v>2578</v>
      </c>
      <c r="D1836" s="3">
        <v>44209</v>
      </c>
      <c r="E1836" s="3">
        <v>44209</v>
      </c>
      <c r="F1836" s="3">
        <v>44221</v>
      </c>
      <c r="G1836" t="s">
        <v>3</v>
      </c>
      <c r="H1836" t="s">
        <v>4</v>
      </c>
      <c r="I1836" s="4">
        <v>4472</v>
      </c>
      <c r="J1836" t="s">
        <v>5</v>
      </c>
      <c r="K1836" t="s">
        <v>4</v>
      </c>
      <c r="L1836" s="4">
        <v>4472</v>
      </c>
      <c r="M1836" s="4">
        <v>52.64</v>
      </c>
      <c r="N1836" s="13" t="str">
        <f>IF(M1836="","",IF(M1836&lt;0,-M1836&amp;"_"&amp;COUNTIF(M$2:M1836,M1836),M1836&amp;"_"&amp;COUNTIF(M$2:M1836,M1836)))</f>
        <v>52.64_1</v>
      </c>
      <c r="O1836" s="14" t="str">
        <f t="shared" si="28"/>
        <v/>
      </c>
      <c r="P1836" t="s">
        <v>2579</v>
      </c>
      <c r="Q1836" t="s">
        <v>2580</v>
      </c>
      <c r="R1836" t="s">
        <v>2589</v>
      </c>
      <c r="S1836" t="s">
        <v>0</v>
      </c>
      <c r="T1836" t="s">
        <v>9</v>
      </c>
      <c r="U1836" t="s">
        <v>10</v>
      </c>
      <c r="V1836" t="s">
        <v>0</v>
      </c>
      <c r="W1836" t="s">
        <v>0</v>
      </c>
      <c r="X1836" t="s">
        <v>0</v>
      </c>
      <c r="Y1836" t="s">
        <v>11</v>
      </c>
      <c r="Z1836" t="s">
        <v>0</v>
      </c>
      <c r="AA1836" s="3"/>
      <c r="AB1836" t="s">
        <v>0</v>
      </c>
      <c r="AC1836" t="s">
        <v>0</v>
      </c>
      <c r="AD1836" t="s">
        <v>0</v>
      </c>
      <c r="AE1836" s="4">
        <v>0</v>
      </c>
    </row>
    <row r="1837" spans="1:31" ht="14.1" customHeight="1" x14ac:dyDescent="0.2">
      <c r="A1837" s="2" t="s">
        <v>0</v>
      </c>
      <c r="B1837" t="s">
        <v>1</v>
      </c>
      <c r="C1837" t="s">
        <v>2578</v>
      </c>
      <c r="D1837" s="3">
        <v>44209</v>
      </c>
      <c r="E1837" s="3">
        <v>44209</v>
      </c>
      <c r="F1837" s="3">
        <v>44221</v>
      </c>
      <c r="G1837" t="s">
        <v>3</v>
      </c>
      <c r="H1837" t="s">
        <v>4</v>
      </c>
      <c r="I1837" s="4">
        <v>1256</v>
      </c>
      <c r="J1837" t="s">
        <v>5</v>
      </c>
      <c r="K1837" t="s">
        <v>4</v>
      </c>
      <c r="L1837" s="4">
        <v>1256</v>
      </c>
      <c r="M1837" s="4">
        <v>14.79</v>
      </c>
      <c r="N1837" s="13" t="str">
        <f>IF(M1837="","",IF(M1837&lt;0,-M1837&amp;"_"&amp;COUNTIF(M$2:M1837,M1837),M1837&amp;"_"&amp;COUNTIF(M$2:M1837,M1837)))</f>
        <v>14.79_2</v>
      </c>
      <c r="O1837" s="14" t="str">
        <f t="shared" si="28"/>
        <v/>
      </c>
      <c r="P1837" t="s">
        <v>2579</v>
      </c>
      <c r="Q1837" t="s">
        <v>2580</v>
      </c>
      <c r="R1837" t="s">
        <v>1317</v>
      </c>
      <c r="S1837" t="s">
        <v>0</v>
      </c>
      <c r="T1837" t="s">
        <v>9</v>
      </c>
      <c r="U1837" t="s">
        <v>10</v>
      </c>
      <c r="V1837" t="s">
        <v>0</v>
      </c>
      <c r="W1837" t="s">
        <v>0</v>
      </c>
      <c r="X1837" t="s">
        <v>0</v>
      </c>
      <c r="Y1837" t="s">
        <v>11</v>
      </c>
      <c r="Z1837" t="s">
        <v>0</v>
      </c>
      <c r="AA1837" s="3"/>
      <c r="AB1837" t="s">
        <v>0</v>
      </c>
      <c r="AC1837" t="s">
        <v>0</v>
      </c>
      <c r="AD1837" t="s">
        <v>0</v>
      </c>
      <c r="AE1837" s="4">
        <v>0</v>
      </c>
    </row>
    <row r="1838" spans="1:31" ht="14.1" customHeight="1" x14ac:dyDescent="0.2">
      <c r="A1838" s="2" t="s">
        <v>0</v>
      </c>
      <c r="B1838" t="s">
        <v>1</v>
      </c>
      <c r="C1838" t="s">
        <v>2578</v>
      </c>
      <c r="D1838" s="3">
        <v>44209</v>
      </c>
      <c r="E1838" s="3">
        <v>44209</v>
      </c>
      <c r="F1838" s="3">
        <v>44221</v>
      </c>
      <c r="G1838" t="s">
        <v>3</v>
      </c>
      <c r="H1838" t="s">
        <v>4</v>
      </c>
      <c r="I1838" s="4">
        <v>1568</v>
      </c>
      <c r="J1838" t="s">
        <v>5</v>
      </c>
      <c r="K1838" t="s">
        <v>4</v>
      </c>
      <c r="L1838" s="4">
        <v>1568</v>
      </c>
      <c r="M1838" s="4">
        <v>18.46</v>
      </c>
      <c r="N1838" s="13" t="str">
        <f>IF(M1838="","",IF(M1838&lt;0,-M1838&amp;"_"&amp;COUNTIF(M$2:M1838,M1838),M1838&amp;"_"&amp;COUNTIF(M$2:M1838,M1838)))</f>
        <v>18.46_1</v>
      </c>
      <c r="O1838" s="14" t="str">
        <f t="shared" si="28"/>
        <v/>
      </c>
      <c r="P1838" t="s">
        <v>2579</v>
      </c>
      <c r="Q1838" t="s">
        <v>2580</v>
      </c>
      <c r="R1838" t="s">
        <v>2590</v>
      </c>
      <c r="S1838" t="s">
        <v>0</v>
      </c>
      <c r="T1838" t="s">
        <v>9</v>
      </c>
      <c r="U1838" t="s">
        <v>10</v>
      </c>
      <c r="V1838" t="s">
        <v>0</v>
      </c>
      <c r="W1838" t="s">
        <v>0</v>
      </c>
      <c r="X1838" t="s">
        <v>0</v>
      </c>
      <c r="Y1838" t="s">
        <v>11</v>
      </c>
      <c r="Z1838" t="s">
        <v>0</v>
      </c>
      <c r="AA1838" s="3"/>
      <c r="AB1838" t="s">
        <v>0</v>
      </c>
      <c r="AC1838" t="s">
        <v>0</v>
      </c>
      <c r="AD1838" t="s">
        <v>0</v>
      </c>
      <c r="AE1838" s="4">
        <v>0</v>
      </c>
    </row>
    <row r="1839" spans="1:31" ht="14.1" customHeight="1" x14ac:dyDescent="0.2">
      <c r="A1839" s="2" t="s">
        <v>0</v>
      </c>
      <c r="B1839" t="s">
        <v>1</v>
      </c>
      <c r="C1839" t="s">
        <v>2591</v>
      </c>
      <c r="D1839" s="3">
        <v>44209</v>
      </c>
      <c r="E1839" s="3">
        <v>44209</v>
      </c>
      <c r="F1839" s="3">
        <v>44221</v>
      </c>
      <c r="G1839" t="s">
        <v>3</v>
      </c>
      <c r="H1839" t="s">
        <v>4</v>
      </c>
      <c r="I1839" s="4">
        <v>1300</v>
      </c>
      <c r="J1839" t="s">
        <v>5</v>
      </c>
      <c r="K1839" t="s">
        <v>4</v>
      </c>
      <c r="L1839" s="4">
        <v>1300</v>
      </c>
      <c r="M1839" s="4">
        <v>15.3</v>
      </c>
      <c r="N1839" s="13" t="str">
        <f>IF(M1839="","",IF(M1839&lt;0,-M1839&amp;"_"&amp;COUNTIF(M$2:M1839,M1839),M1839&amp;"_"&amp;COUNTIF(M$2:M1839,M1839)))</f>
        <v>15.3_9</v>
      </c>
      <c r="O1839" s="14" t="str">
        <f t="shared" si="28"/>
        <v/>
      </c>
      <c r="P1839" t="s">
        <v>2592</v>
      </c>
      <c r="Q1839" t="s">
        <v>2580</v>
      </c>
      <c r="R1839" t="s">
        <v>1508</v>
      </c>
      <c r="S1839" t="s">
        <v>0</v>
      </c>
      <c r="T1839" t="s">
        <v>9</v>
      </c>
      <c r="U1839" t="s">
        <v>139</v>
      </c>
      <c r="V1839" t="s">
        <v>0</v>
      </c>
      <c r="W1839" t="s">
        <v>0</v>
      </c>
      <c r="X1839" t="s">
        <v>0</v>
      </c>
      <c r="Y1839" t="s">
        <v>11</v>
      </c>
      <c r="Z1839" t="s">
        <v>0</v>
      </c>
      <c r="AA1839" s="3"/>
      <c r="AB1839" t="s">
        <v>0</v>
      </c>
      <c r="AC1839" t="s">
        <v>0</v>
      </c>
      <c r="AD1839" t="s">
        <v>0</v>
      </c>
      <c r="AE1839" s="4">
        <v>0</v>
      </c>
    </row>
    <row r="1840" spans="1:31" ht="14.1" customHeight="1" x14ac:dyDescent="0.2">
      <c r="A1840" s="2" t="s">
        <v>0</v>
      </c>
      <c r="B1840" t="s">
        <v>1</v>
      </c>
      <c r="C1840" t="s">
        <v>2591</v>
      </c>
      <c r="D1840" s="3">
        <v>44209</v>
      </c>
      <c r="E1840" s="3">
        <v>44209</v>
      </c>
      <c r="F1840" s="3">
        <v>44221</v>
      </c>
      <c r="G1840" t="s">
        <v>3</v>
      </c>
      <c r="H1840" t="s">
        <v>4</v>
      </c>
      <c r="I1840" s="4">
        <v>1300</v>
      </c>
      <c r="J1840" t="s">
        <v>5</v>
      </c>
      <c r="K1840" t="s">
        <v>4</v>
      </c>
      <c r="L1840" s="4">
        <v>1300</v>
      </c>
      <c r="M1840" s="4">
        <v>15.3</v>
      </c>
      <c r="N1840" s="13" t="str">
        <f>IF(M1840="","",IF(M1840&lt;0,-M1840&amp;"_"&amp;COUNTIF(M$2:M1840,M1840),M1840&amp;"_"&amp;COUNTIF(M$2:M1840,M1840)))</f>
        <v>15.3_10</v>
      </c>
      <c r="O1840" s="14" t="str">
        <f t="shared" si="28"/>
        <v/>
      </c>
      <c r="P1840" t="s">
        <v>2592</v>
      </c>
      <c r="Q1840" t="s">
        <v>2580</v>
      </c>
      <c r="R1840" t="s">
        <v>1510</v>
      </c>
      <c r="S1840" t="s">
        <v>0</v>
      </c>
      <c r="T1840" t="s">
        <v>9</v>
      </c>
      <c r="U1840" t="s">
        <v>139</v>
      </c>
      <c r="V1840" t="s">
        <v>0</v>
      </c>
      <c r="W1840" t="s">
        <v>0</v>
      </c>
      <c r="X1840" t="s">
        <v>0</v>
      </c>
      <c r="Y1840" t="s">
        <v>11</v>
      </c>
      <c r="Z1840" t="s">
        <v>0</v>
      </c>
      <c r="AA1840" s="3"/>
      <c r="AB1840" t="s">
        <v>0</v>
      </c>
      <c r="AC1840" t="s">
        <v>0</v>
      </c>
      <c r="AD1840" t="s">
        <v>0</v>
      </c>
      <c r="AE1840" s="4">
        <v>0</v>
      </c>
    </row>
    <row r="1841" spans="1:31" ht="14.1" customHeight="1" x14ac:dyDescent="0.2">
      <c r="A1841" s="2" t="s">
        <v>0</v>
      </c>
      <c r="B1841" t="s">
        <v>1</v>
      </c>
      <c r="C1841" t="s">
        <v>2591</v>
      </c>
      <c r="D1841" s="3">
        <v>44209</v>
      </c>
      <c r="E1841" s="3">
        <v>44209</v>
      </c>
      <c r="F1841" s="3">
        <v>44221</v>
      </c>
      <c r="G1841" t="s">
        <v>3</v>
      </c>
      <c r="H1841" t="s">
        <v>4</v>
      </c>
      <c r="I1841" s="4">
        <v>1040</v>
      </c>
      <c r="J1841" t="s">
        <v>5</v>
      </c>
      <c r="K1841" t="s">
        <v>4</v>
      </c>
      <c r="L1841" s="4">
        <v>1040</v>
      </c>
      <c r="M1841" s="4">
        <v>12.24</v>
      </c>
      <c r="N1841" s="13" t="str">
        <f>IF(M1841="","",IF(M1841&lt;0,-M1841&amp;"_"&amp;COUNTIF(M$2:M1841,M1841),M1841&amp;"_"&amp;COUNTIF(M$2:M1841,M1841)))</f>
        <v>12.24_2</v>
      </c>
      <c r="O1841" s="14" t="str">
        <f t="shared" si="28"/>
        <v/>
      </c>
      <c r="P1841" t="s">
        <v>2592</v>
      </c>
      <c r="Q1841" t="s">
        <v>2580</v>
      </c>
      <c r="R1841" t="s">
        <v>1784</v>
      </c>
      <c r="S1841" t="s">
        <v>0</v>
      </c>
      <c r="T1841" t="s">
        <v>9</v>
      </c>
      <c r="U1841" t="s">
        <v>139</v>
      </c>
      <c r="V1841" t="s">
        <v>0</v>
      </c>
      <c r="W1841" t="s">
        <v>0</v>
      </c>
      <c r="X1841" t="s">
        <v>0</v>
      </c>
      <c r="Y1841" t="s">
        <v>11</v>
      </c>
      <c r="Z1841" t="s">
        <v>0</v>
      </c>
      <c r="AA1841" s="3"/>
      <c r="AB1841" t="s">
        <v>0</v>
      </c>
      <c r="AC1841" t="s">
        <v>0</v>
      </c>
      <c r="AD1841" t="s">
        <v>0</v>
      </c>
      <c r="AE1841" s="4">
        <v>0</v>
      </c>
    </row>
    <row r="1842" spans="1:31" ht="14.1" customHeight="1" x14ac:dyDescent="0.2">
      <c r="A1842" s="2" t="s">
        <v>0</v>
      </c>
      <c r="B1842" t="s">
        <v>1</v>
      </c>
      <c r="C1842" t="s">
        <v>2591</v>
      </c>
      <c r="D1842" s="3">
        <v>44209</v>
      </c>
      <c r="E1842" s="3">
        <v>44209</v>
      </c>
      <c r="F1842" s="3">
        <v>44221</v>
      </c>
      <c r="G1842" t="s">
        <v>3</v>
      </c>
      <c r="H1842" t="s">
        <v>4</v>
      </c>
      <c r="I1842" s="4">
        <v>30</v>
      </c>
      <c r="J1842" t="s">
        <v>5</v>
      </c>
      <c r="K1842" t="s">
        <v>4</v>
      </c>
      <c r="L1842" s="4">
        <v>30</v>
      </c>
      <c r="M1842" s="4">
        <v>0.35</v>
      </c>
      <c r="N1842" s="13" t="str">
        <f>IF(M1842="","",IF(M1842&lt;0,-M1842&amp;"_"&amp;COUNTIF(M$2:M1842,M1842),M1842&amp;"_"&amp;COUNTIF(M$2:M1842,M1842)))</f>
        <v>0.35_5</v>
      </c>
      <c r="O1842" s="14" t="str">
        <f t="shared" si="28"/>
        <v/>
      </c>
      <c r="P1842" t="s">
        <v>2592</v>
      </c>
      <c r="Q1842" t="s">
        <v>2580</v>
      </c>
      <c r="R1842" t="s">
        <v>1786</v>
      </c>
      <c r="S1842" t="s">
        <v>0</v>
      </c>
      <c r="T1842" t="s">
        <v>9</v>
      </c>
      <c r="U1842" t="s">
        <v>139</v>
      </c>
      <c r="V1842" t="s">
        <v>0</v>
      </c>
      <c r="W1842" t="s">
        <v>0</v>
      </c>
      <c r="X1842" t="s">
        <v>0</v>
      </c>
      <c r="Y1842" t="s">
        <v>11</v>
      </c>
      <c r="Z1842" t="s">
        <v>0</v>
      </c>
      <c r="AA1842" s="3"/>
      <c r="AB1842" t="s">
        <v>0</v>
      </c>
      <c r="AC1842" t="s">
        <v>0</v>
      </c>
      <c r="AD1842" t="s">
        <v>0</v>
      </c>
      <c r="AE1842" s="4">
        <v>0</v>
      </c>
    </row>
    <row r="1843" spans="1:31" ht="14.1" customHeight="1" x14ac:dyDescent="0.2">
      <c r="A1843" s="2" t="s">
        <v>0</v>
      </c>
      <c r="B1843" t="s">
        <v>1</v>
      </c>
      <c r="C1843" t="s">
        <v>2591</v>
      </c>
      <c r="D1843" s="3">
        <v>44209</v>
      </c>
      <c r="E1843" s="3">
        <v>44209</v>
      </c>
      <c r="F1843" s="3">
        <v>44221</v>
      </c>
      <c r="G1843" t="s">
        <v>3</v>
      </c>
      <c r="H1843" t="s">
        <v>4</v>
      </c>
      <c r="I1843" s="4">
        <v>2100</v>
      </c>
      <c r="J1843" t="s">
        <v>5</v>
      </c>
      <c r="K1843" t="s">
        <v>4</v>
      </c>
      <c r="L1843" s="4">
        <v>2100</v>
      </c>
      <c r="M1843" s="4">
        <v>24.72</v>
      </c>
      <c r="N1843" s="13" t="str">
        <f>IF(M1843="","",IF(M1843&lt;0,-M1843&amp;"_"&amp;COUNTIF(M$2:M1843,M1843),M1843&amp;"_"&amp;COUNTIF(M$2:M1843,M1843)))</f>
        <v>24.72_11</v>
      </c>
      <c r="O1843" s="14" t="str">
        <f t="shared" si="28"/>
        <v/>
      </c>
      <c r="P1843" t="s">
        <v>2592</v>
      </c>
      <c r="Q1843" t="s">
        <v>2580</v>
      </c>
      <c r="R1843" t="s">
        <v>1787</v>
      </c>
      <c r="S1843" t="s">
        <v>0</v>
      </c>
      <c r="T1843" t="s">
        <v>9</v>
      </c>
      <c r="U1843" t="s">
        <v>139</v>
      </c>
      <c r="V1843" t="s">
        <v>0</v>
      </c>
      <c r="W1843" t="s">
        <v>0</v>
      </c>
      <c r="X1843" t="s">
        <v>0</v>
      </c>
      <c r="Y1843" t="s">
        <v>11</v>
      </c>
      <c r="Z1843" t="s">
        <v>0</v>
      </c>
      <c r="AA1843" s="3"/>
      <c r="AB1843" t="s">
        <v>0</v>
      </c>
      <c r="AC1843" t="s">
        <v>0</v>
      </c>
      <c r="AD1843" t="s">
        <v>0</v>
      </c>
      <c r="AE1843" s="4">
        <v>0</v>
      </c>
    </row>
    <row r="1844" spans="1:31" ht="14.1" customHeight="1" x14ac:dyDescent="0.2">
      <c r="A1844" s="2" t="s">
        <v>0</v>
      </c>
      <c r="B1844" t="s">
        <v>1</v>
      </c>
      <c r="C1844" t="s">
        <v>2591</v>
      </c>
      <c r="D1844" s="3">
        <v>44209</v>
      </c>
      <c r="E1844" s="3">
        <v>44209</v>
      </c>
      <c r="F1844" s="3">
        <v>44221</v>
      </c>
      <c r="G1844" t="s">
        <v>3</v>
      </c>
      <c r="H1844" t="s">
        <v>4</v>
      </c>
      <c r="I1844" s="4">
        <v>1728</v>
      </c>
      <c r="J1844" t="s">
        <v>5</v>
      </c>
      <c r="K1844" t="s">
        <v>4</v>
      </c>
      <c r="L1844" s="4">
        <v>1728</v>
      </c>
      <c r="M1844" s="4">
        <v>20.34</v>
      </c>
      <c r="N1844" s="13" t="str">
        <f>IF(M1844="","",IF(M1844&lt;0,-M1844&amp;"_"&amp;COUNTIF(M$2:M1844,M1844),M1844&amp;"_"&amp;COUNTIF(M$2:M1844,M1844)))</f>
        <v>20.34_1</v>
      </c>
      <c r="O1844" s="14" t="str">
        <f t="shared" si="28"/>
        <v/>
      </c>
      <c r="P1844" t="s">
        <v>2592</v>
      </c>
      <c r="Q1844" t="s">
        <v>2580</v>
      </c>
      <c r="R1844" t="s">
        <v>1788</v>
      </c>
      <c r="S1844" t="s">
        <v>0</v>
      </c>
      <c r="T1844" t="s">
        <v>9</v>
      </c>
      <c r="U1844" t="s">
        <v>139</v>
      </c>
      <c r="V1844" t="s">
        <v>0</v>
      </c>
      <c r="W1844" t="s">
        <v>0</v>
      </c>
      <c r="X1844" t="s">
        <v>0</v>
      </c>
      <c r="Y1844" t="s">
        <v>11</v>
      </c>
      <c r="Z1844" t="s">
        <v>0</v>
      </c>
      <c r="AA1844" s="3"/>
      <c r="AB1844" t="s">
        <v>0</v>
      </c>
      <c r="AC1844" t="s">
        <v>0</v>
      </c>
      <c r="AD1844" t="s">
        <v>0</v>
      </c>
      <c r="AE1844" s="4">
        <v>0</v>
      </c>
    </row>
    <row r="1845" spans="1:31" ht="14.1" customHeight="1" x14ac:dyDescent="0.2">
      <c r="A1845" s="2" t="s">
        <v>0</v>
      </c>
      <c r="B1845" t="s">
        <v>1</v>
      </c>
      <c r="C1845" t="s">
        <v>2591</v>
      </c>
      <c r="D1845" s="3">
        <v>44209</v>
      </c>
      <c r="E1845" s="3">
        <v>44209</v>
      </c>
      <c r="F1845" s="3">
        <v>44221</v>
      </c>
      <c r="G1845" t="s">
        <v>3</v>
      </c>
      <c r="H1845" t="s">
        <v>4</v>
      </c>
      <c r="I1845" s="4">
        <v>200</v>
      </c>
      <c r="J1845" t="s">
        <v>5</v>
      </c>
      <c r="K1845" t="s">
        <v>4</v>
      </c>
      <c r="L1845" s="4">
        <v>200</v>
      </c>
      <c r="M1845" s="4">
        <v>2.35</v>
      </c>
      <c r="N1845" s="13" t="str">
        <f>IF(M1845="","",IF(M1845&lt;0,-M1845&amp;"_"&amp;COUNTIF(M$2:M1845,M1845),M1845&amp;"_"&amp;COUNTIF(M$2:M1845,M1845)))</f>
        <v>2.35_20</v>
      </c>
      <c r="O1845" s="14" t="str">
        <f t="shared" si="28"/>
        <v/>
      </c>
      <c r="P1845" t="s">
        <v>2592</v>
      </c>
      <c r="Q1845" t="s">
        <v>2580</v>
      </c>
      <c r="R1845" t="s">
        <v>2593</v>
      </c>
      <c r="S1845" t="s">
        <v>0</v>
      </c>
      <c r="T1845" t="s">
        <v>9</v>
      </c>
      <c r="U1845" t="s">
        <v>139</v>
      </c>
      <c r="V1845" t="s">
        <v>0</v>
      </c>
      <c r="W1845" t="s">
        <v>0</v>
      </c>
      <c r="X1845" t="s">
        <v>0</v>
      </c>
      <c r="Y1845" t="s">
        <v>11</v>
      </c>
      <c r="Z1845" t="s">
        <v>0</v>
      </c>
      <c r="AA1845" s="3"/>
      <c r="AB1845" t="s">
        <v>0</v>
      </c>
      <c r="AC1845" t="s">
        <v>0</v>
      </c>
      <c r="AD1845" t="s">
        <v>0</v>
      </c>
      <c r="AE1845" s="4">
        <v>0</v>
      </c>
    </row>
    <row r="1846" spans="1:31" ht="14.1" customHeight="1" x14ac:dyDescent="0.2">
      <c r="A1846" s="2" t="s">
        <v>0</v>
      </c>
      <c r="B1846" t="s">
        <v>1</v>
      </c>
      <c r="C1846" t="s">
        <v>2591</v>
      </c>
      <c r="D1846" s="3">
        <v>44209</v>
      </c>
      <c r="E1846" s="3">
        <v>44209</v>
      </c>
      <c r="F1846" s="3">
        <v>44221</v>
      </c>
      <c r="G1846" t="s">
        <v>3</v>
      </c>
      <c r="H1846" t="s">
        <v>4</v>
      </c>
      <c r="I1846" s="4">
        <v>360</v>
      </c>
      <c r="J1846" t="s">
        <v>5</v>
      </c>
      <c r="K1846" t="s">
        <v>4</v>
      </c>
      <c r="L1846" s="4">
        <v>360</v>
      </c>
      <c r="M1846" s="4">
        <v>4.24</v>
      </c>
      <c r="N1846" s="13" t="str">
        <f>IF(M1846="","",IF(M1846&lt;0,-M1846&amp;"_"&amp;COUNTIF(M$2:M1846,M1846),M1846&amp;"_"&amp;COUNTIF(M$2:M1846,M1846)))</f>
        <v>4.24_11</v>
      </c>
      <c r="O1846" s="14" t="str">
        <f t="shared" si="28"/>
        <v/>
      </c>
      <c r="P1846" t="s">
        <v>2592</v>
      </c>
      <c r="Q1846" t="s">
        <v>2580</v>
      </c>
      <c r="R1846" t="s">
        <v>1796</v>
      </c>
      <c r="S1846" t="s">
        <v>0</v>
      </c>
      <c r="T1846" t="s">
        <v>9</v>
      </c>
      <c r="U1846" t="s">
        <v>139</v>
      </c>
      <c r="V1846" t="s">
        <v>0</v>
      </c>
      <c r="W1846" t="s">
        <v>0</v>
      </c>
      <c r="X1846" t="s">
        <v>0</v>
      </c>
      <c r="Y1846" t="s">
        <v>11</v>
      </c>
      <c r="Z1846" t="s">
        <v>0</v>
      </c>
      <c r="AA1846" s="3"/>
      <c r="AB1846" t="s">
        <v>0</v>
      </c>
      <c r="AC1846" t="s">
        <v>0</v>
      </c>
      <c r="AD1846" t="s">
        <v>0</v>
      </c>
      <c r="AE1846" s="4">
        <v>0</v>
      </c>
    </row>
    <row r="1847" spans="1:31" ht="14.1" customHeight="1" x14ac:dyDescent="0.2">
      <c r="A1847" s="2" t="s">
        <v>0</v>
      </c>
      <c r="B1847" t="s">
        <v>1</v>
      </c>
      <c r="C1847" t="s">
        <v>2591</v>
      </c>
      <c r="D1847" s="3">
        <v>44209</v>
      </c>
      <c r="E1847" s="3">
        <v>44209</v>
      </c>
      <c r="F1847" s="3">
        <v>44221</v>
      </c>
      <c r="G1847" t="s">
        <v>3</v>
      </c>
      <c r="H1847" t="s">
        <v>4</v>
      </c>
      <c r="I1847" s="4">
        <v>380</v>
      </c>
      <c r="J1847" t="s">
        <v>5</v>
      </c>
      <c r="K1847" t="s">
        <v>4</v>
      </c>
      <c r="L1847" s="4">
        <v>380</v>
      </c>
      <c r="M1847" s="4">
        <v>4.47</v>
      </c>
      <c r="N1847" s="13" t="str">
        <f>IF(M1847="","",IF(M1847&lt;0,-M1847&amp;"_"&amp;COUNTIF(M$2:M1847,M1847),M1847&amp;"_"&amp;COUNTIF(M$2:M1847,M1847)))</f>
        <v>4.47_4</v>
      </c>
      <c r="O1847" s="14" t="str">
        <f t="shared" si="28"/>
        <v/>
      </c>
      <c r="P1847" t="s">
        <v>2592</v>
      </c>
      <c r="Q1847" t="s">
        <v>2580</v>
      </c>
      <c r="R1847" t="s">
        <v>1797</v>
      </c>
      <c r="S1847" t="s">
        <v>0</v>
      </c>
      <c r="T1847" t="s">
        <v>9</v>
      </c>
      <c r="U1847" t="s">
        <v>139</v>
      </c>
      <c r="V1847" t="s">
        <v>0</v>
      </c>
      <c r="W1847" t="s">
        <v>0</v>
      </c>
      <c r="X1847" t="s">
        <v>0</v>
      </c>
      <c r="Y1847" t="s">
        <v>11</v>
      </c>
      <c r="Z1847" t="s">
        <v>0</v>
      </c>
      <c r="AA1847" s="3"/>
      <c r="AB1847" t="s">
        <v>0</v>
      </c>
      <c r="AC1847" t="s">
        <v>0</v>
      </c>
      <c r="AD1847" t="s">
        <v>0</v>
      </c>
      <c r="AE1847" s="4">
        <v>0</v>
      </c>
    </row>
    <row r="1848" spans="1:31" ht="14.1" customHeight="1" x14ac:dyDescent="0.2">
      <c r="A1848" s="2" t="s">
        <v>0</v>
      </c>
      <c r="B1848" t="s">
        <v>1</v>
      </c>
      <c r="C1848" t="s">
        <v>2591</v>
      </c>
      <c r="D1848" s="3">
        <v>44209</v>
      </c>
      <c r="E1848" s="3">
        <v>44209</v>
      </c>
      <c r="F1848" s="3">
        <v>44221</v>
      </c>
      <c r="G1848" t="s">
        <v>3</v>
      </c>
      <c r="H1848" t="s">
        <v>4</v>
      </c>
      <c r="I1848" s="4">
        <v>80</v>
      </c>
      <c r="J1848" t="s">
        <v>5</v>
      </c>
      <c r="K1848" t="s">
        <v>4</v>
      </c>
      <c r="L1848" s="4">
        <v>80</v>
      </c>
      <c r="M1848" s="4">
        <v>0.94</v>
      </c>
      <c r="N1848" s="13" t="str">
        <f>IF(M1848="","",IF(M1848&lt;0,-M1848&amp;"_"&amp;COUNTIF(M$2:M1848,M1848),M1848&amp;"_"&amp;COUNTIF(M$2:M1848,M1848)))</f>
        <v>0.94_9</v>
      </c>
      <c r="O1848" s="14" t="str">
        <f t="shared" si="28"/>
        <v/>
      </c>
      <c r="P1848" t="s">
        <v>2592</v>
      </c>
      <c r="Q1848" t="s">
        <v>2580</v>
      </c>
      <c r="R1848" t="s">
        <v>1798</v>
      </c>
      <c r="S1848" t="s">
        <v>0</v>
      </c>
      <c r="T1848" t="s">
        <v>9</v>
      </c>
      <c r="U1848" t="s">
        <v>139</v>
      </c>
      <c r="V1848" t="s">
        <v>0</v>
      </c>
      <c r="W1848" t="s">
        <v>0</v>
      </c>
      <c r="X1848" t="s">
        <v>0</v>
      </c>
      <c r="Y1848" t="s">
        <v>11</v>
      </c>
      <c r="Z1848" t="s">
        <v>0</v>
      </c>
      <c r="AA1848" s="3"/>
      <c r="AB1848" t="s">
        <v>0</v>
      </c>
      <c r="AC1848" t="s">
        <v>0</v>
      </c>
      <c r="AD1848" t="s">
        <v>0</v>
      </c>
      <c r="AE1848" s="4">
        <v>0</v>
      </c>
    </row>
    <row r="1849" spans="1:31" ht="14.1" customHeight="1" x14ac:dyDescent="0.2">
      <c r="A1849" s="2" t="s">
        <v>0</v>
      </c>
      <c r="B1849" t="s">
        <v>1</v>
      </c>
      <c r="C1849" t="s">
        <v>2591</v>
      </c>
      <c r="D1849" s="3">
        <v>44209</v>
      </c>
      <c r="E1849" s="3">
        <v>44209</v>
      </c>
      <c r="F1849" s="3">
        <v>44221</v>
      </c>
      <c r="G1849" t="s">
        <v>3</v>
      </c>
      <c r="H1849" t="s">
        <v>4</v>
      </c>
      <c r="I1849" s="4">
        <v>700</v>
      </c>
      <c r="J1849" t="s">
        <v>5</v>
      </c>
      <c r="K1849" t="s">
        <v>4</v>
      </c>
      <c r="L1849" s="4">
        <v>700</v>
      </c>
      <c r="M1849" s="4">
        <v>8.24</v>
      </c>
      <c r="N1849" s="13" t="str">
        <f>IF(M1849="","",IF(M1849&lt;0,-M1849&amp;"_"&amp;COUNTIF(M$2:M1849,M1849),M1849&amp;"_"&amp;COUNTIF(M$2:M1849,M1849)))</f>
        <v>8.24_21</v>
      </c>
      <c r="O1849" s="14" t="str">
        <f t="shared" si="28"/>
        <v/>
      </c>
      <c r="P1849" t="s">
        <v>2592</v>
      </c>
      <c r="Q1849" t="s">
        <v>2580</v>
      </c>
      <c r="R1849" t="s">
        <v>1545</v>
      </c>
      <c r="S1849" t="s">
        <v>0</v>
      </c>
      <c r="T1849" t="s">
        <v>9</v>
      </c>
      <c r="U1849" t="s">
        <v>139</v>
      </c>
      <c r="V1849" t="s">
        <v>0</v>
      </c>
      <c r="W1849" t="s">
        <v>0</v>
      </c>
      <c r="X1849" t="s">
        <v>0</v>
      </c>
      <c r="Y1849" t="s">
        <v>11</v>
      </c>
      <c r="Z1849" t="s">
        <v>0</v>
      </c>
      <c r="AA1849" s="3"/>
      <c r="AB1849" t="s">
        <v>0</v>
      </c>
      <c r="AC1849" t="s">
        <v>0</v>
      </c>
      <c r="AD1849" t="s">
        <v>0</v>
      </c>
      <c r="AE1849" s="4">
        <v>0</v>
      </c>
    </row>
    <row r="1850" spans="1:31" ht="14.1" customHeight="1" x14ac:dyDescent="0.2">
      <c r="A1850" s="2" t="s">
        <v>0</v>
      </c>
      <c r="B1850" t="s">
        <v>1</v>
      </c>
      <c r="C1850" t="s">
        <v>2591</v>
      </c>
      <c r="D1850" s="3">
        <v>44209</v>
      </c>
      <c r="E1850" s="3">
        <v>44209</v>
      </c>
      <c r="F1850" s="3">
        <v>44221</v>
      </c>
      <c r="G1850" t="s">
        <v>3</v>
      </c>
      <c r="H1850" t="s">
        <v>4</v>
      </c>
      <c r="I1850" s="4">
        <v>450</v>
      </c>
      <c r="J1850" t="s">
        <v>5</v>
      </c>
      <c r="K1850" t="s">
        <v>4</v>
      </c>
      <c r="L1850" s="4">
        <v>450</v>
      </c>
      <c r="M1850" s="4">
        <v>5.3</v>
      </c>
      <c r="N1850" s="13" t="str">
        <f>IF(M1850="","",IF(M1850&lt;0,-M1850&amp;"_"&amp;COUNTIF(M$2:M1850,M1850),M1850&amp;"_"&amp;COUNTIF(M$2:M1850,M1850)))</f>
        <v>5.3_15</v>
      </c>
      <c r="O1850" s="14" t="str">
        <f t="shared" si="28"/>
        <v/>
      </c>
      <c r="P1850" t="s">
        <v>2592</v>
      </c>
      <c r="Q1850" t="s">
        <v>2580</v>
      </c>
      <c r="R1850" t="s">
        <v>2594</v>
      </c>
      <c r="S1850" t="s">
        <v>0</v>
      </c>
      <c r="T1850" t="s">
        <v>9</v>
      </c>
      <c r="U1850" t="s">
        <v>139</v>
      </c>
      <c r="V1850" t="s">
        <v>0</v>
      </c>
      <c r="W1850" t="s">
        <v>0</v>
      </c>
      <c r="X1850" t="s">
        <v>0</v>
      </c>
      <c r="Y1850" t="s">
        <v>11</v>
      </c>
      <c r="Z1850" t="s">
        <v>0</v>
      </c>
      <c r="AA1850" s="3"/>
      <c r="AB1850" t="s">
        <v>0</v>
      </c>
      <c r="AC1850" t="s">
        <v>0</v>
      </c>
      <c r="AD1850" t="s">
        <v>0</v>
      </c>
      <c r="AE1850" s="4">
        <v>0</v>
      </c>
    </row>
    <row r="1851" spans="1:31" ht="14.1" customHeight="1" x14ac:dyDescent="0.2">
      <c r="A1851" s="2" t="s">
        <v>0</v>
      </c>
      <c r="B1851" t="s">
        <v>1</v>
      </c>
      <c r="C1851" t="s">
        <v>2595</v>
      </c>
      <c r="D1851" s="3">
        <v>44209</v>
      </c>
      <c r="E1851" s="3">
        <v>44209</v>
      </c>
      <c r="F1851" s="3">
        <v>44221</v>
      </c>
      <c r="G1851" t="s">
        <v>3</v>
      </c>
      <c r="H1851" t="s">
        <v>4</v>
      </c>
      <c r="I1851" s="4">
        <v>1050</v>
      </c>
      <c r="J1851" t="s">
        <v>5</v>
      </c>
      <c r="K1851" t="s">
        <v>4</v>
      </c>
      <c r="L1851" s="4">
        <v>1050</v>
      </c>
      <c r="M1851" s="4">
        <v>12.36</v>
      </c>
      <c r="N1851" s="13" t="str">
        <f>IF(M1851="","",IF(M1851&lt;0,-M1851&amp;"_"&amp;COUNTIF(M$2:M1851,M1851),M1851&amp;"_"&amp;COUNTIF(M$2:M1851,M1851)))</f>
        <v>12.36_5</v>
      </c>
      <c r="O1851" s="14" t="str">
        <f t="shared" si="28"/>
        <v/>
      </c>
      <c r="P1851" t="s">
        <v>2596</v>
      </c>
      <c r="Q1851" t="s">
        <v>2580</v>
      </c>
      <c r="R1851" t="s">
        <v>1754</v>
      </c>
      <c r="S1851" t="s">
        <v>0</v>
      </c>
      <c r="T1851" t="s">
        <v>9</v>
      </c>
      <c r="U1851" t="s">
        <v>139</v>
      </c>
      <c r="V1851" t="s">
        <v>0</v>
      </c>
      <c r="W1851" t="s">
        <v>0</v>
      </c>
      <c r="X1851" t="s">
        <v>0</v>
      </c>
      <c r="Y1851" t="s">
        <v>11</v>
      </c>
      <c r="Z1851" t="s">
        <v>0</v>
      </c>
      <c r="AA1851" s="3"/>
      <c r="AB1851" t="s">
        <v>0</v>
      </c>
      <c r="AC1851" t="s">
        <v>0</v>
      </c>
      <c r="AD1851" t="s">
        <v>0</v>
      </c>
      <c r="AE1851" s="4">
        <v>0</v>
      </c>
    </row>
    <row r="1852" spans="1:31" ht="14.1" customHeight="1" x14ac:dyDescent="0.2">
      <c r="A1852" s="2" t="s">
        <v>0</v>
      </c>
      <c r="B1852" t="s">
        <v>1</v>
      </c>
      <c r="C1852" t="s">
        <v>2595</v>
      </c>
      <c r="D1852" s="3">
        <v>44209</v>
      </c>
      <c r="E1852" s="3">
        <v>44209</v>
      </c>
      <c r="F1852" s="3">
        <v>44221</v>
      </c>
      <c r="G1852" t="s">
        <v>3</v>
      </c>
      <c r="H1852" t="s">
        <v>4</v>
      </c>
      <c r="I1852" s="4">
        <v>23000</v>
      </c>
      <c r="J1852" t="s">
        <v>5</v>
      </c>
      <c r="K1852" t="s">
        <v>4</v>
      </c>
      <c r="L1852" s="4">
        <v>23000</v>
      </c>
      <c r="M1852" s="4">
        <v>270.75</v>
      </c>
      <c r="N1852" s="13" t="str">
        <f>IF(M1852="","",IF(M1852&lt;0,-M1852&amp;"_"&amp;COUNTIF(M$2:M1852,M1852),M1852&amp;"_"&amp;COUNTIF(M$2:M1852,M1852)))</f>
        <v>270.75_1</v>
      </c>
      <c r="O1852" s="14" t="str">
        <f t="shared" si="28"/>
        <v/>
      </c>
      <c r="P1852" t="s">
        <v>2596</v>
      </c>
      <c r="Q1852" t="s">
        <v>2580</v>
      </c>
      <c r="R1852" t="s">
        <v>2597</v>
      </c>
      <c r="S1852" t="s">
        <v>0</v>
      </c>
      <c r="T1852" t="s">
        <v>9</v>
      </c>
      <c r="U1852" t="s">
        <v>139</v>
      </c>
      <c r="V1852" t="s">
        <v>0</v>
      </c>
      <c r="W1852" t="s">
        <v>0</v>
      </c>
      <c r="X1852" t="s">
        <v>0</v>
      </c>
      <c r="Y1852" t="s">
        <v>11</v>
      </c>
      <c r="Z1852" t="s">
        <v>0</v>
      </c>
      <c r="AA1852" s="3"/>
      <c r="AB1852" t="s">
        <v>0</v>
      </c>
      <c r="AC1852" t="s">
        <v>0</v>
      </c>
      <c r="AD1852" t="s">
        <v>0</v>
      </c>
      <c r="AE1852" s="4">
        <v>0</v>
      </c>
    </row>
    <row r="1853" spans="1:31" ht="14.1" customHeight="1" x14ac:dyDescent="0.2">
      <c r="A1853" s="2" t="s">
        <v>0</v>
      </c>
      <c r="B1853" t="s">
        <v>1</v>
      </c>
      <c r="C1853" t="s">
        <v>2595</v>
      </c>
      <c r="D1853" s="3">
        <v>44209</v>
      </c>
      <c r="E1853" s="3">
        <v>44209</v>
      </c>
      <c r="F1853" s="3">
        <v>44221</v>
      </c>
      <c r="G1853" t="s">
        <v>3</v>
      </c>
      <c r="H1853" t="s">
        <v>4</v>
      </c>
      <c r="I1853" s="4">
        <v>150</v>
      </c>
      <c r="J1853" t="s">
        <v>5</v>
      </c>
      <c r="K1853" t="s">
        <v>4</v>
      </c>
      <c r="L1853" s="4">
        <v>150</v>
      </c>
      <c r="M1853" s="4">
        <v>1.77</v>
      </c>
      <c r="N1853" s="13" t="str">
        <f>IF(M1853="","",IF(M1853&lt;0,-M1853&amp;"_"&amp;COUNTIF(M$2:M1853,M1853),M1853&amp;"_"&amp;COUNTIF(M$2:M1853,M1853)))</f>
        <v>1.77_10</v>
      </c>
      <c r="O1853" s="14" t="str">
        <f t="shared" si="28"/>
        <v/>
      </c>
      <c r="P1853" t="s">
        <v>2596</v>
      </c>
      <c r="Q1853" t="s">
        <v>2580</v>
      </c>
      <c r="R1853" t="s">
        <v>2598</v>
      </c>
      <c r="S1853" t="s">
        <v>0</v>
      </c>
      <c r="T1853" t="s">
        <v>9</v>
      </c>
      <c r="U1853" t="s">
        <v>139</v>
      </c>
      <c r="V1853" t="s">
        <v>0</v>
      </c>
      <c r="W1853" t="s">
        <v>0</v>
      </c>
      <c r="X1853" t="s">
        <v>0</v>
      </c>
      <c r="Y1853" t="s">
        <v>11</v>
      </c>
      <c r="Z1853" t="s">
        <v>0</v>
      </c>
      <c r="AA1853" s="3"/>
      <c r="AB1853" t="s">
        <v>0</v>
      </c>
      <c r="AC1853" t="s">
        <v>0</v>
      </c>
      <c r="AD1853" t="s">
        <v>0</v>
      </c>
      <c r="AE1853" s="4">
        <v>0</v>
      </c>
    </row>
    <row r="1854" spans="1:31" ht="14.1" customHeight="1" x14ac:dyDescent="0.2">
      <c r="A1854" s="2" t="s">
        <v>0</v>
      </c>
      <c r="B1854" t="s">
        <v>1</v>
      </c>
      <c r="C1854" t="s">
        <v>2595</v>
      </c>
      <c r="D1854" s="3">
        <v>44209</v>
      </c>
      <c r="E1854" s="3">
        <v>44209</v>
      </c>
      <c r="F1854" s="3">
        <v>44221</v>
      </c>
      <c r="G1854" t="s">
        <v>3</v>
      </c>
      <c r="H1854" t="s">
        <v>4</v>
      </c>
      <c r="I1854" s="4">
        <v>600</v>
      </c>
      <c r="J1854" t="s">
        <v>5</v>
      </c>
      <c r="K1854" t="s">
        <v>4</v>
      </c>
      <c r="L1854" s="4">
        <v>600</v>
      </c>
      <c r="M1854" s="4">
        <v>7.06</v>
      </c>
      <c r="N1854" s="13" t="str">
        <f>IF(M1854="","",IF(M1854&lt;0,-M1854&amp;"_"&amp;COUNTIF(M$2:M1854,M1854),M1854&amp;"_"&amp;COUNTIF(M$2:M1854,M1854)))</f>
        <v>7.06_35</v>
      </c>
      <c r="O1854" s="14" t="str">
        <f t="shared" si="28"/>
        <v/>
      </c>
      <c r="P1854" t="s">
        <v>2596</v>
      </c>
      <c r="Q1854" t="s">
        <v>2580</v>
      </c>
      <c r="R1854" t="s">
        <v>1506</v>
      </c>
      <c r="S1854" t="s">
        <v>0</v>
      </c>
      <c r="T1854" t="s">
        <v>9</v>
      </c>
      <c r="U1854" t="s">
        <v>139</v>
      </c>
      <c r="V1854" t="s">
        <v>0</v>
      </c>
      <c r="W1854" t="s">
        <v>0</v>
      </c>
      <c r="X1854" t="s">
        <v>0</v>
      </c>
      <c r="Y1854" t="s">
        <v>11</v>
      </c>
      <c r="Z1854" t="s">
        <v>0</v>
      </c>
      <c r="AA1854" s="3"/>
      <c r="AB1854" t="s">
        <v>0</v>
      </c>
      <c r="AC1854" t="s">
        <v>0</v>
      </c>
      <c r="AD1854" t="s">
        <v>0</v>
      </c>
      <c r="AE1854" s="4">
        <v>0</v>
      </c>
    </row>
    <row r="1855" spans="1:31" ht="14.1" customHeight="1" x14ac:dyDescent="0.2">
      <c r="A1855" s="2" t="s">
        <v>0</v>
      </c>
      <c r="B1855" t="s">
        <v>1</v>
      </c>
      <c r="C1855" t="s">
        <v>2595</v>
      </c>
      <c r="D1855" s="3">
        <v>44209</v>
      </c>
      <c r="E1855" s="3">
        <v>44209</v>
      </c>
      <c r="F1855" s="3">
        <v>44221</v>
      </c>
      <c r="G1855" t="s">
        <v>3</v>
      </c>
      <c r="H1855" t="s">
        <v>4</v>
      </c>
      <c r="I1855" s="4">
        <v>500</v>
      </c>
      <c r="J1855" t="s">
        <v>5</v>
      </c>
      <c r="K1855" t="s">
        <v>4</v>
      </c>
      <c r="L1855" s="4">
        <v>500</v>
      </c>
      <c r="M1855" s="4">
        <v>5.89</v>
      </c>
      <c r="N1855" s="13" t="str">
        <f>IF(M1855="","",IF(M1855&lt;0,-M1855&amp;"_"&amp;COUNTIF(M$2:M1855,M1855),M1855&amp;"_"&amp;COUNTIF(M$2:M1855,M1855)))</f>
        <v>5.89_27</v>
      </c>
      <c r="O1855" s="14" t="str">
        <f t="shared" si="28"/>
        <v/>
      </c>
      <c r="P1855" t="s">
        <v>2596</v>
      </c>
      <c r="Q1855" t="s">
        <v>2580</v>
      </c>
      <c r="R1855" t="s">
        <v>2599</v>
      </c>
      <c r="S1855" t="s">
        <v>0</v>
      </c>
      <c r="T1855" t="s">
        <v>9</v>
      </c>
      <c r="U1855" t="s">
        <v>139</v>
      </c>
      <c r="V1855" t="s">
        <v>0</v>
      </c>
      <c r="W1855" t="s">
        <v>0</v>
      </c>
      <c r="X1855" t="s">
        <v>0</v>
      </c>
      <c r="Y1855" t="s">
        <v>11</v>
      </c>
      <c r="Z1855" t="s">
        <v>0</v>
      </c>
      <c r="AA1855" s="3"/>
      <c r="AB1855" t="s">
        <v>0</v>
      </c>
      <c r="AC1855" t="s">
        <v>0</v>
      </c>
      <c r="AD1855" t="s">
        <v>0</v>
      </c>
      <c r="AE1855" s="4">
        <v>0</v>
      </c>
    </row>
    <row r="1856" spans="1:31" ht="14.1" customHeight="1" x14ac:dyDescent="0.2">
      <c r="A1856" s="2" t="s">
        <v>0</v>
      </c>
      <c r="B1856" t="s">
        <v>1</v>
      </c>
      <c r="C1856" t="s">
        <v>2595</v>
      </c>
      <c r="D1856" s="3">
        <v>44209</v>
      </c>
      <c r="E1856" s="3">
        <v>44209</v>
      </c>
      <c r="F1856" s="3">
        <v>44221</v>
      </c>
      <c r="G1856" t="s">
        <v>3</v>
      </c>
      <c r="H1856" t="s">
        <v>4</v>
      </c>
      <c r="I1856" s="4">
        <v>150</v>
      </c>
      <c r="J1856" t="s">
        <v>5</v>
      </c>
      <c r="K1856" t="s">
        <v>4</v>
      </c>
      <c r="L1856" s="4">
        <v>150</v>
      </c>
      <c r="M1856" s="4">
        <v>1.77</v>
      </c>
      <c r="N1856" s="13" t="str">
        <f>IF(M1856="","",IF(M1856&lt;0,-M1856&amp;"_"&amp;COUNTIF(M$2:M1856,M1856),M1856&amp;"_"&amp;COUNTIF(M$2:M1856,M1856)))</f>
        <v>1.77_11</v>
      </c>
      <c r="O1856" s="14" t="str">
        <f t="shared" si="28"/>
        <v/>
      </c>
      <c r="P1856" t="s">
        <v>2596</v>
      </c>
      <c r="Q1856" t="s">
        <v>2580</v>
      </c>
      <c r="R1856" t="s">
        <v>2600</v>
      </c>
      <c r="S1856" t="s">
        <v>0</v>
      </c>
      <c r="T1856" t="s">
        <v>9</v>
      </c>
      <c r="U1856" t="s">
        <v>139</v>
      </c>
      <c r="V1856" t="s">
        <v>0</v>
      </c>
      <c r="W1856" t="s">
        <v>0</v>
      </c>
      <c r="X1856" t="s">
        <v>0</v>
      </c>
      <c r="Y1856" t="s">
        <v>11</v>
      </c>
      <c r="Z1856" t="s">
        <v>0</v>
      </c>
      <c r="AA1856" s="3"/>
      <c r="AB1856" t="s">
        <v>0</v>
      </c>
      <c r="AC1856" t="s">
        <v>0</v>
      </c>
      <c r="AD1856" t="s">
        <v>0</v>
      </c>
      <c r="AE1856" s="4">
        <v>0</v>
      </c>
    </row>
    <row r="1857" spans="1:31" ht="14.1" customHeight="1" x14ac:dyDescent="0.2">
      <c r="A1857" s="2" t="s">
        <v>0</v>
      </c>
      <c r="B1857" t="s">
        <v>1</v>
      </c>
      <c r="C1857" t="s">
        <v>2595</v>
      </c>
      <c r="D1857" s="3">
        <v>44209</v>
      </c>
      <c r="E1857" s="3">
        <v>44209</v>
      </c>
      <c r="F1857" s="3">
        <v>44221</v>
      </c>
      <c r="G1857" t="s">
        <v>3</v>
      </c>
      <c r="H1857" t="s">
        <v>4</v>
      </c>
      <c r="I1857" s="4">
        <v>400</v>
      </c>
      <c r="J1857" t="s">
        <v>5</v>
      </c>
      <c r="K1857" t="s">
        <v>4</v>
      </c>
      <c r="L1857" s="4">
        <v>400</v>
      </c>
      <c r="M1857" s="4">
        <v>4.71</v>
      </c>
      <c r="N1857" s="13" t="str">
        <f>IF(M1857="","",IF(M1857&lt;0,-M1857&amp;"_"&amp;COUNTIF(M$2:M1857,M1857),M1857&amp;"_"&amp;COUNTIF(M$2:M1857,M1857)))</f>
        <v>4.71_21</v>
      </c>
      <c r="O1857" s="14" t="str">
        <f t="shared" si="28"/>
        <v/>
      </c>
      <c r="P1857" t="s">
        <v>2596</v>
      </c>
      <c r="Q1857" t="s">
        <v>2580</v>
      </c>
      <c r="R1857" t="s">
        <v>2601</v>
      </c>
      <c r="S1857" t="s">
        <v>0</v>
      </c>
      <c r="T1857" t="s">
        <v>9</v>
      </c>
      <c r="U1857" t="s">
        <v>139</v>
      </c>
      <c r="V1857" t="s">
        <v>0</v>
      </c>
      <c r="W1857" t="s">
        <v>0</v>
      </c>
      <c r="X1857" t="s">
        <v>0</v>
      </c>
      <c r="Y1857" t="s">
        <v>11</v>
      </c>
      <c r="Z1857" t="s">
        <v>0</v>
      </c>
      <c r="AA1857" s="3"/>
      <c r="AB1857" t="s">
        <v>0</v>
      </c>
      <c r="AC1857" t="s">
        <v>0</v>
      </c>
      <c r="AD1857" t="s">
        <v>0</v>
      </c>
      <c r="AE1857" s="4">
        <v>0</v>
      </c>
    </row>
    <row r="1858" spans="1:31" ht="14.1" customHeight="1" x14ac:dyDescent="0.2">
      <c r="A1858" s="2" t="s">
        <v>0</v>
      </c>
      <c r="B1858" t="s">
        <v>1</v>
      </c>
      <c r="C1858" t="s">
        <v>2595</v>
      </c>
      <c r="D1858" s="3">
        <v>44209</v>
      </c>
      <c r="E1858" s="3">
        <v>44209</v>
      </c>
      <c r="F1858" s="3">
        <v>44221</v>
      </c>
      <c r="G1858" t="s">
        <v>3</v>
      </c>
      <c r="H1858" t="s">
        <v>4</v>
      </c>
      <c r="I1858" s="4">
        <v>950</v>
      </c>
      <c r="J1858" t="s">
        <v>5</v>
      </c>
      <c r="K1858" t="s">
        <v>4</v>
      </c>
      <c r="L1858" s="4">
        <v>950</v>
      </c>
      <c r="M1858" s="4">
        <v>11.18</v>
      </c>
      <c r="N1858" s="13" t="str">
        <f>IF(M1858="","",IF(M1858&lt;0,-M1858&amp;"_"&amp;COUNTIF(M$2:M1858,M1858),M1858&amp;"_"&amp;COUNTIF(M$2:M1858,M1858)))</f>
        <v>11.18_1</v>
      </c>
      <c r="O1858" s="14" t="str">
        <f t="shared" ref="O1858:O1921" si="29">IF(COUNTIF(N:N,N1858)=2,"x","")</f>
        <v/>
      </c>
      <c r="P1858" t="s">
        <v>2596</v>
      </c>
      <c r="Q1858" t="s">
        <v>2580</v>
      </c>
      <c r="R1858" t="s">
        <v>2602</v>
      </c>
      <c r="S1858" t="s">
        <v>0</v>
      </c>
      <c r="T1858" t="s">
        <v>9</v>
      </c>
      <c r="U1858" t="s">
        <v>139</v>
      </c>
      <c r="V1858" t="s">
        <v>0</v>
      </c>
      <c r="W1858" t="s">
        <v>0</v>
      </c>
      <c r="X1858" t="s">
        <v>0</v>
      </c>
      <c r="Y1858" t="s">
        <v>11</v>
      </c>
      <c r="Z1858" t="s">
        <v>0</v>
      </c>
      <c r="AA1858" s="3"/>
      <c r="AB1858" t="s">
        <v>0</v>
      </c>
      <c r="AC1858" t="s">
        <v>0</v>
      </c>
      <c r="AD1858" t="s">
        <v>0</v>
      </c>
      <c r="AE1858" s="4">
        <v>0</v>
      </c>
    </row>
    <row r="1859" spans="1:31" ht="14.1" customHeight="1" x14ac:dyDescent="0.2">
      <c r="A1859" s="2" t="s">
        <v>0</v>
      </c>
      <c r="B1859" t="s">
        <v>1</v>
      </c>
      <c r="C1859" t="s">
        <v>2595</v>
      </c>
      <c r="D1859" s="3">
        <v>44209</v>
      </c>
      <c r="E1859" s="3">
        <v>44209</v>
      </c>
      <c r="F1859" s="3">
        <v>44221</v>
      </c>
      <c r="G1859" t="s">
        <v>3</v>
      </c>
      <c r="H1859" t="s">
        <v>4</v>
      </c>
      <c r="I1859" s="4">
        <v>900</v>
      </c>
      <c r="J1859" t="s">
        <v>5</v>
      </c>
      <c r="K1859" t="s">
        <v>4</v>
      </c>
      <c r="L1859" s="4">
        <v>900</v>
      </c>
      <c r="M1859" s="4">
        <v>10.59</v>
      </c>
      <c r="N1859" s="13" t="str">
        <f>IF(M1859="","",IF(M1859&lt;0,-M1859&amp;"_"&amp;COUNTIF(M$2:M1859,M1859),M1859&amp;"_"&amp;COUNTIF(M$2:M1859,M1859)))</f>
        <v>10.59_34</v>
      </c>
      <c r="O1859" s="14" t="str">
        <f t="shared" si="29"/>
        <v/>
      </c>
      <c r="P1859" t="s">
        <v>2596</v>
      </c>
      <c r="Q1859" t="s">
        <v>2580</v>
      </c>
      <c r="R1859" t="s">
        <v>2603</v>
      </c>
      <c r="S1859" t="s">
        <v>0</v>
      </c>
      <c r="T1859" t="s">
        <v>9</v>
      </c>
      <c r="U1859" t="s">
        <v>139</v>
      </c>
      <c r="V1859" t="s">
        <v>0</v>
      </c>
      <c r="W1859" t="s">
        <v>0</v>
      </c>
      <c r="X1859" t="s">
        <v>0</v>
      </c>
      <c r="Y1859" t="s">
        <v>11</v>
      </c>
      <c r="Z1859" t="s">
        <v>0</v>
      </c>
      <c r="AA1859" s="3"/>
      <c r="AB1859" t="s">
        <v>0</v>
      </c>
      <c r="AC1859" t="s">
        <v>0</v>
      </c>
      <c r="AD1859" t="s">
        <v>0</v>
      </c>
      <c r="AE1859" s="4">
        <v>0</v>
      </c>
    </row>
    <row r="1860" spans="1:31" ht="14.1" customHeight="1" x14ac:dyDescent="0.2">
      <c r="A1860" s="2" t="s">
        <v>0</v>
      </c>
      <c r="B1860" t="s">
        <v>1</v>
      </c>
      <c r="C1860" t="s">
        <v>2595</v>
      </c>
      <c r="D1860" s="3">
        <v>44209</v>
      </c>
      <c r="E1860" s="3">
        <v>44209</v>
      </c>
      <c r="F1860" s="3">
        <v>44221</v>
      </c>
      <c r="G1860" t="s">
        <v>3</v>
      </c>
      <c r="H1860" t="s">
        <v>4</v>
      </c>
      <c r="I1860" s="4">
        <v>500</v>
      </c>
      <c r="J1860" t="s">
        <v>5</v>
      </c>
      <c r="K1860" t="s">
        <v>4</v>
      </c>
      <c r="L1860" s="4">
        <v>500</v>
      </c>
      <c r="M1860" s="4">
        <v>5.89</v>
      </c>
      <c r="N1860" s="13" t="str">
        <f>IF(M1860="","",IF(M1860&lt;0,-M1860&amp;"_"&amp;COUNTIF(M$2:M1860,M1860),M1860&amp;"_"&amp;COUNTIF(M$2:M1860,M1860)))</f>
        <v>5.89_28</v>
      </c>
      <c r="O1860" s="14" t="str">
        <f t="shared" si="29"/>
        <v/>
      </c>
      <c r="P1860" t="s">
        <v>2596</v>
      </c>
      <c r="Q1860" t="s">
        <v>2580</v>
      </c>
      <c r="R1860" t="s">
        <v>2604</v>
      </c>
      <c r="S1860" t="s">
        <v>0</v>
      </c>
      <c r="T1860" t="s">
        <v>9</v>
      </c>
      <c r="U1860" t="s">
        <v>139</v>
      </c>
      <c r="V1860" t="s">
        <v>0</v>
      </c>
      <c r="W1860" t="s">
        <v>0</v>
      </c>
      <c r="X1860" t="s">
        <v>0</v>
      </c>
      <c r="Y1860" t="s">
        <v>11</v>
      </c>
      <c r="Z1860" t="s">
        <v>0</v>
      </c>
      <c r="AA1860" s="3"/>
      <c r="AB1860" t="s">
        <v>0</v>
      </c>
      <c r="AC1860" t="s">
        <v>0</v>
      </c>
      <c r="AD1860" t="s">
        <v>0</v>
      </c>
      <c r="AE1860" s="4">
        <v>0</v>
      </c>
    </row>
    <row r="1861" spans="1:31" ht="14.1" customHeight="1" x14ac:dyDescent="0.2">
      <c r="A1861" s="2" t="s">
        <v>0</v>
      </c>
      <c r="B1861" t="s">
        <v>1</v>
      </c>
      <c r="C1861" t="s">
        <v>2595</v>
      </c>
      <c r="D1861" s="3">
        <v>44209</v>
      </c>
      <c r="E1861" s="3">
        <v>44209</v>
      </c>
      <c r="F1861" s="3">
        <v>44221</v>
      </c>
      <c r="G1861" t="s">
        <v>3</v>
      </c>
      <c r="H1861" t="s">
        <v>4</v>
      </c>
      <c r="I1861" s="4">
        <v>1400</v>
      </c>
      <c r="J1861" t="s">
        <v>5</v>
      </c>
      <c r="K1861" t="s">
        <v>4</v>
      </c>
      <c r="L1861" s="4">
        <v>1400</v>
      </c>
      <c r="M1861" s="4">
        <v>16.48</v>
      </c>
      <c r="N1861" s="13" t="str">
        <f>IF(M1861="","",IF(M1861&lt;0,-M1861&amp;"_"&amp;COUNTIF(M$2:M1861,M1861),M1861&amp;"_"&amp;COUNTIF(M$2:M1861,M1861)))</f>
        <v>16.48_15</v>
      </c>
      <c r="O1861" s="14" t="str">
        <f t="shared" si="29"/>
        <v/>
      </c>
      <c r="P1861" t="s">
        <v>2596</v>
      </c>
      <c r="Q1861" t="s">
        <v>2580</v>
      </c>
      <c r="R1861" t="s">
        <v>2605</v>
      </c>
      <c r="S1861" t="s">
        <v>0</v>
      </c>
      <c r="T1861" t="s">
        <v>9</v>
      </c>
      <c r="U1861" t="s">
        <v>139</v>
      </c>
      <c r="V1861" t="s">
        <v>0</v>
      </c>
      <c r="W1861" t="s">
        <v>0</v>
      </c>
      <c r="X1861" t="s">
        <v>0</v>
      </c>
      <c r="Y1861" t="s">
        <v>11</v>
      </c>
      <c r="Z1861" t="s">
        <v>0</v>
      </c>
      <c r="AA1861" s="3"/>
      <c r="AB1861" t="s">
        <v>0</v>
      </c>
      <c r="AC1861" t="s">
        <v>0</v>
      </c>
      <c r="AD1861" t="s">
        <v>0</v>
      </c>
      <c r="AE1861" s="4">
        <v>0</v>
      </c>
    </row>
    <row r="1862" spans="1:31" ht="14.1" customHeight="1" x14ac:dyDescent="0.2">
      <c r="A1862" s="2" t="s">
        <v>0</v>
      </c>
      <c r="B1862" t="s">
        <v>1</v>
      </c>
      <c r="C1862" t="s">
        <v>2595</v>
      </c>
      <c r="D1862" s="3">
        <v>44209</v>
      </c>
      <c r="E1862" s="3">
        <v>44209</v>
      </c>
      <c r="F1862" s="3">
        <v>44221</v>
      </c>
      <c r="G1862" t="s">
        <v>3</v>
      </c>
      <c r="H1862" t="s">
        <v>4</v>
      </c>
      <c r="I1862" s="4">
        <v>2500</v>
      </c>
      <c r="J1862" t="s">
        <v>5</v>
      </c>
      <c r="K1862" t="s">
        <v>4</v>
      </c>
      <c r="L1862" s="4">
        <v>2500</v>
      </c>
      <c r="M1862" s="4">
        <v>29.43</v>
      </c>
      <c r="N1862" s="13" t="str">
        <f>IF(M1862="","",IF(M1862&lt;0,-M1862&amp;"_"&amp;COUNTIF(M$2:M1862,M1862),M1862&amp;"_"&amp;COUNTIF(M$2:M1862,M1862)))</f>
        <v>29.43_18</v>
      </c>
      <c r="O1862" s="14" t="str">
        <f t="shared" si="29"/>
        <v/>
      </c>
      <c r="P1862" t="s">
        <v>2596</v>
      </c>
      <c r="Q1862" t="s">
        <v>2580</v>
      </c>
      <c r="R1862" t="s">
        <v>1507</v>
      </c>
      <c r="S1862" t="s">
        <v>0</v>
      </c>
      <c r="T1862" t="s">
        <v>9</v>
      </c>
      <c r="U1862" t="s">
        <v>139</v>
      </c>
      <c r="V1862" t="s">
        <v>0</v>
      </c>
      <c r="W1862" t="s">
        <v>0</v>
      </c>
      <c r="X1862" t="s">
        <v>0</v>
      </c>
      <c r="Y1862" t="s">
        <v>11</v>
      </c>
      <c r="Z1862" t="s">
        <v>0</v>
      </c>
      <c r="AA1862" s="3"/>
      <c r="AB1862" t="s">
        <v>0</v>
      </c>
      <c r="AC1862" t="s">
        <v>0</v>
      </c>
      <c r="AD1862" t="s">
        <v>0</v>
      </c>
      <c r="AE1862" s="4">
        <v>0</v>
      </c>
    </row>
    <row r="1863" spans="1:31" ht="14.1" customHeight="1" x14ac:dyDescent="0.2">
      <c r="A1863" s="2" t="s">
        <v>0</v>
      </c>
      <c r="B1863" t="s">
        <v>1</v>
      </c>
      <c r="C1863" t="s">
        <v>2595</v>
      </c>
      <c r="D1863" s="3">
        <v>44209</v>
      </c>
      <c r="E1863" s="3">
        <v>44209</v>
      </c>
      <c r="F1863" s="3">
        <v>44221</v>
      </c>
      <c r="G1863" t="s">
        <v>3</v>
      </c>
      <c r="H1863" t="s">
        <v>4</v>
      </c>
      <c r="I1863" s="4">
        <v>620</v>
      </c>
      <c r="J1863" t="s">
        <v>5</v>
      </c>
      <c r="K1863" t="s">
        <v>4</v>
      </c>
      <c r="L1863" s="4">
        <v>620</v>
      </c>
      <c r="M1863" s="4">
        <v>7.3</v>
      </c>
      <c r="N1863" s="13" t="str">
        <f>IF(M1863="","",IF(M1863&lt;0,-M1863&amp;"_"&amp;COUNTIF(M$2:M1863,M1863),M1863&amp;"_"&amp;COUNTIF(M$2:M1863,M1863)))</f>
        <v>7.3_1</v>
      </c>
      <c r="O1863" s="14" t="str">
        <f t="shared" si="29"/>
        <v/>
      </c>
      <c r="P1863" t="s">
        <v>2596</v>
      </c>
      <c r="Q1863" t="s">
        <v>2580</v>
      </c>
      <c r="R1863" t="s">
        <v>2606</v>
      </c>
      <c r="S1863" t="s">
        <v>0</v>
      </c>
      <c r="T1863" t="s">
        <v>9</v>
      </c>
      <c r="U1863" t="s">
        <v>139</v>
      </c>
      <c r="V1863" t="s">
        <v>0</v>
      </c>
      <c r="W1863" t="s">
        <v>0</v>
      </c>
      <c r="X1863" t="s">
        <v>0</v>
      </c>
      <c r="Y1863" t="s">
        <v>11</v>
      </c>
      <c r="Z1863" t="s">
        <v>0</v>
      </c>
      <c r="AA1863" s="3"/>
      <c r="AB1863" t="s">
        <v>0</v>
      </c>
      <c r="AC1863" t="s">
        <v>0</v>
      </c>
      <c r="AD1863" t="s">
        <v>0</v>
      </c>
      <c r="AE1863" s="4">
        <v>0</v>
      </c>
    </row>
    <row r="1864" spans="1:31" ht="14.1" customHeight="1" x14ac:dyDescent="0.2">
      <c r="A1864" s="2" t="s">
        <v>0</v>
      </c>
      <c r="B1864" t="s">
        <v>1</v>
      </c>
      <c r="C1864" t="s">
        <v>2595</v>
      </c>
      <c r="D1864" s="3">
        <v>44209</v>
      </c>
      <c r="E1864" s="3">
        <v>44209</v>
      </c>
      <c r="F1864" s="3">
        <v>44221</v>
      </c>
      <c r="G1864" t="s">
        <v>3</v>
      </c>
      <c r="H1864" t="s">
        <v>4</v>
      </c>
      <c r="I1864" s="4">
        <v>400</v>
      </c>
      <c r="J1864" t="s">
        <v>5</v>
      </c>
      <c r="K1864" t="s">
        <v>4</v>
      </c>
      <c r="L1864" s="4">
        <v>400</v>
      </c>
      <c r="M1864" s="4">
        <v>4.71</v>
      </c>
      <c r="N1864" s="13" t="str">
        <f>IF(M1864="","",IF(M1864&lt;0,-M1864&amp;"_"&amp;COUNTIF(M$2:M1864,M1864),M1864&amp;"_"&amp;COUNTIF(M$2:M1864,M1864)))</f>
        <v>4.71_22</v>
      </c>
      <c r="O1864" s="14" t="str">
        <f t="shared" si="29"/>
        <v/>
      </c>
      <c r="P1864" t="s">
        <v>2596</v>
      </c>
      <c r="Q1864" t="s">
        <v>2580</v>
      </c>
      <c r="R1864" t="s">
        <v>1572</v>
      </c>
      <c r="S1864" t="s">
        <v>0</v>
      </c>
      <c r="T1864" t="s">
        <v>9</v>
      </c>
      <c r="U1864" t="s">
        <v>139</v>
      </c>
      <c r="V1864" t="s">
        <v>0</v>
      </c>
      <c r="W1864" t="s">
        <v>0</v>
      </c>
      <c r="X1864" t="s">
        <v>0</v>
      </c>
      <c r="Y1864" t="s">
        <v>11</v>
      </c>
      <c r="Z1864" t="s">
        <v>0</v>
      </c>
      <c r="AA1864" s="3"/>
      <c r="AB1864" t="s">
        <v>0</v>
      </c>
      <c r="AC1864" t="s">
        <v>0</v>
      </c>
      <c r="AD1864" t="s">
        <v>0</v>
      </c>
      <c r="AE1864" s="4">
        <v>0</v>
      </c>
    </row>
    <row r="1865" spans="1:31" ht="14.1" customHeight="1" x14ac:dyDescent="0.2">
      <c r="A1865" s="2" t="s">
        <v>0</v>
      </c>
      <c r="B1865" t="s">
        <v>1</v>
      </c>
      <c r="C1865" t="s">
        <v>2595</v>
      </c>
      <c r="D1865" s="3">
        <v>44209</v>
      </c>
      <c r="E1865" s="3">
        <v>44209</v>
      </c>
      <c r="F1865" s="3">
        <v>44221</v>
      </c>
      <c r="G1865" t="s">
        <v>3</v>
      </c>
      <c r="H1865" t="s">
        <v>4</v>
      </c>
      <c r="I1865" s="4">
        <v>150</v>
      </c>
      <c r="J1865" t="s">
        <v>5</v>
      </c>
      <c r="K1865" t="s">
        <v>4</v>
      </c>
      <c r="L1865" s="4">
        <v>150</v>
      </c>
      <c r="M1865" s="4">
        <v>1.77</v>
      </c>
      <c r="N1865" s="13" t="str">
        <f>IF(M1865="","",IF(M1865&lt;0,-M1865&amp;"_"&amp;COUNTIF(M$2:M1865,M1865),M1865&amp;"_"&amp;COUNTIF(M$2:M1865,M1865)))</f>
        <v>1.77_12</v>
      </c>
      <c r="O1865" s="14" t="str">
        <f t="shared" si="29"/>
        <v/>
      </c>
      <c r="P1865" t="s">
        <v>2596</v>
      </c>
      <c r="Q1865" t="s">
        <v>2580</v>
      </c>
      <c r="R1865" t="s">
        <v>1514</v>
      </c>
      <c r="S1865" t="s">
        <v>0</v>
      </c>
      <c r="T1865" t="s">
        <v>9</v>
      </c>
      <c r="U1865" t="s">
        <v>139</v>
      </c>
      <c r="V1865" t="s">
        <v>0</v>
      </c>
      <c r="W1865" t="s">
        <v>0</v>
      </c>
      <c r="X1865" t="s">
        <v>0</v>
      </c>
      <c r="Y1865" t="s">
        <v>11</v>
      </c>
      <c r="Z1865" t="s">
        <v>0</v>
      </c>
      <c r="AA1865" s="3"/>
      <c r="AB1865" t="s">
        <v>0</v>
      </c>
      <c r="AC1865" t="s">
        <v>0</v>
      </c>
      <c r="AD1865" t="s">
        <v>0</v>
      </c>
      <c r="AE1865" s="4">
        <v>0</v>
      </c>
    </row>
    <row r="1866" spans="1:31" ht="14.1" customHeight="1" x14ac:dyDescent="0.2">
      <c r="A1866" s="2" t="s">
        <v>0</v>
      </c>
      <c r="B1866" t="s">
        <v>1</v>
      </c>
      <c r="C1866" t="s">
        <v>2595</v>
      </c>
      <c r="D1866" s="3">
        <v>44209</v>
      </c>
      <c r="E1866" s="3">
        <v>44209</v>
      </c>
      <c r="F1866" s="3">
        <v>44221</v>
      </c>
      <c r="G1866" t="s">
        <v>3</v>
      </c>
      <c r="H1866" t="s">
        <v>4</v>
      </c>
      <c r="I1866" s="4">
        <v>3300</v>
      </c>
      <c r="J1866" t="s">
        <v>5</v>
      </c>
      <c r="K1866" t="s">
        <v>4</v>
      </c>
      <c r="L1866" s="4">
        <v>3300</v>
      </c>
      <c r="M1866" s="4">
        <v>38.85</v>
      </c>
      <c r="N1866" s="13" t="str">
        <f>IF(M1866="","",IF(M1866&lt;0,-M1866&amp;"_"&amp;COUNTIF(M$2:M1866,M1866),M1866&amp;"_"&amp;COUNTIF(M$2:M1866,M1866)))</f>
        <v>38.85_7</v>
      </c>
      <c r="O1866" s="14" t="str">
        <f t="shared" si="29"/>
        <v/>
      </c>
      <c r="P1866" t="s">
        <v>2596</v>
      </c>
      <c r="Q1866" t="s">
        <v>2580</v>
      </c>
      <c r="R1866" t="s">
        <v>1516</v>
      </c>
      <c r="S1866" t="s">
        <v>0</v>
      </c>
      <c r="T1866" t="s">
        <v>9</v>
      </c>
      <c r="U1866" t="s">
        <v>139</v>
      </c>
      <c r="V1866" t="s">
        <v>0</v>
      </c>
      <c r="W1866" t="s">
        <v>0</v>
      </c>
      <c r="X1866" t="s">
        <v>0</v>
      </c>
      <c r="Y1866" t="s">
        <v>11</v>
      </c>
      <c r="Z1866" t="s">
        <v>0</v>
      </c>
      <c r="AA1866" s="3"/>
      <c r="AB1866" t="s">
        <v>0</v>
      </c>
      <c r="AC1866" t="s">
        <v>0</v>
      </c>
      <c r="AD1866" t="s">
        <v>0</v>
      </c>
      <c r="AE1866" s="4">
        <v>0</v>
      </c>
    </row>
    <row r="1867" spans="1:31" ht="14.1" customHeight="1" x14ac:dyDescent="0.2">
      <c r="A1867" s="2" t="s">
        <v>0</v>
      </c>
      <c r="B1867" t="s">
        <v>1</v>
      </c>
      <c r="C1867" t="s">
        <v>2595</v>
      </c>
      <c r="D1867" s="3">
        <v>44209</v>
      </c>
      <c r="E1867" s="3">
        <v>44209</v>
      </c>
      <c r="F1867" s="3">
        <v>44221</v>
      </c>
      <c r="G1867" t="s">
        <v>3</v>
      </c>
      <c r="H1867" t="s">
        <v>4</v>
      </c>
      <c r="I1867" s="4">
        <v>2400</v>
      </c>
      <c r="J1867" t="s">
        <v>5</v>
      </c>
      <c r="K1867" t="s">
        <v>4</v>
      </c>
      <c r="L1867" s="4">
        <v>2400</v>
      </c>
      <c r="M1867" s="4">
        <v>28.25</v>
      </c>
      <c r="N1867" s="13" t="str">
        <f>IF(M1867="","",IF(M1867&lt;0,-M1867&amp;"_"&amp;COUNTIF(M$2:M1867,M1867),M1867&amp;"_"&amp;COUNTIF(M$2:M1867,M1867)))</f>
        <v>28.25_19</v>
      </c>
      <c r="O1867" s="14" t="str">
        <f t="shared" si="29"/>
        <v/>
      </c>
      <c r="P1867" t="s">
        <v>2596</v>
      </c>
      <c r="Q1867" t="s">
        <v>2580</v>
      </c>
      <c r="R1867" t="s">
        <v>1517</v>
      </c>
      <c r="S1867" t="s">
        <v>0</v>
      </c>
      <c r="T1867" t="s">
        <v>9</v>
      </c>
      <c r="U1867" t="s">
        <v>139</v>
      </c>
      <c r="V1867" t="s">
        <v>0</v>
      </c>
      <c r="W1867" t="s">
        <v>0</v>
      </c>
      <c r="X1867" t="s">
        <v>0</v>
      </c>
      <c r="Y1867" t="s">
        <v>11</v>
      </c>
      <c r="Z1867" t="s">
        <v>0</v>
      </c>
      <c r="AA1867" s="3"/>
      <c r="AB1867" t="s">
        <v>0</v>
      </c>
      <c r="AC1867" t="s">
        <v>0</v>
      </c>
      <c r="AD1867" t="s">
        <v>0</v>
      </c>
      <c r="AE1867" s="4">
        <v>0</v>
      </c>
    </row>
    <row r="1868" spans="1:31" ht="14.1" customHeight="1" x14ac:dyDescent="0.2">
      <c r="A1868" s="2" t="s">
        <v>0</v>
      </c>
      <c r="B1868" t="s">
        <v>1</v>
      </c>
      <c r="C1868" t="s">
        <v>2595</v>
      </c>
      <c r="D1868" s="3">
        <v>44209</v>
      </c>
      <c r="E1868" s="3">
        <v>44209</v>
      </c>
      <c r="F1868" s="3">
        <v>44221</v>
      </c>
      <c r="G1868" t="s">
        <v>3</v>
      </c>
      <c r="H1868" t="s">
        <v>4</v>
      </c>
      <c r="I1868" s="4">
        <v>960</v>
      </c>
      <c r="J1868" t="s">
        <v>5</v>
      </c>
      <c r="K1868" t="s">
        <v>4</v>
      </c>
      <c r="L1868" s="4">
        <v>960</v>
      </c>
      <c r="M1868" s="4">
        <v>11.3</v>
      </c>
      <c r="N1868" s="13" t="str">
        <f>IF(M1868="","",IF(M1868&lt;0,-M1868&amp;"_"&amp;COUNTIF(M$2:M1868,M1868),M1868&amp;"_"&amp;COUNTIF(M$2:M1868,M1868)))</f>
        <v>11.3_5</v>
      </c>
      <c r="O1868" s="14" t="str">
        <f t="shared" si="29"/>
        <v/>
      </c>
      <c r="P1868" t="s">
        <v>2596</v>
      </c>
      <c r="Q1868" t="s">
        <v>2580</v>
      </c>
      <c r="R1868" t="s">
        <v>1518</v>
      </c>
      <c r="S1868" t="s">
        <v>0</v>
      </c>
      <c r="T1868" t="s">
        <v>9</v>
      </c>
      <c r="U1868" t="s">
        <v>139</v>
      </c>
      <c r="V1868" t="s">
        <v>0</v>
      </c>
      <c r="W1868" t="s">
        <v>0</v>
      </c>
      <c r="X1868" t="s">
        <v>0</v>
      </c>
      <c r="Y1868" t="s">
        <v>11</v>
      </c>
      <c r="Z1868" t="s">
        <v>0</v>
      </c>
      <c r="AA1868" s="3"/>
      <c r="AB1868" t="s">
        <v>0</v>
      </c>
      <c r="AC1868" t="s">
        <v>0</v>
      </c>
      <c r="AD1868" t="s">
        <v>0</v>
      </c>
      <c r="AE1868" s="4">
        <v>0</v>
      </c>
    </row>
    <row r="1869" spans="1:31" ht="14.1" customHeight="1" x14ac:dyDescent="0.2">
      <c r="A1869" s="2" t="s">
        <v>0</v>
      </c>
      <c r="B1869" t="s">
        <v>1</v>
      </c>
      <c r="C1869" t="s">
        <v>2595</v>
      </c>
      <c r="D1869" s="3">
        <v>44209</v>
      </c>
      <c r="E1869" s="3">
        <v>44209</v>
      </c>
      <c r="F1869" s="3">
        <v>44221</v>
      </c>
      <c r="G1869" t="s">
        <v>3</v>
      </c>
      <c r="H1869" t="s">
        <v>4</v>
      </c>
      <c r="I1869" s="4">
        <v>1100</v>
      </c>
      <c r="J1869" t="s">
        <v>5</v>
      </c>
      <c r="K1869" t="s">
        <v>4</v>
      </c>
      <c r="L1869" s="4">
        <v>1100</v>
      </c>
      <c r="M1869" s="4">
        <v>12.95</v>
      </c>
      <c r="N1869" s="13" t="str">
        <f>IF(M1869="","",IF(M1869&lt;0,-M1869&amp;"_"&amp;COUNTIF(M$2:M1869,M1869),M1869&amp;"_"&amp;COUNTIF(M$2:M1869,M1869)))</f>
        <v>12.95_18</v>
      </c>
      <c r="O1869" s="14" t="str">
        <f t="shared" si="29"/>
        <v/>
      </c>
      <c r="P1869" t="s">
        <v>2596</v>
      </c>
      <c r="Q1869" t="s">
        <v>2580</v>
      </c>
      <c r="R1869" t="s">
        <v>1519</v>
      </c>
      <c r="S1869" t="s">
        <v>0</v>
      </c>
      <c r="T1869" t="s">
        <v>9</v>
      </c>
      <c r="U1869" t="s">
        <v>139</v>
      </c>
      <c r="V1869" t="s">
        <v>0</v>
      </c>
      <c r="W1869" t="s">
        <v>0</v>
      </c>
      <c r="X1869" t="s">
        <v>0</v>
      </c>
      <c r="Y1869" t="s">
        <v>11</v>
      </c>
      <c r="Z1869" t="s">
        <v>0</v>
      </c>
      <c r="AA1869" s="3"/>
      <c r="AB1869" t="s">
        <v>0</v>
      </c>
      <c r="AC1869" t="s">
        <v>0</v>
      </c>
      <c r="AD1869" t="s">
        <v>0</v>
      </c>
      <c r="AE1869" s="4">
        <v>0</v>
      </c>
    </row>
    <row r="1870" spans="1:31" ht="14.1" customHeight="1" x14ac:dyDescent="0.2">
      <c r="A1870" s="2" t="s">
        <v>0</v>
      </c>
      <c r="B1870" t="s">
        <v>1</v>
      </c>
      <c r="C1870" t="s">
        <v>2595</v>
      </c>
      <c r="D1870" s="3">
        <v>44209</v>
      </c>
      <c r="E1870" s="3">
        <v>44209</v>
      </c>
      <c r="F1870" s="3">
        <v>44221</v>
      </c>
      <c r="G1870" t="s">
        <v>3</v>
      </c>
      <c r="H1870" t="s">
        <v>4</v>
      </c>
      <c r="I1870" s="4">
        <v>340</v>
      </c>
      <c r="J1870" t="s">
        <v>5</v>
      </c>
      <c r="K1870" t="s">
        <v>4</v>
      </c>
      <c r="L1870" s="4">
        <v>340</v>
      </c>
      <c r="M1870" s="4">
        <v>4</v>
      </c>
      <c r="N1870" s="13" t="str">
        <f>IF(M1870="","",IF(M1870&lt;0,-M1870&amp;"_"&amp;COUNTIF(M$2:M1870,M1870),M1870&amp;"_"&amp;COUNTIF(M$2:M1870,M1870)))</f>
        <v>4_5</v>
      </c>
      <c r="O1870" s="14" t="str">
        <f t="shared" si="29"/>
        <v/>
      </c>
      <c r="P1870" t="s">
        <v>2596</v>
      </c>
      <c r="Q1870" t="s">
        <v>2580</v>
      </c>
      <c r="R1870" t="s">
        <v>1520</v>
      </c>
      <c r="S1870" t="s">
        <v>0</v>
      </c>
      <c r="T1870" t="s">
        <v>9</v>
      </c>
      <c r="U1870" t="s">
        <v>139</v>
      </c>
      <c r="V1870" t="s">
        <v>0</v>
      </c>
      <c r="W1870" t="s">
        <v>0</v>
      </c>
      <c r="X1870" t="s">
        <v>0</v>
      </c>
      <c r="Y1870" t="s">
        <v>11</v>
      </c>
      <c r="Z1870" t="s">
        <v>0</v>
      </c>
      <c r="AA1870" s="3"/>
      <c r="AB1870" t="s">
        <v>0</v>
      </c>
      <c r="AC1870" t="s">
        <v>0</v>
      </c>
      <c r="AD1870" t="s">
        <v>0</v>
      </c>
      <c r="AE1870" s="4">
        <v>0</v>
      </c>
    </row>
    <row r="1871" spans="1:31" ht="14.1" customHeight="1" x14ac:dyDescent="0.2">
      <c r="A1871" s="2" t="s">
        <v>0</v>
      </c>
      <c r="B1871" t="s">
        <v>1</v>
      </c>
      <c r="C1871" t="s">
        <v>2595</v>
      </c>
      <c r="D1871" s="3">
        <v>44209</v>
      </c>
      <c r="E1871" s="3">
        <v>44209</v>
      </c>
      <c r="F1871" s="3">
        <v>44221</v>
      </c>
      <c r="G1871" t="s">
        <v>3</v>
      </c>
      <c r="H1871" t="s">
        <v>4</v>
      </c>
      <c r="I1871" s="4">
        <v>240</v>
      </c>
      <c r="J1871" t="s">
        <v>5</v>
      </c>
      <c r="K1871" t="s">
        <v>4</v>
      </c>
      <c r="L1871" s="4">
        <v>240</v>
      </c>
      <c r="M1871" s="4">
        <v>2.83</v>
      </c>
      <c r="N1871" s="13" t="str">
        <f>IF(M1871="","",IF(M1871&lt;0,-M1871&amp;"_"&amp;COUNTIF(M$2:M1871,M1871),M1871&amp;"_"&amp;COUNTIF(M$2:M1871,M1871)))</f>
        <v>2.83_11</v>
      </c>
      <c r="O1871" s="14" t="str">
        <f t="shared" si="29"/>
        <v/>
      </c>
      <c r="P1871" t="s">
        <v>2596</v>
      </c>
      <c r="Q1871" t="s">
        <v>2580</v>
      </c>
      <c r="R1871" t="s">
        <v>1789</v>
      </c>
      <c r="S1871" t="s">
        <v>0</v>
      </c>
      <c r="T1871" t="s">
        <v>9</v>
      </c>
      <c r="U1871" t="s">
        <v>139</v>
      </c>
      <c r="V1871" t="s">
        <v>0</v>
      </c>
      <c r="W1871" t="s">
        <v>0</v>
      </c>
      <c r="X1871" t="s">
        <v>0</v>
      </c>
      <c r="Y1871" t="s">
        <v>11</v>
      </c>
      <c r="Z1871" t="s">
        <v>0</v>
      </c>
      <c r="AA1871" s="3"/>
      <c r="AB1871" t="s">
        <v>0</v>
      </c>
      <c r="AC1871" t="s">
        <v>0</v>
      </c>
      <c r="AD1871" t="s">
        <v>0</v>
      </c>
      <c r="AE1871" s="4">
        <v>0</v>
      </c>
    </row>
    <row r="1872" spans="1:31" ht="14.1" customHeight="1" x14ac:dyDescent="0.2">
      <c r="A1872" s="2" t="s">
        <v>0</v>
      </c>
      <c r="B1872" t="s">
        <v>1</v>
      </c>
      <c r="C1872" t="s">
        <v>2595</v>
      </c>
      <c r="D1872" s="3">
        <v>44209</v>
      </c>
      <c r="E1872" s="3">
        <v>44209</v>
      </c>
      <c r="F1872" s="3">
        <v>44221</v>
      </c>
      <c r="G1872" t="s">
        <v>3</v>
      </c>
      <c r="H1872" t="s">
        <v>4</v>
      </c>
      <c r="I1872" s="4">
        <v>3400</v>
      </c>
      <c r="J1872" t="s">
        <v>5</v>
      </c>
      <c r="K1872" t="s">
        <v>4</v>
      </c>
      <c r="L1872" s="4">
        <v>3400</v>
      </c>
      <c r="M1872" s="4">
        <v>40.020000000000003</v>
      </c>
      <c r="N1872" s="13" t="str">
        <f>IF(M1872="","",IF(M1872&lt;0,-M1872&amp;"_"&amp;COUNTIF(M$2:M1872,M1872),M1872&amp;"_"&amp;COUNTIF(M$2:M1872,M1872)))</f>
        <v>40.02_10</v>
      </c>
      <c r="O1872" s="14" t="str">
        <f t="shared" si="29"/>
        <v/>
      </c>
      <c r="P1872" t="s">
        <v>2596</v>
      </c>
      <c r="Q1872" t="s">
        <v>2580</v>
      </c>
      <c r="R1872" t="s">
        <v>1521</v>
      </c>
      <c r="S1872" t="s">
        <v>0</v>
      </c>
      <c r="T1872" t="s">
        <v>9</v>
      </c>
      <c r="U1872" t="s">
        <v>139</v>
      </c>
      <c r="V1872" t="s">
        <v>0</v>
      </c>
      <c r="W1872" t="s">
        <v>0</v>
      </c>
      <c r="X1872" t="s">
        <v>0</v>
      </c>
      <c r="Y1872" t="s">
        <v>11</v>
      </c>
      <c r="Z1872" t="s">
        <v>0</v>
      </c>
      <c r="AA1872" s="3"/>
      <c r="AB1872" t="s">
        <v>0</v>
      </c>
      <c r="AC1872" t="s">
        <v>0</v>
      </c>
      <c r="AD1872" t="s">
        <v>0</v>
      </c>
      <c r="AE1872" s="4">
        <v>0</v>
      </c>
    </row>
    <row r="1873" spans="1:31" ht="14.1" customHeight="1" x14ac:dyDescent="0.2">
      <c r="A1873" s="2" t="s">
        <v>0</v>
      </c>
      <c r="B1873" t="s">
        <v>1</v>
      </c>
      <c r="C1873" t="s">
        <v>2595</v>
      </c>
      <c r="D1873" s="3">
        <v>44209</v>
      </c>
      <c r="E1873" s="3">
        <v>44209</v>
      </c>
      <c r="F1873" s="3">
        <v>44221</v>
      </c>
      <c r="G1873" t="s">
        <v>3</v>
      </c>
      <c r="H1873" t="s">
        <v>4</v>
      </c>
      <c r="I1873" s="4">
        <v>980</v>
      </c>
      <c r="J1873" t="s">
        <v>5</v>
      </c>
      <c r="K1873" t="s">
        <v>4</v>
      </c>
      <c r="L1873" s="4">
        <v>980</v>
      </c>
      <c r="M1873" s="4">
        <v>11.54</v>
      </c>
      <c r="N1873" s="13" t="str">
        <f>IF(M1873="","",IF(M1873&lt;0,-M1873&amp;"_"&amp;COUNTIF(M$2:M1873,M1873),M1873&amp;"_"&amp;COUNTIF(M$2:M1873,M1873)))</f>
        <v>11.54_9</v>
      </c>
      <c r="O1873" s="14" t="str">
        <f t="shared" si="29"/>
        <v/>
      </c>
      <c r="P1873" t="s">
        <v>2596</v>
      </c>
      <c r="Q1873" t="s">
        <v>2580</v>
      </c>
      <c r="R1873" t="s">
        <v>1522</v>
      </c>
      <c r="S1873" t="s">
        <v>0</v>
      </c>
      <c r="T1873" t="s">
        <v>9</v>
      </c>
      <c r="U1873" t="s">
        <v>139</v>
      </c>
      <c r="V1873" t="s">
        <v>0</v>
      </c>
      <c r="W1873" t="s">
        <v>0</v>
      </c>
      <c r="X1873" t="s">
        <v>0</v>
      </c>
      <c r="Y1873" t="s">
        <v>11</v>
      </c>
      <c r="Z1873" t="s">
        <v>0</v>
      </c>
      <c r="AA1873" s="3"/>
      <c r="AB1873" t="s">
        <v>0</v>
      </c>
      <c r="AC1873" t="s">
        <v>0</v>
      </c>
      <c r="AD1873" t="s">
        <v>0</v>
      </c>
      <c r="AE1873" s="4">
        <v>0</v>
      </c>
    </row>
    <row r="1874" spans="1:31" ht="14.1" customHeight="1" x14ac:dyDescent="0.2">
      <c r="A1874" s="2" t="s">
        <v>0</v>
      </c>
      <c r="B1874" t="s">
        <v>1</v>
      </c>
      <c r="C1874" t="s">
        <v>2595</v>
      </c>
      <c r="D1874" s="3">
        <v>44209</v>
      </c>
      <c r="E1874" s="3">
        <v>44209</v>
      </c>
      <c r="F1874" s="3">
        <v>44221</v>
      </c>
      <c r="G1874" t="s">
        <v>3</v>
      </c>
      <c r="H1874" t="s">
        <v>4</v>
      </c>
      <c r="I1874" s="4">
        <v>240</v>
      </c>
      <c r="J1874" t="s">
        <v>5</v>
      </c>
      <c r="K1874" t="s">
        <v>4</v>
      </c>
      <c r="L1874" s="4">
        <v>240</v>
      </c>
      <c r="M1874" s="4">
        <v>2.83</v>
      </c>
      <c r="N1874" s="13" t="str">
        <f>IF(M1874="","",IF(M1874&lt;0,-M1874&amp;"_"&amp;COUNTIF(M$2:M1874,M1874),M1874&amp;"_"&amp;COUNTIF(M$2:M1874,M1874)))</f>
        <v>2.83_12</v>
      </c>
      <c r="O1874" s="14" t="str">
        <f t="shared" si="29"/>
        <v/>
      </c>
      <c r="P1874" t="s">
        <v>2596</v>
      </c>
      <c r="Q1874" t="s">
        <v>2580</v>
      </c>
      <c r="R1874" t="s">
        <v>1523</v>
      </c>
      <c r="S1874" t="s">
        <v>0</v>
      </c>
      <c r="T1874" t="s">
        <v>9</v>
      </c>
      <c r="U1874" t="s">
        <v>139</v>
      </c>
      <c r="V1874" t="s">
        <v>0</v>
      </c>
      <c r="W1874" t="s">
        <v>0</v>
      </c>
      <c r="X1874" t="s">
        <v>0</v>
      </c>
      <c r="Y1874" t="s">
        <v>11</v>
      </c>
      <c r="Z1874" t="s">
        <v>0</v>
      </c>
      <c r="AA1874" s="3"/>
      <c r="AB1874" t="s">
        <v>0</v>
      </c>
      <c r="AC1874" t="s">
        <v>0</v>
      </c>
      <c r="AD1874" t="s">
        <v>0</v>
      </c>
      <c r="AE1874" s="4">
        <v>0</v>
      </c>
    </row>
    <row r="1875" spans="1:31" ht="14.1" customHeight="1" x14ac:dyDescent="0.2">
      <c r="A1875" s="2" t="s">
        <v>0</v>
      </c>
      <c r="B1875" t="s">
        <v>1</v>
      </c>
      <c r="C1875" t="s">
        <v>2595</v>
      </c>
      <c r="D1875" s="3">
        <v>44209</v>
      </c>
      <c r="E1875" s="3">
        <v>44209</v>
      </c>
      <c r="F1875" s="3">
        <v>44221</v>
      </c>
      <c r="G1875" t="s">
        <v>3</v>
      </c>
      <c r="H1875" t="s">
        <v>4</v>
      </c>
      <c r="I1875" s="4">
        <v>900</v>
      </c>
      <c r="J1875" t="s">
        <v>5</v>
      </c>
      <c r="K1875" t="s">
        <v>4</v>
      </c>
      <c r="L1875" s="4">
        <v>900</v>
      </c>
      <c r="M1875" s="4">
        <v>10.59</v>
      </c>
      <c r="N1875" s="13" t="str">
        <f>IF(M1875="","",IF(M1875&lt;0,-M1875&amp;"_"&amp;COUNTIF(M$2:M1875,M1875),M1875&amp;"_"&amp;COUNTIF(M$2:M1875,M1875)))</f>
        <v>10.59_35</v>
      </c>
      <c r="O1875" s="14" t="str">
        <f t="shared" si="29"/>
        <v/>
      </c>
      <c r="P1875" t="s">
        <v>2596</v>
      </c>
      <c r="Q1875" t="s">
        <v>2580</v>
      </c>
      <c r="R1875" t="s">
        <v>1524</v>
      </c>
      <c r="S1875" t="s">
        <v>0</v>
      </c>
      <c r="T1875" t="s">
        <v>9</v>
      </c>
      <c r="U1875" t="s">
        <v>139</v>
      </c>
      <c r="V1875" t="s">
        <v>0</v>
      </c>
      <c r="W1875" t="s">
        <v>0</v>
      </c>
      <c r="X1875" t="s">
        <v>0</v>
      </c>
      <c r="Y1875" t="s">
        <v>11</v>
      </c>
      <c r="Z1875" t="s">
        <v>0</v>
      </c>
      <c r="AA1875" s="3"/>
      <c r="AB1875" t="s">
        <v>0</v>
      </c>
      <c r="AC1875" t="s">
        <v>0</v>
      </c>
      <c r="AD1875" t="s">
        <v>0</v>
      </c>
      <c r="AE1875" s="4">
        <v>0</v>
      </c>
    </row>
    <row r="1876" spans="1:31" ht="14.1" customHeight="1" x14ac:dyDescent="0.2">
      <c r="A1876" s="2" t="s">
        <v>0</v>
      </c>
      <c r="B1876" t="s">
        <v>1</v>
      </c>
      <c r="C1876" t="s">
        <v>2595</v>
      </c>
      <c r="D1876" s="3">
        <v>44209</v>
      </c>
      <c r="E1876" s="3">
        <v>44209</v>
      </c>
      <c r="F1876" s="3">
        <v>44221</v>
      </c>
      <c r="G1876" t="s">
        <v>3</v>
      </c>
      <c r="H1876" t="s">
        <v>4</v>
      </c>
      <c r="I1876" s="4">
        <v>600</v>
      </c>
      <c r="J1876" t="s">
        <v>5</v>
      </c>
      <c r="K1876" t="s">
        <v>4</v>
      </c>
      <c r="L1876" s="4">
        <v>600</v>
      </c>
      <c r="M1876" s="4">
        <v>7.06</v>
      </c>
      <c r="N1876" s="13" t="str">
        <f>IF(M1876="","",IF(M1876&lt;0,-M1876&amp;"_"&amp;COUNTIF(M$2:M1876,M1876),M1876&amp;"_"&amp;COUNTIF(M$2:M1876,M1876)))</f>
        <v>7.06_36</v>
      </c>
      <c r="O1876" s="14" t="str">
        <f t="shared" si="29"/>
        <v/>
      </c>
      <c r="P1876" t="s">
        <v>2596</v>
      </c>
      <c r="Q1876" t="s">
        <v>2580</v>
      </c>
      <c r="R1876" t="s">
        <v>1525</v>
      </c>
      <c r="S1876" t="s">
        <v>0</v>
      </c>
      <c r="T1876" t="s">
        <v>9</v>
      </c>
      <c r="U1876" t="s">
        <v>139</v>
      </c>
      <c r="V1876" t="s">
        <v>0</v>
      </c>
      <c r="W1876" t="s">
        <v>0</v>
      </c>
      <c r="X1876" t="s">
        <v>0</v>
      </c>
      <c r="Y1876" t="s">
        <v>11</v>
      </c>
      <c r="Z1876" t="s">
        <v>0</v>
      </c>
      <c r="AA1876" s="3"/>
      <c r="AB1876" t="s">
        <v>0</v>
      </c>
      <c r="AC1876" t="s">
        <v>0</v>
      </c>
      <c r="AD1876" t="s">
        <v>0</v>
      </c>
      <c r="AE1876" s="4">
        <v>0</v>
      </c>
    </row>
    <row r="1877" spans="1:31" ht="14.1" customHeight="1" x14ac:dyDescent="0.2">
      <c r="A1877" s="2" t="s">
        <v>0</v>
      </c>
      <c r="B1877" t="s">
        <v>1</v>
      </c>
      <c r="C1877" t="s">
        <v>2595</v>
      </c>
      <c r="D1877" s="3">
        <v>44209</v>
      </c>
      <c r="E1877" s="3">
        <v>44209</v>
      </c>
      <c r="F1877" s="3">
        <v>44221</v>
      </c>
      <c r="G1877" t="s">
        <v>3</v>
      </c>
      <c r="H1877" t="s">
        <v>4</v>
      </c>
      <c r="I1877" s="4">
        <v>12000</v>
      </c>
      <c r="J1877" t="s">
        <v>5</v>
      </c>
      <c r="K1877" t="s">
        <v>4</v>
      </c>
      <c r="L1877" s="4">
        <v>12000</v>
      </c>
      <c r="M1877" s="4">
        <v>141.26</v>
      </c>
      <c r="N1877" s="13" t="str">
        <f>IF(M1877="","",IF(M1877&lt;0,-M1877&amp;"_"&amp;COUNTIF(M$2:M1877,M1877),M1877&amp;"_"&amp;COUNTIF(M$2:M1877,M1877)))</f>
        <v>141.26_6</v>
      </c>
      <c r="O1877" s="14" t="str">
        <f t="shared" si="29"/>
        <v/>
      </c>
      <c r="P1877" t="s">
        <v>2596</v>
      </c>
      <c r="Q1877" t="s">
        <v>2580</v>
      </c>
      <c r="R1877" t="s">
        <v>1526</v>
      </c>
      <c r="S1877" t="s">
        <v>0</v>
      </c>
      <c r="T1877" t="s">
        <v>9</v>
      </c>
      <c r="U1877" t="s">
        <v>139</v>
      </c>
      <c r="V1877" t="s">
        <v>0</v>
      </c>
      <c r="W1877" t="s">
        <v>0</v>
      </c>
      <c r="X1877" t="s">
        <v>0</v>
      </c>
      <c r="Y1877" t="s">
        <v>11</v>
      </c>
      <c r="Z1877" t="s">
        <v>0</v>
      </c>
      <c r="AA1877" s="3"/>
      <c r="AB1877" t="s">
        <v>0</v>
      </c>
      <c r="AC1877" t="s">
        <v>0</v>
      </c>
      <c r="AD1877" t="s">
        <v>0</v>
      </c>
      <c r="AE1877" s="4">
        <v>0</v>
      </c>
    </row>
    <row r="1878" spans="1:31" ht="14.1" customHeight="1" x14ac:dyDescent="0.2">
      <c r="A1878" s="2" t="s">
        <v>0</v>
      </c>
      <c r="B1878" t="s">
        <v>1</v>
      </c>
      <c r="C1878" t="s">
        <v>2595</v>
      </c>
      <c r="D1878" s="3">
        <v>44209</v>
      </c>
      <c r="E1878" s="3">
        <v>44209</v>
      </c>
      <c r="F1878" s="3">
        <v>44221</v>
      </c>
      <c r="G1878" t="s">
        <v>3</v>
      </c>
      <c r="H1878" t="s">
        <v>4</v>
      </c>
      <c r="I1878" s="4">
        <v>350</v>
      </c>
      <c r="J1878" t="s">
        <v>5</v>
      </c>
      <c r="K1878" t="s">
        <v>4</v>
      </c>
      <c r="L1878" s="4">
        <v>350</v>
      </c>
      <c r="M1878" s="4">
        <v>4.12</v>
      </c>
      <c r="N1878" s="13" t="str">
        <f>IF(M1878="","",IF(M1878&lt;0,-M1878&amp;"_"&amp;COUNTIF(M$2:M1878,M1878),M1878&amp;"_"&amp;COUNTIF(M$2:M1878,M1878)))</f>
        <v>4.12_15</v>
      </c>
      <c r="O1878" s="14" t="str">
        <f t="shared" si="29"/>
        <v/>
      </c>
      <c r="P1878" t="s">
        <v>2596</v>
      </c>
      <c r="Q1878" t="s">
        <v>2580</v>
      </c>
      <c r="R1878" t="s">
        <v>1527</v>
      </c>
      <c r="S1878" t="s">
        <v>0</v>
      </c>
      <c r="T1878" t="s">
        <v>9</v>
      </c>
      <c r="U1878" t="s">
        <v>139</v>
      </c>
      <c r="V1878" t="s">
        <v>0</v>
      </c>
      <c r="W1878" t="s">
        <v>0</v>
      </c>
      <c r="X1878" t="s">
        <v>0</v>
      </c>
      <c r="Y1878" t="s">
        <v>11</v>
      </c>
      <c r="Z1878" t="s">
        <v>0</v>
      </c>
      <c r="AA1878" s="3"/>
      <c r="AB1878" t="s">
        <v>0</v>
      </c>
      <c r="AC1878" t="s">
        <v>0</v>
      </c>
      <c r="AD1878" t="s">
        <v>0</v>
      </c>
      <c r="AE1878" s="4">
        <v>0</v>
      </c>
    </row>
    <row r="1879" spans="1:31" ht="14.1" customHeight="1" x14ac:dyDescent="0.2">
      <c r="A1879" s="2" t="s">
        <v>0</v>
      </c>
      <c r="B1879" t="s">
        <v>1</v>
      </c>
      <c r="C1879" t="s">
        <v>2595</v>
      </c>
      <c r="D1879" s="3">
        <v>44209</v>
      </c>
      <c r="E1879" s="3">
        <v>44209</v>
      </c>
      <c r="F1879" s="3">
        <v>44221</v>
      </c>
      <c r="G1879" t="s">
        <v>3</v>
      </c>
      <c r="H1879" t="s">
        <v>4</v>
      </c>
      <c r="I1879" s="4">
        <v>1700</v>
      </c>
      <c r="J1879" t="s">
        <v>5</v>
      </c>
      <c r="K1879" t="s">
        <v>4</v>
      </c>
      <c r="L1879" s="4">
        <v>1700</v>
      </c>
      <c r="M1879" s="4">
        <v>20.010000000000002</v>
      </c>
      <c r="N1879" s="13" t="str">
        <f>IF(M1879="","",IF(M1879&lt;0,-M1879&amp;"_"&amp;COUNTIF(M$2:M1879,M1879),M1879&amp;"_"&amp;COUNTIF(M$2:M1879,M1879)))</f>
        <v>20.01_12</v>
      </c>
      <c r="O1879" s="14" t="str">
        <f t="shared" si="29"/>
        <v/>
      </c>
      <c r="P1879" t="s">
        <v>2596</v>
      </c>
      <c r="Q1879" t="s">
        <v>2580</v>
      </c>
      <c r="R1879" t="s">
        <v>1528</v>
      </c>
      <c r="S1879" t="s">
        <v>0</v>
      </c>
      <c r="T1879" t="s">
        <v>9</v>
      </c>
      <c r="U1879" t="s">
        <v>139</v>
      </c>
      <c r="V1879" t="s">
        <v>0</v>
      </c>
      <c r="W1879" t="s">
        <v>0</v>
      </c>
      <c r="X1879" t="s">
        <v>0</v>
      </c>
      <c r="Y1879" t="s">
        <v>11</v>
      </c>
      <c r="Z1879" t="s">
        <v>0</v>
      </c>
      <c r="AA1879" s="3"/>
      <c r="AB1879" t="s">
        <v>0</v>
      </c>
      <c r="AC1879" t="s">
        <v>0</v>
      </c>
      <c r="AD1879" t="s">
        <v>0</v>
      </c>
      <c r="AE1879" s="4">
        <v>0</v>
      </c>
    </row>
    <row r="1880" spans="1:31" ht="14.1" customHeight="1" x14ac:dyDescent="0.2">
      <c r="A1880" s="2" t="s">
        <v>0</v>
      </c>
      <c r="B1880" t="s">
        <v>1</v>
      </c>
      <c r="C1880" t="s">
        <v>2595</v>
      </c>
      <c r="D1880" s="3">
        <v>44209</v>
      </c>
      <c r="E1880" s="3">
        <v>44209</v>
      </c>
      <c r="F1880" s="3">
        <v>44221</v>
      </c>
      <c r="G1880" t="s">
        <v>3</v>
      </c>
      <c r="H1880" t="s">
        <v>4</v>
      </c>
      <c r="I1880" s="4">
        <v>1500</v>
      </c>
      <c r="J1880" t="s">
        <v>5</v>
      </c>
      <c r="K1880" t="s">
        <v>4</v>
      </c>
      <c r="L1880" s="4">
        <v>1500</v>
      </c>
      <c r="M1880" s="4">
        <v>17.66</v>
      </c>
      <c r="N1880" s="13" t="str">
        <f>IF(M1880="","",IF(M1880&lt;0,-M1880&amp;"_"&amp;COUNTIF(M$2:M1880,M1880),M1880&amp;"_"&amp;COUNTIF(M$2:M1880,M1880)))</f>
        <v>17.66_21</v>
      </c>
      <c r="O1880" s="14" t="str">
        <f t="shared" si="29"/>
        <v/>
      </c>
      <c r="P1880" t="s">
        <v>2596</v>
      </c>
      <c r="Q1880" t="s">
        <v>2580</v>
      </c>
      <c r="R1880" t="s">
        <v>2077</v>
      </c>
      <c r="S1880" t="s">
        <v>0</v>
      </c>
      <c r="T1880" t="s">
        <v>9</v>
      </c>
      <c r="U1880" t="s">
        <v>139</v>
      </c>
      <c r="V1880" t="s">
        <v>0</v>
      </c>
      <c r="W1880" t="s">
        <v>0</v>
      </c>
      <c r="X1880" t="s">
        <v>0</v>
      </c>
      <c r="Y1880" t="s">
        <v>11</v>
      </c>
      <c r="Z1880" t="s">
        <v>0</v>
      </c>
      <c r="AA1880" s="3"/>
      <c r="AB1880" t="s">
        <v>0</v>
      </c>
      <c r="AC1880" t="s">
        <v>0</v>
      </c>
      <c r="AD1880" t="s">
        <v>0</v>
      </c>
      <c r="AE1880" s="4">
        <v>0</v>
      </c>
    </row>
    <row r="1881" spans="1:31" ht="14.1" customHeight="1" x14ac:dyDescent="0.2">
      <c r="A1881" s="2" t="s">
        <v>0</v>
      </c>
      <c r="B1881" t="s">
        <v>1</v>
      </c>
      <c r="C1881" t="s">
        <v>2595</v>
      </c>
      <c r="D1881" s="3">
        <v>44209</v>
      </c>
      <c r="E1881" s="3">
        <v>44209</v>
      </c>
      <c r="F1881" s="3">
        <v>44221</v>
      </c>
      <c r="G1881" t="s">
        <v>3</v>
      </c>
      <c r="H1881" t="s">
        <v>4</v>
      </c>
      <c r="I1881" s="4">
        <v>800</v>
      </c>
      <c r="J1881" t="s">
        <v>5</v>
      </c>
      <c r="K1881" t="s">
        <v>4</v>
      </c>
      <c r="L1881" s="4">
        <v>800</v>
      </c>
      <c r="M1881" s="4">
        <v>9.42</v>
      </c>
      <c r="N1881" s="13" t="str">
        <f>IF(M1881="","",IF(M1881&lt;0,-M1881&amp;"_"&amp;COUNTIF(M$2:M1881,M1881),M1881&amp;"_"&amp;COUNTIF(M$2:M1881,M1881)))</f>
        <v>9.42_30</v>
      </c>
      <c r="O1881" s="14" t="str">
        <f t="shared" si="29"/>
        <v/>
      </c>
      <c r="P1881" t="s">
        <v>2596</v>
      </c>
      <c r="Q1881" t="s">
        <v>2580</v>
      </c>
      <c r="R1881" t="s">
        <v>1529</v>
      </c>
      <c r="S1881" t="s">
        <v>0</v>
      </c>
      <c r="T1881" t="s">
        <v>9</v>
      </c>
      <c r="U1881" t="s">
        <v>139</v>
      </c>
      <c r="V1881" t="s">
        <v>0</v>
      </c>
      <c r="W1881" t="s">
        <v>0</v>
      </c>
      <c r="X1881" t="s">
        <v>0</v>
      </c>
      <c r="Y1881" t="s">
        <v>11</v>
      </c>
      <c r="Z1881" t="s">
        <v>0</v>
      </c>
      <c r="AA1881" s="3"/>
      <c r="AB1881" t="s">
        <v>0</v>
      </c>
      <c r="AC1881" t="s">
        <v>0</v>
      </c>
      <c r="AD1881" t="s">
        <v>0</v>
      </c>
      <c r="AE1881" s="4">
        <v>0</v>
      </c>
    </row>
    <row r="1882" spans="1:31" ht="14.1" customHeight="1" x14ac:dyDescent="0.2">
      <c r="A1882" s="2" t="s">
        <v>0</v>
      </c>
      <c r="B1882" t="s">
        <v>1</v>
      </c>
      <c r="C1882" t="s">
        <v>2595</v>
      </c>
      <c r="D1882" s="3">
        <v>44209</v>
      </c>
      <c r="E1882" s="3">
        <v>44209</v>
      </c>
      <c r="F1882" s="3">
        <v>44221</v>
      </c>
      <c r="G1882" t="s">
        <v>3</v>
      </c>
      <c r="H1882" t="s">
        <v>4</v>
      </c>
      <c r="I1882" s="4">
        <v>600</v>
      </c>
      <c r="J1882" t="s">
        <v>5</v>
      </c>
      <c r="K1882" t="s">
        <v>4</v>
      </c>
      <c r="L1882" s="4">
        <v>600</v>
      </c>
      <c r="M1882" s="4">
        <v>7.06</v>
      </c>
      <c r="N1882" s="13" t="str">
        <f>IF(M1882="","",IF(M1882&lt;0,-M1882&amp;"_"&amp;COUNTIF(M$2:M1882,M1882),M1882&amp;"_"&amp;COUNTIF(M$2:M1882,M1882)))</f>
        <v>7.06_37</v>
      </c>
      <c r="O1882" s="14" t="str">
        <f t="shared" si="29"/>
        <v/>
      </c>
      <c r="P1882" t="s">
        <v>2596</v>
      </c>
      <c r="Q1882" t="s">
        <v>2580</v>
      </c>
      <c r="R1882" t="s">
        <v>1530</v>
      </c>
      <c r="S1882" t="s">
        <v>0</v>
      </c>
      <c r="T1882" t="s">
        <v>9</v>
      </c>
      <c r="U1882" t="s">
        <v>139</v>
      </c>
      <c r="V1882" t="s">
        <v>0</v>
      </c>
      <c r="W1882" t="s">
        <v>0</v>
      </c>
      <c r="X1882" t="s">
        <v>0</v>
      </c>
      <c r="Y1882" t="s">
        <v>11</v>
      </c>
      <c r="Z1882" t="s">
        <v>0</v>
      </c>
      <c r="AA1882" s="3"/>
      <c r="AB1882" t="s">
        <v>0</v>
      </c>
      <c r="AC1882" t="s">
        <v>0</v>
      </c>
      <c r="AD1882" t="s">
        <v>0</v>
      </c>
      <c r="AE1882" s="4">
        <v>0</v>
      </c>
    </row>
    <row r="1883" spans="1:31" ht="14.1" customHeight="1" x14ac:dyDescent="0.2">
      <c r="A1883" s="2" t="s">
        <v>0</v>
      </c>
      <c r="B1883" t="s">
        <v>1</v>
      </c>
      <c r="C1883" t="s">
        <v>2595</v>
      </c>
      <c r="D1883" s="3">
        <v>44209</v>
      </c>
      <c r="E1883" s="3">
        <v>44209</v>
      </c>
      <c r="F1883" s="3">
        <v>44221</v>
      </c>
      <c r="G1883" t="s">
        <v>3</v>
      </c>
      <c r="H1883" t="s">
        <v>4</v>
      </c>
      <c r="I1883" s="4">
        <v>900</v>
      </c>
      <c r="J1883" t="s">
        <v>5</v>
      </c>
      <c r="K1883" t="s">
        <v>4</v>
      </c>
      <c r="L1883" s="4">
        <v>900</v>
      </c>
      <c r="M1883" s="4">
        <v>10.59</v>
      </c>
      <c r="N1883" s="13" t="str">
        <f>IF(M1883="","",IF(M1883&lt;0,-M1883&amp;"_"&amp;COUNTIF(M$2:M1883,M1883),M1883&amp;"_"&amp;COUNTIF(M$2:M1883,M1883)))</f>
        <v>10.59_36</v>
      </c>
      <c r="O1883" s="14" t="str">
        <f t="shared" si="29"/>
        <v/>
      </c>
      <c r="P1883" t="s">
        <v>2596</v>
      </c>
      <c r="Q1883" t="s">
        <v>2580</v>
      </c>
      <c r="R1883" t="s">
        <v>1531</v>
      </c>
      <c r="S1883" t="s">
        <v>0</v>
      </c>
      <c r="T1883" t="s">
        <v>9</v>
      </c>
      <c r="U1883" t="s">
        <v>139</v>
      </c>
      <c r="V1883" t="s">
        <v>0</v>
      </c>
      <c r="W1883" t="s">
        <v>0</v>
      </c>
      <c r="X1883" t="s">
        <v>0</v>
      </c>
      <c r="Y1883" t="s">
        <v>11</v>
      </c>
      <c r="Z1883" t="s">
        <v>0</v>
      </c>
      <c r="AA1883" s="3"/>
      <c r="AB1883" t="s">
        <v>0</v>
      </c>
      <c r="AC1883" t="s">
        <v>0</v>
      </c>
      <c r="AD1883" t="s">
        <v>0</v>
      </c>
      <c r="AE1883" s="4">
        <v>0</v>
      </c>
    </row>
    <row r="1884" spans="1:31" ht="14.1" customHeight="1" x14ac:dyDescent="0.2">
      <c r="A1884" s="2" t="s">
        <v>0</v>
      </c>
      <c r="B1884" t="s">
        <v>1</v>
      </c>
      <c r="C1884" t="s">
        <v>2595</v>
      </c>
      <c r="D1884" s="3">
        <v>44209</v>
      </c>
      <c r="E1884" s="3">
        <v>44209</v>
      </c>
      <c r="F1884" s="3">
        <v>44221</v>
      </c>
      <c r="G1884" t="s">
        <v>3</v>
      </c>
      <c r="H1884" t="s">
        <v>4</v>
      </c>
      <c r="I1884" s="4">
        <v>200</v>
      </c>
      <c r="J1884" t="s">
        <v>5</v>
      </c>
      <c r="K1884" t="s">
        <v>4</v>
      </c>
      <c r="L1884" s="4">
        <v>200</v>
      </c>
      <c r="M1884" s="4">
        <v>2.35</v>
      </c>
      <c r="N1884" s="13" t="str">
        <f>IF(M1884="","",IF(M1884&lt;0,-M1884&amp;"_"&amp;COUNTIF(M$2:M1884,M1884),M1884&amp;"_"&amp;COUNTIF(M$2:M1884,M1884)))</f>
        <v>2.35_21</v>
      </c>
      <c r="O1884" s="14" t="str">
        <f t="shared" si="29"/>
        <v/>
      </c>
      <c r="P1884" t="s">
        <v>2596</v>
      </c>
      <c r="Q1884" t="s">
        <v>2580</v>
      </c>
      <c r="R1884" t="s">
        <v>1532</v>
      </c>
      <c r="S1884" t="s">
        <v>0</v>
      </c>
      <c r="T1884" t="s">
        <v>9</v>
      </c>
      <c r="U1884" t="s">
        <v>139</v>
      </c>
      <c r="V1884" t="s">
        <v>0</v>
      </c>
      <c r="W1884" t="s">
        <v>0</v>
      </c>
      <c r="X1884" t="s">
        <v>0</v>
      </c>
      <c r="Y1884" t="s">
        <v>11</v>
      </c>
      <c r="Z1884" t="s">
        <v>0</v>
      </c>
      <c r="AA1884" s="3"/>
      <c r="AB1884" t="s">
        <v>0</v>
      </c>
      <c r="AC1884" t="s">
        <v>0</v>
      </c>
      <c r="AD1884" t="s">
        <v>0</v>
      </c>
      <c r="AE1884" s="4">
        <v>0</v>
      </c>
    </row>
    <row r="1885" spans="1:31" ht="14.1" customHeight="1" x14ac:dyDescent="0.2">
      <c r="A1885" s="2" t="s">
        <v>0</v>
      </c>
      <c r="B1885" t="s">
        <v>1</v>
      </c>
      <c r="C1885" t="s">
        <v>2595</v>
      </c>
      <c r="D1885" s="3">
        <v>44209</v>
      </c>
      <c r="E1885" s="3">
        <v>44209</v>
      </c>
      <c r="F1885" s="3">
        <v>44221</v>
      </c>
      <c r="G1885" t="s">
        <v>3</v>
      </c>
      <c r="H1885" t="s">
        <v>4</v>
      </c>
      <c r="I1885" s="4">
        <v>3000</v>
      </c>
      <c r="J1885" t="s">
        <v>5</v>
      </c>
      <c r="K1885" t="s">
        <v>4</v>
      </c>
      <c r="L1885" s="4">
        <v>3000</v>
      </c>
      <c r="M1885" s="4">
        <v>35.31</v>
      </c>
      <c r="N1885" s="13" t="str">
        <f>IF(M1885="","",IF(M1885&lt;0,-M1885&amp;"_"&amp;COUNTIF(M$2:M1885,M1885),M1885&amp;"_"&amp;COUNTIF(M$2:M1885,M1885)))</f>
        <v>35.31_13</v>
      </c>
      <c r="O1885" s="14" t="str">
        <f t="shared" si="29"/>
        <v/>
      </c>
      <c r="P1885" t="s">
        <v>2596</v>
      </c>
      <c r="Q1885" t="s">
        <v>2580</v>
      </c>
      <c r="R1885" t="s">
        <v>2607</v>
      </c>
      <c r="S1885" t="s">
        <v>0</v>
      </c>
      <c r="T1885" t="s">
        <v>9</v>
      </c>
      <c r="U1885" t="s">
        <v>139</v>
      </c>
      <c r="V1885" t="s">
        <v>0</v>
      </c>
      <c r="W1885" t="s">
        <v>0</v>
      </c>
      <c r="X1885" t="s">
        <v>0</v>
      </c>
      <c r="Y1885" t="s">
        <v>11</v>
      </c>
      <c r="Z1885" t="s">
        <v>0</v>
      </c>
      <c r="AA1885" s="3"/>
      <c r="AB1885" t="s">
        <v>0</v>
      </c>
      <c r="AC1885" t="s">
        <v>0</v>
      </c>
      <c r="AD1885" t="s">
        <v>0</v>
      </c>
      <c r="AE1885" s="4">
        <v>0</v>
      </c>
    </row>
    <row r="1886" spans="1:31" ht="14.1" customHeight="1" x14ac:dyDescent="0.2">
      <c r="A1886" s="2" t="s">
        <v>0</v>
      </c>
      <c r="B1886" t="s">
        <v>1</v>
      </c>
      <c r="C1886" t="s">
        <v>2595</v>
      </c>
      <c r="D1886" s="3">
        <v>44209</v>
      </c>
      <c r="E1886" s="3">
        <v>44209</v>
      </c>
      <c r="F1886" s="3">
        <v>44221</v>
      </c>
      <c r="G1886" t="s">
        <v>3</v>
      </c>
      <c r="H1886" t="s">
        <v>4</v>
      </c>
      <c r="I1886" s="4">
        <v>1200</v>
      </c>
      <c r="J1886" t="s">
        <v>5</v>
      </c>
      <c r="K1886" t="s">
        <v>4</v>
      </c>
      <c r="L1886" s="4">
        <v>1200</v>
      </c>
      <c r="M1886" s="4">
        <v>14.13</v>
      </c>
      <c r="N1886" s="13" t="str">
        <f>IF(M1886="","",IF(M1886&lt;0,-M1886&amp;"_"&amp;COUNTIF(M$2:M1886,M1886),M1886&amp;"_"&amp;COUNTIF(M$2:M1886,M1886)))</f>
        <v>14.13_21</v>
      </c>
      <c r="O1886" s="14" t="str">
        <f t="shared" si="29"/>
        <v/>
      </c>
      <c r="P1886" t="s">
        <v>2596</v>
      </c>
      <c r="Q1886" t="s">
        <v>2580</v>
      </c>
      <c r="R1886" t="s">
        <v>2019</v>
      </c>
      <c r="S1886" t="s">
        <v>0</v>
      </c>
      <c r="T1886" t="s">
        <v>9</v>
      </c>
      <c r="U1886" t="s">
        <v>139</v>
      </c>
      <c r="V1886" t="s">
        <v>0</v>
      </c>
      <c r="W1886" t="s">
        <v>0</v>
      </c>
      <c r="X1886" t="s">
        <v>0</v>
      </c>
      <c r="Y1886" t="s">
        <v>11</v>
      </c>
      <c r="Z1886" t="s">
        <v>0</v>
      </c>
      <c r="AA1886" s="3"/>
      <c r="AB1886" t="s">
        <v>0</v>
      </c>
      <c r="AC1886" t="s">
        <v>0</v>
      </c>
      <c r="AD1886" t="s">
        <v>0</v>
      </c>
      <c r="AE1886" s="4">
        <v>0</v>
      </c>
    </row>
    <row r="1887" spans="1:31" ht="14.1" customHeight="1" x14ac:dyDescent="0.2">
      <c r="A1887" s="2" t="s">
        <v>0</v>
      </c>
      <c r="B1887" t="s">
        <v>1</v>
      </c>
      <c r="C1887" t="s">
        <v>2595</v>
      </c>
      <c r="D1887" s="3">
        <v>44209</v>
      </c>
      <c r="E1887" s="3">
        <v>44209</v>
      </c>
      <c r="F1887" s="3">
        <v>44221</v>
      </c>
      <c r="G1887" t="s">
        <v>3</v>
      </c>
      <c r="H1887" t="s">
        <v>4</v>
      </c>
      <c r="I1887" s="4">
        <v>1200</v>
      </c>
      <c r="J1887" t="s">
        <v>5</v>
      </c>
      <c r="K1887" t="s">
        <v>4</v>
      </c>
      <c r="L1887" s="4">
        <v>1200</v>
      </c>
      <c r="M1887" s="4">
        <v>14.13</v>
      </c>
      <c r="N1887" s="13" t="str">
        <f>IF(M1887="","",IF(M1887&lt;0,-M1887&amp;"_"&amp;COUNTIF(M$2:M1887,M1887),M1887&amp;"_"&amp;COUNTIF(M$2:M1887,M1887)))</f>
        <v>14.13_22</v>
      </c>
      <c r="O1887" s="14" t="str">
        <f t="shared" si="29"/>
        <v/>
      </c>
      <c r="P1887" t="s">
        <v>2596</v>
      </c>
      <c r="Q1887" t="s">
        <v>2580</v>
      </c>
      <c r="R1887" t="s">
        <v>1534</v>
      </c>
      <c r="S1887" t="s">
        <v>0</v>
      </c>
      <c r="T1887" t="s">
        <v>9</v>
      </c>
      <c r="U1887" t="s">
        <v>139</v>
      </c>
      <c r="V1887" t="s">
        <v>0</v>
      </c>
      <c r="W1887" t="s">
        <v>0</v>
      </c>
      <c r="X1887" t="s">
        <v>0</v>
      </c>
      <c r="Y1887" t="s">
        <v>11</v>
      </c>
      <c r="Z1887" t="s">
        <v>0</v>
      </c>
      <c r="AA1887" s="3"/>
      <c r="AB1887" t="s">
        <v>0</v>
      </c>
      <c r="AC1887" t="s">
        <v>0</v>
      </c>
      <c r="AD1887" t="s">
        <v>0</v>
      </c>
      <c r="AE1887" s="4">
        <v>0</v>
      </c>
    </row>
    <row r="1888" spans="1:31" ht="14.1" customHeight="1" x14ac:dyDescent="0.2">
      <c r="A1888" s="2" t="s">
        <v>0</v>
      </c>
      <c r="B1888" t="s">
        <v>1</v>
      </c>
      <c r="C1888" t="s">
        <v>2595</v>
      </c>
      <c r="D1888" s="3">
        <v>44209</v>
      </c>
      <c r="E1888" s="3">
        <v>44209</v>
      </c>
      <c r="F1888" s="3">
        <v>44221</v>
      </c>
      <c r="G1888" t="s">
        <v>3</v>
      </c>
      <c r="H1888" t="s">
        <v>4</v>
      </c>
      <c r="I1888" s="4">
        <v>120</v>
      </c>
      <c r="J1888" t="s">
        <v>5</v>
      </c>
      <c r="K1888" t="s">
        <v>4</v>
      </c>
      <c r="L1888" s="4">
        <v>120</v>
      </c>
      <c r="M1888" s="4">
        <v>1.41</v>
      </c>
      <c r="N1888" s="13" t="str">
        <f>IF(M1888="","",IF(M1888&lt;0,-M1888&amp;"_"&amp;COUNTIF(M$2:M1888,M1888),M1888&amp;"_"&amp;COUNTIF(M$2:M1888,M1888)))</f>
        <v>1.41_12</v>
      </c>
      <c r="O1888" s="14" t="str">
        <f t="shared" si="29"/>
        <v/>
      </c>
      <c r="P1888" t="s">
        <v>2596</v>
      </c>
      <c r="Q1888" t="s">
        <v>2580</v>
      </c>
      <c r="R1888" t="s">
        <v>2608</v>
      </c>
      <c r="S1888" t="s">
        <v>0</v>
      </c>
      <c r="T1888" t="s">
        <v>9</v>
      </c>
      <c r="U1888" t="s">
        <v>139</v>
      </c>
      <c r="V1888" t="s">
        <v>0</v>
      </c>
      <c r="W1888" t="s">
        <v>0</v>
      </c>
      <c r="X1888" t="s">
        <v>0</v>
      </c>
      <c r="Y1888" t="s">
        <v>11</v>
      </c>
      <c r="Z1888" t="s">
        <v>0</v>
      </c>
      <c r="AA1888" s="3"/>
      <c r="AB1888" t="s">
        <v>0</v>
      </c>
      <c r="AC1888" t="s">
        <v>0</v>
      </c>
      <c r="AD1888" t="s">
        <v>0</v>
      </c>
      <c r="AE1888" s="4">
        <v>0</v>
      </c>
    </row>
    <row r="1889" spans="1:31" ht="14.1" customHeight="1" x14ac:dyDescent="0.2">
      <c r="A1889" s="2" t="s">
        <v>0</v>
      </c>
      <c r="B1889" t="s">
        <v>1</v>
      </c>
      <c r="C1889" t="s">
        <v>2595</v>
      </c>
      <c r="D1889" s="3">
        <v>44209</v>
      </c>
      <c r="E1889" s="3">
        <v>44209</v>
      </c>
      <c r="F1889" s="3">
        <v>44221</v>
      </c>
      <c r="G1889" t="s">
        <v>3</v>
      </c>
      <c r="H1889" t="s">
        <v>4</v>
      </c>
      <c r="I1889" s="4">
        <v>5500</v>
      </c>
      <c r="J1889" t="s">
        <v>5</v>
      </c>
      <c r="K1889" t="s">
        <v>4</v>
      </c>
      <c r="L1889" s="4">
        <v>5500</v>
      </c>
      <c r="M1889" s="4">
        <v>64.739999999999995</v>
      </c>
      <c r="N1889" s="13" t="str">
        <f>IF(M1889="","",IF(M1889&lt;0,-M1889&amp;"_"&amp;COUNTIF(M$2:M1889,M1889),M1889&amp;"_"&amp;COUNTIF(M$2:M1889,M1889)))</f>
        <v>64.74_8</v>
      </c>
      <c r="O1889" s="14" t="str">
        <f t="shared" si="29"/>
        <v/>
      </c>
      <c r="P1889" t="s">
        <v>2596</v>
      </c>
      <c r="Q1889" t="s">
        <v>2580</v>
      </c>
      <c r="R1889" t="s">
        <v>2609</v>
      </c>
      <c r="S1889" t="s">
        <v>0</v>
      </c>
      <c r="T1889" t="s">
        <v>9</v>
      </c>
      <c r="U1889" t="s">
        <v>139</v>
      </c>
      <c r="V1889" t="s">
        <v>0</v>
      </c>
      <c r="W1889" t="s">
        <v>0</v>
      </c>
      <c r="X1889" t="s">
        <v>0</v>
      </c>
      <c r="Y1889" t="s">
        <v>11</v>
      </c>
      <c r="Z1889" t="s">
        <v>0</v>
      </c>
      <c r="AA1889" s="3"/>
      <c r="AB1889" t="s">
        <v>0</v>
      </c>
      <c r="AC1889" t="s">
        <v>0</v>
      </c>
      <c r="AD1889" t="s">
        <v>0</v>
      </c>
      <c r="AE1889" s="4">
        <v>0</v>
      </c>
    </row>
    <row r="1890" spans="1:31" ht="14.1" customHeight="1" x14ac:dyDescent="0.2">
      <c r="A1890" s="2" t="s">
        <v>0</v>
      </c>
      <c r="B1890" t="s">
        <v>1</v>
      </c>
      <c r="C1890" t="s">
        <v>2595</v>
      </c>
      <c r="D1890" s="3">
        <v>44209</v>
      </c>
      <c r="E1890" s="3">
        <v>44209</v>
      </c>
      <c r="F1890" s="3">
        <v>44221</v>
      </c>
      <c r="G1890" t="s">
        <v>3</v>
      </c>
      <c r="H1890" t="s">
        <v>4</v>
      </c>
      <c r="I1890" s="4">
        <v>900</v>
      </c>
      <c r="J1890" t="s">
        <v>5</v>
      </c>
      <c r="K1890" t="s">
        <v>4</v>
      </c>
      <c r="L1890" s="4">
        <v>900</v>
      </c>
      <c r="M1890" s="4">
        <v>10.59</v>
      </c>
      <c r="N1890" s="13" t="str">
        <f>IF(M1890="","",IF(M1890&lt;0,-M1890&amp;"_"&amp;COUNTIF(M$2:M1890,M1890),M1890&amp;"_"&amp;COUNTIF(M$2:M1890,M1890)))</f>
        <v>10.59_37</v>
      </c>
      <c r="O1890" s="14" t="str">
        <f t="shared" si="29"/>
        <v/>
      </c>
      <c r="P1890" t="s">
        <v>2596</v>
      </c>
      <c r="Q1890" t="s">
        <v>2580</v>
      </c>
      <c r="R1890" t="s">
        <v>2114</v>
      </c>
      <c r="S1890" t="s">
        <v>0</v>
      </c>
      <c r="T1890" t="s">
        <v>9</v>
      </c>
      <c r="U1890" t="s">
        <v>139</v>
      </c>
      <c r="V1890" t="s">
        <v>0</v>
      </c>
      <c r="W1890" t="s">
        <v>0</v>
      </c>
      <c r="X1890" t="s">
        <v>0</v>
      </c>
      <c r="Y1890" t="s">
        <v>11</v>
      </c>
      <c r="Z1890" t="s">
        <v>0</v>
      </c>
      <c r="AA1890" s="3"/>
      <c r="AB1890" t="s">
        <v>0</v>
      </c>
      <c r="AC1890" t="s">
        <v>0</v>
      </c>
      <c r="AD1890" t="s">
        <v>0</v>
      </c>
      <c r="AE1890" s="4">
        <v>0</v>
      </c>
    </row>
    <row r="1891" spans="1:31" ht="14.1" customHeight="1" x14ac:dyDescent="0.2">
      <c r="A1891" s="2" t="s">
        <v>0</v>
      </c>
      <c r="B1891" t="s">
        <v>1</v>
      </c>
      <c r="C1891" t="s">
        <v>2595</v>
      </c>
      <c r="D1891" s="3">
        <v>44209</v>
      </c>
      <c r="E1891" s="3">
        <v>44209</v>
      </c>
      <c r="F1891" s="3">
        <v>44221</v>
      </c>
      <c r="G1891" t="s">
        <v>3</v>
      </c>
      <c r="H1891" t="s">
        <v>4</v>
      </c>
      <c r="I1891" s="4">
        <v>1100</v>
      </c>
      <c r="J1891" t="s">
        <v>5</v>
      </c>
      <c r="K1891" t="s">
        <v>4</v>
      </c>
      <c r="L1891" s="4">
        <v>1100</v>
      </c>
      <c r="M1891" s="4">
        <v>12.95</v>
      </c>
      <c r="N1891" s="13" t="str">
        <f>IF(M1891="","",IF(M1891&lt;0,-M1891&amp;"_"&amp;COUNTIF(M$2:M1891,M1891),M1891&amp;"_"&amp;COUNTIF(M$2:M1891,M1891)))</f>
        <v>12.95_19</v>
      </c>
      <c r="O1891" s="14" t="str">
        <f t="shared" si="29"/>
        <v/>
      </c>
      <c r="P1891" t="s">
        <v>2596</v>
      </c>
      <c r="Q1891" t="s">
        <v>2580</v>
      </c>
      <c r="R1891" t="s">
        <v>1632</v>
      </c>
      <c r="S1891" t="s">
        <v>0</v>
      </c>
      <c r="T1891" t="s">
        <v>9</v>
      </c>
      <c r="U1891" t="s">
        <v>139</v>
      </c>
      <c r="V1891" t="s">
        <v>0</v>
      </c>
      <c r="W1891" t="s">
        <v>0</v>
      </c>
      <c r="X1891" t="s">
        <v>0</v>
      </c>
      <c r="Y1891" t="s">
        <v>11</v>
      </c>
      <c r="Z1891" t="s">
        <v>0</v>
      </c>
      <c r="AA1891" s="3"/>
      <c r="AB1891" t="s">
        <v>0</v>
      </c>
      <c r="AC1891" t="s">
        <v>0</v>
      </c>
      <c r="AD1891" t="s">
        <v>0</v>
      </c>
      <c r="AE1891" s="4">
        <v>0</v>
      </c>
    </row>
    <row r="1892" spans="1:31" ht="14.1" customHeight="1" x14ac:dyDescent="0.2">
      <c r="A1892" s="2" t="s">
        <v>0</v>
      </c>
      <c r="B1892" t="s">
        <v>1</v>
      </c>
      <c r="C1892" t="s">
        <v>2595</v>
      </c>
      <c r="D1892" s="3">
        <v>44209</v>
      </c>
      <c r="E1892" s="3">
        <v>44209</v>
      </c>
      <c r="F1892" s="3">
        <v>44221</v>
      </c>
      <c r="G1892" t="s">
        <v>3</v>
      </c>
      <c r="H1892" t="s">
        <v>4</v>
      </c>
      <c r="I1892" s="4">
        <v>2000</v>
      </c>
      <c r="J1892" t="s">
        <v>5</v>
      </c>
      <c r="K1892" t="s">
        <v>4</v>
      </c>
      <c r="L1892" s="4">
        <v>2000</v>
      </c>
      <c r="M1892" s="4">
        <v>23.54</v>
      </c>
      <c r="N1892" s="13" t="str">
        <f>IF(M1892="","",IF(M1892&lt;0,-M1892&amp;"_"&amp;COUNTIF(M$2:M1892,M1892),M1892&amp;"_"&amp;COUNTIF(M$2:M1892,M1892)))</f>
        <v>23.54_18</v>
      </c>
      <c r="O1892" s="14" t="str">
        <f t="shared" si="29"/>
        <v/>
      </c>
      <c r="P1892" t="s">
        <v>2596</v>
      </c>
      <c r="Q1892" t="s">
        <v>2580</v>
      </c>
      <c r="R1892" t="s">
        <v>2078</v>
      </c>
      <c r="S1892" t="s">
        <v>0</v>
      </c>
      <c r="T1892" t="s">
        <v>9</v>
      </c>
      <c r="U1892" t="s">
        <v>139</v>
      </c>
      <c r="V1892" t="s">
        <v>0</v>
      </c>
      <c r="W1892" t="s">
        <v>0</v>
      </c>
      <c r="X1892" t="s">
        <v>0</v>
      </c>
      <c r="Y1892" t="s">
        <v>11</v>
      </c>
      <c r="Z1892" t="s">
        <v>0</v>
      </c>
      <c r="AA1892" s="3"/>
      <c r="AB1892" t="s">
        <v>0</v>
      </c>
      <c r="AC1892" t="s">
        <v>0</v>
      </c>
      <c r="AD1892" t="s">
        <v>0</v>
      </c>
      <c r="AE1892" s="4">
        <v>0</v>
      </c>
    </row>
    <row r="1893" spans="1:31" ht="14.1" customHeight="1" x14ac:dyDescent="0.2">
      <c r="A1893" s="2" t="s">
        <v>0</v>
      </c>
      <c r="B1893" t="s">
        <v>1</v>
      </c>
      <c r="C1893" t="s">
        <v>2595</v>
      </c>
      <c r="D1893" s="3">
        <v>44209</v>
      </c>
      <c r="E1893" s="3">
        <v>44209</v>
      </c>
      <c r="F1893" s="3">
        <v>44221</v>
      </c>
      <c r="G1893" t="s">
        <v>3</v>
      </c>
      <c r="H1893" t="s">
        <v>4</v>
      </c>
      <c r="I1893" s="4">
        <v>1300</v>
      </c>
      <c r="J1893" t="s">
        <v>5</v>
      </c>
      <c r="K1893" t="s">
        <v>4</v>
      </c>
      <c r="L1893" s="4">
        <v>1300</v>
      </c>
      <c r="M1893" s="4">
        <v>15.3</v>
      </c>
      <c r="N1893" s="13" t="str">
        <f>IF(M1893="","",IF(M1893&lt;0,-M1893&amp;"_"&amp;COUNTIF(M$2:M1893,M1893),M1893&amp;"_"&amp;COUNTIF(M$2:M1893,M1893)))</f>
        <v>15.3_11</v>
      </c>
      <c r="O1893" s="14" t="str">
        <f t="shared" si="29"/>
        <v/>
      </c>
      <c r="P1893" t="s">
        <v>2596</v>
      </c>
      <c r="Q1893" t="s">
        <v>2580</v>
      </c>
      <c r="R1893" t="s">
        <v>2079</v>
      </c>
      <c r="S1893" t="s">
        <v>0</v>
      </c>
      <c r="T1893" t="s">
        <v>9</v>
      </c>
      <c r="U1893" t="s">
        <v>139</v>
      </c>
      <c r="V1893" t="s">
        <v>0</v>
      </c>
      <c r="W1893" t="s">
        <v>0</v>
      </c>
      <c r="X1893" t="s">
        <v>0</v>
      </c>
      <c r="Y1893" t="s">
        <v>11</v>
      </c>
      <c r="Z1893" t="s">
        <v>0</v>
      </c>
      <c r="AA1893" s="3"/>
      <c r="AB1893" t="s">
        <v>0</v>
      </c>
      <c r="AC1893" t="s">
        <v>0</v>
      </c>
      <c r="AD1893" t="s">
        <v>0</v>
      </c>
      <c r="AE1893" s="4">
        <v>0</v>
      </c>
    </row>
    <row r="1894" spans="1:31" ht="14.1" customHeight="1" x14ac:dyDescent="0.2">
      <c r="A1894" s="2" t="s">
        <v>0</v>
      </c>
      <c r="B1894" t="s">
        <v>1</v>
      </c>
      <c r="C1894" t="s">
        <v>2595</v>
      </c>
      <c r="D1894" s="3">
        <v>44209</v>
      </c>
      <c r="E1894" s="3">
        <v>44209</v>
      </c>
      <c r="F1894" s="3">
        <v>44221</v>
      </c>
      <c r="G1894" t="s">
        <v>3</v>
      </c>
      <c r="H1894" t="s">
        <v>4</v>
      </c>
      <c r="I1894" s="4">
        <v>300</v>
      </c>
      <c r="J1894" t="s">
        <v>5</v>
      </c>
      <c r="K1894" t="s">
        <v>4</v>
      </c>
      <c r="L1894" s="4">
        <v>300</v>
      </c>
      <c r="M1894" s="4">
        <v>3.53</v>
      </c>
      <c r="N1894" s="13" t="str">
        <f>IF(M1894="","",IF(M1894&lt;0,-M1894&amp;"_"&amp;COUNTIF(M$2:M1894,M1894),M1894&amp;"_"&amp;COUNTIF(M$2:M1894,M1894)))</f>
        <v>3.53_25</v>
      </c>
      <c r="O1894" s="14" t="str">
        <f t="shared" si="29"/>
        <v/>
      </c>
      <c r="P1894" t="s">
        <v>2596</v>
      </c>
      <c r="Q1894" t="s">
        <v>2580</v>
      </c>
      <c r="R1894" t="s">
        <v>2610</v>
      </c>
      <c r="S1894" t="s">
        <v>0</v>
      </c>
      <c r="T1894" t="s">
        <v>9</v>
      </c>
      <c r="U1894" t="s">
        <v>139</v>
      </c>
      <c r="V1894" t="s">
        <v>0</v>
      </c>
      <c r="W1894" t="s">
        <v>0</v>
      </c>
      <c r="X1894" t="s">
        <v>0</v>
      </c>
      <c r="Y1894" t="s">
        <v>11</v>
      </c>
      <c r="Z1894" t="s">
        <v>0</v>
      </c>
      <c r="AA1894" s="3"/>
      <c r="AB1894" t="s">
        <v>0</v>
      </c>
      <c r="AC1894" t="s">
        <v>0</v>
      </c>
      <c r="AD1894" t="s">
        <v>0</v>
      </c>
      <c r="AE1894" s="4">
        <v>0</v>
      </c>
    </row>
    <row r="1895" spans="1:31" ht="14.1" customHeight="1" x14ac:dyDescent="0.2">
      <c r="A1895" s="2" t="s">
        <v>0</v>
      </c>
      <c r="B1895" t="s">
        <v>1</v>
      </c>
      <c r="C1895" t="s">
        <v>2595</v>
      </c>
      <c r="D1895" s="3">
        <v>44209</v>
      </c>
      <c r="E1895" s="3">
        <v>44209</v>
      </c>
      <c r="F1895" s="3">
        <v>44221</v>
      </c>
      <c r="G1895" t="s">
        <v>3</v>
      </c>
      <c r="H1895" t="s">
        <v>4</v>
      </c>
      <c r="I1895" s="4">
        <v>120</v>
      </c>
      <c r="J1895" t="s">
        <v>5</v>
      </c>
      <c r="K1895" t="s">
        <v>4</v>
      </c>
      <c r="L1895" s="4">
        <v>120</v>
      </c>
      <c r="M1895" s="4">
        <v>1.41</v>
      </c>
      <c r="N1895" s="13" t="str">
        <f>IF(M1895="","",IF(M1895&lt;0,-M1895&amp;"_"&amp;COUNTIF(M$2:M1895,M1895),M1895&amp;"_"&amp;COUNTIF(M$2:M1895,M1895)))</f>
        <v>1.41_13</v>
      </c>
      <c r="O1895" s="14" t="str">
        <f t="shared" si="29"/>
        <v/>
      </c>
      <c r="P1895" t="s">
        <v>2596</v>
      </c>
      <c r="Q1895" t="s">
        <v>2580</v>
      </c>
      <c r="R1895" t="s">
        <v>1541</v>
      </c>
      <c r="S1895" t="s">
        <v>0</v>
      </c>
      <c r="T1895" t="s">
        <v>9</v>
      </c>
      <c r="U1895" t="s">
        <v>139</v>
      </c>
      <c r="V1895" t="s">
        <v>0</v>
      </c>
      <c r="W1895" t="s">
        <v>0</v>
      </c>
      <c r="X1895" t="s">
        <v>0</v>
      </c>
      <c r="Y1895" t="s">
        <v>11</v>
      </c>
      <c r="Z1895" t="s">
        <v>0</v>
      </c>
      <c r="AA1895" s="3"/>
      <c r="AB1895" t="s">
        <v>0</v>
      </c>
      <c r="AC1895" t="s">
        <v>0</v>
      </c>
      <c r="AD1895" t="s">
        <v>0</v>
      </c>
      <c r="AE1895" s="4">
        <v>0</v>
      </c>
    </row>
    <row r="1896" spans="1:31" ht="14.1" customHeight="1" x14ac:dyDescent="0.2">
      <c r="A1896" s="2" t="s">
        <v>0</v>
      </c>
      <c r="B1896" t="s">
        <v>1</v>
      </c>
      <c r="C1896" t="s">
        <v>2595</v>
      </c>
      <c r="D1896" s="3">
        <v>44209</v>
      </c>
      <c r="E1896" s="3">
        <v>44209</v>
      </c>
      <c r="F1896" s="3">
        <v>44221</v>
      </c>
      <c r="G1896" t="s">
        <v>3</v>
      </c>
      <c r="H1896" t="s">
        <v>4</v>
      </c>
      <c r="I1896" s="4">
        <v>250</v>
      </c>
      <c r="J1896" t="s">
        <v>5</v>
      </c>
      <c r="K1896" t="s">
        <v>4</v>
      </c>
      <c r="L1896" s="4">
        <v>250</v>
      </c>
      <c r="M1896" s="4">
        <v>2.94</v>
      </c>
      <c r="N1896" s="13" t="str">
        <f>IF(M1896="","",IF(M1896&lt;0,-M1896&amp;"_"&amp;COUNTIF(M$2:M1896,M1896),M1896&amp;"_"&amp;COUNTIF(M$2:M1896,M1896)))</f>
        <v>2.94_6</v>
      </c>
      <c r="O1896" s="14" t="str">
        <f t="shared" si="29"/>
        <v/>
      </c>
      <c r="P1896" t="s">
        <v>2596</v>
      </c>
      <c r="Q1896" t="s">
        <v>2580</v>
      </c>
      <c r="R1896" t="s">
        <v>2611</v>
      </c>
      <c r="S1896" t="s">
        <v>0</v>
      </c>
      <c r="T1896" t="s">
        <v>9</v>
      </c>
      <c r="U1896" t="s">
        <v>139</v>
      </c>
      <c r="V1896" t="s">
        <v>0</v>
      </c>
      <c r="W1896" t="s">
        <v>0</v>
      </c>
      <c r="X1896" t="s">
        <v>0</v>
      </c>
      <c r="Y1896" t="s">
        <v>11</v>
      </c>
      <c r="Z1896" t="s">
        <v>0</v>
      </c>
      <c r="AA1896" s="3"/>
      <c r="AB1896" t="s">
        <v>0</v>
      </c>
      <c r="AC1896" t="s">
        <v>0</v>
      </c>
      <c r="AD1896" t="s">
        <v>0</v>
      </c>
      <c r="AE1896" s="4">
        <v>0</v>
      </c>
    </row>
    <row r="1897" spans="1:31" ht="14.1" customHeight="1" x14ac:dyDescent="0.2">
      <c r="A1897" s="2" t="s">
        <v>0</v>
      </c>
      <c r="B1897" t="s">
        <v>1</v>
      </c>
      <c r="C1897" t="s">
        <v>2595</v>
      </c>
      <c r="D1897" s="3">
        <v>44209</v>
      </c>
      <c r="E1897" s="3">
        <v>44209</v>
      </c>
      <c r="F1897" s="3">
        <v>44221</v>
      </c>
      <c r="G1897" t="s">
        <v>3</v>
      </c>
      <c r="H1897" t="s">
        <v>4</v>
      </c>
      <c r="I1897" s="4">
        <v>960</v>
      </c>
      <c r="J1897" t="s">
        <v>5</v>
      </c>
      <c r="K1897" t="s">
        <v>4</v>
      </c>
      <c r="L1897" s="4">
        <v>960</v>
      </c>
      <c r="M1897" s="4">
        <v>11.3</v>
      </c>
      <c r="N1897" s="13" t="str">
        <f>IF(M1897="","",IF(M1897&lt;0,-M1897&amp;"_"&amp;COUNTIF(M$2:M1897,M1897),M1897&amp;"_"&amp;COUNTIF(M$2:M1897,M1897)))</f>
        <v>11.3_6</v>
      </c>
      <c r="O1897" s="14" t="str">
        <f t="shared" si="29"/>
        <v/>
      </c>
      <c r="P1897" t="s">
        <v>2596</v>
      </c>
      <c r="Q1897" t="s">
        <v>2580</v>
      </c>
      <c r="R1897" t="s">
        <v>1766</v>
      </c>
      <c r="S1897" t="s">
        <v>0</v>
      </c>
      <c r="T1897" t="s">
        <v>9</v>
      </c>
      <c r="U1897" t="s">
        <v>139</v>
      </c>
      <c r="V1897" t="s">
        <v>0</v>
      </c>
      <c r="W1897" t="s">
        <v>0</v>
      </c>
      <c r="X1897" t="s">
        <v>0</v>
      </c>
      <c r="Y1897" t="s">
        <v>11</v>
      </c>
      <c r="Z1897" t="s">
        <v>0</v>
      </c>
      <c r="AA1897" s="3"/>
      <c r="AB1897" t="s">
        <v>0</v>
      </c>
      <c r="AC1897" t="s">
        <v>0</v>
      </c>
      <c r="AD1897" t="s">
        <v>0</v>
      </c>
      <c r="AE1897" s="4">
        <v>0</v>
      </c>
    </row>
    <row r="1898" spans="1:31" ht="14.1" customHeight="1" x14ac:dyDescent="0.2">
      <c r="A1898" s="2" t="s">
        <v>0</v>
      </c>
      <c r="B1898" t="s">
        <v>1</v>
      </c>
      <c r="C1898" t="s">
        <v>2595</v>
      </c>
      <c r="D1898" s="3">
        <v>44209</v>
      </c>
      <c r="E1898" s="3">
        <v>44209</v>
      </c>
      <c r="F1898" s="3">
        <v>44221</v>
      </c>
      <c r="G1898" t="s">
        <v>3</v>
      </c>
      <c r="H1898" t="s">
        <v>4</v>
      </c>
      <c r="I1898" s="4">
        <v>2450</v>
      </c>
      <c r="J1898" t="s">
        <v>5</v>
      </c>
      <c r="K1898" t="s">
        <v>4</v>
      </c>
      <c r="L1898" s="4">
        <v>2450</v>
      </c>
      <c r="M1898" s="4">
        <v>28.84</v>
      </c>
      <c r="N1898" s="13" t="str">
        <f>IF(M1898="","",IF(M1898&lt;0,-M1898&amp;"_"&amp;COUNTIF(M$2:M1898,M1898),M1898&amp;"_"&amp;COUNTIF(M$2:M1898,M1898)))</f>
        <v>28.84_6</v>
      </c>
      <c r="O1898" s="14" t="str">
        <f t="shared" si="29"/>
        <v/>
      </c>
      <c r="P1898" t="s">
        <v>2596</v>
      </c>
      <c r="Q1898" t="s">
        <v>2580</v>
      </c>
      <c r="R1898" t="s">
        <v>2082</v>
      </c>
      <c r="S1898" t="s">
        <v>0</v>
      </c>
      <c r="T1898" t="s">
        <v>9</v>
      </c>
      <c r="U1898" t="s">
        <v>139</v>
      </c>
      <c r="V1898" t="s">
        <v>0</v>
      </c>
      <c r="W1898" t="s">
        <v>0</v>
      </c>
      <c r="X1898" t="s">
        <v>0</v>
      </c>
      <c r="Y1898" t="s">
        <v>11</v>
      </c>
      <c r="Z1898" t="s">
        <v>0</v>
      </c>
      <c r="AA1898" s="3"/>
      <c r="AB1898" t="s">
        <v>0</v>
      </c>
      <c r="AC1898" t="s">
        <v>0</v>
      </c>
      <c r="AD1898" t="s">
        <v>0</v>
      </c>
      <c r="AE1898" s="4">
        <v>0</v>
      </c>
    </row>
    <row r="1899" spans="1:31" ht="14.1" customHeight="1" x14ac:dyDescent="0.2">
      <c r="A1899" s="2" t="s">
        <v>0</v>
      </c>
      <c r="B1899" t="s">
        <v>1</v>
      </c>
      <c r="C1899" t="s">
        <v>2595</v>
      </c>
      <c r="D1899" s="3">
        <v>44209</v>
      </c>
      <c r="E1899" s="3">
        <v>44209</v>
      </c>
      <c r="F1899" s="3">
        <v>44221</v>
      </c>
      <c r="G1899" t="s">
        <v>3</v>
      </c>
      <c r="H1899" t="s">
        <v>4</v>
      </c>
      <c r="I1899" s="4">
        <v>700</v>
      </c>
      <c r="J1899" t="s">
        <v>5</v>
      </c>
      <c r="K1899" t="s">
        <v>4</v>
      </c>
      <c r="L1899" s="4">
        <v>700</v>
      </c>
      <c r="M1899" s="4">
        <v>8.24</v>
      </c>
      <c r="N1899" s="13" t="str">
        <f>IF(M1899="","",IF(M1899&lt;0,-M1899&amp;"_"&amp;COUNTIF(M$2:M1899,M1899),M1899&amp;"_"&amp;COUNTIF(M$2:M1899,M1899)))</f>
        <v>8.24_22</v>
      </c>
      <c r="O1899" s="14" t="str">
        <f t="shared" si="29"/>
        <v/>
      </c>
      <c r="P1899" t="s">
        <v>2596</v>
      </c>
      <c r="Q1899" t="s">
        <v>2580</v>
      </c>
      <c r="R1899" t="s">
        <v>2612</v>
      </c>
      <c r="S1899" t="s">
        <v>0</v>
      </c>
      <c r="T1899" t="s">
        <v>9</v>
      </c>
      <c r="U1899" t="s">
        <v>139</v>
      </c>
      <c r="V1899" t="s">
        <v>0</v>
      </c>
      <c r="W1899" t="s">
        <v>0</v>
      </c>
      <c r="X1899" t="s">
        <v>0</v>
      </c>
      <c r="Y1899" t="s">
        <v>11</v>
      </c>
      <c r="Z1899" t="s">
        <v>0</v>
      </c>
      <c r="AA1899" s="3"/>
      <c r="AB1899" t="s">
        <v>0</v>
      </c>
      <c r="AC1899" t="s">
        <v>0</v>
      </c>
      <c r="AD1899" t="s">
        <v>0</v>
      </c>
      <c r="AE1899" s="4">
        <v>0</v>
      </c>
    </row>
    <row r="1900" spans="1:31" ht="14.1" customHeight="1" x14ac:dyDescent="0.2">
      <c r="A1900" s="2" t="s">
        <v>0</v>
      </c>
      <c r="B1900" t="s">
        <v>1</v>
      </c>
      <c r="C1900" t="s">
        <v>2595</v>
      </c>
      <c r="D1900" s="3">
        <v>44209</v>
      </c>
      <c r="E1900" s="3">
        <v>44209</v>
      </c>
      <c r="F1900" s="3">
        <v>44221</v>
      </c>
      <c r="G1900" t="s">
        <v>3</v>
      </c>
      <c r="H1900" t="s">
        <v>4</v>
      </c>
      <c r="I1900" s="4">
        <v>330</v>
      </c>
      <c r="J1900" t="s">
        <v>5</v>
      </c>
      <c r="K1900" t="s">
        <v>4</v>
      </c>
      <c r="L1900" s="4">
        <v>330</v>
      </c>
      <c r="M1900" s="4">
        <v>3.88</v>
      </c>
      <c r="N1900" s="13" t="str">
        <f>IF(M1900="","",IF(M1900&lt;0,-M1900&amp;"_"&amp;COUNTIF(M$2:M1900,M1900),M1900&amp;"_"&amp;COUNTIF(M$2:M1900,M1900)))</f>
        <v>3.88_5</v>
      </c>
      <c r="O1900" s="14" t="str">
        <f t="shared" si="29"/>
        <v/>
      </c>
      <c r="P1900" t="s">
        <v>2596</v>
      </c>
      <c r="Q1900" t="s">
        <v>2580</v>
      </c>
      <c r="R1900" t="s">
        <v>2084</v>
      </c>
      <c r="S1900" t="s">
        <v>0</v>
      </c>
      <c r="T1900" t="s">
        <v>9</v>
      </c>
      <c r="U1900" t="s">
        <v>139</v>
      </c>
      <c r="V1900" t="s">
        <v>0</v>
      </c>
      <c r="W1900" t="s">
        <v>0</v>
      </c>
      <c r="X1900" t="s">
        <v>0</v>
      </c>
      <c r="Y1900" t="s">
        <v>11</v>
      </c>
      <c r="Z1900" t="s">
        <v>0</v>
      </c>
      <c r="AA1900" s="3"/>
      <c r="AB1900" t="s">
        <v>0</v>
      </c>
      <c r="AC1900" t="s">
        <v>0</v>
      </c>
      <c r="AD1900" t="s">
        <v>0</v>
      </c>
      <c r="AE1900" s="4">
        <v>0</v>
      </c>
    </row>
    <row r="1901" spans="1:31" ht="14.1" customHeight="1" x14ac:dyDescent="0.2">
      <c r="A1901" s="2" t="s">
        <v>0</v>
      </c>
      <c r="B1901" t="s">
        <v>1</v>
      </c>
      <c r="C1901" t="s">
        <v>2595</v>
      </c>
      <c r="D1901" s="3">
        <v>44209</v>
      </c>
      <c r="E1901" s="3">
        <v>44209</v>
      </c>
      <c r="F1901" s="3">
        <v>44221</v>
      </c>
      <c r="G1901" t="s">
        <v>3</v>
      </c>
      <c r="H1901" t="s">
        <v>4</v>
      </c>
      <c r="I1901" s="4">
        <v>1080</v>
      </c>
      <c r="J1901" t="s">
        <v>5</v>
      </c>
      <c r="K1901" t="s">
        <v>4</v>
      </c>
      <c r="L1901" s="4">
        <v>1080</v>
      </c>
      <c r="M1901" s="4">
        <v>12.71</v>
      </c>
      <c r="N1901" s="13" t="str">
        <f>IF(M1901="","",IF(M1901&lt;0,-M1901&amp;"_"&amp;COUNTIF(M$2:M1901,M1901),M1901&amp;"_"&amp;COUNTIF(M$2:M1901,M1901)))</f>
        <v>12.71_8</v>
      </c>
      <c r="O1901" s="14" t="str">
        <f t="shared" si="29"/>
        <v/>
      </c>
      <c r="P1901" t="s">
        <v>2596</v>
      </c>
      <c r="Q1901" t="s">
        <v>2580</v>
      </c>
      <c r="R1901" t="s">
        <v>2613</v>
      </c>
      <c r="S1901" t="s">
        <v>0</v>
      </c>
      <c r="T1901" t="s">
        <v>9</v>
      </c>
      <c r="U1901" t="s">
        <v>139</v>
      </c>
      <c r="V1901" t="s">
        <v>0</v>
      </c>
      <c r="W1901" t="s">
        <v>0</v>
      </c>
      <c r="X1901" t="s">
        <v>0</v>
      </c>
      <c r="Y1901" t="s">
        <v>11</v>
      </c>
      <c r="Z1901" t="s">
        <v>0</v>
      </c>
      <c r="AA1901" s="3"/>
      <c r="AB1901" t="s">
        <v>0</v>
      </c>
      <c r="AC1901" t="s">
        <v>0</v>
      </c>
      <c r="AD1901" t="s">
        <v>0</v>
      </c>
      <c r="AE1901" s="4">
        <v>0</v>
      </c>
    </row>
    <row r="1902" spans="1:31" ht="14.1" customHeight="1" x14ac:dyDescent="0.2">
      <c r="A1902" s="2" t="s">
        <v>0</v>
      </c>
      <c r="B1902" t="s">
        <v>1</v>
      </c>
      <c r="C1902" t="s">
        <v>2614</v>
      </c>
      <c r="D1902" s="3">
        <v>44209</v>
      </c>
      <c r="E1902" s="3">
        <v>44209</v>
      </c>
      <c r="F1902" s="3">
        <v>44221</v>
      </c>
      <c r="G1902" t="s">
        <v>3</v>
      </c>
      <c r="H1902" t="s">
        <v>4</v>
      </c>
      <c r="I1902" s="4">
        <v>9600</v>
      </c>
      <c r="J1902" t="s">
        <v>5</v>
      </c>
      <c r="K1902" t="s">
        <v>4</v>
      </c>
      <c r="L1902" s="4">
        <v>9600</v>
      </c>
      <c r="M1902" s="4">
        <v>113.01</v>
      </c>
      <c r="N1902" s="13" t="str">
        <f>IF(M1902="","",IF(M1902&lt;0,-M1902&amp;"_"&amp;COUNTIF(M$2:M1902,M1902),M1902&amp;"_"&amp;COUNTIF(M$2:M1902,M1902)))</f>
        <v>113.01_3</v>
      </c>
      <c r="O1902" s="14" t="str">
        <f t="shared" si="29"/>
        <v/>
      </c>
      <c r="P1902" t="s">
        <v>2615</v>
      </c>
      <c r="Q1902" t="s">
        <v>2580</v>
      </c>
      <c r="R1902" t="s">
        <v>2616</v>
      </c>
      <c r="S1902" t="s">
        <v>0</v>
      </c>
      <c r="T1902" t="s">
        <v>9</v>
      </c>
      <c r="U1902" t="s">
        <v>139</v>
      </c>
      <c r="V1902" t="s">
        <v>0</v>
      </c>
      <c r="W1902" t="s">
        <v>0</v>
      </c>
      <c r="X1902" t="s">
        <v>0</v>
      </c>
      <c r="Y1902" t="s">
        <v>11</v>
      </c>
      <c r="Z1902" t="s">
        <v>0</v>
      </c>
      <c r="AA1902" s="3"/>
      <c r="AB1902" t="s">
        <v>0</v>
      </c>
      <c r="AC1902" t="s">
        <v>0</v>
      </c>
      <c r="AD1902" t="s">
        <v>0</v>
      </c>
      <c r="AE1902" s="4">
        <v>0</v>
      </c>
    </row>
    <row r="1903" spans="1:31" ht="14.1" customHeight="1" x14ac:dyDescent="0.2">
      <c r="A1903" s="2" t="s">
        <v>0</v>
      </c>
      <c r="B1903" t="s">
        <v>1</v>
      </c>
      <c r="C1903" t="s">
        <v>2617</v>
      </c>
      <c r="D1903" s="3">
        <v>44210</v>
      </c>
      <c r="E1903" s="3">
        <v>44210</v>
      </c>
      <c r="F1903" s="3">
        <v>44221</v>
      </c>
      <c r="G1903" t="s">
        <v>3</v>
      </c>
      <c r="H1903" t="s">
        <v>4</v>
      </c>
      <c r="I1903" s="4">
        <v>12900</v>
      </c>
      <c r="J1903" t="s">
        <v>5</v>
      </c>
      <c r="K1903" t="s">
        <v>4</v>
      </c>
      <c r="L1903" s="4">
        <v>12900</v>
      </c>
      <c r="M1903" s="4">
        <v>151.85</v>
      </c>
      <c r="N1903" s="13" t="str">
        <f>IF(M1903="","",IF(M1903&lt;0,-M1903&amp;"_"&amp;COUNTIF(M$2:M1903,M1903),M1903&amp;"_"&amp;COUNTIF(M$2:M1903,M1903)))</f>
        <v>151.85_1</v>
      </c>
      <c r="O1903" s="14" t="str">
        <f t="shared" si="29"/>
        <v/>
      </c>
      <c r="P1903" t="s">
        <v>2618</v>
      </c>
      <c r="Q1903" t="s">
        <v>2619</v>
      </c>
      <c r="R1903" t="s">
        <v>2620</v>
      </c>
      <c r="S1903" t="s">
        <v>0</v>
      </c>
      <c r="T1903" t="s">
        <v>9</v>
      </c>
      <c r="U1903" t="s">
        <v>10</v>
      </c>
      <c r="V1903" t="s">
        <v>0</v>
      </c>
      <c r="W1903" t="s">
        <v>0</v>
      </c>
      <c r="X1903" t="s">
        <v>0</v>
      </c>
      <c r="Y1903" t="s">
        <v>11</v>
      </c>
      <c r="Z1903" t="s">
        <v>0</v>
      </c>
      <c r="AA1903" s="3"/>
      <c r="AB1903" t="s">
        <v>0</v>
      </c>
      <c r="AC1903" t="s">
        <v>0</v>
      </c>
      <c r="AD1903" t="s">
        <v>0</v>
      </c>
      <c r="AE1903" s="4">
        <v>0</v>
      </c>
    </row>
    <row r="1904" spans="1:31" ht="14.1" customHeight="1" x14ac:dyDescent="0.2">
      <c r="A1904" s="2" t="s">
        <v>0</v>
      </c>
      <c r="B1904" t="s">
        <v>1</v>
      </c>
      <c r="C1904" t="s">
        <v>2617</v>
      </c>
      <c r="D1904" s="3">
        <v>44210</v>
      </c>
      <c r="E1904" s="3">
        <v>44210</v>
      </c>
      <c r="F1904" s="3">
        <v>44221</v>
      </c>
      <c r="G1904" t="s">
        <v>3</v>
      </c>
      <c r="H1904" t="s">
        <v>4</v>
      </c>
      <c r="I1904" s="4">
        <v>4200</v>
      </c>
      <c r="J1904" t="s">
        <v>5</v>
      </c>
      <c r="K1904" t="s">
        <v>4</v>
      </c>
      <c r="L1904" s="4">
        <v>4200</v>
      </c>
      <c r="M1904" s="4">
        <v>49.44</v>
      </c>
      <c r="N1904" s="13" t="str">
        <f>IF(M1904="","",IF(M1904&lt;0,-M1904&amp;"_"&amp;COUNTIF(M$2:M1904,M1904),M1904&amp;"_"&amp;COUNTIF(M$2:M1904,M1904)))</f>
        <v>49.44_4</v>
      </c>
      <c r="O1904" s="14" t="str">
        <f t="shared" si="29"/>
        <v/>
      </c>
      <c r="P1904" t="s">
        <v>2618</v>
      </c>
      <c r="Q1904" t="s">
        <v>2619</v>
      </c>
      <c r="R1904" t="s">
        <v>2621</v>
      </c>
      <c r="S1904" t="s">
        <v>0</v>
      </c>
      <c r="T1904" t="s">
        <v>9</v>
      </c>
      <c r="U1904" t="s">
        <v>10</v>
      </c>
      <c r="V1904" t="s">
        <v>0</v>
      </c>
      <c r="W1904" t="s">
        <v>0</v>
      </c>
      <c r="X1904" t="s">
        <v>0</v>
      </c>
      <c r="Y1904" t="s">
        <v>11</v>
      </c>
      <c r="Z1904" t="s">
        <v>0</v>
      </c>
      <c r="AA1904" s="3"/>
      <c r="AB1904" t="s">
        <v>0</v>
      </c>
      <c r="AC1904" t="s">
        <v>0</v>
      </c>
      <c r="AD1904" t="s">
        <v>0</v>
      </c>
      <c r="AE1904" s="4">
        <v>0</v>
      </c>
    </row>
    <row r="1905" spans="1:31" ht="14.1" customHeight="1" x14ac:dyDescent="0.2">
      <c r="A1905" s="2" t="s">
        <v>0</v>
      </c>
      <c r="B1905" t="s">
        <v>1</v>
      </c>
      <c r="C1905" t="s">
        <v>2617</v>
      </c>
      <c r="D1905" s="3">
        <v>44210</v>
      </c>
      <c r="E1905" s="3">
        <v>44210</v>
      </c>
      <c r="F1905" s="3">
        <v>44221</v>
      </c>
      <c r="G1905" t="s">
        <v>3</v>
      </c>
      <c r="H1905" t="s">
        <v>4</v>
      </c>
      <c r="I1905" s="4">
        <v>1700</v>
      </c>
      <c r="J1905" t="s">
        <v>5</v>
      </c>
      <c r="K1905" t="s">
        <v>4</v>
      </c>
      <c r="L1905" s="4">
        <v>1700</v>
      </c>
      <c r="M1905" s="4">
        <v>20.010000000000002</v>
      </c>
      <c r="N1905" s="13" t="str">
        <f>IF(M1905="","",IF(M1905&lt;0,-M1905&amp;"_"&amp;COUNTIF(M$2:M1905,M1905),M1905&amp;"_"&amp;COUNTIF(M$2:M1905,M1905)))</f>
        <v>20.01_13</v>
      </c>
      <c r="O1905" s="14" t="str">
        <f t="shared" si="29"/>
        <v/>
      </c>
      <c r="P1905" t="s">
        <v>2618</v>
      </c>
      <c r="Q1905" t="s">
        <v>2619</v>
      </c>
      <c r="R1905" t="s">
        <v>2622</v>
      </c>
      <c r="S1905" t="s">
        <v>0</v>
      </c>
      <c r="T1905" t="s">
        <v>9</v>
      </c>
      <c r="U1905" t="s">
        <v>10</v>
      </c>
      <c r="V1905" t="s">
        <v>0</v>
      </c>
      <c r="W1905" t="s">
        <v>0</v>
      </c>
      <c r="X1905" t="s">
        <v>0</v>
      </c>
      <c r="Y1905" t="s">
        <v>11</v>
      </c>
      <c r="Z1905" t="s">
        <v>0</v>
      </c>
      <c r="AA1905" s="3"/>
      <c r="AB1905" t="s">
        <v>0</v>
      </c>
      <c r="AC1905" t="s">
        <v>0</v>
      </c>
      <c r="AD1905" t="s">
        <v>0</v>
      </c>
      <c r="AE1905" s="4">
        <v>0</v>
      </c>
    </row>
    <row r="1906" spans="1:31" ht="14.1" customHeight="1" x14ac:dyDescent="0.2">
      <c r="A1906" s="2" t="s">
        <v>0</v>
      </c>
      <c r="B1906" t="s">
        <v>1</v>
      </c>
      <c r="C1906" t="s">
        <v>2617</v>
      </c>
      <c r="D1906" s="3">
        <v>44210</v>
      </c>
      <c r="E1906" s="3">
        <v>44210</v>
      </c>
      <c r="F1906" s="3">
        <v>44221</v>
      </c>
      <c r="G1906" t="s">
        <v>3</v>
      </c>
      <c r="H1906" t="s">
        <v>4</v>
      </c>
      <c r="I1906" s="4">
        <v>5292</v>
      </c>
      <c r="J1906" t="s">
        <v>5</v>
      </c>
      <c r="K1906" t="s">
        <v>4</v>
      </c>
      <c r="L1906" s="4">
        <v>5292</v>
      </c>
      <c r="M1906" s="4">
        <v>62.3</v>
      </c>
      <c r="N1906" s="13" t="str">
        <f>IF(M1906="","",IF(M1906&lt;0,-M1906&amp;"_"&amp;COUNTIF(M$2:M1906,M1906),M1906&amp;"_"&amp;COUNTIF(M$2:M1906,M1906)))</f>
        <v>62.3_1</v>
      </c>
      <c r="O1906" s="14" t="str">
        <f t="shared" si="29"/>
        <v/>
      </c>
      <c r="P1906" t="s">
        <v>2618</v>
      </c>
      <c r="Q1906" t="s">
        <v>2619</v>
      </c>
      <c r="R1906" t="s">
        <v>2623</v>
      </c>
      <c r="S1906" t="s">
        <v>0</v>
      </c>
      <c r="T1906" t="s">
        <v>9</v>
      </c>
      <c r="U1906" t="s">
        <v>10</v>
      </c>
      <c r="V1906" t="s">
        <v>0</v>
      </c>
      <c r="W1906" t="s">
        <v>0</v>
      </c>
      <c r="X1906" t="s">
        <v>0</v>
      </c>
      <c r="Y1906" t="s">
        <v>11</v>
      </c>
      <c r="Z1906" t="s">
        <v>0</v>
      </c>
      <c r="AA1906" s="3"/>
      <c r="AB1906" t="s">
        <v>0</v>
      </c>
      <c r="AC1906" t="s">
        <v>0</v>
      </c>
      <c r="AD1906" t="s">
        <v>0</v>
      </c>
      <c r="AE1906" s="4">
        <v>0</v>
      </c>
    </row>
    <row r="1907" spans="1:31" ht="14.1" customHeight="1" x14ac:dyDescent="0.2">
      <c r="A1907" s="2" t="s">
        <v>0</v>
      </c>
      <c r="B1907" t="s">
        <v>1</v>
      </c>
      <c r="C1907" t="s">
        <v>2617</v>
      </c>
      <c r="D1907" s="3">
        <v>44210</v>
      </c>
      <c r="E1907" s="3">
        <v>44210</v>
      </c>
      <c r="F1907" s="3">
        <v>44221</v>
      </c>
      <c r="G1907" t="s">
        <v>3</v>
      </c>
      <c r="H1907" t="s">
        <v>4</v>
      </c>
      <c r="I1907" s="4">
        <v>470.4</v>
      </c>
      <c r="J1907" t="s">
        <v>5</v>
      </c>
      <c r="K1907" t="s">
        <v>4</v>
      </c>
      <c r="L1907" s="4">
        <v>470.4</v>
      </c>
      <c r="M1907" s="4">
        <v>5.54</v>
      </c>
      <c r="N1907" s="13" t="str">
        <f>IF(M1907="","",IF(M1907&lt;0,-M1907&amp;"_"&amp;COUNTIF(M$2:M1907,M1907),M1907&amp;"_"&amp;COUNTIF(M$2:M1907,M1907)))</f>
        <v>5.54_1</v>
      </c>
      <c r="O1907" s="14" t="str">
        <f t="shared" si="29"/>
        <v/>
      </c>
      <c r="P1907" t="s">
        <v>2618</v>
      </c>
      <c r="Q1907" t="s">
        <v>2619</v>
      </c>
      <c r="R1907" t="s">
        <v>2624</v>
      </c>
      <c r="S1907" t="s">
        <v>0</v>
      </c>
      <c r="T1907" t="s">
        <v>9</v>
      </c>
      <c r="U1907" t="s">
        <v>10</v>
      </c>
      <c r="V1907" t="s">
        <v>0</v>
      </c>
      <c r="W1907" t="s">
        <v>0</v>
      </c>
      <c r="X1907" t="s">
        <v>0</v>
      </c>
      <c r="Y1907" t="s">
        <v>11</v>
      </c>
      <c r="Z1907" t="s">
        <v>0</v>
      </c>
      <c r="AA1907" s="3"/>
      <c r="AB1907" t="s">
        <v>0</v>
      </c>
      <c r="AC1907" t="s">
        <v>0</v>
      </c>
      <c r="AD1907" t="s">
        <v>0</v>
      </c>
      <c r="AE1907" s="4">
        <v>0</v>
      </c>
    </row>
    <row r="1908" spans="1:31" ht="14.1" customHeight="1" x14ac:dyDescent="0.2">
      <c r="A1908" s="2" t="s">
        <v>0</v>
      </c>
      <c r="B1908" t="s">
        <v>1</v>
      </c>
      <c r="C1908" t="s">
        <v>2617</v>
      </c>
      <c r="D1908" s="3">
        <v>44210</v>
      </c>
      <c r="E1908" s="3">
        <v>44210</v>
      </c>
      <c r="F1908" s="3">
        <v>44221</v>
      </c>
      <c r="G1908" t="s">
        <v>3</v>
      </c>
      <c r="H1908" t="s">
        <v>4</v>
      </c>
      <c r="I1908" s="4">
        <v>8360</v>
      </c>
      <c r="J1908" t="s">
        <v>5</v>
      </c>
      <c r="K1908" t="s">
        <v>4</v>
      </c>
      <c r="L1908" s="4">
        <v>8360</v>
      </c>
      <c r="M1908" s="4">
        <v>98.41</v>
      </c>
      <c r="N1908" s="13" t="str">
        <f>IF(M1908="","",IF(M1908&lt;0,-M1908&amp;"_"&amp;COUNTIF(M$2:M1908,M1908),M1908&amp;"_"&amp;COUNTIF(M$2:M1908,M1908)))</f>
        <v>98.41_1</v>
      </c>
      <c r="O1908" s="14" t="str">
        <f t="shared" si="29"/>
        <v/>
      </c>
      <c r="P1908" t="s">
        <v>2618</v>
      </c>
      <c r="Q1908" t="s">
        <v>2619</v>
      </c>
      <c r="R1908" t="s">
        <v>2625</v>
      </c>
      <c r="S1908" t="s">
        <v>0</v>
      </c>
      <c r="T1908" t="s">
        <v>9</v>
      </c>
      <c r="U1908" t="s">
        <v>10</v>
      </c>
      <c r="V1908" t="s">
        <v>0</v>
      </c>
      <c r="W1908" t="s">
        <v>0</v>
      </c>
      <c r="X1908" t="s">
        <v>0</v>
      </c>
      <c r="Y1908" t="s">
        <v>11</v>
      </c>
      <c r="Z1908" t="s">
        <v>0</v>
      </c>
      <c r="AA1908" s="3"/>
      <c r="AB1908" t="s">
        <v>0</v>
      </c>
      <c r="AC1908" t="s">
        <v>0</v>
      </c>
      <c r="AD1908" t="s">
        <v>0</v>
      </c>
      <c r="AE1908" s="4">
        <v>0</v>
      </c>
    </row>
    <row r="1909" spans="1:31" ht="14.1" customHeight="1" x14ac:dyDescent="0.2">
      <c r="A1909" s="2" t="s">
        <v>0</v>
      </c>
      <c r="B1909" t="s">
        <v>1</v>
      </c>
      <c r="C1909" t="s">
        <v>2626</v>
      </c>
      <c r="D1909" s="3">
        <v>44212</v>
      </c>
      <c r="E1909" s="3">
        <v>44212</v>
      </c>
      <c r="F1909" s="3">
        <v>44221</v>
      </c>
      <c r="G1909" t="s">
        <v>3</v>
      </c>
      <c r="H1909" t="s">
        <v>4</v>
      </c>
      <c r="I1909" s="4">
        <v>1640</v>
      </c>
      <c r="J1909" t="s">
        <v>5</v>
      </c>
      <c r="K1909" t="s">
        <v>4</v>
      </c>
      <c r="L1909" s="4">
        <v>1640</v>
      </c>
      <c r="M1909" s="4">
        <v>19.309999999999999</v>
      </c>
      <c r="N1909" s="13" t="str">
        <f>IF(M1909="","",IF(M1909&lt;0,-M1909&amp;"_"&amp;COUNTIF(M$2:M1909,M1909),M1909&amp;"_"&amp;COUNTIF(M$2:M1909,M1909)))</f>
        <v>19.31_1</v>
      </c>
      <c r="O1909" s="14" t="str">
        <f t="shared" si="29"/>
        <v/>
      </c>
      <c r="P1909" t="s">
        <v>2627</v>
      </c>
      <c r="Q1909" t="s">
        <v>2628</v>
      </c>
      <c r="R1909" t="s">
        <v>2629</v>
      </c>
      <c r="S1909" t="s">
        <v>0</v>
      </c>
      <c r="T1909" t="s">
        <v>9</v>
      </c>
      <c r="U1909" t="s">
        <v>139</v>
      </c>
      <c r="V1909" t="s">
        <v>0</v>
      </c>
      <c r="W1909" t="s">
        <v>0</v>
      </c>
      <c r="X1909" t="s">
        <v>0</v>
      </c>
      <c r="Y1909" t="s">
        <v>11</v>
      </c>
      <c r="Z1909" t="s">
        <v>0</v>
      </c>
      <c r="AA1909" s="3"/>
      <c r="AB1909" t="s">
        <v>0</v>
      </c>
      <c r="AC1909" t="s">
        <v>0</v>
      </c>
      <c r="AD1909" t="s">
        <v>0</v>
      </c>
      <c r="AE1909" s="4">
        <v>0</v>
      </c>
    </row>
    <row r="1910" spans="1:31" ht="14.1" customHeight="1" x14ac:dyDescent="0.2">
      <c r="A1910" s="2" t="s">
        <v>0</v>
      </c>
      <c r="B1910" t="s">
        <v>1</v>
      </c>
      <c r="C1910" t="s">
        <v>2630</v>
      </c>
      <c r="D1910" s="3">
        <v>44212</v>
      </c>
      <c r="E1910" s="3">
        <v>44212</v>
      </c>
      <c r="F1910" s="3">
        <v>44221</v>
      </c>
      <c r="G1910" t="s">
        <v>3</v>
      </c>
      <c r="H1910" t="s">
        <v>4</v>
      </c>
      <c r="I1910" s="4">
        <v>15900</v>
      </c>
      <c r="J1910" t="s">
        <v>5</v>
      </c>
      <c r="K1910" t="s">
        <v>4</v>
      </c>
      <c r="L1910" s="4">
        <v>15900</v>
      </c>
      <c r="M1910" s="4">
        <v>187.17</v>
      </c>
      <c r="N1910" s="13" t="str">
        <f>IF(M1910="","",IF(M1910&lt;0,-M1910&amp;"_"&amp;COUNTIF(M$2:M1910,M1910),M1910&amp;"_"&amp;COUNTIF(M$2:M1910,M1910)))</f>
        <v>187.17_1</v>
      </c>
      <c r="O1910" s="14" t="str">
        <f t="shared" si="29"/>
        <v/>
      </c>
      <c r="P1910" t="s">
        <v>2631</v>
      </c>
      <c r="Q1910" t="s">
        <v>2628</v>
      </c>
      <c r="R1910" t="s">
        <v>1738</v>
      </c>
      <c r="S1910" t="s">
        <v>0</v>
      </c>
      <c r="T1910" t="s">
        <v>9</v>
      </c>
      <c r="U1910" t="s">
        <v>139</v>
      </c>
      <c r="V1910" t="s">
        <v>0</v>
      </c>
      <c r="W1910" t="s">
        <v>0</v>
      </c>
      <c r="X1910" t="s">
        <v>0</v>
      </c>
      <c r="Y1910" t="s">
        <v>11</v>
      </c>
      <c r="Z1910" t="s">
        <v>0</v>
      </c>
      <c r="AA1910" s="3"/>
      <c r="AB1910" t="s">
        <v>0</v>
      </c>
      <c r="AC1910" t="s">
        <v>0</v>
      </c>
      <c r="AD1910" t="s">
        <v>0</v>
      </c>
      <c r="AE1910" s="4">
        <v>0</v>
      </c>
    </row>
    <row r="1911" spans="1:31" ht="14.1" customHeight="1" x14ac:dyDescent="0.2">
      <c r="A1911" s="2" t="s">
        <v>0</v>
      </c>
      <c r="B1911" t="s">
        <v>1</v>
      </c>
      <c r="C1911" t="s">
        <v>2632</v>
      </c>
      <c r="D1911" s="3">
        <v>44255</v>
      </c>
      <c r="E1911" s="3">
        <v>44212</v>
      </c>
      <c r="F1911" s="3">
        <v>44258</v>
      </c>
      <c r="G1911" t="s">
        <v>3</v>
      </c>
      <c r="H1911" t="s">
        <v>4</v>
      </c>
      <c r="I1911" s="4">
        <v>8000</v>
      </c>
      <c r="J1911" t="s">
        <v>5</v>
      </c>
      <c r="K1911" t="s">
        <v>4</v>
      </c>
      <c r="L1911" s="4">
        <v>8000</v>
      </c>
      <c r="M1911" s="4">
        <v>94.17</v>
      </c>
      <c r="N1911" s="13" t="str">
        <f>IF(M1911="","",IF(M1911&lt;0,-M1911&amp;"_"&amp;COUNTIF(M$2:M1911,M1911),M1911&amp;"_"&amp;COUNTIF(M$2:M1911,M1911)))</f>
        <v>94.17_5</v>
      </c>
      <c r="O1911" s="14" t="str">
        <f t="shared" si="29"/>
        <v/>
      </c>
      <c r="P1911" t="s">
        <v>2633</v>
      </c>
      <c r="Q1911" t="s">
        <v>1648</v>
      </c>
      <c r="R1911" t="s">
        <v>2634</v>
      </c>
      <c r="S1911" t="s">
        <v>0</v>
      </c>
      <c r="T1911" t="s">
        <v>9</v>
      </c>
      <c r="U1911" t="s">
        <v>139</v>
      </c>
      <c r="V1911" t="s">
        <v>0</v>
      </c>
      <c r="W1911" t="s">
        <v>0</v>
      </c>
      <c r="X1911" t="s">
        <v>0</v>
      </c>
      <c r="Y1911" t="s">
        <v>11</v>
      </c>
      <c r="Z1911" t="s">
        <v>0</v>
      </c>
      <c r="AA1911" s="3"/>
      <c r="AB1911" t="s">
        <v>0</v>
      </c>
      <c r="AC1911" t="s">
        <v>0</v>
      </c>
      <c r="AD1911" t="s">
        <v>0</v>
      </c>
      <c r="AE1911" s="4">
        <v>0</v>
      </c>
    </row>
    <row r="1912" spans="1:31" ht="14.1" customHeight="1" x14ac:dyDescent="0.2">
      <c r="A1912" s="2" t="s">
        <v>0</v>
      </c>
      <c r="B1912" t="s">
        <v>1</v>
      </c>
      <c r="C1912" t="s">
        <v>2635</v>
      </c>
      <c r="D1912" s="3">
        <v>44213</v>
      </c>
      <c r="E1912" s="3">
        <v>44213</v>
      </c>
      <c r="F1912" s="3">
        <v>44221</v>
      </c>
      <c r="G1912" t="s">
        <v>3</v>
      </c>
      <c r="H1912" t="s">
        <v>4</v>
      </c>
      <c r="I1912" s="4">
        <v>25200</v>
      </c>
      <c r="J1912" t="s">
        <v>5</v>
      </c>
      <c r="K1912" t="s">
        <v>4</v>
      </c>
      <c r="L1912" s="4">
        <v>25200</v>
      </c>
      <c r="M1912" s="4">
        <v>296.64999999999998</v>
      </c>
      <c r="N1912" s="13" t="str">
        <f>IF(M1912="","",IF(M1912&lt;0,-M1912&amp;"_"&amp;COUNTIF(M$2:M1912,M1912),M1912&amp;"_"&amp;COUNTIF(M$2:M1912,M1912)))</f>
        <v>296.65_4</v>
      </c>
      <c r="O1912" s="14" t="str">
        <f t="shared" si="29"/>
        <v/>
      </c>
      <c r="P1912" t="s">
        <v>2636</v>
      </c>
      <c r="Q1912" t="s">
        <v>2637</v>
      </c>
      <c r="R1912" t="s">
        <v>2638</v>
      </c>
      <c r="S1912" t="s">
        <v>0</v>
      </c>
      <c r="T1912" t="s">
        <v>9</v>
      </c>
      <c r="U1912" t="s">
        <v>139</v>
      </c>
      <c r="V1912" t="s">
        <v>0</v>
      </c>
      <c r="W1912" t="s">
        <v>0</v>
      </c>
      <c r="X1912" t="s">
        <v>0</v>
      </c>
      <c r="Y1912" t="s">
        <v>11</v>
      </c>
      <c r="Z1912" t="s">
        <v>0</v>
      </c>
      <c r="AA1912" s="3"/>
      <c r="AB1912" t="s">
        <v>0</v>
      </c>
      <c r="AC1912" t="s">
        <v>0</v>
      </c>
      <c r="AD1912" t="s">
        <v>0</v>
      </c>
      <c r="AE1912" s="4">
        <v>0</v>
      </c>
    </row>
    <row r="1913" spans="1:31" ht="14.1" customHeight="1" x14ac:dyDescent="0.2">
      <c r="A1913" s="2" t="s">
        <v>0</v>
      </c>
      <c r="B1913" t="s">
        <v>1</v>
      </c>
      <c r="C1913" t="s">
        <v>2639</v>
      </c>
      <c r="D1913" s="3">
        <v>44216</v>
      </c>
      <c r="E1913" s="3">
        <v>44214</v>
      </c>
      <c r="F1913" s="3">
        <v>44221</v>
      </c>
      <c r="G1913" t="s">
        <v>3</v>
      </c>
      <c r="H1913" t="s">
        <v>4</v>
      </c>
      <c r="I1913" s="4">
        <v>48400</v>
      </c>
      <c r="J1913" t="s">
        <v>5</v>
      </c>
      <c r="K1913" t="s">
        <v>4</v>
      </c>
      <c r="L1913" s="4">
        <v>48400</v>
      </c>
      <c r="M1913" s="4">
        <v>569.75</v>
      </c>
      <c r="N1913" s="13" t="str">
        <f>IF(M1913="","",IF(M1913&lt;0,-M1913&amp;"_"&amp;COUNTIF(M$2:M1913,M1913),M1913&amp;"_"&amp;COUNTIF(M$2:M1913,M1913)))</f>
        <v>569.75_1</v>
      </c>
      <c r="O1913" s="14" t="str">
        <f t="shared" si="29"/>
        <v/>
      </c>
      <c r="P1913" t="s">
        <v>2640</v>
      </c>
      <c r="Q1913" t="s">
        <v>2641</v>
      </c>
      <c r="R1913" t="s">
        <v>2642</v>
      </c>
      <c r="S1913" t="s">
        <v>0</v>
      </c>
      <c r="T1913" t="s">
        <v>9</v>
      </c>
      <c r="U1913" t="s">
        <v>42</v>
      </c>
      <c r="V1913" t="s">
        <v>0</v>
      </c>
      <c r="W1913" t="s">
        <v>0</v>
      </c>
      <c r="X1913" t="s">
        <v>0</v>
      </c>
      <c r="Y1913" t="s">
        <v>11</v>
      </c>
      <c r="Z1913" t="s">
        <v>0</v>
      </c>
      <c r="AA1913" s="3"/>
      <c r="AB1913" t="s">
        <v>0</v>
      </c>
      <c r="AC1913" t="s">
        <v>0</v>
      </c>
      <c r="AD1913" t="s">
        <v>0</v>
      </c>
      <c r="AE1913" s="4">
        <v>0</v>
      </c>
    </row>
    <row r="1914" spans="1:31" ht="14.1" customHeight="1" x14ac:dyDescent="0.2">
      <c r="A1914" s="2" t="s">
        <v>0</v>
      </c>
      <c r="B1914" t="s">
        <v>1</v>
      </c>
      <c r="C1914" t="s">
        <v>2639</v>
      </c>
      <c r="D1914" s="3">
        <v>44216</v>
      </c>
      <c r="E1914" s="3">
        <v>44214</v>
      </c>
      <c r="F1914" s="3">
        <v>44221</v>
      </c>
      <c r="G1914" t="s">
        <v>3</v>
      </c>
      <c r="H1914" t="s">
        <v>4</v>
      </c>
      <c r="I1914" s="4">
        <v>4500</v>
      </c>
      <c r="J1914" t="s">
        <v>5</v>
      </c>
      <c r="K1914" t="s">
        <v>4</v>
      </c>
      <c r="L1914" s="4">
        <v>4500</v>
      </c>
      <c r="M1914" s="4">
        <v>52.97</v>
      </c>
      <c r="N1914" s="13" t="str">
        <f>IF(M1914="","",IF(M1914&lt;0,-M1914&amp;"_"&amp;COUNTIF(M$2:M1914,M1914),M1914&amp;"_"&amp;COUNTIF(M$2:M1914,M1914)))</f>
        <v>52.97_12</v>
      </c>
      <c r="O1914" s="14" t="str">
        <f t="shared" si="29"/>
        <v/>
      </c>
      <c r="P1914" t="s">
        <v>2640</v>
      </c>
      <c r="Q1914" t="s">
        <v>2641</v>
      </c>
      <c r="R1914" t="s">
        <v>2643</v>
      </c>
      <c r="S1914" t="s">
        <v>0</v>
      </c>
      <c r="T1914" t="s">
        <v>9</v>
      </c>
      <c r="U1914" t="s">
        <v>42</v>
      </c>
      <c r="V1914" t="s">
        <v>0</v>
      </c>
      <c r="W1914" t="s">
        <v>0</v>
      </c>
      <c r="X1914" t="s">
        <v>0</v>
      </c>
      <c r="Y1914" t="s">
        <v>11</v>
      </c>
      <c r="Z1914" t="s">
        <v>0</v>
      </c>
      <c r="AA1914" s="3"/>
      <c r="AB1914" t="s">
        <v>0</v>
      </c>
      <c r="AC1914" t="s">
        <v>0</v>
      </c>
      <c r="AD1914" t="s">
        <v>0</v>
      </c>
      <c r="AE1914" s="4">
        <v>0</v>
      </c>
    </row>
    <row r="1915" spans="1:31" ht="14.1" customHeight="1" x14ac:dyDescent="0.2">
      <c r="A1915" s="2" t="s">
        <v>0</v>
      </c>
      <c r="B1915" t="s">
        <v>1</v>
      </c>
      <c r="C1915" t="s">
        <v>2639</v>
      </c>
      <c r="D1915" s="3">
        <v>44216</v>
      </c>
      <c r="E1915" s="3">
        <v>44214</v>
      </c>
      <c r="F1915" s="3">
        <v>44221</v>
      </c>
      <c r="G1915" t="s">
        <v>3</v>
      </c>
      <c r="H1915" t="s">
        <v>4</v>
      </c>
      <c r="I1915" s="4">
        <v>2000</v>
      </c>
      <c r="J1915" t="s">
        <v>5</v>
      </c>
      <c r="K1915" t="s">
        <v>4</v>
      </c>
      <c r="L1915" s="4">
        <v>2000</v>
      </c>
      <c r="M1915" s="4">
        <v>23.54</v>
      </c>
      <c r="N1915" s="13" t="str">
        <f>IF(M1915="","",IF(M1915&lt;0,-M1915&amp;"_"&amp;COUNTIF(M$2:M1915,M1915),M1915&amp;"_"&amp;COUNTIF(M$2:M1915,M1915)))</f>
        <v>23.54_19</v>
      </c>
      <c r="O1915" s="14" t="str">
        <f t="shared" si="29"/>
        <v/>
      </c>
      <c r="P1915" t="s">
        <v>2640</v>
      </c>
      <c r="Q1915" t="s">
        <v>2641</v>
      </c>
      <c r="R1915" t="s">
        <v>2644</v>
      </c>
      <c r="S1915" t="s">
        <v>0</v>
      </c>
      <c r="T1915" t="s">
        <v>9</v>
      </c>
      <c r="U1915" t="s">
        <v>42</v>
      </c>
      <c r="V1915" t="s">
        <v>0</v>
      </c>
      <c r="W1915" t="s">
        <v>0</v>
      </c>
      <c r="X1915" t="s">
        <v>0</v>
      </c>
      <c r="Y1915" t="s">
        <v>11</v>
      </c>
      <c r="Z1915" t="s">
        <v>0</v>
      </c>
      <c r="AA1915" s="3"/>
      <c r="AB1915" t="s">
        <v>0</v>
      </c>
      <c r="AC1915" t="s">
        <v>0</v>
      </c>
      <c r="AD1915" t="s">
        <v>0</v>
      </c>
      <c r="AE1915" s="4">
        <v>0</v>
      </c>
    </row>
    <row r="1916" spans="1:31" ht="14.1" customHeight="1" x14ac:dyDescent="0.2">
      <c r="A1916" s="2" t="s">
        <v>0</v>
      </c>
      <c r="B1916" t="s">
        <v>1</v>
      </c>
      <c r="C1916" t="s">
        <v>2639</v>
      </c>
      <c r="D1916" s="3">
        <v>44216</v>
      </c>
      <c r="E1916" s="3">
        <v>44214</v>
      </c>
      <c r="F1916" s="3">
        <v>44221</v>
      </c>
      <c r="G1916" t="s">
        <v>3</v>
      </c>
      <c r="H1916" t="s">
        <v>4</v>
      </c>
      <c r="I1916" s="4">
        <v>10000</v>
      </c>
      <c r="J1916" t="s">
        <v>5</v>
      </c>
      <c r="K1916" t="s">
        <v>4</v>
      </c>
      <c r="L1916" s="4">
        <v>10000</v>
      </c>
      <c r="M1916" s="4">
        <v>117.72</v>
      </c>
      <c r="N1916" s="13" t="str">
        <f>IF(M1916="","",IF(M1916&lt;0,-M1916&amp;"_"&amp;COUNTIF(M$2:M1916,M1916),M1916&amp;"_"&amp;COUNTIF(M$2:M1916,M1916)))</f>
        <v>117.72_13</v>
      </c>
      <c r="O1916" s="14" t="str">
        <f t="shared" si="29"/>
        <v/>
      </c>
      <c r="P1916" t="s">
        <v>2640</v>
      </c>
      <c r="Q1916" t="s">
        <v>2641</v>
      </c>
      <c r="R1916" t="s">
        <v>2645</v>
      </c>
      <c r="S1916" t="s">
        <v>0</v>
      </c>
      <c r="T1916" t="s">
        <v>9</v>
      </c>
      <c r="U1916" t="s">
        <v>42</v>
      </c>
      <c r="V1916" t="s">
        <v>0</v>
      </c>
      <c r="W1916" t="s">
        <v>0</v>
      </c>
      <c r="X1916" t="s">
        <v>0</v>
      </c>
      <c r="Y1916" t="s">
        <v>11</v>
      </c>
      <c r="Z1916" t="s">
        <v>0</v>
      </c>
      <c r="AA1916" s="3"/>
      <c r="AB1916" t="s">
        <v>0</v>
      </c>
      <c r="AC1916" t="s">
        <v>0</v>
      </c>
      <c r="AD1916" t="s">
        <v>0</v>
      </c>
      <c r="AE1916" s="4">
        <v>0</v>
      </c>
    </row>
    <row r="1917" spans="1:31" ht="14.1" customHeight="1" x14ac:dyDescent="0.2">
      <c r="A1917" s="2" t="s">
        <v>0</v>
      </c>
      <c r="B1917" t="s">
        <v>1</v>
      </c>
      <c r="C1917" t="s">
        <v>2639</v>
      </c>
      <c r="D1917" s="3">
        <v>44216</v>
      </c>
      <c r="E1917" s="3">
        <v>44214</v>
      </c>
      <c r="F1917" s="3">
        <v>44221</v>
      </c>
      <c r="G1917" t="s">
        <v>3</v>
      </c>
      <c r="H1917" t="s">
        <v>4</v>
      </c>
      <c r="I1917" s="4">
        <v>15000</v>
      </c>
      <c r="J1917" t="s">
        <v>5</v>
      </c>
      <c r="K1917" t="s">
        <v>4</v>
      </c>
      <c r="L1917" s="4">
        <v>15000</v>
      </c>
      <c r="M1917" s="4">
        <v>176.57</v>
      </c>
      <c r="N1917" s="13" t="str">
        <f>IF(M1917="","",IF(M1917&lt;0,-M1917&amp;"_"&amp;COUNTIF(M$2:M1917,M1917),M1917&amp;"_"&amp;COUNTIF(M$2:M1917,M1917)))</f>
        <v>176.57_9</v>
      </c>
      <c r="O1917" s="14" t="str">
        <f t="shared" si="29"/>
        <v/>
      </c>
      <c r="P1917" t="s">
        <v>2640</v>
      </c>
      <c r="Q1917" t="s">
        <v>2641</v>
      </c>
      <c r="R1917" t="s">
        <v>2646</v>
      </c>
      <c r="S1917" t="s">
        <v>0</v>
      </c>
      <c r="T1917" t="s">
        <v>9</v>
      </c>
      <c r="U1917" t="s">
        <v>42</v>
      </c>
      <c r="V1917" t="s">
        <v>0</v>
      </c>
      <c r="W1917" t="s">
        <v>0</v>
      </c>
      <c r="X1917" t="s">
        <v>0</v>
      </c>
      <c r="Y1917" t="s">
        <v>11</v>
      </c>
      <c r="Z1917" t="s">
        <v>0</v>
      </c>
      <c r="AA1917" s="3"/>
      <c r="AB1917" t="s">
        <v>0</v>
      </c>
      <c r="AC1917" t="s">
        <v>0</v>
      </c>
      <c r="AD1917" t="s">
        <v>0</v>
      </c>
      <c r="AE1917" s="4">
        <v>0</v>
      </c>
    </row>
    <row r="1918" spans="1:31" ht="14.1" customHeight="1" x14ac:dyDescent="0.2">
      <c r="A1918" s="2" t="s">
        <v>0</v>
      </c>
      <c r="B1918" t="s">
        <v>1</v>
      </c>
      <c r="C1918" t="s">
        <v>2647</v>
      </c>
      <c r="D1918" s="3">
        <v>44214</v>
      </c>
      <c r="E1918" s="3">
        <v>44214</v>
      </c>
      <c r="F1918" s="3">
        <v>44221</v>
      </c>
      <c r="G1918" t="s">
        <v>3</v>
      </c>
      <c r="H1918" t="s">
        <v>4</v>
      </c>
      <c r="I1918" s="4">
        <v>38000</v>
      </c>
      <c r="J1918" t="s">
        <v>5</v>
      </c>
      <c r="K1918" t="s">
        <v>4</v>
      </c>
      <c r="L1918" s="4">
        <v>38000</v>
      </c>
      <c r="M1918" s="4">
        <v>447.32</v>
      </c>
      <c r="N1918" s="13" t="str">
        <f>IF(M1918="","",IF(M1918&lt;0,-M1918&amp;"_"&amp;COUNTIF(M$2:M1918,M1918),M1918&amp;"_"&amp;COUNTIF(M$2:M1918,M1918)))</f>
        <v>447.32_1</v>
      </c>
      <c r="O1918" s="14" t="str">
        <f t="shared" si="29"/>
        <v/>
      </c>
      <c r="P1918" t="s">
        <v>2648</v>
      </c>
      <c r="Q1918" t="s">
        <v>2649</v>
      </c>
      <c r="R1918" t="s">
        <v>2650</v>
      </c>
      <c r="S1918" t="s">
        <v>0</v>
      </c>
      <c r="T1918" t="s">
        <v>9</v>
      </c>
      <c r="U1918" t="s">
        <v>10</v>
      </c>
      <c r="V1918" t="s">
        <v>0</v>
      </c>
      <c r="W1918" t="s">
        <v>0</v>
      </c>
      <c r="X1918" t="s">
        <v>0</v>
      </c>
      <c r="Y1918" t="s">
        <v>11</v>
      </c>
      <c r="Z1918" t="s">
        <v>0</v>
      </c>
      <c r="AA1918" s="3"/>
      <c r="AB1918" t="s">
        <v>0</v>
      </c>
      <c r="AC1918" t="s">
        <v>0</v>
      </c>
      <c r="AD1918" t="s">
        <v>0</v>
      </c>
      <c r="AE1918" s="4">
        <v>0</v>
      </c>
    </row>
    <row r="1919" spans="1:31" ht="14.1" customHeight="1" x14ac:dyDescent="0.2">
      <c r="A1919" s="2" t="s">
        <v>0</v>
      </c>
      <c r="B1919" t="s">
        <v>1</v>
      </c>
      <c r="C1919" t="s">
        <v>2651</v>
      </c>
      <c r="D1919" s="3">
        <v>44214</v>
      </c>
      <c r="E1919" s="3">
        <v>44214</v>
      </c>
      <c r="F1919" s="3">
        <v>44221</v>
      </c>
      <c r="G1919" t="s">
        <v>3</v>
      </c>
      <c r="H1919" t="s">
        <v>4</v>
      </c>
      <c r="I1919" s="4">
        <v>22800</v>
      </c>
      <c r="J1919" t="s">
        <v>5</v>
      </c>
      <c r="K1919" t="s">
        <v>4</v>
      </c>
      <c r="L1919" s="4">
        <v>22800</v>
      </c>
      <c r="M1919" s="4">
        <v>268.39999999999998</v>
      </c>
      <c r="N1919" s="13" t="str">
        <f>IF(M1919="","",IF(M1919&lt;0,-M1919&amp;"_"&amp;COUNTIF(M$2:M1919,M1919),M1919&amp;"_"&amp;COUNTIF(M$2:M1919,M1919)))</f>
        <v>268.4_1</v>
      </c>
      <c r="O1919" s="14" t="str">
        <f t="shared" si="29"/>
        <v/>
      </c>
      <c r="P1919" t="s">
        <v>2652</v>
      </c>
      <c r="Q1919" t="s">
        <v>2649</v>
      </c>
      <c r="R1919" t="s">
        <v>197</v>
      </c>
      <c r="S1919" t="s">
        <v>0</v>
      </c>
      <c r="T1919" t="s">
        <v>9</v>
      </c>
      <c r="U1919" t="s">
        <v>2653</v>
      </c>
      <c r="V1919" t="s">
        <v>0</v>
      </c>
      <c r="W1919" t="s">
        <v>0</v>
      </c>
      <c r="X1919" t="s">
        <v>0</v>
      </c>
      <c r="Y1919" t="s">
        <v>11</v>
      </c>
      <c r="Z1919" t="s">
        <v>0</v>
      </c>
      <c r="AA1919" s="3"/>
      <c r="AB1919" t="s">
        <v>0</v>
      </c>
      <c r="AC1919" t="s">
        <v>0</v>
      </c>
      <c r="AD1919" t="s">
        <v>0</v>
      </c>
      <c r="AE1919" s="4">
        <v>0</v>
      </c>
    </row>
    <row r="1920" spans="1:31" ht="14.1" customHeight="1" x14ac:dyDescent="0.2">
      <c r="A1920" s="2" t="s">
        <v>0</v>
      </c>
      <c r="B1920" t="s">
        <v>1</v>
      </c>
      <c r="C1920" t="s">
        <v>2651</v>
      </c>
      <c r="D1920" s="3">
        <v>44214</v>
      </c>
      <c r="E1920" s="3">
        <v>44214</v>
      </c>
      <c r="F1920" s="3">
        <v>44221</v>
      </c>
      <c r="G1920" t="s">
        <v>3</v>
      </c>
      <c r="H1920" t="s">
        <v>4</v>
      </c>
      <c r="I1920" s="4">
        <v>4000</v>
      </c>
      <c r="J1920" t="s">
        <v>5</v>
      </c>
      <c r="K1920" t="s">
        <v>4</v>
      </c>
      <c r="L1920" s="4">
        <v>4000</v>
      </c>
      <c r="M1920" s="4">
        <v>47.09</v>
      </c>
      <c r="N1920" s="13" t="str">
        <f>IF(M1920="","",IF(M1920&lt;0,-M1920&amp;"_"&amp;COUNTIF(M$2:M1920,M1920),M1920&amp;"_"&amp;COUNTIF(M$2:M1920,M1920)))</f>
        <v>47.09_13</v>
      </c>
      <c r="O1920" s="14" t="str">
        <f t="shared" si="29"/>
        <v/>
      </c>
      <c r="P1920" t="s">
        <v>2652</v>
      </c>
      <c r="Q1920" t="s">
        <v>2649</v>
      </c>
      <c r="R1920" t="s">
        <v>197</v>
      </c>
      <c r="S1920" t="s">
        <v>0</v>
      </c>
      <c r="T1920" t="s">
        <v>9</v>
      </c>
      <c r="U1920" t="s">
        <v>2653</v>
      </c>
      <c r="V1920" t="s">
        <v>0</v>
      </c>
      <c r="W1920" t="s">
        <v>0</v>
      </c>
      <c r="X1920" t="s">
        <v>0</v>
      </c>
      <c r="Y1920" t="s">
        <v>11</v>
      </c>
      <c r="Z1920" t="s">
        <v>0</v>
      </c>
      <c r="AA1920" s="3"/>
      <c r="AB1920" t="s">
        <v>0</v>
      </c>
      <c r="AC1920" t="s">
        <v>0</v>
      </c>
      <c r="AD1920" t="s">
        <v>0</v>
      </c>
      <c r="AE1920" s="4">
        <v>0</v>
      </c>
    </row>
    <row r="1921" spans="1:31" ht="14.1" customHeight="1" x14ac:dyDescent="0.2">
      <c r="A1921" s="2" t="s">
        <v>0</v>
      </c>
      <c r="B1921" t="s">
        <v>1</v>
      </c>
      <c r="C1921" t="s">
        <v>2654</v>
      </c>
      <c r="D1921" s="3">
        <v>44216</v>
      </c>
      <c r="E1921" s="3">
        <v>44216</v>
      </c>
      <c r="F1921" s="3">
        <v>44219</v>
      </c>
      <c r="G1921" t="s">
        <v>3</v>
      </c>
      <c r="H1921" t="s">
        <v>4</v>
      </c>
      <c r="I1921" s="4">
        <v>5580</v>
      </c>
      <c r="J1921" t="s">
        <v>5</v>
      </c>
      <c r="K1921" t="s">
        <v>4</v>
      </c>
      <c r="L1921" s="4">
        <v>5580</v>
      </c>
      <c r="M1921" s="4">
        <v>65.69</v>
      </c>
      <c r="N1921" s="13" t="str">
        <f>IF(M1921="","",IF(M1921&lt;0,-M1921&amp;"_"&amp;COUNTIF(M$2:M1921,M1921),M1921&amp;"_"&amp;COUNTIF(M$2:M1921,M1921)))</f>
        <v>65.69_1</v>
      </c>
      <c r="O1921" s="14" t="str">
        <f t="shared" si="29"/>
        <v/>
      </c>
      <c r="P1921" t="s">
        <v>2655</v>
      </c>
      <c r="Q1921" t="s">
        <v>2641</v>
      </c>
      <c r="R1921" t="s">
        <v>2656</v>
      </c>
      <c r="S1921" t="s">
        <v>0</v>
      </c>
      <c r="T1921" t="s">
        <v>9</v>
      </c>
      <c r="U1921" t="s">
        <v>10</v>
      </c>
      <c r="V1921" t="s">
        <v>0</v>
      </c>
      <c r="W1921" t="s">
        <v>0</v>
      </c>
      <c r="X1921" t="s">
        <v>0</v>
      </c>
      <c r="Y1921" t="s">
        <v>11</v>
      </c>
      <c r="Z1921" t="s">
        <v>0</v>
      </c>
      <c r="AA1921" s="3"/>
      <c r="AB1921" t="s">
        <v>0</v>
      </c>
      <c r="AC1921" t="s">
        <v>0</v>
      </c>
      <c r="AD1921" t="s">
        <v>0</v>
      </c>
      <c r="AE1921" s="4">
        <v>0</v>
      </c>
    </row>
    <row r="1922" spans="1:31" ht="14.1" customHeight="1" x14ac:dyDescent="0.2">
      <c r="A1922" s="2" t="s">
        <v>0</v>
      </c>
      <c r="B1922" t="s">
        <v>1</v>
      </c>
      <c r="C1922" t="s">
        <v>2654</v>
      </c>
      <c r="D1922" s="3">
        <v>44216</v>
      </c>
      <c r="E1922" s="3">
        <v>44216</v>
      </c>
      <c r="F1922" s="3">
        <v>44219</v>
      </c>
      <c r="G1922" t="s">
        <v>3</v>
      </c>
      <c r="H1922" t="s">
        <v>4</v>
      </c>
      <c r="I1922" s="4">
        <v>7100</v>
      </c>
      <c r="J1922" t="s">
        <v>5</v>
      </c>
      <c r="K1922" t="s">
        <v>4</v>
      </c>
      <c r="L1922" s="4">
        <v>7100</v>
      </c>
      <c r="M1922" s="4">
        <v>83.58</v>
      </c>
      <c r="N1922" s="13" t="str">
        <f>IF(M1922="","",IF(M1922&lt;0,-M1922&amp;"_"&amp;COUNTIF(M$2:M1922,M1922),M1922&amp;"_"&amp;COUNTIF(M$2:M1922,M1922)))</f>
        <v>83.58_2</v>
      </c>
      <c r="O1922" s="14" t="str">
        <f t="shared" ref="O1922:O1985" si="30">IF(COUNTIF(N:N,N1922)=2,"x","")</f>
        <v/>
      </c>
      <c r="P1922" t="s">
        <v>2655</v>
      </c>
      <c r="Q1922" t="s">
        <v>2641</v>
      </c>
      <c r="R1922" t="s">
        <v>2657</v>
      </c>
      <c r="S1922" t="s">
        <v>0</v>
      </c>
      <c r="T1922" t="s">
        <v>9</v>
      </c>
      <c r="U1922" t="s">
        <v>10</v>
      </c>
      <c r="V1922" t="s">
        <v>0</v>
      </c>
      <c r="W1922" t="s">
        <v>0</v>
      </c>
      <c r="X1922" t="s">
        <v>0</v>
      </c>
      <c r="Y1922" t="s">
        <v>11</v>
      </c>
      <c r="Z1922" t="s">
        <v>0</v>
      </c>
      <c r="AA1922" s="3"/>
      <c r="AB1922" t="s">
        <v>0</v>
      </c>
      <c r="AC1922" t="s">
        <v>0</v>
      </c>
      <c r="AD1922" t="s">
        <v>0</v>
      </c>
      <c r="AE1922" s="4">
        <v>0</v>
      </c>
    </row>
    <row r="1923" spans="1:31" ht="14.1" customHeight="1" x14ac:dyDescent="0.2">
      <c r="A1923" s="2" t="s">
        <v>0</v>
      </c>
      <c r="B1923" t="s">
        <v>1</v>
      </c>
      <c r="C1923" t="s">
        <v>2658</v>
      </c>
      <c r="D1923" s="3">
        <v>44216</v>
      </c>
      <c r="E1923" s="3">
        <v>44216</v>
      </c>
      <c r="F1923" s="3">
        <v>44221</v>
      </c>
      <c r="G1923" t="s">
        <v>3</v>
      </c>
      <c r="H1923" t="s">
        <v>4</v>
      </c>
      <c r="I1923" s="4">
        <v>152000</v>
      </c>
      <c r="J1923" t="s">
        <v>5</v>
      </c>
      <c r="K1923" t="s">
        <v>4</v>
      </c>
      <c r="L1923" s="4">
        <v>152000</v>
      </c>
      <c r="M1923" s="4">
        <v>1789.29</v>
      </c>
      <c r="N1923" s="13" t="str">
        <f>IF(M1923="","",IF(M1923&lt;0,-M1923&amp;"_"&amp;COUNTIF(M$2:M1923,M1923),M1923&amp;"_"&amp;COUNTIF(M$2:M1923,M1923)))</f>
        <v>1789.29_1</v>
      </c>
      <c r="O1923" s="14" t="str">
        <f t="shared" si="30"/>
        <v/>
      </c>
      <c r="P1923" t="s">
        <v>2659</v>
      </c>
      <c r="Q1923" t="s">
        <v>2641</v>
      </c>
      <c r="R1923" t="s">
        <v>2660</v>
      </c>
      <c r="S1923" t="s">
        <v>0</v>
      </c>
      <c r="T1923" t="s">
        <v>9</v>
      </c>
      <c r="U1923" t="s">
        <v>10</v>
      </c>
      <c r="V1923" t="s">
        <v>0</v>
      </c>
      <c r="W1923" t="s">
        <v>0</v>
      </c>
      <c r="X1923" t="s">
        <v>0</v>
      </c>
      <c r="Y1923" t="s">
        <v>11</v>
      </c>
      <c r="Z1923" t="s">
        <v>0</v>
      </c>
      <c r="AA1923" s="3"/>
      <c r="AB1923" t="s">
        <v>0</v>
      </c>
      <c r="AC1923" t="s">
        <v>0</v>
      </c>
      <c r="AD1923" t="s">
        <v>0</v>
      </c>
      <c r="AE1923" s="4">
        <v>0</v>
      </c>
    </row>
    <row r="1924" spans="1:31" ht="14.1" customHeight="1" x14ac:dyDescent="0.2">
      <c r="A1924" s="2" t="s">
        <v>0</v>
      </c>
      <c r="B1924" t="s">
        <v>1</v>
      </c>
      <c r="C1924" t="s">
        <v>2661</v>
      </c>
      <c r="D1924" s="3">
        <v>44217</v>
      </c>
      <c r="E1924" s="3">
        <v>44217</v>
      </c>
      <c r="F1924" s="3">
        <v>44219</v>
      </c>
      <c r="G1924" t="s">
        <v>3</v>
      </c>
      <c r="H1924" t="s">
        <v>4</v>
      </c>
      <c r="I1924" s="4">
        <v>27600</v>
      </c>
      <c r="J1924" t="s">
        <v>5</v>
      </c>
      <c r="K1924" t="s">
        <v>4</v>
      </c>
      <c r="L1924" s="4">
        <v>27600</v>
      </c>
      <c r="M1924" s="4">
        <v>324.89999999999998</v>
      </c>
      <c r="N1924" s="13" t="str">
        <f>IF(M1924="","",IF(M1924&lt;0,-M1924&amp;"_"&amp;COUNTIF(M$2:M1924,M1924),M1924&amp;"_"&amp;COUNTIF(M$2:M1924,M1924)))</f>
        <v>324.9_2</v>
      </c>
      <c r="O1924" s="14" t="str">
        <f t="shared" si="30"/>
        <v/>
      </c>
      <c r="P1924" t="s">
        <v>2662</v>
      </c>
      <c r="Q1924" t="s">
        <v>2663</v>
      </c>
      <c r="R1924" t="s">
        <v>2664</v>
      </c>
      <c r="S1924" t="s">
        <v>0</v>
      </c>
      <c r="T1924" t="s">
        <v>9</v>
      </c>
      <c r="U1924" t="s">
        <v>10</v>
      </c>
      <c r="V1924" t="s">
        <v>0</v>
      </c>
      <c r="W1924" t="s">
        <v>0</v>
      </c>
      <c r="X1924" t="s">
        <v>0</v>
      </c>
      <c r="Y1924" t="s">
        <v>11</v>
      </c>
      <c r="Z1924" t="s">
        <v>0</v>
      </c>
      <c r="AA1924" s="3"/>
      <c r="AB1924" t="s">
        <v>0</v>
      </c>
      <c r="AC1924" t="s">
        <v>0</v>
      </c>
      <c r="AD1924" t="s">
        <v>0</v>
      </c>
      <c r="AE1924" s="4">
        <v>0</v>
      </c>
    </row>
    <row r="1925" spans="1:31" ht="14.1" customHeight="1" x14ac:dyDescent="0.2">
      <c r="A1925" s="2" t="s">
        <v>0</v>
      </c>
      <c r="B1925" t="s">
        <v>1</v>
      </c>
      <c r="C1925" t="s">
        <v>2661</v>
      </c>
      <c r="D1925" s="3">
        <v>44217</v>
      </c>
      <c r="E1925" s="3">
        <v>44217</v>
      </c>
      <c r="F1925" s="3">
        <v>44219</v>
      </c>
      <c r="G1925" t="s">
        <v>3</v>
      </c>
      <c r="H1925" t="s">
        <v>4</v>
      </c>
      <c r="I1925" s="4">
        <v>17200</v>
      </c>
      <c r="J1925" t="s">
        <v>5</v>
      </c>
      <c r="K1925" t="s">
        <v>4</v>
      </c>
      <c r="L1925" s="4">
        <v>17200</v>
      </c>
      <c r="M1925" s="4">
        <v>202.47</v>
      </c>
      <c r="N1925" s="13" t="str">
        <f>IF(M1925="","",IF(M1925&lt;0,-M1925&amp;"_"&amp;COUNTIF(M$2:M1925,M1925),M1925&amp;"_"&amp;COUNTIF(M$2:M1925,M1925)))</f>
        <v>202.47_2</v>
      </c>
      <c r="O1925" s="14" t="str">
        <f t="shared" si="30"/>
        <v/>
      </c>
      <c r="P1925" t="s">
        <v>2662</v>
      </c>
      <c r="Q1925" t="s">
        <v>2663</v>
      </c>
      <c r="R1925" t="s">
        <v>2665</v>
      </c>
      <c r="S1925" t="s">
        <v>0</v>
      </c>
      <c r="T1925" t="s">
        <v>9</v>
      </c>
      <c r="U1925" t="s">
        <v>10</v>
      </c>
      <c r="V1925" t="s">
        <v>0</v>
      </c>
      <c r="W1925" t="s">
        <v>0</v>
      </c>
      <c r="X1925" t="s">
        <v>0</v>
      </c>
      <c r="Y1925" t="s">
        <v>11</v>
      </c>
      <c r="Z1925" t="s">
        <v>0</v>
      </c>
      <c r="AA1925" s="3"/>
      <c r="AB1925" t="s">
        <v>0</v>
      </c>
      <c r="AC1925" t="s">
        <v>0</v>
      </c>
      <c r="AD1925" t="s">
        <v>0</v>
      </c>
      <c r="AE1925" s="4">
        <v>0</v>
      </c>
    </row>
    <row r="1926" spans="1:31" ht="14.1" customHeight="1" x14ac:dyDescent="0.2">
      <c r="A1926" s="2" t="s">
        <v>0</v>
      </c>
      <c r="B1926" t="s">
        <v>1</v>
      </c>
      <c r="C1926" t="s">
        <v>2666</v>
      </c>
      <c r="D1926" s="3">
        <v>44217</v>
      </c>
      <c r="E1926" s="3">
        <v>44217</v>
      </c>
      <c r="F1926" s="3">
        <v>44219</v>
      </c>
      <c r="G1926" t="s">
        <v>3</v>
      </c>
      <c r="H1926" t="s">
        <v>4</v>
      </c>
      <c r="I1926" s="4">
        <v>6200</v>
      </c>
      <c r="J1926" t="s">
        <v>5</v>
      </c>
      <c r="K1926" t="s">
        <v>4</v>
      </c>
      <c r="L1926" s="4">
        <v>6200</v>
      </c>
      <c r="M1926" s="4">
        <v>72.98</v>
      </c>
      <c r="N1926" s="13" t="str">
        <f>IF(M1926="","",IF(M1926&lt;0,-M1926&amp;"_"&amp;COUNTIF(M$2:M1926,M1926),M1926&amp;"_"&amp;COUNTIF(M$2:M1926,M1926)))</f>
        <v>72.98_2</v>
      </c>
      <c r="O1926" s="14" t="str">
        <f t="shared" si="30"/>
        <v/>
      </c>
      <c r="P1926" t="s">
        <v>2667</v>
      </c>
      <c r="Q1926" t="s">
        <v>2663</v>
      </c>
      <c r="R1926" t="s">
        <v>242</v>
      </c>
      <c r="S1926" t="s">
        <v>0</v>
      </c>
      <c r="T1926" t="s">
        <v>9</v>
      </c>
      <c r="U1926" t="s">
        <v>42</v>
      </c>
      <c r="V1926" t="s">
        <v>0</v>
      </c>
      <c r="W1926" t="s">
        <v>0</v>
      </c>
      <c r="X1926" t="s">
        <v>0</v>
      </c>
      <c r="Y1926" t="s">
        <v>11</v>
      </c>
      <c r="Z1926" t="s">
        <v>0</v>
      </c>
      <c r="AA1926" s="3"/>
      <c r="AB1926" t="s">
        <v>0</v>
      </c>
      <c r="AC1926" t="s">
        <v>0</v>
      </c>
      <c r="AD1926" t="s">
        <v>0</v>
      </c>
      <c r="AE1926" s="4">
        <v>0</v>
      </c>
    </row>
    <row r="1927" spans="1:31" ht="14.1" customHeight="1" x14ac:dyDescent="0.2">
      <c r="A1927" s="2" t="s">
        <v>0</v>
      </c>
      <c r="B1927" t="s">
        <v>1</v>
      </c>
      <c r="C1927" t="s">
        <v>2666</v>
      </c>
      <c r="D1927" s="3">
        <v>44217</v>
      </c>
      <c r="E1927" s="3">
        <v>44217</v>
      </c>
      <c r="F1927" s="3">
        <v>44219</v>
      </c>
      <c r="G1927" t="s">
        <v>3</v>
      </c>
      <c r="H1927" t="s">
        <v>4</v>
      </c>
      <c r="I1927" s="4">
        <v>2375</v>
      </c>
      <c r="J1927" t="s">
        <v>5</v>
      </c>
      <c r="K1927" t="s">
        <v>4</v>
      </c>
      <c r="L1927" s="4">
        <v>2375</v>
      </c>
      <c r="M1927" s="4">
        <v>27.96</v>
      </c>
      <c r="N1927" s="13" t="str">
        <f>IF(M1927="","",IF(M1927&lt;0,-M1927&amp;"_"&amp;COUNTIF(M$2:M1927,M1927),M1927&amp;"_"&amp;COUNTIF(M$2:M1927,M1927)))</f>
        <v>27.96_3</v>
      </c>
      <c r="O1927" s="14" t="str">
        <f t="shared" si="30"/>
        <v/>
      </c>
      <c r="P1927" t="s">
        <v>2667</v>
      </c>
      <c r="Q1927" t="s">
        <v>2663</v>
      </c>
      <c r="R1927" t="s">
        <v>244</v>
      </c>
      <c r="S1927" t="s">
        <v>0</v>
      </c>
      <c r="T1927" t="s">
        <v>9</v>
      </c>
      <c r="U1927" t="s">
        <v>42</v>
      </c>
      <c r="V1927" t="s">
        <v>0</v>
      </c>
      <c r="W1927" t="s">
        <v>0</v>
      </c>
      <c r="X1927" t="s">
        <v>0</v>
      </c>
      <c r="Y1927" t="s">
        <v>11</v>
      </c>
      <c r="Z1927" t="s">
        <v>0</v>
      </c>
      <c r="AA1927" s="3"/>
      <c r="AB1927" t="s">
        <v>0</v>
      </c>
      <c r="AC1927" t="s">
        <v>0</v>
      </c>
      <c r="AD1927" t="s">
        <v>0</v>
      </c>
      <c r="AE1927" s="4">
        <v>0</v>
      </c>
    </row>
    <row r="1928" spans="1:31" ht="14.1" customHeight="1" x14ac:dyDescent="0.2">
      <c r="A1928" s="2" t="s">
        <v>0</v>
      </c>
      <c r="B1928" t="s">
        <v>1</v>
      </c>
      <c r="C1928" t="s">
        <v>2666</v>
      </c>
      <c r="D1928" s="3">
        <v>44217</v>
      </c>
      <c r="E1928" s="3">
        <v>44217</v>
      </c>
      <c r="F1928" s="3">
        <v>44219</v>
      </c>
      <c r="G1928" t="s">
        <v>3</v>
      </c>
      <c r="H1928" t="s">
        <v>4</v>
      </c>
      <c r="I1928" s="4">
        <v>300</v>
      </c>
      <c r="J1928" t="s">
        <v>5</v>
      </c>
      <c r="K1928" t="s">
        <v>4</v>
      </c>
      <c r="L1928" s="4">
        <v>300</v>
      </c>
      <c r="M1928" s="4">
        <v>3.53</v>
      </c>
      <c r="N1928" s="13" t="str">
        <f>IF(M1928="","",IF(M1928&lt;0,-M1928&amp;"_"&amp;COUNTIF(M$2:M1928,M1928),M1928&amp;"_"&amp;COUNTIF(M$2:M1928,M1928)))</f>
        <v>3.53_26</v>
      </c>
      <c r="O1928" s="14" t="str">
        <f t="shared" si="30"/>
        <v/>
      </c>
      <c r="P1928" t="s">
        <v>2667</v>
      </c>
      <c r="Q1928" t="s">
        <v>2663</v>
      </c>
      <c r="R1928" t="s">
        <v>2668</v>
      </c>
      <c r="S1928" t="s">
        <v>0</v>
      </c>
      <c r="T1928" t="s">
        <v>9</v>
      </c>
      <c r="U1928" t="s">
        <v>42</v>
      </c>
      <c r="V1928" t="s">
        <v>0</v>
      </c>
      <c r="W1928" t="s">
        <v>0</v>
      </c>
      <c r="X1928" t="s">
        <v>0</v>
      </c>
      <c r="Y1928" t="s">
        <v>11</v>
      </c>
      <c r="Z1928" t="s">
        <v>0</v>
      </c>
      <c r="AA1928" s="3"/>
      <c r="AB1928" t="s">
        <v>0</v>
      </c>
      <c r="AC1928" t="s">
        <v>0</v>
      </c>
      <c r="AD1928" t="s">
        <v>0</v>
      </c>
      <c r="AE1928" s="4">
        <v>0</v>
      </c>
    </row>
    <row r="1929" spans="1:31" ht="14.1" customHeight="1" x14ac:dyDescent="0.2">
      <c r="A1929" s="2" t="s">
        <v>0</v>
      </c>
      <c r="B1929" t="s">
        <v>1</v>
      </c>
      <c r="C1929" t="s">
        <v>2666</v>
      </c>
      <c r="D1929" s="3">
        <v>44217</v>
      </c>
      <c r="E1929" s="3">
        <v>44217</v>
      </c>
      <c r="F1929" s="3">
        <v>44219</v>
      </c>
      <c r="G1929" t="s">
        <v>3</v>
      </c>
      <c r="H1929" t="s">
        <v>4</v>
      </c>
      <c r="I1929" s="4">
        <v>1000</v>
      </c>
      <c r="J1929" t="s">
        <v>5</v>
      </c>
      <c r="K1929" t="s">
        <v>4</v>
      </c>
      <c r="L1929" s="4">
        <v>1000</v>
      </c>
      <c r="M1929" s="4">
        <v>11.77</v>
      </c>
      <c r="N1929" s="13" t="str">
        <f>IF(M1929="","",IF(M1929&lt;0,-M1929&amp;"_"&amp;COUNTIF(M$2:M1929,M1929),M1929&amp;"_"&amp;COUNTIF(M$2:M1929,M1929)))</f>
        <v>11.77_24</v>
      </c>
      <c r="O1929" s="14" t="str">
        <f t="shared" si="30"/>
        <v/>
      </c>
      <c r="P1929" t="s">
        <v>2667</v>
      </c>
      <c r="Q1929" t="s">
        <v>2663</v>
      </c>
      <c r="R1929" t="s">
        <v>2669</v>
      </c>
      <c r="S1929" t="s">
        <v>0</v>
      </c>
      <c r="T1929" t="s">
        <v>9</v>
      </c>
      <c r="U1929" t="s">
        <v>42</v>
      </c>
      <c r="V1929" t="s">
        <v>0</v>
      </c>
      <c r="W1929" t="s">
        <v>0</v>
      </c>
      <c r="X1929" t="s">
        <v>0</v>
      </c>
      <c r="Y1929" t="s">
        <v>11</v>
      </c>
      <c r="Z1929" t="s">
        <v>0</v>
      </c>
      <c r="AA1929" s="3"/>
      <c r="AB1929" t="s">
        <v>0</v>
      </c>
      <c r="AC1929" t="s">
        <v>0</v>
      </c>
      <c r="AD1929" t="s">
        <v>0</v>
      </c>
      <c r="AE1929" s="4">
        <v>0</v>
      </c>
    </row>
    <row r="1930" spans="1:31" ht="14.1" customHeight="1" x14ac:dyDescent="0.2">
      <c r="A1930" s="2" t="s">
        <v>0</v>
      </c>
      <c r="B1930" t="s">
        <v>1</v>
      </c>
      <c r="C1930" t="s">
        <v>2666</v>
      </c>
      <c r="D1930" s="3">
        <v>44217</v>
      </c>
      <c r="E1930" s="3">
        <v>44217</v>
      </c>
      <c r="F1930" s="3">
        <v>44219</v>
      </c>
      <c r="G1930" t="s">
        <v>3</v>
      </c>
      <c r="H1930" t="s">
        <v>4</v>
      </c>
      <c r="I1930" s="4">
        <v>500</v>
      </c>
      <c r="J1930" t="s">
        <v>5</v>
      </c>
      <c r="K1930" t="s">
        <v>4</v>
      </c>
      <c r="L1930" s="4">
        <v>500</v>
      </c>
      <c r="M1930" s="4">
        <v>5.89</v>
      </c>
      <c r="N1930" s="13" t="str">
        <f>IF(M1930="","",IF(M1930&lt;0,-M1930&amp;"_"&amp;COUNTIF(M$2:M1930,M1930),M1930&amp;"_"&amp;COUNTIF(M$2:M1930,M1930)))</f>
        <v>5.89_29</v>
      </c>
      <c r="O1930" s="14" t="str">
        <f t="shared" si="30"/>
        <v/>
      </c>
      <c r="P1930" t="s">
        <v>2667</v>
      </c>
      <c r="Q1930" t="s">
        <v>2663</v>
      </c>
      <c r="R1930" t="s">
        <v>2670</v>
      </c>
      <c r="S1930" t="s">
        <v>0</v>
      </c>
      <c r="T1930" t="s">
        <v>9</v>
      </c>
      <c r="U1930" t="s">
        <v>42</v>
      </c>
      <c r="V1930" t="s">
        <v>0</v>
      </c>
      <c r="W1930" t="s">
        <v>0</v>
      </c>
      <c r="X1930" t="s">
        <v>0</v>
      </c>
      <c r="Y1930" t="s">
        <v>11</v>
      </c>
      <c r="Z1930" t="s">
        <v>0</v>
      </c>
      <c r="AA1930" s="3"/>
      <c r="AB1930" t="s">
        <v>0</v>
      </c>
      <c r="AC1930" t="s">
        <v>0</v>
      </c>
      <c r="AD1930" t="s">
        <v>0</v>
      </c>
      <c r="AE1930" s="4">
        <v>0</v>
      </c>
    </row>
    <row r="1931" spans="1:31" ht="14.1" customHeight="1" x14ac:dyDescent="0.2">
      <c r="A1931" s="2" t="s">
        <v>0</v>
      </c>
      <c r="B1931" t="s">
        <v>1</v>
      </c>
      <c r="C1931" t="s">
        <v>2671</v>
      </c>
      <c r="D1931" s="3">
        <v>44240</v>
      </c>
      <c r="E1931" s="3">
        <v>44218</v>
      </c>
      <c r="F1931" s="3">
        <v>44243</v>
      </c>
      <c r="G1931" t="s">
        <v>3</v>
      </c>
      <c r="H1931" t="s">
        <v>4</v>
      </c>
      <c r="I1931" s="4">
        <v>24150</v>
      </c>
      <c r="J1931" t="s">
        <v>5</v>
      </c>
      <c r="K1931" t="s">
        <v>4</v>
      </c>
      <c r="L1931" s="4">
        <v>24150</v>
      </c>
      <c r="M1931" s="4">
        <v>284.27999999999997</v>
      </c>
      <c r="N1931" s="13" t="str">
        <f>IF(M1931="","",IF(M1931&lt;0,-M1931&amp;"_"&amp;COUNTIF(M$2:M1931,M1931),M1931&amp;"_"&amp;COUNTIF(M$2:M1931,M1931)))</f>
        <v>284.28_2</v>
      </c>
      <c r="O1931" s="14" t="str">
        <f t="shared" si="30"/>
        <v/>
      </c>
      <c r="P1931" t="s">
        <v>2672</v>
      </c>
      <c r="Q1931" t="s">
        <v>2673</v>
      </c>
      <c r="R1931" t="s">
        <v>2674</v>
      </c>
      <c r="S1931" t="s">
        <v>0</v>
      </c>
      <c r="T1931" t="s">
        <v>9</v>
      </c>
      <c r="U1931" t="s">
        <v>10</v>
      </c>
      <c r="V1931" t="s">
        <v>0</v>
      </c>
      <c r="W1931" t="s">
        <v>0</v>
      </c>
      <c r="X1931" t="s">
        <v>0</v>
      </c>
      <c r="Y1931" t="s">
        <v>11</v>
      </c>
      <c r="Z1931" t="s">
        <v>0</v>
      </c>
      <c r="AA1931" s="3"/>
      <c r="AB1931" t="s">
        <v>0</v>
      </c>
      <c r="AC1931" t="s">
        <v>0</v>
      </c>
      <c r="AD1931" t="s">
        <v>0</v>
      </c>
      <c r="AE1931" s="4">
        <v>0</v>
      </c>
    </row>
    <row r="1932" spans="1:31" ht="14.1" customHeight="1" x14ac:dyDescent="0.2">
      <c r="A1932" s="2" t="s">
        <v>0</v>
      </c>
      <c r="B1932" t="s">
        <v>1</v>
      </c>
      <c r="C1932" t="s">
        <v>2671</v>
      </c>
      <c r="D1932" s="3">
        <v>44240</v>
      </c>
      <c r="E1932" s="3">
        <v>44218</v>
      </c>
      <c r="F1932" s="3">
        <v>44243</v>
      </c>
      <c r="G1932" t="s">
        <v>3</v>
      </c>
      <c r="H1932" t="s">
        <v>4</v>
      </c>
      <c r="I1932" s="4">
        <v>2094</v>
      </c>
      <c r="J1932" t="s">
        <v>5</v>
      </c>
      <c r="K1932" t="s">
        <v>4</v>
      </c>
      <c r="L1932" s="4">
        <v>2094</v>
      </c>
      <c r="M1932" s="4">
        <v>24.65</v>
      </c>
      <c r="N1932" s="13" t="str">
        <f>IF(M1932="","",IF(M1932&lt;0,-M1932&amp;"_"&amp;COUNTIF(M$2:M1932,M1932),M1932&amp;"_"&amp;COUNTIF(M$2:M1932,M1932)))</f>
        <v>24.65_1</v>
      </c>
      <c r="O1932" s="14" t="str">
        <f t="shared" si="30"/>
        <v/>
      </c>
      <c r="P1932" t="s">
        <v>2672</v>
      </c>
      <c r="Q1932" t="s">
        <v>2673</v>
      </c>
      <c r="R1932" t="s">
        <v>2675</v>
      </c>
      <c r="S1932" t="s">
        <v>0</v>
      </c>
      <c r="T1932" t="s">
        <v>9</v>
      </c>
      <c r="U1932" t="s">
        <v>10</v>
      </c>
      <c r="V1932" t="s">
        <v>0</v>
      </c>
      <c r="W1932" t="s">
        <v>0</v>
      </c>
      <c r="X1932" t="s">
        <v>0</v>
      </c>
      <c r="Y1932" t="s">
        <v>11</v>
      </c>
      <c r="Z1932" t="s">
        <v>0</v>
      </c>
      <c r="AA1932" s="3"/>
      <c r="AB1932" t="s">
        <v>0</v>
      </c>
      <c r="AC1932" t="s">
        <v>0</v>
      </c>
      <c r="AD1932" t="s">
        <v>0</v>
      </c>
      <c r="AE1932" s="4">
        <v>0</v>
      </c>
    </row>
    <row r="1933" spans="1:31" ht="14.1" customHeight="1" x14ac:dyDescent="0.2">
      <c r="A1933" s="2" t="s">
        <v>0</v>
      </c>
      <c r="B1933" t="s">
        <v>1</v>
      </c>
      <c r="C1933" t="s">
        <v>2671</v>
      </c>
      <c r="D1933" s="3">
        <v>44240</v>
      </c>
      <c r="E1933" s="3">
        <v>44218</v>
      </c>
      <c r="F1933" s="3">
        <v>44243</v>
      </c>
      <c r="G1933" t="s">
        <v>3</v>
      </c>
      <c r="H1933" t="s">
        <v>4</v>
      </c>
      <c r="I1933" s="4">
        <v>3294</v>
      </c>
      <c r="J1933" t="s">
        <v>5</v>
      </c>
      <c r="K1933" t="s">
        <v>4</v>
      </c>
      <c r="L1933" s="4">
        <v>3294</v>
      </c>
      <c r="M1933" s="4">
        <v>38.78</v>
      </c>
      <c r="N1933" s="13" t="str">
        <f>IF(M1933="","",IF(M1933&lt;0,-M1933&amp;"_"&amp;COUNTIF(M$2:M1933,M1933),M1933&amp;"_"&amp;COUNTIF(M$2:M1933,M1933)))</f>
        <v>38.78_1</v>
      </c>
      <c r="O1933" s="14" t="str">
        <f t="shared" si="30"/>
        <v/>
      </c>
      <c r="P1933" t="s">
        <v>2672</v>
      </c>
      <c r="Q1933" t="s">
        <v>2673</v>
      </c>
      <c r="R1933" t="s">
        <v>2676</v>
      </c>
      <c r="S1933" t="s">
        <v>0</v>
      </c>
      <c r="T1933" t="s">
        <v>9</v>
      </c>
      <c r="U1933" t="s">
        <v>10</v>
      </c>
      <c r="V1933" t="s">
        <v>0</v>
      </c>
      <c r="W1933" t="s">
        <v>0</v>
      </c>
      <c r="X1933" t="s">
        <v>0</v>
      </c>
      <c r="Y1933" t="s">
        <v>11</v>
      </c>
      <c r="Z1933" t="s">
        <v>0</v>
      </c>
      <c r="AA1933" s="3"/>
      <c r="AB1933" t="s">
        <v>0</v>
      </c>
      <c r="AC1933" t="s">
        <v>0</v>
      </c>
      <c r="AD1933" t="s">
        <v>0</v>
      </c>
      <c r="AE1933" s="4">
        <v>0</v>
      </c>
    </row>
    <row r="1934" spans="1:31" ht="14.1" customHeight="1" x14ac:dyDescent="0.2">
      <c r="A1934" s="2" t="s">
        <v>0</v>
      </c>
      <c r="B1934" t="s">
        <v>1</v>
      </c>
      <c r="C1934" t="s">
        <v>2671</v>
      </c>
      <c r="D1934" s="3">
        <v>44240</v>
      </c>
      <c r="E1934" s="3">
        <v>44218</v>
      </c>
      <c r="F1934" s="3">
        <v>44243</v>
      </c>
      <c r="G1934" t="s">
        <v>3</v>
      </c>
      <c r="H1934" t="s">
        <v>4</v>
      </c>
      <c r="I1934" s="4">
        <v>30400</v>
      </c>
      <c r="J1934" t="s">
        <v>5</v>
      </c>
      <c r="K1934" t="s">
        <v>4</v>
      </c>
      <c r="L1934" s="4">
        <v>30400</v>
      </c>
      <c r="M1934" s="4">
        <v>357.86</v>
      </c>
      <c r="N1934" s="13" t="str">
        <f>IF(M1934="","",IF(M1934&lt;0,-M1934&amp;"_"&amp;COUNTIF(M$2:M1934,M1934),M1934&amp;"_"&amp;COUNTIF(M$2:M1934,M1934)))</f>
        <v>357.86_1</v>
      </c>
      <c r="O1934" s="14" t="str">
        <f t="shared" si="30"/>
        <v/>
      </c>
      <c r="P1934" t="s">
        <v>2672</v>
      </c>
      <c r="Q1934" t="s">
        <v>2673</v>
      </c>
      <c r="R1934" t="s">
        <v>2677</v>
      </c>
      <c r="S1934" t="s">
        <v>0</v>
      </c>
      <c r="T1934" t="s">
        <v>9</v>
      </c>
      <c r="U1934" t="s">
        <v>10</v>
      </c>
      <c r="V1934" t="s">
        <v>0</v>
      </c>
      <c r="W1934" t="s">
        <v>0</v>
      </c>
      <c r="X1934" t="s">
        <v>0</v>
      </c>
      <c r="Y1934" t="s">
        <v>11</v>
      </c>
      <c r="Z1934" t="s">
        <v>0</v>
      </c>
      <c r="AA1934" s="3"/>
      <c r="AB1934" t="s">
        <v>0</v>
      </c>
      <c r="AC1934" t="s">
        <v>0</v>
      </c>
      <c r="AD1934" t="s">
        <v>0</v>
      </c>
      <c r="AE1934" s="4">
        <v>0</v>
      </c>
    </row>
    <row r="1935" spans="1:31" ht="14.1" customHeight="1" x14ac:dyDescent="0.2">
      <c r="A1935" s="2" t="s">
        <v>0</v>
      </c>
      <c r="B1935" t="s">
        <v>1</v>
      </c>
      <c r="C1935" t="s">
        <v>2671</v>
      </c>
      <c r="D1935" s="3">
        <v>44240</v>
      </c>
      <c r="E1935" s="3">
        <v>44218</v>
      </c>
      <c r="F1935" s="3">
        <v>44243</v>
      </c>
      <c r="G1935" t="s">
        <v>3</v>
      </c>
      <c r="H1935" t="s">
        <v>4</v>
      </c>
      <c r="I1935" s="4">
        <v>3032</v>
      </c>
      <c r="J1935" t="s">
        <v>5</v>
      </c>
      <c r="K1935" t="s">
        <v>4</v>
      </c>
      <c r="L1935" s="4">
        <v>3032</v>
      </c>
      <c r="M1935" s="4">
        <v>35.69</v>
      </c>
      <c r="N1935" s="13" t="str">
        <f>IF(M1935="","",IF(M1935&lt;0,-M1935&amp;"_"&amp;COUNTIF(M$2:M1935,M1935),M1935&amp;"_"&amp;COUNTIF(M$2:M1935,M1935)))</f>
        <v>35.69_1</v>
      </c>
      <c r="O1935" s="14" t="str">
        <f t="shared" si="30"/>
        <v/>
      </c>
      <c r="P1935" t="s">
        <v>2672</v>
      </c>
      <c r="Q1935" t="s">
        <v>2673</v>
      </c>
      <c r="R1935" t="s">
        <v>2678</v>
      </c>
      <c r="S1935" t="s">
        <v>0</v>
      </c>
      <c r="T1935" t="s">
        <v>9</v>
      </c>
      <c r="U1935" t="s">
        <v>10</v>
      </c>
      <c r="V1935" t="s">
        <v>0</v>
      </c>
      <c r="W1935" t="s">
        <v>0</v>
      </c>
      <c r="X1935" t="s">
        <v>0</v>
      </c>
      <c r="Y1935" t="s">
        <v>11</v>
      </c>
      <c r="Z1935" t="s">
        <v>0</v>
      </c>
      <c r="AA1935" s="3"/>
      <c r="AB1935" t="s">
        <v>0</v>
      </c>
      <c r="AC1935" t="s">
        <v>0</v>
      </c>
      <c r="AD1935" t="s">
        <v>0</v>
      </c>
      <c r="AE1935" s="4">
        <v>0</v>
      </c>
    </row>
    <row r="1936" spans="1:31" ht="14.1" customHeight="1" x14ac:dyDescent="0.2">
      <c r="A1936" s="2" t="s">
        <v>0</v>
      </c>
      <c r="B1936" t="s">
        <v>1</v>
      </c>
      <c r="C1936" t="s">
        <v>2679</v>
      </c>
      <c r="D1936" s="3">
        <v>44219</v>
      </c>
      <c r="E1936" s="3">
        <v>44219</v>
      </c>
      <c r="F1936" s="3">
        <v>44229</v>
      </c>
      <c r="G1936" t="s">
        <v>3</v>
      </c>
      <c r="H1936" t="s">
        <v>4</v>
      </c>
      <c r="I1936" s="4">
        <v>712.5</v>
      </c>
      <c r="J1936" t="s">
        <v>5</v>
      </c>
      <c r="K1936" t="s">
        <v>4</v>
      </c>
      <c r="L1936" s="4">
        <v>712.5</v>
      </c>
      <c r="M1936" s="4">
        <v>8.39</v>
      </c>
      <c r="N1936" s="13" t="str">
        <f>IF(M1936="","",IF(M1936&lt;0,-M1936&amp;"_"&amp;COUNTIF(M$2:M1936,M1936),M1936&amp;"_"&amp;COUNTIF(M$2:M1936,M1936)))</f>
        <v>8.39_1</v>
      </c>
      <c r="O1936" s="14" t="str">
        <f t="shared" si="30"/>
        <v/>
      </c>
      <c r="P1936" t="s">
        <v>2680</v>
      </c>
      <c r="Q1936" t="s">
        <v>2681</v>
      </c>
      <c r="R1936" t="s">
        <v>2682</v>
      </c>
      <c r="S1936" t="s">
        <v>0</v>
      </c>
      <c r="T1936" t="s">
        <v>9</v>
      </c>
      <c r="U1936" t="s">
        <v>178</v>
      </c>
      <c r="V1936" t="s">
        <v>0</v>
      </c>
      <c r="W1936" t="s">
        <v>0</v>
      </c>
      <c r="X1936" t="s">
        <v>0</v>
      </c>
      <c r="Y1936" t="s">
        <v>11</v>
      </c>
      <c r="Z1936" t="s">
        <v>0</v>
      </c>
      <c r="AA1936" s="3"/>
      <c r="AB1936" t="s">
        <v>0</v>
      </c>
      <c r="AC1936" t="s">
        <v>0</v>
      </c>
      <c r="AD1936" t="s">
        <v>0</v>
      </c>
      <c r="AE1936" s="4">
        <v>0</v>
      </c>
    </row>
    <row r="1937" spans="1:31" ht="14.1" customHeight="1" x14ac:dyDescent="0.2">
      <c r="A1937" s="2" t="s">
        <v>0</v>
      </c>
      <c r="B1937" t="s">
        <v>1</v>
      </c>
      <c r="C1937" t="s">
        <v>2679</v>
      </c>
      <c r="D1937" s="3">
        <v>44219</v>
      </c>
      <c r="E1937" s="3">
        <v>44219</v>
      </c>
      <c r="F1937" s="3">
        <v>44229</v>
      </c>
      <c r="G1937" t="s">
        <v>3</v>
      </c>
      <c r="H1937" t="s">
        <v>4</v>
      </c>
      <c r="I1937" s="4">
        <v>14000</v>
      </c>
      <c r="J1937" t="s">
        <v>5</v>
      </c>
      <c r="K1937" t="s">
        <v>4</v>
      </c>
      <c r="L1937" s="4">
        <v>14000</v>
      </c>
      <c r="M1937" s="4">
        <v>164.8</v>
      </c>
      <c r="N1937" s="13" t="str">
        <f>IF(M1937="","",IF(M1937&lt;0,-M1937&amp;"_"&amp;COUNTIF(M$2:M1937,M1937),M1937&amp;"_"&amp;COUNTIF(M$2:M1937,M1937)))</f>
        <v>164.8_15</v>
      </c>
      <c r="O1937" s="14" t="str">
        <f t="shared" si="30"/>
        <v/>
      </c>
      <c r="P1937" t="s">
        <v>2680</v>
      </c>
      <c r="Q1937" t="s">
        <v>2681</v>
      </c>
      <c r="R1937" t="s">
        <v>2683</v>
      </c>
      <c r="S1937" t="s">
        <v>0</v>
      </c>
      <c r="T1937" t="s">
        <v>9</v>
      </c>
      <c r="U1937" t="s">
        <v>178</v>
      </c>
      <c r="V1937" t="s">
        <v>0</v>
      </c>
      <c r="W1937" t="s">
        <v>0</v>
      </c>
      <c r="X1937" t="s">
        <v>0</v>
      </c>
      <c r="Y1937" t="s">
        <v>11</v>
      </c>
      <c r="Z1937" t="s">
        <v>0</v>
      </c>
      <c r="AA1937" s="3"/>
      <c r="AB1937" t="s">
        <v>0</v>
      </c>
      <c r="AC1937" t="s">
        <v>0</v>
      </c>
      <c r="AD1937" t="s">
        <v>0</v>
      </c>
      <c r="AE1937" s="4">
        <v>0</v>
      </c>
    </row>
    <row r="1938" spans="1:31" ht="14.1" customHeight="1" x14ac:dyDescent="0.2">
      <c r="A1938" s="2" t="s">
        <v>0</v>
      </c>
      <c r="B1938" t="s">
        <v>1</v>
      </c>
      <c r="C1938" t="s">
        <v>2679</v>
      </c>
      <c r="D1938" s="3">
        <v>44219</v>
      </c>
      <c r="E1938" s="3">
        <v>44219</v>
      </c>
      <c r="F1938" s="3">
        <v>44229</v>
      </c>
      <c r="G1938" t="s">
        <v>3</v>
      </c>
      <c r="H1938" t="s">
        <v>4</v>
      </c>
      <c r="I1938" s="4">
        <v>712.5</v>
      </c>
      <c r="J1938" t="s">
        <v>5</v>
      </c>
      <c r="K1938" t="s">
        <v>4</v>
      </c>
      <c r="L1938" s="4">
        <v>712.5</v>
      </c>
      <c r="M1938" s="4">
        <v>8.39</v>
      </c>
      <c r="N1938" s="13" t="str">
        <f>IF(M1938="","",IF(M1938&lt;0,-M1938&amp;"_"&amp;COUNTIF(M$2:M1938,M1938),M1938&amp;"_"&amp;COUNTIF(M$2:M1938,M1938)))</f>
        <v>8.39_2</v>
      </c>
      <c r="O1938" s="14" t="str">
        <f t="shared" si="30"/>
        <v/>
      </c>
      <c r="P1938" t="s">
        <v>2680</v>
      </c>
      <c r="Q1938" t="s">
        <v>2681</v>
      </c>
      <c r="R1938" t="s">
        <v>2684</v>
      </c>
      <c r="S1938" t="s">
        <v>0</v>
      </c>
      <c r="T1938" t="s">
        <v>9</v>
      </c>
      <c r="U1938" t="s">
        <v>178</v>
      </c>
      <c r="V1938" t="s">
        <v>0</v>
      </c>
      <c r="W1938" t="s">
        <v>0</v>
      </c>
      <c r="X1938" t="s">
        <v>0</v>
      </c>
      <c r="Y1938" t="s">
        <v>11</v>
      </c>
      <c r="Z1938" t="s">
        <v>0</v>
      </c>
      <c r="AA1938" s="3"/>
      <c r="AB1938" t="s">
        <v>0</v>
      </c>
      <c r="AC1938" t="s">
        <v>0</v>
      </c>
      <c r="AD1938" t="s">
        <v>0</v>
      </c>
      <c r="AE1938" s="4">
        <v>0</v>
      </c>
    </row>
    <row r="1939" spans="1:31" ht="14.1" customHeight="1" x14ac:dyDescent="0.2">
      <c r="A1939" s="2" t="s">
        <v>0</v>
      </c>
      <c r="B1939" t="s">
        <v>1</v>
      </c>
      <c r="C1939" t="s">
        <v>2679</v>
      </c>
      <c r="D1939" s="3">
        <v>44219</v>
      </c>
      <c r="E1939" s="3">
        <v>44219</v>
      </c>
      <c r="F1939" s="3">
        <v>44229</v>
      </c>
      <c r="G1939" t="s">
        <v>3</v>
      </c>
      <c r="H1939" t="s">
        <v>4</v>
      </c>
      <c r="I1939" s="4">
        <v>712.5</v>
      </c>
      <c r="J1939" t="s">
        <v>5</v>
      </c>
      <c r="K1939" t="s">
        <v>4</v>
      </c>
      <c r="L1939" s="4">
        <v>712.5</v>
      </c>
      <c r="M1939" s="4">
        <v>8.39</v>
      </c>
      <c r="N1939" s="13" t="str">
        <f>IF(M1939="","",IF(M1939&lt;0,-M1939&amp;"_"&amp;COUNTIF(M$2:M1939,M1939),M1939&amp;"_"&amp;COUNTIF(M$2:M1939,M1939)))</f>
        <v>8.39_3</v>
      </c>
      <c r="O1939" s="14" t="str">
        <f t="shared" si="30"/>
        <v/>
      </c>
      <c r="P1939" t="s">
        <v>2680</v>
      </c>
      <c r="Q1939" t="s">
        <v>2681</v>
      </c>
      <c r="R1939" t="s">
        <v>2685</v>
      </c>
      <c r="S1939" t="s">
        <v>0</v>
      </c>
      <c r="T1939" t="s">
        <v>9</v>
      </c>
      <c r="U1939" t="s">
        <v>178</v>
      </c>
      <c r="V1939" t="s">
        <v>0</v>
      </c>
      <c r="W1939" t="s">
        <v>0</v>
      </c>
      <c r="X1939" t="s">
        <v>0</v>
      </c>
      <c r="Y1939" t="s">
        <v>11</v>
      </c>
      <c r="Z1939" t="s">
        <v>0</v>
      </c>
      <c r="AA1939" s="3"/>
      <c r="AB1939" t="s">
        <v>0</v>
      </c>
      <c r="AC1939" t="s">
        <v>0</v>
      </c>
      <c r="AD1939" t="s">
        <v>0</v>
      </c>
      <c r="AE1939" s="4">
        <v>0</v>
      </c>
    </row>
    <row r="1940" spans="1:31" ht="14.1" customHeight="1" x14ac:dyDescent="0.2">
      <c r="A1940" s="2" t="s">
        <v>0</v>
      </c>
      <c r="B1940" t="s">
        <v>1</v>
      </c>
      <c r="C1940" t="s">
        <v>2679</v>
      </c>
      <c r="D1940" s="3">
        <v>44219</v>
      </c>
      <c r="E1940" s="3">
        <v>44219</v>
      </c>
      <c r="F1940" s="3">
        <v>44229</v>
      </c>
      <c r="G1940" t="s">
        <v>3</v>
      </c>
      <c r="H1940" t="s">
        <v>4</v>
      </c>
      <c r="I1940" s="4">
        <v>712.5</v>
      </c>
      <c r="J1940" t="s">
        <v>5</v>
      </c>
      <c r="K1940" t="s">
        <v>4</v>
      </c>
      <c r="L1940" s="4">
        <v>712.5</v>
      </c>
      <c r="M1940" s="4">
        <v>8.39</v>
      </c>
      <c r="N1940" s="13" t="str">
        <f>IF(M1940="","",IF(M1940&lt;0,-M1940&amp;"_"&amp;COUNTIF(M$2:M1940,M1940),M1940&amp;"_"&amp;COUNTIF(M$2:M1940,M1940)))</f>
        <v>8.39_4</v>
      </c>
      <c r="O1940" s="14" t="str">
        <f t="shared" si="30"/>
        <v/>
      </c>
      <c r="P1940" t="s">
        <v>2680</v>
      </c>
      <c r="Q1940" t="s">
        <v>2681</v>
      </c>
      <c r="R1940" t="s">
        <v>2686</v>
      </c>
      <c r="S1940" t="s">
        <v>0</v>
      </c>
      <c r="T1940" t="s">
        <v>9</v>
      </c>
      <c r="U1940" t="s">
        <v>178</v>
      </c>
      <c r="V1940" t="s">
        <v>0</v>
      </c>
      <c r="W1940" t="s">
        <v>0</v>
      </c>
      <c r="X1940" t="s">
        <v>0</v>
      </c>
      <c r="Y1940" t="s">
        <v>11</v>
      </c>
      <c r="Z1940" t="s">
        <v>0</v>
      </c>
      <c r="AA1940" s="3"/>
      <c r="AB1940" t="s">
        <v>0</v>
      </c>
      <c r="AC1940" t="s">
        <v>0</v>
      </c>
      <c r="AD1940" t="s">
        <v>0</v>
      </c>
      <c r="AE1940" s="4">
        <v>0</v>
      </c>
    </row>
    <row r="1941" spans="1:31" ht="14.1" customHeight="1" x14ac:dyDescent="0.2">
      <c r="A1941" s="2" t="s">
        <v>0</v>
      </c>
      <c r="B1941" t="s">
        <v>1</v>
      </c>
      <c r="C1941" t="s">
        <v>2679</v>
      </c>
      <c r="D1941" s="3">
        <v>44219</v>
      </c>
      <c r="E1941" s="3">
        <v>44219</v>
      </c>
      <c r="F1941" s="3">
        <v>44229</v>
      </c>
      <c r="G1941" t="s">
        <v>3</v>
      </c>
      <c r="H1941" t="s">
        <v>4</v>
      </c>
      <c r="I1941" s="4">
        <v>7000</v>
      </c>
      <c r="J1941" t="s">
        <v>5</v>
      </c>
      <c r="K1941" t="s">
        <v>4</v>
      </c>
      <c r="L1941" s="4">
        <v>7000</v>
      </c>
      <c r="M1941" s="4">
        <v>82.4</v>
      </c>
      <c r="N1941" s="13" t="str">
        <f>IF(M1941="","",IF(M1941&lt;0,-M1941&amp;"_"&amp;COUNTIF(M$2:M1941,M1941),M1941&amp;"_"&amp;COUNTIF(M$2:M1941,M1941)))</f>
        <v>82.4_4</v>
      </c>
      <c r="O1941" s="14" t="str">
        <f t="shared" si="30"/>
        <v/>
      </c>
      <c r="P1941" t="s">
        <v>2680</v>
      </c>
      <c r="Q1941" t="s">
        <v>2681</v>
      </c>
      <c r="R1941" t="s">
        <v>2687</v>
      </c>
      <c r="S1941" t="s">
        <v>0</v>
      </c>
      <c r="T1941" t="s">
        <v>9</v>
      </c>
      <c r="U1941" t="s">
        <v>178</v>
      </c>
      <c r="V1941" t="s">
        <v>0</v>
      </c>
      <c r="W1941" t="s">
        <v>0</v>
      </c>
      <c r="X1941" t="s">
        <v>0</v>
      </c>
      <c r="Y1941" t="s">
        <v>11</v>
      </c>
      <c r="Z1941" t="s">
        <v>0</v>
      </c>
      <c r="AA1941" s="3"/>
      <c r="AB1941" t="s">
        <v>0</v>
      </c>
      <c r="AC1941" t="s">
        <v>0</v>
      </c>
      <c r="AD1941" t="s">
        <v>0</v>
      </c>
      <c r="AE1941" s="4">
        <v>0</v>
      </c>
    </row>
    <row r="1942" spans="1:31" ht="14.1" customHeight="1" x14ac:dyDescent="0.2">
      <c r="A1942" s="2" t="s">
        <v>0</v>
      </c>
      <c r="B1942" t="s">
        <v>1</v>
      </c>
      <c r="C1942" t="s">
        <v>2679</v>
      </c>
      <c r="D1942" s="3">
        <v>44219</v>
      </c>
      <c r="E1942" s="3">
        <v>44219</v>
      </c>
      <c r="F1942" s="3">
        <v>44229</v>
      </c>
      <c r="G1942" t="s">
        <v>3</v>
      </c>
      <c r="H1942" t="s">
        <v>4</v>
      </c>
      <c r="I1942" s="4">
        <v>700</v>
      </c>
      <c r="J1942" t="s">
        <v>5</v>
      </c>
      <c r="K1942" t="s">
        <v>4</v>
      </c>
      <c r="L1942" s="4">
        <v>700</v>
      </c>
      <c r="M1942" s="4">
        <v>8.24</v>
      </c>
      <c r="N1942" s="13" t="str">
        <f>IF(M1942="","",IF(M1942&lt;0,-M1942&amp;"_"&amp;COUNTIF(M$2:M1942,M1942),M1942&amp;"_"&amp;COUNTIF(M$2:M1942,M1942)))</f>
        <v>8.24_23</v>
      </c>
      <c r="O1942" s="14" t="str">
        <f t="shared" si="30"/>
        <v/>
      </c>
      <c r="P1942" t="s">
        <v>2680</v>
      </c>
      <c r="Q1942" t="s">
        <v>2681</v>
      </c>
      <c r="R1942" t="s">
        <v>2688</v>
      </c>
      <c r="S1942" t="s">
        <v>0</v>
      </c>
      <c r="T1942" t="s">
        <v>9</v>
      </c>
      <c r="U1942" t="s">
        <v>178</v>
      </c>
      <c r="V1942" t="s">
        <v>0</v>
      </c>
      <c r="W1942" t="s">
        <v>0</v>
      </c>
      <c r="X1942" t="s">
        <v>0</v>
      </c>
      <c r="Y1942" t="s">
        <v>11</v>
      </c>
      <c r="Z1942" t="s">
        <v>0</v>
      </c>
      <c r="AA1942" s="3"/>
      <c r="AB1942" t="s">
        <v>0</v>
      </c>
      <c r="AC1942" t="s">
        <v>0</v>
      </c>
      <c r="AD1942" t="s">
        <v>0</v>
      </c>
      <c r="AE1942" s="4">
        <v>0</v>
      </c>
    </row>
    <row r="1943" spans="1:31" ht="14.1" customHeight="1" x14ac:dyDescent="0.2">
      <c r="A1943" s="2" t="s">
        <v>0</v>
      </c>
      <c r="B1943" t="s">
        <v>1</v>
      </c>
      <c r="C1943" t="s">
        <v>2689</v>
      </c>
      <c r="D1943" s="3">
        <v>44220</v>
      </c>
      <c r="E1943" s="3">
        <v>44220</v>
      </c>
      <c r="F1943" s="3">
        <v>44226</v>
      </c>
      <c r="G1943" t="s">
        <v>3</v>
      </c>
      <c r="H1943" t="s">
        <v>4</v>
      </c>
      <c r="I1943" s="4">
        <v>6800</v>
      </c>
      <c r="J1943" t="s">
        <v>5</v>
      </c>
      <c r="K1943" t="s">
        <v>4</v>
      </c>
      <c r="L1943" s="4">
        <v>6800</v>
      </c>
      <c r="M1943" s="4">
        <v>80.05</v>
      </c>
      <c r="N1943" s="13" t="str">
        <f>IF(M1943="","",IF(M1943&lt;0,-M1943&amp;"_"&amp;COUNTIF(M$2:M1943,M1943),M1943&amp;"_"&amp;COUNTIF(M$2:M1943,M1943)))</f>
        <v>80.05_3</v>
      </c>
      <c r="O1943" s="14" t="str">
        <f t="shared" si="30"/>
        <v/>
      </c>
      <c r="P1943" t="s">
        <v>2690</v>
      </c>
      <c r="Q1943" t="s">
        <v>2517</v>
      </c>
      <c r="R1943" t="s">
        <v>2691</v>
      </c>
      <c r="S1943" t="s">
        <v>0</v>
      </c>
      <c r="T1943" t="s">
        <v>9</v>
      </c>
      <c r="U1943" t="s">
        <v>10</v>
      </c>
      <c r="V1943" t="s">
        <v>0</v>
      </c>
      <c r="W1943" t="s">
        <v>0</v>
      </c>
      <c r="X1943" t="s">
        <v>0</v>
      </c>
      <c r="Y1943" t="s">
        <v>11</v>
      </c>
      <c r="Z1943" t="s">
        <v>0</v>
      </c>
      <c r="AA1943" s="3"/>
      <c r="AB1943" t="s">
        <v>0</v>
      </c>
      <c r="AC1943" t="s">
        <v>0</v>
      </c>
      <c r="AD1943" t="s">
        <v>0</v>
      </c>
      <c r="AE1943" s="4">
        <v>0</v>
      </c>
    </row>
    <row r="1944" spans="1:31" ht="14.1" customHeight="1" x14ac:dyDescent="0.2">
      <c r="A1944" s="2" t="s">
        <v>0</v>
      </c>
      <c r="B1944" t="s">
        <v>1</v>
      </c>
      <c r="C1944" t="s">
        <v>2689</v>
      </c>
      <c r="D1944" s="3">
        <v>44220</v>
      </c>
      <c r="E1944" s="3">
        <v>44220</v>
      </c>
      <c r="F1944" s="3">
        <v>44226</v>
      </c>
      <c r="G1944" t="s">
        <v>3</v>
      </c>
      <c r="H1944" t="s">
        <v>4</v>
      </c>
      <c r="I1944" s="4">
        <v>5940</v>
      </c>
      <c r="J1944" t="s">
        <v>5</v>
      </c>
      <c r="K1944" t="s">
        <v>4</v>
      </c>
      <c r="L1944" s="4">
        <v>5940</v>
      </c>
      <c r="M1944" s="4">
        <v>69.92</v>
      </c>
      <c r="N1944" s="13" t="str">
        <f>IF(M1944="","",IF(M1944&lt;0,-M1944&amp;"_"&amp;COUNTIF(M$2:M1944,M1944),M1944&amp;"_"&amp;COUNTIF(M$2:M1944,M1944)))</f>
        <v>69.92_3</v>
      </c>
      <c r="O1944" s="14" t="str">
        <f t="shared" si="30"/>
        <v/>
      </c>
      <c r="P1944" t="s">
        <v>2690</v>
      </c>
      <c r="Q1944" t="s">
        <v>2517</v>
      </c>
      <c r="R1944" t="s">
        <v>2692</v>
      </c>
      <c r="S1944" t="s">
        <v>0</v>
      </c>
      <c r="T1944" t="s">
        <v>9</v>
      </c>
      <c r="U1944" t="s">
        <v>10</v>
      </c>
      <c r="V1944" t="s">
        <v>0</v>
      </c>
      <c r="W1944" t="s">
        <v>0</v>
      </c>
      <c r="X1944" t="s">
        <v>0</v>
      </c>
      <c r="Y1944" t="s">
        <v>11</v>
      </c>
      <c r="Z1944" t="s">
        <v>0</v>
      </c>
      <c r="AA1944" s="3"/>
      <c r="AB1944" t="s">
        <v>0</v>
      </c>
      <c r="AC1944" t="s">
        <v>0</v>
      </c>
      <c r="AD1944" t="s">
        <v>0</v>
      </c>
      <c r="AE1944" s="4">
        <v>0</v>
      </c>
    </row>
    <row r="1945" spans="1:31" ht="14.1" customHeight="1" x14ac:dyDescent="0.2">
      <c r="A1945" s="2" t="s">
        <v>0</v>
      </c>
      <c r="B1945" t="s">
        <v>1</v>
      </c>
      <c r="C1945" t="s">
        <v>2689</v>
      </c>
      <c r="D1945" s="3">
        <v>44220</v>
      </c>
      <c r="E1945" s="3">
        <v>44220</v>
      </c>
      <c r="F1945" s="3">
        <v>44226</v>
      </c>
      <c r="G1945" t="s">
        <v>3</v>
      </c>
      <c r="H1945" t="s">
        <v>4</v>
      </c>
      <c r="I1945" s="4">
        <v>9000</v>
      </c>
      <c r="J1945" t="s">
        <v>5</v>
      </c>
      <c r="K1945" t="s">
        <v>4</v>
      </c>
      <c r="L1945" s="4">
        <v>9000</v>
      </c>
      <c r="M1945" s="4">
        <v>105.94</v>
      </c>
      <c r="N1945" s="13" t="str">
        <f>IF(M1945="","",IF(M1945&lt;0,-M1945&amp;"_"&amp;COUNTIF(M$2:M1945,M1945),M1945&amp;"_"&amp;COUNTIF(M$2:M1945,M1945)))</f>
        <v>105.94_11</v>
      </c>
      <c r="O1945" s="14" t="str">
        <f t="shared" si="30"/>
        <v/>
      </c>
      <c r="P1945" t="s">
        <v>2690</v>
      </c>
      <c r="Q1945" t="s">
        <v>2517</v>
      </c>
      <c r="R1945" t="s">
        <v>2693</v>
      </c>
      <c r="S1945" t="s">
        <v>0</v>
      </c>
      <c r="T1945" t="s">
        <v>9</v>
      </c>
      <c r="U1945" t="s">
        <v>10</v>
      </c>
      <c r="V1945" t="s">
        <v>0</v>
      </c>
      <c r="W1945" t="s">
        <v>0</v>
      </c>
      <c r="X1945" t="s">
        <v>0</v>
      </c>
      <c r="Y1945" t="s">
        <v>11</v>
      </c>
      <c r="Z1945" t="s">
        <v>0</v>
      </c>
      <c r="AA1945" s="3"/>
      <c r="AB1945" t="s">
        <v>0</v>
      </c>
      <c r="AC1945" t="s">
        <v>0</v>
      </c>
      <c r="AD1945" t="s">
        <v>0</v>
      </c>
      <c r="AE1945" s="4">
        <v>0</v>
      </c>
    </row>
    <row r="1946" spans="1:31" ht="14.1" customHeight="1" x14ac:dyDescent="0.2">
      <c r="A1946" s="2" t="s">
        <v>0</v>
      </c>
      <c r="B1946" t="s">
        <v>1</v>
      </c>
      <c r="C1946" t="s">
        <v>2689</v>
      </c>
      <c r="D1946" s="3">
        <v>44220</v>
      </c>
      <c r="E1946" s="3">
        <v>44220</v>
      </c>
      <c r="F1946" s="3">
        <v>44226</v>
      </c>
      <c r="G1946" t="s">
        <v>3</v>
      </c>
      <c r="H1946" t="s">
        <v>4</v>
      </c>
      <c r="I1946" s="4">
        <v>480</v>
      </c>
      <c r="J1946" t="s">
        <v>5</v>
      </c>
      <c r="K1946" t="s">
        <v>4</v>
      </c>
      <c r="L1946" s="4">
        <v>480</v>
      </c>
      <c r="M1946" s="4">
        <v>5.65</v>
      </c>
      <c r="N1946" s="13" t="str">
        <f>IF(M1946="","",IF(M1946&lt;0,-M1946&amp;"_"&amp;COUNTIF(M$2:M1946,M1946),M1946&amp;"_"&amp;COUNTIF(M$2:M1946,M1946)))</f>
        <v>5.65_9</v>
      </c>
      <c r="O1946" s="14" t="str">
        <f t="shared" si="30"/>
        <v/>
      </c>
      <c r="P1946" t="s">
        <v>2690</v>
      </c>
      <c r="Q1946" t="s">
        <v>2517</v>
      </c>
      <c r="R1946" t="s">
        <v>2694</v>
      </c>
      <c r="S1946" t="s">
        <v>0</v>
      </c>
      <c r="T1946" t="s">
        <v>9</v>
      </c>
      <c r="U1946" t="s">
        <v>10</v>
      </c>
      <c r="V1946" t="s">
        <v>0</v>
      </c>
      <c r="W1946" t="s">
        <v>0</v>
      </c>
      <c r="X1946" t="s">
        <v>0</v>
      </c>
      <c r="Y1946" t="s">
        <v>11</v>
      </c>
      <c r="Z1946" t="s">
        <v>0</v>
      </c>
      <c r="AA1946" s="3"/>
      <c r="AB1946" t="s">
        <v>0</v>
      </c>
      <c r="AC1946" t="s">
        <v>0</v>
      </c>
      <c r="AD1946" t="s">
        <v>0</v>
      </c>
      <c r="AE1946" s="4">
        <v>0</v>
      </c>
    </row>
    <row r="1947" spans="1:31" ht="14.1" customHeight="1" x14ac:dyDescent="0.2">
      <c r="A1947" s="2" t="s">
        <v>0</v>
      </c>
      <c r="B1947" t="s">
        <v>1</v>
      </c>
      <c r="C1947" t="s">
        <v>2689</v>
      </c>
      <c r="D1947" s="3">
        <v>44220</v>
      </c>
      <c r="E1947" s="3">
        <v>44220</v>
      </c>
      <c r="F1947" s="3">
        <v>44226</v>
      </c>
      <c r="G1947" t="s">
        <v>3</v>
      </c>
      <c r="H1947" t="s">
        <v>4</v>
      </c>
      <c r="I1947" s="4">
        <v>825</v>
      </c>
      <c r="J1947" t="s">
        <v>5</v>
      </c>
      <c r="K1947" t="s">
        <v>4</v>
      </c>
      <c r="L1947" s="4">
        <v>825</v>
      </c>
      <c r="M1947" s="4">
        <v>9.7100000000000009</v>
      </c>
      <c r="N1947" s="13" t="str">
        <f>IF(M1947="","",IF(M1947&lt;0,-M1947&amp;"_"&amp;COUNTIF(M$2:M1947,M1947),M1947&amp;"_"&amp;COUNTIF(M$2:M1947,M1947)))</f>
        <v>9.71_1</v>
      </c>
      <c r="O1947" s="14" t="str">
        <f t="shared" si="30"/>
        <v/>
      </c>
      <c r="P1947" t="s">
        <v>2690</v>
      </c>
      <c r="Q1947" t="s">
        <v>2517</v>
      </c>
      <c r="R1947" t="s">
        <v>2695</v>
      </c>
      <c r="S1947" t="s">
        <v>0</v>
      </c>
      <c r="T1947" t="s">
        <v>9</v>
      </c>
      <c r="U1947" t="s">
        <v>10</v>
      </c>
      <c r="V1947" t="s">
        <v>0</v>
      </c>
      <c r="W1947" t="s">
        <v>0</v>
      </c>
      <c r="X1947" t="s">
        <v>0</v>
      </c>
      <c r="Y1947" t="s">
        <v>11</v>
      </c>
      <c r="Z1947" t="s">
        <v>0</v>
      </c>
      <c r="AA1947" s="3"/>
      <c r="AB1947" t="s">
        <v>0</v>
      </c>
      <c r="AC1947" t="s">
        <v>0</v>
      </c>
      <c r="AD1947" t="s">
        <v>0</v>
      </c>
      <c r="AE1947" s="4">
        <v>0</v>
      </c>
    </row>
    <row r="1948" spans="1:31" ht="14.1" customHeight="1" x14ac:dyDescent="0.2">
      <c r="A1948" s="2" t="s">
        <v>0</v>
      </c>
      <c r="B1948" t="s">
        <v>1</v>
      </c>
      <c r="C1948" t="s">
        <v>2689</v>
      </c>
      <c r="D1948" s="3">
        <v>44220</v>
      </c>
      <c r="E1948" s="3">
        <v>44220</v>
      </c>
      <c r="F1948" s="3">
        <v>44226</v>
      </c>
      <c r="G1948" t="s">
        <v>3</v>
      </c>
      <c r="H1948" t="s">
        <v>4</v>
      </c>
      <c r="I1948" s="4">
        <v>1080</v>
      </c>
      <c r="J1948" t="s">
        <v>5</v>
      </c>
      <c r="K1948" t="s">
        <v>4</v>
      </c>
      <c r="L1948" s="4">
        <v>1080</v>
      </c>
      <c r="M1948" s="4">
        <v>12.71</v>
      </c>
      <c r="N1948" s="13" t="str">
        <f>IF(M1948="","",IF(M1948&lt;0,-M1948&amp;"_"&amp;COUNTIF(M$2:M1948,M1948),M1948&amp;"_"&amp;COUNTIF(M$2:M1948,M1948)))</f>
        <v>12.71_9</v>
      </c>
      <c r="O1948" s="14" t="str">
        <f t="shared" si="30"/>
        <v/>
      </c>
      <c r="P1948" t="s">
        <v>2690</v>
      </c>
      <c r="Q1948" t="s">
        <v>2517</v>
      </c>
      <c r="R1948" t="s">
        <v>2696</v>
      </c>
      <c r="S1948" t="s">
        <v>0</v>
      </c>
      <c r="T1948" t="s">
        <v>9</v>
      </c>
      <c r="U1948" t="s">
        <v>10</v>
      </c>
      <c r="V1948" t="s">
        <v>0</v>
      </c>
      <c r="W1948" t="s">
        <v>0</v>
      </c>
      <c r="X1948" t="s">
        <v>0</v>
      </c>
      <c r="Y1948" t="s">
        <v>11</v>
      </c>
      <c r="Z1948" t="s">
        <v>0</v>
      </c>
      <c r="AA1948" s="3"/>
      <c r="AB1948" t="s">
        <v>0</v>
      </c>
      <c r="AC1948" t="s">
        <v>0</v>
      </c>
      <c r="AD1948" t="s">
        <v>0</v>
      </c>
      <c r="AE1948" s="4">
        <v>0</v>
      </c>
    </row>
    <row r="1949" spans="1:31" ht="14.1" customHeight="1" x14ac:dyDescent="0.2">
      <c r="A1949" s="2" t="s">
        <v>0</v>
      </c>
      <c r="B1949" t="s">
        <v>1</v>
      </c>
      <c r="C1949" t="s">
        <v>2689</v>
      </c>
      <c r="D1949" s="3">
        <v>44220</v>
      </c>
      <c r="E1949" s="3">
        <v>44220</v>
      </c>
      <c r="F1949" s="3">
        <v>44226</v>
      </c>
      <c r="G1949" t="s">
        <v>3</v>
      </c>
      <c r="H1949" t="s">
        <v>4</v>
      </c>
      <c r="I1949" s="4">
        <v>2670</v>
      </c>
      <c r="J1949" t="s">
        <v>5</v>
      </c>
      <c r="K1949" t="s">
        <v>4</v>
      </c>
      <c r="L1949" s="4">
        <v>2670</v>
      </c>
      <c r="M1949" s="4">
        <v>31.43</v>
      </c>
      <c r="N1949" s="13" t="str">
        <f>IF(M1949="","",IF(M1949&lt;0,-M1949&amp;"_"&amp;COUNTIF(M$2:M1949,M1949),M1949&amp;"_"&amp;COUNTIF(M$2:M1949,M1949)))</f>
        <v>31.43_1</v>
      </c>
      <c r="O1949" s="14" t="str">
        <f t="shared" si="30"/>
        <v/>
      </c>
      <c r="P1949" t="s">
        <v>2690</v>
      </c>
      <c r="Q1949" t="s">
        <v>2517</v>
      </c>
      <c r="R1949" t="s">
        <v>2697</v>
      </c>
      <c r="S1949" t="s">
        <v>0</v>
      </c>
      <c r="T1949" t="s">
        <v>9</v>
      </c>
      <c r="U1949" t="s">
        <v>10</v>
      </c>
      <c r="V1949" t="s">
        <v>0</v>
      </c>
      <c r="W1949" t="s">
        <v>0</v>
      </c>
      <c r="X1949" t="s">
        <v>0</v>
      </c>
      <c r="Y1949" t="s">
        <v>11</v>
      </c>
      <c r="Z1949" t="s">
        <v>0</v>
      </c>
      <c r="AA1949" s="3"/>
      <c r="AB1949" t="s">
        <v>0</v>
      </c>
      <c r="AC1949" t="s">
        <v>0</v>
      </c>
      <c r="AD1949" t="s">
        <v>0</v>
      </c>
      <c r="AE1949" s="4">
        <v>0</v>
      </c>
    </row>
    <row r="1950" spans="1:31" ht="14.1" customHeight="1" x14ac:dyDescent="0.2">
      <c r="A1950" s="2" t="s">
        <v>0</v>
      </c>
      <c r="B1950" t="s">
        <v>1</v>
      </c>
      <c r="C1950" t="s">
        <v>2698</v>
      </c>
      <c r="D1950" s="3">
        <v>44220</v>
      </c>
      <c r="E1950" s="3">
        <v>44220</v>
      </c>
      <c r="F1950" s="3">
        <v>44226</v>
      </c>
      <c r="G1950" t="s">
        <v>3</v>
      </c>
      <c r="H1950" t="s">
        <v>4</v>
      </c>
      <c r="I1950" s="4">
        <v>36290</v>
      </c>
      <c r="J1950" t="s">
        <v>5</v>
      </c>
      <c r="K1950" t="s">
        <v>4</v>
      </c>
      <c r="L1950" s="4">
        <v>36290</v>
      </c>
      <c r="M1950" s="4">
        <v>427.19</v>
      </c>
      <c r="N1950" s="13" t="str">
        <f>IF(M1950="","",IF(M1950&lt;0,-M1950&amp;"_"&amp;COUNTIF(M$2:M1950,M1950),M1950&amp;"_"&amp;COUNTIF(M$2:M1950,M1950)))</f>
        <v>427.19_1</v>
      </c>
      <c r="O1950" s="14" t="str">
        <f t="shared" si="30"/>
        <v/>
      </c>
      <c r="P1950" t="s">
        <v>2699</v>
      </c>
      <c r="Q1950" t="s">
        <v>2517</v>
      </c>
      <c r="R1950" t="s">
        <v>2700</v>
      </c>
      <c r="S1950" t="s">
        <v>0</v>
      </c>
      <c r="T1950" t="s">
        <v>9</v>
      </c>
      <c r="U1950" t="s">
        <v>10</v>
      </c>
      <c r="V1950" t="s">
        <v>0</v>
      </c>
      <c r="W1950" t="s">
        <v>0</v>
      </c>
      <c r="X1950" t="s">
        <v>0</v>
      </c>
      <c r="Y1950" t="s">
        <v>11</v>
      </c>
      <c r="Z1950" t="s">
        <v>0</v>
      </c>
      <c r="AA1950" s="3"/>
      <c r="AB1950" t="s">
        <v>0</v>
      </c>
      <c r="AC1950" t="s">
        <v>0</v>
      </c>
      <c r="AD1950" t="s">
        <v>0</v>
      </c>
      <c r="AE1950" s="4">
        <v>0</v>
      </c>
    </row>
    <row r="1951" spans="1:31" ht="14.1" customHeight="1" x14ac:dyDescent="0.2">
      <c r="A1951" s="2" t="s">
        <v>0</v>
      </c>
      <c r="B1951" t="s">
        <v>1</v>
      </c>
      <c r="C1951" t="s">
        <v>2701</v>
      </c>
      <c r="D1951" s="3">
        <v>44220</v>
      </c>
      <c r="E1951" s="3">
        <v>44220</v>
      </c>
      <c r="F1951" s="3">
        <v>44229</v>
      </c>
      <c r="G1951" t="s">
        <v>3</v>
      </c>
      <c r="H1951" t="s">
        <v>4</v>
      </c>
      <c r="I1951" s="4">
        <v>107000</v>
      </c>
      <c r="J1951" t="s">
        <v>5</v>
      </c>
      <c r="K1951" t="s">
        <v>4</v>
      </c>
      <c r="L1951" s="4">
        <v>107000</v>
      </c>
      <c r="M1951" s="4">
        <v>1259.56</v>
      </c>
      <c r="N1951" s="13" t="str">
        <f>IF(M1951="","",IF(M1951&lt;0,-M1951&amp;"_"&amp;COUNTIF(M$2:M1951,M1951),M1951&amp;"_"&amp;COUNTIF(M$2:M1951,M1951)))</f>
        <v>1259.56_1</v>
      </c>
      <c r="O1951" s="14" t="str">
        <f t="shared" si="30"/>
        <v/>
      </c>
      <c r="P1951" t="s">
        <v>2702</v>
      </c>
      <c r="Q1951" t="s">
        <v>2517</v>
      </c>
      <c r="R1951" t="s">
        <v>234</v>
      </c>
      <c r="S1951" t="s">
        <v>0</v>
      </c>
      <c r="T1951" t="s">
        <v>9</v>
      </c>
      <c r="U1951" t="s">
        <v>1998</v>
      </c>
      <c r="V1951" t="s">
        <v>0</v>
      </c>
      <c r="W1951" t="s">
        <v>0</v>
      </c>
      <c r="X1951" t="s">
        <v>0</v>
      </c>
      <c r="Y1951" t="s">
        <v>11</v>
      </c>
      <c r="Z1951" t="s">
        <v>0</v>
      </c>
      <c r="AA1951" s="3"/>
      <c r="AB1951" t="s">
        <v>0</v>
      </c>
      <c r="AC1951" t="s">
        <v>0</v>
      </c>
      <c r="AD1951" t="s">
        <v>0</v>
      </c>
      <c r="AE1951" s="4">
        <v>0</v>
      </c>
    </row>
    <row r="1952" spans="1:31" ht="14.1" customHeight="1" x14ac:dyDescent="0.2">
      <c r="A1952" s="2" t="s">
        <v>0</v>
      </c>
      <c r="B1952" t="s">
        <v>1</v>
      </c>
      <c r="C1952" t="s">
        <v>2701</v>
      </c>
      <c r="D1952" s="3">
        <v>44220</v>
      </c>
      <c r="E1952" s="3">
        <v>44220</v>
      </c>
      <c r="F1952" s="3">
        <v>44229</v>
      </c>
      <c r="G1952" t="s">
        <v>3</v>
      </c>
      <c r="H1952" t="s">
        <v>4</v>
      </c>
      <c r="I1952" s="4">
        <v>20000</v>
      </c>
      <c r="J1952" t="s">
        <v>5</v>
      </c>
      <c r="K1952" t="s">
        <v>4</v>
      </c>
      <c r="L1952" s="4">
        <v>20000</v>
      </c>
      <c r="M1952" s="4">
        <v>235.43</v>
      </c>
      <c r="N1952" s="13" t="str">
        <f>IF(M1952="","",IF(M1952&lt;0,-M1952&amp;"_"&amp;COUNTIF(M$2:M1952,M1952),M1952&amp;"_"&amp;COUNTIF(M$2:M1952,M1952)))</f>
        <v>235.43_8</v>
      </c>
      <c r="O1952" s="14" t="str">
        <f t="shared" si="30"/>
        <v/>
      </c>
      <c r="P1952" t="s">
        <v>2702</v>
      </c>
      <c r="Q1952" t="s">
        <v>2517</v>
      </c>
      <c r="R1952" t="s">
        <v>234</v>
      </c>
      <c r="S1952" t="s">
        <v>0</v>
      </c>
      <c r="T1952" t="s">
        <v>9</v>
      </c>
      <c r="U1952" t="s">
        <v>1998</v>
      </c>
      <c r="V1952" t="s">
        <v>0</v>
      </c>
      <c r="W1952" t="s">
        <v>0</v>
      </c>
      <c r="X1952" t="s">
        <v>0</v>
      </c>
      <c r="Y1952" t="s">
        <v>11</v>
      </c>
      <c r="Z1952" t="s">
        <v>0</v>
      </c>
      <c r="AA1952" s="3"/>
      <c r="AB1952" t="s">
        <v>0</v>
      </c>
      <c r="AC1952" t="s">
        <v>0</v>
      </c>
      <c r="AD1952" t="s">
        <v>0</v>
      </c>
      <c r="AE1952" s="4">
        <v>0</v>
      </c>
    </row>
    <row r="1953" spans="1:31" ht="14.1" customHeight="1" x14ac:dyDescent="0.2">
      <c r="A1953" s="2" t="s">
        <v>0</v>
      </c>
      <c r="B1953" t="s">
        <v>1</v>
      </c>
      <c r="C1953" t="s">
        <v>2703</v>
      </c>
      <c r="D1953" s="3">
        <v>44221</v>
      </c>
      <c r="E1953" s="3">
        <v>44221</v>
      </c>
      <c r="F1953" s="3">
        <v>44226</v>
      </c>
      <c r="G1953" t="s">
        <v>3</v>
      </c>
      <c r="H1953" t="s">
        <v>4</v>
      </c>
      <c r="I1953" s="4">
        <v>7425</v>
      </c>
      <c r="J1953" t="s">
        <v>5</v>
      </c>
      <c r="K1953" t="s">
        <v>4</v>
      </c>
      <c r="L1953" s="4">
        <v>7425</v>
      </c>
      <c r="M1953" s="4">
        <v>87.4</v>
      </c>
      <c r="N1953" s="13" t="str">
        <f>IF(M1953="","",IF(M1953&lt;0,-M1953&amp;"_"&amp;COUNTIF(M$2:M1953,M1953),M1953&amp;"_"&amp;COUNTIF(M$2:M1953,M1953)))</f>
        <v>87.4_1</v>
      </c>
      <c r="O1953" s="14" t="str">
        <f t="shared" si="30"/>
        <v/>
      </c>
      <c r="P1953" t="s">
        <v>2704</v>
      </c>
      <c r="Q1953" t="s">
        <v>2431</v>
      </c>
      <c r="R1953" t="s">
        <v>2705</v>
      </c>
      <c r="S1953" t="s">
        <v>0</v>
      </c>
      <c r="T1953" t="s">
        <v>9</v>
      </c>
      <c r="U1953" t="s">
        <v>10</v>
      </c>
      <c r="V1953" t="s">
        <v>0</v>
      </c>
      <c r="W1953" t="s">
        <v>0</v>
      </c>
      <c r="X1953" t="s">
        <v>0</v>
      </c>
      <c r="Y1953" t="s">
        <v>11</v>
      </c>
      <c r="Z1953" t="s">
        <v>0</v>
      </c>
      <c r="AA1953" s="3"/>
      <c r="AB1953" t="s">
        <v>0</v>
      </c>
      <c r="AC1953" t="s">
        <v>0</v>
      </c>
      <c r="AD1953" t="s">
        <v>0</v>
      </c>
      <c r="AE1953" s="4">
        <v>0</v>
      </c>
    </row>
    <row r="1954" spans="1:31" ht="14.1" customHeight="1" x14ac:dyDescent="0.2">
      <c r="A1954" s="2" t="s">
        <v>0</v>
      </c>
      <c r="B1954" t="s">
        <v>1</v>
      </c>
      <c r="C1954" t="s">
        <v>2703</v>
      </c>
      <c r="D1954" s="3">
        <v>44221</v>
      </c>
      <c r="E1954" s="3">
        <v>44221</v>
      </c>
      <c r="F1954" s="3">
        <v>44226</v>
      </c>
      <c r="G1954" t="s">
        <v>3</v>
      </c>
      <c r="H1954" t="s">
        <v>4</v>
      </c>
      <c r="I1954" s="4">
        <v>12100</v>
      </c>
      <c r="J1954" t="s">
        <v>5</v>
      </c>
      <c r="K1954" t="s">
        <v>4</v>
      </c>
      <c r="L1954" s="4">
        <v>12100</v>
      </c>
      <c r="M1954" s="4">
        <v>142.44</v>
      </c>
      <c r="N1954" s="13" t="str">
        <f>IF(M1954="","",IF(M1954&lt;0,-M1954&amp;"_"&amp;COUNTIF(M$2:M1954,M1954),M1954&amp;"_"&amp;COUNTIF(M$2:M1954,M1954)))</f>
        <v>142.44_1</v>
      </c>
      <c r="O1954" s="14" t="str">
        <f t="shared" si="30"/>
        <v/>
      </c>
      <c r="P1954" t="s">
        <v>2704</v>
      </c>
      <c r="Q1954" t="s">
        <v>2431</v>
      </c>
      <c r="R1954" t="s">
        <v>2706</v>
      </c>
      <c r="S1954" t="s">
        <v>0</v>
      </c>
      <c r="T1954" t="s">
        <v>9</v>
      </c>
      <c r="U1954" t="s">
        <v>10</v>
      </c>
      <c r="V1954" t="s">
        <v>0</v>
      </c>
      <c r="W1954" t="s">
        <v>0</v>
      </c>
      <c r="X1954" t="s">
        <v>0</v>
      </c>
      <c r="Y1954" t="s">
        <v>11</v>
      </c>
      <c r="Z1954" t="s">
        <v>0</v>
      </c>
      <c r="AA1954" s="3"/>
      <c r="AB1954" t="s">
        <v>0</v>
      </c>
      <c r="AC1954" t="s">
        <v>0</v>
      </c>
      <c r="AD1954" t="s">
        <v>0</v>
      </c>
      <c r="AE1954" s="4">
        <v>0</v>
      </c>
    </row>
    <row r="1955" spans="1:31" ht="14.1" customHeight="1" x14ac:dyDescent="0.2">
      <c r="A1955" s="2" t="s">
        <v>0</v>
      </c>
      <c r="B1955" t="s">
        <v>1</v>
      </c>
      <c r="C1955" t="s">
        <v>2707</v>
      </c>
      <c r="D1955" s="3">
        <v>44221</v>
      </c>
      <c r="E1955" s="3">
        <v>44221</v>
      </c>
      <c r="F1955" s="3">
        <v>44226</v>
      </c>
      <c r="G1955" t="s">
        <v>3</v>
      </c>
      <c r="H1955" t="s">
        <v>4</v>
      </c>
      <c r="I1955" s="4">
        <v>7400</v>
      </c>
      <c r="J1955" t="s">
        <v>5</v>
      </c>
      <c r="K1955" t="s">
        <v>4</v>
      </c>
      <c r="L1955" s="4">
        <v>7400</v>
      </c>
      <c r="M1955" s="4">
        <v>87.11</v>
      </c>
      <c r="N1955" s="13" t="str">
        <f>IF(M1955="","",IF(M1955&lt;0,-M1955&amp;"_"&amp;COUNTIF(M$2:M1955,M1955),M1955&amp;"_"&amp;COUNTIF(M$2:M1955,M1955)))</f>
        <v>87.11_2</v>
      </c>
      <c r="O1955" s="14" t="str">
        <f t="shared" si="30"/>
        <v/>
      </c>
      <c r="P1955" t="s">
        <v>2708</v>
      </c>
      <c r="Q1955" t="s">
        <v>2431</v>
      </c>
      <c r="R1955" t="s">
        <v>2709</v>
      </c>
      <c r="S1955" t="s">
        <v>0</v>
      </c>
      <c r="T1955" t="s">
        <v>9</v>
      </c>
      <c r="U1955" t="s">
        <v>10</v>
      </c>
      <c r="V1955" t="s">
        <v>0</v>
      </c>
      <c r="W1955" t="s">
        <v>0</v>
      </c>
      <c r="X1955" t="s">
        <v>0</v>
      </c>
      <c r="Y1955" t="s">
        <v>11</v>
      </c>
      <c r="Z1955" t="s">
        <v>0</v>
      </c>
      <c r="AA1955" s="3"/>
      <c r="AB1955" t="s">
        <v>0</v>
      </c>
      <c r="AC1955" t="s">
        <v>0</v>
      </c>
      <c r="AD1955" t="s">
        <v>0</v>
      </c>
      <c r="AE1955" s="4">
        <v>0</v>
      </c>
    </row>
    <row r="1956" spans="1:31" ht="14.1" customHeight="1" x14ac:dyDescent="0.2">
      <c r="A1956" s="2" t="s">
        <v>0</v>
      </c>
      <c r="B1956" t="s">
        <v>1</v>
      </c>
      <c r="C1956" t="s">
        <v>2707</v>
      </c>
      <c r="D1956" s="3">
        <v>44221</v>
      </c>
      <c r="E1956" s="3">
        <v>44221</v>
      </c>
      <c r="F1956" s="3">
        <v>44226</v>
      </c>
      <c r="G1956" t="s">
        <v>3</v>
      </c>
      <c r="H1956" t="s">
        <v>4</v>
      </c>
      <c r="I1956" s="4">
        <v>2400</v>
      </c>
      <c r="J1956" t="s">
        <v>5</v>
      </c>
      <c r="K1956" t="s">
        <v>4</v>
      </c>
      <c r="L1956" s="4">
        <v>2400</v>
      </c>
      <c r="M1956" s="4">
        <v>28.25</v>
      </c>
      <c r="N1956" s="13" t="str">
        <f>IF(M1956="","",IF(M1956&lt;0,-M1956&amp;"_"&amp;COUNTIF(M$2:M1956,M1956),M1956&amp;"_"&amp;COUNTIF(M$2:M1956,M1956)))</f>
        <v>28.25_20</v>
      </c>
      <c r="O1956" s="14" t="str">
        <f t="shared" si="30"/>
        <v/>
      </c>
      <c r="P1956" t="s">
        <v>2708</v>
      </c>
      <c r="Q1956" t="s">
        <v>2431</v>
      </c>
      <c r="R1956" t="s">
        <v>2710</v>
      </c>
      <c r="S1956" t="s">
        <v>0</v>
      </c>
      <c r="T1956" t="s">
        <v>9</v>
      </c>
      <c r="U1956" t="s">
        <v>10</v>
      </c>
      <c r="V1956" t="s">
        <v>0</v>
      </c>
      <c r="W1956" t="s">
        <v>0</v>
      </c>
      <c r="X1956" t="s">
        <v>0</v>
      </c>
      <c r="Y1956" t="s">
        <v>11</v>
      </c>
      <c r="Z1956" t="s">
        <v>0</v>
      </c>
      <c r="AA1956" s="3"/>
      <c r="AB1956" t="s">
        <v>0</v>
      </c>
      <c r="AC1956" t="s">
        <v>0</v>
      </c>
      <c r="AD1956" t="s">
        <v>0</v>
      </c>
      <c r="AE1956" s="4">
        <v>0</v>
      </c>
    </row>
    <row r="1957" spans="1:31" ht="14.1" customHeight="1" x14ac:dyDescent="0.2">
      <c r="A1957" s="2" t="s">
        <v>0</v>
      </c>
      <c r="B1957" t="s">
        <v>1</v>
      </c>
      <c r="C1957" t="s">
        <v>2711</v>
      </c>
      <c r="D1957" s="3">
        <v>44221</v>
      </c>
      <c r="E1957" s="3">
        <v>44221</v>
      </c>
      <c r="F1957" s="3">
        <v>44226</v>
      </c>
      <c r="G1957" t="s">
        <v>3</v>
      </c>
      <c r="H1957" t="s">
        <v>4</v>
      </c>
      <c r="I1957" s="4">
        <v>4400</v>
      </c>
      <c r="J1957" t="s">
        <v>5</v>
      </c>
      <c r="K1957" t="s">
        <v>4</v>
      </c>
      <c r="L1957" s="4">
        <v>4400</v>
      </c>
      <c r="M1957" s="4">
        <v>51.8</v>
      </c>
      <c r="N1957" s="13" t="str">
        <f>IF(M1957="","",IF(M1957&lt;0,-M1957&amp;"_"&amp;COUNTIF(M$2:M1957,M1957),M1957&amp;"_"&amp;COUNTIF(M$2:M1957,M1957)))</f>
        <v>51.8_3</v>
      </c>
      <c r="O1957" s="14" t="str">
        <f t="shared" si="30"/>
        <v/>
      </c>
      <c r="P1957" t="s">
        <v>2712</v>
      </c>
      <c r="Q1957" t="s">
        <v>2431</v>
      </c>
      <c r="R1957" t="s">
        <v>2713</v>
      </c>
      <c r="S1957" t="s">
        <v>0</v>
      </c>
      <c r="T1957" t="s">
        <v>9</v>
      </c>
      <c r="U1957" t="s">
        <v>10</v>
      </c>
      <c r="V1957" t="s">
        <v>0</v>
      </c>
      <c r="W1957" t="s">
        <v>0</v>
      </c>
      <c r="X1957" t="s">
        <v>0</v>
      </c>
      <c r="Y1957" t="s">
        <v>11</v>
      </c>
      <c r="Z1957" t="s">
        <v>0</v>
      </c>
      <c r="AA1957" s="3"/>
      <c r="AB1957" t="s">
        <v>0</v>
      </c>
      <c r="AC1957" t="s">
        <v>0</v>
      </c>
      <c r="AD1957" t="s">
        <v>0</v>
      </c>
      <c r="AE1957" s="4">
        <v>0</v>
      </c>
    </row>
    <row r="1958" spans="1:31" ht="14.1" customHeight="1" x14ac:dyDescent="0.2">
      <c r="A1958" s="2" t="s">
        <v>0</v>
      </c>
      <c r="B1958" t="s">
        <v>1</v>
      </c>
      <c r="C1958" t="s">
        <v>2711</v>
      </c>
      <c r="D1958" s="3">
        <v>44221</v>
      </c>
      <c r="E1958" s="3">
        <v>44221</v>
      </c>
      <c r="F1958" s="3">
        <v>44226</v>
      </c>
      <c r="G1958" t="s">
        <v>3</v>
      </c>
      <c r="H1958" t="s">
        <v>4</v>
      </c>
      <c r="I1958" s="4">
        <v>12000</v>
      </c>
      <c r="J1958" t="s">
        <v>5</v>
      </c>
      <c r="K1958" t="s">
        <v>4</v>
      </c>
      <c r="L1958" s="4">
        <v>12000</v>
      </c>
      <c r="M1958" s="4">
        <v>141.26</v>
      </c>
      <c r="N1958" s="13" t="str">
        <f>IF(M1958="","",IF(M1958&lt;0,-M1958&amp;"_"&amp;COUNTIF(M$2:M1958,M1958),M1958&amp;"_"&amp;COUNTIF(M$2:M1958,M1958)))</f>
        <v>141.26_7</v>
      </c>
      <c r="O1958" s="14" t="str">
        <f t="shared" si="30"/>
        <v/>
      </c>
      <c r="P1958" t="s">
        <v>2712</v>
      </c>
      <c r="Q1958" t="s">
        <v>2431</v>
      </c>
      <c r="R1958" t="s">
        <v>2714</v>
      </c>
      <c r="S1958" t="s">
        <v>0</v>
      </c>
      <c r="T1958" t="s">
        <v>9</v>
      </c>
      <c r="U1958" t="s">
        <v>10</v>
      </c>
      <c r="V1958" t="s">
        <v>0</v>
      </c>
      <c r="W1958" t="s">
        <v>0</v>
      </c>
      <c r="X1958" t="s">
        <v>0</v>
      </c>
      <c r="Y1958" t="s">
        <v>11</v>
      </c>
      <c r="Z1958" t="s">
        <v>0</v>
      </c>
      <c r="AA1958" s="3"/>
      <c r="AB1958" t="s">
        <v>0</v>
      </c>
      <c r="AC1958" t="s">
        <v>0</v>
      </c>
      <c r="AD1958" t="s">
        <v>0</v>
      </c>
      <c r="AE1958" s="4">
        <v>0</v>
      </c>
    </row>
    <row r="1959" spans="1:31" ht="14.1" customHeight="1" x14ac:dyDescent="0.2">
      <c r="A1959" s="2" t="s">
        <v>0</v>
      </c>
      <c r="B1959" t="s">
        <v>1</v>
      </c>
      <c r="C1959" t="s">
        <v>2711</v>
      </c>
      <c r="D1959" s="3">
        <v>44221</v>
      </c>
      <c r="E1959" s="3">
        <v>44221</v>
      </c>
      <c r="F1959" s="3">
        <v>44226</v>
      </c>
      <c r="G1959" t="s">
        <v>3</v>
      </c>
      <c r="H1959" t="s">
        <v>4</v>
      </c>
      <c r="I1959" s="4">
        <v>42000</v>
      </c>
      <c r="J1959" t="s">
        <v>5</v>
      </c>
      <c r="K1959" t="s">
        <v>4</v>
      </c>
      <c r="L1959" s="4">
        <v>42000</v>
      </c>
      <c r="M1959" s="4">
        <v>494.41</v>
      </c>
      <c r="N1959" s="13" t="str">
        <f>IF(M1959="","",IF(M1959&lt;0,-M1959&amp;"_"&amp;COUNTIF(M$2:M1959,M1959),M1959&amp;"_"&amp;COUNTIF(M$2:M1959,M1959)))</f>
        <v>494.41_1</v>
      </c>
      <c r="O1959" s="14" t="str">
        <f t="shared" si="30"/>
        <v/>
      </c>
      <c r="P1959" t="s">
        <v>2712</v>
      </c>
      <c r="Q1959" t="s">
        <v>2431</v>
      </c>
      <c r="R1959" t="s">
        <v>2715</v>
      </c>
      <c r="S1959" t="s">
        <v>0</v>
      </c>
      <c r="T1959" t="s">
        <v>9</v>
      </c>
      <c r="U1959" t="s">
        <v>10</v>
      </c>
      <c r="V1959" t="s">
        <v>0</v>
      </c>
      <c r="W1959" t="s">
        <v>0</v>
      </c>
      <c r="X1959" t="s">
        <v>0</v>
      </c>
      <c r="Y1959" t="s">
        <v>11</v>
      </c>
      <c r="Z1959" t="s">
        <v>0</v>
      </c>
      <c r="AA1959" s="3"/>
      <c r="AB1959" t="s">
        <v>0</v>
      </c>
      <c r="AC1959" t="s">
        <v>0</v>
      </c>
      <c r="AD1959" t="s">
        <v>0</v>
      </c>
      <c r="AE1959" s="4">
        <v>0</v>
      </c>
    </row>
    <row r="1960" spans="1:31" ht="14.1" customHeight="1" x14ac:dyDescent="0.2">
      <c r="A1960" s="2" t="s">
        <v>0</v>
      </c>
      <c r="B1960" t="s">
        <v>1</v>
      </c>
      <c r="C1960" t="s">
        <v>2716</v>
      </c>
      <c r="D1960" s="3">
        <v>44221</v>
      </c>
      <c r="E1960" s="3">
        <v>44221</v>
      </c>
      <c r="F1960" s="3">
        <v>44229</v>
      </c>
      <c r="G1960" t="s">
        <v>3</v>
      </c>
      <c r="H1960" t="s">
        <v>4</v>
      </c>
      <c r="I1960" s="4">
        <v>1500</v>
      </c>
      <c r="J1960" t="s">
        <v>5</v>
      </c>
      <c r="K1960" t="s">
        <v>4</v>
      </c>
      <c r="L1960" s="4">
        <v>1500</v>
      </c>
      <c r="M1960" s="4">
        <v>17.66</v>
      </c>
      <c r="N1960" s="13" t="str">
        <f>IF(M1960="","",IF(M1960&lt;0,-M1960&amp;"_"&amp;COUNTIF(M$2:M1960,M1960),M1960&amp;"_"&amp;COUNTIF(M$2:M1960,M1960)))</f>
        <v>17.66_22</v>
      </c>
      <c r="O1960" s="14" t="str">
        <f t="shared" si="30"/>
        <v/>
      </c>
      <c r="P1960" t="s">
        <v>2717</v>
      </c>
      <c r="Q1960" t="s">
        <v>2431</v>
      </c>
      <c r="R1960" t="s">
        <v>2718</v>
      </c>
      <c r="S1960" t="s">
        <v>0</v>
      </c>
      <c r="T1960" t="s">
        <v>9</v>
      </c>
      <c r="U1960" t="s">
        <v>139</v>
      </c>
      <c r="V1960" t="s">
        <v>0</v>
      </c>
      <c r="W1960" t="s">
        <v>0</v>
      </c>
      <c r="X1960" t="s">
        <v>0</v>
      </c>
      <c r="Y1960" t="s">
        <v>11</v>
      </c>
      <c r="Z1960" t="s">
        <v>0</v>
      </c>
      <c r="AA1960" s="3"/>
      <c r="AB1960" t="s">
        <v>0</v>
      </c>
      <c r="AC1960" t="s">
        <v>0</v>
      </c>
      <c r="AD1960" t="s">
        <v>0</v>
      </c>
      <c r="AE1960" s="4">
        <v>0</v>
      </c>
    </row>
    <row r="1961" spans="1:31" ht="14.1" customHeight="1" x14ac:dyDescent="0.2">
      <c r="A1961" s="2" t="s">
        <v>0</v>
      </c>
      <c r="B1961" t="s">
        <v>1</v>
      </c>
      <c r="C1961" t="s">
        <v>2716</v>
      </c>
      <c r="D1961" s="3">
        <v>44221</v>
      </c>
      <c r="E1961" s="3">
        <v>44221</v>
      </c>
      <c r="F1961" s="3">
        <v>44229</v>
      </c>
      <c r="G1961" t="s">
        <v>3</v>
      </c>
      <c r="H1961" t="s">
        <v>4</v>
      </c>
      <c r="I1961" s="4">
        <v>800</v>
      </c>
      <c r="J1961" t="s">
        <v>5</v>
      </c>
      <c r="K1961" t="s">
        <v>4</v>
      </c>
      <c r="L1961" s="4">
        <v>800</v>
      </c>
      <c r="M1961" s="4">
        <v>9.42</v>
      </c>
      <c r="N1961" s="13" t="str">
        <f>IF(M1961="","",IF(M1961&lt;0,-M1961&amp;"_"&amp;COUNTIF(M$2:M1961,M1961),M1961&amp;"_"&amp;COUNTIF(M$2:M1961,M1961)))</f>
        <v>9.42_31</v>
      </c>
      <c r="O1961" s="14" t="str">
        <f t="shared" si="30"/>
        <v/>
      </c>
      <c r="P1961" t="s">
        <v>2717</v>
      </c>
      <c r="Q1961" t="s">
        <v>2431</v>
      </c>
      <c r="R1961" t="s">
        <v>2719</v>
      </c>
      <c r="S1961" t="s">
        <v>0</v>
      </c>
      <c r="T1961" t="s">
        <v>9</v>
      </c>
      <c r="U1961" t="s">
        <v>139</v>
      </c>
      <c r="V1961" t="s">
        <v>0</v>
      </c>
      <c r="W1961" t="s">
        <v>0</v>
      </c>
      <c r="X1961" t="s">
        <v>0</v>
      </c>
      <c r="Y1961" t="s">
        <v>11</v>
      </c>
      <c r="Z1961" t="s">
        <v>0</v>
      </c>
      <c r="AA1961" s="3"/>
      <c r="AB1961" t="s">
        <v>0</v>
      </c>
      <c r="AC1961" t="s">
        <v>0</v>
      </c>
      <c r="AD1961" t="s">
        <v>0</v>
      </c>
      <c r="AE1961" s="4">
        <v>0</v>
      </c>
    </row>
    <row r="1962" spans="1:31" ht="14.1" customHeight="1" x14ac:dyDescent="0.2">
      <c r="A1962" s="2" t="s">
        <v>0</v>
      </c>
      <c r="B1962" t="s">
        <v>1</v>
      </c>
      <c r="C1962" t="s">
        <v>2716</v>
      </c>
      <c r="D1962" s="3">
        <v>44221</v>
      </c>
      <c r="E1962" s="3">
        <v>44221</v>
      </c>
      <c r="F1962" s="3">
        <v>44229</v>
      </c>
      <c r="G1962" t="s">
        <v>3</v>
      </c>
      <c r="H1962" t="s">
        <v>4</v>
      </c>
      <c r="I1962" s="4">
        <v>3000</v>
      </c>
      <c r="J1962" t="s">
        <v>5</v>
      </c>
      <c r="K1962" t="s">
        <v>4</v>
      </c>
      <c r="L1962" s="4">
        <v>3000</v>
      </c>
      <c r="M1962" s="4">
        <v>35.31</v>
      </c>
      <c r="N1962" s="13" t="str">
        <f>IF(M1962="","",IF(M1962&lt;0,-M1962&amp;"_"&amp;COUNTIF(M$2:M1962,M1962),M1962&amp;"_"&amp;COUNTIF(M$2:M1962,M1962)))</f>
        <v>35.31_14</v>
      </c>
      <c r="O1962" s="14" t="str">
        <f t="shared" si="30"/>
        <v/>
      </c>
      <c r="P1962" t="s">
        <v>2717</v>
      </c>
      <c r="Q1962" t="s">
        <v>2431</v>
      </c>
      <c r="R1962" t="s">
        <v>2720</v>
      </c>
      <c r="S1962" t="s">
        <v>0</v>
      </c>
      <c r="T1962" t="s">
        <v>9</v>
      </c>
      <c r="U1962" t="s">
        <v>139</v>
      </c>
      <c r="V1962" t="s">
        <v>0</v>
      </c>
      <c r="W1962" t="s">
        <v>0</v>
      </c>
      <c r="X1962" t="s">
        <v>0</v>
      </c>
      <c r="Y1962" t="s">
        <v>11</v>
      </c>
      <c r="Z1962" t="s">
        <v>0</v>
      </c>
      <c r="AA1962" s="3"/>
      <c r="AB1962" t="s">
        <v>0</v>
      </c>
      <c r="AC1962" t="s">
        <v>0</v>
      </c>
      <c r="AD1962" t="s">
        <v>0</v>
      </c>
      <c r="AE1962" s="4">
        <v>0</v>
      </c>
    </row>
    <row r="1963" spans="1:31" ht="14.1" customHeight="1" x14ac:dyDescent="0.2">
      <c r="A1963" s="2" t="s">
        <v>0</v>
      </c>
      <c r="B1963" t="s">
        <v>1</v>
      </c>
      <c r="C1963" t="s">
        <v>2716</v>
      </c>
      <c r="D1963" s="3">
        <v>44221</v>
      </c>
      <c r="E1963" s="3">
        <v>44221</v>
      </c>
      <c r="F1963" s="3">
        <v>44229</v>
      </c>
      <c r="G1963" t="s">
        <v>3</v>
      </c>
      <c r="H1963" t="s">
        <v>4</v>
      </c>
      <c r="I1963" s="4">
        <v>210</v>
      </c>
      <c r="J1963" t="s">
        <v>5</v>
      </c>
      <c r="K1963" t="s">
        <v>4</v>
      </c>
      <c r="L1963" s="4">
        <v>210</v>
      </c>
      <c r="M1963" s="4">
        <v>2.4700000000000002</v>
      </c>
      <c r="N1963" s="13" t="str">
        <f>IF(M1963="","",IF(M1963&lt;0,-M1963&amp;"_"&amp;COUNTIF(M$2:M1963,M1963),M1963&amp;"_"&amp;COUNTIF(M$2:M1963,M1963)))</f>
        <v>2.47_2</v>
      </c>
      <c r="O1963" s="14" t="str">
        <f t="shared" si="30"/>
        <v/>
      </c>
      <c r="P1963" t="s">
        <v>2717</v>
      </c>
      <c r="Q1963" t="s">
        <v>2431</v>
      </c>
      <c r="R1963" t="s">
        <v>2721</v>
      </c>
      <c r="S1963" t="s">
        <v>0</v>
      </c>
      <c r="T1963" t="s">
        <v>9</v>
      </c>
      <c r="U1963" t="s">
        <v>139</v>
      </c>
      <c r="V1963" t="s">
        <v>0</v>
      </c>
      <c r="W1963" t="s">
        <v>0</v>
      </c>
      <c r="X1963" t="s">
        <v>0</v>
      </c>
      <c r="Y1963" t="s">
        <v>11</v>
      </c>
      <c r="Z1963" t="s">
        <v>0</v>
      </c>
      <c r="AA1963" s="3"/>
      <c r="AB1963" t="s">
        <v>0</v>
      </c>
      <c r="AC1963" t="s">
        <v>0</v>
      </c>
      <c r="AD1963" t="s">
        <v>0</v>
      </c>
      <c r="AE1963" s="4">
        <v>0</v>
      </c>
    </row>
    <row r="1964" spans="1:31" ht="14.1" customHeight="1" x14ac:dyDescent="0.2">
      <c r="A1964" s="2" t="s">
        <v>0</v>
      </c>
      <c r="B1964" t="s">
        <v>1</v>
      </c>
      <c r="C1964" t="s">
        <v>2716</v>
      </c>
      <c r="D1964" s="3">
        <v>44221</v>
      </c>
      <c r="E1964" s="3">
        <v>44221</v>
      </c>
      <c r="F1964" s="3">
        <v>44229</v>
      </c>
      <c r="G1964" t="s">
        <v>3</v>
      </c>
      <c r="H1964" t="s">
        <v>4</v>
      </c>
      <c r="I1964" s="4">
        <v>6900</v>
      </c>
      <c r="J1964" t="s">
        <v>5</v>
      </c>
      <c r="K1964" t="s">
        <v>4</v>
      </c>
      <c r="L1964" s="4">
        <v>6900</v>
      </c>
      <c r="M1964" s="4">
        <v>81.22</v>
      </c>
      <c r="N1964" s="13" t="str">
        <f>IF(M1964="","",IF(M1964&lt;0,-M1964&amp;"_"&amp;COUNTIF(M$2:M1964,M1964),M1964&amp;"_"&amp;COUNTIF(M$2:M1964,M1964)))</f>
        <v>81.22_2</v>
      </c>
      <c r="O1964" s="14" t="str">
        <f t="shared" si="30"/>
        <v/>
      </c>
      <c r="P1964" t="s">
        <v>2717</v>
      </c>
      <c r="Q1964" t="s">
        <v>2431</v>
      </c>
      <c r="R1964" t="s">
        <v>2722</v>
      </c>
      <c r="S1964" t="s">
        <v>0</v>
      </c>
      <c r="T1964" t="s">
        <v>9</v>
      </c>
      <c r="U1964" t="s">
        <v>139</v>
      </c>
      <c r="V1964" t="s">
        <v>0</v>
      </c>
      <c r="W1964" t="s">
        <v>0</v>
      </c>
      <c r="X1964" t="s">
        <v>0</v>
      </c>
      <c r="Y1964" t="s">
        <v>11</v>
      </c>
      <c r="Z1964" t="s">
        <v>0</v>
      </c>
      <c r="AA1964" s="3"/>
      <c r="AB1964" t="s">
        <v>0</v>
      </c>
      <c r="AC1964" t="s">
        <v>0</v>
      </c>
      <c r="AD1964" t="s">
        <v>0</v>
      </c>
      <c r="AE1964" s="4">
        <v>0</v>
      </c>
    </row>
    <row r="1965" spans="1:31" ht="14.1" customHeight="1" x14ac:dyDescent="0.2">
      <c r="A1965" s="2" t="s">
        <v>0</v>
      </c>
      <c r="B1965" t="s">
        <v>1</v>
      </c>
      <c r="C1965" t="s">
        <v>2723</v>
      </c>
      <c r="D1965" s="3">
        <v>44221</v>
      </c>
      <c r="E1965" s="3">
        <v>44221</v>
      </c>
      <c r="F1965" s="3">
        <v>44229</v>
      </c>
      <c r="G1965" t="s">
        <v>3</v>
      </c>
      <c r="H1965" t="s">
        <v>4</v>
      </c>
      <c r="I1965" s="4">
        <v>3500</v>
      </c>
      <c r="J1965" t="s">
        <v>5</v>
      </c>
      <c r="K1965" t="s">
        <v>4</v>
      </c>
      <c r="L1965" s="4">
        <v>3500</v>
      </c>
      <c r="M1965" s="4">
        <v>41.2</v>
      </c>
      <c r="N1965" s="13" t="str">
        <f>IF(M1965="","",IF(M1965&lt;0,-M1965&amp;"_"&amp;COUNTIF(M$2:M1965,M1965),M1965&amp;"_"&amp;COUNTIF(M$2:M1965,M1965)))</f>
        <v>41.2_9</v>
      </c>
      <c r="O1965" s="14" t="str">
        <f t="shared" si="30"/>
        <v/>
      </c>
      <c r="P1965" t="s">
        <v>2724</v>
      </c>
      <c r="Q1965" t="s">
        <v>2431</v>
      </c>
      <c r="R1965" t="s">
        <v>2725</v>
      </c>
      <c r="S1965" t="s">
        <v>0</v>
      </c>
      <c r="T1965" t="s">
        <v>9</v>
      </c>
      <c r="U1965" t="s">
        <v>139</v>
      </c>
      <c r="V1965" t="s">
        <v>0</v>
      </c>
      <c r="W1965" t="s">
        <v>0</v>
      </c>
      <c r="X1965" t="s">
        <v>0</v>
      </c>
      <c r="Y1965" t="s">
        <v>11</v>
      </c>
      <c r="Z1965" t="s">
        <v>0</v>
      </c>
      <c r="AA1965" s="3"/>
      <c r="AB1965" t="s">
        <v>0</v>
      </c>
      <c r="AC1965" t="s">
        <v>0</v>
      </c>
      <c r="AD1965" t="s">
        <v>0</v>
      </c>
      <c r="AE1965" s="4">
        <v>0</v>
      </c>
    </row>
    <row r="1966" spans="1:31" ht="14.1" customHeight="1" x14ac:dyDescent="0.2">
      <c r="A1966" s="2" t="s">
        <v>0</v>
      </c>
      <c r="B1966" t="s">
        <v>1</v>
      </c>
      <c r="C1966" t="s">
        <v>2723</v>
      </c>
      <c r="D1966" s="3">
        <v>44221</v>
      </c>
      <c r="E1966" s="3">
        <v>44221</v>
      </c>
      <c r="F1966" s="3">
        <v>44229</v>
      </c>
      <c r="G1966" t="s">
        <v>3</v>
      </c>
      <c r="H1966" t="s">
        <v>4</v>
      </c>
      <c r="I1966" s="4">
        <v>1400</v>
      </c>
      <c r="J1966" t="s">
        <v>5</v>
      </c>
      <c r="K1966" t="s">
        <v>4</v>
      </c>
      <c r="L1966" s="4">
        <v>1400</v>
      </c>
      <c r="M1966" s="4">
        <v>16.48</v>
      </c>
      <c r="N1966" s="13" t="str">
        <f>IF(M1966="","",IF(M1966&lt;0,-M1966&amp;"_"&amp;COUNTIF(M$2:M1966,M1966),M1966&amp;"_"&amp;COUNTIF(M$2:M1966,M1966)))</f>
        <v>16.48_16</v>
      </c>
      <c r="O1966" s="14" t="str">
        <f t="shared" si="30"/>
        <v/>
      </c>
      <c r="P1966" t="s">
        <v>2724</v>
      </c>
      <c r="Q1966" t="s">
        <v>2431</v>
      </c>
      <c r="R1966" t="s">
        <v>2726</v>
      </c>
      <c r="S1966" t="s">
        <v>0</v>
      </c>
      <c r="T1966" t="s">
        <v>9</v>
      </c>
      <c r="U1966" t="s">
        <v>139</v>
      </c>
      <c r="V1966" t="s">
        <v>0</v>
      </c>
      <c r="W1966" t="s">
        <v>0</v>
      </c>
      <c r="X1966" t="s">
        <v>0</v>
      </c>
      <c r="Y1966" t="s">
        <v>11</v>
      </c>
      <c r="Z1966" t="s">
        <v>0</v>
      </c>
      <c r="AA1966" s="3"/>
      <c r="AB1966" t="s">
        <v>0</v>
      </c>
      <c r="AC1966" t="s">
        <v>0</v>
      </c>
      <c r="AD1966" t="s">
        <v>0</v>
      </c>
      <c r="AE1966" s="4">
        <v>0</v>
      </c>
    </row>
    <row r="1967" spans="1:31" ht="14.1" customHeight="1" x14ac:dyDescent="0.2">
      <c r="A1967" s="2" t="s">
        <v>0</v>
      </c>
      <c r="B1967" t="s">
        <v>1</v>
      </c>
      <c r="C1967" t="s">
        <v>2727</v>
      </c>
      <c r="D1967" s="3">
        <v>44221</v>
      </c>
      <c r="E1967" s="3">
        <v>44221</v>
      </c>
      <c r="F1967" s="3">
        <v>44229</v>
      </c>
      <c r="G1967" t="s">
        <v>3</v>
      </c>
      <c r="H1967" t="s">
        <v>4</v>
      </c>
      <c r="I1967" s="4">
        <v>25500</v>
      </c>
      <c r="J1967" t="s">
        <v>5</v>
      </c>
      <c r="K1967" t="s">
        <v>4</v>
      </c>
      <c r="L1967" s="4">
        <v>25500</v>
      </c>
      <c r="M1967" s="4">
        <v>300.18</v>
      </c>
      <c r="N1967" s="13" t="str">
        <f>IF(M1967="","",IF(M1967&lt;0,-M1967&amp;"_"&amp;COUNTIF(M$2:M1967,M1967),M1967&amp;"_"&amp;COUNTIF(M$2:M1967,M1967)))</f>
        <v>300.18_2</v>
      </c>
      <c r="O1967" s="14" t="str">
        <f t="shared" si="30"/>
        <v/>
      </c>
      <c r="P1967" t="s">
        <v>2728</v>
      </c>
      <c r="Q1967" t="s">
        <v>2431</v>
      </c>
      <c r="R1967" t="s">
        <v>234</v>
      </c>
      <c r="S1967" t="s">
        <v>0</v>
      </c>
      <c r="T1967" t="s">
        <v>9</v>
      </c>
      <c r="U1967" t="s">
        <v>1476</v>
      </c>
      <c r="V1967" t="s">
        <v>0</v>
      </c>
      <c r="W1967" t="s">
        <v>0</v>
      </c>
      <c r="X1967" t="s">
        <v>0</v>
      </c>
      <c r="Y1967" t="s">
        <v>11</v>
      </c>
      <c r="Z1967" t="s">
        <v>0</v>
      </c>
      <c r="AA1967" s="3"/>
      <c r="AB1967" t="s">
        <v>0</v>
      </c>
      <c r="AC1967" t="s">
        <v>0</v>
      </c>
      <c r="AD1967" t="s">
        <v>0</v>
      </c>
      <c r="AE1967" s="4">
        <v>0</v>
      </c>
    </row>
    <row r="1968" spans="1:31" ht="14.1" customHeight="1" x14ac:dyDescent="0.2">
      <c r="A1968" s="2" t="s">
        <v>0</v>
      </c>
      <c r="B1968" t="s">
        <v>1</v>
      </c>
      <c r="C1968" t="s">
        <v>2729</v>
      </c>
      <c r="D1968" s="3">
        <v>44222</v>
      </c>
      <c r="E1968" s="3">
        <v>44222</v>
      </c>
      <c r="F1968" s="3">
        <v>44231</v>
      </c>
      <c r="G1968" t="s">
        <v>101</v>
      </c>
      <c r="H1968" t="s">
        <v>4</v>
      </c>
      <c r="I1968" s="4">
        <v>1120</v>
      </c>
      <c r="J1968" t="s">
        <v>5</v>
      </c>
      <c r="K1968" t="s">
        <v>4</v>
      </c>
      <c r="L1968" s="4">
        <v>1120</v>
      </c>
      <c r="M1968" s="4">
        <v>13.18</v>
      </c>
      <c r="N1968" s="13" t="str">
        <f>IF(M1968="","",IF(M1968&lt;0,-M1968&amp;"_"&amp;COUNTIF(M$2:M1968,M1968),M1968&amp;"_"&amp;COUNTIF(M$2:M1968,M1968)))</f>
        <v>13.18_8</v>
      </c>
      <c r="O1968" s="14" t="str">
        <f t="shared" si="30"/>
        <v/>
      </c>
      <c r="P1968" t="s">
        <v>293</v>
      </c>
      <c r="Q1968" t="s">
        <v>294</v>
      </c>
      <c r="R1968" t="s">
        <v>2730</v>
      </c>
      <c r="S1968" t="s">
        <v>0</v>
      </c>
      <c r="T1968" t="s">
        <v>9</v>
      </c>
      <c r="U1968" t="s">
        <v>105</v>
      </c>
      <c r="V1968" t="s">
        <v>0</v>
      </c>
      <c r="W1968" t="s">
        <v>0</v>
      </c>
      <c r="X1968" t="s">
        <v>0</v>
      </c>
      <c r="Y1968" t="s">
        <v>11</v>
      </c>
      <c r="Z1968" t="s">
        <v>0</v>
      </c>
      <c r="AA1968" s="3"/>
      <c r="AB1968" t="s">
        <v>0</v>
      </c>
      <c r="AC1968" t="s">
        <v>0</v>
      </c>
      <c r="AD1968" t="s">
        <v>0</v>
      </c>
      <c r="AE1968" s="4">
        <v>0</v>
      </c>
    </row>
    <row r="1969" spans="1:31" ht="14.1" customHeight="1" x14ac:dyDescent="0.2">
      <c r="A1969" s="2" t="s">
        <v>0</v>
      </c>
      <c r="B1969" t="s">
        <v>1</v>
      </c>
      <c r="C1969" t="s">
        <v>2731</v>
      </c>
      <c r="D1969" s="3">
        <v>44222</v>
      </c>
      <c r="E1969" s="3">
        <v>44222</v>
      </c>
      <c r="F1969" s="3">
        <v>44231</v>
      </c>
      <c r="G1969" t="s">
        <v>101</v>
      </c>
      <c r="H1969" t="s">
        <v>4</v>
      </c>
      <c r="I1969" s="4">
        <v>2655</v>
      </c>
      <c r="J1969" t="s">
        <v>5</v>
      </c>
      <c r="K1969" t="s">
        <v>4</v>
      </c>
      <c r="L1969" s="4">
        <v>2655</v>
      </c>
      <c r="M1969" s="4">
        <v>31.25</v>
      </c>
      <c r="N1969" s="13" t="str">
        <f>IF(M1969="","",IF(M1969&lt;0,-M1969&amp;"_"&amp;COUNTIF(M$2:M1969,M1969),M1969&amp;"_"&amp;COUNTIF(M$2:M1969,M1969)))</f>
        <v>31.25_3</v>
      </c>
      <c r="O1969" s="14" t="str">
        <f t="shared" si="30"/>
        <v/>
      </c>
      <c r="P1969" t="s">
        <v>293</v>
      </c>
      <c r="Q1969" t="s">
        <v>294</v>
      </c>
      <c r="R1969" t="s">
        <v>2732</v>
      </c>
      <c r="S1969" t="s">
        <v>0</v>
      </c>
      <c r="T1969" t="s">
        <v>9</v>
      </c>
      <c r="U1969" t="s">
        <v>105</v>
      </c>
      <c r="V1969" t="s">
        <v>0</v>
      </c>
      <c r="W1969" t="s">
        <v>0</v>
      </c>
      <c r="X1969" t="s">
        <v>0</v>
      </c>
      <c r="Y1969" t="s">
        <v>11</v>
      </c>
      <c r="Z1969" t="s">
        <v>0</v>
      </c>
      <c r="AA1969" s="3"/>
      <c r="AB1969" t="s">
        <v>0</v>
      </c>
      <c r="AC1969" t="s">
        <v>0</v>
      </c>
      <c r="AD1969" t="s">
        <v>0</v>
      </c>
      <c r="AE1969" s="4">
        <v>0</v>
      </c>
    </row>
    <row r="1970" spans="1:31" ht="14.1" customHeight="1" x14ac:dyDescent="0.2">
      <c r="A1970" s="2" t="s">
        <v>0</v>
      </c>
      <c r="B1970" t="s">
        <v>1</v>
      </c>
      <c r="C1970" t="s">
        <v>2733</v>
      </c>
      <c r="D1970" s="3">
        <v>44222</v>
      </c>
      <c r="E1970" s="3">
        <v>44222</v>
      </c>
      <c r="F1970" s="3">
        <v>44231</v>
      </c>
      <c r="G1970" t="s">
        <v>101</v>
      </c>
      <c r="H1970" t="s">
        <v>4</v>
      </c>
      <c r="I1970" s="4">
        <v>175</v>
      </c>
      <c r="J1970" t="s">
        <v>5</v>
      </c>
      <c r="K1970" t="s">
        <v>4</v>
      </c>
      <c r="L1970" s="4">
        <v>175</v>
      </c>
      <c r="M1970" s="4">
        <v>2.06</v>
      </c>
      <c r="N1970" s="13" t="str">
        <f>IF(M1970="","",IF(M1970&lt;0,-M1970&amp;"_"&amp;COUNTIF(M$2:M1970,M1970),M1970&amp;"_"&amp;COUNTIF(M$2:M1970,M1970)))</f>
        <v>2.06_1</v>
      </c>
      <c r="O1970" s="14" t="str">
        <f t="shared" si="30"/>
        <v/>
      </c>
      <c r="P1970" t="s">
        <v>434</v>
      </c>
      <c r="Q1970" t="s">
        <v>1958</v>
      </c>
      <c r="R1970" t="s">
        <v>2734</v>
      </c>
      <c r="S1970" t="s">
        <v>0</v>
      </c>
      <c r="T1970" t="s">
        <v>9</v>
      </c>
      <c r="U1970" t="s">
        <v>105</v>
      </c>
      <c r="V1970" t="s">
        <v>0</v>
      </c>
      <c r="W1970" t="s">
        <v>0</v>
      </c>
      <c r="X1970" t="s">
        <v>0</v>
      </c>
      <c r="Y1970" t="s">
        <v>11</v>
      </c>
      <c r="Z1970" t="s">
        <v>0</v>
      </c>
      <c r="AA1970" s="3"/>
      <c r="AB1970" t="s">
        <v>0</v>
      </c>
      <c r="AC1970" t="s">
        <v>0</v>
      </c>
      <c r="AD1970" t="s">
        <v>0</v>
      </c>
      <c r="AE1970" s="4">
        <v>0</v>
      </c>
    </row>
    <row r="1971" spans="1:31" ht="14.1" customHeight="1" x14ac:dyDescent="0.2">
      <c r="A1971" s="2" t="s">
        <v>0</v>
      </c>
      <c r="B1971" t="s">
        <v>1</v>
      </c>
      <c r="C1971" t="s">
        <v>2735</v>
      </c>
      <c r="D1971" s="3">
        <v>44222</v>
      </c>
      <c r="E1971" s="3">
        <v>44222</v>
      </c>
      <c r="F1971" s="3">
        <v>44231</v>
      </c>
      <c r="G1971" t="s">
        <v>101</v>
      </c>
      <c r="H1971" t="s">
        <v>4</v>
      </c>
      <c r="I1971" s="4">
        <v>250</v>
      </c>
      <c r="J1971" t="s">
        <v>5</v>
      </c>
      <c r="K1971" t="s">
        <v>4</v>
      </c>
      <c r="L1971" s="4">
        <v>250</v>
      </c>
      <c r="M1971" s="4">
        <v>2.94</v>
      </c>
      <c r="N1971" s="13" t="str">
        <f>IF(M1971="","",IF(M1971&lt;0,-M1971&amp;"_"&amp;COUNTIF(M$2:M1971,M1971),M1971&amp;"_"&amp;COUNTIF(M$2:M1971,M1971)))</f>
        <v>2.94_7</v>
      </c>
      <c r="O1971" s="14" t="str">
        <f t="shared" si="30"/>
        <v/>
      </c>
      <c r="P1971" t="s">
        <v>438</v>
      </c>
      <c r="Q1971" t="s">
        <v>2736</v>
      </c>
      <c r="R1971" t="s">
        <v>2737</v>
      </c>
      <c r="S1971" t="s">
        <v>0</v>
      </c>
      <c r="T1971" t="s">
        <v>9</v>
      </c>
      <c r="U1971" t="s">
        <v>105</v>
      </c>
      <c r="V1971" t="s">
        <v>0</v>
      </c>
      <c r="W1971" t="s">
        <v>0</v>
      </c>
      <c r="X1971" t="s">
        <v>0</v>
      </c>
      <c r="Y1971" t="s">
        <v>11</v>
      </c>
      <c r="Z1971" t="s">
        <v>0</v>
      </c>
      <c r="AA1971" s="3"/>
      <c r="AB1971" t="s">
        <v>0</v>
      </c>
      <c r="AC1971" t="s">
        <v>0</v>
      </c>
      <c r="AD1971" t="s">
        <v>0</v>
      </c>
      <c r="AE1971" s="4">
        <v>0</v>
      </c>
    </row>
    <row r="1972" spans="1:31" ht="14.1" customHeight="1" x14ac:dyDescent="0.2">
      <c r="A1972" s="2" t="s">
        <v>0</v>
      </c>
      <c r="B1972" t="s">
        <v>1</v>
      </c>
      <c r="C1972" t="s">
        <v>2738</v>
      </c>
      <c r="D1972" s="3">
        <v>44222</v>
      </c>
      <c r="E1972" s="3">
        <v>44222</v>
      </c>
      <c r="F1972" s="3">
        <v>44231</v>
      </c>
      <c r="G1972" t="s">
        <v>101</v>
      </c>
      <c r="H1972" t="s">
        <v>4</v>
      </c>
      <c r="I1972" s="4">
        <v>1490</v>
      </c>
      <c r="J1972" t="s">
        <v>5</v>
      </c>
      <c r="K1972" t="s">
        <v>4</v>
      </c>
      <c r="L1972" s="4">
        <v>1490</v>
      </c>
      <c r="M1972" s="4">
        <v>17.54</v>
      </c>
      <c r="N1972" s="13" t="str">
        <f>IF(M1972="","",IF(M1972&lt;0,-M1972&amp;"_"&amp;COUNTIF(M$2:M1972,M1972),M1972&amp;"_"&amp;COUNTIF(M$2:M1972,M1972)))</f>
        <v>17.54_1</v>
      </c>
      <c r="O1972" s="14" t="str">
        <f t="shared" si="30"/>
        <v/>
      </c>
      <c r="P1972" t="s">
        <v>438</v>
      </c>
      <c r="Q1972" t="s">
        <v>2736</v>
      </c>
      <c r="R1972" t="s">
        <v>2739</v>
      </c>
      <c r="S1972" t="s">
        <v>0</v>
      </c>
      <c r="T1972" t="s">
        <v>9</v>
      </c>
      <c r="U1972" t="s">
        <v>105</v>
      </c>
      <c r="V1972" t="s">
        <v>0</v>
      </c>
      <c r="W1972" t="s">
        <v>0</v>
      </c>
      <c r="X1972" t="s">
        <v>0</v>
      </c>
      <c r="Y1972" t="s">
        <v>11</v>
      </c>
      <c r="Z1972" t="s">
        <v>0</v>
      </c>
      <c r="AA1972" s="3"/>
      <c r="AB1972" t="s">
        <v>0</v>
      </c>
      <c r="AC1972" t="s">
        <v>0</v>
      </c>
      <c r="AD1972" t="s">
        <v>0</v>
      </c>
      <c r="AE1972" s="4">
        <v>0</v>
      </c>
    </row>
    <row r="1973" spans="1:31" ht="14.1" customHeight="1" x14ac:dyDescent="0.2">
      <c r="A1973" s="2" t="s">
        <v>0</v>
      </c>
      <c r="B1973" t="s">
        <v>1</v>
      </c>
      <c r="C1973" t="s">
        <v>2740</v>
      </c>
      <c r="D1973" s="3">
        <v>44222</v>
      </c>
      <c r="E1973" s="3">
        <v>44222</v>
      </c>
      <c r="F1973" s="3">
        <v>44226</v>
      </c>
      <c r="G1973" t="s">
        <v>3</v>
      </c>
      <c r="H1973" t="s">
        <v>4</v>
      </c>
      <c r="I1973" s="4">
        <v>43796</v>
      </c>
      <c r="J1973" t="s">
        <v>5</v>
      </c>
      <c r="K1973" t="s">
        <v>4</v>
      </c>
      <c r="L1973" s="4">
        <v>43796</v>
      </c>
      <c r="M1973" s="4">
        <v>515.54999999999995</v>
      </c>
      <c r="N1973" s="13" t="str">
        <f>IF(M1973="","",IF(M1973&lt;0,-M1973&amp;"_"&amp;COUNTIF(M$2:M1973,M1973),M1973&amp;"_"&amp;COUNTIF(M$2:M1973,M1973)))</f>
        <v>515.55_1</v>
      </c>
      <c r="O1973" s="14" t="str">
        <f t="shared" si="30"/>
        <v/>
      </c>
      <c r="P1973" t="s">
        <v>2741</v>
      </c>
      <c r="Q1973" t="s">
        <v>2742</v>
      </c>
      <c r="R1973" t="s">
        <v>2743</v>
      </c>
      <c r="S1973" t="s">
        <v>0</v>
      </c>
      <c r="T1973" t="s">
        <v>9</v>
      </c>
      <c r="U1973" t="s">
        <v>10</v>
      </c>
      <c r="V1973" t="s">
        <v>0</v>
      </c>
      <c r="W1973" t="s">
        <v>0</v>
      </c>
      <c r="X1973" t="s">
        <v>0</v>
      </c>
      <c r="Y1973" t="s">
        <v>11</v>
      </c>
      <c r="Z1973" t="s">
        <v>0</v>
      </c>
      <c r="AA1973" s="3"/>
      <c r="AB1973" t="s">
        <v>0</v>
      </c>
      <c r="AC1973" t="s">
        <v>0</v>
      </c>
      <c r="AD1973" t="s">
        <v>0</v>
      </c>
      <c r="AE1973" s="4">
        <v>0</v>
      </c>
    </row>
    <row r="1974" spans="1:31" ht="14.1" customHeight="1" x14ac:dyDescent="0.2">
      <c r="A1974" s="2" t="s">
        <v>0</v>
      </c>
      <c r="B1974" t="s">
        <v>1</v>
      </c>
      <c r="C1974" t="s">
        <v>2740</v>
      </c>
      <c r="D1974" s="3">
        <v>44222</v>
      </c>
      <c r="E1974" s="3">
        <v>44222</v>
      </c>
      <c r="F1974" s="3">
        <v>44226</v>
      </c>
      <c r="G1974" t="s">
        <v>3</v>
      </c>
      <c r="H1974" t="s">
        <v>4</v>
      </c>
      <c r="I1974" s="4">
        <v>23913</v>
      </c>
      <c r="J1974" t="s">
        <v>5</v>
      </c>
      <c r="K1974" t="s">
        <v>4</v>
      </c>
      <c r="L1974" s="4">
        <v>23913</v>
      </c>
      <c r="M1974" s="4">
        <v>281.49</v>
      </c>
      <c r="N1974" s="13" t="str">
        <f>IF(M1974="","",IF(M1974&lt;0,-M1974&amp;"_"&amp;COUNTIF(M$2:M1974,M1974),M1974&amp;"_"&amp;COUNTIF(M$2:M1974,M1974)))</f>
        <v>281.49_1</v>
      </c>
      <c r="O1974" s="14" t="str">
        <f t="shared" si="30"/>
        <v/>
      </c>
      <c r="P1974" t="s">
        <v>2741</v>
      </c>
      <c r="Q1974" t="s">
        <v>2742</v>
      </c>
      <c r="R1974" t="s">
        <v>28</v>
      </c>
      <c r="S1974" t="s">
        <v>0</v>
      </c>
      <c r="T1974" t="s">
        <v>9</v>
      </c>
      <c r="U1974" t="s">
        <v>10</v>
      </c>
      <c r="V1974" t="s">
        <v>0</v>
      </c>
      <c r="W1974" t="s">
        <v>0</v>
      </c>
      <c r="X1974" t="s">
        <v>0</v>
      </c>
      <c r="Y1974" t="s">
        <v>11</v>
      </c>
      <c r="Z1974" t="s">
        <v>0</v>
      </c>
      <c r="AA1974" s="3"/>
      <c r="AB1974" t="s">
        <v>0</v>
      </c>
      <c r="AC1974" t="s">
        <v>0</v>
      </c>
      <c r="AD1974" t="s">
        <v>0</v>
      </c>
      <c r="AE1974" s="4">
        <v>0</v>
      </c>
    </row>
    <row r="1975" spans="1:31" ht="14.1" customHeight="1" x14ac:dyDescent="0.2">
      <c r="A1975" s="2" t="s">
        <v>0</v>
      </c>
      <c r="B1975" t="s">
        <v>1</v>
      </c>
      <c r="C1975" t="s">
        <v>2740</v>
      </c>
      <c r="D1975" s="3">
        <v>44222</v>
      </c>
      <c r="E1975" s="3">
        <v>44222</v>
      </c>
      <c r="F1975" s="3">
        <v>44226</v>
      </c>
      <c r="G1975" t="s">
        <v>3</v>
      </c>
      <c r="H1975" t="s">
        <v>4</v>
      </c>
      <c r="I1975" s="4">
        <v>3800</v>
      </c>
      <c r="J1975" t="s">
        <v>5</v>
      </c>
      <c r="K1975" t="s">
        <v>4</v>
      </c>
      <c r="L1975" s="4">
        <v>3800</v>
      </c>
      <c r="M1975" s="4">
        <v>44.73</v>
      </c>
      <c r="N1975" s="13" t="str">
        <f>IF(M1975="","",IF(M1975&lt;0,-M1975&amp;"_"&amp;COUNTIF(M$2:M1975,M1975),M1975&amp;"_"&amp;COUNTIF(M$2:M1975,M1975)))</f>
        <v>44.73_3</v>
      </c>
      <c r="O1975" s="14" t="str">
        <f t="shared" si="30"/>
        <v/>
      </c>
      <c r="P1975" t="s">
        <v>2741</v>
      </c>
      <c r="Q1975" t="s">
        <v>2742</v>
      </c>
      <c r="R1975" t="s">
        <v>2744</v>
      </c>
      <c r="S1975" t="s">
        <v>0</v>
      </c>
      <c r="T1975" t="s">
        <v>9</v>
      </c>
      <c r="U1975" t="s">
        <v>10</v>
      </c>
      <c r="V1975" t="s">
        <v>0</v>
      </c>
      <c r="W1975" t="s">
        <v>0</v>
      </c>
      <c r="X1975" t="s">
        <v>0</v>
      </c>
      <c r="Y1975" t="s">
        <v>11</v>
      </c>
      <c r="Z1975" t="s">
        <v>0</v>
      </c>
      <c r="AA1975" s="3"/>
      <c r="AB1975" t="s">
        <v>0</v>
      </c>
      <c r="AC1975" t="s">
        <v>0</v>
      </c>
      <c r="AD1975" t="s">
        <v>0</v>
      </c>
      <c r="AE1975" s="4">
        <v>0</v>
      </c>
    </row>
    <row r="1976" spans="1:31" ht="14.1" customHeight="1" x14ac:dyDescent="0.2">
      <c r="A1976" s="2" t="s">
        <v>0</v>
      </c>
      <c r="B1976" t="s">
        <v>1</v>
      </c>
      <c r="C1976" t="s">
        <v>2740</v>
      </c>
      <c r="D1976" s="3">
        <v>44222</v>
      </c>
      <c r="E1976" s="3">
        <v>44222</v>
      </c>
      <c r="F1976" s="3">
        <v>44226</v>
      </c>
      <c r="G1976" t="s">
        <v>3</v>
      </c>
      <c r="H1976" t="s">
        <v>4</v>
      </c>
      <c r="I1976" s="4">
        <v>15200</v>
      </c>
      <c r="J1976" t="s">
        <v>5</v>
      </c>
      <c r="K1976" t="s">
        <v>4</v>
      </c>
      <c r="L1976" s="4">
        <v>15200</v>
      </c>
      <c r="M1976" s="4">
        <v>178.93</v>
      </c>
      <c r="N1976" s="13" t="str">
        <f>IF(M1976="","",IF(M1976&lt;0,-M1976&amp;"_"&amp;COUNTIF(M$2:M1976,M1976),M1976&amp;"_"&amp;COUNTIF(M$2:M1976,M1976)))</f>
        <v>178.93_3</v>
      </c>
      <c r="O1976" s="14" t="str">
        <f t="shared" si="30"/>
        <v/>
      </c>
      <c r="P1976" t="s">
        <v>2741</v>
      </c>
      <c r="Q1976" t="s">
        <v>2742</v>
      </c>
      <c r="R1976" t="s">
        <v>2745</v>
      </c>
      <c r="S1976" t="s">
        <v>0</v>
      </c>
      <c r="T1976" t="s">
        <v>9</v>
      </c>
      <c r="U1976" t="s">
        <v>10</v>
      </c>
      <c r="V1976" t="s">
        <v>0</v>
      </c>
      <c r="W1976" t="s">
        <v>0</v>
      </c>
      <c r="X1976" t="s">
        <v>0</v>
      </c>
      <c r="Y1976" t="s">
        <v>11</v>
      </c>
      <c r="Z1976" t="s">
        <v>0</v>
      </c>
      <c r="AA1976" s="3"/>
      <c r="AB1976" t="s">
        <v>0</v>
      </c>
      <c r="AC1976" t="s">
        <v>0</v>
      </c>
      <c r="AD1976" t="s">
        <v>0</v>
      </c>
      <c r="AE1976" s="4">
        <v>0</v>
      </c>
    </row>
    <row r="1977" spans="1:31" ht="14.1" customHeight="1" x14ac:dyDescent="0.2">
      <c r="A1977" s="2" t="s">
        <v>0</v>
      </c>
      <c r="B1977" t="s">
        <v>1</v>
      </c>
      <c r="C1977" t="s">
        <v>2740</v>
      </c>
      <c r="D1977" s="3">
        <v>44222</v>
      </c>
      <c r="E1977" s="3">
        <v>44222</v>
      </c>
      <c r="F1977" s="3">
        <v>44226</v>
      </c>
      <c r="G1977" t="s">
        <v>3</v>
      </c>
      <c r="H1977" t="s">
        <v>4</v>
      </c>
      <c r="I1977" s="4">
        <v>21375</v>
      </c>
      <c r="J1977" t="s">
        <v>5</v>
      </c>
      <c r="K1977" t="s">
        <v>4</v>
      </c>
      <c r="L1977" s="4">
        <v>21375</v>
      </c>
      <c r="M1977" s="4">
        <v>251.62</v>
      </c>
      <c r="N1977" s="13" t="str">
        <f>IF(M1977="","",IF(M1977&lt;0,-M1977&amp;"_"&amp;COUNTIF(M$2:M1977,M1977),M1977&amp;"_"&amp;COUNTIF(M$2:M1977,M1977)))</f>
        <v>251.62_1</v>
      </c>
      <c r="O1977" s="14" t="str">
        <f t="shared" si="30"/>
        <v/>
      </c>
      <c r="P1977" t="s">
        <v>2741</v>
      </c>
      <c r="Q1977" t="s">
        <v>2742</v>
      </c>
      <c r="R1977" t="s">
        <v>2746</v>
      </c>
      <c r="S1977" t="s">
        <v>0</v>
      </c>
      <c r="T1977" t="s">
        <v>9</v>
      </c>
      <c r="U1977" t="s">
        <v>10</v>
      </c>
      <c r="V1977" t="s">
        <v>0</v>
      </c>
      <c r="W1977" t="s">
        <v>0</v>
      </c>
      <c r="X1977" t="s">
        <v>0</v>
      </c>
      <c r="Y1977" t="s">
        <v>11</v>
      </c>
      <c r="Z1977" t="s">
        <v>0</v>
      </c>
      <c r="AA1977" s="3"/>
      <c r="AB1977" t="s">
        <v>0</v>
      </c>
      <c r="AC1977" t="s">
        <v>0</v>
      </c>
      <c r="AD1977" t="s">
        <v>0</v>
      </c>
      <c r="AE1977" s="4">
        <v>0</v>
      </c>
    </row>
    <row r="1978" spans="1:31" ht="14.1" customHeight="1" x14ac:dyDescent="0.2">
      <c r="A1978" s="2" t="s">
        <v>0</v>
      </c>
      <c r="B1978" t="s">
        <v>1</v>
      </c>
      <c r="C1978" t="s">
        <v>2740</v>
      </c>
      <c r="D1978" s="3">
        <v>44222</v>
      </c>
      <c r="E1978" s="3">
        <v>44222</v>
      </c>
      <c r="F1978" s="3">
        <v>44226</v>
      </c>
      <c r="G1978" t="s">
        <v>3</v>
      </c>
      <c r="H1978" t="s">
        <v>4</v>
      </c>
      <c r="I1978" s="4">
        <v>3135</v>
      </c>
      <c r="J1978" t="s">
        <v>5</v>
      </c>
      <c r="K1978" t="s">
        <v>4</v>
      </c>
      <c r="L1978" s="4">
        <v>3135</v>
      </c>
      <c r="M1978" s="4">
        <v>36.9</v>
      </c>
      <c r="N1978" s="13" t="str">
        <f>IF(M1978="","",IF(M1978&lt;0,-M1978&amp;"_"&amp;COUNTIF(M$2:M1978,M1978),M1978&amp;"_"&amp;COUNTIF(M$2:M1978,M1978)))</f>
        <v>36.9_1</v>
      </c>
      <c r="O1978" s="14" t="str">
        <f t="shared" si="30"/>
        <v/>
      </c>
      <c r="P1978" t="s">
        <v>2741</v>
      </c>
      <c r="Q1978" t="s">
        <v>2742</v>
      </c>
      <c r="R1978" t="s">
        <v>2747</v>
      </c>
      <c r="S1978" t="s">
        <v>0</v>
      </c>
      <c r="T1978" t="s">
        <v>9</v>
      </c>
      <c r="U1978" t="s">
        <v>10</v>
      </c>
      <c r="V1978" t="s">
        <v>0</v>
      </c>
      <c r="W1978" t="s">
        <v>0</v>
      </c>
      <c r="X1978" t="s">
        <v>0</v>
      </c>
      <c r="Y1978" t="s">
        <v>11</v>
      </c>
      <c r="Z1978" t="s">
        <v>0</v>
      </c>
      <c r="AA1978" s="3"/>
      <c r="AB1978" t="s">
        <v>0</v>
      </c>
      <c r="AC1978" t="s">
        <v>0</v>
      </c>
      <c r="AD1978" t="s">
        <v>0</v>
      </c>
      <c r="AE1978" s="4">
        <v>0</v>
      </c>
    </row>
    <row r="1979" spans="1:31" ht="14.1" customHeight="1" x14ac:dyDescent="0.2">
      <c r="A1979" s="2" t="s">
        <v>0</v>
      </c>
      <c r="B1979" t="s">
        <v>1</v>
      </c>
      <c r="C1979" t="s">
        <v>2748</v>
      </c>
      <c r="D1979" s="3">
        <v>44222</v>
      </c>
      <c r="E1979" s="3">
        <v>44222</v>
      </c>
      <c r="F1979" s="3">
        <v>44226</v>
      </c>
      <c r="G1979" t="s">
        <v>3</v>
      </c>
      <c r="H1979" t="s">
        <v>4</v>
      </c>
      <c r="I1979" s="4">
        <v>20235</v>
      </c>
      <c r="J1979" t="s">
        <v>5</v>
      </c>
      <c r="K1979" t="s">
        <v>4</v>
      </c>
      <c r="L1979" s="4">
        <v>20235</v>
      </c>
      <c r="M1979" s="4">
        <v>238.2</v>
      </c>
      <c r="N1979" s="13" t="str">
        <f>IF(M1979="","",IF(M1979&lt;0,-M1979&amp;"_"&amp;COUNTIF(M$2:M1979,M1979),M1979&amp;"_"&amp;COUNTIF(M$2:M1979,M1979)))</f>
        <v>238.2_1</v>
      </c>
      <c r="O1979" s="14" t="str">
        <f t="shared" si="30"/>
        <v/>
      </c>
      <c r="P1979" t="s">
        <v>2749</v>
      </c>
      <c r="Q1979" t="s">
        <v>2742</v>
      </c>
      <c r="R1979" t="s">
        <v>2750</v>
      </c>
      <c r="S1979" t="s">
        <v>0</v>
      </c>
      <c r="T1979" t="s">
        <v>9</v>
      </c>
      <c r="U1979" t="s">
        <v>10</v>
      </c>
      <c r="V1979" t="s">
        <v>0</v>
      </c>
      <c r="W1979" t="s">
        <v>0</v>
      </c>
      <c r="X1979" t="s">
        <v>0</v>
      </c>
      <c r="Y1979" t="s">
        <v>11</v>
      </c>
      <c r="Z1979" t="s">
        <v>0</v>
      </c>
      <c r="AA1979" s="3"/>
      <c r="AB1979" t="s">
        <v>0</v>
      </c>
      <c r="AC1979" t="s">
        <v>0</v>
      </c>
      <c r="AD1979" t="s">
        <v>0</v>
      </c>
      <c r="AE1979" s="4">
        <v>0</v>
      </c>
    </row>
    <row r="1980" spans="1:31" ht="14.1" customHeight="1" x14ac:dyDescent="0.2">
      <c r="A1980" s="2" t="s">
        <v>0</v>
      </c>
      <c r="B1980" t="s">
        <v>1</v>
      </c>
      <c r="C1980" t="s">
        <v>2748</v>
      </c>
      <c r="D1980" s="3">
        <v>44222</v>
      </c>
      <c r="E1980" s="3">
        <v>44222</v>
      </c>
      <c r="F1980" s="3">
        <v>44226</v>
      </c>
      <c r="G1980" t="s">
        <v>3</v>
      </c>
      <c r="H1980" t="s">
        <v>4</v>
      </c>
      <c r="I1980" s="4">
        <v>43796</v>
      </c>
      <c r="J1980" t="s">
        <v>5</v>
      </c>
      <c r="K1980" t="s">
        <v>4</v>
      </c>
      <c r="L1980" s="4">
        <v>43796</v>
      </c>
      <c r="M1980" s="4">
        <v>515.54999999999995</v>
      </c>
      <c r="N1980" s="13" t="str">
        <f>IF(M1980="","",IF(M1980&lt;0,-M1980&amp;"_"&amp;COUNTIF(M$2:M1980,M1980),M1980&amp;"_"&amp;COUNTIF(M$2:M1980,M1980)))</f>
        <v>515.55_2</v>
      </c>
      <c r="O1980" s="14" t="str">
        <f t="shared" si="30"/>
        <v/>
      </c>
      <c r="P1980" t="s">
        <v>2749</v>
      </c>
      <c r="Q1980" t="s">
        <v>2742</v>
      </c>
      <c r="R1980" t="s">
        <v>36</v>
      </c>
      <c r="S1980" t="s">
        <v>0</v>
      </c>
      <c r="T1980" t="s">
        <v>9</v>
      </c>
      <c r="U1980" t="s">
        <v>10</v>
      </c>
      <c r="V1980" t="s">
        <v>0</v>
      </c>
      <c r="W1980" t="s">
        <v>0</v>
      </c>
      <c r="X1980" t="s">
        <v>0</v>
      </c>
      <c r="Y1980" t="s">
        <v>11</v>
      </c>
      <c r="Z1980" t="s">
        <v>0</v>
      </c>
      <c r="AA1980" s="3"/>
      <c r="AB1980" t="s">
        <v>0</v>
      </c>
      <c r="AC1980" t="s">
        <v>0</v>
      </c>
      <c r="AD1980" t="s">
        <v>0</v>
      </c>
      <c r="AE1980" s="4">
        <v>0</v>
      </c>
    </row>
    <row r="1981" spans="1:31" ht="14.1" customHeight="1" x14ac:dyDescent="0.2">
      <c r="A1981" s="2" t="s">
        <v>0</v>
      </c>
      <c r="B1981" t="s">
        <v>1</v>
      </c>
      <c r="C1981" t="s">
        <v>2748</v>
      </c>
      <c r="D1981" s="3">
        <v>44222</v>
      </c>
      <c r="E1981" s="3">
        <v>44222</v>
      </c>
      <c r="F1981" s="3">
        <v>44226</v>
      </c>
      <c r="G1981" t="s">
        <v>3</v>
      </c>
      <c r="H1981" t="s">
        <v>4</v>
      </c>
      <c r="I1981" s="4">
        <v>15942</v>
      </c>
      <c r="J1981" t="s">
        <v>5</v>
      </c>
      <c r="K1981" t="s">
        <v>4</v>
      </c>
      <c r="L1981" s="4">
        <v>15942</v>
      </c>
      <c r="M1981" s="4">
        <v>187.66</v>
      </c>
      <c r="N1981" s="13" t="str">
        <f>IF(M1981="","",IF(M1981&lt;0,-M1981&amp;"_"&amp;COUNTIF(M$2:M1981,M1981),M1981&amp;"_"&amp;COUNTIF(M$2:M1981,M1981)))</f>
        <v>187.66_1</v>
      </c>
      <c r="O1981" s="14" t="str">
        <f t="shared" si="30"/>
        <v/>
      </c>
      <c r="P1981" t="s">
        <v>2749</v>
      </c>
      <c r="Q1981" t="s">
        <v>2742</v>
      </c>
      <c r="R1981" t="s">
        <v>2751</v>
      </c>
      <c r="S1981" t="s">
        <v>0</v>
      </c>
      <c r="T1981" t="s">
        <v>9</v>
      </c>
      <c r="U1981" t="s">
        <v>10</v>
      </c>
      <c r="V1981" t="s">
        <v>0</v>
      </c>
      <c r="W1981" t="s">
        <v>0</v>
      </c>
      <c r="X1981" t="s">
        <v>0</v>
      </c>
      <c r="Y1981" t="s">
        <v>11</v>
      </c>
      <c r="Z1981" t="s">
        <v>0</v>
      </c>
      <c r="AA1981" s="3"/>
      <c r="AB1981" t="s">
        <v>0</v>
      </c>
      <c r="AC1981" t="s">
        <v>0</v>
      </c>
      <c r="AD1981" t="s">
        <v>0</v>
      </c>
      <c r="AE1981" s="4">
        <v>0</v>
      </c>
    </row>
    <row r="1982" spans="1:31" ht="14.1" customHeight="1" x14ac:dyDescent="0.2">
      <c r="A1982" s="2" t="s">
        <v>0</v>
      </c>
      <c r="B1982" t="s">
        <v>1</v>
      </c>
      <c r="C1982" t="s">
        <v>2748</v>
      </c>
      <c r="D1982" s="3">
        <v>44222</v>
      </c>
      <c r="E1982" s="3">
        <v>44222</v>
      </c>
      <c r="F1982" s="3">
        <v>44226</v>
      </c>
      <c r="G1982" t="s">
        <v>3</v>
      </c>
      <c r="H1982" t="s">
        <v>4</v>
      </c>
      <c r="I1982" s="4">
        <v>15352</v>
      </c>
      <c r="J1982" t="s">
        <v>5</v>
      </c>
      <c r="K1982" t="s">
        <v>4</v>
      </c>
      <c r="L1982" s="4">
        <v>15352</v>
      </c>
      <c r="M1982" s="4">
        <v>180.72</v>
      </c>
      <c r="N1982" s="13" t="str">
        <f>IF(M1982="","",IF(M1982&lt;0,-M1982&amp;"_"&amp;COUNTIF(M$2:M1982,M1982),M1982&amp;"_"&amp;COUNTIF(M$2:M1982,M1982)))</f>
        <v>180.72_1</v>
      </c>
      <c r="O1982" s="14" t="str">
        <f t="shared" si="30"/>
        <v/>
      </c>
      <c r="P1982" t="s">
        <v>2749</v>
      </c>
      <c r="Q1982" t="s">
        <v>2742</v>
      </c>
      <c r="R1982" t="s">
        <v>1845</v>
      </c>
      <c r="S1982" t="s">
        <v>0</v>
      </c>
      <c r="T1982" t="s">
        <v>9</v>
      </c>
      <c r="U1982" t="s">
        <v>10</v>
      </c>
      <c r="V1982" t="s">
        <v>0</v>
      </c>
      <c r="W1982" t="s">
        <v>0</v>
      </c>
      <c r="X1982" t="s">
        <v>0</v>
      </c>
      <c r="Y1982" t="s">
        <v>11</v>
      </c>
      <c r="Z1982" t="s">
        <v>0</v>
      </c>
      <c r="AA1982" s="3"/>
      <c r="AB1982" t="s">
        <v>0</v>
      </c>
      <c r="AC1982" t="s">
        <v>0</v>
      </c>
      <c r="AD1982" t="s">
        <v>0</v>
      </c>
      <c r="AE1982" s="4">
        <v>0</v>
      </c>
    </row>
    <row r="1983" spans="1:31" ht="14.1" customHeight="1" x14ac:dyDescent="0.2">
      <c r="A1983" s="2" t="s">
        <v>0</v>
      </c>
      <c r="B1983" t="s">
        <v>1</v>
      </c>
      <c r="C1983" t="s">
        <v>2748</v>
      </c>
      <c r="D1983" s="3">
        <v>44222</v>
      </c>
      <c r="E1983" s="3">
        <v>44222</v>
      </c>
      <c r="F1983" s="3">
        <v>44226</v>
      </c>
      <c r="G1983" t="s">
        <v>3</v>
      </c>
      <c r="H1983" t="s">
        <v>4</v>
      </c>
      <c r="I1983" s="4">
        <v>69825</v>
      </c>
      <c r="J1983" t="s">
        <v>5</v>
      </c>
      <c r="K1983" t="s">
        <v>4</v>
      </c>
      <c r="L1983" s="4">
        <v>69825</v>
      </c>
      <c r="M1983" s="4">
        <v>821.95</v>
      </c>
      <c r="N1983" s="13" t="str">
        <f>IF(M1983="","",IF(M1983&lt;0,-M1983&amp;"_"&amp;COUNTIF(M$2:M1983,M1983),M1983&amp;"_"&amp;COUNTIF(M$2:M1983,M1983)))</f>
        <v>821.95_2</v>
      </c>
      <c r="O1983" s="14" t="str">
        <f t="shared" si="30"/>
        <v/>
      </c>
      <c r="P1983" t="s">
        <v>2749</v>
      </c>
      <c r="Q1983" t="s">
        <v>2742</v>
      </c>
      <c r="R1983" t="s">
        <v>2752</v>
      </c>
      <c r="S1983" t="s">
        <v>0</v>
      </c>
      <c r="T1983" t="s">
        <v>9</v>
      </c>
      <c r="U1983" t="s">
        <v>10</v>
      </c>
      <c r="V1983" t="s">
        <v>0</v>
      </c>
      <c r="W1983" t="s">
        <v>0</v>
      </c>
      <c r="X1983" t="s">
        <v>0</v>
      </c>
      <c r="Y1983" t="s">
        <v>11</v>
      </c>
      <c r="Z1983" t="s">
        <v>0</v>
      </c>
      <c r="AA1983" s="3"/>
      <c r="AB1983" t="s">
        <v>0</v>
      </c>
      <c r="AC1983" t="s">
        <v>0</v>
      </c>
      <c r="AD1983" t="s">
        <v>0</v>
      </c>
      <c r="AE1983" s="4">
        <v>0</v>
      </c>
    </row>
    <row r="1984" spans="1:31" ht="14.1" customHeight="1" x14ac:dyDescent="0.2">
      <c r="A1984" s="2" t="s">
        <v>0</v>
      </c>
      <c r="B1984" t="s">
        <v>1</v>
      </c>
      <c r="C1984" t="s">
        <v>2748</v>
      </c>
      <c r="D1984" s="3">
        <v>44222</v>
      </c>
      <c r="E1984" s="3">
        <v>44222</v>
      </c>
      <c r="F1984" s="3">
        <v>44226</v>
      </c>
      <c r="G1984" t="s">
        <v>3</v>
      </c>
      <c r="H1984" t="s">
        <v>4</v>
      </c>
      <c r="I1984" s="4">
        <v>7952</v>
      </c>
      <c r="J1984" t="s">
        <v>5</v>
      </c>
      <c r="K1984" t="s">
        <v>4</v>
      </c>
      <c r="L1984" s="4">
        <v>7952</v>
      </c>
      <c r="M1984" s="4">
        <v>93.61</v>
      </c>
      <c r="N1984" s="13" t="str">
        <f>IF(M1984="","",IF(M1984&lt;0,-M1984&amp;"_"&amp;COUNTIF(M$2:M1984,M1984),M1984&amp;"_"&amp;COUNTIF(M$2:M1984,M1984)))</f>
        <v>93.61_1</v>
      </c>
      <c r="O1984" s="14" t="str">
        <f t="shared" si="30"/>
        <v/>
      </c>
      <c r="P1984" t="s">
        <v>2749</v>
      </c>
      <c r="Q1984" t="s">
        <v>2742</v>
      </c>
      <c r="R1984" t="s">
        <v>2753</v>
      </c>
      <c r="S1984" t="s">
        <v>0</v>
      </c>
      <c r="T1984" t="s">
        <v>9</v>
      </c>
      <c r="U1984" t="s">
        <v>10</v>
      </c>
      <c r="V1984" t="s">
        <v>0</v>
      </c>
      <c r="W1984" t="s">
        <v>0</v>
      </c>
      <c r="X1984" t="s">
        <v>0</v>
      </c>
      <c r="Y1984" t="s">
        <v>11</v>
      </c>
      <c r="Z1984" t="s">
        <v>0</v>
      </c>
      <c r="AA1984" s="3"/>
      <c r="AB1984" t="s">
        <v>0</v>
      </c>
      <c r="AC1984" t="s">
        <v>0</v>
      </c>
      <c r="AD1984" t="s">
        <v>0</v>
      </c>
      <c r="AE1984" s="4">
        <v>0</v>
      </c>
    </row>
    <row r="1985" spans="1:31" ht="14.1" customHeight="1" x14ac:dyDescent="0.2">
      <c r="A1985" s="2" t="s">
        <v>0</v>
      </c>
      <c r="B1985" t="s">
        <v>1</v>
      </c>
      <c r="C1985" t="s">
        <v>2754</v>
      </c>
      <c r="D1985" s="3">
        <v>44222</v>
      </c>
      <c r="E1985" s="3">
        <v>44222</v>
      </c>
      <c r="F1985" s="3">
        <v>44226</v>
      </c>
      <c r="G1985" t="s">
        <v>3</v>
      </c>
      <c r="H1985" t="s">
        <v>4</v>
      </c>
      <c r="I1985" s="4">
        <v>40470</v>
      </c>
      <c r="J1985" t="s">
        <v>5</v>
      </c>
      <c r="K1985" t="s">
        <v>4</v>
      </c>
      <c r="L1985" s="4">
        <v>40470</v>
      </c>
      <c r="M1985" s="4">
        <v>476.4</v>
      </c>
      <c r="N1985" s="13" t="str">
        <f>IF(M1985="","",IF(M1985&lt;0,-M1985&amp;"_"&amp;COUNTIF(M$2:M1985,M1985),M1985&amp;"_"&amp;COUNTIF(M$2:M1985,M1985)))</f>
        <v>476.4_2</v>
      </c>
      <c r="O1985" s="14" t="str">
        <f t="shared" si="30"/>
        <v/>
      </c>
      <c r="P1985" t="s">
        <v>2755</v>
      </c>
      <c r="Q1985" t="s">
        <v>2742</v>
      </c>
      <c r="R1985" t="s">
        <v>2756</v>
      </c>
      <c r="S1985" t="s">
        <v>0</v>
      </c>
      <c r="T1985" t="s">
        <v>9</v>
      </c>
      <c r="U1985" t="s">
        <v>10</v>
      </c>
      <c r="V1985" t="s">
        <v>0</v>
      </c>
      <c r="W1985" t="s">
        <v>0</v>
      </c>
      <c r="X1985" t="s">
        <v>0</v>
      </c>
      <c r="Y1985" t="s">
        <v>11</v>
      </c>
      <c r="Z1985" t="s">
        <v>0</v>
      </c>
      <c r="AA1985" s="3"/>
      <c r="AB1985" t="s">
        <v>0</v>
      </c>
      <c r="AC1985" t="s">
        <v>0</v>
      </c>
      <c r="AD1985" t="s">
        <v>0</v>
      </c>
      <c r="AE1985" s="4">
        <v>0</v>
      </c>
    </row>
    <row r="1986" spans="1:31" ht="14.1" customHeight="1" x14ac:dyDescent="0.2">
      <c r="A1986" s="2" t="s">
        <v>0</v>
      </c>
      <c r="B1986" t="s">
        <v>1</v>
      </c>
      <c r="C1986" t="s">
        <v>2754</v>
      </c>
      <c r="D1986" s="3">
        <v>44222</v>
      </c>
      <c r="E1986" s="3">
        <v>44222</v>
      </c>
      <c r="F1986" s="3">
        <v>44226</v>
      </c>
      <c r="G1986" t="s">
        <v>3</v>
      </c>
      <c r="H1986" t="s">
        <v>4</v>
      </c>
      <c r="I1986" s="4">
        <v>15352</v>
      </c>
      <c r="J1986" t="s">
        <v>5</v>
      </c>
      <c r="K1986" t="s">
        <v>4</v>
      </c>
      <c r="L1986" s="4">
        <v>15352</v>
      </c>
      <c r="M1986" s="4">
        <v>180.72</v>
      </c>
      <c r="N1986" s="13" t="str">
        <f>IF(M1986="","",IF(M1986&lt;0,-M1986&amp;"_"&amp;COUNTIF(M$2:M1986,M1986),M1986&amp;"_"&amp;COUNTIF(M$2:M1986,M1986)))</f>
        <v>180.72_2</v>
      </c>
      <c r="O1986" s="14" t="str">
        <f t="shared" ref="O1986:O2049" si="31">IF(COUNTIF(N:N,N1986)=2,"x","")</f>
        <v/>
      </c>
      <c r="P1986" t="s">
        <v>2755</v>
      </c>
      <c r="Q1986" t="s">
        <v>2742</v>
      </c>
      <c r="R1986" t="s">
        <v>2757</v>
      </c>
      <c r="S1986" t="s">
        <v>0</v>
      </c>
      <c r="T1986" t="s">
        <v>9</v>
      </c>
      <c r="U1986" t="s">
        <v>10</v>
      </c>
      <c r="V1986" t="s">
        <v>0</v>
      </c>
      <c r="W1986" t="s">
        <v>0</v>
      </c>
      <c r="X1986" t="s">
        <v>0</v>
      </c>
      <c r="Y1986" t="s">
        <v>11</v>
      </c>
      <c r="Z1986" t="s">
        <v>0</v>
      </c>
      <c r="AA1986" s="3"/>
      <c r="AB1986" t="s">
        <v>0</v>
      </c>
      <c r="AC1986" t="s">
        <v>0</v>
      </c>
      <c r="AD1986" t="s">
        <v>0</v>
      </c>
      <c r="AE1986" s="4">
        <v>0</v>
      </c>
    </row>
    <row r="1987" spans="1:31" ht="14.1" customHeight="1" x14ac:dyDescent="0.2">
      <c r="A1987" s="2" t="s">
        <v>0</v>
      </c>
      <c r="B1987" t="s">
        <v>1</v>
      </c>
      <c r="C1987" t="s">
        <v>2758</v>
      </c>
      <c r="D1987" s="3">
        <v>44222</v>
      </c>
      <c r="E1987" s="3">
        <v>44222</v>
      </c>
      <c r="F1987" s="3">
        <v>44226</v>
      </c>
      <c r="G1987" t="s">
        <v>3</v>
      </c>
      <c r="H1987" t="s">
        <v>4</v>
      </c>
      <c r="I1987" s="4">
        <v>9101</v>
      </c>
      <c r="J1987" t="s">
        <v>5</v>
      </c>
      <c r="K1987" t="s">
        <v>4</v>
      </c>
      <c r="L1987" s="4">
        <v>9101</v>
      </c>
      <c r="M1987" s="4">
        <v>107.13</v>
      </c>
      <c r="N1987" s="13" t="str">
        <f>IF(M1987="","",IF(M1987&lt;0,-M1987&amp;"_"&amp;COUNTIF(M$2:M1987,M1987),M1987&amp;"_"&amp;COUNTIF(M$2:M1987,M1987)))</f>
        <v>107.13_1</v>
      </c>
      <c r="O1987" s="14" t="str">
        <f t="shared" si="31"/>
        <v/>
      </c>
      <c r="P1987" t="s">
        <v>2759</v>
      </c>
      <c r="Q1987" t="s">
        <v>2742</v>
      </c>
      <c r="R1987" t="s">
        <v>2760</v>
      </c>
      <c r="S1987" t="s">
        <v>0</v>
      </c>
      <c r="T1987" t="s">
        <v>9</v>
      </c>
      <c r="U1987" t="s">
        <v>10</v>
      </c>
      <c r="V1987" t="s">
        <v>0</v>
      </c>
      <c r="W1987" t="s">
        <v>0</v>
      </c>
      <c r="X1987" t="s">
        <v>0</v>
      </c>
      <c r="Y1987" t="s">
        <v>11</v>
      </c>
      <c r="Z1987" t="s">
        <v>0</v>
      </c>
      <c r="AA1987" s="3"/>
      <c r="AB1987" t="s">
        <v>0</v>
      </c>
      <c r="AC1987" t="s">
        <v>0</v>
      </c>
      <c r="AD1987" t="s">
        <v>0</v>
      </c>
      <c r="AE1987" s="4">
        <v>0</v>
      </c>
    </row>
    <row r="1988" spans="1:31" ht="14.1" customHeight="1" x14ac:dyDescent="0.2">
      <c r="A1988" s="2" t="s">
        <v>0</v>
      </c>
      <c r="B1988" t="s">
        <v>1</v>
      </c>
      <c r="C1988" t="s">
        <v>2758</v>
      </c>
      <c r="D1988" s="3">
        <v>44222</v>
      </c>
      <c r="E1988" s="3">
        <v>44222</v>
      </c>
      <c r="F1988" s="3">
        <v>44226</v>
      </c>
      <c r="G1988" t="s">
        <v>3</v>
      </c>
      <c r="H1988" t="s">
        <v>4</v>
      </c>
      <c r="I1988" s="4">
        <v>40993</v>
      </c>
      <c r="J1988" t="s">
        <v>5</v>
      </c>
      <c r="K1988" t="s">
        <v>4</v>
      </c>
      <c r="L1988" s="4">
        <v>40993</v>
      </c>
      <c r="M1988" s="4">
        <v>482.55</v>
      </c>
      <c r="N1988" s="13" t="str">
        <f>IF(M1988="","",IF(M1988&lt;0,-M1988&amp;"_"&amp;COUNTIF(M$2:M1988,M1988),M1988&amp;"_"&amp;COUNTIF(M$2:M1988,M1988)))</f>
        <v>482.55_1</v>
      </c>
      <c r="O1988" s="14" t="str">
        <f t="shared" si="31"/>
        <v/>
      </c>
      <c r="P1988" t="s">
        <v>2759</v>
      </c>
      <c r="Q1988" t="s">
        <v>2742</v>
      </c>
      <c r="R1988" t="s">
        <v>2761</v>
      </c>
      <c r="S1988" t="s">
        <v>0</v>
      </c>
      <c r="T1988" t="s">
        <v>9</v>
      </c>
      <c r="U1988" t="s">
        <v>10</v>
      </c>
      <c r="V1988" t="s">
        <v>0</v>
      </c>
      <c r="W1988" t="s">
        <v>0</v>
      </c>
      <c r="X1988" t="s">
        <v>0</v>
      </c>
      <c r="Y1988" t="s">
        <v>11</v>
      </c>
      <c r="Z1988" t="s">
        <v>0</v>
      </c>
      <c r="AA1988" s="3"/>
      <c r="AB1988" t="s">
        <v>0</v>
      </c>
      <c r="AC1988" t="s">
        <v>0</v>
      </c>
      <c r="AD1988" t="s">
        <v>0</v>
      </c>
      <c r="AE1988" s="4">
        <v>0</v>
      </c>
    </row>
    <row r="1989" spans="1:31" ht="14.1" customHeight="1" x14ac:dyDescent="0.2">
      <c r="A1989" s="2" t="s">
        <v>0</v>
      </c>
      <c r="B1989" t="s">
        <v>1</v>
      </c>
      <c r="C1989" t="s">
        <v>2762</v>
      </c>
      <c r="D1989" s="3">
        <v>44222</v>
      </c>
      <c r="E1989" s="3">
        <v>44222</v>
      </c>
      <c r="F1989" s="3">
        <v>44226</v>
      </c>
      <c r="G1989" t="s">
        <v>3</v>
      </c>
      <c r="H1989" t="s">
        <v>4</v>
      </c>
      <c r="I1989" s="4">
        <v>3416</v>
      </c>
      <c r="J1989" t="s">
        <v>5</v>
      </c>
      <c r="K1989" t="s">
        <v>4</v>
      </c>
      <c r="L1989" s="4">
        <v>3416</v>
      </c>
      <c r="M1989" s="4">
        <v>40.21</v>
      </c>
      <c r="N1989" s="13" t="str">
        <f>IF(M1989="","",IF(M1989&lt;0,-M1989&amp;"_"&amp;COUNTIF(M$2:M1989,M1989),M1989&amp;"_"&amp;COUNTIF(M$2:M1989,M1989)))</f>
        <v>40.21_1</v>
      </c>
      <c r="O1989" s="14" t="str">
        <f t="shared" si="31"/>
        <v/>
      </c>
      <c r="P1989" t="s">
        <v>2763</v>
      </c>
      <c r="Q1989" t="s">
        <v>2742</v>
      </c>
      <c r="R1989" t="s">
        <v>2764</v>
      </c>
      <c r="S1989" t="s">
        <v>0</v>
      </c>
      <c r="T1989" t="s">
        <v>9</v>
      </c>
      <c r="U1989" t="s">
        <v>10</v>
      </c>
      <c r="V1989" t="s">
        <v>0</v>
      </c>
      <c r="W1989" t="s">
        <v>0</v>
      </c>
      <c r="X1989" t="s">
        <v>0</v>
      </c>
      <c r="Y1989" t="s">
        <v>11</v>
      </c>
      <c r="Z1989" t="s">
        <v>0</v>
      </c>
      <c r="AA1989" s="3"/>
      <c r="AB1989" t="s">
        <v>0</v>
      </c>
      <c r="AC1989" t="s">
        <v>0</v>
      </c>
      <c r="AD1989" t="s">
        <v>0</v>
      </c>
      <c r="AE1989" s="4">
        <v>0</v>
      </c>
    </row>
    <row r="1990" spans="1:31" ht="14.1" customHeight="1" x14ac:dyDescent="0.2">
      <c r="A1990" s="2" t="s">
        <v>0</v>
      </c>
      <c r="B1990" t="s">
        <v>1</v>
      </c>
      <c r="C1990" t="s">
        <v>2762</v>
      </c>
      <c r="D1990" s="3">
        <v>44222</v>
      </c>
      <c r="E1990" s="3">
        <v>44222</v>
      </c>
      <c r="F1990" s="3">
        <v>44226</v>
      </c>
      <c r="G1990" t="s">
        <v>3</v>
      </c>
      <c r="H1990" t="s">
        <v>4</v>
      </c>
      <c r="I1990" s="4">
        <v>360</v>
      </c>
      <c r="J1990" t="s">
        <v>5</v>
      </c>
      <c r="K1990" t="s">
        <v>4</v>
      </c>
      <c r="L1990" s="4">
        <v>360</v>
      </c>
      <c r="M1990" s="4">
        <v>4.24</v>
      </c>
      <c r="N1990" s="13" t="str">
        <f>IF(M1990="","",IF(M1990&lt;0,-M1990&amp;"_"&amp;COUNTIF(M$2:M1990,M1990),M1990&amp;"_"&amp;COUNTIF(M$2:M1990,M1990)))</f>
        <v>4.24_12</v>
      </c>
      <c r="O1990" s="14" t="str">
        <f t="shared" si="31"/>
        <v/>
      </c>
      <c r="P1990" t="s">
        <v>2763</v>
      </c>
      <c r="Q1990" t="s">
        <v>2742</v>
      </c>
      <c r="R1990" t="s">
        <v>2765</v>
      </c>
      <c r="S1990" t="s">
        <v>0</v>
      </c>
      <c r="T1990" t="s">
        <v>9</v>
      </c>
      <c r="U1990" t="s">
        <v>10</v>
      </c>
      <c r="V1990" t="s">
        <v>0</v>
      </c>
      <c r="W1990" t="s">
        <v>0</v>
      </c>
      <c r="X1990" t="s">
        <v>0</v>
      </c>
      <c r="Y1990" t="s">
        <v>11</v>
      </c>
      <c r="Z1990" t="s">
        <v>0</v>
      </c>
      <c r="AA1990" s="3"/>
      <c r="AB1990" t="s">
        <v>0</v>
      </c>
      <c r="AC1990" t="s">
        <v>0</v>
      </c>
      <c r="AD1990" t="s">
        <v>0</v>
      </c>
      <c r="AE1990" s="4">
        <v>0</v>
      </c>
    </row>
    <row r="1991" spans="1:31" ht="14.1" customHeight="1" x14ac:dyDescent="0.2">
      <c r="A1991" s="2" t="s">
        <v>0</v>
      </c>
      <c r="B1991" t="s">
        <v>1</v>
      </c>
      <c r="C1991" t="s">
        <v>2762</v>
      </c>
      <c r="D1991" s="3">
        <v>44222</v>
      </c>
      <c r="E1991" s="3">
        <v>44222</v>
      </c>
      <c r="F1991" s="3">
        <v>44226</v>
      </c>
      <c r="G1991" t="s">
        <v>3</v>
      </c>
      <c r="H1991" t="s">
        <v>4</v>
      </c>
      <c r="I1991" s="4">
        <v>13095</v>
      </c>
      <c r="J1991" t="s">
        <v>5</v>
      </c>
      <c r="K1991" t="s">
        <v>4</v>
      </c>
      <c r="L1991" s="4">
        <v>13095</v>
      </c>
      <c r="M1991" s="4">
        <v>154.15</v>
      </c>
      <c r="N1991" s="13" t="str">
        <f>IF(M1991="","",IF(M1991&lt;0,-M1991&amp;"_"&amp;COUNTIF(M$2:M1991,M1991),M1991&amp;"_"&amp;COUNTIF(M$2:M1991,M1991)))</f>
        <v>154.15_1</v>
      </c>
      <c r="O1991" s="14" t="str">
        <f t="shared" si="31"/>
        <v/>
      </c>
      <c r="P1991" t="s">
        <v>2763</v>
      </c>
      <c r="Q1991" t="s">
        <v>2742</v>
      </c>
      <c r="R1991" t="s">
        <v>2766</v>
      </c>
      <c r="S1991" t="s">
        <v>0</v>
      </c>
      <c r="T1991" t="s">
        <v>9</v>
      </c>
      <c r="U1991" t="s">
        <v>10</v>
      </c>
      <c r="V1991" t="s">
        <v>0</v>
      </c>
      <c r="W1991" t="s">
        <v>0</v>
      </c>
      <c r="X1991" t="s">
        <v>0</v>
      </c>
      <c r="Y1991" t="s">
        <v>11</v>
      </c>
      <c r="Z1991" t="s">
        <v>0</v>
      </c>
      <c r="AA1991" s="3"/>
      <c r="AB1991" t="s">
        <v>0</v>
      </c>
      <c r="AC1991" t="s">
        <v>0</v>
      </c>
      <c r="AD1991" t="s">
        <v>0</v>
      </c>
      <c r="AE1991" s="4">
        <v>0</v>
      </c>
    </row>
    <row r="1992" spans="1:31" ht="14.1" customHeight="1" x14ac:dyDescent="0.2">
      <c r="A1992" s="2" t="s">
        <v>0</v>
      </c>
      <c r="B1992" t="s">
        <v>1</v>
      </c>
      <c r="C1992" t="s">
        <v>2762</v>
      </c>
      <c r="D1992" s="3">
        <v>44222</v>
      </c>
      <c r="E1992" s="3">
        <v>44222</v>
      </c>
      <c r="F1992" s="3">
        <v>44226</v>
      </c>
      <c r="G1992" t="s">
        <v>3</v>
      </c>
      <c r="H1992" t="s">
        <v>4</v>
      </c>
      <c r="I1992" s="4">
        <v>4750</v>
      </c>
      <c r="J1992" t="s">
        <v>5</v>
      </c>
      <c r="K1992" t="s">
        <v>4</v>
      </c>
      <c r="L1992" s="4">
        <v>4750</v>
      </c>
      <c r="M1992" s="4">
        <v>55.92</v>
      </c>
      <c r="N1992" s="13" t="str">
        <f>IF(M1992="","",IF(M1992&lt;0,-M1992&amp;"_"&amp;COUNTIF(M$2:M1992,M1992),M1992&amp;"_"&amp;COUNTIF(M$2:M1992,M1992)))</f>
        <v>55.92_3</v>
      </c>
      <c r="O1992" s="14" t="str">
        <f t="shared" si="31"/>
        <v/>
      </c>
      <c r="P1992" t="s">
        <v>2763</v>
      </c>
      <c r="Q1992" t="s">
        <v>2742</v>
      </c>
      <c r="R1992" t="s">
        <v>2767</v>
      </c>
      <c r="S1992" t="s">
        <v>0</v>
      </c>
      <c r="T1992" t="s">
        <v>9</v>
      </c>
      <c r="U1992" t="s">
        <v>10</v>
      </c>
      <c r="V1992" t="s">
        <v>0</v>
      </c>
      <c r="W1992" t="s">
        <v>0</v>
      </c>
      <c r="X1992" t="s">
        <v>0</v>
      </c>
      <c r="Y1992" t="s">
        <v>11</v>
      </c>
      <c r="Z1992" t="s">
        <v>0</v>
      </c>
      <c r="AA1992" s="3"/>
      <c r="AB1992" t="s">
        <v>0</v>
      </c>
      <c r="AC1992" t="s">
        <v>0</v>
      </c>
      <c r="AD1992" t="s">
        <v>0</v>
      </c>
      <c r="AE1992" s="4">
        <v>0</v>
      </c>
    </row>
    <row r="1993" spans="1:31" ht="14.1" customHeight="1" x14ac:dyDescent="0.2">
      <c r="A1993" s="2" t="s">
        <v>0</v>
      </c>
      <c r="B1993" t="s">
        <v>1</v>
      </c>
      <c r="C1993" t="s">
        <v>2762</v>
      </c>
      <c r="D1993" s="3">
        <v>44222</v>
      </c>
      <c r="E1993" s="3">
        <v>44222</v>
      </c>
      <c r="F1993" s="3">
        <v>44226</v>
      </c>
      <c r="G1993" t="s">
        <v>3</v>
      </c>
      <c r="H1993" t="s">
        <v>4</v>
      </c>
      <c r="I1993" s="4">
        <v>3800</v>
      </c>
      <c r="J1993" t="s">
        <v>5</v>
      </c>
      <c r="K1993" t="s">
        <v>4</v>
      </c>
      <c r="L1993" s="4">
        <v>3800</v>
      </c>
      <c r="M1993" s="4">
        <v>44.73</v>
      </c>
      <c r="N1993" s="13" t="str">
        <f>IF(M1993="","",IF(M1993&lt;0,-M1993&amp;"_"&amp;COUNTIF(M$2:M1993,M1993),M1993&amp;"_"&amp;COUNTIF(M$2:M1993,M1993)))</f>
        <v>44.73_4</v>
      </c>
      <c r="O1993" s="14" t="str">
        <f t="shared" si="31"/>
        <v/>
      </c>
      <c r="P1993" t="s">
        <v>2763</v>
      </c>
      <c r="Q1993" t="s">
        <v>2742</v>
      </c>
      <c r="R1993" t="s">
        <v>2768</v>
      </c>
      <c r="S1993" t="s">
        <v>0</v>
      </c>
      <c r="T1993" t="s">
        <v>9</v>
      </c>
      <c r="U1993" t="s">
        <v>10</v>
      </c>
      <c r="V1993" t="s">
        <v>0</v>
      </c>
      <c r="W1993" t="s">
        <v>0</v>
      </c>
      <c r="X1993" t="s">
        <v>0</v>
      </c>
      <c r="Y1993" t="s">
        <v>11</v>
      </c>
      <c r="Z1993" t="s">
        <v>0</v>
      </c>
      <c r="AA1993" s="3"/>
      <c r="AB1993" t="s">
        <v>0</v>
      </c>
      <c r="AC1993" t="s">
        <v>0</v>
      </c>
      <c r="AD1993" t="s">
        <v>0</v>
      </c>
      <c r="AE1993" s="4">
        <v>0</v>
      </c>
    </row>
    <row r="1994" spans="1:31" ht="14.1" customHeight="1" x14ac:dyDescent="0.2">
      <c r="A1994" s="2" t="s">
        <v>0</v>
      </c>
      <c r="B1994" t="s">
        <v>1</v>
      </c>
      <c r="C1994" t="s">
        <v>2762</v>
      </c>
      <c r="D1994" s="3">
        <v>44222</v>
      </c>
      <c r="E1994" s="3">
        <v>44222</v>
      </c>
      <c r="F1994" s="3">
        <v>44226</v>
      </c>
      <c r="G1994" t="s">
        <v>3</v>
      </c>
      <c r="H1994" t="s">
        <v>4</v>
      </c>
      <c r="I1994" s="4">
        <v>1120</v>
      </c>
      <c r="J1994" t="s">
        <v>5</v>
      </c>
      <c r="K1994" t="s">
        <v>4</v>
      </c>
      <c r="L1994" s="4">
        <v>1120</v>
      </c>
      <c r="M1994" s="4">
        <v>13.18</v>
      </c>
      <c r="N1994" s="13" t="str">
        <f>IF(M1994="","",IF(M1994&lt;0,-M1994&amp;"_"&amp;COUNTIF(M$2:M1994,M1994),M1994&amp;"_"&amp;COUNTIF(M$2:M1994,M1994)))</f>
        <v>13.18_9</v>
      </c>
      <c r="O1994" s="14" t="str">
        <f t="shared" si="31"/>
        <v/>
      </c>
      <c r="P1994" t="s">
        <v>2763</v>
      </c>
      <c r="Q1994" t="s">
        <v>2742</v>
      </c>
      <c r="R1994" t="s">
        <v>2769</v>
      </c>
      <c r="S1994" t="s">
        <v>0</v>
      </c>
      <c r="T1994" t="s">
        <v>9</v>
      </c>
      <c r="U1994" t="s">
        <v>10</v>
      </c>
      <c r="V1994" t="s">
        <v>0</v>
      </c>
      <c r="W1994" t="s">
        <v>0</v>
      </c>
      <c r="X1994" t="s">
        <v>0</v>
      </c>
      <c r="Y1994" t="s">
        <v>11</v>
      </c>
      <c r="Z1994" t="s">
        <v>0</v>
      </c>
      <c r="AA1994" s="3"/>
      <c r="AB1994" t="s">
        <v>0</v>
      </c>
      <c r="AC1994" t="s">
        <v>0</v>
      </c>
      <c r="AD1994" t="s">
        <v>0</v>
      </c>
      <c r="AE1994" s="4">
        <v>0</v>
      </c>
    </row>
    <row r="1995" spans="1:31" ht="14.1" customHeight="1" x14ac:dyDescent="0.2">
      <c r="A1995" s="2" t="s">
        <v>0</v>
      </c>
      <c r="B1995" t="s">
        <v>1</v>
      </c>
      <c r="C1995" t="s">
        <v>2762</v>
      </c>
      <c r="D1995" s="3">
        <v>44222</v>
      </c>
      <c r="E1995" s="3">
        <v>44222</v>
      </c>
      <c r="F1995" s="3">
        <v>44226</v>
      </c>
      <c r="G1995" t="s">
        <v>3</v>
      </c>
      <c r="H1995" t="s">
        <v>4</v>
      </c>
      <c r="I1995" s="4">
        <v>194</v>
      </c>
      <c r="J1995" t="s">
        <v>5</v>
      </c>
      <c r="K1995" t="s">
        <v>4</v>
      </c>
      <c r="L1995" s="4">
        <v>194</v>
      </c>
      <c r="M1995" s="4">
        <v>2.2799999999999998</v>
      </c>
      <c r="N1995" s="13" t="str">
        <f>IF(M1995="","",IF(M1995&lt;0,-M1995&amp;"_"&amp;COUNTIF(M$2:M1995,M1995),M1995&amp;"_"&amp;COUNTIF(M$2:M1995,M1995)))</f>
        <v>2.28_1</v>
      </c>
      <c r="O1995" s="14" t="str">
        <f t="shared" si="31"/>
        <v/>
      </c>
      <c r="P1995" t="s">
        <v>2763</v>
      </c>
      <c r="Q1995" t="s">
        <v>2742</v>
      </c>
      <c r="R1995" t="s">
        <v>2770</v>
      </c>
      <c r="S1995" t="s">
        <v>0</v>
      </c>
      <c r="T1995" t="s">
        <v>9</v>
      </c>
      <c r="U1995" t="s">
        <v>10</v>
      </c>
      <c r="V1995" t="s">
        <v>0</v>
      </c>
      <c r="W1995" t="s">
        <v>0</v>
      </c>
      <c r="X1995" t="s">
        <v>0</v>
      </c>
      <c r="Y1995" t="s">
        <v>11</v>
      </c>
      <c r="Z1995" t="s">
        <v>0</v>
      </c>
      <c r="AA1995" s="3"/>
      <c r="AB1995" t="s">
        <v>0</v>
      </c>
      <c r="AC1995" t="s">
        <v>0</v>
      </c>
      <c r="AD1995" t="s">
        <v>0</v>
      </c>
      <c r="AE1995" s="4">
        <v>0</v>
      </c>
    </row>
    <row r="1996" spans="1:31" ht="14.1" customHeight="1" x14ac:dyDescent="0.2">
      <c r="A1996" s="2" t="s">
        <v>0</v>
      </c>
      <c r="B1996" t="s">
        <v>1</v>
      </c>
      <c r="C1996" t="s">
        <v>2762</v>
      </c>
      <c r="D1996" s="3">
        <v>44222</v>
      </c>
      <c r="E1996" s="3">
        <v>44222</v>
      </c>
      <c r="F1996" s="3">
        <v>44226</v>
      </c>
      <c r="G1996" t="s">
        <v>3</v>
      </c>
      <c r="H1996" t="s">
        <v>4</v>
      </c>
      <c r="I1996" s="4">
        <v>1440</v>
      </c>
      <c r="J1996" t="s">
        <v>5</v>
      </c>
      <c r="K1996" t="s">
        <v>4</v>
      </c>
      <c r="L1996" s="4">
        <v>1440</v>
      </c>
      <c r="M1996" s="4">
        <v>16.95</v>
      </c>
      <c r="N1996" s="13" t="str">
        <f>IF(M1996="","",IF(M1996&lt;0,-M1996&amp;"_"&amp;COUNTIF(M$2:M1996,M1996),M1996&amp;"_"&amp;COUNTIF(M$2:M1996,M1996)))</f>
        <v>16.95_4</v>
      </c>
      <c r="O1996" s="14" t="str">
        <f t="shared" si="31"/>
        <v/>
      </c>
      <c r="P1996" t="s">
        <v>2763</v>
      </c>
      <c r="Q1996" t="s">
        <v>2742</v>
      </c>
      <c r="R1996" t="s">
        <v>2771</v>
      </c>
      <c r="S1996" t="s">
        <v>0</v>
      </c>
      <c r="T1996" t="s">
        <v>9</v>
      </c>
      <c r="U1996" t="s">
        <v>10</v>
      </c>
      <c r="V1996" t="s">
        <v>0</v>
      </c>
      <c r="W1996" t="s">
        <v>0</v>
      </c>
      <c r="X1996" t="s">
        <v>0</v>
      </c>
      <c r="Y1996" t="s">
        <v>11</v>
      </c>
      <c r="Z1996" t="s">
        <v>0</v>
      </c>
      <c r="AA1996" s="3"/>
      <c r="AB1996" t="s">
        <v>0</v>
      </c>
      <c r="AC1996" t="s">
        <v>0</v>
      </c>
      <c r="AD1996" t="s">
        <v>0</v>
      </c>
      <c r="AE1996" s="4">
        <v>0</v>
      </c>
    </row>
    <row r="1997" spans="1:31" ht="14.1" customHeight="1" x14ac:dyDescent="0.2">
      <c r="A1997" s="2" t="s">
        <v>0</v>
      </c>
      <c r="B1997" t="s">
        <v>1</v>
      </c>
      <c r="C1997" t="s">
        <v>2762</v>
      </c>
      <c r="D1997" s="3">
        <v>44222</v>
      </c>
      <c r="E1997" s="3">
        <v>44222</v>
      </c>
      <c r="F1997" s="3">
        <v>44226</v>
      </c>
      <c r="G1997" t="s">
        <v>3</v>
      </c>
      <c r="H1997" t="s">
        <v>4</v>
      </c>
      <c r="I1997" s="4">
        <v>3142.8</v>
      </c>
      <c r="J1997" t="s">
        <v>5</v>
      </c>
      <c r="K1997" t="s">
        <v>4</v>
      </c>
      <c r="L1997" s="4">
        <v>3142.8</v>
      </c>
      <c r="M1997" s="4">
        <v>37</v>
      </c>
      <c r="N1997" s="13" t="str">
        <f>IF(M1997="","",IF(M1997&lt;0,-M1997&amp;"_"&amp;COUNTIF(M$2:M1997,M1997),M1997&amp;"_"&amp;COUNTIF(M$2:M1997,M1997)))</f>
        <v>37_1</v>
      </c>
      <c r="O1997" s="14" t="str">
        <f t="shared" si="31"/>
        <v/>
      </c>
      <c r="P1997" t="s">
        <v>2763</v>
      </c>
      <c r="Q1997" t="s">
        <v>2742</v>
      </c>
      <c r="R1997" t="s">
        <v>999</v>
      </c>
      <c r="S1997" t="s">
        <v>0</v>
      </c>
      <c r="T1997" t="s">
        <v>9</v>
      </c>
      <c r="U1997" t="s">
        <v>10</v>
      </c>
      <c r="V1997" t="s">
        <v>0</v>
      </c>
      <c r="W1997" t="s">
        <v>0</v>
      </c>
      <c r="X1997" t="s">
        <v>0</v>
      </c>
      <c r="Y1997" t="s">
        <v>11</v>
      </c>
      <c r="Z1997" t="s">
        <v>0</v>
      </c>
      <c r="AA1997" s="3"/>
      <c r="AB1997" t="s">
        <v>0</v>
      </c>
      <c r="AC1997" t="s">
        <v>0</v>
      </c>
      <c r="AD1997" t="s">
        <v>0</v>
      </c>
      <c r="AE1997" s="4">
        <v>0</v>
      </c>
    </row>
    <row r="1998" spans="1:31" ht="14.1" customHeight="1" x14ac:dyDescent="0.2">
      <c r="A1998" s="2" t="s">
        <v>0</v>
      </c>
      <c r="B1998" t="s">
        <v>1</v>
      </c>
      <c r="C1998" t="s">
        <v>2762</v>
      </c>
      <c r="D1998" s="3">
        <v>44222</v>
      </c>
      <c r="E1998" s="3">
        <v>44222</v>
      </c>
      <c r="F1998" s="3">
        <v>44226</v>
      </c>
      <c r="G1998" t="s">
        <v>3</v>
      </c>
      <c r="H1998" t="s">
        <v>4</v>
      </c>
      <c r="I1998" s="4">
        <v>757</v>
      </c>
      <c r="J1998" t="s">
        <v>5</v>
      </c>
      <c r="K1998" t="s">
        <v>4</v>
      </c>
      <c r="L1998" s="4">
        <v>757</v>
      </c>
      <c r="M1998" s="4">
        <v>8.91</v>
      </c>
      <c r="N1998" s="13" t="str">
        <f>IF(M1998="","",IF(M1998&lt;0,-M1998&amp;"_"&amp;COUNTIF(M$2:M1998,M1998),M1998&amp;"_"&amp;COUNTIF(M$2:M1998,M1998)))</f>
        <v>8.91_1</v>
      </c>
      <c r="O1998" s="14" t="str">
        <f t="shared" si="31"/>
        <v/>
      </c>
      <c r="P1998" t="s">
        <v>2763</v>
      </c>
      <c r="Q1998" t="s">
        <v>2742</v>
      </c>
      <c r="R1998" t="s">
        <v>2772</v>
      </c>
      <c r="S1998" t="s">
        <v>0</v>
      </c>
      <c r="T1998" t="s">
        <v>9</v>
      </c>
      <c r="U1998" t="s">
        <v>10</v>
      </c>
      <c r="V1998" t="s">
        <v>0</v>
      </c>
      <c r="W1998" t="s">
        <v>0</v>
      </c>
      <c r="X1998" t="s">
        <v>0</v>
      </c>
      <c r="Y1998" t="s">
        <v>11</v>
      </c>
      <c r="Z1998" t="s">
        <v>0</v>
      </c>
      <c r="AA1998" s="3"/>
      <c r="AB1998" t="s">
        <v>0</v>
      </c>
      <c r="AC1998" t="s">
        <v>0</v>
      </c>
      <c r="AD1998" t="s">
        <v>0</v>
      </c>
      <c r="AE1998" s="4">
        <v>0</v>
      </c>
    </row>
    <row r="1999" spans="1:31" ht="14.1" customHeight="1" x14ac:dyDescent="0.2">
      <c r="A1999" s="2" t="s">
        <v>0</v>
      </c>
      <c r="B1999" t="s">
        <v>1</v>
      </c>
      <c r="C1999" t="s">
        <v>2762</v>
      </c>
      <c r="D1999" s="3">
        <v>44222</v>
      </c>
      <c r="E1999" s="3">
        <v>44222</v>
      </c>
      <c r="F1999" s="3">
        <v>44226</v>
      </c>
      <c r="G1999" t="s">
        <v>3</v>
      </c>
      <c r="H1999" t="s">
        <v>4</v>
      </c>
      <c r="I1999" s="4">
        <v>757</v>
      </c>
      <c r="J1999" t="s">
        <v>5</v>
      </c>
      <c r="K1999" t="s">
        <v>4</v>
      </c>
      <c r="L1999" s="4">
        <v>757</v>
      </c>
      <c r="M1999" s="4">
        <v>8.91</v>
      </c>
      <c r="N1999" s="13" t="str">
        <f>IF(M1999="","",IF(M1999&lt;0,-M1999&amp;"_"&amp;COUNTIF(M$2:M1999,M1999),M1999&amp;"_"&amp;COUNTIF(M$2:M1999,M1999)))</f>
        <v>8.91_2</v>
      </c>
      <c r="O1999" s="14" t="str">
        <f t="shared" si="31"/>
        <v/>
      </c>
      <c r="P1999" t="s">
        <v>2763</v>
      </c>
      <c r="Q1999" t="s">
        <v>2742</v>
      </c>
      <c r="R1999" t="s">
        <v>2773</v>
      </c>
      <c r="S1999" t="s">
        <v>0</v>
      </c>
      <c r="T1999" t="s">
        <v>9</v>
      </c>
      <c r="U1999" t="s">
        <v>10</v>
      </c>
      <c r="V1999" t="s">
        <v>0</v>
      </c>
      <c r="W1999" t="s">
        <v>0</v>
      </c>
      <c r="X1999" t="s">
        <v>0</v>
      </c>
      <c r="Y1999" t="s">
        <v>11</v>
      </c>
      <c r="Z1999" t="s">
        <v>0</v>
      </c>
      <c r="AA1999" s="3"/>
      <c r="AB1999" t="s">
        <v>0</v>
      </c>
      <c r="AC1999" t="s">
        <v>0</v>
      </c>
      <c r="AD1999" t="s">
        <v>0</v>
      </c>
      <c r="AE1999" s="4">
        <v>0</v>
      </c>
    </row>
    <row r="2000" spans="1:31" ht="14.1" customHeight="1" x14ac:dyDescent="0.2">
      <c r="A2000" s="2" t="s">
        <v>0</v>
      </c>
      <c r="B2000" t="s">
        <v>1</v>
      </c>
      <c r="C2000" t="s">
        <v>2762</v>
      </c>
      <c r="D2000" s="3">
        <v>44222</v>
      </c>
      <c r="E2000" s="3">
        <v>44222</v>
      </c>
      <c r="F2000" s="3">
        <v>44226</v>
      </c>
      <c r="G2000" t="s">
        <v>3</v>
      </c>
      <c r="H2000" t="s">
        <v>4</v>
      </c>
      <c r="I2000" s="4">
        <v>1425.9</v>
      </c>
      <c r="J2000" t="s">
        <v>5</v>
      </c>
      <c r="K2000" t="s">
        <v>4</v>
      </c>
      <c r="L2000" s="4">
        <v>1425.9</v>
      </c>
      <c r="M2000" s="4">
        <v>16.79</v>
      </c>
      <c r="N2000" s="13" t="str">
        <f>IF(M2000="","",IF(M2000&lt;0,-M2000&amp;"_"&amp;COUNTIF(M$2:M2000,M2000),M2000&amp;"_"&amp;COUNTIF(M$2:M2000,M2000)))</f>
        <v>16.79_1</v>
      </c>
      <c r="O2000" s="14" t="str">
        <f t="shared" si="31"/>
        <v/>
      </c>
      <c r="P2000" t="s">
        <v>2763</v>
      </c>
      <c r="Q2000" t="s">
        <v>2742</v>
      </c>
      <c r="R2000" t="s">
        <v>2774</v>
      </c>
      <c r="S2000" t="s">
        <v>0</v>
      </c>
      <c r="T2000" t="s">
        <v>9</v>
      </c>
      <c r="U2000" t="s">
        <v>10</v>
      </c>
      <c r="V2000" t="s">
        <v>0</v>
      </c>
      <c r="W2000" t="s">
        <v>0</v>
      </c>
      <c r="X2000" t="s">
        <v>0</v>
      </c>
      <c r="Y2000" t="s">
        <v>11</v>
      </c>
      <c r="Z2000" t="s">
        <v>0</v>
      </c>
      <c r="AA2000" s="3"/>
      <c r="AB2000" t="s">
        <v>0</v>
      </c>
      <c r="AC2000" t="s">
        <v>0</v>
      </c>
      <c r="AD2000" t="s">
        <v>0</v>
      </c>
      <c r="AE2000" s="4">
        <v>0</v>
      </c>
    </row>
    <row r="2001" spans="1:31" ht="14.1" customHeight="1" x14ac:dyDescent="0.2">
      <c r="A2001" s="2" t="s">
        <v>0</v>
      </c>
      <c r="B2001" t="s">
        <v>1</v>
      </c>
      <c r="C2001" t="s">
        <v>2762</v>
      </c>
      <c r="D2001" s="3">
        <v>44222</v>
      </c>
      <c r="E2001" s="3">
        <v>44222</v>
      </c>
      <c r="F2001" s="3">
        <v>44226</v>
      </c>
      <c r="G2001" t="s">
        <v>3</v>
      </c>
      <c r="H2001" t="s">
        <v>4</v>
      </c>
      <c r="I2001" s="4">
        <v>1700</v>
      </c>
      <c r="J2001" t="s">
        <v>5</v>
      </c>
      <c r="K2001" t="s">
        <v>4</v>
      </c>
      <c r="L2001" s="4">
        <v>1700</v>
      </c>
      <c r="M2001" s="4">
        <v>20.010000000000002</v>
      </c>
      <c r="N2001" s="13" t="str">
        <f>IF(M2001="","",IF(M2001&lt;0,-M2001&amp;"_"&amp;COUNTIF(M$2:M2001,M2001),M2001&amp;"_"&amp;COUNTIF(M$2:M2001,M2001)))</f>
        <v>20.01_14</v>
      </c>
      <c r="O2001" s="14" t="str">
        <f t="shared" si="31"/>
        <v/>
      </c>
      <c r="P2001" t="s">
        <v>2763</v>
      </c>
      <c r="Q2001" t="s">
        <v>2742</v>
      </c>
      <c r="R2001" t="s">
        <v>2775</v>
      </c>
      <c r="S2001" t="s">
        <v>0</v>
      </c>
      <c r="T2001" t="s">
        <v>9</v>
      </c>
      <c r="U2001" t="s">
        <v>10</v>
      </c>
      <c r="V2001" t="s">
        <v>0</v>
      </c>
      <c r="W2001" t="s">
        <v>0</v>
      </c>
      <c r="X2001" t="s">
        <v>0</v>
      </c>
      <c r="Y2001" t="s">
        <v>11</v>
      </c>
      <c r="Z2001" t="s">
        <v>0</v>
      </c>
      <c r="AA2001" s="3"/>
      <c r="AB2001" t="s">
        <v>0</v>
      </c>
      <c r="AC2001" t="s">
        <v>0</v>
      </c>
      <c r="AD2001" t="s">
        <v>0</v>
      </c>
      <c r="AE2001" s="4">
        <v>0</v>
      </c>
    </row>
    <row r="2002" spans="1:31" ht="14.1" customHeight="1" x14ac:dyDescent="0.2">
      <c r="A2002" s="2" t="s">
        <v>0</v>
      </c>
      <c r="B2002" t="s">
        <v>1</v>
      </c>
      <c r="C2002" t="s">
        <v>2762</v>
      </c>
      <c r="D2002" s="3">
        <v>44222</v>
      </c>
      <c r="E2002" s="3">
        <v>44222</v>
      </c>
      <c r="F2002" s="3">
        <v>44226</v>
      </c>
      <c r="G2002" t="s">
        <v>3</v>
      </c>
      <c r="H2002" t="s">
        <v>4</v>
      </c>
      <c r="I2002" s="4">
        <v>3300</v>
      </c>
      <c r="J2002" t="s">
        <v>5</v>
      </c>
      <c r="K2002" t="s">
        <v>4</v>
      </c>
      <c r="L2002" s="4">
        <v>3300</v>
      </c>
      <c r="M2002" s="4">
        <v>38.85</v>
      </c>
      <c r="N2002" s="13" t="str">
        <f>IF(M2002="","",IF(M2002&lt;0,-M2002&amp;"_"&amp;COUNTIF(M$2:M2002,M2002),M2002&amp;"_"&amp;COUNTIF(M$2:M2002,M2002)))</f>
        <v>38.85_8</v>
      </c>
      <c r="O2002" s="14" t="str">
        <f t="shared" si="31"/>
        <v/>
      </c>
      <c r="P2002" t="s">
        <v>2763</v>
      </c>
      <c r="Q2002" t="s">
        <v>2742</v>
      </c>
      <c r="R2002" t="s">
        <v>2776</v>
      </c>
      <c r="S2002" t="s">
        <v>0</v>
      </c>
      <c r="T2002" t="s">
        <v>9</v>
      </c>
      <c r="U2002" t="s">
        <v>10</v>
      </c>
      <c r="V2002" t="s">
        <v>0</v>
      </c>
      <c r="W2002" t="s">
        <v>0</v>
      </c>
      <c r="X2002" t="s">
        <v>0</v>
      </c>
      <c r="Y2002" t="s">
        <v>11</v>
      </c>
      <c r="Z2002" t="s">
        <v>0</v>
      </c>
      <c r="AA2002" s="3"/>
      <c r="AB2002" t="s">
        <v>0</v>
      </c>
      <c r="AC2002" t="s">
        <v>0</v>
      </c>
      <c r="AD2002" t="s">
        <v>0</v>
      </c>
      <c r="AE2002" s="4">
        <v>0</v>
      </c>
    </row>
    <row r="2003" spans="1:31" ht="14.1" customHeight="1" x14ac:dyDescent="0.2">
      <c r="A2003" s="2" t="s">
        <v>0</v>
      </c>
      <c r="B2003" t="s">
        <v>1</v>
      </c>
      <c r="C2003" t="s">
        <v>2762</v>
      </c>
      <c r="D2003" s="3">
        <v>44222</v>
      </c>
      <c r="E2003" s="3">
        <v>44222</v>
      </c>
      <c r="F2003" s="3">
        <v>44226</v>
      </c>
      <c r="G2003" t="s">
        <v>3</v>
      </c>
      <c r="H2003" t="s">
        <v>4</v>
      </c>
      <c r="I2003" s="4">
        <v>476</v>
      </c>
      <c r="J2003" t="s">
        <v>5</v>
      </c>
      <c r="K2003" t="s">
        <v>4</v>
      </c>
      <c r="L2003" s="4">
        <v>476</v>
      </c>
      <c r="M2003" s="4">
        <v>5.6</v>
      </c>
      <c r="N2003" s="13" t="str">
        <f>IF(M2003="","",IF(M2003&lt;0,-M2003&amp;"_"&amp;COUNTIF(M$2:M2003,M2003),M2003&amp;"_"&amp;COUNTIF(M$2:M2003,M2003)))</f>
        <v>5.6_1</v>
      </c>
      <c r="O2003" s="14" t="str">
        <f t="shared" si="31"/>
        <v/>
      </c>
      <c r="P2003" t="s">
        <v>2763</v>
      </c>
      <c r="Q2003" t="s">
        <v>2742</v>
      </c>
      <c r="R2003" t="s">
        <v>2777</v>
      </c>
      <c r="S2003" t="s">
        <v>0</v>
      </c>
      <c r="T2003" t="s">
        <v>9</v>
      </c>
      <c r="U2003" t="s">
        <v>10</v>
      </c>
      <c r="V2003" t="s">
        <v>0</v>
      </c>
      <c r="W2003" t="s">
        <v>0</v>
      </c>
      <c r="X2003" t="s">
        <v>0</v>
      </c>
      <c r="Y2003" t="s">
        <v>11</v>
      </c>
      <c r="Z2003" t="s">
        <v>0</v>
      </c>
      <c r="AA2003" s="3"/>
      <c r="AB2003" t="s">
        <v>0</v>
      </c>
      <c r="AC2003" t="s">
        <v>0</v>
      </c>
      <c r="AD2003" t="s">
        <v>0</v>
      </c>
      <c r="AE2003" s="4">
        <v>0</v>
      </c>
    </row>
    <row r="2004" spans="1:31" ht="14.1" customHeight="1" x14ac:dyDescent="0.2">
      <c r="A2004" s="2" t="s">
        <v>0</v>
      </c>
      <c r="B2004" t="s">
        <v>1</v>
      </c>
      <c r="C2004" t="s">
        <v>2762</v>
      </c>
      <c r="D2004" s="3">
        <v>44222</v>
      </c>
      <c r="E2004" s="3">
        <v>44222</v>
      </c>
      <c r="F2004" s="3">
        <v>44226</v>
      </c>
      <c r="G2004" t="s">
        <v>3</v>
      </c>
      <c r="H2004" t="s">
        <v>4</v>
      </c>
      <c r="I2004" s="4">
        <v>555</v>
      </c>
      <c r="J2004" t="s">
        <v>5</v>
      </c>
      <c r="K2004" t="s">
        <v>4</v>
      </c>
      <c r="L2004" s="4">
        <v>555</v>
      </c>
      <c r="M2004" s="4">
        <v>6.53</v>
      </c>
      <c r="N2004" s="13" t="str">
        <f>IF(M2004="","",IF(M2004&lt;0,-M2004&amp;"_"&amp;COUNTIF(M$2:M2004,M2004),M2004&amp;"_"&amp;COUNTIF(M$2:M2004,M2004)))</f>
        <v>6.53_1</v>
      </c>
      <c r="O2004" s="14" t="str">
        <f t="shared" si="31"/>
        <v/>
      </c>
      <c r="P2004" t="s">
        <v>2763</v>
      </c>
      <c r="Q2004" t="s">
        <v>2742</v>
      </c>
      <c r="R2004" t="s">
        <v>2778</v>
      </c>
      <c r="S2004" t="s">
        <v>0</v>
      </c>
      <c r="T2004" t="s">
        <v>9</v>
      </c>
      <c r="U2004" t="s">
        <v>10</v>
      </c>
      <c r="V2004" t="s">
        <v>0</v>
      </c>
      <c r="W2004" t="s">
        <v>0</v>
      </c>
      <c r="X2004" t="s">
        <v>0</v>
      </c>
      <c r="Y2004" t="s">
        <v>11</v>
      </c>
      <c r="Z2004" t="s">
        <v>0</v>
      </c>
      <c r="AA2004" s="3"/>
      <c r="AB2004" t="s">
        <v>0</v>
      </c>
      <c r="AC2004" t="s">
        <v>0</v>
      </c>
      <c r="AD2004" t="s">
        <v>0</v>
      </c>
      <c r="AE2004" s="4">
        <v>0</v>
      </c>
    </row>
    <row r="2005" spans="1:31" ht="14.1" customHeight="1" x14ac:dyDescent="0.2">
      <c r="A2005" s="2" t="s">
        <v>0</v>
      </c>
      <c r="B2005" t="s">
        <v>1</v>
      </c>
      <c r="C2005" t="s">
        <v>2762</v>
      </c>
      <c r="D2005" s="3">
        <v>44222</v>
      </c>
      <c r="E2005" s="3">
        <v>44222</v>
      </c>
      <c r="F2005" s="3">
        <v>44226</v>
      </c>
      <c r="G2005" t="s">
        <v>3</v>
      </c>
      <c r="H2005" t="s">
        <v>4</v>
      </c>
      <c r="I2005" s="4">
        <v>12600</v>
      </c>
      <c r="J2005" t="s">
        <v>5</v>
      </c>
      <c r="K2005" t="s">
        <v>4</v>
      </c>
      <c r="L2005" s="4">
        <v>12600</v>
      </c>
      <c r="M2005" s="4">
        <v>148.32</v>
      </c>
      <c r="N2005" s="13" t="str">
        <f>IF(M2005="","",IF(M2005&lt;0,-M2005&amp;"_"&amp;COUNTIF(M$2:M2005,M2005),M2005&amp;"_"&amp;COUNTIF(M$2:M2005,M2005)))</f>
        <v>148.32_3</v>
      </c>
      <c r="O2005" s="14" t="str">
        <f t="shared" si="31"/>
        <v/>
      </c>
      <c r="P2005" t="s">
        <v>2763</v>
      </c>
      <c r="Q2005" t="s">
        <v>2742</v>
      </c>
      <c r="R2005" t="s">
        <v>2779</v>
      </c>
      <c r="S2005" t="s">
        <v>0</v>
      </c>
      <c r="T2005" t="s">
        <v>9</v>
      </c>
      <c r="U2005" t="s">
        <v>10</v>
      </c>
      <c r="V2005" t="s">
        <v>0</v>
      </c>
      <c r="W2005" t="s">
        <v>0</v>
      </c>
      <c r="X2005" t="s">
        <v>0</v>
      </c>
      <c r="Y2005" t="s">
        <v>11</v>
      </c>
      <c r="Z2005" t="s">
        <v>0</v>
      </c>
      <c r="AA2005" s="3"/>
      <c r="AB2005" t="s">
        <v>0</v>
      </c>
      <c r="AC2005" t="s">
        <v>0</v>
      </c>
      <c r="AD2005" t="s">
        <v>0</v>
      </c>
      <c r="AE2005" s="4">
        <v>0</v>
      </c>
    </row>
    <row r="2006" spans="1:31" ht="14.1" customHeight="1" x14ac:dyDescent="0.2">
      <c r="A2006" s="2" t="s">
        <v>0</v>
      </c>
      <c r="B2006" t="s">
        <v>1</v>
      </c>
      <c r="C2006" t="s">
        <v>2762</v>
      </c>
      <c r="D2006" s="3">
        <v>44222</v>
      </c>
      <c r="E2006" s="3">
        <v>44222</v>
      </c>
      <c r="F2006" s="3">
        <v>44226</v>
      </c>
      <c r="G2006" t="s">
        <v>3</v>
      </c>
      <c r="H2006" t="s">
        <v>4</v>
      </c>
      <c r="I2006" s="4">
        <v>400</v>
      </c>
      <c r="J2006" t="s">
        <v>5</v>
      </c>
      <c r="K2006" t="s">
        <v>4</v>
      </c>
      <c r="L2006" s="4">
        <v>400</v>
      </c>
      <c r="M2006" s="4">
        <v>4.71</v>
      </c>
      <c r="N2006" s="13" t="str">
        <f>IF(M2006="","",IF(M2006&lt;0,-M2006&amp;"_"&amp;COUNTIF(M$2:M2006,M2006),M2006&amp;"_"&amp;COUNTIF(M$2:M2006,M2006)))</f>
        <v>4.71_23</v>
      </c>
      <c r="O2006" s="14" t="str">
        <f t="shared" si="31"/>
        <v/>
      </c>
      <c r="P2006" t="s">
        <v>2763</v>
      </c>
      <c r="Q2006" t="s">
        <v>2742</v>
      </c>
      <c r="R2006" t="s">
        <v>2780</v>
      </c>
      <c r="S2006" t="s">
        <v>0</v>
      </c>
      <c r="T2006" t="s">
        <v>9</v>
      </c>
      <c r="U2006" t="s">
        <v>10</v>
      </c>
      <c r="V2006" t="s">
        <v>0</v>
      </c>
      <c r="W2006" t="s">
        <v>0</v>
      </c>
      <c r="X2006" t="s">
        <v>0</v>
      </c>
      <c r="Y2006" t="s">
        <v>11</v>
      </c>
      <c r="Z2006" t="s">
        <v>0</v>
      </c>
      <c r="AA2006" s="3"/>
      <c r="AB2006" t="s">
        <v>0</v>
      </c>
      <c r="AC2006" t="s">
        <v>0</v>
      </c>
      <c r="AD2006" t="s">
        <v>0</v>
      </c>
      <c r="AE2006" s="4">
        <v>0</v>
      </c>
    </row>
    <row r="2007" spans="1:31" ht="14.1" customHeight="1" x14ac:dyDescent="0.2">
      <c r="A2007" s="2" t="s">
        <v>0</v>
      </c>
      <c r="B2007" t="s">
        <v>1</v>
      </c>
      <c r="C2007" t="s">
        <v>2781</v>
      </c>
      <c r="D2007" s="3">
        <v>44222</v>
      </c>
      <c r="E2007" s="3">
        <v>44222</v>
      </c>
      <c r="F2007" s="3">
        <v>44226</v>
      </c>
      <c r="G2007" t="s">
        <v>3</v>
      </c>
      <c r="H2007" t="s">
        <v>4</v>
      </c>
      <c r="I2007" s="4">
        <v>3800</v>
      </c>
      <c r="J2007" t="s">
        <v>5</v>
      </c>
      <c r="K2007" t="s">
        <v>4</v>
      </c>
      <c r="L2007" s="4">
        <v>3800</v>
      </c>
      <c r="M2007" s="4">
        <v>44.73</v>
      </c>
      <c r="N2007" s="13" t="str">
        <f>IF(M2007="","",IF(M2007&lt;0,-M2007&amp;"_"&amp;COUNTIF(M$2:M2007,M2007),M2007&amp;"_"&amp;COUNTIF(M$2:M2007,M2007)))</f>
        <v>44.73_5</v>
      </c>
      <c r="O2007" s="14" t="str">
        <f t="shared" si="31"/>
        <v/>
      </c>
      <c r="P2007" t="s">
        <v>2782</v>
      </c>
      <c r="Q2007" t="s">
        <v>2742</v>
      </c>
      <c r="R2007" t="s">
        <v>2783</v>
      </c>
      <c r="S2007" t="s">
        <v>0</v>
      </c>
      <c r="T2007" t="s">
        <v>9</v>
      </c>
      <c r="U2007" t="s">
        <v>10</v>
      </c>
      <c r="V2007" t="s">
        <v>0</v>
      </c>
      <c r="W2007" t="s">
        <v>0</v>
      </c>
      <c r="X2007" t="s">
        <v>0</v>
      </c>
      <c r="Y2007" t="s">
        <v>11</v>
      </c>
      <c r="Z2007" t="s">
        <v>0</v>
      </c>
      <c r="AA2007" s="3"/>
      <c r="AB2007" t="s">
        <v>0</v>
      </c>
      <c r="AC2007" t="s">
        <v>0</v>
      </c>
      <c r="AD2007" t="s">
        <v>0</v>
      </c>
      <c r="AE2007" s="4">
        <v>0</v>
      </c>
    </row>
    <row r="2008" spans="1:31" ht="14.1" customHeight="1" x14ac:dyDescent="0.2">
      <c r="A2008" s="2" t="s">
        <v>0</v>
      </c>
      <c r="B2008" t="s">
        <v>1</v>
      </c>
      <c r="C2008" t="s">
        <v>2781</v>
      </c>
      <c r="D2008" s="3">
        <v>44222</v>
      </c>
      <c r="E2008" s="3">
        <v>44222</v>
      </c>
      <c r="F2008" s="3">
        <v>44226</v>
      </c>
      <c r="G2008" t="s">
        <v>3</v>
      </c>
      <c r="H2008" t="s">
        <v>4</v>
      </c>
      <c r="I2008" s="4">
        <v>7600</v>
      </c>
      <c r="J2008" t="s">
        <v>5</v>
      </c>
      <c r="K2008" t="s">
        <v>4</v>
      </c>
      <c r="L2008" s="4">
        <v>7600</v>
      </c>
      <c r="M2008" s="4">
        <v>89.46</v>
      </c>
      <c r="N2008" s="13" t="str">
        <f>IF(M2008="","",IF(M2008&lt;0,-M2008&amp;"_"&amp;COUNTIF(M$2:M2008,M2008),M2008&amp;"_"&amp;COUNTIF(M$2:M2008,M2008)))</f>
        <v>89.46_3</v>
      </c>
      <c r="O2008" s="14" t="str">
        <f t="shared" si="31"/>
        <v/>
      </c>
      <c r="P2008" t="s">
        <v>2782</v>
      </c>
      <c r="Q2008" t="s">
        <v>2742</v>
      </c>
      <c r="R2008" t="s">
        <v>2784</v>
      </c>
      <c r="S2008" t="s">
        <v>0</v>
      </c>
      <c r="T2008" t="s">
        <v>9</v>
      </c>
      <c r="U2008" t="s">
        <v>10</v>
      </c>
      <c r="V2008" t="s">
        <v>0</v>
      </c>
      <c r="W2008" t="s">
        <v>0</v>
      </c>
      <c r="X2008" t="s">
        <v>0</v>
      </c>
      <c r="Y2008" t="s">
        <v>11</v>
      </c>
      <c r="Z2008" t="s">
        <v>0</v>
      </c>
      <c r="AA2008" s="3"/>
      <c r="AB2008" t="s">
        <v>0</v>
      </c>
      <c r="AC2008" t="s">
        <v>0</v>
      </c>
      <c r="AD2008" t="s">
        <v>0</v>
      </c>
      <c r="AE2008" s="4">
        <v>0</v>
      </c>
    </row>
    <row r="2009" spans="1:31" ht="14.1" customHeight="1" x14ac:dyDescent="0.2">
      <c r="A2009" s="2" t="s">
        <v>0</v>
      </c>
      <c r="B2009" t="s">
        <v>1</v>
      </c>
      <c r="C2009" t="s">
        <v>2781</v>
      </c>
      <c r="D2009" s="3">
        <v>44222</v>
      </c>
      <c r="E2009" s="3">
        <v>44222</v>
      </c>
      <c r="F2009" s="3">
        <v>44226</v>
      </c>
      <c r="G2009" t="s">
        <v>3</v>
      </c>
      <c r="H2009" t="s">
        <v>4</v>
      </c>
      <c r="I2009" s="4">
        <v>13500</v>
      </c>
      <c r="J2009" t="s">
        <v>5</v>
      </c>
      <c r="K2009" t="s">
        <v>4</v>
      </c>
      <c r="L2009" s="4">
        <v>13500</v>
      </c>
      <c r="M2009" s="4">
        <v>158.91999999999999</v>
      </c>
      <c r="N2009" s="13" t="str">
        <f>IF(M2009="","",IF(M2009&lt;0,-M2009&amp;"_"&amp;COUNTIF(M$2:M2009,M2009),M2009&amp;"_"&amp;COUNTIF(M$2:M2009,M2009)))</f>
        <v>158.92_7</v>
      </c>
      <c r="O2009" s="14" t="str">
        <f t="shared" si="31"/>
        <v/>
      </c>
      <c r="P2009" t="s">
        <v>2782</v>
      </c>
      <c r="Q2009" t="s">
        <v>2742</v>
      </c>
      <c r="R2009" t="s">
        <v>2785</v>
      </c>
      <c r="S2009" t="s">
        <v>0</v>
      </c>
      <c r="T2009" t="s">
        <v>9</v>
      </c>
      <c r="U2009" t="s">
        <v>10</v>
      </c>
      <c r="V2009" t="s">
        <v>0</v>
      </c>
      <c r="W2009" t="s">
        <v>0</v>
      </c>
      <c r="X2009" t="s">
        <v>0</v>
      </c>
      <c r="Y2009" t="s">
        <v>11</v>
      </c>
      <c r="Z2009" t="s">
        <v>0</v>
      </c>
      <c r="AA2009" s="3"/>
      <c r="AB2009" t="s">
        <v>0</v>
      </c>
      <c r="AC2009" t="s">
        <v>0</v>
      </c>
      <c r="AD2009" t="s">
        <v>0</v>
      </c>
      <c r="AE2009" s="4">
        <v>0</v>
      </c>
    </row>
    <row r="2010" spans="1:31" ht="14.1" customHeight="1" x14ac:dyDescent="0.2">
      <c r="A2010" s="2" t="s">
        <v>0</v>
      </c>
      <c r="B2010" t="s">
        <v>1</v>
      </c>
      <c r="C2010" t="s">
        <v>2786</v>
      </c>
      <c r="D2010" s="3">
        <v>44222</v>
      </c>
      <c r="E2010" s="3">
        <v>44222</v>
      </c>
      <c r="F2010" s="3">
        <v>44229</v>
      </c>
      <c r="G2010" t="s">
        <v>3</v>
      </c>
      <c r="H2010" t="s">
        <v>4</v>
      </c>
      <c r="I2010" s="4">
        <v>17675</v>
      </c>
      <c r="J2010" t="s">
        <v>5</v>
      </c>
      <c r="K2010" t="s">
        <v>4</v>
      </c>
      <c r="L2010" s="4">
        <v>17675</v>
      </c>
      <c r="M2010" s="4">
        <v>208.06</v>
      </c>
      <c r="N2010" s="13" t="str">
        <f>IF(M2010="","",IF(M2010&lt;0,-M2010&amp;"_"&amp;COUNTIF(M$2:M2010,M2010),M2010&amp;"_"&amp;COUNTIF(M$2:M2010,M2010)))</f>
        <v>208.06_1</v>
      </c>
      <c r="O2010" s="14" t="str">
        <f t="shared" si="31"/>
        <v/>
      </c>
      <c r="P2010" t="s">
        <v>2787</v>
      </c>
      <c r="Q2010" t="s">
        <v>2742</v>
      </c>
      <c r="R2010" t="s">
        <v>2788</v>
      </c>
      <c r="S2010" t="s">
        <v>0</v>
      </c>
      <c r="T2010" t="s">
        <v>9</v>
      </c>
      <c r="U2010" t="s">
        <v>139</v>
      </c>
      <c r="V2010" t="s">
        <v>0</v>
      </c>
      <c r="W2010" t="s">
        <v>0</v>
      </c>
      <c r="X2010" t="s">
        <v>0</v>
      </c>
      <c r="Y2010" t="s">
        <v>11</v>
      </c>
      <c r="Z2010" t="s">
        <v>0</v>
      </c>
      <c r="AA2010" s="3"/>
      <c r="AB2010" t="s">
        <v>0</v>
      </c>
      <c r="AC2010" t="s">
        <v>0</v>
      </c>
      <c r="AD2010" t="s">
        <v>0</v>
      </c>
      <c r="AE2010" s="4">
        <v>0</v>
      </c>
    </row>
    <row r="2011" spans="1:31" ht="14.1" customHeight="1" x14ac:dyDescent="0.2">
      <c r="A2011" s="2" t="s">
        <v>0</v>
      </c>
      <c r="B2011" t="s">
        <v>1</v>
      </c>
      <c r="C2011" t="s">
        <v>2786</v>
      </c>
      <c r="D2011" s="3">
        <v>44222</v>
      </c>
      <c r="E2011" s="3">
        <v>44222</v>
      </c>
      <c r="F2011" s="3">
        <v>44229</v>
      </c>
      <c r="G2011" t="s">
        <v>3</v>
      </c>
      <c r="H2011" t="s">
        <v>4</v>
      </c>
      <c r="I2011" s="4">
        <v>3500</v>
      </c>
      <c r="J2011" t="s">
        <v>5</v>
      </c>
      <c r="K2011" t="s">
        <v>4</v>
      </c>
      <c r="L2011" s="4">
        <v>3500</v>
      </c>
      <c r="M2011" s="4">
        <v>41.2</v>
      </c>
      <c r="N2011" s="13" t="str">
        <f>IF(M2011="","",IF(M2011&lt;0,-M2011&amp;"_"&amp;COUNTIF(M$2:M2011,M2011),M2011&amp;"_"&amp;COUNTIF(M$2:M2011,M2011)))</f>
        <v>41.2_10</v>
      </c>
      <c r="O2011" s="14" t="str">
        <f t="shared" si="31"/>
        <v/>
      </c>
      <c r="P2011" t="s">
        <v>2787</v>
      </c>
      <c r="Q2011" t="s">
        <v>2742</v>
      </c>
      <c r="R2011" t="s">
        <v>2789</v>
      </c>
      <c r="S2011" t="s">
        <v>0</v>
      </c>
      <c r="T2011" t="s">
        <v>9</v>
      </c>
      <c r="U2011" t="s">
        <v>139</v>
      </c>
      <c r="V2011" t="s">
        <v>0</v>
      </c>
      <c r="W2011" t="s">
        <v>0</v>
      </c>
      <c r="X2011" t="s">
        <v>0</v>
      </c>
      <c r="Y2011" t="s">
        <v>11</v>
      </c>
      <c r="Z2011" t="s">
        <v>0</v>
      </c>
      <c r="AA2011" s="3"/>
      <c r="AB2011" t="s">
        <v>0</v>
      </c>
      <c r="AC2011" t="s">
        <v>0</v>
      </c>
      <c r="AD2011" t="s">
        <v>0</v>
      </c>
      <c r="AE2011" s="4">
        <v>0</v>
      </c>
    </row>
    <row r="2012" spans="1:31" ht="14.1" customHeight="1" x14ac:dyDescent="0.2">
      <c r="A2012" s="2" t="s">
        <v>0</v>
      </c>
      <c r="B2012" t="s">
        <v>1</v>
      </c>
      <c r="C2012" t="s">
        <v>2786</v>
      </c>
      <c r="D2012" s="3">
        <v>44222</v>
      </c>
      <c r="E2012" s="3">
        <v>44222</v>
      </c>
      <c r="F2012" s="3">
        <v>44229</v>
      </c>
      <c r="G2012" t="s">
        <v>3</v>
      </c>
      <c r="H2012" t="s">
        <v>4</v>
      </c>
      <c r="I2012" s="4">
        <v>4900</v>
      </c>
      <c r="J2012" t="s">
        <v>5</v>
      </c>
      <c r="K2012" t="s">
        <v>4</v>
      </c>
      <c r="L2012" s="4">
        <v>4900</v>
      </c>
      <c r="M2012" s="4">
        <v>57.68</v>
      </c>
      <c r="N2012" s="13" t="str">
        <f>IF(M2012="","",IF(M2012&lt;0,-M2012&amp;"_"&amp;COUNTIF(M$2:M2012,M2012),M2012&amp;"_"&amp;COUNTIF(M$2:M2012,M2012)))</f>
        <v>57.68_3</v>
      </c>
      <c r="O2012" s="14" t="str">
        <f t="shared" si="31"/>
        <v/>
      </c>
      <c r="P2012" t="s">
        <v>2787</v>
      </c>
      <c r="Q2012" t="s">
        <v>2742</v>
      </c>
      <c r="R2012" t="s">
        <v>2790</v>
      </c>
      <c r="S2012" t="s">
        <v>0</v>
      </c>
      <c r="T2012" t="s">
        <v>9</v>
      </c>
      <c r="U2012" t="s">
        <v>139</v>
      </c>
      <c r="V2012" t="s">
        <v>0</v>
      </c>
      <c r="W2012" t="s">
        <v>0</v>
      </c>
      <c r="X2012" t="s">
        <v>0</v>
      </c>
      <c r="Y2012" t="s">
        <v>11</v>
      </c>
      <c r="Z2012" t="s">
        <v>0</v>
      </c>
      <c r="AA2012" s="3"/>
      <c r="AB2012" t="s">
        <v>0</v>
      </c>
      <c r="AC2012" t="s">
        <v>0</v>
      </c>
      <c r="AD2012" t="s">
        <v>0</v>
      </c>
      <c r="AE2012" s="4">
        <v>0</v>
      </c>
    </row>
    <row r="2013" spans="1:31" ht="14.1" customHeight="1" x14ac:dyDescent="0.2">
      <c r="A2013" s="2" t="s">
        <v>0</v>
      </c>
      <c r="B2013" t="s">
        <v>1</v>
      </c>
      <c r="C2013" t="s">
        <v>2786</v>
      </c>
      <c r="D2013" s="3">
        <v>44222</v>
      </c>
      <c r="E2013" s="3">
        <v>44222</v>
      </c>
      <c r="F2013" s="3">
        <v>44229</v>
      </c>
      <c r="G2013" t="s">
        <v>3</v>
      </c>
      <c r="H2013" t="s">
        <v>4</v>
      </c>
      <c r="I2013" s="4">
        <v>875</v>
      </c>
      <c r="J2013" t="s">
        <v>5</v>
      </c>
      <c r="K2013" t="s">
        <v>4</v>
      </c>
      <c r="L2013" s="4">
        <v>875</v>
      </c>
      <c r="M2013" s="4">
        <v>10.3</v>
      </c>
      <c r="N2013" s="13" t="str">
        <f>IF(M2013="","",IF(M2013&lt;0,-M2013&amp;"_"&amp;COUNTIF(M$2:M2013,M2013),M2013&amp;"_"&amp;COUNTIF(M$2:M2013,M2013)))</f>
        <v>10.3_2</v>
      </c>
      <c r="O2013" s="14" t="str">
        <f t="shared" si="31"/>
        <v/>
      </c>
      <c r="P2013" t="s">
        <v>2787</v>
      </c>
      <c r="Q2013" t="s">
        <v>2742</v>
      </c>
      <c r="R2013" t="s">
        <v>2791</v>
      </c>
      <c r="S2013" t="s">
        <v>0</v>
      </c>
      <c r="T2013" t="s">
        <v>9</v>
      </c>
      <c r="U2013" t="s">
        <v>139</v>
      </c>
      <c r="V2013" t="s">
        <v>0</v>
      </c>
      <c r="W2013" t="s">
        <v>0</v>
      </c>
      <c r="X2013" t="s">
        <v>0</v>
      </c>
      <c r="Y2013" t="s">
        <v>11</v>
      </c>
      <c r="Z2013" t="s">
        <v>0</v>
      </c>
      <c r="AA2013" s="3"/>
      <c r="AB2013" t="s">
        <v>0</v>
      </c>
      <c r="AC2013" t="s">
        <v>0</v>
      </c>
      <c r="AD2013" t="s">
        <v>0</v>
      </c>
      <c r="AE2013" s="4">
        <v>0</v>
      </c>
    </row>
    <row r="2014" spans="1:31" ht="14.1" customHeight="1" x14ac:dyDescent="0.2">
      <c r="A2014" s="2" t="s">
        <v>0</v>
      </c>
      <c r="B2014" t="s">
        <v>1</v>
      </c>
      <c r="C2014" t="s">
        <v>2786</v>
      </c>
      <c r="D2014" s="3">
        <v>44222</v>
      </c>
      <c r="E2014" s="3">
        <v>44222</v>
      </c>
      <c r="F2014" s="3">
        <v>44229</v>
      </c>
      <c r="G2014" t="s">
        <v>3</v>
      </c>
      <c r="H2014" t="s">
        <v>4</v>
      </c>
      <c r="I2014" s="4">
        <v>875</v>
      </c>
      <c r="J2014" t="s">
        <v>5</v>
      </c>
      <c r="K2014" t="s">
        <v>4</v>
      </c>
      <c r="L2014" s="4">
        <v>875</v>
      </c>
      <c r="M2014" s="4">
        <v>10.3</v>
      </c>
      <c r="N2014" s="13" t="str">
        <f>IF(M2014="","",IF(M2014&lt;0,-M2014&amp;"_"&amp;COUNTIF(M$2:M2014,M2014),M2014&amp;"_"&amp;COUNTIF(M$2:M2014,M2014)))</f>
        <v>10.3_3</v>
      </c>
      <c r="O2014" s="14" t="str">
        <f t="shared" si="31"/>
        <v/>
      </c>
      <c r="P2014" t="s">
        <v>2787</v>
      </c>
      <c r="Q2014" t="s">
        <v>2742</v>
      </c>
      <c r="R2014" t="s">
        <v>2792</v>
      </c>
      <c r="S2014" t="s">
        <v>0</v>
      </c>
      <c r="T2014" t="s">
        <v>9</v>
      </c>
      <c r="U2014" t="s">
        <v>139</v>
      </c>
      <c r="V2014" t="s">
        <v>0</v>
      </c>
      <c r="W2014" t="s">
        <v>0</v>
      </c>
      <c r="X2014" t="s">
        <v>0</v>
      </c>
      <c r="Y2014" t="s">
        <v>11</v>
      </c>
      <c r="Z2014" t="s">
        <v>0</v>
      </c>
      <c r="AA2014" s="3"/>
      <c r="AB2014" t="s">
        <v>0</v>
      </c>
      <c r="AC2014" t="s">
        <v>0</v>
      </c>
      <c r="AD2014" t="s">
        <v>0</v>
      </c>
      <c r="AE2014" s="4">
        <v>0</v>
      </c>
    </row>
    <row r="2015" spans="1:31" ht="14.1" customHeight="1" x14ac:dyDescent="0.2">
      <c r="A2015" s="2" t="s">
        <v>0</v>
      </c>
      <c r="B2015" t="s">
        <v>1</v>
      </c>
      <c r="C2015" t="s">
        <v>2786</v>
      </c>
      <c r="D2015" s="3">
        <v>44222</v>
      </c>
      <c r="E2015" s="3">
        <v>44222</v>
      </c>
      <c r="F2015" s="3">
        <v>44229</v>
      </c>
      <c r="G2015" t="s">
        <v>3</v>
      </c>
      <c r="H2015" t="s">
        <v>4</v>
      </c>
      <c r="I2015" s="4">
        <v>1600</v>
      </c>
      <c r="J2015" t="s">
        <v>5</v>
      </c>
      <c r="K2015" t="s">
        <v>4</v>
      </c>
      <c r="L2015" s="4">
        <v>1600</v>
      </c>
      <c r="M2015" s="4">
        <v>18.829999999999998</v>
      </c>
      <c r="N2015" s="13" t="str">
        <f>IF(M2015="","",IF(M2015&lt;0,-M2015&amp;"_"&amp;COUNTIF(M$2:M2015,M2015),M2015&amp;"_"&amp;COUNTIF(M$2:M2015,M2015)))</f>
        <v>18.83_21</v>
      </c>
      <c r="O2015" s="14" t="str">
        <f t="shared" si="31"/>
        <v/>
      </c>
      <c r="P2015" t="s">
        <v>2787</v>
      </c>
      <c r="Q2015" t="s">
        <v>2742</v>
      </c>
      <c r="R2015" t="s">
        <v>2793</v>
      </c>
      <c r="S2015" t="s">
        <v>0</v>
      </c>
      <c r="T2015" t="s">
        <v>9</v>
      </c>
      <c r="U2015" t="s">
        <v>139</v>
      </c>
      <c r="V2015" t="s">
        <v>0</v>
      </c>
      <c r="W2015" t="s">
        <v>0</v>
      </c>
      <c r="X2015" t="s">
        <v>0</v>
      </c>
      <c r="Y2015" t="s">
        <v>11</v>
      </c>
      <c r="Z2015" t="s">
        <v>0</v>
      </c>
      <c r="AA2015" s="3"/>
      <c r="AB2015" t="s">
        <v>0</v>
      </c>
      <c r="AC2015" t="s">
        <v>0</v>
      </c>
      <c r="AD2015" t="s">
        <v>0</v>
      </c>
      <c r="AE2015" s="4">
        <v>0</v>
      </c>
    </row>
    <row r="2016" spans="1:31" ht="14.1" customHeight="1" x14ac:dyDescent="0.2">
      <c r="A2016" s="2" t="s">
        <v>0</v>
      </c>
      <c r="B2016" t="s">
        <v>1</v>
      </c>
      <c r="C2016" t="s">
        <v>2786</v>
      </c>
      <c r="D2016" s="3">
        <v>44222</v>
      </c>
      <c r="E2016" s="3">
        <v>44222</v>
      </c>
      <c r="F2016" s="3">
        <v>44229</v>
      </c>
      <c r="G2016" t="s">
        <v>3</v>
      </c>
      <c r="H2016" t="s">
        <v>4</v>
      </c>
      <c r="I2016" s="4">
        <v>11400</v>
      </c>
      <c r="J2016" t="s">
        <v>5</v>
      </c>
      <c r="K2016" t="s">
        <v>4</v>
      </c>
      <c r="L2016" s="4">
        <v>11400</v>
      </c>
      <c r="M2016" s="4">
        <v>134.19999999999999</v>
      </c>
      <c r="N2016" s="13" t="str">
        <f>IF(M2016="","",IF(M2016&lt;0,-M2016&amp;"_"&amp;COUNTIF(M$2:M2016,M2016),M2016&amp;"_"&amp;COUNTIF(M$2:M2016,M2016)))</f>
        <v>134.2_4</v>
      </c>
      <c r="O2016" s="14" t="str">
        <f t="shared" si="31"/>
        <v/>
      </c>
      <c r="P2016" t="s">
        <v>2787</v>
      </c>
      <c r="Q2016" t="s">
        <v>2742</v>
      </c>
      <c r="R2016" t="s">
        <v>2794</v>
      </c>
      <c r="S2016" t="s">
        <v>0</v>
      </c>
      <c r="T2016" t="s">
        <v>9</v>
      </c>
      <c r="U2016" t="s">
        <v>139</v>
      </c>
      <c r="V2016" t="s">
        <v>0</v>
      </c>
      <c r="W2016" t="s">
        <v>0</v>
      </c>
      <c r="X2016" t="s">
        <v>0</v>
      </c>
      <c r="Y2016" t="s">
        <v>11</v>
      </c>
      <c r="Z2016" t="s">
        <v>0</v>
      </c>
      <c r="AA2016" s="3"/>
      <c r="AB2016" t="s">
        <v>0</v>
      </c>
      <c r="AC2016" t="s">
        <v>0</v>
      </c>
      <c r="AD2016" t="s">
        <v>0</v>
      </c>
      <c r="AE2016" s="4">
        <v>0</v>
      </c>
    </row>
    <row r="2017" spans="1:31" ht="14.1" customHeight="1" x14ac:dyDescent="0.2">
      <c r="A2017" s="2" t="s">
        <v>0</v>
      </c>
      <c r="B2017" t="s">
        <v>1</v>
      </c>
      <c r="C2017" t="s">
        <v>2795</v>
      </c>
      <c r="D2017" s="3">
        <v>44222</v>
      </c>
      <c r="E2017" s="3">
        <v>44222</v>
      </c>
      <c r="F2017" s="3">
        <v>44229</v>
      </c>
      <c r="G2017" t="s">
        <v>3</v>
      </c>
      <c r="H2017" t="s">
        <v>4</v>
      </c>
      <c r="I2017" s="4">
        <v>30000</v>
      </c>
      <c r="J2017" t="s">
        <v>5</v>
      </c>
      <c r="K2017" t="s">
        <v>4</v>
      </c>
      <c r="L2017" s="4">
        <v>30000</v>
      </c>
      <c r="M2017" s="4">
        <v>353.15</v>
      </c>
      <c r="N2017" s="13" t="str">
        <f>IF(M2017="","",IF(M2017&lt;0,-M2017&amp;"_"&amp;COUNTIF(M$2:M2017,M2017),M2017&amp;"_"&amp;COUNTIF(M$2:M2017,M2017)))</f>
        <v>353.15_8</v>
      </c>
      <c r="O2017" s="14" t="str">
        <f t="shared" si="31"/>
        <v/>
      </c>
      <c r="P2017" t="s">
        <v>224</v>
      </c>
      <c r="Q2017" t="s">
        <v>2742</v>
      </c>
      <c r="R2017" t="s">
        <v>2796</v>
      </c>
      <c r="S2017" t="s">
        <v>0</v>
      </c>
      <c r="T2017" t="s">
        <v>9</v>
      </c>
      <c r="U2017" t="s">
        <v>139</v>
      </c>
      <c r="V2017" t="s">
        <v>0</v>
      </c>
      <c r="W2017" t="s">
        <v>0</v>
      </c>
      <c r="X2017" t="s">
        <v>0</v>
      </c>
      <c r="Y2017" t="s">
        <v>11</v>
      </c>
      <c r="Z2017" t="s">
        <v>0</v>
      </c>
      <c r="AA2017" s="3"/>
      <c r="AB2017" t="s">
        <v>0</v>
      </c>
      <c r="AC2017" t="s">
        <v>0</v>
      </c>
      <c r="AD2017" t="s">
        <v>0</v>
      </c>
      <c r="AE2017" s="4">
        <v>0</v>
      </c>
    </row>
    <row r="2018" spans="1:31" ht="14.1" customHeight="1" x14ac:dyDescent="0.2">
      <c r="A2018" s="2" t="s">
        <v>0</v>
      </c>
      <c r="B2018" t="s">
        <v>1</v>
      </c>
      <c r="C2018" t="s">
        <v>2797</v>
      </c>
      <c r="D2018" s="3">
        <v>44222</v>
      </c>
      <c r="E2018" s="3">
        <v>44222</v>
      </c>
      <c r="F2018" s="3">
        <v>44229</v>
      </c>
      <c r="G2018" t="s">
        <v>3</v>
      </c>
      <c r="H2018" t="s">
        <v>4</v>
      </c>
      <c r="I2018" s="4">
        <v>1750</v>
      </c>
      <c r="J2018" t="s">
        <v>5</v>
      </c>
      <c r="K2018" t="s">
        <v>4</v>
      </c>
      <c r="L2018" s="4">
        <v>1750</v>
      </c>
      <c r="M2018" s="4">
        <v>20.6</v>
      </c>
      <c r="N2018" s="13" t="str">
        <f>IF(M2018="","",IF(M2018&lt;0,-M2018&amp;"_"&amp;COUNTIF(M$2:M2018,M2018),M2018&amp;"_"&amp;COUNTIF(M$2:M2018,M2018)))</f>
        <v>20.6_5</v>
      </c>
      <c r="O2018" s="14" t="str">
        <f t="shared" si="31"/>
        <v/>
      </c>
      <c r="P2018" t="s">
        <v>2798</v>
      </c>
      <c r="Q2018" t="s">
        <v>2742</v>
      </c>
      <c r="R2018" t="s">
        <v>1495</v>
      </c>
      <c r="S2018" t="s">
        <v>0</v>
      </c>
      <c r="T2018" t="s">
        <v>9</v>
      </c>
      <c r="U2018" t="s">
        <v>139</v>
      </c>
      <c r="V2018" t="s">
        <v>0</v>
      </c>
      <c r="W2018" t="s">
        <v>0</v>
      </c>
      <c r="X2018" t="s">
        <v>0</v>
      </c>
      <c r="Y2018" t="s">
        <v>11</v>
      </c>
      <c r="Z2018" t="s">
        <v>0</v>
      </c>
      <c r="AA2018" s="3"/>
      <c r="AB2018" t="s">
        <v>0</v>
      </c>
      <c r="AC2018" t="s">
        <v>0</v>
      </c>
      <c r="AD2018" t="s">
        <v>0</v>
      </c>
      <c r="AE2018" s="4">
        <v>0</v>
      </c>
    </row>
    <row r="2019" spans="1:31" ht="14.1" customHeight="1" x14ac:dyDescent="0.2">
      <c r="A2019" s="2" t="s">
        <v>0</v>
      </c>
      <c r="B2019" t="s">
        <v>1</v>
      </c>
      <c r="C2019" t="s">
        <v>2797</v>
      </c>
      <c r="D2019" s="3">
        <v>44222</v>
      </c>
      <c r="E2019" s="3">
        <v>44222</v>
      </c>
      <c r="F2019" s="3">
        <v>44229</v>
      </c>
      <c r="G2019" t="s">
        <v>3</v>
      </c>
      <c r="H2019" t="s">
        <v>4</v>
      </c>
      <c r="I2019" s="4">
        <v>900</v>
      </c>
      <c r="J2019" t="s">
        <v>5</v>
      </c>
      <c r="K2019" t="s">
        <v>4</v>
      </c>
      <c r="L2019" s="4">
        <v>900</v>
      </c>
      <c r="M2019" s="4">
        <v>10.59</v>
      </c>
      <c r="N2019" s="13" t="str">
        <f>IF(M2019="","",IF(M2019&lt;0,-M2019&amp;"_"&amp;COUNTIF(M$2:M2019,M2019),M2019&amp;"_"&amp;COUNTIF(M$2:M2019,M2019)))</f>
        <v>10.59_38</v>
      </c>
      <c r="O2019" s="14" t="str">
        <f t="shared" si="31"/>
        <v/>
      </c>
      <c r="P2019" t="s">
        <v>2798</v>
      </c>
      <c r="Q2019" t="s">
        <v>2742</v>
      </c>
      <c r="R2019" t="s">
        <v>1571</v>
      </c>
      <c r="S2019" t="s">
        <v>0</v>
      </c>
      <c r="T2019" t="s">
        <v>9</v>
      </c>
      <c r="U2019" t="s">
        <v>139</v>
      </c>
      <c r="V2019" t="s">
        <v>0</v>
      </c>
      <c r="W2019" t="s">
        <v>0</v>
      </c>
      <c r="X2019" t="s">
        <v>0</v>
      </c>
      <c r="Y2019" t="s">
        <v>11</v>
      </c>
      <c r="Z2019" t="s">
        <v>0</v>
      </c>
      <c r="AA2019" s="3"/>
      <c r="AB2019" t="s">
        <v>0</v>
      </c>
      <c r="AC2019" t="s">
        <v>0</v>
      </c>
      <c r="AD2019" t="s">
        <v>0</v>
      </c>
      <c r="AE2019" s="4">
        <v>0</v>
      </c>
    </row>
    <row r="2020" spans="1:31" ht="14.1" customHeight="1" x14ac:dyDescent="0.2">
      <c r="A2020" s="2" t="s">
        <v>0</v>
      </c>
      <c r="B2020" t="s">
        <v>1</v>
      </c>
      <c r="C2020" t="s">
        <v>2797</v>
      </c>
      <c r="D2020" s="3">
        <v>44222</v>
      </c>
      <c r="E2020" s="3">
        <v>44222</v>
      </c>
      <c r="F2020" s="3">
        <v>44229</v>
      </c>
      <c r="G2020" t="s">
        <v>3</v>
      </c>
      <c r="H2020" t="s">
        <v>4</v>
      </c>
      <c r="I2020" s="4">
        <v>280</v>
      </c>
      <c r="J2020" t="s">
        <v>5</v>
      </c>
      <c r="K2020" t="s">
        <v>4</v>
      </c>
      <c r="L2020" s="4">
        <v>280</v>
      </c>
      <c r="M2020" s="4">
        <v>3.3</v>
      </c>
      <c r="N2020" s="13" t="str">
        <f>IF(M2020="","",IF(M2020&lt;0,-M2020&amp;"_"&amp;COUNTIF(M$2:M2020,M2020),M2020&amp;"_"&amp;COUNTIF(M$2:M2020,M2020)))</f>
        <v>3.3_8</v>
      </c>
      <c r="O2020" s="14" t="str">
        <f t="shared" si="31"/>
        <v/>
      </c>
      <c r="P2020" t="s">
        <v>2798</v>
      </c>
      <c r="Q2020" t="s">
        <v>2742</v>
      </c>
      <c r="R2020" t="s">
        <v>1497</v>
      </c>
      <c r="S2020" t="s">
        <v>0</v>
      </c>
      <c r="T2020" t="s">
        <v>9</v>
      </c>
      <c r="U2020" t="s">
        <v>139</v>
      </c>
      <c r="V2020" t="s">
        <v>0</v>
      </c>
      <c r="W2020" t="s">
        <v>0</v>
      </c>
      <c r="X2020" t="s">
        <v>0</v>
      </c>
      <c r="Y2020" t="s">
        <v>11</v>
      </c>
      <c r="Z2020" t="s">
        <v>0</v>
      </c>
      <c r="AA2020" s="3"/>
      <c r="AB2020" t="s">
        <v>0</v>
      </c>
      <c r="AC2020" t="s">
        <v>0</v>
      </c>
      <c r="AD2020" t="s">
        <v>0</v>
      </c>
      <c r="AE2020" s="4">
        <v>0</v>
      </c>
    </row>
    <row r="2021" spans="1:31" ht="14.1" customHeight="1" x14ac:dyDescent="0.2">
      <c r="A2021" s="2" t="s">
        <v>0</v>
      </c>
      <c r="B2021" t="s">
        <v>1</v>
      </c>
      <c r="C2021" t="s">
        <v>2797</v>
      </c>
      <c r="D2021" s="3">
        <v>44222</v>
      </c>
      <c r="E2021" s="3">
        <v>44222</v>
      </c>
      <c r="F2021" s="3">
        <v>44229</v>
      </c>
      <c r="G2021" t="s">
        <v>3</v>
      </c>
      <c r="H2021" t="s">
        <v>4</v>
      </c>
      <c r="I2021" s="4">
        <v>3600</v>
      </c>
      <c r="J2021" t="s">
        <v>5</v>
      </c>
      <c r="K2021" t="s">
        <v>4</v>
      </c>
      <c r="L2021" s="4">
        <v>3600</v>
      </c>
      <c r="M2021" s="4">
        <v>42.38</v>
      </c>
      <c r="N2021" s="13" t="str">
        <f>IF(M2021="","",IF(M2021&lt;0,-M2021&amp;"_"&amp;COUNTIF(M$2:M2021,M2021),M2021&amp;"_"&amp;COUNTIF(M$2:M2021,M2021)))</f>
        <v>42.38_7</v>
      </c>
      <c r="O2021" s="14" t="str">
        <f t="shared" si="31"/>
        <v/>
      </c>
      <c r="P2021" t="s">
        <v>2798</v>
      </c>
      <c r="Q2021" t="s">
        <v>2742</v>
      </c>
      <c r="R2021" t="s">
        <v>1502</v>
      </c>
      <c r="S2021" t="s">
        <v>0</v>
      </c>
      <c r="T2021" t="s">
        <v>9</v>
      </c>
      <c r="U2021" t="s">
        <v>139</v>
      </c>
      <c r="V2021" t="s">
        <v>0</v>
      </c>
      <c r="W2021" t="s">
        <v>0</v>
      </c>
      <c r="X2021" t="s">
        <v>0</v>
      </c>
      <c r="Y2021" t="s">
        <v>11</v>
      </c>
      <c r="Z2021" t="s">
        <v>0</v>
      </c>
      <c r="AA2021" s="3"/>
      <c r="AB2021" t="s">
        <v>0</v>
      </c>
      <c r="AC2021" t="s">
        <v>0</v>
      </c>
      <c r="AD2021" t="s">
        <v>0</v>
      </c>
      <c r="AE2021" s="4">
        <v>0</v>
      </c>
    </row>
    <row r="2022" spans="1:31" ht="14.1" customHeight="1" x14ac:dyDescent="0.2">
      <c r="A2022" s="2" t="s">
        <v>0</v>
      </c>
      <c r="B2022" t="s">
        <v>1</v>
      </c>
      <c r="C2022" t="s">
        <v>2797</v>
      </c>
      <c r="D2022" s="3">
        <v>44222</v>
      </c>
      <c r="E2022" s="3">
        <v>44222</v>
      </c>
      <c r="F2022" s="3">
        <v>44229</v>
      </c>
      <c r="G2022" t="s">
        <v>3</v>
      </c>
      <c r="H2022" t="s">
        <v>4</v>
      </c>
      <c r="I2022" s="4">
        <v>80</v>
      </c>
      <c r="J2022" t="s">
        <v>5</v>
      </c>
      <c r="K2022" t="s">
        <v>4</v>
      </c>
      <c r="L2022" s="4">
        <v>80</v>
      </c>
      <c r="M2022" s="4">
        <v>0.94</v>
      </c>
      <c r="N2022" s="13" t="str">
        <f>IF(M2022="","",IF(M2022&lt;0,-M2022&amp;"_"&amp;COUNTIF(M$2:M2022,M2022),M2022&amp;"_"&amp;COUNTIF(M$2:M2022,M2022)))</f>
        <v>0.94_10</v>
      </c>
      <c r="O2022" s="14" t="str">
        <f t="shared" si="31"/>
        <v/>
      </c>
      <c r="P2022" t="s">
        <v>2798</v>
      </c>
      <c r="Q2022" t="s">
        <v>2742</v>
      </c>
      <c r="R2022" t="s">
        <v>2799</v>
      </c>
      <c r="S2022" t="s">
        <v>0</v>
      </c>
      <c r="T2022" t="s">
        <v>9</v>
      </c>
      <c r="U2022" t="s">
        <v>139</v>
      </c>
      <c r="V2022" t="s">
        <v>0</v>
      </c>
      <c r="W2022" t="s">
        <v>0</v>
      </c>
      <c r="X2022" t="s">
        <v>0</v>
      </c>
      <c r="Y2022" t="s">
        <v>11</v>
      </c>
      <c r="Z2022" t="s">
        <v>0</v>
      </c>
      <c r="AA2022" s="3"/>
      <c r="AB2022" t="s">
        <v>0</v>
      </c>
      <c r="AC2022" t="s">
        <v>0</v>
      </c>
      <c r="AD2022" t="s">
        <v>0</v>
      </c>
      <c r="AE2022" s="4">
        <v>0</v>
      </c>
    </row>
    <row r="2023" spans="1:31" ht="14.1" customHeight="1" x14ac:dyDescent="0.2">
      <c r="A2023" s="2" t="s">
        <v>0</v>
      </c>
      <c r="B2023" t="s">
        <v>1</v>
      </c>
      <c r="C2023" t="s">
        <v>2797</v>
      </c>
      <c r="D2023" s="3">
        <v>44222</v>
      </c>
      <c r="E2023" s="3">
        <v>44222</v>
      </c>
      <c r="F2023" s="3">
        <v>44229</v>
      </c>
      <c r="G2023" t="s">
        <v>3</v>
      </c>
      <c r="H2023" t="s">
        <v>4</v>
      </c>
      <c r="I2023" s="4">
        <v>80</v>
      </c>
      <c r="J2023" t="s">
        <v>5</v>
      </c>
      <c r="K2023" t="s">
        <v>4</v>
      </c>
      <c r="L2023" s="4">
        <v>80</v>
      </c>
      <c r="M2023" s="4">
        <v>0.94</v>
      </c>
      <c r="N2023" s="13" t="str">
        <f>IF(M2023="","",IF(M2023&lt;0,-M2023&amp;"_"&amp;COUNTIF(M$2:M2023,M2023),M2023&amp;"_"&amp;COUNTIF(M$2:M2023,M2023)))</f>
        <v>0.94_11</v>
      </c>
      <c r="O2023" s="14" t="str">
        <f t="shared" si="31"/>
        <v/>
      </c>
      <c r="P2023" t="s">
        <v>2798</v>
      </c>
      <c r="Q2023" t="s">
        <v>2742</v>
      </c>
      <c r="R2023" t="s">
        <v>2800</v>
      </c>
      <c r="S2023" t="s">
        <v>0</v>
      </c>
      <c r="T2023" t="s">
        <v>9</v>
      </c>
      <c r="U2023" t="s">
        <v>139</v>
      </c>
      <c r="V2023" t="s">
        <v>0</v>
      </c>
      <c r="W2023" t="s">
        <v>0</v>
      </c>
      <c r="X2023" t="s">
        <v>0</v>
      </c>
      <c r="Y2023" t="s">
        <v>11</v>
      </c>
      <c r="Z2023" t="s">
        <v>0</v>
      </c>
      <c r="AA2023" s="3"/>
      <c r="AB2023" t="s">
        <v>0</v>
      </c>
      <c r="AC2023" t="s">
        <v>0</v>
      </c>
      <c r="AD2023" t="s">
        <v>0</v>
      </c>
      <c r="AE2023" s="4">
        <v>0</v>
      </c>
    </row>
    <row r="2024" spans="1:31" ht="14.1" customHeight="1" x14ac:dyDescent="0.2">
      <c r="A2024" s="2" t="s">
        <v>0</v>
      </c>
      <c r="B2024" t="s">
        <v>1</v>
      </c>
      <c r="C2024" t="s">
        <v>2797</v>
      </c>
      <c r="D2024" s="3">
        <v>44222</v>
      </c>
      <c r="E2024" s="3">
        <v>44222</v>
      </c>
      <c r="F2024" s="3">
        <v>44229</v>
      </c>
      <c r="G2024" t="s">
        <v>3</v>
      </c>
      <c r="H2024" t="s">
        <v>4</v>
      </c>
      <c r="I2024" s="4">
        <v>640</v>
      </c>
      <c r="J2024" t="s">
        <v>5</v>
      </c>
      <c r="K2024" t="s">
        <v>4</v>
      </c>
      <c r="L2024" s="4">
        <v>640</v>
      </c>
      <c r="M2024" s="4">
        <v>7.53</v>
      </c>
      <c r="N2024" s="13" t="str">
        <f>IF(M2024="","",IF(M2024&lt;0,-M2024&amp;"_"&amp;COUNTIF(M$2:M2024,M2024),M2024&amp;"_"&amp;COUNTIF(M$2:M2024,M2024)))</f>
        <v>7.53_7</v>
      </c>
      <c r="O2024" s="14" t="str">
        <f t="shared" si="31"/>
        <v/>
      </c>
      <c r="P2024" t="s">
        <v>2798</v>
      </c>
      <c r="Q2024" t="s">
        <v>2742</v>
      </c>
      <c r="R2024" t="s">
        <v>2801</v>
      </c>
      <c r="S2024" t="s">
        <v>0</v>
      </c>
      <c r="T2024" t="s">
        <v>9</v>
      </c>
      <c r="U2024" t="s">
        <v>139</v>
      </c>
      <c r="V2024" t="s">
        <v>0</v>
      </c>
      <c r="W2024" t="s">
        <v>0</v>
      </c>
      <c r="X2024" t="s">
        <v>0</v>
      </c>
      <c r="Y2024" t="s">
        <v>11</v>
      </c>
      <c r="Z2024" t="s">
        <v>0</v>
      </c>
      <c r="AA2024" s="3"/>
      <c r="AB2024" t="s">
        <v>0</v>
      </c>
      <c r="AC2024" t="s">
        <v>0</v>
      </c>
      <c r="AD2024" t="s">
        <v>0</v>
      </c>
      <c r="AE2024" s="4">
        <v>0</v>
      </c>
    </row>
    <row r="2025" spans="1:31" ht="14.1" customHeight="1" x14ac:dyDescent="0.2">
      <c r="A2025" s="2" t="s">
        <v>0</v>
      </c>
      <c r="B2025" t="s">
        <v>1</v>
      </c>
      <c r="C2025" t="s">
        <v>2797</v>
      </c>
      <c r="D2025" s="3">
        <v>44222</v>
      </c>
      <c r="E2025" s="3">
        <v>44222</v>
      </c>
      <c r="F2025" s="3">
        <v>44229</v>
      </c>
      <c r="G2025" t="s">
        <v>3</v>
      </c>
      <c r="H2025" t="s">
        <v>4</v>
      </c>
      <c r="I2025" s="4">
        <v>400</v>
      </c>
      <c r="J2025" t="s">
        <v>5</v>
      </c>
      <c r="K2025" t="s">
        <v>4</v>
      </c>
      <c r="L2025" s="4">
        <v>400</v>
      </c>
      <c r="M2025" s="4">
        <v>4.71</v>
      </c>
      <c r="N2025" s="13" t="str">
        <f>IF(M2025="","",IF(M2025&lt;0,-M2025&amp;"_"&amp;COUNTIF(M$2:M2025,M2025),M2025&amp;"_"&amp;COUNTIF(M$2:M2025,M2025)))</f>
        <v>4.71_24</v>
      </c>
      <c r="O2025" s="14" t="str">
        <f t="shared" si="31"/>
        <v/>
      </c>
      <c r="P2025" t="s">
        <v>2798</v>
      </c>
      <c r="Q2025" t="s">
        <v>2742</v>
      </c>
      <c r="R2025" t="s">
        <v>1577</v>
      </c>
      <c r="S2025" t="s">
        <v>0</v>
      </c>
      <c r="T2025" t="s">
        <v>9</v>
      </c>
      <c r="U2025" t="s">
        <v>139</v>
      </c>
      <c r="V2025" t="s">
        <v>0</v>
      </c>
      <c r="W2025" t="s">
        <v>0</v>
      </c>
      <c r="X2025" t="s">
        <v>0</v>
      </c>
      <c r="Y2025" t="s">
        <v>11</v>
      </c>
      <c r="Z2025" t="s">
        <v>0</v>
      </c>
      <c r="AA2025" s="3"/>
      <c r="AB2025" t="s">
        <v>0</v>
      </c>
      <c r="AC2025" t="s">
        <v>0</v>
      </c>
      <c r="AD2025" t="s">
        <v>0</v>
      </c>
      <c r="AE2025" s="4">
        <v>0</v>
      </c>
    </row>
    <row r="2026" spans="1:31" ht="14.1" customHeight="1" x14ac:dyDescent="0.2">
      <c r="A2026" s="2" t="s">
        <v>0</v>
      </c>
      <c r="B2026" t="s">
        <v>1</v>
      </c>
      <c r="C2026" t="s">
        <v>2797</v>
      </c>
      <c r="D2026" s="3">
        <v>44222</v>
      </c>
      <c r="E2026" s="3">
        <v>44222</v>
      </c>
      <c r="F2026" s="3">
        <v>44229</v>
      </c>
      <c r="G2026" t="s">
        <v>3</v>
      </c>
      <c r="H2026" t="s">
        <v>4</v>
      </c>
      <c r="I2026" s="4">
        <v>100</v>
      </c>
      <c r="J2026" t="s">
        <v>5</v>
      </c>
      <c r="K2026" t="s">
        <v>4</v>
      </c>
      <c r="L2026" s="4">
        <v>100</v>
      </c>
      <c r="M2026" s="4">
        <v>1.18</v>
      </c>
      <c r="N2026" s="13" t="str">
        <f>IF(M2026="","",IF(M2026&lt;0,-M2026&amp;"_"&amp;COUNTIF(M$2:M2026,M2026),M2026&amp;"_"&amp;COUNTIF(M$2:M2026,M2026)))</f>
        <v>1.18_14</v>
      </c>
      <c r="O2026" s="14" t="str">
        <f t="shared" si="31"/>
        <v/>
      </c>
      <c r="P2026" t="s">
        <v>2798</v>
      </c>
      <c r="Q2026" t="s">
        <v>2742</v>
      </c>
      <c r="R2026" t="s">
        <v>2802</v>
      </c>
      <c r="S2026" t="s">
        <v>0</v>
      </c>
      <c r="T2026" t="s">
        <v>9</v>
      </c>
      <c r="U2026" t="s">
        <v>139</v>
      </c>
      <c r="V2026" t="s">
        <v>0</v>
      </c>
      <c r="W2026" t="s">
        <v>0</v>
      </c>
      <c r="X2026" t="s">
        <v>0</v>
      </c>
      <c r="Y2026" t="s">
        <v>11</v>
      </c>
      <c r="Z2026" t="s">
        <v>0</v>
      </c>
      <c r="AA2026" s="3"/>
      <c r="AB2026" t="s">
        <v>0</v>
      </c>
      <c r="AC2026" t="s">
        <v>0</v>
      </c>
      <c r="AD2026" t="s">
        <v>0</v>
      </c>
      <c r="AE2026" s="4">
        <v>0</v>
      </c>
    </row>
    <row r="2027" spans="1:31" ht="14.1" customHeight="1" x14ac:dyDescent="0.2">
      <c r="A2027" s="2" t="s">
        <v>0</v>
      </c>
      <c r="B2027" t="s">
        <v>1</v>
      </c>
      <c r="C2027" t="s">
        <v>2797</v>
      </c>
      <c r="D2027" s="3">
        <v>44222</v>
      </c>
      <c r="E2027" s="3">
        <v>44222</v>
      </c>
      <c r="F2027" s="3">
        <v>44229</v>
      </c>
      <c r="G2027" t="s">
        <v>3</v>
      </c>
      <c r="H2027" t="s">
        <v>4</v>
      </c>
      <c r="I2027" s="4">
        <v>350</v>
      </c>
      <c r="J2027" t="s">
        <v>5</v>
      </c>
      <c r="K2027" t="s">
        <v>4</v>
      </c>
      <c r="L2027" s="4">
        <v>350</v>
      </c>
      <c r="M2027" s="4">
        <v>4.12</v>
      </c>
      <c r="N2027" s="13" t="str">
        <f>IF(M2027="","",IF(M2027&lt;0,-M2027&amp;"_"&amp;COUNTIF(M$2:M2027,M2027),M2027&amp;"_"&amp;COUNTIF(M$2:M2027,M2027)))</f>
        <v>4.12_16</v>
      </c>
      <c r="O2027" s="14" t="str">
        <f t="shared" si="31"/>
        <v/>
      </c>
      <c r="P2027" t="s">
        <v>2798</v>
      </c>
      <c r="Q2027" t="s">
        <v>2742</v>
      </c>
      <c r="R2027" t="s">
        <v>2803</v>
      </c>
      <c r="S2027" t="s">
        <v>0</v>
      </c>
      <c r="T2027" t="s">
        <v>9</v>
      </c>
      <c r="U2027" t="s">
        <v>139</v>
      </c>
      <c r="V2027" t="s">
        <v>0</v>
      </c>
      <c r="W2027" t="s">
        <v>0</v>
      </c>
      <c r="X2027" t="s">
        <v>0</v>
      </c>
      <c r="Y2027" t="s">
        <v>11</v>
      </c>
      <c r="Z2027" t="s">
        <v>0</v>
      </c>
      <c r="AA2027" s="3"/>
      <c r="AB2027" t="s">
        <v>0</v>
      </c>
      <c r="AC2027" t="s">
        <v>0</v>
      </c>
      <c r="AD2027" t="s">
        <v>0</v>
      </c>
      <c r="AE2027" s="4">
        <v>0</v>
      </c>
    </row>
    <row r="2028" spans="1:31" ht="14.1" customHeight="1" x14ac:dyDescent="0.2">
      <c r="A2028" s="2" t="s">
        <v>0</v>
      </c>
      <c r="B2028" t="s">
        <v>1</v>
      </c>
      <c r="C2028" t="s">
        <v>2797</v>
      </c>
      <c r="D2028" s="3">
        <v>44222</v>
      </c>
      <c r="E2028" s="3">
        <v>44222</v>
      </c>
      <c r="F2028" s="3">
        <v>44229</v>
      </c>
      <c r="G2028" t="s">
        <v>3</v>
      </c>
      <c r="H2028" t="s">
        <v>4</v>
      </c>
      <c r="I2028" s="4">
        <v>200</v>
      </c>
      <c r="J2028" t="s">
        <v>5</v>
      </c>
      <c r="K2028" t="s">
        <v>4</v>
      </c>
      <c r="L2028" s="4">
        <v>200</v>
      </c>
      <c r="M2028" s="4">
        <v>2.35</v>
      </c>
      <c r="N2028" s="13" t="str">
        <f>IF(M2028="","",IF(M2028&lt;0,-M2028&amp;"_"&amp;COUNTIF(M$2:M2028,M2028),M2028&amp;"_"&amp;COUNTIF(M$2:M2028,M2028)))</f>
        <v>2.35_22</v>
      </c>
      <c r="O2028" s="14" t="str">
        <f t="shared" si="31"/>
        <v/>
      </c>
      <c r="P2028" t="s">
        <v>2798</v>
      </c>
      <c r="Q2028" t="s">
        <v>2742</v>
      </c>
      <c r="R2028" t="s">
        <v>2804</v>
      </c>
      <c r="S2028" t="s">
        <v>0</v>
      </c>
      <c r="T2028" t="s">
        <v>9</v>
      </c>
      <c r="U2028" t="s">
        <v>139</v>
      </c>
      <c r="V2028" t="s">
        <v>0</v>
      </c>
      <c r="W2028" t="s">
        <v>0</v>
      </c>
      <c r="X2028" t="s">
        <v>0</v>
      </c>
      <c r="Y2028" t="s">
        <v>11</v>
      </c>
      <c r="Z2028" t="s">
        <v>0</v>
      </c>
      <c r="AA2028" s="3"/>
      <c r="AB2028" t="s">
        <v>0</v>
      </c>
      <c r="AC2028" t="s">
        <v>0</v>
      </c>
      <c r="AD2028" t="s">
        <v>0</v>
      </c>
      <c r="AE2028" s="4">
        <v>0</v>
      </c>
    </row>
    <row r="2029" spans="1:31" ht="14.1" customHeight="1" x14ac:dyDescent="0.2">
      <c r="A2029" s="2" t="s">
        <v>0</v>
      </c>
      <c r="B2029" t="s">
        <v>1</v>
      </c>
      <c r="C2029" t="s">
        <v>2797</v>
      </c>
      <c r="D2029" s="3">
        <v>44222</v>
      </c>
      <c r="E2029" s="3">
        <v>44222</v>
      </c>
      <c r="F2029" s="3">
        <v>44229</v>
      </c>
      <c r="G2029" t="s">
        <v>3</v>
      </c>
      <c r="H2029" t="s">
        <v>4</v>
      </c>
      <c r="I2029" s="4">
        <v>200</v>
      </c>
      <c r="J2029" t="s">
        <v>5</v>
      </c>
      <c r="K2029" t="s">
        <v>4</v>
      </c>
      <c r="L2029" s="4">
        <v>200</v>
      </c>
      <c r="M2029" s="4">
        <v>2.35</v>
      </c>
      <c r="N2029" s="13" t="str">
        <f>IF(M2029="","",IF(M2029&lt;0,-M2029&amp;"_"&amp;COUNTIF(M$2:M2029,M2029),M2029&amp;"_"&amp;COUNTIF(M$2:M2029,M2029)))</f>
        <v>2.35_23</v>
      </c>
      <c r="O2029" s="14" t="str">
        <f t="shared" si="31"/>
        <v/>
      </c>
      <c r="P2029" t="s">
        <v>2798</v>
      </c>
      <c r="Q2029" t="s">
        <v>2742</v>
      </c>
      <c r="R2029" t="s">
        <v>2805</v>
      </c>
      <c r="S2029" t="s">
        <v>0</v>
      </c>
      <c r="T2029" t="s">
        <v>9</v>
      </c>
      <c r="U2029" t="s">
        <v>139</v>
      </c>
      <c r="V2029" t="s">
        <v>0</v>
      </c>
      <c r="W2029" t="s">
        <v>0</v>
      </c>
      <c r="X2029" t="s">
        <v>0</v>
      </c>
      <c r="Y2029" t="s">
        <v>11</v>
      </c>
      <c r="Z2029" t="s">
        <v>0</v>
      </c>
      <c r="AA2029" s="3"/>
      <c r="AB2029" t="s">
        <v>0</v>
      </c>
      <c r="AC2029" t="s">
        <v>0</v>
      </c>
      <c r="AD2029" t="s">
        <v>0</v>
      </c>
      <c r="AE2029" s="4">
        <v>0</v>
      </c>
    </row>
    <row r="2030" spans="1:31" ht="14.1" customHeight="1" x14ac:dyDescent="0.2">
      <c r="A2030" s="2" t="s">
        <v>0</v>
      </c>
      <c r="B2030" t="s">
        <v>1</v>
      </c>
      <c r="C2030" t="s">
        <v>2797</v>
      </c>
      <c r="D2030" s="3">
        <v>44222</v>
      </c>
      <c r="E2030" s="3">
        <v>44222</v>
      </c>
      <c r="F2030" s="3">
        <v>44229</v>
      </c>
      <c r="G2030" t="s">
        <v>3</v>
      </c>
      <c r="H2030" t="s">
        <v>4</v>
      </c>
      <c r="I2030" s="4">
        <v>560</v>
      </c>
      <c r="J2030" t="s">
        <v>5</v>
      </c>
      <c r="K2030" t="s">
        <v>4</v>
      </c>
      <c r="L2030" s="4">
        <v>560</v>
      </c>
      <c r="M2030" s="4">
        <v>6.59</v>
      </c>
      <c r="N2030" s="13" t="str">
        <f>IF(M2030="","",IF(M2030&lt;0,-M2030&amp;"_"&amp;COUNTIF(M$2:M2030,M2030),M2030&amp;"_"&amp;COUNTIF(M$2:M2030,M2030)))</f>
        <v>6.59_5</v>
      </c>
      <c r="O2030" s="14" t="str">
        <f t="shared" si="31"/>
        <v/>
      </c>
      <c r="P2030" t="s">
        <v>2798</v>
      </c>
      <c r="Q2030" t="s">
        <v>2742</v>
      </c>
      <c r="R2030" t="s">
        <v>2806</v>
      </c>
      <c r="S2030" t="s">
        <v>0</v>
      </c>
      <c r="T2030" t="s">
        <v>9</v>
      </c>
      <c r="U2030" t="s">
        <v>139</v>
      </c>
      <c r="V2030" t="s">
        <v>0</v>
      </c>
      <c r="W2030" t="s">
        <v>0</v>
      </c>
      <c r="X2030" t="s">
        <v>0</v>
      </c>
      <c r="Y2030" t="s">
        <v>11</v>
      </c>
      <c r="Z2030" t="s">
        <v>0</v>
      </c>
      <c r="AA2030" s="3"/>
      <c r="AB2030" t="s">
        <v>0</v>
      </c>
      <c r="AC2030" t="s">
        <v>0</v>
      </c>
      <c r="AD2030" t="s">
        <v>0</v>
      </c>
      <c r="AE2030" s="4">
        <v>0</v>
      </c>
    </row>
    <row r="2031" spans="1:31" ht="14.1" customHeight="1" x14ac:dyDescent="0.2">
      <c r="A2031" s="2" t="s">
        <v>0</v>
      </c>
      <c r="B2031" t="s">
        <v>1</v>
      </c>
      <c r="C2031" t="s">
        <v>2797</v>
      </c>
      <c r="D2031" s="3">
        <v>44222</v>
      </c>
      <c r="E2031" s="3">
        <v>44222</v>
      </c>
      <c r="F2031" s="3">
        <v>44229</v>
      </c>
      <c r="G2031" t="s">
        <v>3</v>
      </c>
      <c r="H2031" t="s">
        <v>4</v>
      </c>
      <c r="I2031" s="4">
        <v>560</v>
      </c>
      <c r="J2031" t="s">
        <v>5</v>
      </c>
      <c r="K2031" t="s">
        <v>4</v>
      </c>
      <c r="L2031" s="4">
        <v>560</v>
      </c>
      <c r="M2031" s="4">
        <v>6.59</v>
      </c>
      <c r="N2031" s="13" t="str">
        <f>IF(M2031="","",IF(M2031&lt;0,-M2031&amp;"_"&amp;COUNTIF(M$2:M2031,M2031),M2031&amp;"_"&amp;COUNTIF(M$2:M2031,M2031)))</f>
        <v>6.59_6</v>
      </c>
      <c r="O2031" s="14" t="str">
        <f t="shared" si="31"/>
        <v/>
      </c>
      <c r="P2031" t="s">
        <v>2798</v>
      </c>
      <c r="Q2031" t="s">
        <v>2742</v>
      </c>
      <c r="R2031" t="s">
        <v>2807</v>
      </c>
      <c r="S2031" t="s">
        <v>0</v>
      </c>
      <c r="T2031" t="s">
        <v>9</v>
      </c>
      <c r="U2031" t="s">
        <v>139</v>
      </c>
      <c r="V2031" t="s">
        <v>0</v>
      </c>
      <c r="W2031" t="s">
        <v>0</v>
      </c>
      <c r="X2031" t="s">
        <v>0</v>
      </c>
      <c r="Y2031" t="s">
        <v>11</v>
      </c>
      <c r="Z2031" t="s">
        <v>0</v>
      </c>
      <c r="AA2031" s="3"/>
      <c r="AB2031" t="s">
        <v>0</v>
      </c>
      <c r="AC2031" t="s">
        <v>0</v>
      </c>
      <c r="AD2031" t="s">
        <v>0</v>
      </c>
      <c r="AE2031" s="4">
        <v>0</v>
      </c>
    </row>
    <row r="2032" spans="1:31" ht="14.1" customHeight="1" x14ac:dyDescent="0.2">
      <c r="A2032" s="2" t="s">
        <v>0</v>
      </c>
      <c r="B2032" t="s">
        <v>1</v>
      </c>
      <c r="C2032" t="s">
        <v>2797</v>
      </c>
      <c r="D2032" s="3">
        <v>44222</v>
      </c>
      <c r="E2032" s="3">
        <v>44222</v>
      </c>
      <c r="F2032" s="3">
        <v>44229</v>
      </c>
      <c r="G2032" t="s">
        <v>3</v>
      </c>
      <c r="H2032" t="s">
        <v>4</v>
      </c>
      <c r="I2032" s="4">
        <v>500</v>
      </c>
      <c r="J2032" t="s">
        <v>5</v>
      </c>
      <c r="K2032" t="s">
        <v>4</v>
      </c>
      <c r="L2032" s="4">
        <v>500</v>
      </c>
      <c r="M2032" s="4">
        <v>5.89</v>
      </c>
      <c r="N2032" s="13" t="str">
        <f>IF(M2032="","",IF(M2032&lt;0,-M2032&amp;"_"&amp;COUNTIF(M$2:M2032,M2032),M2032&amp;"_"&amp;COUNTIF(M$2:M2032,M2032)))</f>
        <v>5.89_30</v>
      </c>
      <c r="O2032" s="14" t="str">
        <f t="shared" si="31"/>
        <v/>
      </c>
      <c r="P2032" t="s">
        <v>2798</v>
      </c>
      <c r="Q2032" t="s">
        <v>2742</v>
      </c>
      <c r="R2032" t="s">
        <v>2577</v>
      </c>
      <c r="S2032" t="s">
        <v>0</v>
      </c>
      <c r="T2032" t="s">
        <v>9</v>
      </c>
      <c r="U2032" t="s">
        <v>139</v>
      </c>
      <c r="V2032" t="s">
        <v>0</v>
      </c>
      <c r="W2032" t="s">
        <v>0</v>
      </c>
      <c r="X2032" t="s">
        <v>0</v>
      </c>
      <c r="Y2032" t="s">
        <v>11</v>
      </c>
      <c r="Z2032" t="s">
        <v>0</v>
      </c>
      <c r="AA2032" s="3"/>
      <c r="AB2032" t="s">
        <v>0</v>
      </c>
      <c r="AC2032" t="s">
        <v>0</v>
      </c>
      <c r="AD2032" t="s">
        <v>0</v>
      </c>
      <c r="AE2032" s="4">
        <v>0</v>
      </c>
    </row>
    <row r="2033" spans="1:31" ht="14.1" customHeight="1" x14ac:dyDescent="0.2">
      <c r="A2033" s="2" t="s">
        <v>0</v>
      </c>
      <c r="B2033" t="s">
        <v>1</v>
      </c>
      <c r="C2033" t="s">
        <v>2808</v>
      </c>
      <c r="D2033" s="3">
        <v>44222</v>
      </c>
      <c r="E2033" s="3">
        <v>44222</v>
      </c>
      <c r="F2033" s="3">
        <v>44229</v>
      </c>
      <c r="G2033" t="s">
        <v>3</v>
      </c>
      <c r="H2033" t="s">
        <v>4</v>
      </c>
      <c r="I2033" s="4">
        <v>1800</v>
      </c>
      <c r="J2033" t="s">
        <v>5</v>
      </c>
      <c r="K2033" t="s">
        <v>4</v>
      </c>
      <c r="L2033" s="4">
        <v>1800</v>
      </c>
      <c r="M2033" s="4">
        <v>21.19</v>
      </c>
      <c r="N2033" s="13" t="str">
        <f>IF(M2033="","",IF(M2033&lt;0,-M2033&amp;"_"&amp;COUNTIF(M$2:M2033,M2033),M2033&amp;"_"&amp;COUNTIF(M$2:M2033,M2033)))</f>
        <v>21.19_17</v>
      </c>
      <c r="O2033" s="14" t="str">
        <f t="shared" si="31"/>
        <v/>
      </c>
      <c r="P2033" t="s">
        <v>2809</v>
      </c>
      <c r="Q2033" t="s">
        <v>2742</v>
      </c>
      <c r="R2033" t="s">
        <v>1571</v>
      </c>
      <c r="S2033" t="s">
        <v>0</v>
      </c>
      <c r="T2033" t="s">
        <v>9</v>
      </c>
      <c r="U2033" t="s">
        <v>139</v>
      </c>
      <c r="V2033" t="s">
        <v>0</v>
      </c>
      <c r="W2033" t="s">
        <v>0</v>
      </c>
      <c r="X2033" t="s">
        <v>0</v>
      </c>
      <c r="Y2033" t="s">
        <v>11</v>
      </c>
      <c r="Z2033" t="s">
        <v>0</v>
      </c>
      <c r="AA2033" s="3"/>
      <c r="AB2033" t="s">
        <v>0</v>
      </c>
      <c r="AC2033" t="s">
        <v>0</v>
      </c>
      <c r="AD2033" t="s">
        <v>0</v>
      </c>
      <c r="AE2033" s="4">
        <v>0</v>
      </c>
    </row>
    <row r="2034" spans="1:31" ht="14.1" customHeight="1" x14ac:dyDescent="0.2">
      <c r="A2034" s="2" t="s">
        <v>0</v>
      </c>
      <c r="B2034" t="s">
        <v>1</v>
      </c>
      <c r="C2034" t="s">
        <v>2808</v>
      </c>
      <c r="D2034" s="3">
        <v>44222</v>
      </c>
      <c r="E2034" s="3">
        <v>44222</v>
      </c>
      <c r="F2034" s="3">
        <v>44229</v>
      </c>
      <c r="G2034" t="s">
        <v>3</v>
      </c>
      <c r="H2034" t="s">
        <v>4</v>
      </c>
      <c r="I2034" s="4">
        <v>2320</v>
      </c>
      <c r="J2034" t="s">
        <v>5</v>
      </c>
      <c r="K2034" t="s">
        <v>4</v>
      </c>
      <c r="L2034" s="4">
        <v>2320</v>
      </c>
      <c r="M2034" s="4">
        <v>27.31</v>
      </c>
      <c r="N2034" s="13" t="str">
        <f>IF(M2034="","",IF(M2034&lt;0,-M2034&amp;"_"&amp;COUNTIF(M$2:M2034,M2034),M2034&amp;"_"&amp;COUNTIF(M$2:M2034,M2034)))</f>
        <v>27.31_1</v>
      </c>
      <c r="O2034" s="14" t="str">
        <f t="shared" si="31"/>
        <v/>
      </c>
      <c r="P2034" t="s">
        <v>2809</v>
      </c>
      <c r="Q2034" t="s">
        <v>2742</v>
      </c>
      <c r="R2034" t="s">
        <v>1632</v>
      </c>
      <c r="S2034" t="s">
        <v>0</v>
      </c>
      <c r="T2034" t="s">
        <v>9</v>
      </c>
      <c r="U2034" t="s">
        <v>139</v>
      </c>
      <c r="V2034" t="s">
        <v>0</v>
      </c>
      <c r="W2034" t="s">
        <v>0</v>
      </c>
      <c r="X2034" t="s">
        <v>0</v>
      </c>
      <c r="Y2034" t="s">
        <v>11</v>
      </c>
      <c r="Z2034" t="s">
        <v>0</v>
      </c>
      <c r="AA2034" s="3"/>
      <c r="AB2034" t="s">
        <v>0</v>
      </c>
      <c r="AC2034" t="s">
        <v>0</v>
      </c>
      <c r="AD2034" t="s">
        <v>0</v>
      </c>
      <c r="AE2034" s="4">
        <v>0</v>
      </c>
    </row>
    <row r="2035" spans="1:31" ht="14.1" customHeight="1" x14ac:dyDescent="0.2">
      <c r="A2035" s="2" t="s">
        <v>0</v>
      </c>
      <c r="B2035" t="s">
        <v>1</v>
      </c>
      <c r="C2035" t="s">
        <v>2808</v>
      </c>
      <c r="D2035" s="3">
        <v>44222</v>
      </c>
      <c r="E2035" s="3">
        <v>44222</v>
      </c>
      <c r="F2035" s="3">
        <v>44229</v>
      </c>
      <c r="G2035" t="s">
        <v>3</v>
      </c>
      <c r="H2035" t="s">
        <v>4</v>
      </c>
      <c r="I2035" s="4">
        <v>1200</v>
      </c>
      <c r="J2035" t="s">
        <v>5</v>
      </c>
      <c r="K2035" t="s">
        <v>4</v>
      </c>
      <c r="L2035" s="4">
        <v>1200</v>
      </c>
      <c r="M2035" s="4">
        <v>14.13</v>
      </c>
      <c r="N2035" s="13" t="str">
        <f>IF(M2035="","",IF(M2035&lt;0,-M2035&amp;"_"&amp;COUNTIF(M$2:M2035,M2035),M2035&amp;"_"&amp;COUNTIF(M$2:M2035,M2035)))</f>
        <v>14.13_23</v>
      </c>
      <c r="O2035" s="14" t="str">
        <f t="shared" si="31"/>
        <v/>
      </c>
      <c r="P2035" t="s">
        <v>2809</v>
      </c>
      <c r="Q2035" t="s">
        <v>2742</v>
      </c>
      <c r="R2035" t="s">
        <v>1519</v>
      </c>
      <c r="S2035" t="s">
        <v>0</v>
      </c>
      <c r="T2035" t="s">
        <v>9</v>
      </c>
      <c r="U2035" t="s">
        <v>139</v>
      </c>
      <c r="V2035" t="s">
        <v>0</v>
      </c>
      <c r="W2035" t="s">
        <v>0</v>
      </c>
      <c r="X2035" t="s">
        <v>0</v>
      </c>
      <c r="Y2035" t="s">
        <v>11</v>
      </c>
      <c r="Z2035" t="s">
        <v>0</v>
      </c>
      <c r="AA2035" s="3"/>
      <c r="AB2035" t="s">
        <v>0</v>
      </c>
      <c r="AC2035" t="s">
        <v>0</v>
      </c>
      <c r="AD2035" t="s">
        <v>0</v>
      </c>
      <c r="AE2035" s="4">
        <v>0</v>
      </c>
    </row>
    <row r="2036" spans="1:31" ht="14.1" customHeight="1" x14ac:dyDescent="0.2">
      <c r="A2036" s="2" t="s">
        <v>0</v>
      </c>
      <c r="B2036" t="s">
        <v>1</v>
      </c>
      <c r="C2036" t="s">
        <v>2808</v>
      </c>
      <c r="D2036" s="3">
        <v>44222</v>
      </c>
      <c r="E2036" s="3">
        <v>44222</v>
      </c>
      <c r="F2036" s="3">
        <v>44229</v>
      </c>
      <c r="G2036" t="s">
        <v>3</v>
      </c>
      <c r="H2036" t="s">
        <v>4</v>
      </c>
      <c r="I2036" s="4">
        <v>12300</v>
      </c>
      <c r="J2036" t="s">
        <v>5</v>
      </c>
      <c r="K2036" t="s">
        <v>4</v>
      </c>
      <c r="L2036" s="4">
        <v>12300</v>
      </c>
      <c r="M2036" s="4">
        <v>144.79</v>
      </c>
      <c r="N2036" s="13" t="str">
        <f>IF(M2036="","",IF(M2036&lt;0,-M2036&amp;"_"&amp;COUNTIF(M$2:M2036,M2036),M2036&amp;"_"&amp;COUNTIF(M$2:M2036,M2036)))</f>
        <v>144.79_1</v>
      </c>
      <c r="O2036" s="14" t="str">
        <f t="shared" si="31"/>
        <v/>
      </c>
      <c r="P2036" t="s">
        <v>2809</v>
      </c>
      <c r="Q2036" t="s">
        <v>2742</v>
      </c>
      <c r="R2036" t="s">
        <v>2810</v>
      </c>
      <c r="S2036" t="s">
        <v>0</v>
      </c>
      <c r="T2036" t="s">
        <v>9</v>
      </c>
      <c r="U2036" t="s">
        <v>139</v>
      </c>
      <c r="V2036" t="s">
        <v>0</v>
      </c>
      <c r="W2036" t="s">
        <v>0</v>
      </c>
      <c r="X2036" t="s">
        <v>0</v>
      </c>
      <c r="Y2036" t="s">
        <v>11</v>
      </c>
      <c r="Z2036" t="s">
        <v>0</v>
      </c>
      <c r="AA2036" s="3"/>
      <c r="AB2036" t="s">
        <v>0</v>
      </c>
      <c r="AC2036" t="s">
        <v>0</v>
      </c>
      <c r="AD2036" t="s">
        <v>0</v>
      </c>
      <c r="AE2036" s="4">
        <v>0</v>
      </c>
    </row>
    <row r="2037" spans="1:31" ht="14.1" customHeight="1" x14ac:dyDescent="0.2">
      <c r="A2037" s="2" t="s">
        <v>0</v>
      </c>
      <c r="B2037" t="s">
        <v>1</v>
      </c>
      <c r="C2037" t="s">
        <v>2808</v>
      </c>
      <c r="D2037" s="3">
        <v>44222</v>
      </c>
      <c r="E2037" s="3">
        <v>44222</v>
      </c>
      <c r="F2037" s="3">
        <v>44229</v>
      </c>
      <c r="G2037" t="s">
        <v>3</v>
      </c>
      <c r="H2037" t="s">
        <v>4</v>
      </c>
      <c r="I2037" s="4">
        <v>9000</v>
      </c>
      <c r="J2037" t="s">
        <v>5</v>
      </c>
      <c r="K2037" t="s">
        <v>4</v>
      </c>
      <c r="L2037" s="4">
        <v>9000</v>
      </c>
      <c r="M2037" s="4">
        <v>105.94</v>
      </c>
      <c r="N2037" s="13" t="str">
        <f>IF(M2037="","",IF(M2037&lt;0,-M2037&amp;"_"&amp;COUNTIF(M$2:M2037,M2037),M2037&amp;"_"&amp;COUNTIF(M$2:M2037,M2037)))</f>
        <v>105.94_12</v>
      </c>
      <c r="O2037" s="14" t="str">
        <f t="shared" si="31"/>
        <v/>
      </c>
      <c r="P2037" t="s">
        <v>2809</v>
      </c>
      <c r="Q2037" t="s">
        <v>2742</v>
      </c>
      <c r="R2037" t="s">
        <v>2811</v>
      </c>
      <c r="S2037" t="s">
        <v>0</v>
      </c>
      <c r="T2037" t="s">
        <v>9</v>
      </c>
      <c r="U2037" t="s">
        <v>139</v>
      </c>
      <c r="V2037" t="s">
        <v>0</v>
      </c>
      <c r="W2037" t="s">
        <v>0</v>
      </c>
      <c r="X2037" t="s">
        <v>0</v>
      </c>
      <c r="Y2037" t="s">
        <v>11</v>
      </c>
      <c r="Z2037" t="s">
        <v>0</v>
      </c>
      <c r="AA2037" s="3"/>
      <c r="AB2037" t="s">
        <v>0</v>
      </c>
      <c r="AC2037" t="s">
        <v>0</v>
      </c>
      <c r="AD2037" t="s">
        <v>0</v>
      </c>
      <c r="AE2037" s="4">
        <v>0</v>
      </c>
    </row>
    <row r="2038" spans="1:31" ht="14.1" customHeight="1" x14ac:dyDescent="0.2">
      <c r="A2038" s="2" t="s">
        <v>0</v>
      </c>
      <c r="B2038" t="s">
        <v>1</v>
      </c>
      <c r="C2038" t="s">
        <v>2808</v>
      </c>
      <c r="D2038" s="3">
        <v>44222</v>
      </c>
      <c r="E2038" s="3">
        <v>44222</v>
      </c>
      <c r="F2038" s="3">
        <v>44229</v>
      </c>
      <c r="G2038" t="s">
        <v>3</v>
      </c>
      <c r="H2038" t="s">
        <v>4</v>
      </c>
      <c r="I2038" s="4">
        <v>3300</v>
      </c>
      <c r="J2038" t="s">
        <v>5</v>
      </c>
      <c r="K2038" t="s">
        <v>4</v>
      </c>
      <c r="L2038" s="4">
        <v>3300</v>
      </c>
      <c r="M2038" s="4">
        <v>38.85</v>
      </c>
      <c r="N2038" s="13" t="str">
        <f>IF(M2038="","",IF(M2038&lt;0,-M2038&amp;"_"&amp;COUNTIF(M$2:M2038,M2038),M2038&amp;"_"&amp;COUNTIF(M$2:M2038,M2038)))</f>
        <v>38.85_9</v>
      </c>
      <c r="O2038" s="14" t="str">
        <f t="shared" si="31"/>
        <v/>
      </c>
      <c r="P2038" t="s">
        <v>2809</v>
      </c>
      <c r="Q2038" t="s">
        <v>2742</v>
      </c>
      <c r="R2038" t="s">
        <v>1900</v>
      </c>
      <c r="S2038" t="s">
        <v>0</v>
      </c>
      <c r="T2038" t="s">
        <v>9</v>
      </c>
      <c r="U2038" t="s">
        <v>139</v>
      </c>
      <c r="V2038" t="s">
        <v>0</v>
      </c>
      <c r="W2038" t="s">
        <v>0</v>
      </c>
      <c r="X2038" t="s">
        <v>0</v>
      </c>
      <c r="Y2038" t="s">
        <v>11</v>
      </c>
      <c r="Z2038" t="s">
        <v>0</v>
      </c>
      <c r="AA2038" s="3"/>
      <c r="AB2038" t="s">
        <v>0</v>
      </c>
      <c r="AC2038" t="s">
        <v>0</v>
      </c>
      <c r="AD2038" t="s">
        <v>0</v>
      </c>
      <c r="AE2038" s="4">
        <v>0</v>
      </c>
    </row>
    <row r="2039" spans="1:31" ht="14.1" customHeight="1" x14ac:dyDescent="0.2">
      <c r="A2039" s="2" t="s">
        <v>0</v>
      </c>
      <c r="B2039" t="s">
        <v>1</v>
      </c>
      <c r="C2039" t="s">
        <v>2812</v>
      </c>
      <c r="D2039" s="3">
        <v>44223</v>
      </c>
      <c r="E2039" s="3">
        <v>44223</v>
      </c>
      <c r="F2039" s="3">
        <v>44226</v>
      </c>
      <c r="G2039" t="s">
        <v>3</v>
      </c>
      <c r="H2039" t="s">
        <v>4</v>
      </c>
      <c r="I2039" s="4">
        <v>26100</v>
      </c>
      <c r="J2039" t="s">
        <v>5</v>
      </c>
      <c r="K2039" t="s">
        <v>4</v>
      </c>
      <c r="L2039" s="4">
        <v>26100</v>
      </c>
      <c r="M2039" s="4">
        <v>307.24</v>
      </c>
      <c r="N2039" s="13" t="str">
        <f>IF(M2039="","",IF(M2039&lt;0,-M2039&amp;"_"&amp;COUNTIF(M$2:M2039,M2039),M2039&amp;"_"&amp;COUNTIF(M$2:M2039,M2039)))</f>
        <v>307.24_3</v>
      </c>
      <c r="O2039" s="14" t="str">
        <f t="shared" si="31"/>
        <v/>
      </c>
      <c r="P2039" t="s">
        <v>2813</v>
      </c>
      <c r="Q2039" t="s">
        <v>2814</v>
      </c>
      <c r="R2039" t="s">
        <v>2815</v>
      </c>
      <c r="S2039" t="s">
        <v>0</v>
      </c>
      <c r="T2039" t="s">
        <v>9</v>
      </c>
      <c r="U2039" t="s">
        <v>10</v>
      </c>
      <c r="V2039" t="s">
        <v>0</v>
      </c>
      <c r="W2039" t="s">
        <v>0</v>
      </c>
      <c r="X2039" t="s">
        <v>0</v>
      </c>
      <c r="Y2039" t="s">
        <v>11</v>
      </c>
      <c r="Z2039" t="s">
        <v>0</v>
      </c>
      <c r="AA2039" s="3"/>
      <c r="AB2039" t="s">
        <v>0</v>
      </c>
      <c r="AC2039" t="s">
        <v>0</v>
      </c>
      <c r="AD2039" t="s">
        <v>0</v>
      </c>
      <c r="AE2039" s="4">
        <v>0</v>
      </c>
    </row>
    <row r="2040" spans="1:31" ht="14.1" customHeight="1" x14ac:dyDescent="0.2">
      <c r="A2040" s="2" t="s">
        <v>0</v>
      </c>
      <c r="B2040" t="s">
        <v>1</v>
      </c>
      <c r="C2040" t="s">
        <v>2812</v>
      </c>
      <c r="D2040" s="3">
        <v>44223</v>
      </c>
      <c r="E2040" s="3">
        <v>44223</v>
      </c>
      <c r="F2040" s="3">
        <v>44226</v>
      </c>
      <c r="G2040" t="s">
        <v>3</v>
      </c>
      <c r="H2040" t="s">
        <v>4</v>
      </c>
      <c r="I2040" s="4">
        <v>2200</v>
      </c>
      <c r="J2040" t="s">
        <v>5</v>
      </c>
      <c r="K2040" t="s">
        <v>4</v>
      </c>
      <c r="L2040" s="4">
        <v>2200</v>
      </c>
      <c r="M2040" s="4">
        <v>25.9</v>
      </c>
      <c r="N2040" s="13" t="str">
        <f>IF(M2040="","",IF(M2040&lt;0,-M2040&amp;"_"&amp;COUNTIF(M$2:M2040,M2040),M2040&amp;"_"&amp;COUNTIF(M$2:M2040,M2040)))</f>
        <v>25.9_12</v>
      </c>
      <c r="O2040" s="14" t="str">
        <f t="shared" si="31"/>
        <v/>
      </c>
      <c r="P2040" t="s">
        <v>2813</v>
      </c>
      <c r="Q2040" t="s">
        <v>2814</v>
      </c>
      <c r="R2040" t="s">
        <v>2816</v>
      </c>
      <c r="S2040" t="s">
        <v>0</v>
      </c>
      <c r="T2040" t="s">
        <v>9</v>
      </c>
      <c r="U2040" t="s">
        <v>10</v>
      </c>
      <c r="V2040" t="s">
        <v>0</v>
      </c>
      <c r="W2040" t="s">
        <v>0</v>
      </c>
      <c r="X2040" t="s">
        <v>0</v>
      </c>
      <c r="Y2040" t="s">
        <v>11</v>
      </c>
      <c r="Z2040" t="s">
        <v>0</v>
      </c>
      <c r="AA2040" s="3"/>
      <c r="AB2040" t="s">
        <v>0</v>
      </c>
      <c r="AC2040" t="s">
        <v>0</v>
      </c>
      <c r="AD2040" t="s">
        <v>0</v>
      </c>
      <c r="AE2040" s="4">
        <v>0</v>
      </c>
    </row>
    <row r="2041" spans="1:31" ht="14.1" customHeight="1" x14ac:dyDescent="0.2">
      <c r="A2041" s="2" t="s">
        <v>0</v>
      </c>
      <c r="B2041" t="s">
        <v>1</v>
      </c>
      <c r="C2041" t="s">
        <v>2817</v>
      </c>
      <c r="D2041" s="3">
        <v>44223</v>
      </c>
      <c r="E2041" s="3">
        <v>44223</v>
      </c>
      <c r="F2041" s="3">
        <v>44226</v>
      </c>
      <c r="G2041" t="s">
        <v>3</v>
      </c>
      <c r="H2041" t="s">
        <v>4</v>
      </c>
      <c r="I2041" s="4">
        <v>117600</v>
      </c>
      <c r="J2041" t="s">
        <v>5</v>
      </c>
      <c r="K2041" t="s">
        <v>4</v>
      </c>
      <c r="L2041" s="4">
        <v>117600</v>
      </c>
      <c r="M2041" s="4">
        <v>1384.34</v>
      </c>
      <c r="N2041" s="13" t="str">
        <f>IF(M2041="","",IF(M2041&lt;0,-M2041&amp;"_"&amp;COUNTIF(M$2:M2041,M2041),M2041&amp;"_"&amp;COUNTIF(M$2:M2041,M2041)))</f>
        <v>1384.34_1</v>
      </c>
      <c r="O2041" s="14" t="str">
        <f t="shared" si="31"/>
        <v/>
      </c>
      <c r="P2041" t="s">
        <v>2818</v>
      </c>
      <c r="Q2041" t="s">
        <v>2814</v>
      </c>
      <c r="R2041" t="s">
        <v>2819</v>
      </c>
      <c r="S2041" t="s">
        <v>0</v>
      </c>
      <c r="T2041" t="s">
        <v>9</v>
      </c>
      <c r="U2041" t="s">
        <v>127</v>
      </c>
      <c r="V2041" t="s">
        <v>0</v>
      </c>
      <c r="W2041" t="s">
        <v>0</v>
      </c>
      <c r="X2041" t="s">
        <v>0</v>
      </c>
      <c r="Y2041" t="s">
        <v>128</v>
      </c>
      <c r="Z2041" t="s">
        <v>0</v>
      </c>
      <c r="AA2041" s="3"/>
      <c r="AB2041" t="s">
        <v>0</v>
      </c>
      <c r="AC2041" t="s">
        <v>0</v>
      </c>
      <c r="AD2041" t="s">
        <v>0</v>
      </c>
      <c r="AE2041" s="4">
        <v>0</v>
      </c>
    </row>
    <row r="2042" spans="1:31" ht="14.1" customHeight="1" x14ac:dyDescent="0.2">
      <c r="A2042" s="2" t="s">
        <v>0</v>
      </c>
      <c r="B2042" t="s">
        <v>1</v>
      </c>
      <c r="C2042" t="s">
        <v>2820</v>
      </c>
      <c r="D2042" s="3">
        <v>44223</v>
      </c>
      <c r="E2042" s="3">
        <v>44223</v>
      </c>
      <c r="F2042" s="3">
        <v>44226</v>
      </c>
      <c r="G2042" t="s">
        <v>3</v>
      </c>
      <c r="H2042" t="s">
        <v>4</v>
      </c>
      <c r="I2042" s="4">
        <v>6200</v>
      </c>
      <c r="J2042" t="s">
        <v>5</v>
      </c>
      <c r="K2042" t="s">
        <v>4</v>
      </c>
      <c r="L2042" s="4">
        <v>6200</v>
      </c>
      <c r="M2042" s="4">
        <v>72.98</v>
      </c>
      <c r="N2042" s="13" t="str">
        <f>IF(M2042="","",IF(M2042&lt;0,-M2042&amp;"_"&amp;COUNTIF(M$2:M2042,M2042),M2042&amp;"_"&amp;COUNTIF(M$2:M2042,M2042)))</f>
        <v>72.98_3</v>
      </c>
      <c r="O2042" s="14" t="str">
        <f t="shared" si="31"/>
        <v/>
      </c>
      <c r="P2042" t="s">
        <v>2821</v>
      </c>
      <c r="Q2042" t="s">
        <v>2814</v>
      </c>
      <c r="R2042" t="s">
        <v>242</v>
      </c>
      <c r="S2042" t="s">
        <v>0</v>
      </c>
      <c r="T2042" t="s">
        <v>9</v>
      </c>
      <c r="U2042" t="s">
        <v>42</v>
      </c>
      <c r="V2042" t="s">
        <v>0</v>
      </c>
      <c r="W2042" t="s">
        <v>0</v>
      </c>
      <c r="X2042" t="s">
        <v>0</v>
      </c>
      <c r="Y2042" t="s">
        <v>11</v>
      </c>
      <c r="Z2042" t="s">
        <v>0</v>
      </c>
      <c r="AA2042" s="3"/>
      <c r="AB2042" t="s">
        <v>0</v>
      </c>
      <c r="AC2042" t="s">
        <v>0</v>
      </c>
      <c r="AD2042" t="s">
        <v>0</v>
      </c>
      <c r="AE2042" s="4">
        <v>0</v>
      </c>
    </row>
    <row r="2043" spans="1:31" ht="14.1" customHeight="1" x14ac:dyDescent="0.2">
      <c r="A2043" s="2" t="s">
        <v>0</v>
      </c>
      <c r="B2043" t="s">
        <v>1</v>
      </c>
      <c r="C2043" t="s">
        <v>2822</v>
      </c>
      <c r="D2043" s="3">
        <v>44223</v>
      </c>
      <c r="E2043" s="3">
        <v>44223</v>
      </c>
      <c r="F2043" s="3">
        <v>44229</v>
      </c>
      <c r="G2043" t="s">
        <v>3</v>
      </c>
      <c r="H2043" t="s">
        <v>4</v>
      </c>
      <c r="I2043" s="4">
        <v>32400</v>
      </c>
      <c r="J2043" t="s">
        <v>5</v>
      </c>
      <c r="K2043" t="s">
        <v>4</v>
      </c>
      <c r="L2043" s="4">
        <v>32400</v>
      </c>
      <c r="M2043" s="4">
        <v>381.4</v>
      </c>
      <c r="N2043" s="13" t="str">
        <f>IF(M2043="","",IF(M2043&lt;0,-M2043&amp;"_"&amp;COUNTIF(M$2:M2043,M2043),M2043&amp;"_"&amp;COUNTIF(M$2:M2043,M2043)))</f>
        <v>381.4_1</v>
      </c>
      <c r="O2043" s="14" t="str">
        <f t="shared" si="31"/>
        <v/>
      </c>
      <c r="P2043" t="s">
        <v>2823</v>
      </c>
      <c r="Q2043" t="s">
        <v>2814</v>
      </c>
      <c r="R2043" t="s">
        <v>234</v>
      </c>
      <c r="S2043" t="s">
        <v>0</v>
      </c>
      <c r="T2043" t="s">
        <v>9</v>
      </c>
      <c r="U2043" t="s">
        <v>2824</v>
      </c>
      <c r="V2043" t="s">
        <v>0</v>
      </c>
      <c r="W2043" t="s">
        <v>0</v>
      </c>
      <c r="X2043" t="s">
        <v>0</v>
      </c>
      <c r="Y2043" t="s">
        <v>11</v>
      </c>
      <c r="Z2043" t="s">
        <v>0</v>
      </c>
      <c r="AA2043" s="3"/>
      <c r="AB2043" t="s">
        <v>0</v>
      </c>
      <c r="AC2043" t="s">
        <v>0</v>
      </c>
      <c r="AD2043" t="s">
        <v>0</v>
      </c>
      <c r="AE2043" s="4">
        <v>0</v>
      </c>
    </row>
    <row r="2044" spans="1:31" ht="14.1" customHeight="1" x14ac:dyDescent="0.2">
      <c r="A2044" s="2" t="s">
        <v>0</v>
      </c>
      <c r="B2044" t="s">
        <v>1</v>
      </c>
      <c r="C2044" t="s">
        <v>2825</v>
      </c>
      <c r="D2044" s="3">
        <v>44240</v>
      </c>
      <c r="E2044" s="3">
        <v>44223</v>
      </c>
      <c r="F2044" s="3">
        <v>44243</v>
      </c>
      <c r="G2044" t="s">
        <v>3</v>
      </c>
      <c r="H2044" t="s">
        <v>4</v>
      </c>
      <c r="I2044" s="4">
        <v>12000</v>
      </c>
      <c r="J2044" t="s">
        <v>5</v>
      </c>
      <c r="K2044" t="s">
        <v>4</v>
      </c>
      <c r="L2044" s="4">
        <v>12000</v>
      </c>
      <c r="M2044" s="4">
        <v>141.26</v>
      </c>
      <c r="N2044" s="13" t="str">
        <f>IF(M2044="","",IF(M2044&lt;0,-M2044&amp;"_"&amp;COUNTIF(M$2:M2044,M2044),M2044&amp;"_"&amp;COUNTIF(M$2:M2044,M2044)))</f>
        <v>141.26_8</v>
      </c>
      <c r="O2044" s="14" t="str">
        <f t="shared" si="31"/>
        <v/>
      </c>
      <c r="P2044" t="s">
        <v>2826</v>
      </c>
      <c r="Q2044" t="s">
        <v>2673</v>
      </c>
      <c r="R2044" t="s">
        <v>2827</v>
      </c>
      <c r="S2044" t="s">
        <v>0</v>
      </c>
      <c r="T2044" t="s">
        <v>9</v>
      </c>
      <c r="U2044" t="s">
        <v>10</v>
      </c>
      <c r="V2044" t="s">
        <v>0</v>
      </c>
      <c r="W2044" t="s">
        <v>0</v>
      </c>
      <c r="X2044" t="s">
        <v>0</v>
      </c>
      <c r="Y2044" t="s">
        <v>11</v>
      </c>
      <c r="Z2044" t="s">
        <v>0</v>
      </c>
      <c r="AA2044" s="3"/>
      <c r="AB2044" t="s">
        <v>0</v>
      </c>
      <c r="AC2044" t="s">
        <v>0</v>
      </c>
      <c r="AD2044" t="s">
        <v>0</v>
      </c>
      <c r="AE2044" s="4">
        <v>0</v>
      </c>
    </row>
    <row r="2045" spans="1:31" ht="14.1" customHeight="1" x14ac:dyDescent="0.2">
      <c r="A2045" s="2" t="s">
        <v>0</v>
      </c>
      <c r="B2045" t="s">
        <v>1</v>
      </c>
      <c r="C2045" t="s">
        <v>2828</v>
      </c>
      <c r="D2045" s="3">
        <v>44224</v>
      </c>
      <c r="E2045" s="3">
        <v>44224</v>
      </c>
      <c r="F2045" s="3">
        <v>44226</v>
      </c>
      <c r="G2045" t="s">
        <v>3</v>
      </c>
      <c r="H2045" t="s">
        <v>4</v>
      </c>
      <c r="I2045" s="4">
        <v>30100</v>
      </c>
      <c r="J2045" t="s">
        <v>5</v>
      </c>
      <c r="K2045" t="s">
        <v>4</v>
      </c>
      <c r="L2045" s="4">
        <v>30100</v>
      </c>
      <c r="M2045" s="4">
        <v>354.33</v>
      </c>
      <c r="N2045" s="13" t="str">
        <f>IF(M2045="","",IF(M2045&lt;0,-M2045&amp;"_"&amp;COUNTIF(M$2:M2045,M2045),M2045&amp;"_"&amp;COUNTIF(M$2:M2045,M2045)))</f>
        <v>354.33_1</v>
      </c>
      <c r="O2045" s="14" t="str">
        <f t="shared" si="31"/>
        <v/>
      </c>
      <c r="P2045" t="s">
        <v>2829</v>
      </c>
      <c r="Q2045" t="s">
        <v>2830</v>
      </c>
      <c r="R2045" t="s">
        <v>2831</v>
      </c>
      <c r="S2045" t="s">
        <v>0</v>
      </c>
      <c r="T2045" t="s">
        <v>9</v>
      </c>
      <c r="U2045" t="s">
        <v>10</v>
      </c>
      <c r="V2045" t="s">
        <v>0</v>
      </c>
      <c r="W2045" t="s">
        <v>0</v>
      </c>
      <c r="X2045" t="s">
        <v>0</v>
      </c>
      <c r="Y2045" t="s">
        <v>11</v>
      </c>
      <c r="Z2045" t="s">
        <v>0</v>
      </c>
      <c r="AA2045" s="3"/>
      <c r="AB2045" t="s">
        <v>0</v>
      </c>
      <c r="AC2045" t="s">
        <v>0</v>
      </c>
      <c r="AD2045" t="s">
        <v>0</v>
      </c>
      <c r="AE2045" s="4">
        <v>0</v>
      </c>
    </row>
    <row r="2046" spans="1:31" ht="14.1" customHeight="1" x14ac:dyDescent="0.2">
      <c r="A2046" s="2" t="s">
        <v>0</v>
      </c>
      <c r="B2046" t="s">
        <v>1</v>
      </c>
      <c r="C2046" t="s">
        <v>2828</v>
      </c>
      <c r="D2046" s="3">
        <v>44224</v>
      </c>
      <c r="E2046" s="3">
        <v>44224</v>
      </c>
      <c r="F2046" s="3">
        <v>44226</v>
      </c>
      <c r="G2046" t="s">
        <v>3</v>
      </c>
      <c r="H2046" t="s">
        <v>4</v>
      </c>
      <c r="I2046" s="4">
        <v>18125</v>
      </c>
      <c r="J2046" t="s">
        <v>5</v>
      </c>
      <c r="K2046" t="s">
        <v>4</v>
      </c>
      <c r="L2046" s="4">
        <v>18125</v>
      </c>
      <c r="M2046" s="4">
        <v>213.36</v>
      </c>
      <c r="N2046" s="13" t="str">
        <f>IF(M2046="","",IF(M2046&lt;0,-M2046&amp;"_"&amp;COUNTIF(M$2:M2046,M2046),M2046&amp;"_"&amp;COUNTIF(M$2:M2046,M2046)))</f>
        <v>213.36_2</v>
      </c>
      <c r="O2046" s="14" t="str">
        <f t="shared" si="31"/>
        <v/>
      </c>
      <c r="P2046" t="s">
        <v>2829</v>
      </c>
      <c r="Q2046" t="s">
        <v>2830</v>
      </c>
      <c r="R2046" t="s">
        <v>93</v>
      </c>
      <c r="S2046" t="s">
        <v>0</v>
      </c>
      <c r="T2046" t="s">
        <v>9</v>
      </c>
      <c r="U2046" t="s">
        <v>10</v>
      </c>
      <c r="V2046" t="s">
        <v>0</v>
      </c>
      <c r="W2046" t="s">
        <v>0</v>
      </c>
      <c r="X2046" t="s">
        <v>0</v>
      </c>
      <c r="Y2046" t="s">
        <v>11</v>
      </c>
      <c r="Z2046" t="s">
        <v>0</v>
      </c>
      <c r="AA2046" s="3"/>
      <c r="AB2046" t="s">
        <v>0</v>
      </c>
      <c r="AC2046" t="s">
        <v>0</v>
      </c>
      <c r="AD2046" t="s">
        <v>0</v>
      </c>
      <c r="AE2046" s="4">
        <v>0</v>
      </c>
    </row>
    <row r="2047" spans="1:31" ht="14.1" customHeight="1" x14ac:dyDescent="0.2">
      <c r="A2047" s="2" t="s">
        <v>0</v>
      </c>
      <c r="B2047" t="s">
        <v>1</v>
      </c>
      <c r="C2047" t="s">
        <v>2828</v>
      </c>
      <c r="D2047" s="3">
        <v>44224</v>
      </c>
      <c r="E2047" s="3">
        <v>44224</v>
      </c>
      <c r="F2047" s="3">
        <v>44226</v>
      </c>
      <c r="G2047" t="s">
        <v>3</v>
      </c>
      <c r="H2047" t="s">
        <v>4</v>
      </c>
      <c r="I2047" s="4">
        <v>5400</v>
      </c>
      <c r="J2047" t="s">
        <v>5</v>
      </c>
      <c r="K2047" t="s">
        <v>4</v>
      </c>
      <c r="L2047" s="4">
        <v>5400</v>
      </c>
      <c r="M2047" s="4">
        <v>63.57</v>
      </c>
      <c r="N2047" s="13" t="str">
        <f>IF(M2047="","",IF(M2047&lt;0,-M2047&amp;"_"&amp;COUNTIF(M$2:M2047,M2047),M2047&amp;"_"&amp;COUNTIF(M$2:M2047,M2047)))</f>
        <v>63.57_7</v>
      </c>
      <c r="O2047" s="14" t="str">
        <f t="shared" si="31"/>
        <v/>
      </c>
      <c r="P2047" t="s">
        <v>2829</v>
      </c>
      <c r="Q2047" t="s">
        <v>2830</v>
      </c>
      <c r="R2047" t="s">
        <v>95</v>
      </c>
      <c r="S2047" t="s">
        <v>0</v>
      </c>
      <c r="T2047" t="s">
        <v>9</v>
      </c>
      <c r="U2047" t="s">
        <v>10</v>
      </c>
      <c r="V2047" t="s">
        <v>0</v>
      </c>
      <c r="W2047" t="s">
        <v>0</v>
      </c>
      <c r="X2047" t="s">
        <v>0</v>
      </c>
      <c r="Y2047" t="s">
        <v>11</v>
      </c>
      <c r="Z2047" t="s">
        <v>0</v>
      </c>
      <c r="AA2047" s="3"/>
      <c r="AB2047" t="s">
        <v>0</v>
      </c>
      <c r="AC2047" t="s">
        <v>0</v>
      </c>
      <c r="AD2047" t="s">
        <v>0</v>
      </c>
      <c r="AE2047" s="4">
        <v>0</v>
      </c>
    </row>
    <row r="2048" spans="1:31" ht="14.1" customHeight="1" x14ac:dyDescent="0.2">
      <c r="A2048" s="2" t="s">
        <v>0</v>
      </c>
      <c r="B2048" t="s">
        <v>1</v>
      </c>
      <c r="C2048" t="s">
        <v>2832</v>
      </c>
      <c r="D2048" s="3">
        <v>44224</v>
      </c>
      <c r="E2048" s="3">
        <v>44224</v>
      </c>
      <c r="F2048" s="3">
        <v>44226</v>
      </c>
      <c r="G2048" t="s">
        <v>3</v>
      </c>
      <c r="H2048" t="s">
        <v>4</v>
      </c>
      <c r="I2048" s="4">
        <v>13000</v>
      </c>
      <c r="J2048" t="s">
        <v>5</v>
      </c>
      <c r="K2048" t="s">
        <v>4</v>
      </c>
      <c r="L2048" s="4">
        <v>13000</v>
      </c>
      <c r="M2048" s="4">
        <v>153.03</v>
      </c>
      <c r="N2048" s="13" t="str">
        <f>IF(M2048="","",IF(M2048&lt;0,-M2048&amp;"_"&amp;COUNTIF(M$2:M2048,M2048),M2048&amp;"_"&amp;COUNTIF(M$2:M2048,M2048)))</f>
        <v>153.03_2</v>
      </c>
      <c r="O2048" s="14" t="str">
        <f t="shared" si="31"/>
        <v/>
      </c>
      <c r="P2048" t="s">
        <v>2833</v>
      </c>
      <c r="Q2048" t="s">
        <v>2830</v>
      </c>
      <c r="R2048" t="s">
        <v>2834</v>
      </c>
      <c r="S2048" t="s">
        <v>0</v>
      </c>
      <c r="T2048" t="s">
        <v>9</v>
      </c>
      <c r="U2048" t="s">
        <v>139</v>
      </c>
      <c r="V2048" t="s">
        <v>0</v>
      </c>
      <c r="W2048" t="s">
        <v>0</v>
      </c>
      <c r="X2048" t="s">
        <v>0</v>
      </c>
      <c r="Y2048" t="s">
        <v>11</v>
      </c>
      <c r="Z2048" t="s">
        <v>0</v>
      </c>
      <c r="AA2048" s="3"/>
      <c r="AB2048" t="s">
        <v>0</v>
      </c>
      <c r="AC2048" t="s">
        <v>0</v>
      </c>
      <c r="AD2048" t="s">
        <v>0</v>
      </c>
      <c r="AE2048" s="4">
        <v>0</v>
      </c>
    </row>
    <row r="2049" spans="1:31" ht="14.1" customHeight="1" x14ac:dyDescent="0.2">
      <c r="A2049" s="2" t="s">
        <v>0</v>
      </c>
      <c r="B2049" t="s">
        <v>1</v>
      </c>
      <c r="C2049" t="s">
        <v>2832</v>
      </c>
      <c r="D2049" s="3">
        <v>44224</v>
      </c>
      <c r="E2049" s="3">
        <v>44224</v>
      </c>
      <c r="F2049" s="3">
        <v>44226</v>
      </c>
      <c r="G2049" t="s">
        <v>3</v>
      </c>
      <c r="H2049" t="s">
        <v>4</v>
      </c>
      <c r="I2049" s="4">
        <v>8000</v>
      </c>
      <c r="J2049" t="s">
        <v>5</v>
      </c>
      <c r="K2049" t="s">
        <v>4</v>
      </c>
      <c r="L2049" s="4">
        <v>8000</v>
      </c>
      <c r="M2049" s="4">
        <v>94.17</v>
      </c>
      <c r="N2049" s="13" t="str">
        <f>IF(M2049="","",IF(M2049&lt;0,-M2049&amp;"_"&amp;COUNTIF(M$2:M2049,M2049),M2049&amp;"_"&amp;COUNTIF(M$2:M2049,M2049)))</f>
        <v>94.17_6</v>
      </c>
      <c r="O2049" s="14" t="str">
        <f t="shared" si="31"/>
        <v/>
      </c>
      <c r="P2049" t="s">
        <v>2833</v>
      </c>
      <c r="Q2049" t="s">
        <v>2830</v>
      </c>
      <c r="R2049" t="s">
        <v>2835</v>
      </c>
      <c r="S2049" t="s">
        <v>0</v>
      </c>
      <c r="T2049" t="s">
        <v>9</v>
      </c>
      <c r="U2049" t="s">
        <v>139</v>
      </c>
      <c r="V2049" t="s">
        <v>0</v>
      </c>
      <c r="W2049" t="s">
        <v>0</v>
      </c>
      <c r="X2049" t="s">
        <v>0</v>
      </c>
      <c r="Y2049" t="s">
        <v>11</v>
      </c>
      <c r="Z2049" t="s">
        <v>0</v>
      </c>
      <c r="AA2049" s="3"/>
      <c r="AB2049" t="s">
        <v>0</v>
      </c>
      <c r="AC2049" t="s">
        <v>0</v>
      </c>
      <c r="AD2049" t="s">
        <v>0</v>
      </c>
      <c r="AE2049" s="4">
        <v>0</v>
      </c>
    </row>
    <row r="2050" spans="1:31" ht="14.1" customHeight="1" x14ac:dyDescent="0.2">
      <c r="A2050" s="2" t="s">
        <v>0</v>
      </c>
      <c r="B2050" t="s">
        <v>1</v>
      </c>
      <c r="C2050" t="s">
        <v>2832</v>
      </c>
      <c r="D2050" s="3">
        <v>44224</v>
      </c>
      <c r="E2050" s="3">
        <v>44224</v>
      </c>
      <c r="F2050" s="3">
        <v>44226</v>
      </c>
      <c r="G2050" t="s">
        <v>3</v>
      </c>
      <c r="H2050" t="s">
        <v>4</v>
      </c>
      <c r="I2050" s="4">
        <v>8000</v>
      </c>
      <c r="J2050" t="s">
        <v>5</v>
      </c>
      <c r="K2050" t="s">
        <v>4</v>
      </c>
      <c r="L2050" s="4">
        <v>8000</v>
      </c>
      <c r="M2050" s="4">
        <v>94.17</v>
      </c>
      <c r="N2050" s="13" t="str">
        <f>IF(M2050="","",IF(M2050&lt;0,-M2050&amp;"_"&amp;COUNTIF(M$2:M2050,M2050),M2050&amp;"_"&amp;COUNTIF(M$2:M2050,M2050)))</f>
        <v>94.17_7</v>
      </c>
      <c r="O2050" s="14" t="str">
        <f t="shared" ref="O2050:O2113" si="32">IF(COUNTIF(N:N,N2050)=2,"x","")</f>
        <v/>
      </c>
      <c r="P2050" t="s">
        <v>2833</v>
      </c>
      <c r="Q2050" t="s">
        <v>2830</v>
      </c>
      <c r="R2050" t="s">
        <v>2836</v>
      </c>
      <c r="S2050" t="s">
        <v>0</v>
      </c>
      <c r="T2050" t="s">
        <v>9</v>
      </c>
      <c r="U2050" t="s">
        <v>139</v>
      </c>
      <c r="V2050" t="s">
        <v>0</v>
      </c>
      <c r="W2050" t="s">
        <v>0</v>
      </c>
      <c r="X2050" t="s">
        <v>0</v>
      </c>
      <c r="Y2050" t="s">
        <v>11</v>
      </c>
      <c r="Z2050" t="s">
        <v>0</v>
      </c>
      <c r="AA2050" s="3"/>
      <c r="AB2050" t="s">
        <v>0</v>
      </c>
      <c r="AC2050" t="s">
        <v>0</v>
      </c>
      <c r="AD2050" t="s">
        <v>0</v>
      </c>
      <c r="AE2050" s="4">
        <v>0</v>
      </c>
    </row>
    <row r="2051" spans="1:31" ht="14.1" customHeight="1" x14ac:dyDescent="0.2">
      <c r="A2051" s="2" t="s">
        <v>0</v>
      </c>
      <c r="B2051" t="s">
        <v>1</v>
      </c>
      <c r="C2051" t="s">
        <v>2832</v>
      </c>
      <c r="D2051" s="3">
        <v>44224</v>
      </c>
      <c r="E2051" s="3">
        <v>44224</v>
      </c>
      <c r="F2051" s="3">
        <v>44226</v>
      </c>
      <c r="G2051" t="s">
        <v>3</v>
      </c>
      <c r="H2051" t="s">
        <v>4</v>
      </c>
      <c r="I2051" s="4">
        <v>8000</v>
      </c>
      <c r="J2051" t="s">
        <v>5</v>
      </c>
      <c r="K2051" t="s">
        <v>4</v>
      </c>
      <c r="L2051" s="4">
        <v>8000</v>
      </c>
      <c r="M2051" s="4">
        <v>94.17</v>
      </c>
      <c r="N2051" s="13" t="str">
        <f>IF(M2051="","",IF(M2051&lt;0,-M2051&amp;"_"&amp;COUNTIF(M$2:M2051,M2051),M2051&amp;"_"&amp;COUNTIF(M$2:M2051,M2051)))</f>
        <v>94.17_8</v>
      </c>
      <c r="O2051" s="14" t="str">
        <f t="shared" si="32"/>
        <v/>
      </c>
      <c r="P2051" t="s">
        <v>2833</v>
      </c>
      <c r="Q2051" t="s">
        <v>2830</v>
      </c>
      <c r="R2051" t="s">
        <v>2837</v>
      </c>
      <c r="S2051" t="s">
        <v>0</v>
      </c>
      <c r="T2051" t="s">
        <v>9</v>
      </c>
      <c r="U2051" t="s">
        <v>139</v>
      </c>
      <c r="V2051" t="s">
        <v>0</v>
      </c>
      <c r="W2051" t="s">
        <v>0</v>
      </c>
      <c r="X2051" t="s">
        <v>0</v>
      </c>
      <c r="Y2051" t="s">
        <v>11</v>
      </c>
      <c r="Z2051" t="s">
        <v>0</v>
      </c>
      <c r="AA2051" s="3"/>
      <c r="AB2051" t="s">
        <v>0</v>
      </c>
      <c r="AC2051" t="s">
        <v>0</v>
      </c>
      <c r="AD2051" t="s">
        <v>0</v>
      </c>
      <c r="AE2051" s="4">
        <v>0</v>
      </c>
    </row>
    <row r="2052" spans="1:31" ht="14.1" customHeight="1" x14ac:dyDescent="0.2">
      <c r="A2052" s="2" t="s">
        <v>0</v>
      </c>
      <c r="B2052" t="s">
        <v>1</v>
      </c>
      <c r="C2052" t="s">
        <v>2832</v>
      </c>
      <c r="D2052" s="3">
        <v>44224</v>
      </c>
      <c r="E2052" s="3">
        <v>44224</v>
      </c>
      <c r="F2052" s="3">
        <v>44226</v>
      </c>
      <c r="G2052" t="s">
        <v>3</v>
      </c>
      <c r="H2052" t="s">
        <v>4</v>
      </c>
      <c r="I2052" s="4">
        <v>8000</v>
      </c>
      <c r="J2052" t="s">
        <v>5</v>
      </c>
      <c r="K2052" t="s">
        <v>4</v>
      </c>
      <c r="L2052" s="4">
        <v>8000</v>
      </c>
      <c r="M2052" s="4">
        <v>94.17</v>
      </c>
      <c r="N2052" s="13" t="str">
        <f>IF(M2052="","",IF(M2052&lt;0,-M2052&amp;"_"&amp;COUNTIF(M$2:M2052,M2052),M2052&amp;"_"&amp;COUNTIF(M$2:M2052,M2052)))</f>
        <v>94.17_9</v>
      </c>
      <c r="O2052" s="14" t="str">
        <f t="shared" si="32"/>
        <v/>
      </c>
      <c r="P2052" t="s">
        <v>2833</v>
      </c>
      <c r="Q2052" t="s">
        <v>2830</v>
      </c>
      <c r="R2052" t="s">
        <v>2838</v>
      </c>
      <c r="S2052" t="s">
        <v>0</v>
      </c>
      <c r="T2052" t="s">
        <v>9</v>
      </c>
      <c r="U2052" t="s">
        <v>139</v>
      </c>
      <c r="V2052" t="s">
        <v>0</v>
      </c>
      <c r="W2052" t="s">
        <v>0</v>
      </c>
      <c r="X2052" t="s">
        <v>0</v>
      </c>
      <c r="Y2052" t="s">
        <v>11</v>
      </c>
      <c r="Z2052" t="s">
        <v>0</v>
      </c>
      <c r="AA2052" s="3"/>
      <c r="AB2052" t="s">
        <v>0</v>
      </c>
      <c r="AC2052" t="s">
        <v>0</v>
      </c>
      <c r="AD2052" t="s">
        <v>0</v>
      </c>
      <c r="AE2052" s="4">
        <v>0</v>
      </c>
    </row>
    <row r="2053" spans="1:31" ht="14.1" customHeight="1" x14ac:dyDescent="0.2">
      <c r="A2053" s="2" t="s">
        <v>0</v>
      </c>
      <c r="B2053" t="s">
        <v>1</v>
      </c>
      <c r="C2053" t="s">
        <v>2832</v>
      </c>
      <c r="D2053" s="3">
        <v>44224</v>
      </c>
      <c r="E2053" s="3">
        <v>44224</v>
      </c>
      <c r="F2053" s="3">
        <v>44226</v>
      </c>
      <c r="G2053" t="s">
        <v>3</v>
      </c>
      <c r="H2053" t="s">
        <v>4</v>
      </c>
      <c r="I2053" s="4">
        <v>8000</v>
      </c>
      <c r="J2053" t="s">
        <v>5</v>
      </c>
      <c r="K2053" t="s">
        <v>4</v>
      </c>
      <c r="L2053" s="4">
        <v>8000</v>
      </c>
      <c r="M2053" s="4">
        <v>94.17</v>
      </c>
      <c r="N2053" s="13" t="str">
        <f>IF(M2053="","",IF(M2053&lt;0,-M2053&amp;"_"&amp;COUNTIF(M$2:M2053,M2053),M2053&amp;"_"&amp;COUNTIF(M$2:M2053,M2053)))</f>
        <v>94.17_10</v>
      </c>
      <c r="O2053" s="14" t="str">
        <f t="shared" si="32"/>
        <v/>
      </c>
      <c r="P2053" t="s">
        <v>2833</v>
      </c>
      <c r="Q2053" t="s">
        <v>2830</v>
      </c>
      <c r="R2053" t="s">
        <v>2839</v>
      </c>
      <c r="S2053" t="s">
        <v>0</v>
      </c>
      <c r="T2053" t="s">
        <v>9</v>
      </c>
      <c r="U2053" t="s">
        <v>139</v>
      </c>
      <c r="V2053" t="s">
        <v>0</v>
      </c>
      <c r="W2053" t="s">
        <v>0</v>
      </c>
      <c r="X2053" t="s">
        <v>0</v>
      </c>
      <c r="Y2053" t="s">
        <v>11</v>
      </c>
      <c r="Z2053" t="s">
        <v>0</v>
      </c>
      <c r="AA2053" s="3"/>
      <c r="AB2053" t="s">
        <v>0</v>
      </c>
      <c r="AC2053" t="s">
        <v>0</v>
      </c>
      <c r="AD2053" t="s">
        <v>0</v>
      </c>
      <c r="AE2053" s="4">
        <v>0</v>
      </c>
    </row>
    <row r="2054" spans="1:31" ht="14.1" customHeight="1" x14ac:dyDescent="0.2">
      <c r="A2054" s="2" t="s">
        <v>0</v>
      </c>
      <c r="B2054" t="s">
        <v>1</v>
      </c>
      <c r="C2054" t="s">
        <v>2840</v>
      </c>
      <c r="D2054" s="3">
        <v>44224</v>
      </c>
      <c r="E2054" s="3">
        <v>44224</v>
      </c>
      <c r="F2054" s="3">
        <v>44229</v>
      </c>
      <c r="G2054" t="s">
        <v>3</v>
      </c>
      <c r="H2054" t="s">
        <v>4</v>
      </c>
      <c r="I2054" s="4">
        <v>756</v>
      </c>
      <c r="J2054" t="s">
        <v>5</v>
      </c>
      <c r="K2054" t="s">
        <v>4</v>
      </c>
      <c r="L2054" s="4">
        <v>756</v>
      </c>
      <c r="M2054" s="4">
        <v>8.9</v>
      </c>
      <c r="N2054" s="13" t="str">
        <f>IF(M2054="","",IF(M2054&lt;0,-M2054&amp;"_"&amp;COUNTIF(M$2:M2054,M2054),M2054&amp;"_"&amp;COUNTIF(M$2:M2054,M2054)))</f>
        <v>8.9_1</v>
      </c>
      <c r="O2054" s="14" t="str">
        <f t="shared" si="32"/>
        <v/>
      </c>
      <c r="P2054" t="s">
        <v>2841</v>
      </c>
      <c r="Q2054" t="s">
        <v>2830</v>
      </c>
      <c r="R2054" t="s">
        <v>2842</v>
      </c>
      <c r="S2054" t="s">
        <v>0</v>
      </c>
      <c r="T2054" t="s">
        <v>9</v>
      </c>
      <c r="U2054" t="s">
        <v>10</v>
      </c>
      <c r="V2054" t="s">
        <v>0</v>
      </c>
      <c r="W2054" t="s">
        <v>0</v>
      </c>
      <c r="X2054" t="s">
        <v>0</v>
      </c>
      <c r="Y2054" t="s">
        <v>11</v>
      </c>
      <c r="Z2054" t="s">
        <v>0</v>
      </c>
      <c r="AA2054" s="3"/>
      <c r="AB2054" t="s">
        <v>0</v>
      </c>
      <c r="AC2054" t="s">
        <v>0</v>
      </c>
      <c r="AD2054" t="s">
        <v>0</v>
      </c>
      <c r="AE2054" s="4">
        <v>0</v>
      </c>
    </row>
    <row r="2055" spans="1:31" ht="14.1" customHeight="1" x14ac:dyDescent="0.2">
      <c r="A2055" s="2" t="s">
        <v>0</v>
      </c>
      <c r="B2055" t="s">
        <v>1</v>
      </c>
      <c r="C2055" t="s">
        <v>2840</v>
      </c>
      <c r="D2055" s="3">
        <v>44224</v>
      </c>
      <c r="E2055" s="3">
        <v>44224</v>
      </c>
      <c r="F2055" s="3">
        <v>44229</v>
      </c>
      <c r="G2055" t="s">
        <v>3</v>
      </c>
      <c r="H2055" t="s">
        <v>4</v>
      </c>
      <c r="I2055" s="4">
        <v>800</v>
      </c>
      <c r="J2055" t="s">
        <v>5</v>
      </c>
      <c r="K2055" t="s">
        <v>4</v>
      </c>
      <c r="L2055" s="4">
        <v>800</v>
      </c>
      <c r="M2055" s="4">
        <v>9.42</v>
      </c>
      <c r="N2055" s="13" t="str">
        <f>IF(M2055="","",IF(M2055&lt;0,-M2055&amp;"_"&amp;COUNTIF(M$2:M2055,M2055),M2055&amp;"_"&amp;COUNTIF(M$2:M2055,M2055)))</f>
        <v>9.42_32</v>
      </c>
      <c r="O2055" s="14" t="str">
        <f t="shared" si="32"/>
        <v/>
      </c>
      <c r="P2055" t="s">
        <v>2841</v>
      </c>
      <c r="Q2055" t="s">
        <v>2830</v>
      </c>
      <c r="R2055" t="s">
        <v>2843</v>
      </c>
      <c r="S2055" t="s">
        <v>0</v>
      </c>
      <c r="T2055" t="s">
        <v>9</v>
      </c>
      <c r="U2055" t="s">
        <v>10</v>
      </c>
      <c r="V2055" t="s">
        <v>0</v>
      </c>
      <c r="W2055" t="s">
        <v>0</v>
      </c>
      <c r="X2055" t="s">
        <v>0</v>
      </c>
      <c r="Y2055" t="s">
        <v>11</v>
      </c>
      <c r="Z2055" t="s">
        <v>0</v>
      </c>
      <c r="AA2055" s="3"/>
      <c r="AB2055" t="s">
        <v>0</v>
      </c>
      <c r="AC2055" t="s">
        <v>0</v>
      </c>
      <c r="AD2055" t="s">
        <v>0</v>
      </c>
      <c r="AE2055" s="4">
        <v>0</v>
      </c>
    </row>
    <row r="2056" spans="1:31" ht="14.1" customHeight="1" x14ac:dyDescent="0.2">
      <c r="A2056" s="2" t="s">
        <v>0</v>
      </c>
      <c r="B2056" t="s">
        <v>1</v>
      </c>
      <c r="C2056" t="s">
        <v>2840</v>
      </c>
      <c r="D2056" s="3">
        <v>44224</v>
      </c>
      <c r="E2056" s="3">
        <v>44224</v>
      </c>
      <c r="F2056" s="3">
        <v>44229</v>
      </c>
      <c r="G2056" t="s">
        <v>3</v>
      </c>
      <c r="H2056" t="s">
        <v>4</v>
      </c>
      <c r="I2056" s="4">
        <v>8800</v>
      </c>
      <c r="J2056" t="s">
        <v>5</v>
      </c>
      <c r="K2056" t="s">
        <v>4</v>
      </c>
      <c r="L2056" s="4">
        <v>8800</v>
      </c>
      <c r="M2056" s="4">
        <v>103.59</v>
      </c>
      <c r="N2056" s="13" t="str">
        <f>IF(M2056="","",IF(M2056&lt;0,-M2056&amp;"_"&amp;COUNTIF(M$2:M2056,M2056),M2056&amp;"_"&amp;COUNTIF(M$2:M2056,M2056)))</f>
        <v>103.59_5</v>
      </c>
      <c r="O2056" s="14" t="str">
        <f t="shared" si="32"/>
        <v/>
      </c>
      <c r="P2056" t="s">
        <v>2841</v>
      </c>
      <c r="Q2056" t="s">
        <v>2830</v>
      </c>
      <c r="R2056" t="s">
        <v>2844</v>
      </c>
      <c r="S2056" t="s">
        <v>0</v>
      </c>
      <c r="T2056" t="s">
        <v>9</v>
      </c>
      <c r="U2056" t="s">
        <v>10</v>
      </c>
      <c r="V2056" t="s">
        <v>0</v>
      </c>
      <c r="W2056" t="s">
        <v>0</v>
      </c>
      <c r="X2056" t="s">
        <v>0</v>
      </c>
      <c r="Y2056" t="s">
        <v>11</v>
      </c>
      <c r="Z2056" t="s">
        <v>0</v>
      </c>
      <c r="AA2056" s="3"/>
      <c r="AB2056" t="s">
        <v>0</v>
      </c>
      <c r="AC2056" t="s">
        <v>0</v>
      </c>
      <c r="AD2056" t="s">
        <v>0</v>
      </c>
      <c r="AE2056" s="4">
        <v>0</v>
      </c>
    </row>
    <row r="2057" spans="1:31" ht="14.1" customHeight="1" x14ac:dyDescent="0.2">
      <c r="A2057" s="2" t="s">
        <v>0</v>
      </c>
      <c r="B2057" t="s">
        <v>1</v>
      </c>
      <c r="C2057" t="s">
        <v>2840</v>
      </c>
      <c r="D2057" s="3">
        <v>44224</v>
      </c>
      <c r="E2057" s="3">
        <v>44224</v>
      </c>
      <c r="F2057" s="3">
        <v>44229</v>
      </c>
      <c r="G2057" t="s">
        <v>3</v>
      </c>
      <c r="H2057" t="s">
        <v>4</v>
      </c>
      <c r="I2057" s="4">
        <v>300</v>
      </c>
      <c r="J2057" t="s">
        <v>5</v>
      </c>
      <c r="K2057" t="s">
        <v>4</v>
      </c>
      <c r="L2057" s="4">
        <v>300</v>
      </c>
      <c r="M2057" s="4">
        <v>3.53</v>
      </c>
      <c r="N2057" s="13" t="str">
        <f>IF(M2057="","",IF(M2057&lt;0,-M2057&amp;"_"&amp;COUNTIF(M$2:M2057,M2057),M2057&amp;"_"&amp;COUNTIF(M$2:M2057,M2057)))</f>
        <v>3.53_27</v>
      </c>
      <c r="O2057" s="14" t="str">
        <f t="shared" si="32"/>
        <v/>
      </c>
      <c r="P2057" t="s">
        <v>2841</v>
      </c>
      <c r="Q2057" t="s">
        <v>2830</v>
      </c>
      <c r="R2057" t="s">
        <v>1884</v>
      </c>
      <c r="S2057" t="s">
        <v>0</v>
      </c>
      <c r="T2057" t="s">
        <v>9</v>
      </c>
      <c r="U2057" t="s">
        <v>10</v>
      </c>
      <c r="V2057" t="s">
        <v>0</v>
      </c>
      <c r="W2057" t="s">
        <v>0</v>
      </c>
      <c r="X2057" t="s">
        <v>0</v>
      </c>
      <c r="Y2057" t="s">
        <v>11</v>
      </c>
      <c r="Z2057" t="s">
        <v>0</v>
      </c>
      <c r="AA2057" s="3"/>
      <c r="AB2057" t="s">
        <v>0</v>
      </c>
      <c r="AC2057" t="s">
        <v>0</v>
      </c>
      <c r="AD2057" t="s">
        <v>0</v>
      </c>
      <c r="AE2057" s="4">
        <v>0</v>
      </c>
    </row>
    <row r="2058" spans="1:31" ht="14.1" customHeight="1" x14ac:dyDescent="0.2">
      <c r="A2058" s="2" t="s">
        <v>0</v>
      </c>
      <c r="B2058" t="s">
        <v>1</v>
      </c>
      <c r="C2058" t="s">
        <v>2840</v>
      </c>
      <c r="D2058" s="3">
        <v>44224</v>
      </c>
      <c r="E2058" s="3">
        <v>44224</v>
      </c>
      <c r="F2058" s="3">
        <v>44229</v>
      </c>
      <c r="G2058" t="s">
        <v>3</v>
      </c>
      <c r="H2058" t="s">
        <v>4</v>
      </c>
      <c r="I2058" s="4">
        <v>44</v>
      </c>
      <c r="J2058" t="s">
        <v>5</v>
      </c>
      <c r="K2058" t="s">
        <v>4</v>
      </c>
      <c r="L2058" s="4">
        <v>44</v>
      </c>
      <c r="M2058" s="4">
        <v>0.52</v>
      </c>
      <c r="N2058" s="13" t="str">
        <f>IF(M2058="","",IF(M2058&lt;0,-M2058&amp;"_"&amp;COUNTIF(M$2:M2058,M2058),M2058&amp;"_"&amp;COUNTIF(M$2:M2058,M2058)))</f>
        <v>0.52_1</v>
      </c>
      <c r="O2058" s="14" t="str">
        <f t="shared" si="32"/>
        <v/>
      </c>
      <c r="P2058" t="s">
        <v>2841</v>
      </c>
      <c r="Q2058" t="s">
        <v>2830</v>
      </c>
      <c r="R2058" t="s">
        <v>2845</v>
      </c>
      <c r="S2058" t="s">
        <v>0</v>
      </c>
      <c r="T2058" t="s">
        <v>9</v>
      </c>
      <c r="U2058" t="s">
        <v>10</v>
      </c>
      <c r="V2058" t="s">
        <v>0</v>
      </c>
      <c r="W2058" t="s">
        <v>0</v>
      </c>
      <c r="X2058" t="s">
        <v>0</v>
      </c>
      <c r="Y2058" t="s">
        <v>11</v>
      </c>
      <c r="Z2058" t="s">
        <v>0</v>
      </c>
      <c r="AA2058" s="3"/>
      <c r="AB2058" t="s">
        <v>0</v>
      </c>
      <c r="AC2058" t="s">
        <v>0</v>
      </c>
      <c r="AD2058" t="s">
        <v>0</v>
      </c>
      <c r="AE2058" s="4">
        <v>0</v>
      </c>
    </row>
    <row r="2059" spans="1:31" ht="14.1" customHeight="1" x14ac:dyDescent="0.2">
      <c r="A2059" s="2" t="s">
        <v>0</v>
      </c>
      <c r="B2059" t="s">
        <v>1</v>
      </c>
      <c r="C2059" t="s">
        <v>2840</v>
      </c>
      <c r="D2059" s="3">
        <v>44224</v>
      </c>
      <c r="E2059" s="3">
        <v>44224</v>
      </c>
      <c r="F2059" s="3">
        <v>44229</v>
      </c>
      <c r="G2059" t="s">
        <v>3</v>
      </c>
      <c r="H2059" t="s">
        <v>4</v>
      </c>
      <c r="I2059" s="4">
        <v>136</v>
      </c>
      <c r="J2059" t="s">
        <v>5</v>
      </c>
      <c r="K2059" t="s">
        <v>4</v>
      </c>
      <c r="L2059" s="4">
        <v>136</v>
      </c>
      <c r="M2059" s="4">
        <v>1.6</v>
      </c>
      <c r="N2059" s="13" t="str">
        <f>IF(M2059="","",IF(M2059&lt;0,-M2059&amp;"_"&amp;COUNTIF(M$2:M2059,M2059),M2059&amp;"_"&amp;COUNTIF(M$2:M2059,M2059)))</f>
        <v>1.6_1</v>
      </c>
      <c r="O2059" s="14" t="str">
        <f t="shared" si="32"/>
        <v/>
      </c>
      <c r="P2059" t="s">
        <v>2841</v>
      </c>
      <c r="Q2059" t="s">
        <v>2830</v>
      </c>
      <c r="R2059" t="s">
        <v>2846</v>
      </c>
      <c r="S2059" t="s">
        <v>0</v>
      </c>
      <c r="T2059" t="s">
        <v>9</v>
      </c>
      <c r="U2059" t="s">
        <v>10</v>
      </c>
      <c r="V2059" t="s">
        <v>0</v>
      </c>
      <c r="W2059" t="s">
        <v>0</v>
      </c>
      <c r="X2059" t="s">
        <v>0</v>
      </c>
      <c r="Y2059" t="s">
        <v>11</v>
      </c>
      <c r="Z2059" t="s">
        <v>0</v>
      </c>
      <c r="AA2059" s="3"/>
      <c r="AB2059" t="s">
        <v>0</v>
      </c>
      <c r="AC2059" t="s">
        <v>0</v>
      </c>
      <c r="AD2059" t="s">
        <v>0</v>
      </c>
      <c r="AE2059" s="4">
        <v>0</v>
      </c>
    </row>
    <row r="2060" spans="1:31" ht="14.1" customHeight="1" x14ac:dyDescent="0.2">
      <c r="A2060" s="2" t="s">
        <v>0</v>
      </c>
      <c r="B2060" t="s">
        <v>1</v>
      </c>
      <c r="C2060" t="s">
        <v>2840</v>
      </c>
      <c r="D2060" s="3">
        <v>44224</v>
      </c>
      <c r="E2060" s="3">
        <v>44224</v>
      </c>
      <c r="F2060" s="3">
        <v>44229</v>
      </c>
      <c r="G2060" t="s">
        <v>3</v>
      </c>
      <c r="H2060" t="s">
        <v>4</v>
      </c>
      <c r="I2060" s="4">
        <v>46.56</v>
      </c>
      <c r="J2060" t="s">
        <v>5</v>
      </c>
      <c r="K2060" t="s">
        <v>4</v>
      </c>
      <c r="L2060" s="4">
        <v>46.56</v>
      </c>
      <c r="M2060" s="4">
        <v>0.55000000000000004</v>
      </c>
      <c r="N2060" s="13" t="str">
        <f>IF(M2060="","",IF(M2060&lt;0,-M2060&amp;"_"&amp;COUNTIF(M$2:M2060,M2060),M2060&amp;"_"&amp;COUNTIF(M$2:M2060,M2060)))</f>
        <v>0.55_1</v>
      </c>
      <c r="O2060" s="14" t="str">
        <f t="shared" si="32"/>
        <v/>
      </c>
      <c r="P2060" t="s">
        <v>2841</v>
      </c>
      <c r="Q2060" t="s">
        <v>2830</v>
      </c>
      <c r="R2060" t="s">
        <v>2847</v>
      </c>
      <c r="S2060" t="s">
        <v>0</v>
      </c>
      <c r="T2060" t="s">
        <v>9</v>
      </c>
      <c r="U2060" t="s">
        <v>10</v>
      </c>
      <c r="V2060" t="s">
        <v>0</v>
      </c>
      <c r="W2060" t="s">
        <v>0</v>
      </c>
      <c r="X2060" t="s">
        <v>0</v>
      </c>
      <c r="Y2060" t="s">
        <v>11</v>
      </c>
      <c r="Z2060" t="s">
        <v>0</v>
      </c>
      <c r="AA2060" s="3"/>
      <c r="AB2060" t="s">
        <v>0</v>
      </c>
      <c r="AC2060" t="s">
        <v>0</v>
      </c>
      <c r="AD2060" t="s">
        <v>0</v>
      </c>
      <c r="AE2060" s="4">
        <v>0</v>
      </c>
    </row>
    <row r="2061" spans="1:31" ht="14.1" customHeight="1" x14ac:dyDescent="0.2">
      <c r="A2061" s="2" t="s">
        <v>0</v>
      </c>
      <c r="B2061" t="s">
        <v>1</v>
      </c>
      <c r="C2061" t="s">
        <v>2840</v>
      </c>
      <c r="D2061" s="3">
        <v>44224</v>
      </c>
      <c r="E2061" s="3">
        <v>44224</v>
      </c>
      <c r="F2061" s="3">
        <v>44229</v>
      </c>
      <c r="G2061" t="s">
        <v>3</v>
      </c>
      <c r="H2061" t="s">
        <v>4</v>
      </c>
      <c r="I2061" s="4">
        <v>75.66</v>
      </c>
      <c r="J2061" t="s">
        <v>5</v>
      </c>
      <c r="K2061" t="s">
        <v>4</v>
      </c>
      <c r="L2061" s="4">
        <v>75.66</v>
      </c>
      <c r="M2061" s="4">
        <v>0.89</v>
      </c>
      <c r="N2061" s="13" t="str">
        <f>IF(M2061="","",IF(M2061&lt;0,-M2061&amp;"_"&amp;COUNTIF(M$2:M2061,M2061),M2061&amp;"_"&amp;COUNTIF(M$2:M2061,M2061)))</f>
        <v>0.89_1</v>
      </c>
      <c r="O2061" s="14" t="str">
        <f t="shared" si="32"/>
        <v/>
      </c>
      <c r="P2061" t="s">
        <v>2841</v>
      </c>
      <c r="Q2061" t="s">
        <v>2830</v>
      </c>
      <c r="R2061" t="s">
        <v>2848</v>
      </c>
      <c r="S2061" t="s">
        <v>0</v>
      </c>
      <c r="T2061" t="s">
        <v>9</v>
      </c>
      <c r="U2061" t="s">
        <v>10</v>
      </c>
      <c r="V2061" t="s">
        <v>0</v>
      </c>
      <c r="W2061" t="s">
        <v>0</v>
      </c>
      <c r="X2061" t="s">
        <v>0</v>
      </c>
      <c r="Y2061" t="s">
        <v>11</v>
      </c>
      <c r="Z2061" t="s">
        <v>0</v>
      </c>
      <c r="AA2061" s="3"/>
      <c r="AB2061" t="s">
        <v>0</v>
      </c>
      <c r="AC2061" t="s">
        <v>0</v>
      </c>
      <c r="AD2061" t="s">
        <v>0</v>
      </c>
      <c r="AE2061" s="4">
        <v>0</v>
      </c>
    </row>
    <row r="2062" spans="1:31" ht="14.1" customHeight="1" x14ac:dyDescent="0.2">
      <c r="A2062" s="2" t="s">
        <v>0</v>
      </c>
      <c r="B2062" t="s">
        <v>1</v>
      </c>
      <c r="C2062" t="s">
        <v>2840</v>
      </c>
      <c r="D2062" s="3">
        <v>44224</v>
      </c>
      <c r="E2062" s="3">
        <v>44224</v>
      </c>
      <c r="F2062" s="3">
        <v>44229</v>
      </c>
      <c r="G2062" t="s">
        <v>3</v>
      </c>
      <c r="H2062" t="s">
        <v>4</v>
      </c>
      <c r="I2062" s="4">
        <v>2400</v>
      </c>
      <c r="J2062" t="s">
        <v>5</v>
      </c>
      <c r="K2062" t="s">
        <v>4</v>
      </c>
      <c r="L2062" s="4">
        <v>2400</v>
      </c>
      <c r="M2062" s="4">
        <v>28.25</v>
      </c>
      <c r="N2062" s="13" t="str">
        <f>IF(M2062="","",IF(M2062&lt;0,-M2062&amp;"_"&amp;COUNTIF(M$2:M2062,M2062),M2062&amp;"_"&amp;COUNTIF(M$2:M2062,M2062)))</f>
        <v>28.25_21</v>
      </c>
      <c r="O2062" s="14" t="str">
        <f t="shared" si="32"/>
        <v/>
      </c>
      <c r="P2062" t="s">
        <v>2841</v>
      </c>
      <c r="Q2062" t="s">
        <v>2830</v>
      </c>
      <c r="R2062" t="s">
        <v>2849</v>
      </c>
      <c r="S2062" t="s">
        <v>0</v>
      </c>
      <c r="T2062" t="s">
        <v>9</v>
      </c>
      <c r="U2062" t="s">
        <v>10</v>
      </c>
      <c r="V2062" t="s">
        <v>0</v>
      </c>
      <c r="W2062" t="s">
        <v>0</v>
      </c>
      <c r="X2062" t="s">
        <v>0</v>
      </c>
      <c r="Y2062" t="s">
        <v>11</v>
      </c>
      <c r="Z2062" t="s">
        <v>0</v>
      </c>
      <c r="AA2062" s="3"/>
      <c r="AB2062" t="s">
        <v>0</v>
      </c>
      <c r="AC2062" t="s">
        <v>0</v>
      </c>
      <c r="AD2062" t="s">
        <v>0</v>
      </c>
      <c r="AE2062" s="4">
        <v>0</v>
      </c>
    </row>
    <row r="2063" spans="1:31" ht="14.1" customHeight="1" x14ac:dyDescent="0.2">
      <c r="A2063" s="2" t="s">
        <v>0</v>
      </c>
      <c r="B2063" t="s">
        <v>1</v>
      </c>
      <c r="C2063" t="s">
        <v>2840</v>
      </c>
      <c r="D2063" s="3">
        <v>44224</v>
      </c>
      <c r="E2063" s="3">
        <v>44224</v>
      </c>
      <c r="F2063" s="3">
        <v>44229</v>
      </c>
      <c r="G2063" t="s">
        <v>3</v>
      </c>
      <c r="H2063" t="s">
        <v>4</v>
      </c>
      <c r="I2063" s="4">
        <v>1060</v>
      </c>
      <c r="J2063" t="s">
        <v>5</v>
      </c>
      <c r="K2063" t="s">
        <v>4</v>
      </c>
      <c r="L2063" s="4">
        <v>1060</v>
      </c>
      <c r="M2063" s="4">
        <v>12.48</v>
      </c>
      <c r="N2063" s="13" t="str">
        <f>IF(M2063="","",IF(M2063&lt;0,-M2063&amp;"_"&amp;COUNTIF(M$2:M2063,M2063),M2063&amp;"_"&amp;COUNTIF(M$2:M2063,M2063)))</f>
        <v>12.48_1</v>
      </c>
      <c r="O2063" s="14" t="str">
        <f t="shared" si="32"/>
        <v/>
      </c>
      <c r="P2063" t="s">
        <v>2841</v>
      </c>
      <c r="Q2063" t="s">
        <v>2830</v>
      </c>
      <c r="R2063" t="s">
        <v>2850</v>
      </c>
      <c r="S2063" t="s">
        <v>0</v>
      </c>
      <c r="T2063" t="s">
        <v>9</v>
      </c>
      <c r="U2063" t="s">
        <v>10</v>
      </c>
      <c r="V2063" t="s">
        <v>0</v>
      </c>
      <c r="W2063" t="s">
        <v>0</v>
      </c>
      <c r="X2063" t="s">
        <v>0</v>
      </c>
      <c r="Y2063" t="s">
        <v>11</v>
      </c>
      <c r="Z2063" t="s">
        <v>0</v>
      </c>
      <c r="AA2063" s="3"/>
      <c r="AB2063" t="s">
        <v>0</v>
      </c>
      <c r="AC2063" t="s">
        <v>0</v>
      </c>
      <c r="AD2063" t="s">
        <v>0</v>
      </c>
      <c r="AE2063" s="4">
        <v>0</v>
      </c>
    </row>
    <row r="2064" spans="1:31" ht="14.1" customHeight="1" x14ac:dyDescent="0.2">
      <c r="A2064" s="2" t="s">
        <v>0</v>
      </c>
      <c r="B2064" t="s">
        <v>1</v>
      </c>
      <c r="C2064" t="s">
        <v>2840</v>
      </c>
      <c r="D2064" s="3">
        <v>44224</v>
      </c>
      <c r="E2064" s="3">
        <v>44224</v>
      </c>
      <c r="F2064" s="3">
        <v>44229</v>
      </c>
      <c r="G2064" t="s">
        <v>3</v>
      </c>
      <c r="H2064" t="s">
        <v>4</v>
      </c>
      <c r="I2064" s="4">
        <v>3150</v>
      </c>
      <c r="J2064" t="s">
        <v>5</v>
      </c>
      <c r="K2064" t="s">
        <v>4</v>
      </c>
      <c r="L2064" s="4">
        <v>3150</v>
      </c>
      <c r="M2064" s="4">
        <v>37.08</v>
      </c>
      <c r="N2064" s="13" t="str">
        <f>IF(M2064="","",IF(M2064&lt;0,-M2064&amp;"_"&amp;COUNTIF(M$2:M2064,M2064),M2064&amp;"_"&amp;COUNTIF(M$2:M2064,M2064)))</f>
        <v>37.08_3</v>
      </c>
      <c r="O2064" s="14" t="str">
        <f t="shared" si="32"/>
        <v/>
      </c>
      <c r="P2064" t="s">
        <v>2841</v>
      </c>
      <c r="Q2064" t="s">
        <v>2830</v>
      </c>
      <c r="R2064" t="s">
        <v>2851</v>
      </c>
      <c r="S2064" t="s">
        <v>0</v>
      </c>
      <c r="T2064" t="s">
        <v>9</v>
      </c>
      <c r="U2064" t="s">
        <v>10</v>
      </c>
      <c r="V2064" t="s">
        <v>0</v>
      </c>
      <c r="W2064" t="s">
        <v>0</v>
      </c>
      <c r="X2064" t="s">
        <v>0</v>
      </c>
      <c r="Y2064" t="s">
        <v>11</v>
      </c>
      <c r="Z2064" t="s">
        <v>0</v>
      </c>
      <c r="AA2064" s="3"/>
      <c r="AB2064" t="s">
        <v>0</v>
      </c>
      <c r="AC2064" t="s">
        <v>0</v>
      </c>
      <c r="AD2064" t="s">
        <v>0</v>
      </c>
      <c r="AE2064" s="4">
        <v>0</v>
      </c>
    </row>
    <row r="2065" spans="1:31" ht="14.1" customHeight="1" x14ac:dyDescent="0.2">
      <c r="A2065" s="2" t="s">
        <v>0</v>
      </c>
      <c r="B2065" t="s">
        <v>1</v>
      </c>
      <c r="C2065" t="s">
        <v>2840</v>
      </c>
      <c r="D2065" s="3">
        <v>44224</v>
      </c>
      <c r="E2065" s="3">
        <v>44224</v>
      </c>
      <c r="F2065" s="3">
        <v>44229</v>
      </c>
      <c r="G2065" t="s">
        <v>3</v>
      </c>
      <c r="H2065" t="s">
        <v>4</v>
      </c>
      <c r="I2065" s="4">
        <v>3155</v>
      </c>
      <c r="J2065" t="s">
        <v>5</v>
      </c>
      <c r="K2065" t="s">
        <v>4</v>
      </c>
      <c r="L2065" s="4">
        <v>3155</v>
      </c>
      <c r="M2065" s="4">
        <v>37.14</v>
      </c>
      <c r="N2065" s="13" t="str">
        <f>IF(M2065="","",IF(M2065&lt;0,-M2065&amp;"_"&amp;COUNTIF(M$2:M2065,M2065),M2065&amp;"_"&amp;COUNTIF(M$2:M2065,M2065)))</f>
        <v>37.14_1</v>
      </c>
      <c r="O2065" s="14" t="str">
        <f t="shared" si="32"/>
        <v/>
      </c>
      <c r="P2065" t="s">
        <v>2841</v>
      </c>
      <c r="Q2065" t="s">
        <v>2830</v>
      </c>
      <c r="R2065" t="s">
        <v>2852</v>
      </c>
      <c r="S2065" t="s">
        <v>0</v>
      </c>
      <c r="T2065" t="s">
        <v>9</v>
      </c>
      <c r="U2065" t="s">
        <v>10</v>
      </c>
      <c r="V2065" t="s">
        <v>0</v>
      </c>
      <c r="W2065" t="s">
        <v>0</v>
      </c>
      <c r="X2065" t="s">
        <v>0</v>
      </c>
      <c r="Y2065" t="s">
        <v>11</v>
      </c>
      <c r="Z2065" t="s">
        <v>0</v>
      </c>
      <c r="AA2065" s="3"/>
      <c r="AB2065" t="s">
        <v>0</v>
      </c>
      <c r="AC2065" t="s">
        <v>0</v>
      </c>
      <c r="AD2065" t="s">
        <v>0</v>
      </c>
      <c r="AE2065" s="4">
        <v>0</v>
      </c>
    </row>
    <row r="2066" spans="1:31" ht="14.1" customHeight="1" x14ac:dyDescent="0.2">
      <c r="A2066" s="2" t="s">
        <v>0</v>
      </c>
      <c r="B2066" t="s">
        <v>1</v>
      </c>
      <c r="C2066" t="s">
        <v>2840</v>
      </c>
      <c r="D2066" s="3">
        <v>44224</v>
      </c>
      <c r="E2066" s="3">
        <v>44224</v>
      </c>
      <c r="F2066" s="3">
        <v>44229</v>
      </c>
      <c r="G2066" t="s">
        <v>3</v>
      </c>
      <c r="H2066" t="s">
        <v>4</v>
      </c>
      <c r="I2066" s="4">
        <v>450</v>
      </c>
      <c r="J2066" t="s">
        <v>5</v>
      </c>
      <c r="K2066" t="s">
        <v>4</v>
      </c>
      <c r="L2066" s="4">
        <v>450</v>
      </c>
      <c r="M2066" s="4">
        <v>5.3</v>
      </c>
      <c r="N2066" s="13" t="str">
        <f>IF(M2066="","",IF(M2066&lt;0,-M2066&amp;"_"&amp;COUNTIF(M$2:M2066,M2066),M2066&amp;"_"&amp;COUNTIF(M$2:M2066,M2066)))</f>
        <v>5.3_16</v>
      </c>
      <c r="O2066" s="14" t="str">
        <f t="shared" si="32"/>
        <v/>
      </c>
      <c r="P2066" t="s">
        <v>2841</v>
      </c>
      <c r="Q2066" t="s">
        <v>2830</v>
      </c>
      <c r="R2066" t="s">
        <v>771</v>
      </c>
      <c r="S2066" t="s">
        <v>0</v>
      </c>
      <c r="T2066" t="s">
        <v>9</v>
      </c>
      <c r="U2066" t="s">
        <v>10</v>
      </c>
      <c r="V2066" t="s">
        <v>0</v>
      </c>
      <c r="W2066" t="s">
        <v>0</v>
      </c>
      <c r="X2066" t="s">
        <v>0</v>
      </c>
      <c r="Y2066" t="s">
        <v>11</v>
      </c>
      <c r="Z2066" t="s">
        <v>0</v>
      </c>
      <c r="AA2066" s="3"/>
      <c r="AB2066" t="s">
        <v>0</v>
      </c>
      <c r="AC2066" t="s">
        <v>0</v>
      </c>
      <c r="AD2066" t="s">
        <v>0</v>
      </c>
      <c r="AE2066" s="4">
        <v>0</v>
      </c>
    </row>
    <row r="2067" spans="1:31" ht="14.1" customHeight="1" x14ac:dyDescent="0.2">
      <c r="A2067" s="2" t="s">
        <v>0</v>
      </c>
      <c r="B2067" t="s">
        <v>1</v>
      </c>
      <c r="C2067" t="s">
        <v>2853</v>
      </c>
      <c r="D2067" s="3">
        <v>44224</v>
      </c>
      <c r="E2067" s="3">
        <v>44224</v>
      </c>
      <c r="F2067" s="3">
        <v>44229</v>
      </c>
      <c r="G2067" t="s">
        <v>3</v>
      </c>
      <c r="H2067" t="s">
        <v>4</v>
      </c>
      <c r="I2067" s="4">
        <v>6200</v>
      </c>
      <c r="J2067" t="s">
        <v>5</v>
      </c>
      <c r="K2067" t="s">
        <v>4</v>
      </c>
      <c r="L2067" s="4">
        <v>6200</v>
      </c>
      <c r="M2067" s="4">
        <v>72.98</v>
      </c>
      <c r="N2067" s="13" t="str">
        <f>IF(M2067="","",IF(M2067&lt;0,-M2067&amp;"_"&amp;COUNTIF(M$2:M2067,M2067),M2067&amp;"_"&amp;COUNTIF(M$2:M2067,M2067)))</f>
        <v>72.98_4</v>
      </c>
      <c r="O2067" s="14" t="str">
        <f t="shared" si="32"/>
        <v/>
      </c>
      <c r="P2067" t="s">
        <v>2854</v>
      </c>
      <c r="Q2067" t="s">
        <v>2830</v>
      </c>
      <c r="R2067" t="s">
        <v>2856</v>
      </c>
      <c r="S2067" t="s">
        <v>0</v>
      </c>
      <c r="T2067" t="s">
        <v>9</v>
      </c>
      <c r="U2067" t="s">
        <v>10</v>
      </c>
      <c r="V2067" t="s">
        <v>0</v>
      </c>
      <c r="W2067" t="s">
        <v>0</v>
      </c>
      <c r="X2067" t="s">
        <v>0</v>
      </c>
      <c r="Y2067" t="s">
        <v>11</v>
      </c>
      <c r="Z2067" t="s">
        <v>0</v>
      </c>
      <c r="AA2067" s="3"/>
      <c r="AB2067" t="s">
        <v>0</v>
      </c>
      <c r="AC2067" t="s">
        <v>0</v>
      </c>
      <c r="AD2067" t="s">
        <v>0</v>
      </c>
      <c r="AE2067" s="4">
        <v>0</v>
      </c>
    </row>
    <row r="2068" spans="1:31" ht="14.1" customHeight="1" x14ac:dyDescent="0.2">
      <c r="A2068" s="2" t="s">
        <v>0</v>
      </c>
      <c r="B2068" t="s">
        <v>1</v>
      </c>
      <c r="C2068" t="s">
        <v>2858</v>
      </c>
      <c r="D2068" s="3">
        <v>44224</v>
      </c>
      <c r="E2068" s="3">
        <v>44224</v>
      </c>
      <c r="F2068" s="3">
        <v>44229</v>
      </c>
      <c r="G2068" t="s">
        <v>3</v>
      </c>
      <c r="H2068" t="s">
        <v>4</v>
      </c>
      <c r="I2068" s="4">
        <v>13800</v>
      </c>
      <c r="J2068" t="s">
        <v>5</v>
      </c>
      <c r="K2068" t="s">
        <v>4</v>
      </c>
      <c r="L2068" s="4">
        <v>13800</v>
      </c>
      <c r="M2068" s="4">
        <v>162.44999999999999</v>
      </c>
      <c r="N2068" s="13" t="str">
        <f>IF(M2068="","",IF(M2068&lt;0,-M2068&amp;"_"&amp;COUNTIF(M$2:M2068,M2068),M2068&amp;"_"&amp;COUNTIF(M$2:M2068,M2068)))</f>
        <v>162.45_4</v>
      </c>
      <c r="O2068" s="14" t="str">
        <f t="shared" si="32"/>
        <v/>
      </c>
      <c r="P2068" t="s">
        <v>2854</v>
      </c>
      <c r="Q2068" t="s">
        <v>2830</v>
      </c>
      <c r="R2068" t="s">
        <v>2855</v>
      </c>
      <c r="S2068" t="s">
        <v>0</v>
      </c>
      <c r="T2068" t="s">
        <v>9</v>
      </c>
      <c r="U2068" t="s">
        <v>10</v>
      </c>
      <c r="V2068" t="s">
        <v>0</v>
      </c>
      <c r="W2068" t="s">
        <v>0</v>
      </c>
      <c r="X2068" t="s">
        <v>0</v>
      </c>
      <c r="Y2068" t="s">
        <v>11</v>
      </c>
      <c r="Z2068" t="s">
        <v>0</v>
      </c>
      <c r="AA2068" s="3"/>
      <c r="AB2068" t="s">
        <v>0</v>
      </c>
      <c r="AC2068" t="s">
        <v>0</v>
      </c>
      <c r="AD2068" t="s">
        <v>0</v>
      </c>
      <c r="AE2068" s="4">
        <v>0</v>
      </c>
    </row>
    <row r="2069" spans="1:31" ht="14.1" customHeight="1" x14ac:dyDescent="0.2">
      <c r="A2069" s="2" t="s">
        <v>0</v>
      </c>
      <c r="B2069" t="s">
        <v>1</v>
      </c>
      <c r="C2069" t="s">
        <v>2858</v>
      </c>
      <c r="D2069" s="3">
        <v>44224</v>
      </c>
      <c r="E2069" s="3">
        <v>44224</v>
      </c>
      <c r="F2069" s="3">
        <v>44229</v>
      </c>
      <c r="G2069" t="s">
        <v>3</v>
      </c>
      <c r="H2069" t="s">
        <v>4</v>
      </c>
      <c r="I2069" s="4">
        <v>6200</v>
      </c>
      <c r="J2069" t="s">
        <v>5</v>
      </c>
      <c r="K2069" t="s">
        <v>4</v>
      </c>
      <c r="L2069" s="4">
        <v>6200</v>
      </c>
      <c r="M2069" s="4">
        <v>72.98</v>
      </c>
      <c r="N2069" s="13" t="str">
        <f>IF(M2069="","",IF(M2069&lt;0,-M2069&amp;"_"&amp;COUNTIF(M$2:M2069,M2069),M2069&amp;"_"&amp;COUNTIF(M$2:M2069,M2069)))</f>
        <v>72.98_5</v>
      </c>
      <c r="O2069" s="14" t="str">
        <f t="shared" si="32"/>
        <v/>
      </c>
      <c r="P2069" t="s">
        <v>2854</v>
      </c>
      <c r="Q2069" t="s">
        <v>2830</v>
      </c>
      <c r="R2069" t="s">
        <v>2856</v>
      </c>
      <c r="S2069" t="s">
        <v>0</v>
      </c>
      <c r="T2069" t="s">
        <v>9</v>
      </c>
      <c r="U2069" t="s">
        <v>10</v>
      </c>
      <c r="V2069" t="s">
        <v>0</v>
      </c>
      <c r="W2069" t="s">
        <v>0</v>
      </c>
      <c r="X2069" t="s">
        <v>0</v>
      </c>
      <c r="Y2069" t="s">
        <v>11</v>
      </c>
      <c r="Z2069" t="s">
        <v>0</v>
      </c>
      <c r="AA2069" s="3"/>
      <c r="AB2069" t="s">
        <v>0</v>
      </c>
      <c r="AC2069" t="s">
        <v>0</v>
      </c>
      <c r="AD2069" t="s">
        <v>0</v>
      </c>
      <c r="AE2069" s="4">
        <v>0</v>
      </c>
    </row>
    <row r="2070" spans="1:31" ht="14.1" customHeight="1" x14ac:dyDescent="0.2">
      <c r="A2070" s="2" t="s">
        <v>0</v>
      </c>
      <c r="B2070" t="s">
        <v>1</v>
      </c>
      <c r="C2070" t="s">
        <v>2859</v>
      </c>
      <c r="D2070" s="3">
        <v>44224</v>
      </c>
      <c r="E2070" s="3">
        <v>44224</v>
      </c>
      <c r="F2070" s="3">
        <v>44229</v>
      </c>
      <c r="G2070" t="s">
        <v>3</v>
      </c>
      <c r="H2070" t="s">
        <v>4</v>
      </c>
      <c r="I2070" s="4">
        <v>10800</v>
      </c>
      <c r="J2070" t="s">
        <v>5</v>
      </c>
      <c r="K2070" t="s">
        <v>4</v>
      </c>
      <c r="L2070" s="4">
        <v>10800</v>
      </c>
      <c r="M2070" s="4">
        <v>127.13</v>
      </c>
      <c r="N2070" s="13" t="str">
        <f>IF(M2070="","",IF(M2070&lt;0,-M2070&amp;"_"&amp;COUNTIF(M$2:M2070,M2070),M2070&amp;"_"&amp;COUNTIF(M$2:M2070,M2070)))</f>
        <v>127.13_6</v>
      </c>
      <c r="O2070" s="14" t="str">
        <f t="shared" si="32"/>
        <v/>
      </c>
      <c r="P2070" t="s">
        <v>2860</v>
      </c>
      <c r="Q2070" t="s">
        <v>2830</v>
      </c>
      <c r="R2070" t="s">
        <v>2861</v>
      </c>
      <c r="S2070" t="s">
        <v>0</v>
      </c>
      <c r="T2070" t="s">
        <v>9</v>
      </c>
      <c r="U2070" t="s">
        <v>10</v>
      </c>
      <c r="V2070" t="s">
        <v>0</v>
      </c>
      <c r="W2070" t="s">
        <v>0</v>
      </c>
      <c r="X2070" t="s">
        <v>0</v>
      </c>
      <c r="Y2070" t="s">
        <v>11</v>
      </c>
      <c r="Z2070" t="s">
        <v>0</v>
      </c>
      <c r="AA2070" s="3"/>
      <c r="AB2070" t="s">
        <v>0</v>
      </c>
      <c r="AC2070" t="s">
        <v>0</v>
      </c>
      <c r="AD2070" t="s">
        <v>0</v>
      </c>
      <c r="AE2070" s="4">
        <v>0</v>
      </c>
    </row>
    <row r="2071" spans="1:31" ht="14.1" customHeight="1" x14ac:dyDescent="0.2">
      <c r="A2071" s="2" t="s">
        <v>0</v>
      </c>
      <c r="B2071" t="s">
        <v>1</v>
      </c>
      <c r="C2071" t="s">
        <v>2859</v>
      </c>
      <c r="D2071" s="3">
        <v>44224</v>
      </c>
      <c r="E2071" s="3">
        <v>44224</v>
      </c>
      <c r="F2071" s="3">
        <v>44229</v>
      </c>
      <c r="G2071" t="s">
        <v>3</v>
      </c>
      <c r="H2071" t="s">
        <v>4</v>
      </c>
      <c r="I2071" s="4">
        <v>384</v>
      </c>
      <c r="J2071" t="s">
        <v>5</v>
      </c>
      <c r="K2071" t="s">
        <v>4</v>
      </c>
      <c r="L2071" s="4">
        <v>384</v>
      </c>
      <c r="M2071" s="4">
        <v>4.5199999999999996</v>
      </c>
      <c r="N2071" s="13" t="str">
        <f>IF(M2071="","",IF(M2071&lt;0,-M2071&amp;"_"&amp;COUNTIF(M$2:M2071,M2071),M2071&amp;"_"&amp;COUNTIF(M$2:M2071,M2071)))</f>
        <v>4.52_2</v>
      </c>
      <c r="O2071" s="14" t="str">
        <f t="shared" si="32"/>
        <v/>
      </c>
      <c r="P2071" t="s">
        <v>2860</v>
      </c>
      <c r="Q2071" t="s">
        <v>2830</v>
      </c>
      <c r="R2071" t="s">
        <v>2862</v>
      </c>
      <c r="S2071" t="s">
        <v>0</v>
      </c>
      <c r="T2071" t="s">
        <v>9</v>
      </c>
      <c r="U2071" t="s">
        <v>10</v>
      </c>
      <c r="V2071" t="s">
        <v>0</v>
      </c>
      <c r="W2071" t="s">
        <v>0</v>
      </c>
      <c r="X2071" t="s">
        <v>0</v>
      </c>
      <c r="Y2071" t="s">
        <v>11</v>
      </c>
      <c r="Z2071" t="s">
        <v>0</v>
      </c>
      <c r="AA2071" s="3"/>
      <c r="AB2071" t="s">
        <v>0</v>
      </c>
      <c r="AC2071" t="s">
        <v>0</v>
      </c>
      <c r="AD2071" t="s">
        <v>0</v>
      </c>
      <c r="AE2071" s="4">
        <v>0</v>
      </c>
    </row>
    <row r="2072" spans="1:31" ht="14.1" customHeight="1" x14ac:dyDescent="0.2">
      <c r="A2072" s="2" t="s">
        <v>0</v>
      </c>
      <c r="B2072" t="s">
        <v>1</v>
      </c>
      <c r="C2072" t="s">
        <v>2859</v>
      </c>
      <c r="D2072" s="3">
        <v>44224</v>
      </c>
      <c r="E2072" s="3">
        <v>44224</v>
      </c>
      <c r="F2072" s="3">
        <v>44229</v>
      </c>
      <c r="G2072" t="s">
        <v>3</v>
      </c>
      <c r="H2072" t="s">
        <v>4</v>
      </c>
      <c r="I2072" s="4">
        <v>650</v>
      </c>
      <c r="J2072" t="s">
        <v>5</v>
      </c>
      <c r="K2072" t="s">
        <v>4</v>
      </c>
      <c r="L2072" s="4">
        <v>650</v>
      </c>
      <c r="M2072" s="4">
        <v>7.65</v>
      </c>
      <c r="N2072" s="13" t="str">
        <f>IF(M2072="","",IF(M2072&lt;0,-M2072&amp;"_"&amp;COUNTIF(M$2:M2072,M2072),M2072&amp;"_"&amp;COUNTIF(M$2:M2072,M2072)))</f>
        <v>7.65_16</v>
      </c>
      <c r="O2072" s="14" t="str">
        <f t="shared" si="32"/>
        <v/>
      </c>
      <c r="P2072" t="s">
        <v>2860</v>
      </c>
      <c r="Q2072" t="s">
        <v>2830</v>
      </c>
      <c r="R2072" t="s">
        <v>2863</v>
      </c>
      <c r="S2072" t="s">
        <v>0</v>
      </c>
      <c r="T2072" t="s">
        <v>9</v>
      </c>
      <c r="U2072" t="s">
        <v>10</v>
      </c>
      <c r="V2072" t="s">
        <v>0</v>
      </c>
      <c r="W2072" t="s">
        <v>0</v>
      </c>
      <c r="X2072" t="s">
        <v>0</v>
      </c>
      <c r="Y2072" t="s">
        <v>11</v>
      </c>
      <c r="Z2072" t="s">
        <v>0</v>
      </c>
      <c r="AA2072" s="3"/>
      <c r="AB2072" t="s">
        <v>0</v>
      </c>
      <c r="AC2072" t="s">
        <v>0</v>
      </c>
      <c r="AD2072" t="s">
        <v>0</v>
      </c>
      <c r="AE2072" s="4">
        <v>0</v>
      </c>
    </row>
    <row r="2073" spans="1:31" ht="14.1" customHeight="1" x14ac:dyDescent="0.2">
      <c r="A2073" s="2" t="s">
        <v>0</v>
      </c>
      <c r="B2073" t="s">
        <v>1</v>
      </c>
      <c r="C2073" t="s">
        <v>2859</v>
      </c>
      <c r="D2073" s="3">
        <v>44224</v>
      </c>
      <c r="E2073" s="3">
        <v>44224</v>
      </c>
      <c r="F2073" s="3">
        <v>44229</v>
      </c>
      <c r="G2073" t="s">
        <v>3</v>
      </c>
      <c r="H2073" t="s">
        <v>4</v>
      </c>
      <c r="I2073" s="4">
        <v>1560</v>
      </c>
      <c r="J2073" t="s">
        <v>5</v>
      </c>
      <c r="K2073" t="s">
        <v>4</v>
      </c>
      <c r="L2073" s="4">
        <v>1560</v>
      </c>
      <c r="M2073" s="4">
        <v>18.36</v>
      </c>
      <c r="N2073" s="13" t="str">
        <f>IF(M2073="","",IF(M2073&lt;0,-M2073&amp;"_"&amp;COUNTIF(M$2:M2073,M2073),M2073&amp;"_"&amp;COUNTIF(M$2:M2073,M2073)))</f>
        <v>18.36_5</v>
      </c>
      <c r="O2073" s="14" t="str">
        <f t="shared" si="32"/>
        <v/>
      </c>
      <c r="P2073" t="s">
        <v>2860</v>
      </c>
      <c r="Q2073" t="s">
        <v>2830</v>
      </c>
      <c r="R2073" t="s">
        <v>2864</v>
      </c>
      <c r="S2073" t="s">
        <v>0</v>
      </c>
      <c r="T2073" t="s">
        <v>9</v>
      </c>
      <c r="U2073" t="s">
        <v>10</v>
      </c>
      <c r="V2073" t="s">
        <v>0</v>
      </c>
      <c r="W2073" t="s">
        <v>0</v>
      </c>
      <c r="X2073" t="s">
        <v>0</v>
      </c>
      <c r="Y2073" t="s">
        <v>11</v>
      </c>
      <c r="Z2073" t="s">
        <v>0</v>
      </c>
      <c r="AA2073" s="3"/>
      <c r="AB2073" t="s">
        <v>0</v>
      </c>
      <c r="AC2073" t="s">
        <v>0</v>
      </c>
      <c r="AD2073" t="s">
        <v>0</v>
      </c>
      <c r="AE2073" s="4">
        <v>0</v>
      </c>
    </row>
    <row r="2074" spans="1:31" ht="14.1" customHeight="1" x14ac:dyDescent="0.2">
      <c r="A2074" s="2" t="s">
        <v>0</v>
      </c>
      <c r="B2074" t="s">
        <v>1</v>
      </c>
      <c r="C2074" t="s">
        <v>2859</v>
      </c>
      <c r="D2074" s="3">
        <v>44224</v>
      </c>
      <c r="E2074" s="3">
        <v>44224</v>
      </c>
      <c r="F2074" s="3">
        <v>44229</v>
      </c>
      <c r="G2074" t="s">
        <v>3</v>
      </c>
      <c r="H2074" t="s">
        <v>4</v>
      </c>
      <c r="I2074" s="4">
        <v>300</v>
      </c>
      <c r="J2074" t="s">
        <v>5</v>
      </c>
      <c r="K2074" t="s">
        <v>4</v>
      </c>
      <c r="L2074" s="4">
        <v>300</v>
      </c>
      <c r="M2074" s="4">
        <v>3.53</v>
      </c>
      <c r="N2074" s="13" t="str">
        <f>IF(M2074="","",IF(M2074&lt;0,-M2074&amp;"_"&amp;COUNTIF(M$2:M2074,M2074),M2074&amp;"_"&amp;COUNTIF(M$2:M2074,M2074)))</f>
        <v>3.53_28</v>
      </c>
      <c r="O2074" s="14" t="str">
        <f t="shared" si="32"/>
        <v/>
      </c>
      <c r="P2074" t="s">
        <v>2860</v>
      </c>
      <c r="Q2074" t="s">
        <v>2830</v>
      </c>
      <c r="R2074" t="s">
        <v>2865</v>
      </c>
      <c r="S2074" t="s">
        <v>0</v>
      </c>
      <c r="T2074" t="s">
        <v>9</v>
      </c>
      <c r="U2074" t="s">
        <v>10</v>
      </c>
      <c r="V2074" t="s">
        <v>0</v>
      </c>
      <c r="W2074" t="s">
        <v>0</v>
      </c>
      <c r="X2074" t="s">
        <v>0</v>
      </c>
      <c r="Y2074" t="s">
        <v>11</v>
      </c>
      <c r="Z2074" t="s">
        <v>0</v>
      </c>
      <c r="AA2074" s="3"/>
      <c r="AB2074" t="s">
        <v>0</v>
      </c>
      <c r="AC2074" t="s">
        <v>0</v>
      </c>
      <c r="AD2074" t="s">
        <v>0</v>
      </c>
      <c r="AE2074" s="4">
        <v>0</v>
      </c>
    </row>
    <row r="2075" spans="1:31" ht="14.1" customHeight="1" x14ac:dyDescent="0.2">
      <c r="A2075" s="2" t="s">
        <v>0</v>
      </c>
      <c r="B2075" t="s">
        <v>1</v>
      </c>
      <c r="C2075" t="s">
        <v>2859</v>
      </c>
      <c r="D2075" s="3">
        <v>44224</v>
      </c>
      <c r="E2075" s="3">
        <v>44224</v>
      </c>
      <c r="F2075" s="3">
        <v>44229</v>
      </c>
      <c r="G2075" t="s">
        <v>3</v>
      </c>
      <c r="H2075" t="s">
        <v>4</v>
      </c>
      <c r="I2075" s="4">
        <v>370</v>
      </c>
      <c r="J2075" t="s">
        <v>5</v>
      </c>
      <c r="K2075" t="s">
        <v>4</v>
      </c>
      <c r="L2075" s="4">
        <v>370</v>
      </c>
      <c r="M2075" s="4">
        <v>4.3600000000000003</v>
      </c>
      <c r="N2075" s="13" t="str">
        <f>IF(M2075="","",IF(M2075&lt;0,-M2075&amp;"_"&amp;COUNTIF(M$2:M2075,M2075),M2075&amp;"_"&amp;COUNTIF(M$2:M2075,M2075)))</f>
        <v>4.36_1</v>
      </c>
      <c r="O2075" s="14" t="str">
        <f t="shared" si="32"/>
        <v/>
      </c>
      <c r="P2075" t="s">
        <v>2860</v>
      </c>
      <c r="Q2075" t="s">
        <v>2830</v>
      </c>
      <c r="R2075" t="s">
        <v>2866</v>
      </c>
      <c r="S2075" t="s">
        <v>0</v>
      </c>
      <c r="T2075" t="s">
        <v>9</v>
      </c>
      <c r="U2075" t="s">
        <v>10</v>
      </c>
      <c r="V2075" t="s">
        <v>0</v>
      </c>
      <c r="W2075" t="s">
        <v>0</v>
      </c>
      <c r="X2075" t="s">
        <v>0</v>
      </c>
      <c r="Y2075" t="s">
        <v>11</v>
      </c>
      <c r="Z2075" t="s">
        <v>0</v>
      </c>
      <c r="AA2075" s="3"/>
      <c r="AB2075" t="s">
        <v>0</v>
      </c>
      <c r="AC2075" t="s">
        <v>0</v>
      </c>
      <c r="AD2075" t="s">
        <v>0</v>
      </c>
      <c r="AE2075" s="4">
        <v>0</v>
      </c>
    </row>
    <row r="2076" spans="1:31" ht="14.1" customHeight="1" x14ac:dyDescent="0.2">
      <c r="A2076" s="2" t="s">
        <v>0</v>
      </c>
      <c r="B2076" t="s">
        <v>1</v>
      </c>
      <c r="C2076" t="s">
        <v>2859</v>
      </c>
      <c r="D2076" s="3">
        <v>44224</v>
      </c>
      <c r="E2076" s="3">
        <v>44224</v>
      </c>
      <c r="F2076" s="3">
        <v>44229</v>
      </c>
      <c r="G2076" t="s">
        <v>3</v>
      </c>
      <c r="H2076" t="s">
        <v>4</v>
      </c>
      <c r="I2076" s="4">
        <v>3800</v>
      </c>
      <c r="J2076" t="s">
        <v>5</v>
      </c>
      <c r="K2076" t="s">
        <v>4</v>
      </c>
      <c r="L2076" s="4">
        <v>3800</v>
      </c>
      <c r="M2076" s="4">
        <v>44.73</v>
      </c>
      <c r="N2076" s="13" t="str">
        <f>IF(M2076="","",IF(M2076&lt;0,-M2076&amp;"_"&amp;COUNTIF(M$2:M2076,M2076),M2076&amp;"_"&amp;COUNTIF(M$2:M2076,M2076)))</f>
        <v>44.73_6</v>
      </c>
      <c r="O2076" s="14" t="str">
        <f t="shared" si="32"/>
        <v/>
      </c>
      <c r="P2076" t="s">
        <v>2860</v>
      </c>
      <c r="Q2076" t="s">
        <v>2830</v>
      </c>
      <c r="R2076" t="s">
        <v>2867</v>
      </c>
      <c r="S2076" t="s">
        <v>0</v>
      </c>
      <c r="T2076" t="s">
        <v>9</v>
      </c>
      <c r="U2076" t="s">
        <v>10</v>
      </c>
      <c r="V2076" t="s">
        <v>0</v>
      </c>
      <c r="W2076" t="s">
        <v>0</v>
      </c>
      <c r="X2076" t="s">
        <v>0</v>
      </c>
      <c r="Y2076" t="s">
        <v>11</v>
      </c>
      <c r="Z2076" t="s">
        <v>0</v>
      </c>
      <c r="AA2076" s="3"/>
      <c r="AB2076" t="s">
        <v>0</v>
      </c>
      <c r="AC2076" t="s">
        <v>0</v>
      </c>
      <c r="AD2076" t="s">
        <v>0</v>
      </c>
      <c r="AE2076" s="4">
        <v>0</v>
      </c>
    </row>
    <row r="2077" spans="1:31" ht="14.1" customHeight="1" x14ac:dyDescent="0.2">
      <c r="A2077" s="2" t="s">
        <v>0</v>
      </c>
      <c r="B2077" t="s">
        <v>1</v>
      </c>
      <c r="C2077" t="s">
        <v>2868</v>
      </c>
      <c r="D2077" s="3">
        <v>44224</v>
      </c>
      <c r="E2077" s="3">
        <v>44224</v>
      </c>
      <c r="F2077" s="3">
        <v>44229</v>
      </c>
      <c r="G2077" t="s">
        <v>3</v>
      </c>
      <c r="H2077" t="s">
        <v>4</v>
      </c>
      <c r="I2077" s="4">
        <v>590</v>
      </c>
      <c r="J2077" t="s">
        <v>5</v>
      </c>
      <c r="K2077" t="s">
        <v>4</v>
      </c>
      <c r="L2077" s="4">
        <v>590</v>
      </c>
      <c r="M2077" s="4">
        <v>6.95</v>
      </c>
      <c r="N2077" s="13" t="str">
        <f>IF(M2077="","",IF(M2077&lt;0,-M2077&amp;"_"&amp;COUNTIF(M$2:M2077,M2077),M2077&amp;"_"&amp;COUNTIF(M$2:M2077,M2077)))</f>
        <v>6.95_4</v>
      </c>
      <c r="O2077" s="14" t="str">
        <f t="shared" si="32"/>
        <v/>
      </c>
      <c r="P2077" t="s">
        <v>2869</v>
      </c>
      <c r="Q2077" t="s">
        <v>2830</v>
      </c>
      <c r="R2077" t="s">
        <v>2870</v>
      </c>
      <c r="S2077" t="s">
        <v>0</v>
      </c>
      <c r="T2077" t="s">
        <v>9</v>
      </c>
      <c r="U2077" t="s">
        <v>42</v>
      </c>
      <c r="V2077" t="s">
        <v>0</v>
      </c>
      <c r="W2077" t="s">
        <v>0</v>
      </c>
      <c r="X2077" t="s">
        <v>0</v>
      </c>
      <c r="Y2077" t="s">
        <v>11</v>
      </c>
      <c r="Z2077" t="s">
        <v>0</v>
      </c>
      <c r="AA2077" s="3"/>
      <c r="AB2077" t="s">
        <v>0</v>
      </c>
      <c r="AC2077" t="s">
        <v>0</v>
      </c>
      <c r="AD2077" t="s">
        <v>0</v>
      </c>
      <c r="AE2077" s="4">
        <v>0</v>
      </c>
    </row>
    <row r="2078" spans="1:31" ht="14.1" customHeight="1" x14ac:dyDescent="0.2">
      <c r="A2078" s="2" t="s">
        <v>0</v>
      </c>
      <c r="B2078" t="s">
        <v>1</v>
      </c>
      <c r="C2078" t="s">
        <v>2868</v>
      </c>
      <c r="D2078" s="3">
        <v>44224</v>
      </c>
      <c r="E2078" s="3">
        <v>44224</v>
      </c>
      <c r="F2078" s="3">
        <v>44229</v>
      </c>
      <c r="G2078" t="s">
        <v>3</v>
      </c>
      <c r="H2078" t="s">
        <v>4</v>
      </c>
      <c r="I2078" s="4">
        <v>2375</v>
      </c>
      <c r="J2078" t="s">
        <v>5</v>
      </c>
      <c r="K2078" t="s">
        <v>4</v>
      </c>
      <c r="L2078" s="4">
        <v>2375</v>
      </c>
      <c r="M2078" s="4">
        <v>27.96</v>
      </c>
      <c r="N2078" s="13" t="str">
        <f>IF(M2078="","",IF(M2078&lt;0,-M2078&amp;"_"&amp;COUNTIF(M$2:M2078,M2078),M2078&amp;"_"&amp;COUNTIF(M$2:M2078,M2078)))</f>
        <v>27.96_4</v>
      </c>
      <c r="O2078" s="14" t="str">
        <f t="shared" si="32"/>
        <v/>
      </c>
      <c r="P2078" t="s">
        <v>2869</v>
      </c>
      <c r="Q2078" t="s">
        <v>2830</v>
      </c>
      <c r="R2078" t="s">
        <v>244</v>
      </c>
      <c r="S2078" t="s">
        <v>0</v>
      </c>
      <c r="T2078" t="s">
        <v>9</v>
      </c>
      <c r="U2078" t="s">
        <v>42</v>
      </c>
      <c r="V2078" t="s">
        <v>0</v>
      </c>
      <c r="W2078" t="s">
        <v>0</v>
      </c>
      <c r="X2078" t="s">
        <v>0</v>
      </c>
      <c r="Y2078" t="s">
        <v>11</v>
      </c>
      <c r="Z2078" t="s">
        <v>0</v>
      </c>
      <c r="AA2078" s="3"/>
      <c r="AB2078" t="s">
        <v>0</v>
      </c>
      <c r="AC2078" t="s">
        <v>0</v>
      </c>
      <c r="AD2078" t="s">
        <v>0</v>
      </c>
      <c r="AE2078" s="4">
        <v>0</v>
      </c>
    </row>
    <row r="2079" spans="1:31" ht="14.1" customHeight="1" x14ac:dyDescent="0.2">
      <c r="A2079" s="2" t="s">
        <v>0</v>
      </c>
      <c r="B2079" t="s">
        <v>1</v>
      </c>
      <c r="C2079" t="s">
        <v>2868</v>
      </c>
      <c r="D2079" s="3">
        <v>44224</v>
      </c>
      <c r="E2079" s="3">
        <v>44224</v>
      </c>
      <c r="F2079" s="3">
        <v>44229</v>
      </c>
      <c r="G2079" t="s">
        <v>3</v>
      </c>
      <c r="H2079" t="s">
        <v>4</v>
      </c>
      <c r="I2079" s="4">
        <v>480</v>
      </c>
      <c r="J2079" t="s">
        <v>5</v>
      </c>
      <c r="K2079" t="s">
        <v>4</v>
      </c>
      <c r="L2079" s="4">
        <v>480</v>
      </c>
      <c r="M2079" s="4">
        <v>5.65</v>
      </c>
      <c r="N2079" s="13" t="str">
        <f>IF(M2079="","",IF(M2079&lt;0,-M2079&amp;"_"&amp;COUNTIF(M$2:M2079,M2079),M2079&amp;"_"&amp;COUNTIF(M$2:M2079,M2079)))</f>
        <v>5.65_10</v>
      </c>
      <c r="O2079" s="14" t="str">
        <f t="shared" si="32"/>
        <v/>
      </c>
      <c r="P2079" t="s">
        <v>2869</v>
      </c>
      <c r="Q2079" t="s">
        <v>2830</v>
      </c>
      <c r="R2079" t="s">
        <v>2871</v>
      </c>
      <c r="S2079" t="s">
        <v>0</v>
      </c>
      <c r="T2079" t="s">
        <v>9</v>
      </c>
      <c r="U2079" t="s">
        <v>42</v>
      </c>
      <c r="V2079" t="s">
        <v>0</v>
      </c>
      <c r="W2079" t="s">
        <v>0</v>
      </c>
      <c r="X2079" t="s">
        <v>0</v>
      </c>
      <c r="Y2079" t="s">
        <v>11</v>
      </c>
      <c r="Z2079" t="s">
        <v>0</v>
      </c>
      <c r="AA2079" s="3"/>
      <c r="AB2079" t="s">
        <v>0</v>
      </c>
      <c r="AC2079" t="s">
        <v>0</v>
      </c>
      <c r="AD2079" t="s">
        <v>0</v>
      </c>
      <c r="AE2079" s="4">
        <v>0</v>
      </c>
    </row>
    <row r="2080" spans="1:31" ht="14.1" customHeight="1" x14ac:dyDescent="0.2">
      <c r="A2080" s="2" t="s">
        <v>0</v>
      </c>
      <c r="B2080" t="s">
        <v>1</v>
      </c>
      <c r="C2080" t="s">
        <v>2868</v>
      </c>
      <c r="D2080" s="3">
        <v>44224</v>
      </c>
      <c r="E2080" s="3">
        <v>44224</v>
      </c>
      <c r="F2080" s="3">
        <v>44229</v>
      </c>
      <c r="G2080" t="s">
        <v>3</v>
      </c>
      <c r="H2080" t="s">
        <v>4</v>
      </c>
      <c r="I2080" s="4">
        <v>480</v>
      </c>
      <c r="J2080" t="s">
        <v>5</v>
      </c>
      <c r="K2080" t="s">
        <v>4</v>
      </c>
      <c r="L2080" s="4">
        <v>480</v>
      </c>
      <c r="M2080" s="4">
        <v>5.65</v>
      </c>
      <c r="N2080" s="13" t="str">
        <f>IF(M2080="","",IF(M2080&lt;0,-M2080&amp;"_"&amp;COUNTIF(M$2:M2080,M2080),M2080&amp;"_"&amp;COUNTIF(M$2:M2080,M2080)))</f>
        <v>5.65_11</v>
      </c>
      <c r="O2080" s="14" t="str">
        <f t="shared" si="32"/>
        <v/>
      </c>
      <c r="P2080" t="s">
        <v>2869</v>
      </c>
      <c r="Q2080" t="s">
        <v>2830</v>
      </c>
      <c r="R2080" t="s">
        <v>2872</v>
      </c>
      <c r="S2080" t="s">
        <v>0</v>
      </c>
      <c r="T2080" t="s">
        <v>9</v>
      </c>
      <c r="U2080" t="s">
        <v>42</v>
      </c>
      <c r="V2080" t="s">
        <v>0</v>
      </c>
      <c r="W2080" t="s">
        <v>0</v>
      </c>
      <c r="X2080" t="s">
        <v>0</v>
      </c>
      <c r="Y2080" t="s">
        <v>11</v>
      </c>
      <c r="Z2080" t="s">
        <v>0</v>
      </c>
      <c r="AA2080" s="3"/>
      <c r="AB2080" t="s">
        <v>0</v>
      </c>
      <c r="AC2080" t="s">
        <v>0</v>
      </c>
      <c r="AD2080" t="s">
        <v>0</v>
      </c>
      <c r="AE2080" s="4">
        <v>0</v>
      </c>
    </row>
    <row r="2081" spans="1:31" ht="14.1" customHeight="1" x14ac:dyDescent="0.2">
      <c r="A2081" s="2" t="s">
        <v>0</v>
      </c>
      <c r="B2081" t="s">
        <v>1</v>
      </c>
      <c r="C2081" t="s">
        <v>2868</v>
      </c>
      <c r="D2081" s="3">
        <v>44224</v>
      </c>
      <c r="E2081" s="3">
        <v>44224</v>
      </c>
      <c r="F2081" s="3">
        <v>44229</v>
      </c>
      <c r="G2081" t="s">
        <v>3</v>
      </c>
      <c r="H2081" t="s">
        <v>4</v>
      </c>
      <c r="I2081" s="4">
        <v>1140</v>
      </c>
      <c r="J2081" t="s">
        <v>5</v>
      </c>
      <c r="K2081" t="s">
        <v>4</v>
      </c>
      <c r="L2081" s="4">
        <v>1140</v>
      </c>
      <c r="M2081" s="4">
        <v>13.42</v>
      </c>
      <c r="N2081" s="13" t="str">
        <f>IF(M2081="","",IF(M2081&lt;0,-M2081&amp;"_"&amp;COUNTIF(M$2:M2081,M2081),M2081&amp;"_"&amp;COUNTIF(M$2:M2081,M2081)))</f>
        <v>13.42_4</v>
      </c>
      <c r="O2081" s="14" t="str">
        <f t="shared" si="32"/>
        <v/>
      </c>
      <c r="P2081" t="s">
        <v>2869</v>
      </c>
      <c r="Q2081" t="s">
        <v>2830</v>
      </c>
      <c r="R2081" t="s">
        <v>747</v>
      </c>
      <c r="S2081" t="s">
        <v>0</v>
      </c>
      <c r="T2081" t="s">
        <v>9</v>
      </c>
      <c r="U2081" t="s">
        <v>42</v>
      </c>
      <c r="V2081" t="s">
        <v>0</v>
      </c>
      <c r="W2081" t="s">
        <v>0</v>
      </c>
      <c r="X2081" t="s">
        <v>0</v>
      </c>
      <c r="Y2081" t="s">
        <v>11</v>
      </c>
      <c r="Z2081" t="s">
        <v>0</v>
      </c>
      <c r="AA2081" s="3"/>
      <c r="AB2081" t="s">
        <v>0</v>
      </c>
      <c r="AC2081" t="s">
        <v>0</v>
      </c>
      <c r="AD2081" t="s">
        <v>0</v>
      </c>
      <c r="AE2081" s="4">
        <v>0</v>
      </c>
    </row>
    <row r="2082" spans="1:31" ht="14.1" customHeight="1" x14ac:dyDescent="0.2">
      <c r="A2082" s="2" t="s">
        <v>0</v>
      </c>
      <c r="B2082" t="s">
        <v>1</v>
      </c>
      <c r="C2082" t="s">
        <v>2868</v>
      </c>
      <c r="D2082" s="3">
        <v>44224</v>
      </c>
      <c r="E2082" s="3">
        <v>44224</v>
      </c>
      <c r="F2082" s="3">
        <v>44229</v>
      </c>
      <c r="G2082" t="s">
        <v>3</v>
      </c>
      <c r="H2082" t="s">
        <v>4</v>
      </c>
      <c r="I2082" s="4">
        <v>11000</v>
      </c>
      <c r="J2082" t="s">
        <v>5</v>
      </c>
      <c r="K2082" t="s">
        <v>4</v>
      </c>
      <c r="L2082" s="4">
        <v>11000</v>
      </c>
      <c r="M2082" s="4">
        <v>129.49</v>
      </c>
      <c r="N2082" s="13" t="str">
        <f>IF(M2082="","",IF(M2082&lt;0,-M2082&amp;"_"&amp;COUNTIF(M$2:M2082,M2082),M2082&amp;"_"&amp;COUNTIF(M$2:M2082,M2082)))</f>
        <v>129.49_2</v>
      </c>
      <c r="O2082" s="14" t="str">
        <f t="shared" si="32"/>
        <v/>
      </c>
      <c r="P2082" t="s">
        <v>2869</v>
      </c>
      <c r="Q2082" t="s">
        <v>2830</v>
      </c>
      <c r="R2082" t="s">
        <v>916</v>
      </c>
      <c r="S2082" t="s">
        <v>0</v>
      </c>
      <c r="T2082" t="s">
        <v>9</v>
      </c>
      <c r="U2082" t="s">
        <v>42</v>
      </c>
      <c r="V2082" t="s">
        <v>0</v>
      </c>
      <c r="W2082" t="s">
        <v>0</v>
      </c>
      <c r="X2082" t="s">
        <v>0</v>
      </c>
      <c r="Y2082" t="s">
        <v>11</v>
      </c>
      <c r="Z2082" t="s">
        <v>0</v>
      </c>
      <c r="AA2082" s="3"/>
      <c r="AB2082" t="s">
        <v>0</v>
      </c>
      <c r="AC2082" t="s">
        <v>0</v>
      </c>
      <c r="AD2082" t="s">
        <v>0</v>
      </c>
      <c r="AE2082" s="4">
        <v>0</v>
      </c>
    </row>
    <row r="2083" spans="1:31" ht="14.1" customHeight="1" x14ac:dyDescent="0.2">
      <c r="A2083" s="2" t="s">
        <v>0</v>
      </c>
      <c r="B2083" t="s">
        <v>1</v>
      </c>
      <c r="C2083" t="s">
        <v>2868</v>
      </c>
      <c r="D2083" s="3">
        <v>44224</v>
      </c>
      <c r="E2083" s="3">
        <v>44224</v>
      </c>
      <c r="F2083" s="3">
        <v>44229</v>
      </c>
      <c r="G2083" t="s">
        <v>3</v>
      </c>
      <c r="H2083" t="s">
        <v>4</v>
      </c>
      <c r="I2083" s="4">
        <v>5600</v>
      </c>
      <c r="J2083" t="s">
        <v>5</v>
      </c>
      <c r="K2083" t="s">
        <v>4</v>
      </c>
      <c r="L2083" s="4">
        <v>5600</v>
      </c>
      <c r="M2083" s="4">
        <v>65.92</v>
      </c>
      <c r="N2083" s="13" t="str">
        <f>IF(M2083="","",IF(M2083&lt;0,-M2083&amp;"_"&amp;COUNTIF(M$2:M2083,M2083),M2083&amp;"_"&amp;COUNTIF(M$2:M2083,M2083)))</f>
        <v>65.92_3</v>
      </c>
      <c r="O2083" s="14" t="str">
        <f t="shared" si="32"/>
        <v/>
      </c>
      <c r="P2083" t="s">
        <v>2869</v>
      </c>
      <c r="Q2083" t="s">
        <v>2830</v>
      </c>
      <c r="R2083" t="s">
        <v>865</v>
      </c>
      <c r="S2083" t="s">
        <v>0</v>
      </c>
      <c r="T2083" t="s">
        <v>9</v>
      </c>
      <c r="U2083" t="s">
        <v>42</v>
      </c>
      <c r="V2083" t="s">
        <v>0</v>
      </c>
      <c r="W2083" t="s">
        <v>0</v>
      </c>
      <c r="X2083" t="s">
        <v>0</v>
      </c>
      <c r="Y2083" t="s">
        <v>11</v>
      </c>
      <c r="Z2083" t="s">
        <v>0</v>
      </c>
      <c r="AA2083" s="3"/>
      <c r="AB2083" t="s">
        <v>0</v>
      </c>
      <c r="AC2083" t="s">
        <v>0</v>
      </c>
      <c r="AD2083" t="s">
        <v>0</v>
      </c>
      <c r="AE2083" s="4">
        <v>0</v>
      </c>
    </row>
    <row r="2084" spans="1:31" ht="14.1" customHeight="1" x14ac:dyDescent="0.2">
      <c r="A2084" s="2" t="s">
        <v>0</v>
      </c>
      <c r="B2084" t="s">
        <v>1</v>
      </c>
      <c r="C2084" t="s">
        <v>2873</v>
      </c>
      <c r="D2084" s="3">
        <v>44224</v>
      </c>
      <c r="E2084" s="3">
        <v>44224</v>
      </c>
      <c r="F2084" s="3">
        <v>44229</v>
      </c>
      <c r="G2084" t="s">
        <v>3</v>
      </c>
      <c r="H2084" t="s">
        <v>4</v>
      </c>
      <c r="I2084" s="4">
        <v>16000</v>
      </c>
      <c r="J2084" t="s">
        <v>5</v>
      </c>
      <c r="K2084" t="s">
        <v>4</v>
      </c>
      <c r="L2084" s="4">
        <v>16000</v>
      </c>
      <c r="M2084" s="4">
        <v>188.35</v>
      </c>
      <c r="N2084" s="13" t="str">
        <f>IF(M2084="","",IF(M2084&lt;0,-M2084&amp;"_"&amp;COUNTIF(M$2:M2084,M2084),M2084&amp;"_"&amp;COUNTIF(M$2:M2084,M2084)))</f>
        <v>188.35_9</v>
      </c>
      <c r="O2084" s="14" t="str">
        <f t="shared" si="32"/>
        <v/>
      </c>
      <c r="P2084" t="s">
        <v>2874</v>
      </c>
      <c r="Q2084" t="s">
        <v>2830</v>
      </c>
      <c r="R2084" t="s">
        <v>839</v>
      </c>
      <c r="S2084" t="s">
        <v>0</v>
      </c>
      <c r="T2084" t="s">
        <v>9</v>
      </c>
      <c r="U2084" t="s">
        <v>2875</v>
      </c>
      <c r="V2084" t="s">
        <v>0</v>
      </c>
      <c r="W2084" t="s">
        <v>0</v>
      </c>
      <c r="X2084" t="s">
        <v>0</v>
      </c>
      <c r="Y2084" t="s">
        <v>11</v>
      </c>
      <c r="Z2084" t="s">
        <v>0</v>
      </c>
      <c r="AA2084" s="3"/>
      <c r="AB2084" t="s">
        <v>0</v>
      </c>
      <c r="AC2084" t="s">
        <v>0</v>
      </c>
      <c r="AD2084" t="s">
        <v>0</v>
      </c>
      <c r="AE2084" s="4">
        <v>0</v>
      </c>
    </row>
    <row r="2085" spans="1:31" ht="14.1" customHeight="1" x14ac:dyDescent="0.2">
      <c r="A2085" s="2" t="s">
        <v>0</v>
      </c>
      <c r="B2085" t="s">
        <v>1</v>
      </c>
      <c r="C2085" t="s">
        <v>2899</v>
      </c>
      <c r="D2085" s="3">
        <v>44227</v>
      </c>
      <c r="E2085" s="3">
        <v>44227</v>
      </c>
      <c r="F2085" s="3">
        <v>44231</v>
      </c>
      <c r="G2085" t="s">
        <v>101</v>
      </c>
      <c r="H2085" t="s">
        <v>4</v>
      </c>
      <c r="I2085" s="4">
        <v>900</v>
      </c>
      <c r="J2085" t="s">
        <v>5</v>
      </c>
      <c r="K2085" t="s">
        <v>4</v>
      </c>
      <c r="L2085" s="4">
        <v>900</v>
      </c>
      <c r="M2085" s="4">
        <v>10.59</v>
      </c>
      <c r="N2085" s="13" t="str">
        <f>IF(M2085="","",IF(M2085&lt;0,-M2085&amp;"_"&amp;COUNTIF(M$2:M2085,M2085),M2085&amp;"_"&amp;COUNTIF(M$2:M2085,M2085)))</f>
        <v>10.59_39</v>
      </c>
      <c r="O2085" s="14" t="str">
        <f t="shared" si="32"/>
        <v/>
      </c>
      <c r="P2085" t="s">
        <v>2900</v>
      </c>
      <c r="Q2085" t="s">
        <v>2901</v>
      </c>
      <c r="R2085" t="s">
        <v>2902</v>
      </c>
      <c r="S2085" t="s">
        <v>0</v>
      </c>
      <c r="T2085" t="s">
        <v>9</v>
      </c>
      <c r="U2085" t="s">
        <v>105</v>
      </c>
      <c r="V2085" t="s">
        <v>0</v>
      </c>
      <c r="W2085" t="s">
        <v>0</v>
      </c>
      <c r="X2085" t="s">
        <v>0</v>
      </c>
      <c r="Y2085" t="s">
        <v>128</v>
      </c>
      <c r="Z2085" t="s">
        <v>0</v>
      </c>
      <c r="AA2085" s="3"/>
      <c r="AB2085" t="s">
        <v>0</v>
      </c>
      <c r="AC2085" t="s">
        <v>0</v>
      </c>
      <c r="AD2085" t="s">
        <v>0</v>
      </c>
      <c r="AE2085" s="4">
        <v>0</v>
      </c>
    </row>
    <row r="2086" spans="1:31" ht="14.1" customHeight="1" x14ac:dyDescent="0.2">
      <c r="A2086" s="2" t="s">
        <v>0</v>
      </c>
      <c r="B2086" t="s">
        <v>1</v>
      </c>
      <c r="C2086" t="s">
        <v>2903</v>
      </c>
      <c r="D2086" s="3">
        <v>44227</v>
      </c>
      <c r="E2086" s="3">
        <v>44227</v>
      </c>
      <c r="F2086" s="3">
        <v>44229</v>
      </c>
      <c r="G2086" t="s">
        <v>3</v>
      </c>
      <c r="H2086" t="s">
        <v>4</v>
      </c>
      <c r="I2086" s="4">
        <v>1200</v>
      </c>
      <c r="J2086" t="s">
        <v>5</v>
      </c>
      <c r="K2086" t="s">
        <v>4</v>
      </c>
      <c r="L2086" s="4">
        <v>1200</v>
      </c>
      <c r="M2086" s="4">
        <v>14.13</v>
      </c>
      <c r="N2086" s="13" t="str">
        <f>IF(M2086="","",IF(M2086&lt;0,-M2086&amp;"_"&amp;COUNTIF(M$2:M2086,M2086),M2086&amp;"_"&amp;COUNTIF(M$2:M2086,M2086)))</f>
        <v>14.13_24</v>
      </c>
      <c r="O2086" s="14" t="str">
        <f t="shared" si="32"/>
        <v/>
      </c>
      <c r="P2086" t="s">
        <v>2904</v>
      </c>
      <c r="Q2086" t="s">
        <v>2522</v>
      </c>
      <c r="R2086" t="s">
        <v>2905</v>
      </c>
      <c r="S2086" t="s">
        <v>0</v>
      </c>
      <c r="T2086" t="s">
        <v>9</v>
      </c>
      <c r="U2086" t="s">
        <v>139</v>
      </c>
      <c r="V2086" t="s">
        <v>0</v>
      </c>
      <c r="W2086" t="s">
        <v>0</v>
      </c>
      <c r="X2086" t="s">
        <v>0</v>
      </c>
      <c r="Y2086" t="s">
        <v>11</v>
      </c>
      <c r="Z2086" t="s">
        <v>0</v>
      </c>
      <c r="AA2086" s="3"/>
      <c r="AB2086" t="s">
        <v>0</v>
      </c>
      <c r="AC2086" t="s">
        <v>0</v>
      </c>
      <c r="AD2086" t="s">
        <v>0</v>
      </c>
      <c r="AE2086" s="4">
        <v>0</v>
      </c>
    </row>
    <row r="2087" spans="1:31" ht="14.1" customHeight="1" x14ac:dyDescent="0.2">
      <c r="A2087" s="2" t="s">
        <v>0</v>
      </c>
      <c r="B2087" t="s">
        <v>1</v>
      </c>
      <c r="C2087" t="s">
        <v>2903</v>
      </c>
      <c r="D2087" s="3">
        <v>44227</v>
      </c>
      <c r="E2087" s="3">
        <v>44227</v>
      </c>
      <c r="F2087" s="3">
        <v>44229</v>
      </c>
      <c r="G2087" t="s">
        <v>3</v>
      </c>
      <c r="H2087" t="s">
        <v>4</v>
      </c>
      <c r="I2087" s="4">
        <v>9000</v>
      </c>
      <c r="J2087" t="s">
        <v>5</v>
      </c>
      <c r="K2087" t="s">
        <v>4</v>
      </c>
      <c r="L2087" s="4">
        <v>9000</v>
      </c>
      <c r="M2087" s="4">
        <v>105.94</v>
      </c>
      <c r="N2087" s="13" t="str">
        <f>IF(M2087="","",IF(M2087&lt;0,-M2087&amp;"_"&amp;COUNTIF(M$2:M2087,M2087),M2087&amp;"_"&amp;COUNTIF(M$2:M2087,M2087)))</f>
        <v>105.94_13</v>
      </c>
      <c r="O2087" s="14" t="str">
        <f t="shared" si="32"/>
        <v/>
      </c>
      <c r="P2087" t="s">
        <v>2904</v>
      </c>
      <c r="Q2087" t="s">
        <v>2522</v>
      </c>
      <c r="R2087" t="s">
        <v>1742</v>
      </c>
      <c r="S2087" t="s">
        <v>0</v>
      </c>
      <c r="T2087" t="s">
        <v>9</v>
      </c>
      <c r="U2087" t="s">
        <v>139</v>
      </c>
      <c r="V2087" t="s">
        <v>0</v>
      </c>
      <c r="W2087" t="s">
        <v>0</v>
      </c>
      <c r="X2087" t="s">
        <v>0</v>
      </c>
      <c r="Y2087" t="s">
        <v>11</v>
      </c>
      <c r="Z2087" t="s">
        <v>0</v>
      </c>
      <c r="AA2087" s="3"/>
      <c r="AB2087" t="s">
        <v>0</v>
      </c>
      <c r="AC2087" t="s">
        <v>0</v>
      </c>
      <c r="AD2087" t="s">
        <v>0</v>
      </c>
      <c r="AE2087" s="4">
        <v>0</v>
      </c>
    </row>
    <row r="2088" spans="1:31" ht="14.1" customHeight="1" x14ac:dyDescent="0.2">
      <c r="A2088" s="2" t="s">
        <v>0</v>
      </c>
      <c r="B2088" t="s">
        <v>1</v>
      </c>
      <c r="C2088" t="s">
        <v>2903</v>
      </c>
      <c r="D2088" s="3">
        <v>44227</v>
      </c>
      <c r="E2088" s="3">
        <v>44227</v>
      </c>
      <c r="F2088" s="3">
        <v>44229</v>
      </c>
      <c r="G2088" t="s">
        <v>3</v>
      </c>
      <c r="H2088" t="s">
        <v>4</v>
      </c>
      <c r="I2088" s="4">
        <v>4000</v>
      </c>
      <c r="J2088" t="s">
        <v>5</v>
      </c>
      <c r="K2088" t="s">
        <v>4</v>
      </c>
      <c r="L2088" s="4">
        <v>4000</v>
      </c>
      <c r="M2088" s="4">
        <v>47.09</v>
      </c>
      <c r="N2088" s="13" t="str">
        <f>IF(M2088="","",IF(M2088&lt;0,-M2088&amp;"_"&amp;COUNTIF(M$2:M2088,M2088),M2088&amp;"_"&amp;COUNTIF(M$2:M2088,M2088)))</f>
        <v>47.09_14</v>
      </c>
      <c r="O2088" s="14" t="str">
        <f t="shared" si="32"/>
        <v/>
      </c>
      <c r="P2088" t="s">
        <v>2904</v>
      </c>
      <c r="Q2088" t="s">
        <v>2522</v>
      </c>
      <c r="R2088" t="s">
        <v>2906</v>
      </c>
      <c r="S2088" t="s">
        <v>0</v>
      </c>
      <c r="T2088" t="s">
        <v>9</v>
      </c>
      <c r="U2088" t="s">
        <v>139</v>
      </c>
      <c r="V2088" t="s">
        <v>0</v>
      </c>
      <c r="W2088" t="s">
        <v>0</v>
      </c>
      <c r="X2088" t="s">
        <v>0</v>
      </c>
      <c r="Y2088" t="s">
        <v>11</v>
      </c>
      <c r="Z2088" t="s">
        <v>0</v>
      </c>
      <c r="AA2088" s="3"/>
      <c r="AB2088" t="s">
        <v>0</v>
      </c>
      <c r="AC2088" t="s">
        <v>0</v>
      </c>
      <c r="AD2088" t="s">
        <v>0</v>
      </c>
      <c r="AE2088" s="4">
        <v>0</v>
      </c>
    </row>
    <row r="2089" spans="1:31" ht="14.1" customHeight="1" x14ac:dyDescent="0.2">
      <c r="A2089" s="2" t="s">
        <v>0</v>
      </c>
      <c r="B2089" t="s">
        <v>1</v>
      </c>
      <c r="C2089" t="s">
        <v>2903</v>
      </c>
      <c r="D2089" s="3">
        <v>44227</v>
      </c>
      <c r="E2089" s="3">
        <v>44227</v>
      </c>
      <c r="F2089" s="3">
        <v>44229</v>
      </c>
      <c r="G2089" t="s">
        <v>3</v>
      </c>
      <c r="H2089" t="s">
        <v>4</v>
      </c>
      <c r="I2089" s="4">
        <v>1500</v>
      </c>
      <c r="J2089" t="s">
        <v>5</v>
      </c>
      <c r="K2089" t="s">
        <v>4</v>
      </c>
      <c r="L2089" s="4">
        <v>1500</v>
      </c>
      <c r="M2089" s="4">
        <v>17.66</v>
      </c>
      <c r="N2089" s="13" t="str">
        <f>IF(M2089="","",IF(M2089&lt;0,-M2089&amp;"_"&amp;COUNTIF(M$2:M2089,M2089),M2089&amp;"_"&amp;COUNTIF(M$2:M2089,M2089)))</f>
        <v>17.66_23</v>
      </c>
      <c r="O2089" s="14" t="str">
        <f t="shared" si="32"/>
        <v/>
      </c>
      <c r="P2089" t="s">
        <v>2904</v>
      </c>
      <c r="Q2089" t="s">
        <v>2522</v>
      </c>
      <c r="R2089" t="s">
        <v>2108</v>
      </c>
      <c r="S2089" t="s">
        <v>0</v>
      </c>
      <c r="T2089" t="s">
        <v>9</v>
      </c>
      <c r="U2089" t="s">
        <v>139</v>
      </c>
      <c r="V2089" t="s">
        <v>0</v>
      </c>
      <c r="W2089" t="s">
        <v>0</v>
      </c>
      <c r="X2089" t="s">
        <v>0</v>
      </c>
      <c r="Y2089" t="s">
        <v>11</v>
      </c>
      <c r="Z2089" t="s">
        <v>0</v>
      </c>
      <c r="AA2089" s="3"/>
      <c r="AB2089" t="s">
        <v>0</v>
      </c>
      <c r="AC2089" t="s">
        <v>0</v>
      </c>
      <c r="AD2089" t="s">
        <v>0</v>
      </c>
      <c r="AE2089" s="4">
        <v>0</v>
      </c>
    </row>
    <row r="2090" spans="1:31" ht="14.1" customHeight="1" x14ac:dyDescent="0.2">
      <c r="A2090" s="2" t="s">
        <v>0</v>
      </c>
      <c r="B2090" t="s">
        <v>1</v>
      </c>
      <c r="C2090" t="s">
        <v>2903</v>
      </c>
      <c r="D2090" s="3">
        <v>44227</v>
      </c>
      <c r="E2090" s="3">
        <v>44227</v>
      </c>
      <c r="F2090" s="3">
        <v>44229</v>
      </c>
      <c r="G2090" t="s">
        <v>3</v>
      </c>
      <c r="H2090" t="s">
        <v>4</v>
      </c>
      <c r="I2090" s="4">
        <v>1000</v>
      </c>
      <c r="J2090" t="s">
        <v>5</v>
      </c>
      <c r="K2090" t="s">
        <v>4</v>
      </c>
      <c r="L2090" s="4">
        <v>1000</v>
      </c>
      <c r="M2090" s="4">
        <v>11.77</v>
      </c>
      <c r="N2090" s="13" t="str">
        <f>IF(M2090="","",IF(M2090&lt;0,-M2090&amp;"_"&amp;COUNTIF(M$2:M2090,M2090),M2090&amp;"_"&amp;COUNTIF(M$2:M2090,M2090)))</f>
        <v>11.77_25</v>
      </c>
      <c r="O2090" s="14" t="str">
        <f t="shared" si="32"/>
        <v/>
      </c>
      <c r="P2090" t="s">
        <v>2904</v>
      </c>
      <c r="Q2090" t="s">
        <v>2522</v>
      </c>
      <c r="R2090" t="s">
        <v>2907</v>
      </c>
      <c r="S2090" t="s">
        <v>0</v>
      </c>
      <c r="T2090" t="s">
        <v>9</v>
      </c>
      <c r="U2090" t="s">
        <v>139</v>
      </c>
      <c r="V2090" t="s">
        <v>0</v>
      </c>
      <c r="W2090" t="s">
        <v>0</v>
      </c>
      <c r="X2090" t="s">
        <v>0</v>
      </c>
      <c r="Y2090" t="s">
        <v>11</v>
      </c>
      <c r="Z2090" t="s">
        <v>0</v>
      </c>
      <c r="AA2090" s="3"/>
      <c r="AB2090" t="s">
        <v>0</v>
      </c>
      <c r="AC2090" t="s">
        <v>0</v>
      </c>
      <c r="AD2090" t="s">
        <v>0</v>
      </c>
      <c r="AE2090" s="4">
        <v>0</v>
      </c>
    </row>
    <row r="2091" spans="1:31" ht="14.1" customHeight="1" x14ac:dyDescent="0.2">
      <c r="A2091" s="2" t="s">
        <v>0</v>
      </c>
      <c r="B2091" t="s">
        <v>1</v>
      </c>
      <c r="C2091" t="s">
        <v>2903</v>
      </c>
      <c r="D2091" s="3">
        <v>44227</v>
      </c>
      <c r="E2091" s="3">
        <v>44227</v>
      </c>
      <c r="F2091" s="3">
        <v>44229</v>
      </c>
      <c r="G2091" t="s">
        <v>3</v>
      </c>
      <c r="H2091" t="s">
        <v>4</v>
      </c>
      <c r="I2091" s="4">
        <v>1000</v>
      </c>
      <c r="J2091" t="s">
        <v>5</v>
      </c>
      <c r="K2091" t="s">
        <v>4</v>
      </c>
      <c r="L2091" s="4">
        <v>1000</v>
      </c>
      <c r="M2091" s="4">
        <v>11.77</v>
      </c>
      <c r="N2091" s="13" t="str">
        <f>IF(M2091="","",IF(M2091&lt;0,-M2091&amp;"_"&amp;COUNTIF(M$2:M2091,M2091),M2091&amp;"_"&amp;COUNTIF(M$2:M2091,M2091)))</f>
        <v>11.77_26</v>
      </c>
      <c r="O2091" s="14" t="str">
        <f t="shared" si="32"/>
        <v/>
      </c>
      <c r="P2091" t="s">
        <v>2904</v>
      </c>
      <c r="Q2091" t="s">
        <v>2522</v>
      </c>
      <c r="R2091" t="s">
        <v>1604</v>
      </c>
      <c r="S2091" t="s">
        <v>0</v>
      </c>
      <c r="T2091" t="s">
        <v>9</v>
      </c>
      <c r="U2091" t="s">
        <v>139</v>
      </c>
      <c r="V2091" t="s">
        <v>0</v>
      </c>
      <c r="W2091" t="s">
        <v>0</v>
      </c>
      <c r="X2091" t="s">
        <v>0</v>
      </c>
      <c r="Y2091" t="s">
        <v>11</v>
      </c>
      <c r="Z2091" t="s">
        <v>0</v>
      </c>
      <c r="AA2091" s="3"/>
      <c r="AB2091" t="s">
        <v>0</v>
      </c>
      <c r="AC2091" t="s">
        <v>0</v>
      </c>
      <c r="AD2091" t="s">
        <v>0</v>
      </c>
      <c r="AE2091" s="4">
        <v>0</v>
      </c>
    </row>
    <row r="2092" spans="1:31" ht="14.1" customHeight="1" x14ac:dyDescent="0.2">
      <c r="A2092" s="2" t="s">
        <v>0</v>
      </c>
      <c r="B2092" t="s">
        <v>1</v>
      </c>
      <c r="C2092" t="s">
        <v>2903</v>
      </c>
      <c r="D2092" s="3">
        <v>44227</v>
      </c>
      <c r="E2092" s="3">
        <v>44227</v>
      </c>
      <c r="F2092" s="3">
        <v>44229</v>
      </c>
      <c r="G2092" t="s">
        <v>3</v>
      </c>
      <c r="H2092" t="s">
        <v>4</v>
      </c>
      <c r="I2092" s="4">
        <v>10800</v>
      </c>
      <c r="J2092" t="s">
        <v>5</v>
      </c>
      <c r="K2092" t="s">
        <v>4</v>
      </c>
      <c r="L2092" s="4">
        <v>10800</v>
      </c>
      <c r="M2092" s="4">
        <v>127.13</v>
      </c>
      <c r="N2092" s="13" t="str">
        <f>IF(M2092="","",IF(M2092&lt;0,-M2092&amp;"_"&amp;COUNTIF(M$2:M2092,M2092),M2092&amp;"_"&amp;COUNTIF(M$2:M2092,M2092)))</f>
        <v>127.13_7</v>
      </c>
      <c r="O2092" s="14" t="str">
        <f t="shared" si="32"/>
        <v/>
      </c>
      <c r="P2092" t="s">
        <v>2904</v>
      </c>
      <c r="Q2092" t="s">
        <v>2522</v>
      </c>
      <c r="R2092" t="s">
        <v>1591</v>
      </c>
      <c r="S2092" t="s">
        <v>0</v>
      </c>
      <c r="T2092" t="s">
        <v>9</v>
      </c>
      <c r="U2092" t="s">
        <v>139</v>
      </c>
      <c r="V2092" t="s">
        <v>0</v>
      </c>
      <c r="W2092" t="s">
        <v>0</v>
      </c>
      <c r="X2092" t="s">
        <v>0</v>
      </c>
      <c r="Y2092" t="s">
        <v>11</v>
      </c>
      <c r="Z2092" t="s">
        <v>0</v>
      </c>
      <c r="AA2092" s="3"/>
      <c r="AB2092" t="s">
        <v>0</v>
      </c>
      <c r="AC2092" t="s">
        <v>0</v>
      </c>
      <c r="AD2092" t="s">
        <v>0</v>
      </c>
      <c r="AE2092" s="4">
        <v>0</v>
      </c>
    </row>
    <row r="2093" spans="1:31" ht="14.1" customHeight="1" x14ac:dyDescent="0.2">
      <c r="A2093" s="2" t="s">
        <v>0</v>
      </c>
      <c r="B2093" t="s">
        <v>1</v>
      </c>
      <c r="C2093" t="s">
        <v>2903</v>
      </c>
      <c r="D2093" s="3">
        <v>44227</v>
      </c>
      <c r="E2093" s="3">
        <v>44227</v>
      </c>
      <c r="F2093" s="3">
        <v>44229</v>
      </c>
      <c r="G2093" t="s">
        <v>3</v>
      </c>
      <c r="H2093" t="s">
        <v>4</v>
      </c>
      <c r="I2093" s="4">
        <v>1700</v>
      </c>
      <c r="J2093" t="s">
        <v>5</v>
      </c>
      <c r="K2093" t="s">
        <v>4</v>
      </c>
      <c r="L2093" s="4">
        <v>1700</v>
      </c>
      <c r="M2093" s="4">
        <v>20.010000000000002</v>
      </c>
      <c r="N2093" s="13" t="str">
        <f>IF(M2093="","",IF(M2093&lt;0,-M2093&amp;"_"&amp;COUNTIF(M$2:M2093,M2093),M2093&amp;"_"&amp;COUNTIF(M$2:M2093,M2093)))</f>
        <v>20.01_15</v>
      </c>
      <c r="O2093" s="14" t="str">
        <f t="shared" si="32"/>
        <v/>
      </c>
      <c r="P2093" t="s">
        <v>2904</v>
      </c>
      <c r="Q2093" t="s">
        <v>2522</v>
      </c>
      <c r="R2093" t="s">
        <v>1596</v>
      </c>
      <c r="S2093" t="s">
        <v>0</v>
      </c>
      <c r="T2093" t="s">
        <v>9</v>
      </c>
      <c r="U2093" t="s">
        <v>139</v>
      </c>
      <c r="V2093" t="s">
        <v>0</v>
      </c>
      <c r="W2093" t="s">
        <v>0</v>
      </c>
      <c r="X2093" t="s">
        <v>0</v>
      </c>
      <c r="Y2093" t="s">
        <v>11</v>
      </c>
      <c r="Z2093" t="s">
        <v>0</v>
      </c>
      <c r="AA2093" s="3"/>
      <c r="AB2093" t="s">
        <v>0</v>
      </c>
      <c r="AC2093" t="s">
        <v>0</v>
      </c>
      <c r="AD2093" t="s">
        <v>0</v>
      </c>
      <c r="AE2093" s="4">
        <v>0</v>
      </c>
    </row>
    <row r="2094" spans="1:31" ht="14.1" customHeight="1" x14ac:dyDescent="0.2">
      <c r="A2094" s="2" t="s">
        <v>0</v>
      </c>
      <c r="B2094" t="s">
        <v>1</v>
      </c>
      <c r="C2094" t="s">
        <v>2903</v>
      </c>
      <c r="D2094" s="3">
        <v>44227</v>
      </c>
      <c r="E2094" s="3">
        <v>44227</v>
      </c>
      <c r="F2094" s="3">
        <v>44229</v>
      </c>
      <c r="G2094" t="s">
        <v>3</v>
      </c>
      <c r="H2094" t="s">
        <v>4</v>
      </c>
      <c r="I2094" s="4">
        <v>2400</v>
      </c>
      <c r="J2094" t="s">
        <v>5</v>
      </c>
      <c r="K2094" t="s">
        <v>4</v>
      </c>
      <c r="L2094" s="4">
        <v>2400</v>
      </c>
      <c r="M2094" s="4">
        <v>28.25</v>
      </c>
      <c r="N2094" s="13" t="str">
        <f>IF(M2094="","",IF(M2094&lt;0,-M2094&amp;"_"&amp;COUNTIF(M$2:M2094,M2094),M2094&amp;"_"&amp;COUNTIF(M$2:M2094,M2094)))</f>
        <v>28.25_22</v>
      </c>
      <c r="O2094" s="14" t="str">
        <f t="shared" si="32"/>
        <v/>
      </c>
      <c r="P2094" t="s">
        <v>2904</v>
      </c>
      <c r="Q2094" t="s">
        <v>2522</v>
      </c>
      <c r="R2094" t="s">
        <v>2908</v>
      </c>
      <c r="S2094" t="s">
        <v>0</v>
      </c>
      <c r="T2094" t="s">
        <v>9</v>
      </c>
      <c r="U2094" t="s">
        <v>139</v>
      </c>
      <c r="V2094" t="s">
        <v>0</v>
      </c>
      <c r="W2094" t="s">
        <v>0</v>
      </c>
      <c r="X2094" t="s">
        <v>0</v>
      </c>
      <c r="Y2094" t="s">
        <v>11</v>
      </c>
      <c r="Z2094" t="s">
        <v>0</v>
      </c>
      <c r="AA2094" s="3"/>
      <c r="AB2094" t="s">
        <v>0</v>
      </c>
      <c r="AC2094" t="s">
        <v>0</v>
      </c>
      <c r="AD2094" t="s">
        <v>0</v>
      </c>
      <c r="AE2094" s="4">
        <v>0</v>
      </c>
    </row>
    <row r="2095" spans="1:31" ht="14.1" customHeight="1" x14ac:dyDescent="0.2">
      <c r="A2095" s="2" t="s">
        <v>0</v>
      </c>
      <c r="B2095" t="s">
        <v>1</v>
      </c>
      <c r="C2095" t="s">
        <v>2903</v>
      </c>
      <c r="D2095" s="3">
        <v>44227</v>
      </c>
      <c r="E2095" s="3">
        <v>44227</v>
      </c>
      <c r="F2095" s="3">
        <v>44229</v>
      </c>
      <c r="G2095" t="s">
        <v>3</v>
      </c>
      <c r="H2095" t="s">
        <v>4</v>
      </c>
      <c r="I2095" s="4">
        <v>4000</v>
      </c>
      <c r="J2095" t="s">
        <v>5</v>
      </c>
      <c r="K2095" t="s">
        <v>4</v>
      </c>
      <c r="L2095" s="4">
        <v>4000</v>
      </c>
      <c r="M2095" s="4">
        <v>47.09</v>
      </c>
      <c r="N2095" s="13" t="str">
        <f>IF(M2095="","",IF(M2095&lt;0,-M2095&amp;"_"&amp;COUNTIF(M$2:M2095,M2095),M2095&amp;"_"&amp;COUNTIF(M$2:M2095,M2095)))</f>
        <v>47.09_15</v>
      </c>
      <c r="O2095" s="14" t="str">
        <f t="shared" si="32"/>
        <v/>
      </c>
      <c r="P2095" t="s">
        <v>2904</v>
      </c>
      <c r="Q2095" t="s">
        <v>2522</v>
      </c>
      <c r="R2095" t="s">
        <v>2909</v>
      </c>
      <c r="S2095" t="s">
        <v>0</v>
      </c>
      <c r="T2095" t="s">
        <v>9</v>
      </c>
      <c r="U2095" t="s">
        <v>139</v>
      </c>
      <c r="V2095" t="s">
        <v>0</v>
      </c>
      <c r="W2095" t="s">
        <v>0</v>
      </c>
      <c r="X2095" t="s">
        <v>0</v>
      </c>
      <c r="Y2095" t="s">
        <v>11</v>
      </c>
      <c r="Z2095" t="s">
        <v>0</v>
      </c>
      <c r="AA2095" s="3"/>
      <c r="AB2095" t="s">
        <v>0</v>
      </c>
      <c r="AC2095" t="s">
        <v>0</v>
      </c>
      <c r="AD2095" t="s">
        <v>0</v>
      </c>
      <c r="AE2095" s="4">
        <v>0</v>
      </c>
    </row>
    <row r="2096" spans="1:31" ht="14.1" customHeight="1" x14ac:dyDescent="0.2">
      <c r="A2096" s="2" t="s">
        <v>0</v>
      </c>
      <c r="B2096" t="s">
        <v>1</v>
      </c>
      <c r="C2096" t="s">
        <v>2903</v>
      </c>
      <c r="D2096" s="3">
        <v>44227</v>
      </c>
      <c r="E2096" s="3">
        <v>44227</v>
      </c>
      <c r="F2096" s="3">
        <v>44229</v>
      </c>
      <c r="G2096" t="s">
        <v>3</v>
      </c>
      <c r="H2096" t="s">
        <v>4</v>
      </c>
      <c r="I2096" s="4">
        <v>2250</v>
      </c>
      <c r="J2096" t="s">
        <v>5</v>
      </c>
      <c r="K2096" t="s">
        <v>4</v>
      </c>
      <c r="L2096" s="4">
        <v>2250</v>
      </c>
      <c r="M2096" s="4">
        <v>26.49</v>
      </c>
      <c r="N2096" s="13" t="str">
        <f>IF(M2096="","",IF(M2096&lt;0,-M2096&amp;"_"&amp;COUNTIF(M$2:M2096,M2096),M2096&amp;"_"&amp;COUNTIF(M$2:M2096,M2096)))</f>
        <v>26.49_9</v>
      </c>
      <c r="O2096" s="14" t="str">
        <f t="shared" si="32"/>
        <v/>
      </c>
      <c r="P2096" t="s">
        <v>2904</v>
      </c>
      <c r="Q2096" t="s">
        <v>2522</v>
      </c>
      <c r="R2096" t="s">
        <v>1726</v>
      </c>
      <c r="S2096" t="s">
        <v>0</v>
      </c>
      <c r="T2096" t="s">
        <v>9</v>
      </c>
      <c r="U2096" t="s">
        <v>139</v>
      </c>
      <c r="V2096" t="s">
        <v>0</v>
      </c>
      <c r="W2096" t="s">
        <v>0</v>
      </c>
      <c r="X2096" t="s">
        <v>0</v>
      </c>
      <c r="Y2096" t="s">
        <v>11</v>
      </c>
      <c r="Z2096" t="s">
        <v>0</v>
      </c>
      <c r="AA2096" s="3"/>
      <c r="AB2096" t="s">
        <v>0</v>
      </c>
      <c r="AC2096" t="s">
        <v>0</v>
      </c>
      <c r="AD2096" t="s">
        <v>0</v>
      </c>
      <c r="AE2096" s="4">
        <v>0</v>
      </c>
    </row>
    <row r="2097" spans="1:31" ht="14.1" customHeight="1" x14ac:dyDescent="0.2">
      <c r="A2097" s="2" t="s">
        <v>0</v>
      </c>
      <c r="B2097" t="s">
        <v>1</v>
      </c>
      <c r="C2097" t="s">
        <v>2903</v>
      </c>
      <c r="D2097" s="3">
        <v>44227</v>
      </c>
      <c r="E2097" s="3">
        <v>44227</v>
      </c>
      <c r="F2097" s="3">
        <v>44229</v>
      </c>
      <c r="G2097" t="s">
        <v>3</v>
      </c>
      <c r="H2097" t="s">
        <v>4</v>
      </c>
      <c r="I2097" s="4">
        <v>4200</v>
      </c>
      <c r="J2097" t="s">
        <v>5</v>
      </c>
      <c r="K2097" t="s">
        <v>4</v>
      </c>
      <c r="L2097" s="4">
        <v>4200</v>
      </c>
      <c r="M2097" s="4">
        <v>49.44</v>
      </c>
      <c r="N2097" s="13" t="str">
        <f>IF(M2097="","",IF(M2097&lt;0,-M2097&amp;"_"&amp;COUNTIF(M$2:M2097,M2097),M2097&amp;"_"&amp;COUNTIF(M$2:M2097,M2097)))</f>
        <v>49.44_5</v>
      </c>
      <c r="O2097" s="14" t="str">
        <f t="shared" si="32"/>
        <v/>
      </c>
      <c r="P2097" t="s">
        <v>2904</v>
      </c>
      <c r="Q2097" t="s">
        <v>2522</v>
      </c>
      <c r="R2097" t="s">
        <v>2011</v>
      </c>
      <c r="S2097" t="s">
        <v>0</v>
      </c>
      <c r="T2097" t="s">
        <v>9</v>
      </c>
      <c r="U2097" t="s">
        <v>139</v>
      </c>
      <c r="V2097" t="s">
        <v>0</v>
      </c>
      <c r="W2097" t="s">
        <v>0</v>
      </c>
      <c r="X2097" t="s">
        <v>0</v>
      </c>
      <c r="Y2097" t="s">
        <v>11</v>
      </c>
      <c r="Z2097" t="s">
        <v>0</v>
      </c>
      <c r="AA2097" s="3"/>
      <c r="AB2097" t="s">
        <v>0</v>
      </c>
      <c r="AC2097" t="s">
        <v>0</v>
      </c>
      <c r="AD2097" t="s">
        <v>0</v>
      </c>
      <c r="AE2097" s="4">
        <v>0</v>
      </c>
    </row>
    <row r="2098" spans="1:31" ht="14.1" customHeight="1" x14ac:dyDescent="0.2">
      <c r="A2098" s="2" t="s">
        <v>0</v>
      </c>
      <c r="B2098" t="s">
        <v>1</v>
      </c>
      <c r="C2098" t="s">
        <v>2903</v>
      </c>
      <c r="D2098" s="3">
        <v>44227</v>
      </c>
      <c r="E2098" s="3">
        <v>44227</v>
      </c>
      <c r="F2098" s="3">
        <v>44229</v>
      </c>
      <c r="G2098" t="s">
        <v>3</v>
      </c>
      <c r="H2098" t="s">
        <v>4</v>
      </c>
      <c r="I2098" s="4">
        <v>4000</v>
      </c>
      <c r="J2098" t="s">
        <v>5</v>
      </c>
      <c r="K2098" t="s">
        <v>4</v>
      </c>
      <c r="L2098" s="4">
        <v>4000</v>
      </c>
      <c r="M2098" s="4">
        <v>47.09</v>
      </c>
      <c r="N2098" s="13" t="str">
        <f>IF(M2098="","",IF(M2098&lt;0,-M2098&amp;"_"&amp;COUNTIF(M$2:M2098,M2098),M2098&amp;"_"&amp;COUNTIF(M$2:M2098,M2098)))</f>
        <v>47.09_16</v>
      </c>
      <c r="O2098" s="14" t="str">
        <f t="shared" si="32"/>
        <v/>
      </c>
      <c r="P2098" t="s">
        <v>2904</v>
      </c>
      <c r="Q2098" t="s">
        <v>2522</v>
      </c>
      <c r="R2098" t="s">
        <v>1723</v>
      </c>
      <c r="S2098" t="s">
        <v>0</v>
      </c>
      <c r="T2098" t="s">
        <v>9</v>
      </c>
      <c r="U2098" t="s">
        <v>139</v>
      </c>
      <c r="V2098" t="s">
        <v>0</v>
      </c>
      <c r="W2098" t="s">
        <v>0</v>
      </c>
      <c r="X2098" t="s">
        <v>0</v>
      </c>
      <c r="Y2098" t="s">
        <v>11</v>
      </c>
      <c r="Z2098" t="s">
        <v>0</v>
      </c>
      <c r="AA2098" s="3"/>
      <c r="AB2098" t="s">
        <v>0</v>
      </c>
      <c r="AC2098" t="s">
        <v>0</v>
      </c>
      <c r="AD2098" t="s">
        <v>0</v>
      </c>
      <c r="AE2098" s="4">
        <v>0</v>
      </c>
    </row>
    <row r="2099" spans="1:31" ht="14.1" customHeight="1" x14ac:dyDescent="0.2">
      <c r="A2099" s="2" t="s">
        <v>0</v>
      </c>
      <c r="B2099" t="s">
        <v>1</v>
      </c>
      <c r="C2099" t="s">
        <v>2903</v>
      </c>
      <c r="D2099" s="3">
        <v>44227</v>
      </c>
      <c r="E2099" s="3">
        <v>44227</v>
      </c>
      <c r="F2099" s="3">
        <v>44229</v>
      </c>
      <c r="G2099" t="s">
        <v>3</v>
      </c>
      <c r="H2099" t="s">
        <v>4</v>
      </c>
      <c r="I2099" s="4">
        <v>2000</v>
      </c>
      <c r="J2099" t="s">
        <v>5</v>
      </c>
      <c r="K2099" t="s">
        <v>4</v>
      </c>
      <c r="L2099" s="4">
        <v>2000</v>
      </c>
      <c r="M2099" s="4">
        <v>23.54</v>
      </c>
      <c r="N2099" s="13" t="str">
        <f>IF(M2099="","",IF(M2099&lt;0,-M2099&amp;"_"&amp;COUNTIF(M$2:M2099,M2099),M2099&amp;"_"&amp;COUNTIF(M$2:M2099,M2099)))</f>
        <v>23.54_20</v>
      </c>
      <c r="O2099" s="14" t="str">
        <f t="shared" si="32"/>
        <v/>
      </c>
      <c r="P2099" t="s">
        <v>2904</v>
      </c>
      <c r="Q2099" t="s">
        <v>2522</v>
      </c>
      <c r="R2099" t="s">
        <v>2910</v>
      </c>
      <c r="S2099" t="s">
        <v>0</v>
      </c>
      <c r="T2099" t="s">
        <v>9</v>
      </c>
      <c r="U2099" t="s">
        <v>139</v>
      </c>
      <c r="V2099" t="s">
        <v>0</v>
      </c>
      <c r="W2099" t="s">
        <v>0</v>
      </c>
      <c r="X2099" t="s">
        <v>0</v>
      </c>
      <c r="Y2099" t="s">
        <v>11</v>
      </c>
      <c r="Z2099" t="s">
        <v>0</v>
      </c>
      <c r="AA2099" s="3"/>
      <c r="AB2099" t="s">
        <v>0</v>
      </c>
      <c r="AC2099" t="s">
        <v>0</v>
      </c>
      <c r="AD2099" t="s">
        <v>0</v>
      </c>
      <c r="AE2099" s="4">
        <v>0</v>
      </c>
    </row>
    <row r="2100" spans="1:31" ht="14.1" customHeight="1" x14ac:dyDescent="0.2">
      <c r="A2100" s="2" t="s">
        <v>0</v>
      </c>
      <c r="B2100" t="s">
        <v>1</v>
      </c>
      <c r="C2100" t="s">
        <v>2903</v>
      </c>
      <c r="D2100" s="3">
        <v>44227</v>
      </c>
      <c r="E2100" s="3">
        <v>44227</v>
      </c>
      <c r="F2100" s="3">
        <v>44229</v>
      </c>
      <c r="G2100" t="s">
        <v>3</v>
      </c>
      <c r="H2100" t="s">
        <v>4</v>
      </c>
      <c r="I2100" s="4">
        <v>5000</v>
      </c>
      <c r="J2100" t="s">
        <v>5</v>
      </c>
      <c r="K2100" t="s">
        <v>4</v>
      </c>
      <c r="L2100" s="4">
        <v>5000</v>
      </c>
      <c r="M2100" s="4">
        <v>58.86</v>
      </c>
      <c r="N2100" s="13" t="str">
        <f>IF(M2100="","",IF(M2100&lt;0,-M2100&amp;"_"&amp;COUNTIF(M$2:M2100,M2100),M2100&amp;"_"&amp;COUNTIF(M$2:M2100,M2100)))</f>
        <v>58.86_22</v>
      </c>
      <c r="O2100" s="14" t="str">
        <f t="shared" si="32"/>
        <v/>
      </c>
      <c r="P2100" t="s">
        <v>2904</v>
      </c>
      <c r="Q2100" t="s">
        <v>2522</v>
      </c>
      <c r="R2100" t="s">
        <v>2911</v>
      </c>
      <c r="S2100" t="s">
        <v>0</v>
      </c>
      <c r="T2100" t="s">
        <v>9</v>
      </c>
      <c r="U2100" t="s">
        <v>139</v>
      </c>
      <c r="V2100" t="s">
        <v>0</v>
      </c>
      <c r="W2100" t="s">
        <v>0</v>
      </c>
      <c r="X2100" t="s">
        <v>0</v>
      </c>
      <c r="Y2100" t="s">
        <v>11</v>
      </c>
      <c r="Z2100" t="s">
        <v>0</v>
      </c>
      <c r="AA2100" s="3"/>
      <c r="AB2100" t="s">
        <v>0</v>
      </c>
      <c r="AC2100" t="s">
        <v>0</v>
      </c>
      <c r="AD2100" t="s">
        <v>0</v>
      </c>
      <c r="AE2100" s="4">
        <v>0</v>
      </c>
    </row>
    <row r="2101" spans="1:31" ht="14.1" customHeight="1" x14ac:dyDescent="0.2">
      <c r="A2101" s="2" t="s">
        <v>0</v>
      </c>
      <c r="B2101" t="s">
        <v>1</v>
      </c>
      <c r="C2101" t="s">
        <v>2903</v>
      </c>
      <c r="D2101" s="3">
        <v>44227</v>
      </c>
      <c r="E2101" s="3">
        <v>44227</v>
      </c>
      <c r="F2101" s="3">
        <v>44229</v>
      </c>
      <c r="G2101" t="s">
        <v>3</v>
      </c>
      <c r="H2101" t="s">
        <v>4</v>
      </c>
      <c r="I2101" s="4">
        <v>32000</v>
      </c>
      <c r="J2101" t="s">
        <v>5</v>
      </c>
      <c r="K2101" t="s">
        <v>4</v>
      </c>
      <c r="L2101" s="4">
        <v>32000</v>
      </c>
      <c r="M2101" s="4">
        <v>376.69</v>
      </c>
      <c r="N2101" s="13" t="str">
        <f>IF(M2101="","",IF(M2101&lt;0,-M2101&amp;"_"&amp;COUNTIF(M$2:M2101,M2101),M2101&amp;"_"&amp;COUNTIF(M$2:M2101,M2101)))</f>
        <v>376.69_4</v>
      </c>
      <c r="O2101" s="14" t="str">
        <f t="shared" si="32"/>
        <v/>
      </c>
      <c r="P2101" t="s">
        <v>2904</v>
      </c>
      <c r="Q2101" t="s">
        <v>2522</v>
      </c>
      <c r="R2101" t="s">
        <v>2913</v>
      </c>
      <c r="S2101" t="s">
        <v>0</v>
      </c>
      <c r="T2101" t="s">
        <v>9</v>
      </c>
      <c r="U2101" t="s">
        <v>139</v>
      </c>
      <c r="V2101" t="s">
        <v>0</v>
      </c>
      <c r="W2101" t="s">
        <v>0</v>
      </c>
      <c r="X2101" t="s">
        <v>0</v>
      </c>
      <c r="Y2101" t="s">
        <v>11</v>
      </c>
      <c r="Z2101" t="s">
        <v>0</v>
      </c>
      <c r="AA2101" s="3"/>
      <c r="AB2101" t="s">
        <v>0</v>
      </c>
      <c r="AC2101" t="s">
        <v>0</v>
      </c>
      <c r="AD2101" t="s">
        <v>0</v>
      </c>
      <c r="AE2101" s="4">
        <v>0</v>
      </c>
    </row>
    <row r="2102" spans="1:31" ht="14.1" customHeight="1" x14ac:dyDescent="0.2">
      <c r="A2102" s="2" t="s">
        <v>0</v>
      </c>
      <c r="B2102" t="s">
        <v>1</v>
      </c>
      <c r="C2102" t="s">
        <v>2903</v>
      </c>
      <c r="D2102" s="3">
        <v>44227</v>
      </c>
      <c r="E2102" s="3">
        <v>44227</v>
      </c>
      <c r="F2102" s="3">
        <v>44229</v>
      </c>
      <c r="G2102" t="s">
        <v>3</v>
      </c>
      <c r="H2102" t="s">
        <v>4</v>
      </c>
      <c r="I2102" s="4">
        <v>32000</v>
      </c>
      <c r="J2102" t="s">
        <v>5</v>
      </c>
      <c r="K2102" t="s">
        <v>4</v>
      </c>
      <c r="L2102" s="4">
        <v>32000</v>
      </c>
      <c r="M2102" s="4">
        <v>376.69</v>
      </c>
      <c r="N2102" s="13" t="str">
        <f>IF(M2102="","",IF(M2102&lt;0,-M2102&amp;"_"&amp;COUNTIF(M$2:M2102,M2102),M2102&amp;"_"&amp;COUNTIF(M$2:M2102,M2102)))</f>
        <v>376.69_5</v>
      </c>
      <c r="O2102" s="14" t="str">
        <f t="shared" si="32"/>
        <v/>
      </c>
      <c r="P2102" t="s">
        <v>2904</v>
      </c>
      <c r="Q2102" t="s">
        <v>2522</v>
      </c>
      <c r="R2102" t="s">
        <v>2914</v>
      </c>
      <c r="S2102" t="s">
        <v>0</v>
      </c>
      <c r="T2102" t="s">
        <v>9</v>
      </c>
      <c r="U2102" t="s">
        <v>139</v>
      </c>
      <c r="V2102" t="s">
        <v>0</v>
      </c>
      <c r="W2102" t="s">
        <v>0</v>
      </c>
      <c r="X2102" t="s">
        <v>0</v>
      </c>
      <c r="Y2102" t="s">
        <v>11</v>
      </c>
      <c r="Z2102" t="s">
        <v>0</v>
      </c>
      <c r="AA2102" s="3"/>
      <c r="AB2102" t="s">
        <v>0</v>
      </c>
      <c r="AC2102" t="s">
        <v>0</v>
      </c>
      <c r="AD2102" t="s">
        <v>0</v>
      </c>
      <c r="AE2102" s="4">
        <v>0</v>
      </c>
    </row>
    <row r="2103" spans="1:31" ht="14.1" customHeight="1" x14ac:dyDescent="0.2">
      <c r="A2103" s="2" t="s">
        <v>0</v>
      </c>
      <c r="B2103" t="s">
        <v>1</v>
      </c>
      <c r="C2103" t="s">
        <v>2903</v>
      </c>
      <c r="D2103" s="3">
        <v>44227</v>
      </c>
      <c r="E2103" s="3">
        <v>44227</v>
      </c>
      <c r="F2103" s="3">
        <v>44229</v>
      </c>
      <c r="G2103" t="s">
        <v>3</v>
      </c>
      <c r="H2103" t="s">
        <v>4</v>
      </c>
      <c r="I2103" s="4">
        <v>24000</v>
      </c>
      <c r="J2103" t="s">
        <v>5</v>
      </c>
      <c r="K2103" t="s">
        <v>4</v>
      </c>
      <c r="L2103" s="4">
        <v>24000</v>
      </c>
      <c r="M2103" s="4">
        <v>282.52</v>
      </c>
      <c r="N2103" s="13" t="str">
        <f>IF(M2103="","",IF(M2103&lt;0,-M2103&amp;"_"&amp;COUNTIF(M$2:M2103,M2103),M2103&amp;"_"&amp;COUNTIF(M$2:M2103,M2103)))</f>
        <v>282.52_4</v>
      </c>
      <c r="O2103" s="14" t="str">
        <f t="shared" si="32"/>
        <v/>
      </c>
      <c r="P2103" t="s">
        <v>2904</v>
      </c>
      <c r="Q2103" t="s">
        <v>2522</v>
      </c>
      <c r="R2103" t="s">
        <v>2915</v>
      </c>
      <c r="S2103" t="s">
        <v>0</v>
      </c>
      <c r="T2103" t="s">
        <v>9</v>
      </c>
      <c r="U2103" t="s">
        <v>139</v>
      </c>
      <c r="V2103" t="s">
        <v>0</v>
      </c>
      <c r="W2103" t="s">
        <v>0</v>
      </c>
      <c r="X2103" t="s">
        <v>0</v>
      </c>
      <c r="Y2103" t="s">
        <v>11</v>
      </c>
      <c r="Z2103" t="s">
        <v>0</v>
      </c>
      <c r="AA2103" s="3"/>
      <c r="AB2103" t="s">
        <v>0</v>
      </c>
      <c r="AC2103" t="s">
        <v>0</v>
      </c>
      <c r="AD2103" t="s">
        <v>0</v>
      </c>
      <c r="AE2103" s="4">
        <v>0</v>
      </c>
    </row>
    <row r="2104" spans="1:31" ht="14.1" customHeight="1" x14ac:dyDescent="0.2">
      <c r="A2104" s="2" t="s">
        <v>0</v>
      </c>
      <c r="B2104" t="s">
        <v>1</v>
      </c>
      <c r="C2104" t="s">
        <v>2903</v>
      </c>
      <c r="D2104" s="3">
        <v>44227</v>
      </c>
      <c r="E2104" s="3">
        <v>44227</v>
      </c>
      <c r="F2104" s="3">
        <v>44229</v>
      </c>
      <c r="G2104" t="s">
        <v>3</v>
      </c>
      <c r="H2104" t="s">
        <v>4</v>
      </c>
      <c r="I2104" s="4">
        <v>16000</v>
      </c>
      <c r="J2104" t="s">
        <v>5</v>
      </c>
      <c r="K2104" t="s">
        <v>4</v>
      </c>
      <c r="L2104" s="4">
        <v>16000</v>
      </c>
      <c r="M2104" s="4">
        <v>188.35</v>
      </c>
      <c r="N2104" s="13" t="str">
        <f>IF(M2104="","",IF(M2104&lt;0,-M2104&amp;"_"&amp;COUNTIF(M$2:M2104,M2104),M2104&amp;"_"&amp;COUNTIF(M$2:M2104,M2104)))</f>
        <v>188.35_10</v>
      </c>
      <c r="O2104" s="14" t="str">
        <f t="shared" si="32"/>
        <v/>
      </c>
      <c r="P2104" t="s">
        <v>2904</v>
      </c>
      <c r="Q2104" t="s">
        <v>2522</v>
      </c>
      <c r="R2104" t="s">
        <v>2915</v>
      </c>
      <c r="S2104" t="s">
        <v>0</v>
      </c>
      <c r="T2104" t="s">
        <v>9</v>
      </c>
      <c r="U2104" t="s">
        <v>139</v>
      </c>
      <c r="V2104" t="s">
        <v>0</v>
      </c>
      <c r="W2104" t="s">
        <v>0</v>
      </c>
      <c r="X2104" t="s">
        <v>0</v>
      </c>
      <c r="Y2104" t="s">
        <v>11</v>
      </c>
      <c r="Z2104" t="s">
        <v>0</v>
      </c>
      <c r="AA2104" s="3"/>
      <c r="AB2104" t="s">
        <v>0</v>
      </c>
      <c r="AC2104" t="s">
        <v>0</v>
      </c>
      <c r="AD2104" t="s">
        <v>0</v>
      </c>
      <c r="AE2104" s="4">
        <v>0</v>
      </c>
    </row>
    <row r="2105" spans="1:31" ht="14.1" customHeight="1" x14ac:dyDescent="0.2">
      <c r="A2105" s="2" t="s">
        <v>0</v>
      </c>
      <c r="B2105" t="s">
        <v>1</v>
      </c>
      <c r="C2105" t="s">
        <v>2903</v>
      </c>
      <c r="D2105" s="3">
        <v>44227</v>
      </c>
      <c r="E2105" s="3">
        <v>44227</v>
      </c>
      <c r="F2105" s="3">
        <v>44229</v>
      </c>
      <c r="G2105" t="s">
        <v>3</v>
      </c>
      <c r="H2105" t="s">
        <v>4</v>
      </c>
      <c r="I2105" s="4">
        <v>16000</v>
      </c>
      <c r="J2105" t="s">
        <v>5</v>
      </c>
      <c r="K2105" t="s">
        <v>4</v>
      </c>
      <c r="L2105" s="4">
        <v>16000</v>
      </c>
      <c r="M2105" s="4">
        <v>188.35</v>
      </c>
      <c r="N2105" s="13" t="str">
        <f>IF(M2105="","",IF(M2105&lt;0,-M2105&amp;"_"&amp;COUNTIF(M$2:M2105,M2105),M2105&amp;"_"&amp;COUNTIF(M$2:M2105,M2105)))</f>
        <v>188.35_11</v>
      </c>
      <c r="O2105" s="14" t="str">
        <f t="shared" si="32"/>
        <v/>
      </c>
      <c r="P2105" t="s">
        <v>2904</v>
      </c>
      <c r="Q2105" t="s">
        <v>2522</v>
      </c>
      <c r="R2105" t="s">
        <v>2916</v>
      </c>
      <c r="S2105" t="s">
        <v>0</v>
      </c>
      <c r="T2105" t="s">
        <v>9</v>
      </c>
      <c r="U2105" t="s">
        <v>139</v>
      </c>
      <c r="V2105" t="s">
        <v>0</v>
      </c>
      <c r="W2105" t="s">
        <v>0</v>
      </c>
      <c r="X2105" t="s">
        <v>0</v>
      </c>
      <c r="Y2105" t="s">
        <v>11</v>
      </c>
      <c r="Z2105" t="s">
        <v>0</v>
      </c>
      <c r="AA2105" s="3"/>
      <c r="AB2105" t="s">
        <v>0</v>
      </c>
      <c r="AC2105" t="s">
        <v>0</v>
      </c>
      <c r="AD2105" t="s">
        <v>0</v>
      </c>
      <c r="AE2105" s="4">
        <v>0</v>
      </c>
    </row>
    <row r="2106" spans="1:31" ht="14.1" customHeight="1" x14ac:dyDescent="0.2">
      <c r="A2106" s="2" t="s">
        <v>0</v>
      </c>
      <c r="B2106" t="s">
        <v>1</v>
      </c>
      <c r="C2106" t="s">
        <v>2903</v>
      </c>
      <c r="D2106" s="3">
        <v>44227</v>
      </c>
      <c r="E2106" s="3">
        <v>44227</v>
      </c>
      <c r="F2106" s="3">
        <v>44229</v>
      </c>
      <c r="G2106" t="s">
        <v>3</v>
      </c>
      <c r="H2106" t="s">
        <v>4</v>
      </c>
      <c r="I2106" s="4">
        <v>16800</v>
      </c>
      <c r="J2106" t="s">
        <v>5</v>
      </c>
      <c r="K2106" t="s">
        <v>4</v>
      </c>
      <c r="L2106" s="4">
        <v>16800</v>
      </c>
      <c r="M2106" s="4">
        <v>197.76</v>
      </c>
      <c r="N2106" s="13" t="str">
        <f>IF(M2106="","",IF(M2106&lt;0,-M2106&amp;"_"&amp;COUNTIF(M$2:M2106,M2106),M2106&amp;"_"&amp;COUNTIF(M$2:M2106,M2106)))</f>
        <v>197.76_2</v>
      </c>
      <c r="O2106" s="14" t="str">
        <f t="shared" si="32"/>
        <v/>
      </c>
      <c r="P2106" t="s">
        <v>2904</v>
      </c>
      <c r="Q2106" t="s">
        <v>2522</v>
      </c>
      <c r="R2106" t="s">
        <v>2916</v>
      </c>
      <c r="S2106" t="s">
        <v>0</v>
      </c>
      <c r="T2106" t="s">
        <v>9</v>
      </c>
      <c r="U2106" t="s">
        <v>139</v>
      </c>
      <c r="V2106" t="s">
        <v>0</v>
      </c>
      <c r="W2106" t="s">
        <v>0</v>
      </c>
      <c r="X2106" t="s">
        <v>0</v>
      </c>
      <c r="Y2106" t="s">
        <v>11</v>
      </c>
      <c r="Z2106" t="s">
        <v>0</v>
      </c>
      <c r="AA2106" s="3"/>
      <c r="AB2106" t="s">
        <v>0</v>
      </c>
      <c r="AC2106" t="s">
        <v>0</v>
      </c>
      <c r="AD2106" t="s">
        <v>0</v>
      </c>
      <c r="AE2106" s="4">
        <v>0</v>
      </c>
    </row>
    <row r="2107" spans="1:31" ht="14.1" customHeight="1" x14ac:dyDescent="0.2">
      <c r="A2107" s="2" t="s">
        <v>0</v>
      </c>
      <c r="B2107" t="s">
        <v>1</v>
      </c>
      <c r="C2107" t="s">
        <v>2903</v>
      </c>
      <c r="D2107" s="3">
        <v>44227</v>
      </c>
      <c r="E2107" s="3">
        <v>44227</v>
      </c>
      <c r="F2107" s="3">
        <v>44229</v>
      </c>
      <c r="G2107" t="s">
        <v>3</v>
      </c>
      <c r="H2107" t="s">
        <v>4</v>
      </c>
      <c r="I2107" s="4">
        <v>11000</v>
      </c>
      <c r="J2107" t="s">
        <v>5</v>
      </c>
      <c r="K2107" t="s">
        <v>4</v>
      </c>
      <c r="L2107" s="4">
        <v>11000</v>
      </c>
      <c r="M2107" s="4">
        <v>129.49</v>
      </c>
      <c r="N2107" s="13" t="str">
        <f>IF(M2107="","",IF(M2107&lt;0,-M2107&amp;"_"&amp;COUNTIF(M$2:M2107,M2107),M2107&amp;"_"&amp;COUNTIF(M$2:M2107,M2107)))</f>
        <v>129.49_3</v>
      </c>
      <c r="O2107" s="14" t="str">
        <f t="shared" si="32"/>
        <v/>
      </c>
      <c r="P2107" t="s">
        <v>2904</v>
      </c>
      <c r="Q2107" t="s">
        <v>2522</v>
      </c>
      <c r="R2107" t="s">
        <v>2917</v>
      </c>
      <c r="S2107" t="s">
        <v>0</v>
      </c>
      <c r="T2107" t="s">
        <v>9</v>
      </c>
      <c r="U2107" t="s">
        <v>139</v>
      </c>
      <c r="V2107" t="s">
        <v>0</v>
      </c>
      <c r="W2107" t="s">
        <v>0</v>
      </c>
      <c r="X2107" t="s">
        <v>0</v>
      </c>
      <c r="Y2107" t="s">
        <v>11</v>
      </c>
      <c r="Z2107" t="s">
        <v>0</v>
      </c>
      <c r="AA2107" s="3"/>
      <c r="AB2107" t="s">
        <v>0</v>
      </c>
      <c r="AC2107" t="s">
        <v>0</v>
      </c>
      <c r="AD2107" t="s">
        <v>0</v>
      </c>
      <c r="AE2107" s="4">
        <v>0</v>
      </c>
    </row>
    <row r="2108" spans="1:31" ht="14.1" customHeight="1" x14ac:dyDescent="0.2">
      <c r="A2108" s="2" t="s">
        <v>0</v>
      </c>
      <c r="B2108" t="s">
        <v>1</v>
      </c>
      <c r="C2108" t="s">
        <v>2918</v>
      </c>
      <c r="D2108" s="3">
        <v>44227</v>
      </c>
      <c r="E2108" s="3">
        <v>44227</v>
      </c>
      <c r="F2108" s="3">
        <v>44229</v>
      </c>
      <c r="G2108" t="s">
        <v>3</v>
      </c>
      <c r="H2108" t="s">
        <v>4</v>
      </c>
      <c r="I2108" s="4">
        <v>1000</v>
      </c>
      <c r="J2108" t="s">
        <v>5</v>
      </c>
      <c r="K2108" t="s">
        <v>4</v>
      </c>
      <c r="L2108" s="4">
        <v>1000</v>
      </c>
      <c r="M2108" s="4">
        <v>11.77</v>
      </c>
      <c r="N2108" s="13" t="str">
        <f>IF(M2108="","",IF(M2108&lt;0,-M2108&amp;"_"&amp;COUNTIF(M$2:M2108,M2108),M2108&amp;"_"&amp;COUNTIF(M$2:M2108,M2108)))</f>
        <v>11.77_27</v>
      </c>
      <c r="O2108" s="14" t="str">
        <f t="shared" si="32"/>
        <v/>
      </c>
      <c r="P2108" t="s">
        <v>2919</v>
      </c>
      <c r="Q2108" t="s">
        <v>2522</v>
      </c>
      <c r="R2108" t="s">
        <v>2920</v>
      </c>
      <c r="S2108" t="s">
        <v>0</v>
      </c>
      <c r="T2108" t="s">
        <v>9</v>
      </c>
      <c r="U2108" t="s">
        <v>178</v>
      </c>
      <c r="V2108" t="s">
        <v>0</v>
      </c>
      <c r="W2108" t="s">
        <v>0</v>
      </c>
      <c r="X2108" t="s">
        <v>0</v>
      </c>
      <c r="Y2108" t="s">
        <v>11</v>
      </c>
      <c r="Z2108" t="s">
        <v>0</v>
      </c>
      <c r="AA2108" s="3"/>
      <c r="AB2108" t="s">
        <v>0</v>
      </c>
      <c r="AC2108" t="s">
        <v>0</v>
      </c>
      <c r="AD2108" t="s">
        <v>0</v>
      </c>
      <c r="AE2108" s="4">
        <v>0</v>
      </c>
    </row>
    <row r="2109" spans="1:31" ht="14.1" customHeight="1" x14ac:dyDescent="0.2">
      <c r="A2109" s="2" t="s">
        <v>0</v>
      </c>
      <c r="B2109" t="s">
        <v>1</v>
      </c>
      <c r="C2109" t="s">
        <v>2921</v>
      </c>
      <c r="D2109" s="3">
        <v>44227</v>
      </c>
      <c r="E2109" s="3">
        <v>44227</v>
      </c>
      <c r="F2109" s="3">
        <v>44229</v>
      </c>
      <c r="G2109" t="s">
        <v>3</v>
      </c>
      <c r="H2109" t="s">
        <v>4</v>
      </c>
      <c r="I2109" s="4">
        <v>3225.6</v>
      </c>
      <c r="J2109" t="s">
        <v>5</v>
      </c>
      <c r="K2109" t="s">
        <v>4</v>
      </c>
      <c r="L2109" s="4">
        <v>3225.6</v>
      </c>
      <c r="M2109" s="4">
        <v>37.97</v>
      </c>
      <c r="N2109" s="13" t="str">
        <f>IF(M2109="","",IF(M2109&lt;0,-M2109&amp;"_"&amp;COUNTIF(M$2:M2109,M2109),M2109&amp;"_"&amp;COUNTIF(M$2:M2109,M2109)))</f>
        <v>37.97_1</v>
      </c>
      <c r="O2109" s="14" t="str">
        <f t="shared" si="32"/>
        <v/>
      </c>
      <c r="P2109" t="s">
        <v>2922</v>
      </c>
      <c r="Q2109" t="s">
        <v>2522</v>
      </c>
      <c r="R2109" t="s">
        <v>2923</v>
      </c>
      <c r="S2109" t="s">
        <v>0</v>
      </c>
      <c r="T2109" t="s">
        <v>9</v>
      </c>
      <c r="U2109" t="s">
        <v>42</v>
      </c>
      <c r="V2109" t="s">
        <v>0</v>
      </c>
      <c r="W2109" t="s">
        <v>0</v>
      </c>
      <c r="X2109" t="s">
        <v>0</v>
      </c>
      <c r="Y2109" t="s">
        <v>11</v>
      </c>
      <c r="Z2109" t="s">
        <v>0</v>
      </c>
      <c r="AA2109" s="3"/>
      <c r="AB2109" t="s">
        <v>0</v>
      </c>
      <c r="AC2109" t="s">
        <v>0</v>
      </c>
      <c r="AD2109" t="s">
        <v>0</v>
      </c>
      <c r="AE2109" s="4">
        <v>0</v>
      </c>
    </row>
    <row r="2110" spans="1:31" ht="14.1" customHeight="1" x14ac:dyDescent="0.2">
      <c r="A2110" s="2" t="s">
        <v>0</v>
      </c>
      <c r="B2110" t="s">
        <v>1</v>
      </c>
      <c r="C2110" t="s">
        <v>2924</v>
      </c>
      <c r="D2110" s="3">
        <v>44227</v>
      </c>
      <c r="E2110" s="3">
        <v>44227</v>
      </c>
      <c r="F2110" s="3">
        <v>44229</v>
      </c>
      <c r="G2110" t="s">
        <v>3</v>
      </c>
      <c r="H2110" t="s">
        <v>4</v>
      </c>
      <c r="I2110" s="4">
        <v>25360</v>
      </c>
      <c r="J2110" t="s">
        <v>5</v>
      </c>
      <c r="K2110" t="s">
        <v>4</v>
      </c>
      <c r="L2110" s="4">
        <v>25360</v>
      </c>
      <c r="M2110" s="4">
        <v>298.52999999999997</v>
      </c>
      <c r="N2110" s="13" t="str">
        <f>IF(M2110="","",IF(M2110&lt;0,-M2110&amp;"_"&amp;COUNTIF(M$2:M2110,M2110),M2110&amp;"_"&amp;COUNTIF(M$2:M2110,M2110)))</f>
        <v>298.53_1</v>
      </c>
      <c r="O2110" s="14" t="str">
        <f t="shared" si="32"/>
        <v/>
      </c>
      <c r="P2110" t="s">
        <v>2925</v>
      </c>
      <c r="Q2110" t="s">
        <v>2522</v>
      </c>
      <c r="R2110" t="s">
        <v>197</v>
      </c>
      <c r="S2110" t="s">
        <v>0</v>
      </c>
      <c r="T2110" t="s">
        <v>9</v>
      </c>
      <c r="U2110" t="s">
        <v>2926</v>
      </c>
      <c r="V2110" t="s">
        <v>0</v>
      </c>
      <c r="W2110" t="s">
        <v>0</v>
      </c>
      <c r="X2110" t="s">
        <v>0</v>
      </c>
      <c r="Y2110" t="s">
        <v>11</v>
      </c>
      <c r="Z2110" t="s">
        <v>0</v>
      </c>
      <c r="AA2110" s="3"/>
      <c r="AB2110" t="s">
        <v>0</v>
      </c>
      <c r="AC2110" t="s">
        <v>0</v>
      </c>
      <c r="AD2110" t="s">
        <v>0</v>
      </c>
      <c r="AE2110" s="4">
        <v>0</v>
      </c>
    </row>
    <row r="2111" spans="1:31" ht="14.1" customHeight="1" x14ac:dyDescent="0.2">
      <c r="A2111" s="2" t="s">
        <v>0</v>
      </c>
      <c r="B2111" t="s">
        <v>1</v>
      </c>
      <c r="C2111" t="s">
        <v>2927</v>
      </c>
      <c r="D2111" s="3">
        <v>44228</v>
      </c>
      <c r="E2111" s="3">
        <v>44228</v>
      </c>
      <c r="F2111" s="3">
        <v>44242</v>
      </c>
      <c r="G2111" t="s">
        <v>1106</v>
      </c>
      <c r="H2111" t="s">
        <v>4</v>
      </c>
      <c r="I2111" s="4">
        <v>-3125</v>
      </c>
      <c r="J2111" t="s">
        <v>5</v>
      </c>
      <c r="K2111" t="s">
        <v>4</v>
      </c>
      <c r="L2111" s="4">
        <v>-3125</v>
      </c>
      <c r="M2111" s="4">
        <v>-36.79</v>
      </c>
      <c r="N2111" s="13" t="str">
        <f>IF(M2111="","",IF(M2111&lt;0,-M2111&amp;"_"&amp;COUNTIF(M$2:M2111,M2111),M2111&amp;"_"&amp;COUNTIF(M$2:M2111,M2111)))</f>
        <v>36.79_1</v>
      </c>
      <c r="O2111" s="14" t="str">
        <f t="shared" si="32"/>
        <v/>
      </c>
      <c r="P2111" t="s">
        <v>0</v>
      </c>
      <c r="Q2111" t="s">
        <v>2928</v>
      </c>
      <c r="R2111" t="s">
        <v>2929</v>
      </c>
      <c r="S2111" t="s">
        <v>0</v>
      </c>
      <c r="T2111" t="s">
        <v>9</v>
      </c>
      <c r="U2111" t="s">
        <v>0</v>
      </c>
      <c r="V2111" t="s">
        <v>0</v>
      </c>
      <c r="W2111" t="s">
        <v>0</v>
      </c>
      <c r="X2111" t="s">
        <v>0</v>
      </c>
      <c r="Y2111" t="s">
        <v>11</v>
      </c>
      <c r="Z2111" t="s">
        <v>0</v>
      </c>
      <c r="AA2111" s="3"/>
      <c r="AB2111" t="s">
        <v>0</v>
      </c>
      <c r="AC2111" t="s">
        <v>0</v>
      </c>
      <c r="AD2111" t="s">
        <v>0</v>
      </c>
      <c r="AE2111" s="4">
        <v>0</v>
      </c>
    </row>
    <row r="2112" spans="1:31" ht="14.1" customHeight="1" x14ac:dyDescent="0.2">
      <c r="A2112" s="2" t="s">
        <v>0</v>
      </c>
      <c r="B2112" t="s">
        <v>1</v>
      </c>
      <c r="C2112" t="s">
        <v>2930</v>
      </c>
      <c r="D2112" s="3">
        <v>44229</v>
      </c>
      <c r="E2112" s="3">
        <v>44229</v>
      </c>
      <c r="F2112" s="3">
        <v>44243</v>
      </c>
      <c r="G2112" t="s">
        <v>3</v>
      </c>
      <c r="H2112" t="s">
        <v>4</v>
      </c>
      <c r="I2112" s="4">
        <v>1400</v>
      </c>
      <c r="J2112" t="s">
        <v>5</v>
      </c>
      <c r="K2112" t="s">
        <v>4</v>
      </c>
      <c r="L2112" s="4">
        <v>1400</v>
      </c>
      <c r="M2112" s="4">
        <v>16.48</v>
      </c>
      <c r="N2112" s="13" t="str">
        <f>IF(M2112="","",IF(M2112&lt;0,-M2112&amp;"_"&amp;COUNTIF(M$2:M2112,M2112),M2112&amp;"_"&amp;COUNTIF(M$2:M2112,M2112)))</f>
        <v>16.48_17</v>
      </c>
      <c r="O2112" s="14" t="str">
        <f t="shared" si="32"/>
        <v/>
      </c>
      <c r="P2112" t="s">
        <v>2931</v>
      </c>
      <c r="Q2112" t="s">
        <v>2932</v>
      </c>
      <c r="R2112" t="s">
        <v>2933</v>
      </c>
      <c r="S2112" t="s">
        <v>0</v>
      </c>
      <c r="T2112" t="s">
        <v>9</v>
      </c>
      <c r="U2112" t="s">
        <v>2934</v>
      </c>
      <c r="V2112" t="s">
        <v>0</v>
      </c>
      <c r="W2112" t="s">
        <v>0</v>
      </c>
      <c r="X2112" t="s">
        <v>0</v>
      </c>
      <c r="Y2112" t="s">
        <v>11</v>
      </c>
      <c r="Z2112" t="s">
        <v>0</v>
      </c>
      <c r="AA2112" s="3"/>
      <c r="AB2112" t="s">
        <v>0</v>
      </c>
      <c r="AC2112" t="s">
        <v>0</v>
      </c>
      <c r="AD2112" t="s">
        <v>0</v>
      </c>
      <c r="AE2112" s="4">
        <v>0</v>
      </c>
    </row>
    <row r="2113" spans="1:31" ht="14.1" customHeight="1" x14ac:dyDescent="0.2">
      <c r="A2113" s="2" t="s">
        <v>0</v>
      </c>
      <c r="B2113" t="s">
        <v>1</v>
      </c>
      <c r="C2113" t="s">
        <v>2930</v>
      </c>
      <c r="D2113" s="3">
        <v>44229</v>
      </c>
      <c r="E2113" s="3">
        <v>44229</v>
      </c>
      <c r="F2113" s="3">
        <v>44243</v>
      </c>
      <c r="G2113" t="s">
        <v>3</v>
      </c>
      <c r="H2113" t="s">
        <v>4</v>
      </c>
      <c r="I2113" s="4">
        <v>4050</v>
      </c>
      <c r="J2113" t="s">
        <v>5</v>
      </c>
      <c r="K2113" t="s">
        <v>4</v>
      </c>
      <c r="L2113" s="4">
        <v>4050</v>
      </c>
      <c r="M2113" s="4">
        <v>47.68</v>
      </c>
      <c r="N2113" s="13" t="str">
        <f>IF(M2113="","",IF(M2113&lt;0,-M2113&amp;"_"&amp;COUNTIF(M$2:M2113,M2113),M2113&amp;"_"&amp;COUNTIF(M$2:M2113,M2113)))</f>
        <v>47.68_1</v>
      </c>
      <c r="O2113" s="14" t="str">
        <f t="shared" si="32"/>
        <v/>
      </c>
      <c r="P2113" t="s">
        <v>2931</v>
      </c>
      <c r="Q2113" t="s">
        <v>2932</v>
      </c>
      <c r="R2113" t="s">
        <v>2935</v>
      </c>
      <c r="S2113" t="s">
        <v>0</v>
      </c>
      <c r="T2113" t="s">
        <v>9</v>
      </c>
      <c r="U2113" t="s">
        <v>2934</v>
      </c>
      <c r="V2113" t="s">
        <v>0</v>
      </c>
      <c r="W2113" t="s">
        <v>0</v>
      </c>
      <c r="X2113" t="s">
        <v>0</v>
      </c>
      <c r="Y2113" t="s">
        <v>11</v>
      </c>
      <c r="Z2113" t="s">
        <v>0</v>
      </c>
      <c r="AA2113" s="3"/>
      <c r="AB2113" t="s">
        <v>0</v>
      </c>
      <c r="AC2113" t="s">
        <v>0</v>
      </c>
      <c r="AD2113" t="s">
        <v>0</v>
      </c>
      <c r="AE2113" s="4">
        <v>0</v>
      </c>
    </row>
    <row r="2114" spans="1:31" ht="14.1" customHeight="1" x14ac:dyDescent="0.2">
      <c r="A2114" s="2" t="s">
        <v>0</v>
      </c>
      <c r="B2114" t="s">
        <v>1</v>
      </c>
      <c r="C2114" t="s">
        <v>2930</v>
      </c>
      <c r="D2114" s="3">
        <v>44229</v>
      </c>
      <c r="E2114" s="3">
        <v>44229</v>
      </c>
      <c r="F2114" s="3">
        <v>44243</v>
      </c>
      <c r="G2114" t="s">
        <v>3</v>
      </c>
      <c r="H2114" t="s">
        <v>4</v>
      </c>
      <c r="I2114" s="4">
        <v>10800</v>
      </c>
      <c r="J2114" t="s">
        <v>5</v>
      </c>
      <c r="K2114" t="s">
        <v>4</v>
      </c>
      <c r="L2114" s="4">
        <v>10800</v>
      </c>
      <c r="M2114" s="4">
        <v>127.13</v>
      </c>
      <c r="N2114" s="13" t="str">
        <f>IF(M2114="","",IF(M2114&lt;0,-M2114&amp;"_"&amp;COUNTIF(M$2:M2114,M2114),M2114&amp;"_"&amp;COUNTIF(M$2:M2114,M2114)))</f>
        <v>127.13_8</v>
      </c>
      <c r="O2114" s="14" t="str">
        <f t="shared" ref="O2114:O2177" si="33">IF(COUNTIF(N:N,N2114)=2,"x","")</f>
        <v/>
      </c>
      <c r="P2114" t="s">
        <v>2931</v>
      </c>
      <c r="Q2114" t="s">
        <v>2932</v>
      </c>
      <c r="R2114" t="s">
        <v>2936</v>
      </c>
      <c r="S2114" t="s">
        <v>0</v>
      </c>
      <c r="T2114" t="s">
        <v>9</v>
      </c>
      <c r="U2114" t="s">
        <v>2934</v>
      </c>
      <c r="V2114" t="s">
        <v>0</v>
      </c>
      <c r="W2114" t="s">
        <v>0</v>
      </c>
      <c r="X2114" t="s">
        <v>0</v>
      </c>
      <c r="Y2114" t="s">
        <v>11</v>
      </c>
      <c r="Z2114" t="s">
        <v>0</v>
      </c>
      <c r="AA2114" s="3"/>
      <c r="AB2114" t="s">
        <v>0</v>
      </c>
      <c r="AC2114" t="s">
        <v>0</v>
      </c>
      <c r="AD2114" t="s">
        <v>0</v>
      </c>
      <c r="AE2114" s="4">
        <v>0</v>
      </c>
    </row>
    <row r="2115" spans="1:31" ht="14.1" customHeight="1" x14ac:dyDescent="0.2">
      <c r="A2115" s="2" t="s">
        <v>0</v>
      </c>
      <c r="B2115" t="s">
        <v>1</v>
      </c>
      <c r="C2115" t="s">
        <v>2937</v>
      </c>
      <c r="D2115" s="3">
        <v>44230</v>
      </c>
      <c r="E2115" s="3">
        <v>44230</v>
      </c>
      <c r="F2115" s="3">
        <v>44243</v>
      </c>
      <c r="G2115" t="s">
        <v>3</v>
      </c>
      <c r="H2115" t="s">
        <v>4</v>
      </c>
      <c r="I2115" s="4">
        <v>51277.1</v>
      </c>
      <c r="J2115" t="s">
        <v>5</v>
      </c>
      <c r="K2115" t="s">
        <v>4</v>
      </c>
      <c r="L2115" s="4">
        <v>51277.1</v>
      </c>
      <c r="M2115" s="4">
        <v>603.62</v>
      </c>
      <c r="N2115" s="13" t="str">
        <f>IF(M2115="","",IF(M2115&lt;0,-M2115&amp;"_"&amp;COUNTIF(M$2:M2115,M2115),M2115&amp;"_"&amp;COUNTIF(M$2:M2115,M2115)))</f>
        <v>603.62_1</v>
      </c>
      <c r="O2115" s="14" t="str">
        <f t="shared" si="33"/>
        <v/>
      </c>
      <c r="P2115" t="s">
        <v>2938</v>
      </c>
      <c r="Q2115" t="s">
        <v>2939</v>
      </c>
      <c r="R2115" t="s">
        <v>2940</v>
      </c>
      <c r="S2115" t="s">
        <v>0</v>
      </c>
      <c r="T2115" t="s">
        <v>9</v>
      </c>
      <c r="U2115" t="s">
        <v>10</v>
      </c>
      <c r="V2115" t="s">
        <v>0</v>
      </c>
      <c r="W2115" t="s">
        <v>0</v>
      </c>
      <c r="X2115" t="s">
        <v>0</v>
      </c>
      <c r="Y2115" t="s">
        <v>11</v>
      </c>
      <c r="Z2115" t="s">
        <v>0</v>
      </c>
      <c r="AA2115" s="3"/>
      <c r="AB2115" t="s">
        <v>0</v>
      </c>
      <c r="AC2115" t="s">
        <v>0</v>
      </c>
      <c r="AD2115" t="s">
        <v>0</v>
      </c>
      <c r="AE2115" s="4">
        <v>0</v>
      </c>
    </row>
    <row r="2116" spans="1:31" ht="14.1" customHeight="1" x14ac:dyDescent="0.2">
      <c r="A2116" s="2" t="s">
        <v>0</v>
      </c>
      <c r="B2116" t="s">
        <v>1</v>
      </c>
      <c r="C2116" t="s">
        <v>2937</v>
      </c>
      <c r="D2116" s="3">
        <v>44230</v>
      </c>
      <c r="E2116" s="3">
        <v>44230</v>
      </c>
      <c r="F2116" s="3">
        <v>44243</v>
      </c>
      <c r="G2116" t="s">
        <v>3</v>
      </c>
      <c r="H2116" t="s">
        <v>4</v>
      </c>
      <c r="I2116" s="4">
        <v>2970</v>
      </c>
      <c r="J2116" t="s">
        <v>5</v>
      </c>
      <c r="K2116" t="s">
        <v>4</v>
      </c>
      <c r="L2116" s="4">
        <v>2970</v>
      </c>
      <c r="M2116" s="4">
        <v>34.96</v>
      </c>
      <c r="N2116" s="13" t="str">
        <f>IF(M2116="","",IF(M2116&lt;0,-M2116&amp;"_"&amp;COUNTIF(M$2:M2116,M2116),M2116&amp;"_"&amp;COUNTIF(M$2:M2116,M2116)))</f>
        <v>34.96_1</v>
      </c>
      <c r="O2116" s="14" t="str">
        <f t="shared" si="33"/>
        <v/>
      </c>
      <c r="P2116" t="s">
        <v>2938</v>
      </c>
      <c r="Q2116" t="s">
        <v>2939</v>
      </c>
      <c r="R2116" t="s">
        <v>2941</v>
      </c>
      <c r="S2116" t="s">
        <v>0</v>
      </c>
      <c r="T2116" t="s">
        <v>9</v>
      </c>
      <c r="U2116" t="s">
        <v>10</v>
      </c>
      <c r="V2116" t="s">
        <v>0</v>
      </c>
      <c r="W2116" t="s">
        <v>0</v>
      </c>
      <c r="X2116" t="s">
        <v>0</v>
      </c>
      <c r="Y2116" t="s">
        <v>11</v>
      </c>
      <c r="Z2116" t="s">
        <v>0</v>
      </c>
      <c r="AA2116" s="3"/>
      <c r="AB2116" t="s">
        <v>0</v>
      </c>
      <c r="AC2116" t="s">
        <v>0</v>
      </c>
      <c r="AD2116" t="s">
        <v>0</v>
      </c>
      <c r="AE2116" s="4">
        <v>0</v>
      </c>
    </row>
    <row r="2117" spans="1:31" ht="14.1" customHeight="1" x14ac:dyDescent="0.2">
      <c r="A2117" s="2" t="s">
        <v>0</v>
      </c>
      <c r="B2117" t="s">
        <v>1</v>
      </c>
      <c r="C2117" t="s">
        <v>2937</v>
      </c>
      <c r="D2117" s="3">
        <v>44230</v>
      </c>
      <c r="E2117" s="3">
        <v>44230</v>
      </c>
      <c r="F2117" s="3">
        <v>44243</v>
      </c>
      <c r="G2117" t="s">
        <v>3</v>
      </c>
      <c r="H2117" t="s">
        <v>4</v>
      </c>
      <c r="I2117" s="4">
        <v>1980</v>
      </c>
      <c r="J2117" t="s">
        <v>5</v>
      </c>
      <c r="K2117" t="s">
        <v>4</v>
      </c>
      <c r="L2117" s="4">
        <v>1980</v>
      </c>
      <c r="M2117" s="4">
        <v>23.31</v>
      </c>
      <c r="N2117" s="13" t="str">
        <f>IF(M2117="","",IF(M2117&lt;0,-M2117&amp;"_"&amp;COUNTIF(M$2:M2117,M2117),M2117&amp;"_"&amp;COUNTIF(M$2:M2117,M2117)))</f>
        <v>23.31_3</v>
      </c>
      <c r="O2117" s="14" t="str">
        <f t="shared" si="33"/>
        <v/>
      </c>
      <c r="P2117" t="s">
        <v>2938</v>
      </c>
      <c r="Q2117" t="s">
        <v>2939</v>
      </c>
      <c r="R2117" t="s">
        <v>2942</v>
      </c>
      <c r="S2117" t="s">
        <v>0</v>
      </c>
      <c r="T2117" t="s">
        <v>9</v>
      </c>
      <c r="U2117" t="s">
        <v>10</v>
      </c>
      <c r="V2117" t="s">
        <v>0</v>
      </c>
      <c r="W2117" t="s">
        <v>0</v>
      </c>
      <c r="X2117" t="s">
        <v>0</v>
      </c>
      <c r="Y2117" t="s">
        <v>11</v>
      </c>
      <c r="Z2117" t="s">
        <v>0</v>
      </c>
      <c r="AA2117" s="3"/>
      <c r="AB2117" t="s">
        <v>0</v>
      </c>
      <c r="AC2117" t="s">
        <v>0</v>
      </c>
      <c r="AD2117" t="s">
        <v>0</v>
      </c>
      <c r="AE2117" s="4">
        <v>0</v>
      </c>
    </row>
    <row r="2118" spans="1:31" ht="14.1" customHeight="1" x14ac:dyDescent="0.2">
      <c r="A2118" s="2" t="s">
        <v>0</v>
      </c>
      <c r="B2118" t="s">
        <v>1</v>
      </c>
      <c r="C2118" t="s">
        <v>2937</v>
      </c>
      <c r="D2118" s="3">
        <v>44230</v>
      </c>
      <c r="E2118" s="3">
        <v>44230</v>
      </c>
      <c r="F2118" s="3">
        <v>44243</v>
      </c>
      <c r="G2118" t="s">
        <v>3</v>
      </c>
      <c r="H2118" t="s">
        <v>4</v>
      </c>
      <c r="I2118" s="4">
        <v>1980</v>
      </c>
      <c r="J2118" t="s">
        <v>5</v>
      </c>
      <c r="K2118" t="s">
        <v>4</v>
      </c>
      <c r="L2118" s="4">
        <v>1980</v>
      </c>
      <c r="M2118" s="4">
        <v>23.31</v>
      </c>
      <c r="N2118" s="13" t="str">
        <f>IF(M2118="","",IF(M2118&lt;0,-M2118&amp;"_"&amp;COUNTIF(M$2:M2118,M2118),M2118&amp;"_"&amp;COUNTIF(M$2:M2118,M2118)))</f>
        <v>23.31_4</v>
      </c>
      <c r="O2118" s="14" t="str">
        <f t="shared" si="33"/>
        <v/>
      </c>
      <c r="P2118" t="s">
        <v>2938</v>
      </c>
      <c r="Q2118" t="s">
        <v>2939</v>
      </c>
      <c r="R2118" t="s">
        <v>2943</v>
      </c>
      <c r="S2118" t="s">
        <v>0</v>
      </c>
      <c r="T2118" t="s">
        <v>9</v>
      </c>
      <c r="U2118" t="s">
        <v>10</v>
      </c>
      <c r="V2118" t="s">
        <v>0</v>
      </c>
      <c r="W2118" t="s">
        <v>0</v>
      </c>
      <c r="X2118" t="s">
        <v>0</v>
      </c>
      <c r="Y2118" t="s">
        <v>11</v>
      </c>
      <c r="Z2118" t="s">
        <v>0</v>
      </c>
      <c r="AA2118" s="3"/>
      <c r="AB2118" t="s">
        <v>0</v>
      </c>
      <c r="AC2118" t="s">
        <v>0</v>
      </c>
      <c r="AD2118" t="s">
        <v>0</v>
      </c>
      <c r="AE2118" s="4">
        <v>0</v>
      </c>
    </row>
    <row r="2119" spans="1:31" ht="14.1" customHeight="1" x14ac:dyDescent="0.2">
      <c r="A2119" s="2" t="s">
        <v>0</v>
      </c>
      <c r="B2119" t="s">
        <v>1</v>
      </c>
      <c r="C2119" t="s">
        <v>2937</v>
      </c>
      <c r="D2119" s="3">
        <v>44230</v>
      </c>
      <c r="E2119" s="3">
        <v>44230</v>
      </c>
      <c r="F2119" s="3">
        <v>44243</v>
      </c>
      <c r="G2119" t="s">
        <v>3</v>
      </c>
      <c r="H2119" t="s">
        <v>4</v>
      </c>
      <c r="I2119" s="4">
        <v>1079.5</v>
      </c>
      <c r="J2119" t="s">
        <v>5</v>
      </c>
      <c r="K2119" t="s">
        <v>4</v>
      </c>
      <c r="L2119" s="4">
        <v>1079.5</v>
      </c>
      <c r="M2119" s="4">
        <v>12.71</v>
      </c>
      <c r="N2119" s="13" t="str">
        <f>IF(M2119="","",IF(M2119&lt;0,-M2119&amp;"_"&amp;COUNTIF(M$2:M2119,M2119),M2119&amp;"_"&amp;COUNTIF(M$2:M2119,M2119)))</f>
        <v>12.71_10</v>
      </c>
      <c r="O2119" s="14" t="str">
        <f t="shared" si="33"/>
        <v/>
      </c>
      <c r="P2119" t="s">
        <v>2938</v>
      </c>
      <c r="Q2119" t="s">
        <v>2939</v>
      </c>
      <c r="R2119" t="s">
        <v>2944</v>
      </c>
      <c r="S2119" t="s">
        <v>0</v>
      </c>
      <c r="T2119" t="s">
        <v>9</v>
      </c>
      <c r="U2119" t="s">
        <v>10</v>
      </c>
      <c r="V2119" t="s">
        <v>0</v>
      </c>
      <c r="W2119" t="s">
        <v>0</v>
      </c>
      <c r="X2119" t="s">
        <v>0</v>
      </c>
      <c r="Y2119" t="s">
        <v>11</v>
      </c>
      <c r="Z2119" t="s">
        <v>0</v>
      </c>
      <c r="AA2119" s="3"/>
      <c r="AB2119" t="s">
        <v>0</v>
      </c>
      <c r="AC2119" t="s">
        <v>0</v>
      </c>
      <c r="AD2119" t="s">
        <v>0</v>
      </c>
      <c r="AE2119" s="4">
        <v>0</v>
      </c>
    </row>
    <row r="2120" spans="1:31" ht="14.1" customHeight="1" x14ac:dyDescent="0.2">
      <c r="A2120" s="2" t="s">
        <v>0</v>
      </c>
      <c r="B2120" t="s">
        <v>1</v>
      </c>
      <c r="C2120" t="s">
        <v>2945</v>
      </c>
      <c r="D2120" s="3">
        <v>44230</v>
      </c>
      <c r="E2120" s="3">
        <v>44230</v>
      </c>
      <c r="F2120" s="3">
        <v>44243</v>
      </c>
      <c r="G2120" t="s">
        <v>3</v>
      </c>
      <c r="H2120" t="s">
        <v>4</v>
      </c>
      <c r="I2120" s="4">
        <v>1980</v>
      </c>
      <c r="J2120" t="s">
        <v>5</v>
      </c>
      <c r="K2120" t="s">
        <v>4</v>
      </c>
      <c r="L2120" s="4">
        <v>1980</v>
      </c>
      <c r="M2120" s="4">
        <v>23.31</v>
      </c>
      <c r="N2120" s="13" t="str">
        <f>IF(M2120="","",IF(M2120&lt;0,-M2120&amp;"_"&amp;COUNTIF(M$2:M2120,M2120),M2120&amp;"_"&amp;COUNTIF(M$2:M2120,M2120)))</f>
        <v>23.31_5</v>
      </c>
      <c r="O2120" s="14" t="str">
        <f t="shared" si="33"/>
        <v/>
      </c>
      <c r="P2120" t="s">
        <v>2946</v>
      </c>
      <c r="Q2120" t="s">
        <v>2939</v>
      </c>
      <c r="R2120" t="s">
        <v>2947</v>
      </c>
      <c r="S2120" t="s">
        <v>0</v>
      </c>
      <c r="T2120" t="s">
        <v>9</v>
      </c>
      <c r="U2120" t="s">
        <v>10</v>
      </c>
      <c r="V2120" t="s">
        <v>0</v>
      </c>
      <c r="W2120" t="s">
        <v>0</v>
      </c>
      <c r="X2120" t="s">
        <v>0</v>
      </c>
      <c r="Y2120" t="s">
        <v>11</v>
      </c>
      <c r="Z2120" t="s">
        <v>0</v>
      </c>
      <c r="AA2120" s="3"/>
      <c r="AB2120" t="s">
        <v>0</v>
      </c>
      <c r="AC2120" t="s">
        <v>0</v>
      </c>
      <c r="AD2120" t="s">
        <v>0</v>
      </c>
      <c r="AE2120" s="4">
        <v>0</v>
      </c>
    </row>
    <row r="2121" spans="1:31" ht="14.1" customHeight="1" x14ac:dyDescent="0.2">
      <c r="A2121" s="2" t="s">
        <v>0</v>
      </c>
      <c r="B2121" t="s">
        <v>1</v>
      </c>
      <c r="C2121" t="s">
        <v>2945</v>
      </c>
      <c r="D2121" s="3">
        <v>44230</v>
      </c>
      <c r="E2121" s="3">
        <v>44230</v>
      </c>
      <c r="F2121" s="3">
        <v>44243</v>
      </c>
      <c r="G2121" t="s">
        <v>3</v>
      </c>
      <c r="H2121" t="s">
        <v>4</v>
      </c>
      <c r="I2121" s="4">
        <v>1980</v>
      </c>
      <c r="J2121" t="s">
        <v>5</v>
      </c>
      <c r="K2121" t="s">
        <v>4</v>
      </c>
      <c r="L2121" s="4">
        <v>1980</v>
      </c>
      <c r="M2121" s="4">
        <v>23.31</v>
      </c>
      <c r="N2121" s="13" t="str">
        <f>IF(M2121="","",IF(M2121&lt;0,-M2121&amp;"_"&amp;COUNTIF(M$2:M2121,M2121),M2121&amp;"_"&amp;COUNTIF(M$2:M2121,M2121)))</f>
        <v>23.31_6</v>
      </c>
      <c r="O2121" s="14" t="str">
        <f t="shared" si="33"/>
        <v/>
      </c>
      <c r="P2121" t="s">
        <v>2946</v>
      </c>
      <c r="Q2121" t="s">
        <v>2939</v>
      </c>
      <c r="R2121" t="s">
        <v>2948</v>
      </c>
      <c r="S2121" t="s">
        <v>0</v>
      </c>
      <c r="T2121" t="s">
        <v>9</v>
      </c>
      <c r="U2121" t="s">
        <v>10</v>
      </c>
      <c r="V2121" t="s">
        <v>0</v>
      </c>
      <c r="W2121" t="s">
        <v>0</v>
      </c>
      <c r="X2121" t="s">
        <v>0</v>
      </c>
      <c r="Y2121" t="s">
        <v>11</v>
      </c>
      <c r="Z2121" t="s">
        <v>0</v>
      </c>
      <c r="AA2121" s="3"/>
      <c r="AB2121" t="s">
        <v>0</v>
      </c>
      <c r="AC2121" t="s">
        <v>0</v>
      </c>
      <c r="AD2121" t="s">
        <v>0</v>
      </c>
      <c r="AE2121" s="4">
        <v>0</v>
      </c>
    </row>
    <row r="2122" spans="1:31" ht="14.1" customHeight="1" x14ac:dyDescent="0.2">
      <c r="A2122" s="2" t="s">
        <v>0</v>
      </c>
      <c r="B2122" t="s">
        <v>1</v>
      </c>
      <c r="C2122" t="s">
        <v>2945</v>
      </c>
      <c r="D2122" s="3">
        <v>44230</v>
      </c>
      <c r="E2122" s="3">
        <v>44230</v>
      </c>
      <c r="F2122" s="3">
        <v>44243</v>
      </c>
      <c r="G2122" t="s">
        <v>3</v>
      </c>
      <c r="H2122" t="s">
        <v>4</v>
      </c>
      <c r="I2122" s="4">
        <v>1980</v>
      </c>
      <c r="J2122" t="s">
        <v>5</v>
      </c>
      <c r="K2122" t="s">
        <v>4</v>
      </c>
      <c r="L2122" s="4">
        <v>1980</v>
      </c>
      <c r="M2122" s="4">
        <v>23.31</v>
      </c>
      <c r="N2122" s="13" t="str">
        <f>IF(M2122="","",IF(M2122&lt;0,-M2122&amp;"_"&amp;COUNTIF(M$2:M2122,M2122),M2122&amp;"_"&amp;COUNTIF(M$2:M2122,M2122)))</f>
        <v>23.31_7</v>
      </c>
      <c r="O2122" s="14" t="str">
        <f t="shared" si="33"/>
        <v/>
      </c>
      <c r="P2122" t="s">
        <v>2946</v>
      </c>
      <c r="Q2122" t="s">
        <v>2939</v>
      </c>
      <c r="R2122" t="s">
        <v>2949</v>
      </c>
      <c r="S2122" t="s">
        <v>0</v>
      </c>
      <c r="T2122" t="s">
        <v>9</v>
      </c>
      <c r="U2122" t="s">
        <v>10</v>
      </c>
      <c r="V2122" t="s">
        <v>0</v>
      </c>
      <c r="W2122" t="s">
        <v>0</v>
      </c>
      <c r="X2122" t="s">
        <v>0</v>
      </c>
      <c r="Y2122" t="s">
        <v>11</v>
      </c>
      <c r="Z2122" t="s">
        <v>0</v>
      </c>
      <c r="AA2122" s="3"/>
      <c r="AB2122" t="s">
        <v>0</v>
      </c>
      <c r="AC2122" t="s">
        <v>0</v>
      </c>
      <c r="AD2122" t="s">
        <v>0</v>
      </c>
      <c r="AE2122" s="4">
        <v>0</v>
      </c>
    </row>
    <row r="2123" spans="1:31" ht="14.1" customHeight="1" x14ac:dyDescent="0.2">
      <c r="A2123" s="2" t="s">
        <v>0</v>
      </c>
      <c r="B2123" t="s">
        <v>1</v>
      </c>
      <c r="C2123" t="s">
        <v>2945</v>
      </c>
      <c r="D2123" s="3">
        <v>44230</v>
      </c>
      <c r="E2123" s="3">
        <v>44230</v>
      </c>
      <c r="F2123" s="3">
        <v>44243</v>
      </c>
      <c r="G2123" t="s">
        <v>3</v>
      </c>
      <c r="H2123" t="s">
        <v>4</v>
      </c>
      <c r="I2123" s="4">
        <v>1980</v>
      </c>
      <c r="J2123" t="s">
        <v>5</v>
      </c>
      <c r="K2123" t="s">
        <v>4</v>
      </c>
      <c r="L2123" s="4">
        <v>1980</v>
      </c>
      <c r="M2123" s="4">
        <v>23.31</v>
      </c>
      <c r="N2123" s="13" t="str">
        <f>IF(M2123="","",IF(M2123&lt;0,-M2123&amp;"_"&amp;COUNTIF(M$2:M2123,M2123),M2123&amp;"_"&amp;COUNTIF(M$2:M2123,M2123)))</f>
        <v>23.31_8</v>
      </c>
      <c r="O2123" s="14" t="str">
        <f t="shared" si="33"/>
        <v/>
      </c>
      <c r="P2123" t="s">
        <v>2946</v>
      </c>
      <c r="Q2123" t="s">
        <v>2939</v>
      </c>
      <c r="R2123" t="s">
        <v>2950</v>
      </c>
      <c r="S2123" t="s">
        <v>0</v>
      </c>
      <c r="T2123" t="s">
        <v>9</v>
      </c>
      <c r="U2123" t="s">
        <v>10</v>
      </c>
      <c r="V2123" t="s">
        <v>0</v>
      </c>
      <c r="W2123" t="s">
        <v>0</v>
      </c>
      <c r="X2123" t="s">
        <v>0</v>
      </c>
      <c r="Y2123" t="s">
        <v>11</v>
      </c>
      <c r="Z2123" t="s">
        <v>0</v>
      </c>
      <c r="AA2123" s="3"/>
      <c r="AB2123" t="s">
        <v>0</v>
      </c>
      <c r="AC2123" t="s">
        <v>0</v>
      </c>
      <c r="AD2123" t="s">
        <v>0</v>
      </c>
      <c r="AE2123" s="4">
        <v>0</v>
      </c>
    </row>
    <row r="2124" spans="1:31" ht="14.1" customHeight="1" x14ac:dyDescent="0.2">
      <c r="A2124" s="2" t="s">
        <v>0</v>
      </c>
      <c r="B2124" t="s">
        <v>1</v>
      </c>
      <c r="C2124" t="s">
        <v>2945</v>
      </c>
      <c r="D2124" s="3">
        <v>44230</v>
      </c>
      <c r="E2124" s="3">
        <v>44230</v>
      </c>
      <c r="F2124" s="3">
        <v>44243</v>
      </c>
      <c r="G2124" t="s">
        <v>3</v>
      </c>
      <c r="H2124" t="s">
        <v>4</v>
      </c>
      <c r="I2124" s="4">
        <v>1980</v>
      </c>
      <c r="J2124" t="s">
        <v>5</v>
      </c>
      <c r="K2124" t="s">
        <v>4</v>
      </c>
      <c r="L2124" s="4">
        <v>1980</v>
      </c>
      <c r="M2124" s="4">
        <v>23.31</v>
      </c>
      <c r="N2124" s="13" t="str">
        <f>IF(M2124="","",IF(M2124&lt;0,-M2124&amp;"_"&amp;COUNTIF(M$2:M2124,M2124),M2124&amp;"_"&amp;COUNTIF(M$2:M2124,M2124)))</f>
        <v>23.31_9</v>
      </c>
      <c r="O2124" s="14" t="str">
        <f t="shared" si="33"/>
        <v/>
      </c>
      <c r="P2124" t="s">
        <v>2946</v>
      </c>
      <c r="Q2124" t="s">
        <v>2939</v>
      </c>
      <c r="R2124" t="s">
        <v>2951</v>
      </c>
      <c r="S2124" t="s">
        <v>0</v>
      </c>
      <c r="T2124" t="s">
        <v>9</v>
      </c>
      <c r="U2124" t="s">
        <v>10</v>
      </c>
      <c r="V2124" t="s">
        <v>0</v>
      </c>
      <c r="W2124" t="s">
        <v>0</v>
      </c>
      <c r="X2124" t="s">
        <v>0</v>
      </c>
      <c r="Y2124" t="s">
        <v>11</v>
      </c>
      <c r="Z2124" t="s">
        <v>0</v>
      </c>
      <c r="AA2124" s="3"/>
      <c r="AB2124" t="s">
        <v>0</v>
      </c>
      <c r="AC2124" t="s">
        <v>0</v>
      </c>
      <c r="AD2124" t="s">
        <v>0</v>
      </c>
      <c r="AE2124" s="4">
        <v>0</v>
      </c>
    </row>
    <row r="2125" spans="1:31" ht="14.1" customHeight="1" x14ac:dyDescent="0.2">
      <c r="A2125" s="2" t="s">
        <v>0</v>
      </c>
      <c r="B2125" t="s">
        <v>1</v>
      </c>
      <c r="C2125" t="s">
        <v>2945</v>
      </c>
      <c r="D2125" s="3">
        <v>44230</v>
      </c>
      <c r="E2125" s="3">
        <v>44230</v>
      </c>
      <c r="F2125" s="3">
        <v>44243</v>
      </c>
      <c r="G2125" t="s">
        <v>3</v>
      </c>
      <c r="H2125" t="s">
        <v>4</v>
      </c>
      <c r="I2125" s="4">
        <v>1980</v>
      </c>
      <c r="J2125" t="s">
        <v>5</v>
      </c>
      <c r="K2125" t="s">
        <v>4</v>
      </c>
      <c r="L2125" s="4">
        <v>1980</v>
      </c>
      <c r="M2125" s="4">
        <v>23.31</v>
      </c>
      <c r="N2125" s="13" t="str">
        <f>IF(M2125="","",IF(M2125&lt;0,-M2125&amp;"_"&amp;COUNTIF(M$2:M2125,M2125),M2125&amp;"_"&amp;COUNTIF(M$2:M2125,M2125)))</f>
        <v>23.31_10</v>
      </c>
      <c r="O2125" s="14" t="str">
        <f t="shared" si="33"/>
        <v/>
      </c>
      <c r="P2125" t="s">
        <v>2946</v>
      </c>
      <c r="Q2125" t="s">
        <v>2939</v>
      </c>
      <c r="R2125" t="s">
        <v>2952</v>
      </c>
      <c r="S2125" t="s">
        <v>0</v>
      </c>
      <c r="T2125" t="s">
        <v>9</v>
      </c>
      <c r="U2125" t="s">
        <v>10</v>
      </c>
      <c r="V2125" t="s">
        <v>0</v>
      </c>
      <c r="W2125" t="s">
        <v>0</v>
      </c>
      <c r="X2125" t="s">
        <v>0</v>
      </c>
      <c r="Y2125" t="s">
        <v>11</v>
      </c>
      <c r="Z2125" t="s">
        <v>0</v>
      </c>
      <c r="AA2125" s="3"/>
      <c r="AB2125" t="s">
        <v>0</v>
      </c>
      <c r="AC2125" t="s">
        <v>0</v>
      </c>
      <c r="AD2125" t="s">
        <v>0</v>
      </c>
      <c r="AE2125" s="4">
        <v>0</v>
      </c>
    </row>
    <row r="2126" spans="1:31" ht="14.1" customHeight="1" x14ac:dyDescent="0.2">
      <c r="A2126" s="2" t="s">
        <v>0</v>
      </c>
      <c r="B2126" t="s">
        <v>1</v>
      </c>
      <c r="C2126" t="s">
        <v>2945</v>
      </c>
      <c r="D2126" s="3">
        <v>44230</v>
      </c>
      <c r="E2126" s="3">
        <v>44230</v>
      </c>
      <c r="F2126" s="3">
        <v>44243</v>
      </c>
      <c r="G2126" t="s">
        <v>3</v>
      </c>
      <c r="H2126" t="s">
        <v>4</v>
      </c>
      <c r="I2126" s="4">
        <v>1080</v>
      </c>
      <c r="J2126" t="s">
        <v>5</v>
      </c>
      <c r="K2126" t="s">
        <v>4</v>
      </c>
      <c r="L2126" s="4">
        <v>1080</v>
      </c>
      <c r="M2126" s="4">
        <v>12.71</v>
      </c>
      <c r="N2126" s="13" t="str">
        <f>IF(M2126="","",IF(M2126&lt;0,-M2126&amp;"_"&amp;COUNTIF(M$2:M2126,M2126),M2126&amp;"_"&amp;COUNTIF(M$2:M2126,M2126)))</f>
        <v>12.71_11</v>
      </c>
      <c r="O2126" s="14" t="str">
        <f t="shared" si="33"/>
        <v/>
      </c>
      <c r="P2126" t="s">
        <v>2946</v>
      </c>
      <c r="Q2126" t="s">
        <v>2939</v>
      </c>
      <c r="R2126" t="s">
        <v>2953</v>
      </c>
      <c r="S2126" t="s">
        <v>0</v>
      </c>
      <c r="T2126" t="s">
        <v>9</v>
      </c>
      <c r="U2126" t="s">
        <v>10</v>
      </c>
      <c r="V2126" t="s">
        <v>0</v>
      </c>
      <c r="W2126" t="s">
        <v>0</v>
      </c>
      <c r="X2126" t="s">
        <v>0</v>
      </c>
      <c r="Y2126" t="s">
        <v>11</v>
      </c>
      <c r="Z2126" t="s">
        <v>0</v>
      </c>
      <c r="AA2126" s="3"/>
      <c r="AB2126" t="s">
        <v>0</v>
      </c>
      <c r="AC2126" t="s">
        <v>0</v>
      </c>
      <c r="AD2126" t="s">
        <v>0</v>
      </c>
      <c r="AE2126" s="4">
        <v>0</v>
      </c>
    </row>
    <row r="2127" spans="1:31" ht="14.1" customHeight="1" x14ac:dyDescent="0.2">
      <c r="A2127" s="2" t="s">
        <v>0</v>
      </c>
      <c r="B2127" t="s">
        <v>1</v>
      </c>
      <c r="C2127" t="s">
        <v>2954</v>
      </c>
      <c r="D2127" s="3">
        <v>44230</v>
      </c>
      <c r="E2127" s="3">
        <v>44230</v>
      </c>
      <c r="F2127" s="3">
        <v>44243</v>
      </c>
      <c r="G2127" t="s">
        <v>3</v>
      </c>
      <c r="H2127" t="s">
        <v>4</v>
      </c>
      <c r="I2127" s="4">
        <v>1080</v>
      </c>
      <c r="J2127" t="s">
        <v>5</v>
      </c>
      <c r="K2127" t="s">
        <v>4</v>
      </c>
      <c r="L2127" s="4">
        <v>1080</v>
      </c>
      <c r="M2127" s="4">
        <v>12.71</v>
      </c>
      <c r="N2127" s="13" t="str">
        <f>IF(M2127="","",IF(M2127&lt;0,-M2127&amp;"_"&amp;COUNTIF(M$2:M2127,M2127),M2127&amp;"_"&amp;COUNTIF(M$2:M2127,M2127)))</f>
        <v>12.71_12</v>
      </c>
      <c r="O2127" s="14" t="str">
        <f t="shared" si="33"/>
        <v/>
      </c>
      <c r="P2127" t="s">
        <v>2955</v>
      </c>
      <c r="Q2127" t="s">
        <v>2939</v>
      </c>
      <c r="R2127" t="s">
        <v>1324</v>
      </c>
      <c r="S2127" t="s">
        <v>0</v>
      </c>
      <c r="T2127" t="s">
        <v>9</v>
      </c>
      <c r="U2127" t="s">
        <v>42</v>
      </c>
      <c r="V2127" t="s">
        <v>0</v>
      </c>
      <c r="W2127" t="s">
        <v>0</v>
      </c>
      <c r="X2127" t="s">
        <v>0</v>
      </c>
      <c r="Y2127" t="s">
        <v>11</v>
      </c>
      <c r="Z2127" t="s">
        <v>0</v>
      </c>
      <c r="AA2127" s="3"/>
      <c r="AB2127" t="s">
        <v>0</v>
      </c>
      <c r="AC2127" t="s">
        <v>0</v>
      </c>
      <c r="AD2127" t="s">
        <v>0</v>
      </c>
      <c r="AE2127" s="4">
        <v>0</v>
      </c>
    </row>
    <row r="2128" spans="1:31" ht="14.1" customHeight="1" x14ac:dyDescent="0.2">
      <c r="A2128" s="2" t="s">
        <v>0</v>
      </c>
      <c r="B2128" t="s">
        <v>1</v>
      </c>
      <c r="C2128" t="s">
        <v>2954</v>
      </c>
      <c r="D2128" s="3">
        <v>44230</v>
      </c>
      <c r="E2128" s="3">
        <v>44230</v>
      </c>
      <c r="F2128" s="3">
        <v>44243</v>
      </c>
      <c r="G2128" t="s">
        <v>3</v>
      </c>
      <c r="H2128" t="s">
        <v>4</v>
      </c>
      <c r="I2128" s="4">
        <v>3960</v>
      </c>
      <c r="J2128" t="s">
        <v>5</v>
      </c>
      <c r="K2128" t="s">
        <v>4</v>
      </c>
      <c r="L2128" s="4">
        <v>3960</v>
      </c>
      <c r="M2128" s="4">
        <v>46.62</v>
      </c>
      <c r="N2128" s="13" t="str">
        <f>IF(M2128="","",IF(M2128&lt;0,-M2128&amp;"_"&amp;COUNTIF(M$2:M2128,M2128),M2128&amp;"_"&amp;COUNTIF(M$2:M2128,M2128)))</f>
        <v>46.62_2</v>
      </c>
      <c r="O2128" s="14" t="str">
        <f t="shared" si="33"/>
        <v/>
      </c>
      <c r="P2128" t="s">
        <v>2955</v>
      </c>
      <c r="Q2128" t="s">
        <v>2939</v>
      </c>
      <c r="R2128" t="s">
        <v>2956</v>
      </c>
      <c r="S2128" t="s">
        <v>0</v>
      </c>
      <c r="T2128" t="s">
        <v>9</v>
      </c>
      <c r="U2128" t="s">
        <v>42</v>
      </c>
      <c r="V2128" t="s">
        <v>0</v>
      </c>
      <c r="W2128" t="s">
        <v>0</v>
      </c>
      <c r="X2128" t="s">
        <v>0</v>
      </c>
      <c r="Y2128" t="s">
        <v>11</v>
      </c>
      <c r="Z2128" t="s">
        <v>0</v>
      </c>
      <c r="AA2128" s="3"/>
      <c r="AB2128" t="s">
        <v>0</v>
      </c>
      <c r="AC2128" t="s">
        <v>0</v>
      </c>
      <c r="AD2128" t="s">
        <v>0</v>
      </c>
      <c r="AE2128" s="4">
        <v>0</v>
      </c>
    </row>
    <row r="2129" spans="1:31" ht="14.1" customHeight="1" x14ac:dyDescent="0.2">
      <c r="A2129" s="2" t="s">
        <v>0</v>
      </c>
      <c r="B2129" t="s">
        <v>1</v>
      </c>
      <c r="C2129" t="s">
        <v>2957</v>
      </c>
      <c r="D2129" s="3">
        <v>44230</v>
      </c>
      <c r="E2129" s="3">
        <v>44230</v>
      </c>
      <c r="F2129" s="3">
        <v>44251</v>
      </c>
      <c r="G2129" t="s">
        <v>3</v>
      </c>
      <c r="H2129" t="s">
        <v>4</v>
      </c>
      <c r="I2129" s="4">
        <v>3600</v>
      </c>
      <c r="J2129" t="s">
        <v>5</v>
      </c>
      <c r="K2129" t="s">
        <v>4</v>
      </c>
      <c r="L2129" s="4">
        <v>3600</v>
      </c>
      <c r="M2129" s="4">
        <v>42.38</v>
      </c>
      <c r="N2129" s="13" t="str">
        <f>IF(M2129="","",IF(M2129&lt;0,-M2129&amp;"_"&amp;COUNTIF(M$2:M2129,M2129),M2129&amp;"_"&amp;COUNTIF(M$2:M2129,M2129)))</f>
        <v>42.38_8</v>
      </c>
      <c r="O2129" s="14" t="str">
        <f t="shared" si="33"/>
        <v/>
      </c>
      <c r="P2129" t="s">
        <v>482</v>
      </c>
      <c r="Q2129" t="s">
        <v>2939</v>
      </c>
      <c r="R2129" t="s">
        <v>2958</v>
      </c>
      <c r="S2129" t="s">
        <v>0</v>
      </c>
      <c r="T2129" t="s">
        <v>9</v>
      </c>
      <c r="U2129" t="s">
        <v>139</v>
      </c>
      <c r="V2129" t="s">
        <v>0</v>
      </c>
      <c r="W2129" t="s">
        <v>0</v>
      </c>
      <c r="X2129" t="s">
        <v>0</v>
      </c>
      <c r="Y2129" t="s">
        <v>11</v>
      </c>
      <c r="Z2129" t="s">
        <v>0</v>
      </c>
      <c r="AA2129" s="3"/>
      <c r="AB2129" t="s">
        <v>0</v>
      </c>
      <c r="AC2129" t="s">
        <v>0</v>
      </c>
      <c r="AD2129" t="s">
        <v>0</v>
      </c>
      <c r="AE2129" s="4">
        <v>0</v>
      </c>
    </row>
    <row r="2130" spans="1:31" ht="14.1" customHeight="1" x14ac:dyDescent="0.2">
      <c r="A2130" s="2" t="s">
        <v>0</v>
      </c>
      <c r="B2130" t="s">
        <v>1</v>
      </c>
      <c r="C2130" t="s">
        <v>2959</v>
      </c>
      <c r="D2130" s="3">
        <v>44255</v>
      </c>
      <c r="E2130" s="3">
        <v>44230</v>
      </c>
      <c r="F2130" s="3">
        <v>44259</v>
      </c>
      <c r="G2130" t="s">
        <v>3</v>
      </c>
      <c r="H2130" t="s">
        <v>4</v>
      </c>
      <c r="I2130" s="4">
        <v>55200</v>
      </c>
      <c r="J2130" t="s">
        <v>5</v>
      </c>
      <c r="K2130" t="s">
        <v>4</v>
      </c>
      <c r="L2130" s="4">
        <v>55200</v>
      </c>
      <c r="M2130" s="4">
        <v>649.79</v>
      </c>
      <c r="N2130" s="13" t="str">
        <f>IF(M2130="","",IF(M2130&lt;0,-M2130&amp;"_"&amp;COUNTIF(M$2:M2130,M2130),M2130&amp;"_"&amp;COUNTIF(M$2:M2130,M2130)))</f>
        <v>649.79_1</v>
      </c>
      <c r="O2130" s="14" t="str">
        <f t="shared" si="33"/>
        <v/>
      </c>
      <c r="P2130" t="s">
        <v>2960</v>
      </c>
      <c r="Q2130" t="s">
        <v>1648</v>
      </c>
      <c r="R2130" t="s">
        <v>2892</v>
      </c>
      <c r="S2130" t="s">
        <v>0</v>
      </c>
      <c r="T2130" t="s">
        <v>9</v>
      </c>
      <c r="U2130" t="s">
        <v>10</v>
      </c>
      <c r="V2130" t="s">
        <v>0</v>
      </c>
      <c r="W2130" t="s">
        <v>0</v>
      </c>
      <c r="X2130" t="s">
        <v>0</v>
      </c>
      <c r="Y2130" t="s">
        <v>11</v>
      </c>
      <c r="Z2130" t="s">
        <v>0</v>
      </c>
      <c r="AA2130" s="3"/>
      <c r="AB2130" t="s">
        <v>0</v>
      </c>
      <c r="AC2130" t="s">
        <v>0</v>
      </c>
      <c r="AD2130" t="s">
        <v>0</v>
      </c>
      <c r="AE2130" s="4">
        <v>0</v>
      </c>
    </row>
    <row r="2131" spans="1:31" ht="14.1" customHeight="1" x14ac:dyDescent="0.2">
      <c r="A2131" s="2" t="s">
        <v>0</v>
      </c>
      <c r="B2131" t="s">
        <v>1</v>
      </c>
      <c r="C2131" t="s">
        <v>2959</v>
      </c>
      <c r="D2131" s="3">
        <v>44255</v>
      </c>
      <c r="E2131" s="3">
        <v>44230</v>
      </c>
      <c r="F2131" s="3">
        <v>44259</v>
      </c>
      <c r="G2131" t="s">
        <v>3</v>
      </c>
      <c r="H2131" t="s">
        <v>4</v>
      </c>
      <c r="I2131" s="4">
        <v>123200</v>
      </c>
      <c r="J2131" t="s">
        <v>5</v>
      </c>
      <c r="K2131" t="s">
        <v>4</v>
      </c>
      <c r="L2131" s="4">
        <v>123200</v>
      </c>
      <c r="M2131" s="4">
        <v>1450.26</v>
      </c>
      <c r="N2131" s="13" t="str">
        <f>IF(M2131="","",IF(M2131&lt;0,-M2131&amp;"_"&amp;COUNTIF(M$2:M2131,M2131),M2131&amp;"_"&amp;COUNTIF(M$2:M2131,M2131)))</f>
        <v>1450.26_1</v>
      </c>
      <c r="O2131" s="14" t="str">
        <f t="shared" si="33"/>
        <v/>
      </c>
      <c r="P2131" t="s">
        <v>2960</v>
      </c>
      <c r="Q2131" t="s">
        <v>1648</v>
      </c>
      <c r="R2131" t="s">
        <v>2961</v>
      </c>
      <c r="S2131" t="s">
        <v>0</v>
      </c>
      <c r="T2131" t="s">
        <v>9</v>
      </c>
      <c r="U2131" t="s">
        <v>10</v>
      </c>
      <c r="V2131" t="s">
        <v>0</v>
      </c>
      <c r="W2131" t="s">
        <v>0</v>
      </c>
      <c r="X2131" t="s">
        <v>0</v>
      </c>
      <c r="Y2131" t="s">
        <v>11</v>
      </c>
      <c r="Z2131" t="s">
        <v>0</v>
      </c>
      <c r="AA2131" s="3"/>
      <c r="AB2131" t="s">
        <v>0</v>
      </c>
      <c r="AC2131" t="s">
        <v>0</v>
      </c>
      <c r="AD2131" t="s">
        <v>0</v>
      </c>
      <c r="AE2131" s="4">
        <v>0</v>
      </c>
    </row>
    <row r="2132" spans="1:31" ht="14.1" customHeight="1" x14ac:dyDescent="0.2">
      <c r="A2132" s="2" t="s">
        <v>0</v>
      </c>
      <c r="B2132" t="s">
        <v>1</v>
      </c>
      <c r="C2132" t="s">
        <v>2959</v>
      </c>
      <c r="D2132" s="3">
        <v>44255</v>
      </c>
      <c r="E2132" s="3">
        <v>44230</v>
      </c>
      <c r="F2132" s="3">
        <v>44259</v>
      </c>
      <c r="G2132" t="s">
        <v>3</v>
      </c>
      <c r="H2132" t="s">
        <v>4</v>
      </c>
      <c r="I2132" s="4">
        <v>56000</v>
      </c>
      <c r="J2132" t="s">
        <v>5</v>
      </c>
      <c r="K2132" t="s">
        <v>4</v>
      </c>
      <c r="L2132" s="4">
        <v>56000</v>
      </c>
      <c r="M2132" s="4">
        <v>659.21</v>
      </c>
      <c r="N2132" s="13" t="str">
        <f>IF(M2132="","",IF(M2132&lt;0,-M2132&amp;"_"&amp;COUNTIF(M$2:M2132,M2132),M2132&amp;"_"&amp;COUNTIF(M$2:M2132,M2132)))</f>
        <v>659.21_1</v>
      </c>
      <c r="O2132" s="14" t="str">
        <f t="shared" si="33"/>
        <v/>
      </c>
      <c r="P2132" t="s">
        <v>2960</v>
      </c>
      <c r="Q2132" t="s">
        <v>1648</v>
      </c>
      <c r="R2132" t="s">
        <v>2962</v>
      </c>
      <c r="S2132" t="s">
        <v>0</v>
      </c>
      <c r="T2132" t="s">
        <v>9</v>
      </c>
      <c r="U2132" t="s">
        <v>10</v>
      </c>
      <c r="V2132" t="s">
        <v>0</v>
      </c>
      <c r="W2132" t="s">
        <v>0</v>
      </c>
      <c r="X2132" t="s">
        <v>0</v>
      </c>
      <c r="Y2132" t="s">
        <v>11</v>
      </c>
      <c r="Z2132" t="s">
        <v>0</v>
      </c>
      <c r="AA2132" s="3"/>
      <c r="AB2132" t="s">
        <v>0</v>
      </c>
      <c r="AC2132" t="s">
        <v>0</v>
      </c>
      <c r="AD2132" t="s">
        <v>0</v>
      </c>
      <c r="AE2132" s="4">
        <v>0</v>
      </c>
    </row>
    <row r="2133" spans="1:31" ht="14.1" customHeight="1" x14ac:dyDescent="0.2">
      <c r="A2133" s="2" t="s">
        <v>0</v>
      </c>
      <c r="B2133" t="s">
        <v>1</v>
      </c>
      <c r="C2133" t="s">
        <v>2959</v>
      </c>
      <c r="D2133" s="3">
        <v>44255</v>
      </c>
      <c r="E2133" s="3">
        <v>44230</v>
      </c>
      <c r="F2133" s="3">
        <v>44259</v>
      </c>
      <c r="G2133" t="s">
        <v>3</v>
      </c>
      <c r="H2133" t="s">
        <v>4</v>
      </c>
      <c r="I2133" s="4">
        <v>13500</v>
      </c>
      <c r="J2133" t="s">
        <v>5</v>
      </c>
      <c r="K2133" t="s">
        <v>4</v>
      </c>
      <c r="L2133" s="4">
        <v>13500</v>
      </c>
      <c r="M2133" s="4">
        <v>158.91999999999999</v>
      </c>
      <c r="N2133" s="13" t="str">
        <f>IF(M2133="","",IF(M2133&lt;0,-M2133&amp;"_"&amp;COUNTIF(M$2:M2133,M2133),M2133&amp;"_"&amp;COUNTIF(M$2:M2133,M2133)))</f>
        <v>158.92_8</v>
      </c>
      <c r="O2133" s="14" t="str">
        <f t="shared" si="33"/>
        <v/>
      </c>
      <c r="P2133" t="s">
        <v>2960</v>
      </c>
      <c r="Q2133" t="s">
        <v>1648</v>
      </c>
      <c r="R2133" t="s">
        <v>2963</v>
      </c>
      <c r="S2133" t="s">
        <v>0</v>
      </c>
      <c r="T2133" t="s">
        <v>9</v>
      </c>
      <c r="U2133" t="s">
        <v>10</v>
      </c>
      <c r="V2133" t="s">
        <v>0</v>
      </c>
      <c r="W2133" t="s">
        <v>0</v>
      </c>
      <c r="X2133" t="s">
        <v>0</v>
      </c>
      <c r="Y2133" t="s">
        <v>11</v>
      </c>
      <c r="Z2133" t="s">
        <v>0</v>
      </c>
      <c r="AA2133" s="3"/>
      <c r="AB2133" t="s">
        <v>0</v>
      </c>
      <c r="AC2133" t="s">
        <v>0</v>
      </c>
      <c r="AD2133" t="s">
        <v>0</v>
      </c>
      <c r="AE2133" s="4">
        <v>0</v>
      </c>
    </row>
    <row r="2134" spans="1:31" ht="14.1" customHeight="1" x14ac:dyDescent="0.2">
      <c r="A2134" s="2" t="s">
        <v>0</v>
      </c>
      <c r="B2134" t="s">
        <v>1</v>
      </c>
      <c r="C2134" t="s">
        <v>2964</v>
      </c>
      <c r="D2134" s="3">
        <v>44231</v>
      </c>
      <c r="E2134" s="3">
        <v>44231</v>
      </c>
      <c r="F2134" s="3">
        <v>44243</v>
      </c>
      <c r="G2134" t="s">
        <v>3</v>
      </c>
      <c r="H2134" t="s">
        <v>4</v>
      </c>
      <c r="I2134" s="4">
        <v>6200</v>
      </c>
      <c r="J2134" t="s">
        <v>5</v>
      </c>
      <c r="K2134" t="s">
        <v>4</v>
      </c>
      <c r="L2134" s="4">
        <v>6200</v>
      </c>
      <c r="M2134" s="4">
        <v>72.98</v>
      </c>
      <c r="N2134" s="13" t="str">
        <f>IF(M2134="","",IF(M2134&lt;0,-M2134&amp;"_"&amp;COUNTIF(M$2:M2134,M2134),M2134&amp;"_"&amp;COUNTIF(M$2:M2134,M2134)))</f>
        <v>72.98_6</v>
      </c>
      <c r="O2134" s="14" t="str">
        <f t="shared" si="33"/>
        <v/>
      </c>
      <c r="P2134" t="s">
        <v>2965</v>
      </c>
      <c r="Q2134" t="s">
        <v>2966</v>
      </c>
      <c r="R2134" t="s">
        <v>242</v>
      </c>
      <c r="S2134" t="s">
        <v>0</v>
      </c>
      <c r="T2134" t="s">
        <v>9</v>
      </c>
      <c r="U2134" t="s">
        <v>42</v>
      </c>
      <c r="V2134" t="s">
        <v>0</v>
      </c>
      <c r="W2134" t="s">
        <v>0</v>
      </c>
      <c r="X2134" t="s">
        <v>0</v>
      </c>
      <c r="Y2134" t="s">
        <v>11</v>
      </c>
      <c r="Z2134" t="s">
        <v>0</v>
      </c>
      <c r="AA2134" s="3"/>
      <c r="AB2134" t="s">
        <v>0</v>
      </c>
      <c r="AC2134" t="s">
        <v>0</v>
      </c>
      <c r="AD2134" t="s">
        <v>0</v>
      </c>
      <c r="AE2134" s="4">
        <v>0</v>
      </c>
    </row>
    <row r="2135" spans="1:31" ht="14.1" customHeight="1" x14ac:dyDescent="0.2">
      <c r="A2135" s="2" t="s">
        <v>0</v>
      </c>
      <c r="B2135" t="s">
        <v>1</v>
      </c>
      <c r="C2135" t="s">
        <v>2964</v>
      </c>
      <c r="D2135" s="3">
        <v>44231</v>
      </c>
      <c r="E2135" s="3">
        <v>44231</v>
      </c>
      <c r="F2135" s="3">
        <v>44243</v>
      </c>
      <c r="G2135" t="s">
        <v>3</v>
      </c>
      <c r="H2135" t="s">
        <v>4</v>
      </c>
      <c r="I2135" s="4">
        <v>18200</v>
      </c>
      <c r="J2135" t="s">
        <v>5</v>
      </c>
      <c r="K2135" t="s">
        <v>4</v>
      </c>
      <c r="L2135" s="4">
        <v>18200</v>
      </c>
      <c r="M2135" s="4">
        <v>214.24</v>
      </c>
      <c r="N2135" s="13" t="str">
        <f>IF(M2135="","",IF(M2135&lt;0,-M2135&amp;"_"&amp;COUNTIF(M$2:M2135,M2135),M2135&amp;"_"&amp;COUNTIF(M$2:M2135,M2135)))</f>
        <v>214.24_2</v>
      </c>
      <c r="O2135" s="14" t="str">
        <f t="shared" si="33"/>
        <v/>
      </c>
      <c r="P2135" t="s">
        <v>2965</v>
      </c>
      <c r="Q2135" t="s">
        <v>2966</v>
      </c>
      <c r="R2135" t="s">
        <v>2967</v>
      </c>
      <c r="S2135" t="s">
        <v>0</v>
      </c>
      <c r="T2135" t="s">
        <v>9</v>
      </c>
      <c r="U2135" t="s">
        <v>42</v>
      </c>
      <c r="V2135" t="s">
        <v>0</v>
      </c>
      <c r="W2135" t="s">
        <v>0</v>
      </c>
      <c r="X2135" t="s">
        <v>0</v>
      </c>
      <c r="Y2135" t="s">
        <v>11</v>
      </c>
      <c r="Z2135" t="s">
        <v>0</v>
      </c>
      <c r="AA2135" s="3"/>
      <c r="AB2135" t="s">
        <v>0</v>
      </c>
      <c r="AC2135" t="s">
        <v>0</v>
      </c>
      <c r="AD2135" t="s">
        <v>0</v>
      </c>
      <c r="AE2135" s="4">
        <v>0</v>
      </c>
    </row>
    <row r="2136" spans="1:31" ht="14.1" customHeight="1" x14ac:dyDescent="0.2">
      <c r="A2136" s="2" t="s">
        <v>0</v>
      </c>
      <c r="B2136" t="s">
        <v>1</v>
      </c>
      <c r="C2136" t="s">
        <v>2964</v>
      </c>
      <c r="D2136" s="3">
        <v>44231</v>
      </c>
      <c r="E2136" s="3">
        <v>44231</v>
      </c>
      <c r="F2136" s="3">
        <v>44243</v>
      </c>
      <c r="G2136" t="s">
        <v>3</v>
      </c>
      <c r="H2136" t="s">
        <v>4</v>
      </c>
      <c r="I2136" s="4">
        <v>750</v>
      </c>
      <c r="J2136" t="s">
        <v>5</v>
      </c>
      <c r="K2136" t="s">
        <v>4</v>
      </c>
      <c r="L2136" s="4">
        <v>750</v>
      </c>
      <c r="M2136" s="4">
        <v>8.83</v>
      </c>
      <c r="N2136" s="13" t="str">
        <f>IF(M2136="","",IF(M2136&lt;0,-M2136&amp;"_"&amp;COUNTIF(M$2:M2136,M2136),M2136&amp;"_"&amp;COUNTIF(M$2:M2136,M2136)))</f>
        <v>8.83_19</v>
      </c>
      <c r="O2136" s="14" t="str">
        <f t="shared" si="33"/>
        <v/>
      </c>
      <c r="P2136" t="s">
        <v>2965</v>
      </c>
      <c r="Q2136" t="s">
        <v>2966</v>
      </c>
      <c r="R2136" t="s">
        <v>2484</v>
      </c>
      <c r="S2136" t="s">
        <v>0</v>
      </c>
      <c r="T2136" t="s">
        <v>9</v>
      </c>
      <c r="U2136" t="s">
        <v>42</v>
      </c>
      <c r="V2136" t="s">
        <v>0</v>
      </c>
      <c r="W2136" t="s">
        <v>0</v>
      </c>
      <c r="X2136" t="s">
        <v>0</v>
      </c>
      <c r="Y2136" t="s">
        <v>11</v>
      </c>
      <c r="Z2136" t="s">
        <v>0</v>
      </c>
      <c r="AA2136" s="3"/>
      <c r="AB2136" t="s">
        <v>0</v>
      </c>
      <c r="AC2136" t="s">
        <v>0</v>
      </c>
      <c r="AD2136" t="s">
        <v>0</v>
      </c>
      <c r="AE2136" s="4">
        <v>0</v>
      </c>
    </row>
    <row r="2137" spans="1:31" ht="14.1" customHeight="1" x14ac:dyDescent="0.2">
      <c r="A2137" s="2" t="s">
        <v>0</v>
      </c>
      <c r="B2137" t="s">
        <v>1</v>
      </c>
      <c r="C2137" t="s">
        <v>2964</v>
      </c>
      <c r="D2137" s="3">
        <v>44231</v>
      </c>
      <c r="E2137" s="3">
        <v>44231</v>
      </c>
      <c r="F2137" s="3">
        <v>44243</v>
      </c>
      <c r="G2137" t="s">
        <v>3</v>
      </c>
      <c r="H2137" t="s">
        <v>4</v>
      </c>
      <c r="I2137" s="4">
        <v>580</v>
      </c>
      <c r="J2137" t="s">
        <v>5</v>
      </c>
      <c r="K2137" t="s">
        <v>4</v>
      </c>
      <c r="L2137" s="4">
        <v>580</v>
      </c>
      <c r="M2137" s="4">
        <v>6.83</v>
      </c>
      <c r="N2137" s="13" t="str">
        <f>IF(M2137="","",IF(M2137&lt;0,-M2137&amp;"_"&amp;COUNTIF(M$2:M2137,M2137),M2137&amp;"_"&amp;COUNTIF(M$2:M2137,M2137)))</f>
        <v>6.83_1</v>
      </c>
      <c r="O2137" s="14" t="str">
        <f t="shared" si="33"/>
        <v/>
      </c>
      <c r="P2137" t="s">
        <v>2965</v>
      </c>
      <c r="Q2137" t="s">
        <v>2966</v>
      </c>
      <c r="R2137" t="s">
        <v>2968</v>
      </c>
      <c r="S2137" t="s">
        <v>0</v>
      </c>
      <c r="T2137" t="s">
        <v>9</v>
      </c>
      <c r="U2137" t="s">
        <v>42</v>
      </c>
      <c r="V2137" t="s">
        <v>0</v>
      </c>
      <c r="W2137" t="s">
        <v>0</v>
      </c>
      <c r="X2137" t="s">
        <v>0</v>
      </c>
      <c r="Y2137" t="s">
        <v>11</v>
      </c>
      <c r="Z2137" t="s">
        <v>0</v>
      </c>
      <c r="AA2137" s="3"/>
      <c r="AB2137" t="s">
        <v>0</v>
      </c>
      <c r="AC2137" t="s">
        <v>0</v>
      </c>
      <c r="AD2137" t="s">
        <v>0</v>
      </c>
      <c r="AE2137" s="4">
        <v>0</v>
      </c>
    </row>
    <row r="2138" spans="1:31" ht="14.1" customHeight="1" x14ac:dyDescent="0.2">
      <c r="A2138" s="2" t="s">
        <v>0</v>
      </c>
      <c r="B2138" t="s">
        <v>1</v>
      </c>
      <c r="C2138" t="s">
        <v>2964</v>
      </c>
      <c r="D2138" s="3">
        <v>44231</v>
      </c>
      <c r="E2138" s="3">
        <v>44231</v>
      </c>
      <c r="F2138" s="3">
        <v>44243</v>
      </c>
      <c r="G2138" t="s">
        <v>3</v>
      </c>
      <c r="H2138" t="s">
        <v>4</v>
      </c>
      <c r="I2138" s="4">
        <v>700</v>
      </c>
      <c r="J2138" t="s">
        <v>5</v>
      </c>
      <c r="K2138" t="s">
        <v>4</v>
      </c>
      <c r="L2138" s="4">
        <v>700</v>
      </c>
      <c r="M2138" s="4">
        <v>8.24</v>
      </c>
      <c r="N2138" s="13" t="str">
        <f>IF(M2138="","",IF(M2138&lt;0,-M2138&amp;"_"&amp;COUNTIF(M$2:M2138,M2138),M2138&amp;"_"&amp;COUNTIF(M$2:M2138,M2138)))</f>
        <v>8.24_24</v>
      </c>
      <c r="O2138" s="14" t="str">
        <f t="shared" si="33"/>
        <v/>
      </c>
      <c r="P2138" t="s">
        <v>2965</v>
      </c>
      <c r="Q2138" t="s">
        <v>2966</v>
      </c>
      <c r="R2138" t="s">
        <v>2969</v>
      </c>
      <c r="S2138" t="s">
        <v>0</v>
      </c>
      <c r="T2138" t="s">
        <v>9</v>
      </c>
      <c r="U2138" t="s">
        <v>42</v>
      </c>
      <c r="V2138" t="s">
        <v>0</v>
      </c>
      <c r="W2138" t="s">
        <v>0</v>
      </c>
      <c r="X2138" t="s">
        <v>0</v>
      </c>
      <c r="Y2138" t="s">
        <v>11</v>
      </c>
      <c r="Z2138" t="s">
        <v>0</v>
      </c>
      <c r="AA2138" s="3"/>
      <c r="AB2138" t="s">
        <v>0</v>
      </c>
      <c r="AC2138" t="s">
        <v>0</v>
      </c>
      <c r="AD2138" t="s">
        <v>0</v>
      </c>
      <c r="AE2138" s="4">
        <v>0</v>
      </c>
    </row>
    <row r="2139" spans="1:31" ht="14.1" customHeight="1" x14ac:dyDescent="0.2">
      <c r="A2139" s="2" t="s">
        <v>0</v>
      </c>
      <c r="B2139" t="s">
        <v>1</v>
      </c>
      <c r="C2139" t="s">
        <v>2964</v>
      </c>
      <c r="D2139" s="3">
        <v>44231</v>
      </c>
      <c r="E2139" s="3">
        <v>44231</v>
      </c>
      <c r="F2139" s="3">
        <v>44243</v>
      </c>
      <c r="G2139" t="s">
        <v>3</v>
      </c>
      <c r="H2139" t="s">
        <v>4</v>
      </c>
      <c r="I2139" s="4">
        <v>4008</v>
      </c>
      <c r="J2139" t="s">
        <v>5</v>
      </c>
      <c r="K2139" t="s">
        <v>4</v>
      </c>
      <c r="L2139" s="4">
        <v>4008</v>
      </c>
      <c r="M2139" s="4">
        <v>47.18</v>
      </c>
      <c r="N2139" s="13" t="str">
        <f>IF(M2139="","",IF(M2139&lt;0,-M2139&amp;"_"&amp;COUNTIF(M$2:M2139,M2139),M2139&amp;"_"&amp;COUNTIF(M$2:M2139,M2139)))</f>
        <v>47.18_1</v>
      </c>
      <c r="O2139" s="14" t="str">
        <f t="shared" si="33"/>
        <v/>
      </c>
      <c r="P2139" t="s">
        <v>2965</v>
      </c>
      <c r="Q2139" t="s">
        <v>2966</v>
      </c>
      <c r="R2139" t="s">
        <v>2970</v>
      </c>
      <c r="S2139" t="s">
        <v>0</v>
      </c>
      <c r="T2139" t="s">
        <v>9</v>
      </c>
      <c r="U2139" t="s">
        <v>42</v>
      </c>
      <c r="V2139" t="s">
        <v>0</v>
      </c>
      <c r="W2139" t="s">
        <v>0</v>
      </c>
      <c r="X2139" t="s">
        <v>0</v>
      </c>
      <c r="Y2139" t="s">
        <v>11</v>
      </c>
      <c r="Z2139" t="s">
        <v>0</v>
      </c>
      <c r="AA2139" s="3"/>
      <c r="AB2139" t="s">
        <v>0</v>
      </c>
      <c r="AC2139" t="s">
        <v>0</v>
      </c>
      <c r="AD2139" t="s">
        <v>0</v>
      </c>
      <c r="AE2139" s="4">
        <v>0</v>
      </c>
    </row>
    <row r="2140" spans="1:31" ht="14.1" customHeight="1" x14ac:dyDescent="0.2">
      <c r="A2140" s="2" t="s">
        <v>0</v>
      </c>
      <c r="B2140" t="s">
        <v>1</v>
      </c>
      <c r="C2140" t="s">
        <v>2964</v>
      </c>
      <c r="D2140" s="3">
        <v>44231</v>
      </c>
      <c r="E2140" s="3">
        <v>44231</v>
      </c>
      <c r="F2140" s="3">
        <v>44243</v>
      </c>
      <c r="G2140" t="s">
        <v>3</v>
      </c>
      <c r="H2140" t="s">
        <v>4</v>
      </c>
      <c r="I2140" s="4">
        <v>1280</v>
      </c>
      <c r="J2140" t="s">
        <v>5</v>
      </c>
      <c r="K2140" t="s">
        <v>4</v>
      </c>
      <c r="L2140" s="4">
        <v>1280</v>
      </c>
      <c r="M2140" s="4">
        <v>15.07</v>
      </c>
      <c r="N2140" s="13" t="str">
        <f>IF(M2140="","",IF(M2140&lt;0,-M2140&amp;"_"&amp;COUNTIF(M$2:M2140,M2140),M2140&amp;"_"&amp;COUNTIF(M$2:M2140,M2140)))</f>
        <v>15.07_1</v>
      </c>
      <c r="O2140" s="14" t="str">
        <f t="shared" si="33"/>
        <v/>
      </c>
      <c r="P2140" t="s">
        <v>2965</v>
      </c>
      <c r="Q2140" t="s">
        <v>2966</v>
      </c>
      <c r="R2140" t="s">
        <v>2971</v>
      </c>
      <c r="S2140" t="s">
        <v>0</v>
      </c>
      <c r="T2140" t="s">
        <v>9</v>
      </c>
      <c r="U2140" t="s">
        <v>42</v>
      </c>
      <c r="V2140" t="s">
        <v>0</v>
      </c>
      <c r="W2140" t="s">
        <v>0</v>
      </c>
      <c r="X2140" t="s">
        <v>0</v>
      </c>
      <c r="Y2140" t="s">
        <v>11</v>
      </c>
      <c r="Z2140" t="s">
        <v>0</v>
      </c>
      <c r="AA2140" s="3"/>
      <c r="AB2140" t="s">
        <v>0</v>
      </c>
      <c r="AC2140" t="s">
        <v>0</v>
      </c>
      <c r="AD2140" t="s">
        <v>0</v>
      </c>
      <c r="AE2140" s="4">
        <v>0</v>
      </c>
    </row>
    <row r="2141" spans="1:31" ht="14.1" customHeight="1" x14ac:dyDescent="0.2">
      <c r="A2141" s="2" t="s">
        <v>0</v>
      </c>
      <c r="B2141" t="s">
        <v>1</v>
      </c>
      <c r="C2141" t="s">
        <v>2964</v>
      </c>
      <c r="D2141" s="3">
        <v>44231</v>
      </c>
      <c r="E2141" s="3">
        <v>44231</v>
      </c>
      <c r="F2141" s="3">
        <v>44243</v>
      </c>
      <c r="G2141" t="s">
        <v>3</v>
      </c>
      <c r="H2141" t="s">
        <v>4</v>
      </c>
      <c r="I2141" s="4">
        <v>700</v>
      </c>
      <c r="J2141" t="s">
        <v>5</v>
      </c>
      <c r="K2141" t="s">
        <v>4</v>
      </c>
      <c r="L2141" s="4">
        <v>700</v>
      </c>
      <c r="M2141" s="4">
        <v>8.24</v>
      </c>
      <c r="N2141" s="13" t="str">
        <f>IF(M2141="","",IF(M2141&lt;0,-M2141&amp;"_"&amp;COUNTIF(M$2:M2141,M2141),M2141&amp;"_"&amp;COUNTIF(M$2:M2141,M2141)))</f>
        <v>8.24_25</v>
      </c>
      <c r="O2141" s="14" t="str">
        <f t="shared" si="33"/>
        <v/>
      </c>
      <c r="P2141" t="s">
        <v>2965</v>
      </c>
      <c r="Q2141" t="s">
        <v>2966</v>
      </c>
      <c r="R2141" t="s">
        <v>2507</v>
      </c>
      <c r="S2141" t="s">
        <v>0</v>
      </c>
      <c r="T2141" t="s">
        <v>9</v>
      </c>
      <c r="U2141" t="s">
        <v>42</v>
      </c>
      <c r="V2141" t="s">
        <v>0</v>
      </c>
      <c r="W2141" t="s">
        <v>0</v>
      </c>
      <c r="X2141" t="s">
        <v>0</v>
      </c>
      <c r="Y2141" t="s">
        <v>11</v>
      </c>
      <c r="Z2141" t="s">
        <v>0</v>
      </c>
      <c r="AA2141" s="3"/>
      <c r="AB2141" t="s">
        <v>0</v>
      </c>
      <c r="AC2141" t="s">
        <v>0</v>
      </c>
      <c r="AD2141" t="s">
        <v>0</v>
      </c>
      <c r="AE2141" s="4">
        <v>0</v>
      </c>
    </row>
    <row r="2142" spans="1:31" ht="14.1" customHeight="1" x14ac:dyDescent="0.2">
      <c r="A2142" s="2" t="s">
        <v>0</v>
      </c>
      <c r="B2142" t="s">
        <v>1</v>
      </c>
      <c r="C2142" t="s">
        <v>2964</v>
      </c>
      <c r="D2142" s="3">
        <v>44231</v>
      </c>
      <c r="E2142" s="3">
        <v>44231</v>
      </c>
      <c r="F2142" s="3">
        <v>44243</v>
      </c>
      <c r="G2142" t="s">
        <v>3</v>
      </c>
      <c r="H2142" t="s">
        <v>4</v>
      </c>
      <c r="I2142" s="4">
        <v>5600</v>
      </c>
      <c r="J2142" t="s">
        <v>5</v>
      </c>
      <c r="K2142" t="s">
        <v>4</v>
      </c>
      <c r="L2142" s="4">
        <v>5600</v>
      </c>
      <c r="M2142" s="4">
        <v>65.92</v>
      </c>
      <c r="N2142" s="13" t="str">
        <f>IF(M2142="","",IF(M2142&lt;0,-M2142&amp;"_"&amp;COUNTIF(M$2:M2142,M2142),M2142&amp;"_"&amp;COUNTIF(M$2:M2142,M2142)))</f>
        <v>65.92_4</v>
      </c>
      <c r="O2142" s="14" t="str">
        <f t="shared" si="33"/>
        <v/>
      </c>
      <c r="P2142" t="s">
        <v>2965</v>
      </c>
      <c r="Q2142" t="s">
        <v>2966</v>
      </c>
      <c r="R2142" t="s">
        <v>2972</v>
      </c>
      <c r="S2142" t="s">
        <v>0</v>
      </c>
      <c r="T2142" t="s">
        <v>9</v>
      </c>
      <c r="U2142" t="s">
        <v>42</v>
      </c>
      <c r="V2142" t="s">
        <v>0</v>
      </c>
      <c r="W2142" t="s">
        <v>0</v>
      </c>
      <c r="X2142" t="s">
        <v>0</v>
      </c>
      <c r="Y2142" t="s">
        <v>11</v>
      </c>
      <c r="Z2142" t="s">
        <v>0</v>
      </c>
      <c r="AA2142" s="3"/>
      <c r="AB2142" t="s">
        <v>0</v>
      </c>
      <c r="AC2142" t="s">
        <v>0</v>
      </c>
      <c r="AD2142" t="s">
        <v>0</v>
      </c>
      <c r="AE2142" s="4">
        <v>0</v>
      </c>
    </row>
    <row r="2143" spans="1:31" ht="14.1" customHeight="1" x14ac:dyDescent="0.2">
      <c r="A2143" s="2" t="s">
        <v>0</v>
      </c>
      <c r="B2143" t="s">
        <v>1</v>
      </c>
      <c r="C2143" t="s">
        <v>2964</v>
      </c>
      <c r="D2143" s="3">
        <v>44231</v>
      </c>
      <c r="E2143" s="3">
        <v>44231</v>
      </c>
      <c r="F2143" s="3">
        <v>44243</v>
      </c>
      <c r="G2143" t="s">
        <v>3</v>
      </c>
      <c r="H2143" t="s">
        <v>4</v>
      </c>
      <c r="I2143" s="4">
        <v>2250</v>
      </c>
      <c r="J2143" t="s">
        <v>5</v>
      </c>
      <c r="K2143" t="s">
        <v>4</v>
      </c>
      <c r="L2143" s="4">
        <v>2250</v>
      </c>
      <c r="M2143" s="4">
        <v>26.49</v>
      </c>
      <c r="N2143" s="13" t="str">
        <f>IF(M2143="","",IF(M2143&lt;0,-M2143&amp;"_"&amp;COUNTIF(M$2:M2143,M2143),M2143&amp;"_"&amp;COUNTIF(M$2:M2143,M2143)))</f>
        <v>26.49_10</v>
      </c>
      <c r="O2143" s="14" t="str">
        <f t="shared" si="33"/>
        <v/>
      </c>
      <c r="P2143" t="s">
        <v>2965</v>
      </c>
      <c r="Q2143" t="s">
        <v>2966</v>
      </c>
      <c r="R2143" t="s">
        <v>2505</v>
      </c>
      <c r="S2143" t="s">
        <v>0</v>
      </c>
      <c r="T2143" t="s">
        <v>9</v>
      </c>
      <c r="U2143" t="s">
        <v>42</v>
      </c>
      <c r="V2143" t="s">
        <v>0</v>
      </c>
      <c r="W2143" t="s">
        <v>0</v>
      </c>
      <c r="X2143" t="s">
        <v>0</v>
      </c>
      <c r="Y2143" t="s">
        <v>11</v>
      </c>
      <c r="Z2143" t="s">
        <v>0</v>
      </c>
      <c r="AA2143" s="3"/>
      <c r="AB2143" t="s">
        <v>0</v>
      </c>
      <c r="AC2143" t="s">
        <v>0</v>
      </c>
      <c r="AD2143" t="s">
        <v>0</v>
      </c>
      <c r="AE2143" s="4">
        <v>0</v>
      </c>
    </row>
    <row r="2144" spans="1:31" ht="14.1" customHeight="1" x14ac:dyDescent="0.2">
      <c r="A2144" s="2" t="s">
        <v>0</v>
      </c>
      <c r="B2144" t="s">
        <v>1</v>
      </c>
      <c r="C2144" t="s">
        <v>2964</v>
      </c>
      <c r="D2144" s="3">
        <v>44231</v>
      </c>
      <c r="E2144" s="3">
        <v>44231</v>
      </c>
      <c r="F2144" s="3">
        <v>44243</v>
      </c>
      <c r="G2144" t="s">
        <v>3</v>
      </c>
      <c r="H2144" t="s">
        <v>4</v>
      </c>
      <c r="I2144" s="4">
        <v>200</v>
      </c>
      <c r="J2144" t="s">
        <v>5</v>
      </c>
      <c r="K2144" t="s">
        <v>4</v>
      </c>
      <c r="L2144" s="4">
        <v>200</v>
      </c>
      <c r="M2144" s="4">
        <v>2.35</v>
      </c>
      <c r="N2144" s="13" t="str">
        <f>IF(M2144="","",IF(M2144&lt;0,-M2144&amp;"_"&amp;COUNTIF(M$2:M2144,M2144),M2144&amp;"_"&amp;COUNTIF(M$2:M2144,M2144)))</f>
        <v>2.35_24</v>
      </c>
      <c r="O2144" s="14" t="str">
        <f t="shared" si="33"/>
        <v/>
      </c>
      <c r="P2144" t="s">
        <v>2965</v>
      </c>
      <c r="Q2144" t="s">
        <v>2966</v>
      </c>
      <c r="R2144" t="s">
        <v>2973</v>
      </c>
      <c r="S2144" t="s">
        <v>0</v>
      </c>
      <c r="T2144" t="s">
        <v>9</v>
      </c>
      <c r="U2144" t="s">
        <v>42</v>
      </c>
      <c r="V2144" t="s">
        <v>0</v>
      </c>
      <c r="W2144" t="s">
        <v>0</v>
      </c>
      <c r="X2144" t="s">
        <v>0</v>
      </c>
      <c r="Y2144" t="s">
        <v>11</v>
      </c>
      <c r="Z2144" t="s">
        <v>0</v>
      </c>
      <c r="AA2144" s="3"/>
      <c r="AB2144" t="s">
        <v>0</v>
      </c>
      <c r="AC2144" t="s">
        <v>0</v>
      </c>
      <c r="AD2144" t="s">
        <v>0</v>
      </c>
      <c r="AE2144" s="4">
        <v>0</v>
      </c>
    </row>
    <row r="2145" spans="1:31" ht="14.1" customHeight="1" x14ac:dyDescent="0.2">
      <c r="A2145" s="2" t="s">
        <v>0</v>
      </c>
      <c r="B2145" t="s">
        <v>1</v>
      </c>
      <c r="C2145" t="s">
        <v>2964</v>
      </c>
      <c r="D2145" s="3">
        <v>44231</v>
      </c>
      <c r="E2145" s="3">
        <v>44231</v>
      </c>
      <c r="F2145" s="3">
        <v>44243</v>
      </c>
      <c r="G2145" t="s">
        <v>3</v>
      </c>
      <c r="H2145" t="s">
        <v>4</v>
      </c>
      <c r="I2145" s="4">
        <v>1350</v>
      </c>
      <c r="J2145" t="s">
        <v>5</v>
      </c>
      <c r="K2145" t="s">
        <v>4</v>
      </c>
      <c r="L2145" s="4">
        <v>1350</v>
      </c>
      <c r="M2145" s="4">
        <v>15.89</v>
      </c>
      <c r="N2145" s="13" t="str">
        <f>IF(M2145="","",IF(M2145&lt;0,-M2145&amp;"_"&amp;COUNTIF(M$2:M2145,M2145),M2145&amp;"_"&amp;COUNTIF(M$2:M2145,M2145)))</f>
        <v>15.89_7</v>
      </c>
      <c r="O2145" s="14" t="str">
        <f t="shared" si="33"/>
        <v/>
      </c>
      <c r="P2145" t="s">
        <v>2965</v>
      </c>
      <c r="Q2145" t="s">
        <v>2966</v>
      </c>
      <c r="R2145" t="s">
        <v>2974</v>
      </c>
      <c r="S2145" t="s">
        <v>0</v>
      </c>
      <c r="T2145" t="s">
        <v>9</v>
      </c>
      <c r="U2145" t="s">
        <v>42</v>
      </c>
      <c r="V2145" t="s">
        <v>0</v>
      </c>
      <c r="W2145" t="s">
        <v>0</v>
      </c>
      <c r="X2145" t="s">
        <v>0</v>
      </c>
      <c r="Y2145" t="s">
        <v>11</v>
      </c>
      <c r="Z2145" t="s">
        <v>0</v>
      </c>
      <c r="AA2145" s="3"/>
      <c r="AB2145" t="s">
        <v>0</v>
      </c>
      <c r="AC2145" t="s">
        <v>0</v>
      </c>
      <c r="AD2145" t="s">
        <v>0</v>
      </c>
      <c r="AE2145" s="4">
        <v>0</v>
      </c>
    </row>
    <row r="2146" spans="1:31" ht="14.1" customHeight="1" x14ac:dyDescent="0.2">
      <c r="A2146" s="2" t="s">
        <v>0</v>
      </c>
      <c r="B2146" t="s">
        <v>1</v>
      </c>
      <c r="C2146" t="s">
        <v>2975</v>
      </c>
      <c r="D2146" s="3">
        <v>44231</v>
      </c>
      <c r="E2146" s="3">
        <v>44231</v>
      </c>
      <c r="F2146" s="3">
        <v>44243</v>
      </c>
      <c r="G2146" t="s">
        <v>3</v>
      </c>
      <c r="H2146" t="s">
        <v>4</v>
      </c>
      <c r="I2146" s="4">
        <v>200</v>
      </c>
      <c r="J2146" t="s">
        <v>5</v>
      </c>
      <c r="K2146" t="s">
        <v>4</v>
      </c>
      <c r="L2146" s="4">
        <v>200</v>
      </c>
      <c r="M2146" s="4">
        <v>2.35</v>
      </c>
      <c r="N2146" s="13" t="str">
        <f>IF(M2146="","",IF(M2146&lt;0,-M2146&amp;"_"&amp;COUNTIF(M$2:M2146,M2146),M2146&amp;"_"&amp;COUNTIF(M$2:M2146,M2146)))</f>
        <v>2.35_25</v>
      </c>
      <c r="O2146" s="14" t="str">
        <f t="shared" si="33"/>
        <v/>
      </c>
      <c r="P2146" t="s">
        <v>2976</v>
      </c>
      <c r="Q2146" t="s">
        <v>2966</v>
      </c>
      <c r="R2146" t="s">
        <v>2977</v>
      </c>
      <c r="S2146" t="s">
        <v>0</v>
      </c>
      <c r="T2146" t="s">
        <v>9</v>
      </c>
      <c r="U2146" t="s">
        <v>10</v>
      </c>
      <c r="V2146" t="s">
        <v>0</v>
      </c>
      <c r="W2146" t="s">
        <v>0</v>
      </c>
      <c r="X2146" t="s">
        <v>0</v>
      </c>
      <c r="Y2146" t="s">
        <v>11</v>
      </c>
      <c r="Z2146" t="s">
        <v>0</v>
      </c>
      <c r="AA2146" s="3"/>
      <c r="AB2146" t="s">
        <v>0</v>
      </c>
      <c r="AC2146" t="s">
        <v>0</v>
      </c>
      <c r="AD2146" t="s">
        <v>0</v>
      </c>
      <c r="AE2146" s="4">
        <v>0</v>
      </c>
    </row>
    <row r="2147" spans="1:31" ht="14.1" customHeight="1" x14ac:dyDescent="0.2">
      <c r="A2147" s="2" t="s">
        <v>0</v>
      </c>
      <c r="B2147" t="s">
        <v>1</v>
      </c>
      <c r="C2147" t="s">
        <v>2975</v>
      </c>
      <c r="D2147" s="3">
        <v>44231</v>
      </c>
      <c r="E2147" s="3">
        <v>44231</v>
      </c>
      <c r="F2147" s="3">
        <v>44243</v>
      </c>
      <c r="G2147" t="s">
        <v>3</v>
      </c>
      <c r="H2147" t="s">
        <v>4</v>
      </c>
      <c r="I2147" s="4">
        <v>200</v>
      </c>
      <c r="J2147" t="s">
        <v>5</v>
      </c>
      <c r="K2147" t="s">
        <v>4</v>
      </c>
      <c r="L2147" s="4">
        <v>200</v>
      </c>
      <c r="M2147" s="4">
        <v>2.35</v>
      </c>
      <c r="N2147" s="13" t="str">
        <f>IF(M2147="","",IF(M2147&lt;0,-M2147&amp;"_"&amp;COUNTIF(M$2:M2147,M2147),M2147&amp;"_"&amp;COUNTIF(M$2:M2147,M2147)))</f>
        <v>2.35_26</v>
      </c>
      <c r="O2147" s="14" t="str">
        <f t="shared" si="33"/>
        <v/>
      </c>
      <c r="P2147" t="s">
        <v>2976</v>
      </c>
      <c r="Q2147" t="s">
        <v>2966</v>
      </c>
      <c r="R2147" t="s">
        <v>2978</v>
      </c>
      <c r="S2147" t="s">
        <v>0</v>
      </c>
      <c r="T2147" t="s">
        <v>9</v>
      </c>
      <c r="U2147" t="s">
        <v>10</v>
      </c>
      <c r="V2147" t="s">
        <v>0</v>
      </c>
      <c r="W2147" t="s">
        <v>0</v>
      </c>
      <c r="X2147" t="s">
        <v>0</v>
      </c>
      <c r="Y2147" t="s">
        <v>11</v>
      </c>
      <c r="Z2147" t="s">
        <v>0</v>
      </c>
      <c r="AA2147" s="3"/>
      <c r="AB2147" t="s">
        <v>0</v>
      </c>
      <c r="AC2147" t="s">
        <v>0</v>
      </c>
      <c r="AD2147" t="s">
        <v>0</v>
      </c>
      <c r="AE2147" s="4">
        <v>0</v>
      </c>
    </row>
    <row r="2148" spans="1:31" ht="14.1" customHeight="1" x14ac:dyDescent="0.2">
      <c r="A2148" s="2" t="s">
        <v>0</v>
      </c>
      <c r="B2148" t="s">
        <v>1</v>
      </c>
      <c r="C2148" t="s">
        <v>2975</v>
      </c>
      <c r="D2148" s="3">
        <v>44231</v>
      </c>
      <c r="E2148" s="3">
        <v>44231</v>
      </c>
      <c r="F2148" s="3">
        <v>44243</v>
      </c>
      <c r="G2148" t="s">
        <v>3</v>
      </c>
      <c r="H2148" t="s">
        <v>4</v>
      </c>
      <c r="I2148" s="4">
        <v>22</v>
      </c>
      <c r="J2148" t="s">
        <v>5</v>
      </c>
      <c r="K2148" t="s">
        <v>4</v>
      </c>
      <c r="L2148" s="4">
        <v>22</v>
      </c>
      <c r="M2148" s="4">
        <v>0.26</v>
      </c>
      <c r="N2148" s="13" t="str">
        <f>IF(M2148="","",IF(M2148&lt;0,-M2148&amp;"_"&amp;COUNTIF(M$2:M2148,M2148),M2148&amp;"_"&amp;COUNTIF(M$2:M2148,M2148)))</f>
        <v>0.26_1</v>
      </c>
      <c r="O2148" s="14" t="str">
        <f t="shared" si="33"/>
        <v/>
      </c>
      <c r="P2148" t="s">
        <v>2976</v>
      </c>
      <c r="Q2148" t="s">
        <v>2966</v>
      </c>
      <c r="R2148" t="s">
        <v>2979</v>
      </c>
      <c r="S2148" t="s">
        <v>0</v>
      </c>
      <c r="T2148" t="s">
        <v>9</v>
      </c>
      <c r="U2148" t="s">
        <v>10</v>
      </c>
      <c r="V2148" t="s">
        <v>0</v>
      </c>
      <c r="W2148" t="s">
        <v>0</v>
      </c>
      <c r="X2148" t="s">
        <v>0</v>
      </c>
      <c r="Y2148" t="s">
        <v>11</v>
      </c>
      <c r="Z2148" t="s">
        <v>0</v>
      </c>
      <c r="AA2148" s="3"/>
      <c r="AB2148" t="s">
        <v>0</v>
      </c>
      <c r="AC2148" t="s">
        <v>0</v>
      </c>
      <c r="AD2148" t="s">
        <v>0</v>
      </c>
      <c r="AE2148" s="4">
        <v>0</v>
      </c>
    </row>
    <row r="2149" spans="1:31" ht="14.1" customHeight="1" x14ac:dyDescent="0.2">
      <c r="A2149" s="2" t="s">
        <v>0</v>
      </c>
      <c r="B2149" t="s">
        <v>1</v>
      </c>
      <c r="C2149" t="s">
        <v>2975</v>
      </c>
      <c r="D2149" s="3">
        <v>44231</v>
      </c>
      <c r="E2149" s="3">
        <v>44231</v>
      </c>
      <c r="F2149" s="3">
        <v>44243</v>
      </c>
      <c r="G2149" t="s">
        <v>3</v>
      </c>
      <c r="H2149" t="s">
        <v>4</v>
      </c>
      <c r="I2149" s="4">
        <v>22</v>
      </c>
      <c r="J2149" t="s">
        <v>5</v>
      </c>
      <c r="K2149" t="s">
        <v>4</v>
      </c>
      <c r="L2149" s="4">
        <v>22</v>
      </c>
      <c r="M2149" s="4">
        <v>0.26</v>
      </c>
      <c r="N2149" s="13" t="str">
        <f>IF(M2149="","",IF(M2149&lt;0,-M2149&amp;"_"&amp;COUNTIF(M$2:M2149,M2149),M2149&amp;"_"&amp;COUNTIF(M$2:M2149,M2149)))</f>
        <v>0.26_2</v>
      </c>
      <c r="O2149" s="14" t="str">
        <f t="shared" si="33"/>
        <v/>
      </c>
      <c r="P2149" t="s">
        <v>2976</v>
      </c>
      <c r="Q2149" t="s">
        <v>2966</v>
      </c>
      <c r="R2149" t="s">
        <v>2980</v>
      </c>
      <c r="S2149" t="s">
        <v>0</v>
      </c>
      <c r="T2149" t="s">
        <v>9</v>
      </c>
      <c r="U2149" t="s">
        <v>10</v>
      </c>
      <c r="V2149" t="s">
        <v>0</v>
      </c>
      <c r="W2149" t="s">
        <v>0</v>
      </c>
      <c r="X2149" t="s">
        <v>0</v>
      </c>
      <c r="Y2149" t="s">
        <v>11</v>
      </c>
      <c r="Z2149" t="s">
        <v>0</v>
      </c>
      <c r="AA2149" s="3"/>
      <c r="AB2149" t="s">
        <v>0</v>
      </c>
      <c r="AC2149" t="s">
        <v>0</v>
      </c>
      <c r="AD2149" t="s">
        <v>0</v>
      </c>
      <c r="AE2149" s="4">
        <v>0</v>
      </c>
    </row>
    <row r="2150" spans="1:31" ht="14.1" customHeight="1" x14ac:dyDescent="0.2">
      <c r="A2150" s="2" t="s">
        <v>0</v>
      </c>
      <c r="B2150" t="s">
        <v>1</v>
      </c>
      <c r="C2150" t="s">
        <v>2975</v>
      </c>
      <c r="D2150" s="3">
        <v>44231</v>
      </c>
      <c r="E2150" s="3">
        <v>44231</v>
      </c>
      <c r="F2150" s="3">
        <v>44243</v>
      </c>
      <c r="G2150" t="s">
        <v>3</v>
      </c>
      <c r="H2150" t="s">
        <v>4</v>
      </c>
      <c r="I2150" s="4">
        <v>1338</v>
      </c>
      <c r="J2150" t="s">
        <v>5</v>
      </c>
      <c r="K2150" t="s">
        <v>4</v>
      </c>
      <c r="L2150" s="4">
        <v>1338</v>
      </c>
      <c r="M2150" s="4">
        <v>15.75</v>
      </c>
      <c r="N2150" s="13" t="str">
        <f>IF(M2150="","",IF(M2150&lt;0,-M2150&amp;"_"&amp;COUNTIF(M$2:M2150,M2150),M2150&amp;"_"&amp;COUNTIF(M$2:M2150,M2150)))</f>
        <v>15.75_1</v>
      </c>
      <c r="O2150" s="14" t="str">
        <f t="shared" si="33"/>
        <v/>
      </c>
      <c r="P2150" t="s">
        <v>2976</v>
      </c>
      <c r="Q2150" t="s">
        <v>2966</v>
      </c>
      <c r="R2150" t="s">
        <v>2981</v>
      </c>
      <c r="S2150" t="s">
        <v>0</v>
      </c>
      <c r="T2150" t="s">
        <v>9</v>
      </c>
      <c r="U2150" t="s">
        <v>10</v>
      </c>
      <c r="V2150" t="s">
        <v>0</v>
      </c>
      <c r="W2150" t="s">
        <v>0</v>
      </c>
      <c r="X2150" t="s">
        <v>0</v>
      </c>
      <c r="Y2150" t="s">
        <v>11</v>
      </c>
      <c r="Z2150" t="s">
        <v>0</v>
      </c>
      <c r="AA2150" s="3"/>
      <c r="AB2150" t="s">
        <v>0</v>
      </c>
      <c r="AC2150" t="s">
        <v>0</v>
      </c>
      <c r="AD2150" t="s">
        <v>0</v>
      </c>
      <c r="AE2150" s="4">
        <v>0</v>
      </c>
    </row>
    <row r="2151" spans="1:31" ht="14.1" customHeight="1" x14ac:dyDescent="0.2">
      <c r="A2151" s="2" t="s">
        <v>0</v>
      </c>
      <c r="B2151" t="s">
        <v>1</v>
      </c>
      <c r="C2151" t="s">
        <v>2975</v>
      </c>
      <c r="D2151" s="3">
        <v>44231</v>
      </c>
      <c r="E2151" s="3">
        <v>44231</v>
      </c>
      <c r="F2151" s="3">
        <v>44243</v>
      </c>
      <c r="G2151" t="s">
        <v>3</v>
      </c>
      <c r="H2151" t="s">
        <v>4</v>
      </c>
      <c r="I2151" s="4">
        <v>1880</v>
      </c>
      <c r="J2151" t="s">
        <v>5</v>
      </c>
      <c r="K2151" t="s">
        <v>4</v>
      </c>
      <c r="L2151" s="4">
        <v>1880</v>
      </c>
      <c r="M2151" s="4">
        <v>22.13</v>
      </c>
      <c r="N2151" s="13" t="str">
        <f>IF(M2151="","",IF(M2151&lt;0,-M2151&amp;"_"&amp;COUNTIF(M$2:M2151,M2151),M2151&amp;"_"&amp;COUNTIF(M$2:M2151,M2151)))</f>
        <v>22.13_3</v>
      </c>
      <c r="O2151" s="14" t="str">
        <f t="shared" si="33"/>
        <v/>
      </c>
      <c r="P2151" t="s">
        <v>2976</v>
      </c>
      <c r="Q2151" t="s">
        <v>2966</v>
      </c>
      <c r="R2151" t="s">
        <v>2982</v>
      </c>
      <c r="S2151" t="s">
        <v>0</v>
      </c>
      <c r="T2151" t="s">
        <v>9</v>
      </c>
      <c r="U2151" t="s">
        <v>10</v>
      </c>
      <c r="V2151" t="s">
        <v>0</v>
      </c>
      <c r="W2151" t="s">
        <v>0</v>
      </c>
      <c r="X2151" t="s">
        <v>0</v>
      </c>
      <c r="Y2151" t="s">
        <v>11</v>
      </c>
      <c r="Z2151" t="s">
        <v>0</v>
      </c>
      <c r="AA2151" s="3"/>
      <c r="AB2151" t="s">
        <v>0</v>
      </c>
      <c r="AC2151" t="s">
        <v>0</v>
      </c>
      <c r="AD2151" t="s">
        <v>0</v>
      </c>
      <c r="AE2151" s="4">
        <v>0</v>
      </c>
    </row>
    <row r="2152" spans="1:31" ht="14.1" customHeight="1" x14ac:dyDescent="0.2">
      <c r="A2152" s="2" t="s">
        <v>0</v>
      </c>
      <c r="B2152" t="s">
        <v>1</v>
      </c>
      <c r="C2152" t="s">
        <v>2975</v>
      </c>
      <c r="D2152" s="3">
        <v>44231</v>
      </c>
      <c r="E2152" s="3">
        <v>44231</v>
      </c>
      <c r="F2152" s="3">
        <v>44243</v>
      </c>
      <c r="G2152" t="s">
        <v>3</v>
      </c>
      <c r="H2152" t="s">
        <v>4</v>
      </c>
      <c r="I2152" s="4">
        <v>3000</v>
      </c>
      <c r="J2152" t="s">
        <v>5</v>
      </c>
      <c r="K2152" t="s">
        <v>4</v>
      </c>
      <c r="L2152" s="4">
        <v>3000</v>
      </c>
      <c r="M2152" s="4">
        <v>35.31</v>
      </c>
      <c r="N2152" s="13" t="str">
        <f>IF(M2152="","",IF(M2152&lt;0,-M2152&amp;"_"&amp;COUNTIF(M$2:M2152,M2152),M2152&amp;"_"&amp;COUNTIF(M$2:M2152,M2152)))</f>
        <v>35.31_15</v>
      </c>
      <c r="O2152" s="14" t="str">
        <f t="shared" si="33"/>
        <v/>
      </c>
      <c r="P2152" t="s">
        <v>2976</v>
      </c>
      <c r="Q2152" t="s">
        <v>2966</v>
      </c>
      <c r="R2152" t="s">
        <v>2983</v>
      </c>
      <c r="S2152" t="s">
        <v>0</v>
      </c>
      <c r="T2152" t="s">
        <v>9</v>
      </c>
      <c r="U2152" t="s">
        <v>10</v>
      </c>
      <c r="V2152" t="s">
        <v>0</v>
      </c>
      <c r="W2152" t="s">
        <v>0</v>
      </c>
      <c r="X2152" t="s">
        <v>0</v>
      </c>
      <c r="Y2152" t="s">
        <v>11</v>
      </c>
      <c r="Z2152" t="s">
        <v>0</v>
      </c>
      <c r="AA2152" s="3"/>
      <c r="AB2152" t="s">
        <v>0</v>
      </c>
      <c r="AC2152" t="s">
        <v>0</v>
      </c>
      <c r="AD2152" t="s">
        <v>0</v>
      </c>
      <c r="AE2152" s="4">
        <v>0</v>
      </c>
    </row>
    <row r="2153" spans="1:31" ht="14.1" customHeight="1" x14ac:dyDescent="0.2">
      <c r="A2153" s="2" t="s">
        <v>0</v>
      </c>
      <c r="B2153" t="s">
        <v>1</v>
      </c>
      <c r="C2153" t="s">
        <v>2984</v>
      </c>
      <c r="D2153" s="3">
        <v>44231</v>
      </c>
      <c r="E2153" s="3">
        <v>44231</v>
      </c>
      <c r="F2153" s="3">
        <v>44243</v>
      </c>
      <c r="G2153" t="s">
        <v>3</v>
      </c>
      <c r="H2153" t="s">
        <v>4</v>
      </c>
      <c r="I2153" s="4">
        <v>720</v>
      </c>
      <c r="J2153" t="s">
        <v>5</v>
      </c>
      <c r="K2153" t="s">
        <v>4</v>
      </c>
      <c r="L2153" s="4">
        <v>720</v>
      </c>
      <c r="M2153" s="4">
        <v>8.48</v>
      </c>
      <c r="N2153" s="13" t="str">
        <f>IF(M2153="","",IF(M2153&lt;0,-M2153&amp;"_"&amp;COUNTIF(M$2:M2153,M2153),M2153&amp;"_"&amp;COUNTIF(M$2:M2153,M2153)))</f>
        <v>8.48_10</v>
      </c>
      <c r="O2153" s="14" t="str">
        <f t="shared" si="33"/>
        <v/>
      </c>
      <c r="P2153" t="s">
        <v>2985</v>
      </c>
      <c r="Q2153" t="s">
        <v>2966</v>
      </c>
      <c r="R2153" t="s">
        <v>2986</v>
      </c>
      <c r="S2153" t="s">
        <v>0</v>
      </c>
      <c r="T2153" t="s">
        <v>9</v>
      </c>
      <c r="U2153" t="s">
        <v>10</v>
      </c>
      <c r="V2153" t="s">
        <v>0</v>
      </c>
      <c r="W2153" t="s">
        <v>0</v>
      </c>
      <c r="X2153" t="s">
        <v>0</v>
      </c>
      <c r="Y2153" t="s">
        <v>11</v>
      </c>
      <c r="Z2153" t="s">
        <v>0</v>
      </c>
      <c r="AA2153" s="3"/>
      <c r="AB2153" t="s">
        <v>0</v>
      </c>
      <c r="AC2153" t="s">
        <v>0</v>
      </c>
      <c r="AD2153" t="s">
        <v>0</v>
      </c>
      <c r="AE2153" s="4">
        <v>0</v>
      </c>
    </row>
    <row r="2154" spans="1:31" ht="14.1" customHeight="1" x14ac:dyDescent="0.2">
      <c r="A2154" s="2" t="s">
        <v>0</v>
      </c>
      <c r="B2154" t="s">
        <v>1</v>
      </c>
      <c r="C2154" t="s">
        <v>2984</v>
      </c>
      <c r="D2154" s="3">
        <v>44231</v>
      </c>
      <c r="E2154" s="3">
        <v>44231</v>
      </c>
      <c r="F2154" s="3">
        <v>44243</v>
      </c>
      <c r="G2154" t="s">
        <v>3</v>
      </c>
      <c r="H2154" t="s">
        <v>4</v>
      </c>
      <c r="I2154" s="4">
        <v>3200</v>
      </c>
      <c r="J2154" t="s">
        <v>5</v>
      </c>
      <c r="K2154" t="s">
        <v>4</v>
      </c>
      <c r="L2154" s="4">
        <v>3200</v>
      </c>
      <c r="M2154" s="4">
        <v>37.67</v>
      </c>
      <c r="N2154" s="13" t="str">
        <f>IF(M2154="","",IF(M2154&lt;0,-M2154&amp;"_"&amp;COUNTIF(M$2:M2154,M2154),M2154&amp;"_"&amp;COUNTIF(M$2:M2154,M2154)))</f>
        <v>37.67_11</v>
      </c>
      <c r="O2154" s="14" t="str">
        <f t="shared" si="33"/>
        <v/>
      </c>
      <c r="P2154" t="s">
        <v>2985</v>
      </c>
      <c r="Q2154" t="s">
        <v>2966</v>
      </c>
      <c r="R2154" t="s">
        <v>2987</v>
      </c>
      <c r="S2154" t="s">
        <v>0</v>
      </c>
      <c r="T2154" t="s">
        <v>9</v>
      </c>
      <c r="U2154" t="s">
        <v>10</v>
      </c>
      <c r="V2154" t="s">
        <v>0</v>
      </c>
      <c r="W2154" t="s">
        <v>0</v>
      </c>
      <c r="X2154" t="s">
        <v>0</v>
      </c>
      <c r="Y2154" t="s">
        <v>11</v>
      </c>
      <c r="Z2154" t="s">
        <v>0</v>
      </c>
      <c r="AA2154" s="3"/>
      <c r="AB2154" t="s">
        <v>0</v>
      </c>
      <c r="AC2154" t="s">
        <v>0</v>
      </c>
      <c r="AD2154" t="s">
        <v>0</v>
      </c>
      <c r="AE2154" s="4">
        <v>0</v>
      </c>
    </row>
    <row r="2155" spans="1:31" ht="14.1" customHeight="1" x14ac:dyDescent="0.2">
      <c r="A2155" s="2" t="s">
        <v>0</v>
      </c>
      <c r="B2155" t="s">
        <v>1</v>
      </c>
      <c r="C2155" t="s">
        <v>2984</v>
      </c>
      <c r="D2155" s="3">
        <v>44231</v>
      </c>
      <c r="E2155" s="3">
        <v>44231</v>
      </c>
      <c r="F2155" s="3">
        <v>44243</v>
      </c>
      <c r="G2155" t="s">
        <v>3</v>
      </c>
      <c r="H2155" t="s">
        <v>4</v>
      </c>
      <c r="I2155" s="4">
        <v>5800</v>
      </c>
      <c r="J2155" t="s">
        <v>5</v>
      </c>
      <c r="K2155" t="s">
        <v>4</v>
      </c>
      <c r="L2155" s="4">
        <v>5800</v>
      </c>
      <c r="M2155" s="4">
        <v>68.28</v>
      </c>
      <c r="N2155" s="13" t="str">
        <f>IF(M2155="","",IF(M2155&lt;0,-M2155&amp;"_"&amp;COUNTIF(M$2:M2155,M2155),M2155&amp;"_"&amp;COUNTIF(M$2:M2155,M2155)))</f>
        <v>68.28_1</v>
      </c>
      <c r="O2155" s="14" t="str">
        <f t="shared" si="33"/>
        <v/>
      </c>
      <c r="P2155" t="s">
        <v>2985</v>
      </c>
      <c r="Q2155" t="s">
        <v>2966</v>
      </c>
      <c r="R2155" t="s">
        <v>2988</v>
      </c>
      <c r="S2155" t="s">
        <v>0</v>
      </c>
      <c r="T2155" t="s">
        <v>9</v>
      </c>
      <c r="U2155" t="s">
        <v>10</v>
      </c>
      <c r="V2155" t="s">
        <v>0</v>
      </c>
      <c r="W2155" t="s">
        <v>0</v>
      </c>
      <c r="X2155" t="s">
        <v>0</v>
      </c>
      <c r="Y2155" t="s">
        <v>11</v>
      </c>
      <c r="Z2155" t="s">
        <v>0</v>
      </c>
      <c r="AA2155" s="3"/>
      <c r="AB2155" t="s">
        <v>0</v>
      </c>
      <c r="AC2155" t="s">
        <v>0</v>
      </c>
      <c r="AD2155" t="s">
        <v>0</v>
      </c>
      <c r="AE2155" s="4">
        <v>0</v>
      </c>
    </row>
    <row r="2156" spans="1:31" ht="14.1" customHeight="1" x14ac:dyDescent="0.2">
      <c r="A2156" s="2" t="s">
        <v>0</v>
      </c>
      <c r="B2156" t="s">
        <v>1</v>
      </c>
      <c r="C2156" t="s">
        <v>2984</v>
      </c>
      <c r="D2156" s="3">
        <v>44231</v>
      </c>
      <c r="E2156" s="3">
        <v>44231</v>
      </c>
      <c r="F2156" s="3">
        <v>44243</v>
      </c>
      <c r="G2156" t="s">
        <v>3</v>
      </c>
      <c r="H2156" t="s">
        <v>4</v>
      </c>
      <c r="I2156" s="4">
        <v>2100</v>
      </c>
      <c r="J2156" t="s">
        <v>5</v>
      </c>
      <c r="K2156" t="s">
        <v>4</v>
      </c>
      <c r="L2156" s="4">
        <v>2100</v>
      </c>
      <c r="M2156" s="4">
        <v>24.72</v>
      </c>
      <c r="N2156" s="13" t="str">
        <f>IF(M2156="","",IF(M2156&lt;0,-M2156&amp;"_"&amp;COUNTIF(M$2:M2156,M2156),M2156&amp;"_"&amp;COUNTIF(M$2:M2156,M2156)))</f>
        <v>24.72_12</v>
      </c>
      <c r="O2156" s="14" t="str">
        <f t="shared" si="33"/>
        <v/>
      </c>
      <c r="P2156" t="s">
        <v>2985</v>
      </c>
      <c r="Q2156" t="s">
        <v>2966</v>
      </c>
      <c r="R2156" t="s">
        <v>2989</v>
      </c>
      <c r="S2156" t="s">
        <v>0</v>
      </c>
      <c r="T2156" t="s">
        <v>9</v>
      </c>
      <c r="U2156" t="s">
        <v>10</v>
      </c>
      <c r="V2156" t="s">
        <v>0</v>
      </c>
      <c r="W2156" t="s">
        <v>0</v>
      </c>
      <c r="X2156" t="s">
        <v>0</v>
      </c>
      <c r="Y2156" t="s">
        <v>11</v>
      </c>
      <c r="Z2156" t="s">
        <v>0</v>
      </c>
      <c r="AA2156" s="3"/>
      <c r="AB2156" t="s">
        <v>0</v>
      </c>
      <c r="AC2156" t="s">
        <v>0</v>
      </c>
      <c r="AD2156" t="s">
        <v>0</v>
      </c>
      <c r="AE2156" s="4">
        <v>0</v>
      </c>
    </row>
    <row r="2157" spans="1:31" ht="14.1" customHeight="1" x14ac:dyDescent="0.2">
      <c r="A2157" s="2" t="s">
        <v>0</v>
      </c>
      <c r="B2157" t="s">
        <v>1</v>
      </c>
      <c r="C2157" t="s">
        <v>2984</v>
      </c>
      <c r="D2157" s="3">
        <v>44231</v>
      </c>
      <c r="E2157" s="3">
        <v>44231</v>
      </c>
      <c r="F2157" s="3">
        <v>44243</v>
      </c>
      <c r="G2157" t="s">
        <v>3</v>
      </c>
      <c r="H2157" t="s">
        <v>4</v>
      </c>
      <c r="I2157" s="4">
        <v>1300</v>
      </c>
      <c r="J2157" t="s">
        <v>5</v>
      </c>
      <c r="K2157" t="s">
        <v>4</v>
      </c>
      <c r="L2157" s="4">
        <v>1300</v>
      </c>
      <c r="M2157" s="4">
        <v>15.3</v>
      </c>
      <c r="N2157" s="13" t="str">
        <f>IF(M2157="","",IF(M2157&lt;0,-M2157&amp;"_"&amp;COUNTIF(M$2:M2157,M2157),M2157&amp;"_"&amp;COUNTIF(M$2:M2157,M2157)))</f>
        <v>15.3_12</v>
      </c>
      <c r="O2157" s="14" t="str">
        <f t="shared" si="33"/>
        <v/>
      </c>
      <c r="P2157" t="s">
        <v>2985</v>
      </c>
      <c r="Q2157" t="s">
        <v>2966</v>
      </c>
      <c r="R2157" t="s">
        <v>2990</v>
      </c>
      <c r="S2157" t="s">
        <v>0</v>
      </c>
      <c r="T2157" t="s">
        <v>9</v>
      </c>
      <c r="U2157" t="s">
        <v>10</v>
      </c>
      <c r="V2157" t="s">
        <v>0</v>
      </c>
      <c r="W2157" t="s">
        <v>0</v>
      </c>
      <c r="X2157" t="s">
        <v>0</v>
      </c>
      <c r="Y2157" t="s">
        <v>11</v>
      </c>
      <c r="Z2157" t="s">
        <v>0</v>
      </c>
      <c r="AA2157" s="3"/>
      <c r="AB2157" t="s">
        <v>0</v>
      </c>
      <c r="AC2157" t="s">
        <v>0</v>
      </c>
      <c r="AD2157" t="s">
        <v>0</v>
      </c>
      <c r="AE2157" s="4">
        <v>0</v>
      </c>
    </row>
    <row r="2158" spans="1:31" ht="14.1" customHeight="1" x14ac:dyDescent="0.2">
      <c r="A2158" s="2" t="s">
        <v>0</v>
      </c>
      <c r="B2158" t="s">
        <v>1</v>
      </c>
      <c r="C2158" t="s">
        <v>2984</v>
      </c>
      <c r="D2158" s="3">
        <v>44231</v>
      </c>
      <c r="E2158" s="3">
        <v>44231</v>
      </c>
      <c r="F2158" s="3">
        <v>44243</v>
      </c>
      <c r="G2158" t="s">
        <v>3</v>
      </c>
      <c r="H2158" t="s">
        <v>4</v>
      </c>
      <c r="I2158" s="4">
        <v>1360</v>
      </c>
      <c r="J2158" t="s">
        <v>5</v>
      </c>
      <c r="K2158" t="s">
        <v>4</v>
      </c>
      <c r="L2158" s="4">
        <v>1360</v>
      </c>
      <c r="M2158" s="4">
        <v>16.010000000000002</v>
      </c>
      <c r="N2158" s="13" t="str">
        <f>IF(M2158="","",IF(M2158&lt;0,-M2158&amp;"_"&amp;COUNTIF(M$2:M2158,M2158),M2158&amp;"_"&amp;COUNTIF(M$2:M2158,M2158)))</f>
        <v>16.01_4</v>
      </c>
      <c r="O2158" s="14" t="str">
        <f t="shared" si="33"/>
        <v/>
      </c>
      <c r="P2158" t="s">
        <v>2985</v>
      </c>
      <c r="Q2158" t="s">
        <v>2966</v>
      </c>
      <c r="R2158" t="s">
        <v>2991</v>
      </c>
      <c r="S2158" t="s">
        <v>0</v>
      </c>
      <c r="T2158" t="s">
        <v>9</v>
      </c>
      <c r="U2158" t="s">
        <v>10</v>
      </c>
      <c r="V2158" t="s">
        <v>0</v>
      </c>
      <c r="W2158" t="s">
        <v>0</v>
      </c>
      <c r="X2158" t="s">
        <v>0</v>
      </c>
      <c r="Y2158" t="s">
        <v>11</v>
      </c>
      <c r="Z2158" t="s">
        <v>0</v>
      </c>
      <c r="AA2158" s="3"/>
      <c r="AB2158" t="s">
        <v>0</v>
      </c>
      <c r="AC2158" t="s">
        <v>0</v>
      </c>
      <c r="AD2158" t="s">
        <v>0</v>
      </c>
      <c r="AE2158" s="4">
        <v>0</v>
      </c>
    </row>
    <row r="2159" spans="1:31" ht="14.1" customHeight="1" x14ac:dyDescent="0.2">
      <c r="A2159" s="2" t="s">
        <v>0</v>
      </c>
      <c r="B2159" t="s">
        <v>1</v>
      </c>
      <c r="C2159" t="s">
        <v>2984</v>
      </c>
      <c r="D2159" s="3">
        <v>44231</v>
      </c>
      <c r="E2159" s="3">
        <v>44231</v>
      </c>
      <c r="F2159" s="3">
        <v>44243</v>
      </c>
      <c r="G2159" t="s">
        <v>3</v>
      </c>
      <c r="H2159" t="s">
        <v>4</v>
      </c>
      <c r="I2159" s="4">
        <v>660</v>
      </c>
      <c r="J2159" t="s">
        <v>5</v>
      </c>
      <c r="K2159" t="s">
        <v>4</v>
      </c>
      <c r="L2159" s="4">
        <v>660</v>
      </c>
      <c r="M2159" s="4">
        <v>7.77</v>
      </c>
      <c r="N2159" s="13" t="str">
        <f>IF(M2159="","",IF(M2159&lt;0,-M2159&amp;"_"&amp;COUNTIF(M$2:M2159,M2159),M2159&amp;"_"&amp;COUNTIF(M$2:M2159,M2159)))</f>
        <v>7.77_2</v>
      </c>
      <c r="O2159" s="14" t="str">
        <f t="shared" si="33"/>
        <v/>
      </c>
      <c r="P2159" t="s">
        <v>2985</v>
      </c>
      <c r="Q2159" t="s">
        <v>2966</v>
      </c>
      <c r="R2159" t="s">
        <v>2992</v>
      </c>
      <c r="S2159" t="s">
        <v>0</v>
      </c>
      <c r="T2159" t="s">
        <v>9</v>
      </c>
      <c r="U2159" t="s">
        <v>10</v>
      </c>
      <c r="V2159" t="s">
        <v>0</v>
      </c>
      <c r="W2159" t="s">
        <v>0</v>
      </c>
      <c r="X2159" t="s">
        <v>0</v>
      </c>
      <c r="Y2159" t="s">
        <v>11</v>
      </c>
      <c r="Z2159" t="s">
        <v>0</v>
      </c>
      <c r="AA2159" s="3"/>
      <c r="AB2159" t="s">
        <v>0</v>
      </c>
      <c r="AC2159" t="s">
        <v>0</v>
      </c>
      <c r="AD2159" t="s">
        <v>0</v>
      </c>
      <c r="AE2159" s="4">
        <v>0</v>
      </c>
    </row>
    <row r="2160" spans="1:31" ht="14.1" customHeight="1" x14ac:dyDescent="0.2">
      <c r="A2160" s="2" t="s">
        <v>0</v>
      </c>
      <c r="B2160" t="s">
        <v>1</v>
      </c>
      <c r="C2160" t="s">
        <v>2984</v>
      </c>
      <c r="D2160" s="3">
        <v>44231</v>
      </c>
      <c r="E2160" s="3">
        <v>44231</v>
      </c>
      <c r="F2160" s="3">
        <v>44243</v>
      </c>
      <c r="G2160" t="s">
        <v>3</v>
      </c>
      <c r="H2160" t="s">
        <v>4</v>
      </c>
      <c r="I2160" s="4">
        <v>400</v>
      </c>
      <c r="J2160" t="s">
        <v>5</v>
      </c>
      <c r="K2160" t="s">
        <v>4</v>
      </c>
      <c r="L2160" s="4">
        <v>400</v>
      </c>
      <c r="M2160" s="4">
        <v>4.71</v>
      </c>
      <c r="N2160" s="13" t="str">
        <f>IF(M2160="","",IF(M2160&lt;0,-M2160&amp;"_"&amp;COUNTIF(M$2:M2160,M2160),M2160&amp;"_"&amp;COUNTIF(M$2:M2160,M2160)))</f>
        <v>4.71_25</v>
      </c>
      <c r="O2160" s="14" t="str">
        <f t="shared" si="33"/>
        <v/>
      </c>
      <c r="P2160" t="s">
        <v>2985</v>
      </c>
      <c r="Q2160" t="s">
        <v>2966</v>
      </c>
      <c r="R2160" t="s">
        <v>2993</v>
      </c>
      <c r="S2160" t="s">
        <v>0</v>
      </c>
      <c r="T2160" t="s">
        <v>9</v>
      </c>
      <c r="U2160" t="s">
        <v>10</v>
      </c>
      <c r="V2160" t="s">
        <v>0</v>
      </c>
      <c r="W2160" t="s">
        <v>0</v>
      </c>
      <c r="X2160" t="s">
        <v>0</v>
      </c>
      <c r="Y2160" t="s">
        <v>11</v>
      </c>
      <c r="Z2160" t="s">
        <v>0</v>
      </c>
      <c r="AA2160" s="3"/>
      <c r="AB2160" t="s">
        <v>0</v>
      </c>
      <c r="AC2160" t="s">
        <v>0</v>
      </c>
      <c r="AD2160" t="s">
        <v>0</v>
      </c>
      <c r="AE2160" s="4">
        <v>0</v>
      </c>
    </row>
    <row r="2161" spans="1:31" ht="14.1" customHeight="1" x14ac:dyDescent="0.2">
      <c r="A2161" s="2" t="s">
        <v>0</v>
      </c>
      <c r="B2161" t="s">
        <v>1</v>
      </c>
      <c r="C2161" t="s">
        <v>2984</v>
      </c>
      <c r="D2161" s="3">
        <v>44231</v>
      </c>
      <c r="E2161" s="3">
        <v>44231</v>
      </c>
      <c r="F2161" s="3">
        <v>44243</v>
      </c>
      <c r="G2161" t="s">
        <v>3</v>
      </c>
      <c r="H2161" t="s">
        <v>4</v>
      </c>
      <c r="I2161" s="4">
        <v>1900</v>
      </c>
      <c r="J2161" t="s">
        <v>5</v>
      </c>
      <c r="K2161" t="s">
        <v>4</v>
      </c>
      <c r="L2161" s="4">
        <v>1900</v>
      </c>
      <c r="M2161" s="4">
        <v>22.37</v>
      </c>
      <c r="N2161" s="13" t="str">
        <f>IF(M2161="","",IF(M2161&lt;0,-M2161&amp;"_"&amp;COUNTIF(M$2:M2161,M2161),M2161&amp;"_"&amp;COUNTIF(M$2:M2161,M2161)))</f>
        <v>22.37_5</v>
      </c>
      <c r="O2161" s="14" t="str">
        <f t="shared" si="33"/>
        <v/>
      </c>
      <c r="P2161" t="s">
        <v>2985</v>
      </c>
      <c r="Q2161" t="s">
        <v>2966</v>
      </c>
      <c r="R2161" t="s">
        <v>2994</v>
      </c>
      <c r="S2161" t="s">
        <v>0</v>
      </c>
      <c r="T2161" t="s">
        <v>9</v>
      </c>
      <c r="U2161" t="s">
        <v>10</v>
      </c>
      <c r="V2161" t="s">
        <v>0</v>
      </c>
      <c r="W2161" t="s">
        <v>0</v>
      </c>
      <c r="X2161" t="s">
        <v>0</v>
      </c>
      <c r="Y2161" t="s">
        <v>11</v>
      </c>
      <c r="Z2161" t="s">
        <v>0</v>
      </c>
      <c r="AA2161" s="3"/>
      <c r="AB2161" t="s">
        <v>0</v>
      </c>
      <c r="AC2161" t="s">
        <v>0</v>
      </c>
      <c r="AD2161" t="s">
        <v>0</v>
      </c>
      <c r="AE2161" s="4">
        <v>0</v>
      </c>
    </row>
    <row r="2162" spans="1:31" ht="14.1" customHeight="1" x14ac:dyDescent="0.2">
      <c r="A2162" s="2" t="s">
        <v>0</v>
      </c>
      <c r="B2162" t="s">
        <v>1</v>
      </c>
      <c r="C2162" t="s">
        <v>2984</v>
      </c>
      <c r="D2162" s="3">
        <v>44231</v>
      </c>
      <c r="E2162" s="3">
        <v>44231</v>
      </c>
      <c r="F2162" s="3">
        <v>44243</v>
      </c>
      <c r="G2162" t="s">
        <v>3</v>
      </c>
      <c r="H2162" t="s">
        <v>4</v>
      </c>
      <c r="I2162" s="4">
        <v>480</v>
      </c>
      <c r="J2162" t="s">
        <v>5</v>
      </c>
      <c r="K2162" t="s">
        <v>4</v>
      </c>
      <c r="L2162" s="4">
        <v>480</v>
      </c>
      <c r="M2162" s="4">
        <v>5.65</v>
      </c>
      <c r="N2162" s="13" t="str">
        <f>IF(M2162="","",IF(M2162&lt;0,-M2162&amp;"_"&amp;COUNTIF(M$2:M2162,M2162),M2162&amp;"_"&amp;COUNTIF(M$2:M2162,M2162)))</f>
        <v>5.65_12</v>
      </c>
      <c r="O2162" s="14" t="str">
        <f t="shared" si="33"/>
        <v/>
      </c>
      <c r="P2162" t="s">
        <v>2985</v>
      </c>
      <c r="Q2162" t="s">
        <v>2966</v>
      </c>
      <c r="R2162" t="s">
        <v>2995</v>
      </c>
      <c r="S2162" t="s">
        <v>0</v>
      </c>
      <c r="T2162" t="s">
        <v>9</v>
      </c>
      <c r="U2162" t="s">
        <v>10</v>
      </c>
      <c r="V2162" t="s">
        <v>0</v>
      </c>
      <c r="W2162" t="s">
        <v>0</v>
      </c>
      <c r="X2162" t="s">
        <v>0</v>
      </c>
      <c r="Y2162" t="s">
        <v>11</v>
      </c>
      <c r="Z2162" t="s">
        <v>0</v>
      </c>
      <c r="AA2162" s="3"/>
      <c r="AB2162" t="s">
        <v>0</v>
      </c>
      <c r="AC2162" t="s">
        <v>0</v>
      </c>
      <c r="AD2162" t="s">
        <v>0</v>
      </c>
      <c r="AE2162" s="4">
        <v>0</v>
      </c>
    </row>
    <row r="2163" spans="1:31" ht="14.1" customHeight="1" x14ac:dyDescent="0.2">
      <c r="A2163" s="2" t="s">
        <v>0</v>
      </c>
      <c r="B2163" t="s">
        <v>1</v>
      </c>
      <c r="C2163" t="s">
        <v>2984</v>
      </c>
      <c r="D2163" s="3">
        <v>44231</v>
      </c>
      <c r="E2163" s="3">
        <v>44231</v>
      </c>
      <c r="F2163" s="3">
        <v>44243</v>
      </c>
      <c r="G2163" t="s">
        <v>3</v>
      </c>
      <c r="H2163" t="s">
        <v>4</v>
      </c>
      <c r="I2163" s="4">
        <v>700</v>
      </c>
      <c r="J2163" t="s">
        <v>5</v>
      </c>
      <c r="K2163" t="s">
        <v>4</v>
      </c>
      <c r="L2163" s="4">
        <v>700</v>
      </c>
      <c r="M2163" s="4">
        <v>8.24</v>
      </c>
      <c r="N2163" s="13" t="str">
        <f>IF(M2163="","",IF(M2163&lt;0,-M2163&amp;"_"&amp;COUNTIF(M$2:M2163,M2163),M2163&amp;"_"&amp;COUNTIF(M$2:M2163,M2163)))</f>
        <v>8.24_26</v>
      </c>
      <c r="O2163" s="14" t="str">
        <f t="shared" si="33"/>
        <v/>
      </c>
      <c r="P2163" t="s">
        <v>2985</v>
      </c>
      <c r="Q2163" t="s">
        <v>2966</v>
      </c>
      <c r="R2163" t="s">
        <v>2996</v>
      </c>
      <c r="S2163" t="s">
        <v>0</v>
      </c>
      <c r="T2163" t="s">
        <v>9</v>
      </c>
      <c r="U2163" t="s">
        <v>10</v>
      </c>
      <c r="V2163" t="s">
        <v>0</v>
      </c>
      <c r="W2163" t="s">
        <v>0</v>
      </c>
      <c r="X2163" t="s">
        <v>0</v>
      </c>
      <c r="Y2163" t="s">
        <v>11</v>
      </c>
      <c r="Z2163" t="s">
        <v>0</v>
      </c>
      <c r="AA2163" s="3"/>
      <c r="AB2163" t="s">
        <v>0</v>
      </c>
      <c r="AC2163" t="s">
        <v>0</v>
      </c>
      <c r="AD2163" t="s">
        <v>0</v>
      </c>
      <c r="AE2163" s="4">
        <v>0</v>
      </c>
    </row>
    <row r="2164" spans="1:31" ht="14.1" customHeight="1" x14ac:dyDescent="0.2">
      <c r="A2164" s="2" t="s">
        <v>0</v>
      </c>
      <c r="B2164" t="s">
        <v>1</v>
      </c>
      <c r="C2164" t="s">
        <v>2997</v>
      </c>
      <c r="D2164" s="3">
        <v>44233</v>
      </c>
      <c r="E2164" s="3">
        <v>44233</v>
      </c>
      <c r="F2164" s="3">
        <v>44243</v>
      </c>
      <c r="G2164" t="s">
        <v>3</v>
      </c>
      <c r="H2164" t="s">
        <v>4</v>
      </c>
      <c r="I2164" s="4">
        <v>9000</v>
      </c>
      <c r="J2164" t="s">
        <v>5</v>
      </c>
      <c r="K2164" t="s">
        <v>4</v>
      </c>
      <c r="L2164" s="4">
        <v>9000</v>
      </c>
      <c r="M2164" s="4">
        <v>105.94</v>
      </c>
      <c r="N2164" s="13" t="str">
        <f>IF(M2164="","",IF(M2164&lt;0,-M2164&amp;"_"&amp;COUNTIF(M$2:M2164,M2164),M2164&amp;"_"&amp;COUNTIF(M$2:M2164,M2164)))</f>
        <v>105.94_14</v>
      </c>
      <c r="O2164" s="14" t="str">
        <f t="shared" si="33"/>
        <v/>
      </c>
      <c r="P2164" t="s">
        <v>2998</v>
      </c>
      <c r="Q2164" t="s">
        <v>2999</v>
      </c>
      <c r="R2164" t="s">
        <v>3000</v>
      </c>
      <c r="S2164" t="s">
        <v>0</v>
      </c>
      <c r="T2164" t="s">
        <v>9</v>
      </c>
      <c r="U2164" t="s">
        <v>10</v>
      </c>
      <c r="V2164" t="s">
        <v>0</v>
      </c>
      <c r="W2164" t="s">
        <v>0</v>
      </c>
      <c r="X2164" t="s">
        <v>0</v>
      </c>
      <c r="Y2164" t="s">
        <v>11</v>
      </c>
      <c r="Z2164" t="s">
        <v>0</v>
      </c>
      <c r="AA2164" s="3"/>
      <c r="AB2164" t="s">
        <v>0</v>
      </c>
      <c r="AC2164" t="s">
        <v>0</v>
      </c>
      <c r="AD2164" t="s">
        <v>0</v>
      </c>
      <c r="AE2164" s="4">
        <v>0</v>
      </c>
    </row>
    <row r="2165" spans="1:31" ht="14.1" customHeight="1" x14ac:dyDescent="0.2">
      <c r="A2165" s="2" t="s">
        <v>0</v>
      </c>
      <c r="B2165" t="s">
        <v>1</v>
      </c>
      <c r="C2165" t="s">
        <v>2997</v>
      </c>
      <c r="D2165" s="3">
        <v>44233</v>
      </c>
      <c r="E2165" s="3">
        <v>44233</v>
      </c>
      <c r="F2165" s="3">
        <v>44243</v>
      </c>
      <c r="G2165" t="s">
        <v>3</v>
      </c>
      <c r="H2165" t="s">
        <v>4</v>
      </c>
      <c r="I2165" s="4">
        <v>8824</v>
      </c>
      <c r="J2165" t="s">
        <v>5</v>
      </c>
      <c r="K2165" t="s">
        <v>4</v>
      </c>
      <c r="L2165" s="4">
        <v>8824</v>
      </c>
      <c r="M2165" s="4">
        <v>103.87</v>
      </c>
      <c r="N2165" s="13" t="str">
        <f>IF(M2165="","",IF(M2165&lt;0,-M2165&amp;"_"&amp;COUNTIF(M$2:M2165,M2165),M2165&amp;"_"&amp;COUNTIF(M$2:M2165,M2165)))</f>
        <v>103.87_1</v>
      </c>
      <c r="O2165" s="14" t="str">
        <f t="shared" si="33"/>
        <v/>
      </c>
      <c r="P2165" t="s">
        <v>2998</v>
      </c>
      <c r="Q2165" t="s">
        <v>2999</v>
      </c>
      <c r="R2165" t="s">
        <v>3001</v>
      </c>
      <c r="S2165" t="s">
        <v>0</v>
      </c>
      <c r="T2165" t="s">
        <v>9</v>
      </c>
      <c r="U2165" t="s">
        <v>10</v>
      </c>
      <c r="V2165" t="s">
        <v>0</v>
      </c>
      <c r="W2165" t="s">
        <v>0</v>
      </c>
      <c r="X2165" t="s">
        <v>0</v>
      </c>
      <c r="Y2165" t="s">
        <v>11</v>
      </c>
      <c r="Z2165" t="s">
        <v>0</v>
      </c>
      <c r="AA2165" s="3"/>
      <c r="AB2165" t="s">
        <v>0</v>
      </c>
      <c r="AC2165" t="s">
        <v>0</v>
      </c>
      <c r="AD2165" t="s">
        <v>0</v>
      </c>
      <c r="AE2165" s="4">
        <v>0</v>
      </c>
    </row>
    <row r="2166" spans="1:31" ht="14.1" customHeight="1" x14ac:dyDescent="0.2">
      <c r="A2166" s="2" t="s">
        <v>0</v>
      </c>
      <c r="B2166" t="s">
        <v>1</v>
      </c>
      <c r="C2166" t="s">
        <v>2997</v>
      </c>
      <c r="D2166" s="3">
        <v>44233</v>
      </c>
      <c r="E2166" s="3">
        <v>44233</v>
      </c>
      <c r="F2166" s="3">
        <v>44243</v>
      </c>
      <c r="G2166" t="s">
        <v>3</v>
      </c>
      <c r="H2166" t="s">
        <v>4</v>
      </c>
      <c r="I2166" s="4">
        <v>27000</v>
      </c>
      <c r="J2166" t="s">
        <v>5</v>
      </c>
      <c r="K2166" t="s">
        <v>4</v>
      </c>
      <c r="L2166" s="4">
        <v>27000</v>
      </c>
      <c r="M2166" s="4">
        <v>317.83</v>
      </c>
      <c r="N2166" s="13" t="str">
        <f>IF(M2166="","",IF(M2166&lt;0,-M2166&amp;"_"&amp;COUNTIF(M$2:M2166,M2166),M2166&amp;"_"&amp;COUNTIF(M$2:M2166,M2166)))</f>
        <v>317.83_3</v>
      </c>
      <c r="O2166" s="14" t="str">
        <f t="shared" si="33"/>
        <v/>
      </c>
      <c r="P2166" t="s">
        <v>2998</v>
      </c>
      <c r="Q2166" t="s">
        <v>2999</v>
      </c>
      <c r="R2166" t="s">
        <v>3002</v>
      </c>
      <c r="S2166" t="s">
        <v>0</v>
      </c>
      <c r="T2166" t="s">
        <v>9</v>
      </c>
      <c r="U2166" t="s">
        <v>10</v>
      </c>
      <c r="V2166" t="s">
        <v>0</v>
      </c>
      <c r="W2166" t="s">
        <v>0</v>
      </c>
      <c r="X2166" t="s">
        <v>0</v>
      </c>
      <c r="Y2166" t="s">
        <v>11</v>
      </c>
      <c r="Z2166" t="s">
        <v>0</v>
      </c>
      <c r="AA2166" s="3"/>
      <c r="AB2166" t="s">
        <v>0</v>
      </c>
      <c r="AC2166" t="s">
        <v>0</v>
      </c>
      <c r="AD2166" t="s">
        <v>0</v>
      </c>
      <c r="AE2166" s="4">
        <v>0</v>
      </c>
    </row>
    <row r="2167" spans="1:31" ht="14.1" customHeight="1" x14ac:dyDescent="0.2">
      <c r="A2167" s="2" t="s">
        <v>0</v>
      </c>
      <c r="B2167" t="s">
        <v>1</v>
      </c>
      <c r="C2167" t="s">
        <v>2997</v>
      </c>
      <c r="D2167" s="3">
        <v>44233</v>
      </c>
      <c r="E2167" s="3">
        <v>44233</v>
      </c>
      <c r="F2167" s="3">
        <v>44243</v>
      </c>
      <c r="G2167" t="s">
        <v>3</v>
      </c>
      <c r="H2167" t="s">
        <v>4</v>
      </c>
      <c r="I2167" s="4">
        <v>1300</v>
      </c>
      <c r="J2167" t="s">
        <v>5</v>
      </c>
      <c r="K2167" t="s">
        <v>4</v>
      </c>
      <c r="L2167" s="4">
        <v>1300</v>
      </c>
      <c r="M2167" s="4">
        <v>15.3</v>
      </c>
      <c r="N2167" s="13" t="str">
        <f>IF(M2167="","",IF(M2167&lt;0,-M2167&amp;"_"&amp;COUNTIF(M$2:M2167,M2167),M2167&amp;"_"&amp;COUNTIF(M$2:M2167,M2167)))</f>
        <v>15.3_13</v>
      </c>
      <c r="O2167" s="14" t="str">
        <f t="shared" si="33"/>
        <v/>
      </c>
      <c r="P2167" t="s">
        <v>2998</v>
      </c>
      <c r="Q2167" t="s">
        <v>2999</v>
      </c>
      <c r="R2167" t="s">
        <v>3003</v>
      </c>
      <c r="S2167" t="s">
        <v>0</v>
      </c>
      <c r="T2167" t="s">
        <v>9</v>
      </c>
      <c r="U2167" t="s">
        <v>10</v>
      </c>
      <c r="V2167" t="s">
        <v>0</v>
      </c>
      <c r="W2167" t="s">
        <v>0</v>
      </c>
      <c r="X2167" t="s">
        <v>0</v>
      </c>
      <c r="Y2167" t="s">
        <v>11</v>
      </c>
      <c r="Z2167" t="s">
        <v>0</v>
      </c>
      <c r="AA2167" s="3"/>
      <c r="AB2167" t="s">
        <v>0</v>
      </c>
      <c r="AC2167" t="s">
        <v>0</v>
      </c>
      <c r="AD2167" t="s">
        <v>0</v>
      </c>
      <c r="AE2167" s="4">
        <v>0</v>
      </c>
    </row>
    <row r="2168" spans="1:31" ht="14.1" customHeight="1" x14ac:dyDescent="0.2">
      <c r="A2168" s="2" t="s">
        <v>0</v>
      </c>
      <c r="B2168" t="s">
        <v>1</v>
      </c>
      <c r="C2168" t="s">
        <v>3004</v>
      </c>
      <c r="D2168" s="3">
        <v>44233</v>
      </c>
      <c r="E2168" s="3">
        <v>44233</v>
      </c>
      <c r="F2168" s="3">
        <v>44243</v>
      </c>
      <c r="G2168" t="s">
        <v>3</v>
      </c>
      <c r="H2168" t="s">
        <v>4</v>
      </c>
      <c r="I2168" s="4">
        <v>2400</v>
      </c>
      <c r="J2168" t="s">
        <v>5</v>
      </c>
      <c r="K2168" t="s">
        <v>4</v>
      </c>
      <c r="L2168" s="4">
        <v>2400</v>
      </c>
      <c r="M2168" s="4">
        <v>28.25</v>
      </c>
      <c r="N2168" s="13" t="str">
        <f>IF(M2168="","",IF(M2168&lt;0,-M2168&amp;"_"&amp;COUNTIF(M$2:M2168,M2168),M2168&amp;"_"&amp;COUNTIF(M$2:M2168,M2168)))</f>
        <v>28.25_23</v>
      </c>
      <c r="O2168" s="14" t="str">
        <f t="shared" si="33"/>
        <v/>
      </c>
      <c r="P2168" t="s">
        <v>3005</v>
      </c>
      <c r="Q2168" t="s">
        <v>2999</v>
      </c>
      <c r="R2168" t="s">
        <v>3006</v>
      </c>
      <c r="S2168" t="s">
        <v>0</v>
      </c>
      <c r="T2168" t="s">
        <v>9</v>
      </c>
      <c r="U2168" t="s">
        <v>10</v>
      </c>
      <c r="V2168" t="s">
        <v>0</v>
      </c>
      <c r="W2168" t="s">
        <v>0</v>
      </c>
      <c r="X2168" t="s">
        <v>0</v>
      </c>
      <c r="Y2168" t="s">
        <v>11</v>
      </c>
      <c r="Z2168" t="s">
        <v>0</v>
      </c>
      <c r="AA2168" s="3"/>
      <c r="AB2168" t="s">
        <v>0</v>
      </c>
      <c r="AC2168" t="s">
        <v>0</v>
      </c>
      <c r="AD2168" t="s">
        <v>0</v>
      </c>
      <c r="AE2168" s="4">
        <v>0</v>
      </c>
    </row>
    <row r="2169" spans="1:31" ht="14.1" customHeight="1" x14ac:dyDescent="0.2">
      <c r="A2169" s="2" t="s">
        <v>0</v>
      </c>
      <c r="B2169" t="s">
        <v>1</v>
      </c>
      <c r="C2169" t="s">
        <v>3004</v>
      </c>
      <c r="D2169" s="3">
        <v>44233</v>
      </c>
      <c r="E2169" s="3">
        <v>44233</v>
      </c>
      <c r="F2169" s="3">
        <v>44243</v>
      </c>
      <c r="G2169" t="s">
        <v>3</v>
      </c>
      <c r="H2169" t="s">
        <v>4</v>
      </c>
      <c r="I2169" s="4">
        <v>4680</v>
      </c>
      <c r="J2169" t="s">
        <v>5</v>
      </c>
      <c r="K2169" t="s">
        <v>4</v>
      </c>
      <c r="L2169" s="4">
        <v>4680</v>
      </c>
      <c r="M2169" s="4">
        <v>55.09</v>
      </c>
      <c r="N2169" s="13" t="str">
        <f>IF(M2169="","",IF(M2169&lt;0,-M2169&amp;"_"&amp;COUNTIF(M$2:M2169,M2169),M2169&amp;"_"&amp;COUNTIF(M$2:M2169,M2169)))</f>
        <v>55.09_1</v>
      </c>
      <c r="O2169" s="14" t="str">
        <f t="shared" si="33"/>
        <v/>
      </c>
      <c r="P2169" t="s">
        <v>3005</v>
      </c>
      <c r="Q2169" t="s">
        <v>2999</v>
      </c>
      <c r="R2169" t="s">
        <v>3007</v>
      </c>
      <c r="S2169" t="s">
        <v>0</v>
      </c>
      <c r="T2169" t="s">
        <v>9</v>
      </c>
      <c r="U2169" t="s">
        <v>10</v>
      </c>
      <c r="V2169" t="s">
        <v>0</v>
      </c>
      <c r="W2169" t="s">
        <v>0</v>
      </c>
      <c r="X2169" t="s">
        <v>0</v>
      </c>
      <c r="Y2169" t="s">
        <v>11</v>
      </c>
      <c r="Z2169" t="s">
        <v>0</v>
      </c>
      <c r="AA2169" s="3"/>
      <c r="AB2169" t="s">
        <v>0</v>
      </c>
      <c r="AC2169" t="s">
        <v>0</v>
      </c>
      <c r="AD2169" t="s">
        <v>0</v>
      </c>
      <c r="AE2169" s="4">
        <v>0</v>
      </c>
    </row>
    <row r="2170" spans="1:31" ht="14.1" customHeight="1" x14ac:dyDescent="0.2">
      <c r="A2170" s="2" t="s">
        <v>0</v>
      </c>
      <c r="B2170" t="s">
        <v>1</v>
      </c>
      <c r="C2170" t="s">
        <v>3004</v>
      </c>
      <c r="D2170" s="3">
        <v>44233</v>
      </c>
      <c r="E2170" s="3">
        <v>44233</v>
      </c>
      <c r="F2170" s="3">
        <v>44243</v>
      </c>
      <c r="G2170" t="s">
        <v>3</v>
      </c>
      <c r="H2170" t="s">
        <v>4</v>
      </c>
      <c r="I2170" s="4">
        <v>1500</v>
      </c>
      <c r="J2170" t="s">
        <v>5</v>
      </c>
      <c r="K2170" t="s">
        <v>4</v>
      </c>
      <c r="L2170" s="4">
        <v>1500</v>
      </c>
      <c r="M2170" s="4">
        <v>17.66</v>
      </c>
      <c r="N2170" s="13" t="str">
        <f>IF(M2170="","",IF(M2170&lt;0,-M2170&amp;"_"&amp;COUNTIF(M$2:M2170,M2170),M2170&amp;"_"&amp;COUNTIF(M$2:M2170,M2170)))</f>
        <v>17.66_24</v>
      </c>
      <c r="O2170" s="14" t="str">
        <f t="shared" si="33"/>
        <v/>
      </c>
      <c r="P2170" t="s">
        <v>3005</v>
      </c>
      <c r="Q2170" t="s">
        <v>2999</v>
      </c>
      <c r="R2170" t="s">
        <v>3008</v>
      </c>
      <c r="S2170" t="s">
        <v>0</v>
      </c>
      <c r="T2170" t="s">
        <v>9</v>
      </c>
      <c r="U2170" t="s">
        <v>10</v>
      </c>
      <c r="V2170" t="s">
        <v>0</v>
      </c>
      <c r="W2170" t="s">
        <v>0</v>
      </c>
      <c r="X2170" t="s">
        <v>0</v>
      </c>
      <c r="Y2170" t="s">
        <v>11</v>
      </c>
      <c r="Z2170" t="s">
        <v>0</v>
      </c>
      <c r="AA2170" s="3"/>
      <c r="AB2170" t="s">
        <v>0</v>
      </c>
      <c r="AC2170" t="s">
        <v>0</v>
      </c>
      <c r="AD2170" t="s">
        <v>0</v>
      </c>
      <c r="AE2170" s="4">
        <v>0</v>
      </c>
    </row>
    <row r="2171" spans="1:31" ht="14.1" customHeight="1" x14ac:dyDescent="0.2">
      <c r="A2171" s="2" t="s">
        <v>0</v>
      </c>
      <c r="B2171" t="s">
        <v>1</v>
      </c>
      <c r="C2171" t="s">
        <v>3004</v>
      </c>
      <c r="D2171" s="3">
        <v>44233</v>
      </c>
      <c r="E2171" s="3">
        <v>44233</v>
      </c>
      <c r="F2171" s="3">
        <v>44243</v>
      </c>
      <c r="G2171" t="s">
        <v>3</v>
      </c>
      <c r="H2171" t="s">
        <v>4</v>
      </c>
      <c r="I2171" s="4">
        <v>800</v>
      </c>
      <c r="J2171" t="s">
        <v>5</v>
      </c>
      <c r="K2171" t="s">
        <v>4</v>
      </c>
      <c r="L2171" s="4">
        <v>800</v>
      </c>
      <c r="M2171" s="4">
        <v>9.42</v>
      </c>
      <c r="N2171" s="13" t="str">
        <f>IF(M2171="","",IF(M2171&lt;0,-M2171&amp;"_"&amp;COUNTIF(M$2:M2171,M2171),M2171&amp;"_"&amp;COUNTIF(M$2:M2171,M2171)))</f>
        <v>9.42_33</v>
      </c>
      <c r="O2171" s="14" t="str">
        <f t="shared" si="33"/>
        <v/>
      </c>
      <c r="P2171" t="s">
        <v>3005</v>
      </c>
      <c r="Q2171" t="s">
        <v>2999</v>
      </c>
      <c r="R2171" t="s">
        <v>3009</v>
      </c>
      <c r="S2171" t="s">
        <v>0</v>
      </c>
      <c r="T2171" t="s">
        <v>9</v>
      </c>
      <c r="U2171" t="s">
        <v>10</v>
      </c>
      <c r="V2171" t="s">
        <v>0</v>
      </c>
      <c r="W2171" t="s">
        <v>0</v>
      </c>
      <c r="X2171" t="s">
        <v>0</v>
      </c>
      <c r="Y2171" t="s">
        <v>11</v>
      </c>
      <c r="Z2171" t="s">
        <v>0</v>
      </c>
      <c r="AA2171" s="3"/>
      <c r="AB2171" t="s">
        <v>0</v>
      </c>
      <c r="AC2171" t="s">
        <v>0</v>
      </c>
      <c r="AD2171" t="s">
        <v>0</v>
      </c>
      <c r="AE2171" s="4">
        <v>0</v>
      </c>
    </row>
    <row r="2172" spans="1:31" ht="14.1" customHeight="1" x14ac:dyDescent="0.2">
      <c r="A2172" s="2" t="s">
        <v>0</v>
      </c>
      <c r="B2172" t="s">
        <v>1</v>
      </c>
      <c r="C2172" t="s">
        <v>3004</v>
      </c>
      <c r="D2172" s="3">
        <v>44233</v>
      </c>
      <c r="E2172" s="3">
        <v>44233</v>
      </c>
      <c r="F2172" s="3">
        <v>44243</v>
      </c>
      <c r="G2172" t="s">
        <v>3</v>
      </c>
      <c r="H2172" t="s">
        <v>4</v>
      </c>
      <c r="I2172" s="4">
        <v>200</v>
      </c>
      <c r="J2172" t="s">
        <v>5</v>
      </c>
      <c r="K2172" t="s">
        <v>4</v>
      </c>
      <c r="L2172" s="4">
        <v>200</v>
      </c>
      <c r="M2172" s="4">
        <v>2.35</v>
      </c>
      <c r="N2172" s="13" t="str">
        <f>IF(M2172="","",IF(M2172&lt;0,-M2172&amp;"_"&amp;COUNTIF(M$2:M2172,M2172),M2172&amp;"_"&amp;COUNTIF(M$2:M2172,M2172)))</f>
        <v>2.35_27</v>
      </c>
      <c r="O2172" s="14" t="str">
        <f t="shared" si="33"/>
        <v/>
      </c>
      <c r="P2172" t="s">
        <v>3005</v>
      </c>
      <c r="Q2172" t="s">
        <v>2999</v>
      </c>
      <c r="R2172" t="s">
        <v>3010</v>
      </c>
      <c r="S2172" t="s">
        <v>0</v>
      </c>
      <c r="T2172" t="s">
        <v>9</v>
      </c>
      <c r="U2172" t="s">
        <v>10</v>
      </c>
      <c r="V2172" t="s">
        <v>0</v>
      </c>
      <c r="W2172" t="s">
        <v>0</v>
      </c>
      <c r="X2172" t="s">
        <v>0</v>
      </c>
      <c r="Y2172" t="s">
        <v>11</v>
      </c>
      <c r="Z2172" t="s">
        <v>0</v>
      </c>
      <c r="AA2172" s="3"/>
      <c r="AB2172" t="s">
        <v>0</v>
      </c>
      <c r="AC2172" t="s">
        <v>0</v>
      </c>
      <c r="AD2172" t="s">
        <v>0</v>
      </c>
      <c r="AE2172" s="4">
        <v>0</v>
      </c>
    </row>
    <row r="2173" spans="1:31" ht="14.1" customHeight="1" x14ac:dyDescent="0.2">
      <c r="A2173" s="2" t="s">
        <v>0</v>
      </c>
      <c r="B2173" t="s">
        <v>1</v>
      </c>
      <c r="C2173" t="s">
        <v>3011</v>
      </c>
      <c r="D2173" s="3">
        <v>44233</v>
      </c>
      <c r="E2173" s="3">
        <v>44233</v>
      </c>
      <c r="F2173" s="3">
        <v>44243</v>
      </c>
      <c r="G2173" t="s">
        <v>3</v>
      </c>
      <c r="H2173" t="s">
        <v>4</v>
      </c>
      <c r="I2173" s="4">
        <v>41296.5</v>
      </c>
      <c r="J2173" t="s">
        <v>5</v>
      </c>
      <c r="K2173" t="s">
        <v>4</v>
      </c>
      <c r="L2173" s="4">
        <v>41296.5</v>
      </c>
      <c r="M2173" s="4">
        <v>486.13</v>
      </c>
      <c r="N2173" s="13" t="str">
        <f>IF(M2173="","",IF(M2173&lt;0,-M2173&amp;"_"&amp;COUNTIF(M$2:M2173,M2173),M2173&amp;"_"&amp;COUNTIF(M$2:M2173,M2173)))</f>
        <v>486.13_1</v>
      </c>
      <c r="O2173" s="14" t="str">
        <f t="shared" si="33"/>
        <v/>
      </c>
      <c r="P2173" t="s">
        <v>3012</v>
      </c>
      <c r="Q2173" t="s">
        <v>2999</v>
      </c>
      <c r="R2173" t="s">
        <v>3013</v>
      </c>
      <c r="S2173" t="s">
        <v>0</v>
      </c>
      <c r="T2173" t="s">
        <v>9</v>
      </c>
      <c r="U2173" t="s">
        <v>10</v>
      </c>
      <c r="V2173" t="s">
        <v>0</v>
      </c>
      <c r="W2173" t="s">
        <v>0</v>
      </c>
      <c r="X2173" t="s">
        <v>0</v>
      </c>
      <c r="Y2173" t="s">
        <v>11</v>
      </c>
      <c r="Z2173" t="s">
        <v>0</v>
      </c>
      <c r="AA2173" s="3"/>
      <c r="AB2173" t="s">
        <v>0</v>
      </c>
      <c r="AC2173" t="s">
        <v>0</v>
      </c>
      <c r="AD2173" t="s">
        <v>0</v>
      </c>
      <c r="AE2173" s="4">
        <v>0</v>
      </c>
    </row>
    <row r="2174" spans="1:31" ht="14.1" customHeight="1" x14ac:dyDescent="0.2">
      <c r="A2174" s="2" t="s">
        <v>0</v>
      </c>
      <c r="B2174" t="s">
        <v>1</v>
      </c>
      <c r="C2174" t="s">
        <v>3014</v>
      </c>
      <c r="D2174" s="3">
        <v>44233</v>
      </c>
      <c r="E2174" s="3">
        <v>44233</v>
      </c>
      <c r="F2174" s="3">
        <v>44243</v>
      </c>
      <c r="G2174" t="s">
        <v>3</v>
      </c>
      <c r="H2174" t="s">
        <v>4</v>
      </c>
      <c r="I2174" s="4">
        <v>1980</v>
      </c>
      <c r="J2174" t="s">
        <v>5</v>
      </c>
      <c r="K2174" t="s">
        <v>4</v>
      </c>
      <c r="L2174" s="4">
        <v>1980</v>
      </c>
      <c r="M2174" s="4">
        <v>23.31</v>
      </c>
      <c r="N2174" s="13" t="str">
        <f>IF(M2174="","",IF(M2174&lt;0,-M2174&amp;"_"&amp;COUNTIF(M$2:M2174,M2174),M2174&amp;"_"&amp;COUNTIF(M$2:M2174,M2174)))</f>
        <v>23.31_11</v>
      </c>
      <c r="O2174" s="14" t="str">
        <f t="shared" si="33"/>
        <v/>
      </c>
      <c r="P2174" t="s">
        <v>3015</v>
      </c>
      <c r="Q2174" t="s">
        <v>2999</v>
      </c>
      <c r="R2174" t="s">
        <v>3016</v>
      </c>
      <c r="S2174" t="s">
        <v>0</v>
      </c>
      <c r="T2174" t="s">
        <v>9</v>
      </c>
      <c r="U2174" t="s">
        <v>10</v>
      </c>
      <c r="V2174" t="s">
        <v>0</v>
      </c>
      <c r="W2174" t="s">
        <v>0</v>
      </c>
      <c r="X2174" t="s">
        <v>0</v>
      </c>
      <c r="Y2174" t="s">
        <v>11</v>
      </c>
      <c r="Z2174" t="s">
        <v>0</v>
      </c>
      <c r="AA2174" s="3"/>
      <c r="AB2174" t="s">
        <v>0</v>
      </c>
      <c r="AC2174" t="s">
        <v>0</v>
      </c>
      <c r="AD2174" t="s">
        <v>0</v>
      </c>
      <c r="AE2174" s="4">
        <v>0</v>
      </c>
    </row>
    <row r="2175" spans="1:31" ht="14.1" customHeight="1" x14ac:dyDescent="0.2">
      <c r="A2175" s="2" t="s">
        <v>0</v>
      </c>
      <c r="B2175" t="s">
        <v>1</v>
      </c>
      <c r="C2175" t="s">
        <v>3014</v>
      </c>
      <c r="D2175" s="3">
        <v>44233</v>
      </c>
      <c r="E2175" s="3">
        <v>44233</v>
      </c>
      <c r="F2175" s="3">
        <v>44243</v>
      </c>
      <c r="G2175" t="s">
        <v>3</v>
      </c>
      <c r="H2175" t="s">
        <v>4</v>
      </c>
      <c r="I2175" s="4">
        <v>3960</v>
      </c>
      <c r="J2175" t="s">
        <v>5</v>
      </c>
      <c r="K2175" t="s">
        <v>4</v>
      </c>
      <c r="L2175" s="4">
        <v>3960</v>
      </c>
      <c r="M2175" s="4">
        <v>46.62</v>
      </c>
      <c r="N2175" s="13" t="str">
        <f>IF(M2175="","",IF(M2175&lt;0,-M2175&amp;"_"&amp;COUNTIF(M$2:M2175,M2175),M2175&amp;"_"&amp;COUNTIF(M$2:M2175,M2175)))</f>
        <v>46.62_3</v>
      </c>
      <c r="O2175" s="14" t="str">
        <f t="shared" si="33"/>
        <v/>
      </c>
      <c r="P2175" t="s">
        <v>3015</v>
      </c>
      <c r="Q2175" t="s">
        <v>2999</v>
      </c>
      <c r="R2175" t="s">
        <v>3017</v>
      </c>
      <c r="S2175" t="s">
        <v>0</v>
      </c>
      <c r="T2175" t="s">
        <v>9</v>
      </c>
      <c r="U2175" t="s">
        <v>10</v>
      </c>
      <c r="V2175" t="s">
        <v>0</v>
      </c>
      <c r="W2175" t="s">
        <v>0</v>
      </c>
      <c r="X2175" t="s">
        <v>0</v>
      </c>
      <c r="Y2175" t="s">
        <v>11</v>
      </c>
      <c r="Z2175" t="s">
        <v>0</v>
      </c>
      <c r="AA2175" s="3"/>
      <c r="AB2175" t="s">
        <v>0</v>
      </c>
      <c r="AC2175" t="s">
        <v>0</v>
      </c>
      <c r="AD2175" t="s">
        <v>0</v>
      </c>
      <c r="AE2175" s="4">
        <v>0</v>
      </c>
    </row>
    <row r="2176" spans="1:31" ht="14.1" customHeight="1" x14ac:dyDescent="0.2">
      <c r="A2176" s="2" t="s">
        <v>0</v>
      </c>
      <c r="B2176" t="s">
        <v>1</v>
      </c>
      <c r="C2176" t="s">
        <v>3014</v>
      </c>
      <c r="D2176" s="3">
        <v>44233</v>
      </c>
      <c r="E2176" s="3">
        <v>44233</v>
      </c>
      <c r="F2176" s="3">
        <v>44243</v>
      </c>
      <c r="G2176" t="s">
        <v>3</v>
      </c>
      <c r="H2176" t="s">
        <v>4</v>
      </c>
      <c r="I2176" s="4">
        <v>990</v>
      </c>
      <c r="J2176" t="s">
        <v>5</v>
      </c>
      <c r="K2176" t="s">
        <v>4</v>
      </c>
      <c r="L2176" s="4">
        <v>990</v>
      </c>
      <c r="M2176" s="4">
        <v>11.65</v>
      </c>
      <c r="N2176" s="13" t="str">
        <f>IF(M2176="","",IF(M2176&lt;0,-M2176&amp;"_"&amp;COUNTIF(M$2:M2176,M2176),M2176&amp;"_"&amp;COUNTIF(M$2:M2176,M2176)))</f>
        <v>11.65_4</v>
      </c>
      <c r="O2176" s="14" t="str">
        <f t="shared" si="33"/>
        <v/>
      </c>
      <c r="P2176" t="s">
        <v>3015</v>
      </c>
      <c r="Q2176" t="s">
        <v>2999</v>
      </c>
      <c r="R2176" t="s">
        <v>3018</v>
      </c>
      <c r="S2176" t="s">
        <v>0</v>
      </c>
      <c r="T2176" t="s">
        <v>9</v>
      </c>
      <c r="U2176" t="s">
        <v>10</v>
      </c>
      <c r="V2176" t="s">
        <v>0</v>
      </c>
      <c r="W2176" t="s">
        <v>0</v>
      </c>
      <c r="X2176" t="s">
        <v>0</v>
      </c>
      <c r="Y2176" t="s">
        <v>11</v>
      </c>
      <c r="Z2176" t="s">
        <v>0</v>
      </c>
      <c r="AA2176" s="3"/>
      <c r="AB2176" t="s">
        <v>0</v>
      </c>
      <c r="AC2176" t="s">
        <v>0</v>
      </c>
      <c r="AD2176" t="s">
        <v>0</v>
      </c>
      <c r="AE2176" s="4">
        <v>0</v>
      </c>
    </row>
    <row r="2177" spans="1:31" ht="14.1" customHeight="1" x14ac:dyDescent="0.2">
      <c r="A2177" s="2" t="s">
        <v>0</v>
      </c>
      <c r="B2177" t="s">
        <v>1</v>
      </c>
      <c r="C2177" t="s">
        <v>3023</v>
      </c>
      <c r="D2177" s="3">
        <v>44292</v>
      </c>
      <c r="E2177" s="3">
        <v>44233</v>
      </c>
      <c r="F2177" s="3">
        <v>44299</v>
      </c>
      <c r="G2177" t="s">
        <v>3</v>
      </c>
      <c r="H2177" t="s">
        <v>4</v>
      </c>
      <c r="I2177" s="4">
        <v>35000</v>
      </c>
      <c r="J2177" t="s">
        <v>5</v>
      </c>
      <c r="K2177" t="s">
        <v>4</v>
      </c>
      <c r="L2177" s="4">
        <v>35000</v>
      </c>
      <c r="M2177" s="4">
        <v>412.01</v>
      </c>
      <c r="N2177" s="13" t="str">
        <f>IF(M2177="","",IF(M2177&lt;0,-M2177&amp;"_"&amp;COUNTIF(M$2:M2177,M2177),M2177&amp;"_"&amp;COUNTIF(M$2:M2177,M2177)))</f>
        <v>412.01_5</v>
      </c>
      <c r="O2177" s="14" t="str">
        <f t="shared" si="33"/>
        <v/>
      </c>
      <c r="P2177" t="s">
        <v>3024</v>
      </c>
      <c r="Q2177" t="s">
        <v>3025</v>
      </c>
      <c r="R2177" t="s">
        <v>3026</v>
      </c>
      <c r="S2177" t="s">
        <v>0</v>
      </c>
      <c r="T2177" t="s">
        <v>9</v>
      </c>
      <c r="U2177" t="s">
        <v>10</v>
      </c>
      <c r="V2177" t="s">
        <v>0</v>
      </c>
      <c r="W2177" t="s">
        <v>0</v>
      </c>
      <c r="X2177" t="s">
        <v>0</v>
      </c>
      <c r="Y2177" t="s">
        <v>11</v>
      </c>
      <c r="Z2177" t="s">
        <v>0</v>
      </c>
      <c r="AA2177" s="3"/>
      <c r="AB2177" t="s">
        <v>0</v>
      </c>
      <c r="AC2177" t="s">
        <v>0</v>
      </c>
      <c r="AD2177" t="s">
        <v>0</v>
      </c>
      <c r="AE2177" s="4">
        <v>0</v>
      </c>
    </row>
    <row r="2178" spans="1:31" ht="14.1" customHeight="1" x14ac:dyDescent="0.2">
      <c r="A2178" s="2" t="s">
        <v>0</v>
      </c>
      <c r="B2178" t="s">
        <v>1</v>
      </c>
      <c r="C2178" t="s">
        <v>3027</v>
      </c>
      <c r="D2178" s="3">
        <v>44234</v>
      </c>
      <c r="E2178" s="3">
        <v>44234</v>
      </c>
      <c r="F2178" s="3">
        <v>44243</v>
      </c>
      <c r="G2178" t="s">
        <v>3</v>
      </c>
      <c r="H2178" t="s">
        <v>4</v>
      </c>
      <c r="I2178" s="4">
        <v>19500</v>
      </c>
      <c r="J2178" t="s">
        <v>5</v>
      </c>
      <c r="K2178" t="s">
        <v>4</v>
      </c>
      <c r="L2178" s="4">
        <v>19500</v>
      </c>
      <c r="M2178" s="4">
        <v>229.55</v>
      </c>
      <c r="N2178" s="13" t="str">
        <f>IF(M2178="","",IF(M2178&lt;0,-M2178&amp;"_"&amp;COUNTIF(M$2:M2178,M2178),M2178&amp;"_"&amp;COUNTIF(M$2:M2178,M2178)))</f>
        <v>229.55_2</v>
      </c>
      <c r="O2178" s="14" t="str">
        <f t="shared" ref="O2178:O2241" si="34">IF(COUNTIF(N:N,N2178)=2,"x","")</f>
        <v/>
      </c>
      <c r="P2178" t="s">
        <v>3028</v>
      </c>
      <c r="Q2178" t="s">
        <v>3029</v>
      </c>
      <c r="R2178" t="s">
        <v>3030</v>
      </c>
      <c r="S2178" t="s">
        <v>0</v>
      </c>
      <c r="T2178" t="s">
        <v>9</v>
      </c>
      <c r="U2178" t="s">
        <v>10</v>
      </c>
      <c r="V2178" t="s">
        <v>0</v>
      </c>
      <c r="W2178" t="s">
        <v>0</v>
      </c>
      <c r="X2178" t="s">
        <v>0</v>
      </c>
      <c r="Y2178" t="s">
        <v>11</v>
      </c>
      <c r="Z2178" t="s">
        <v>0</v>
      </c>
      <c r="AA2178" s="3"/>
      <c r="AB2178" t="s">
        <v>0</v>
      </c>
      <c r="AC2178" t="s">
        <v>0</v>
      </c>
      <c r="AD2178" t="s">
        <v>0</v>
      </c>
      <c r="AE2178" s="4">
        <v>0</v>
      </c>
    </row>
    <row r="2179" spans="1:31" ht="14.1" customHeight="1" x14ac:dyDescent="0.2">
      <c r="A2179" s="2" t="s">
        <v>0</v>
      </c>
      <c r="B2179" t="s">
        <v>1</v>
      </c>
      <c r="C2179" t="s">
        <v>3027</v>
      </c>
      <c r="D2179" s="3">
        <v>44234</v>
      </c>
      <c r="E2179" s="3">
        <v>44234</v>
      </c>
      <c r="F2179" s="3">
        <v>44243</v>
      </c>
      <c r="G2179" t="s">
        <v>3</v>
      </c>
      <c r="H2179" t="s">
        <v>4</v>
      </c>
      <c r="I2179" s="4">
        <v>19900</v>
      </c>
      <c r="J2179" t="s">
        <v>5</v>
      </c>
      <c r="K2179" t="s">
        <v>4</v>
      </c>
      <c r="L2179" s="4">
        <v>19900</v>
      </c>
      <c r="M2179" s="4">
        <v>234.26</v>
      </c>
      <c r="N2179" s="13" t="str">
        <f>IF(M2179="","",IF(M2179&lt;0,-M2179&amp;"_"&amp;COUNTIF(M$2:M2179,M2179),M2179&amp;"_"&amp;COUNTIF(M$2:M2179,M2179)))</f>
        <v>234.26_1</v>
      </c>
      <c r="O2179" s="14" t="str">
        <f t="shared" si="34"/>
        <v/>
      </c>
      <c r="P2179" t="s">
        <v>3028</v>
      </c>
      <c r="Q2179" t="s">
        <v>3029</v>
      </c>
      <c r="R2179" t="s">
        <v>3031</v>
      </c>
      <c r="S2179" t="s">
        <v>0</v>
      </c>
      <c r="T2179" t="s">
        <v>9</v>
      </c>
      <c r="U2179" t="s">
        <v>10</v>
      </c>
      <c r="V2179" t="s">
        <v>0</v>
      </c>
      <c r="W2179" t="s">
        <v>0</v>
      </c>
      <c r="X2179" t="s">
        <v>0</v>
      </c>
      <c r="Y2179" t="s">
        <v>11</v>
      </c>
      <c r="Z2179" t="s">
        <v>0</v>
      </c>
      <c r="AA2179" s="3"/>
      <c r="AB2179" t="s">
        <v>0</v>
      </c>
      <c r="AC2179" t="s">
        <v>0</v>
      </c>
      <c r="AD2179" t="s">
        <v>0</v>
      </c>
      <c r="AE2179" s="4">
        <v>0</v>
      </c>
    </row>
    <row r="2180" spans="1:31" ht="14.1" customHeight="1" x14ac:dyDescent="0.2">
      <c r="A2180" s="2" t="s">
        <v>0</v>
      </c>
      <c r="B2180" t="s">
        <v>1</v>
      </c>
      <c r="C2180" t="s">
        <v>3027</v>
      </c>
      <c r="D2180" s="3">
        <v>44234</v>
      </c>
      <c r="E2180" s="3">
        <v>44234</v>
      </c>
      <c r="F2180" s="3">
        <v>44243</v>
      </c>
      <c r="G2180" t="s">
        <v>3</v>
      </c>
      <c r="H2180" t="s">
        <v>4</v>
      </c>
      <c r="I2180" s="4">
        <v>8064</v>
      </c>
      <c r="J2180" t="s">
        <v>5</v>
      </c>
      <c r="K2180" t="s">
        <v>4</v>
      </c>
      <c r="L2180" s="4">
        <v>8064</v>
      </c>
      <c r="M2180" s="4">
        <v>94.93</v>
      </c>
      <c r="N2180" s="13" t="str">
        <f>IF(M2180="","",IF(M2180&lt;0,-M2180&amp;"_"&amp;COUNTIF(M$2:M2180,M2180),M2180&amp;"_"&amp;COUNTIF(M$2:M2180,M2180)))</f>
        <v>94.93_1</v>
      </c>
      <c r="O2180" s="14" t="str">
        <f t="shared" si="34"/>
        <v/>
      </c>
      <c r="P2180" t="s">
        <v>3028</v>
      </c>
      <c r="Q2180" t="s">
        <v>3029</v>
      </c>
      <c r="R2180" t="s">
        <v>3032</v>
      </c>
      <c r="S2180" t="s">
        <v>0</v>
      </c>
      <c r="T2180" t="s">
        <v>9</v>
      </c>
      <c r="U2180" t="s">
        <v>10</v>
      </c>
      <c r="V2180" t="s">
        <v>0</v>
      </c>
      <c r="W2180" t="s">
        <v>0</v>
      </c>
      <c r="X2180" t="s">
        <v>0</v>
      </c>
      <c r="Y2180" t="s">
        <v>11</v>
      </c>
      <c r="Z2180" t="s">
        <v>0</v>
      </c>
      <c r="AA2180" s="3"/>
      <c r="AB2180" t="s">
        <v>0</v>
      </c>
      <c r="AC2180" t="s">
        <v>0</v>
      </c>
      <c r="AD2180" t="s">
        <v>0</v>
      </c>
      <c r="AE2180" s="4">
        <v>0</v>
      </c>
    </row>
    <row r="2181" spans="1:31" ht="14.1" customHeight="1" x14ac:dyDescent="0.2">
      <c r="A2181" s="2" t="s">
        <v>0</v>
      </c>
      <c r="B2181" t="s">
        <v>1</v>
      </c>
      <c r="C2181" t="s">
        <v>3027</v>
      </c>
      <c r="D2181" s="3">
        <v>44234</v>
      </c>
      <c r="E2181" s="3">
        <v>44234</v>
      </c>
      <c r="F2181" s="3">
        <v>44243</v>
      </c>
      <c r="G2181" t="s">
        <v>3</v>
      </c>
      <c r="H2181" t="s">
        <v>4</v>
      </c>
      <c r="I2181" s="4">
        <v>1500</v>
      </c>
      <c r="J2181" t="s">
        <v>5</v>
      </c>
      <c r="K2181" t="s">
        <v>4</v>
      </c>
      <c r="L2181" s="4">
        <v>1500</v>
      </c>
      <c r="M2181" s="4">
        <v>17.66</v>
      </c>
      <c r="N2181" s="13" t="str">
        <f>IF(M2181="","",IF(M2181&lt;0,-M2181&amp;"_"&amp;COUNTIF(M$2:M2181,M2181),M2181&amp;"_"&amp;COUNTIF(M$2:M2181,M2181)))</f>
        <v>17.66_25</v>
      </c>
      <c r="O2181" s="14" t="str">
        <f t="shared" si="34"/>
        <v/>
      </c>
      <c r="P2181" t="s">
        <v>3028</v>
      </c>
      <c r="Q2181" t="s">
        <v>3029</v>
      </c>
      <c r="R2181" t="s">
        <v>3033</v>
      </c>
      <c r="S2181" t="s">
        <v>0</v>
      </c>
      <c r="T2181" t="s">
        <v>9</v>
      </c>
      <c r="U2181" t="s">
        <v>10</v>
      </c>
      <c r="V2181" t="s">
        <v>0</v>
      </c>
      <c r="W2181" t="s">
        <v>0</v>
      </c>
      <c r="X2181" t="s">
        <v>0</v>
      </c>
      <c r="Y2181" t="s">
        <v>11</v>
      </c>
      <c r="Z2181" t="s">
        <v>0</v>
      </c>
      <c r="AA2181" s="3"/>
      <c r="AB2181" t="s">
        <v>0</v>
      </c>
      <c r="AC2181" t="s">
        <v>0</v>
      </c>
      <c r="AD2181" t="s">
        <v>0</v>
      </c>
      <c r="AE2181" s="4">
        <v>0</v>
      </c>
    </row>
    <row r="2182" spans="1:31" ht="14.1" customHeight="1" x14ac:dyDescent="0.2">
      <c r="A2182" s="2" t="s">
        <v>0</v>
      </c>
      <c r="B2182" t="s">
        <v>1</v>
      </c>
      <c r="C2182" t="s">
        <v>3027</v>
      </c>
      <c r="D2182" s="3">
        <v>44234</v>
      </c>
      <c r="E2182" s="3">
        <v>44234</v>
      </c>
      <c r="F2182" s="3">
        <v>44243</v>
      </c>
      <c r="G2182" t="s">
        <v>3</v>
      </c>
      <c r="H2182" t="s">
        <v>4</v>
      </c>
      <c r="I2182" s="4">
        <v>4600</v>
      </c>
      <c r="J2182" t="s">
        <v>5</v>
      </c>
      <c r="K2182" t="s">
        <v>4</v>
      </c>
      <c r="L2182" s="4">
        <v>4600</v>
      </c>
      <c r="M2182" s="4">
        <v>54.15</v>
      </c>
      <c r="N2182" s="13" t="str">
        <f>IF(M2182="","",IF(M2182&lt;0,-M2182&amp;"_"&amp;COUNTIF(M$2:M2182,M2182),M2182&amp;"_"&amp;COUNTIF(M$2:M2182,M2182)))</f>
        <v>54.15_4</v>
      </c>
      <c r="O2182" s="14" t="str">
        <f t="shared" si="34"/>
        <v/>
      </c>
      <c r="P2182" t="s">
        <v>3028</v>
      </c>
      <c r="Q2182" t="s">
        <v>3029</v>
      </c>
      <c r="R2182" t="s">
        <v>3034</v>
      </c>
      <c r="S2182" t="s">
        <v>0</v>
      </c>
      <c r="T2182" t="s">
        <v>9</v>
      </c>
      <c r="U2182" t="s">
        <v>10</v>
      </c>
      <c r="V2182" t="s">
        <v>0</v>
      </c>
      <c r="W2182" t="s">
        <v>0</v>
      </c>
      <c r="X2182" t="s">
        <v>0</v>
      </c>
      <c r="Y2182" t="s">
        <v>11</v>
      </c>
      <c r="Z2182" t="s">
        <v>0</v>
      </c>
      <c r="AA2182" s="3"/>
      <c r="AB2182" t="s">
        <v>0</v>
      </c>
      <c r="AC2182" t="s">
        <v>0</v>
      </c>
      <c r="AD2182" t="s">
        <v>0</v>
      </c>
      <c r="AE2182" s="4">
        <v>0</v>
      </c>
    </row>
    <row r="2183" spans="1:31" ht="14.1" customHeight="1" x14ac:dyDescent="0.2">
      <c r="A2183" s="2" t="s">
        <v>0</v>
      </c>
      <c r="B2183" t="s">
        <v>1</v>
      </c>
      <c r="C2183" t="s">
        <v>3027</v>
      </c>
      <c r="D2183" s="3">
        <v>44234</v>
      </c>
      <c r="E2183" s="3">
        <v>44234</v>
      </c>
      <c r="F2183" s="3">
        <v>44243</v>
      </c>
      <c r="G2183" t="s">
        <v>3</v>
      </c>
      <c r="H2183" t="s">
        <v>4</v>
      </c>
      <c r="I2183" s="4">
        <v>900</v>
      </c>
      <c r="J2183" t="s">
        <v>5</v>
      </c>
      <c r="K2183" t="s">
        <v>4</v>
      </c>
      <c r="L2183" s="4">
        <v>900</v>
      </c>
      <c r="M2183" s="4">
        <v>10.59</v>
      </c>
      <c r="N2183" s="13" t="str">
        <f>IF(M2183="","",IF(M2183&lt;0,-M2183&amp;"_"&amp;COUNTIF(M$2:M2183,M2183),M2183&amp;"_"&amp;COUNTIF(M$2:M2183,M2183)))</f>
        <v>10.59_40</v>
      </c>
      <c r="O2183" s="14" t="str">
        <f t="shared" si="34"/>
        <v/>
      </c>
      <c r="P2183" t="s">
        <v>3028</v>
      </c>
      <c r="Q2183" t="s">
        <v>3029</v>
      </c>
      <c r="R2183" t="s">
        <v>3035</v>
      </c>
      <c r="S2183" t="s">
        <v>0</v>
      </c>
      <c r="T2183" t="s">
        <v>9</v>
      </c>
      <c r="U2183" t="s">
        <v>10</v>
      </c>
      <c r="V2183" t="s">
        <v>0</v>
      </c>
      <c r="W2183" t="s">
        <v>0</v>
      </c>
      <c r="X2183" t="s">
        <v>0</v>
      </c>
      <c r="Y2183" t="s">
        <v>11</v>
      </c>
      <c r="Z2183" t="s">
        <v>0</v>
      </c>
      <c r="AA2183" s="3"/>
      <c r="AB2183" t="s">
        <v>0</v>
      </c>
      <c r="AC2183" t="s">
        <v>0</v>
      </c>
      <c r="AD2183" t="s">
        <v>0</v>
      </c>
      <c r="AE2183" s="4">
        <v>0</v>
      </c>
    </row>
    <row r="2184" spans="1:31" ht="14.1" customHeight="1" x14ac:dyDescent="0.2">
      <c r="A2184" s="2" t="s">
        <v>0</v>
      </c>
      <c r="B2184" t="s">
        <v>1</v>
      </c>
      <c r="C2184" t="s">
        <v>3027</v>
      </c>
      <c r="D2184" s="3">
        <v>44234</v>
      </c>
      <c r="E2184" s="3">
        <v>44234</v>
      </c>
      <c r="F2184" s="3">
        <v>44243</v>
      </c>
      <c r="G2184" t="s">
        <v>3</v>
      </c>
      <c r="H2184" t="s">
        <v>4</v>
      </c>
      <c r="I2184" s="4">
        <v>990</v>
      </c>
      <c r="J2184" t="s">
        <v>5</v>
      </c>
      <c r="K2184" t="s">
        <v>4</v>
      </c>
      <c r="L2184" s="4">
        <v>990</v>
      </c>
      <c r="M2184" s="4">
        <v>11.65</v>
      </c>
      <c r="N2184" s="13" t="str">
        <f>IF(M2184="","",IF(M2184&lt;0,-M2184&amp;"_"&amp;COUNTIF(M$2:M2184,M2184),M2184&amp;"_"&amp;COUNTIF(M$2:M2184,M2184)))</f>
        <v>11.65_5</v>
      </c>
      <c r="O2184" s="14" t="str">
        <f t="shared" si="34"/>
        <v/>
      </c>
      <c r="P2184" t="s">
        <v>3028</v>
      </c>
      <c r="Q2184" t="s">
        <v>3029</v>
      </c>
      <c r="R2184" t="s">
        <v>3036</v>
      </c>
      <c r="S2184" t="s">
        <v>0</v>
      </c>
      <c r="T2184" t="s">
        <v>9</v>
      </c>
      <c r="U2184" t="s">
        <v>10</v>
      </c>
      <c r="V2184" t="s">
        <v>0</v>
      </c>
      <c r="W2184" t="s">
        <v>0</v>
      </c>
      <c r="X2184" t="s">
        <v>0</v>
      </c>
      <c r="Y2184" t="s">
        <v>11</v>
      </c>
      <c r="Z2184" t="s">
        <v>0</v>
      </c>
      <c r="AA2184" s="3"/>
      <c r="AB2184" t="s">
        <v>0</v>
      </c>
      <c r="AC2184" t="s">
        <v>0</v>
      </c>
      <c r="AD2184" t="s">
        <v>0</v>
      </c>
      <c r="AE2184" s="4">
        <v>0</v>
      </c>
    </row>
    <row r="2185" spans="1:31" ht="14.1" customHeight="1" x14ac:dyDescent="0.2">
      <c r="A2185" s="2" t="s">
        <v>0</v>
      </c>
      <c r="B2185" t="s">
        <v>1</v>
      </c>
      <c r="C2185" t="s">
        <v>3027</v>
      </c>
      <c r="D2185" s="3">
        <v>44234</v>
      </c>
      <c r="E2185" s="3">
        <v>44234</v>
      </c>
      <c r="F2185" s="3">
        <v>44243</v>
      </c>
      <c r="G2185" t="s">
        <v>3</v>
      </c>
      <c r="H2185" t="s">
        <v>4</v>
      </c>
      <c r="I2185" s="4">
        <v>810</v>
      </c>
      <c r="J2185" t="s">
        <v>5</v>
      </c>
      <c r="K2185" t="s">
        <v>4</v>
      </c>
      <c r="L2185" s="4">
        <v>810</v>
      </c>
      <c r="M2185" s="4">
        <v>9.5399999999999991</v>
      </c>
      <c r="N2185" s="13" t="str">
        <f>IF(M2185="","",IF(M2185&lt;0,-M2185&amp;"_"&amp;COUNTIF(M$2:M2185,M2185),M2185&amp;"_"&amp;COUNTIF(M$2:M2185,M2185)))</f>
        <v>9.54_5</v>
      </c>
      <c r="O2185" s="14" t="str">
        <f t="shared" si="34"/>
        <v/>
      </c>
      <c r="P2185" t="s">
        <v>3028</v>
      </c>
      <c r="Q2185" t="s">
        <v>3029</v>
      </c>
      <c r="R2185" t="s">
        <v>3037</v>
      </c>
      <c r="S2185" t="s">
        <v>0</v>
      </c>
      <c r="T2185" t="s">
        <v>9</v>
      </c>
      <c r="U2185" t="s">
        <v>10</v>
      </c>
      <c r="V2185" t="s">
        <v>0</v>
      </c>
      <c r="W2185" t="s">
        <v>0</v>
      </c>
      <c r="X2185" t="s">
        <v>0</v>
      </c>
      <c r="Y2185" t="s">
        <v>11</v>
      </c>
      <c r="Z2185" t="s">
        <v>0</v>
      </c>
      <c r="AA2185" s="3"/>
      <c r="AB2185" t="s">
        <v>0</v>
      </c>
      <c r="AC2185" t="s">
        <v>0</v>
      </c>
      <c r="AD2185" t="s">
        <v>0</v>
      </c>
      <c r="AE2185" s="4">
        <v>0</v>
      </c>
    </row>
    <row r="2186" spans="1:31" ht="14.1" customHeight="1" x14ac:dyDescent="0.2">
      <c r="A2186" s="2" t="s">
        <v>0</v>
      </c>
      <c r="B2186" t="s">
        <v>1</v>
      </c>
      <c r="C2186" t="s">
        <v>3027</v>
      </c>
      <c r="D2186" s="3">
        <v>44234</v>
      </c>
      <c r="E2186" s="3">
        <v>44234</v>
      </c>
      <c r="F2186" s="3">
        <v>44243</v>
      </c>
      <c r="G2186" t="s">
        <v>3</v>
      </c>
      <c r="H2186" t="s">
        <v>4</v>
      </c>
      <c r="I2186" s="4">
        <v>620</v>
      </c>
      <c r="J2186" t="s">
        <v>5</v>
      </c>
      <c r="K2186" t="s">
        <v>4</v>
      </c>
      <c r="L2186" s="4">
        <v>620</v>
      </c>
      <c r="M2186" s="4">
        <v>7.3</v>
      </c>
      <c r="N2186" s="13" t="str">
        <f>IF(M2186="","",IF(M2186&lt;0,-M2186&amp;"_"&amp;COUNTIF(M$2:M2186,M2186),M2186&amp;"_"&amp;COUNTIF(M$2:M2186,M2186)))</f>
        <v>7.3_2</v>
      </c>
      <c r="O2186" s="14" t="str">
        <f t="shared" si="34"/>
        <v/>
      </c>
      <c r="P2186" t="s">
        <v>3028</v>
      </c>
      <c r="Q2186" t="s">
        <v>3029</v>
      </c>
      <c r="R2186" t="s">
        <v>3038</v>
      </c>
      <c r="S2186" t="s">
        <v>0</v>
      </c>
      <c r="T2186" t="s">
        <v>9</v>
      </c>
      <c r="U2186" t="s">
        <v>10</v>
      </c>
      <c r="V2186" t="s">
        <v>0</v>
      </c>
      <c r="W2186" t="s">
        <v>0</v>
      </c>
      <c r="X2186" t="s">
        <v>0</v>
      </c>
      <c r="Y2186" t="s">
        <v>11</v>
      </c>
      <c r="Z2186" t="s">
        <v>0</v>
      </c>
      <c r="AA2186" s="3"/>
      <c r="AB2186" t="s">
        <v>0</v>
      </c>
      <c r="AC2186" t="s">
        <v>0</v>
      </c>
      <c r="AD2186" t="s">
        <v>0</v>
      </c>
      <c r="AE2186" s="4">
        <v>0</v>
      </c>
    </row>
    <row r="2187" spans="1:31" ht="14.1" customHeight="1" x14ac:dyDescent="0.2">
      <c r="A2187" s="2" t="s">
        <v>0</v>
      </c>
      <c r="B2187" t="s">
        <v>1</v>
      </c>
      <c r="C2187" t="s">
        <v>3027</v>
      </c>
      <c r="D2187" s="3">
        <v>44234</v>
      </c>
      <c r="E2187" s="3">
        <v>44234</v>
      </c>
      <c r="F2187" s="3">
        <v>44243</v>
      </c>
      <c r="G2187" t="s">
        <v>3</v>
      </c>
      <c r="H2187" t="s">
        <v>4</v>
      </c>
      <c r="I2187" s="4">
        <v>770</v>
      </c>
      <c r="J2187" t="s">
        <v>5</v>
      </c>
      <c r="K2187" t="s">
        <v>4</v>
      </c>
      <c r="L2187" s="4">
        <v>770</v>
      </c>
      <c r="M2187" s="4">
        <v>9.06</v>
      </c>
      <c r="N2187" s="13" t="str">
        <f>IF(M2187="","",IF(M2187&lt;0,-M2187&amp;"_"&amp;COUNTIF(M$2:M2187,M2187),M2187&amp;"_"&amp;COUNTIF(M$2:M2187,M2187)))</f>
        <v>9.06_1</v>
      </c>
      <c r="O2187" s="14" t="str">
        <f t="shared" si="34"/>
        <v/>
      </c>
      <c r="P2187" t="s">
        <v>3028</v>
      </c>
      <c r="Q2187" t="s">
        <v>3029</v>
      </c>
      <c r="R2187" t="s">
        <v>3039</v>
      </c>
      <c r="S2187" t="s">
        <v>0</v>
      </c>
      <c r="T2187" t="s">
        <v>9</v>
      </c>
      <c r="U2187" t="s">
        <v>10</v>
      </c>
      <c r="V2187" t="s">
        <v>0</v>
      </c>
      <c r="W2187" t="s">
        <v>0</v>
      </c>
      <c r="X2187" t="s">
        <v>0</v>
      </c>
      <c r="Y2187" t="s">
        <v>11</v>
      </c>
      <c r="Z2187" t="s">
        <v>0</v>
      </c>
      <c r="AA2187" s="3"/>
      <c r="AB2187" t="s">
        <v>0</v>
      </c>
      <c r="AC2187" t="s">
        <v>0</v>
      </c>
      <c r="AD2187" t="s">
        <v>0</v>
      </c>
      <c r="AE2187" s="4">
        <v>0</v>
      </c>
    </row>
    <row r="2188" spans="1:31" ht="14.1" customHeight="1" x14ac:dyDescent="0.2">
      <c r="A2188" s="2" t="s">
        <v>0</v>
      </c>
      <c r="B2188" t="s">
        <v>1</v>
      </c>
      <c r="C2188" t="s">
        <v>3027</v>
      </c>
      <c r="D2188" s="3">
        <v>44234</v>
      </c>
      <c r="E2188" s="3">
        <v>44234</v>
      </c>
      <c r="F2188" s="3">
        <v>44243</v>
      </c>
      <c r="G2188" t="s">
        <v>3</v>
      </c>
      <c r="H2188" t="s">
        <v>4</v>
      </c>
      <c r="I2188" s="4">
        <v>1212</v>
      </c>
      <c r="J2188" t="s">
        <v>5</v>
      </c>
      <c r="K2188" t="s">
        <v>4</v>
      </c>
      <c r="L2188" s="4">
        <v>1212</v>
      </c>
      <c r="M2188" s="4">
        <v>14.27</v>
      </c>
      <c r="N2188" s="13" t="str">
        <f>IF(M2188="","",IF(M2188&lt;0,-M2188&amp;"_"&amp;COUNTIF(M$2:M2188,M2188),M2188&amp;"_"&amp;COUNTIF(M$2:M2188,M2188)))</f>
        <v>14.27_1</v>
      </c>
      <c r="O2188" s="14" t="str">
        <f t="shared" si="34"/>
        <v/>
      </c>
      <c r="P2188" t="s">
        <v>3028</v>
      </c>
      <c r="Q2188" t="s">
        <v>3029</v>
      </c>
      <c r="R2188" t="s">
        <v>3040</v>
      </c>
      <c r="S2188" t="s">
        <v>0</v>
      </c>
      <c r="T2188" t="s">
        <v>9</v>
      </c>
      <c r="U2188" t="s">
        <v>10</v>
      </c>
      <c r="V2188" t="s">
        <v>0</v>
      </c>
      <c r="W2188" t="s">
        <v>0</v>
      </c>
      <c r="X2188" t="s">
        <v>0</v>
      </c>
      <c r="Y2188" t="s">
        <v>11</v>
      </c>
      <c r="Z2188" t="s">
        <v>0</v>
      </c>
      <c r="AA2188" s="3"/>
      <c r="AB2188" t="s">
        <v>0</v>
      </c>
      <c r="AC2188" t="s">
        <v>0</v>
      </c>
      <c r="AD2188" t="s">
        <v>0</v>
      </c>
      <c r="AE2188" s="4">
        <v>0</v>
      </c>
    </row>
    <row r="2189" spans="1:31" ht="14.1" customHeight="1" x14ac:dyDescent="0.2">
      <c r="A2189" s="2" t="s">
        <v>0</v>
      </c>
      <c r="B2189" t="s">
        <v>1</v>
      </c>
      <c r="C2189" t="s">
        <v>3027</v>
      </c>
      <c r="D2189" s="3">
        <v>44234</v>
      </c>
      <c r="E2189" s="3">
        <v>44234</v>
      </c>
      <c r="F2189" s="3">
        <v>44243</v>
      </c>
      <c r="G2189" t="s">
        <v>3</v>
      </c>
      <c r="H2189" t="s">
        <v>4</v>
      </c>
      <c r="I2189" s="4">
        <v>850</v>
      </c>
      <c r="J2189" t="s">
        <v>5</v>
      </c>
      <c r="K2189" t="s">
        <v>4</v>
      </c>
      <c r="L2189" s="4">
        <v>850</v>
      </c>
      <c r="M2189" s="4">
        <v>10.01</v>
      </c>
      <c r="N2189" s="13" t="str">
        <f>IF(M2189="","",IF(M2189&lt;0,-M2189&amp;"_"&amp;COUNTIF(M$2:M2189,M2189),M2189&amp;"_"&amp;COUNTIF(M$2:M2189,M2189)))</f>
        <v>10.01_9</v>
      </c>
      <c r="O2189" s="14" t="str">
        <f t="shared" si="34"/>
        <v/>
      </c>
      <c r="P2189" t="s">
        <v>3028</v>
      </c>
      <c r="Q2189" t="s">
        <v>3029</v>
      </c>
      <c r="R2189" t="s">
        <v>3041</v>
      </c>
      <c r="S2189" t="s">
        <v>0</v>
      </c>
      <c r="T2189" t="s">
        <v>9</v>
      </c>
      <c r="U2189" t="s">
        <v>10</v>
      </c>
      <c r="V2189" t="s">
        <v>0</v>
      </c>
      <c r="W2189" t="s">
        <v>0</v>
      </c>
      <c r="X2189" t="s">
        <v>0</v>
      </c>
      <c r="Y2189" t="s">
        <v>11</v>
      </c>
      <c r="Z2189" t="s">
        <v>0</v>
      </c>
      <c r="AA2189" s="3"/>
      <c r="AB2189" t="s">
        <v>0</v>
      </c>
      <c r="AC2189" t="s">
        <v>0</v>
      </c>
      <c r="AD2189" t="s">
        <v>0</v>
      </c>
      <c r="AE2189" s="4">
        <v>0</v>
      </c>
    </row>
    <row r="2190" spans="1:31" ht="14.1" customHeight="1" x14ac:dyDescent="0.2">
      <c r="A2190" s="2" t="s">
        <v>0</v>
      </c>
      <c r="B2190" t="s">
        <v>1</v>
      </c>
      <c r="C2190" t="s">
        <v>3027</v>
      </c>
      <c r="D2190" s="3">
        <v>44234</v>
      </c>
      <c r="E2190" s="3">
        <v>44234</v>
      </c>
      <c r="F2190" s="3">
        <v>44243</v>
      </c>
      <c r="G2190" t="s">
        <v>3</v>
      </c>
      <c r="H2190" t="s">
        <v>4</v>
      </c>
      <c r="I2190" s="4">
        <v>966</v>
      </c>
      <c r="J2190" t="s">
        <v>5</v>
      </c>
      <c r="K2190" t="s">
        <v>4</v>
      </c>
      <c r="L2190" s="4">
        <v>966</v>
      </c>
      <c r="M2190" s="4">
        <v>11.37</v>
      </c>
      <c r="N2190" s="13" t="str">
        <f>IF(M2190="","",IF(M2190&lt;0,-M2190&amp;"_"&amp;COUNTIF(M$2:M2190,M2190),M2190&amp;"_"&amp;COUNTIF(M$2:M2190,M2190)))</f>
        <v>11.37_1</v>
      </c>
      <c r="O2190" s="14" t="str">
        <f t="shared" si="34"/>
        <v/>
      </c>
      <c r="P2190" t="s">
        <v>3028</v>
      </c>
      <c r="Q2190" t="s">
        <v>3029</v>
      </c>
      <c r="R2190" t="s">
        <v>3042</v>
      </c>
      <c r="S2190" t="s">
        <v>0</v>
      </c>
      <c r="T2190" t="s">
        <v>9</v>
      </c>
      <c r="U2190" t="s">
        <v>10</v>
      </c>
      <c r="V2190" t="s">
        <v>0</v>
      </c>
      <c r="W2190" t="s">
        <v>0</v>
      </c>
      <c r="X2190" t="s">
        <v>0</v>
      </c>
      <c r="Y2190" t="s">
        <v>11</v>
      </c>
      <c r="Z2190" t="s">
        <v>0</v>
      </c>
      <c r="AA2190" s="3"/>
      <c r="AB2190" t="s">
        <v>0</v>
      </c>
      <c r="AC2190" t="s">
        <v>0</v>
      </c>
      <c r="AD2190" t="s">
        <v>0</v>
      </c>
      <c r="AE2190" s="4">
        <v>0</v>
      </c>
    </row>
    <row r="2191" spans="1:31" ht="14.1" customHeight="1" x14ac:dyDescent="0.2">
      <c r="A2191" s="2" t="s">
        <v>0</v>
      </c>
      <c r="B2191" t="s">
        <v>1</v>
      </c>
      <c r="C2191" t="s">
        <v>3027</v>
      </c>
      <c r="D2191" s="3">
        <v>44234</v>
      </c>
      <c r="E2191" s="3">
        <v>44234</v>
      </c>
      <c r="F2191" s="3">
        <v>44243</v>
      </c>
      <c r="G2191" t="s">
        <v>3</v>
      </c>
      <c r="H2191" t="s">
        <v>4</v>
      </c>
      <c r="I2191" s="4">
        <v>7200</v>
      </c>
      <c r="J2191" t="s">
        <v>5</v>
      </c>
      <c r="K2191" t="s">
        <v>4</v>
      </c>
      <c r="L2191" s="4">
        <v>7200</v>
      </c>
      <c r="M2191" s="4">
        <v>84.76</v>
      </c>
      <c r="N2191" s="13" t="str">
        <f>IF(M2191="","",IF(M2191&lt;0,-M2191&amp;"_"&amp;COUNTIF(M$2:M2191,M2191),M2191&amp;"_"&amp;COUNTIF(M$2:M2191,M2191)))</f>
        <v>84.76_2</v>
      </c>
      <c r="O2191" s="14" t="str">
        <f t="shared" si="34"/>
        <v/>
      </c>
      <c r="P2191" t="s">
        <v>3028</v>
      </c>
      <c r="Q2191" t="s">
        <v>3029</v>
      </c>
      <c r="R2191" t="s">
        <v>3043</v>
      </c>
      <c r="S2191" t="s">
        <v>0</v>
      </c>
      <c r="T2191" t="s">
        <v>9</v>
      </c>
      <c r="U2191" t="s">
        <v>10</v>
      </c>
      <c r="V2191" t="s">
        <v>0</v>
      </c>
      <c r="W2191" t="s">
        <v>0</v>
      </c>
      <c r="X2191" t="s">
        <v>0</v>
      </c>
      <c r="Y2191" t="s">
        <v>11</v>
      </c>
      <c r="Z2191" t="s">
        <v>0</v>
      </c>
      <c r="AA2191" s="3"/>
      <c r="AB2191" t="s">
        <v>0</v>
      </c>
      <c r="AC2191" t="s">
        <v>0</v>
      </c>
      <c r="AD2191" t="s">
        <v>0</v>
      </c>
      <c r="AE2191" s="4">
        <v>0</v>
      </c>
    </row>
    <row r="2192" spans="1:31" ht="14.1" customHeight="1" x14ac:dyDescent="0.2">
      <c r="A2192" s="2" t="s">
        <v>0</v>
      </c>
      <c r="B2192" t="s">
        <v>1</v>
      </c>
      <c r="C2192" t="s">
        <v>3044</v>
      </c>
      <c r="D2192" s="3">
        <v>44235</v>
      </c>
      <c r="E2192" s="3">
        <v>44235</v>
      </c>
      <c r="F2192" s="3">
        <v>44240</v>
      </c>
      <c r="G2192" t="s">
        <v>3</v>
      </c>
      <c r="H2192" t="s">
        <v>4</v>
      </c>
      <c r="I2192" s="4">
        <v>3900</v>
      </c>
      <c r="J2192" t="s">
        <v>5</v>
      </c>
      <c r="K2192" t="s">
        <v>4</v>
      </c>
      <c r="L2192" s="4">
        <v>3900</v>
      </c>
      <c r="M2192" s="4">
        <v>45.91</v>
      </c>
      <c r="N2192" s="13" t="str">
        <f>IF(M2192="","",IF(M2192&lt;0,-M2192&amp;"_"&amp;COUNTIF(M$2:M2192,M2192),M2192&amp;"_"&amp;COUNTIF(M$2:M2192,M2192)))</f>
        <v>45.91_3</v>
      </c>
      <c r="O2192" s="14" t="str">
        <f t="shared" si="34"/>
        <v/>
      </c>
      <c r="P2192" t="s">
        <v>3045</v>
      </c>
      <c r="Q2192" t="s">
        <v>3046</v>
      </c>
      <c r="R2192" t="s">
        <v>3047</v>
      </c>
      <c r="S2192" t="s">
        <v>0</v>
      </c>
      <c r="T2192" t="s">
        <v>9</v>
      </c>
      <c r="U2192" t="s">
        <v>3048</v>
      </c>
      <c r="V2192" t="s">
        <v>0</v>
      </c>
      <c r="W2192" t="s">
        <v>0</v>
      </c>
      <c r="X2192" t="s">
        <v>0</v>
      </c>
      <c r="Y2192" t="s">
        <v>11</v>
      </c>
      <c r="Z2192" t="s">
        <v>0</v>
      </c>
      <c r="AA2192" s="3"/>
      <c r="AB2192" t="s">
        <v>0</v>
      </c>
      <c r="AC2192" t="s">
        <v>0</v>
      </c>
      <c r="AD2192" t="s">
        <v>0</v>
      </c>
      <c r="AE2192" s="4">
        <v>0</v>
      </c>
    </row>
    <row r="2193" spans="1:31" ht="14.1" customHeight="1" x14ac:dyDescent="0.2">
      <c r="A2193" s="2" t="s">
        <v>0</v>
      </c>
      <c r="B2193" t="s">
        <v>1</v>
      </c>
      <c r="C2193" t="s">
        <v>3049</v>
      </c>
      <c r="D2193" s="3">
        <v>44235</v>
      </c>
      <c r="E2193" s="3">
        <v>44235</v>
      </c>
      <c r="F2193" s="3">
        <v>44240</v>
      </c>
      <c r="G2193" t="s">
        <v>3</v>
      </c>
      <c r="H2193" t="s">
        <v>4</v>
      </c>
      <c r="I2193" s="4">
        <v>29600</v>
      </c>
      <c r="J2193" t="s">
        <v>5</v>
      </c>
      <c r="K2193" t="s">
        <v>4</v>
      </c>
      <c r="L2193" s="4">
        <v>29600</v>
      </c>
      <c r="M2193" s="4">
        <v>348.44</v>
      </c>
      <c r="N2193" s="13" t="str">
        <f>IF(M2193="","",IF(M2193&lt;0,-M2193&amp;"_"&amp;COUNTIF(M$2:M2193,M2193),M2193&amp;"_"&amp;COUNTIF(M$2:M2193,M2193)))</f>
        <v>348.44_1</v>
      </c>
      <c r="O2193" s="14" t="str">
        <f t="shared" si="34"/>
        <v/>
      </c>
      <c r="P2193" t="s">
        <v>3050</v>
      </c>
      <c r="Q2193" t="s">
        <v>3046</v>
      </c>
      <c r="R2193" t="s">
        <v>1824</v>
      </c>
      <c r="S2193" t="s">
        <v>0</v>
      </c>
      <c r="T2193" t="s">
        <v>9</v>
      </c>
      <c r="U2193" t="s">
        <v>10</v>
      </c>
      <c r="V2193" t="s">
        <v>0</v>
      </c>
      <c r="W2193" t="s">
        <v>0</v>
      </c>
      <c r="X2193" t="s">
        <v>0</v>
      </c>
      <c r="Y2193" t="s">
        <v>11</v>
      </c>
      <c r="Z2193" t="s">
        <v>0</v>
      </c>
      <c r="AA2193" s="3"/>
      <c r="AB2193" t="s">
        <v>0</v>
      </c>
      <c r="AC2193" t="s">
        <v>0</v>
      </c>
      <c r="AD2193" t="s">
        <v>0</v>
      </c>
      <c r="AE2193" s="4">
        <v>0</v>
      </c>
    </row>
    <row r="2194" spans="1:31" ht="14.1" customHeight="1" x14ac:dyDescent="0.2">
      <c r="A2194" s="2" t="s">
        <v>0</v>
      </c>
      <c r="B2194" t="s">
        <v>1</v>
      </c>
      <c r="C2194" t="s">
        <v>3051</v>
      </c>
      <c r="D2194" s="3">
        <v>44235</v>
      </c>
      <c r="E2194" s="3">
        <v>44235</v>
      </c>
      <c r="F2194" s="3">
        <v>44243</v>
      </c>
      <c r="G2194" t="s">
        <v>3</v>
      </c>
      <c r="H2194" t="s">
        <v>4</v>
      </c>
      <c r="I2194" s="4">
        <v>812872</v>
      </c>
      <c r="J2194" t="s">
        <v>5</v>
      </c>
      <c r="K2194" t="s">
        <v>4</v>
      </c>
      <c r="L2194" s="4">
        <v>812872</v>
      </c>
      <c r="M2194" s="4">
        <v>9568.83</v>
      </c>
      <c r="N2194" s="13" t="str">
        <f>IF(M2194="","",IF(M2194&lt;0,-M2194&amp;"_"&amp;COUNTIF(M$2:M2194,M2194),M2194&amp;"_"&amp;COUNTIF(M$2:M2194,M2194)))</f>
        <v>9568.83_1</v>
      </c>
      <c r="O2194" s="14" t="str">
        <f t="shared" si="34"/>
        <v/>
      </c>
      <c r="P2194" t="s">
        <v>3052</v>
      </c>
      <c r="Q2194" t="s">
        <v>3046</v>
      </c>
      <c r="R2194" t="s">
        <v>3053</v>
      </c>
      <c r="S2194" t="s">
        <v>0</v>
      </c>
      <c r="T2194" t="s">
        <v>9</v>
      </c>
      <c r="U2194" t="s">
        <v>10</v>
      </c>
      <c r="V2194" t="s">
        <v>0</v>
      </c>
      <c r="W2194" t="s">
        <v>0</v>
      </c>
      <c r="X2194" t="s">
        <v>0</v>
      </c>
      <c r="Y2194" t="s">
        <v>11</v>
      </c>
      <c r="Z2194" t="s">
        <v>0</v>
      </c>
      <c r="AA2194" s="3"/>
      <c r="AB2194" t="s">
        <v>0</v>
      </c>
      <c r="AC2194" t="s">
        <v>0</v>
      </c>
      <c r="AD2194" t="s">
        <v>0</v>
      </c>
      <c r="AE2194" s="4">
        <v>0</v>
      </c>
    </row>
    <row r="2195" spans="1:31" ht="14.1" customHeight="1" x14ac:dyDescent="0.2">
      <c r="A2195" s="2" t="s">
        <v>0</v>
      </c>
      <c r="B2195" t="s">
        <v>1</v>
      </c>
      <c r="C2195" t="s">
        <v>3054</v>
      </c>
      <c r="D2195" s="3">
        <v>44237</v>
      </c>
      <c r="E2195" s="3">
        <v>44237</v>
      </c>
      <c r="F2195" s="3">
        <v>44240</v>
      </c>
      <c r="G2195" t="s">
        <v>3</v>
      </c>
      <c r="H2195" t="s">
        <v>4</v>
      </c>
      <c r="I2195" s="4">
        <v>13500</v>
      </c>
      <c r="J2195" t="s">
        <v>5</v>
      </c>
      <c r="K2195" t="s">
        <v>4</v>
      </c>
      <c r="L2195" s="4">
        <v>13500</v>
      </c>
      <c r="M2195" s="4">
        <v>158.91999999999999</v>
      </c>
      <c r="N2195" s="13" t="str">
        <f>IF(M2195="","",IF(M2195&lt;0,-M2195&amp;"_"&amp;COUNTIF(M$2:M2195,M2195),M2195&amp;"_"&amp;COUNTIF(M$2:M2195,M2195)))</f>
        <v>158.92_9</v>
      </c>
      <c r="O2195" s="14" t="str">
        <f t="shared" si="34"/>
        <v/>
      </c>
      <c r="P2195" t="s">
        <v>3055</v>
      </c>
      <c r="Q2195" t="s">
        <v>3056</v>
      </c>
      <c r="R2195" t="s">
        <v>3057</v>
      </c>
      <c r="S2195" t="s">
        <v>0</v>
      </c>
      <c r="T2195" t="s">
        <v>9</v>
      </c>
      <c r="U2195" t="s">
        <v>10</v>
      </c>
      <c r="V2195" t="s">
        <v>0</v>
      </c>
      <c r="W2195" t="s">
        <v>0</v>
      </c>
      <c r="X2195" t="s">
        <v>0</v>
      </c>
      <c r="Y2195" t="s">
        <v>11</v>
      </c>
      <c r="Z2195" t="s">
        <v>0</v>
      </c>
      <c r="AA2195" s="3"/>
      <c r="AB2195" t="s">
        <v>0</v>
      </c>
      <c r="AC2195" t="s">
        <v>0</v>
      </c>
      <c r="AD2195" t="s">
        <v>0</v>
      </c>
      <c r="AE2195" s="4">
        <v>0</v>
      </c>
    </row>
    <row r="2196" spans="1:31" ht="14.1" customHeight="1" x14ac:dyDescent="0.2">
      <c r="A2196" s="2" t="s">
        <v>0</v>
      </c>
      <c r="B2196" t="s">
        <v>1</v>
      </c>
      <c r="C2196" t="s">
        <v>3058</v>
      </c>
      <c r="D2196" s="3">
        <v>44237</v>
      </c>
      <c r="E2196" s="3">
        <v>44237</v>
      </c>
      <c r="F2196" s="3">
        <v>44240</v>
      </c>
      <c r="G2196" t="s">
        <v>3</v>
      </c>
      <c r="H2196" t="s">
        <v>4</v>
      </c>
      <c r="I2196" s="4">
        <v>19500</v>
      </c>
      <c r="J2196" t="s">
        <v>5</v>
      </c>
      <c r="K2196" t="s">
        <v>4</v>
      </c>
      <c r="L2196" s="4">
        <v>19500</v>
      </c>
      <c r="M2196" s="4">
        <v>229.55</v>
      </c>
      <c r="N2196" s="13" t="str">
        <f>IF(M2196="","",IF(M2196&lt;0,-M2196&amp;"_"&amp;COUNTIF(M$2:M2196,M2196),M2196&amp;"_"&amp;COUNTIF(M$2:M2196,M2196)))</f>
        <v>229.55_3</v>
      </c>
      <c r="O2196" s="14" t="str">
        <f t="shared" si="34"/>
        <v/>
      </c>
      <c r="P2196" t="s">
        <v>3059</v>
      </c>
      <c r="Q2196" t="s">
        <v>3056</v>
      </c>
      <c r="R2196" t="s">
        <v>3060</v>
      </c>
      <c r="S2196" t="s">
        <v>0</v>
      </c>
      <c r="T2196" t="s">
        <v>9</v>
      </c>
      <c r="U2196" t="s">
        <v>3048</v>
      </c>
      <c r="V2196" t="s">
        <v>0</v>
      </c>
      <c r="W2196" t="s">
        <v>0</v>
      </c>
      <c r="X2196" t="s">
        <v>0</v>
      </c>
      <c r="Y2196" t="s">
        <v>11</v>
      </c>
      <c r="Z2196" t="s">
        <v>0</v>
      </c>
      <c r="AA2196" s="3"/>
      <c r="AB2196" t="s">
        <v>0</v>
      </c>
      <c r="AC2196" t="s">
        <v>0</v>
      </c>
      <c r="AD2196" t="s">
        <v>0</v>
      </c>
      <c r="AE2196" s="4">
        <v>0</v>
      </c>
    </row>
    <row r="2197" spans="1:31" ht="14.1" customHeight="1" x14ac:dyDescent="0.2">
      <c r="A2197" s="2" t="s">
        <v>0</v>
      </c>
      <c r="B2197" t="s">
        <v>1</v>
      </c>
      <c r="C2197" t="s">
        <v>3061</v>
      </c>
      <c r="D2197" s="3">
        <v>44237</v>
      </c>
      <c r="E2197" s="3">
        <v>44237</v>
      </c>
      <c r="F2197" s="3">
        <v>44240</v>
      </c>
      <c r="G2197" t="s">
        <v>3</v>
      </c>
      <c r="H2197" t="s">
        <v>4</v>
      </c>
      <c r="I2197" s="4">
        <v>5750</v>
      </c>
      <c r="J2197" t="s">
        <v>5</v>
      </c>
      <c r="K2197" t="s">
        <v>4</v>
      </c>
      <c r="L2197" s="4">
        <v>5750</v>
      </c>
      <c r="M2197" s="4">
        <v>67.69</v>
      </c>
      <c r="N2197" s="13" t="str">
        <f>IF(M2197="","",IF(M2197&lt;0,-M2197&amp;"_"&amp;COUNTIF(M$2:M2197,M2197),M2197&amp;"_"&amp;COUNTIF(M$2:M2197,M2197)))</f>
        <v>67.69_2</v>
      </c>
      <c r="O2197" s="14" t="str">
        <f t="shared" si="34"/>
        <v/>
      </c>
      <c r="P2197" t="s">
        <v>3062</v>
      </c>
      <c r="Q2197" t="s">
        <v>3056</v>
      </c>
      <c r="R2197" t="s">
        <v>3063</v>
      </c>
      <c r="S2197" t="s">
        <v>0</v>
      </c>
      <c r="T2197" t="s">
        <v>9</v>
      </c>
      <c r="U2197" t="s">
        <v>10</v>
      </c>
      <c r="V2197" t="s">
        <v>0</v>
      </c>
      <c r="W2197" t="s">
        <v>0</v>
      </c>
      <c r="X2197" t="s">
        <v>0</v>
      </c>
      <c r="Y2197" t="s">
        <v>11</v>
      </c>
      <c r="Z2197" t="s">
        <v>0</v>
      </c>
      <c r="AA2197" s="3"/>
      <c r="AB2197" t="s">
        <v>0</v>
      </c>
      <c r="AC2197" t="s">
        <v>0</v>
      </c>
      <c r="AD2197" t="s">
        <v>0</v>
      </c>
      <c r="AE2197" s="4">
        <v>0</v>
      </c>
    </row>
    <row r="2198" spans="1:31" ht="14.1" customHeight="1" x14ac:dyDescent="0.2">
      <c r="A2198" s="2" t="s">
        <v>0</v>
      </c>
      <c r="B2198" t="s">
        <v>1</v>
      </c>
      <c r="C2198" t="s">
        <v>3064</v>
      </c>
      <c r="D2198" s="3">
        <v>44238</v>
      </c>
      <c r="E2198" s="3">
        <v>44238</v>
      </c>
      <c r="F2198" s="3">
        <v>44240</v>
      </c>
      <c r="G2198" t="s">
        <v>3</v>
      </c>
      <c r="H2198" t="s">
        <v>4</v>
      </c>
      <c r="I2198" s="4">
        <v>12700</v>
      </c>
      <c r="J2198" t="s">
        <v>5</v>
      </c>
      <c r="K2198" t="s">
        <v>4</v>
      </c>
      <c r="L2198" s="4">
        <v>12700</v>
      </c>
      <c r="M2198" s="4">
        <v>149.5</v>
      </c>
      <c r="N2198" s="13" t="str">
        <f>IF(M2198="","",IF(M2198&lt;0,-M2198&amp;"_"&amp;COUNTIF(M$2:M2198,M2198),M2198&amp;"_"&amp;COUNTIF(M$2:M2198,M2198)))</f>
        <v>149.5_1</v>
      </c>
      <c r="O2198" s="14" t="str">
        <f t="shared" si="34"/>
        <v/>
      </c>
      <c r="P2198" t="s">
        <v>3065</v>
      </c>
      <c r="Q2198" t="s">
        <v>3066</v>
      </c>
      <c r="R2198" t="s">
        <v>3067</v>
      </c>
      <c r="S2198" t="s">
        <v>0</v>
      </c>
      <c r="T2198" t="s">
        <v>9</v>
      </c>
      <c r="U2198" t="s">
        <v>10</v>
      </c>
      <c r="V2198" t="s">
        <v>0</v>
      </c>
      <c r="W2198" t="s">
        <v>0</v>
      </c>
      <c r="X2198" t="s">
        <v>0</v>
      </c>
      <c r="Y2198" t="s">
        <v>11</v>
      </c>
      <c r="Z2198" t="s">
        <v>0</v>
      </c>
      <c r="AA2198" s="3"/>
      <c r="AB2198" t="s">
        <v>0</v>
      </c>
      <c r="AC2198" t="s">
        <v>0</v>
      </c>
      <c r="AD2198" t="s">
        <v>0</v>
      </c>
      <c r="AE2198" s="4">
        <v>0</v>
      </c>
    </row>
    <row r="2199" spans="1:31" ht="14.1" customHeight="1" x14ac:dyDescent="0.2">
      <c r="A2199" s="2" t="s">
        <v>0</v>
      </c>
      <c r="B2199" t="s">
        <v>1</v>
      </c>
      <c r="C2199" t="s">
        <v>3064</v>
      </c>
      <c r="D2199" s="3">
        <v>44238</v>
      </c>
      <c r="E2199" s="3">
        <v>44238</v>
      </c>
      <c r="F2199" s="3">
        <v>44240</v>
      </c>
      <c r="G2199" t="s">
        <v>3</v>
      </c>
      <c r="H2199" t="s">
        <v>4</v>
      </c>
      <c r="I2199" s="4">
        <v>1270</v>
      </c>
      <c r="J2199" t="s">
        <v>5</v>
      </c>
      <c r="K2199" t="s">
        <v>4</v>
      </c>
      <c r="L2199" s="4">
        <v>1270</v>
      </c>
      <c r="M2199" s="4">
        <v>14.95</v>
      </c>
      <c r="N2199" s="13" t="str">
        <f>IF(M2199="","",IF(M2199&lt;0,-M2199&amp;"_"&amp;COUNTIF(M$2:M2199,M2199),M2199&amp;"_"&amp;COUNTIF(M$2:M2199,M2199)))</f>
        <v>14.95_1</v>
      </c>
      <c r="O2199" s="14" t="str">
        <f t="shared" si="34"/>
        <v/>
      </c>
      <c r="P2199" t="s">
        <v>3065</v>
      </c>
      <c r="Q2199" t="s">
        <v>3066</v>
      </c>
      <c r="R2199" t="s">
        <v>3068</v>
      </c>
      <c r="S2199" t="s">
        <v>0</v>
      </c>
      <c r="T2199" t="s">
        <v>9</v>
      </c>
      <c r="U2199" t="s">
        <v>10</v>
      </c>
      <c r="V2199" t="s">
        <v>0</v>
      </c>
      <c r="W2199" t="s">
        <v>0</v>
      </c>
      <c r="X2199" t="s">
        <v>0</v>
      </c>
      <c r="Y2199" t="s">
        <v>11</v>
      </c>
      <c r="Z2199" t="s">
        <v>0</v>
      </c>
      <c r="AA2199" s="3"/>
      <c r="AB2199" t="s">
        <v>0</v>
      </c>
      <c r="AC2199" t="s">
        <v>0</v>
      </c>
      <c r="AD2199" t="s">
        <v>0</v>
      </c>
      <c r="AE2199" s="4">
        <v>0</v>
      </c>
    </row>
    <row r="2200" spans="1:31" ht="14.1" customHeight="1" x14ac:dyDescent="0.2">
      <c r="A2200" s="2" t="s">
        <v>0</v>
      </c>
      <c r="B2200" t="s">
        <v>1</v>
      </c>
      <c r="C2200" t="s">
        <v>3064</v>
      </c>
      <c r="D2200" s="3">
        <v>44238</v>
      </c>
      <c r="E2200" s="3">
        <v>44238</v>
      </c>
      <c r="F2200" s="3">
        <v>44240</v>
      </c>
      <c r="G2200" t="s">
        <v>3</v>
      </c>
      <c r="H2200" t="s">
        <v>4</v>
      </c>
      <c r="I2200" s="4">
        <v>7620</v>
      </c>
      <c r="J2200" t="s">
        <v>5</v>
      </c>
      <c r="K2200" t="s">
        <v>4</v>
      </c>
      <c r="L2200" s="4">
        <v>7620</v>
      </c>
      <c r="M2200" s="4">
        <v>89.7</v>
      </c>
      <c r="N2200" s="13" t="str">
        <f>IF(M2200="","",IF(M2200&lt;0,-M2200&amp;"_"&amp;COUNTIF(M$2:M2200,M2200),M2200&amp;"_"&amp;COUNTIF(M$2:M2200,M2200)))</f>
        <v>89.7_1</v>
      </c>
      <c r="O2200" s="14" t="str">
        <f t="shared" si="34"/>
        <v/>
      </c>
      <c r="P2200" t="s">
        <v>3065</v>
      </c>
      <c r="Q2200" t="s">
        <v>3066</v>
      </c>
      <c r="R2200" t="s">
        <v>3069</v>
      </c>
      <c r="S2200" t="s">
        <v>0</v>
      </c>
      <c r="T2200" t="s">
        <v>9</v>
      </c>
      <c r="U2200" t="s">
        <v>10</v>
      </c>
      <c r="V2200" t="s">
        <v>0</v>
      </c>
      <c r="W2200" t="s">
        <v>0</v>
      </c>
      <c r="X2200" t="s">
        <v>0</v>
      </c>
      <c r="Y2200" t="s">
        <v>11</v>
      </c>
      <c r="Z2200" t="s">
        <v>0</v>
      </c>
      <c r="AA2200" s="3"/>
      <c r="AB2200" t="s">
        <v>0</v>
      </c>
      <c r="AC2200" t="s">
        <v>0</v>
      </c>
      <c r="AD2200" t="s">
        <v>0</v>
      </c>
      <c r="AE2200" s="4">
        <v>0</v>
      </c>
    </row>
    <row r="2201" spans="1:31" ht="14.1" customHeight="1" x14ac:dyDescent="0.2">
      <c r="A2201" s="2" t="s">
        <v>0</v>
      </c>
      <c r="B2201" t="s">
        <v>1</v>
      </c>
      <c r="C2201" t="s">
        <v>3064</v>
      </c>
      <c r="D2201" s="3">
        <v>44238</v>
      </c>
      <c r="E2201" s="3">
        <v>44238</v>
      </c>
      <c r="F2201" s="3">
        <v>44240</v>
      </c>
      <c r="G2201" t="s">
        <v>3</v>
      </c>
      <c r="H2201" t="s">
        <v>4</v>
      </c>
      <c r="I2201" s="4">
        <v>1270</v>
      </c>
      <c r="J2201" t="s">
        <v>5</v>
      </c>
      <c r="K2201" t="s">
        <v>4</v>
      </c>
      <c r="L2201" s="4">
        <v>1270</v>
      </c>
      <c r="M2201" s="4">
        <v>14.95</v>
      </c>
      <c r="N2201" s="13" t="str">
        <f>IF(M2201="","",IF(M2201&lt;0,-M2201&amp;"_"&amp;COUNTIF(M$2:M2201,M2201),M2201&amp;"_"&amp;COUNTIF(M$2:M2201,M2201)))</f>
        <v>14.95_2</v>
      </c>
      <c r="O2201" s="14" t="str">
        <f t="shared" si="34"/>
        <v/>
      </c>
      <c r="P2201" t="s">
        <v>3065</v>
      </c>
      <c r="Q2201" t="s">
        <v>3066</v>
      </c>
      <c r="R2201" t="s">
        <v>3070</v>
      </c>
      <c r="S2201" t="s">
        <v>0</v>
      </c>
      <c r="T2201" t="s">
        <v>9</v>
      </c>
      <c r="U2201" t="s">
        <v>10</v>
      </c>
      <c r="V2201" t="s">
        <v>0</v>
      </c>
      <c r="W2201" t="s">
        <v>0</v>
      </c>
      <c r="X2201" t="s">
        <v>0</v>
      </c>
      <c r="Y2201" t="s">
        <v>11</v>
      </c>
      <c r="Z2201" t="s">
        <v>0</v>
      </c>
      <c r="AA2201" s="3"/>
      <c r="AB2201" t="s">
        <v>0</v>
      </c>
      <c r="AC2201" t="s">
        <v>0</v>
      </c>
      <c r="AD2201" t="s">
        <v>0</v>
      </c>
      <c r="AE2201" s="4">
        <v>0</v>
      </c>
    </row>
    <row r="2202" spans="1:31" ht="14.1" customHeight="1" x14ac:dyDescent="0.2">
      <c r="A2202" s="2" t="s">
        <v>0</v>
      </c>
      <c r="B2202" t="s">
        <v>1</v>
      </c>
      <c r="C2202" t="s">
        <v>3064</v>
      </c>
      <c r="D2202" s="3">
        <v>44238</v>
      </c>
      <c r="E2202" s="3">
        <v>44238</v>
      </c>
      <c r="F2202" s="3">
        <v>44240</v>
      </c>
      <c r="G2202" t="s">
        <v>3</v>
      </c>
      <c r="H2202" t="s">
        <v>4</v>
      </c>
      <c r="I2202" s="4">
        <v>6350</v>
      </c>
      <c r="J2202" t="s">
        <v>5</v>
      </c>
      <c r="K2202" t="s">
        <v>4</v>
      </c>
      <c r="L2202" s="4">
        <v>6350</v>
      </c>
      <c r="M2202" s="4">
        <v>74.75</v>
      </c>
      <c r="N2202" s="13" t="str">
        <f>IF(M2202="","",IF(M2202&lt;0,-M2202&amp;"_"&amp;COUNTIF(M$2:M2202,M2202),M2202&amp;"_"&amp;COUNTIF(M$2:M2202,M2202)))</f>
        <v>74.75_1</v>
      </c>
      <c r="O2202" s="14" t="str">
        <f t="shared" si="34"/>
        <v/>
      </c>
      <c r="P2202" t="s">
        <v>3065</v>
      </c>
      <c r="Q2202" t="s">
        <v>3066</v>
      </c>
      <c r="R2202" t="s">
        <v>3071</v>
      </c>
      <c r="S2202" t="s">
        <v>0</v>
      </c>
      <c r="T2202" t="s">
        <v>9</v>
      </c>
      <c r="U2202" t="s">
        <v>10</v>
      </c>
      <c r="V2202" t="s">
        <v>0</v>
      </c>
      <c r="W2202" t="s">
        <v>0</v>
      </c>
      <c r="X2202" t="s">
        <v>0</v>
      </c>
      <c r="Y2202" t="s">
        <v>11</v>
      </c>
      <c r="Z2202" t="s">
        <v>0</v>
      </c>
      <c r="AA2202" s="3"/>
      <c r="AB2202" t="s">
        <v>0</v>
      </c>
      <c r="AC2202" t="s">
        <v>0</v>
      </c>
      <c r="AD2202" t="s">
        <v>0</v>
      </c>
      <c r="AE2202" s="4">
        <v>0</v>
      </c>
    </row>
    <row r="2203" spans="1:31" ht="14.1" customHeight="1" x14ac:dyDescent="0.2">
      <c r="A2203" s="2" t="s">
        <v>0</v>
      </c>
      <c r="B2203" t="s">
        <v>1</v>
      </c>
      <c r="C2203" t="s">
        <v>3064</v>
      </c>
      <c r="D2203" s="3">
        <v>44238</v>
      </c>
      <c r="E2203" s="3">
        <v>44238</v>
      </c>
      <c r="F2203" s="3">
        <v>44240</v>
      </c>
      <c r="G2203" t="s">
        <v>3</v>
      </c>
      <c r="H2203" t="s">
        <v>4</v>
      </c>
      <c r="I2203" s="4">
        <v>2540</v>
      </c>
      <c r="J2203" t="s">
        <v>5</v>
      </c>
      <c r="K2203" t="s">
        <v>4</v>
      </c>
      <c r="L2203" s="4">
        <v>2540</v>
      </c>
      <c r="M2203" s="4">
        <v>29.9</v>
      </c>
      <c r="N2203" s="13" t="str">
        <f>IF(M2203="","",IF(M2203&lt;0,-M2203&amp;"_"&amp;COUNTIF(M$2:M2203,M2203),M2203&amp;"_"&amp;COUNTIF(M$2:M2203,M2203)))</f>
        <v>29.9_1</v>
      </c>
      <c r="O2203" s="14" t="str">
        <f t="shared" si="34"/>
        <v/>
      </c>
      <c r="P2203" t="s">
        <v>3065</v>
      </c>
      <c r="Q2203" t="s">
        <v>3066</v>
      </c>
      <c r="R2203" t="s">
        <v>3072</v>
      </c>
      <c r="S2203" t="s">
        <v>0</v>
      </c>
      <c r="T2203" t="s">
        <v>9</v>
      </c>
      <c r="U2203" t="s">
        <v>10</v>
      </c>
      <c r="V2203" t="s">
        <v>0</v>
      </c>
      <c r="W2203" t="s">
        <v>0</v>
      </c>
      <c r="X2203" t="s">
        <v>0</v>
      </c>
      <c r="Y2203" t="s">
        <v>11</v>
      </c>
      <c r="Z2203" t="s">
        <v>0</v>
      </c>
      <c r="AA2203" s="3"/>
      <c r="AB2203" t="s">
        <v>0</v>
      </c>
      <c r="AC2203" t="s">
        <v>0</v>
      </c>
      <c r="AD2203" t="s">
        <v>0</v>
      </c>
      <c r="AE2203" s="4">
        <v>0</v>
      </c>
    </row>
    <row r="2204" spans="1:31" ht="14.1" customHeight="1" x14ac:dyDescent="0.2">
      <c r="A2204" s="2" t="s">
        <v>0</v>
      </c>
      <c r="B2204" t="s">
        <v>1</v>
      </c>
      <c r="C2204" t="s">
        <v>3064</v>
      </c>
      <c r="D2204" s="3">
        <v>44238</v>
      </c>
      <c r="E2204" s="3">
        <v>44238</v>
      </c>
      <c r="F2204" s="3">
        <v>44240</v>
      </c>
      <c r="G2204" t="s">
        <v>3</v>
      </c>
      <c r="H2204" t="s">
        <v>4</v>
      </c>
      <c r="I2204" s="4">
        <v>7620</v>
      </c>
      <c r="J2204" t="s">
        <v>5</v>
      </c>
      <c r="K2204" t="s">
        <v>4</v>
      </c>
      <c r="L2204" s="4">
        <v>7620</v>
      </c>
      <c r="M2204" s="4">
        <v>89.7</v>
      </c>
      <c r="N2204" s="13" t="str">
        <f>IF(M2204="","",IF(M2204&lt;0,-M2204&amp;"_"&amp;COUNTIF(M$2:M2204,M2204),M2204&amp;"_"&amp;COUNTIF(M$2:M2204,M2204)))</f>
        <v>89.7_2</v>
      </c>
      <c r="O2204" s="14" t="str">
        <f t="shared" si="34"/>
        <v/>
      </c>
      <c r="P2204" t="s">
        <v>3065</v>
      </c>
      <c r="Q2204" t="s">
        <v>3066</v>
      </c>
      <c r="R2204" t="s">
        <v>3073</v>
      </c>
      <c r="S2204" t="s">
        <v>0</v>
      </c>
      <c r="T2204" t="s">
        <v>9</v>
      </c>
      <c r="U2204" t="s">
        <v>10</v>
      </c>
      <c r="V2204" t="s">
        <v>0</v>
      </c>
      <c r="W2204" t="s">
        <v>0</v>
      </c>
      <c r="X2204" t="s">
        <v>0</v>
      </c>
      <c r="Y2204" t="s">
        <v>11</v>
      </c>
      <c r="Z2204" t="s">
        <v>0</v>
      </c>
      <c r="AA2204" s="3"/>
      <c r="AB2204" t="s">
        <v>0</v>
      </c>
      <c r="AC2204" t="s">
        <v>0</v>
      </c>
      <c r="AD2204" t="s">
        <v>0</v>
      </c>
      <c r="AE2204" s="4">
        <v>0</v>
      </c>
    </row>
    <row r="2205" spans="1:31" ht="14.1" customHeight="1" x14ac:dyDescent="0.2">
      <c r="A2205" s="2" t="s">
        <v>0</v>
      </c>
      <c r="B2205" t="s">
        <v>1</v>
      </c>
      <c r="C2205" t="s">
        <v>3064</v>
      </c>
      <c r="D2205" s="3">
        <v>44238</v>
      </c>
      <c r="E2205" s="3">
        <v>44238</v>
      </c>
      <c r="F2205" s="3">
        <v>44240</v>
      </c>
      <c r="G2205" t="s">
        <v>3</v>
      </c>
      <c r="H2205" t="s">
        <v>4</v>
      </c>
      <c r="I2205" s="4">
        <v>3705</v>
      </c>
      <c r="J2205" t="s">
        <v>5</v>
      </c>
      <c r="K2205" t="s">
        <v>4</v>
      </c>
      <c r="L2205" s="4">
        <v>3705</v>
      </c>
      <c r="M2205" s="4">
        <v>43.61</v>
      </c>
      <c r="N2205" s="13" t="str">
        <f>IF(M2205="","",IF(M2205&lt;0,-M2205&amp;"_"&amp;COUNTIF(M$2:M2205,M2205),M2205&amp;"_"&amp;COUNTIF(M$2:M2205,M2205)))</f>
        <v>43.61_1</v>
      </c>
      <c r="O2205" s="14" t="str">
        <f t="shared" si="34"/>
        <v/>
      </c>
      <c r="P2205" t="s">
        <v>3065</v>
      </c>
      <c r="Q2205" t="s">
        <v>3066</v>
      </c>
      <c r="R2205" t="s">
        <v>3074</v>
      </c>
      <c r="S2205" t="s">
        <v>0</v>
      </c>
      <c r="T2205" t="s">
        <v>9</v>
      </c>
      <c r="U2205" t="s">
        <v>10</v>
      </c>
      <c r="V2205" t="s">
        <v>0</v>
      </c>
      <c r="W2205" t="s">
        <v>0</v>
      </c>
      <c r="X2205" t="s">
        <v>0</v>
      </c>
      <c r="Y2205" t="s">
        <v>11</v>
      </c>
      <c r="Z2205" t="s">
        <v>0</v>
      </c>
      <c r="AA2205" s="3"/>
      <c r="AB2205" t="s">
        <v>0</v>
      </c>
      <c r="AC2205" t="s">
        <v>0</v>
      </c>
      <c r="AD2205" t="s">
        <v>0</v>
      </c>
      <c r="AE2205" s="4">
        <v>0</v>
      </c>
    </row>
    <row r="2206" spans="1:31" ht="14.1" customHeight="1" x14ac:dyDescent="0.2">
      <c r="A2206" s="2" t="s">
        <v>0</v>
      </c>
      <c r="B2206" t="s">
        <v>1</v>
      </c>
      <c r="C2206" t="s">
        <v>3064</v>
      </c>
      <c r="D2206" s="3">
        <v>44238</v>
      </c>
      <c r="E2206" s="3">
        <v>44238</v>
      </c>
      <c r="F2206" s="3">
        <v>44240</v>
      </c>
      <c r="G2206" t="s">
        <v>3</v>
      </c>
      <c r="H2206" t="s">
        <v>4</v>
      </c>
      <c r="I2206" s="4">
        <v>3120</v>
      </c>
      <c r="J2206" t="s">
        <v>5</v>
      </c>
      <c r="K2206" t="s">
        <v>4</v>
      </c>
      <c r="L2206" s="4">
        <v>3120</v>
      </c>
      <c r="M2206" s="4">
        <v>36.729999999999997</v>
      </c>
      <c r="N2206" s="13" t="str">
        <f>IF(M2206="","",IF(M2206&lt;0,-M2206&amp;"_"&amp;COUNTIF(M$2:M2206,M2206),M2206&amp;"_"&amp;COUNTIF(M$2:M2206,M2206)))</f>
        <v>36.73_2</v>
      </c>
      <c r="O2206" s="14" t="str">
        <f t="shared" si="34"/>
        <v/>
      </c>
      <c r="P2206" t="s">
        <v>3065</v>
      </c>
      <c r="Q2206" t="s">
        <v>3066</v>
      </c>
      <c r="R2206" t="s">
        <v>3075</v>
      </c>
      <c r="S2206" t="s">
        <v>0</v>
      </c>
      <c r="T2206" t="s">
        <v>9</v>
      </c>
      <c r="U2206" t="s">
        <v>10</v>
      </c>
      <c r="V2206" t="s">
        <v>0</v>
      </c>
      <c r="W2206" t="s">
        <v>0</v>
      </c>
      <c r="X2206" t="s">
        <v>0</v>
      </c>
      <c r="Y2206" t="s">
        <v>11</v>
      </c>
      <c r="Z2206" t="s">
        <v>0</v>
      </c>
      <c r="AA2206" s="3"/>
      <c r="AB2206" t="s">
        <v>0</v>
      </c>
      <c r="AC2206" t="s">
        <v>0</v>
      </c>
      <c r="AD2206" t="s">
        <v>0</v>
      </c>
      <c r="AE2206" s="4">
        <v>0</v>
      </c>
    </row>
    <row r="2207" spans="1:31" ht="14.1" customHeight="1" x14ac:dyDescent="0.2">
      <c r="A2207" s="2" t="s">
        <v>0</v>
      </c>
      <c r="B2207" t="s">
        <v>1</v>
      </c>
      <c r="C2207" t="s">
        <v>3064</v>
      </c>
      <c r="D2207" s="3">
        <v>44238</v>
      </c>
      <c r="E2207" s="3">
        <v>44238</v>
      </c>
      <c r="F2207" s="3">
        <v>44240</v>
      </c>
      <c r="G2207" t="s">
        <v>3</v>
      </c>
      <c r="H2207" t="s">
        <v>4</v>
      </c>
      <c r="I2207" s="4">
        <v>800</v>
      </c>
      <c r="J2207" t="s">
        <v>5</v>
      </c>
      <c r="K2207" t="s">
        <v>4</v>
      </c>
      <c r="L2207" s="4">
        <v>800</v>
      </c>
      <c r="M2207" s="4">
        <v>9.42</v>
      </c>
      <c r="N2207" s="13" t="str">
        <f>IF(M2207="","",IF(M2207&lt;0,-M2207&amp;"_"&amp;COUNTIF(M$2:M2207,M2207),M2207&amp;"_"&amp;COUNTIF(M$2:M2207,M2207)))</f>
        <v>9.42_34</v>
      </c>
      <c r="O2207" s="14" t="str">
        <f t="shared" si="34"/>
        <v/>
      </c>
      <c r="P2207" t="s">
        <v>3065</v>
      </c>
      <c r="Q2207" t="s">
        <v>3066</v>
      </c>
      <c r="R2207" t="s">
        <v>3076</v>
      </c>
      <c r="S2207" t="s">
        <v>0</v>
      </c>
      <c r="T2207" t="s">
        <v>9</v>
      </c>
      <c r="U2207" t="s">
        <v>10</v>
      </c>
      <c r="V2207" t="s">
        <v>0</v>
      </c>
      <c r="W2207" t="s">
        <v>0</v>
      </c>
      <c r="X2207" t="s">
        <v>0</v>
      </c>
      <c r="Y2207" t="s">
        <v>11</v>
      </c>
      <c r="Z2207" t="s">
        <v>0</v>
      </c>
      <c r="AA2207" s="3"/>
      <c r="AB2207" t="s">
        <v>0</v>
      </c>
      <c r="AC2207" t="s">
        <v>0</v>
      </c>
      <c r="AD2207" t="s">
        <v>0</v>
      </c>
      <c r="AE2207" s="4">
        <v>0</v>
      </c>
    </row>
    <row r="2208" spans="1:31" ht="14.1" customHeight="1" x14ac:dyDescent="0.2">
      <c r="A2208" s="2" t="s">
        <v>0</v>
      </c>
      <c r="B2208" t="s">
        <v>1</v>
      </c>
      <c r="C2208" t="s">
        <v>3077</v>
      </c>
      <c r="D2208" s="3">
        <v>44251</v>
      </c>
      <c r="E2208" s="3">
        <v>44238</v>
      </c>
      <c r="F2208" s="3">
        <v>44256</v>
      </c>
      <c r="G2208" t="s">
        <v>3</v>
      </c>
      <c r="H2208" t="s">
        <v>4</v>
      </c>
      <c r="I2208" s="4">
        <v>66000</v>
      </c>
      <c r="J2208" t="s">
        <v>5</v>
      </c>
      <c r="K2208" t="s">
        <v>4</v>
      </c>
      <c r="L2208" s="4">
        <v>66000</v>
      </c>
      <c r="M2208" s="4">
        <v>776.93</v>
      </c>
      <c r="N2208" s="13" t="str">
        <f>IF(M2208="","",IF(M2208&lt;0,-M2208&amp;"_"&amp;COUNTIF(M$2:M2208,M2208),M2208&amp;"_"&amp;COUNTIF(M$2:M2208,M2208)))</f>
        <v>776.93_3</v>
      </c>
      <c r="O2208" s="14" t="str">
        <f t="shared" si="34"/>
        <v/>
      </c>
      <c r="P2208" t="s">
        <v>3078</v>
      </c>
      <c r="Q2208" t="s">
        <v>2215</v>
      </c>
      <c r="R2208" t="s">
        <v>3079</v>
      </c>
      <c r="S2208" t="s">
        <v>0</v>
      </c>
      <c r="T2208" t="s">
        <v>9</v>
      </c>
      <c r="U2208" t="s">
        <v>10</v>
      </c>
      <c r="V2208" t="s">
        <v>0</v>
      </c>
      <c r="W2208" t="s">
        <v>0</v>
      </c>
      <c r="X2208" t="s">
        <v>0</v>
      </c>
      <c r="Y2208" t="s">
        <v>11</v>
      </c>
      <c r="Z2208" t="s">
        <v>0</v>
      </c>
      <c r="AA2208" s="3"/>
      <c r="AB2208" t="s">
        <v>0</v>
      </c>
      <c r="AC2208" t="s">
        <v>0</v>
      </c>
      <c r="AD2208" t="s">
        <v>0</v>
      </c>
      <c r="AE2208" s="4">
        <v>0</v>
      </c>
    </row>
    <row r="2209" spans="1:31" ht="14.1" customHeight="1" x14ac:dyDescent="0.2">
      <c r="A2209" s="2" t="s">
        <v>0</v>
      </c>
      <c r="B2209" t="s">
        <v>1</v>
      </c>
      <c r="C2209" t="s">
        <v>3080</v>
      </c>
      <c r="D2209" s="3">
        <v>44245</v>
      </c>
      <c r="E2209" s="3">
        <v>44238</v>
      </c>
      <c r="F2209" s="3">
        <v>44256</v>
      </c>
      <c r="G2209" t="s">
        <v>3</v>
      </c>
      <c r="H2209" t="s">
        <v>4</v>
      </c>
      <c r="I2209" s="4">
        <v>25525.5</v>
      </c>
      <c r="J2209" t="s">
        <v>5</v>
      </c>
      <c r="K2209" t="s">
        <v>4</v>
      </c>
      <c r="L2209" s="4">
        <v>25525.5</v>
      </c>
      <c r="M2209" s="4">
        <v>300.48</v>
      </c>
      <c r="N2209" s="13" t="str">
        <f>IF(M2209="","",IF(M2209&lt;0,-M2209&amp;"_"&amp;COUNTIF(M$2:M2209,M2209),M2209&amp;"_"&amp;COUNTIF(M$2:M2209,M2209)))</f>
        <v>300.48_1</v>
      </c>
      <c r="O2209" s="14" t="str">
        <f t="shared" si="34"/>
        <v/>
      </c>
      <c r="P2209" t="s">
        <v>3081</v>
      </c>
      <c r="Q2209" t="s">
        <v>3082</v>
      </c>
      <c r="R2209" t="s">
        <v>3083</v>
      </c>
      <c r="S2209" t="s">
        <v>0</v>
      </c>
      <c r="T2209" t="s">
        <v>9</v>
      </c>
      <c r="U2209" t="s">
        <v>10</v>
      </c>
      <c r="V2209" t="s">
        <v>0</v>
      </c>
      <c r="W2209" t="s">
        <v>0</v>
      </c>
      <c r="X2209" t="s">
        <v>0</v>
      </c>
      <c r="Y2209" t="s">
        <v>11</v>
      </c>
      <c r="Z2209" t="s">
        <v>0</v>
      </c>
      <c r="AA2209" s="3"/>
      <c r="AB2209" t="s">
        <v>0</v>
      </c>
      <c r="AC2209" t="s">
        <v>0</v>
      </c>
      <c r="AD2209" t="s">
        <v>0</v>
      </c>
      <c r="AE2209" s="4">
        <v>0</v>
      </c>
    </row>
    <row r="2210" spans="1:31" ht="14.1" customHeight="1" x14ac:dyDescent="0.2">
      <c r="A2210" s="2" t="s">
        <v>0</v>
      </c>
      <c r="B2210" t="s">
        <v>1</v>
      </c>
      <c r="C2210" t="s">
        <v>3084</v>
      </c>
      <c r="D2210" s="3">
        <v>44240</v>
      </c>
      <c r="E2210" s="3">
        <v>44240</v>
      </c>
      <c r="F2210" s="3">
        <v>44256</v>
      </c>
      <c r="G2210" t="s">
        <v>101</v>
      </c>
      <c r="H2210" t="s">
        <v>4</v>
      </c>
      <c r="I2210" s="4">
        <v>2860</v>
      </c>
      <c r="J2210" t="s">
        <v>5</v>
      </c>
      <c r="K2210" t="s">
        <v>4</v>
      </c>
      <c r="L2210" s="4">
        <v>2860</v>
      </c>
      <c r="M2210" s="4">
        <v>33.67</v>
      </c>
      <c r="N2210" s="13" t="str">
        <f>IF(M2210="","",IF(M2210&lt;0,-M2210&amp;"_"&amp;COUNTIF(M$2:M2210,M2210),M2210&amp;"_"&amp;COUNTIF(M$2:M2210,M2210)))</f>
        <v>33.67_3</v>
      </c>
      <c r="O2210" s="14" t="str">
        <f t="shared" si="34"/>
        <v/>
      </c>
      <c r="P2210" t="s">
        <v>438</v>
      </c>
      <c r="Q2210" t="s">
        <v>439</v>
      </c>
      <c r="R2210" t="s">
        <v>3085</v>
      </c>
      <c r="S2210" t="s">
        <v>0</v>
      </c>
      <c r="T2210" t="s">
        <v>9</v>
      </c>
      <c r="U2210" t="s">
        <v>105</v>
      </c>
      <c r="V2210" t="s">
        <v>0</v>
      </c>
      <c r="W2210" t="s">
        <v>0</v>
      </c>
      <c r="X2210" t="s">
        <v>0</v>
      </c>
      <c r="Y2210" t="s">
        <v>11</v>
      </c>
      <c r="Z2210" t="s">
        <v>0</v>
      </c>
      <c r="AA2210" s="3"/>
      <c r="AB2210" t="s">
        <v>0</v>
      </c>
      <c r="AC2210" t="s">
        <v>0</v>
      </c>
      <c r="AD2210" t="s">
        <v>0</v>
      </c>
      <c r="AE2210" s="4">
        <v>0</v>
      </c>
    </row>
    <row r="2211" spans="1:31" ht="14.1" customHeight="1" x14ac:dyDescent="0.2">
      <c r="A2211" s="2" t="s">
        <v>0</v>
      </c>
      <c r="B2211" t="s">
        <v>1</v>
      </c>
      <c r="C2211" t="s">
        <v>3086</v>
      </c>
      <c r="D2211" s="3">
        <v>44240</v>
      </c>
      <c r="E2211" s="3">
        <v>44240</v>
      </c>
      <c r="F2211" s="3">
        <v>44257</v>
      </c>
      <c r="G2211" t="s">
        <v>101</v>
      </c>
      <c r="H2211" t="s">
        <v>4</v>
      </c>
      <c r="I2211" s="4">
        <v>175</v>
      </c>
      <c r="J2211" t="s">
        <v>5</v>
      </c>
      <c r="K2211" t="s">
        <v>4</v>
      </c>
      <c r="L2211" s="4">
        <v>175</v>
      </c>
      <c r="M2211" s="4">
        <v>2.06</v>
      </c>
      <c r="N2211" s="13" t="str">
        <f>IF(M2211="","",IF(M2211&lt;0,-M2211&amp;"_"&amp;COUNTIF(M$2:M2211,M2211),M2211&amp;"_"&amp;COUNTIF(M$2:M2211,M2211)))</f>
        <v>2.06_2</v>
      </c>
      <c r="O2211" s="14" t="str">
        <f t="shared" si="34"/>
        <v/>
      </c>
      <c r="P2211" t="s">
        <v>434</v>
      </c>
      <c r="Q2211" t="s">
        <v>1958</v>
      </c>
      <c r="R2211" t="s">
        <v>3087</v>
      </c>
      <c r="S2211" t="s">
        <v>0</v>
      </c>
      <c r="T2211" t="s">
        <v>9</v>
      </c>
      <c r="U2211" t="s">
        <v>105</v>
      </c>
      <c r="V2211" t="s">
        <v>0</v>
      </c>
      <c r="W2211" t="s">
        <v>0</v>
      </c>
      <c r="X2211" t="s">
        <v>0</v>
      </c>
      <c r="Y2211" t="s">
        <v>11</v>
      </c>
      <c r="Z2211" t="s">
        <v>0</v>
      </c>
      <c r="AA2211" s="3"/>
      <c r="AB2211" t="s">
        <v>0</v>
      </c>
      <c r="AC2211" t="s">
        <v>0</v>
      </c>
      <c r="AD2211" t="s">
        <v>0</v>
      </c>
      <c r="AE2211" s="4">
        <v>0</v>
      </c>
    </row>
    <row r="2212" spans="1:31" ht="14.1" customHeight="1" x14ac:dyDescent="0.2">
      <c r="A2212" s="2" t="s">
        <v>0</v>
      </c>
      <c r="B2212" t="s">
        <v>1</v>
      </c>
      <c r="C2212" t="s">
        <v>3088</v>
      </c>
      <c r="D2212" s="3">
        <v>44240</v>
      </c>
      <c r="E2212" s="3">
        <v>44240</v>
      </c>
      <c r="F2212" s="3">
        <v>44258</v>
      </c>
      <c r="G2212" t="s">
        <v>3</v>
      </c>
      <c r="H2212" t="s">
        <v>4</v>
      </c>
      <c r="I2212" s="4">
        <v>6020</v>
      </c>
      <c r="J2212" t="s">
        <v>5</v>
      </c>
      <c r="K2212" t="s">
        <v>4</v>
      </c>
      <c r="L2212" s="4">
        <v>6020</v>
      </c>
      <c r="M2212" s="4">
        <v>70.87</v>
      </c>
      <c r="N2212" s="13" t="str">
        <f>IF(M2212="","",IF(M2212&lt;0,-M2212&amp;"_"&amp;COUNTIF(M$2:M2212,M2212),M2212&amp;"_"&amp;COUNTIF(M$2:M2212,M2212)))</f>
        <v>70.87_1</v>
      </c>
      <c r="O2212" s="14" t="str">
        <f t="shared" si="34"/>
        <v/>
      </c>
      <c r="P2212" t="s">
        <v>3089</v>
      </c>
      <c r="Q2212" t="s">
        <v>2673</v>
      </c>
      <c r="R2212" t="s">
        <v>3090</v>
      </c>
      <c r="S2212" t="s">
        <v>0</v>
      </c>
      <c r="T2212" t="s">
        <v>9</v>
      </c>
      <c r="U2212" t="s">
        <v>139</v>
      </c>
      <c r="V2212" t="s">
        <v>0</v>
      </c>
      <c r="W2212" t="s">
        <v>0</v>
      </c>
      <c r="X2212" t="s">
        <v>0</v>
      </c>
      <c r="Y2212" t="s">
        <v>11</v>
      </c>
      <c r="Z2212" t="s">
        <v>0</v>
      </c>
      <c r="AA2212" s="3"/>
      <c r="AB2212" t="s">
        <v>0</v>
      </c>
      <c r="AC2212" t="s">
        <v>0</v>
      </c>
      <c r="AD2212" t="s">
        <v>0</v>
      </c>
      <c r="AE2212" s="4">
        <v>0</v>
      </c>
    </row>
    <row r="2213" spans="1:31" ht="14.1" customHeight="1" x14ac:dyDescent="0.2">
      <c r="A2213" s="2" t="s">
        <v>0</v>
      </c>
      <c r="B2213" t="s">
        <v>1</v>
      </c>
      <c r="C2213" t="s">
        <v>3091</v>
      </c>
      <c r="D2213" s="3">
        <v>44241</v>
      </c>
      <c r="E2213" s="3">
        <v>44241</v>
      </c>
      <c r="F2213" s="3">
        <v>44243</v>
      </c>
      <c r="G2213" t="s">
        <v>3</v>
      </c>
      <c r="H2213" t="s">
        <v>4</v>
      </c>
      <c r="I2213" s="4">
        <v>1200</v>
      </c>
      <c r="J2213" t="s">
        <v>5</v>
      </c>
      <c r="K2213" t="s">
        <v>4</v>
      </c>
      <c r="L2213" s="4">
        <v>1200</v>
      </c>
      <c r="M2213" s="4">
        <v>14.13</v>
      </c>
      <c r="N2213" s="13" t="str">
        <f>IF(M2213="","",IF(M2213&lt;0,-M2213&amp;"_"&amp;COUNTIF(M$2:M2213,M2213),M2213&amp;"_"&amp;COUNTIF(M$2:M2213,M2213)))</f>
        <v>14.13_25</v>
      </c>
      <c r="O2213" s="14" t="str">
        <f t="shared" si="34"/>
        <v/>
      </c>
      <c r="P2213" t="s">
        <v>3092</v>
      </c>
      <c r="Q2213" t="s">
        <v>3093</v>
      </c>
      <c r="R2213" t="s">
        <v>3094</v>
      </c>
      <c r="S2213" t="s">
        <v>0</v>
      </c>
      <c r="T2213" t="s">
        <v>9</v>
      </c>
      <c r="U2213" t="s">
        <v>178</v>
      </c>
      <c r="V2213" t="s">
        <v>0</v>
      </c>
      <c r="W2213" t="s">
        <v>0</v>
      </c>
      <c r="X2213" t="s">
        <v>0</v>
      </c>
      <c r="Y2213" t="s">
        <v>11</v>
      </c>
      <c r="Z2213" t="s">
        <v>0</v>
      </c>
      <c r="AA2213" s="3"/>
      <c r="AB2213" t="s">
        <v>0</v>
      </c>
      <c r="AC2213" t="s">
        <v>0</v>
      </c>
      <c r="AD2213" t="s">
        <v>0</v>
      </c>
      <c r="AE2213" s="4">
        <v>0</v>
      </c>
    </row>
    <row r="2214" spans="1:31" ht="14.1" customHeight="1" x14ac:dyDescent="0.2">
      <c r="A2214" s="2" t="s">
        <v>0</v>
      </c>
      <c r="B2214" t="s">
        <v>1</v>
      </c>
      <c r="C2214" t="s">
        <v>3095</v>
      </c>
      <c r="D2214" s="3">
        <v>44241</v>
      </c>
      <c r="E2214" s="3">
        <v>44241</v>
      </c>
      <c r="F2214" s="3">
        <v>44245</v>
      </c>
      <c r="G2214" t="s">
        <v>3</v>
      </c>
      <c r="H2214" t="s">
        <v>4</v>
      </c>
      <c r="I2214" s="4">
        <v>9800</v>
      </c>
      <c r="J2214" t="s">
        <v>5</v>
      </c>
      <c r="K2214" t="s">
        <v>4</v>
      </c>
      <c r="L2214" s="4">
        <v>9800</v>
      </c>
      <c r="M2214" s="4">
        <v>115.36</v>
      </c>
      <c r="N2214" s="13" t="str">
        <f>IF(M2214="","",IF(M2214&lt;0,-M2214&amp;"_"&amp;COUNTIF(M$2:M2214,M2214),M2214&amp;"_"&amp;COUNTIF(M$2:M2214,M2214)))</f>
        <v>115.36_2</v>
      </c>
      <c r="O2214" s="14" t="str">
        <f t="shared" si="34"/>
        <v/>
      </c>
      <c r="P2214" t="s">
        <v>3096</v>
      </c>
      <c r="Q2214" t="s">
        <v>3093</v>
      </c>
      <c r="R2214" t="s">
        <v>3097</v>
      </c>
      <c r="S2214" t="s">
        <v>0</v>
      </c>
      <c r="T2214" t="s">
        <v>9</v>
      </c>
      <c r="U2214" t="s">
        <v>10</v>
      </c>
      <c r="V2214" t="s">
        <v>0</v>
      </c>
      <c r="W2214" t="s">
        <v>0</v>
      </c>
      <c r="X2214" t="s">
        <v>0</v>
      </c>
      <c r="Y2214" t="s">
        <v>11</v>
      </c>
      <c r="Z2214" t="s">
        <v>0</v>
      </c>
      <c r="AA2214" s="3"/>
      <c r="AB2214" t="s">
        <v>0</v>
      </c>
      <c r="AC2214" t="s">
        <v>0</v>
      </c>
      <c r="AD2214" t="s">
        <v>0</v>
      </c>
      <c r="AE2214" s="4">
        <v>0</v>
      </c>
    </row>
    <row r="2215" spans="1:31" ht="14.1" customHeight="1" x14ac:dyDescent="0.2">
      <c r="A2215" s="2" t="s">
        <v>0</v>
      </c>
      <c r="B2215" t="s">
        <v>1</v>
      </c>
      <c r="C2215" t="s">
        <v>3098</v>
      </c>
      <c r="D2215" s="3">
        <v>44241</v>
      </c>
      <c r="E2215" s="3">
        <v>44241</v>
      </c>
      <c r="F2215" s="3">
        <v>44251</v>
      </c>
      <c r="G2215" t="s">
        <v>3</v>
      </c>
      <c r="H2215" t="s">
        <v>4</v>
      </c>
      <c r="I2215" s="4">
        <v>1750</v>
      </c>
      <c r="J2215" t="s">
        <v>5</v>
      </c>
      <c r="K2215" t="s">
        <v>4</v>
      </c>
      <c r="L2215" s="4">
        <v>1750</v>
      </c>
      <c r="M2215" s="4">
        <v>20.6</v>
      </c>
      <c r="N2215" s="13" t="str">
        <f>IF(M2215="","",IF(M2215&lt;0,-M2215&amp;"_"&amp;COUNTIF(M$2:M2215,M2215),M2215&amp;"_"&amp;COUNTIF(M$2:M2215,M2215)))</f>
        <v>20.6_6</v>
      </c>
      <c r="O2215" s="14" t="str">
        <f t="shared" si="34"/>
        <v/>
      </c>
      <c r="P2215" t="s">
        <v>3099</v>
      </c>
      <c r="Q2215" t="s">
        <v>3093</v>
      </c>
      <c r="R2215" t="s">
        <v>1750</v>
      </c>
      <c r="S2215" t="s">
        <v>0</v>
      </c>
      <c r="T2215" t="s">
        <v>9</v>
      </c>
      <c r="U2215" t="s">
        <v>139</v>
      </c>
      <c r="V2215" t="s">
        <v>0</v>
      </c>
      <c r="W2215" t="s">
        <v>0</v>
      </c>
      <c r="X2215" t="s">
        <v>0</v>
      </c>
      <c r="Y2215" t="s">
        <v>11</v>
      </c>
      <c r="Z2215" t="s">
        <v>0</v>
      </c>
      <c r="AA2215" s="3"/>
      <c r="AB2215" t="s">
        <v>0</v>
      </c>
      <c r="AC2215" t="s">
        <v>0</v>
      </c>
      <c r="AD2215" t="s">
        <v>0</v>
      </c>
      <c r="AE2215" s="4">
        <v>0</v>
      </c>
    </row>
    <row r="2216" spans="1:31" ht="14.1" customHeight="1" x14ac:dyDescent="0.2">
      <c r="A2216" s="2" t="s">
        <v>0</v>
      </c>
      <c r="B2216" t="s">
        <v>1</v>
      </c>
      <c r="C2216" t="s">
        <v>3098</v>
      </c>
      <c r="D2216" s="3">
        <v>44241</v>
      </c>
      <c r="E2216" s="3">
        <v>44241</v>
      </c>
      <c r="F2216" s="3">
        <v>44251</v>
      </c>
      <c r="G2216" t="s">
        <v>3</v>
      </c>
      <c r="H2216" t="s">
        <v>4</v>
      </c>
      <c r="I2216" s="4">
        <v>600</v>
      </c>
      <c r="J2216" t="s">
        <v>5</v>
      </c>
      <c r="K2216" t="s">
        <v>4</v>
      </c>
      <c r="L2216" s="4">
        <v>600</v>
      </c>
      <c r="M2216" s="4">
        <v>7.06</v>
      </c>
      <c r="N2216" s="13" t="str">
        <f>IF(M2216="","",IF(M2216&lt;0,-M2216&amp;"_"&amp;COUNTIF(M$2:M2216,M2216),M2216&amp;"_"&amp;COUNTIF(M$2:M2216,M2216)))</f>
        <v>7.06_38</v>
      </c>
      <c r="O2216" s="14" t="str">
        <f t="shared" si="34"/>
        <v/>
      </c>
      <c r="P2216" t="s">
        <v>3099</v>
      </c>
      <c r="Q2216" t="s">
        <v>3093</v>
      </c>
      <c r="R2216" t="s">
        <v>1752</v>
      </c>
      <c r="S2216" t="s">
        <v>0</v>
      </c>
      <c r="T2216" t="s">
        <v>9</v>
      </c>
      <c r="U2216" t="s">
        <v>139</v>
      </c>
      <c r="V2216" t="s">
        <v>0</v>
      </c>
      <c r="W2216" t="s">
        <v>0</v>
      </c>
      <c r="X2216" t="s">
        <v>0</v>
      </c>
      <c r="Y2216" t="s">
        <v>11</v>
      </c>
      <c r="Z2216" t="s">
        <v>0</v>
      </c>
      <c r="AA2216" s="3"/>
      <c r="AB2216" t="s">
        <v>0</v>
      </c>
      <c r="AC2216" t="s">
        <v>0</v>
      </c>
      <c r="AD2216" t="s">
        <v>0</v>
      </c>
      <c r="AE2216" s="4">
        <v>0</v>
      </c>
    </row>
    <row r="2217" spans="1:31" ht="14.1" customHeight="1" x14ac:dyDescent="0.2">
      <c r="A2217" s="2" t="s">
        <v>0</v>
      </c>
      <c r="B2217" t="s">
        <v>1</v>
      </c>
      <c r="C2217" t="s">
        <v>3098</v>
      </c>
      <c r="D2217" s="3">
        <v>44241</v>
      </c>
      <c r="E2217" s="3">
        <v>44241</v>
      </c>
      <c r="F2217" s="3">
        <v>44251</v>
      </c>
      <c r="G2217" t="s">
        <v>3</v>
      </c>
      <c r="H2217" t="s">
        <v>4</v>
      </c>
      <c r="I2217" s="4">
        <v>600</v>
      </c>
      <c r="J2217" t="s">
        <v>5</v>
      </c>
      <c r="K2217" t="s">
        <v>4</v>
      </c>
      <c r="L2217" s="4">
        <v>600</v>
      </c>
      <c r="M2217" s="4">
        <v>7.06</v>
      </c>
      <c r="N2217" s="13" t="str">
        <f>IF(M2217="","",IF(M2217&lt;0,-M2217&amp;"_"&amp;COUNTIF(M$2:M2217,M2217),M2217&amp;"_"&amp;COUNTIF(M$2:M2217,M2217)))</f>
        <v>7.06_39</v>
      </c>
      <c r="O2217" s="14" t="str">
        <f t="shared" si="34"/>
        <v/>
      </c>
      <c r="P2217" t="s">
        <v>3099</v>
      </c>
      <c r="Q2217" t="s">
        <v>3093</v>
      </c>
      <c r="R2217" t="s">
        <v>1634</v>
      </c>
      <c r="S2217" t="s">
        <v>0</v>
      </c>
      <c r="T2217" t="s">
        <v>9</v>
      </c>
      <c r="U2217" t="s">
        <v>139</v>
      </c>
      <c r="V2217" t="s">
        <v>0</v>
      </c>
      <c r="W2217" t="s">
        <v>0</v>
      </c>
      <c r="X2217" t="s">
        <v>0</v>
      </c>
      <c r="Y2217" t="s">
        <v>11</v>
      </c>
      <c r="Z2217" t="s">
        <v>0</v>
      </c>
      <c r="AA2217" s="3"/>
      <c r="AB2217" t="s">
        <v>0</v>
      </c>
      <c r="AC2217" t="s">
        <v>0</v>
      </c>
      <c r="AD2217" t="s">
        <v>0</v>
      </c>
      <c r="AE2217" s="4">
        <v>0</v>
      </c>
    </row>
    <row r="2218" spans="1:31" ht="14.1" customHeight="1" x14ac:dyDescent="0.2">
      <c r="A2218" s="2" t="s">
        <v>0</v>
      </c>
      <c r="B2218" t="s">
        <v>1</v>
      </c>
      <c r="C2218" t="s">
        <v>3098</v>
      </c>
      <c r="D2218" s="3">
        <v>44241</v>
      </c>
      <c r="E2218" s="3">
        <v>44241</v>
      </c>
      <c r="F2218" s="3">
        <v>44251</v>
      </c>
      <c r="G2218" t="s">
        <v>3</v>
      </c>
      <c r="H2218" t="s">
        <v>4</v>
      </c>
      <c r="I2218" s="4">
        <v>13200</v>
      </c>
      <c r="J2218" t="s">
        <v>5</v>
      </c>
      <c r="K2218" t="s">
        <v>4</v>
      </c>
      <c r="L2218" s="4">
        <v>13200</v>
      </c>
      <c r="M2218" s="4">
        <v>155.38999999999999</v>
      </c>
      <c r="N2218" s="13" t="str">
        <f>IF(M2218="","",IF(M2218&lt;0,-M2218&amp;"_"&amp;COUNTIF(M$2:M2218,M2218),M2218&amp;"_"&amp;COUNTIF(M$2:M2218,M2218)))</f>
        <v>155.39_3</v>
      </c>
      <c r="O2218" s="14" t="str">
        <f t="shared" si="34"/>
        <v/>
      </c>
      <c r="P2218" t="s">
        <v>3099</v>
      </c>
      <c r="Q2218" t="s">
        <v>3093</v>
      </c>
      <c r="R2218" t="s">
        <v>1498</v>
      </c>
      <c r="S2218" t="s">
        <v>0</v>
      </c>
      <c r="T2218" t="s">
        <v>9</v>
      </c>
      <c r="U2218" t="s">
        <v>139</v>
      </c>
      <c r="V2218" t="s">
        <v>0</v>
      </c>
      <c r="W2218" t="s">
        <v>0</v>
      </c>
      <c r="X2218" t="s">
        <v>0</v>
      </c>
      <c r="Y2218" t="s">
        <v>11</v>
      </c>
      <c r="Z2218" t="s">
        <v>0</v>
      </c>
      <c r="AA2218" s="3"/>
      <c r="AB2218" t="s">
        <v>0</v>
      </c>
      <c r="AC2218" t="s">
        <v>0</v>
      </c>
      <c r="AD2218" t="s">
        <v>0</v>
      </c>
      <c r="AE2218" s="4">
        <v>0</v>
      </c>
    </row>
    <row r="2219" spans="1:31" ht="14.1" customHeight="1" x14ac:dyDescent="0.2">
      <c r="A2219" s="2" t="s">
        <v>0</v>
      </c>
      <c r="B2219" t="s">
        <v>1</v>
      </c>
      <c r="C2219" t="s">
        <v>3098</v>
      </c>
      <c r="D2219" s="3">
        <v>44241</v>
      </c>
      <c r="E2219" s="3">
        <v>44241</v>
      </c>
      <c r="F2219" s="3">
        <v>44251</v>
      </c>
      <c r="G2219" t="s">
        <v>3</v>
      </c>
      <c r="H2219" t="s">
        <v>4</v>
      </c>
      <c r="I2219" s="4">
        <v>9000</v>
      </c>
      <c r="J2219" t="s">
        <v>5</v>
      </c>
      <c r="K2219" t="s">
        <v>4</v>
      </c>
      <c r="L2219" s="4">
        <v>9000</v>
      </c>
      <c r="M2219" s="4">
        <v>105.94</v>
      </c>
      <c r="N2219" s="13" t="str">
        <f>IF(M2219="","",IF(M2219&lt;0,-M2219&amp;"_"&amp;COUNTIF(M$2:M2219,M2219),M2219&amp;"_"&amp;COUNTIF(M$2:M2219,M2219)))</f>
        <v>105.94_15</v>
      </c>
      <c r="O2219" s="14" t="str">
        <f t="shared" si="34"/>
        <v/>
      </c>
      <c r="P2219" t="s">
        <v>3099</v>
      </c>
      <c r="Q2219" t="s">
        <v>3093</v>
      </c>
      <c r="R2219" t="s">
        <v>1500</v>
      </c>
      <c r="S2219" t="s">
        <v>0</v>
      </c>
      <c r="T2219" t="s">
        <v>9</v>
      </c>
      <c r="U2219" t="s">
        <v>139</v>
      </c>
      <c r="V2219" t="s">
        <v>0</v>
      </c>
      <c r="W2219" t="s">
        <v>0</v>
      </c>
      <c r="X2219" t="s">
        <v>0</v>
      </c>
      <c r="Y2219" t="s">
        <v>11</v>
      </c>
      <c r="Z2219" t="s">
        <v>0</v>
      </c>
      <c r="AA2219" s="3"/>
      <c r="AB2219" t="s">
        <v>0</v>
      </c>
      <c r="AC2219" t="s">
        <v>0</v>
      </c>
      <c r="AD2219" t="s">
        <v>0</v>
      </c>
      <c r="AE2219" s="4">
        <v>0</v>
      </c>
    </row>
    <row r="2220" spans="1:31" ht="14.1" customHeight="1" x14ac:dyDescent="0.2">
      <c r="A2220" s="2" t="s">
        <v>0</v>
      </c>
      <c r="B2220" t="s">
        <v>1</v>
      </c>
      <c r="C2220" t="s">
        <v>3098</v>
      </c>
      <c r="D2220" s="3">
        <v>44241</v>
      </c>
      <c r="E2220" s="3">
        <v>44241</v>
      </c>
      <c r="F2220" s="3">
        <v>44251</v>
      </c>
      <c r="G2220" t="s">
        <v>3</v>
      </c>
      <c r="H2220" t="s">
        <v>4</v>
      </c>
      <c r="I2220" s="4">
        <v>10000</v>
      </c>
      <c r="J2220" t="s">
        <v>5</v>
      </c>
      <c r="K2220" t="s">
        <v>4</v>
      </c>
      <c r="L2220" s="4">
        <v>10000</v>
      </c>
      <c r="M2220" s="4">
        <v>117.72</v>
      </c>
      <c r="N2220" s="13" t="str">
        <f>IF(M2220="","",IF(M2220&lt;0,-M2220&amp;"_"&amp;COUNTIF(M$2:M2220,M2220),M2220&amp;"_"&amp;COUNTIF(M$2:M2220,M2220)))</f>
        <v>117.72_14</v>
      </c>
      <c r="O2220" s="14" t="str">
        <f t="shared" si="34"/>
        <v/>
      </c>
      <c r="P2220" t="s">
        <v>3099</v>
      </c>
      <c r="Q2220" t="s">
        <v>3093</v>
      </c>
      <c r="R2220" t="s">
        <v>2572</v>
      </c>
      <c r="S2220" t="s">
        <v>0</v>
      </c>
      <c r="T2220" t="s">
        <v>9</v>
      </c>
      <c r="U2220" t="s">
        <v>139</v>
      </c>
      <c r="V2220" t="s">
        <v>0</v>
      </c>
      <c r="W2220" t="s">
        <v>0</v>
      </c>
      <c r="X2220" t="s">
        <v>0</v>
      </c>
      <c r="Y2220" t="s">
        <v>11</v>
      </c>
      <c r="Z2220" t="s">
        <v>0</v>
      </c>
      <c r="AA2220" s="3"/>
      <c r="AB2220" t="s">
        <v>0</v>
      </c>
      <c r="AC2220" t="s">
        <v>0</v>
      </c>
      <c r="AD2220" t="s">
        <v>0</v>
      </c>
      <c r="AE2220" s="4">
        <v>0</v>
      </c>
    </row>
    <row r="2221" spans="1:31" ht="14.1" customHeight="1" x14ac:dyDescent="0.2">
      <c r="A2221" s="2" t="s">
        <v>0</v>
      </c>
      <c r="B2221" t="s">
        <v>1</v>
      </c>
      <c r="C2221" t="s">
        <v>3098</v>
      </c>
      <c r="D2221" s="3">
        <v>44241</v>
      </c>
      <c r="E2221" s="3">
        <v>44241</v>
      </c>
      <c r="F2221" s="3">
        <v>44251</v>
      </c>
      <c r="G2221" t="s">
        <v>3</v>
      </c>
      <c r="H2221" t="s">
        <v>4</v>
      </c>
      <c r="I2221" s="4">
        <v>2500</v>
      </c>
      <c r="J2221" t="s">
        <v>5</v>
      </c>
      <c r="K2221" t="s">
        <v>4</v>
      </c>
      <c r="L2221" s="4">
        <v>2500</v>
      </c>
      <c r="M2221" s="4">
        <v>29.43</v>
      </c>
      <c r="N2221" s="13" t="str">
        <f>IF(M2221="","",IF(M2221&lt;0,-M2221&amp;"_"&amp;COUNTIF(M$2:M2221,M2221),M2221&amp;"_"&amp;COUNTIF(M$2:M2221,M2221)))</f>
        <v>29.43_19</v>
      </c>
      <c r="O2221" s="14" t="str">
        <f t="shared" si="34"/>
        <v/>
      </c>
      <c r="P2221" t="s">
        <v>3099</v>
      </c>
      <c r="Q2221" t="s">
        <v>3093</v>
      </c>
      <c r="R2221" t="s">
        <v>1574</v>
      </c>
      <c r="S2221" t="s">
        <v>0</v>
      </c>
      <c r="T2221" t="s">
        <v>9</v>
      </c>
      <c r="U2221" t="s">
        <v>139</v>
      </c>
      <c r="V2221" t="s">
        <v>0</v>
      </c>
      <c r="W2221" t="s">
        <v>0</v>
      </c>
      <c r="X2221" t="s">
        <v>0</v>
      </c>
      <c r="Y2221" t="s">
        <v>11</v>
      </c>
      <c r="Z2221" t="s">
        <v>0</v>
      </c>
      <c r="AA2221" s="3"/>
      <c r="AB2221" t="s">
        <v>0</v>
      </c>
      <c r="AC2221" t="s">
        <v>0</v>
      </c>
      <c r="AD2221" t="s">
        <v>0</v>
      </c>
      <c r="AE2221" s="4">
        <v>0</v>
      </c>
    </row>
    <row r="2222" spans="1:31" ht="14.1" customHeight="1" x14ac:dyDescent="0.2">
      <c r="A2222" s="2" t="s">
        <v>0</v>
      </c>
      <c r="B2222" t="s">
        <v>1</v>
      </c>
      <c r="C2222" t="s">
        <v>3098</v>
      </c>
      <c r="D2222" s="3">
        <v>44241</v>
      </c>
      <c r="E2222" s="3">
        <v>44241</v>
      </c>
      <c r="F2222" s="3">
        <v>44251</v>
      </c>
      <c r="G2222" t="s">
        <v>3</v>
      </c>
      <c r="H2222" t="s">
        <v>4</v>
      </c>
      <c r="I2222" s="4">
        <v>6000</v>
      </c>
      <c r="J2222" t="s">
        <v>5</v>
      </c>
      <c r="K2222" t="s">
        <v>4</v>
      </c>
      <c r="L2222" s="4">
        <v>6000</v>
      </c>
      <c r="M2222" s="4">
        <v>70.63</v>
      </c>
      <c r="N2222" s="13" t="str">
        <f>IF(M2222="","",IF(M2222&lt;0,-M2222&amp;"_"&amp;COUNTIF(M$2:M2222,M2222),M2222&amp;"_"&amp;COUNTIF(M$2:M2222,M2222)))</f>
        <v>70.63_12</v>
      </c>
      <c r="O2222" s="14" t="str">
        <f t="shared" si="34"/>
        <v/>
      </c>
      <c r="P2222" t="s">
        <v>3099</v>
      </c>
      <c r="Q2222" t="s">
        <v>3093</v>
      </c>
      <c r="R2222" t="s">
        <v>3100</v>
      </c>
      <c r="S2222" t="s">
        <v>0</v>
      </c>
      <c r="T2222" t="s">
        <v>9</v>
      </c>
      <c r="U2222" t="s">
        <v>139</v>
      </c>
      <c r="V2222" t="s">
        <v>0</v>
      </c>
      <c r="W2222" t="s">
        <v>0</v>
      </c>
      <c r="X2222" t="s">
        <v>0</v>
      </c>
      <c r="Y2222" t="s">
        <v>11</v>
      </c>
      <c r="Z2222" t="s">
        <v>0</v>
      </c>
      <c r="AA2222" s="3"/>
      <c r="AB2222" t="s">
        <v>0</v>
      </c>
      <c r="AC2222" t="s">
        <v>0</v>
      </c>
      <c r="AD2222" t="s">
        <v>0</v>
      </c>
      <c r="AE2222" s="4">
        <v>0</v>
      </c>
    </row>
    <row r="2223" spans="1:31" ht="14.1" customHeight="1" x14ac:dyDescent="0.2">
      <c r="A2223" s="2" t="s">
        <v>0</v>
      </c>
      <c r="B2223" t="s">
        <v>1</v>
      </c>
      <c r="C2223" t="s">
        <v>3098</v>
      </c>
      <c r="D2223" s="3">
        <v>44241</v>
      </c>
      <c r="E2223" s="3">
        <v>44241</v>
      </c>
      <c r="F2223" s="3">
        <v>44251</v>
      </c>
      <c r="G2223" t="s">
        <v>3</v>
      </c>
      <c r="H2223" t="s">
        <v>4</v>
      </c>
      <c r="I2223" s="4">
        <v>3400</v>
      </c>
      <c r="J2223" t="s">
        <v>5</v>
      </c>
      <c r="K2223" t="s">
        <v>4</v>
      </c>
      <c r="L2223" s="4">
        <v>3400</v>
      </c>
      <c r="M2223" s="4">
        <v>40.020000000000003</v>
      </c>
      <c r="N2223" s="13" t="str">
        <f>IF(M2223="","",IF(M2223&lt;0,-M2223&amp;"_"&amp;COUNTIF(M$2:M2223,M2223),M2223&amp;"_"&amp;COUNTIF(M$2:M2223,M2223)))</f>
        <v>40.02_11</v>
      </c>
      <c r="O2223" s="14" t="str">
        <f t="shared" si="34"/>
        <v/>
      </c>
      <c r="P2223" t="s">
        <v>3099</v>
      </c>
      <c r="Q2223" t="s">
        <v>3093</v>
      </c>
      <c r="R2223" t="s">
        <v>1641</v>
      </c>
      <c r="S2223" t="s">
        <v>0</v>
      </c>
      <c r="T2223" t="s">
        <v>9</v>
      </c>
      <c r="U2223" t="s">
        <v>139</v>
      </c>
      <c r="V2223" t="s">
        <v>0</v>
      </c>
      <c r="W2223" t="s">
        <v>0</v>
      </c>
      <c r="X2223" t="s">
        <v>0</v>
      </c>
      <c r="Y2223" t="s">
        <v>11</v>
      </c>
      <c r="Z2223" t="s">
        <v>0</v>
      </c>
      <c r="AA2223" s="3"/>
      <c r="AB2223" t="s">
        <v>0</v>
      </c>
      <c r="AC2223" t="s">
        <v>0</v>
      </c>
      <c r="AD2223" t="s">
        <v>0</v>
      </c>
      <c r="AE2223" s="4">
        <v>0</v>
      </c>
    </row>
    <row r="2224" spans="1:31" ht="14.1" customHeight="1" x14ac:dyDescent="0.2">
      <c r="A2224" s="2" t="s">
        <v>0</v>
      </c>
      <c r="B2224" t="s">
        <v>1</v>
      </c>
      <c r="C2224" t="s">
        <v>3098</v>
      </c>
      <c r="D2224" s="3">
        <v>44241</v>
      </c>
      <c r="E2224" s="3">
        <v>44241</v>
      </c>
      <c r="F2224" s="3">
        <v>44251</v>
      </c>
      <c r="G2224" t="s">
        <v>3</v>
      </c>
      <c r="H2224" t="s">
        <v>4</v>
      </c>
      <c r="I2224" s="4">
        <v>6000</v>
      </c>
      <c r="J2224" t="s">
        <v>5</v>
      </c>
      <c r="K2224" t="s">
        <v>4</v>
      </c>
      <c r="L2224" s="4">
        <v>6000</v>
      </c>
      <c r="M2224" s="4">
        <v>70.63</v>
      </c>
      <c r="N2224" s="13" t="str">
        <f>IF(M2224="","",IF(M2224&lt;0,-M2224&amp;"_"&amp;COUNTIF(M$2:M2224,M2224),M2224&amp;"_"&amp;COUNTIF(M$2:M2224,M2224)))</f>
        <v>70.63_13</v>
      </c>
      <c r="O2224" s="14" t="str">
        <f t="shared" si="34"/>
        <v/>
      </c>
      <c r="P2224" t="s">
        <v>3099</v>
      </c>
      <c r="Q2224" t="s">
        <v>3093</v>
      </c>
      <c r="R2224" t="s">
        <v>3101</v>
      </c>
      <c r="S2224" t="s">
        <v>0</v>
      </c>
      <c r="T2224" t="s">
        <v>9</v>
      </c>
      <c r="U2224" t="s">
        <v>139</v>
      </c>
      <c r="V2224" t="s">
        <v>0</v>
      </c>
      <c r="W2224" t="s">
        <v>0</v>
      </c>
      <c r="X2224" t="s">
        <v>0</v>
      </c>
      <c r="Y2224" t="s">
        <v>11</v>
      </c>
      <c r="Z2224" t="s">
        <v>0</v>
      </c>
      <c r="AA2224" s="3"/>
      <c r="AB2224" t="s">
        <v>0</v>
      </c>
      <c r="AC2224" t="s">
        <v>0</v>
      </c>
      <c r="AD2224" t="s">
        <v>0</v>
      </c>
      <c r="AE2224" s="4">
        <v>0</v>
      </c>
    </row>
    <row r="2225" spans="1:31" ht="14.1" customHeight="1" x14ac:dyDescent="0.2">
      <c r="A2225" s="2" t="s">
        <v>0</v>
      </c>
      <c r="B2225" t="s">
        <v>1</v>
      </c>
      <c r="C2225" t="s">
        <v>3098</v>
      </c>
      <c r="D2225" s="3">
        <v>44241</v>
      </c>
      <c r="E2225" s="3">
        <v>44241</v>
      </c>
      <c r="F2225" s="3">
        <v>44251</v>
      </c>
      <c r="G2225" t="s">
        <v>3</v>
      </c>
      <c r="H2225" t="s">
        <v>4</v>
      </c>
      <c r="I2225" s="4">
        <v>700</v>
      </c>
      <c r="J2225" t="s">
        <v>5</v>
      </c>
      <c r="K2225" t="s">
        <v>4</v>
      </c>
      <c r="L2225" s="4">
        <v>700</v>
      </c>
      <c r="M2225" s="4">
        <v>8.24</v>
      </c>
      <c r="N2225" s="13" t="str">
        <f>IF(M2225="","",IF(M2225&lt;0,-M2225&amp;"_"&amp;COUNTIF(M$2:M2225,M2225),M2225&amp;"_"&amp;COUNTIF(M$2:M2225,M2225)))</f>
        <v>8.24_27</v>
      </c>
      <c r="O2225" s="14" t="str">
        <f t="shared" si="34"/>
        <v/>
      </c>
      <c r="P2225" t="s">
        <v>3099</v>
      </c>
      <c r="Q2225" t="s">
        <v>3093</v>
      </c>
      <c r="R2225" t="s">
        <v>1793</v>
      </c>
      <c r="S2225" t="s">
        <v>0</v>
      </c>
      <c r="T2225" t="s">
        <v>9</v>
      </c>
      <c r="U2225" t="s">
        <v>139</v>
      </c>
      <c r="V2225" t="s">
        <v>0</v>
      </c>
      <c r="W2225" t="s">
        <v>0</v>
      </c>
      <c r="X2225" t="s">
        <v>0</v>
      </c>
      <c r="Y2225" t="s">
        <v>11</v>
      </c>
      <c r="Z2225" t="s">
        <v>0</v>
      </c>
      <c r="AA2225" s="3"/>
      <c r="AB2225" t="s">
        <v>0</v>
      </c>
      <c r="AC2225" t="s">
        <v>0</v>
      </c>
      <c r="AD2225" t="s">
        <v>0</v>
      </c>
      <c r="AE2225" s="4">
        <v>0</v>
      </c>
    </row>
    <row r="2226" spans="1:31" ht="14.1" customHeight="1" x14ac:dyDescent="0.2">
      <c r="A2226" s="2" t="s">
        <v>0</v>
      </c>
      <c r="B2226" t="s">
        <v>1</v>
      </c>
      <c r="C2226" t="s">
        <v>3098</v>
      </c>
      <c r="D2226" s="3">
        <v>44241</v>
      </c>
      <c r="E2226" s="3">
        <v>44241</v>
      </c>
      <c r="F2226" s="3">
        <v>44251</v>
      </c>
      <c r="G2226" t="s">
        <v>3</v>
      </c>
      <c r="H2226" t="s">
        <v>4</v>
      </c>
      <c r="I2226" s="4">
        <v>650</v>
      </c>
      <c r="J2226" t="s">
        <v>5</v>
      </c>
      <c r="K2226" t="s">
        <v>4</v>
      </c>
      <c r="L2226" s="4">
        <v>650</v>
      </c>
      <c r="M2226" s="4">
        <v>7.65</v>
      </c>
      <c r="N2226" s="13" t="str">
        <f>IF(M2226="","",IF(M2226&lt;0,-M2226&amp;"_"&amp;COUNTIF(M$2:M2226,M2226),M2226&amp;"_"&amp;COUNTIF(M$2:M2226,M2226)))</f>
        <v>7.65_17</v>
      </c>
      <c r="O2226" s="14" t="str">
        <f t="shared" si="34"/>
        <v/>
      </c>
      <c r="P2226" t="s">
        <v>3099</v>
      </c>
      <c r="Q2226" t="s">
        <v>3093</v>
      </c>
      <c r="R2226" t="s">
        <v>1794</v>
      </c>
      <c r="S2226" t="s">
        <v>0</v>
      </c>
      <c r="T2226" t="s">
        <v>9</v>
      </c>
      <c r="U2226" t="s">
        <v>139</v>
      </c>
      <c r="V2226" t="s">
        <v>0</v>
      </c>
      <c r="W2226" t="s">
        <v>0</v>
      </c>
      <c r="X2226" t="s">
        <v>0</v>
      </c>
      <c r="Y2226" t="s">
        <v>11</v>
      </c>
      <c r="Z2226" t="s">
        <v>0</v>
      </c>
      <c r="AA2226" s="3"/>
      <c r="AB2226" t="s">
        <v>0</v>
      </c>
      <c r="AC2226" t="s">
        <v>0</v>
      </c>
      <c r="AD2226" t="s">
        <v>0</v>
      </c>
      <c r="AE2226" s="4">
        <v>0</v>
      </c>
    </row>
    <row r="2227" spans="1:31" ht="14.1" customHeight="1" x14ac:dyDescent="0.2">
      <c r="A2227" s="2" t="s">
        <v>0</v>
      </c>
      <c r="B2227" t="s">
        <v>1</v>
      </c>
      <c r="C2227" t="s">
        <v>3098</v>
      </c>
      <c r="D2227" s="3">
        <v>44241</v>
      </c>
      <c r="E2227" s="3">
        <v>44241</v>
      </c>
      <c r="F2227" s="3">
        <v>44251</v>
      </c>
      <c r="G2227" t="s">
        <v>3</v>
      </c>
      <c r="H2227" t="s">
        <v>4</v>
      </c>
      <c r="I2227" s="4">
        <v>4200</v>
      </c>
      <c r="J2227" t="s">
        <v>5</v>
      </c>
      <c r="K2227" t="s">
        <v>4</v>
      </c>
      <c r="L2227" s="4">
        <v>4200</v>
      </c>
      <c r="M2227" s="4">
        <v>49.44</v>
      </c>
      <c r="N2227" s="13" t="str">
        <f>IF(M2227="","",IF(M2227&lt;0,-M2227&amp;"_"&amp;COUNTIF(M$2:M2227,M2227),M2227&amp;"_"&amp;COUNTIF(M$2:M2227,M2227)))</f>
        <v>49.44_6</v>
      </c>
      <c r="O2227" s="14" t="str">
        <f t="shared" si="34"/>
        <v/>
      </c>
      <c r="P2227" t="s">
        <v>3099</v>
      </c>
      <c r="Q2227" t="s">
        <v>3093</v>
      </c>
      <c r="R2227" t="s">
        <v>2605</v>
      </c>
      <c r="S2227" t="s">
        <v>0</v>
      </c>
      <c r="T2227" t="s">
        <v>9</v>
      </c>
      <c r="U2227" t="s">
        <v>139</v>
      </c>
      <c r="V2227" t="s">
        <v>0</v>
      </c>
      <c r="W2227" t="s">
        <v>0</v>
      </c>
      <c r="X2227" t="s">
        <v>0</v>
      </c>
      <c r="Y2227" t="s">
        <v>11</v>
      </c>
      <c r="Z2227" t="s">
        <v>0</v>
      </c>
      <c r="AA2227" s="3"/>
      <c r="AB2227" t="s">
        <v>0</v>
      </c>
      <c r="AC2227" t="s">
        <v>0</v>
      </c>
      <c r="AD2227" t="s">
        <v>0</v>
      </c>
      <c r="AE2227" s="4">
        <v>0</v>
      </c>
    </row>
    <row r="2228" spans="1:31" ht="14.1" customHeight="1" x14ac:dyDescent="0.2">
      <c r="A2228" s="2" t="s">
        <v>0</v>
      </c>
      <c r="B2228" t="s">
        <v>1</v>
      </c>
      <c r="C2228" t="s">
        <v>3098</v>
      </c>
      <c r="D2228" s="3">
        <v>44241</v>
      </c>
      <c r="E2228" s="3">
        <v>44241</v>
      </c>
      <c r="F2228" s="3">
        <v>44251</v>
      </c>
      <c r="G2228" t="s">
        <v>3</v>
      </c>
      <c r="H2228" t="s">
        <v>4</v>
      </c>
      <c r="I2228" s="4">
        <v>2010</v>
      </c>
      <c r="J2228" t="s">
        <v>5</v>
      </c>
      <c r="K2228" t="s">
        <v>4</v>
      </c>
      <c r="L2228" s="4">
        <v>2010</v>
      </c>
      <c r="M2228" s="4">
        <v>23.66</v>
      </c>
      <c r="N2228" s="13" t="str">
        <f>IF(M2228="","",IF(M2228&lt;0,-M2228&amp;"_"&amp;COUNTIF(M$2:M2228,M2228),M2228&amp;"_"&amp;COUNTIF(M$2:M2228,M2228)))</f>
        <v>23.66_1</v>
      </c>
      <c r="O2228" s="14" t="str">
        <f t="shared" si="34"/>
        <v/>
      </c>
      <c r="P2228" t="s">
        <v>3099</v>
      </c>
      <c r="Q2228" t="s">
        <v>3093</v>
      </c>
      <c r="R2228" t="s">
        <v>1508</v>
      </c>
      <c r="S2228" t="s">
        <v>0</v>
      </c>
      <c r="T2228" t="s">
        <v>9</v>
      </c>
      <c r="U2228" t="s">
        <v>139</v>
      </c>
      <c r="V2228" t="s">
        <v>0</v>
      </c>
      <c r="W2228" t="s">
        <v>0</v>
      </c>
      <c r="X2228" t="s">
        <v>0</v>
      </c>
      <c r="Y2228" t="s">
        <v>11</v>
      </c>
      <c r="Z2228" t="s">
        <v>0</v>
      </c>
      <c r="AA2228" s="3"/>
      <c r="AB2228" t="s">
        <v>0</v>
      </c>
      <c r="AC2228" t="s">
        <v>0</v>
      </c>
      <c r="AD2228" t="s">
        <v>0</v>
      </c>
      <c r="AE2228" s="4">
        <v>0</v>
      </c>
    </row>
    <row r="2229" spans="1:31" ht="14.1" customHeight="1" x14ac:dyDescent="0.2">
      <c r="A2229" s="2" t="s">
        <v>0</v>
      </c>
      <c r="B2229" t="s">
        <v>1</v>
      </c>
      <c r="C2229" t="s">
        <v>3098</v>
      </c>
      <c r="D2229" s="3">
        <v>44241</v>
      </c>
      <c r="E2229" s="3">
        <v>44241</v>
      </c>
      <c r="F2229" s="3">
        <v>44251</v>
      </c>
      <c r="G2229" t="s">
        <v>3</v>
      </c>
      <c r="H2229" t="s">
        <v>4</v>
      </c>
      <c r="I2229" s="4">
        <v>1340</v>
      </c>
      <c r="J2229" t="s">
        <v>5</v>
      </c>
      <c r="K2229" t="s">
        <v>4</v>
      </c>
      <c r="L2229" s="4">
        <v>1340</v>
      </c>
      <c r="M2229" s="4">
        <v>15.77</v>
      </c>
      <c r="N2229" s="13" t="str">
        <f>IF(M2229="","",IF(M2229&lt;0,-M2229&amp;"_"&amp;COUNTIF(M$2:M2229,M2229),M2229&amp;"_"&amp;COUNTIF(M$2:M2229,M2229)))</f>
        <v>15.77_3</v>
      </c>
      <c r="O2229" s="14" t="str">
        <f t="shared" si="34"/>
        <v/>
      </c>
      <c r="P2229" t="s">
        <v>3099</v>
      </c>
      <c r="Q2229" t="s">
        <v>3093</v>
      </c>
      <c r="R2229" t="s">
        <v>1510</v>
      </c>
      <c r="S2229" t="s">
        <v>0</v>
      </c>
      <c r="T2229" t="s">
        <v>9</v>
      </c>
      <c r="U2229" t="s">
        <v>139</v>
      </c>
      <c r="V2229" t="s">
        <v>0</v>
      </c>
      <c r="W2229" t="s">
        <v>0</v>
      </c>
      <c r="X2229" t="s">
        <v>0</v>
      </c>
      <c r="Y2229" t="s">
        <v>11</v>
      </c>
      <c r="Z2229" t="s">
        <v>0</v>
      </c>
      <c r="AA2229" s="3"/>
      <c r="AB2229" t="s">
        <v>0</v>
      </c>
      <c r="AC2229" t="s">
        <v>0</v>
      </c>
      <c r="AD2229" t="s">
        <v>0</v>
      </c>
      <c r="AE2229" s="4">
        <v>0</v>
      </c>
    </row>
    <row r="2230" spans="1:31" ht="14.1" customHeight="1" x14ac:dyDescent="0.2">
      <c r="A2230" s="2" t="s">
        <v>0</v>
      </c>
      <c r="B2230" t="s">
        <v>1</v>
      </c>
      <c r="C2230" t="s">
        <v>3098</v>
      </c>
      <c r="D2230" s="3">
        <v>44241</v>
      </c>
      <c r="E2230" s="3">
        <v>44241</v>
      </c>
      <c r="F2230" s="3">
        <v>44251</v>
      </c>
      <c r="G2230" t="s">
        <v>3</v>
      </c>
      <c r="H2230" t="s">
        <v>4</v>
      </c>
      <c r="I2230" s="4">
        <v>1300</v>
      </c>
      <c r="J2230" t="s">
        <v>5</v>
      </c>
      <c r="K2230" t="s">
        <v>4</v>
      </c>
      <c r="L2230" s="4">
        <v>1300</v>
      </c>
      <c r="M2230" s="4">
        <v>15.3</v>
      </c>
      <c r="N2230" s="13" t="str">
        <f>IF(M2230="","",IF(M2230&lt;0,-M2230&amp;"_"&amp;COUNTIF(M$2:M2230,M2230),M2230&amp;"_"&amp;COUNTIF(M$2:M2230,M2230)))</f>
        <v>15.3_14</v>
      </c>
      <c r="O2230" s="14" t="str">
        <f t="shared" si="34"/>
        <v/>
      </c>
      <c r="P2230" t="s">
        <v>3099</v>
      </c>
      <c r="Q2230" t="s">
        <v>3093</v>
      </c>
      <c r="R2230" t="s">
        <v>1784</v>
      </c>
      <c r="S2230" t="s">
        <v>0</v>
      </c>
      <c r="T2230" t="s">
        <v>9</v>
      </c>
      <c r="U2230" t="s">
        <v>139</v>
      </c>
      <c r="V2230" t="s">
        <v>0</v>
      </c>
      <c r="W2230" t="s">
        <v>0</v>
      </c>
      <c r="X2230" t="s">
        <v>0</v>
      </c>
      <c r="Y2230" t="s">
        <v>11</v>
      </c>
      <c r="Z2230" t="s">
        <v>0</v>
      </c>
      <c r="AA2230" s="3"/>
      <c r="AB2230" t="s">
        <v>0</v>
      </c>
      <c r="AC2230" t="s">
        <v>0</v>
      </c>
      <c r="AD2230" t="s">
        <v>0</v>
      </c>
      <c r="AE2230" s="4">
        <v>0</v>
      </c>
    </row>
    <row r="2231" spans="1:31" ht="14.1" customHeight="1" x14ac:dyDescent="0.2">
      <c r="A2231" s="2" t="s">
        <v>0</v>
      </c>
      <c r="B2231" t="s">
        <v>1</v>
      </c>
      <c r="C2231" t="s">
        <v>3098</v>
      </c>
      <c r="D2231" s="3">
        <v>44241</v>
      </c>
      <c r="E2231" s="3">
        <v>44241</v>
      </c>
      <c r="F2231" s="3">
        <v>44251</v>
      </c>
      <c r="G2231" t="s">
        <v>3</v>
      </c>
      <c r="H2231" t="s">
        <v>4</v>
      </c>
      <c r="I2231" s="4">
        <v>700</v>
      </c>
      <c r="J2231" t="s">
        <v>5</v>
      </c>
      <c r="K2231" t="s">
        <v>4</v>
      </c>
      <c r="L2231" s="4">
        <v>700</v>
      </c>
      <c r="M2231" s="4">
        <v>8.24</v>
      </c>
      <c r="N2231" s="13" t="str">
        <f>IF(M2231="","",IF(M2231&lt;0,-M2231&amp;"_"&amp;COUNTIF(M$2:M2231,M2231),M2231&amp;"_"&amp;COUNTIF(M$2:M2231,M2231)))</f>
        <v>8.24_28</v>
      </c>
      <c r="O2231" s="14" t="str">
        <f t="shared" si="34"/>
        <v/>
      </c>
      <c r="P2231" t="s">
        <v>3099</v>
      </c>
      <c r="Q2231" t="s">
        <v>3093</v>
      </c>
      <c r="R2231" t="s">
        <v>1787</v>
      </c>
      <c r="S2231" t="s">
        <v>0</v>
      </c>
      <c r="T2231" t="s">
        <v>9</v>
      </c>
      <c r="U2231" t="s">
        <v>139</v>
      </c>
      <c r="V2231" t="s">
        <v>0</v>
      </c>
      <c r="W2231" t="s">
        <v>0</v>
      </c>
      <c r="X2231" t="s">
        <v>0</v>
      </c>
      <c r="Y2231" t="s">
        <v>11</v>
      </c>
      <c r="Z2231" t="s">
        <v>0</v>
      </c>
      <c r="AA2231" s="3"/>
      <c r="AB2231" t="s">
        <v>0</v>
      </c>
      <c r="AC2231" t="s">
        <v>0</v>
      </c>
      <c r="AD2231" t="s">
        <v>0</v>
      </c>
      <c r="AE2231" s="4">
        <v>0</v>
      </c>
    </row>
    <row r="2232" spans="1:31" ht="14.1" customHeight="1" x14ac:dyDescent="0.2">
      <c r="A2232" s="2" t="s">
        <v>0</v>
      </c>
      <c r="B2232" t="s">
        <v>1</v>
      </c>
      <c r="C2232" t="s">
        <v>3098</v>
      </c>
      <c r="D2232" s="3">
        <v>44241</v>
      </c>
      <c r="E2232" s="3">
        <v>44241</v>
      </c>
      <c r="F2232" s="3">
        <v>44251</v>
      </c>
      <c r="G2232" t="s">
        <v>3</v>
      </c>
      <c r="H2232" t="s">
        <v>4</v>
      </c>
      <c r="I2232" s="4">
        <v>100</v>
      </c>
      <c r="J2232" t="s">
        <v>5</v>
      </c>
      <c r="K2232" t="s">
        <v>4</v>
      </c>
      <c r="L2232" s="4">
        <v>100</v>
      </c>
      <c r="M2232" s="4">
        <v>1.18</v>
      </c>
      <c r="N2232" s="13" t="str">
        <f>IF(M2232="","",IF(M2232&lt;0,-M2232&amp;"_"&amp;COUNTIF(M$2:M2232,M2232),M2232&amp;"_"&amp;COUNTIF(M$2:M2232,M2232)))</f>
        <v>1.18_15</v>
      </c>
      <c r="O2232" s="14" t="str">
        <f t="shared" si="34"/>
        <v/>
      </c>
      <c r="P2232" t="s">
        <v>3099</v>
      </c>
      <c r="Q2232" t="s">
        <v>3093</v>
      </c>
      <c r="R2232" t="s">
        <v>1514</v>
      </c>
      <c r="S2232" t="s">
        <v>0</v>
      </c>
      <c r="T2232" t="s">
        <v>9</v>
      </c>
      <c r="U2232" t="s">
        <v>139</v>
      </c>
      <c r="V2232" t="s">
        <v>0</v>
      </c>
      <c r="W2232" t="s">
        <v>0</v>
      </c>
      <c r="X2232" t="s">
        <v>0</v>
      </c>
      <c r="Y2232" t="s">
        <v>11</v>
      </c>
      <c r="Z2232" t="s">
        <v>0</v>
      </c>
      <c r="AA2232" s="3"/>
      <c r="AB2232" t="s">
        <v>0</v>
      </c>
      <c r="AC2232" t="s">
        <v>0</v>
      </c>
      <c r="AD2232" t="s">
        <v>0</v>
      </c>
      <c r="AE2232" s="4">
        <v>0</v>
      </c>
    </row>
    <row r="2233" spans="1:31" ht="14.1" customHeight="1" x14ac:dyDescent="0.2">
      <c r="A2233" s="2" t="s">
        <v>0</v>
      </c>
      <c r="B2233" t="s">
        <v>1</v>
      </c>
      <c r="C2233" t="s">
        <v>3098</v>
      </c>
      <c r="D2233" s="3">
        <v>44241</v>
      </c>
      <c r="E2233" s="3">
        <v>44241</v>
      </c>
      <c r="F2233" s="3">
        <v>44251</v>
      </c>
      <c r="G2233" t="s">
        <v>3</v>
      </c>
      <c r="H2233" t="s">
        <v>4</v>
      </c>
      <c r="I2233" s="4">
        <v>8300</v>
      </c>
      <c r="J2233" t="s">
        <v>5</v>
      </c>
      <c r="K2233" t="s">
        <v>4</v>
      </c>
      <c r="L2233" s="4">
        <v>8300</v>
      </c>
      <c r="M2233" s="4">
        <v>97.7</v>
      </c>
      <c r="N2233" s="13" t="str">
        <f>IF(M2233="","",IF(M2233&lt;0,-M2233&amp;"_"&amp;COUNTIF(M$2:M2233,M2233),M2233&amp;"_"&amp;COUNTIF(M$2:M2233,M2233)))</f>
        <v>97.7_2</v>
      </c>
      <c r="O2233" s="14" t="str">
        <f t="shared" si="34"/>
        <v/>
      </c>
      <c r="P2233" t="s">
        <v>3099</v>
      </c>
      <c r="Q2233" t="s">
        <v>3093</v>
      </c>
      <c r="R2233" t="s">
        <v>1515</v>
      </c>
      <c r="S2233" t="s">
        <v>0</v>
      </c>
      <c r="T2233" t="s">
        <v>9</v>
      </c>
      <c r="U2233" t="s">
        <v>139</v>
      </c>
      <c r="V2233" t="s">
        <v>0</v>
      </c>
      <c r="W2233" t="s">
        <v>0</v>
      </c>
      <c r="X2233" t="s">
        <v>0</v>
      </c>
      <c r="Y2233" t="s">
        <v>11</v>
      </c>
      <c r="Z2233" t="s">
        <v>0</v>
      </c>
      <c r="AA2233" s="3"/>
      <c r="AB2233" t="s">
        <v>0</v>
      </c>
      <c r="AC2233" t="s">
        <v>0</v>
      </c>
      <c r="AD2233" t="s">
        <v>0</v>
      </c>
      <c r="AE2233" s="4">
        <v>0</v>
      </c>
    </row>
    <row r="2234" spans="1:31" ht="14.1" customHeight="1" x14ac:dyDescent="0.2">
      <c r="A2234" s="2" t="s">
        <v>0</v>
      </c>
      <c r="B2234" t="s">
        <v>1</v>
      </c>
      <c r="C2234" t="s">
        <v>3098</v>
      </c>
      <c r="D2234" s="3">
        <v>44241</v>
      </c>
      <c r="E2234" s="3">
        <v>44241</v>
      </c>
      <c r="F2234" s="3">
        <v>44251</v>
      </c>
      <c r="G2234" t="s">
        <v>3</v>
      </c>
      <c r="H2234" t="s">
        <v>4</v>
      </c>
      <c r="I2234" s="4">
        <v>2200</v>
      </c>
      <c r="J2234" t="s">
        <v>5</v>
      </c>
      <c r="K2234" t="s">
        <v>4</v>
      </c>
      <c r="L2234" s="4">
        <v>2200</v>
      </c>
      <c r="M2234" s="4">
        <v>25.9</v>
      </c>
      <c r="N2234" s="13" t="str">
        <f>IF(M2234="","",IF(M2234&lt;0,-M2234&amp;"_"&amp;COUNTIF(M$2:M2234,M2234),M2234&amp;"_"&amp;COUNTIF(M$2:M2234,M2234)))</f>
        <v>25.9_13</v>
      </c>
      <c r="O2234" s="14" t="str">
        <f t="shared" si="34"/>
        <v/>
      </c>
      <c r="P2234" t="s">
        <v>3099</v>
      </c>
      <c r="Q2234" t="s">
        <v>3093</v>
      </c>
      <c r="R2234" t="s">
        <v>1516</v>
      </c>
      <c r="S2234" t="s">
        <v>0</v>
      </c>
      <c r="T2234" t="s">
        <v>9</v>
      </c>
      <c r="U2234" t="s">
        <v>139</v>
      </c>
      <c r="V2234" t="s">
        <v>0</v>
      </c>
      <c r="W2234" t="s">
        <v>0</v>
      </c>
      <c r="X2234" t="s">
        <v>0</v>
      </c>
      <c r="Y2234" t="s">
        <v>11</v>
      </c>
      <c r="Z2234" t="s">
        <v>0</v>
      </c>
      <c r="AA2234" s="3"/>
      <c r="AB2234" t="s">
        <v>0</v>
      </c>
      <c r="AC2234" t="s">
        <v>0</v>
      </c>
      <c r="AD2234" t="s">
        <v>0</v>
      </c>
      <c r="AE2234" s="4">
        <v>0</v>
      </c>
    </row>
    <row r="2235" spans="1:31" ht="14.1" customHeight="1" x14ac:dyDescent="0.2">
      <c r="A2235" s="2" t="s">
        <v>0</v>
      </c>
      <c r="B2235" t="s">
        <v>1</v>
      </c>
      <c r="C2235" t="s">
        <v>3098</v>
      </c>
      <c r="D2235" s="3">
        <v>44241</v>
      </c>
      <c r="E2235" s="3">
        <v>44241</v>
      </c>
      <c r="F2235" s="3">
        <v>44251</v>
      </c>
      <c r="G2235" t="s">
        <v>3</v>
      </c>
      <c r="H2235" t="s">
        <v>4</v>
      </c>
      <c r="I2235" s="4">
        <v>2400</v>
      </c>
      <c r="J2235" t="s">
        <v>5</v>
      </c>
      <c r="K2235" t="s">
        <v>4</v>
      </c>
      <c r="L2235" s="4">
        <v>2400</v>
      </c>
      <c r="M2235" s="4">
        <v>28.25</v>
      </c>
      <c r="N2235" s="13" t="str">
        <f>IF(M2235="","",IF(M2235&lt;0,-M2235&amp;"_"&amp;COUNTIF(M$2:M2235,M2235),M2235&amp;"_"&amp;COUNTIF(M$2:M2235,M2235)))</f>
        <v>28.25_24</v>
      </c>
      <c r="O2235" s="14" t="str">
        <f t="shared" si="34"/>
        <v/>
      </c>
      <c r="P2235" t="s">
        <v>3099</v>
      </c>
      <c r="Q2235" t="s">
        <v>3093</v>
      </c>
      <c r="R2235" t="s">
        <v>1517</v>
      </c>
      <c r="S2235" t="s">
        <v>0</v>
      </c>
      <c r="T2235" t="s">
        <v>9</v>
      </c>
      <c r="U2235" t="s">
        <v>139</v>
      </c>
      <c r="V2235" t="s">
        <v>0</v>
      </c>
      <c r="W2235" t="s">
        <v>0</v>
      </c>
      <c r="X2235" t="s">
        <v>0</v>
      </c>
      <c r="Y2235" t="s">
        <v>11</v>
      </c>
      <c r="Z2235" t="s">
        <v>0</v>
      </c>
      <c r="AA2235" s="3"/>
      <c r="AB2235" t="s">
        <v>0</v>
      </c>
      <c r="AC2235" t="s">
        <v>0</v>
      </c>
      <c r="AD2235" t="s">
        <v>0</v>
      </c>
      <c r="AE2235" s="4">
        <v>0</v>
      </c>
    </row>
    <row r="2236" spans="1:31" ht="14.1" customHeight="1" x14ac:dyDescent="0.2">
      <c r="A2236" s="2" t="s">
        <v>0</v>
      </c>
      <c r="B2236" t="s">
        <v>1</v>
      </c>
      <c r="C2236" t="s">
        <v>3098</v>
      </c>
      <c r="D2236" s="3">
        <v>44241</v>
      </c>
      <c r="E2236" s="3">
        <v>44241</v>
      </c>
      <c r="F2236" s="3">
        <v>44251</v>
      </c>
      <c r="G2236" t="s">
        <v>3</v>
      </c>
      <c r="H2236" t="s">
        <v>4</v>
      </c>
      <c r="I2236" s="4">
        <v>5000</v>
      </c>
      <c r="J2236" t="s">
        <v>5</v>
      </c>
      <c r="K2236" t="s">
        <v>4</v>
      </c>
      <c r="L2236" s="4">
        <v>5000</v>
      </c>
      <c r="M2236" s="4">
        <v>58.86</v>
      </c>
      <c r="N2236" s="13" t="str">
        <f>IF(M2236="","",IF(M2236&lt;0,-M2236&amp;"_"&amp;COUNTIF(M$2:M2236,M2236),M2236&amp;"_"&amp;COUNTIF(M$2:M2236,M2236)))</f>
        <v>58.86_23</v>
      </c>
      <c r="O2236" s="14" t="str">
        <f t="shared" si="34"/>
        <v/>
      </c>
      <c r="P2236" t="s">
        <v>3099</v>
      </c>
      <c r="Q2236" t="s">
        <v>3093</v>
      </c>
      <c r="R2236" t="s">
        <v>3102</v>
      </c>
      <c r="S2236" t="s">
        <v>0</v>
      </c>
      <c r="T2236" t="s">
        <v>9</v>
      </c>
      <c r="U2236" t="s">
        <v>139</v>
      </c>
      <c r="V2236" t="s">
        <v>0</v>
      </c>
      <c r="W2236" t="s">
        <v>0</v>
      </c>
      <c r="X2236" t="s">
        <v>0</v>
      </c>
      <c r="Y2236" t="s">
        <v>11</v>
      </c>
      <c r="Z2236" t="s">
        <v>0</v>
      </c>
      <c r="AA2236" s="3"/>
      <c r="AB2236" t="s">
        <v>0</v>
      </c>
      <c r="AC2236" t="s">
        <v>0</v>
      </c>
      <c r="AD2236" t="s">
        <v>0</v>
      </c>
      <c r="AE2236" s="4">
        <v>0</v>
      </c>
    </row>
    <row r="2237" spans="1:31" ht="14.1" customHeight="1" x14ac:dyDescent="0.2">
      <c r="A2237" s="2" t="s">
        <v>0</v>
      </c>
      <c r="B2237" t="s">
        <v>1</v>
      </c>
      <c r="C2237" t="s">
        <v>3098</v>
      </c>
      <c r="D2237" s="3">
        <v>44241</v>
      </c>
      <c r="E2237" s="3">
        <v>44241</v>
      </c>
      <c r="F2237" s="3">
        <v>44251</v>
      </c>
      <c r="G2237" t="s">
        <v>3</v>
      </c>
      <c r="H2237" t="s">
        <v>4</v>
      </c>
      <c r="I2237" s="4">
        <v>2880</v>
      </c>
      <c r="J2237" t="s">
        <v>5</v>
      </c>
      <c r="K2237" t="s">
        <v>4</v>
      </c>
      <c r="L2237" s="4">
        <v>2880</v>
      </c>
      <c r="M2237" s="4">
        <v>33.9</v>
      </c>
      <c r="N2237" s="13" t="str">
        <f>IF(M2237="","",IF(M2237&lt;0,-M2237&amp;"_"&amp;COUNTIF(M$2:M2237,M2237),M2237&amp;"_"&amp;COUNTIF(M$2:M2237,M2237)))</f>
        <v>33.9_2</v>
      </c>
      <c r="O2237" s="14" t="str">
        <f t="shared" si="34"/>
        <v/>
      </c>
      <c r="P2237" t="s">
        <v>3099</v>
      </c>
      <c r="Q2237" t="s">
        <v>3093</v>
      </c>
      <c r="R2237" t="s">
        <v>1788</v>
      </c>
      <c r="S2237" t="s">
        <v>0</v>
      </c>
      <c r="T2237" t="s">
        <v>9</v>
      </c>
      <c r="U2237" t="s">
        <v>139</v>
      </c>
      <c r="V2237" t="s">
        <v>0</v>
      </c>
      <c r="W2237" t="s">
        <v>0</v>
      </c>
      <c r="X2237" t="s">
        <v>0</v>
      </c>
      <c r="Y2237" t="s">
        <v>11</v>
      </c>
      <c r="Z2237" t="s">
        <v>0</v>
      </c>
      <c r="AA2237" s="3"/>
      <c r="AB2237" t="s">
        <v>0</v>
      </c>
      <c r="AC2237" t="s">
        <v>0</v>
      </c>
      <c r="AD2237" t="s">
        <v>0</v>
      </c>
      <c r="AE2237" s="4">
        <v>0</v>
      </c>
    </row>
    <row r="2238" spans="1:31" ht="14.1" customHeight="1" x14ac:dyDescent="0.2">
      <c r="A2238" s="2" t="s">
        <v>0</v>
      </c>
      <c r="B2238" t="s">
        <v>1</v>
      </c>
      <c r="C2238" t="s">
        <v>3098</v>
      </c>
      <c r="D2238" s="3">
        <v>44241</v>
      </c>
      <c r="E2238" s="3">
        <v>44241</v>
      </c>
      <c r="F2238" s="3">
        <v>44251</v>
      </c>
      <c r="G2238" t="s">
        <v>3</v>
      </c>
      <c r="H2238" t="s">
        <v>4</v>
      </c>
      <c r="I2238" s="4">
        <v>640</v>
      </c>
      <c r="J2238" t="s">
        <v>5</v>
      </c>
      <c r="K2238" t="s">
        <v>4</v>
      </c>
      <c r="L2238" s="4">
        <v>640</v>
      </c>
      <c r="M2238" s="4">
        <v>7.53</v>
      </c>
      <c r="N2238" s="13" t="str">
        <f>IF(M2238="","",IF(M2238&lt;0,-M2238&amp;"_"&amp;COUNTIF(M$2:M2238,M2238),M2238&amp;"_"&amp;COUNTIF(M$2:M2238,M2238)))</f>
        <v>7.53_8</v>
      </c>
      <c r="O2238" s="14" t="str">
        <f t="shared" si="34"/>
        <v/>
      </c>
      <c r="P2238" t="s">
        <v>3099</v>
      </c>
      <c r="Q2238" t="s">
        <v>3093</v>
      </c>
      <c r="R2238" t="s">
        <v>1518</v>
      </c>
      <c r="S2238" t="s">
        <v>0</v>
      </c>
      <c r="T2238" t="s">
        <v>9</v>
      </c>
      <c r="U2238" t="s">
        <v>139</v>
      </c>
      <c r="V2238" t="s">
        <v>0</v>
      </c>
      <c r="W2238" t="s">
        <v>0</v>
      </c>
      <c r="X2238" t="s">
        <v>0</v>
      </c>
      <c r="Y2238" t="s">
        <v>11</v>
      </c>
      <c r="Z2238" t="s">
        <v>0</v>
      </c>
      <c r="AA2238" s="3"/>
      <c r="AB2238" t="s">
        <v>0</v>
      </c>
      <c r="AC2238" t="s">
        <v>0</v>
      </c>
      <c r="AD2238" t="s">
        <v>0</v>
      </c>
      <c r="AE2238" s="4">
        <v>0</v>
      </c>
    </row>
    <row r="2239" spans="1:31" ht="14.1" customHeight="1" x14ac:dyDescent="0.2">
      <c r="A2239" s="2" t="s">
        <v>0</v>
      </c>
      <c r="B2239" t="s">
        <v>1</v>
      </c>
      <c r="C2239" t="s">
        <v>3098</v>
      </c>
      <c r="D2239" s="3">
        <v>44241</v>
      </c>
      <c r="E2239" s="3">
        <v>44241</v>
      </c>
      <c r="F2239" s="3">
        <v>44251</v>
      </c>
      <c r="G2239" t="s">
        <v>3</v>
      </c>
      <c r="H2239" t="s">
        <v>4</v>
      </c>
      <c r="I2239" s="4">
        <v>2250</v>
      </c>
      <c r="J2239" t="s">
        <v>5</v>
      </c>
      <c r="K2239" t="s">
        <v>4</v>
      </c>
      <c r="L2239" s="4">
        <v>2250</v>
      </c>
      <c r="M2239" s="4">
        <v>26.49</v>
      </c>
      <c r="N2239" s="13" t="str">
        <f>IF(M2239="","",IF(M2239&lt;0,-M2239&amp;"_"&amp;COUNTIF(M$2:M2239,M2239),M2239&amp;"_"&amp;COUNTIF(M$2:M2239,M2239)))</f>
        <v>26.49_11</v>
      </c>
      <c r="O2239" s="14" t="str">
        <f t="shared" si="34"/>
        <v/>
      </c>
      <c r="P2239" t="s">
        <v>3099</v>
      </c>
      <c r="Q2239" t="s">
        <v>3093</v>
      </c>
      <c r="R2239" t="s">
        <v>2076</v>
      </c>
      <c r="S2239" t="s">
        <v>0</v>
      </c>
      <c r="T2239" t="s">
        <v>9</v>
      </c>
      <c r="U2239" t="s">
        <v>139</v>
      </c>
      <c r="V2239" t="s">
        <v>0</v>
      </c>
      <c r="W2239" t="s">
        <v>0</v>
      </c>
      <c r="X2239" t="s">
        <v>0</v>
      </c>
      <c r="Y2239" t="s">
        <v>11</v>
      </c>
      <c r="Z2239" t="s">
        <v>0</v>
      </c>
      <c r="AA2239" s="3"/>
      <c r="AB2239" t="s">
        <v>0</v>
      </c>
      <c r="AC2239" t="s">
        <v>0</v>
      </c>
      <c r="AD2239" t="s">
        <v>0</v>
      </c>
      <c r="AE2239" s="4">
        <v>0</v>
      </c>
    </row>
    <row r="2240" spans="1:31" ht="14.1" customHeight="1" x14ac:dyDescent="0.2">
      <c r="A2240" s="2" t="s">
        <v>0</v>
      </c>
      <c r="B2240" t="s">
        <v>1</v>
      </c>
      <c r="C2240" t="s">
        <v>3098</v>
      </c>
      <c r="D2240" s="3">
        <v>44241</v>
      </c>
      <c r="E2240" s="3">
        <v>44241</v>
      </c>
      <c r="F2240" s="3">
        <v>44251</v>
      </c>
      <c r="G2240" t="s">
        <v>3</v>
      </c>
      <c r="H2240" t="s">
        <v>4</v>
      </c>
      <c r="I2240" s="4">
        <v>1100</v>
      </c>
      <c r="J2240" t="s">
        <v>5</v>
      </c>
      <c r="K2240" t="s">
        <v>4</v>
      </c>
      <c r="L2240" s="4">
        <v>1100</v>
      </c>
      <c r="M2240" s="4">
        <v>12.95</v>
      </c>
      <c r="N2240" s="13" t="str">
        <f>IF(M2240="","",IF(M2240&lt;0,-M2240&amp;"_"&amp;COUNTIF(M$2:M2240,M2240),M2240&amp;"_"&amp;COUNTIF(M$2:M2240,M2240)))</f>
        <v>12.95_20</v>
      </c>
      <c r="O2240" s="14" t="str">
        <f t="shared" si="34"/>
        <v/>
      </c>
      <c r="P2240" t="s">
        <v>3099</v>
      </c>
      <c r="Q2240" t="s">
        <v>3093</v>
      </c>
      <c r="R2240" t="s">
        <v>1519</v>
      </c>
      <c r="S2240" t="s">
        <v>0</v>
      </c>
      <c r="T2240" t="s">
        <v>9</v>
      </c>
      <c r="U2240" t="s">
        <v>139</v>
      </c>
      <c r="V2240" t="s">
        <v>0</v>
      </c>
      <c r="W2240" t="s">
        <v>0</v>
      </c>
      <c r="X2240" t="s">
        <v>0</v>
      </c>
      <c r="Y2240" t="s">
        <v>11</v>
      </c>
      <c r="Z2240" t="s">
        <v>0</v>
      </c>
      <c r="AA2240" s="3"/>
      <c r="AB2240" t="s">
        <v>0</v>
      </c>
      <c r="AC2240" t="s">
        <v>0</v>
      </c>
      <c r="AD2240" t="s">
        <v>0</v>
      </c>
      <c r="AE2240" s="4">
        <v>0</v>
      </c>
    </row>
    <row r="2241" spans="1:31" ht="14.1" customHeight="1" x14ac:dyDescent="0.2">
      <c r="A2241" s="2" t="s">
        <v>0</v>
      </c>
      <c r="B2241" t="s">
        <v>1</v>
      </c>
      <c r="C2241" t="s">
        <v>3098</v>
      </c>
      <c r="D2241" s="3">
        <v>44241</v>
      </c>
      <c r="E2241" s="3">
        <v>44241</v>
      </c>
      <c r="F2241" s="3">
        <v>44251</v>
      </c>
      <c r="G2241" t="s">
        <v>3</v>
      </c>
      <c r="H2241" t="s">
        <v>4</v>
      </c>
      <c r="I2241" s="4">
        <v>120</v>
      </c>
      <c r="J2241" t="s">
        <v>5</v>
      </c>
      <c r="K2241" t="s">
        <v>4</v>
      </c>
      <c r="L2241" s="4">
        <v>120</v>
      </c>
      <c r="M2241" s="4">
        <v>1.41</v>
      </c>
      <c r="N2241" s="13" t="str">
        <f>IF(M2241="","",IF(M2241&lt;0,-M2241&amp;"_"&amp;COUNTIF(M$2:M2241,M2241),M2241&amp;"_"&amp;COUNTIF(M$2:M2241,M2241)))</f>
        <v>1.41_14</v>
      </c>
      <c r="O2241" s="14" t="str">
        <f t="shared" si="34"/>
        <v/>
      </c>
      <c r="P2241" t="s">
        <v>3099</v>
      </c>
      <c r="Q2241" t="s">
        <v>3093</v>
      </c>
      <c r="R2241" t="s">
        <v>1789</v>
      </c>
      <c r="S2241" t="s">
        <v>0</v>
      </c>
      <c r="T2241" t="s">
        <v>9</v>
      </c>
      <c r="U2241" t="s">
        <v>139</v>
      </c>
      <c r="V2241" t="s">
        <v>0</v>
      </c>
      <c r="W2241" t="s">
        <v>0</v>
      </c>
      <c r="X2241" t="s">
        <v>0</v>
      </c>
      <c r="Y2241" t="s">
        <v>11</v>
      </c>
      <c r="Z2241" t="s">
        <v>0</v>
      </c>
      <c r="AA2241" s="3"/>
      <c r="AB2241" t="s">
        <v>0</v>
      </c>
      <c r="AC2241" t="s">
        <v>0</v>
      </c>
      <c r="AD2241" t="s">
        <v>0</v>
      </c>
      <c r="AE2241" s="4">
        <v>0</v>
      </c>
    </row>
    <row r="2242" spans="1:31" ht="14.1" customHeight="1" x14ac:dyDescent="0.2">
      <c r="A2242" s="2" t="s">
        <v>0</v>
      </c>
      <c r="B2242" t="s">
        <v>1</v>
      </c>
      <c r="C2242" t="s">
        <v>3098</v>
      </c>
      <c r="D2242" s="3">
        <v>44241</v>
      </c>
      <c r="E2242" s="3">
        <v>44241</v>
      </c>
      <c r="F2242" s="3">
        <v>44251</v>
      </c>
      <c r="G2242" t="s">
        <v>3</v>
      </c>
      <c r="H2242" t="s">
        <v>4</v>
      </c>
      <c r="I2242" s="4">
        <v>3400</v>
      </c>
      <c r="J2242" t="s">
        <v>5</v>
      </c>
      <c r="K2242" t="s">
        <v>4</v>
      </c>
      <c r="L2242" s="4">
        <v>3400</v>
      </c>
      <c r="M2242" s="4">
        <v>40.020000000000003</v>
      </c>
      <c r="N2242" s="13" t="str">
        <f>IF(M2242="","",IF(M2242&lt;0,-M2242&amp;"_"&amp;COUNTIF(M$2:M2242,M2242),M2242&amp;"_"&amp;COUNTIF(M$2:M2242,M2242)))</f>
        <v>40.02_12</v>
      </c>
      <c r="O2242" s="14" t="str">
        <f t="shared" ref="O2242:O2305" si="35">IF(COUNTIF(N:N,N2242)=2,"x","")</f>
        <v/>
      </c>
      <c r="P2242" t="s">
        <v>3099</v>
      </c>
      <c r="Q2242" t="s">
        <v>3093</v>
      </c>
      <c r="R2242" t="s">
        <v>1521</v>
      </c>
      <c r="S2242" t="s">
        <v>0</v>
      </c>
      <c r="T2242" t="s">
        <v>9</v>
      </c>
      <c r="U2242" t="s">
        <v>139</v>
      </c>
      <c r="V2242" t="s">
        <v>0</v>
      </c>
      <c r="W2242" t="s">
        <v>0</v>
      </c>
      <c r="X2242" t="s">
        <v>0</v>
      </c>
      <c r="Y2242" t="s">
        <v>11</v>
      </c>
      <c r="Z2242" t="s">
        <v>0</v>
      </c>
      <c r="AA2242" s="3"/>
      <c r="AB2242" t="s">
        <v>0</v>
      </c>
      <c r="AC2242" t="s">
        <v>0</v>
      </c>
      <c r="AD2242" t="s">
        <v>0</v>
      </c>
      <c r="AE2242" s="4">
        <v>0</v>
      </c>
    </row>
    <row r="2243" spans="1:31" ht="14.1" customHeight="1" x14ac:dyDescent="0.2">
      <c r="A2243" s="2" t="s">
        <v>0</v>
      </c>
      <c r="B2243" t="s">
        <v>1</v>
      </c>
      <c r="C2243" t="s">
        <v>3098</v>
      </c>
      <c r="D2243" s="3">
        <v>44241</v>
      </c>
      <c r="E2243" s="3">
        <v>44241</v>
      </c>
      <c r="F2243" s="3">
        <v>44251</v>
      </c>
      <c r="G2243" t="s">
        <v>3</v>
      </c>
      <c r="H2243" t="s">
        <v>4</v>
      </c>
      <c r="I2243" s="4">
        <v>980</v>
      </c>
      <c r="J2243" t="s">
        <v>5</v>
      </c>
      <c r="K2243" t="s">
        <v>4</v>
      </c>
      <c r="L2243" s="4">
        <v>980</v>
      </c>
      <c r="M2243" s="4">
        <v>11.54</v>
      </c>
      <c r="N2243" s="13" t="str">
        <f>IF(M2243="","",IF(M2243&lt;0,-M2243&amp;"_"&amp;COUNTIF(M$2:M2243,M2243),M2243&amp;"_"&amp;COUNTIF(M$2:M2243,M2243)))</f>
        <v>11.54_10</v>
      </c>
      <c r="O2243" s="14" t="str">
        <f t="shared" si="35"/>
        <v/>
      </c>
      <c r="P2243" t="s">
        <v>3099</v>
      </c>
      <c r="Q2243" t="s">
        <v>3093</v>
      </c>
      <c r="R2243" t="s">
        <v>1522</v>
      </c>
      <c r="S2243" t="s">
        <v>0</v>
      </c>
      <c r="T2243" t="s">
        <v>9</v>
      </c>
      <c r="U2243" t="s">
        <v>139</v>
      </c>
      <c r="V2243" t="s">
        <v>0</v>
      </c>
      <c r="W2243" t="s">
        <v>0</v>
      </c>
      <c r="X2243" t="s">
        <v>0</v>
      </c>
      <c r="Y2243" t="s">
        <v>11</v>
      </c>
      <c r="Z2243" t="s">
        <v>0</v>
      </c>
      <c r="AA2243" s="3"/>
      <c r="AB2243" t="s">
        <v>0</v>
      </c>
      <c r="AC2243" t="s">
        <v>0</v>
      </c>
      <c r="AD2243" t="s">
        <v>0</v>
      </c>
      <c r="AE2243" s="4">
        <v>0</v>
      </c>
    </row>
    <row r="2244" spans="1:31" ht="14.1" customHeight="1" x14ac:dyDescent="0.2">
      <c r="A2244" s="2" t="s">
        <v>0</v>
      </c>
      <c r="B2244" t="s">
        <v>1</v>
      </c>
      <c r="C2244" t="s">
        <v>3098</v>
      </c>
      <c r="D2244" s="3">
        <v>44241</v>
      </c>
      <c r="E2244" s="3">
        <v>44241</v>
      </c>
      <c r="F2244" s="3">
        <v>44251</v>
      </c>
      <c r="G2244" t="s">
        <v>3</v>
      </c>
      <c r="H2244" t="s">
        <v>4</v>
      </c>
      <c r="I2244" s="4">
        <v>300</v>
      </c>
      <c r="J2244" t="s">
        <v>5</v>
      </c>
      <c r="K2244" t="s">
        <v>4</v>
      </c>
      <c r="L2244" s="4">
        <v>300</v>
      </c>
      <c r="M2244" s="4">
        <v>3.53</v>
      </c>
      <c r="N2244" s="13" t="str">
        <f>IF(M2244="","",IF(M2244&lt;0,-M2244&amp;"_"&amp;COUNTIF(M$2:M2244,M2244),M2244&amp;"_"&amp;COUNTIF(M$2:M2244,M2244)))</f>
        <v>3.53_29</v>
      </c>
      <c r="O2244" s="14" t="str">
        <f t="shared" si="35"/>
        <v/>
      </c>
      <c r="P2244" t="s">
        <v>3099</v>
      </c>
      <c r="Q2244" t="s">
        <v>3093</v>
      </c>
      <c r="R2244" t="s">
        <v>1525</v>
      </c>
      <c r="S2244" t="s">
        <v>0</v>
      </c>
      <c r="T2244" t="s">
        <v>9</v>
      </c>
      <c r="U2244" t="s">
        <v>139</v>
      </c>
      <c r="V2244" t="s">
        <v>0</v>
      </c>
      <c r="W2244" t="s">
        <v>0</v>
      </c>
      <c r="X2244" t="s">
        <v>0</v>
      </c>
      <c r="Y2244" t="s">
        <v>11</v>
      </c>
      <c r="Z2244" t="s">
        <v>0</v>
      </c>
      <c r="AA2244" s="3"/>
      <c r="AB2244" t="s">
        <v>0</v>
      </c>
      <c r="AC2244" t="s">
        <v>0</v>
      </c>
      <c r="AD2244" t="s">
        <v>0</v>
      </c>
      <c r="AE2244" s="4">
        <v>0</v>
      </c>
    </row>
    <row r="2245" spans="1:31" ht="14.1" customHeight="1" x14ac:dyDescent="0.2">
      <c r="A2245" s="2" t="s">
        <v>0</v>
      </c>
      <c r="B2245" t="s">
        <v>1</v>
      </c>
      <c r="C2245" t="s">
        <v>3098</v>
      </c>
      <c r="D2245" s="3">
        <v>44241</v>
      </c>
      <c r="E2245" s="3">
        <v>44241</v>
      </c>
      <c r="F2245" s="3">
        <v>44251</v>
      </c>
      <c r="G2245" t="s">
        <v>3</v>
      </c>
      <c r="H2245" t="s">
        <v>4</v>
      </c>
      <c r="I2245" s="4">
        <v>12000</v>
      </c>
      <c r="J2245" t="s">
        <v>5</v>
      </c>
      <c r="K2245" t="s">
        <v>4</v>
      </c>
      <c r="L2245" s="4">
        <v>12000</v>
      </c>
      <c r="M2245" s="4">
        <v>141.26</v>
      </c>
      <c r="N2245" s="13" t="str">
        <f>IF(M2245="","",IF(M2245&lt;0,-M2245&amp;"_"&amp;COUNTIF(M$2:M2245,M2245),M2245&amp;"_"&amp;COUNTIF(M$2:M2245,M2245)))</f>
        <v>141.26_9</v>
      </c>
      <c r="O2245" s="14" t="str">
        <f t="shared" si="35"/>
        <v/>
      </c>
      <c r="P2245" t="s">
        <v>3099</v>
      </c>
      <c r="Q2245" t="s">
        <v>3093</v>
      </c>
      <c r="R2245" t="s">
        <v>1526</v>
      </c>
      <c r="S2245" t="s">
        <v>0</v>
      </c>
      <c r="T2245" t="s">
        <v>9</v>
      </c>
      <c r="U2245" t="s">
        <v>139</v>
      </c>
      <c r="V2245" t="s">
        <v>0</v>
      </c>
      <c r="W2245" t="s">
        <v>0</v>
      </c>
      <c r="X2245" t="s">
        <v>0</v>
      </c>
      <c r="Y2245" t="s">
        <v>11</v>
      </c>
      <c r="Z2245" t="s">
        <v>0</v>
      </c>
      <c r="AA2245" s="3"/>
      <c r="AB2245" t="s">
        <v>0</v>
      </c>
      <c r="AC2245" t="s">
        <v>0</v>
      </c>
      <c r="AD2245" t="s">
        <v>0</v>
      </c>
      <c r="AE2245" s="4">
        <v>0</v>
      </c>
    </row>
    <row r="2246" spans="1:31" ht="14.1" customHeight="1" x14ac:dyDescent="0.2">
      <c r="A2246" s="2" t="s">
        <v>0</v>
      </c>
      <c r="B2246" t="s">
        <v>1</v>
      </c>
      <c r="C2246" t="s">
        <v>3098</v>
      </c>
      <c r="D2246" s="3">
        <v>44241</v>
      </c>
      <c r="E2246" s="3">
        <v>44241</v>
      </c>
      <c r="F2246" s="3">
        <v>44251</v>
      </c>
      <c r="G2246" t="s">
        <v>3</v>
      </c>
      <c r="H2246" t="s">
        <v>4</v>
      </c>
      <c r="I2246" s="4">
        <v>90</v>
      </c>
      <c r="J2246" t="s">
        <v>5</v>
      </c>
      <c r="K2246" t="s">
        <v>4</v>
      </c>
      <c r="L2246" s="4">
        <v>90</v>
      </c>
      <c r="M2246" s="4">
        <v>1.06</v>
      </c>
      <c r="N2246" s="13" t="str">
        <f>IF(M2246="","",IF(M2246&lt;0,-M2246&amp;"_"&amp;COUNTIF(M$2:M2246,M2246),M2246&amp;"_"&amp;COUNTIF(M$2:M2246,M2246)))</f>
        <v>1.06_4</v>
      </c>
      <c r="O2246" s="14" t="str">
        <f t="shared" si="35"/>
        <v/>
      </c>
      <c r="P2246" t="s">
        <v>3099</v>
      </c>
      <c r="Q2246" t="s">
        <v>3093</v>
      </c>
      <c r="R2246" t="s">
        <v>2129</v>
      </c>
      <c r="S2246" t="s">
        <v>0</v>
      </c>
      <c r="T2246" t="s">
        <v>9</v>
      </c>
      <c r="U2246" t="s">
        <v>139</v>
      </c>
      <c r="V2246" t="s">
        <v>0</v>
      </c>
      <c r="W2246" t="s">
        <v>0</v>
      </c>
      <c r="X2246" t="s">
        <v>0</v>
      </c>
      <c r="Y2246" t="s">
        <v>11</v>
      </c>
      <c r="Z2246" t="s">
        <v>0</v>
      </c>
      <c r="AA2246" s="3"/>
      <c r="AB2246" t="s">
        <v>0</v>
      </c>
      <c r="AC2246" t="s">
        <v>0</v>
      </c>
      <c r="AD2246" t="s">
        <v>0</v>
      </c>
      <c r="AE2246" s="4">
        <v>0</v>
      </c>
    </row>
    <row r="2247" spans="1:31" ht="14.1" customHeight="1" x14ac:dyDescent="0.2">
      <c r="A2247" s="2" t="s">
        <v>0</v>
      </c>
      <c r="B2247" t="s">
        <v>1</v>
      </c>
      <c r="C2247" t="s">
        <v>3098</v>
      </c>
      <c r="D2247" s="3">
        <v>44241</v>
      </c>
      <c r="E2247" s="3">
        <v>44241</v>
      </c>
      <c r="F2247" s="3">
        <v>44251</v>
      </c>
      <c r="G2247" t="s">
        <v>3</v>
      </c>
      <c r="H2247" t="s">
        <v>4</v>
      </c>
      <c r="I2247" s="4">
        <v>1700</v>
      </c>
      <c r="J2247" t="s">
        <v>5</v>
      </c>
      <c r="K2247" t="s">
        <v>4</v>
      </c>
      <c r="L2247" s="4">
        <v>1700</v>
      </c>
      <c r="M2247" s="4">
        <v>20.010000000000002</v>
      </c>
      <c r="N2247" s="13" t="str">
        <f>IF(M2247="","",IF(M2247&lt;0,-M2247&amp;"_"&amp;COUNTIF(M$2:M2247,M2247),M2247&amp;"_"&amp;COUNTIF(M$2:M2247,M2247)))</f>
        <v>20.01_16</v>
      </c>
      <c r="O2247" s="14" t="str">
        <f t="shared" si="35"/>
        <v/>
      </c>
      <c r="P2247" t="s">
        <v>3099</v>
      </c>
      <c r="Q2247" t="s">
        <v>3093</v>
      </c>
      <c r="R2247" t="s">
        <v>1528</v>
      </c>
      <c r="S2247" t="s">
        <v>0</v>
      </c>
      <c r="T2247" t="s">
        <v>9</v>
      </c>
      <c r="U2247" t="s">
        <v>139</v>
      </c>
      <c r="V2247" t="s">
        <v>0</v>
      </c>
      <c r="W2247" t="s">
        <v>0</v>
      </c>
      <c r="X2247" t="s">
        <v>0</v>
      </c>
      <c r="Y2247" t="s">
        <v>11</v>
      </c>
      <c r="Z2247" t="s">
        <v>0</v>
      </c>
      <c r="AA2247" s="3"/>
      <c r="AB2247" t="s">
        <v>0</v>
      </c>
      <c r="AC2247" t="s">
        <v>0</v>
      </c>
      <c r="AD2247" t="s">
        <v>0</v>
      </c>
      <c r="AE2247" s="4">
        <v>0</v>
      </c>
    </row>
    <row r="2248" spans="1:31" ht="14.1" customHeight="1" x14ac:dyDescent="0.2">
      <c r="A2248" s="2" t="s">
        <v>0</v>
      </c>
      <c r="B2248" t="s">
        <v>1</v>
      </c>
      <c r="C2248" t="s">
        <v>3098</v>
      </c>
      <c r="D2248" s="3">
        <v>44241</v>
      </c>
      <c r="E2248" s="3">
        <v>44241</v>
      </c>
      <c r="F2248" s="3">
        <v>44251</v>
      </c>
      <c r="G2248" t="s">
        <v>3</v>
      </c>
      <c r="H2248" t="s">
        <v>4</v>
      </c>
      <c r="I2248" s="4">
        <v>1500</v>
      </c>
      <c r="J2248" t="s">
        <v>5</v>
      </c>
      <c r="K2248" t="s">
        <v>4</v>
      </c>
      <c r="L2248" s="4">
        <v>1500</v>
      </c>
      <c r="M2248" s="4">
        <v>17.66</v>
      </c>
      <c r="N2248" s="13" t="str">
        <f>IF(M2248="","",IF(M2248&lt;0,-M2248&amp;"_"&amp;COUNTIF(M$2:M2248,M2248),M2248&amp;"_"&amp;COUNTIF(M$2:M2248,M2248)))</f>
        <v>17.66_26</v>
      </c>
      <c r="O2248" s="14" t="str">
        <f t="shared" si="35"/>
        <v/>
      </c>
      <c r="P2248" t="s">
        <v>3099</v>
      </c>
      <c r="Q2248" t="s">
        <v>3093</v>
      </c>
      <c r="R2248" t="s">
        <v>2077</v>
      </c>
      <c r="S2248" t="s">
        <v>0</v>
      </c>
      <c r="T2248" t="s">
        <v>9</v>
      </c>
      <c r="U2248" t="s">
        <v>139</v>
      </c>
      <c r="V2248" t="s">
        <v>0</v>
      </c>
      <c r="W2248" t="s">
        <v>0</v>
      </c>
      <c r="X2248" t="s">
        <v>0</v>
      </c>
      <c r="Y2248" t="s">
        <v>11</v>
      </c>
      <c r="Z2248" t="s">
        <v>0</v>
      </c>
      <c r="AA2248" s="3"/>
      <c r="AB2248" t="s">
        <v>0</v>
      </c>
      <c r="AC2248" t="s">
        <v>0</v>
      </c>
      <c r="AD2248" t="s">
        <v>0</v>
      </c>
      <c r="AE2248" s="4">
        <v>0</v>
      </c>
    </row>
    <row r="2249" spans="1:31" ht="14.1" customHeight="1" x14ac:dyDescent="0.2">
      <c r="A2249" s="2" t="s">
        <v>0</v>
      </c>
      <c r="B2249" t="s">
        <v>1</v>
      </c>
      <c r="C2249" t="s">
        <v>3098</v>
      </c>
      <c r="D2249" s="3">
        <v>44241</v>
      </c>
      <c r="E2249" s="3">
        <v>44241</v>
      </c>
      <c r="F2249" s="3">
        <v>44251</v>
      </c>
      <c r="G2249" t="s">
        <v>3</v>
      </c>
      <c r="H2249" t="s">
        <v>4</v>
      </c>
      <c r="I2249" s="4">
        <v>800</v>
      </c>
      <c r="J2249" t="s">
        <v>5</v>
      </c>
      <c r="K2249" t="s">
        <v>4</v>
      </c>
      <c r="L2249" s="4">
        <v>800</v>
      </c>
      <c r="M2249" s="4">
        <v>9.42</v>
      </c>
      <c r="N2249" s="13" t="str">
        <f>IF(M2249="","",IF(M2249&lt;0,-M2249&amp;"_"&amp;COUNTIF(M$2:M2249,M2249),M2249&amp;"_"&amp;COUNTIF(M$2:M2249,M2249)))</f>
        <v>9.42_35</v>
      </c>
      <c r="O2249" s="14" t="str">
        <f t="shared" si="35"/>
        <v/>
      </c>
      <c r="P2249" t="s">
        <v>3099</v>
      </c>
      <c r="Q2249" t="s">
        <v>3093</v>
      </c>
      <c r="R2249" t="s">
        <v>1529</v>
      </c>
      <c r="S2249" t="s">
        <v>0</v>
      </c>
      <c r="T2249" t="s">
        <v>9</v>
      </c>
      <c r="U2249" t="s">
        <v>139</v>
      </c>
      <c r="V2249" t="s">
        <v>0</v>
      </c>
      <c r="W2249" t="s">
        <v>0</v>
      </c>
      <c r="X2249" t="s">
        <v>0</v>
      </c>
      <c r="Y2249" t="s">
        <v>11</v>
      </c>
      <c r="Z2249" t="s">
        <v>0</v>
      </c>
      <c r="AA2249" s="3"/>
      <c r="AB2249" t="s">
        <v>0</v>
      </c>
      <c r="AC2249" t="s">
        <v>0</v>
      </c>
      <c r="AD2249" t="s">
        <v>0</v>
      </c>
      <c r="AE2249" s="4">
        <v>0</v>
      </c>
    </row>
    <row r="2250" spans="1:31" ht="14.1" customHeight="1" x14ac:dyDescent="0.2">
      <c r="A2250" s="2" t="s">
        <v>0</v>
      </c>
      <c r="B2250" t="s">
        <v>1</v>
      </c>
      <c r="C2250" t="s">
        <v>3098</v>
      </c>
      <c r="D2250" s="3">
        <v>44241</v>
      </c>
      <c r="E2250" s="3">
        <v>44241</v>
      </c>
      <c r="F2250" s="3">
        <v>44251</v>
      </c>
      <c r="G2250" t="s">
        <v>3</v>
      </c>
      <c r="H2250" t="s">
        <v>4</v>
      </c>
      <c r="I2250" s="4">
        <v>300</v>
      </c>
      <c r="J2250" t="s">
        <v>5</v>
      </c>
      <c r="K2250" t="s">
        <v>4</v>
      </c>
      <c r="L2250" s="4">
        <v>300</v>
      </c>
      <c r="M2250" s="4">
        <v>3.53</v>
      </c>
      <c r="N2250" s="13" t="str">
        <f>IF(M2250="","",IF(M2250&lt;0,-M2250&amp;"_"&amp;COUNTIF(M$2:M2250,M2250),M2250&amp;"_"&amp;COUNTIF(M$2:M2250,M2250)))</f>
        <v>3.53_30</v>
      </c>
      <c r="O2250" s="14" t="str">
        <f t="shared" si="35"/>
        <v/>
      </c>
      <c r="P2250" t="s">
        <v>3099</v>
      </c>
      <c r="Q2250" t="s">
        <v>3093</v>
      </c>
      <c r="R2250" t="s">
        <v>1530</v>
      </c>
      <c r="S2250" t="s">
        <v>0</v>
      </c>
      <c r="T2250" t="s">
        <v>9</v>
      </c>
      <c r="U2250" t="s">
        <v>139</v>
      </c>
      <c r="V2250" t="s">
        <v>0</v>
      </c>
      <c r="W2250" t="s">
        <v>0</v>
      </c>
      <c r="X2250" t="s">
        <v>0</v>
      </c>
      <c r="Y2250" t="s">
        <v>11</v>
      </c>
      <c r="Z2250" t="s">
        <v>0</v>
      </c>
      <c r="AA2250" s="3"/>
      <c r="AB2250" t="s">
        <v>0</v>
      </c>
      <c r="AC2250" t="s">
        <v>0</v>
      </c>
      <c r="AD2250" t="s">
        <v>0</v>
      </c>
      <c r="AE2250" s="4">
        <v>0</v>
      </c>
    </row>
    <row r="2251" spans="1:31" ht="14.1" customHeight="1" x14ac:dyDescent="0.2">
      <c r="A2251" s="2" t="s">
        <v>0</v>
      </c>
      <c r="B2251" t="s">
        <v>1</v>
      </c>
      <c r="C2251" t="s">
        <v>3098</v>
      </c>
      <c r="D2251" s="3">
        <v>44241</v>
      </c>
      <c r="E2251" s="3">
        <v>44241</v>
      </c>
      <c r="F2251" s="3">
        <v>44251</v>
      </c>
      <c r="G2251" t="s">
        <v>3</v>
      </c>
      <c r="H2251" t="s">
        <v>4</v>
      </c>
      <c r="I2251" s="4">
        <v>600</v>
      </c>
      <c r="J2251" t="s">
        <v>5</v>
      </c>
      <c r="K2251" t="s">
        <v>4</v>
      </c>
      <c r="L2251" s="4">
        <v>600</v>
      </c>
      <c r="M2251" s="4">
        <v>7.06</v>
      </c>
      <c r="N2251" s="13" t="str">
        <f>IF(M2251="","",IF(M2251&lt;0,-M2251&amp;"_"&amp;COUNTIF(M$2:M2251,M2251),M2251&amp;"_"&amp;COUNTIF(M$2:M2251,M2251)))</f>
        <v>7.06_40</v>
      </c>
      <c r="O2251" s="14" t="str">
        <f t="shared" si="35"/>
        <v/>
      </c>
      <c r="P2251" t="s">
        <v>3099</v>
      </c>
      <c r="Q2251" t="s">
        <v>3093</v>
      </c>
      <c r="R2251" t="s">
        <v>1531</v>
      </c>
      <c r="S2251" t="s">
        <v>0</v>
      </c>
      <c r="T2251" t="s">
        <v>9</v>
      </c>
      <c r="U2251" t="s">
        <v>139</v>
      </c>
      <c r="V2251" t="s">
        <v>0</v>
      </c>
      <c r="W2251" t="s">
        <v>0</v>
      </c>
      <c r="X2251" t="s">
        <v>0</v>
      </c>
      <c r="Y2251" t="s">
        <v>11</v>
      </c>
      <c r="Z2251" t="s">
        <v>0</v>
      </c>
      <c r="AA2251" s="3"/>
      <c r="AB2251" t="s">
        <v>0</v>
      </c>
      <c r="AC2251" t="s">
        <v>0</v>
      </c>
      <c r="AD2251" t="s">
        <v>0</v>
      </c>
      <c r="AE2251" s="4">
        <v>0</v>
      </c>
    </row>
    <row r="2252" spans="1:31" ht="14.1" customHeight="1" x14ac:dyDescent="0.2">
      <c r="A2252" s="2" t="s">
        <v>0</v>
      </c>
      <c r="B2252" t="s">
        <v>1</v>
      </c>
      <c r="C2252" t="s">
        <v>3098</v>
      </c>
      <c r="D2252" s="3">
        <v>44241</v>
      </c>
      <c r="E2252" s="3">
        <v>44241</v>
      </c>
      <c r="F2252" s="3">
        <v>44251</v>
      </c>
      <c r="G2252" t="s">
        <v>3</v>
      </c>
      <c r="H2252" t="s">
        <v>4</v>
      </c>
      <c r="I2252" s="4">
        <v>200</v>
      </c>
      <c r="J2252" t="s">
        <v>5</v>
      </c>
      <c r="K2252" t="s">
        <v>4</v>
      </c>
      <c r="L2252" s="4">
        <v>200</v>
      </c>
      <c r="M2252" s="4">
        <v>2.35</v>
      </c>
      <c r="N2252" s="13" t="str">
        <f>IF(M2252="","",IF(M2252&lt;0,-M2252&amp;"_"&amp;COUNTIF(M$2:M2252,M2252),M2252&amp;"_"&amp;COUNTIF(M$2:M2252,M2252)))</f>
        <v>2.35_28</v>
      </c>
      <c r="O2252" s="14" t="str">
        <f t="shared" si="35"/>
        <v/>
      </c>
      <c r="P2252" t="s">
        <v>3099</v>
      </c>
      <c r="Q2252" t="s">
        <v>3093</v>
      </c>
      <c r="R2252" t="s">
        <v>1532</v>
      </c>
      <c r="S2252" t="s">
        <v>0</v>
      </c>
      <c r="T2252" t="s">
        <v>9</v>
      </c>
      <c r="U2252" t="s">
        <v>139</v>
      </c>
      <c r="V2252" t="s">
        <v>0</v>
      </c>
      <c r="W2252" t="s">
        <v>0</v>
      </c>
      <c r="X2252" t="s">
        <v>0</v>
      </c>
      <c r="Y2252" t="s">
        <v>11</v>
      </c>
      <c r="Z2252" t="s">
        <v>0</v>
      </c>
      <c r="AA2252" s="3"/>
      <c r="AB2252" t="s">
        <v>0</v>
      </c>
      <c r="AC2252" t="s">
        <v>0</v>
      </c>
      <c r="AD2252" t="s">
        <v>0</v>
      </c>
      <c r="AE2252" s="4">
        <v>0</v>
      </c>
    </row>
    <row r="2253" spans="1:31" ht="14.1" customHeight="1" x14ac:dyDescent="0.2">
      <c r="A2253" s="2" t="s">
        <v>0</v>
      </c>
      <c r="B2253" t="s">
        <v>1</v>
      </c>
      <c r="C2253" t="s">
        <v>3098</v>
      </c>
      <c r="D2253" s="3">
        <v>44241</v>
      </c>
      <c r="E2253" s="3">
        <v>44241</v>
      </c>
      <c r="F2253" s="3">
        <v>44251</v>
      </c>
      <c r="G2253" t="s">
        <v>3</v>
      </c>
      <c r="H2253" t="s">
        <v>4</v>
      </c>
      <c r="I2253" s="4">
        <v>900</v>
      </c>
      <c r="J2253" t="s">
        <v>5</v>
      </c>
      <c r="K2253" t="s">
        <v>4</v>
      </c>
      <c r="L2253" s="4">
        <v>900</v>
      </c>
      <c r="M2253" s="4">
        <v>10.59</v>
      </c>
      <c r="N2253" s="13" t="str">
        <f>IF(M2253="","",IF(M2253&lt;0,-M2253&amp;"_"&amp;COUNTIF(M$2:M2253,M2253),M2253&amp;"_"&amp;COUNTIF(M$2:M2253,M2253)))</f>
        <v>10.59_41</v>
      </c>
      <c r="O2253" s="14" t="str">
        <f t="shared" si="35"/>
        <v/>
      </c>
      <c r="P2253" t="s">
        <v>3099</v>
      </c>
      <c r="Q2253" t="s">
        <v>3093</v>
      </c>
      <c r="R2253" t="s">
        <v>3103</v>
      </c>
      <c r="S2253" t="s">
        <v>0</v>
      </c>
      <c r="T2253" t="s">
        <v>9</v>
      </c>
      <c r="U2253" t="s">
        <v>139</v>
      </c>
      <c r="V2253" t="s">
        <v>0</v>
      </c>
      <c r="W2253" t="s">
        <v>0</v>
      </c>
      <c r="X2253" t="s">
        <v>0</v>
      </c>
      <c r="Y2253" t="s">
        <v>11</v>
      </c>
      <c r="Z2253" t="s">
        <v>0</v>
      </c>
      <c r="AA2253" s="3"/>
      <c r="AB2253" t="s">
        <v>0</v>
      </c>
      <c r="AC2253" t="s">
        <v>0</v>
      </c>
      <c r="AD2253" t="s">
        <v>0</v>
      </c>
      <c r="AE2253" s="4">
        <v>0</v>
      </c>
    </row>
    <row r="2254" spans="1:31" ht="14.1" customHeight="1" x14ac:dyDescent="0.2">
      <c r="A2254" s="2" t="s">
        <v>0</v>
      </c>
      <c r="B2254" t="s">
        <v>1</v>
      </c>
      <c r="C2254" t="s">
        <v>3098</v>
      </c>
      <c r="D2254" s="3">
        <v>44241</v>
      </c>
      <c r="E2254" s="3">
        <v>44241</v>
      </c>
      <c r="F2254" s="3">
        <v>44251</v>
      </c>
      <c r="G2254" t="s">
        <v>3</v>
      </c>
      <c r="H2254" t="s">
        <v>4</v>
      </c>
      <c r="I2254" s="4">
        <v>2400</v>
      </c>
      <c r="J2254" t="s">
        <v>5</v>
      </c>
      <c r="K2254" t="s">
        <v>4</v>
      </c>
      <c r="L2254" s="4">
        <v>2400</v>
      </c>
      <c r="M2254" s="4">
        <v>28.25</v>
      </c>
      <c r="N2254" s="13" t="str">
        <f>IF(M2254="","",IF(M2254&lt;0,-M2254&amp;"_"&amp;COUNTIF(M$2:M2254,M2254),M2254&amp;"_"&amp;COUNTIF(M$2:M2254,M2254)))</f>
        <v>28.25_25</v>
      </c>
      <c r="O2254" s="14" t="str">
        <f t="shared" si="35"/>
        <v/>
      </c>
      <c r="P2254" t="s">
        <v>3099</v>
      </c>
      <c r="Q2254" t="s">
        <v>3093</v>
      </c>
      <c r="R2254" t="s">
        <v>2019</v>
      </c>
      <c r="S2254" t="s">
        <v>0</v>
      </c>
      <c r="T2254" t="s">
        <v>9</v>
      </c>
      <c r="U2254" t="s">
        <v>139</v>
      </c>
      <c r="V2254" t="s">
        <v>0</v>
      </c>
      <c r="W2254" t="s">
        <v>0</v>
      </c>
      <c r="X2254" t="s">
        <v>0</v>
      </c>
      <c r="Y2254" t="s">
        <v>11</v>
      </c>
      <c r="Z2254" t="s">
        <v>0</v>
      </c>
      <c r="AA2254" s="3"/>
      <c r="AB2254" t="s">
        <v>0</v>
      </c>
      <c r="AC2254" t="s">
        <v>0</v>
      </c>
      <c r="AD2254" t="s">
        <v>0</v>
      </c>
      <c r="AE2254" s="4">
        <v>0</v>
      </c>
    </row>
    <row r="2255" spans="1:31" ht="14.1" customHeight="1" x14ac:dyDescent="0.2">
      <c r="A2255" s="2" t="s">
        <v>0</v>
      </c>
      <c r="B2255" t="s">
        <v>1</v>
      </c>
      <c r="C2255" t="s">
        <v>3098</v>
      </c>
      <c r="D2255" s="3">
        <v>44241</v>
      </c>
      <c r="E2255" s="3">
        <v>44241</v>
      </c>
      <c r="F2255" s="3">
        <v>44251</v>
      </c>
      <c r="G2255" t="s">
        <v>3</v>
      </c>
      <c r="H2255" t="s">
        <v>4</v>
      </c>
      <c r="I2255" s="4">
        <v>7200</v>
      </c>
      <c r="J2255" t="s">
        <v>5</v>
      </c>
      <c r="K2255" t="s">
        <v>4</v>
      </c>
      <c r="L2255" s="4">
        <v>7200</v>
      </c>
      <c r="M2255" s="4">
        <v>84.76</v>
      </c>
      <c r="N2255" s="13" t="str">
        <f>IF(M2255="","",IF(M2255&lt;0,-M2255&amp;"_"&amp;COUNTIF(M$2:M2255,M2255),M2255&amp;"_"&amp;COUNTIF(M$2:M2255,M2255)))</f>
        <v>84.76_3</v>
      </c>
      <c r="O2255" s="14" t="str">
        <f t="shared" si="35"/>
        <v/>
      </c>
      <c r="P2255" t="s">
        <v>3099</v>
      </c>
      <c r="Q2255" t="s">
        <v>3093</v>
      </c>
      <c r="R2255" t="s">
        <v>1534</v>
      </c>
      <c r="S2255" t="s">
        <v>0</v>
      </c>
      <c r="T2255" t="s">
        <v>9</v>
      </c>
      <c r="U2255" t="s">
        <v>139</v>
      </c>
      <c r="V2255" t="s">
        <v>0</v>
      </c>
      <c r="W2255" t="s">
        <v>0</v>
      </c>
      <c r="X2255" t="s">
        <v>0</v>
      </c>
      <c r="Y2255" t="s">
        <v>11</v>
      </c>
      <c r="Z2255" t="s">
        <v>0</v>
      </c>
      <c r="AA2255" s="3"/>
      <c r="AB2255" t="s">
        <v>0</v>
      </c>
      <c r="AC2255" t="s">
        <v>0</v>
      </c>
      <c r="AD2255" t="s">
        <v>0</v>
      </c>
      <c r="AE2255" s="4">
        <v>0</v>
      </c>
    </row>
    <row r="2256" spans="1:31" ht="14.1" customHeight="1" x14ac:dyDescent="0.2">
      <c r="A2256" s="2" t="s">
        <v>0</v>
      </c>
      <c r="B2256" t="s">
        <v>1</v>
      </c>
      <c r="C2256" t="s">
        <v>3098</v>
      </c>
      <c r="D2256" s="3">
        <v>44241</v>
      </c>
      <c r="E2256" s="3">
        <v>44241</v>
      </c>
      <c r="F2256" s="3">
        <v>44251</v>
      </c>
      <c r="G2256" t="s">
        <v>3</v>
      </c>
      <c r="H2256" t="s">
        <v>4</v>
      </c>
      <c r="I2256" s="4">
        <v>3600</v>
      </c>
      <c r="J2256" t="s">
        <v>5</v>
      </c>
      <c r="K2256" t="s">
        <v>4</v>
      </c>
      <c r="L2256" s="4">
        <v>3600</v>
      </c>
      <c r="M2256" s="4">
        <v>42.38</v>
      </c>
      <c r="N2256" s="13" t="str">
        <f>IF(M2256="","",IF(M2256&lt;0,-M2256&amp;"_"&amp;COUNTIF(M$2:M2256,M2256),M2256&amp;"_"&amp;COUNTIF(M$2:M2256,M2256)))</f>
        <v>42.38_9</v>
      </c>
      <c r="O2256" s="14" t="str">
        <f t="shared" si="35"/>
        <v/>
      </c>
      <c r="P2256" t="s">
        <v>3099</v>
      </c>
      <c r="Q2256" t="s">
        <v>3093</v>
      </c>
      <c r="R2256" t="s">
        <v>3104</v>
      </c>
      <c r="S2256" t="s">
        <v>0</v>
      </c>
      <c r="T2256" t="s">
        <v>9</v>
      </c>
      <c r="U2256" t="s">
        <v>139</v>
      </c>
      <c r="V2256" t="s">
        <v>0</v>
      </c>
      <c r="W2256" t="s">
        <v>0</v>
      </c>
      <c r="X2256" t="s">
        <v>0</v>
      </c>
      <c r="Y2256" t="s">
        <v>11</v>
      </c>
      <c r="Z2256" t="s">
        <v>0</v>
      </c>
      <c r="AA2256" s="3"/>
      <c r="AB2256" t="s">
        <v>0</v>
      </c>
      <c r="AC2256" t="s">
        <v>0</v>
      </c>
      <c r="AD2256" t="s">
        <v>0</v>
      </c>
      <c r="AE2256" s="4">
        <v>0</v>
      </c>
    </row>
    <row r="2257" spans="1:31" ht="14.1" customHeight="1" x14ac:dyDescent="0.2">
      <c r="A2257" s="2" t="s">
        <v>0</v>
      </c>
      <c r="B2257" t="s">
        <v>1</v>
      </c>
      <c r="C2257" t="s">
        <v>3098</v>
      </c>
      <c r="D2257" s="3">
        <v>44241</v>
      </c>
      <c r="E2257" s="3">
        <v>44241</v>
      </c>
      <c r="F2257" s="3">
        <v>44251</v>
      </c>
      <c r="G2257" t="s">
        <v>3</v>
      </c>
      <c r="H2257" t="s">
        <v>4</v>
      </c>
      <c r="I2257" s="4">
        <v>3600</v>
      </c>
      <c r="J2257" t="s">
        <v>5</v>
      </c>
      <c r="K2257" t="s">
        <v>4</v>
      </c>
      <c r="L2257" s="4">
        <v>3600</v>
      </c>
      <c r="M2257" s="4">
        <v>42.38</v>
      </c>
      <c r="N2257" s="13" t="str">
        <f>IF(M2257="","",IF(M2257&lt;0,-M2257&amp;"_"&amp;COUNTIF(M$2:M2257,M2257),M2257&amp;"_"&amp;COUNTIF(M$2:M2257,M2257)))</f>
        <v>42.38_10</v>
      </c>
      <c r="O2257" s="14" t="str">
        <f t="shared" si="35"/>
        <v/>
      </c>
      <c r="P2257" t="s">
        <v>3099</v>
      </c>
      <c r="Q2257" t="s">
        <v>3093</v>
      </c>
      <c r="R2257" t="s">
        <v>3105</v>
      </c>
      <c r="S2257" t="s">
        <v>0</v>
      </c>
      <c r="T2257" t="s">
        <v>9</v>
      </c>
      <c r="U2257" t="s">
        <v>139</v>
      </c>
      <c r="V2257" t="s">
        <v>0</v>
      </c>
      <c r="W2257" t="s">
        <v>0</v>
      </c>
      <c r="X2257" t="s">
        <v>0</v>
      </c>
      <c r="Y2257" t="s">
        <v>11</v>
      </c>
      <c r="Z2257" t="s">
        <v>0</v>
      </c>
      <c r="AA2257" s="3"/>
      <c r="AB2257" t="s">
        <v>0</v>
      </c>
      <c r="AC2257" t="s">
        <v>0</v>
      </c>
      <c r="AD2257" t="s">
        <v>0</v>
      </c>
      <c r="AE2257" s="4">
        <v>0</v>
      </c>
    </row>
    <row r="2258" spans="1:31" ht="14.1" customHeight="1" x14ac:dyDescent="0.2">
      <c r="A2258" s="2" t="s">
        <v>0</v>
      </c>
      <c r="B2258" t="s">
        <v>1</v>
      </c>
      <c r="C2258" t="s">
        <v>3098</v>
      </c>
      <c r="D2258" s="3">
        <v>44241</v>
      </c>
      <c r="E2258" s="3">
        <v>44241</v>
      </c>
      <c r="F2258" s="3">
        <v>44251</v>
      </c>
      <c r="G2258" t="s">
        <v>3</v>
      </c>
      <c r="H2258" t="s">
        <v>4</v>
      </c>
      <c r="I2258" s="4">
        <v>120</v>
      </c>
      <c r="J2258" t="s">
        <v>5</v>
      </c>
      <c r="K2258" t="s">
        <v>4</v>
      </c>
      <c r="L2258" s="4">
        <v>120</v>
      </c>
      <c r="M2258" s="4">
        <v>1.41</v>
      </c>
      <c r="N2258" s="13" t="str">
        <f>IF(M2258="","",IF(M2258&lt;0,-M2258&amp;"_"&amp;COUNTIF(M$2:M2258,M2258),M2258&amp;"_"&amp;COUNTIF(M$2:M2258,M2258)))</f>
        <v>1.41_15</v>
      </c>
      <c r="O2258" s="14" t="str">
        <f t="shared" si="35"/>
        <v/>
      </c>
      <c r="P2258" t="s">
        <v>3099</v>
      </c>
      <c r="Q2258" t="s">
        <v>3093</v>
      </c>
      <c r="R2258" t="s">
        <v>1537</v>
      </c>
      <c r="S2258" t="s">
        <v>0</v>
      </c>
      <c r="T2258" t="s">
        <v>9</v>
      </c>
      <c r="U2258" t="s">
        <v>139</v>
      </c>
      <c r="V2258" t="s">
        <v>0</v>
      </c>
      <c r="W2258" t="s">
        <v>0</v>
      </c>
      <c r="X2258" t="s">
        <v>0</v>
      </c>
      <c r="Y2258" t="s">
        <v>11</v>
      </c>
      <c r="Z2258" t="s">
        <v>0</v>
      </c>
      <c r="AA2258" s="3"/>
      <c r="AB2258" t="s">
        <v>0</v>
      </c>
      <c r="AC2258" t="s">
        <v>0</v>
      </c>
      <c r="AD2258" t="s">
        <v>0</v>
      </c>
      <c r="AE2258" s="4">
        <v>0</v>
      </c>
    </row>
    <row r="2259" spans="1:31" ht="14.1" customHeight="1" x14ac:dyDescent="0.2">
      <c r="A2259" s="2" t="s">
        <v>0</v>
      </c>
      <c r="B2259" t="s">
        <v>1</v>
      </c>
      <c r="C2259" t="s">
        <v>3098</v>
      </c>
      <c r="D2259" s="3">
        <v>44241</v>
      </c>
      <c r="E2259" s="3">
        <v>44241</v>
      </c>
      <c r="F2259" s="3">
        <v>44251</v>
      </c>
      <c r="G2259" t="s">
        <v>3</v>
      </c>
      <c r="H2259" t="s">
        <v>4</v>
      </c>
      <c r="I2259" s="4">
        <v>450</v>
      </c>
      <c r="J2259" t="s">
        <v>5</v>
      </c>
      <c r="K2259" t="s">
        <v>4</v>
      </c>
      <c r="L2259" s="4">
        <v>450</v>
      </c>
      <c r="M2259" s="4">
        <v>5.3</v>
      </c>
      <c r="N2259" s="13" t="str">
        <f>IF(M2259="","",IF(M2259&lt;0,-M2259&amp;"_"&amp;COUNTIF(M$2:M2259,M2259),M2259&amp;"_"&amp;COUNTIF(M$2:M2259,M2259)))</f>
        <v>5.3_17</v>
      </c>
      <c r="O2259" s="14" t="str">
        <f t="shared" si="35"/>
        <v/>
      </c>
      <c r="P2259" t="s">
        <v>3099</v>
      </c>
      <c r="Q2259" t="s">
        <v>3093</v>
      </c>
      <c r="R2259" t="s">
        <v>3106</v>
      </c>
      <c r="S2259" t="s">
        <v>0</v>
      </c>
      <c r="T2259" t="s">
        <v>9</v>
      </c>
      <c r="U2259" t="s">
        <v>139</v>
      </c>
      <c r="V2259" t="s">
        <v>0</v>
      </c>
      <c r="W2259" t="s">
        <v>0</v>
      </c>
      <c r="X2259" t="s">
        <v>0</v>
      </c>
      <c r="Y2259" t="s">
        <v>11</v>
      </c>
      <c r="Z2259" t="s">
        <v>0</v>
      </c>
      <c r="AA2259" s="3"/>
      <c r="AB2259" t="s">
        <v>0</v>
      </c>
      <c r="AC2259" t="s">
        <v>0</v>
      </c>
      <c r="AD2259" t="s">
        <v>0</v>
      </c>
      <c r="AE2259" s="4">
        <v>0</v>
      </c>
    </row>
    <row r="2260" spans="1:31" ht="14.1" customHeight="1" x14ac:dyDescent="0.2">
      <c r="A2260" s="2" t="s">
        <v>0</v>
      </c>
      <c r="B2260" t="s">
        <v>1</v>
      </c>
      <c r="C2260" t="s">
        <v>3098</v>
      </c>
      <c r="D2260" s="3">
        <v>44241</v>
      </c>
      <c r="E2260" s="3">
        <v>44241</v>
      </c>
      <c r="F2260" s="3">
        <v>44251</v>
      </c>
      <c r="G2260" t="s">
        <v>3</v>
      </c>
      <c r="H2260" t="s">
        <v>4</v>
      </c>
      <c r="I2260" s="4">
        <v>480</v>
      </c>
      <c r="J2260" t="s">
        <v>5</v>
      </c>
      <c r="K2260" t="s">
        <v>4</v>
      </c>
      <c r="L2260" s="4">
        <v>480</v>
      </c>
      <c r="M2260" s="4">
        <v>5.65</v>
      </c>
      <c r="N2260" s="13" t="str">
        <f>IF(M2260="","",IF(M2260&lt;0,-M2260&amp;"_"&amp;COUNTIF(M$2:M2260,M2260),M2260&amp;"_"&amp;COUNTIF(M$2:M2260,M2260)))</f>
        <v>5.65_13</v>
      </c>
      <c r="O2260" s="14" t="str">
        <f t="shared" si="35"/>
        <v/>
      </c>
      <c r="P2260" t="s">
        <v>3099</v>
      </c>
      <c r="Q2260" t="s">
        <v>3093</v>
      </c>
      <c r="R2260" t="s">
        <v>3107</v>
      </c>
      <c r="S2260" t="s">
        <v>0</v>
      </c>
      <c r="T2260" t="s">
        <v>9</v>
      </c>
      <c r="U2260" t="s">
        <v>139</v>
      </c>
      <c r="V2260" t="s">
        <v>0</v>
      </c>
      <c r="W2260" t="s">
        <v>0</v>
      </c>
      <c r="X2260" t="s">
        <v>0</v>
      </c>
      <c r="Y2260" t="s">
        <v>11</v>
      </c>
      <c r="Z2260" t="s">
        <v>0</v>
      </c>
      <c r="AA2260" s="3"/>
      <c r="AB2260" t="s">
        <v>0</v>
      </c>
      <c r="AC2260" t="s">
        <v>0</v>
      </c>
      <c r="AD2260" t="s">
        <v>0</v>
      </c>
      <c r="AE2260" s="4">
        <v>0</v>
      </c>
    </row>
    <row r="2261" spans="1:31" ht="14.1" customHeight="1" x14ac:dyDescent="0.2">
      <c r="A2261" s="2" t="s">
        <v>0</v>
      </c>
      <c r="B2261" t="s">
        <v>1</v>
      </c>
      <c r="C2261" t="s">
        <v>3098</v>
      </c>
      <c r="D2261" s="3">
        <v>44241</v>
      </c>
      <c r="E2261" s="3">
        <v>44241</v>
      </c>
      <c r="F2261" s="3">
        <v>44251</v>
      </c>
      <c r="G2261" t="s">
        <v>3</v>
      </c>
      <c r="H2261" t="s">
        <v>4</v>
      </c>
      <c r="I2261" s="4">
        <v>920</v>
      </c>
      <c r="J2261" t="s">
        <v>5</v>
      </c>
      <c r="K2261" t="s">
        <v>4</v>
      </c>
      <c r="L2261" s="4">
        <v>920</v>
      </c>
      <c r="M2261" s="4">
        <v>10.83</v>
      </c>
      <c r="N2261" s="13" t="str">
        <f>IF(M2261="","",IF(M2261&lt;0,-M2261&amp;"_"&amp;COUNTIF(M$2:M2261,M2261),M2261&amp;"_"&amp;COUNTIF(M$2:M2261,M2261)))</f>
        <v>10.83_4</v>
      </c>
      <c r="O2261" s="14" t="str">
        <f t="shared" si="35"/>
        <v/>
      </c>
      <c r="P2261" t="s">
        <v>3099</v>
      </c>
      <c r="Q2261" t="s">
        <v>3093</v>
      </c>
      <c r="R2261" t="s">
        <v>1790</v>
      </c>
      <c r="S2261" t="s">
        <v>0</v>
      </c>
      <c r="T2261" t="s">
        <v>9</v>
      </c>
      <c r="U2261" t="s">
        <v>139</v>
      </c>
      <c r="V2261" t="s">
        <v>0</v>
      </c>
      <c r="W2261" t="s">
        <v>0</v>
      </c>
      <c r="X2261" t="s">
        <v>0</v>
      </c>
      <c r="Y2261" t="s">
        <v>11</v>
      </c>
      <c r="Z2261" t="s">
        <v>0</v>
      </c>
      <c r="AA2261" s="3"/>
      <c r="AB2261" t="s">
        <v>0</v>
      </c>
      <c r="AC2261" t="s">
        <v>0</v>
      </c>
      <c r="AD2261" t="s">
        <v>0</v>
      </c>
      <c r="AE2261" s="4">
        <v>0</v>
      </c>
    </row>
    <row r="2262" spans="1:31" ht="14.1" customHeight="1" x14ac:dyDescent="0.2">
      <c r="A2262" s="2" t="s">
        <v>0</v>
      </c>
      <c r="B2262" t="s">
        <v>1</v>
      </c>
      <c r="C2262" t="s">
        <v>3098</v>
      </c>
      <c r="D2262" s="3">
        <v>44241</v>
      </c>
      <c r="E2262" s="3">
        <v>44241</v>
      </c>
      <c r="F2262" s="3">
        <v>44251</v>
      </c>
      <c r="G2262" t="s">
        <v>3</v>
      </c>
      <c r="H2262" t="s">
        <v>4</v>
      </c>
      <c r="I2262" s="4">
        <v>900</v>
      </c>
      <c r="J2262" t="s">
        <v>5</v>
      </c>
      <c r="K2262" t="s">
        <v>4</v>
      </c>
      <c r="L2262" s="4">
        <v>900</v>
      </c>
      <c r="M2262" s="4">
        <v>10.59</v>
      </c>
      <c r="N2262" s="13" t="str">
        <f>IF(M2262="","",IF(M2262&lt;0,-M2262&amp;"_"&amp;COUNTIF(M$2:M2262,M2262),M2262&amp;"_"&amp;COUNTIF(M$2:M2262,M2262)))</f>
        <v>10.59_42</v>
      </c>
      <c r="O2262" s="14" t="str">
        <f t="shared" si="35"/>
        <v/>
      </c>
      <c r="P2262" t="s">
        <v>3099</v>
      </c>
      <c r="Q2262" t="s">
        <v>3093</v>
      </c>
      <c r="R2262" t="s">
        <v>2114</v>
      </c>
      <c r="S2262" t="s">
        <v>0</v>
      </c>
      <c r="T2262" t="s">
        <v>9</v>
      </c>
      <c r="U2262" t="s">
        <v>139</v>
      </c>
      <c r="V2262" t="s">
        <v>0</v>
      </c>
      <c r="W2262" t="s">
        <v>0</v>
      </c>
      <c r="X2262" t="s">
        <v>0</v>
      </c>
      <c r="Y2262" t="s">
        <v>11</v>
      </c>
      <c r="Z2262" t="s">
        <v>0</v>
      </c>
      <c r="AA2262" s="3"/>
      <c r="AB2262" t="s">
        <v>0</v>
      </c>
      <c r="AC2262" t="s">
        <v>0</v>
      </c>
      <c r="AD2262" t="s">
        <v>0</v>
      </c>
      <c r="AE2262" s="4">
        <v>0</v>
      </c>
    </row>
    <row r="2263" spans="1:31" ht="14.1" customHeight="1" x14ac:dyDescent="0.2">
      <c r="A2263" s="2" t="s">
        <v>0</v>
      </c>
      <c r="B2263" t="s">
        <v>1</v>
      </c>
      <c r="C2263" t="s">
        <v>3098</v>
      </c>
      <c r="D2263" s="3">
        <v>44241</v>
      </c>
      <c r="E2263" s="3">
        <v>44241</v>
      </c>
      <c r="F2263" s="3">
        <v>44251</v>
      </c>
      <c r="G2263" t="s">
        <v>3</v>
      </c>
      <c r="H2263" t="s">
        <v>4</v>
      </c>
      <c r="I2263" s="4">
        <v>5000</v>
      </c>
      <c r="J2263" t="s">
        <v>5</v>
      </c>
      <c r="K2263" t="s">
        <v>4</v>
      </c>
      <c r="L2263" s="4">
        <v>5000</v>
      </c>
      <c r="M2263" s="4">
        <v>58.86</v>
      </c>
      <c r="N2263" s="13" t="str">
        <f>IF(M2263="","",IF(M2263&lt;0,-M2263&amp;"_"&amp;COUNTIF(M$2:M2263,M2263),M2263&amp;"_"&amp;COUNTIF(M$2:M2263,M2263)))</f>
        <v>58.86_24</v>
      </c>
      <c r="O2263" s="14" t="str">
        <f t="shared" si="35"/>
        <v/>
      </c>
      <c r="P2263" t="s">
        <v>3099</v>
      </c>
      <c r="Q2263" t="s">
        <v>3093</v>
      </c>
      <c r="R2263" t="s">
        <v>3108</v>
      </c>
      <c r="S2263" t="s">
        <v>0</v>
      </c>
      <c r="T2263" t="s">
        <v>9</v>
      </c>
      <c r="U2263" t="s">
        <v>139</v>
      </c>
      <c r="V2263" t="s">
        <v>0</v>
      </c>
      <c r="W2263" t="s">
        <v>0</v>
      </c>
      <c r="X2263" t="s">
        <v>0</v>
      </c>
      <c r="Y2263" t="s">
        <v>11</v>
      </c>
      <c r="Z2263" t="s">
        <v>0</v>
      </c>
      <c r="AA2263" s="3"/>
      <c r="AB2263" t="s">
        <v>0</v>
      </c>
      <c r="AC2263" t="s">
        <v>0</v>
      </c>
      <c r="AD2263" t="s">
        <v>0</v>
      </c>
      <c r="AE2263" s="4">
        <v>0</v>
      </c>
    </row>
    <row r="2264" spans="1:31" ht="14.1" customHeight="1" x14ac:dyDescent="0.2">
      <c r="A2264" s="2" t="s">
        <v>0</v>
      </c>
      <c r="B2264" t="s">
        <v>1</v>
      </c>
      <c r="C2264" t="s">
        <v>3098</v>
      </c>
      <c r="D2264" s="3">
        <v>44241</v>
      </c>
      <c r="E2264" s="3">
        <v>44241</v>
      </c>
      <c r="F2264" s="3">
        <v>44251</v>
      </c>
      <c r="G2264" t="s">
        <v>3</v>
      </c>
      <c r="H2264" t="s">
        <v>4</v>
      </c>
      <c r="I2264" s="4">
        <v>400</v>
      </c>
      <c r="J2264" t="s">
        <v>5</v>
      </c>
      <c r="K2264" t="s">
        <v>4</v>
      </c>
      <c r="L2264" s="4">
        <v>400</v>
      </c>
      <c r="M2264" s="4">
        <v>4.71</v>
      </c>
      <c r="N2264" s="13" t="str">
        <f>IF(M2264="","",IF(M2264&lt;0,-M2264&amp;"_"&amp;COUNTIF(M$2:M2264,M2264),M2264&amp;"_"&amp;COUNTIF(M$2:M2264,M2264)))</f>
        <v>4.71_26</v>
      </c>
      <c r="O2264" s="14" t="str">
        <f t="shared" si="35"/>
        <v/>
      </c>
      <c r="P2264" t="s">
        <v>3099</v>
      </c>
      <c r="Q2264" t="s">
        <v>3093</v>
      </c>
      <c r="R2264" t="s">
        <v>3109</v>
      </c>
      <c r="S2264" t="s">
        <v>0</v>
      </c>
      <c r="T2264" t="s">
        <v>9</v>
      </c>
      <c r="U2264" t="s">
        <v>139</v>
      </c>
      <c r="V2264" t="s">
        <v>0</v>
      </c>
      <c r="W2264" t="s">
        <v>0</v>
      </c>
      <c r="X2264" t="s">
        <v>0</v>
      </c>
      <c r="Y2264" t="s">
        <v>11</v>
      </c>
      <c r="Z2264" t="s">
        <v>0</v>
      </c>
      <c r="AA2264" s="3"/>
      <c r="AB2264" t="s">
        <v>0</v>
      </c>
      <c r="AC2264" t="s">
        <v>0</v>
      </c>
      <c r="AD2264" t="s">
        <v>0</v>
      </c>
      <c r="AE2264" s="4">
        <v>0</v>
      </c>
    </row>
    <row r="2265" spans="1:31" ht="14.1" customHeight="1" x14ac:dyDescent="0.2">
      <c r="A2265" s="2" t="s">
        <v>0</v>
      </c>
      <c r="B2265" t="s">
        <v>1</v>
      </c>
      <c r="C2265" t="s">
        <v>3098</v>
      </c>
      <c r="D2265" s="3">
        <v>44241</v>
      </c>
      <c r="E2265" s="3">
        <v>44241</v>
      </c>
      <c r="F2265" s="3">
        <v>44251</v>
      </c>
      <c r="G2265" t="s">
        <v>3</v>
      </c>
      <c r="H2265" t="s">
        <v>4</v>
      </c>
      <c r="I2265" s="4">
        <v>9750</v>
      </c>
      <c r="J2265" t="s">
        <v>5</v>
      </c>
      <c r="K2265" t="s">
        <v>4</v>
      </c>
      <c r="L2265" s="4">
        <v>9750</v>
      </c>
      <c r="M2265" s="4">
        <v>114.77</v>
      </c>
      <c r="N2265" s="13" t="str">
        <f>IF(M2265="","",IF(M2265&lt;0,-M2265&amp;"_"&amp;COUNTIF(M$2:M2265,M2265),M2265&amp;"_"&amp;COUNTIF(M$2:M2265,M2265)))</f>
        <v>114.77_2</v>
      </c>
      <c r="O2265" s="14" t="str">
        <f t="shared" si="35"/>
        <v/>
      </c>
      <c r="P2265" t="s">
        <v>3099</v>
      </c>
      <c r="Q2265" t="s">
        <v>3093</v>
      </c>
      <c r="R2265" t="s">
        <v>3110</v>
      </c>
      <c r="S2265" t="s">
        <v>0</v>
      </c>
      <c r="T2265" t="s">
        <v>9</v>
      </c>
      <c r="U2265" t="s">
        <v>139</v>
      </c>
      <c r="V2265" t="s">
        <v>0</v>
      </c>
      <c r="W2265" t="s">
        <v>0</v>
      </c>
      <c r="X2265" t="s">
        <v>0</v>
      </c>
      <c r="Y2265" t="s">
        <v>11</v>
      </c>
      <c r="Z2265" t="s">
        <v>0</v>
      </c>
      <c r="AA2265" s="3"/>
      <c r="AB2265" t="s">
        <v>0</v>
      </c>
      <c r="AC2265" t="s">
        <v>0</v>
      </c>
      <c r="AD2265" t="s">
        <v>0</v>
      </c>
      <c r="AE2265" s="4">
        <v>0</v>
      </c>
    </row>
    <row r="2266" spans="1:31" ht="14.1" customHeight="1" x14ac:dyDescent="0.2">
      <c r="A2266" s="2" t="s">
        <v>0</v>
      </c>
      <c r="B2266" t="s">
        <v>1</v>
      </c>
      <c r="C2266" t="s">
        <v>3098</v>
      </c>
      <c r="D2266" s="3">
        <v>44241</v>
      </c>
      <c r="E2266" s="3">
        <v>44241</v>
      </c>
      <c r="F2266" s="3">
        <v>44251</v>
      </c>
      <c r="G2266" t="s">
        <v>3</v>
      </c>
      <c r="H2266" t="s">
        <v>4</v>
      </c>
      <c r="I2266" s="4">
        <v>2500</v>
      </c>
      <c r="J2266" t="s">
        <v>5</v>
      </c>
      <c r="K2266" t="s">
        <v>4</v>
      </c>
      <c r="L2266" s="4">
        <v>2500</v>
      </c>
      <c r="M2266" s="4">
        <v>29.43</v>
      </c>
      <c r="N2266" s="13" t="str">
        <f>IF(M2266="","",IF(M2266&lt;0,-M2266&amp;"_"&amp;COUNTIF(M$2:M2266,M2266),M2266&amp;"_"&amp;COUNTIF(M$2:M2266,M2266)))</f>
        <v>29.43_20</v>
      </c>
      <c r="O2266" s="14" t="str">
        <f t="shared" si="35"/>
        <v/>
      </c>
      <c r="P2266" t="s">
        <v>3099</v>
      </c>
      <c r="Q2266" t="s">
        <v>3093</v>
      </c>
      <c r="R2266" t="s">
        <v>2078</v>
      </c>
      <c r="S2266" t="s">
        <v>0</v>
      </c>
      <c r="T2266" t="s">
        <v>9</v>
      </c>
      <c r="U2266" t="s">
        <v>139</v>
      </c>
      <c r="V2266" t="s">
        <v>0</v>
      </c>
      <c r="W2266" t="s">
        <v>0</v>
      </c>
      <c r="X2266" t="s">
        <v>0</v>
      </c>
      <c r="Y2266" t="s">
        <v>11</v>
      </c>
      <c r="Z2266" t="s">
        <v>0</v>
      </c>
      <c r="AA2266" s="3"/>
      <c r="AB2266" t="s">
        <v>0</v>
      </c>
      <c r="AC2266" t="s">
        <v>0</v>
      </c>
      <c r="AD2266" t="s">
        <v>0</v>
      </c>
      <c r="AE2266" s="4">
        <v>0</v>
      </c>
    </row>
    <row r="2267" spans="1:31" ht="14.1" customHeight="1" x14ac:dyDescent="0.2">
      <c r="A2267" s="2" t="s">
        <v>0</v>
      </c>
      <c r="B2267" t="s">
        <v>1</v>
      </c>
      <c r="C2267" t="s">
        <v>3098</v>
      </c>
      <c r="D2267" s="3">
        <v>44241</v>
      </c>
      <c r="E2267" s="3">
        <v>44241</v>
      </c>
      <c r="F2267" s="3">
        <v>44251</v>
      </c>
      <c r="G2267" t="s">
        <v>3</v>
      </c>
      <c r="H2267" t="s">
        <v>4</v>
      </c>
      <c r="I2267" s="4">
        <v>300</v>
      </c>
      <c r="J2267" t="s">
        <v>5</v>
      </c>
      <c r="K2267" t="s">
        <v>4</v>
      </c>
      <c r="L2267" s="4">
        <v>300</v>
      </c>
      <c r="M2267" s="4">
        <v>3.53</v>
      </c>
      <c r="N2267" s="13" t="str">
        <f>IF(M2267="","",IF(M2267&lt;0,-M2267&amp;"_"&amp;COUNTIF(M$2:M2267,M2267),M2267&amp;"_"&amp;COUNTIF(M$2:M2267,M2267)))</f>
        <v>3.53_31</v>
      </c>
      <c r="O2267" s="14" t="str">
        <f t="shared" si="35"/>
        <v/>
      </c>
      <c r="P2267" t="s">
        <v>3099</v>
      </c>
      <c r="Q2267" t="s">
        <v>3093</v>
      </c>
      <c r="R2267" t="s">
        <v>2610</v>
      </c>
      <c r="S2267" t="s">
        <v>0</v>
      </c>
      <c r="T2267" t="s">
        <v>9</v>
      </c>
      <c r="U2267" t="s">
        <v>139</v>
      </c>
      <c r="V2267" t="s">
        <v>0</v>
      </c>
      <c r="W2267" t="s">
        <v>0</v>
      </c>
      <c r="X2267" t="s">
        <v>0</v>
      </c>
      <c r="Y2267" t="s">
        <v>11</v>
      </c>
      <c r="Z2267" t="s">
        <v>0</v>
      </c>
      <c r="AA2267" s="3"/>
      <c r="AB2267" t="s">
        <v>0</v>
      </c>
      <c r="AC2267" t="s">
        <v>0</v>
      </c>
      <c r="AD2267" t="s">
        <v>0</v>
      </c>
      <c r="AE2267" s="4">
        <v>0</v>
      </c>
    </row>
    <row r="2268" spans="1:31" ht="14.1" customHeight="1" x14ac:dyDescent="0.2">
      <c r="A2268" s="2" t="s">
        <v>0</v>
      </c>
      <c r="B2268" t="s">
        <v>1</v>
      </c>
      <c r="C2268" t="s">
        <v>3098</v>
      </c>
      <c r="D2268" s="3">
        <v>44241</v>
      </c>
      <c r="E2268" s="3">
        <v>44241</v>
      </c>
      <c r="F2268" s="3">
        <v>44251</v>
      </c>
      <c r="G2268" t="s">
        <v>3</v>
      </c>
      <c r="H2268" t="s">
        <v>4</v>
      </c>
      <c r="I2268" s="4">
        <v>600</v>
      </c>
      <c r="J2268" t="s">
        <v>5</v>
      </c>
      <c r="K2268" t="s">
        <v>4</v>
      </c>
      <c r="L2268" s="4">
        <v>600</v>
      </c>
      <c r="M2268" s="4">
        <v>7.06</v>
      </c>
      <c r="N2268" s="13" t="str">
        <f>IF(M2268="","",IF(M2268&lt;0,-M2268&amp;"_"&amp;COUNTIF(M$2:M2268,M2268),M2268&amp;"_"&amp;COUNTIF(M$2:M2268,M2268)))</f>
        <v>7.06_41</v>
      </c>
      <c r="O2268" s="14" t="str">
        <f t="shared" si="35"/>
        <v/>
      </c>
      <c r="P2268" t="s">
        <v>3099</v>
      </c>
      <c r="Q2268" t="s">
        <v>3093</v>
      </c>
      <c r="R2268" t="s">
        <v>1541</v>
      </c>
      <c r="S2268" t="s">
        <v>0</v>
      </c>
      <c r="T2268" t="s">
        <v>9</v>
      </c>
      <c r="U2268" t="s">
        <v>139</v>
      </c>
      <c r="V2268" t="s">
        <v>0</v>
      </c>
      <c r="W2268" t="s">
        <v>0</v>
      </c>
      <c r="X2268" t="s">
        <v>0</v>
      </c>
      <c r="Y2268" t="s">
        <v>11</v>
      </c>
      <c r="Z2268" t="s">
        <v>0</v>
      </c>
      <c r="AA2268" s="3"/>
      <c r="AB2268" t="s">
        <v>0</v>
      </c>
      <c r="AC2268" t="s">
        <v>0</v>
      </c>
      <c r="AD2268" t="s">
        <v>0</v>
      </c>
      <c r="AE2268" s="4">
        <v>0</v>
      </c>
    </row>
    <row r="2269" spans="1:31" ht="14.1" customHeight="1" x14ac:dyDescent="0.2">
      <c r="A2269" s="2" t="s">
        <v>0</v>
      </c>
      <c r="B2269" t="s">
        <v>1</v>
      </c>
      <c r="C2269" t="s">
        <v>3098</v>
      </c>
      <c r="D2269" s="3">
        <v>44241</v>
      </c>
      <c r="E2269" s="3">
        <v>44241</v>
      </c>
      <c r="F2269" s="3">
        <v>44251</v>
      </c>
      <c r="G2269" t="s">
        <v>3</v>
      </c>
      <c r="H2269" t="s">
        <v>4</v>
      </c>
      <c r="I2269" s="4">
        <v>16500</v>
      </c>
      <c r="J2269" t="s">
        <v>5</v>
      </c>
      <c r="K2269" t="s">
        <v>4</v>
      </c>
      <c r="L2269" s="4">
        <v>16500</v>
      </c>
      <c r="M2269" s="4">
        <v>194.23</v>
      </c>
      <c r="N2269" s="13" t="str">
        <f>IF(M2269="","",IF(M2269&lt;0,-M2269&amp;"_"&amp;COUNTIF(M$2:M2269,M2269),M2269&amp;"_"&amp;COUNTIF(M$2:M2269,M2269)))</f>
        <v>194.23_2</v>
      </c>
      <c r="O2269" s="14" t="str">
        <f t="shared" si="35"/>
        <v/>
      </c>
      <c r="P2269" t="s">
        <v>3099</v>
      </c>
      <c r="Q2269" t="s">
        <v>3093</v>
      </c>
      <c r="R2269" t="s">
        <v>3111</v>
      </c>
      <c r="S2269" t="s">
        <v>0</v>
      </c>
      <c r="T2269" t="s">
        <v>9</v>
      </c>
      <c r="U2269" t="s">
        <v>139</v>
      </c>
      <c r="V2269" t="s">
        <v>0</v>
      </c>
      <c r="W2269" t="s">
        <v>0</v>
      </c>
      <c r="X2269" t="s">
        <v>0</v>
      </c>
      <c r="Y2269" t="s">
        <v>11</v>
      </c>
      <c r="Z2269" t="s">
        <v>0</v>
      </c>
      <c r="AA2269" s="3"/>
      <c r="AB2269" t="s">
        <v>0</v>
      </c>
      <c r="AC2269" t="s">
        <v>0</v>
      </c>
      <c r="AD2269" t="s">
        <v>0</v>
      </c>
      <c r="AE2269" s="4">
        <v>0</v>
      </c>
    </row>
    <row r="2270" spans="1:31" ht="14.1" customHeight="1" x14ac:dyDescent="0.2">
      <c r="A2270" s="2" t="s">
        <v>0</v>
      </c>
      <c r="B2270" t="s">
        <v>1</v>
      </c>
      <c r="C2270" t="s">
        <v>3098</v>
      </c>
      <c r="D2270" s="3">
        <v>44241</v>
      </c>
      <c r="E2270" s="3">
        <v>44241</v>
      </c>
      <c r="F2270" s="3">
        <v>44251</v>
      </c>
      <c r="G2270" t="s">
        <v>3</v>
      </c>
      <c r="H2270" t="s">
        <v>4</v>
      </c>
      <c r="I2270" s="4">
        <v>500</v>
      </c>
      <c r="J2270" t="s">
        <v>5</v>
      </c>
      <c r="K2270" t="s">
        <v>4</v>
      </c>
      <c r="L2270" s="4">
        <v>500</v>
      </c>
      <c r="M2270" s="4">
        <v>5.89</v>
      </c>
      <c r="N2270" s="13" t="str">
        <f>IF(M2270="","",IF(M2270&lt;0,-M2270&amp;"_"&amp;COUNTIF(M$2:M2270,M2270),M2270&amp;"_"&amp;COUNTIF(M$2:M2270,M2270)))</f>
        <v>5.89_31</v>
      </c>
      <c r="O2270" s="14" t="str">
        <f t="shared" si="35"/>
        <v/>
      </c>
      <c r="P2270" t="s">
        <v>3099</v>
      </c>
      <c r="Q2270" t="s">
        <v>3093</v>
      </c>
      <c r="R2270" t="s">
        <v>2021</v>
      </c>
      <c r="S2270" t="s">
        <v>0</v>
      </c>
      <c r="T2270" t="s">
        <v>9</v>
      </c>
      <c r="U2270" t="s">
        <v>139</v>
      </c>
      <c r="V2270" t="s">
        <v>0</v>
      </c>
      <c r="W2270" t="s">
        <v>0</v>
      </c>
      <c r="X2270" t="s">
        <v>0</v>
      </c>
      <c r="Y2270" t="s">
        <v>11</v>
      </c>
      <c r="Z2270" t="s">
        <v>0</v>
      </c>
      <c r="AA2270" s="3"/>
      <c r="AB2270" t="s">
        <v>0</v>
      </c>
      <c r="AC2270" t="s">
        <v>0</v>
      </c>
      <c r="AD2270" t="s">
        <v>0</v>
      </c>
      <c r="AE2270" s="4">
        <v>0</v>
      </c>
    </row>
    <row r="2271" spans="1:31" ht="14.1" customHeight="1" x14ac:dyDescent="0.2">
      <c r="A2271" s="2" t="s">
        <v>0</v>
      </c>
      <c r="B2271" t="s">
        <v>1</v>
      </c>
      <c r="C2271" t="s">
        <v>3098</v>
      </c>
      <c r="D2271" s="3">
        <v>44241</v>
      </c>
      <c r="E2271" s="3">
        <v>44241</v>
      </c>
      <c r="F2271" s="3">
        <v>44251</v>
      </c>
      <c r="G2271" t="s">
        <v>3</v>
      </c>
      <c r="H2271" t="s">
        <v>4</v>
      </c>
      <c r="I2271" s="4">
        <v>9000</v>
      </c>
      <c r="J2271" t="s">
        <v>5</v>
      </c>
      <c r="K2271" t="s">
        <v>4</v>
      </c>
      <c r="L2271" s="4">
        <v>9000</v>
      </c>
      <c r="M2271" s="4">
        <v>105.94</v>
      </c>
      <c r="N2271" s="13" t="str">
        <f>IF(M2271="","",IF(M2271&lt;0,-M2271&amp;"_"&amp;COUNTIF(M$2:M2271,M2271),M2271&amp;"_"&amp;COUNTIF(M$2:M2271,M2271)))</f>
        <v>105.94_16</v>
      </c>
      <c r="O2271" s="14" t="str">
        <f t="shared" si="35"/>
        <v/>
      </c>
      <c r="P2271" t="s">
        <v>3099</v>
      </c>
      <c r="Q2271" t="s">
        <v>3093</v>
      </c>
      <c r="R2271" t="s">
        <v>3112</v>
      </c>
      <c r="S2271" t="s">
        <v>0</v>
      </c>
      <c r="T2271" t="s">
        <v>9</v>
      </c>
      <c r="U2271" t="s">
        <v>139</v>
      </c>
      <c r="V2271" t="s">
        <v>0</v>
      </c>
      <c r="W2271" t="s">
        <v>0</v>
      </c>
      <c r="X2271" t="s">
        <v>0</v>
      </c>
      <c r="Y2271" t="s">
        <v>11</v>
      </c>
      <c r="Z2271" t="s">
        <v>0</v>
      </c>
      <c r="AA2271" s="3"/>
      <c r="AB2271" t="s">
        <v>0</v>
      </c>
      <c r="AC2271" t="s">
        <v>0</v>
      </c>
      <c r="AD2271" t="s">
        <v>0</v>
      </c>
      <c r="AE2271" s="4">
        <v>0</v>
      </c>
    </row>
    <row r="2272" spans="1:31" ht="14.1" customHeight="1" x14ac:dyDescent="0.2">
      <c r="A2272" s="2" t="s">
        <v>0</v>
      </c>
      <c r="B2272" t="s">
        <v>1</v>
      </c>
      <c r="C2272" t="s">
        <v>3098</v>
      </c>
      <c r="D2272" s="3">
        <v>44241</v>
      </c>
      <c r="E2272" s="3">
        <v>44241</v>
      </c>
      <c r="F2272" s="3">
        <v>44251</v>
      </c>
      <c r="G2272" t="s">
        <v>3</v>
      </c>
      <c r="H2272" t="s">
        <v>4</v>
      </c>
      <c r="I2272" s="4">
        <v>870</v>
      </c>
      <c r="J2272" t="s">
        <v>5</v>
      </c>
      <c r="K2272" t="s">
        <v>4</v>
      </c>
      <c r="L2272" s="4">
        <v>870</v>
      </c>
      <c r="M2272" s="4">
        <v>10.24</v>
      </c>
      <c r="N2272" s="13" t="str">
        <f>IF(M2272="","",IF(M2272&lt;0,-M2272&amp;"_"&amp;COUNTIF(M$2:M2272,M2272),M2272&amp;"_"&amp;COUNTIF(M$2:M2272,M2272)))</f>
        <v>10.24_2</v>
      </c>
      <c r="O2272" s="14" t="str">
        <f t="shared" si="35"/>
        <v/>
      </c>
      <c r="P2272" t="s">
        <v>3099</v>
      </c>
      <c r="Q2272" t="s">
        <v>3093</v>
      </c>
      <c r="R2272" t="s">
        <v>1542</v>
      </c>
      <c r="S2272" t="s">
        <v>0</v>
      </c>
      <c r="T2272" t="s">
        <v>9</v>
      </c>
      <c r="U2272" t="s">
        <v>139</v>
      </c>
      <c r="V2272" t="s">
        <v>0</v>
      </c>
      <c r="W2272" t="s">
        <v>0</v>
      </c>
      <c r="X2272" t="s">
        <v>0</v>
      </c>
      <c r="Y2272" t="s">
        <v>11</v>
      </c>
      <c r="Z2272" t="s">
        <v>0</v>
      </c>
      <c r="AA2272" s="3"/>
      <c r="AB2272" t="s">
        <v>0</v>
      </c>
      <c r="AC2272" t="s">
        <v>0</v>
      </c>
      <c r="AD2272" t="s">
        <v>0</v>
      </c>
      <c r="AE2272" s="4">
        <v>0</v>
      </c>
    </row>
    <row r="2273" spans="1:31" ht="14.1" customHeight="1" x14ac:dyDescent="0.2">
      <c r="A2273" s="2" t="s">
        <v>0</v>
      </c>
      <c r="B2273" t="s">
        <v>1</v>
      </c>
      <c r="C2273" t="s">
        <v>3098</v>
      </c>
      <c r="D2273" s="3">
        <v>44241</v>
      </c>
      <c r="E2273" s="3">
        <v>44241</v>
      </c>
      <c r="F2273" s="3">
        <v>44251</v>
      </c>
      <c r="G2273" t="s">
        <v>3</v>
      </c>
      <c r="H2273" t="s">
        <v>4</v>
      </c>
      <c r="I2273" s="4">
        <v>360</v>
      </c>
      <c r="J2273" t="s">
        <v>5</v>
      </c>
      <c r="K2273" t="s">
        <v>4</v>
      </c>
      <c r="L2273" s="4">
        <v>360</v>
      </c>
      <c r="M2273" s="4">
        <v>4.24</v>
      </c>
      <c r="N2273" s="13" t="str">
        <f>IF(M2273="","",IF(M2273&lt;0,-M2273&amp;"_"&amp;COUNTIF(M$2:M2273,M2273),M2273&amp;"_"&amp;COUNTIF(M$2:M2273,M2273)))</f>
        <v>4.24_13</v>
      </c>
      <c r="O2273" s="14" t="str">
        <f t="shared" si="35"/>
        <v/>
      </c>
      <c r="P2273" t="s">
        <v>3099</v>
      </c>
      <c r="Q2273" t="s">
        <v>3093</v>
      </c>
      <c r="R2273" t="s">
        <v>3113</v>
      </c>
      <c r="S2273" t="s">
        <v>0</v>
      </c>
      <c r="T2273" t="s">
        <v>9</v>
      </c>
      <c r="U2273" t="s">
        <v>139</v>
      </c>
      <c r="V2273" t="s">
        <v>0</v>
      </c>
      <c r="W2273" t="s">
        <v>0</v>
      </c>
      <c r="X2273" t="s">
        <v>0</v>
      </c>
      <c r="Y2273" t="s">
        <v>11</v>
      </c>
      <c r="Z2273" t="s">
        <v>0</v>
      </c>
      <c r="AA2273" s="3"/>
      <c r="AB2273" t="s">
        <v>0</v>
      </c>
      <c r="AC2273" t="s">
        <v>0</v>
      </c>
      <c r="AD2273" t="s">
        <v>0</v>
      </c>
      <c r="AE2273" s="4">
        <v>0</v>
      </c>
    </row>
    <row r="2274" spans="1:31" ht="14.1" customHeight="1" x14ac:dyDescent="0.2">
      <c r="A2274" s="2" t="s">
        <v>0</v>
      </c>
      <c r="B2274" t="s">
        <v>1</v>
      </c>
      <c r="C2274" t="s">
        <v>3098</v>
      </c>
      <c r="D2274" s="3">
        <v>44241</v>
      </c>
      <c r="E2274" s="3">
        <v>44241</v>
      </c>
      <c r="F2274" s="3">
        <v>44251</v>
      </c>
      <c r="G2274" t="s">
        <v>3</v>
      </c>
      <c r="H2274" t="s">
        <v>4</v>
      </c>
      <c r="I2274" s="4">
        <v>480</v>
      </c>
      <c r="J2274" t="s">
        <v>5</v>
      </c>
      <c r="K2274" t="s">
        <v>4</v>
      </c>
      <c r="L2274" s="4">
        <v>480</v>
      </c>
      <c r="M2274" s="4">
        <v>5.65</v>
      </c>
      <c r="N2274" s="13" t="str">
        <f>IF(M2274="","",IF(M2274&lt;0,-M2274&amp;"_"&amp;COUNTIF(M$2:M2274,M2274),M2274&amp;"_"&amp;COUNTIF(M$2:M2274,M2274)))</f>
        <v>5.65_14</v>
      </c>
      <c r="O2274" s="14" t="str">
        <f t="shared" si="35"/>
        <v/>
      </c>
      <c r="P2274" t="s">
        <v>3099</v>
      </c>
      <c r="Q2274" t="s">
        <v>3093</v>
      </c>
      <c r="R2274" t="s">
        <v>3114</v>
      </c>
      <c r="S2274" t="s">
        <v>0</v>
      </c>
      <c r="T2274" t="s">
        <v>9</v>
      </c>
      <c r="U2274" t="s">
        <v>139</v>
      </c>
      <c r="V2274" t="s">
        <v>0</v>
      </c>
      <c r="W2274" t="s">
        <v>0</v>
      </c>
      <c r="X2274" t="s">
        <v>0</v>
      </c>
      <c r="Y2274" t="s">
        <v>11</v>
      </c>
      <c r="Z2274" t="s">
        <v>0</v>
      </c>
      <c r="AA2274" s="3"/>
      <c r="AB2274" t="s">
        <v>0</v>
      </c>
      <c r="AC2274" t="s">
        <v>0</v>
      </c>
      <c r="AD2274" t="s">
        <v>0</v>
      </c>
      <c r="AE2274" s="4">
        <v>0</v>
      </c>
    </row>
    <row r="2275" spans="1:31" ht="14.1" customHeight="1" x14ac:dyDescent="0.2">
      <c r="A2275" s="2" t="s">
        <v>0</v>
      </c>
      <c r="B2275" t="s">
        <v>1</v>
      </c>
      <c r="C2275" t="s">
        <v>3098</v>
      </c>
      <c r="D2275" s="3">
        <v>44241</v>
      </c>
      <c r="E2275" s="3">
        <v>44241</v>
      </c>
      <c r="F2275" s="3">
        <v>44251</v>
      </c>
      <c r="G2275" t="s">
        <v>3</v>
      </c>
      <c r="H2275" t="s">
        <v>4</v>
      </c>
      <c r="I2275" s="4">
        <v>1000</v>
      </c>
      <c r="J2275" t="s">
        <v>5</v>
      </c>
      <c r="K2275" t="s">
        <v>4</v>
      </c>
      <c r="L2275" s="4">
        <v>1000</v>
      </c>
      <c r="M2275" s="4">
        <v>11.77</v>
      </c>
      <c r="N2275" s="13" t="str">
        <f>IF(M2275="","",IF(M2275&lt;0,-M2275&amp;"_"&amp;COUNTIF(M$2:M2275,M2275),M2275&amp;"_"&amp;COUNTIF(M$2:M2275,M2275)))</f>
        <v>11.77_28</v>
      </c>
      <c r="O2275" s="14" t="str">
        <f t="shared" si="35"/>
        <v/>
      </c>
      <c r="P2275" t="s">
        <v>3099</v>
      </c>
      <c r="Q2275" t="s">
        <v>3093</v>
      </c>
      <c r="R2275" t="s">
        <v>1799</v>
      </c>
      <c r="S2275" t="s">
        <v>0</v>
      </c>
      <c r="T2275" t="s">
        <v>9</v>
      </c>
      <c r="U2275" t="s">
        <v>139</v>
      </c>
      <c r="V2275" t="s">
        <v>0</v>
      </c>
      <c r="W2275" t="s">
        <v>0</v>
      </c>
      <c r="X2275" t="s">
        <v>0</v>
      </c>
      <c r="Y2275" t="s">
        <v>11</v>
      </c>
      <c r="Z2275" t="s">
        <v>0</v>
      </c>
      <c r="AA2275" s="3"/>
      <c r="AB2275" t="s">
        <v>0</v>
      </c>
      <c r="AC2275" t="s">
        <v>0</v>
      </c>
      <c r="AD2275" t="s">
        <v>0</v>
      </c>
      <c r="AE2275" s="4">
        <v>0</v>
      </c>
    </row>
    <row r="2276" spans="1:31" ht="14.1" customHeight="1" x14ac:dyDescent="0.2">
      <c r="A2276" s="2" t="s">
        <v>0</v>
      </c>
      <c r="B2276" t="s">
        <v>1</v>
      </c>
      <c r="C2276" t="s">
        <v>3098</v>
      </c>
      <c r="D2276" s="3">
        <v>44241</v>
      </c>
      <c r="E2276" s="3">
        <v>44241</v>
      </c>
      <c r="F2276" s="3">
        <v>44251</v>
      </c>
      <c r="G2276" t="s">
        <v>3</v>
      </c>
      <c r="H2276" t="s">
        <v>4</v>
      </c>
      <c r="I2276" s="4">
        <v>600</v>
      </c>
      <c r="J2276" t="s">
        <v>5</v>
      </c>
      <c r="K2276" t="s">
        <v>4</v>
      </c>
      <c r="L2276" s="4">
        <v>600</v>
      </c>
      <c r="M2276" s="4">
        <v>7.06</v>
      </c>
      <c r="N2276" s="13" t="str">
        <f>IF(M2276="","",IF(M2276&lt;0,-M2276&amp;"_"&amp;COUNTIF(M$2:M2276,M2276),M2276&amp;"_"&amp;COUNTIF(M$2:M2276,M2276)))</f>
        <v>7.06_42</v>
      </c>
      <c r="O2276" s="14" t="str">
        <f t="shared" si="35"/>
        <v/>
      </c>
      <c r="P2276" t="s">
        <v>3099</v>
      </c>
      <c r="Q2276" t="s">
        <v>3093</v>
      </c>
      <c r="R2276" t="s">
        <v>1766</v>
      </c>
      <c r="S2276" t="s">
        <v>0</v>
      </c>
      <c r="T2276" t="s">
        <v>9</v>
      </c>
      <c r="U2276" t="s">
        <v>139</v>
      </c>
      <c r="V2276" t="s">
        <v>0</v>
      </c>
      <c r="W2276" t="s">
        <v>0</v>
      </c>
      <c r="X2276" t="s">
        <v>0</v>
      </c>
      <c r="Y2276" t="s">
        <v>11</v>
      </c>
      <c r="Z2276" t="s">
        <v>0</v>
      </c>
      <c r="AA2276" s="3"/>
      <c r="AB2276" t="s">
        <v>0</v>
      </c>
      <c r="AC2276" t="s">
        <v>0</v>
      </c>
      <c r="AD2276" t="s">
        <v>0</v>
      </c>
      <c r="AE2276" s="4">
        <v>0</v>
      </c>
    </row>
    <row r="2277" spans="1:31" ht="14.1" customHeight="1" x14ac:dyDescent="0.2">
      <c r="A2277" s="2" t="s">
        <v>0</v>
      </c>
      <c r="B2277" t="s">
        <v>1</v>
      </c>
      <c r="C2277" t="s">
        <v>3098</v>
      </c>
      <c r="D2277" s="3">
        <v>44241</v>
      </c>
      <c r="E2277" s="3">
        <v>44241</v>
      </c>
      <c r="F2277" s="3">
        <v>44251</v>
      </c>
      <c r="G2277" t="s">
        <v>3</v>
      </c>
      <c r="H2277" t="s">
        <v>4</v>
      </c>
      <c r="I2277" s="4">
        <v>700</v>
      </c>
      <c r="J2277" t="s">
        <v>5</v>
      </c>
      <c r="K2277" t="s">
        <v>4</v>
      </c>
      <c r="L2277" s="4">
        <v>700</v>
      </c>
      <c r="M2277" s="4">
        <v>8.24</v>
      </c>
      <c r="N2277" s="13" t="str">
        <f>IF(M2277="","",IF(M2277&lt;0,-M2277&amp;"_"&amp;COUNTIF(M$2:M2277,M2277),M2277&amp;"_"&amp;COUNTIF(M$2:M2277,M2277)))</f>
        <v>8.24_29</v>
      </c>
      <c r="O2277" s="14" t="str">
        <f t="shared" si="35"/>
        <v/>
      </c>
      <c r="P2277" t="s">
        <v>3099</v>
      </c>
      <c r="Q2277" t="s">
        <v>3093</v>
      </c>
      <c r="R2277" t="s">
        <v>1545</v>
      </c>
      <c r="S2277" t="s">
        <v>0</v>
      </c>
      <c r="T2277" t="s">
        <v>9</v>
      </c>
      <c r="U2277" t="s">
        <v>139</v>
      </c>
      <c r="V2277" t="s">
        <v>0</v>
      </c>
      <c r="W2277" t="s">
        <v>0</v>
      </c>
      <c r="X2277" t="s">
        <v>0</v>
      </c>
      <c r="Y2277" t="s">
        <v>11</v>
      </c>
      <c r="Z2277" t="s">
        <v>0</v>
      </c>
      <c r="AA2277" s="3"/>
      <c r="AB2277" t="s">
        <v>0</v>
      </c>
      <c r="AC2277" t="s">
        <v>0</v>
      </c>
      <c r="AD2277" t="s">
        <v>0</v>
      </c>
      <c r="AE2277" s="4">
        <v>0</v>
      </c>
    </row>
    <row r="2278" spans="1:31" ht="14.1" customHeight="1" x14ac:dyDescent="0.2">
      <c r="A2278" s="2" t="s">
        <v>0</v>
      </c>
      <c r="B2278" t="s">
        <v>1</v>
      </c>
      <c r="C2278" t="s">
        <v>3098</v>
      </c>
      <c r="D2278" s="3">
        <v>44241</v>
      </c>
      <c r="E2278" s="3">
        <v>44241</v>
      </c>
      <c r="F2278" s="3">
        <v>44251</v>
      </c>
      <c r="G2278" t="s">
        <v>3</v>
      </c>
      <c r="H2278" t="s">
        <v>4</v>
      </c>
      <c r="I2278" s="4">
        <v>200</v>
      </c>
      <c r="J2278" t="s">
        <v>5</v>
      </c>
      <c r="K2278" t="s">
        <v>4</v>
      </c>
      <c r="L2278" s="4">
        <v>200</v>
      </c>
      <c r="M2278" s="4">
        <v>2.35</v>
      </c>
      <c r="N2278" s="13" t="str">
        <f>IF(M2278="","",IF(M2278&lt;0,-M2278&amp;"_"&amp;COUNTIF(M$2:M2278,M2278),M2278&amp;"_"&amp;COUNTIF(M$2:M2278,M2278)))</f>
        <v>2.35_29</v>
      </c>
      <c r="O2278" s="14" t="str">
        <f t="shared" si="35"/>
        <v/>
      </c>
      <c r="P2278" t="s">
        <v>3099</v>
      </c>
      <c r="Q2278" t="s">
        <v>3093</v>
      </c>
      <c r="R2278" t="s">
        <v>2084</v>
      </c>
      <c r="S2278" t="s">
        <v>0</v>
      </c>
      <c r="T2278" t="s">
        <v>9</v>
      </c>
      <c r="U2278" t="s">
        <v>139</v>
      </c>
      <c r="V2278" t="s">
        <v>0</v>
      </c>
      <c r="W2278" t="s">
        <v>0</v>
      </c>
      <c r="X2278" t="s">
        <v>0</v>
      </c>
      <c r="Y2278" t="s">
        <v>11</v>
      </c>
      <c r="Z2278" t="s">
        <v>0</v>
      </c>
      <c r="AA2278" s="3"/>
      <c r="AB2278" t="s">
        <v>0</v>
      </c>
      <c r="AC2278" t="s">
        <v>0</v>
      </c>
      <c r="AD2278" t="s">
        <v>0</v>
      </c>
      <c r="AE2278" s="4">
        <v>0</v>
      </c>
    </row>
    <row r="2279" spans="1:31" ht="14.1" customHeight="1" x14ac:dyDescent="0.2">
      <c r="A2279" s="2" t="s">
        <v>0</v>
      </c>
      <c r="B2279" t="s">
        <v>1</v>
      </c>
      <c r="C2279" t="s">
        <v>3098</v>
      </c>
      <c r="D2279" s="3">
        <v>44241</v>
      </c>
      <c r="E2279" s="3">
        <v>44241</v>
      </c>
      <c r="F2279" s="3">
        <v>44251</v>
      </c>
      <c r="G2279" t="s">
        <v>3</v>
      </c>
      <c r="H2279" t="s">
        <v>4</v>
      </c>
      <c r="I2279" s="4">
        <v>6400</v>
      </c>
      <c r="J2279" t="s">
        <v>5</v>
      </c>
      <c r="K2279" t="s">
        <v>4</v>
      </c>
      <c r="L2279" s="4">
        <v>6400</v>
      </c>
      <c r="M2279" s="4">
        <v>75.34</v>
      </c>
      <c r="N2279" s="13" t="str">
        <f>IF(M2279="","",IF(M2279&lt;0,-M2279&amp;"_"&amp;COUNTIF(M$2:M2279,M2279),M2279&amp;"_"&amp;COUNTIF(M$2:M2279,M2279)))</f>
        <v>75.34_3</v>
      </c>
      <c r="O2279" s="14" t="str">
        <f t="shared" si="35"/>
        <v/>
      </c>
      <c r="P2279" t="s">
        <v>3099</v>
      </c>
      <c r="Q2279" t="s">
        <v>3093</v>
      </c>
      <c r="R2279" t="s">
        <v>2082</v>
      </c>
      <c r="S2279" t="s">
        <v>0</v>
      </c>
      <c r="T2279" t="s">
        <v>9</v>
      </c>
      <c r="U2279" t="s">
        <v>139</v>
      </c>
      <c r="V2279" t="s">
        <v>0</v>
      </c>
      <c r="W2279" t="s">
        <v>0</v>
      </c>
      <c r="X2279" t="s">
        <v>0</v>
      </c>
      <c r="Y2279" t="s">
        <v>11</v>
      </c>
      <c r="Z2279" t="s">
        <v>0</v>
      </c>
      <c r="AA2279" s="3"/>
      <c r="AB2279" t="s">
        <v>0</v>
      </c>
      <c r="AC2279" t="s">
        <v>0</v>
      </c>
      <c r="AD2279" t="s">
        <v>0</v>
      </c>
      <c r="AE2279" s="4">
        <v>0</v>
      </c>
    </row>
    <row r="2280" spans="1:31" ht="14.1" customHeight="1" x14ac:dyDescent="0.2">
      <c r="A2280" s="2" t="s">
        <v>0</v>
      </c>
      <c r="B2280" t="s">
        <v>1</v>
      </c>
      <c r="C2280" t="s">
        <v>3098</v>
      </c>
      <c r="D2280" s="3">
        <v>44241</v>
      </c>
      <c r="E2280" s="3">
        <v>44241</v>
      </c>
      <c r="F2280" s="3">
        <v>44251</v>
      </c>
      <c r="G2280" t="s">
        <v>3</v>
      </c>
      <c r="H2280" t="s">
        <v>4</v>
      </c>
      <c r="I2280" s="4">
        <v>5000</v>
      </c>
      <c r="J2280" t="s">
        <v>5</v>
      </c>
      <c r="K2280" t="s">
        <v>4</v>
      </c>
      <c r="L2280" s="4">
        <v>5000</v>
      </c>
      <c r="M2280" s="4">
        <v>58.86</v>
      </c>
      <c r="N2280" s="13" t="str">
        <f>IF(M2280="","",IF(M2280&lt;0,-M2280&amp;"_"&amp;COUNTIF(M$2:M2280,M2280),M2280&amp;"_"&amp;COUNTIF(M$2:M2280,M2280)))</f>
        <v>58.86_25</v>
      </c>
      <c r="O2280" s="14" t="str">
        <f t="shared" si="35"/>
        <v/>
      </c>
      <c r="P2280" t="s">
        <v>3099</v>
      </c>
      <c r="Q2280" t="s">
        <v>3093</v>
      </c>
      <c r="R2280" t="s">
        <v>2083</v>
      </c>
      <c r="S2280" t="s">
        <v>0</v>
      </c>
      <c r="T2280" t="s">
        <v>9</v>
      </c>
      <c r="U2280" t="s">
        <v>139</v>
      </c>
      <c r="V2280" t="s">
        <v>0</v>
      </c>
      <c r="W2280" t="s">
        <v>0</v>
      </c>
      <c r="X2280" t="s">
        <v>0</v>
      </c>
      <c r="Y2280" t="s">
        <v>11</v>
      </c>
      <c r="Z2280" t="s">
        <v>0</v>
      </c>
      <c r="AA2280" s="3"/>
      <c r="AB2280" t="s">
        <v>0</v>
      </c>
      <c r="AC2280" t="s">
        <v>0</v>
      </c>
      <c r="AD2280" t="s">
        <v>0</v>
      </c>
      <c r="AE2280" s="4">
        <v>0</v>
      </c>
    </row>
    <row r="2281" spans="1:31" ht="14.1" customHeight="1" x14ac:dyDescent="0.2">
      <c r="A2281" s="2" t="s">
        <v>0</v>
      </c>
      <c r="B2281" t="s">
        <v>1</v>
      </c>
      <c r="C2281" t="s">
        <v>3115</v>
      </c>
      <c r="D2281" s="3">
        <v>44242</v>
      </c>
      <c r="E2281" s="3">
        <v>44242</v>
      </c>
      <c r="F2281" s="3">
        <v>44257</v>
      </c>
      <c r="G2281" t="s">
        <v>101</v>
      </c>
      <c r="H2281" t="s">
        <v>4</v>
      </c>
      <c r="I2281" s="4">
        <v>1120</v>
      </c>
      <c r="J2281" t="s">
        <v>5</v>
      </c>
      <c r="K2281" t="s">
        <v>4</v>
      </c>
      <c r="L2281" s="4">
        <v>1120</v>
      </c>
      <c r="M2281" s="4">
        <v>13.18</v>
      </c>
      <c r="N2281" s="13" t="str">
        <f>IF(M2281="","",IF(M2281&lt;0,-M2281&amp;"_"&amp;COUNTIF(M$2:M2281,M2281),M2281&amp;"_"&amp;COUNTIF(M$2:M2281,M2281)))</f>
        <v>13.18_10</v>
      </c>
      <c r="O2281" s="14" t="str">
        <f t="shared" si="35"/>
        <v/>
      </c>
      <c r="P2281" t="s">
        <v>3116</v>
      </c>
      <c r="Q2281" t="s">
        <v>3117</v>
      </c>
      <c r="R2281" t="s">
        <v>3118</v>
      </c>
      <c r="S2281" t="s">
        <v>0</v>
      </c>
      <c r="T2281" t="s">
        <v>9</v>
      </c>
      <c r="U2281" t="s">
        <v>105</v>
      </c>
      <c r="V2281" t="s">
        <v>0</v>
      </c>
      <c r="W2281" t="s">
        <v>0</v>
      </c>
      <c r="X2281" t="s">
        <v>0</v>
      </c>
      <c r="Y2281" t="s">
        <v>11</v>
      </c>
      <c r="Z2281" t="s">
        <v>0</v>
      </c>
      <c r="AA2281" s="3"/>
      <c r="AB2281" t="s">
        <v>0</v>
      </c>
      <c r="AC2281" t="s">
        <v>0</v>
      </c>
      <c r="AD2281" t="s">
        <v>0</v>
      </c>
      <c r="AE2281" s="4">
        <v>0</v>
      </c>
    </row>
    <row r="2282" spans="1:31" ht="14.1" customHeight="1" x14ac:dyDescent="0.2">
      <c r="A2282" s="2" t="s">
        <v>0</v>
      </c>
      <c r="B2282" t="s">
        <v>1</v>
      </c>
      <c r="C2282" t="s">
        <v>3119</v>
      </c>
      <c r="D2282" s="3">
        <v>44242</v>
      </c>
      <c r="E2282" s="3">
        <v>44242</v>
      </c>
      <c r="F2282" s="3">
        <v>44257</v>
      </c>
      <c r="G2282" t="s">
        <v>101</v>
      </c>
      <c r="H2282" t="s">
        <v>4</v>
      </c>
      <c r="I2282" s="4">
        <v>2725</v>
      </c>
      <c r="J2282" t="s">
        <v>5</v>
      </c>
      <c r="K2282" t="s">
        <v>4</v>
      </c>
      <c r="L2282" s="4">
        <v>2725</v>
      </c>
      <c r="M2282" s="4">
        <v>32.08</v>
      </c>
      <c r="N2282" s="13" t="str">
        <f>IF(M2282="","",IF(M2282&lt;0,-M2282&amp;"_"&amp;COUNTIF(M$2:M2282,M2282),M2282&amp;"_"&amp;COUNTIF(M$2:M2282,M2282)))</f>
        <v>32.08_1</v>
      </c>
      <c r="O2282" s="14" t="str">
        <f t="shared" si="35"/>
        <v/>
      </c>
      <c r="P2282" t="s">
        <v>3116</v>
      </c>
      <c r="Q2282" t="s">
        <v>3117</v>
      </c>
      <c r="R2282" t="s">
        <v>3120</v>
      </c>
      <c r="S2282" t="s">
        <v>0</v>
      </c>
      <c r="T2282" t="s">
        <v>9</v>
      </c>
      <c r="U2282" t="s">
        <v>105</v>
      </c>
      <c r="V2282" t="s">
        <v>0</v>
      </c>
      <c r="W2282" t="s">
        <v>0</v>
      </c>
      <c r="X2282" t="s">
        <v>0</v>
      </c>
      <c r="Y2282" t="s">
        <v>11</v>
      </c>
      <c r="Z2282" t="s">
        <v>0</v>
      </c>
      <c r="AA2282" s="3"/>
      <c r="AB2282" t="s">
        <v>0</v>
      </c>
      <c r="AC2282" t="s">
        <v>0</v>
      </c>
      <c r="AD2282" t="s">
        <v>0</v>
      </c>
      <c r="AE2282" s="4">
        <v>0</v>
      </c>
    </row>
    <row r="2283" spans="1:31" ht="14.1" customHeight="1" x14ac:dyDescent="0.2">
      <c r="A2283" s="2" t="s">
        <v>0</v>
      </c>
      <c r="B2283" t="s">
        <v>1</v>
      </c>
      <c r="C2283" t="s">
        <v>3121</v>
      </c>
      <c r="D2283" s="3">
        <v>44242</v>
      </c>
      <c r="E2283" s="3">
        <v>44242</v>
      </c>
      <c r="F2283" s="3">
        <v>44244</v>
      </c>
      <c r="G2283" t="s">
        <v>3</v>
      </c>
      <c r="H2283" t="s">
        <v>4</v>
      </c>
      <c r="I2283" s="4">
        <v>5000</v>
      </c>
      <c r="J2283" t="s">
        <v>5</v>
      </c>
      <c r="K2283" t="s">
        <v>4</v>
      </c>
      <c r="L2283" s="4">
        <v>5000</v>
      </c>
      <c r="M2283" s="4">
        <v>58.86</v>
      </c>
      <c r="N2283" s="13" t="str">
        <f>IF(M2283="","",IF(M2283&lt;0,-M2283&amp;"_"&amp;COUNTIF(M$2:M2283,M2283),M2283&amp;"_"&amp;COUNTIF(M$2:M2283,M2283)))</f>
        <v>58.86_26</v>
      </c>
      <c r="O2283" s="14" t="str">
        <f t="shared" si="35"/>
        <v/>
      </c>
      <c r="P2283" t="s">
        <v>2509</v>
      </c>
      <c r="Q2283" t="s">
        <v>3122</v>
      </c>
      <c r="R2283" t="s">
        <v>692</v>
      </c>
      <c r="S2283" t="s">
        <v>0</v>
      </c>
      <c r="T2283" t="s">
        <v>9</v>
      </c>
      <c r="U2283" t="s">
        <v>71</v>
      </c>
      <c r="V2283" t="s">
        <v>0</v>
      </c>
      <c r="W2283" t="s">
        <v>0</v>
      </c>
      <c r="X2283" t="s">
        <v>0</v>
      </c>
      <c r="Y2283" t="s">
        <v>11</v>
      </c>
      <c r="Z2283" t="s">
        <v>0</v>
      </c>
      <c r="AA2283" s="3"/>
      <c r="AB2283" t="s">
        <v>0</v>
      </c>
      <c r="AC2283" t="s">
        <v>0</v>
      </c>
      <c r="AD2283" t="s">
        <v>0</v>
      </c>
      <c r="AE2283" s="4">
        <v>0</v>
      </c>
    </row>
    <row r="2284" spans="1:31" ht="14.1" customHeight="1" x14ac:dyDescent="0.2">
      <c r="A2284" s="2" t="s">
        <v>0</v>
      </c>
      <c r="B2284" t="s">
        <v>1</v>
      </c>
      <c r="C2284" t="s">
        <v>3123</v>
      </c>
      <c r="D2284" s="3">
        <v>44242</v>
      </c>
      <c r="E2284" s="3">
        <v>44242</v>
      </c>
      <c r="F2284" s="3">
        <v>44244</v>
      </c>
      <c r="G2284" t="s">
        <v>3</v>
      </c>
      <c r="H2284" t="s">
        <v>4</v>
      </c>
      <c r="I2284" s="4">
        <v>5000</v>
      </c>
      <c r="J2284" t="s">
        <v>5</v>
      </c>
      <c r="K2284" t="s">
        <v>4</v>
      </c>
      <c r="L2284" s="4">
        <v>5000</v>
      </c>
      <c r="M2284" s="4">
        <v>58.86</v>
      </c>
      <c r="N2284" s="13" t="str">
        <f>IF(M2284="","",IF(M2284&lt;0,-M2284&amp;"_"&amp;COUNTIF(M$2:M2284,M2284),M2284&amp;"_"&amp;COUNTIF(M$2:M2284,M2284)))</f>
        <v>58.86_27</v>
      </c>
      <c r="O2284" s="14" t="str">
        <f t="shared" si="35"/>
        <v/>
      </c>
      <c r="P2284" t="s">
        <v>3124</v>
      </c>
      <c r="Q2284" t="s">
        <v>3122</v>
      </c>
      <c r="R2284" t="s">
        <v>692</v>
      </c>
      <c r="S2284" t="s">
        <v>0</v>
      </c>
      <c r="T2284" t="s">
        <v>9</v>
      </c>
      <c r="U2284" t="s">
        <v>71</v>
      </c>
      <c r="V2284" t="s">
        <v>0</v>
      </c>
      <c r="W2284" t="s">
        <v>0</v>
      </c>
      <c r="X2284" t="s">
        <v>0</v>
      </c>
      <c r="Y2284" t="s">
        <v>11</v>
      </c>
      <c r="Z2284" t="s">
        <v>0</v>
      </c>
      <c r="AA2284" s="3"/>
      <c r="AB2284" t="s">
        <v>0</v>
      </c>
      <c r="AC2284" t="s">
        <v>0</v>
      </c>
      <c r="AD2284" t="s">
        <v>0</v>
      </c>
      <c r="AE2284" s="4">
        <v>0</v>
      </c>
    </row>
    <row r="2285" spans="1:31" ht="14.1" customHeight="1" x14ac:dyDescent="0.2">
      <c r="A2285" s="2" t="s">
        <v>0</v>
      </c>
      <c r="B2285" t="s">
        <v>1</v>
      </c>
      <c r="C2285" t="s">
        <v>3125</v>
      </c>
      <c r="D2285" s="3">
        <v>44242</v>
      </c>
      <c r="E2285" s="3">
        <v>44242</v>
      </c>
      <c r="F2285" s="3">
        <v>44251</v>
      </c>
      <c r="G2285" t="s">
        <v>3</v>
      </c>
      <c r="H2285" t="s">
        <v>4</v>
      </c>
      <c r="I2285" s="4">
        <v>180</v>
      </c>
      <c r="J2285" t="s">
        <v>5</v>
      </c>
      <c r="K2285" t="s">
        <v>4</v>
      </c>
      <c r="L2285" s="4">
        <v>180</v>
      </c>
      <c r="M2285" s="4">
        <v>2.12</v>
      </c>
      <c r="N2285" s="13" t="str">
        <f>IF(M2285="","",IF(M2285&lt;0,-M2285&amp;"_"&amp;COUNTIF(M$2:M2285,M2285),M2285&amp;"_"&amp;COUNTIF(M$2:M2285,M2285)))</f>
        <v>2.12_10</v>
      </c>
      <c r="O2285" s="14" t="str">
        <f t="shared" si="35"/>
        <v/>
      </c>
      <c r="P2285" t="s">
        <v>3126</v>
      </c>
      <c r="Q2285" t="s">
        <v>3122</v>
      </c>
      <c r="R2285" t="s">
        <v>1590</v>
      </c>
      <c r="S2285" t="s">
        <v>0</v>
      </c>
      <c r="T2285" t="s">
        <v>9</v>
      </c>
      <c r="U2285" t="s">
        <v>139</v>
      </c>
      <c r="V2285" t="s">
        <v>0</v>
      </c>
      <c r="W2285" t="s">
        <v>0</v>
      </c>
      <c r="X2285" t="s">
        <v>0</v>
      </c>
      <c r="Y2285" t="s">
        <v>11</v>
      </c>
      <c r="Z2285" t="s">
        <v>0</v>
      </c>
      <c r="AA2285" s="3"/>
      <c r="AB2285" t="s">
        <v>0</v>
      </c>
      <c r="AC2285" t="s">
        <v>0</v>
      </c>
      <c r="AD2285" t="s">
        <v>0</v>
      </c>
      <c r="AE2285" s="4">
        <v>0</v>
      </c>
    </row>
    <row r="2286" spans="1:31" ht="14.1" customHeight="1" x14ac:dyDescent="0.2">
      <c r="A2286" s="2" t="s">
        <v>0</v>
      </c>
      <c r="B2286" t="s">
        <v>1</v>
      </c>
      <c r="C2286" t="s">
        <v>3125</v>
      </c>
      <c r="D2286" s="3">
        <v>44242</v>
      </c>
      <c r="E2286" s="3">
        <v>44242</v>
      </c>
      <c r="F2286" s="3">
        <v>44251</v>
      </c>
      <c r="G2286" t="s">
        <v>3</v>
      </c>
      <c r="H2286" t="s">
        <v>4</v>
      </c>
      <c r="I2286" s="4">
        <v>400</v>
      </c>
      <c r="J2286" t="s">
        <v>5</v>
      </c>
      <c r="K2286" t="s">
        <v>4</v>
      </c>
      <c r="L2286" s="4">
        <v>400</v>
      </c>
      <c r="M2286" s="4">
        <v>4.71</v>
      </c>
      <c r="N2286" s="13" t="str">
        <f>IF(M2286="","",IF(M2286&lt;0,-M2286&amp;"_"&amp;COUNTIF(M$2:M2286,M2286),M2286&amp;"_"&amp;COUNTIF(M$2:M2286,M2286)))</f>
        <v>4.71_27</v>
      </c>
      <c r="O2286" s="14" t="str">
        <f t="shared" si="35"/>
        <v/>
      </c>
      <c r="P2286" t="s">
        <v>3126</v>
      </c>
      <c r="Q2286" t="s">
        <v>3122</v>
      </c>
      <c r="R2286" t="s">
        <v>2028</v>
      </c>
      <c r="S2286" t="s">
        <v>0</v>
      </c>
      <c r="T2286" t="s">
        <v>9</v>
      </c>
      <c r="U2286" t="s">
        <v>139</v>
      </c>
      <c r="V2286" t="s">
        <v>0</v>
      </c>
      <c r="W2286" t="s">
        <v>0</v>
      </c>
      <c r="X2286" t="s">
        <v>0</v>
      </c>
      <c r="Y2286" t="s">
        <v>11</v>
      </c>
      <c r="Z2286" t="s">
        <v>0</v>
      </c>
      <c r="AA2286" s="3"/>
      <c r="AB2286" t="s">
        <v>0</v>
      </c>
      <c r="AC2286" t="s">
        <v>0</v>
      </c>
      <c r="AD2286" t="s">
        <v>0</v>
      </c>
      <c r="AE2286" s="4">
        <v>0</v>
      </c>
    </row>
    <row r="2287" spans="1:31" ht="14.1" customHeight="1" x14ac:dyDescent="0.2">
      <c r="A2287" s="2" t="s">
        <v>0</v>
      </c>
      <c r="B2287" t="s">
        <v>1</v>
      </c>
      <c r="C2287" t="s">
        <v>3125</v>
      </c>
      <c r="D2287" s="3">
        <v>44242</v>
      </c>
      <c r="E2287" s="3">
        <v>44242</v>
      </c>
      <c r="F2287" s="3">
        <v>44251</v>
      </c>
      <c r="G2287" t="s">
        <v>3</v>
      </c>
      <c r="H2287" t="s">
        <v>4</v>
      </c>
      <c r="I2287" s="4">
        <v>800</v>
      </c>
      <c r="J2287" t="s">
        <v>5</v>
      </c>
      <c r="K2287" t="s">
        <v>4</v>
      </c>
      <c r="L2287" s="4">
        <v>800</v>
      </c>
      <c r="M2287" s="4">
        <v>9.42</v>
      </c>
      <c r="N2287" s="13" t="str">
        <f>IF(M2287="","",IF(M2287&lt;0,-M2287&amp;"_"&amp;COUNTIF(M$2:M2287,M2287),M2287&amp;"_"&amp;COUNTIF(M$2:M2287,M2287)))</f>
        <v>9.42_36</v>
      </c>
      <c r="O2287" s="14" t="str">
        <f t="shared" si="35"/>
        <v/>
      </c>
      <c r="P2287" t="s">
        <v>3126</v>
      </c>
      <c r="Q2287" t="s">
        <v>3122</v>
      </c>
      <c r="R2287" t="s">
        <v>2007</v>
      </c>
      <c r="S2287" t="s">
        <v>0</v>
      </c>
      <c r="T2287" t="s">
        <v>9</v>
      </c>
      <c r="U2287" t="s">
        <v>139</v>
      </c>
      <c r="V2287" t="s">
        <v>0</v>
      </c>
      <c r="W2287" t="s">
        <v>0</v>
      </c>
      <c r="X2287" t="s">
        <v>0</v>
      </c>
      <c r="Y2287" t="s">
        <v>11</v>
      </c>
      <c r="Z2287" t="s">
        <v>0</v>
      </c>
      <c r="AA2287" s="3"/>
      <c r="AB2287" t="s">
        <v>0</v>
      </c>
      <c r="AC2287" t="s">
        <v>0</v>
      </c>
      <c r="AD2287" t="s">
        <v>0</v>
      </c>
      <c r="AE2287" s="4">
        <v>0</v>
      </c>
    </row>
    <row r="2288" spans="1:31" ht="14.1" customHeight="1" x14ac:dyDescent="0.2">
      <c r="A2288" s="2" t="s">
        <v>0</v>
      </c>
      <c r="B2288" t="s">
        <v>1</v>
      </c>
      <c r="C2288" t="s">
        <v>3125</v>
      </c>
      <c r="D2288" s="3">
        <v>44242</v>
      </c>
      <c r="E2288" s="3">
        <v>44242</v>
      </c>
      <c r="F2288" s="3">
        <v>44251</v>
      </c>
      <c r="G2288" t="s">
        <v>3</v>
      </c>
      <c r="H2288" t="s">
        <v>4</v>
      </c>
      <c r="I2288" s="4">
        <v>3600</v>
      </c>
      <c r="J2288" t="s">
        <v>5</v>
      </c>
      <c r="K2288" t="s">
        <v>4</v>
      </c>
      <c r="L2288" s="4">
        <v>3600</v>
      </c>
      <c r="M2288" s="4">
        <v>42.38</v>
      </c>
      <c r="N2288" s="13" t="str">
        <f>IF(M2288="","",IF(M2288&lt;0,-M2288&amp;"_"&amp;COUNTIF(M$2:M2288,M2288),M2288&amp;"_"&amp;COUNTIF(M$2:M2288,M2288)))</f>
        <v>42.38_11</v>
      </c>
      <c r="O2288" s="14" t="str">
        <f t="shared" si="35"/>
        <v/>
      </c>
      <c r="P2288" t="s">
        <v>3126</v>
      </c>
      <c r="Q2288" t="s">
        <v>3122</v>
      </c>
      <c r="R2288" t="s">
        <v>1605</v>
      </c>
      <c r="S2288" t="s">
        <v>0</v>
      </c>
      <c r="T2288" t="s">
        <v>9</v>
      </c>
      <c r="U2288" t="s">
        <v>139</v>
      </c>
      <c r="V2288" t="s">
        <v>0</v>
      </c>
      <c r="W2288" t="s">
        <v>0</v>
      </c>
      <c r="X2288" t="s">
        <v>0</v>
      </c>
      <c r="Y2288" t="s">
        <v>11</v>
      </c>
      <c r="Z2288" t="s">
        <v>0</v>
      </c>
      <c r="AA2288" s="3"/>
      <c r="AB2288" t="s">
        <v>0</v>
      </c>
      <c r="AC2288" t="s">
        <v>0</v>
      </c>
      <c r="AD2288" t="s">
        <v>0</v>
      </c>
      <c r="AE2288" s="4">
        <v>0</v>
      </c>
    </row>
    <row r="2289" spans="1:31" ht="14.1" customHeight="1" x14ac:dyDescent="0.2">
      <c r="A2289" s="2" t="s">
        <v>0</v>
      </c>
      <c r="B2289" t="s">
        <v>1</v>
      </c>
      <c r="C2289" t="s">
        <v>3125</v>
      </c>
      <c r="D2289" s="3">
        <v>44242</v>
      </c>
      <c r="E2289" s="3">
        <v>44242</v>
      </c>
      <c r="F2289" s="3">
        <v>44251</v>
      </c>
      <c r="G2289" t="s">
        <v>3</v>
      </c>
      <c r="H2289" t="s">
        <v>4</v>
      </c>
      <c r="I2289" s="4">
        <v>4440</v>
      </c>
      <c r="J2289" t="s">
        <v>5</v>
      </c>
      <c r="K2289" t="s">
        <v>4</v>
      </c>
      <c r="L2289" s="4">
        <v>4440</v>
      </c>
      <c r="M2289" s="4">
        <v>52.27</v>
      </c>
      <c r="N2289" s="13" t="str">
        <f>IF(M2289="","",IF(M2289&lt;0,-M2289&amp;"_"&amp;COUNTIF(M$2:M2289,M2289),M2289&amp;"_"&amp;COUNTIF(M$2:M2289,M2289)))</f>
        <v>52.27_2</v>
      </c>
      <c r="O2289" s="14" t="str">
        <f t="shared" si="35"/>
        <v/>
      </c>
      <c r="P2289" t="s">
        <v>3126</v>
      </c>
      <c r="Q2289" t="s">
        <v>3122</v>
      </c>
      <c r="R2289" t="s">
        <v>1735</v>
      </c>
      <c r="S2289" t="s">
        <v>0</v>
      </c>
      <c r="T2289" t="s">
        <v>9</v>
      </c>
      <c r="U2289" t="s">
        <v>139</v>
      </c>
      <c r="V2289" t="s">
        <v>0</v>
      </c>
      <c r="W2289" t="s">
        <v>0</v>
      </c>
      <c r="X2289" t="s">
        <v>0</v>
      </c>
      <c r="Y2289" t="s">
        <v>11</v>
      </c>
      <c r="Z2289" t="s">
        <v>0</v>
      </c>
      <c r="AA2289" s="3"/>
      <c r="AB2289" t="s">
        <v>0</v>
      </c>
      <c r="AC2289" t="s">
        <v>0</v>
      </c>
      <c r="AD2289" t="s">
        <v>0</v>
      </c>
      <c r="AE2289" s="4">
        <v>0</v>
      </c>
    </row>
    <row r="2290" spans="1:31" ht="14.1" customHeight="1" x14ac:dyDescent="0.2">
      <c r="A2290" s="2" t="s">
        <v>0</v>
      </c>
      <c r="B2290" t="s">
        <v>1</v>
      </c>
      <c r="C2290" t="s">
        <v>3125</v>
      </c>
      <c r="D2290" s="3">
        <v>44242</v>
      </c>
      <c r="E2290" s="3">
        <v>44242</v>
      </c>
      <c r="F2290" s="3">
        <v>44251</v>
      </c>
      <c r="G2290" t="s">
        <v>3</v>
      </c>
      <c r="H2290" t="s">
        <v>4</v>
      </c>
      <c r="I2290" s="4">
        <v>4800</v>
      </c>
      <c r="J2290" t="s">
        <v>5</v>
      </c>
      <c r="K2290" t="s">
        <v>4</v>
      </c>
      <c r="L2290" s="4">
        <v>4800</v>
      </c>
      <c r="M2290" s="4">
        <v>56.5</v>
      </c>
      <c r="N2290" s="13" t="str">
        <f>IF(M2290="","",IF(M2290&lt;0,-M2290&amp;"_"&amp;COUNTIF(M$2:M2290,M2290),M2290&amp;"_"&amp;COUNTIF(M$2:M2290,M2290)))</f>
        <v>56.5_7</v>
      </c>
      <c r="O2290" s="14" t="str">
        <f t="shared" si="35"/>
        <v/>
      </c>
      <c r="P2290" t="s">
        <v>3126</v>
      </c>
      <c r="Q2290" t="s">
        <v>3122</v>
      </c>
      <c r="R2290" t="s">
        <v>1606</v>
      </c>
      <c r="S2290" t="s">
        <v>0</v>
      </c>
      <c r="T2290" t="s">
        <v>9</v>
      </c>
      <c r="U2290" t="s">
        <v>139</v>
      </c>
      <c r="V2290" t="s">
        <v>0</v>
      </c>
      <c r="W2290" t="s">
        <v>0</v>
      </c>
      <c r="X2290" t="s">
        <v>0</v>
      </c>
      <c r="Y2290" t="s">
        <v>11</v>
      </c>
      <c r="Z2290" t="s">
        <v>0</v>
      </c>
      <c r="AA2290" s="3"/>
      <c r="AB2290" t="s">
        <v>0</v>
      </c>
      <c r="AC2290" t="s">
        <v>0</v>
      </c>
      <c r="AD2290" t="s">
        <v>0</v>
      </c>
      <c r="AE2290" s="4">
        <v>0</v>
      </c>
    </row>
    <row r="2291" spans="1:31" ht="14.1" customHeight="1" x14ac:dyDescent="0.2">
      <c r="A2291" s="2" t="s">
        <v>0</v>
      </c>
      <c r="B2291" t="s">
        <v>1</v>
      </c>
      <c r="C2291" t="s">
        <v>3125</v>
      </c>
      <c r="D2291" s="3">
        <v>44242</v>
      </c>
      <c r="E2291" s="3">
        <v>44242</v>
      </c>
      <c r="F2291" s="3">
        <v>44251</v>
      </c>
      <c r="G2291" t="s">
        <v>3</v>
      </c>
      <c r="H2291" t="s">
        <v>4</v>
      </c>
      <c r="I2291" s="4">
        <v>600</v>
      </c>
      <c r="J2291" t="s">
        <v>5</v>
      </c>
      <c r="K2291" t="s">
        <v>4</v>
      </c>
      <c r="L2291" s="4">
        <v>600</v>
      </c>
      <c r="M2291" s="4">
        <v>7.06</v>
      </c>
      <c r="N2291" s="13" t="str">
        <f>IF(M2291="","",IF(M2291&lt;0,-M2291&amp;"_"&amp;COUNTIF(M$2:M2291,M2291),M2291&amp;"_"&amp;COUNTIF(M$2:M2291,M2291)))</f>
        <v>7.06_43</v>
      </c>
      <c r="O2291" s="14" t="str">
        <f t="shared" si="35"/>
        <v/>
      </c>
      <c r="P2291" t="s">
        <v>3126</v>
      </c>
      <c r="Q2291" t="s">
        <v>3122</v>
      </c>
      <c r="R2291" t="s">
        <v>1612</v>
      </c>
      <c r="S2291" t="s">
        <v>0</v>
      </c>
      <c r="T2291" t="s">
        <v>9</v>
      </c>
      <c r="U2291" t="s">
        <v>139</v>
      </c>
      <c r="V2291" t="s">
        <v>0</v>
      </c>
      <c r="W2291" t="s">
        <v>0</v>
      </c>
      <c r="X2291" t="s">
        <v>0</v>
      </c>
      <c r="Y2291" t="s">
        <v>11</v>
      </c>
      <c r="Z2291" t="s">
        <v>0</v>
      </c>
      <c r="AA2291" s="3"/>
      <c r="AB2291" t="s">
        <v>0</v>
      </c>
      <c r="AC2291" t="s">
        <v>0</v>
      </c>
      <c r="AD2291" t="s">
        <v>0</v>
      </c>
      <c r="AE2291" s="4">
        <v>0</v>
      </c>
    </row>
    <row r="2292" spans="1:31" ht="14.1" customHeight="1" x14ac:dyDescent="0.2">
      <c r="A2292" s="2" t="s">
        <v>0</v>
      </c>
      <c r="B2292" t="s">
        <v>1</v>
      </c>
      <c r="C2292" t="s">
        <v>3125</v>
      </c>
      <c r="D2292" s="3">
        <v>44242</v>
      </c>
      <c r="E2292" s="3">
        <v>44242</v>
      </c>
      <c r="F2292" s="3">
        <v>44251</v>
      </c>
      <c r="G2292" t="s">
        <v>3</v>
      </c>
      <c r="H2292" t="s">
        <v>4</v>
      </c>
      <c r="I2292" s="4">
        <v>2400</v>
      </c>
      <c r="J2292" t="s">
        <v>5</v>
      </c>
      <c r="K2292" t="s">
        <v>4</v>
      </c>
      <c r="L2292" s="4">
        <v>2400</v>
      </c>
      <c r="M2292" s="4">
        <v>28.25</v>
      </c>
      <c r="N2292" s="13" t="str">
        <f>IF(M2292="","",IF(M2292&lt;0,-M2292&amp;"_"&amp;COUNTIF(M$2:M2292,M2292),M2292&amp;"_"&amp;COUNTIF(M$2:M2292,M2292)))</f>
        <v>28.25_26</v>
      </c>
      <c r="O2292" s="14" t="str">
        <f t="shared" si="35"/>
        <v/>
      </c>
      <c r="P2292" t="s">
        <v>3126</v>
      </c>
      <c r="Q2292" t="s">
        <v>3122</v>
      </c>
      <c r="R2292" t="s">
        <v>1614</v>
      </c>
      <c r="S2292" t="s">
        <v>0</v>
      </c>
      <c r="T2292" t="s">
        <v>9</v>
      </c>
      <c r="U2292" t="s">
        <v>139</v>
      </c>
      <c r="V2292" t="s">
        <v>0</v>
      </c>
      <c r="W2292" t="s">
        <v>0</v>
      </c>
      <c r="X2292" t="s">
        <v>0</v>
      </c>
      <c r="Y2292" t="s">
        <v>11</v>
      </c>
      <c r="Z2292" t="s">
        <v>0</v>
      </c>
      <c r="AA2292" s="3"/>
      <c r="AB2292" t="s">
        <v>0</v>
      </c>
      <c r="AC2292" t="s">
        <v>0</v>
      </c>
      <c r="AD2292" t="s">
        <v>0</v>
      </c>
      <c r="AE2292" s="4">
        <v>0</v>
      </c>
    </row>
    <row r="2293" spans="1:31" ht="14.1" customHeight="1" x14ac:dyDescent="0.2">
      <c r="A2293" s="2" t="s">
        <v>0</v>
      </c>
      <c r="B2293" t="s">
        <v>1</v>
      </c>
      <c r="C2293" t="s">
        <v>3125</v>
      </c>
      <c r="D2293" s="3">
        <v>44242</v>
      </c>
      <c r="E2293" s="3">
        <v>44242</v>
      </c>
      <c r="F2293" s="3">
        <v>44251</v>
      </c>
      <c r="G2293" t="s">
        <v>3</v>
      </c>
      <c r="H2293" t="s">
        <v>4</v>
      </c>
      <c r="I2293" s="4">
        <v>2400</v>
      </c>
      <c r="J2293" t="s">
        <v>5</v>
      </c>
      <c r="K2293" t="s">
        <v>4</v>
      </c>
      <c r="L2293" s="4">
        <v>2400</v>
      </c>
      <c r="M2293" s="4">
        <v>28.25</v>
      </c>
      <c r="N2293" s="13" t="str">
        <f>IF(M2293="","",IF(M2293&lt;0,-M2293&amp;"_"&amp;COUNTIF(M$2:M2293,M2293),M2293&amp;"_"&amp;COUNTIF(M$2:M2293,M2293)))</f>
        <v>28.25_27</v>
      </c>
      <c r="O2293" s="14" t="str">
        <f t="shared" si="35"/>
        <v/>
      </c>
      <c r="P2293" t="s">
        <v>3126</v>
      </c>
      <c r="Q2293" t="s">
        <v>3122</v>
      </c>
      <c r="R2293" t="s">
        <v>1615</v>
      </c>
      <c r="S2293" t="s">
        <v>0</v>
      </c>
      <c r="T2293" t="s">
        <v>9</v>
      </c>
      <c r="U2293" t="s">
        <v>139</v>
      </c>
      <c r="V2293" t="s">
        <v>0</v>
      </c>
      <c r="W2293" t="s">
        <v>0</v>
      </c>
      <c r="X2293" t="s">
        <v>0</v>
      </c>
      <c r="Y2293" t="s">
        <v>11</v>
      </c>
      <c r="Z2293" t="s">
        <v>0</v>
      </c>
      <c r="AA2293" s="3"/>
      <c r="AB2293" t="s">
        <v>0</v>
      </c>
      <c r="AC2293" t="s">
        <v>0</v>
      </c>
      <c r="AD2293" t="s">
        <v>0</v>
      </c>
      <c r="AE2293" s="4">
        <v>0</v>
      </c>
    </row>
    <row r="2294" spans="1:31" ht="14.1" customHeight="1" x14ac:dyDescent="0.2">
      <c r="A2294" s="2" t="s">
        <v>0</v>
      </c>
      <c r="B2294" t="s">
        <v>1</v>
      </c>
      <c r="C2294" t="s">
        <v>3125</v>
      </c>
      <c r="D2294" s="3">
        <v>44242</v>
      </c>
      <c r="E2294" s="3">
        <v>44242</v>
      </c>
      <c r="F2294" s="3">
        <v>44251</v>
      </c>
      <c r="G2294" t="s">
        <v>3</v>
      </c>
      <c r="H2294" t="s">
        <v>4</v>
      </c>
      <c r="I2294" s="4">
        <v>1020</v>
      </c>
      <c r="J2294" t="s">
        <v>5</v>
      </c>
      <c r="K2294" t="s">
        <v>4</v>
      </c>
      <c r="L2294" s="4">
        <v>1020</v>
      </c>
      <c r="M2294" s="4">
        <v>12.01</v>
      </c>
      <c r="N2294" s="13" t="str">
        <f>IF(M2294="","",IF(M2294&lt;0,-M2294&amp;"_"&amp;COUNTIF(M$2:M2294,M2294),M2294&amp;"_"&amp;COUNTIF(M$2:M2294,M2294)))</f>
        <v>12.01_2</v>
      </c>
      <c r="O2294" s="14" t="str">
        <f t="shared" si="35"/>
        <v/>
      </c>
      <c r="P2294" t="s">
        <v>3126</v>
      </c>
      <c r="Q2294" t="s">
        <v>3122</v>
      </c>
      <c r="R2294" t="s">
        <v>1745</v>
      </c>
      <c r="S2294" t="s">
        <v>0</v>
      </c>
      <c r="T2294" t="s">
        <v>9</v>
      </c>
      <c r="U2294" t="s">
        <v>139</v>
      </c>
      <c r="V2294" t="s">
        <v>0</v>
      </c>
      <c r="W2294" t="s">
        <v>0</v>
      </c>
      <c r="X2294" t="s">
        <v>0</v>
      </c>
      <c r="Y2294" t="s">
        <v>11</v>
      </c>
      <c r="Z2294" t="s">
        <v>0</v>
      </c>
      <c r="AA2294" s="3"/>
      <c r="AB2294" t="s">
        <v>0</v>
      </c>
      <c r="AC2294" t="s">
        <v>0</v>
      </c>
      <c r="AD2294" t="s">
        <v>0</v>
      </c>
      <c r="AE2294" s="4">
        <v>0</v>
      </c>
    </row>
    <row r="2295" spans="1:31" ht="14.1" customHeight="1" x14ac:dyDescent="0.2">
      <c r="A2295" s="2" t="s">
        <v>0</v>
      </c>
      <c r="B2295" t="s">
        <v>1</v>
      </c>
      <c r="C2295" t="s">
        <v>3125</v>
      </c>
      <c r="D2295" s="3">
        <v>44242</v>
      </c>
      <c r="E2295" s="3">
        <v>44242</v>
      </c>
      <c r="F2295" s="3">
        <v>44251</v>
      </c>
      <c r="G2295" t="s">
        <v>3</v>
      </c>
      <c r="H2295" t="s">
        <v>4</v>
      </c>
      <c r="I2295" s="4">
        <v>1080</v>
      </c>
      <c r="J2295" t="s">
        <v>5</v>
      </c>
      <c r="K2295" t="s">
        <v>4</v>
      </c>
      <c r="L2295" s="4">
        <v>1080</v>
      </c>
      <c r="M2295" s="4">
        <v>12.71</v>
      </c>
      <c r="N2295" s="13" t="str">
        <f>IF(M2295="","",IF(M2295&lt;0,-M2295&amp;"_"&amp;COUNTIF(M$2:M2295,M2295),M2295&amp;"_"&amp;COUNTIF(M$2:M2295,M2295)))</f>
        <v>12.71_13</v>
      </c>
      <c r="O2295" s="14" t="str">
        <f t="shared" si="35"/>
        <v/>
      </c>
      <c r="P2295" t="s">
        <v>3126</v>
      </c>
      <c r="Q2295" t="s">
        <v>3122</v>
      </c>
      <c r="R2295" t="s">
        <v>1746</v>
      </c>
      <c r="S2295" t="s">
        <v>0</v>
      </c>
      <c r="T2295" t="s">
        <v>9</v>
      </c>
      <c r="U2295" t="s">
        <v>139</v>
      </c>
      <c r="V2295" t="s">
        <v>0</v>
      </c>
      <c r="W2295" t="s">
        <v>0</v>
      </c>
      <c r="X2295" t="s">
        <v>0</v>
      </c>
      <c r="Y2295" t="s">
        <v>11</v>
      </c>
      <c r="Z2295" t="s">
        <v>0</v>
      </c>
      <c r="AA2295" s="3"/>
      <c r="AB2295" t="s">
        <v>0</v>
      </c>
      <c r="AC2295" t="s">
        <v>0</v>
      </c>
      <c r="AD2295" t="s">
        <v>0</v>
      </c>
      <c r="AE2295" s="4">
        <v>0</v>
      </c>
    </row>
    <row r="2296" spans="1:31" ht="14.1" customHeight="1" x14ac:dyDescent="0.2">
      <c r="A2296" s="2" t="s">
        <v>0</v>
      </c>
      <c r="B2296" t="s">
        <v>1</v>
      </c>
      <c r="C2296" t="s">
        <v>3125</v>
      </c>
      <c r="D2296" s="3">
        <v>44242</v>
      </c>
      <c r="E2296" s="3">
        <v>44242</v>
      </c>
      <c r="F2296" s="3">
        <v>44251</v>
      </c>
      <c r="G2296" t="s">
        <v>3</v>
      </c>
      <c r="H2296" t="s">
        <v>4</v>
      </c>
      <c r="I2296" s="4">
        <v>1000</v>
      </c>
      <c r="J2296" t="s">
        <v>5</v>
      </c>
      <c r="K2296" t="s">
        <v>4</v>
      </c>
      <c r="L2296" s="4">
        <v>1000</v>
      </c>
      <c r="M2296" s="4">
        <v>11.77</v>
      </c>
      <c r="N2296" s="13" t="str">
        <f>IF(M2296="","",IF(M2296&lt;0,-M2296&amp;"_"&amp;COUNTIF(M$2:M2296,M2296),M2296&amp;"_"&amp;COUNTIF(M$2:M2296,M2296)))</f>
        <v>11.77_29</v>
      </c>
      <c r="O2296" s="14" t="str">
        <f t="shared" si="35"/>
        <v/>
      </c>
      <c r="P2296" t="s">
        <v>3126</v>
      </c>
      <c r="Q2296" t="s">
        <v>3122</v>
      </c>
      <c r="R2296" t="s">
        <v>3127</v>
      </c>
      <c r="S2296" t="s">
        <v>0</v>
      </c>
      <c r="T2296" t="s">
        <v>9</v>
      </c>
      <c r="U2296" t="s">
        <v>139</v>
      </c>
      <c r="V2296" t="s">
        <v>0</v>
      </c>
      <c r="W2296" t="s">
        <v>0</v>
      </c>
      <c r="X2296" t="s">
        <v>0</v>
      </c>
      <c r="Y2296" t="s">
        <v>11</v>
      </c>
      <c r="Z2296" t="s">
        <v>0</v>
      </c>
      <c r="AA2296" s="3"/>
      <c r="AB2296" t="s">
        <v>0</v>
      </c>
      <c r="AC2296" t="s">
        <v>0</v>
      </c>
      <c r="AD2296" t="s">
        <v>0</v>
      </c>
      <c r="AE2296" s="4">
        <v>0</v>
      </c>
    </row>
    <row r="2297" spans="1:31" ht="14.1" customHeight="1" x14ac:dyDescent="0.2">
      <c r="A2297" s="2" t="s">
        <v>0</v>
      </c>
      <c r="B2297" t="s">
        <v>1</v>
      </c>
      <c r="C2297" t="s">
        <v>3125</v>
      </c>
      <c r="D2297" s="3">
        <v>44242</v>
      </c>
      <c r="E2297" s="3">
        <v>44242</v>
      </c>
      <c r="F2297" s="3">
        <v>44251</v>
      </c>
      <c r="G2297" t="s">
        <v>3</v>
      </c>
      <c r="H2297" t="s">
        <v>4</v>
      </c>
      <c r="I2297" s="4">
        <v>3000</v>
      </c>
      <c r="J2297" t="s">
        <v>5</v>
      </c>
      <c r="K2297" t="s">
        <v>4</v>
      </c>
      <c r="L2297" s="4">
        <v>3000</v>
      </c>
      <c r="M2297" s="4">
        <v>35.31</v>
      </c>
      <c r="N2297" s="13" t="str">
        <f>IF(M2297="","",IF(M2297&lt;0,-M2297&amp;"_"&amp;COUNTIF(M$2:M2297,M2297),M2297&amp;"_"&amp;COUNTIF(M$2:M2297,M2297)))</f>
        <v>35.31_16</v>
      </c>
      <c r="O2297" s="14" t="str">
        <f t="shared" si="35"/>
        <v/>
      </c>
      <c r="P2297" t="s">
        <v>3126</v>
      </c>
      <c r="Q2297" t="s">
        <v>3122</v>
      </c>
      <c r="R2297" t="s">
        <v>1616</v>
      </c>
      <c r="S2297" t="s">
        <v>0</v>
      </c>
      <c r="T2297" t="s">
        <v>9</v>
      </c>
      <c r="U2297" t="s">
        <v>139</v>
      </c>
      <c r="V2297" t="s">
        <v>0</v>
      </c>
      <c r="W2297" t="s">
        <v>0</v>
      </c>
      <c r="X2297" t="s">
        <v>0</v>
      </c>
      <c r="Y2297" t="s">
        <v>11</v>
      </c>
      <c r="Z2297" t="s">
        <v>0</v>
      </c>
      <c r="AA2297" s="3"/>
      <c r="AB2297" t="s">
        <v>0</v>
      </c>
      <c r="AC2297" t="s">
        <v>0</v>
      </c>
      <c r="AD2297" t="s">
        <v>0</v>
      </c>
      <c r="AE2297" s="4">
        <v>0</v>
      </c>
    </row>
    <row r="2298" spans="1:31" ht="14.1" customHeight="1" x14ac:dyDescent="0.2">
      <c r="A2298" s="2" t="s">
        <v>0</v>
      </c>
      <c r="B2298" t="s">
        <v>1</v>
      </c>
      <c r="C2298" t="s">
        <v>3125</v>
      </c>
      <c r="D2298" s="3">
        <v>44242</v>
      </c>
      <c r="E2298" s="3">
        <v>44242</v>
      </c>
      <c r="F2298" s="3">
        <v>44251</v>
      </c>
      <c r="G2298" t="s">
        <v>3</v>
      </c>
      <c r="H2298" t="s">
        <v>4</v>
      </c>
      <c r="I2298" s="4">
        <v>150</v>
      </c>
      <c r="J2298" t="s">
        <v>5</v>
      </c>
      <c r="K2298" t="s">
        <v>4</v>
      </c>
      <c r="L2298" s="4">
        <v>150</v>
      </c>
      <c r="M2298" s="4">
        <v>1.77</v>
      </c>
      <c r="N2298" s="13" t="str">
        <f>IF(M2298="","",IF(M2298&lt;0,-M2298&amp;"_"&amp;COUNTIF(M$2:M2298,M2298),M2298&amp;"_"&amp;COUNTIF(M$2:M2298,M2298)))</f>
        <v>1.77_13</v>
      </c>
      <c r="O2298" s="14" t="str">
        <f t="shared" si="35"/>
        <v/>
      </c>
      <c r="P2298" t="s">
        <v>3126</v>
      </c>
      <c r="Q2298" t="s">
        <v>3122</v>
      </c>
      <c r="R2298" t="s">
        <v>1617</v>
      </c>
      <c r="S2298" t="s">
        <v>0</v>
      </c>
      <c r="T2298" t="s">
        <v>9</v>
      </c>
      <c r="U2298" t="s">
        <v>139</v>
      </c>
      <c r="V2298" t="s">
        <v>0</v>
      </c>
      <c r="W2298" t="s">
        <v>0</v>
      </c>
      <c r="X2298" t="s">
        <v>0</v>
      </c>
      <c r="Y2298" t="s">
        <v>11</v>
      </c>
      <c r="Z2298" t="s">
        <v>0</v>
      </c>
      <c r="AA2298" s="3"/>
      <c r="AB2298" t="s">
        <v>0</v>
      </c>
      <c r="AC2298" t="s">
        <v>0</v>
      </c>
      <c r="AD2298" t="s">
        <v>0</v>
      </c>
      <c r="AE2298" s="4">
        <v>0</v>
      </c>
    </row>
    <row r="2299" spans="1:31" ht="14.1" customHeight="1" x14ac:dyDescent="0.2">
      <c r="A2299" s="2" t="s">
        <v>0</v>
      </c>
      <c r="B2299" t="s">
        <v>1</v>
      </c>
      <c r="C2299" t="s">
        <v>3125</v>
      </c>
      <c r="D2299" s="3">
        <v>44242</v>
      </c>
      <c r="E2299" s="3">
        <v>44242</v>
      </c>
      <c r="F2299" s="3">
        <v>44251</v>
      </c>
      <c r="G2299" t="s">
        <v>3</v>
      </c>
      <c r="H2299" t="s">
        <v>4</v>
      </c>
      <c r="I2299" s="4">
        <v>4400</v>
      </c>
      <c r="J2299" t="s">
        <v>5</v>
      </c>
      <c r="K2299" t="s">
        <v>4</v>
      </c>
      <c r="L2299" s="4">
        <v>4400</v>
      </c>
      <c r="M2299" s="4">
        <v>51.8</v>
      </c>
      <c r="N2299" s="13" t="str">
        <f>IF(M2299="","",IF(M2299&lt;0,-M2299&amp;"_"&amp;COUNTIF(M$2:M2299,M2299),M2299&amp;"_"&amp;COUNTIF(M$2:M2299,M2299)))</f>
        <v>51.8_4</v>
      </c>
      <c r="O2299" s="14" t="str">
        <f t="shared" si="35"/>
        <v/>
      </c>
      <c r="P2299" t="s">
        <v>3126</v>
      </c>
      <c r="Q2299" t="s">
        <v>3122</v>
      </c>
      <c r="R2299" t="s">
        <v>1630</v>
      </c>
      <c r="S2299" t="s">
        <v>0</v>
      </c>
      <c r="T2299" t="s">
        <v>9</v>
      </c>
      <c r="U2299" t="s">
        <v>139</v>
      </c>
      <c r="V2299" t="s">
        <v>0</v>
      </c>
      <c r="W2299" t="s">
        <v>0</v>
      </c>
      <c r="X2299" t="s">
        <v>0</v>
      </c>
      <c r="Y2299" t="s">
        <v>11</v>
      </c>
      <c r="Z2299" t="s">
        <v>0</v>
      </c>
      <c r="AA2299" s="3"/>
      <c r="AB2299" t="s">
        <v>0</v>
      </c>
      <c r="AC2299" t="s">
        <v>0</v>
      </c>
      <c r="AD2299" t="s">
        <v>0</v>
      </c>
      <c r="AE2299" s="4">
        <v>0</v>
      </c>
    </row>
    <row r="2300" spans="1:31" ht="14.1" customHeight="1" x14ac:dyDescent="0.2">
      <c r="A2300" s="2" t="s">
        <v>0</v>
      </c>
      <c r="B2300" t="s">
        <v>1</v>
      </c>
      <c r="C2300" t="s">
        <v>3125</v>
      </c>
      <c r="D2300" s="3">
        <v>44242</v>
      </c>
      <c r="E2300" s="3">
        <v>44242</v>
      </c>
      <c r="F2300" s="3">
        <v>44251</v>
      </c>
      <c r="G2300" t="s">
        <v>3</v>
      </c>
      <c r="H2300" t="s">
        <v>4</v>
      </c>
      <c r="I2300" s="4">
        <v>280</v>
      </c>
      <c r="J2300" t="s">
        <v>5</v>
      </c>
      <c r="K2300" t="s">
        <v>4</v>
      </c>
      <c r="L2300" s="4">
        <v>280</v>
      </c>
      <c r="M2300" s="4">
        <v>3.3</v>
      </c>
      <c r="N2300" s="13" t="str">
        <f>IF(M2300="","",IF(M2300&lt;0,-M2300&amp;"_"&amp;COUNTIF(M$2:M2300,M2300),M2300&amp;"_"&amp;COUNTIF(M$2:M2300,M2300)))</f>
        <v>3.3_9</v>
      </c>
      <c r="O2300" s="14" t="str">
        <f t="shared" si="35"/>
        <v/>
      </c>
      <c r="P2300" t="s">
        <v>3126</v>
      </c>
      <c r="Q2300" t="s">
        <v>3122</v>
      </c>
      <c r="R2300" t="s">
        <v>1783</v>
      </c>
      <c r="S2300" t="s">
        <v>0</v>
      </c>
      <c r="T2300" t="s">
        <v>9</v>
      </c>
      <c r="U2300" t="s">
        <v>139</v>
      </c>
      <c r="V2300" t="s">
        <v>0</v>
      </c>
      <c r="W2300" t="s">
        <v>0</v>
      </c>
      <c r="X2300" t="s">
        <v>0</v>
      </c>
      <c r="Y2300" t="s">
        <v>11</v>
      </c>
      <c r="Z2300" t="s">
        <v>0</v>
      </c>
      <c r="AA2300" s="3"/>
      <c r="AB2300" t="s">
        <v>0</v>
      </c>
      <c r="AC2300" t="s">
        <v>0</v>
      </c>
      <c r="AD2300" t="s">
        <v>0</v>
      </c>
      <c r="AE2300" s="4">
        <v>0</v>
      </c>
    </row>
    <row r="2301" spans="1:31" ht="14.1" customHeight="1" x14ac:dyDescent="0.2">
      <c r="A2301" s="2" t="s">
        <v>0</v>
      </c>
      <c r="B2301" t="s">
        <v>1</v>
      </c>
      <c r="C2301" t="s">
        <v>3125</v>
      </c>
      <c r="D2301" s="3">
        <v>44242</v>
      </c>
      <c r="E2301" s="3">
        <v>44242</v>
      </c>
      <c r="F2301" s="3">
        <v>44251</v>
      </c>
      <c r="G2301" t="s">
        <v>3</v>
      </c>
      <c r="H2301" t="s">
        <v>4</v>
      </c>
      <c r="I2301" s="4">
        <v>7500</v>
      </c>
      <c r="J2301" t="s">
        <v>5</v>
      </c>
      <c r="K2301" t="s">
        <v>4</v>
      </c>
      <c r="L2301" s="4">
        <v>7500</v>
      </c>
      <c r="M2301" s="4">
        <v>88.29</v>
      </c>
      <c r="N2301" s="13" t="str">
        <f>IF(M2301="","",IF(M2301&lt;0,-M2301&amp;"_"&amp;COUNTIF(M$2:M2301,M2301),M2301&amp;"_"&amp;COUNTIF(M$2:M2301,M2301)))</f>
        <v>88.29_6</v>
      </c>
      <c r="O2301" s="14" t="str">
        <f t="shared" si="35"/>
        <v/>
      </c>
      <c r="P2301" t="s">
        <v>3126</v>
      </c>
      <c r="Q2301" t="s">
        <v>3122</v>
      </c>
      <c r="R2301" t="s">
        <v>1763</v>
      </c>
      <c r="S2301" t="s">
        <v>0</v>
      </c>
      <c r="T2301" t="s">
        <v>9</v>
      </c>
      <c r="U2301" t="s">
        <v>139</v>
      </c>
      <c r="V2301" t="s">
        <v>0</v>
      </c>
      <c r="W2301" t="s">
        <v>0</v>
      </c>
      <c r="X2301" t="s">
        <v>0</v>
      </c>
      <c r="Y2301" t="s">
        <v>11</v>
      </c>
      <c r="Z2301" t="s">
        <v>0</v>
      </c>
      <c r="AA2301" s="3"/>
      <c r="AB2301" t="s">
        <v>0</v>
      </c>
      <c r="AC2301" t="s">
        <v>0</v>
      </c>
      <c r="AD2301" t="s">
        <v>0</v>
      </c>
      <c r="AE2301" s="4">
        <v>0</v>
      </c>
    </row>
    <row r="2302" spans="1:31" ht="14.1" customHeight="1" x14ac:dyDescent="0.2">
      <c r="A2302" s="2" t="s">
        <v>0</v>
      </c>
      <c r="B2302" t="s">
        <v>1</v>
      </c>
      <c r="C2302" t="s">
        <v>3125</v>
      </c>
      <c r="D2302" s="3">
        <v>44242</v>
      </c>
      <c r="E2302" s="3">
        <v>44242</v>
      </c>
      <c r="F2302" s="3">
        <v>44251</v>
      </c>
      <c r="G2302" t="s">
        <v>3</v>
      </c>
      <c r="H2302" t="s">
        <v>4</v>
      </c>
      <c r="I2302" s="4">
        <v>7500</v>
      </c>
      <c r="J2302" t="s">
        <v>5</v>
      </c>
      <c r="K2302" t="s">
        <v>4</v>
      </c>
      <c r="L2302" s="4">
        <v>7500</v>
      </c>
      <c r="M2302" s="4">
        <v>88.29</v>
      </c>
      <c r="N2302" s="13" t="str">
        <f>IF(M2302="","",IF(M2302&lt;0,-M2302&amp;"_"&amp;COUNTIF(M$2:M2302,M2302),M2302&amp;"_"&amp;COUNTIF(M$2:M2302,M2302)))</f>
        <v>88.29_7</v>
      </c>
      <c r="O2302" s="14" t="str">
        <f t="shared" si="35"/>
        <v/>
      </c>
      <c r="P2302" t="s">
        <v>3126</v>
      </c>
      <c r="Q2302" t="s">
        <v>3122</v>
      </c>
      <c r="R2302" t="s">
        <v>1764</v>
      </c>
      <c r="S2302" t="s">
        <v>0</v>
      </c>
      <c r="T2302" t="s">
        <v>9</v>
      </c>
      <c r="U2302" t="s">
        <v>139</v>
      </c>
      <c r="V2302" t="s">
        <v>0</v>
      </c>
      <c r="W2302" t="s">
        <v>0</v>
      </c>
      <c r="X2302" t="s">
        <v>0</v>
      </c>
      <c r="Y2302" t="s">
        <v>11</v>
      </c>
      <c r="Z2302" t="s">
        <v>0</v>
      </c>
      <c r="AA2302" s="3"/>
      <c r="AB2302" t="s">
        <v>0</v>
      </c>
      <c r="AC2302" t="s">
        <v>0</v>
      </c>
      <c r="AD2302" t="s">
        <v>0</v>
      </c>
      <c r="AE2302" s="4">
        <v>0</v>
      </c>
    </row>
    <row r="2303" spans="1:31" ht="14.1" customHeight="1" x14ac:dyDescent="0.2">
      <c r="A2303" s="2" t="s">
        <v>0</v>
      </c>
      <c r="B2303" t="s">
        <v>1</v>
      </c>
      <c r="C2303" t="s">
        <v>3125</v>
      </c>
      <c r="D2303" s="3">
        <v>44242</v>
      </c>
      <c r="E2303" s="3">
        <v>44242</v>
      </c>
      <c r="F2303" s="3">
        <v>44251</v>
      </c>
      <c r="G2303" t="s">
        <v>3</v>
      </c>
      <c r="H2303" t="s">
        <v>4</v>
      </c>
      <c r="I2303" s="4">
        <v>9000</v>
      </c>
      <c r="J2303" t="s">
        <v>5</v>
      </c>
      <c r="K2303" t="s">
        <v>4</v>
      </c>
      <c r="L2303" s="4">
        <v>9000</v>
      </c>
      <c r="M2303" s="4">
        <v>105.94</v>
      </c>
      <c r="N2303" s="13" t="str">
        <f>IF(M2303="","",IF(M2303&lt;0,-M2303&amp;"_"&amp;COUNTIF(M$2:M2303,M2303),M2303&amp;"_"&amp;COUNTIF(M$2:M2303,M2303)))</f>
        <v>105.94_17</v>
      </c>
      <c r="O2303" s="14" t="str">
        <f t="shared" si="35"/>
        <v/>
      </c>
      <c r="P2303" t="s">
        <v>3126</v>
      </c>
      <c r="Q2303" t="s">
        <v>3122</v>
      </c>
      <c r="R2303" t="s">
        <v>1627</v>
      </c>
      <c r="S2303" t="s">
        <v>0</v>
      </c>
      <c r="T2303" t="s">
        <v>9</v>
      </c>
      <c r="U2303" t="s">
        <v>139</v>
      </c>
      <c r="V2303" t="s">
        <v>0</v>
      </c>
      <c r="W2303" t="s">
        <v>0</v>
      </c>
      <c r="X2303" t="s">
        <v>0</v>
      </c>
      <c r="Y2303" t="s">
        <v>11</v>
      </c>
      <c r="Z2303" t="s">
        <v>0</v>
      </c>
      <c r="AA2303" s="3"/>
      <c r="AB2303" t="s">
        <v>0</v>
      </c>
      <c r="AC2303" t="s">
        <v>0</v>
      </c>
      <c r="AD2303" t="s">
        <v>0</v>
      </c>
      <c r="AE2303" s="4">
        <v>0</v>
      </c>
    </row>
    <row r="2304" spans="1:31" ht="14.1" customHeight="1" x14ac:dyDescent="0.2">
      <c r="A2304" s="2" t="s">
        <v>0</v>
      </c>
      <c r="B2304" t="s">
        <v>1</v>
      </c>
      <c r="C2304" t="s">
        <v>3125</v>
      </c>
      <c r="D2304" s="3">
        <v>44242</v>
      </c>
      <c r="E2304" s="3">
        <v>44242</v>
      </c>
      <c r="F2304" s="3">
        <v>44251</v>
      </c>
      <c r="G2304" t="s">
        <v>3</v>
      </c>
      <c r="H2304" t="s">
        <v>4</v>
      </c>
      <c r="I2304" s="4">
        <v>7500</v>
      </c>
      <c r="J2304" t="s">
        <v>5</v>
      </c>
      <c r="K2304" t="s">
        <v>4</v>
      </c>
      <c r="L2304" s="4">
        <v>7500</v>
      </c>
      <c r="M2304" s="4">
        <v>88.29</v>
      </c>
      <c r="N2304" s="13" t="str">
        <f>IF(M2304="","",IF(M2304&lt;0,-M2304&amp;"_"&amp;COUNTIF(M$2:M2304,M2304),M2304&amp;"_"&amp;COUNTIF(M$2:M2304,M2304)))</f>
        <v>88.29_8</v>
      </c>
      <c r="O2304" s="14" t="str">
        <f t="shared" si="35"/>
        <v/>
      </c>
      <c r="P2304" t="s">
        <v>3126</v>
      </c>
      <c r="Q2304" t="s">
        <v>3122</v>
      </c>
      <c r="R2304" t="s">
        <v>1628</v>
      </c>
      <c r="S2304" t="s">
        <v>0</v>
      </c>
      <c r="T2304" t="s">
        <v>9</v>
      </c>
      <c r="U2304" t="s">
        <v>139</v>
      </c>
      <c r="V2304" t="s">
        <v>0</v>
      </c>
      <c r="W2304" t="s">
        <v>0</v>
      </c>
      <c r="X2304" t="s">
        <v>0</v>
      </c>
      <c r="Y2304" t="s">
        <v>11</v>
      </c>
      <c r="Z2304" t="s">
        <v>0</v>
      </c>
      <c r="AA2304" s="3"/>
      <c r="AB2304" t="s">
        <v>0</v>
      </c>
      <c r="AC2304" t="s">
        <v>0</v>
      </c>
      <c r="AD2304" t="s">
        <v>0</v>
      </c>
      <c r="AE2304" s="4">
        <v>0</v>
      </c>
    </row>
    <row r="2305" spans="1:31" ht="14.1" customHeight="1" x14ac:dyDescent="0.2">
      <c r="A2305" s="2" t="s">
        <v>0</v>
      </c>
      <c r="B2305" t="s">
        <v>1</v>
      </c>
      <c r="C2305" t="s">
        <v>3125</v>
      </c>
      <c r="D2305" s="3">
        <v>44242</v>
      </c>
      <c r="E2305" s="3">
        <v>44242</v>
      </c>
      <c r="F2305" s="3">
        <v>44251</v>
      </c>
      <c r="G2305" t="s">
        <v>3</v>
      </c>
      <c r="H2305" t="s">
        <v>4</v>
      </c>
      <c r="I2305" s="4">
        <v>7500</v>
      </c>
      <c r="J2305" t="s">
        <v>5</v>
      </c>
      <c r="K2305" t="s">
        <v>4</v>
      </c>
      <c r="L2305" s="4">
        <v>7500</v>
      </c>
      <c r="M2305" s="4">
        <v>88.29</v>
      </c>
      <c r="N2305" s="13" t="str">
        <f>IF(M2305="","",IF(M2305&lt;0,-M2305&amp;"_"&amp;COUNTIF(M$2:M2305,M2305),M2305&amp;"_"&amp;COUNTIF(M$2:M2305,M2305)))</f>
        <v>88.29_9</v>
      </c>
      <c r="O2305" s="14" t="str">
        <f t="shared" si="35"/>
        <v/>
      </c>
      <c r="P2305" t="s">
        <v>3126</v>
      </c>
      <c r="Q2305" t="s">
        <v>3122</v>
      </c>
      <c r="R2305" t="s">
        <v>1629</v>
      </c>
      <c r="S2305" t="s">
        <v>0</v>
      </c>
      <c r="T2305" t="s">
        <v>9</v>
      </c>
      <c r="U2305" t="s">
        <v>139</v>
      </c>
      <c r="V2305" t="s">
        <v>0</v>
      </c>
      <c r="W2305" t="s">
        <v>0</v>
      </c>
      <c r="X2305" t="s">
        <v>0</v>
      </c>
      <c r="Y2305" t="s">
        <v>11</v>
      </c>
      <c r="Z2305" t="s">
        <v>0</v>
      </c>
      <c r="AA2305" s="3"/>
      <c r="AB2305" t="s">
        <v>0</v>
      </c>
      <c r="AC2305" t="s">
        <v>0</v>
      </c>
      <c r="AD2305" t="s">
        <v>0</v>
      </c>
      <c r="AE2305" s="4">
        <v>0</v>
      </c>
    </row>
    <row r="2306" spans="1:31" ht="14.1" customHeight="1" x14ac:dyDescent="0.2">
      <c r="A2306" s="2" t="s">
        <v>0</v>
      </c>
      <c r="B2306" t="s">
        <v>1</v>
      </c>
      <c r="C2306" t="s">
        <v>3125</v>
      </c>
      <c r="D2306" s="3">
        <v>44242</v>
      </c>
      <c r="E2306" s="3">
        <v>44242</v>
      </c>
      <c r="F2306" s="3">
        <v>44251</v>
      </c>
      <c r="G2306" t="s">
        <v>3</v>
      </c>
      <c r="H2306" t="s">
        <v>4</v>
      </c>
      <c r="I2306" s="4">
        <v>3000</v>
      </c>
      <c r="J2306" t="s">
        <v>5</v>
      </c>
      <c r="K2306" t="s">
        <v>4</v>
      </c>
      <c r="L2306" s="4">
        <v>3000</v>
      </c>
      <c r="M2306" s="4">
        <v>35.31</v>
      </c>
      <c r="N2306" s="13" t="str">
        <f>IF(M2306="","",IF(M2306&lt;0,-M2306&amp;"_"&amp;COUNTIF(M$2:M2306,M2306),M2306&amp;"_"&amp;COUNTIF(M$2:M2306,M2306)))</f>
        <v>35.31_17</v>
      </c>
      <c r="O2306" s="14" t="str">
        <f t="shared" ref="O2306:O2369" si="36">IF(COUNTIF(N:N,N2306)=2,"x","")</f>
        <v/>
      </c>
      <c r="P2306" t="s">
        <v>3126</v>
      </c>
      <c r="Q2306" t="s">
        <v>3122</v>
      </c>
      <c r="R2306" t="s">
        <v>1556</v>
      </c>
      <c r="S2306" t="s">
        <v>0</v>
      </c>
      <c r="T2306" t="s">
        <v>9</v>
      </c>
      <c r="U2306" t="s">
        <v>139</v>
      </c>
      <c r="V2306" t="s">
        <v>0</v>
      </c>
      <c r="W2306" t="s">
        <v>0</v>
      </c>
      <c r="X2306" t="s">
        <v>0</v>
      </c>
      <c r="Y2306" t="s">
        <v>11</v>
      </c>
      <c r="Z2306" t="s">
        <v>0</v>
      </c>
      <c r="AA2306" s="3"/>
      <c r="AB2306" t="s">
        <v>0</v>
      </c>
      <c r="AC2306" t="s">
        <v>0</v>
      </c>
      <c r="AD2306" t="s">
        <v>0</v>
      </c>
      <c r="AE2306" s="4">
        <v>0</v>
      </c>
    </row>
    <row r="2307" spans="1:31" ht="14.1" customHeight="1" x14ac:dyDescent="0.2">
      <c r="A2307" s="2" t="s">
        <v>0</v>
      </c>
      <c r="B2307" t="s">
        <v>1</v>
      </c>
      <c r="C2307" t="s">
        <v>3125</v>
      </c>
      <c r="D2307" s="3">
        <v>44242</v>
      </c>
      <c r="E2307" s="3">
        <v>44242</v>
      </c>
      <c r="F2307" s="3">
        <v>44251</v>
      </c>
      <c r="G2307" t="s">
        <v>3</v>
      </c>
      <c r="H2307" t="s">
        <v>4</v>
      </c>
      <c r="I2307" s="4">
        <v>1000</v>
      </c>
      <c r="J2307" t="s">
        <v>5</v>
      </c>
      <c r="K2307" t="s">
        <v>4</v>
      </c>
      <c r="L2307" s="4">
        <v>1000</v>
      </c>
      <c r="M2307" s="4">
        <v>11.77</v>
      </c>
      <c r="N2307" s="13" t="str">
        <f>IF(M2307="","",IF(M2307&lt;0,-M2307&amp;"_"&amp;COUNTIF(M$2:M2307,M2307),M2307&amp;"_"&amp;COUNTIF(M$2:M2307,M2307)))</f>
        <v>11.77_30</v>
      </c>
      <c r="O2307" s="14" t="str">
        <f t="shared" si="36"/>
        <v/>
      </c>
      <c r="P2307" t="s">
        <v>3126</v>
      </c>
      <c r="Q2307" t="s">
        <v>3122</v>
      </c>
      <c r="R2307" t="s">
        <v>1592</v>
      </c>
      <c r="S2307" t="s">
        <v>0</v>
      </c>
      <c r="T2307" t="s">
        <v>9</v>
      </c>
      <c r="U2307" t="s">
        <v>139</v>
      </c>
      <c r="V2307" t="s">
        <v>0</v>
      </c>
      <c r="W2307" t="s">
        <v>0</v>
      </c>
      <c r="X2307" t="s">
        <v>0</v>
      </c>
      <c r="Y2307" t="s">
        <v>11</v>
      </c>
      <c r="Z2307" t="s">
        <v>0</v>
      </c>
      <c r="AA2307" s="3"/>
      <c r="AB2307" t="s">
        <v>0</v>
      </c>
      <c r="AC2307" t="s">
        <v>0</v>
      </c>
      <c r="AD2307" t="s">
        <v>0</v>
      </c>
      <c r="AE2307" s="4">
        <v>0</v>
      </c>
    </row>
    <row r="2308" spans="1:31" ht="14.1" customHeight="1" x14ac:dyDescent="0.2">
      <c r="A2308" s="2" t="s">
        <v>0</v>
      </c>
      <c r="B2308" t="s">
        <v>1</v>
      </c>
      <c r="C2308" t="s">
        <v>3125</v>
      </c>
      <c r="D2308" s="3">
        <v>44242</v>
      </c>
      <c r="E2308" s="3">
        <v>44242</v>
      </c>
      <c r="F2308" s="3">
        <v>44251</v>
      </c>
      <c r="G2308" t="s">
        <v>3</v>
      </c>
      <c r="H2308" t="s">
        <v>4</v>
      </c>
      <c r="I2308" s="4">
        <v>1500</v>
      </c>
      <c r="J2308" t="s">
        <v>5</v>
      </c>
      <c r="K2308" t="s">
        <v>4</v>
      </c>
      <c r="L2308" s="4">
        <v>1500</v>
      </c>
      <c r="M2308" s="4">
        <v>17.66</v>
      </c>
      <c r="N2308" s="13" t="str">
        <f>IF(M2308="","",IF(M2308&lt;0,-M2308&amp;"_"&amp;COUNTIF(M$2:M2308,M2308),M2308&amp;"_"&amp;COUNTIF(M$2:M2308,M2308)))</f>
        <v>17.66_27</v>
      </c>
      <c r="O2308" s="14" t="str">
        <f t="shared" si="36"/>
        <v/>
      </c>
      <c r="P2308" t="s">
        <v>3126</v>
      </c>
      <c r="Q2308" t="s">
        <v>3122</v>
      </c>
      <c r="R2308" t="s">
        <v>2102</v>
      </c>
      <c r="S2308" t="s">
        <v>0</v>
      </c>
      <c r="T2308" t="s">
        <v>9</v>
      </c>
      <c r="U2308" t="s">
        <v>139</v>
      </c>
      <c r="V2308" t="s">
        <v>0</v>
      </c>
      <c r="W2308" t="s">
        <v>0</v>
      </c>
      <c r="X2308" t="s">
        <v>0</v>
      </c>
      <c r="Y2308" t="s">
        <v>11</v>
      </c>
      <c r="Z2308" t="s">
        <v>0</v>
      </c>
      <c r="AA2308" s="3"/>
      <c r="AB2308" t="s">
        <v>0</v>
      </c>
      <c r="AC2308" t="s">
        <v>0</v>
      </c>
      <c r="AD2308" t="s">
        <v>0</v>
      </c>
      <c r="AE2308" s="4">
        <v>0</v>
      </c>
    </row>
    <row r="2309" spans="1:31" ht="14.1" customHeight="1" x14ac:dyDescent="0.2">
      <c r="A2309" s="2" t="s">
        <v>0</v>
      </c>
      <c r="B2309" t="s">
        <v>1</v>
      </c>
      <c r="C2309" t="s">
        <v>3125</v>
      </c>
      <c r="D2309" s="3">
        <v>44242</v>
      </c>
      <c r="E2309" s="3">
        <v>44242</v>
      </c>
      <c r="F2309" s="3">
        <v>44251</v>
      </c>
      <c r="G2309" t="s">
        <v>3</v>
      </c>
      <c r="H2309" t="s">
        <v>4</v>
      </c>
      <c r="I2309" s="4">
        <v>400</v>
      </c>
      <c r="J2309" t="s">
        <v>5</v>
      </c>
      <c r="K2309" t="s">
        <v>4</v>
      </c>
      <c r="L2309" s="4">
        <v>400</v>
      </c>
      <c r="M2309" s="4">
        <v>4.71</v>
      </c>
      <c r="N2309" s="13" t="str">
        <f>IF(M2309="","",IF(M2309&lt;0,-M2309&amp;"_"&amp;COUNTIF(M$2:M2309,M2309),M2309&amp;"_"&amp;COUNTIF(M$2:M2309,M2309)))</f>
        <v>4.71_28</v>
      </c>
      <c r="O2309" s="14" t="str">
        <f t="shared" si="36"/>
        <v/>
      </c>
      <c r="P2309" t="s">
        <v>3126</v>
      </c>
      <c r="Q2309" t="s">
        <v>3122</v>
      </c>
      <c r="R2309" t="s">
        <v>2029</v>
      </c>
      <c r="S2309" t="s">
        <v>0</v>
      </c>
      <c r="T2309" t="s">
        <v>9</v>
      </c>
      <c r="U2309" t="s">
        <v>139</v>
      </c>
      <c r="V2309" t="s">
        <v>0</v>
      </c>
      <c r="W2309" t="s">
        <v>0</v>
      </c>
      <c r="X2309" t="s">
        <v>0</v>
      </c>
      <c r="Y2309" t="s">
        <v>11</v>
      </c>
      <c r="Z2309" t="s">
        <v>0</v>
      </c>
      <c r="AA2309" s="3"/>
      <c r="AB2309" t="s">
        <v>0</v>
      </c>
      <c r="AC2309" t="s">
        <v>0</v>
      </c>
      <c r="AD2309" t="s">
        <v>0</v>
      </c>
      <c r="AE2309" s="4">
        <v>0</v>
      </c>
    </row>
    <row r="2310" spans="1:31" ht="14.1" customHeight="1" x14ac:dyDescent="0.2">
      <c r="A2310" s="2" t="s">
        <v>0</v>
      </c>
      <c r="B2310" t="s">
        <v>1</v>
      </c>
      <c r="C2310" t="s">
        <v>3125</v>
      </c>
      <c r="D2310" s="3">
        <v>44242</v>
      </c>
      <c r="E2310" s="3">
        <v>44242</v>
      </c>
      <c r="F2310" s="3">
        <v>44251</v>
      </c>
      <c r="G2310" t="s">
        <v>3</v>
      </c>
      <c r="H2310" t="s">
        <v>4</v>
      </c>
      <c r="I2310" s="4">
        <v>10500</v>
      </c>
      <c r="J2310" t="s">
        <v>5</v>
      </c>
      <c r="K2310" t="s">
        <v>4</v>
      </c>
      <c r="L2310" s="4">
        <v>10500</v>
      </c>
      <c r="M2310" s="4">
        <v>123.6</v>
      </c>
      <c r="N2310" s="13" t="str">
        <f>IF(M2310="","",IF(M2310&lt;0,-M2310&amp;"_"&amp;COUNTIF(M$2:M2310,M2310),M2310&amp;"_"&amp;COUNTIF(M$2:M2310,M2310)))</f>
        <v>123.6_3</v>
      </c>
      <c r="O2310" s="14" t="str">
        <f t="shared" si="36"/>
        <v/>
      </c>
      <c r="P2310" t="s">
        <v>3126</v>
      </c>
      <c r="Q2310" t="s">
        <v>3122</v>
      </c>
      <c r="R2310" t="s">
        <v>1712</v>
      </c>
      <c r="S2310" t="s">
        <v>0</v>
      </c>
      <c r="T2310" t="s">
        <v>9</v>
      </c>
      <c r="U2310" t="s">
        <v>139</v>
      </c>
      <c r="V2310" t="s">
        <v>0</v>
      </c>
      <c r="W2310" t="s">
        <v>0</v>
      </c>
      <c r="X2310" t="s">
        <v>0</v>
      </c>
      <c r="Y2310" t="s">
        <v>11</v>
      </c>
      <c r="Z2310" t="s">
        <v>0</v>
      </c>
      <c r="AA2310" s="3"/>
      <c r="AB2310" t="s">
        <v>0</v>
      </c>
      <c r="AC2310" t="s">
        <v>0</v>
      </c>
      <c r="AD2310" t="s">
        <v>0</v>
      </c>
      <c r="AE2310" s="4">
        <v>0</v>
      </c>
    </row>
    <row r="2311" spans="1:31" ht="14.1" customHeight="1" x14ac:dyDescent="0.2">
      <c r="A2311" s="2" t="s">
        <v>0</v>
      </c>
      <c r="B2311" t="s">
        <v>1</v>
      </c>
      <c r="C2311" t="s">
        <v>3125</v>
      </c>
      <c r="D2311" s="3">
        <v>44242</v>
      </c>
      <c r="E2311" s="3">
        <v>44242</v>
      </c>
      <c r="F2311" s="3">
        <v>44251</v>
      </c>
      <c r="G2311" t="s">
        <v>3</v>
      </c>
      <c r="H2311" t="s">
        <v>4</v>
      </c>
      <c r="I2311" s="4">
        <v>4500</v>
      </c>
      <c r="J2311" t="s">
        <v>5</v>
      </c>
      <c r="K2311" t="s">
        <v>4</v>
      </c>
      <c r="L2311" s="4">
        <v>4500</v>
      </c>
      <c r="M2311" s="4">
        <v>52.97</v>
      </c>
      <c r="N2311" s="13" t="str">
        <f>IF(M2311="","",IF(M2311&lt;0,-M2311&amp;"_"&amp;COUNTIF(M$2:M2311,M2311),M2311&amp;"_"&amp;COUNTIF(M$2:M2311,M2311)))</f>
        <v>52.97_13</v>
      </c>
      <c r="O2311" s="14" t="str">
        <f t="shared" si="36"/>
        <v/>
      </c>
      <c r="P2311" t="s">
        <v>3126</v>
      </c>
      <c r="Q2311" t="s">
        <v>3122</v>
      </c>
      <c r="R2311" t="s">
        <v>1713</v>
      </c>
      <c r="S2311" t="s">
        <v>0</v>
      </c>
      <c r="T2311" t="s">
        <v>9</v>
      </c>
      <c r="U2311" t="s">
        <v>139</v>
      </c>
      <c r="V2311" t="s">
        <v>0</v>
      </c>
      <c r="W2311" t="s">
        <v>0</v>
      </c>
      <c r="X2311" t="s">
        <v>0</v>
      </c>
      <c r="Y2311" t="s">
        <v>11</v>
      </c>
      <c r="Z2311" t="s">
        <v>0</v>
      </c>
      <c r="AA2311" s="3"/>
      <c r="AB2311" t="s">
        <v>0</v>
      </c>
      <c r="AC2311" t="s">
        <v>0</v>
      </c>
      <c r="AD2311" t="s">
        <v>0</v>
      </c>
      <c r="AE2311" s="4">
        <v>0</v>
      </c>
    </row>
    <row r="2312" spans="1:31" ht="14.1" customHeight="1" x14ac:dyDescent="0.2">
      <c r="A2312" s="2" t="s">
        <v>0</v>
      </c>
      <c r="B2312" t="s">
        <v>1</v>
      </c>
      <c r="C2312" t="s">
        <v>3125</v>
      </c>
      <c r="D2312" s="3">
        <v>44242</v>
      </c>
      <c r="E2312" s="3">
        <v>44242</v>
      </c>
      <c r="F2312" s="3">
        <v>44251</v>
      </c>
      <c r="G2312" t="s">
        <v>3</v>
      </c>
      <c r="H2312" t="s">
        <v>4</v>
      </c>
      <c r="I2312" s="4">
        <v>2700</v>
      </c>
      <c r="J2312" t="s">
        <v>5</v>
      </c>
      <c r="K2312" t="s">
        <v>4</v>
      </c>
      <c r="L2312" s="4">
        <v>2700</v>
      </c>
      <c r="M2312" s="4">
        <v>31.78</v>
      </c>
      <c r="N2312" s="13" t="str">
        <f>IF(M2312="","",IF(M2312&lt;0,-M2312&amp;"_"&amp;COUNTIF(M$2:M2312,M2312),M2312&amp;"_"&amp;COUNTIF(M$2:M2312,M2312)))</f>
        <v>31.78_11</v>
      </c>
      <c r="O2312" s="14" t="str">
        <f t="shared" si="36"/>
        <v/>
      </c>
      <c r="P2312" t="s">
        <v>3126</v>
      </c>
      <c r="Q2312" t="s">
        <v>3122</v>
      </c>
      <c r="R2312" t="s">
        <v>3128</v>
      </c>
      <c r="S2312" t="s">
        <v>0</v>
      </c>
      <c r="T2312" t="s">
        <v>9</v>
      </c>
      <c r="U2312" t="s">
        <v>139</v>
      </c>
      <c r="V2312" t="s">
        <v>0</v>
      </c>
      <c r="W2312" t="s">
        <v>0</v>
      </c>
      <c r="X2312" t="s">
        <v>0</v>
      </c>
      <c r="Y2312" t="s">
        <v>11</v>
      </c>
      <c r="Z2312" t="s">
        <v>0</v>
      </c>
      <c r="AA2312" s="3"/>
      <c r="AB2312" t="s">
        <v>0</v>
      </c>
      <c r="AC2312" t="s">
        <v>0</v>
      </c>
      <c r="AD2312" t="s">
        <v>0</v>
      </c>
      <c r="AE2312" s="4">
        <v>0</v>
      </c>
    </row>
    <row r="2313" spans="1:31" ht="14.1" customHeight="1" x14ac:dyDescent="0.2">
      <c r="A2313" s="2" t="s">
        <v>0</v>
      </c>
      <c r="B2313" t="s">
        <v>1</v>
      </c>
      <c r="C2313" t="s">
        <v>3125</v>
      </c>
      <c r="D2313" s="3">
        <v>44242</v>
      </c>
      <c r="E2313" s="3">
        <v>44242</v>
      </c>
      <c r="F2313" s="3">
        <v>44251</v>
      </c>
      <c r="G2313" t="s">
        <v>3</v>
      </c>
      <c r="H2313" t="s">
        <v>4</v>
      </c>
      <c r="I2313" s="4">
        <v>4250</v>
      </c>
      <c r="J2313" t="s">
        <v>5</v>
      </c>
      <c r="K2313" t="s">
        <v>4</v>
      </c>
      <c r="L2313" s="4">
        <v>4250</v>
      </c>
      <c r="M2313" s="4">
        <v>50.03</v>
      </c>
      <c r="N2313" s="13" t="str">
        <f>IF(M2313="","",IF(M2313&lt;0,-M2313&amp;"_"&amp;COUNTIF(M$2:M2313,M2313),M2313&amp;"_"&amp;COUNTIF(M$2:M2313,M2313)))</f>
        <v>50.03_3</v>
      </c>
      <c r="O2313" s="14" t="str">
        <f t="shared" si="36"/>
        <v/>
      </c>
      <c r="P2313" t="s">
        <v>3126</v>
      </c>
      <c r="Q2313" t="s">
        <v>3122</v>
      </c>
      <c r="R2313" t="s">
        <v>3129</v>
      </c>
      <c r="S2313" t="s">
        <v>0</v>
      </c>
      <c r="T2313" t="s">
        <v>9</v>
      </c>
      <c r="U2313" t="s">
        <v>139</v>
      </c>
      <c r="V2313" t="s">
        <v>0</v>
      </c>
      <c r="W2313" t="s">
        <v>0</v>
      </c>
      <c r="X2313" t="s">
        <v>0</v>
      </c>
      <c r="Y2313" t="s">
        <v>11</v>
      </c>
      <c r="Z2313" t="s">
        <v>0</v>
      </c>
      <c r="AA2313" s="3"/>
      <c r="AB2313" t="s">
        <v>0</v>
      </c>
      <c r="AC2313" t="s">
        <v>0</v>
      </c>
      <c r="AD2313" t="s">
        <v>0</v>
      </c>
      <c r="AE2313" s="4">
        <v>0</v>
      </c>
    </row>
    <row r="2314" spans="1:31" ht="14.1" customHeight="1" x14ac:dyDescent="0.2">
      <c r="A2314" s="2" t="s">
        <v>0</v>
      </c>
      <c r="B2314" t="s">
        <v>1</v>
      </c>
      <c r="C2314" t="s">
        <v>3125</v>
      </c>
      <c r="D2314" s="3">
        <v>44242</v>
      </c>
      <c r="E2314" s="3">
        <v>44242</v>
      </c>
      <c r="F2314" s="3">
        <v>44251</v>
      </c>
      <c r="G2314" t="s">
        <v>3</v>
      </c>
      <c r="H2314" t="s">
        <v>4</v>
      </c>
      <c r="I2314" s="4">
        <v>550</v>
      </c>
      <c r="J2314" t="s">
        <v>5</v>
      </c>
      <c r="K2314" t="s">
        <v>4</v>
      </c>
      <c r="L2314" s="4">
        <v>550</v>
      </c>
      <c r="M2314" s="4">
        <v>6.47</v>
      </c>
      <c r="N2314" s="13" t="str">
        <f>IF(M2314="","",IF(M2314&lt;0,-M2314&amp;"_"&amp;COUNTIF(M$2:M2314,M2314),M2314&amp;"_"&amp;COUNTIF(M$2:M2314,M2314)))</f>
        <v>6.47_5</v>
      </c>
      <c r="O2314" s="14" t="str">
        <f t="shared" si="36"/>
        <v/>
      </c>
      <c r="P2314" t="s">
        <v>3126</v>
      </c>
      <c r="Q2314" t="s">
        <v>3122</v>
      </c>
      <c r="R2314" t="s">
        <v>2030</v>
      </c>
      <c r="S2314" t="s">
        <v>0</v>
      </c>
      <c r="T2314" t="s">
        <v>9</v>
      </c>
      <c r="U2314" t="s">
        <v>139</v>
      </c>
      <c r="V2314" t="s">
        <v>0</v>
      </c>
      <c r="W2314" t="s">
        <v>0</v>
      </c>
      <c r="X2314" t="s">
        <v>0</v>
      </c>
      <c r="Y2314" t="s">
        <v>11</v>
      </c>
      <c r="Z2314" t="s">
        <v>0</v>
      </c>
      <c r="AA2314" s="3"/>
      <c r="AB2314" t="s">
        <v>0</v>
      </c>
      <c r="AC2314" t="s">
        <v>0</v>
      </c>
      <c r="AD2314" t="s">
        <v>0</v>
      </c>
      <c r="AE2314" s="4">
        <v>0</v>
      </c>
    </row>
    <row r="2315" spans="1:31" ht="14.1" customHeight="1" x14ac:dyDescent="0.2">
      <c r="A2315" s="2" t="s">
        <v>0</v>
      </c>
      <c r="B2315" t="s">
        <v>1</v>
      </c>
      <c r="C2315" t="s">
        <v>3125</v>
      </c>
      <c r="D2315" s="3">
        <v>44242</v>
      </c>
      <c r="E2315" s="3">
        <v>44242</v>
      </c>
      <c r="F2315" s="3">
        <v>44251</v>
      </c>
      <c r="G2315" t="s">
        <v>3</v>
      </c>
      <c r="H2315" t="s">
        <v>4</v>
      </c>
      <c r="I2315" s="4">
        <v>60</v>
      </c>
      <c r="J2315" t="s">
        <v>5</v>
      </c>
      <c r="K2315" t="s">
        <v>4</v>
      </c>
      <c r="L2315" s="4">
        <v>60</v>
      </c>
      <c r="M2315" s="4">
        <v>0.71</v>
      </c>
      <c r="N2315" s="13" t="str">
        <f>IF(M2315="","",IF(M2315&lt;0,-M2315&amp;"_"&amp;COUNTIF(M$2:M2315,M2315),M2315&amp;"_"&amp;COUNTIF(M$2:M2315,M2315)))</f>
        <v>0.71_5</v>
      </c>
      <c r="O2315" s="14" t="str">
        <f t="shared" si="36"/>
        <v/>
      </c>
      <c r="P2315" t="s">
        <v>3126</v>
      </c>
      <c r="Q2315" t="s">
        <v>3122</v>
      </c>
      <c r="R2315" t="s">
        <v>2031</v>
      </c>
      <c r="S2315" t="s">
        <v>0</v>
      </c>
      <c r="T2315" t="s">
        <v>9</v>
      </c>
      <c r="U2315" t="s">
        <v>139</v>
      </c>
      <c r="V2315" t="s">
        <v>0</v>
      </c>
      <c r="W2315" t="s">
        <v>0</v>
      </c>
      <c r="X2315" t="s">
        <v>0</v>
      </c>
      <c r="Y2315" t="s">
        <v>11</v>
      </c>
      <c r="Z2315" t="s">
        <v>0</v>
      </c>
      <c r="AA2315" s="3"/>
      <c r="AB2315" t="s">
        <v>0</v>
      </c>
      <c r="AC2315" t="s">
        <v>0</v>
      </c>
      <c r="AD2315" t="s">
        <v>0</v>
      </c>
      <c r="AE2315" s="4">
        <v>0</v>
      </c>
    </row>
    <row r="2316" spans="1:31" ht="14.1" customHeight="1" x14ac:dyDescent="0.2">
      <c r="A2316" s="2" t="s">
        <v>0</v>
      </c>
      <c r="B2316" t="s">
        <v>1</v>
      </c>
      <c r="C2316" t="s">
        <v>3125</v>
      </c>
      <c r="D2316" s="3">
        <v>44242</v>
      </c>
      <c r="E2316" s="3">
        <v>44242</v>
      </c>
      <c r="F2316" s="3">
        <v>44251</v>
      </c>
      <c r="G2316" t="s">
        <v>3</v>
      </c>
      <c r="H2316" t="s">
        <v>4</v>
      </c>
      <c r="I2316" s="4">
        <v>1500</v>
      </c>
      <c r="J2316" t="s">
        <v>5</v>
      </c>
      <c r="K2316" t="s">
        <v>4</v>
      </c>
      <c r="L2316" s="4">
        <v>1500</v>
      </c>
      <c r="M2316" s="4">
        <v>17.66</v>
      </c>
      <c r="N2316" s="13" t="str">
        <f>IF(M2316="","",IF(M2316&lt;0,-M2316&amp;"_"&amp;COUNTIF(M$2:M2316,M2316),M2316&amp;"_"&amp;COUNTIF(M$2:M2316,M2316)))</f>
        <v>17.66_28</v>
      </c>
      <c r="O2316" s="14" t="str">
        <f t="shared" si="36"/>
        <v/>
      </c>
      <c r="P2316" t="s">
        <v>3126</v>
      </c>
      <c r="Q2316" t="s">
        <v>3122</v>
      </c>
      <c r="R2316" t="s">
        <v>3130</v>
      </c>
      <c r="S2316" t="s">
        <v>0</v>
      </c>
      <c r="T2316" t="s">
        <v>9</v>
      </c>
      <c r="U2316" t="s">
        <v>139</v>
      </c>
      <c r="V2316" t="s">
        <v>0</v>
      </c>
      <c r="W2316" t="s">
        <v>0</v>
      </c>
      <c r="X2316" t="s">
        <v>0</v>
      </c>
      <c r="Y2316" t="s">
        <v>11</v>
      </c>
      <c r="Z2316" t="s">
        <v>0</v>
      </c>
      <c r="AA2316" s="3"/>
      <c r="AB2316" t="s">
        <v>0</v>
      </c>
      <c r="AC2316" t="s">
        <v>0</v>
      </c>
      <c r="AD2316" t="s">
        <v>0</v>
      </c>
      <c r="AE2316" s="4">
        <v>0</v>
      </c>
    </row>
    <row r="2317" spans="1:31" ht="14.1" customHeight="1" x14ac:dyDescent="0.2">
      <c r="A2317" s="2" t="s">
        <v>0</v>
      </c>
      <c r="B2317" t="s">
        <v>1</v>
      </c>
      <c r="C2317" t="s">
        <v>3125</v>
      </c>
      <c r="D2317" s="3">
        <v>44242</v>
      </c>
      <c r="E2317" s="3">
        <v>44242</v>
      </c>
      <c r="F2317" s="3">
        <v>44251</v>
      </c>
      <c r="G2317" t="s">
        <v>3</v>
      </c>
      <c r="H2317" t="s">
        <v>4</v>
      </c>
      <c r="I2317" s="4">
        <v>400</v>
      </c>
      <c r="J2317" t="s">
        <v>5</v>
      </c>
      <c r="K2317" t="s">
        <v>4</v>
      </c>
      <c r="L2317" s="4">
        <v>400</v>
      </c>
      <c r="M2317" s="4">
        <v>4.71</v>
      </c>
      <c r="N2317" s="13" t="str">
        <f>IF(M2317="","",IF(M2317&lt;0,-M2317&amp;"_"&amp;COUNTIF(M$2:M2317,M2317),M2317&amp;"_"&amp;COUNTIF(M$2:M2317,M2317)))</f>
        <v>4.71_29</v>
      </c>
      <c r="O2317" s="14" t="str">
        <f t="shared" si="36"/>
        <v/>
      </c>
      <c r="P2317" t="s">
        <v>3126</v>
      </c>
      <c r="Q2317" t="s">
        <v>3122</v>
      </c>
      <c r="R2317" t="s">
        <v>2032</v>
      </c>
      <c r="S2317" t="s">
        <v>0</v>
      </c>
      <c r="T2317" t="s">
        <v>9</v>
      </c>
      <c r="U2317" t="s">
        <v>139</v>
      </c>
      <c r="V2317" t="s">
        <v>0</v>
      </c>
      <c r="W2317" t="s">
        <v>0</v>
      </c>
      <c r="X2317" t="s">
        <v>0</v>
      </c>
      <c r="Y2317" t="s">
        <v>11</v>
      </c>
      <c r="Z2317" t="s">
        <v>0</v>
      </c>
      <c r="AA2317" s="3"/>
      <c r="AB2317" t="s">
        <v>0</v>
      </c>
      <c r="AC2317" t="s">
        <v>0</v>
      </c>
      <c r="AD2317" t="s">
        <v>0</v>
      </c>
      <c r="AE2317" s="4">
        <v>0</v>
      </c>
    </row>
    <row r="2318" spans="1:31" ht="14.1" customHeight="1" x14ac:dyDescent="0.2">
      <c r="A2318" s="2" t="s">
        <v>0</v>
      </c>
      <c r="B2318" t="s">
        <v>1</v>
      </c>
      <c r="C2318" t="s">
        <v>3125</v>
      </c>
      <c r="D2318" s="3">
        <v>44242</v>
      </c>
      <c r="E2318" s="3">
        <v>44242</v>
      </c>
      <c r="F2318" s="3">
        <v>44251</v>
      </c>
      <c r="G2318" t="s">
        <v>3</v>
      </c>
      <c r="H2318" t="s">
        <v>4</v>
      </c>
      <c r="I2318" s="4">
        <v>1250</v>
      </c>
      <c r="J2318" t="s">
        <v>5</v>
      </c>
      <c r="K2318" t="s">
        <v>4</v>
      </c>
      <c r="L2318" s="4">
        <v>1250</v>
      </c>
      <c r="M2318" s="4">
        <v>14.71</v>
      </c>
      <c r="N2318" s="13" t="str">
        <f>IF(M2318="","",IF(M2318&lt;0,-M2318&amp;"_"&amp;COUNTIF(M$2:M2318,M2318),M2318&amp;"_"&amp;COUNTIF(M$2:M2318,M2318)))</f>
        <v>14.71_7</v>
      </c>
      <c r="O2318" s="14" t="str">
        <f t="shared" si="36"/>
        <v/>
      </c>
      <c r="P2318" t="s">
        <v>3126</v>
      </c>
      <c r="Q2318" t="s">
        <v>3122</v>
      </c>
      <c r="R2318" t="s">
        <v>1715</v>
      </c>
      <c r="S2318" t="s">
        <v>0</v>
      </c>
      <c r="T2318" t="s">
        <v>9</v>
      </c>
      <c r="U2318" t="s">
        <v>139</v>
      </c>
      <c r="V2318" t="s">
        <v>0</v>
      </c>
      <c r="W2318" t="s">
        <v>0</v>
      </c>
      <c r="X2318" t="s">
        <v>0</v>
      </c>
      <c r="Y2318" t="s">
        <v>11</v>
      </c>
      <c r="Z2318" t="s">
        <v>0</v>
      </c>
      <c r="AA2318" s="3"/>
      <c r="AB2318" t="s">
        <v>0</v>
      </c>
      <c r="AC2318" t="s">
        <v>0</v>
      </c>
      <c r="AD2318" t="s">
        <v>0</v>
      </c>
      <c r="AE2318" s="4">
        <v>0</v>
      </c>
    </row>
    <row r="2319" spans="1:31" ht="14.1" customHeight="1" x14ac:dyDescent="0.2">
      <c r="A2319" s="2" t="s">
        <v>0</v>
      </c>
      <c r="B2319" t="s">
        <v>1</v>
      </c>
      <c r="C2319" t="s">
        <v>3125</v>
      </c>
      <c r="D2319" s="3">
        <v>44242</v>
      </c>
      <c r="E2319" s="3">
        <v>44242</v>
      </c>
      <c r="F2319" s="3">
        <v>44251</v>
      </c>
      <c r="G2319" t="s">
        <v>3</v>
      </c>
      <c r="H2319" t="s">
        <v>4</v>
      </c>
      <c r="I2319" s="4">
        <v>900</v>
      </c>
      <c r="J2319" t="s">
        <v>5</v>
      </c>
      <c r="K2319" t="s">
        <v>4</v>
      </c>
      <c r="L2319" s="4">
        <v>900</v>
      </c>
      <c r="M2319" s="4">
        <v>10.59</v>
      </c>
      <c r="N2319" s="13" t="str">
        <f>IF(M2319="","",IF(M2319&lt;0,-M2319&amp;"_"&amp;COUNTIF(M$2:M2319,M2319),M2319&amp;"_"&amp;COUNTIF(M$2:M2319,M2319)))</f>
        <v>10.59_43</v>
      </c>
      <c r="O2319" s="14" t="str">
        <f t="shared" si="36"/>
        <v/>
      </c>
      <c r="P2319" t="s">
        <v>3126</v>
      </c>
      <c r="Q2319" t="s">
        <v>3122</v>
      </c>
      <c r="R2319" t="s">
        <v>1593</v>
      </c>
      <c r="S2319" t="s">
        <v>0</v>
      </c>
      <c r="T2319" t="s">
        <v>9</v>
      </c>
      <c r="U2319" t="s">
        <v>139</v>
      </c>
      <c r="V2319" t="s">
        <v>0</v>
      </c>
      <c r="W2319" t="s">
        <v>0</v>
      </c>
      <c r="X2319" t="s">
        <v>0</v>
      </c>
      <c r="Y2319" t="s">
        <v>11</v>
      </c>
      <c r="Z2319" t="s">
        <v>0</v>
      </c>
      <c r="AA2319" s="3"/>
      <c r="AB2319" t="s">
        <v>0</v>
      </c>
      <c r="AC2319" t="s">
        <v>0</v>
      </c>
      <c r="AD2319" t="s">
        <v>0</v>
      </c>
      <c r="AE2319" s="4">
        <v>0</v>
      </c>
    </row>
    <row r="2320" spans="1:31" ht="14.1" customHeight="1" x14ac:dyDescent="0.2">
      <c r="A2320" s="2" t="s">
        <v>0</v>
      </c>
      <c r="B2320" t="s">
        <v>1</v>
      </c>
      <c r="C2320" t="s">
        <v>3125</v>
      </c>
      <c r="D2320" s="3">
        <v>44242</v>
      </c>
      <c r="E2320" s="3">
        <v>44242</v>
      </c>
      <c r="F2320" s="3">
        <v>44251</v>
      </c>
      <c r="G2320" t="s">
        <v>3</v>
      </c>
      <c r="H2320" t="s">
        <v>4</v>
      </c>
      <c r="I2320" s="4">
        <v>200</v>
      </c>
      <c r="J2320" t="s">
        <v>5</v>
      </c>
      <c r="K2320" t="s">
        <v>4</v>
      </c>
      <c r="L2320" s="4">
        <v>200</v>
      </c>
      <c r="M2320" s="4">
        <v>2.35</v>
      </c>
      <c r="N2320" s="13" t="str">
        <f>IF(M2320="","",IF(M2320&lt;0,-M2320&amp;"_"&amp;COUNTIF(M$2:M2320,M2320),M2320&amp;"_"&amp;COUNTIF(M$2:M2320,M2320)))</f>
        <v>2.35_30</v>
      </c>
      <c r="O2320" s="14" t="str">
        <f t="shared" si="36"/>
        <v/>
      </c>
      <c r="P2320" t="s">
        <v>3126</v>
      </c>
      <c r="Q2320" t="s">
        <v>3122</v>
      </c>
      <c r="R2320" t="s">
        <v>1557</v>
      </c>
      <c r="S2320" t="s">
        <v>0</v>
      </c>
      <c r="T2320" t="s">
        <v>9</v>
      </c>
      <c r="U2320" t="s">
        <v>139</v>
      </c>
      <c r="V2320" t="s">
        <v>0</v>
      </c>
      <c r="W2320" t="s">
        <v>0</v>
      </c>
      <c r="X2320" t="s">
        <v>0</v>
      </c>
      <c r="Y2320" t="s">
        <v>11</v>
      </c>
      <c r="Z2320" t="s">
        <v>0</v>
      </c>
      <c r="AA2320" s="3"/>
      <c r="AB2320" t="s">
        <v>0</v>
      </c>
      <c r="AC2320" t="s">
        <v>0</v>
      </c>
      <c r="AD2320" t="s">
        <v>0</v>
      </c>
      <c r="AE2320" s="4">
        <v>0</v>
      </c>
    </row>
    <row r="2321" spans="1:31" ht="14.1" customHeight="1" x14ac:dyDescent="0.2">
      <c r="A2321" s="2" t="s">
        <v>0</v>
      </c>
      <c r="B2321" t="s">
        <v>1</v>
      </c>
      <c r="C2321" t="s">
        <v>3125</v>
      </c>
      <c r="D2321" s="3">
        <v>44242</v>
      </c>
      <c r="E2321" s="3">
        <v>44242</v>
      </c>
      <c r="F2321" s="3">
        <v>44251</v>
      </c>
      <c r="G2321" t="s">
        <v>3</v>
      </c>
      <c r="H2321" t="s">
        <v>4</v>
      </c>
      <c r="I2321" s="4">
        <v>7200</v>
      </c>
      <c r="J2321" t="s">
        <v>5</v>
      </c>
      <c r="K2321" t="s">
        <v>4</v>
      </c>
      <c r="L2321" s="4">
        <v>7200</v>
      </c>
      <c r="M2321" s="4">
        <v>84.76</v>
      </c>
      <c r="N2321" s="13" t="str">
        <f>IF(M2321="","",IF(M2321&lt;0,-M2321&amp;"_"&amp;COUNTIF(M$2:M2321,M2321),M2321&amp;"_"&amp;COUNTIF(M$2:M2321,M2321)))</f>
        <v>84.76_4</v>
      </c>
      <c r="O2321" s="14" t="str">
        <f t="shared" si="36"/>
        <v/>
      </c>
      <c r="P2321" t="s">
        <v>3126</v>
      </c>
      <c r="Q2321" t="s">
        <v>3122</v>
      </c>
      <c r="R2321" t="s">
        <v>2033</v>
      </c>
      <c r="S2321" t="s">
        <v>0</v>
      </c>
      <c r="T2321" t="s">
        <v>9</v>
      </c>
      <c r="U2321" t="s">
        <v>139</v>
      </c>
      <c r="V2321" t="s">
        <v>0</v>
      </c>
      <c r="W2321" t="s">
        <v>0</v>
      </c>
      <c r="X2321" t="s">
        <v>0</v>
      </c>
      <c r="Y2321" t="s">
        <v>11</v>
      </c>
      <c r="Z2321" t="s">
        <v>0</v>
      </c>
      <c r="AA2321" s="3"/>
      <c r="AB2321" t="s">
        <v>0</v>
      </c>
      <c r="AC2321" t="s">
        <v>0</v>
      </c>
      <c r="AD2321" t="s">
        <v>0</v>
      </c>
      <c r="AE2321" s="4">
        <v>0</v>
      </c>
    </row>
    <row r="2322" spans="1:31" ht="14.1" customHeight="1" x14ac:dyDescent="0.2">
      <c r="A2322" s="2" t="s">
        <v>0</v>
      </c>
      <c r="B2322" t="s">
        <v>1</v>
      </c>
      <c r="C2322" t="s">
        <v>3125</v>
      </c>
      <c r="D2322" s="3">
        <v>44242</v>
      </c>
      <c r="E2322" s="3">
        <v>44242</v>
      </c>
      <c r="F2322" s="3">
        <v>44251</v>
      </c>
      <c r="G2322" t="s">
        <v>3</v>
      </c>
      <c r="H2322" t="s">
        <v>4</v>
      </c>
      <c r="I2322" s="4">
        <v>600</v>
      </c>
      <c r="J2322" t="s">
        <v>5</v>
      </c>
      <c r="K2322" t="s">
        <v>4</v>
      </c>
      <c r="L2322" s="4">
        <v>600</v>
      </c>
      <c r="M2322" s="4">
        <v>7.06</v>
      </c>
      <c r="N2322" s="13" t="str">
        <f>IF(M2322="","",IF(M2322&lt;0,-M2322&amp;"_"&amp;COUNTIF(M$2:M2322,M2322),M2322&amp;"_"&amp;COUNTIF(M$2:M2322,M2322)))</f>
        <v>7.06_44</v>
      </c>
      <c r="O2322" s="14" t="str">
        <f t="shared" si="36"/>
        <v/>
      </c>
      <c r="P2322" t="s">
        <v>3126</v>
      </c>
      <c r="Q2322" t="s">
        <v>3122</v>
      </c>
      <c r="R2322" t="s">
        <v>2313</v>
      </c>
      <c r="S2322" t="s">
        <v>0</v>
      </c>
      <c r="T2322" t="s">
        <v>9</v>
      </c>
      <c r="U2322" t="s">
        <v>139</v>
      </c>
      <c r="V2322" t="s">
        <v>0</v>
      </c>
      <c r="W2322" t="s">
        <v>0</v>
      </c>
      <c r="X2322" t="s">
        <v>0</v>
      </c>
      <c r="Y2322" t="s">
        <v>11</v>
      </c>
      <c r="Z2322" t="s">
        <v>0</v>
      </c>
      <c r="AA2322" s="3"/>
      <c r="AB2322" t="s">
        <v>0</v>
      </c>
      <c r="AC2322" t="s">
        <v>0</v>
      </c>
      <c r="AD2322" t="s">
        <v>0</v>
      </c>
      <c r="AE2322" s="4">
        <v>0</v>
      </c>
    </row>
    <row r="2323" spans="1:31" ht="14.1" customHeight="1" x14ac:dyDescent="0.2">
      <c r="A2323" s="2" t="s">
        <v>0</v>
      </c>
      <c r="B2323" t="s">
        <v>1</v>
      </c>
      <c r="C2323" t="s">
        <v>3125</v>
      </c>
      <c r="D2323" s="3">
        <v>44242</v>
      </c>
      <c r="E2323" s="3">
        <v>44242</v>
      </c>
      <c r="F2323" s="3">
        <v>44251</v>
      </c>
      <c r="G2323" t="s">
        <v>3</v>
      </c>
      <c r="H2323" t="s">
        <v>4</v>
      </c>
      <c r="I2323" s="4">
        <v>6000</v>
      </c>
      <c r="J2323" t="s">
        <v>5</v>
      </c>
      <c r="K2323" t="s">
        <v>4</v>
      </c>
      <c r="L2323" s="4">
        <v>6000</v>
      </c>
      <c r="M2323" s="4">
        <v>70.63</v>
      </c>
      <c r="N2323" s="13" t="str">
        <f>IF(M2323="","",IF(M2323&lt;0,-M2323&amp;"_"&amp;COUNTIF(M$2:M2323,M2323),M2323&amp;"_"&amp;COUNTIF(M$2:M2323,M2323)))</f>
        <v>70.63_14</v>
      </c>
      <c r="O2323" s="14" t="str">
        <f t="shared" si="36"/>
        <v/>
      </c>
      <c r="P2323" t="s">
        <v>3126</v>
      </c>
      <c r="Q2323" t="s">
        <v>3122</v>
      </c>
      <c r="R2323" t="s">
        <v>2311</v>
      </c>
      <c r="S2323" t="s">
        <v>0</v>
      </c>
      <c r="T2323" t="s">
        <v>9</v>
      </c>
      <c r="U2323" t="s">
        <v>139</v>
      </c>
      <c r="V2323" t="s">
        <v>0</v>
      </c>
      <c r="W2323" t="s">
        <v>0</v>
      </c>
      <c r="X2323" t="s">
        <v>0</v>
      </c>
      <c r="Y2323" t="s">
        <v>11</v>
      </c>
      <c r="Z2323" t="s">
        <v>0</v>
      </c>
      <c r="AA2323" s="3"/>
      <c r="AB2323" t="s">
        <v>0</v>
      </c>
      <c r="AC2323" t="s">
        <v>0</v>
      </c>
      <c r="AD2323" t="s">
        <v>0</v>
      </c>
      <c r="AE2323" s="4">
        <v>0</v>
      </c>
    </row>
    <row r="2324" spans="1:31" ht="14.1" customHeight="1" x14ac:dyDescent="0.2">
      <c r="A2324" s="2" t="s">
        <v>0</v>
      </c>
      <c r="B2324" t="s">
        <v>1</v>
      </c>
      <c r="C2324" t="s">
        <v>3125</v>
      </c>
      <c r="D2324" s="3">
        <v>44242</v>
      </c>
      <c r="E2324" s="3">
        <v>44242</v>
      </c>
      <c r="F2324" s="3">
        <v>44251</v>
      </c>
      <c r="G2324" t="s">
        <v>3</v>
      </c>
      <c r="H2324" t="s">
        <v>4</v>
      </c>
      <c r="I2324" s="4">
        <v>6000</v>
      </c>
      <c r="J2324" t="s">
        <v>5</v>
      </c>
      <c r="K2324" t="s">
        <v>4</v>
      </c>
      <c r="L2324" s="4">
        <v>6000</v>
      </c>
      <c r="M2324" s="4">
        <v>70.63</v>
      </c>
      <c r="N2324" s="13" t="str">
        <f>IF(M2324="","",IF(M2324&lt;0,-M2324&amp;"_"&amp;COUNTIF(M$2:M2324,M2324),M2324&amp;"_"&amp;COUNTIF(M$2:M2324,M2324)))</f>
        <v>70.63_15</v>
      </c>
      <c r="O2324" s="14" t="str">
        <f t="shared" si="36"/>
        <v/>
      </c>
      <c r="P2324" t="s">
        <v>3126</v>
      </c>
      <c r="Q2324" t="s">
        <v>3122</v>
      </c>
      <c r="R2324" t="s">
        <v>2103</v>
      </c>
      <c r="S2324" t="s">
        <v>0</v>
      </c>
      <c r="T2324" t="s">
        <v>9</v>
      </c>
      <c r="U2324" t="s">
        <v>139</v>
      </c>
      <c r="V2324" t="s">
        <v>0</v>
      </c>
      <c r="W2324" t="s">
        <v>0</v>
      </c>
      <c r="X2324" t="s">
        <v>0</v>
      </c>
      <c r="Y2324" t="s">
        <v>11</v>
      </c>
      <c r="Z2324" t="s">
        <v>0</v>
      </c>
      <c r="AA2324" s="3"/>
      <c r="AB2324" t="s">
        <v>0</v>
      </c>
      <c r="AC2324" t="s">
        <v>0</v>
      </c>
      <c r="AD2324" t="s">
        <v>0</v>
      </c>
      <c r="AE2324" s="4">
        <v>0</v>
      </c>
    </row>
    <row r="2325" spans="1:31" ht="14.1" customHeight="1" x14ac:dyDescent="0.2">
      <c r="A2325" s="2" t="s">
        <v>0</v>
      </c>
      <c r="B2325" t="s">
        <v>1</v>
      </c>
      <c r="C2325" t="s">
        <v>3125</v>
      </c>
      <c r="D2325" s="3">
        <v>44242</v>
      </c>
      <c r="E2325" s="3">
        <v>44242</v>
      </c>
      <c r="F2325" s="3">
        <v>44251</v>
      </c>
      <c r="G2325" t="s">
        <v>3</v>
      </c>
      <c r="H2325" t="s">
        <v>4</v>
      </c>
      <c r="I2325" s="4">
        <v>760</v>
      </c>
      <c r="J2325" t="s">
        <v>5</v>
      </c>
      <c r="K2325" t="s">
        <v>4</v>
      </c>
      <c r="L2325" s="4">
        <v>760</v>
      </c>
      <c r="M2325" s="4">
        <v>8.9499999999999993</v>
      </c>
      <c r="N2325" s="13" t="str">
        <f>IF(M2325="","",IF(M2325&lt;0,-M2325&amp;"_"&amp;COUNTIF(M$2:M2325,M2325),M2325&amp;"_"&amp;COUNTIF(M$2:M2325,M2325)))</f>
        <v>8.95_4</v>
      </c>
      <c r="O2325" s="14" t="str">
        <f t="shared" si="36"/>
        <v/>
      </c>
      <c r="P2325" t="s">
        <v>3126</v>
      </c>
      <c r="Q2325" t="s">
        <v>3122</v>
      </c>
      <c r="R2325" t="s">
        <v>2539</v>
      </c>
      <c r="S2325" t="s">
        <v>0</v>
      </c>
      <c r="T2325" t="s">
        <v>9</v>
      </c>
      <c r="U2325" t="s">
        <v>139</v>
      </c>
      <c r="V2325" t="s">
        <v>0</v>
      </c>
      <c r="W2325" t="s">
        <v>0</v>
      </c>
      <c r="X2325" t="s">
        <v>0</v>
      </c>
      <c r="Y2325" t="s">
        <v>11</v>
      </c>
      <c r="Z2325" t="s">
        <v>0</v>
      </c>
      <c r="AA2325" s="3"/>
      <c r="AB2325" t="s">
        <v>0</v>
      </c>
      <c r="AC2325" t="s">
        <v>0</v>
      </c>
      <c r="AD2325" t="s">
        <v>0</v>
      </c>
      <c r="AE2325" s="4">
        <v>0</v>
      </c>
    </row>
    <row r="2326" spans="1:31" ht="14.1" customHeight="1" x14ac:dyDescent="0.2">
      <c r="A2326" s="2" t="s">
        <v>0</v>
      </c>
      <c r="B2326" t="s">
        <v>1</v>
      </c>
      <c r="C2326" t="s">
        <v>3125</v>
      </c>
      <c r="D2326" s="3">
        <v>44242</v>
      </c>
      <c r="E2326" s="3">
        <v>44242</v>
      </c>
      <c r="F2326" s="3">
        <v>44251</v>
      </c>
      <c r="G2326" t="s">
        <v>3</v>
      </c>
      <c r="H2326" t="s">
        <v>4</v>
      </c>
      <c r="I2326" s="4">
        <v>760</v>
      </c>
      <c r="J2326" t="s">
        <v>5</v>
      </c>
      <c r="K2326" t="s">
        <v>4</v>
      </c>
      <c r="L2326" s="4">
        <v>760</v>
      </c>
      <c r="M2326" s="4">
        <v>8.9499999999999993</v>
      </c>
      <c r="N2326" s="13" t="str">
        <f>IF(M2326="","",IF(M2326&lt;0,-M2326&amp;"_"&amp;COUNTIF(M$2:M2326,M2326),M2326&amp;"_"&amp;COUNTIF(M$2:M2326,M2326)))</f>
        <v>8.95_5</v>
      </c>
      <c r="O2326" s="14" t="str">
        <f t="shared" si="36"/>
        <v/>
      </c>
      <c r="P2326" t="s">
        <v>3126</v>
      </c>
      <c r="Q2326" t="s">
        <v>3122</v>
      </c>
      <c r="R2326" t="s">
        <v>2541</v>
      </c>
      <c r="S2326" t="s">
        <v>0</v>
      </c>
      <c r="T2326" t="s">
        <v>9</v>
      </c>
      <c r="U2326" t="s">
        <v>139</v>
      </c>
      <c r="V2326" t="s">
        <v>0</v>
      </c>
      <c r="W2326" t="s">
        <v>0</v>
      </c>
      <c r="X2326" t="s">
        <v>0</v>
      </c>
      <c r="Y2326" t="s">
        <v>11</v>
      </c>
      <c r="Z2326" t="s">
        <v>0</v>
      </c>
      <c r="AA2326" s="3"/>
      <c r="AB2326" t="s">
        <v>0</v>
      </c>
      <c r="AC2326" t="s">
        <v>0</v>
      </c>
      <c r="AD2326" t="s">
        <v>0</v>
      </c>
      <c r="AE2326" s="4">
        <v>0</v>
      </c>
    </row>
    <row r="2327" spans="1:31" ht="14.1" customHeight="1" x14ac:dyDescent="0.2">
      <c r="A2327" s="2" t="s">
        <v>0</v>
      </c>
      <c r="B2327" t="s">
        <v>1</v>
      </c>
      <c r="C2327" t="s">
        <v>3125</v>
      </c>
      <c r="D2327" s="3">
        <v>44242</v>
      </c>
      <c r="E2327" s="3">
        <v>44242</v>
      </c>
      <c r="F2327" s="3">
        <v>44251</v>
      </c>
      <c r="G2327" t="s">
        <v>3</v>
      </c>
      <c r="H2327" t="s">
        <v>4</v>
      </c>
      <c r="I2327" s="4">
        <v>3300</v>
      </c>
      <c r="J2327" t="s">
        <v>5</v>
      </c>
      <c r="K2327" t="s">
        <v>4</v>
      </c>
      <c r="L2327" s="4">
        <v>3300</v>
      </c>
      <c r="M2327" s="4">
        <v>38.85</v>
      </c>
      <c r="N2327" s="13" t="str">
        <f>IF(M2327="","",IF(M2327&lt;0,-M2327&amp;"_"&amp;COUNTIF(M$2:M2327,M2327),M2327&amp;"_"&amp;COUNTIF(M$2:M2327,M2327)))</f>
        <v>38.85_10</v>
      </c>
      <c r="O2327" s="14" t="str">
        <f t="shared" si="36"/>
        <v/>
      </c>
      <c r="P2327" t="s">
        <v>3126</v>
      </c>
      <c r="Q2327" t="s">
        <v>3122</v>
      </c>
      <c r="R2327" t="s">
        <v>2009</v>
      </c>
      <c r="S2327" t="s">
        <v>0</v>
      </c>
      <c r="T2327" t="s">
        <v>9</v>
      </c>
      <c r="U2327" t="s">
        <v>139</v>
      </c>
      <c r="V2327" t="s">
        <v>0</v>
      </c>
      <c r="W2327" t="s">
        <v>0</v>
      </c>
      <c r="X2327" t="s">
        <v>0</v>
      </c>
      <c r="Y2327" t="s">
        <v>11</v>
      </c>
      <c r="Z2327" t="s">
        <v>0</v>
      </c>
      <c r="AA2327" s="3"/>
      <c r="AB2327" t="s">
        <v>0</v>
      </c>
      <c r="AC2327" t="s">
        <v>0</v>
      </c>
      <c r="AD2327" t="s">
        <v>0</v>
      </c>
      <c r="AE2327" s="4">
        <v>0</v>
      </c>
    </row>
    <row r="2328" spans="1:31" ht="14.1" customHeight="1" x14ac:dyDescent="0.2">
      <c r="A2328" s="2" t="s">
        <v>0</v>
      </c>
      <c r="B2328" t="s">
        <v>1</v>
      </c>
      <c r="C2328" t="s">
        <v>3125</v>
      </c>
      <c r="D2328" s="3">
        <v>44242</v>
      </c>
      <c r="E2328" s="3">
        <v>44242</v>
      </c>
      <c r="F2328" s="3">
        <v>44251</v>
      </c>
      <c r="G2328" t="s">
        <v>3</v>
      </c>
      <c r="H2328" t="s">
        <v>4</v>
      </c>
      <c r="I2328" s="4">
        <v>210</v>
      </c>
      <c r="J2328" t="s">
        <v>5</v>
      </c>
      <c r="K2328" t="s">
        <v>4</v>
      </c>
      <c r="L2328" s="4">
        <v>210</v>
      </c>
      <c r="M2328" s="4">
        <v>2.4700000000000002</v>
      </c>
      <c r="N2328" s="13" t="str">
        <f>IF(M2328="","",IF(M2328&lt;0,-M2328&amp;"_"&amp;COUNTIF(M$2:M2328,M2328),M2328&amp;"_"&amp;COUNTIF(M$2:M2328,M2328)))</f>
        <v>2.47_3</v>
      </c>
      <c r="O2328" s="14" t="str">
        <f t="shared" si="36"/>
        <v/>
      </c>
      <c r="P2328" t="s">
        <v>3126</v>
      </c>
      <c r="Q2328" t="s">
        <v>3122</v>
      </c>
      <c r="R2328" t="s">
        <v>3131</v>
      </c>
      <c r="S2328" t="s">
        <v>0</v>
      </c>
      <c r="T2328" t="s">
        <v>9</v>
      </c>
      <c r="U2328" t="s">
        <v>139</v>
      </c>
      <c r="V2328" t="s">
        <v>0</v>
      </c>
      <c r="W2328" t="s">
        <v>0</v>
      </c>
      <c r="X2328" t="s">
        <v>0</v>
      </c>
      <c r="Y2328" t="s">
        <v>11</v>
      </c>
      <c r="Z2328" t="s">
        <v>0</v>
      </c>
      <c r="AA2328" s="3"/>
      <c r="AB2328" t="s">
        <v>0</v>
      </c>
      <c r="AC2328" t="s">
        <v>0</v>
      </c>
      <c r="AD2328" t="s">
        <v>0</v>
      </c>
      <c r="AE2328" s="4">
        <v>0</v>
      </c>
    </row>
    <row r="2329" spans="1:31" ht="14.1" customHeight="1" x14ac:dyDescent="0.2">
      <c r="A2329" s="2" t="s">
        <v>0</v>
      </c>
      <c r="B2329" t="s">
        <v>1</v>
      </c>
      <c r="C2329" t="s">
        <v>3125</v>
      </c>
      <c r="D2329" s="3">
        <v>44242</v>
      </c>
      <c r="E2329" s="3">
        <v>44242</v>
      </c>
      <c r="F2329" s="3">
        <v>44251</v>
      </c>
      <c r="G2329" t="s">
        <v>3</v>
      </c>
      <c r="H2329" t="s">
        <v>4</v>
      </c>
      <c r="I2329" s="4">
        <v>1200</v>
      </c>
      <c r="J2329" t="s">
        <v>5</v>
      </c>
      <c r="K2329" t="s">
        <v>4</v>
      </c>
      <c r="L2329" s="4">
        <v>1200</v>
      </c>
      <c r="M2329" s="4">
        <v>14.13</v>
      </c>
      <c r="N2329" s="13" t="str">
        <f>IF(M2329="","",IF(M2329&lt;0,-M2329&amp;"_"&amp;COUNTIF(M$2:M2329,M2329),M2329&amp;"_"&amp;COUNTIF(M$2:M2329,M2329)))</f>
        <v>14.13_26</v>
      </c>
      <c r="O2329" s="14" t="str">
        <f t="shared" si="36"/>
        <v/>
      </c>
      <c r="P2329" t="s">
        <v>3126</v>
      </c>
      <c r="Q2329" t="s">
        <v>3122</v>
      </c>
      <c r="R2329" t="s">
        <v>1599</v>
      </c>
      <c r="S2329" t="s">
        <v>0</v>
      </c>
      <c r="T2329" t="s">
        <v>9</v>
      </c>
      <c r="U2329" t="s">
        <v>139</v>
      </c>
      <c r="V2329" t="s">
        <v>0</v>
      </c>
      <c r="W2329" t="s">
        <v>0</v>
      </c>
      <c r="X2329" t="s">
        <v>0</v>
      </c>
      <c r="Y2329" t="s">
        <v>11</v>
      </c>
      <c r="Z2329" t="s">
        <v>0</v>
      </c>
      <c r="AA2329" s="3"/>
      <c r="AB2329" t="s">
        <v>0</v>
      </c>
      <c r="AC2329" t="s">
        <v>0</v>
      </c>
      <c r="AD2329" t="s">
        <v>0</v>
      </c>
      <c r="AE2329" s="4">
        <v>0</v>
      </c>
    </row>
    <row r="2330" spans="1:31" ht="14.1" customHeight="1" x14ac:dyDescent="0.2">
      <c r="A2330" s="2" t="s">
        <v>0</v>
      </c>
      <c r="B2330" t="s">
        <v>1</v>
      </c>
      <c r="C2330" t="s">
        <v>3125</v>
      </c>
      <c r="D2330" s="3">
        <v>44242</v>
      </c>
      <c r="E2330" s="3">
        <v>44242</v>
      </c>
      <c r="F2330" s="3">
        <v>44251</v>
      </c>
      <c r="G2330" t="s">
        <v>3</v>
      </c>
      <c r="H2330" t="s">
        <v>4</v>
      </c>
      <c r="I2330" s="4">
        <v>360</v>
      </c>
      <c r="J2330" t="s">
        <v>5</v>
      </c>
      <c r="K2330" t="s">
        <v>4</v>
      </c>
      <c r="L2330" s="4">
        <v>360</v>
      </c>
      <c r="M2330" s="4">
        <v>4.24</v>
      </c>
      <c r="N2330" s="13" t="str">
        <f>IF(M2330="","",IF(M2330&lt;0,-M2330&amp;"_"&amp;COUNTIF(M$2:M2330,M2330),M2330&amp;"_"&amp;COUNTIF(M$2:M2330,M2330)))</f>
        <v>4.24_14</v>
      </c>
      <c r="O2330" s="14" t="str">
        <f t="shared" si="36"/>
        <v/>
      </c>
      <c r="P2330" t="s">
        <v>3126</v>
      </c>
      <c r="Q2330" t="s">
        <v>3122</v>
      </c>
      <c r="R2330" t="s">
        <v>1731</v>
      </c>
      <c r="S2330" t="s">
        <v>0</v>
      </c>
      <c r="T2330" t="s">
        <v>9</v>
      </c>
      <c r="U2330" t="s">
        <v>139</v>
      </c>
      <c r="V2330" t="s">
        <v>0</v>
      </c>
      <c r="W2330" t="s">
        <v>0</v>
      </c>
      <c r="X2330" t="s">
        <v>0</v>
      </c>
      <c r="Y2330" t="s">
        <v>11</v>
      </c>
      <c r="Z2330" t="s">
        <v>0</v>
      </c>
      <c r="AA2330" s="3"/>
      <c r="AB2330" t="s">
        <v>0</v>
      </c>
      <c r="AC2330" t="s">
        <v>0</v>
      </c>
      <c r="AD2330" t="s">
        <v>0</v>
      </c>
      <c r="AE2330" s="4">
        <v>0</v>
      </c>
    </row>
    <row r="2331" spans="1:31" ht="14.1" customHeight="1" x14ac:dyDescent="0.2">
      <c r="A2331" s="2" t="s">
        <v>0</v>
      </c>
      <c r="B2331" t="s">
        <v>1</v>
      </c>
      <c r="C2331" t="s">
        <v>3125</v>
      </c>
      <c r="D2331" s="3">
        <v>44242</v>
      </c>
      <c r="E2331" s="3">
        <v>44242</v>
      </c>
      <c r="F2331" s="3">
        <v>44251</v>
      </c>
      <c r="G2331" t="s">
        <v>3</v>
      </c>
      <c r="H2331" t="s">
        <v>4</v>
      </c>
      <c r="I2331" s="4">
        <v>3500</v>
      </c>
      <c r="J2331" t="s">
        <v>5</v>
      </c>
      <c r="K2331" t="s">
        <v>4</v>
      </c>
      <c r="L2331" s="4">
        <v>3500</v>
      </c>
      <c r="M2331" s="4">
        <v>41.2</v>
      </c>
      <c r="N2331" s="13" t="str">
        <f>IF(M2331="","",IF(M2331&lt;0,-M2331&amp;"_"&amp;COUNTIF(M$2:M2331,M2331),M2331&amp;"_"&amp;COUNTIF(M$2:M2331,M2331)))</f>
        <v>41.2_11</v>
      </c>
      <c r="O2331" s="14" t="str">
        <f t="shared" si="36"/>
        <v/>
      </c>
      <c r="P2331" t="s">
        <v>3126</v>
      </c>
      <c r="Q2331" t="s">
        <v>3122</v>
      </c>
      <c r="R2331" t="s">
        <v>1601</v>
      </c>
      <c r="S2331" t="s">
        <v>0</v>
      </c>
      <c r="T2331" t="s">
        <v>9</v>
      </c>
      <c r="U2331" t="s">
        <v>139</v>
      </c>
      <c r="V2331" t="s">
        <v>0</v>
      </c>
      <c r="W2331" t="s">
        <v>0</v>
      </c>
      <c r="X2331" t="s">
        <v>0</v>
      </c>
      <c r="Y2331" t="s">
        <v>11</v>
      </c>
      <c r="Z2331" t="s">
        <v>0</v>
      </c>
      <c r="AA2331" s="3"/>
      <c r="AB2331" t="s">
        <v>0</v>
      </c>
      <c r="AC2331" t="s">
        <v>0</v>
      </c>
      <c r="AD2331" t="s">
        <v>0</v>
      </c>
      <c r="AE2331" s="4">
        <v>0</v>
      </c>
    </row>
    <row r="2332" spans="1:31" ht="14.1" customHeight="1" x14ac:dyDescent="0.2">
      <c r="A2332" s="2" t="s">
        <v>0</v>
      </c>
      <c r="B2332" t="s">
        <v>1</v>
      </c>
      <c r="C2332" t="s">
        <v>3125</v>
      </c>
      <c r="D2332" s="3">
        <v>44242</v>
      </c>
      <c r="E2332" s="3">
        <v>44242</v>
      </c>
      <c r="F2332" s="3">
        <v>44251</v>
      </c>
      <c r="G2332" t="s">
        <v>3</v>
      </c>
      <c r="H2332" t="s">
        <v>4</v>
      </c>
      <c r="I2332" s="4">
        <v>6600</v>
      </c>
      <c r="J2332" t="s">
        <v>5</v>
      </c>
      <c r="K2332" t="s">
        <v>4</v>
      </c>
      <c r="L2332" s="4">
        <v>6600</v>
      </c>
      <c r="M2332" s="4">
        <v>77.69</v>
      </c>
      <c r="N2332" s="13" t="str">
        <f>IF(M2332="","",IF(M2332&lt;0,-M2332&amp;"_"&amp;COUNTIF(M$2:M2332,M2332),M2332&amp;"_"&amp;COUNTIF(M$2:M2332,M2332)))</f>
        <v>77.69_3</v>
      </c>
      <c r="O2332" s="14" t="str">
        <f t="shared" si="36"/>
        <v/>
      </c>
      <c r="P2332" t="s">
        <v>3126</v>
      </c>
      <c r="Q2332" t="s">
        <v>3122</v>
      </c>
      <c r="R2332" t="s">
        <v>1602</v>
      </c>
      <c r="S2332" t="s">
        <v>0</v>
      </c>
      <c r="T2332" t="s">
        <v>9</v>
      </c>
      <c r="U2332" t="s">
        <v>139</v>
      </c>
      <c r="V2332" t="s">
        <v>0</v>
      </c>
      <c r="W2332" t="s">
        <v>0</v>
      </c>
      <c r="X2332" t="s">
        <v>0</v>
      </c>
      <c r="Y2332" t="s">
        <v>11</v>
      </c>
      <c r="Z2332" t="s">
        <v>0</v>
      </c>
      <c r="AA2332" s="3"/>
      <c r="AB2332" t="s">
        <v>0</v>
      </c>
      <c r="AC2332" t="s">
        <v>0</v>
      </c>
      <c r="AD2332" t="s">
        <v>0</v>
      </c>
      <c r="AE2332" s="4">
        <v>0</v>
      </c>
    </row>
    <row r="2333" spans="1:31" ht="14.1" customHeight="1" x14ac:dyDescent="0.2">
      <c r="A2333" s="2" t="s">
        <v>0</v>
      </c>
      <c r="B2333" t="s">
        <v>1</v>
      </c>
      <c r="C2333" t="s">
        <v>3125</v>
      </c>
      <c r="D2333" s="3">
        <v>44242</v>
      </c>
      <c r="E2333" s="3">
        <v>44242</v>
      </c>
      <c r="F2333" s="3">
        <v>44251</v>
      </c>
      <c r="G2333" t="s">
        <v>3</v>
      </c>
      <c r="H2333" t="s">
        <v>4</v>
      </c>
      <c r="I2333" s="4">
        <v>150</v>
      </c>
      <c r="J2333" t="s">
        <v>5</v>
      </c>
      <c r="K2333" t="s">
        <v>4</v>
      </c>
      <c r="L2333" s="4">
        <v>150</v>
      </c>
      <c r="M2333" s="4">
        <v>1.77</v>
      </c>
      <c r="N2333" s="13" t="str">
        <f>IF(M2333="","",IF(M2333&lt;0,-M2333&amp;"_"&amp;COUNTIF(M$2:M2333,M2333),M2333&amp;"_"&amp;COUNTIF(M$2:M2333,M2333)))</f>
        <v>1.77_14</v>
      </c>
      <c r="O2333" s="14" t="str">
        <f t="shared" si="36"/>
        <v/>
      </c>
      <c r="P2333" t="s">
        <v>3126</v>
      </c>
      <c r="Q2333" t="s">
        <v>3122</v>
      </c>
      <c r="R2333" t="s">
        <v>2104</v>
      </c>
      <c r="S2333" t="s">
        <v>0</v>
      </c>
      <c r="T2333" t="s">
        <v>9</v>
      </c>
      <c r="U2333" t="s">
        <v>139</v>
      </c>
      <c r="V2333" t="s">
        <v>0</v>
      </c>
      <c r="W2333" t="s">
        <v>0</v>
      </c>
      <c r="X2333" t="s">
        <v>0</v>
      </c>
      <c r="Y2333" t="s">
        <v>11</v>
      </c>
      <c r="Z2333" t="s">
        <v>0</v>
      </c>
      <c r="AA2333" s="3"/>
      <c r="AB2333" t="s">
        <v>0</v>
      </c>
      <c r="AC2333" t="s">
        <v>0</v>
      </c>
      <c r="AD2333" t="s">
        <v>0</v>
      </c>
      <c r="AE2333" s="4">
        <v>0</v>
      </c>
    </row>
    <row r="2334" spans="1:31" ht="14.1" customHeight="1" x14ac:dyDescent="0.2">
      <c r="A2334" s="2" t="s">
        <v>0</v>
      </c>
      <c r="B2334" t="s">
        <v>1</v>
      </c>
      <c r="C2334" t="s">
        <v>3125</v>
      </c>
      <c r="D2334" s="3">
        <v>44242</v>
      </c>
      <c r="E2334" s="3">
        <v>44242</v>
      </c>
      <c r="F2334" s="3">
        <v>44251</v>
      </c>
      <c r="G2334" t="s">
        <v>3</v>
      </c>
      <c r="H2334" t="s">
        <v>4</v>
      </c>
      <c r="I2334" s="4">
        <v>60</v>
      </c>
      <c r="J2334" t="s">
        <v>5</v>
      </c>
      <c r="K2334" t="s">
        <v>4</v>
      </c>
      <c r="L2334" s="4">
        <v>60</v>
      </c>
      <c r="M2334" s="4">
        <v>0.71</v>
      </c>
      <c r="N2334" s="13" t="str">
        <f>IF(M2334="","",IF(M2334&lt;0,-M2334&amp;"_"&amp;COUNTIF(M$2:M2334,M2334),M2334&amp;"_"&amp;COUNTIF(M$2:M2334,M2334)))</f>
        <v>0.71_6</v>
      </c>
      <c r="O2334" s="14" t="str">
        <f t="shared" si="36"/>
        <v/>
      </c>
      <c r="P2334" t="s">
        <v>3126</v>
      </c>
      <c r="Q2334" t="s">
        <v>3122</v>
      </c>
      <c r="R2334" t="s">
        <v>1604</v>
      </c>
      <c r="S2334" t="s">
        <v>0</v>
      </c>
      <c r="T2334" t="s">
        <v>9</v>
      </c>
      <c r="U2334" t="s">
        <v>139</v>
      </c>
      <c r="V2334" t="s">
        <v>0</v>
      </c>
      <c r="W2334" t="s">
        <v>0</v>
      </c>
      <c r="X2334" t="s">
        <v>0</v>
      </c>
      <c r="Y2334" t="s">
        <v>11</v>
      </c>
      <c r="Z2334" t="s">
        <v>0</v>
      </c>
      <c r="AA2334" s="3"/>
      <c r="AB2334" t="s">
        <v>0</v>
      </c>
      <c r="AC2334" t="s">
        <v>0</v>
      </c>
      <c r="AD2334" t="s">
        <v>0</v>
      </c>
      <c r="AE2334" s="4">
        <v>0</v>
      </c>
    </row>
    <row r="2335" spans="1:31" ht="14.1" customHeight="1" x14ac:dyDescent="0.2">
      <c r="A2335" s="2" t="s">
        <v>0</v>
      </c>
      <c r="B2335" t="s">
        <v>1</v>
      </c>
      <c r="C2335" t="s">
        <v>3125</v>
      </c>
      <c r="D2335" s="3">
        <v>44242</v>
      </c>
      <c r="E2335" s="3">
        <v>44242</v>
      </c>
      <c r="F2335" s="3">
        <v>44251</v>
      </c>
      <c r="G2335" t="s">
        <v>3</v>
      </c>
      <c r="H2335" t="s">
        <v>4</v>
      </c>
      <c r="I2335" s="4">
        <v>1000</v>
      </c>
      <c r="J2335" t="s">
        <v>5</v>
      </c>
      <c r="K2335" t="s">
        <v>4</v>
      </c>
      <c r="L2335" s="4">
        <v>1000</v>
      </c>
      <c r="M2335" s="4">
        <v>11.77</v>
      </c>
      <c r="N2335" s="13" t="str">
        <f>IF(M2335="","",IF(M2335&lt;0,-M2335&amp;"_"&amp;COUNTIF(M$2:M2335,M2335),M2335&amp;"_"&amp;COUNTIF(M$2:M2335,M2335)))</f>
        <v>11.77_31</v>
      </c>
      <c r="O2335" s="14" t="str">
        <f t="shared" si="36"/>
        <v/>
      </c>
      <c r="P2335" t="s">
        <v>3126</v>
      </c>
      <c r="Q2335" t="s">
        <v>3122</v>
      </c>
      <c r="R2335" t="s">
        <v>2105</v>
      </c>
      <c r="S2335" t="s">
        <v>0</v>
      </c>
      <c r="T2335" t="s">
        <v>9</v>
      </c>
      <c r="U2335" t="s">
        <v>139</v>
      </c>
      <c r="V2335" t="s">
        <v>0</v>
      </c>
      <c r="W2335" t="s">
        <v>0</v>
      </c>
      <c r="X2335" t="s">
        <v>0</v>
      </c>
      <c r="Y2335" t="s">
        <v>11</v>
      </c>
      <c r="Z2335" t="s">
        <v>0</v>
      </c>
      <c r="AA2335" s="3"/>
      <c r="AB2335" t="s">
        <v>0</v>
      </c>
      <c r="AC2335" t="s">
        <v>0</v>
      </c>
      <c r="AD2335" t="s">
        <v>0</v>
      </c>
      <c r="AE2335" s="4">
        <v>0</v>
      </c>
    </row>
    <row r="2336" spans="1:31" ht="14.1" customHeight="1" x14ac:dyDescent="0.2">
      <c r="A2336" s="2" t="s">
        <v>0</v>
      </c>
      <c r="B2336" t="s">
        <v>1</v>
      </c>
      <c r="C2336" t="s">
        <v>3125</v>
      </c>
      <c r="D2336" s="3">
        <v>44242</v>
      </c>
      <c r="E2336" s="3">
        <v>44242</v>
      </c>
      <c r="F2336" s="3">
        <v>44251</v>
      </c>
      <c r="G2336" t="s">
        <v>3</v>
      </c>
      <c r="H2336" t="s">
        <v>4</v>
      </c>
      <c r="I2336" s="4">
        <v>500</v>
      </c>
      <c r="J2336" t="s">
        <v>5</v>
      </c>
      <c r="K2336" t="s">
        <v>4</v>
      </c>
      <c r="L2336" s="4">
        <v>500</v>
      </c>
      <c r="M2336" s="4">
        <v>5.89</v>
      </c>
      <c r="N2336" s="13" t="str">
        <f>IF(M2336="","",IF(M2336&lt;0,-M2336&amp;"_"&amp;COUNTIF(M$2:M2336,M2336),M2336&amp;"_"&amp;COUNTIF(M$2:M2336,M2336)))</f>
        <v>5.89_32</v>
      </c>
      <c r="O2336" s="14" t="str">
        <f t="shared" si="36"/>
        <v/>
      </c>
      <c r="P2336" t="s">
        <v>3126</v>
      </c>
      <c r="Q2336" t="s">
        <v>3122</v>
      </c>
      <c r="R2336" t="s">
        <v>1716</v>
      </c>
      <c r="S2336" t="s">
        <v>0</v>
      </c>
      <c r="T2336" t="s">
        <v>9</v>
      </c>
      <c r="U2336" t="s">
        <v>139</v>
      </c>
      <c r="V2336" t="s">
        <v>0</v>
      </c>
      <c r="W2336" t="s">
        <v>0</v>
      </c>
      <c r="X2336" t="s">
        <v>0</v>
      </c>
      <c r="Y2336" t="s">
        <v>11</v>
      </c>
      <c r="Z2336" t="s">
        <v>0</v>
      </c>
      <c r="AA2336" s="3"/>
      <c r="AB2336" t="s">
        <v>0</v>
      </c>
      <c r="AC2336" t="s">
        <v>0</v>
      </c>
      <c r="AD2336" t="s">
        <v>0</v>
      </c>
      <c r="AE2336" s="4">
        <v>0</v>
      </c>
    </row>
    <row r="2337" spans="1:31" ht="14.1" customHeight="1" x14ac:dyDescent="0.2">
      <c r="A2337" s="2" t="s">
        <v>0</v>
      </c>
      <c r="B2337" t="s">
        <v>1</v>
      </c>
      <c r="C2337" t="s">
        <v>3125</v>
      </c>
      <c r="D2337" s="3">
        <v>44242</v>
      </c>
      <c r="E2337" s="3">
        <v>44242</v>
      </c>
      <c r="F2337" s="3">
        <v>44251</v>
      </c>
      <c r="G2337" t="s">
        <v>3</v>
      </c>
      <c r="H2337" t="s">
        <v>4</v>
      </c>
      <c r="I2337" s="4">
        <v>3300</v>
      </c>
      <c r="J2337" t="s">
        <v>5</v>
      </c>
      <c r="K2337" t="s">
        <v>4</v>
      </c>
      <c r="L2337" s="4">
        <v>3300</v>
      </c>
      <c r="M2337" s="4">
        <v>38.85</v>
      </c>
      <c r="N2337" s="13" t="str">
        <f>IF(M2337="","",IF(M2337&lt;0,-M2337&amp;"_"&amp;COUNTIF(M$2:M2337,M2337),M2337&amp;"_"&amp;COUNTIF(M$2:M2337,M2337)))</f>
        <v>38.85_11</v>
      </c>
      <c r="O2337" s="14" t="str">
        <f t="shared" si="36"/>
        <v/>
      </c>
      <c r="P2337" t="s">
        <v>3126</v>
      </c>
      <c r="Q2337" t="s">
        <v>3122</v>
      </c>
      <c r="R2337" t="s">
        <v>2106</v>
      </c>
      <c r="S2337" t="s">
        <v>0</v>
      </c>
      <c r="T2337" t="s">
        <v>9</v>
      </c>
      <c r="U2337" t="s">
        <v>139</v>
      </c>
      <c r="V2337" t="s">
        <v>0</v>
      </c>
      <c r="W2337" t="s">
        <v>0</v>
      </c>
      <c r="X2337" t="s">
        <v>0</v>
      </c>
      <c r="Y2337" t="s">
        <v>11</v>
      </c>
      <c r="Z2337" t="s">
        <v>0</v>
      </c>
      <c r="AA2337" s="3"/>
      <c r="AB2337" t="s">
        <v>0</v>
      </c>
      <c r="AC2337" t="s">
        <v>0</v>
      </c>
      <c r="AD2337" t="s">
        <v>0</v>
      </c>
      <c r="AE2337" s="4">
        <v>0</v>
      </c>
    </row>
    <row r="2338" spans="1:31" ht="14.1" customHeight="1" x14ac:dyDescent="0.2">
      <c r="A2338" s="2" t="s">
        <v>0</v>
      </c>
      <c r="B2338" t="s">
        <v>1</v>
      </c>
      <c r="C2338" t="s">
        <v>3125</v>
      </c>
      <c r="D2338" s="3">
        <v>44242</v>
      </c>
      <c r="E2338" s="3">
        <v>44242</v>
      </c>
      <c r="F2338" s="3">
        <v>44251</v>
      </c>
      <c r="G2338" t="s">
        <v>3</v>
      </c>
      <c r="H2338" t="s">
        <v>4</v>
      </c>
      <c r="I2338" s="4">
        <v>350</v>
      </c>
      <c r="J2338" t="s">
        <v>5</v>
      </c>
      <c r="K2338" t="s">
        <v>4</v>
      </c>
      <c r="L2338" s="4">
        <v>350</v>
      </c>
      <c r="M2338" s="4">
        <v>4.12</v>
      </c>
      <c r="N2338" s="13" t="str">
        <f>IF(M2338="","",IF(M2338&lt;0,-M2338&amp;"_"&amp;COUNTIF(M$2:M2338,M2338),M2338&amp;"_"&amp;COUNTIF(M$2:M2338,M2338)))</f>
        <v>4.12_17</v>
      </c>
      <c r="O2338" s="14" t="str">
        <f t="shared" si="36"/>
        <v/>
      </c>
      <c r="P2338" t="s">
        <v>3126</v>
      </c>
      <c r="Q2338" t="s">
        <v>3122</v>
      </c>
      <c r="R2338" t="s">
        <v>1718</v>
      </c>
      <c r="S2338" t="s">
        <v>0</v>
      </c>
      <c r="T2338" t="s">
        <v>9</v>
      </c>
      <c r="U2338" t="s">
        <v>139</v>
      </c>
      <c r="V2338" t="s">
        <v>0</v>
      </c>
      <c r="W2338" t="s">
        <v>0</v>
      </c>
      <c r="X2338" t="s">
        <v>0</v>
      </c>
      <c r="Y2338" t="s">
        <v>11</v>
      </c>
      <c r="Z2338" t="s">
        <v>0</v>
      </c>
      <c r="AA2338" s="3"/>
      <c r="AB2338" t="s">
        <v>0</v>
      </c>
      <c r="AC2338" t="s">
        <v>0</v>
      </c>
      <c r="AD2338" t="s">
        <v>0</v>
      </c>
      <c r="AE2338" s="4">
        <v>0</v>
      </c>
    </row>
    <row r="2339" spans="1:31" ht="14.1" customHeight="1" x14ac:dyDescent="0.2">
      <c r="A2339" s="2" t="s">
        <v>0</v>
      </c>
      <c r="B2339" t="s">
        <v>1</v>
      </c>
      <c r="C2339" t="s">
        <v>3125</v>
      </c>
      <c r="D2339" s="3">
        <v>44242</v>
      </c>
      <c r="E2339" s="3">
        <v>44242</v>
      </c>
      <c r="F2339" s="3">
        <v>44251</v>
      </c>
      <c r="G2339" t="s">
        <v>3</v>
      </c>
      <c r="H2339" t="s">
        <v>4</v>
      </c>
      <c r="I2339" s="4">
        <v>4200</v>
      </c>
      <c r="J2339" t="s">
        <v>5</v>
      </c>
      <c r="K2339" t="s">
        <v>4</v>
      </c>
      <c r="L2339" s="4">
        <v>4200</v>
      </c>
      <c r="M2339" s="4">
        <v>49.44</v>
      </c>
      <c r="N2339" s="13" t="str">
        <f>IF(M2339="","",IF(M2339&lt;0,-M2339&amp;"_"&amp;COUNTIF(M$2:M2339,M2339),M2339&amp;"_"&amp;COUNTIF(M$2:M2339,M2339)))</f>
        <v>49.44_7</v>
      </c>
      <c r="O2339" s="14" t="str">
        <f t="shared" si="36"/>
        <v/>
      </c>
      <c r="P2339" t="s">
        <v>3126</v>
      </c>
      <c r="Q2339" t="s">
        <v>3122</v>
      </c>
      <c r="R2339" t="s">
        <v>1719</v>
      </c>
      <c r="S2339" t="s">
        <v>0</v>
      </c>
      <c r="T2339" t="s">
        <v>9</v>
      </c>
      <c r="U2339" t="s">
        <v>139</v>
      </c>
      <c r="V2339" t="s">
        <v>0</v>
      </c>
      <c r="W2339" t="s">
        <v>0</v>
      </c>
      <c r="X2339" t="s">
        <v>0</v>
      </c>
      <c r="Y2339" t="s">
        <v>11</v>
      </c>
      <c r="Z2339" t="s">
        <v>0</v>
      </c>
      <c r="AA2339" s="3"/>
      <c r="AB2339" t="s">
        <v>0</v>
      </c>
      <c r="AC2339" t="s">
        <v>0</v>
      </c>
      <c r="AD2339" t="s">
        <v>0</v>
      </c>
      <c r="AE2339" s="4">
        <v>0</v>
      </c>
    </row>
    <row r="2340" spans="1:31" ht="14.1" customHeight="1" x14ac:dyDescent="0.2">
      <c r="A2340" s="2" t="s">
        <v>0</v>
      </c>
      <c r="B2340" t="s">
        <v>1</v>
      </c>
      <c r="C2340" t="s">
        <v>3125</v>
      </c>
      <c r="D2340" s="3">
        <v>44242</v>
      </c>
      <c r="E2340" s="3">
        <v>44242</v>
      </c>
      <c r="F2340" s="3">
        <v>44251</v>
      </c>
      <c r="G2340" t="s">
        <v>3</v>
      </c>
      <c r="H2340" t="s">
        <v>4</v>
      </c>
      <c r="I2340" s="4">
        <v>1400</v>
      </c>
      <c r="J2340" t="s">
        <v>5</v>
      </c>
      <c r="K2340" t="s">
        <v>4</v>
      </c>
      <c r="L2340" s="4">
        <v>1400</v>
      </c>
      <c r="M2340" s="4">
        <v>16.48</v>
      </c>
      <c r="N2340" s="13" t="str">
        <f>IF(M2340="","",IF(M2340&lt;0,-M2340&amp;"_"&amp;COUNTIF(M$2:M2340,M2340),M2340&amp;"_"&amp;COUNTIF(M$2:M2340,M2340)))</f>
        <v>16.48_18</v>
      </c>
      <c r="O2340" s="14" t="str">
        <f t="shared" si="36"/>
        <v/>
      </c>
      <c r="P2340" t="s">
        <v>3126</v>
      </c>
      <c r="Q2340" t="s">
        <v>3122</v>
      </c>
      <c r="R2340" t="s">
        <v>2107</v>
      </c>
      <c r="S2340" t="s">
        <v>0</v>
      </c>
      <c r="T2340" t="s">
        <v>9</v>
      </c>
      <c r="U2340" t="s">
        <v>139</v>
      </c>
      <c r="V2340" t="s">
        <v>0</v>
      </c>
      <c r="W2340" t="s">
        <v>0</v>
      </c>
      <c r="X2340" t="s">
        <v>0</v>
      </c>
      <c r="Y2340" t="s">
        <v>11</v>
      </c>
      <c r="Z2340" t="s">
        <v>0</v>
      </c>
      <c r="AA2340" s="3"/>
      <c r="AB2340" t="s">
        <v>0</v>
      </c>
      <c r="AC2340" t="s">
        <v>0</v>
      </c>
      <c r="AD2340" t="s">
        <v>0</v>
      </c>
      <c r="AE2340" s="4">
        <v>0</v>
      </c>
    </row>
    <row r="2341" spans="1:31" ht="14.1" customHeight="1" x14ac:dyDescent="0.2">
      <c r="A2341" s="2" t="s">
        <v>0</v>
      </c>
      <c r="B2341" t="s">
        <v>1</v>
      </c>
      <c r="C2341" t="s">
        <v>3125</v>
      </c>
      <c r="D2341" s="3">
        <v>44242</v>
      </c>
      <c r="E2341" s="3">
        <v>44242</v>
      </c>
      <c r="F2341" s="3">
        <v>44251</v>
      </c>
      <c r="G2341" t="s">
        <v>3</v>
      </c>
      <c r="H2341" t="s">
        <v>4</v>
      </c>
      <c r="I2341" s="4">
        <v>150</v>
      </c>
      <c r="J2341" t="s">
        <v>5</v>
      </c>
      <c r="K2341" t="s">
        <v>4</v>
      </c>
      <c r="L2341" s="4">
        <v>150</v>
      </c>
      <c r="M2341" s="4">
        <v>1.77</v>
      </c>
      <c r="N2341" s="13" t="str">
        <f>IF(M2341="","",IF(M2341&lt;0,-M2341&amp;"_"&amp;COUNTIF(M$2:M2341,M2341),M2341&amp;"_"&amp;COUNTIF(M$2:M2341,M2341)))</f>
        <v>1.77_15</v>
      </c>
      <c r="O2341" s="14" t="str">
        <f t="shared" si="36"/>
        <v/>
      </c>
      <c r="P2341" t="s">
        <v>3126</v>
      </c>
      <c r="Q2341" t="s">
        <v>3122</v>
      </c>
      <c r="R2341" t="s">
        <v>2010</v>
      </c>
      <c r="S2341" t="s">
        <v>0</v>
      </c>
      <c r="T2341" t="s">
        <v>9</v>
      </c>
      <c r="U2341" t="s">
        <v>139</v>
      </c>
      <c r="V2341" t="s">
        <v>0</v>
      </c>
      <c r="W2341" t="s">
        <v>0</v>
      </c>
      <c r="X2341" t="s">
        <v>0</v>
      </c>
      <c r="Y2341" t="s">
        <v>11</v>
      </c>
      <c r="Z2341" t="s">
        <v>0</v>
      </c>
      <c r="AA2341" s="3"/>
      <c r="AB2341" t="s">
        <v>0</v>
      </c>
      <c r="AC2341" t="s">
        <v>0</v>
      </c>
      <c r="AD2341" t="s">
        <v>0</v>
      </c>
      <c r="AE2341" s="4">
        <v>0</v>
      </c>
    </row>
    <row r="2342" spans="1:31" ht="14.1" customHeight="1" x14ac:dyDescent="0.2">
      <c r="A2342" s="2" t="s">
        <v>0</v>
      </c>
      <c r="B2342" t="s">
        <v>1</v>
      </c>
      <c r="C2342" t="s">
        <v>3125</v>
      </c>
      <c r="D2342" s="3">
        <v>44242</v>
      </c>
      <c r="E2342" s="3">
        <v>44242</v>
      </c>
      <c r="F2342" s="3">
        <v>44251</v>
      </c>
      <c r="G2342" t="s">
        <v>3</v>
      </c>
      <c r="H2342" t="s">
        <v>4</v>
      </c>
      <c r="I2342" s="4">
        <v>2800</v>
      </c>
      <c r="J2342" t="s">
        <v>5</v>
      </c>
      <c r="K2342" t="s">
        <v>4</v>
      </c>
      <c r="L2342" s="4">
        <v>2800</v>
      </c>
      <c r="M2342" s="4">
        <v>32.96</v>
      </c>
      <c r="N2342" s="13" t="str">
        <f>IF(M2342="","",IF(M2342&lt;0,-M2342&amp;"_"&amp;COUNTIF(M$2:M2342,M2342),M2342&amp;"_"&amp;COUNTIF(M$2:M2342,M2342)))</f>
        <v>32.96_11</v>
      </c>
      <c r="O2342" s="14" t="str">
        <f t="shared" si="36"/>
        <v/>
      </c>
      <c r="P2342" t="s">
        <v>3126</v>
      </c>
      <c r="Q2342" t="s">
        <v>3122</v>
      </c>
      <c r="R2342" t="s">
        <v>1722</v>
      </c>
      <c r="S2342" t="s">
        <v>0</v>
      </c>
      <c r="T2342" t="s">
        <v>9</v>
      </c>
      <c r="U2342" t="s">
        <v>139</v>
      </c>
      <c r="V2342" t="s">
        <v>0</v>
      </c>
      <c r="W2342" t="s">
        <v>0</v>
      </c>
      <c r="X2342" t="s">
        <v>0</v>
      </c>
      <c r="Y2342" t="s">
        <v>11</v>
      </c>
      <c r="Z2342" t="s">
        <v>0</v>
      </c>
      <c r="AA2342" s="3"/>
      <c r="AB2342" t="s">
        <v>0</v>
      </c>
      <c r="AC2342" t="s">
        <v>0</v>
      </c>
      <c r="AD2342" t="s">
        <v>0</v>
      </c>
      <c r="AE2342" s="4">
        <v>0</v>
      </c>
    </row>
    <row r="2343" spans="1:31" ht="14.1" customHeight="1" x14ac:dyDescent="0.2">
      <c r="A2343" s="2" t="s">
        <v>0</v>
      </c>
      <c r="B2343" t="s">
        <v>1</v>
      </c>
      <c r="C2343" t="s">
        <v>3125</v>
      </c>
      <c r="D2343" s="3">
        <v>44242</v>
      </c>
      <c r="E2343" s="3">
        <v>44242</v>
      </c>
      <c r="F2343" s="3">
        <v>44251</v>
      </c>
      <c r="G2343" t="s">
        <v>3</v>
      </c>
      <c r="H2343" t="s">
        <v>4</v>
      </c>
      <c r="I2343" s="4">
        <v>200</v>
      </c>
      <c r="J2343" t="s">
        <v>5</v>
      </c>
      <c r="K2343" t="s">
        <v>4</v>
      </c>
      <c r="L2343" s="4">
        <v>200</v>
      </c>
      <c r="M2343" s="4">
        <v>2.35</v>
      </c>
      <c r="N2343" s="13" t="str">
        <f>IF(M2343="","",IF(M2343&lt;0,-M2343&amp;"_"&amp;COUNTIF(M$2:M2343,M2343),M2343&amp;"_"&amp;COUNTIF(M$2:M2343,M2343)))</f>
        <v>2.35_31</v>
      </c>
      <c r="O2343" s="14" t="str">
        <f t="shared" si="36"/>
        <v/>
      </c>
      <c r="P2343" t="s">
        <v>3126</v>
      </c>
      <c r="Q2343" t="s">
        <v>3122</v>
      </c>
      <c r="R2343" t="s">
        <v>2034</v>
      </c>
      <c r="S2343" t="s">
        <v>0</v>
      </c>
      <c r="T2343" t="s">
        <v>9</v>
      </c>
      <c r="U2343" t="s">
        <v>139</v>
      </c>
      <c r="V2343" t="s">
        <v>0</v>
      </c>
      <c r="W2343" t="s">
        <v>0</v>
      </c>
      <c r="X2343" t="s">
        <v>0</v>
      </c>
      <c r="Y2343" t="s">
        <v>11</v>
      </c>
      <c r="Z2343" t="s">
        <v>0</v>
      </c>
      <c r="AA2343" s="3"/>
      <c r="AB2343" t="s">
        <v>0</v>
      </c>
      <c r="AC2343" t="s">
        <v>0</v>
      </c>
      <c r="AD2343" t="s">
        <v>0</v>
      </c>
      <c r="AE2343" s="4">
        <v>0</v>
      </c>
    </row>
    <row r="2344" spans="1:31" ht="14.1" customHeight="1" x14ac:dyDescent="0.2">
      <c r="A2344" s="2" t="s">
        <v>0</v>
      </c>
      <c r="B2344" t="s">
        <v>1</v>
      </c>
      <c r="C2344" t="s">
        <v>3125</v>
      </c>
      <c r="D2344" s="3">
        <v>44242</v>
      </c>
      <c r="E2344" s="3">
        <v>44242</v>
      </c>
      <c r="F2344" s="3">
        <v>44251</v>
      </c>
      <c r="G2344" t="s">
        <v>3</v>
      </c>
      <c r="H2344" t="s">
        <v>4</v>
      </c>
      <c r="I2344" s="4">
        <v>150</v>
      </c>
      <c r="J2344" t="s">
        <v>5</v>
      </c>
      <c r="K2344" t="s">
        <v>4</v>
      </c>
      <c r="L2344" s="4">
        <v>150</v>
      </c>
      <c r="M2344" s="4">
        <v>1.77</v>
      </c>
      <c r="N2344" s="13" t="str">
        <f>IF(M2344="","",IF(M2344&lt;0,-M2344&amp;"_"&amp;COUNTIF(M$2:M2344,M2344),M2344&amp;"_"&amp;COUNTIF(M$2:M2344,M2344)))</f>
        <v>1.77_16</v>
      </c>
      <c r="O2344" s="14" t="str">
        <f t="shared" si="36"/>
        <v/>
      </c>
      <c r="P2344" t="s">
        <v>3126</v>
      </c>
      <c r="Q2344" t="s">
        <v>3122</v>
      </c>
      <c r="R2344" t="s">
        <v>1723</v>
      </c>
      <c r="S2344" t="s">
        <v>0</v>
      </c>
      <c r="T2344" t="s">
        <v>9</v>
      </c>
      <c r="U2344" t="s">
        <v>139</v>
      </c>
      <c r="V2344" t="s">
        <v>0</v>
      </c>
      <c r="W2344" t="s">
        <v>0</v>
      </c>
      <c r="X2344" t="s">
        <v>0</v>
      </c>
      <c r="Y2344" t="s">
        <v>11</v>
      </c>
      <c r="Z2344" t="s">
        <v>0</v>
      </c>
      <c r="AA2344" s="3"/>
      <c r="AB2344" t="s">
        <v>0</v>
      </c>
      <c r="AC2344" t="s">
        <v>0</v>
      </c>
      <c r="AD2344" t="s">
        <v>0</v>
      </c>
      <c r="AE2344" s="4">
        <v>0</v>
      </c>
    </row>
    <row r="2345" spans="1:31" ht="14.1" customHeight="1" x14ac:dyDescent="0.2">
      <c r="A2345" s="2" t="s">
        <v>0</v>
      </c>
      <c r="B2345" t="s">
        <v>1</v>
      </c>
      <c r="C2345" t="s">
        <v>3125</v>
      </c>
      <c r="D2345" s="3">
        <v>44242</v>
      </c>
      <c r="E2345" s="3">
        <v>44242</v>
      </c>
      <c r="F2345" s="3">
        <v>44251</v>
      </c>
      <c r="G2345" t="s">
        <v>3</v>
      </c>
      <c r="H2345" t="s">
        <v>4</v>
      </c>
      <c r="I2345" s="4">
        <v>14000</v>
      </c>
      <c r="J2345" t="s">
        <v>5</v>
      </c>
      <c r="K2345" t="s">
        <v>4</v>
      </c>
      <c r="L2345" s="4">
        <v>14000</v>
      </c>
      <c r="M2345" s="4">
        <v>164.8</v>
      </c>
      <c r="N2345" s="13" t="str">
        <f>IF(M2345="","",IF(M2345&lt;0,-M2345&amp;"_"&amp;COUNTIF(M$2:M2345,M2345),M2345&amp;"_"&amp;COUNTIF(M$2:M2345,M2345)))</f>
        <v>164.8_16</v>
      </c>
      <c r="O2345" s="14" t="str">
        <f t="shared" si="36"/>
        <v/>
      </c>
      <c r="P2345" t="s">
        <v>3126</v>
      </c>
      <c r="Q2345" t="s">
        <v>3122</v>
      </c>
      <c r="R2345" t="s">
        <v>1560</v>
      </c>
      <c r="S2345" t="s">
        <v>0</v>
      </c>
      <c r="T2345" t="s">
        <v>9</v>
      </c>
      <c r="U2345" t="s">
        <v>139</v>
      </c>
      <c r="V2345" t="s">
        <v>0</v>
      </c>
      <c r="W2345" t="s">
        <v>0</v>
      </c>
      <c r="X2345" t="s">
        <v>0</v>
      </c>
      <c r="Y2345" t="s">
        <v>11</v>
      </c>
      <c r="Z2345" t="s">
        <v>0</v>
      </c>
      <c r="AA2345" s="3"/>
      <c r="AB2345" t="s">
        <v>0</v>
      </c>
      <c r="AC2345" t="s">
        <v>0</v>
      </c>
      <c r="AD2345" t="s">
        <v>0</v>
      </c>
      <c r="AE2345" s="4">
        <v>0</v>
      </c>
    </row>
    <row r="2346" spans="1:31" ht="14.1" customHeight="1" x14ac:dyDescent="0.2">
      <c r="A2346" s="2" t="s">
        <v>0</v>
      </c>
      <c r="B2346" t="s">
        <v>1</v>
      </c>
      <c r="C2346" t="s">
        <v>3125</v>
      </c>
      <c r="D2346" s="3">
        <v>44242</v>
      </c>
      <c r="E2346" s="3">
        <v>44242</v>
      </c>
      <c r="F2346" s="3">
        <v>44251</v>
      </c>
      <c r="G2346" t="s">
        <v>3</v>
      </c>
      <c r="H2346" t="s">
        <v>4</v>
      </c>
      <c r="I2346" s="4">
        <v>4500</v>
      </c>
      <c r="J2346" t="s">
        <v>5</v>
      </c>
      <c r="K2346" t="s">
        <v>4</v>
      </c>
      <c r="L2346" s="4">
        <v>4500</v>
      </c>
      <c r="M2346" s="4">
        <v>52.97</v>
      </c>
      <c r="N2346" s="13" t="str">
        <f>IF(M2346="","",IF(M2346&lt;0,-M2346&amp;"_"&amp;COUNTIF(M$2:M2346,M2346),M2346&amp;"_"&amp;COUNTIF(M$2:M2346,M2346)))</f>
        <v>52.97_14</v>
      </c>
      <c r="O2346" s="14" t="str">
        <f t="shared" si="36"/>
        <v/>
      </c>
      <c r="P2346" t="s">
        <v>3126</v>
      </c>
      <c r="Q2346" t="s">
        <v>3122</v>
      </c>
      <c r="R2346" t="s">
        <v>1561</v>
      </c>
      <c r="S2346" t="s">
        <v>0</v>
      </c>
      <c r="T2346" t="s">
        <v>9</v>
      </c>
      <c r="U2346" t="s">
        <v>139</v>
      </c>
      <c r="V2346" t="s">
        <v>0</v>
      </c>
      <c r="W2346" t="s">
        <v>0</v>
      </c>
      <c r="X2346" t="s">
        <v>0</v>
      </c>
      <c r="Y2346" t="s">
        <v>11</v>
      </c>
      <c r="Z2346" t="s">
        <v>0</v>
      </c>
      <c r="AA2346" s="3"/>
      <c r="AB2346" t="s">
        <v>0</v>
      </c>
      <c r="AC2346" t="s">
        <v>0</v>
      </c>
      <c r="AD2346" t="s">
        <v>0</v>
      </c>
      <c r="AE2346" s="4">
        <v>0</v>
      </c>
    </row>
    <row r="2347" spans="1:31" ht="14.1" customHeight="1" x14ac:dyDescent="0.2">
      <c r="A2347" s="2" t="s">
        <v>0</v>
      </c>
      <c r="B2347" t="s">
        <v>1</v>
      </c>
      <c r="C2347" t="s">
        <v>3125</v>
      </c>
      <c r="D2347" s="3">
        <v>44242</v>
      </c>
      <c r="E2347" s="3">
        <v>44242</v>
      </c>
      <c r="F2347" s="3">
        <v>44251</v>
      </c>
      <c r="G2347" t="s">
        <v>3</v>
      </c>
      <c r="H2347" t="s">
        <v>4</v>
      </c>
      <c r="I2347" s="4">
        <v>2750</v>
      </c>
      <c r="J2347" t="s">
        <v>5</v>
      </c>
      <c r="K2347" t="s">
        <v>4</v>
      </c>
      <c r="L2347" s="4">
        <v>2750</v>
      </c>
      <c r="M2347" s="4">
        <v>32.369999999999997</v>
      </c>
      <c r="N2347" s="13" t="str">
        <f>IF(M2347="","",IF(M2347&lt;0,-M2347&amp;"_"&amp;COUNTIF(M$2:M2347,M2347),M2347&amp;"_"&amp;COUNTIF(M$2:M2347,M2347)))</f>
        <v>32.37_4</v>
      </c>
      <c r="O2347" s="14" t="str">
        <f t="shared" si="36"/>
        <v/>
      </c>
      <c r="P2347" t="s">
        <v>3126</v>
      </c>
      <c r="Q2347" t="s">
        <v>3122</v>
      </c>
      <c r="R2347" t="s">
        <v>1725</v>
      </c>
      <c r="S2347" t="s">
        <v>0</v>
      </c>
      <c r="T2347" t="s">
        <v>9</v>
      </c>
      <c r="U2347" t="s">
        <v>139</v>
      </c>
      <c r="V2347" t="s">
        <v>0</v>
      </c>
      <c r="W2347" t="s">
        <v>0</v>
      </c>
      <c r="X2347" t="s">
        <v>0</v>
      </c>
      <c r="Y2347" t="s">
        <v>11</v>
      </c>
      <c r="Z2347" t="s">
        <v>0</v>
      </c>
      <c r="AA2347" s="3"/>
      <c r="AB2347" t="s">
        <v>0</v>
      </c>
      <c r="AC2347" t="s">
        <v>0</v>
      </c>
      <c r="AD2347" t="s">
        <v>0</v>
      </c>
      <c r="AE2347" s="4">
        <v>0</v>
      </c>
    </row>
    <row r="2348" spans="1:31" ht="14.1" customHeight="1" x14ac:dyDescent="0.2">
      <c r="A2348" s="2" t="s">
        <v>0</v>
      </c>
      <c r="B2348" t="s">
        <v>1</v>
      </c>
      <c r="C2348" t="s">
        <v>3125</v>
      </c>
      <c r="D2348" s="3">
        <v>44242</v>
      </c>
      <c r="E2348" s="3">
        <v>44242</v>
      </c>
      <c r="F2348" s="3">
        <v>44251</v>
      </c>
      <c r="G2348" t="s">
        <v>3</v>
      </c>
      <c r="H2348" t="s">
        <v>4</v>
      </c>
      <c r="I2348" s="4">
        <v>350</v>
      </c>
      <c r="J2348" t="s">
        <v>5</v>
      </c>
      <c r="K2348" t="s">
        <v>4</v>
      </c>
      <c r="L2348" s="4">
        <v>350</v>
      </c>
      <c r="M2348" s="4">
        <v>4.12</v>
      </c>
      <c r="N2348" s="13" t="str">
        <f>IF(M2348="","",IF(M2348&lt;0,-M2348&amp;"_"&amp;COUNTIF(M$2:M2348,M2348),M2348&amp;"_"&amp;COUNTIF(M$2:M2348,M2348)))</f>
        <v>4.12_18</v>
      </c>
      <c r="O2348" s="14" t="str">
        <f t="shared" si="36"/>
        <v/>
      </c>
      <c r="P2348" t="s">
        <v>3126</v>
      </c>
      <c r="Q2348" t="s">
        <v>3122</v>
      </c>
      <c r="R2348" t="s">
        <v>1726</v>
      </c>
      <c r="S2348" t="s">
        <v>0</v>
      </c>
      <c r="T2348" t="s">
        <v>9</v>
      </c>
      <c r="U2348" t="s">
        <v>139</v>
      </c>
      <c r="V2348" t="s">
        <v>0</v>
      </c>
      <c r="W2348" t="s">
        <v>0</v>
      </c>
      <c r="X2348" t="s">
        <v>0</v>
      </c>
      <c r="Y2348" t="s">
        <v>11</v>
      </c>
      <c r="Z2348" t="s">
        <v>0</v>
      </c>
      <c r="AA2348" s="3"/>
      <c r="AB2348" t="s">
        <v>0</v>
      </c>
      <c r="AC2348" t="s">
        <v>0</v>
      </c>
      <c r="AD2348" t="s">
        <v>0</v>
      </c>
      <c r="AE2348" s="4">
        <v>0</v>
      </c>
    </row>
    <row r="2349" spans="1:31" ht="14.1" customHeight="1" x14ac:dyDescent="0.2">
      <c r="A2349" s="2" t="s">
        <v>0</v>
      </c>
      <c r="B2349" t="s">
        <v>1</v>
      </c>
      <c r="C2349" t="s">
        <v>3125</v>
      </c>
      <c r="D2349" s="3">
        <v>44242</v>
      </c>
      <c r="E2349" s="3">
        <v>44242</v>
      </c>
      <c r="F2349" s="3">
        <v>44251</v>
      </c>
      <c r="G2349" t="s">
        <v>3</v>
      </c>
      <c r="H2349" t="s">
        <v>4</v>
      </c>
      <c r="I2349" s="4">
        <v>350</v>
      </c>
      <c r="J2349" t="s">
        <v>5</v>
      </c>
      <c r="K2349" t="s">
        <v>4</v>
      </c>
      <c r="L2349" s="4">
        <v>350</v>
      </c>
      <c r="M2349" s="4">
        <v>4.12</v>
      </c>
      <c r="N2349" s="13" t="str">
        <f>IF(M2349="","",IF(M2349&lt;0,-M2349&amp;"_"&amp;COUNTIF(M$2:M2349,M2349),M2349&amp;"_"&amp;COUNTIF(M$2:M2349,M2349)))</f>
        <v>4.12_19</v>
      </c>
      <c r="O2349" s="14" t="str">
        <f t="shared" si="36"/>
        <v/>
      </c>
      <c r="P2349" t="s">
        <v>3126</v>
      </c>
      <c r="Q2349" t="s">
        <v>3122</v>
      </c>
      <c r="R2349" t="s">
        <v>2011</v>
      </c>
      <c r="S2349" t="s">
        <v>0</v>
      </c>
      <c r="T2349" t="s">
        <v>9</v>
      </c>
      <c r="U2349" t="s">
        <v>139</v>
      </c>
      <c r="V2349" t="s">
        <v>0</v>
      </c>
      <c r="W2349" t="s">
        <v>0</v>
      </c>
      <c r="X2349" t="s">
        <v>0</v>
      </c>
      <c r="Y2349" t="s">
        <v>11</v>
      </c>
      <c r="Z2349" t="s">
        <v>0</v>
      </c>
      <c r="AA2349" s="3"/>
      <c r="AB2349" t="s">
        <v>0</v>
      </c>
      <c r="AC2349" t="s">
        <v>0</v>
      </c>
      <c r="AD2349" t="s">
        <v>0</v>
      </c>
      <c r="AE2349" s="4">
        <v>0</v>
      </c>
    </row>
    <row r="2350" spans="1:31" ht="14.1" customHeight="1" x14ac:dyDescent="0.2">
      <c r="A2350" s="2" t="s">
        <v>0</v>
      </c>
      <c r="B2350" t="s">
        <v>1</v>
      </c>
      <c r="C2350" t="s">
        <v>3125</v>
      </c>
      <c r="D2350" s="3">
        <v>44242</v>
      </c>
      <c r="E2350" s="3">
        <v>44242</v>
      </c>
      <c r="F2350" s="3">
        <v>44251</v>
      </c>
      <c r="G2350" t="s">
        <v>3</v>
      </c>
      <c r="H2350" t="s">
        <v>4</v>
      </c>
      <c r="I2350" s="4">
        <v>80</v>
      </c>
      <c r="J2350" t="s">
        <v>5</v>
      </c>
      <c r="K2350" t="s">
        <v>4</v>
      </c>
      <c r="L2350" s="4">
        <v>80</v>
      </c>
      <c r="M2350" s="4">
        <v>0.94</v>
      </c>
      <c r="N2350" s="13" t="str">
        <f>IF(M2350="","",IF(M2350&lt;0,-M2350&amp;"_"&amp;COUNTIF(M$2:M2350,M2350),M2350&amp;"_"&amp;COUNTIF(M$2:M2350,M2350)))</f>
        <v>0.94_12</v>
      </c>
      <c r="O2350" s="14" t="str">
        <f t="shared" si="36"/>
        <v/>
      </c>
      <c r="P2350" t="s">
        <v>3126</v>
      </c>
      <c r="Q2350" t="s">
        <v>3122</v>
      </c>
      <c r="R2350" t="s">
        <v>2012</v>
      </c>
      <c r="S2350" t="s">
        <v>0</v>
      </c>
      <c r="T2350" t="s">
        <v>9</v>
      </c>
      <c r="U2350" t="s">
        <v>139</v>
      </c>
      <c r="V2350" t="s">
        <v>0</v>
      </c>
      <c r="W2350" t="s">
        <v>0</v>
      </c>
      <c r="X2350" t="s">
        <v>0</v>
      </c>
      <c r="Y2350" t="s">
        <v>11</v>
      </c>
      <c r="Z2350" t="s">
        <v>0</v>
      </c>
      <c r="AA2350" s="3"/>
      <c r="AB2350" t="s">
        <v>0</v>
      </c>
      <c r="AC2350" t="s">
        <v>0</v>
      </c>
      <c r="AD2350" t="s">
        <v>0</v>
      </c>
      <c r="AE2350" s="4">
        <v>0</v>
      </c>
    </row>
    <row r="2351" spans="1:31" ht="14.1" customHeight="1" x14ac:dyDescent="0.2">
      <c r="A2351" s="2" t="s">
        <v>0</v>
      </c>
      <c r="B2351" t="s">
        <v>1</v>
      </c>
      <c r="C2351" t="s">
        <v>3125</v>
      </c>
      <c r="D2351" s="3">
        <v>44242</v>
      </c>
      <c r="E2351" s="3">
        <v>44242</v>
      </c>
      <c r="F2351" s="3">
        <v>44251</v>
      </c>
      <c r="G2351" t="s">
        <v>3</v>
      </c>
      <c r="H2351" t="s">
        <v>4</v>
      </c>
      <c r="I2351" s="4">
        <v>2000</v>
      </c>
      <c r="J2351" t="s">
        <v>5</v>
      </c>
      <c r="K2351" t="s">
        <v>4</v>
      </c>
      <c r="L2351" s="4">
        <v>2000</v>
      </c>
      <c r="M2351" s="4">
        <v>23.54</v>
      </c>
      <c r="N2351" s="13" t="str">
        <f>IF(M2351="","",IF(M2351&lt;0,-M2351&amp;"_"&amp;COUNTIF(M$2:M2351,M2351),M2351&amp;"_"&amp;COUNTIF(M$2:M2351,M2351)))</f>
        <v>23.54_21</v>
      </c>
      <c r="O2351" s="14" t="str">
        <f t="shared" si="36"/>
        <v/>
      </c>
      <c r="P2351" t="s">
        <v>3126</v>
      </c>
      <c r="Q2351" t="s">
        <v>3122</v>
      </c>
      <c r="R2351" t="s">
        <v>1727</v>
      </c>
      <c r="S2351" t="s">
        <v>0</v>
      </c>
      <c r="T2351" t="s">
        <v>9</v>
      </c>
      <c r="U2351" t="s">
        <v>139</v>
      </c>
      <c r="V2351" t="s">
        <v>0</v>
      </c>
      <c r="W2351" t="s">
        <v>0</v>
      </c>
      <c r="X2351" t="s">
        <v>0</v>
      </c>
      <c r="Y2351" t="s">
        <v>11</v>
      </c>
      <c r="Z2351" t="s">
        <v>0</v>
      </c>
      <c r="AA2351" s="3"/>
      <c r="AB2351" t="s">
        <v>0</v>
      </c>
      <c r="AC2351" t="s">
        <v>0</v>
      </c>
      <c r="AD2351" t="s">
        <v>0</v>
      </c>
      <c r="AE2351" s="4">
        <v>0</v>
      </c>
    </row>
    <row r="2352" spans="1:31" ht="14.1" customHeight="1" x14ac:dyDescent="0.2">
      <c r="A2352" s="2" t="s">
        <v>0</v>
      </c>
      <c r="B2352" t="s">
        <v>1</v>
      </c>
      <c r="C2352" t="s">
        <v>3125</v>
      </c>
      <c r="D2352" s="3">
        <v>44242</v>
      </c>
      <c r="E2352" s="3">
        <v>44242</v>
      </c>
      <c r="F2352" s="3">
        <v>44251</v>
      </c>
      <c r="G2352" t="s">
        <v>3</v>
      </c>
      <c r="H2352" t="s">
        <v>4</v>
      </c>
      <c r="I2352" s="4">
        <v>300</v>
      </c>
      <c r="J2352" t="s">
        <v>5</v>
      </c>
      <c r="K2352" t="s">
        <v>4</v>
      </c>
      <c r="L2352" s="4">
        <v>300</v>
      </c>
      <c r="M2352" s="4">
        <v>3.53</v>
      </c>
      <c r="N2352" s="13" t="str">
        <f>IF(M2352="","",IF(M2352&lt;0,-M2352&amp;"_"&amp;COUNTIF(M$2:M2352,M2352),M2352&amp;"_"&amp;COUNTIF(M$2:M2352,M2352)))</f>
        <v>3.53_32</v>
      </c>
      <c r="O2352" s="14" t="str">
        <f t="shared" si="36"/>
        <v/>
      </c>
      <c r="P2352" t="s">
        <v>3126</v>
      </c>
      <c r="Q2352" t="s">
        <v>3122</v>
      </c>
      <c r="R2352" t="s">
        <v>2108</v>
      </c>
      <c r="S2352" t="s">
        <v>0</v>
      </c>
      <c r="T2352" t="s">
        <v>9</v>
      </c>
      <c r="U2352" t="s">
        <v>139</v>
      </c>
      <c r="V2352" t="s">
        <v>0</v>
      </c>
      <c r="W2352" t="s">
        <v>0</v>
      </c>
      <c r="X2352" t="s">
        <v>0</v>
      </c>
      <c r="Y2352" t="s">
        <v>11</v>
      </c>
      <c r="Z2352" t="s">
        <v>0</v>
      </c>
      <c r="AA2352" s="3"/>
      <c r="AB2352" t="s">
        <v>0</v>
      </c>
      <c r="AC2352" t="s">
        <v>0</v>
      </c>
      <c r="AD2352" t="s">
        <v>0</v>
      </c>
      <c r="AE2352" s="4">
        <v>0</v>
      </c>
    </row>
    <row r="2353" spans="1:31" ht="14.1" customHeight="1" x14ac:dyDescent="0.2">
      <c r="A2353" s="2" t="s">
        <v>0</v>
      </c>
      <c r="B2353" t="s">
        <v>1</v>
      </c>
      <c r="C2353" t="s">
        <v>3125</v>
      </c>
      <c r="D2353" s="3">
        <v>44242</v>
      </c>
      <c r="E2353" s="3">
        <v>44242</v>
      </c>
      <c r="F2353" s="3">
        <v>44251</v>
      </c>
      <c r="G2353" t="s">
        <v>3</v>
      </c>
      <c r="H2353" t="s">
        <v>4</v>
      </c>
      <c r="I2353" s="4">
        <v>510</v>
      </c>
      <c r="J2353" t="s">
        <v>5</v>
      </c>
      <c r="K2353" t="s">
        <v>4</v>
      </c>
      <c r="L2353" s="4">
        <v>510</v>
      </c>
      <c r="M2353" s="4">
        <v>6</v>
      </c>
      <c r="N2353" s="13" t="str">
        <f>IF(M2353="","",IF(M2353&lt;0,-M2353&amp;"_"&amp;COUNTIF(M$2:M2353,M2353),M2353&amp;"_"&amp;COUNTIF(M$2:M2353,M2353)))</f>
        <v>6_3</v>
      </c>
      <c r="O2353" s="14" t="str">
        <f t="shared" si="36"/>
        <v/>
      </c>
      <c r="P2353" t="s">
        <v>3126</v>
      </c>
      <c r="Q2353" t="s">
        <v>3122</v>
      </c>
      <c r="R2353" t="s">
        <v>1595</v>
      </c>
      <c r="S2353" t="s">
        <v>0</v>
      </c>
      <c r="T2353" t="s">
        <v>9</v>
      </c>
      <c r="U2353" t="s">
        <v>139</v>
      </c>
      <c r="V2353" t="s">
        <v>0</v>
      </c>
      <c r="W2353" t="s">
        <v>0</v>
      </c>
      <c r="X2353" t="s">
        <v>0</v>
      </c>
      <c r="Y2353" t="s">
        <v>11</v>
      </c>
      <c r="Z2353" t="s">
        <v>0</v>
      </c>
      <c r="AA2353" s="3"/>
      <c r="AB2353" t="s">
        <v>0</v>
      </c>
      <c r="AC2353" t="s">
        <v>0</v>
      </c>
      <c r="AD2353" t="s">
        <v>0</v>
      </c>
      <c r="AE2353" s="4">
        <v>0</v>
      </c>
    </row>
    <row r="2354" spans="1:31" ht="14.1" customHeight="1" x14ac:dyDescent="0.2">
      <c r="A2354" s="2" t="s">
        <v>0</v>
      </c>
      <c r="B2354" t="s">
        <v>1</v>
      </c>
      <c r="C2354" t="s">
        <v>3125</v>
      </c>
      <c r="D2354" s="3">
        <v>44242</v>
      </c>
      <c r="E2354" s="3">
        <v>44242</v>
      </c>
      <c r="F2354" s="3">
        <v>44251</v>
      </c>
      <c r="G2354" t="s">
        <v>3</v>
      </c>
      <c r="H2354" t="s">
        <v>4</v>
      </c>
      <c r="I2354" s="4">
        <v>1120</v>
      </c>
      <c r="J2354" t="s">
        <v>5</v>
      </c>
      <c r="K2354" t="s">
        <v>4</v>
      </c>
      <c r="L2354" s="4">
        <v>1120</v>
      </c>
      <c r="M2354" s="4">
        <v>13.18</v>
      </c>
      <c r="N2354" s="13" t="str">
        <f>IF(M2354="","",IF(M2354&lt;0,-M2354&amp;"_"&amp;COUNTIF(M$2:M2354,M2354),M2354&amp;"_"&amp;COUNTIF(M$2:M2354,M2354)))</f>
        <v>13.18_11</v>
      </c>
      <c r="O2354" s="14" t="str">
        <f t="shared" si="36"/>
        <v/>
      </c>
      <c r="P2354" t="s">
        <v>3126</v>
      </c>
      <c r="Q2354" t="s">
        <v>3122</v>
      </c>
      <c r="R2354" t="s">
        <v>1596</v>
      </c>
      <c r="S2354" t="s">
        <v>0</v>
      </c>
      <c r="T2354" t="s">
        <v>9</v>
      </c>
      <c r="U2354" t="s">
        <v>139</v>
      </c>
      <c r="V2354" t="s">
        <v>0</v>
      </c>
      <c r="W2354" t="s">
        <v>0</v>
      </c>
      <c r="X2354" t="s">
        <v>0</v>
      </c>
      <c r="Y2354" t="s">
        <v>11</v>
      </c>
      <c r="Z2354" t="s">
        <v>0</v>
      </c>
      <c r="AA2354" s="3"/>
      <c r="AB2354" t="s">
        <v>0</v>
      </c>
      <c r="AC2354" t="s">
        <v>0</v>
      </c>
      <c r="AD2354" t="s">
        <v>0</v>
      </c>
      <c r="AE2354" s="4">
        <v>0</v>
      </c>
    </row>
    <row r="2355" spans="1:31" ht="14.1" customHeight="1" x14ac:dyDescent="0.2">
      <c r="A2355" s="2" t="s">
        <v>0</v>
      </c>
      <c r="B2355" t="s">
        <v>1</v>
      </c>
      <c r="C2355" t="s">
        <v>3125</v>
      </c>
      <c r="D2355" s="3">
        <v>44242</v>
      </c>
      <c r="E2355" s="3">
        <v>44242</v>
      </c>
      <c r="F2355" s="3">
        <v>44251</v>
      </c>
      <c r="G2355" t="s">
        <v>3</v>
      </c>
      <c r="H2355" t="s">
        <v>4</v>
      </c>
      <c r="I2355" s="4">
        <v>810</v>
      </c>
      <c r="J2355" t="s">
        <v>5</v>
      </c>
      <c r="K2355" t="s">
        <v>4</v>
      </c>
      <c r="L2355" s="4">
        <v>810</v>
      </c>
      <c r="M2355" s="4">
        <v>9.5399999999999991</v>
      </c>
      <c r="N2355" s="13" t="str">
        <f>IF(M2355="","",IF(M2355&lt;0,-M2355&amp;"_"&amp;COUNTIF(M$2:M2355,M2355),M2355&amp;"_"&amp;COUNTIF(M$2:M2355,M2355)))</f>
        <v>9.54_6</v>
      </c>
      <c r="O2355" s="14" t="str">
        <f t="shared" si="36"/>
        <v/>
      </c>
      <c r="P2355" t="s">
        <v>3126</v>
      </c>
      <c r="Q2355" t="s">
        <v>3122</v>
      </c>
      <c r="R2355" t="s">
        <v>1597</v>
      </c>
      <c r="S2355" t="s">
        <v>0</v>
      </c>
      <c r="T2355" t="s">
        <v>9</v>
      </c>
      <c r="U2355" t="s">
        <v>139</v>
      </c>
      <c r="V2355" t="s">
        <v>0</v>
      </c>
      <c r="W2355" t="s">
        <v>0</v>
      </c>
      <c r="X2355" t="s">
        <v>0</v>
      </c>
      <c r="Y2355" t="s">
        <v>11</v>
      </c>
      <c r="Z2355" t="s">
        <v>0</v>
      </c>
      <c r="AA2355" s="3"/>
      <c r="AB2355" t="s">
        <v>0</v>
      </c>
      <c r="AC2355" t="s">
        <v>0</v>
      </c>
      <c r="AD2355" t="s">
        <v>0</v>
      </c>
      <c r="AE2355" s="4">
        <v>0</v>
      </c>
    </row>
    <row r="2356" spans="1:31" ht="14.1" customHeight="1" x14ac:dyDescent="0.2">
      <c r="A2356" s="2" t="s">
        <v>0</v>
      </c>
      <c r="B2356" t="s">
        <v>1</v>
      </c>
      <c r="C2356" t="s">
        <v>3125</v>
      </c>
      <c r="D2356" s="3">
        <v>44242</v>
      </c>
      <c r="E2356" s="3">
        <v>44242</v>
      </c>
      <c r="F2356" s="3">
        <v>44251</v>
      </c>
      <c r="G2356" t="s">
        <v>3</v>
      </c>
      <c r="H2356" t="s">
        <v>4</v>
      </c>
      <c r="I2356" s="4">
        <v>810</v>
      </c>
      <c r="J2356" t="s">
        <v>5</v>
      </c>
      <c r="K2356" t="s">
        <v>4</v>
      </c>
      <c r="L2356" s="4">
        <v>810</v>
      </c>
      <c r="M2356" s="4">
        <v>9.5399999999999991</v>
      </c>
      <c r="N2356" s="13" t="str">
        <f>IF(M2356="","",IF(M2356&lt;0,-M2356&amp;"_"&amp;COUNTIF(M$2:M2356,M2356),M2356&amp;"_"&amp;COUNTIF(M$2:M2356,M2356)))</f>
        <v>9.54_7</v>
      </c>
      <c r="O2356" s="14" t="str">
        <f t="shared" si="36"/>
        <v/>
      </c>
      <c r="P2356" t="s">
        <v>3126</v>
      </c>
      <c r="Q2356" t="s">
        <v>3122</v>
      </c>
      <c r="R2356" t="s">
        <v>1598</v>
      </c>
      <c r="S2356" t="s">
        <v>0</v>
      </c>
      <c r="T2356" t="s">
        <v>9</v>
      </c>
      <c r="U2356" t="s">
        <v>139</v>
      </c>
      <c r="V2356" t="s">
        <v>0</v>
      </c>
      <c r="W2356" t="s">
        <v>0</v>
      </c>
      <c r="X2356" t="s">
        <v>0</v>
      </c>
      <c r="Y2356" t="s">
        <v>11</v>
      </c>
      <c r="Z2356" t="s">
        <v>0</v>
      </c>
      <c r="AA2356" s="3"/>
      <c r="AB2356" t="s">
        <v>0</v>
      </c>
      <c r="AC2356" t="s">
        <v>0</v>
      </c>
      <c r="AD2356" t="s">
        <v>0</v>
      </c>
      <c r="AE2356" s="4">
        <v>0</v>
      </c>
    </row>
    <row r="2357" spans="1:31" ht="14.1" customHeight="1" x14ac:dyDescent="0.2">
      <c r="A2357" s="2" t="s">
        <v>0</v>
      </c>
      <c r="B2357" t="s">
        <v>1</v>
      </c>
      <c r="C2357" t="s">
        <v>3125</v>
      </c>
      <c r="D2357" s="3">
        <v>44242</v>
      </c>
      <c r="E2357" s="3">
        <v>44242</v>
      </c>
      <c r="F2357" s="3">
        <v>44251</v>
      </c>
      <c r="G2357" t="s">
        <v>3</v>
      </c>
      <c r="H2357" t="s">
        <v>4</v>
      </c>
      <c r="I2357" s="4">
        <v>1980</v>
      </c>
      <c r="J2357" t="s">
        <v>5</v>
      </c>
      <c r="K2357" t="s">
        <v>4</v>
      </c>
      <c r="L2357" s="4">
        <v>1980</v>
      </c>
      <c r="M2357" s="4">
        <v>23.31</v>
      </c>
      <c r="N2357" s="13" t="str">
        <f>IF(M2357="","",IF(M2357&lt;0,-M2357&amp;"_"&amp;COUNTIF(M$2:M2357,M2357),M2357&amp;"_"&amp;COUNTIF(M$2:M2357,M2357)))</f>
        <v>23.31_12</v>
      </c>
      <c r="O2357" s="14" t="str">
        <f t="shared" si="36"/>
        <v/>
      </c>
      <c r="P2357" t="s">
        <v>3126</v>
      </c>
      <c r="Q2357" t="s">
        <v>3122</v>
      </c>
      <c r="R2357" t="s">
        <v>1600</v>
      </c>
      <c r="S2357" t="s">
        <v>0</v>
      </c>
      <c r="T2357" t="s">
        <v>9</v>
      </c>
      <c r="U2357" t="s">
        <v>139</v>
      </c>
      <c r="V2357" t="s">
        <v>0</v>
      </c>
      <c r="W2357" t="s">
        <v>0</v>
      </c>
      <c r="X2357" t="s">
        <v>0</v>
      </c>
      <c r="Y2357" t="s">
        <v>11</v>
      </c>
      <c r="Z2357" t="s">
        <v>0</v>
      </c>
      <c r="AA2357" s="3"/>
      <c r="AB2357" t="s">
        <v>0</v>
      </c>
      <c r="AC2357" t="s">
        <v>0</v>
      </c>
      <c r="AD2357" t="s">
        <v>0</v>
      </c>
      <c r="AE2357" s="4">
        <v>0</v>
      </c>
    </row>
    <row r="2358" spans="1:31" ht="14.1" customHeight="1" x14ac:dyDescent="0.2">
      <c r="A2358" s="2" t="s">
        <v>0</v>
      </c>
      <c r="B2358" t="s">
        <v>1</v>
      </c>
      <c r="C2358" t="s">
        <v>3125</v>
      </c>
      <c r="D2358" s="3">
        <v>44242</v>
      </c>
      <c r="E2358" s="3">
        <v>44242</v>
      </c>
      <c r="F2358" s="3">
        <v>44251</v>
      </c>
      <c r="G2358" t="s">
        <v>3</v>
      </c>
      <c r="H2358" t="s">
        <v>4</v>
      </c>
      <c r="I2358" s="4">
        <v>2200</v>
      </c>
      <c r="J2358" t="s">
        <v>5</v>
      </c>
      <c r="K2358" t="s">
        <v>4</v>
      </c>
      <c r="L2358" s="4">
        <v>2200</v>
      </c>
      <c r="M2358" s="4">
        <v>25.9</v>
      </c>
      <c r="N2358" s="13" t="str">
        <f>IF(M2358="","",IF(M2358&lt;0,-M2358&amp;"_"&amp;COUNTIF(M$2:M2358,M2358),M2358&amp;"_"&amp;COUNTIF(M$2:M2358,M2358)))</f>
        <v>25.9_14</v>
      </c>
      <c r="O2358" s="14" t="str">
        <f t="shared" si="36"/>
        <v/>
      </c>
      <c r="P2358" t="s">
        <v>3126</v>
      </c>
      <c r="Q2358" t="s">
        <v>3122</v>
      </c>
      <c r="R2358" t="s">
        <v>2109</v>
      </c>
      <c r="S2358" t="s">
        <v>0</v>
      </c>
      <c r="T2358" t="s">
        <v>9</v>
      </c>
      <c r="U2358" t="s">
        <v>139</v>
      </c>
      <c r="V2358" t="s">
        <v>0</v>
      </c>
      <c r="W2358" t="s">
        <v>0</v>
      </c>
      <c r="X2358" t="s">
        <v>0</v>
      </c>
      <c r="Y2358" t="s">
        <v>11</v>
      </c>
      <c r="Z2358" t="s">
        <v>0</v>
      </c>
      <c r="AA2358" s="3"/>
      <c r="AB2358" t="s">
        <v>0</v>
      </c>
      <c r="AC2358" t="s">
        <v>0</v>
      </c>
      <c r="AD2358" t="s">
        <v>0</v>
      </c>
      <c r="AE2358" s="4">
        <v>0</v>
      </c>
    </row>
    <row r="2359" spans="1:31" ht="14.1" customHeight="1" x14ac:dyDescent="0.2">
      <c r="A2359" s="2" t="s">
        <v>0</v>
      </c>
      <c r="B2359" t="s">
        <v>1</v>
      </c>
      <c r="C2359" t="s">
        <v>3125</v>
      </c>
      <c r="D2359" s="3">
        <v>44242</v>
      </c>
      <c r="E2359" s="3">
        <v>44242</v>
      </c>
      <c r="F2359" s="3">
        <v>44251</v>
      </c>
      <c r="G2359" t="s">
        <v>3</v>
      </c>
      <c r="H2359" t="s">
        <v>4</v>
      </c>
      <c r="I2359" s="4">
        <v>500</v>
      </c>
      <c r="J2359" t="s">
        <v>5</v>
      </c>
      <c r="K2359" t="s">
        <v>4</v>
      </c>
      <c r="L2359" s="4">
        <v>500</v>
      </c>
      <c r="M2359" s="4">
        <v>5.89</v>
      </c>
      <c r="N2359" s="13" t="str">
        <f>IF(M2359="","",IF(M2359&lt;0,-M2359&amp;"_"&amp;COUNTIF(M$2:M2359,M2359),M2359&amp;"_"&amp;COUNTIF(M$2:M2359,M2359)))</f>
        <v>5.89_33</v>
      </c>
      <c r="O2359" s="14" t="str">
        <f t="shared" si="36"/>
        <v/>
      </c>
      <c r="P2359" t="s">
        <v>3126</v>
      </c>
      <c r="Q2359" t="s">
        <v>3122</v>
      </c>
      <c r="R2359" t="s">
        <v>1562</v>
      </c>
      <c r="S2359" t="s">
        <v>0</v>
      </c>
      <c r="T2359" t="s">
        <v>9</v>
      </c>
      <c r="U2359" t="s">
        <v>139</v>
      </c>
      <c r="V2359" t="s">
        <v>0</v>
      </c>
      <c r="W2359" t="s">
        <v>0</v>
      </c>
      <c r="X2359" t="s">
        <v>0</v>
      </c>
      <c r="Y2359" t="s">
        <v>11</v>
      </c>
      <c r="Z2359" t="s">
        <v>0</v>
      </c>
      <c r="AA2359" s="3"/>
      <c r="AB2359" t="s">
        <v>0</v>
      </c>
      <c r="AC2359" t="s">
        <v>0</v>
      </c>
      <c r="AD2359" t="s">
        <v>0</v>
      </c>
      <c r="AE2359" s="4">
        <v>0</v>
      </c>
    </row>
    <row r="2360" spans="1:31" ht="14.1" customHeight="1" x14ac:dyDescent="0.2">
      <c r="A2360" s="2" t="s">
        <v>0</v>
      </c>
      <c r="B2360" t="s">
        <v>1</v>
      </c>
      <c r="C2360" t="s">
        <v>3125</v>
      </c>
      <c r="D2360" s="3">
        <v>44242</v>
      </c>
      <c r="E2360" s="3">
        <v>44242</v>
      </c>
      <c r="F2360" s="3">
        <v>44251</v>
      </c>
      <c r="G2360" t="s">
        <v>3</v>
      </c>
      <c r="H2360" t="s">
        <v>4</v>
      </c>
      <c r="I2360" s="4">
        <v>800</v>
      </c>
      <c r="J2360" t="s">
        <v>5</v>
      </c>
      <c r="K2360" t="s">
        <v>4</v>
      </c>
      <c r="L2360" s="4">
        <v>800</v>
      </c>
      <c r="M2360" s="4">
        <v>9.42</v>
      </c>
      <c r="N2360" s="13" t="str">
        <f>IF(M2360="","",IF(M2360&lt;0,-M2360&amp;"_"&amp;COUNTIF(M$2:M2360,M2360),M2360&amp;"_"&amp;COUNTIF(M$2:M2360,M2360)))</f>
        <v>9.42_37</v>
      </c>
      <c r="O2360" s="14" t="str">
        <f t="shared" si="36"/>
        <v/>
      </c>
      <c r="P2360" t="s">
        <v>3126</v>
      </c>
      <c r="Q2360" t="s">
        <v>3122</v>
      </c>
      <c r="R2360" t="s">
        <v>1730</v>
      </c>
      <c r="S2360" t="s">
        <v>0</v>
      </c>
      <c r="T2360" t="s">
        <v>9</v>
      </c>
      <c r="U2360" t="s">
        <v>139</v>
      </c>
      <c r="V2360" t="s">
        <v>0</v>
      </c>
      <c r="W2360" t="s">
        <v>0</v>
      </c>
      <c r="X2360" t="s">
        <v>0</v>
      </c>
      <c r="Y2360" t="s">
        <v>11</v>
      </c>
      <c r="Z2360" t="s">
        <v>0</v>
      </c>
      <c r="AA2360" s="3"/>
      <c r="AB2360" t="s">
        <v>0</v>
      </c>
      <c r="AC2360" t="s">
        <v>0</v>
      </c>
      <c r="AD2360" t="s">
        <v>0</v>
      </c>
      <c r="AE2360" s="4">
        <v>0</v>
      </c>
    </row>
    <row r="2361" spans="1:31" ht="14.1" customHeight="1" x14ac:dyDescent="0.2">
      <c r="A2361" s="2" t="s">
        <v>0</v>
      </c>
      <c r="B2361" t="s">
        <v>1</v>
      </c>
      <c r="C2361" t="s">
        <v>3125</v>
      </c>
      <c r="D2361" s="3">
        <v>44242</v>
      </c>
      <c r="E2361" s="3">
        <v>44242</v>
      </c>
      <c r="F2361" s="3">
        <v>44251</v>
      </c>
      <c r="G2361" t="s">
        <v>3</v>
      </c>
      <c r="H2361" t="s">
        <v>4</v>
      </c>
      <c r="I2361" s="4">
        <v>700</v>
      </c>
      <c r="J2361" t="s">
        <v>5</v>
      </c>
      <c r="K2361" t="s">
        <v>4</v>
      </c>
      <c r="L2361" s="4">
        <v>700</v>
      </c>
      <c r="M2361" s="4">
        <v>8.24</v>
      </c>
      <c r="N2361" s="13" t="str">
        <f>IF(M2361="","",IF(M2361&lt;0,-M2361&amp;"_"&amp;COUNTIF(M$2:M2361,M2361),M2361&amp;"_"&amp;COUNTIF(M$2:M2361,M2361)))</f>
        <v>8.24_30</v>
      </c>
      <c r="O2361" s="14" t="str">
        <f t="shared" si="36"/>
        <v/>
      </c>
      <c r="P2361" t="s">
        <v>3126</v>
      </c>
      <c r="Q2361" t="s">
        <v>3122</v>
      </c>
      <c r="R2361" t="s">
        <v>1732</v>
      </c>
      <c r="S2361" t="s">
        <v>0</v>
      </c>
      <c r="T2361" t="s">
        <v>9</v>
      </c>
      <c r="U2361" t="s">
        <v>139</v>
      </c>
      <c r="V2361" t="s">
        <v>0</v>
      </c>
      <c r="W2361" t="s">
        <v>0</v>
      </c>
      <c r="X2361" t="s">
        <v>0</v>
      </c>
      <c r="Y2361" t="s">
        <v>11</v>
      </c>
      <c r="Z2361" t="s">
        <v>0</v>
      </c>
      <c r="AA2361" s="3"/>
      <c r="AB2361" t="s">
        <v>0</v>
      </c>
      <c r="AC2361" t="s">
        <v>0</v>
      </c>
      <c r="AD2361" t="s">
        <v>0</v>
      </c>
      <c r="AE2361" s="4">
        <v>0</v>
      </c>
    </row>
    <row r="2362" spans="1:31" ht="14.1" customHeight="1" x14ac:dyDescent="0.2">
      <c r="A2362" s="2" t="s">
        <v>0</v>
      </c>
      <c r="B2362" t="s">
        <v>1</v>
      </c>
      <c r="C2362" t="s">
        <v>3125</v>
      </c>
      <c r="D2362" s="3">
        <v>44242</v>
      </c>
      <c r="E2362" s="3">
        <v>44242</v>
      </c>
      <c r="F2362" s="3">
        <v>44251</v>
      </c>
      <c r="G2362" t="s">
        <v>3</v>
      </c>
      <c r="H2362" t="s">
        <v>4</v>
      </c>
      <c r="I2362" s="4">
        <v>500</v>
      </c>
      <c r="J2362" t="s">
        <v>5</v>
      </c>
      <c r="K2362" t="s">
        <v>4</v>
      </c>
      <c r="L2362" s="4">
        <v>500</v>
      </c>
      <c r="M2362" s="4">
        <v>5.89</v>
      </c>
      <c r="N2362" s="13" t="str">
        <f>IF(M2362="","",IF(M2362&lt;0,-M2362&amp;"_"&amp;COUNTIF(M$2:M2362,M2362),M2362&amp;"_"&amp;COUNTIF(M$2:M2362,M2362)))</f>
        <v>5.89_34</v>
      </c>
      <c r="O2362" s="14" t="str">
        <f t="shared" si="36"/>
        <v/>
      </c>
      <c r="P2362" t="s">
        <v>3126</v>
      </c>
      <c r="Q2362" t="s">
        <v>3122</v>
      </c>
      <c r="R2362" t="s">
        <v>1733</v>
      </c>
      <c r="S2362" t="s">
        <v>0</v>
      </c>
      <c r="T2362" t="s">
        <v>9</v>
      </c>
      <c r="U2362" t="s">
        <v>139</v>
      </c>
      <c r="V2362" t="s">
        <v>0</v>
      </c>
      <c r="W2362" t="s">
        <v>0</v>
      </c>
      <c r="X2362" t="s">
        <v>0</v>
      </c>
      <c r="Y2362" t="s">
        <v>11</v>
      </c>
      <c r="Z2362" t="s">
        <v>0</v>
      </c>
      <c r="AA2362" s="3"/>
      <c r="AB2362" t="s">
        <v>0</v>
      </c>
      <c r="AC2362" t="s">
        <v>0</v>
      </c>
      <c r="AD2362" t="s">
        <v>0</v>
      </c>
      <c r="AE2362" s="4">
        <v>0</v>
      </c>
    </row>
    <row r="2363" spans="1:31" ht="14.1" customHeight="1" x14ac:dyDescent="0.2">
      <c r="A2363" s="2" t="s">
        <v>0</v>
      </c>
      <c r="B2363" t="s">
        <v>1</v>
      </c>
      <c r="C2363" t="s">
        <v>3125</v>
      </c>
      <c r="D2363" s="3">
        <v>44242</v>
      </c>
      <c r="E2363" s="3">
        <v>44242</v>
      </c>
      <c r="F2363" s="3">
        <v>44251</v>
      </c>
      <c r="G2363" t="s">
        <v>3</v>
      </c>
      <c r="H2363" t="s">
        <v>4</v>
      </c>
      <c r="I2363" s="4">
        <v>975</v>
      </c>
      <c r="J2363" t="s">
        <v>5</v>
      </c>
      <c r="K2363" t="s">
        <v>4</v>
      </c>
      <c r="L2363" s="4">
        <v>975</v>
      </c>
      <c r="M2363" s="4">
        <v>11.48</v>
      </c>
      <c r="N2363" s="13" t="str">
        <f>IF(M2363="","",IF(M2363&lt;0,-M2363&amp;"_"&amp;COUNTIF(M$2:M2363,M2363),M2363&amp;"_"&amp;COUNTIF(M$2:M2363,M2363)))</f>
        <v>11.48_2</v>
      </c>
      <c r="O2363" s="14" t="str">
        <f t="shared" si="36"/>
        <v/>
      </c>
      <c r="P2363" t="s">
        <v>3126</v>
      </c>
      <c r="Q2363" t="s">
        <v>3122</v>
      </c>
      <c r="R2363" t="s">
        <v>2110</v>
      </c>
      <c r="S2363" t="s">
        <v>0</v>
      </c>
      <c r="T2363" t="s">
        <v>9</v>
      </c>
      <c r="U2363" t="s">
        <v>139</v>
      </c>
      <c r="V2363" t="s">
        <v>0</v>
      </c>
      <c r="W2363" t="s">
        <v>0</v>
      </c>
      <c r="X2363" t="s">
        <v>0</v>
      </c>
      <c r="Y2363" t="s">
        <v>11</v>
      </c>
      <c r="Z2363" t="s">
        <v>0</v>
      </c>
      <c r="AA2363" s="3"/>
      <c r="AB2363" t="s">
        <v>0</v>
      </c>
      <c r="AC2363" t="s">
        <v>0</v>
      </c>
      <c r="AD2363" t="s">
        <v>0</v>
      </c>
      <c r="AE2363" s="4">
        <v>0</v>
      </c>
    </row>
    <row r="2364" spans="1:31" ht="14.1" customHeight="1" x14ac:dyDescent="0.2">
      <c r="A2364" s="2" t="s">
        <v>0</v>
      </c>
      <c r="B2364" t="s">
        <v>1</v>
      </c>
      <c r="C2364" t="s">
        <v>3125</v>
      </c>
      <c r="D2364" s="3">
        <v>44242</v>
      </c>
      <c r="E2364" s="3">
        <v>44242</v>
      </c>
      <c r="F2364" s="3">
        <v>44251</v>
      </c>
      <c r="G2364" t="s">
        <v>3</v>
      </c>
      <c r="H2364" t="s">
        <v>4</v>
      </c>
      <c r="I2364" s="4">
        <v>650</v>
      </c>
      <c r="J2364" t="s">
        <v>5</v>
      </c>
      <c r="K2364" t="s">
        <v>4</v>
      </c>
      <c r="L2364" s="4">
        <v>650</v>
      </c>
      <c r="M2364" s="4">
        <v>7.65</v>
      </c>
      <c r="N2364" s="13" t="str">
        <f>IF(M2364="","",IF(M2364&lt;0,-M2364&amp;"_"&amp;COUNTIF(M$2:M2364,M2364),M2364&amp;"_"&amp;COUNTIF(M$2:M2364,M2364)))</f>
        <v>7.65_18</v>
      </c>
      <c r="O2364" s="14" t="str">
        <f t="shared" si="36"/>
        <v/>
      </c>
      <c r="P2364" t="s">
        <v>3126</v>
      </c>
      <c r="Q2364" t="s">
        <v>3122</v>
      </c>
      <c r="R2364" t="s">
        <v>2111</v>
      </c>
      <c r="S2364" t="s">
        <v>0</v>
      </c>
      <c r="T2364" t="s">
        <v>9</v>
      </c>
      <c r="U2364" t="s">
        <v>139</v>
      </c>
      <c r="V2364" t="s">
        <v>0</v>
      </c>
      <c r="W2364" t="s">
        <v>0</v>
      </c>
      <c r="X2364" t="s">
        <v>0</v>
      </c>
      <c r="Y2364" t="s">
        <v>11</v>
      </c>
      <c r="Z2364" t="s">
        <v>0</v>
      </c>
      <c r="AA2364" s="3"/>
      <c r="AB2364" t="s">
        <v>0</v>
      </c>
      <c r="AC2364" t="s">
        <v>0</v>
      </c>
      <c r="AD2364" t="s">
        <v>0</v>
      </c>
      <c r="AE2364" s="4">
        <v>0</v>
      </c>
    </row>
    <row r="2365" spans="1:31" ht="14.1" customHeight="1" x14ac:dyDescent="0.2">
      <c r="A2365" s="2" t="s">
        <v>0</v>
      </c>
      <c r="B2365" t="s">
        <v>1</v>
      </c>
      <c r="C2365" t="s">
        <v>3125</v>
      </c>
      <c r="D2365" s="3">
        <v>44242</v>
      </c>
      <c r="E2365" s="3">
        <v>44242</v>
      </c>
      <c r="F2365" s="3">
        <v>44251</v>
      </c>
      <c r="G2365" t="s">
        <v>3</v>
      </c>
      <c r="H2365" t="s">
        <v>4</v>
      </c>
      <c r="I2365" s="4">
        <v>400</v>
      </c>
      <c r="J2365" t="s">
        <v>5</v>
      </c>
      <c r="K2365" t="s">
        <v>4</v>
      </c>
      <c r="L2365" s="4">
        <v>400</v>
      </c>
      <c r="M2365" s="4">
        <v>4.71</v>
      </c>
      <c r="N2365" s="13" t="str">
        <f>IF(M2365="","",IF(M2365&lt;0,-M2365&amp;"_"&amp;COUNTIF(M$2:M2365,M2365),M2365&amp;"_"&amp;COUNTIF(M$2:M2365,M2365)))</f>
        <v>4.71_30</v>
      </c>
      <c r="O2365" s="14" t="str">
        <f t="shared" si="36"/>
        <v/>
      </c>
      <c r="P2365" t="s">
        <v>3126</v>
      </c>
      <c r="Q2365" t="s">
        <v>3122</v>
      </c>
      <c r="R2365" t="s">
        <v>1734</v>
      </c>
      <c r="S2365" t="s">
        <v>0</v>
      </c>
      <c r="T2365" t="s">
        <v>9</v>
      </c>
      <c r="U2365" t="s">
        <v>139</v>
      </c>
      <c r="V2365" t="s">
        <v>0</v>
      </c>
      <c r="W2365" t="s">
        <v>0</v>
      </c>
      <c r="X2365" t="s">
        <v>0</v>
      </c>
      <c r="Y2365" t="s">
        <v>11</v>
      </c>
      <c r="Z2365" t="s">
        <v>0</v>
      </c>
      <c r="AA2365" s="3"/>
      <c r="AB2365" t="s">
        <v>0</v>
      </c>
      <c r="AC2365" t="s">
        <v>0</v>
      </c>
      <c r="AD2365" t="s">
        <v>0</v>
      </c>
      <c r="AE2365" s="4">
        <v>0</v>
      </c>
    </row>
    <row r="2366" spans="1:31" ht="14.1" customHeight="1" x14ac:dyDescent="0.2">
      <c r="A2366" s="2" t="s">
        <v>0</v>
      </c>
      <c r="B2366" t="s">
        <v>1</v>
      </c>
      <c r="C2366" t="s">
        <v>3125</v>
      </c>
      <c r="D2366" s="3">
        <v>44242</v>
      </c>
      <c r="E2366" s="3">
        <v>44242</v>
      </c>
      <c r="F2366" s="3">
        <v>44251</v>
      </c>
      <c r="G2366" t="s">
        <v>3</v>
      </c>
      <c r="H2366" t="s">
        <v>4</v>
      </c>
      <c r="I2366" s="4">
        <v>300</v>
      </c>
      <c r="J2366" t="s">
        <v>5</v>
      </c>
      <c r="K2366" t="s">
        <v>4</v>
      </c>
      <c r="L2366" s="4">
        <v>300</v>
      </c>
      <c r="M2366" s="4">
        <v>3.53</v>
      </c>
      <c r="N2366" s="13" t="str">
        <f>IF(M2366="","",IF(M2366&lt;0,-M2366&amp;"_"&amp;COUNTIF(M$2:M2366,M2366),M2366&amp;"_"&amp;COUNTIF(M$2:M2366,M2366)))</f>
        <v>3.53_33</v>
      </c>
      <c r="O2366" s="14" t="str">
        <f t="shared" si="36"/>
        <v/>
      </c>
      <c r="P2366" t="s">
        <v>3126</v>
      </c>
      <c r="Q2366" t="s">
        <v>3122</v>
      </c>
      <c r="R2366" t="s">
        <v>2556</v>
      </c>
      <c r="S2366" t="s">
        <v>0</v>
      </c>
      <c r="T2366" t="s">
        <v>9</v>
      </c>
      <c r="U2366" t="s">
        <v>139</v>
      </c>
      <c r="V2366" t="s">
        <v>0</v>
      </c>
      <c r="W2366" t="s">
        <v>0</v>
      </c>
      <c r="X2366" t="s">
        <v>0</v>
      </c>
      <c r="Y2366" t="s">
        <v>11</v>
      </c>
      <c r="Z2366" t="s">
        <v>0</v>
      </c>
      <c r="AA2366" s="3"/>
      <c r="AB2366" t="s">
        <v>0</v>
      </c>
      <c r="AC2366" t="s">
        <v>0</v>
      </c>
      <c r="AD2366" t="s">
        <v>0</v>
      </c>
      <c r="AE2366" s="4">
        <v>0</v>
      </c>
    </row>
    <row r="2367" spans="1:31" ht="14.1" customHeight="1" x14ac:dyDescent="0.2">
      <c r="A2367" s="2" t="s">
        <v>0</v>
      </c>
      <c r="B2367" t="s">
        <v>1</v>
      </c>
      <c r="C2367" t="s">
        <v>3125</v>
      </c>
      <c r="D2367" s="3">
        <v>44242</v>
      </c>
      <c r="E2367" s="3">
        <v>44242</v>
      </c>
      <c r="F2367" s="3">
        <v>44251</v>
      </c>
      <c r="G2367" t="s">
        <v>3</v>
      </c>
      <c r="H2367" t="s">
        <v>4</v>
      </c>
      <c r="I2367" s="4">
        <v>1500</v>
      </c>
      <c r="J2367" t="s">
        <v>5</v>
      </c>
      <c r="K2367" t="s">
        <v>4</v>
      </c>
      <c r="L2367" s="4">
        <v>1500</v>
      </c>
      <c r="M2367" s="4">
        <v>17.66</v>
      </c>
      <c r="N2367" s="13" t="str">
        <f>IF(M2367="","",IF(M2367&lt;0,-M2367&amp;"_"&amp;COUNTIF(M$2:M2367,M2367),M2367&amp;"_"&amp;COUNTIF(M$2:M2367,M2367)))</f>
        <v>17.66_29</v>
      </c>
      <c r="O2367" s="14" t="str">
        <f t="shared" si="36"/>
        <v/>
      </c>
      <c r="P2367" t="s">
        <v>3126</v>
      </c>
      <c r="Q2367" t="s">
        <v>3122</v>
      </c>
      <c r="R2367" t="s">
        <v>1563</v>
      </c>
      <c r="S2367" t="s">
        <v>0</v>
      </c>
      <c r="T2367" t="s">
        <v>9</v>
      </c>
      <c r="U2367" t="s">
        <v>139</v>
      </c>
      <c r="V2367" t="s">
        <v>0</v>
      </c>
      <c r="W2367" t="s">
        <v>0</v>
      </c>
      <c r="X2367" t="s">
        <v>0</v>
      </c>
      <c r="Y2367" t="s">
        <v>11</v>
      </c>
      <c r="Z2367" t="s">
        <v>0</v>
      </c>
      <c r="AA2367" s="3"/>
      <c r="AB2367" t="s">
        <v>0</v>
      </c>
      <c r="AC2367" t="s">
        <v>0</v>
      </c>
      <c r="AD2367" t="s">
        <v>0</v>
      </c>
      <c r="AE2367" s="4">
        <v>0</v>
      </c>
    </row>
    <row r="2368" spans="1:31" ht="14.1" customHeight="1" x14ac:dyDescent="0.2">
      <c r="A2368" s="2" t="s">
        <v>0</v>
      </c>
      <c r="B2368" t="s">
        <v>1</v>
      </c>
      <c r="C2368" t="s">
        <v>3125</v>
      </c>
      <c r="D2368" s="3">
        <v>44242</v>
      </c>
      <c r="E2368" s="3">
        <v>44242</v>
      </c>
      <c r="F2368" s="3">
        <v>44251</v>
      </c>
      <c r="G2368" t="s">
        <v>3</v>
      </c>
      <c r="H2368" t="s">
        <v>4</v>
      </c>
      <c r="I2368" s="4">
        <v>5400</v>
      </c>
      <c r="J2368" t="s">
        <v>5</v>
      </c>
      <c r="K2368" t="s">
        <v>4</v>
      </c>
      <c r="L2368" s="4">
        <v>5400</v>
      </c>
      <c r="M2368" s="4">
        <v>63.57</v>
      </c>
      <c r="N2368" s="13" t="str">
        <f>IF(M2368="","",IF(M2368&lt;0,-M2368&amp;"_"&amp;COUNTIF(M$2:M2368,M2368),M2368&amp;"_"&amp;COUNTIF(M$2:M2368,M2368)))</f>
        <v>63.57_8</v>
      </c>
      <c r="O2368" s="14" t="str">
        <f t="shared" si="36"/>
        <v/>
      </c>
      <c r="P2368" t="s">
        <v>3126</v>
      </c>
      <c r="Q2368" t="s">
        <v>3122</v>
      </c>
      <c r="R2368" t="s">
        <v>1564</v>
      </c>
      <c r="S2368" t="s">
        <v>0</v>
      </c>
      <c r="T2368" t="s">
        <v>9</v>
      </c>
      <c r="U2368" t="s">
        <v>139</v>
      </c>
      <c r="V2368" t="s">
        <v>0</v>
      </c>
      <c r="W2368" t="s">
        <v>0</v>
      </c>
      <c r="X2368" t="s">
        <v>0</v>
      </c>
      <c r="Y2368" t="s">
        <v>11</v>
      </c>
      <c r="Z2368" t="s">
        <v>0</v>
      </c>
      <c r="AA2368" s="3"/>
      <c r="AB2368" t="s">
        <v>0</v>
      </c>
      <c r="AC2368" t="s">
        <v>0</v>
      </c>
      <c r="AD2368" t="s">
        <v>0</v>
      </c>
      <c r="AE2368" s="4">
        <v>0</v>
      </c>
    </row>
    <row r="2369" spans="1:31" ht="14.1" customHeight="1" x14ac:dyDescent="0.2">
      <c r="A2369" s="2" t="s">
        <v>0</v>
      </c>
      <c r="B2369" t="s">
        <v>1</v>
      </c>
      <c r="C2369" t="s">
        <v>3125</v>
      </c>
      <c r="D2369" s="3">
        <v>44242</v>
      </c>
      <c r="E2369" s="3">
        <v>44242</v>
      </c>
      <c r="F2369" s="3">
        <v>44251</v>
      </c>
      <c r="G2369" t="s">
        <v>3</v>
      </c>
      <c r="H2369" t="s">
        <v>4</v>
      </c>
      <c r="I2369" s="4">
        <v>3400</v>
      </c>
      <c r="J2369" t="s">
        <v>5</v>
      </c>
      <c r="K2369" t="s">
        <v>4</v>
      </c>
      <c r="L2369" s="4">
        <v>3400</v>
      </c>
      <c r="M2369" s="4">
        <v>40.020000000000003</v>
      </c>
      <c r="N2369" s="13" t="str">
        <f>IF(M2369="","",IF(M2369&lt;0,-M2369&amp;"_"&amp;COUNTIF(M$2:M2369,M2369),M2369&amp;"_"&amp;COUNTIF(M$2:M2369,M2369)))</f>
        <v>40.02_13</v>
      </c>
      <c r="O2369" s="14" t="str">
        <f t="shared" si="36"/>
        <v/>
      </c>
      <c r="P2369" t="s">
        <v>3126</v>
      </c>
      <c r="Q2369" t="s">
        <v>3122</v>
      </c>
      <c r="R2369" t="s">
        <v>1736</v>
      </c>
      <c r="S2369" t="s">
        <v>0</v>
      </c>
      <c r="T2369" t="s">
        <v>9</v>
      </c>
      <c r="U2369" t="s">
        <v>139</v>
      </c>
      <c r="V2369" t="s">
        <v>0</v>
      </c>
      <c r="W2369" t="s">
        <v>0</v>
      </c>
      <c r="X2369" t="s">
        <v>0</v>
      </c>
      <c r="Y2369" t="s">
        <v>11</v>
      </c>
      <c r="Z2369" t="s">
        <v>0</v>
      </c>
      <c r="AA2369" s="3"/>
      <c r="AB2369" t="s">
        <v>0</v>
      </c>
      <c r="AC2369" t="s">
        <v>0</v>
      </c>
      <c r="AD2369" t="s">
        <v>0</v>
      </c>
      <c r="AE2369" s="4">
        <v>0</v>
      </c>
    </row>
    <row r="2370" spans="1:31" ht="14.1" customHeight="1" x14ac:dyDescent="0.2">
      <c r="A2370" s="2" t="s">
        <v>0</v>
      </c>
      <c r="B2370" t="s">
        <v>1</v>
      </c>
      <c r="C2370" t="s">
        <v>3125</v>
      </c>
      <c r="D2370" s="3">
        <v>44242</v>
      </c>
      <c r="E2370" s="3">
        <v>44242</v>
      </c>
      <c r="F2370" s="3">
        <v>44251</v>
      </c>
      <c r="G2370" t="s">
        <v>3</v>
      </c>
      <c r="H2370" t="s">
        <v>4</v>
      </c>
      <c r="I2370" s="4">
        <v>2400</v>
      </c>
      <c r="J2370" t="s">
        <v>5</v>
      </c>
      <c r="K2370" t="s">
        <v>4</v>
      </c>
      <c r="L2370" s="4">
        <v>2400</v>
      </c>
      <c r="M2370" s="4">
        <v>28.25</v>
      </c>
      <c r="N2370" s="13" t="str">
        <f>IF(M2370="","",IF(M2370&lt;0,-M2370&amp;"_"&amp;COUNTIF(M$2:M2370,M2370),M2370&amp;"_"&amp;COUNTIF(M$2:M2370,M2370)))</f>
        <v>28.25_28</v>
      </c>
      <c r="O2370" s="14" t="str">
        <f t="shared" ref="O2370:O2433" si="37">IF(COUNTIF(N:N,N2370)=2,"x","")</f>
        <v/>
      </c>
      <c r="P2370" t="s">
        <v>3126</v>
      </c>
      <c r="Q2370" t="s">
        <v>3122</v>
      </c>
      <c r="R2370" t="s">
        <v>1737</v>
      </c>
      <c r="S2370" t="s">
        <v>0</v>
      </c>
      <c r="T2370" t="s">
        <v>9</v>
      </c>
      <c r="U2370" t="s">
        <v>139</v>
      </c>
      <c r="V2370" t="s">
        <v>0</v>
      </c>
      <c r="W2370" t="s">
        <v>0</v>
      </c>
      <c r="X2370" t="s">
        <v>0</v>
      </c>
      <c r="Y2370" t="s">
        <v>11</v>
      </c>
      <c r="Z2370" t="s">
        <v>0</v>
      </c>
      <c r="AA2370" s="3"/>
      <c r="AB2370" t="s">
        <v>0</v>
      </c>
      <c r="AC2370" t="s">
        <v>0</v>
      </c>
      <c r="AD2370" t="s">
        <v>0</v>
      </c>
      <c r="AE2370" s="4">
        <v>0</v>
      </c>
    </row>
    <row r="2371" spans="1:31" ht="14.1" customHeight="1" x14ac:dyDescent="0.2">
      <c r="A2371" s="2" t="s">
        <v>0</v>
      </c>
      <c r="B2371" t="s">
        <v>1</v>
      </c>
      <c r="C2371" t="s">
        <v>3125</v>
      </c>
      <c r="D2371" s="3">
        <v>44242</v>
      </c>
      <c r="E2371" s="3">
        <v>44242</v>
      </c>
      <c r="F2371" s="3">
        <v>44251</v>
      </c>
      <c r="G2371" t="s">
        <v>3</v>
      </c>
      <c r="H2371" t="s">
        <v>4</v>
      </c>
      <c r="I2371" s="4">
        <v>400</v>
      </c>
      <c r="J2371" t="s">
        <v>5</v>
      </c>
      <c r="K2371" t="s">
        <v>4</v>
      </c>
      <c r="L2371" s="4">
        <v>400</v>
      </c>
      <c r="M2371" s="4">
        <v>4.71</v>
      </c>
      <c r="N2371" s="13" t="str">
        <f>IF(M2371="","",IF(M2371&lt;0,-M2371&amp;"_"&amp;COUNTIF(M$2:M2371,M2371),M2371&amp;"_"&amp;COUNTIF(M$2:M2371,M2371)))</f>
        <v>4.71_31</v>
      </c>
      <c r="O2371" s="14" t="str">
        <f t="shared" si="37"/>
        <v/>
      </c>
      <c r="P2371" t="s">
        <v>3126</v>
      </c>
      <c r="Q2371" t="s">
        <v>3122</v>
      </c>
      <c r="R2371" t="s">
        <v>2557</v>
      </c>
      <c r="S2371" t="s">
        <v>0</v>
      </c>
      <c r="T2371" t="s">
        <v>9</v>
      </c>
      <c r="U2371" t="s">
        <v>139</v>
      </c>
      <c r="V2371" t="s">
        <v>0</v>
      </c>
      <c r="W2371" t="s">
        <v>0</v>
      </c>
      <c r="X2371" t="s">
        <v>0</v>
      </c>
      <c r="Y2371" t="s">
        <v>11</v>
      </c>
      <c r="Z2371" t="s">
        <v>0</v>
      </c>
      <c r="AA2371" s="3"/>
      <c r="AB2371" t="s">
        <v>0</v>
      </c>
      <c r="AC2371" t="s">
        <v>0</v>
      </c>
      <c r="AD2371" t="s">
        <v>0</v>
      </c>
      <c r="AE2371" s="4">
        <v>0</v>
      </c>
    </row>
    <row r="2372" spans="1:31" ht="14.1" customHeight="1" x14ac:dyDescent="0.2">
      <c r="A2372" s="2" t="s">
        <v>0</v>
      </c>
      <c r="B2372" t="s">
        <v>1</v>
      </c>
      <c r="C2372" t="s">
        <v>3125</v>
      </c>
      <c r="D2372" s="3">
        <v>44242</v>
      </c>
      <c r="E2372" s="3">
        <v>44242</v>
      </c>
      <c r="F2372" s="3">
        <v>44251</v>
      </c>
      <c r="G2372" t="s">
        <v>3</v>
      </c>
      <c r="H2372" t="s">
        <v>4</v>
      </c>
      <c r="I2372" s="4">
        <v>2700</v>
      </c>
      <c r="J2372" t="s">
        <v>5</v>
      </c>
      <c r="K2372" t="s">
        <v>4</v>
      </c>
      <c r="L2372" s="4">
        <v>2700</v>
      </c>
      <c r="M2372" s="4">
        <v>31.78</v>
      </c>
      <c r="N2372" s="13" t="str">
        <f>IF(M2372="","",IF(M2372&lt;0,-M2372&amp;"_"&amp;COUNTIF(M$2:M2372,M2372),M2372&amp;"_"&amp;COUNTIF(M$2:M2372,M2372)))</f>
        <v>31.78_12</v>
      </c>
      <c r="O2372" s="14" t="str">
        <f t="shared" si="37"/>
        <v/>
      </c>
      <c r="P2372" t="s">
        <v>3126</v>
      </c>
      <c r="Q2372" t="s">
        <v>3122</v>
      </c>
      <c r="R2372" t="s">
        <v>1607</v>
      </c>
      <c r="S2372" t="s">
        <v>0</v>
      </c>
      <c r="T2372" t="s">
        <v>9</v>
      </c>
      <c r="U2372" t="s">
        <v>139</v>
      </c>
      <c r="V2372" t="s">
        <v>0</v>
      </c>
      <c r="W2372" t="s">
        <v>0</v>
      </c>
      <c r="X2372" t="s">
        <v>0</v>
      </c>
      <c r="Y2372" t="s">
        <v>11</v>
      </c>
      <c r="Z2372" t="s">
        <v>0</v>
      </c>
      <c r="AA2372" s="3"/>
      <c r="AB2372" t="s">
        <v>0</v>
      </c>
      <c r="AC2372" t="s">
        <v>0</v>
      </c>
      <c r="AD2372" t="s">
        <v>0</v>
      </c>
      <c r="AE2372" s="4">
        <v>0</v>
      </c>
    </row>
    <row r="2373" spans="1:31" ht="14.1" customHeight="1" x14ac:dyDescent="0.2">
      <c r="A2373" s="2" t="s">
        <v>0</v>
      </c>
      <c r="B2373" t="s">
        <v>1</v>
      </c>
      <c r="C2373" t="s">
        <v>3125</v>
      </c>
      <c r="D2373" s="3">
        <v>44242</v>
      </c>
      <c r="E2373" s="3">
        <v>44242</v>
      </c>
      <c r="F2373" s="3">
        <v>44251</v>
      </c>
      <c r="G2373" t="s">
        <v>3</v>
      </c>
      <c r="H2373" t="s">
        <v>4</v>
      </c>
      <c r="I2373" s="4">
        <v>170</v>
      </c>
      <c r="J2373" t="s">
        <v>5</v>
      </c>
      <c r="K2373" t="s">
        <v>4</v>
      </c>
      <c r="L2373" s="4">
        <v>170</v>
      </c>
      <c r="M2373" s="4">
        <v>2</v>
      </c>
      <c r="N2373" s="13" t="str">
        <f>IF(M2373="","",IF(M2373&lt;0,-M2373&amp;"_"&amp;COUNTIF(M$2:M2373,M2373),M2373&amp;"_"&amp;COUNTIF(M$2:M2373,M2373)))</f>
        <v>2_2</v>
      </c>
      <c r="O2373" s="14" t="str">
        <f t="shared" si="37"/>
        <v/>
      </c>
      <c r="P2373" t="s">
        <v>3126</v>
      </c>
      <c r="Q2373" t="s">
        <v>3122</v>
      </c>
      <c r="R2373" t="s">
        <v>2112</v>
      </c>
      <c r="S2373" t="s">
        <v>0</v>
      </c>
      <c r="T2373" t="s">
        <v>9</v>
      </c>
      <c r="U2373" t="s">
        <v>139</v>
      </c>
      <c r="V2373" t="s">
        <v>0</v>
      </c>
      <c r="W2373" t="s">
        <v>0</v>
      </c>
      <c r="X2373" t="s">
        <v>0</v>
      </c>
      <c r="Y2373" t="s">
        <v>11</v>
      </c>
      <c r="Z2373" t="s">
        <v>0</v>
      </c>
      <c r="AA2373" s="3"/>
      <c r="AB2373" t="s">
        <v>0</v>
      </c>
      <c r="AC2373" t="s">
        <v>0</v>
      </c>
      <c r="AD2373" t="s">
        <v>0</v>
      </c>
      <c r="AE2373" s="4">
        <v>0</v>
      </c>
    </row>
    <row r="2374" spans="1:31" ht="14.1" customHeight="1" x14ac:dyDescent="0.2">
      <c r="A2374" s="2" t="s">
        <v>0</v>
      </c>
      <c r="B2374" t="s">
        <v>1</v>
      </c>
      <c r="C2374" t="s">
        <v>3125</v>
      </c>
      <c r="D2374" s="3">
        <v>44242</v>
      </c>
      <c r="E2374" s="3">
        <v>44242</v>
      </c>
      <c r="F2374" s="3">
        <v>44251</v>
      </c>
      <c r="G2374" t="s">
        <v>3</v>
      </c>
      <c r="H2374" t="s">
        <v>4</v>
      </c>
      <c r="I2374" s="4">
        <v>1875</v>
      </c>
      <c r="J2374" t="s">
        <v>5</v>
      </c>
      <c r="K2374" t="s">
        <v>4</v>
      </c>
      <c r="L2374" s="4">
        <v>1875</v>
      </c>
      <c r="M2374" s="4">
        <v>22.07</v>
      </c>
      <c r="N2374" s="13" t="str">
        <f>IF(M2374="","",IF(M2374&lt;0,-M2374&amp;"_"&amp;COUNTIF(M$2:M2374,M2374),M2374&amp;"_"&amp;COUNTIF(M$2:M2374,M2374)))</f>
        <v>22.07_3</v>
      </c>
      <c r="O2374" s="14" t="str">
        <f t="shared" si="37"/>
        <v/>
      </c>
      <c r="P2374" t="s">
        <v>3126</v>
      </c>
      <c r="Q2374" t="s">
        <v>3122</v>
      </c>
      <c r="R2374" t="s">
        <v>1739</v>
      </c>
      <c r="S2374" t="s">
        <v>0</v>
      </c>
      <c r="T2374" t="s">
        <v>9</v>
      </c>
      <c r="U2374" t="s">
        <v>139</v>
      </c>
      <c r="V2374" t="s">
        <v>0</v>
      </c>
      <c r="W2374" t="s">
        <v>0</v>
      </c>
      <c r="X2374" t="s">
        <v>0</v>
      </c>
      <c r="Y2374" t="s">
        <v>11</v>
      </c>
      <c r="Z2374" t="s">
        <v>0</v>
      </c>
      <c r="AA2374" s="3"/>
      <c r="AB2374" t="s">
        <v>0</v>
      </c>
      <c r="AC2374" t="s">
        <v>0</v>
      </c>
      <c r="AD2374" t="s">
        <v>0</v>
      </c>
      <c r="AE2374" s="4">
        <v>0</v>
      </c>
    </row>
    <row r="2375" spans="1:31" ht="14.1" customHeight="1" x14ac:dyDescent="0.2">
      <c r="A2375" s="2" t="s">
        <v>0</v>
      </c>
      <c r="B2375" t="s">
        <v>1</v>
      </c>
      <c r="C2375" t="s">
        <v>3125</v>
      </c>
      <c r="D2375" s="3">
        <v>44242</v>
      </c>
      <c r="E2375" s="3">
        <v>44242</v>
      </c>
      <c r="F2375" s="3">
        <v>44251</v>
      </c>
      <c r="G2375" t="s">
        <v>3</v>
      </c>
      <c r="H2375" t="s">
        <v>4</v>
      </c>
      <c r="I2375" s="4">
        <v>600</v>
      </c>
      <c r="J2375" t="s">
        <v>5</v>
      </c>
      <c r="K2375" t="s">
        <v>4</v>
      </c>
      <c r="L2375" s="4">
        <v>600</v>
      </c>
      <c r="M2375" s="4">
        <v>7.06</v>
      </c>
      <c r="N2375" s="13" t="str">
        <f>IF(M2375="","",IF(M2375&lt;0,-M2375&amp;"_"&amp;COUNTIF(M$2:M2375,M2375),M2375&amp;"_"&amp;COUNTIF(M$2:M2375,M2375)))</f>
        <v>7.06_45</v>
      </c>
      <c r="O2375" s="14" t="str">
        <f t="shared" si="37"/>
        <v/>
      </c>
      <c r="P2375" t="s">
        <v>3126</v>
      </c>
      <c r="Q2375" t="s">
        <v>3122</v>
      </c>
      <c r="R2375" t="s">
        <v>2013</v>
      </c>
      <c r="S2375" t="s">
        <v>0</v>
      </c>
      <c r="T2375" t="s">
        <v>9</v>
      </c>
      <c r="U2375" t="s">
        <v>139</v>
      </c>
      <c r="V2375" t="s">
        <v>0</v>
      </c>
      <c r="W2375" t="s">
        <v>0</v>
      </c>
      <c r="X2375" t="s">
        <v>0</v>
      </c>
      <c r="Y2375" t="s">
        <v>11</v>
      </c>
      <c r="Z2375" t="s">
        <v>0</v>
      </c>
      <c r="AA2375" s="3"/>
      <c r="AB2375" t="s">
        <v>0</v>
      </c>
      <c r="AC2375" t="s">
        <v>0</v>
      </c>
      <c r="AD2375" t="s">
        <v>0</v>
      </c>
      <c r="AE2375" s="4">
        <v>0</v>
      </c>
    </row>
    <row r="2376" spans="1:31" ht="14.1" customHeight="1" x14ac:dyDescent="0.2">
      <c r="A2376" s="2" t="s">
        <v>0</v>
      </c>
      <c r="B2376" t="s">
        <v>1</v>
      </c>
      <c r="C2376" t="s">
        <v>3125</v>
      </c>
      <c r="D2376" s="3">
        <v>44242</v>
      </c>
      <c r="E2376" s="3">
        <v>44242</v>
      </c>
      <c r="F2376" s="3">
        <v>44251</v>
      </c>
      <c r="G2376" t="s">
        <v>3</v>
      </c>
      <c r="H2376" t="s">
        <v>4</v>
      </c>
      <c r="I2376" s="4">
        <v>200</v>
      </c>
      <c r="J2376" t="s">
        <v>5</v>
      </c>
      <c r="K2376" t="s">
        <v>4</v>
      </c>
      <c r="L2376" s="4">
        <v>200</v>
      </c>
      <c r="M2376" s="4">
        <v>2.35</v>
      </c>
      <c r="N2376" s="13" t="str">
        <f>IF(M2376="","",IF(M2376&lt;0,-M2376&amp;"_"&amp;COUNTIF(M$2:M2376,M2376),M2376&amp;"_"&amp;COUNTIF(M$2:M2376,M2376)))</f>
        <v>2.35_32</v>
      </c>
      <c r="O2376" s="14" t="str">
        <f t="shared" si="37"/>
        <v/>
      </c>
      <c r="P2376" t="s">
        <v>3126</v>
      </c>
      <c r="Q2376" t="s">
        <v>3122</v>
      </c>
      <c r="R2376" t="s">
        <v>1610</v>
      </c>
      <c r="S2376" t="s">
        <v>0</v>
      </c>
      <c r="T2376" t="s">
        <v>9</v>
      </c>
      <c r="U2376" t="s">
        <v>139</v>
      </c>
      <c r="V2376" t="s">
        <v>0</v>
      </c>
      <c r="W2376" t="s">
        <v>0</v>
      </c>
      <c r="X2376" t="s">
        <v>0</v>
      </c>
      <c r="Y2376" t="s">
        <v>11</v>
      </c>
      <c r="Z2376" t="s">
        <v>0</v>
      </c>
      <c r="AA2376" s="3"/>
      <c r="AB2376" t="s">
        <v>0</v>
      </c>
      <c r="AC2376" t="s">
        <v>0</v>
      </c>
      <c r="AD2376" t="s">
        <v>0</v>
      </c>
      <c r="AE2376" s="4">
        <v>0</v>
      </c>
    </row>
    <row r="2377" spans="1:31" ht="14.1" customHeight="1" x14ac:dyDescent="0.2">
      <c r="A2377" s="2" t="s">
        <v>0</v>
      </c>
      <c r="B2377" t="s">
        <v>1</v>
      </c>
      <c r="C2377" t="s">
        <v>3125</v>
      </c>
      <c r="D2377" s="3">
        <v>44242</v>
      </c>
      <c r="E2377" s="3">
        <v>44242</v>
      </c>
      <c r="F2377" s="3">
        <v>44251</v>
      </c>
      <c r="G2377" t="s">
        <v>3</v>
      </c>
      <c r="H2377" t="s">
        <v>4</v>
      </c>
      <c r="I2377" s="4">
        <v>100</v>
      </c>
      <c r="J2377" t="s">
        <v>5</v>
      </c>
      <c r="K2377" t="s">
        <v>4</v>
      </c>
      <c r="L2377" s="4">
        <v>100</v>
      </c>
      <c r="M2377" s="4">
        <v>1.18</v>
      </c>
      <c r="N2377" s="13" t="str">
        <f>IF(M2377="","",IF(M2377&lt;0,-M2377&amp;"_"&amp;COUNTIF(M$2:M2377,M2377),M2377&amp;"_"&amp;COUNTIF(M$2:M2377,M2377)))</f>
        <v>1.18_16</v>
      </c>
      <c r="O2377" s="14" t="str">
        <f t="shared" si="37"/>
        <v/>
      </c>
      <c r="P2377" t="s">
        <v>3126</v>
      </c>
      <c r="Q2377" t="s">
        <v>3122</v>
      </c>
      <c r="R2377" t="s">
        <v>1740</v>
      </c>
      <c r="S2377" t="s">
        <v>0</v>
      </c>
      <c r="T2377" t="s">
        <v>9</v>
      </c>
      <c r="U2377" t="s">
        <v>139</v>
      </c>
      <c r="V2377" t="s">
        <v>0</v>
      </c>
      <c r="W2377" t="s">
        <v>0</v>
      </c>
      <c r="X2377" t="s">
        <v>0</v>
      </c>
      <c r="Y2377" t="s">
        <v>11</v>
      </c>
      <c r="Z2377" t="s">
        <v>0</v>
      </c>
      <c r="AA2377" s="3"/>
      <c r="AB2377" t="s">
        <v>0</v>
      </c>
      <c r="AC2377" t="s">
        <v>0</v>
      </c>
      <c r="AD2377" t="s">
        <v>0</v>
      </c>
      <c r="AE2377" s="4">
        <v>0</v>
      </c>
    </row>
    <row r="2378" spans="1:31" ht="14.1" customHeight="1" x14ac:dyDescent="0.2">
      <c r="A2378" s="2" t="s">
        <v>0</v>
      </c>
      <c r="B2378" t="s">
        <v>1</v>
      </c>
      <c r="C2378" t="s">
        <v>3125</v>
      </c>
      <c r="D2378" s="3">
        <v>44242</v>
      </c>
      <c r="E2378" s="3">
        <v>44242</v>
      </c>
      <c r="F2378" s="3">
        <v>44251</v>
      </c>
      <c r="G2378" t="s">
        <v>3</v>
      </c>
      <c r="H2378" t="s">
        <v>4</v>
      </c>
      <c r="I2378" s="4">
        <v>2200</v>
      </c>
      <c r="J2378" t="s">
        <v>5</v>
      </c>
      <c r="K2378" t="s">
        <v>4</v>
      </c>
      <c r="L2378" s="4">
        <v>2200</v>
      </c>
      <c r="M2378" s="4">
        <v>25.9</v>
      </c>
      <c r="N2378" s="13" t="str">
        <f>IF(M2378="","",IF(M2378&lt;0,-M2378&amp;"_"&amp;COUNTIF(M$2:M2378,M2378),M2378&amp;"_"&amp;COUNTIF(M$2:M2378,M2378)))</f>
        <v>25.9_15</v>
      </c>
      <c r="O2378" s="14" t="str">
        <f t="shared" si="37"/>
        <v/>
      </c>
      <c r="P2378" t="s">
        <v>3126</v>
      </c>
      <c r="Q2378" t="s">
        <v>3122</v>
      </c>
      <c r="R2378" t="s">
        <v>1741</v>
      </c>
      <c r="S2378" t="s">
        <v>0</v>
      </c>
      <c r="T2378" t="s">
        <v>9</v>
      </c>
      <c r="U2378" t="s">
        <v>139</v>
      </c>
      <c r="V2378" t="s">
        <v>0</v>
      </c>
      <c r="W2378" t="s">
        <v>0</v>
      </c>
      <c r="X2378" t="s">
        <v>0</v>
      </c>
      <c r="Y2378" t="s">
        <v>11</v>
      </c>
      <c r="Z2378" t="s">
        <v>0</v>
      </c>
      <c r="AA2378" s="3"/>
      <c r="AB2378" t="s">
        <v>0</v>
      </c>
      <c r="AC2378" t="s">
        <v>0</v>
      </c>
      <c r="AD2378" t="s">
        <v>0</v>
      </c>
      <c r="AE2378" s="4">
        <v>0</v>
      </c>
    </row>
    <row r="2379" spans="1:31" ht="14.1" customHeight="1" x14ac:dyDescent="0.2">
      <c r="A2379" s="2" t="s">
        <v>0</v>
      </c>
      <c r="B2379" t="s">
        <v>1</v>
      </c>
      <c r="C2379" t="s">
        <v>3125</v>
      </c>
      <c r="D2379" s="3">
        <v>44242</v>
      </c>
      <c r="E2379" s="3">
        <v>44242</v>
      </c>
      <c r="F2379" s="3">
        <v>44251</v>
      </c>
      <c r="G2379" t="s">
        <v>3</v>
      </c>
      <c r="H2379" t="s">
        <v>4</v>
      </c>
      <c r="I2379" s="4">
        <v>900</v>
      </c>
      <c r="J2379" t="s">
        <v>5</v>
      </c>
      <c r="K2379" t="s">
        <v>4</v>
      </c>
      <c r="L2379" s="4">
        <v>900</v>
      </c>
      <c r="M2379" s="4">
        <v>10.59</v>
      </c>
      <c r="N2379" s="13" t="str">
        <f>IF(M2379="","",IF(M2379&lt;0,-M2379&amp;"_"&amp;COUNTIF(M$2:M2379,M2379),M2379&amp;"_"&amp;COUNTIF(M$2:M2379,M2379)))</f>
        <v>10.59_44</v>
      </c>
      <c r="O2379" s="14" t="str">
        <f t="shared" si="37"/>
        <v/>
      </c>
      <c r="P2379" t="s">
        <v>3126</v>
      </c>
      <c r="Q2379" t="s">
        <v>3122</v>
      </c>
      <c r="R2379" t="s">
        <v>2561</v>
      </c>
      <c r="S2379" t="s">
        <v>0</v>
      </c>
      <c r="T2379" t="s">
        <v>9</v>
      </c>
      <c r="U2379" t="s">
        <v>139</v>
      </c>
      <c r="V2379" t="s">
        <v>0</v>
      </c>
      <c r="W2379" t="s">
        <v>0</v>
      </c>
      <c r="X2379" t="s">
        <v>0</v>
      </c>
      <c r="Y2379" t="s">
        <v>11</v>
      </c>
      <c r="Z2379" t="s">
        <v>0</v>
      </c>
      <c r="AA2379" s="3"/>
      <c r="AB2379" t="s">
        <v>0</v>
      </c>
      <c r="AC2379" t="s">
        <v>0</v>
      </c>
      <c r="AD2379" t="s">
        <v>0</v>
      </c>
      <c r="AE2379" s="4">
        <v>0</v>
      </c>
    </row>
    <row r="2380" spans="1:31" ht="14.1" customHeight="1" x14ac:dyDescent="0.2">
      <c r="A2380" s="2" t="s">
        <v>0</v>
      </c>
      <c r="B2380" t="s">
        <v>1</v>
      </c>
      <c r="C2380" t="s">
        <v>3125</v>
      </c>
      <c r="D2380" s="3">
        <v>44242</v>
      </c>
      <c r="E2380" s="3">
        <v>44242</v>
      </c>
      <c r="F2380" s="3">
        <v>44251</v>
      </c>
      <c r="G2380" t="s">
        <v>3</v>
      </c>
      <c r="H2380" t="s">
        <v>4</v>
      </c>
      <c r="I2380" s="4">
        <v>180</v>
      </c>
      <c r="J2380" t="s">
        <v>5</v>
      </c>
      <c r="K2380" t="s">
        <v>4</v>
      </c>
      <c r="L2380" s="4">
        <v>180</v>
      </c>
      <c r="M2380" s="4">
        <v>2.12</v>
      </c>
      <c r="N2380" s="13" t="str">
        <f>IF(M2380="","",IF(M2380&lt;0,-M2380&amp;"_"&amp;COUNTIF(M$2:M2380,M2380),M2380&amp;"_"&amp;COUNTIF(M$2:M2380,M2380)))</f>
        <v>2.12_11</v>
      </c>
      <c r="O2380" s="14" t="str">
        <f t="shared" si="37"/>
        <v/>
      </c>
      <c r="P2380" t="s">
        <v>3126</v>
      </c>
      <c r="Q2380" t="s">
        <v>3122</v>
      </c>
      <c r="R2380" t="s">
        <v>1742</v>
      </c>
      <c r="S2380" t="s">
        <v>0</v>
      </c>
      <c r="T2380" t="s">
        <v>9</v>
      </c>
      <c r="U2380" t="s">
        <v>139</v>
      </c>
      <c r="V2380" t="s">
        <v>0</v>
      </c>
      <c r="W2380" t="s">
        <v>0</v>
      </c>
      <c r="X2380" t="s">
        <v>0</v>
      </c>
      <c r="Y2380" t="s">
        <v>11</v>
      </c>
      <c r="Z2380" t="s">
        <v>0</v>
      </c>
      <c r="AA2380" s="3"/>
      <c r="AB2380" t="s">
        <v>0</v>
      </c>
      <c r="AC2380" t="s">
        <v>0</v>
      </c>
      <c r="AD2380" t="s">
        <v>0</v>
      </c>
      <c r="AE2380" s="4">
        <v>0</v>
      </c>
    </row>
    <row r="2381" spans="1:31" ht="14.1" customHeight="1" x14ac:dyDescent="0.2">
      <c r="A2381" s="2" t="s">
        <v>0</v>
      </c>
      <c r="B2381" t="s">
        <v>1</v>
      </c>
      <c r="C2381" t="s">
        <v>3125</v>
      </c>
      <c r="D2381" s="3">
        <v>44242</v>
      </c>
      <c r="E2381" s="3">
        <v>44242</v>
      </c>
      <c r="F2381" s="3">
        <v>44251</v>
      </c>
      <c r="G2381" t="s">
        <v>3</v>
      </c>
      <c r="H2381" t="s">
        <v>4</v>
      </c>
      <c r="I2381" s="4">
        <v>2250</v>
      </c>
      <c r="J2381" t="s">
        <v>5</v>
      </c>
      <c r="K2381" t="s">
        <v>4</v>
      </c>
      <c r="L2381" s="4">
        <v>2250</v>
      </c>
      <c r="M2381" s="4">
        <v>26.49</v>
      </c>
      <c r="N2381" s="13" t="str">
        <f>IF(M2381="","",IF(M2381&lt;0,-M2381&amp;"_"&amp;COUNTIF(M$2:M2381,M2381),M2381&amp;"_"&amp;COUNTIF(M$2:M2381,M2381)))</f>
        <v>26.49_12</v>
      </c>
      <c r="O2381" s="14" t="str">
        <f t="shared" si="37"/>
        <v/>
      </c>
      <c r="P2381" t="s">
        <v>3126</v>
      </c>
      <c r="Q2381" t="s">
        <v>3122</v>
      </c>
      <c r="R2381" t="s">
        <v>1611</v>
      </c>
      <c r="S2381" t="s">
        <v>0</v>
      </c>
      <c r="T2381" t="s">
        <v>9</v>
      </c>
      <c r="U2381" t="s">
        <v>139</v>
      </c>
      <c r="V2381" t="s">
        <v>0</v>
      </c>
      <c r="W2381" t="s">
        <v>0</v>
      </c>
      <c r="X2381" t="s">
        <v>0</v>
      </c>
      <c r="Y2381" t="s">
        <v>11</v>
      </c>
      <c r="Z2381" t="s">
        <v>0</v>
      </c>
      <c r="AA2381" s="3"/>
      <c r="AB2381" t="s">
        <v>0</v>
      </c>
      <c r="AC2381" t="s">
        <v>0</v>
      </c>
      <c r="AD2381" t="s">
        <v>0</v>
      </c>
      <c r="AE2381" s="4">
        <v>0</v>
      </c>
    </row>
    <row r="2382" spans="1:31" ht="14.1" customHeight="1" x14ac:dyDescent="0.2">
      <c r="A2382" s="2" t="s">
        <v>0</v>
      </c>
      <c r="B2382" t="s">
        <v>1</v>
      </c>
      <c r="C2382" t="s">
        <v>3125</v>
      </c>
      <c r="D2382" s="3">
        <v>44242</v>
      </c>
      <c r="E2382" s="3">
        <v>44242</v>
      </c>
      <c r="F2382" s="3">
        <v>44251</v>
      </c>
      <c r="G2382" t="s">
        <v>3</v>
      </c>
      <c r="H2382" t="s">
        <v>4</v>
      </c>
      <c r="I2382" s="4">
        <v>750</v>
      </c>
      <c r="J2382" t="s">
        <v>5</v>
      </c>
      <c r="K2382" t="s">
        <v>4</v>
      </c>
      <c r="L2382" s="4">
        <v>750</v>
      </c>
      <c r="M2382" s="4">
        <v>8.83</v>
      </c>
      <c r="N2382" s="13" t="str">
        <f>IF(M2382="","",IF(M2382&lt;0,-M2382&amp;"_"&amp;COUNTIF(M$2:M2382,M2382),M2382&amp;"_"&amp;COUNTIF(M$2:M2382,M2382)))</f>
        <v>8.83_20</v>
      </c>
      <c r="O2382" s="14" t="str">
        <f t="shared" si="37"/>
        <v/>
      </c>
      <c r="P2382" t="s">
        <v>3126</v>
      </c>
      <c r="Q2382" t="s">
        <v>3122</v>
      </c>
      <c r="R2382" t="s">
        <v>1743</v>
      </c>
      <c r="S2382" t="s">
        <v>0</v>
      </c>
      <c r="T2382" t="s">
        <v>9</v>
      </c>
      <c r="U2382" t="s">
        <v>139</v>
      </c>
      <c r="V2382" t="s">
        <v>0</v>
      </c>
      <c r="W2382" t="s">
        <v>0</v>
      </c>
      <c r="X2382" t="s">
        <v>0</v>
      </c>
      <c r="Y2382" t="s">
        <v>11</v>
      </c>
      <c r="Z2382" t="s">
        <v>0</v>
      </c>
      <c r="AA2382" s="3"/>
      <c r="AB2382" t="s">
        <v>0</v>
      </c>
      <c r="AC2382" t="s">
        <v>0</v>
      </c>
      <c r="AD2382" t="s">
        <v>0</v>
      </c>
      <c r="AE2382" s="4">
        <v>0</v>
      </c>
    </row>
    <row r="2383" spans="1:31" ht="14.1" customHeight="1" x14ac:dyDescent="0.2">
      <c r="A2383" s="2" t="s">
        <v>0</v>
      </c>
      <c r="B2383" t="s">
        <v>1</v>
      </c>
      <c r="C2383" t="s">
        <v>3125</v>
      </c>
      <c r="D2383" s="3">
        <v>44242</v>
      </c>
      <c r="E2383" s="3">
        <v>44242</v>
      </c>
      <c r="F2383" s="3">
        <v>44251</v>
      </c>
      <c r="G2383" t="s">
        <v>3</v>
      </c>
      <c r="H2383" t="s">
        <v>4</v>
      </c>
      <c r="I2383" s="4">
        <v>1900</v>
      </c>
      <c r="J2383" t="s">
        <v>5</v>
      </c>
      <c r="K2383" t="s">
        <v>4</v>
      </c>
      <c r="L2383" s="4">
        <v>1900</v>
      </c>
      <c r="M2383" s="4">
        <v>22.37</v>
      </c>
      <c r="N2383" s="13" t="str">
        <f>IF(M2383="","",IF(M2383&lt;0,-M2383&amp;"_"&amp;COUNTIF(M$2:M2383,M2383),M2383&amp;"_"&amp;COUNTIF(M$2:M2383,M2383)))</f>
        <v>22.37_6</v>
      </c>
      <c r="O2383" s="14" t="str">
        <f t="shared" si="37"/>
        <v/>
      </c>
      <c r="P2383" t="s">
        <v>3126</v>
      </c>
      <c r="Q2383" t="s">
        <v>3122</v>
      </c>
      <c r="R2383" t="s">
        <v>1744</v>
      </c>
      <c r="S2383" t="s">
        <v>0</v>
      </c>
      <c r="T2383" t="s">
        <v>9</v>
      </c>
      <c r="U2383" t="s">
        <v>139</v>
      </c>
      <c r="V2383" t="s">
        <v>0</v>
      </c>
      <c r="W2383" t="s">
        <v>0</v>
      </c>
      <c r="X2383" t="s">
        <v>0</v>
      </c>
      <c r="Y2383" t="s">
        <v>11</v>
      </c>
      <c r="Z2383" t="s">
        <v>0</v>
      </c>
      <c r="AA2383" s="3"/>
      <c r="AB2383" t="s">
        <v>0</v>
      </c>
      <c r="AC2383" t="s">
        <v>0</v>
      </c>
      <c r="AD2383" t="s">
        <v>0</v>
      </c>
      <c r="AE2383" s="4">
        <v>0</v>
      </c>
    </row>
    <row r="2384" spans="1:31" ht="14.1" customHeight="1" x14ac:dyDescent="0.2">
      <c r="A2384" s="2" t="s">
        <v>0</v>
      </c>
      <c r="B2384" t="s">
        <v>1</v>
      </c>
      <c r="C2384" t="s">
        <v>3125</v>
      </c>
      <c r="D2384" s="3">
        <v>44242</v>
      </c>
      <c r="E2384" s="3">
        <v>44242</v>
      </c>
      <c r="F2384" s="3">
        <v>44251</v>
      </c>
      <c r="G2384" t="s">
        <v>3</v>
      </c>
      <c r="H2384" t="s">
        <v>4</v>
      </c>
      <c r="I2384" s="4">
        <v>1500</v>
      </c>
      <c r="J2384" t="s">
        <v>5</v>
      </c>
      <c r="K2384" t="s">
        <v>4</v>
      </c>
      <c r="L2384" s="4">
        <v>1500</v>
      </c>
      <c r="M2384" s="4">
        <v>17.66</v>
      </c>
      <c r="N2384" s="13" t="str">
        <f>IF(M2384="","",IF(M2384&lt;0,-M2384&amp;"_"&amp;COUNTIF(M$2:M2384,M2384),M2384&amp;"_"&amp;COUNTIF(M$2:M2384,M2384)))</f>
        <v>17.66_30</v>
      </c>
      <c r="O2384" s="14" t="str">
        <f t="shared" si="37"/>
        <v/>
      </c>
      <c r="P2384" t="s">
        <v>3126</v>
      </c>
      <c r="Q2384" t="s">
        <v>3122</v>
      </c>
      <c r="R2384" t="s">
        <v>3132</v>
      </c>
      <c r="S2384" t="s">
        <v>0</v>
      </c>
      <c r="T2384" t="s">
        <v>9</v>
      </c>
      <c r="U2384" t="s">
        <v>139</v>
      </c>
      <c r="V2384" t="s">
        <v>0</v>
      </c>
      <c r="W2384" t="s">
        <v>0</v>
      </c>
      <c r="X2384" t="s">
        <v>0</v>
      </c>
      <c r="Y2384" t="s">
        <v>11</v>
      </c>
      <c r="Z2384" t="s">
        <v>0</v>
      </c>
      <c r="AA2384" s="3"/>
      <c r="AB2384" t="s">
        <v>0</v>
      </c>
      <c r="AC2384" t="s">
        <v>0</v>
      </c>
      <c r="AD2384" t="s">
        <v>0</v>
      </c>
      <c r="AE2384" s="4">
        <v>0</v>
      </c>
    </row>
    <row r="2385" spans="1:31" ht="14.1" customHeight="1" x14ac:dyDescent="0.2">
      <c r="A2385" s="2" t="s">
        <v>0</v>
      </c>
      <c r="B2385" t="s">
        <v>1</v>
      </c>
      <c r="C2385" t="s">
        <v>3125</v>
      </c>
      <c r="D2385" s="3">
        <v>44242</v>
      </c>
      <c r="E2385" s="3">
        <v>44242</v>
      </c>
      <c r="F2385" s="3">
        <v>44251</v>
      </c>
      <c r="G2385" t="s">
        <v>3</v>
      </c>
      <c r="H2385" t="s">
        <v>4</v>
      </c>
      <c r="I2385" s="4">
        <v>200</v>
      </c>
      <c r="J2385" t="s">
        <v>5</v>
      </c>
      <c r="K2385" t="s">
        <v>4</v>
      </c>
      <c r="L2385" s="4">
        <v>200</v>
      </c>
      <c r="M2385" s="4">
        <v>2.35</v>
      </c>
      <c r="N2385" s="13" t="str">
        <f>IF(M2385="","",IF(M2385&lt;0,-M2385&amp;"_"&amp;COUNTIF(M$2:M2385,M2385),M2385&amp;"_"&amp;COUNTIF(M$2:M2385,M2385)))</f>
        <v>2.35_33</v>
      </c>
      <c r="O2385" s="14" t="str">
        <f t="shared" si="37"/>
        <v/>
      </c>
      <c r="P2385" t="s">
        <v>3126</v>
      </c>
      <c r="Q2385" t="s">
        <v>3122</v>
      </c>
      <c r="R2385" t="s">
        <v>1747</v>
      </c>
      <c r="S2385" t="s">
        <v>0</v>
      </c>
      <c r="T2385" t="s">
        <v>9</v>
      </c>
      <c r="U2385" t="s">
        <v>139</v>
      </c>
      <c r="V2385" t="s">
        <v>0</v>
      </c>
      <c r="W2385" t="s">
        <v>0</v>
      </c>
      <c r="X2385" t="s">
        <v>0</v>
      </c>
      <c r="Y2385" t="s">
        <v>11</v>
      </c>
      <c r="Z2385" t="s">
        <v>0</v>
      </c>
      <c r="AA2385" s="3"/>
      <c r="AB2385" t="s">
        <v>0</v>
      </c>
      <c r="AC2385" t="s">
        <v>0</v>
      </c>
      <c r="AD2385" t="s">
        <v>0</v>
      </c>
      <c r="AE2385" s="4">
        <v>0</v>
      </c>
    </row>
    <row r="2386" spans="1:31" ht="14.1" customHeight="1" x14ac:dyDescent="0.2">
      <c r="A2386" s="2" t="s">
        <v>0</v>
      </c>
      <c r="B2386" t="s">
        <v>1</v>
      </c>
      <c r="C2386" t="s">
        <v>3125</v>
      </c>
      <c r="D2386" s="3">
        <v>44242</v>
      </c>
      <c r="E2386" s="3">
        <v>44242</v>
      </c>
      <c r="F2386" s="3">
        <v>44251</v>
      </c>
      <c r="G2386" t="s">
        <v>3</v>
      </c>
      <c r="H2386" t="s">
        <v>4</v>
      </c>
      <c r="I2386" s="4">
        <v>1500</v>
      </c>
      <c r="J2386" t="s">
        <v>5</v>
      </c>
      <c r="K2386" t="s">
        <v>4</v>
      </c>
      <c r="L2386" s="4">
        <v>1500</v>
      </c>
      <c r="M2386" s="4">
        <v>17.66</v>
      </c>
      <c r="N2386" s="13" t="str">
        <f>IF(M2386="","",IF(M2386&lt;0,-M2386&amp;"_"&amp;COUNTIF(M$2:M2386,M2386),M2386&amp;"_"&amp;COUNTIF(M$2:M2386,M2386)))</f>
        <v>17.66_31</v>
      </c>
      <c r="O2386" s="14" t="str">
        <f t="shared" si="37"/>
        <v/>
      </c>
      <c r="P2386" t="s">
        <v>3126</v>
      </c>
      <c r="Q2386" t="s">
        <v>3122</v>
      </c>
      <c r="R2386" t="s">
        <v>1748</v>
      </c>
      <c r="S2386" t="s">
        <v>0</v>
      </c>
      <c r="T2386" t="s">
        <v>9</v>
      </c>
      <c r="U2386" t="s">
        <v>139</v>
      </c>
      <c r="V2386" t="s">
        <v>0</v>
      </c>
      <c r="W2386" t="s">
        <v>0</v>
      </c>
      <c r="X2386" t="s">
        <v>0</v>
      </c>
      <c r="Y2386" t="s">
        <v>11</v>
      </c>
      <c r="Z2386" t="s">
        <v>0</v>
      </c>
      <c r="AA2386" s="3"/>
      <c r="AB2386" t="s">
        <v>0</v>
      </c>
      <c r="AC2386" t="s">
        <v>0</v>
      </c>
      <c r="AD2386" t="s">
        <v>0</v>
      </c>
      <c r="AE2386" s="4">
        <v>0</v>
      </c>
    </row>
    <row r="2387" spans="1:31" ht="14.1" customHeight="1" x14ac:dyDescent="0.2">
      <c r="A2387" s="2" t="s">
        <v>0</v>
      </c>
      <c r="B2387" t="s">
        <v>1</v>
      </c>
      <c r="C2387" t="s">
        <v>3125</v>
      </c>
      <c r="D2387" s="3">
        <v>44242</v>
      </c>
      <c r="E2387" s="3">
        <v>44242</v>
      </c>
      <c r="F2387" s="3">
        <v>44251</v>
      </c>
      <c r="G2387" t="s">
        <v>3</v>
      </c>
      <c r="H2387" t="s">
        <v>4</v>
      </c>
      <c r="I2387" s="4">
        <v>1100</v>
      </c>
      <c r="J2387" t="s">
        <v>5</v>
      </c>
      <c r="K2387" t="s">
        <v>4</v>
      </c>
      <c r="L2387" s="4">
        <v>1100</v>
      </c>
      <c r="M2387" s="4">
        <v>12.95</v>
      </c>
      <c r="N2387" s="13" t="str">
        <f>IF(M2387="","",IF(M2387&lt;0,-M2387&amp;"_"&amp;COUNTIF(M$2:M2387,M2387),M2387&amp;"_"&amp;COUNTIF(M$2:M2387,M2387)))</f>
        <v>12.95_21</v>
      </c>
      <c r="O2387" s="14" t="str">
        <f t="shared" si="37"/>
        <v/>
      </c>
      <c r="P2387" t="s">
        <v>3126</v>
      </c>
      <c r="Q2387" t="s">
        <v>3122</v>
      </c>
      <c r="R2387" t="s">
        <v>1565</v>
      </c>
      <c r="S2387" t="s">
        <v>0</v>
      </c>
      <c r="T2387" t="s">
        <v>9</v>
      </c>
      <c r="U2387" t="s">
        <v>139</v>
      </c>
      <c r="V2387" t="s">
        <v>0</v>
      </c>
      <c r="W2387" t="s">
        <v>0</v>
      </c>
      <c r="X2387" t="s">
        <v>0</v>
      </c>
      <c r="Y2387" t="s">
        <v>11</v>
      </c>
      <c r="Z2387" t="s">
        <v>0</v>
      </c>
      <c r="AA2387" s="3"/>
      <c r="AB2387" t="s">
        <v>0</v>
      </c>
      <c r="AC2387" t="s">
        <v>0</v>
      </c>
      <c r="AD2387" t="s">
        <v>0</v>
      </c>
      <c r="AE2387" s="4">
        <v>0</v>
      </c>
    </row>
    <row r="2388" spans="1:31" ht="14.1" customHeight="1" x14ac:dyDescent="0.2">
      <c r="A2388" s="2" t="s">
        <v>0</v>
      </c>
      <c r="B2388" t="s">
        <v>1</v>
      </c>
      <c r="C2388" t="s">
        <v>3125</v>
      </c>
      <c r="D2388" s="3">
        <v>44242</v>
      </c>
      <c r="E2388" s="3">
        <v>44242</v>
      </c>
      <c r="F2388" s="3">
        <v>44251</v>
      </c>
      <c r="G2388" t="s">
        <v>3</v>
      </c>
      <c r="H2388" t="s">
        <v>4</v>
      </c>
      <c r="I2388" s="4">
        <v>1500</v>
      </c>
      <c r="J2388" t="s">
        <v>5</v>
      </c>
      <c r="K2388" t="s">
        <v>4</v>
      </c>
      <c r="L2388" s="4">
        <v>1500</v>
      </c>
      <c r="M2388" s="4">
        <v>17.66</v>
      </c>
      <c r="N2388" s="13" t="str">
        <f>IF(M2388="","",IF(M2388&lt;0,-M2388&amp;"_"&amp;COUNTIF(M$2:M2388,M2388),M2388&amp;"_"&amp;COUNTIF(M$2:M2388,M2388)))</f>
        <v>17.66_32</v>
      </c>
      <c r="O2388" s="14" t="str">
        <f t="shared" si="37"/>
        <v/>
      </c>
      <c r="P2388" t="s">
        <v>3126</v>
      </c>
      <c r="Q2388" t="s">
        <v>3122</v>
      </c>
      <c r="R2388" t="s">
        <v>2036</v>
      </c>
      <c r="S2388" t="s">
        <v>0</v>
      </c>
      <c r="T2388" t="s">
        <v>9</v>
      </c>
      <c r="U2388" t="s">
        <v>139</v>
      </c>
      <c r="V2388" t="s">
        <v>0</v>
      </c>
      <c r="W2388" t="s">
        <v>0</v>
      </c>
      <c r="X2388" t="s">
        <v>0</v>
      </c>
      <c r="Y2388" t="s">
        <v>11</v>
      </c>
      <c r="Z2388" t="s">
        <v>0</v>
      </c>
      <c r="AA2388" s="3"/>
      <c r="AB2388" t="s">
        <v>0</v>
      </c>
      <c r="AC2388" t="s">
        <v>0</v>
      </c>
      <c r="AD2388" t="s">
        <v>0</v>
      </c>
      <c r="AE2388" s="4">
        <v>0</v>
      </c>
    </row>
    <row r="2389" spans="1:31" ht="14.1" customHeight="1" x14ac:dyDescent="0.2">
      <c r="A2389" s="2" t="s">
        <v>0</v>
      </c>
      <c r="B2389" t="s">
        <v>1</v>
      </c>
      <c r="C2389" t="s">
        <v>3125</v>
      </c>
      <c r="D2389" s="3">
        <v>44242</v>
      </c>
      <c r="E2389" s="3">
        <v>44242</v>
      </c>
      <c r="F2389" s="3">
        <v>44251</v>
      </c>
      <c r="G2389" t="s">
        <v>3</v>
      </c>
      <c r="H2389" t="s">
        <v>4</v>
      </c>
      <c r="I2389" s="4">
        <v>900</v>
      </c>
      <c r="J2389" t="s">
        <v>5</v>
      </c>
      <c r="K2389" t="s">
        <v>4</v>
      </c>
      <c r="L2389" s="4">
        <v>900</v>
      </c>
      <c r="M2389" s="4">
        <v>10.59</v>
      </c>
      <c r="N2389" s="13" t="str">
        <f>IF(M2389="","",IF(M2389&lt;0,-M2389&amp;"_"&amp;COUNTIF(M$2:M2389,M2389),M2389&amp;"_"&amp;COUNTIF(M$2:M2389,M2389)))</f>
        <v>10.59_45</v>
      </c>
      <c r="O2389" s="14" t="str">
        <f t="shared" si="37"/>
        <v/>
      </c>
      <c r="P2389" t="s">
        <v>3126</v>
      </c>
      <c r="Q2389" t="s">
        <v>3122</v>
      </c>
      <c r="R2389" t="s">
        <v>3133</v>
      </c>
      <c r="S2389" t="s">
        <v>0</v>
      </c>
      <c r="T2389" t="s">
        <v>9</v>
      </c>
      <c r="U2389" t="s">
        <v>139</v>
      </c>
      <c r="V2389" t="s">
        <v>0</v>
      </c>
      <c r="W2389" t="s">
        <v>0</v>
      </c>
      <c r="X2389" t="s">
        <v>0</v>
      </c>
      <c r="Y2389" t="s">
        <v>11</v>
      </c>
      <c r="Z2389" t="s">
        <v>0</v>
      </c>
      <c r="AA2389" s="3"/>
      <c r="AB2389" t="s">
        <v>0</v>
      </c>
      <c r="AC2389" t="s">
        <v>0</v>
      </c>
      <c r="AD2389" t="s">
        <v>0</v>
      </c>
      <c r="AE2389" s="4">
        <v>0</v>
      </c>
    </row>
    <row r="2390" spans="1:31" ht="14.1" customHeight="1" x14ac:dyDescent="0.2">
      <c r="A2390" s="2" t="s">
        <v>0</v>
      </c>
      <c r="B2390" t="s">
        <v>1</v>
      </c>
      <c r="C2390" t="s">
        <v>3125</v>
      </c>
      <c r="D2390" s="3">
        <v>44242</v>
      </c>
      <c r="E2390" s="3">
        <v>44242</v>
      </c>
      <c r="F2390" s="3">
        <v>44251</v>
      </c>
      <c r="G2390" t="s">
        <v>3</v>
      </c>
      <c r="H2390" t="s">
        <v>4</v>
      </c>
      <c r="I2390" s="4">
        <v>500</v>
      </c>
      <c r="J2390" t="s">
        <v>5</v>
      </c>
      <c r="K2390" t="s">
        <v>4</v>
      </c>
      <c r="L2390" s="4">
        <v>500</v>
      </c>
      <c r="M2390" s="4">
        <v>5.89</v>
      </c>
      <c r="N2390" s="13" t="str">
        <f>IF(M2390="","",IF(M2390&lt;0,-M2390&amp;"_"&amp;COUNTIF(M$2:M2390,M2390),M2390&amp;"_"&amp;COUNTIF(M$2:M2390,M2390)))</f>
        <v>5.89_35</v>
      </c>
      <c r="O2390" s="14" t="str">
        <f t="shared" si="37"/>
        <v/>
      </c>
      <c r="P2390" t="s">
        <v>3126</v>
      </c>
      <c r="Q2390" t="s">
        <v>3122</v>
      </c>
      <c r="R2390" t="s">
        <v>1755</v>
      </c>
      <c r="S2390" t="s">
        <v>0</v>
      </c>
      <c r="T2390" t="s">
        <v>9</v>
      </c>
      <c r="U2390" t="s">
        <v>139</v>
      </c>
      <c r="V2390" t="s">
        <v>0</v>
      </c>
      <c r="W2390" t="s">
        <v>0</v>
      </c>
      <c r="X2390" t="s">
        <v>0</v>
      </c>
      <c r="Y2390" t="s">
        <v>11</v>
      </c>
      <c r="Z2390" t="s">
        <v>0</v>
      </c>
      <c r="AA2390" s="3"/>
      <c r="AB2390" t="s">
        <v>0</v>
      </c>
      <c r="AC2390" t="s">
        <v>0</v>
      </c>
      <c r="AD2390" t="s">
        <v>0</v>
      </c>
      <c r="AE2390" s="4">
        <v>0</v>
      </c>
    </row>
    <row r="2391" spans="1:31" ht="14.1" customHeight="1" x14ac:dyDescent="0.2">
      <c r="A2391" s="2" t="s">
        <v>0</v>
      </c>
      <c r="B2391" t="s">
        <v>1</v>
      </c>
      <c r="C2391" t="s">
        <v>3125</v>
      </c>
      <c r="D2391" s="3">
        <v>44242</v>
      </c>
      <c r="E2391" s="3">
        <v>44242</v>
      </c>
      <c r="F2391" s="3">
        <v>44251</v>
      </c>
      <c r="G2391" t="s">
        <v>3</v>
      </c>
      <c r="H2391" t="s">
        <v>4</v>
      </c>
      <c r="I2391" s="4">
        <v>1400</v>
      </c>
      <c r="J2391" t="s">
        <v>5</v>
      </c>
      <c r="K2391" t="s">
        <v>4</v>
      </c>
      <c r="L2391" s="4">
        <v>1400</v>
      </c>
      <c r="M2391" s="4">
        <v>16.48</v>
      </c>
      <c r="N2391" s="13" t="str">
        <f>IF(M2391="","",IF(M2391&lt;0,-M2391&amp;"_"&amp;COUNTIF(M$2:M2391,M2391),M2391&amp;"_"&amp;COUNTIF(M$2:M2391,M2391)))</f>
        <v>16.48_19</v>
      </c>
      <c r="O2391" s="14" t="str">
        <f t="shared" si="37"/>
        <v/>
      </c>
      <c r="P2391" t="s">
        <v>3126</v>
      </c>
      <c r="Q2391" t="s">
        <v>3122</v>
      </c>
      <c r="R2391" t="s">
        <v>3134</v>
      </c>
      <c r="S2391" t="s">
        <v>0</v>
      </c>
      <c r="T2391" t="s">
        <v>9</v>
      </c>
      <c r="U2391" t="s">
        <v>139</v>
      </c>
      <c r="V2391" t="s">
        <v>0</v>
      </c>
      <c r="W2391" t="s">
        <v>0</v>
      </c>
      <c r="X2391" t="s">
        <v>0</v>
      </c>
      <c r="Y2391" t="s">
        <v>11</v>
      </c>
      <c r="Z2391" t="s">
        <v>0</v>
      </c>
      <c r="AA2391" s="3"/>
      <c r="AB2391" t="s">
        <v>0</v>
      </c>
      <c r="AC2391" t="s">
        <v>0</v>
      </c>
      <c r="AD2391" t="s">
        <v>0</v>
      </c>
      <c r="AE2391" s="4">
        <v>0</v>
      </c>
    </row>
    <row r="2392" spans="1:31" ht="14.1" customHeight="1" x14ac:dyDescent="0.2">
      <c r="A2392" s="2" t="s">
        <v>0</v>
      </c>
      <c r="B2392" t="s">
        <v>1</v>
      </c>
      <c r="C2392" t="s">
        <v>3125</v>
      </c>
      <c r="D2392" s="3">
        <v>44242</v>
      </c>
      <c r="E2392" s="3">
        <v>44242</v>
      </c>
      <c r="F2392" s="3">
        <v>44251</v>
      </c>
      <c r="G2392" t="s">
        <v>3</v>
      </c>
      <c r="H2392" t="s">
        <v>4</v>
      </c>
      <c r="I2392" s="4">
        <v>1000</v>
      </c>
      <c r="J2392" t="s">
        <v>5</v>
      </c>
      <c r="K2392" t="s">
        <v>4</v>
      </c>
      <c r="L2392" s="4">
        <v>1000</v>
      </c>
      <c r="M2392" s="4">
        <v>11.77</v>
      </c>
      <c r="N2392" s="13" t="str">
        <f>IF(M2392="","",IF(M2392&lt;0,-M2392&amp;"_"&amp;COUNTIF(M$2:M2392,M2392),M2392&amp;"_"&amp;COUNTIF(M$2:M2392,M2392)))</f>
        <v>11.77_32</v>
      </c>
      <c r="O2392" s="14" t="str">
        <f t="shared" si="37"/>
        <v/>
      </c>
      <c r="P2392" t="s">
        <v>3126</v>
      </c>
      <c r="Q2392" t="s">
        <v>3122</v>
      </c>
      <c r="R2392" t="s">
        <v>1494</v>
      </c>
      <c r="S2392" t="s">
        <v>0</v>
      </c>
      <c r="T2392" t="s">
        <v>9</v>
      </c>
      <c r="U2392" t="s">
        <v>139</v>
      </c>
      <c r="V2392" t="s">
        <v>0</v>
      </c>
      <c r="W2392" t="s">
        <v>0</v>
      </c>
      <c r="X2392" t="s">
        <v>0</v>
      </c>
      <c r="Y2392" t="s">
        <v>11</v>
      </c>
      <c r="Z2392" t="s">
        <v>0</v>
      </c>
      <c r="AA2392" s="3"/>
      <c r="AB2392" t="s">
        <v>0</v>
      </c>
      <c r="AC2392" t="s">
        <v>0</v>
      </c>
      <c r="AD2392" t="s">
        <v>0</v>
      </c>
      <c r="AE2392" s="4">
        <v>0</v>
      </c>
    </row>
    <row r="2393" spans="1:31" ht="14.1" customHeight="1" x14ac:dyDescent="0.2">
      <c r="A2393" s="2" t="s">
        <v>0</v>
      </c>
      <c r="B2393" t="s">
        <v>1</v>
      </c>
      <c r="C2393" t="s">
        <v>3125</v>
      </c>
      <c r="D2393" s="3">
        <v>44242</v>
      </c>
      <c r="E2393" s="3">
        <v>44242</v>
      </c>
      <c r="F2393" s="3">
        <v>44251</v>
      </c>
      <c r="G2393" t="s">
        <v>3</v>
      </c>
      <c r="H2393" t="s">
        <v>4</v>
      </c>
      <c r="I2393" s="4">
        <v>1800</v>
      </c>
      <c r="J2393" t="s">
        <v>5</v>
      </c>
      <c r="K2393" t="s">
        <v>4</v>
      </c>
      <c r="L2393" s="4">
        <v>1800</v>
      </c>
      <c r="M2393" s="4">
        <v>21.19</v>
      </c>
      <c r="N2393" s="13" t="str">
        <f>IF(M2393="","",IF(M2393&lt;0,-M2393&amp;"_"&amp;COUNTIF(M$2:M2393,M2393),M2393&amp;"_"&amp;COUNTIF(M$2:M2393,M2393)))</f>
        <v>21.19_18</v>
      </c>
      <c r="O2393" s="14" t="str">
        <f t="shared" si="37"/>
        <v/>
      </c>
      <c r="P2393" t="s">
        <v>3126</v>
      </c>
      <c r="Q2393" t="s">
        <v>3122</v>
      </c>
      <c r="R2393" t="s">
        <v>1570</v>
      </c>
      <c r="S2393" t="s">
        <v>0</v>
      </c>
      <c r="T2393" t="s">
        <v>9</v>
      </c>
      <c r="U2393" t="s">
        <v>139</v>
      </c>
      <c r="V2393" t="s">
        <v>0</v>
      </c>
      <c r="W2393" t="s">
        <v>0</v>
      </c>
      <c r="X2393" t="s">
        <v>0</v>
      </c>
      <c r="Y2393" t="s">
        <v>11</v>
      </c>
      <c r="Z2393" t="s">
        <v>0</v>
      </c>
      <c r="AA2393" s="3"/>
      <c r="AB2393" t="s">
        <v>0</v>
      </c>
      <c r="AC2393" t="s">
        <v>0</v>
      </c>
      <c r="AD2393" t="s">
        <v>0</v>
      </c>
      <c r="AE2393" s="4">
        <v>0</v>
      </c>
    </row>
    <row r="2394" spans="1:31" ht="14.1" customHeight="1" x14ac:dyDescent="0.2">
      <c r="A2394" s="2" t="s">
        <v>0</v>
      </c>
      <c r="B2394" t="s">
        <v>1</v>
      </c>
      <c r="C2394" t="s">
        <v>3125</v>
      </c>
      <c r="D2394" s="3">
        <v>44242</v>
      </c>
      <c r="E2394" s="3">
        <v>44242</v>
      </c>
      <c r="F2394" s="3">
        <v>44251</v>
      </c>
      <c r="G2394" t="s">
        <v>3</v>
      </c>
      <c r="H2394" t="s">
        <v>4</v>
      </c>
      <c r="I2394" s="4">
        <v>4800</v>
      </c>
      <c r="J2394" t="s">
        <v>5</v>
      </c>
      <c r="K2394" t="s">
        <v>4</v>
      </c>
      <c r="L2394" s="4">
        <v>4800</v>
      </c>
      <c r="M2394" s="4">
        <v>56.5</v>
      </c>
      <c r="N2394" s="13" t="str">
        <f>IF(M2394="","",IF(M2394&lt;0,-M2394&amp;"_"&amp;COUNTIF(M$2:M2394,M2394),M2394&amp;"_"&amp;COUNTIF(M$2:M2394,M2394)))</f>
        <v>56.5_8</v>
      </c>
      <c r="O2394" s="14" t="str">
        <f t="shared" si="37"/>
        <v/>
      </c>
      <c r="P2394" t="s">
        <v>3126</v>
      </c>
      <c r="Q2394" t="s">
        <v>3122</v>
      </c>
      <c r="R2394" t="s">
        <v>1620</v>
      </c>
      <c r="S2394" t="s">
        <v>0</v>
      </c>
      <c r="T2394" t="s">
        <v>9</v>
      </c>
      <c r="U2394" t="s">
        <v>139</v>
      </c>
      <c r="V2394" t="s">
        <v>0</v>
      </c>
      <c r="W2394" t="s">
        <v>0</v>
      </c>
      <c r="X2394" t="s">
        <v>0</v>
      </c>
      <c r="Y2394" t="s">
        <v>11</v>
      </c>
      <c r="Z2394" t="s">
        <v>0</v>
      </c>
      <c r="AA2394" s="3"/>
      <c r="AB2394" t="s">
        <v>0</v>
      </c>
      <c r="AC2394" t="s">
        <v>0</v>
      </c>
      <c r="AD2394" t="s">
        <v>0</v>
      </c>
      <c r="AE2394" s="4">
        <v>0</v>
      </c>
    </row>
    <row r="2395" spans="1:31" ht="14.1" customHeight="1" x14ac:dyDescent="0.2">
      <c r="A2395" s="2" t="s">
        <v>0</v>
      </c>
      <c r="B2395" t="s">
        <v>1</v>
      </c>
      <c r="C2395" t="s">
        <v>3125</v>
      </c>
      <c r="D2395" s="3">
        <v>44242</v>
      </c>
      <c r="E2395" s="3">
        <v>44242</v>
      </c>
      <c r="F2395" s="3">
        <v>44251</v>
      </c>
      <c r="G2395" t="s">
        <v>3</v>
      </c>
      <c r="H2395" t="s">
        <v>4</v>
      </c>
      <c r="I2395" s="4">
        <v>19200</v>
      </c>
      <c r="J2395" t="s">
        <v>5</v>
      </c>
      <c r="K2395" t="s">
        <v>4</v>
      </c>
      <c r="L2395" s="4">
        <v>19200</v>
      </c>
      <c r="M2395" s="4">
        <v>226.02</v>
      </c>
      <c r="N2395" s="13" t="str">
        <f>IF(M2395="","",IF(M2395&lt;0,-M2395&amp;"_"&amp;COUNTIF(M$2:M2395,M2395),M2395&amp;"_"&amp;COUNTIF(M$2:M2395,M2395)))</f>
        <v>226.02_2</v>
      </c>
      <c r="O2395" s="14" t="str">
        <f t="shared" si="37"/>
        <v/>
      </c>
      <c r="P2395" t="s">
        <v>3126</v>
      </c>
      <c r="Q2395" t="s">
        <v>3122</v>
      </c>
      <c r="R2395" t="s">
        <v>1756</v>
      </c>
      <c r="S2395" t="s">
        <v>0</v>
      </c>
      <c r="T2395" t="s">
        <v>9</v>
      </c>
      <c r="U2395" t="s">
        <v>139</v>
      </c>
      <c r="V2395" t="s">
        <v>0</v>
      </c>
      <c r="W2395" t="s">
        <v>0</v>
      </c>
      <c r="X2395" t="s">
        <v>0</v>
      </c>
      <c r="Y2395" t="s">
        <v>11</v>
      </c>
      <c r="Z2395" t="s">
        <v>0</v>
      </c>
      <c r="AA2395" s="3"/>
      <c r="AB2395" t="s">
        <v>0</v>
      </c>
      <c r="AC2395" t="s">
        <v>0</v>
      </c>
      <c r="AD2395" t="s">
        <v>0</v>
      </c>
      <c r="AE2395" s="4">
        <v>0</v>
      </c>
    </row>
    <row r="2396" spans="1:31" ht="14.1" customHeight="1" x14ac:dyDescent="0.2">
      <c r="A2396" s="2" t="s">
        <v>0</v>
      </c>
      <c r="B2396" t="s">
        <v>1</v>
      </c>
      <c r="C2396" t="s">
        <v>3125</v>
      </c>
      <c r="D2396" s="3">
        <v>44242</v>
      </c>
      <c r="E2396" s="3">
        <v>44242</v>
      </c>
      <c r="F2396" s="3">
        <v>44251</v>
      </c>
      <c r="G2396" t="s">
        <v>3</v>
      </c>
      <c r="H2396" t="s">
        <v>4</v>
      </c>
      <c r="I2396" s="4">
        <v>3200</v>
      </c>
      <c r="J2396" t="s">
        <v>5</v>
      </c>
      <c r="K2396" t="s">
        <v>4</v>
      </c>
      <c r="L2396" s="4">
        <v>3200</v>
      </c>
      <c r="M2396" s="4">
        <v>37.67</v>
      </c>
      <c r="N2396" s="13" t="str">
        <f>IF(M2396="","",IF(M2396&lt;0,-M2396&amp;"_"&amp;COUNTIF(M$2:M2396,M2396),M2396&amp;"_"&amp;COUNTIF(M$2:M2396,M2396)))</f>
        <v>37.67_12</v>
      </c>
      <c r="O2396" s="14" t="str">
        <f t="shared" si="37"/>
        <v/>
      </c>
      <c r="P2396" t="s">
        <v>3126</v>
      </c>
      <c r="Q2396" t="s">
        <v>3122</v>
      </c>
      <c r="R2396" t="s">
        <v>1621</v>
      </c>
      <c r="S2396" t="s">
        <v>0</v>
      </c>
      <c r="T2396" t="s">
        <v>9</v>
      </c>
      <c r="U2396" t="s">
        <v>139</v>
      </c>
      <c r="V2396" t="s">
        <v>0</v>
      </c>
      <c r="W2396" t="s">
        <v>0</v>
      </c>
      <c r="X2396" t="s">
        <v>0</v>
      </c>
      <c r="Y2396" t="s">
        <v>11</v>
      </c>
      <c r="Z2396" t="s">
        <v>0</v>
      </c>
      <c r="AA2396" s="3"/>
      <c r="AB2396" t="s">
        <v>0</v>
      </c>
      <c r="AC2396" t="s">
        <v>0</v>
      </c>
      <c r="AD2396" t="s">
        <v>0</v>
      </c>
      <c r="AE2396" s="4">
        <v>0</v>
      </c>
    </row>
    <row r="2397" spans="1:31" ht="14.1" customHeight="1" x14ac:dyDescent="0.2">
      <c r="A2397" s="2" t="s">
        <v>0</v>
      </c>
      <c r="B2397" t="s">
        <v>1</v>
      </c>
      <c r="C2397" t="s">
        <v>3125</v>
      </c>
      <c r="D2397" s="3">
        <v>44242</v>
      </c>
      <c r="E2397" s="3">
        <v>44242</v>
      </c>
      <c r="F2397" s="3">
        <v>44251</v>
      </c>
      <c r="G2397" t="s">
        <v>3</v>
      </c>
      <c r="H2397" t="s">
        <v>4</v>
      </c>
      <c r="I2397" s="4">
        <v>3200</v>
      </c>
      <c r="J2397" t="s">
        <v>5</v>
      </c>
      <c r="K2397" t="s">
        <v>4</v>
      </c>
      <c r="L2397" s="4">
        <v>3200</v>
      </c>
      <c r="M2397" s="4">
        <v>37.67</v>
      </c>
      <c r="N2397" s="13" t="str">
        <f>IF(M2397="","",IF(M2397&lt;0,-M2397&amp;"_"&amp;COUNTIF(M$2:M2397,M2397),M2397&amp;"_"&amp;COUNTIF(M$2:M2397,M2397)))</f>
        <v>37.67_13</v>
      </c>
      <c r="O2397" s="14" t="str">
        <f t="shared" si="37"/>
        <v/>
      </c>
      <c r="P2397" t="s">
        <v>3126</v>
      </c>
      <c r="Q2397" t="s">
        <v>3122</v>
      </c>
      <c r="R2397" t="s">
        <v>1757</v>
      </c>
      <c r="S2397" t="s">
        <v>0</v>
      </c>
      <c r="T2397" t="s">
        <v>9</v>
      </c>
      <c r="U2397" t="s">
        <v>139</v>
      </c>
      <c r="V2397" t="s">
        <v>0</v>
      </c>
      <c r="W2397" t="s">
        <v>0</v>
      </c>
      <c r="X2397" t="s">
        <v>0</v>
      </c>
      <c r="Y2397" t="s">
        <v>11</v>
      </c>
      <c r="Z2397" t="s">
        <v>0</v>
      </c>
      <c r="AA2397" s="3"/>
      <c r="AB2397" t="s">
        <v>0</v>
      </c>
      <c r="AC2397" t="s">
        <v>0</v>
      </c>
      <c r="AD2397" t="s">
        <v>0</v>
      </c>
      <c r="AE2397" s="4">
        <v>0</v>
      </c>
    </row>
    <row r="2398" spans="1:31" ht="14.1" customHeight="1" x14ac:dyDescent="0.2">
      <c r="A2398" s="2" t="s">
        <v>0</v>
      </c>
      <c r="B2398" t="s">
        <v>1</v>
      </c>
      <c r="C2398" t="s">
        <v>3125</v>
      </c>
      <c r="D2398" s="3">
        <v>44242</v>
      </c>
      <c r="E2398" s="3">
        <v>44242</v>
      </c>
      <c r="F2398" s="3">
        <v>44251</v>
      </c>
      <c r="G2398" t="s">
        <v>3</v>
      </c>
      <c r="H2398" t="s">
        <v>4</v>
      </c>
      <c r="I2398" s="4">
        <v>2550</v>
      </c>
      <c r="J2398" t="s">
        <v>5</v>
      </c>
      <c r="K2398" t="s">
        <v>4</v>
      </c>
      <c r="L2398" s="4">
        <v>2550</v>
      </c>
      <c r="M2398" s="4">
        <v>30.02</v>
      </c>
      <c r="N2398" s="13" t="str">
        <f>IF(M2398="","",IF(M2398&lt;0,-M2398&amp;"_"&amp;COUNTIF(M$2:M2398,M2398),M2398&amp;"_"&amp;COUNTIF(M$2:M2398,M2398)))</f>
        <v>30.02_2</v>
      </c>
      <c r="O2398" s="14" t="str">
        <f t="shared" si="37"/>
        <v/>
      </c>
      <c r="P2398" t="s">
        <v>3126</v>
      </c>
      <c r="Q2398" t="s">
        <v>3122</v>
      </c>
      <c r="R2398" t="s">
        <v>1758</v>
      </c>
      <c r="S2398" t="s">
        <v>0</v>
      </c>
      <c r="T2398" t="s">
        <v>9</v>
      </c>
      <c r="U2398" t="s">
        <v>139</v>
      </c>
      <c r="V2398" t="s">
        <v>0</v>
      </c>
      <c r="W2398" t="s">
        <v>0</v>
      </c>
      <c r="X2398" t="s">
        <v>0</v>
      </c>
      <c r="Y2398" t="s">
        <v>11</v>
      </c>
      <c r="Z2398" t="s">
        <v>0</v>
      </c>
      <c r="AA2398" s="3"/>
      <c r="AB2398" t="s">
        <v>0</v>
      </c>
      <c r="AC2398" t="s">
        <v>0</v>
      </c>
      <c r="AD2398" t="s">
        <v>0</v>
      </c>
      <c r="AE2398" s="4">
        <v>0</v>
      </c>
    </row>
    <row r="2399" spans="1:31" ht="14.1" customHeight="1" x14ac:dyDescent="0.2">
      <c r="A2399" s="2" t="s">
        <v>0</v>
      </c>
      <c r="B2399" t="s">
        <v>1</v>
      </c>
      <c r="C2399" t="s">
        <v>3125</v>
      </c>
      <c r="D2399" s="3">
        <v>44242</v>
      </c>
      <c r="E2399" s="3">
        <v>44242</v>
      </c>
      <c r="F2399" s="3">
        <v>44251</v>
      </c>
      <c r="G2399" t="s">
        <v>3</v>
      </c>
      <c r="H2399" t="s">
        <v>4</v>
      </c>
      <c r="I2399" s="4">
        <v>2400</v>
      </c>
      <c r="J2399" t="s">
        <v>5</v>
      </c>
      <c r="K2399" t="s">
        <v>4</v>
      </c>
      <c r="L2399" s="4">
        <v>2400</v>
      </c>
      <c r="M2399" s="4">
        <v>28.25</v>
      </c>
      <c r="N2399" s="13" t="str">
        <f>IF(M2399="","",IF(M2399&lt;0,-M2399&amp;"_"&amp;COUNTIF(M$2:M2399,M2399),M2399&amp;"_"&amp;COUNTIF(M$2:M2399,M2399)))</f>
        <v>28.25_29</v>
      </c>
      <c r="O2399" s="14" t="str">
        <f t="shared" si="37"/>
        <v/>
      </c>
      <c r="P2399" t="s">
        <v>3126</v>
      </c>
      <c r="Q2399" t="s">
        <v>3122</v>
      </c>
      <c r="R2399" t="s">
        <v>1759</v>
      </c>
      <c r="S2399" t="s">
        <v>0</v>
      </c>
      <c r="T2399" t="s">
        <v>9</v>
      </c>
      <c r="U2399" t="s">
        <v>139</v>
      </c>
      <c r="V2399" t="s">
        <v>0</v>
      </c>
      <c r="W2399" t="s">
        <v>0</v>
      </c>
      <c r="X2399" t="s">
        <v>0</v>
      </c>
      <c r="Y2399" t="s">
        <v>11</v>
      </c>
      <c r="Z2399" t="s">
        <v>0</v>
      </c>
      <c r="AA2399" s="3"/>
      <c r="AB2399" t="s">
        <v>0</v>
      </c>
      <c r="AC2399" t="s">
        <v>0</v>
      </c>
      <c r="AD2399" t="s">
        <v>0</v>
      </c>
      <c r="AE2399" s="4">
        <v>0</v>
      </c>
    </row>
    <row r="2400" spans="1:31" ht="14.1" customHeight="1" x14ac:dyDescent="0.2">
      <c r="A2400" s="2" t="s">
        <v>0</v>
      </c>
      <c r="B2400" t="s">
        <v>1</v>
      </c>
      <c r="C2400" t="s">
        <v>3125</v>
      </c>
      <c r="D2400" s="3">
        <v>44242</v>
      </c>
      <c r="E2400" s="3">
        <v>44242</v>
      </c>
      <c r="F2400" s="3">
        <v>44251</v>
      </c>
      <c r="G2400" t="s">
        <v>3</v>
      </c>
      <c r="H2400" t="s">
        <v>4</v>
      </c>
      <c r="I2400" s="4">
        <v>1000</v>
      </c>
      <c r="J2400" t="s">
        <v>5</v>
      </c>
      <c r="K2400" t="s">
        <v>4</v>
      </c>
      <c r="L2400" s="4">
        <v>1000</v>
      </c>
      <c r="M2400" s="4">
        <v>11.77</v>
      </c>
      <c r="N2400" s="13" t="str">
        <f>IF(M2400="","",IF(M2400&lt;0,-M2400&amp;"_"&amp;COUNTIF(M$2:M2400,M2400),M2400&amp;"_"&amp;COUNTIF(M$2:M2400,M2400)))</f>
        <v>11.77_33</v>
      </c>
      <c r="O2400" s="14" t="str">
        <f t="shared" si="37"/>
        <v/>
      </c>
      <c r="P2400" t="s">
        <v>3126</v>
      </c>
      <c r="Q2400" t="s">
        <v>3122</v>
      </c>
      <c r="R2400" t="s">
        <v>1619</v>
      </c>
      <c r="S2400" t="s">
        <v>0</v>
      </c>
      <c r="T2400" t="s">
        <v>9</v>
      </c>
      <c r="U2400" t="s">
        <v>139</v>
      </c>
      <c r="V2400" t="s">
        <v>0</v>
      </c>
      <c r="W2400" t="s">
        <v>0</v>
      </c>
      <c r="X2400" t="s">
        <v>0</v>
      </c>
      <c r="Y2400" t="s">
        <v>11</v>
      </c>
      <c r="Z2400" t="s">
        <v>0</v>
      </c>
      <c r="AA2400" s="3"/>
      <c r="AB2400" t="s">
        <v>0</v>
      </c>
      <c r="AC2400" t="s">
        <v>0</v>
      </c>
      <c r="AD2400" t="s">
        <v>0</v>
      </c>
      <c r="AE2400" s="4">
        <v>0</v>
      </c>
    </row>
    <row r="2401" spans="1:31" ht="14.1" customHeight="1" x14ac:dyDescent="0.2">
      <c r="A2401" s="2" t="s">
        <v>0</v>
      </c>
      <c r="B2401" t="s">
        <v>1</v>
      </c>
      <c r="C2401" t="s">
        <v>3125</v>
      </c>
      <c r="D2401" s="3">
        <v>44242</v>
      </c>
      <c r="E2401" s="3">
        <v>44242</v>
      </c>
      <c r="F2401" s="3">
        <v>44251</v>
      </c>
      <c r="G2401" t="s">
        <v>3</v>
      </c>
      <c r="H2401" t="s">
        <v>4</v>
      </c>
      <c r="I2401" s="4">
        <v>220</v>
      </c>
      <c r="J2401" t="s">
        <v>5</v>
      </c>
      <c r="K2401" t="s">
        <v>4</v>
      </c>
      <c r="L2401" s="4">
        <v>220</v>
      </c>
      <c r="M2401" s="4">
        <v>2.59</v>
      </c>
      <c r="N2401" s="13" t="str">
        <f>IF(M2401="","",IF(M2401&lt;0,-M2401&amp;"_"&amp;COUNTIF(M$2:M2401,M2401),M2401&amp;"_"&amp;COUNTIF(M$2:M2401,M2401)))</f>
        <v>2.59_7</v>
      </c>
      <c r="O2401" s="14" t="str">
        <f t="shared" si="37"/>
        <v/>
      </c>
      <c r="P2401" t="s">
        <v>3126</v>
      </c>
      <c r="Q2401" t="s">
        <v>3122</v>
      </c>
      <c r="R2401" t="s">
        <v>1623</v>
      </c>
      <c r="S2401" t="s">
        <v>0</v>
      </c>
      <c r="T2401" t="s">
        <v>9</v>
      </c>
      <c r="U2401" t="s">
        <v>139</v>
      </c>
      <c r="V2401" t="s">
        <v>0</v>
      </c>
      <c r="W2401" t="s">
        <v>0</v>
      </c>
      <c r="X2401" t="s">
        <v>0</v>
      </c>
      <c r="Y2401" t="s">
        <v>11</v>
      </c>
      <c r="Z2401" t="s">
        <v>0</v>
      </c>
      <c r="AA2401" s="3"/>
      <c r="AB2401" t="s">
        <v>0</v>
      </c>
      <c r="AC2401" t="s">
        <v>0</v>
      </c>
      <c r="AD2401" t="s">
        <v>0</v>
      </c>
      <c r="AE2401" s="4">
        <v>0</v>
      </c>
    </row>
    <row r="2402" spans="1:31" ht="14.1" customHeight="1" x14ac:dyDescent="0.2">
      <c r="A2402" s="2" t="s">
        <v>0</v>
      </c>
      <c r="B2402" t="s">
        <v>1</v>
      </c>
      <c r="C2402" t="s">
        <v>3125</v>
      </c>
      <c r="D2402" s="3">
        <v>44242</v>
      </c>
      <c r="E2402" s="3">
        <v>44242</v>
      </c>
      <c r="F2402" s="3">
        <v>44251</v>
      </c>
      <c r="G2402" t="s">
        <v>3</v>
      </c>
      <c r="H2402" t="s">
        <v>4</v>
      </c>
      <c r="I2402" s="4">
        <v>440</v>
      </c>
      <c r="J2402" t="s">
        <v>5</v>
      </c>
      <c r="K2402" t="s">
        <v>4</v>
      </c>
      <c r="L2402" s="4">
        <v>440</v>
      </c>
      <c r="M2402" s="4">
        <v>5.18</v>
      </c>
      <c r="N2402" s="13" t="str">
        <f>IF(M2402="","",IF(M2402&lt;0,-M2402&amp;"_"&amp;COUNTIF(M$2:M2402,M2402),M2402&amp;"_"&amp;COUNTIF(M$2:M2402,M2402)))</f>
        <v>5.18_13</v>
      </c>
      <c r="O2402" s="14" t="str">
        <f t="shared" si="37"/>
        <v/>
      </c>
      <c r="P2402" t="s">
        <v>3126</v>
      </c>
      <c r="Q2402" t="s">
        <v>3122</v>
      </c>
      <c r="R2402" t="s">
        <v>1624</v>
      </c>
      <c r="S2402" t="s">
        <v>0</v>
      </c>
      <c r="T2402" t="s">
        <v>9</v>
      </c>
      <c r="U2402" t="s">
        <v>139</v>
      </c>
      <c r="V2402" t="s">
        <v>0</v>
      </c>
      <c r="W2402" t="s">
        <v>0</v>
      </c>
      <c r="X2402" t="s">
        <v>0</v>
      </c>
      <c r="Y2402" t="s">
        <v>11</v>
      </c>
      <c r="Z2402" t="s">
        <v>0</v>
      </c>
      <c r="AA2402" s="3"/>
      <c r="AB2402" t="s">
        <v>0</v>
      </c>
      <c r="AC2402" t="s">
        <v>0</v>
      </c>
      <c r="AD2402" t="s">
        <v>0</v>
      </c>
      <c r="AE2402" s="4">
        <v>0</v>
      </c>
    </row>
    <row r="2403" spans="1:31" ht="14.1" customHeight="1" x14ac:dyDescent="0.2">
      <c r="A2403" s="2" t="s">
        <v>0</v>
      </c>
      <c r="B2403" t="s">
        <v>1</v>
      </c>
      <c r="C2403" t="s">
        <v>3125</v>
      </c>
      <c r="D2403" s="3">
        <v>44242</v>
      </c>
      <c r="E2403" s="3">
        <v>44242</v>
      </c>
      <c r="F2403" s="3">
        <v>44251</v>
      </c>
      <c r="G2403" t="s">
        <v>3</v>
      </c>
      <c r="H2403" t="s">
        <v>4</v>
      </c>
      <c r="I2403" s="4">
        <v>440</v>
      </c>
      <c r="J2403" t="s">
        <v>5</v>
      </c>
      <c r="K2403" t="s">
        <v>4</v>
      </c>
      <c r="L2403" s="4">
        <v>440</v>
      </c>
      <c r="M2403" s="4">
        <v>5.18</v>
      </c>
      <c r="N2403" s="13" t="str">
        <f>IF(M2403="","",IF(M2403&lt;0,-M2403&amp;"_"&amp;COUNTIF(M$2:M2403,M2403),M2403&amp;"_"&amp;COUNTIF(M$2:M2403,M2403)))</f>
        <v>5.18_14</v>
      </c>
      <c r="O2403" s="14" t="str">
        <f t="shared" si="37"/>
        <v/>
      </c>
      <c r="P2403" t="s">
        <v>3126</v>
      </c>
      <c r="Q2403" t="s">
        <v>3122</v>
      </c>
      <c r="R2403" t="s">
        <v>1625</v>
      </c>
      <c r="S2403" t="s">
        <v>0</v>
      </c>
      <c r="T2403" t="s">
        <v>9</v>
      </c>
      <c r="U2403" t="s">
        <v>139</v>
      </c>
      <c r="V2403" t="s">
        <v>0</v>
      </c>
      <c r="W2403" t="s">
        <v>0</v>
      </c>
      <c r="X2403" t="s">
        <v>0</v>
      </c>
      <c r="Y2403" t="s">
        <v>11</v>
      </c>
      <c r="Z2403" t="s">
        <v>0</v>
      </c>
      <c r="AA2403" s="3"/>
      <c r="AB2403" t="s">
        <v>0</v>
      </c>
      <c r="AC2403" t="s">
        <v>0</v>
      </c>
      <c r="AD2403" t="s">
        <v>0</v>
      </c>
      <c r="AE2403" s="4">
        <v>0</v>
      </c>
    </row>
    <row r="2404" spans="1:31" ht="14.1" customHeight="1" x14ac:dyDescent="0.2">
      <c r="A2404" s="2" t="s">
        <v>0</v>
      </c>
      <c r="B2404" t="s">
        <v>1</v>
      </c>
      <c r="C2404" t="s">
        <v>3125</v>
      </c>
      <c r="D2404" s="3">
        <v>44242</v>
      </c>
      <c r="E2404" s="3">
        <v>44242</v>
      </c>
      <c r="F2404" s="3">
        <v>44251</v>
      </c>
      <c r="G2404" t="s">
        <v>3</v>
      </c>
      <c r="H2404" t="s">
        <v>4</v>
      </c>
      <c r="I2404" s="4">
        <v>220</v>
      </c>
      <c r="J2404" t="s">
        <v>5</v>
      </c>
      <c r="K2404" t="s">
        <v>4</v>
      </c>
      <c r="L2404" s="4">
        <v>220</v>
      </c>
      <c r="M2404" s="4">
        <v>2.59</v>
      </c>
      <c r="N2404" s="13" t="str">
        <f>IF(M2404="","",IF(M2404&lt;0,-M2404&amp;"_"&amp;COUNTIF(M$2:M2404,M2404),M2404&amp;"_"&amp;COUNTIF(M$2:M2404,M2404)))</f>
        <v>2.59_8</v>
      </c>
      <c r="O2404" s="14" t="str">
        <f t="shared" si="37"/>
        <v/>
      </c>
      <c r="P2404" t="s">
        <v>3126</v>
      </c>
      <c r="Q2404" t="s">
        <v>3122</v>
      </c>
      <c r="R2404" t="s">
        <v>2014</v>
      </c>
      <c r="S2404" t="s">
        <v>0</v>
      </c>
      <c r="T2404" t="s">
        <v>9</v>
      </c>
      <c r="U2404" t="s">
        <v>139</v>
      </c>
      <c r="V2404" t="s">
        <v>0</v>
      </c>
      <c r="W2404" t="s">
        <v>0</v>
      </c>
      <c r="X2404" t="s">
        <v>0</v>
      </c>
      <c r="Y2404" t="s">
        <v>11</v>
      </c>
      <c r="Z2404" t="s">
        <v>0</v>
      </c>
      <c r="AA2404" s="3"/>
      <c r="AB2404" t="s">
        <v>0</v>
      </c>
      <c r="AC2404" t="s">
        <v>0</v>
      </c>
      <c r="AD2404" t="s">
        <v>0</v>
      </c>
      <c r="AE2404" s="4">
        <v>0</v>
      </c>
    </row>
    <row r="2405" spans="1:31" ht="14.1" customHeight="1" x14ac:dyDescent="0.2">
      <c r="A2405" s="2" t="s">
        <v>0</v>
      </c>
      <c r="B2405" t="s">
        <v>1</v>
      </c>
      <c r="C2405" t="s">
        <v>3125</v>
      </c>
      <c r="D2405" s="3">
        <v>44242</v>
      </c>
      <c r="E2405" s="3">
        <v>44242</v>
      </c>
      <c r="F2405" s="3">
        <v>44251</v>
      </c>
      <c r="G2405" t="s">
        <v>3</v>
      </c>
      <c r="H2405" t="s">
        <v>4</v>
      </c>
      <c r="I2405" s="4">
        <v>1760</v>
      </c>
      <c r="J2405" t="s">
        <v>5</v>
      </c>
      <c r="K2405" t="s">
        <v>4</v>
      </c>
      <c r="L2405" s="4">
        <v>1760</v>
      </c>
      <c r="M2405" s="4">
        <v>20.72</v>
      </c>
      <c r="N2405" s="13" t="str">
        <f>IF(M2405="","",IF(M2405&lt;0,-M2405&amp;"_"&amp;COUNTIF(M$2:M2405,M2405),M2405&amp;"_"&amp;COUNTIF(M$2:M2405,M2405)))</f>
        <v>20.72_2</v>
      </c>
      <c r="O2405" s="14" t="str">
        <f t="shared" si="37"/>
        <v/>
      </c>
      <c r="P2405" t="s">
        <v>3126</v>
      </c>
      <c r="Q2405" t="s">
        <v>3122</v>
      </c>
      <c r="R2405" t="s">
        <v>1626</v>
      </c>
      <c r="S2405" t="s">
        <v>0</v>
      </c>
      <c r="T2405" t="s">
        <v>9</v>
      </c>
      <c r="U2405" t="s">
        <v>139</v>
      </c>
      <c r="V2405" t="s">
        <v>0</v>
      </c>
      <c r="W2405" t="s">
        <v>0</v>
      </c>
      <c r="X2405" t="s">
        <v>0</v>
      </c>
      <c r="Y2405" t="s">
        <v>11</v>
      </c>
      <c r="Z2405" t="s">
        <v>0</v>
      </c>
      <c r="AA2405" s="3"/>
      <c r="AB2405" t="s">
        <v>0</v>
      </c>
      <c r="AC2405" t="s">
        <v>0</v>
      </c>
      <c r="AD2405" t="s">
        <v>0</v>
      </c>
      <c r="AE2405" s="4">
        <v>0</v>
      </c>
    </row>
    <row r="2406" spans="1:31" ht="14.1" customHeight="1" x14ac:dyDescent="0.2">
      <c r="A2406" s="2" t="s">
        <v>0</v>
      </c>
      <c r="B2406" t="s">
        <v>1</v>
      </c>
      <c r="C2406" t="s">
        <v>3125</v>
      </c>
      <c r="D2406" s="3">
        <v>44242</v>
      </c>
      <c r="E2406" s="3">
        <v>44242</v>
      </c>
      <c r="F2406" s="3">
        <v>44251</v>
      </c>
      <c r="G2406" t="s">
        <v>3</v>
      </c>
      <c r="H2406" t="s">
        <v>4</v>
      </c>
      <c r="I2406" s="4">
        <v>4200</v>
      </c>
      <c r="J2406" t="s">
        <v>5</v>
      </c>
      <c r="K2406" t="s">
        <v>4</v>
      </c>
      <c r="L2406" s="4">
        <v>4200</v>
      </c>
      <c r="M2406" s="4">
        <v>49.44</v>
      </c>
      <c r="N2406" s="13" t="str">
        <f>IF(M2406="","",IF(M2406&lt;0,-M2406&amp;"_"&amp;COUNTIF(M$2:M2406,M2406),M2406&amp;"_"&amp;COUNTIF(M$2:M2406,M2406)))</f>
        <v>49.44_8</v>
      </c>
      <c r="O2406" s="14" t="str">
        <f t="shared" si="37"/>
        <v/>
      </c>
      <c r="P2406" t="s">
        <v>3126</v>
      </c>
      <c r="Q2406" t="s">
        <v>3122</v>
      </c>
      <c r="R2406" t="s">
        <v>1760</v>
      </c>
      <c r="S2406" t="s">
        <v>0</v>
      </c>
      <c r="T2406" t="s">
        <v>9</v>
      </c>
      <c r="U2406" t="s">
        <v>139</v>
      </c>
      <c r="V2406" t="s">
        <v>0</v>
      </c>
      <c r="W2406" t="s">
        <v>0</v>
      </c>
      <c r="X2406" t="s">
        <v>0</v>
      </c>
      <c r="Y2406" t="s">
        <v>11</v>
      </c>
      <c r="Z2406" t="s">
        <v>0</v>
      </c>
      <c r="AA2406" s="3"/>
      <c r="AB2406" t="s">
        <v>0</v>
      </c>
      <c r="AC2406" t="s">
        <v>0</v>
      </c>
      <c r="AD2406" t="s">
        <v>0</v>
      </c>
      <c r="AE2406" s="4">
        <v>0</v>
      </c>
    </row>
    <row r="2407" spans="1:31" ht="14.1" customHeight="1" x14ac:dyDescent="0.2">
      <c r="A2407" s="2" t="s">
        <v>0</v>
      </c>
      <c r="B2407" t="s">
        <v>1</v>
      </c>
      <c r="C2407" t="s">
        <v>3125</v>
      </c>
      <c r="D2407" s="3">
        <v>44242</v>
      </c>
      <c r="E2407" s="3">
        <v>44242</v>
      </c>
      <c r="F2407" s="3">
        <v>44251</v>
      </c>
      <c r="G2407" t="s">
        <v>3</v>
      </c>
      <c r="H2407" t="s">
        <v>4</v>
      </c>
      <c r="I2407" s="4">
        <v>10800</v>
      </c>
      <c r="J2407" t="s">
        <v>5</v>
      </c>
      <c r="K2407" t="s">
        <v>4</v>
      </c>
      <c r="L2407" s="4">
        <v>10800</v>
      </c>
      <c r="M2407" s="4">
        <v>127.13</v>
      </c>
      <c r="N2407" s="13" t="str">
        <f>IF(M2407="","",IF(M2407&lt;0,-M2407&amp;"_"&amp;COUNTIF(M$2:M2407,M2407),M2407&amp;"_"&amp;COUNTIF(M$2:M2407,M2407)))</f>
        <v>127.13_9</v>
      </c>
      <c r="O2407" s="14" t="str">
        <f t="shared" si="37"/>
        <v/>
      </c>
      <c r="P2407" t="s">
        <v>3126</v>
      </c>
      <c r="Q2407" t="s">
        <v>3122</v>
      </c>
      <c r="R2407" t="s">
        <v>1503</v>
      </c>
      <c r="S2407" t="s">
        <v>0</v>
      </c>
      <c r="T2407" t="s">
        <v>9</v>
      </c>
      <c r="U2407" t="s">
        <v>139</v>
      </c>
      <c r="V2407" t="s">
        <v>0</v>
      </c>
      <c r="W2407" t="s">
        <v>0</v>
      </c>
      <c r="X2407" t="s">
        <v>0</v>
      </c>
      <c r="Y2407" t="s">
        <v>11</v>
      </c>
      <c r="Z2407" t="s">
        <v>0</v>
      </c>
      <c r="AA2407" s="3"/>
      <c r="AB2407" t="s">
        <v>0</v>
      </c>
      <c r="AC2407" t="s">
        <v>0</v>
      </c>
      <c r="AD2407" t="s">
        <v>0</v>
      </c>
      <c r="AE2407" s="4">
        <v>0</v>
      </c>
    </row>
    <row r="2408" spans="1:31" ht="14.1" customHeight="1" x14ac:dyDescent="0.2">
      <c r="A2408" s="2" t="s">
        <v>0</v>
      </c>
      <c r="B2408" t="s">
        <v>1</v>
      </c>
      <c r="C2408" t="s">
        <v>3125</v>
      </c>
      <c r="D2408" s="3">
        <v>44242</v>
      </c>
      <c r="E2408" s="3">
        <v>44242</v>
      </c>
      <c r="F2408" s="3">
        <v>44251</v>
      </c>
      <c r="G2408" t="s">
        <v>3</v>
      </c>
      <c r="H2408" t="s">
        <v>4</v>
      </c>
      <c r="I2408" s="4">
        <v>600</v>
      </c>
      <c r="J2408" t="s">
        <v>5</v>
      </c>
      <c r="K2408" t="s">
        <v>4</v>
      </c>
      <c r="L2408" s="4">
        <v>600</v>
      </c>
      <c r="M2408" s="4">
        <v>7.06</v>
      </c>
      <c r="N2408" s="13" t="str">
        <f>IF(M2408="","",IF(M2408&lt;0,-M2408&amp;"_"&amp;COUNTIF(M$2:M2408,M2408),M2408&amp;"_"&amp;COUNTIF(M$2:M2408,M2408)))</f>
        <v>7.06_46</v>
      </c>
      <c r="O2408" s="14" t="str">
        <f t="shared" si="37"/>
        <v/>
      </c>
      <c r="P2408" t="s">
        <v>3126</v>
      </c>
      <c r="Q2408" t="s">
        <v>3122</v>
      </c>
      <c r="R2408" t="s">
        <v>2072</v>
      </c>
      <c r="S2408" t="s">
        <v>0</v>
      </c>
      <c r="T2408" t="s">
        <v>9</v>
      </c>
      <c r="U2408" t="s">
        <v>139</v>
      </c>
      <c r="V2408" t="s">
        <v>0</v>
      </c>
      <c r="W2408" t="s">
        <v>0</v>
      </c>
      <c r="X2408" t="s">
        <v>0</v>
      </c>
      <c r="Y2408" t="s">
        <v>11</v>
      </c>
      <c r="Z2408" t="s">
        <v>0</v>
      </c>
      <c r="AA2408" s="3"/>
      <c r="AB2408" t="s">
        <v>0</v>
      </c>
      <c r="AC2408" t="s">
        <v>0</v>
      </c>
      <c r="AD2408" t="s">
        <v>0</v>
      </c>
      <c r="AE2408" s="4">
        <v>0</v>
      </c>
    </row>
    <row r="2409" spans="1:31" ht="14.1" customHeight="1" x14ac:dyDescent="0.2">
      <c r="A2409" s="2" t="s">
        <v>0</v>
      </c>
      <c r="B2409" t="s">
        <v>1</v>
      </c>
      <c r="C2409" t="s">
        <v>3125</v>
      </c>
      <c r="D2409" s="3">
        <v>44242</v>
      </c>
      <c r="E2409" s="3">
        <v>44242</v>
      </c>
      <c r="F2409" s="3">
        <v>44251</v>
      </c>
      <c r="G2409" t="s">
        <v>3</v>
      </c>
      <c r="H2409" t="s">
        <v>4</v>
      </c>
      <c r="I2409" s="4">
        <v>600</v>
      </c>
      <c r="J2409" t="s">
        <v>5</v>
      </c>
      <c r="K2409" t="s">
        <v>4</v>
      </c>
      <c r="L2409" s="4">
        <v>600</v>
      </c>
      <c r="M2409" s="4">
        <v>7.06</v>
      </c>
      <c r="N2409" s="13" t="str">
        <f>IF(M2409="","",IF(M2409&lt;0,-M2409&amp;"_"&amp;COUNTIF(M$2:M2409,M2409),M2409&amp;"_"&amp;COUNTIF(M$2:M2409,M2409)))</f>
        <v>7.06_47</v>
      </c>
      <c r="O2409" s="14" t="str">
        <f t="shared" si="37"/>
        <v/>
      </c>
      <c r="P2409" t="s">
        <v>3126</v>
      </c>
      <c r="Q2409" t="s">
        <v>3122</v>
      </c>
      <c r="R2409" t="s">
        <v>3135</v>
      </c>
      <c r="S2409" t="s">
        <v>0</v>
      </c>
      <c r="T2409" t="s">
        <v>9</v>
      </c>
      <c r="U2409" t="s">
        <v>139</v>
      </c>
      <c r="V2409" t="s">
        <v>0</v>
      </c>
      <c r="W2409" t="s">
        <v>0</v>
      </c>
      <c r="X2409" t="s">
        <v>0</v>
      </c>
      <c r="Y2409" t="s">
        <v>11</v>
      </c>
      <c r="Z2409" t="s">
        <v>0</v>
      </c>
      <c r="AA2409" s="3"/>
      <c r="AB2409" t="s">
        <v>0</v>
      </c>
      <c r="AC2409" t="s">
        <v>0</v>
      </c>
      <c r="AD2409" t="s">
        <v>0</v>
      </c>
      <c r="AE2409" s="4">
        <v>0</v>
      </c>
    </row>
    <row r="2410" spans="1:31" ht="14.1" customHeight="1" x14ac:dyDescent="0.2">
      <c r="A2410" s="2" t="s">
        <v>0</v>
      </c>
      <c r="B2410" t="s">
        <v>1</v>
      </c>
      <c r="C2410" t="s">
        <v>3125</v>
      </c>
      <c r="D2410" s="3">
        <v>44242</v>
      </c>
      <c r="E2410" s="3">
        <v>44242</v>
      </c>
      <c r="F2410" s="3">
        <v>44251</v>
      </c>
      <c r="G2410" t="s">
        <v>3</v>
      </c>
      <c r="H2410" t="s">
        <v>4</v>
      </c>
      <c r="I2410" s="4">
        <v>700</v>
      </c>
      <c r="J2410" t="s">
        <v>5</v>
      </c>
      <c r="K2410" t="s">
        <v>4</v>
      </c>
      <c r="L2410" s="4">
        <v>700</v>
      </c>
      <c r="M2410" s="4">
        <v>8.24</v>
      </c>
      <c r="N2410" s="13" t="str">
        <f>IF(M2410="","",IF(M2410&lt;0,-M2410&amp;"_"&amp;COUNTIF(M$2:M2410,M2410),M2410&amp;"_"&amp;COUNTIF(M$2:M2410,M2410)))</f>
        <v>8.24_31</v>
      </c>
      <c r="O2410" s="14" t="str">
        <f t="shared" si="37"/>
        <v/>
      </c>
      <c r="P2410" t="s">
        <v>3126</v>
      </c>
      <c r="Q2410" t="s">
        <v>3122</v>
      </c>
      <c r="R2410" t="s">
        <v>2073</v>
      </c>
      <c r="S2410" t="s">
        <v>0</v>
      </c>
      <c r="T2410" t="s">
        <v>9</v>
      </c>
      <c r="U2410" t="s">
        <v>139</v>
      </c>
      <c r="V2410" t="s">
        <v>0</v>
      </c>
      <c r="W2410" t="s">
        <v>0</v>
      </c>
      <c r="X2410" t="s">
        <v>0</v>
      </c>
      <c r="Y2410" t="s">
        <v>11</v>
      </c>
      <c r="Z2410" t="s">
        <v>0</v>
      </c>
      <c r="AA2410" s="3"/>
      <c r="AB2410" t="s">
        <v>0</v>
      </c>
      <c r="AC2410" t="s">
        <v>0</v>
      </c>
      <c r="AD2410" t="s">
        <v>0</v>
      </c>
      <c r="AE2410" s="4">
        <v>0</v>
      </c>
    </row>
    <row r="2411" spans="1:31" ht="14.1" customHeight="1" x14ac:dyDescent="0.2">
      <c r="A2411" s="2" t="s">
        <v>0</v>
      </c>
      <c r="B2411" t="s">
        <v>1</v>
      </c>
      <c r="C2411" t="s">
        <v>3125</v>
      </c>
      <c r="D2411" s="3">
        <v>44242</v>
      </c>
      <c r="E2411" s="3">
        <v>44242</v>
      </c>
      <c r="F2411" s="3">
        <v>44251</v>
      </c>
      <c r="G2411" t="s">
        <v>3</v>
      </c>
      <c r="H2411" t="s">
        <v>4</v>
      </c>
      <c r="I2411" s="4">
        <v>3000</v>
      </c>
      <c r="J2411" t="s">
        <v>5</v>
      </c>
      <c r="K2411" t="s">
        <v>4</v>
      </c>
      <c r="L2411" s="4">
        <v>3000</v>
      </c>
      <c r="M2411" s="4">
        <v>35.31</v>
      </c>
      <c r="N2411" s="13" t="str">
        <f>IF(M2411="","",IF(M2411&lt;0,-M2411&amp;"_"&amp;COUNTIF(M$2:M2411,M2411),M2411&amp;"_"&amp;COUNTIF(M$2:M2411,M2411)))</f>
        <v>35.31_18</v>
      </c>
      <c r="O2411" s="14" t="str">
        <f t="shared" si="37"/>
        <v/>
      </c>
      <c r="P2411" t="s">
        <v>3126</v>
      </c>
      <c r="Q2411" t="s">
        <v>3122</v>
      </c>
      <c r="R2411" t="s">
        <v>1504</v>
      </c>
      <c r="S2411" t="s">
        <v>0</v>
      </c>
      <c r="T2411" t="s">
        <v>9</v>
      </c>
      <c r="U2411" t="s">
        <v>139</v>
      </c>
      <c r="V2411" t="s">
        <v>0</v>
      </c>
      <c r="W2411" t="s">
        <v>0</v>
      </c>
      <c r="X2411" t="s">
        <v>0</v>
      </c>
      <c r="Y2411" t="s">
        <v>11</v>
      </c>
      <c r="Z2411" t="s">
        <v>0</v>
      </c>
      <c r="AA2411" s="3"/>
      <c r="AB2411" t="s">
        <v>0</v>
      </c>
      <c r="AC2411" t="s">
        <v>0</v>
      </c>
      <c r="AD2411" t="s">
        <v>0</v>
      </c>
      <c r="AE2411" s="4">
        <v>0</v>
      </c>
    </row>
    <row r="2412" spans="1:31" ht="14.1" customHeight="1" x14ac:dyDescent="0.2">
      <c r="A2412" s="2" t="s">
        <v>0</v>
      </c>
      <c r="B2412" t="s">
        <v>1</v>
      </c>
      <c r="C2412" t="s">
        <v>3138</v>
      </c>
      <c r="D2412" s="3">
        <v>44243</v>
      </c>
      <c r="E2412" s="3">
        <v>44243</v>
      </c>
      <c r="F2412" s="3">
        <v>44245</v>
      </c>
      <c r="G2412" t="s">
        <v>3</v>
      </c>
      <c r="H2412" t="s">
        <v>4</v>
      </c>
      <c r="I2412" s="4">
        <v>712.5</v>
      </c>
      <c r="J2412" t="s">
        <v>5</v>
      </c>
      <c r="K2412" t="s">
        <v>4</v>
      </c>
      <c r="L2412" s="4">
        <v>712.5</v>
      </c>
      <c r="M2412" s="4">
        <v>8.39</v>
      </c>
      <c r="N2412" s="13" t="str">
        <f>IF(M2412="","",IF(M2412&lt;0,-M2412&amp;"_"&amp;COUNTIF(M$2:M2412,M2412),M2412&amp;"_"&amp;COUNTIF(M$2:M2412,M2412)))</f>
        <v>8.39_5</v>
      </c>
      <c r="O2412" s="14" t="str">
        <f t="shared" si="37"/>
        <v/>
      </c>
      <c r="P2412" t="s">
        <v>3139</v>
      </c>
      <c r="Q2412" t="s">
        <v>3140</v>
      </c>
      <c r="R2412" t="s">
        <v>3141</v>
      </c>
      <c r="S2412" t="s">
        <v>0</v>
      </c>
      <c r="T2412" t="s">
        <v>9</v>
      </c>
      <c r="U2412" t="s">
        <v>178</v>
      </c>
      <c r="V2412" t="s">
        <v>0</v>
      </c>
      <c r="W2412" t="s">
        <v>0</v>
      </c>
      <c r="X2412" t="s">
        <v>0</v>
      </c>
      <c r="Y2412" t="s">
        <v>11</v>
      </c>
      <c r="Z2412" t="s">
        <v>0</v>
      </c>
      <c r="AA2412" s="3"/>
      <c r="AB2412" t="s">
        <v>0</v>
      </c>
      <c r="AC2412" t="s">
        <v>0</v>
      </c>
      <c r="AD2412" t="s">
        <v>0</v>
      </c>
      <c r="AE2412" s="4">
        <v>0</v>
      </c>
    </row>
    <row r="2413" spans="1:31" ht="14.1" customHeight="1" x14ac:dyDescent="0.2">
      <c r="A2413" s="2" t="s">
        <v>0</v>
      </c>
      <c r="B2413" t="s">
        <v>1</v>
      </c>
      <c r="C2413" t="s">
        <v>3138</v>
      </c>
      <c r="D2413" s="3">
        <v>44243</v>
      </c>
      <c r="E2413" s="3">
        <v>44243</v>
      </c>
      <c r="F2413" s="3">
        <v>44245</v>
      </c>
      <c r="G2413" t="s">
        <v>3</v>
      </c>
      <c r="H2413" t="s">
        <v>4</v>
      </c>
      <c r="I2413" s="4">
        <v>712.5</v>
      </c>
      <c r="J2413" t="s">
        <v>5</v>
      </c>
      <c r="K2413" t="s">
        <v>4</v>
      </c>
      <c r="L2413" s="4">
        <v>712.5</v>
      </c>
      <c r="M2413" s="4">
        <v>8.39</v>
      </c>
      <c r="N2413" s="13" t="str">
        <f>IF(M2413="","",IF(M2413&lt;0,-M2413&amp;"_"&amp;COUNTIF(M$2:M2413,M2413),M2413&amp;"_"&amp;COUNTIF(M$2:M2413,M2413)))</f>
        <v>8.39_6</v>
      </c>
      <c r="O2413" s="14" t="str">
        <f t="shared" si="37"/>
        <v/>
      </c>
      <c r="P2413" t="s">
        <v>3139</v>
      </c>
      <c r="Q2413" t="s">
        <v>3140</v>
      </c>
      <c r="R2413" t="s">
        <v>3142</v>
      </c>
      <c r="S2413" t="s">
        <v>0</v>
      </c>
      <c r="T2413" t="s">
        <v>9</v>
      </c>
      <c r="U2413" t="s">
        <v>178</v>
      </c>
      <c r="V2413" t="s">
        <v>0</v>
      </c>
      <c r="W2413" t="s">
        <v>0</v>
      </c>
      <c r="X2413" t="s">
        <v>0</v>
      </c>
      <c r="Y2413" t="s">
        <v>11</v>
      </c>
      <c r="Z2413" t="s">
        <v>0</v>
      </c>
      <c r="AA2413" s="3"/>
      <c r="AB2413" t="s">
        <v>0</v>
      </c>
      <c r="AC2413" t="s">
        <v>0</v>
      </c>
      <c r="AD2413" t="s">
        <v>0</v>
      </c>
      <c r="AE2413" s="4">
        <v>0</v>
      </c>
    </row>
    <row r="2414" spans="1:31" ht="14.1" customHeight="1" x14ac:dyDescent="0.2">
      <c r="A2414" s="2" t="s">
        <v>0</v>
      </c>
      <c r="B2414" t="s">
        <v>1</v>
      </c>
      <c r="C2414" t="s">
        <v>3138</v>
      </c>
      <c r="D2414" s="3">
        <v>44243</v>
      </c>
      <c r="E2414" s="3">
        <v>44243</v>
      </c>
      <c r="F2414" s="3">
        <v>44245</v>
      </c>
      <c r="G2414" t="s">
        <v>3</v>
      </c>
      <c r="H2414" t="s">
        <v>4</v>
      </c>
      <c r="I2414" s="4">
        <v>1425</v>
      </c>
      <c r="J2414" t="s">
        <v>5</v>
      </c>
      <c r="K2414" t="s">
        <v>4</v>
      </c>
      <c r="L2414" s="4">
        <v>1425</v>
      </c>
      <c r="M2414" s="4">
        <v>16.77</v>
      </c>
      <c r="N2414" s="13" t="str">
        <f>IF(M2414="","",IF(M2414&lt;0,-M2414&amp;"_"&amp;COUNTIF(M$2:M2414,M2414),M2414&amp;"_"&amp;COUNTIF(M$2:M2414,M2414)))</f>
        <v>16.77_3</v>
      </c>
      <c r="O2414" s="14" t="str">
        <f t="shared" si="37"/>
        <v/>
      </c>
      <c r="P2414" t="s">
        <v>3139</v>
      </c>
      <c r="Q2414" t="s">
        <v>3140</v>
      </c>
      <c r="R2414" t="s">
        <v>3143</v>
      </c>
      <c r="S2414" t="s">
        <v>0</v>
      </c>
      <c r="T2414" t="s">
        <v>9</v>
      </c>
      <c r="U2414" t="s">
        <v>178</v>
      </c>
      <c r="V2414" t="s">
        <v>0</v>
      </c>
      <c r="W2414" t="s">
        <v>0</v>
      </c>
      <c r="X2414" t="s">
        <v>0</v>
      </c>
      <c r="Y2414" t="s">
        <v>11</v>
      </c>
      <c r="Z2414" t="s">
        <v>0</v>
      </c>
      <c r="AA2414" s="3"/>
      <c r="AB2414" t="s">
        <v>0</v>
      </c>
      <c r="AC2414" t="s">
        <v>0</v>
      </c>
      <c r="AD2414" t="s">
        <v>0</v>
      </c>
      <c r="AE2414" s="4">
        <v>0</v>
      </c>
    </row>
    <row r="2415" spans="1:31" ht="14.1" customHeight="1" x14ac:dyDescent="0.2">
      <c r="A2415" s="2" t="s">
        <v>0</v>
      </c>
      <c r="B2415" t="s">
        <v>1</v>
      </c>
      <c r="C2415" t="s">
        <v>3138</v>
      </c>
      <c r="D2415" s="3">
        <v>44243</v>
      </c>
      <c r="E2415" s="3">
        <v>44243</v>
      </c>
      <c r="F2415" s="3">
        <v>44245</v>
      </c>
      <c r="G2415" t="s">
        <v>3</v>
      </c>
      <c r="H2415" t="s">
        <v>4</v>
      </c>
      <c r="I2415" s="4">
        <v>3500</v>
      </c>
      <c r="J2415" t="s">
        <v>5</v>
      </c>
      <c r="K2415" t="s">
        <v>4</v>
      </c>
      <c r="L2415" s="4">
        <v>3500</v>
      </c>
      <c r="M2415" s="4">
        <v>41.2</v>
      </c>
      <c r="N2415" s="13" t="str">
        <f>IF(M2415="","",IF(M2415&lt;0,-M2415&amp;"_"&amp;COUNTIF(M$2:M2415,M2415),M2415&amp;"_"&amp;COUNTIF(M$2:M2415,M2415)))</f>
        <v>41.2_12</v>
      </c>
      <c r="O2415" s="14" t="str">
        <f t="shared" si="37"/>
        <v/>
      </c>
      <c r="P2415" t="s">
        <v>3139</v>
      </c>
      <c r="Q2415" t="s">
        <v>3140</v>
      </c>
      <c r="R2415" t="s">
        <v>3144</v>
      </c>
      <c r="S2415" t="s">
        <v>0</v>
      </c>
      <c r="T2415" t="s">
        <v>9</v>
      </c>
      <c r="U2415" t="s">
        <v>178</v>
      </c>
      <c r="V2415" t="s">
        <v>0</v>
      </c>
      <c r="W2415" t="s">
        <v>0</v>
      </c>
      <c r="X2415" t="s">
        <v>0</v>
      </c>
      <c r="Y2415" t="s">
        <v>11</v>
      </c>
      <c r="Z2415" t="s">
        <v>0</v>
      </c>
      <c r="AA2415" s="3"/>
      <c r="AB2415" t="s">
        <v>0</v>
      </c>
      <c r="AC2415" t="s">
        <v>0</v>
      </c>
      <c r="AD2415" t="s">
        <v>0</v>
      </c>
      <c r="AE2415" s="4">
        <v>0</v>
      </c>
    </row>
    <row r="2416" spans="1:31" ht="14.1" customHeight="1" x14ac:dyDescent="0.2">
      <c r="A2416" s="2" t="s">
        <v>0</v>
      </c>
      <c r="B2416" t="s">
        <v>1</v>
      </c>
      <c r="C2416" t="s">
        <v>3138</v>
      </c>
      <c r="D2416" s="3">
        <v>44243</v>
      </c>
      <c r="E2416" s="3">
        <v>44243</v>
      </c>
      <c r="F2416" s="3">
        <v>44245</v>
      </c>
      <c r="G2416" t="s">
        <v>3</v>
      </c>
      <c r="H2416" t="s">
        <v>4</v>
      </c>
      <c r="I2416" s="4">
        <v>712.5</v>
      </c>
      <c r="J2416" t="s">
        <v>5</v>
      </c>
      <c r="K2416" t="s">
        <v>4</v>
      </c>
      <c r="L2416" s="4">
        <v>712.5</v>
      </c>
      <c r="M2416" s="4">
        <v>8.39</v>
      </c>
      <c r="N2416" s="13" t="str">
        <f>IF(M2416="","",IF(M2416&lt;0,-M2416&amp;"_"&amp;COUNTIF(M$2:M2416,M2416),M2416&amp;"_"&amp;COUNTIF(M$2:M2416,M2416)))</f>
        <v>8.39_7</v>
      </c>
      <c r="O2416" s="14" t="str">
        <f t="shared" si="37"/>
        <v/>
      </c>
      <c r="P2416" t="s">
        <v>3139</v>
      </c>
      <c r="Q2416" t="s">
        <v>3140</v>
      </c>
      <c r="R2416" t="s">
        <v>2686</v>
      </c>
      <c r="S2416" t="s">
        <v>0</v>
      </c>
      <c r="T2416" t="s">
        <v>9</v>
      </c>
      <c r="U2416" t="s">
        <v>178</v>
      </c>
      <c r="V2416" t="s">
        <v>0</v>
      </c>
      <c r="W2416" t="s">
        <v>0</v>
      </c>
      <c r="X2416" t="s">
        <v>0</v>
      </c>
      <c r="Y2416" t="s">
        <v>11</v>
      </c>
      <c r="Z2416" t="s">
        <v>0</v>
      </c>
      <c r="AA2416" s="3"/>
      <c r="AB2416" t="s">
        <v>0</v>
      </c>
      <c r="AC2416" t="s">
        <v>0</v>
      </c>
      <c r="AD2416" t="s">
        <v>0</v>
      </c>
      <c r="AE2416" s="4">
        <v>0</v>
      </c>
    </row>
    <row r="2417" spans="1:31" ht="14.1" customHeight="1" x14ac:dyDescent="0.2">
      <c r="A2417" s="2" t="s">
        <v>0</v>
      </c>
      <c r="B2417" t="s">
        <v>1</v>
      </c>
      <c r="C2417" t="s">
        <v>3145</v>
      </c>
      <c r="D2417" s="3">
        <v>44243</v>
      </c>
      <c r="E2417" s="3">
        <v>44243</v>
      </c>
      <c r="F2417" s="3">
        <v>44245</v>
      </c>
      <c r="G2417" t="s">
        <v>3</v>
      </c>
      <c r="H2417" t="s">
        <v>4</v>
      </c>
      <c r="I2417" s="4">
        <v>1700</v>
      </c>
      <c r="J2417" t="s">
        <v>5</v>
      </c>
      <c r="K2417" t="s">
        <v>4</v>
      </c>
      <c r="L2417" s="4">
        <v>1700</v>
      </c>
      <c r="M2417" s="4">
        <v>20.010000000000002</v>
      </c>
      <c r="N2417" s="13" t="str">
        <f>IF(M2417="","",IF(M2417&lt;0,-M2417&amp;"_"&amp;COUNTIF(M$2:M2417,M2417),M2417&amp;"_"&amp;COUNTIF(M$2:M2417,M2417)))</f>
        <v>20.01_17</v>
      </c>
      <c r="O2417" s="14" t="str">
        <f t="shared" si="37"/>
        <v/>
      </c>
      <c r="P2417" t="s">
        <v>3146</v>
      </c>
      <c r="Q2417" t="s">
        <v>3140</v>
      </c>
      <c r="R2417" t="s">
        <v>1402</v>
      </c>
      <c r="S2417" t="s">
        <v>0</v>
      </c>
      <c r="T2417" t="s">
        <v>9</v>
      </c>
      <c r="U2417" t="s">
        <v>10</v>
      </c>
      <c r="V2417" t="s">
        <v>0</v>
      </c>
      <c r="W2417" t="s">
        <v>0</v>
      </c>
      <c r="X2417" t="s">
        <v>0</v>
      </c>
      <c r="Y2417" t="s">
        <v>11</v>
      </c>
      <c r="Z2417" t="s">
        <v>0</v>
      </c>
      <c r="AA2417" s="3"/>
      <c r="AB2417" t="s">
        <v>0</v>
      </c>
      <c r="AC2417" t="s">
        <v>0</v>
      </c>
      <c r="AD2417" t="s">
        <v>0</v>
      </c>
      <c r="AE2417" s="4">
        <v>0</v>
      </c>
    </row>
    <row r="2418" spans="1:31" ht="14.1" customHeight="1" x14ac:dyDescent="0.2">
      <c r="A2418" s="2" t="s">
        <v>0</v>
      </c>
      <c r="B2418" t="s">
        <v>1</v>
      </c>
      <c r="C2418" t="s">
        <v>3145</v>
      </c>
      <c r="D2418" s="3">
        <v>44243</v>
      </c>
      <c r="E2418" s="3">
        <v>44243</v>
      </c>
      <c r="F2418" s="3">
        <v>44245</v>
      </c>
      <c r="G2418" t="s">
        <v>3</v>
      </c>
      <c r="H2418" t="s">
        <v>4</v>
      </c>
      <c r="I2418" s="4">
        <v>1000</v>
      </c>
      <c r="J2418" t="s">
        <v>5</v>
      </c>
      <c r="K2418" t="s">
        <v>4</v>
      </c>
      <c r="L2418" s="4">
        <v>1000</v>
      </c>
      <c r="M2418" s="4">
        <v>11.77</v>
      </c>
      <c r="N2418" s="13" t="str">
        <f>IF(M2418="","",IF(M2418&lt;0,-M2418&amp;"_"&amp;COUNTIF(M$2:M2418,M2418),M2418&amp;"_"&amp;COUNTIF(M$2:M2418,M2418)))</f>
        <v>11.77_34</v>
      </c>
      <c r="O2418" s="14" t="str">
        <f t="shared" si="37"/>
        <v/>
      </c>
      <c r="P2418" t="s">
        <v>3146</v>
      </c>
      <c r="Q2418" t="s">
        <v>3140</v>
      </c>
      <c r="R2418" t="s">
        <v>771</v>
      </c>
      <c r="S2418" t="s">
        <v>0</v>
      </c>
      <c r="T2418" t="s">
        <v>9</v>
      </c>
      <c r="U2418" t="s">
        <v>10</v>
      </c>
      <c r="V2418" t="s">
        <v>0</v>
      </c>
      <c r="W2418" t="s">
        <v>0</v>
      </c>
      <c r="X2418" t="s">
        <v>0</v>
      </c>
      <c r="Y2418" t="s">
        <v>11</v>
      </c>
      <c r="Z2418" t="s">
        <v>0</v>
      </c>
      <c r="AA2418" s="3"/>
      <c r="AB2418" t="s">
        <v>0</v>
      </c>
      <c r="AC2418" t="s">
        <v>0</v>
      </c>
      <c r="AD2418" t="s">
        <v>0</v>
      </c>
      <c r="AE2418" s="4">
        <v>0</v>
      </c>
    </row>
    <row r="2419" spans="1:31" ht="14.1" customHeight="1" x14ac:dyDescent="0.2">
      <c r="A2419" s="2" t="s">
        <v>0</v>
      </c>
      <c r="B2419" t="s">
        <v>1</v>
      </c>
      <c r="C2419" t="s">
        <v>3145</v>
      </c>
      <c r="D2419" s="3">
        <v>44243</v>
      </c>
      <c r="E2419" s="3">
        <v>44243</v>
      </c>
      <c r="F2419" s="3">
        <v>44245</v>
      </c>
      <c r="G2419" t="s">
        <v>3</v>
      </c>
      <c r="H2419" t="s">
        <v>4</v>
      </c>
      <c r="I2419" s="4">
        <v>1200</v>
      </c>
      <c r="J2419" t="s">
        <v>5</v>
      </c>
      <c r="K2419" t="s">
        <v>4</v>
      </c>
      <c r="L2419" s="4">
        <v>1200</v>
      </c>
      <c r="M2419" s="4">
        <v>14.13</v>
      </c>
      <c r="N2419" s="13" t="str">
        <f>IF(M2419="","",IF(M2419&lt;0,-M2419&amp;"_"&amp;COUNTIF(M$2:M2419,M2419),M2419&amp;"_"&amp;COUNTIF(M$2:M2419,M2419)))</f>
        <v>14.13_27</v>
      </c>
      <c r="O2419" s="14" t="str">
        <f t="shared" si="37"/>
        <v/>
      </c>
      <c r="P2419" t="s">
        <v>3146</v>
      </c>
      <c r="Q2419" t="s">
        <v>3140</v>
      </c>
      <c r="R2419" t="s">
        <v>3147</v>
      </c>
      <c r="S2419" t="s">
        <v>0</v>
      </c>
      <c r="T2419" t="s">
        <v>9</v>
      </c>
      <c r="U2419" t="s">
        <v>10</v>
      </c>
      <c r="V2419" t="s">
        <v>0</v>
      </c>
      <c r="W2419" t="s">
        <v>0</v>
      </c>
      <c r="X2419" t="s">
        <v>0</v>
      </c>
      <c r="Y2419" t="s">
        <v>11</v>
      </c>
      <c r="Z2419" t="s">
        <v>0</v>
      </c>
      <c r="AA2419" s="3"/>
      <c r="AB2419" t="s">
        <v>0</v>
      </c>
      <c r="AC2419" t="s">
        <v>0</v>
      </c>
      <c r="AD2419" t="s">
        <v>0</v>
      </c>
      <c r="AE2419" s="4">
        <v>0</v>
      </c>
    </row>
    <row r="2420" spans="1:31" ht="14.1" customHeight="1" x14ac:dyDescent="0.2">
      <c r="A2420" s="2" t="s">
        <v>0</v>
      </c>
      <c r="B2420" t="s">
        <v>1</v>
      </c>
      <c r="C2420" t="s">
        <v>3145</v>
      </c>
      <c r="D2420" s="3">
        <v>44243</v>
      </c>
      <c r="E2420" s="3">
        <v>44243</v>
      </c>
      <c r="F2420" s="3">
        <v>44245</v>
      </c>
      <c r="G2420" t="s">
        <v>3</v>
      </c>
      <c r="H2420" t="s">
        <v>4</v>
      </c>
      <c r="I2420" s="4">
        <v>3200</v>
      </c>
      <c r="J2420" t="s">
        <v>5</v>
      </c>
      <c r="K2420" t="s">
        <v>4</v>
      </c>
      <c r="L2420" s="4">
        <v>3200</v>
      </c>
      <c r="M2420" s="4">
        <v>37.67</v>
      </c>
      <c r="N2420" s="13" t="str">
        <f>IF(M2420="","",IF(M2420&lt;0,-M2420&amp;"_"&amp;COUNTIF(M$2:M2420,M2420),M2420&amp;"_"&amp;COUNTIF(M$2:M2420,M2420)))</f>
        <v>37.67_14</v>
      </c>
      <c r="O2420" s="14" t="str">
        <f t="shared" si="37"/>
        <v/>
      </c>
      <c r="P2420" t="s">
        <v>3146</v>
      </c>
      <c r="Q2420" t="s">
        <v>3140</v>
      </c>
      <c r="R2420" t="s">
        <v>3148</v>
      </c>
      <c r="S2420" t="s">
        <v>0</v>
      </c>
      <c r="T2420" t="s">
        <v>9</v>
      </c>
      <c r="U2420" t="s">
        <v>10</v>
      </c>
      <c r="V2420" t="s">
        <v>0</v>
      </c>
      <c r="W2420" t="s">
        <v>0</v>
      </c>
      <c r="X2420" t="s">
        <v>0</v>
      </c>
      <c r="Y2420" t="s">
        <v>11</v>
      </c>
      <c r="Z2420" t="s">
        <v>0</v>
      </c>
      <c r="AA2420" s="3"/>
      <c r="AB2420" t="s">
        <v>0</v>
      </c>
      <c r="AC2420" t="s">
        <v>0</v>
      </c>
      <c r="AD2420" t="s">
        <v>0</v>
      </c>
      <c r="AE2420" s="4">
        <v>0</v>
      </c>
    </row>
    <row r="2421" spans="1:31" ht="14.1" customHeight="1" x14ac:dyDescent="0.2">
      <c r="A2421" s="2" t="s">
        <v>0</v>
      </c>
      <c r="B2421" t="s">
        <v>1</v>
      </c>
      <c r="C2421" t="s">
        <v>3145</v>
      </c>
      <c r="D2421" s="3">
        <v>44243</v>
      </c>
      <c r="E2421" s="3">
        <v>44243</v>
      </c>
      <c r="F2421" s="3">
        <v>44245</v>
      </c>
      <c r="G2421" t="s">
        <v>3</v>
      </c>
      <c r="H2421" t="s">
        <v>4</v>
      </c>
      <c r="I2421" s="4">
        <v>25200</v>
      </c>
      <c r="J2421" t="s">
        <v>5</v>
      </c>
      <c r="K2421" t="s">
        <v>4</v>
      </c>
      <c r="L2421" s="4">
        <v>25200</v>
      </c>
      <c r="M2421" s="4">
        <v>296.64999999999998</v>
      </c>
      <c r="N2421" s="13" t="str">
        <f>IF(M2421="","",IF(M2421&lt;0,-M2421&amp;"_"&amp;COUNTIF(M$2:M2421,M2421),M2421&amp;"_"&amp;COUNTIF(M$2:M2421,M2421)))</f>
        <v>296.65_5</v>
      </c>
      <c r="O2421" s="14" t="str">
        <f t="shared" si="37"/>
        <v/>
      </c>
      <c r="P2421" t="s">
        <v>3146</v>
      </c>
      <c r="Q2421" t="s">
        <v>3140</v>
      </c>
      <c r="R2421" t="s">
        <v>3149</v>
      </c>
      <c r="S2421" t="s">
        <v>0</v>
      </c>
      <c r="T2421" t="s">
        <v>9</v>
      </c>
      <c r="U2421" t="s">
        <v>10</v>
      </c>
      <c r="V2421" t="s">
        <v>0</v>
      </c>
      <c r="W2421" t="s">
        <v>0</v>
      </c>
      <c r="X2421" t="s">
        <v>0</v>
      </c>
      <c r="Y2421" t="s">
        <v>11</v>
      </c>
      <c r="Z2421" t="s">
        <v>0</v>
      </c>
      <c r="AA2421" s="3"/>
      <c r="AB2421" t="s">
        <v>0</v>
      </c>
      <c r="AC2421" t="s">
        <v>0</v>
      </c>
      <c r="AD2421" t="s">
        <v>0</v>
      </c>
      <c r="AE2421" s="4">
        <v>0</v>
      </c>
    </row>
    <row r="2422" spans="1:31" ht="14.1" customHeight="1" x14ac:dyDescent="0.2">
      <c r="A2422" s="2" t="s">
        <v>0</v>
      </c>
      <c r="B2422" t="s">
        <v>1</v>
      </c>
      <c r="C2422" t="s">
        <v>3150</v>
      </c>
      <c r="D2422" s="3">
        <v>44243</v>
      </c>
      <c r="E2422" s="3">
        <v>44243</v>
      </c>
      <c r="F2422" s="3">
        <v>44258</v>
      </c>
      <c r="G2422" t="s">
        <v>3</v>
      </c>
      <c r="H2422" t="s">
        <v>4</v>
      </c>
      <c r="I2422" s="4">
        <v>6000</v>
      </c>
      <c r="J2422" t="s">
        <v>5</v>
      </c>
      <c r="K2422" t="s">
        <v>4</v>
      </c>
      <c r="L2422" s="4">
        <v>6000</v>
      </c>
      <c r="M2422" s="4">
        <v>70.63</v>
      </c>
      <c r="N2422" s="13" t="str">
        <f>IF(M2422="","",IF(M2422&lt;0,-M2422&amp;"_"&amp;COUNTIF(M$2:M2422,M2422),M2422&amp;"_"&amp;COUNTIF(M$2:M2422,M2422)))</f>
        <v>70.63_16</v>
      </c>
      <c r="O2422" s="14" t="str">
        <f t="shared" si="37"/>
        <v/>
      </c>
      <c r="P2422" t="s">
        <v>3151</v>
      </c>
      <c r="Q2422" t="s">
        <v>3140</v>
      </c>
      <c r="R2422" t="s">
        <v>2175</v>
      </c>
      <c r="S2422" t="s">
        <v>0</v>
      </c>
      <c r="T2422" t="s">
        <v>9</v>
      </c>
      <c r="U2422" t="s">
        <v>139</v>
      </c>
      <c r="V2422" t="s">
        <v>0</v>
      </c>
      <c r="W2422" t="s">
        <v>0</v>
      </c>
      <c r="X2422" t="s">
        <v>0</v>
      </c>
      <c r="Y2422" t="s">
        <v>11</v>
      </c>
      <c r="Z2422" t="s">
        <v>0</v>
      </c>
      <c r="AA2422" s="3"/>
      <c r="AB2422" t="s">
        <v>0</v>
      </c>
      <c r="AC2422" t="s">
        <v>0</v>
      </c>
      <c r="AD2422" t="s">
        <v>0</v>
      </c>
      <c r="AE2422" s="4">
        <v>0</v>
      </c>
    </row>
    <row r="2423" spans="1:31" ht="14.1" customHeight="1" x14ac:dyDescent="0.2">
      <c r="A2423" s="2" t="s">
        <v>0</v>
      </c>
      <c r="B2423" t="s">
        <v>1</v>
      </c>
      <c r="C2423" t="s">
        <v>3150</v>
      </c>
      <c r="D2423" s="3">
        <v>44243</v>
      </c>
      <c r="E2423" s="3">
        <v>44243</v>
      </c>
      <c r="F2423" s="3">
        <v>44258</v>
      </c>
      <c r="G2423" t="s">
        <v>3</v>
      </c>
      <c r="H2423" t="s">
        <v>4</v>
      </c>
      <c r="I2423" s="4">
        <v>1400</v>
      </c>
      <c r="J2423" t="s">
        <v>5</v>
      </c>
      <c r="K2423" t="s">
        <v>4</v>
      </c>
      <c r="L2423" s="4">
        <v>1400</v>
      </c>
      <c r="M2423" s="4">
        <v>16.48</v>
      </c>
      <c r="N2423" s="13" t="str">
        <f>IF(M2423="","",IF(M2423&lt;0,-M2423&amp;"_"&amp;COUNTIF(M$2:M2423,M2423),M2423&amp;"_"&amp;COUNTIF(M$2:M2423,M2423)))</f>
        <v>16.48_20</v>
      </c>
      <c r="O2423" s="14" t="str">
        <f t="shared" si="37"/>
        <v/>
      </c>
      <c r="P2423" t="s">
        <v>3151</v>
      </c>
      <c r="Q2423" t="s">
        <v>3140</v>
      </c>
      <c r="R2423" t="s">
        <v>3152</v>
      </c>
      <c r="S2423" t="s">
        <v>0</v>
      </c>
      <c r="T2423" t="s">
        <v>9</v>
      </c>
      <c r="U2423" t="s">
        <v>139</v>
      </c>
      <c r="V2423" t="s">
        <v>0</v>
      </c>
      <c r="W2423" t="s">
        <v>0</v>
      </c>
      <c r="X2423" t="s">
        <v>0</v>
      </c>
      <c r="Y2423" t="s">
        <v>11</v>
      </c>
      <c r="Z2423" t="s">
        <v>0</v>
      </c>
      <c r="AA2423" s="3"/>
      <c r="AB2423" t="s">
        <v>0</v>
      </c>
      <c r="AC2423" t="s">
        <v>0</v>
      </c>
      <c r="AD2423" t="s">
        <v>0</v>
      </c>
      <c r="AE2423" s="4">
        <v>0</v>
      </c>
    </row>
    <row r="2424" spans="1:31" ht="14.1" customHeight="1" x14ac:dyDescent="0.2">
      <c r="A2424" s="2" t="s">
        <v>0</v>
      </c>
      <c r="B2424" t="s">
        <v>1</v>
      </c>
      <c r="C2424" t="s">
        <v>3153</v>
      </c>
      <c r="D2424" s="3">
        <v>44259</v>
      </c>
      <c r="E2424" s="3">
        <v>44244</v>
      </c>
      <c r="F2424" s="3">
        <v>44269</v>
      </c>
      <c r="G2424" t="s">
        <v>3</v>
      </c>
      <c r="H2424" t="s">
        <v>4</v>
      </c>
      <c r="I2424" s="4">
        <v>600</v>
      </c>
      <c r="J2424" t="s">
        <v>5</v>
      </c>
      <c r="K2424" t="s">
        <v>4</v>
      </c>
      <c r="L2424" s="4">
        <v>600</v>
      </c>
      <c r="M2424" s="4">
        <v>7.06</v>
      </c>
      <c r="N2424" s="13" t="str">
        <f>IF(M2424="","",IF(M2424&lt;0,-M2424&amp;"_"&amp;COUNTIF(M$2:M2424,M2424),M2424&amp;"_"&amp;COUNTIF(M$2:M2424,M2424)))</f>
        <v>7.06_48</v>
      </c>
      <c r="O2424" s="14" t="str">
        <f t="shared" si="37"/>
        <v/>
      </c>
      <c r="P2424" t="s">
        <v>3154</v>
      </c>
      <c r="Q2424" t="s">
        <v>3155</v>
      </c>
      <c r="R2424" t="s">
        <v>1613</v>
      </c>
      <c r="S2424" t="s">
        <v>0</v>
      </c>
      <c r="T2424" t="s">
        <v>9</v>
      </c>
      <c r="U2424" t="s">
        <v>139</v>
      </c>
      <c r="V2424" t="s">
        <v>0</v>
      </c>
      <c r="W2424" t="s">
        <v>0</v>
      </c>
      <c r="X2424" t="s">
        <v>0</v>
      </c>
      <c r="Y2424" t="s">
        <v>11</v>
      </c>
      <c r="Z2424" t="s">
        <v>0</v>
      </c>
      <c r="AA2424" s="3"/>
      <c r="AB2424" t="s">
        <v>0</v>
      </c>
      <c r="AC2424" t="s">
        <v>0</v>
      </c>
      <c r="AD2424" t="s">
        <v>0</v>
      </c>
      <c r="AE2424" s="4">
        <v>0</v>
      </c>
    </row>
    <row r="2425" spans="1:31" ht="14.1" customHeight="1" x14ac:dyDescent="0.2">
      <c r="A2425" s="2" t="s">
        <v>0</v>
      </c>
      <c r="B2425" t="s">
        <v>1</v>
      </c>
      <c r="C2425" t="s">
        <v>3153</v>
      </c>
      <c r="D2425" s="3">
        <v>44259</v>
      </c>
      <c r="E2425" s="3">
        <v>44244</v>
      </c>
      <c r="F2425" s="3">
        <v>44269</v>
      </c>
      <c r="G2425" t="s">
        <v>3</v>
      </c>
      <c r="H2425" t="s">
        <v>4</v>
      </c>
      <c r="I2425" s="4">
        <v>3600</v>
      </c>
      <c r="J2425" t="s">
        <v>5</v>
      </c>
      <c r="K2425" t="s">
        <v>4</v>
      </c>
      <c r="L2425" s="4">
        <v>3600</v>
      </c>
      <c r="M2425" s="4">
        <v>42.38</v>
      </c>
      <c r="N2425" s="13" t="str">
        <f>IF(M2425="","",IF(M2425&lt;0,-M2425&amp;"_"&amp;COUNTIF(M$2:M2425,M2425),M2425&amp;"_"&amp;COUNTIF(M$2:M2425,M2425)))</f>
        <v>42.38_12</v>
      </c>
      <c r="O2425" s="14" t="str">
        <f t="shared" si="37"/>
        <v/>
      </c>
      <c r="P2425" t="s">
        <v>3154</v>
      </c>
      <c r="Q2425" t="s">
        <v>3155</v>
      </c>
      <c r="R2425" t="s">
        <v>3156</v>
      </c>
      <c r="S2425" t="s">
        <v>0</v>
      </c>
      <c r="T2425" t="s">
        <v>9</v>
      </c>
      <c r="U2425" t="s">
        <v>139</v>
      </c>
      <c r="V2425" t="s">
        <v>0</v>
      </c>
      <c r="W2425" t="s">
        <v>0</v>
      </c>
      <c r="X2425" t="s">
        <v>0</v>
      </c>
      <c r="Y2425" t="s">
        <v>11</v>
      </c>
      <c r="Z2425" t="s">
        <v>0</v>
      </c>
      <c r="AA2425" s="3"/>
      <c r="AB2425" t="s">
        <v>0</v>
      </c>
      <c r="AC2425" t="s">
        <v>0</v>
      </c>
      <c r="AD2425" t="s">
        <v>0</v>
      </c>
      <c r="AE2425" s="4">
        <v>0</v>
      </c>
    </row>
    <row r="2426" spans="1:31" ht="14.1" customHeight="1" x14ac:dyDescent="0.2">
      <c r="A2426" s="2" t="s">
        <v>0</v>
      </c>
      <c r="B2426" t="s">
        <v>1</v>
      </c>
      <c r="C2426" t="s">
        <v>3157</v>
      </c>
      <c r="D2426" s="3">
        <v>44249</v>
      </c>
      <c r="E2426" s="3">
        <v>44249</v>
      </c>
      <c r="F2426" s="3">
        <v>44249</v>
      </c>
      <c r="G2426" t="s">
        <v>3</v>
      </c>
      <c r="H2426" t="s">
        <v>51</v>
      </c>
      <c r="I2426" s="4">
        <v>1700</v>
      </c>
      <c r="J2426" t="s">
        <v>60</v>
      </c>
      <c r="K2426" t="s">
        <v>4</v>
      </c>
      <c r="L2426" s="4">
        <v>142715</v>
      </c>
      <c r="M2426" s="4">
        <v>1700</v>
      </c>
      <c r="N2426" s="13" t="str">
        <f>IF(M2426="","",IF(M2426&lt;0,-M2426&amp;"_"&amp;COUNTIF(M$2:M2426,M2426),M2426&amp;"_"&amp;COUNTIF(M$2:M2426,M2426)))</f>
        <v>1700_1</v>
      </c>
      <c r="O2426" s="14" t="str">
        <f t="shared" si="37"/>
        <v/>
      </c>
      <c r="P2426" t="s">
        <v>3158</v>
      </c>
      <c r="Q2426" t="s">
        <v>3159</v>
      </c>
      <c r="R2426" t="s">
        <v>3160</v>
      </c>
      <c r="S2426" t="s">
        <v>0</v>
      </c>
      <c r="T2426" t="s">
        <v>9</v>
      </c>
      <c r="U2426" t="s">
        <v>10</v>
      </c>
      <c r="V2426" t="s">
        <v>0</v>
      </c>
      <c r="W2426" t="s">
        <v>0</v>
      </c>
      <c r="X2426" t="s">
        <v>0</v>
      </c>
      <c r="Y2426" t="s">
        <v>128</v>
      </c>
      <c r="Z2426" t="s">
        <v>0</v>
      </c>
      <c r="AA2426" s="3"/>
      <c r="AB2426" t="s">
        <v>0</v>
      </c>
      <c r="AC2426" t="s">
        <v>0</v>
      </c>
      <c r="AD2426" t="s">
        <v>0</v>
      </c>
      <c r="AE2426" s="4">
        <v>0</v>
      </c>
    </row>
    <row r="2427" spans="1:31" ht="14.1" customHeight="1" x14ac:dyDescent="0.2">
      <c r="A2427" s="2" t="s">
        <v>0</v>
      </c>
      <c r="B2427" t="s">
        <v>1</v>
      </c>
      <c r="C2427" t="s">
        <v>3161</v>
      </c>
      <c r="D2427" s="3">
        <v>44250</v>
      </c>
      <c r="E2427" s="3">
        <v>44250</v>
      </c>
      <c r="F2427" s="3">
        <v>44258</v>
      </c>
      <c r="G2427" t="s">
        <v>3</v>
      </c>
      <c r="H2427" t="s">
        <v>4</v>
      </c>
      <c r="I2427" s="4">
        <v>5280</v>
      </c>
      <c r="J2427" t="s">
        <v>5</v>
      </c>
      <c r="K2427" t="s">
        <v>4</v>
      </c>
      <c r="L2427" s="4">
        <v>5280</v>
      </c>
      <c r="M2427" s="4">
        <v>62.15</v>
      </c>
      <c r="N2427" s="13" t="str">
        <f>IF(M2427="","",IF(M2427&lt;0,-M2427&amp;"_"&amp;COUNTIF(M$2:M2427,M2427),M2427&amp;"_"&amp;COUNTIF(M$2:M2427,M2427)))</f>
        <v>62.15_1</v>
      </c>
      <c r="O2427" s="14" t="str">
        <f t="shared" si="37"/>
        <v/>
      </c>
      <c r="P2427" t="s">
        <v>3162</v>
      </c>
      <c r="Q2427" t="s">
        <v>3163</v>
      </c>
      <c r="R2427" t="s">
        <v>3164</v>
      </c>
      <c r="S2427" t="s">
        <v>0</v>
      </c>
      <c r="T2427" t="s">
        <v>9</v>
      </c>
      <c r="U2427" t="s">
        <v>139</v>
      </c>
      <c r="V2427" t="s">
        <v>0</v>
      </c>
      <c r="W2427" t="s">
        <v>0</v>
      </c>
      <c r="X2427" t="s">
        <v>0</v>
      </c>
      <c r="Y2427" t="s">
        <v>11</v>
      </c>
      <c r="Z2427" t="s">
        <v>0</v>
      </c>
      <c r="AA2427" s="3"/>
      <c r="AB2427" t="s">
        <v>0</v>
      </c>
      <c r="AC2427" t="s">
        <v>0</v>
      </c>
      <c r="AD2427" t="s">
        <v>0</v>
      </c>
      <c r="AE2427" s="4">
        <v>0</v>
      </c>
    </row>
    <row r="2428" spans="1:31" ht="14.1" customHeight="1" x14ac:dyDescent="0.2">
      <c r="A2428" s="2" t="s">
        <v>0</v>
      </c>
      <c r="B2428" t="s">
        <v>1</v>
      </c>
      <c r="C2428" t="s">
        <v>3161</v>
      </c>
      <c r="D2428" s="3">
        <v>44250</v>
      </c>
      <c r="E2428" s="3">
        <v>44250</v>
      </c>
      <c r="F2428" s="3">
        <v>44258</v>
      </c>
      <c r="G2428" t="s">
        <v>3</v>
      </c>
      <c r="H2428" t="s">
        <v>4</v>
      </c>
      <c r="I2428" s="4">
        <v>2470</v>
      </c>
      <c r="J2428" t="s">
        <v>5</v>
      </c>
      <c r="K2428" t="s">
        <v>4</v>
      </c>
      <c r="L2428" s="4">
        <v>2470</v>
      </c>
      <c r="M2428" s="4">
        <v>29.08</v>
      </c>
      <c r="N2428" s="13" t="str">
        <f>IF(M2428="","",IF(M2428&lt;0,-M2428&amp;"_"&amp;COUNTIF(M$2:M2428,M2428),M2428&amp;"_"&amp;COUNTIF(M$2:M2428,M2428)))</f>
        <v>29.08_1</v>
      </c>
      <c r="O2428" s="14" t="str">
        <f t="shared" si="37"/>
        <v/>
      </c>
      <c r="P2428" t="s">
        <v>3162</v>
      </c>
      <c r="Q2428" t="s">
        <v>3163</v>
      </c>
      <c r="R2428" t="s">
        <v>3165</v>
      </c>
      <c r="S2428" t="s">
        <v>0</v>
      </c>
      <c r="T2428" t="s">
        <v>9</v>
      </c>
      <c r="U2428" t="s">
        <v>139</v>
      </c>
      <c r="V2428" t="s">
        <v>0</v>
      </c>
      <c r="W2428" t="s">
        <v>0</v>
      </c>
      <c r="X2428" t="s">
        <v>0</v>
      </c>
      <c r="Y2428" t="s">
        <v>11</v>
      </c>
      <c r="Z2428" t="s">
        <v>0</v>
      </c>
      <c r="AA2428" s="3"/>
      <c r="AB2428" t="s">
        <v>0</v>
      </c>
      <c r="AC2428" t="s">
        <v>0</v>
      </c>
      <c r="AD2428" t="s">
        <v>0</v>
      </c>
      <c r="AE2428" s="4">
        <v>0</v>
      </c>
    </row>
    <row r="2429" spans="1:31" ht="14.1" customHeight="1" x14ac:dyDescent="0.2">
      <c r="A2429" s="2" t="s">
        <v>0</v>
      </c>
      <c r="B2429" t="s">
        <v>1</v>
      </c>
      <c r="C2429" t="s">
        <v>3161</v>
      </c>
      <c r="D2429" s="3">
        <v>44250</v>
      </c>
      <c r="E2429" s="3">
        <v>44250</v>
      </c>
      <c r="F2429" s="3">
        <v>44258</v>
      </c>
      <c r="G2429" t="s">
        <v>3</v>
      </c>
      <c r="H2429" t="s">
        <v>4</v>
      </c>
      <c r="I2429" s="4">
        <v>2240</v>
      </c>
      <c r="J2429" t="s">
        <v>5</v>
      </c>
      <c r="K2429" t="s">
        <v>4</v>
      </c>
      <c r="L2429" s="4">
        <v>2240</v>
      </c>
      <c r="M2429" s="4">
        <v>26.37</v>
      </c>
      <c r="N2429" s="13" t="str">
        <f>IF(M2429="","",IF(M2429&lt;0,-M2429&amp;"_"&amp;COUNTIF(M$2:M2429,M2429),M2429&amp;"_"&amp;COUNTIF(M$2:M2429,M2429)))</f>
        <v>26.37_6</v>
      </c>
      <c r="O2429" s="14" t="str">
        <f t="shared" si="37"/>
        <v/>
      </c>
      <c r="P2429" t="s">
        <v>3162</v>
      </c>
      <c r="Q2429" t="s">
        <v>3163</v>
      </c>
      <c r="R2429" t="s">
        <v>3166</v>
      </c>
      <c r="S2429" t="s">
        <v>0</v>
      </c>
      <c r="T2429" t="s">
        <v>9</v>
      </c>
      <c r="U2429" t="s">
        <v>139</v>
      </c>
      <c r="V2429" t="s">
        <v>0</v>
      </c>
      <c r="W2429" t="s">
        <v>0</v>
      </c>
      <c r="X2429" t="s">
        <v>0</v>
      </c>
      <c r="Y2429" t="s">
        <v>11</v>
      </c>
      <c r="Z2429" t="s">
        <v>0</v>
      </c>
      <c r="AA2429" s="3"/>
      <c r="AB2429" t="s">
        <v>0</v>
      </c>
      <c r="AC2429" t="s">
        <v>0</v>
      </c>
      <c r="AD2429" t="s">
        <v>0</v>
      </c>
      <c r="AE2429" s="4">
        <v>0</v>
      </c>
    </row>
    <row r="2430" spans="1:31" ht="14.1" customHeight="1" x14ac:dyDescent="0.2">
      <c r="A2430" s="2" t="s">
        <v>0</v>
      </c>
      <c r="B2430" t="s">
        <v>1</v>
      </c>
      <c r="C2430" t="s">
        <v>3161</v>
      </c>
      <c r="D2430" s="3">
        <v>44250</v>
      </c>
      <c r="E2430" s="3">
        <v>44250</v>
      </c>
      <c r="F2430" s="3">
        <v>44258</v>
      </c>
      <c r="G2430" t="s">
        <v>3</v>
      </c>
      <c r="H2430" t="s">
        <v>4</v>
      </c>
      <c r="I2430" s="4">
        <v>4000</v>
      </c>
      <c r="J2430" t="s">
        <v>5</v>
      </c>
      <c r="K2430" t="s">
        <v>4</v>
      </c>
      <c r="L2430" s="4">
        <v>4000</v>
      </c>
      <c r="M2430" s="4">
        <v>47.09</v>
      </c>
      <c r="N2430" s="13" t="str">
        <f>IF(M2430="","",IF(M2430&lt;0,-M2430&amp;"_"&amp;COUNTIF(M$2:M2430,M2430),M2430&amp;"_"&amp;COUNTIF(M$2:M2430,M2430)))</f>
        <v>47.09_17</v>
      </c>
      <c r="O2430" s="14" t="str">
        <f t="shared" si="37"/>
        <v/>
      </c>
      <c r="P2430" t="s">
        <v>3162</v>
      </c>
      <c r="Q2430" t="s">
        <v>3163</v>
      </c>
      <c r="R2430" t="s">
        <v>3167</v>
      </c>
      <c r="S2430" t="s">
        <v>0</v>
      </c>
      <c r="T2430" t="s">
        <v>9</v>
      </c>
      <c r="U2430" t="s">
        <v>139</v>
      </c>
      <c r="V2430" t="s">
        <v>0</v>
      </c>
      <c r="W2430" t="s">
        <v>0</v>
      </c>
      <c r="X2430" t="s">
        <v>0</v>
      </c>
      <c r="Y2430" t="s">
        <v>11</v>
      </c>
      <c r="Z2430" t="s">
        <v>0</v>
      </c>
      <c r="AA2430" s="3"/>
      <c r="AB2430" t="s">
        <v>0</v>
      </c>
      <c r="AC2430" t="s">
        <v>0</v>
      </c>
      <c r="AD2430" t="s">
        <v>0</v>
      </c>
      <c r="AE2430" s="4">
        <v>0</v>
      </c>
    </row>
    <row r="2431" spans="1:31" ht="14.1" customHeight="1" x14ac:dyDescent="0.2">
      <c r="A2431" s="2" t="s">
        <v>0</v>
      </c>
      <c r="B2431" t="s">
        <v>1</v>
      </c>
      <c r="C2431" t="s">
        <v>3161</v>
      </c>
      <c r="D2431" s="3">
        <v>44250</v>
      </c>
      <c r="E2431" s="3">
        <v>44250</v>
      </c>
      <c r="F2431" s="3">
        <v>44258</v>
      </c>
      <c r="G2431" t="s">
        <v>3</v>
      </c>
      <c r="H2431" t="s">
        <v>4</v>
      </c>
      <c r="I2431" s="4">
        <v>900</v>
      </c>
      <c r="J2431" t="s">
        <v>5</v>
      </c>
      <c r="K2431" t="s">
        <v>4</v>
      </c>
      <c r="L2431" s="4">
        <v>900</v>
      </c>
      <c r="M2431" s="4">
        <v>10.59</v>
      </c>
      <c r="N2431" s="13" t="str">
        <f>IF(M2431="","",IF(M2431&lt;0,-M2431&amp;"_"&amp;COUNTIF(M$2:M2431,M2431),M2431&amp;"_"&amp;COUNTIF(M$2:M2431,M2431)))</f>
        <v>10.59_46</v>
      </c>
      <c r="O2431" s="14" t="str">
        <f t="shared" si="37"/>
        <v/>
      </c>
      <c r="P2431" t="s">
        <v>3162</v>
      </c>
      <c r="Q2431" t="s">
        <v>3163</v>
      </c>
      <c r="R2431" t="s">
        <v>3168</v>
      </c>
      <c r="S2431" t="s">
        <v>0</v>
      </c>
      <c r="T2431" t="s">
        <v>9</v>
      </c>
      <c r="U2431" t="s">
        <v>139</v>
      </c>
      <c r="V2431" t="s">
        <v>0</v>
      </c>
      <c r="W2431" t="s">
        <v>0</v>
      </c>
      <c r="X2431" t="s">
        <v>0</v>
      </c>
      <c r="Y2431" t="s">
        <v>11</v>
      </c>
      <c r="Z2431" t="s">
        <v>0</v>
      </c>
      <c r="AA2431" s="3"/>
      <c r="AB2431" t="s">
        <v>0</v>
      </c>
      <c r="AC2431" t="s">
        <v>0</v>
      </c>
      <c r="AD2431" t="s">
        <v>0</v>
      </c>
      <c r="AE2431" s="4">
        <v>0</v>
      </c>
    </row>
    <row r="2432" spans="1:31" ht="14.1" customHeight="1" x14ac:dyDescent="0.2">
      <c r="A2432" s="2" t="s">
        <v>0</v>
      </c>
      <c r="B2432" t="s">
        <v>1</v>
      </c>
      <c r="C2432" t="s">
        <v>3169</v>
      </c>
      <c r="D2432" s="3">
        <v>44251</v>
      </c>
      <c r="E2432" s="3">
        <v>44251</v>
      </c>
      <c r="F2432" s="3">
        <v>44256</v>
      </c>
      <c r="G2432" t="s">
        <v>3</v>
      </c>
      <c r="H2432" t="s">
        <v>4</v>
      </c>
      <c r="I2432" s="4">
        <v>64800</v>
      </c>
      <c r="J2432" t="s">
        <v>5</v>
      </c>
      <c r="K2432" t="s">
        <v>4</v>
      </c>
      <c r="L2432" s="4">
        <v>64800</v>
      </c>
      <c r="M2432" s="4">
        <v>762.8</v>
      </c>
      <c r="N2432" s="13" t="str">
        <f>IF(M2432="","",IF(M2432&lt;0,-M2432&amp;"_"&amp;COUNTIF(M$2:M2432,M2432),M2432&amp;"_"&amp;COUNTIF(M$2:M2432,M2432)))</f>
        <v>762.8_1</v>
      </c>
      <c r="O2432" s="14" t="str">
        <f t="shared" si="37"/>
        <v/>
      </c>
      <c r="P2432" t="s">
        <v>3170</v>
      </c>
      <c r="Q2432" t="s">
        <v>2215</v>
      </c>
      <c r="R2432" t="s">
        <v>3171</v>
      </c>
      <c r="S2432" t="s">
        <v>0</v>
      </c>
      <c r="T2432" t="s">
        <v>9</v>
      </c>
      <c r="U2432" t="s">
        <v>10</v>
      </c>
      <c r="V2432" t="s">
        <v>0</v>
      </c>
      <c r="W2432" t="s">
        <v>0</v>
      </c>
      <c r="X2432" t="s">
        <v>0</v>
      </c>
      <c r="Y2432" t="s">
        <v>11</v>
      </c>
      <c r="Z2432" t="s">
        <v>0</v>
      </c>
      <c r="AA2432" s="3"/>
      <c r="AB2432" t="s">
        <v>0</v>
      </c>
      <c r="AC2432" t="s">
        <v>0</v>
      </c>
      <c r="AD2432" t="s">
        <v>0</v>
      </c>
      <c r="AE2432" s="4">
        <v>0</v>
      </c>
    </row>
    <row r="2433" spans="1:31" ht="14.1" customHeight="1" x14ac:dyDescent="0.2">
      <c r="A2433" s="2" t="s">
        <v>0</v>
      </c>
      <c r="B2433" t="s">
        <v>1</v>
      </c>
      <c r="C2433" t="s">
        <v>3172</v>
      </c>
      <c r="D2433" s="3">
        <v>44251</v>
      </c>
      <c r="E2433" s="3">
        <v>44251</v>
      </c>
      <c r="F2433" s="3">
        <v>44258</v>
      </c>
      <c r="G2433" t="s">
        <v>3</v>
      </c>
      <c r="H2433" t="s">
        <v>4</v>
      </c>
      <c r="I2433" s="4">
        <v>8925</v>
      </c>
      <c r="J2433" t="s">
        <v>5</v>
      </c>
      <c r="K2433" t="s">
        <v>4</v>
      </c>
      <c r="L2433" s="4">
        <v>8925</v>
      </c>
      <c r="M2433" s="4">
        <v>105.06</v>
      </c>
      <c r="N2433" s="13" t="str">
        <f>IF(M2433="","",IF(M2433&lt;0,-M2433&amp;"_"&amp;COUNTIF(M$2:M2433,M2433),M2433&amp;"_"&amp;COUNTIF(M$2:M2433,M2433)))</f>
        <v>105.06_1</v>
      </c>
      <c r="O2433" s="14" t="str">
        <f t="shared" si="37"/>
        <v/>
      </c>
      <c r="P2433" t="s">
        <v>3173</v>
      </c>
      <c r="Q2433" t="s">
        <v>2215</v>
      </c>
      <c r="R2433" t="s">
        <v>3174</v>
      </c>
      <c r="S2433" t="s">
        <v>0</v>
      </c>
      <c r="T2433" t="s">
        <v>9</v>
      </c>
      <c r="U2433" t="s">
        <v>10</v>
      </c>
      <c r="V2433" t="s">
        <v>0</v>
      </c>
      <c r="W2433" t="s">
        <v>0</v>
      </c>
      <c r="X2433" t="s">
        <v>0</v>
      </c>
      <c r="Y2433" t="s">
        <v>11</v>
      </c>
      <c r="Z2433" t="s">
        <v>0</v>
      </c>
      <c r="AA2433" s="3"/>
      <c r="AB2433" t="s">
        <v>0</v>
      </c>
      <c r="AC2433" t="s">
        <v>0</v>
      </c>
      <c r="AD2433" t="s">
        <v>0</v>
      </c>
      <c r="AE2433" s="4">
        <v>0</v>
      </c>
    </row>
    <row r="2434" spans="1:31" ht="14.1" customHeight="1" x14ac:dyDescent="0.2">
      <c r="A2434" s="2" t="s">
        <v>0</v>
      </c>
      <c r="B2434" t="s">
        <v>1</v>
      </c>
      <c r="C2434" t="s">
        <v>3175</v>
      </c>
      <c r="D2434" s="3">
        <v>44252</v>
      </c>
      <c r="E2434" s="3">
        <v>44252</v>
      </c>
      <c r="F2434" s="3">
        <v>44243</v>
      </c>
      <c r="G2434" t="s">
        <v>3</v>
      </c>
      <c r="H2434" t="s">
        <v>4</v>
      </c>
      <c r="I2434" s="4">
        <v>6900</v>
      </c>
      <c r="J2434" t="s">
        <v>5</v>
      </c>
      <c r="K2434" t="s">
        <v>4</v>
      </c>
      <c r="L2434" s="4">
        <v>6900</v>
      </c>
      <c r="M2434" s="4">
        <v>81.22</v>
      </c>
      <c r="N2434" s="13" t="str">
        <f>IF(M2434="","",IF(M2434&lt;0,-M2434&amp;"_"&amp;COUNTIF(M$2:M2434,M2434),M2434&amp;"_"&amp;COUNTIF(M$2:M2434,M2434)))</f>
        <v>81.22_3</v>
      </c>
      <c r="O2434" s="14" t="str">
        <f t="shared" ref="O2434:O2497" si="38">IF(COUNTIF(N:N,N2434)=2,"x","")</f>
        <v/>
      </c>
      <c r="P2434" t="s">
        <v>3176</v>
      </c>
      <c r="Q2434" t="s">
        <v>3177</v>
      </c>
      <c r="R2434" t="s">
        <v>2882</v>
      </c>
      <c r="S2434" t="s">
        <v>0</v>
      </c>
      <c r="T2434" t="s">
        <v>9</v>
      </c>
      <c r="U2434" t="s">
        <v>2519</v>
      </c>
      <c r="V2434" t="s">
        <v>0</v>
      </c>
      <c r="W2434" t="s">
        <v>0</v>
      </c>
      <c r="X2434" t="s">
        <v>0</v>
      </c>
      <c r="Y2434" t="s">
        <v>11</v>
      </c>
      <c r="Z2434" t="s">
        <v>0</v>
      </c>
      <c r="AA2434" s="3"/>
      <c r="AB2434" t="s">
        <v>0</v>
      </c>
      <c r="AC2434" t="s">
        <v>0</v>
      </c>
      <c r="AD2434" t="s">
        <v>0</v>
      </c>
      <c r="AE2434" s="4">
        <v>0</v>
      </c>
    </row>
    <row r="2435" spans="1:31" ht="14.1" customHeight="1" x14ac:dyDescent="0.2">
      <c r="A2435" s="2" t="s">
        <v>0</v>
      </c>
      <c r="B2435" t="s">
        <v>1</v>
      </c>
      <c r="C2435" t="s">
        <v>3178</v>
      </c>
      <c r="D2435" s="3">
        <v>44252</v>
      </c>
      <c r="E2435" s="3">
        <v>44252</v>
      </c>
      <c r="F2435" s="3">
        <v>44252</v>
      </c>
      <c r="G2435" t="s">
        <v>3</v>
      </c>
      <c r="H2435" t="s">
        <v>51</v>
      </c>
      <c r="I2435" s="4">
        <v>512</v>
      </c>
      <c r="J2435" t="s">
        <v>60</v>
      </c>
      <c r="K2435" t="s">
        <v>4</v>
      </c>
      <c r="L2435" s="4">
        <v>42982.400000000001</v>
      </c>
      <c r="M2435" s="4">
        <v>512</v>
      </c>
      <c r="N2435" s="13" t="str">
        <f>IF(M2435="","",IF(M2435&lt;0,-M2435&amp;"_"&amp;COUNTIF(M$2:M2435,M2435),M2435&amp;"_"&amp;COUNTIF(M$2:M2435,M2435)))</f>
        <v>512_1</v>
      </c>
      <c r="O2435" s="14" t="str">
        <f t="shared" si="38"/>
        <v/>
      </c>
      <c r="P2435" t="s">
        <v>3179</v>
      </c>
      <c r="Q2435" t="s">
        <v>3177</v>
      </c>
      <c r="R2435" t="s">
        <v>2895</v>
      </c>
      <c r="S2435" t="s">
        <v>0</v>
      </c>
      <c r="T2435" t="s">
        <v>9</v>
      </c>
      <c r="U2435" t="s">
        <v>3180</v>
      </c>
      <c r="V2435" t="s">
        <v>0</v>
      </c>
      <c r="W2435" t="s">
        <v>0</v>
      </c>
      <c r="X2435" t="s">
        <v>0</v>
      </c>
      <c r="Y2435" t="s">
        <v>11</v>
      </c>
      <c r="Z2435" t="s">
        <v>0</v>
      </c>
      <c r="AA2435" s="3"/>
      <c r="AB2435" t="s">
        <v>0</v>
      </c>
      <c r="AC2435" t="s">
        <v>0</v>
      </c>
      <c r="AD2435" t="s">
        <v>0</v>
      </c>
      <c r="AE2435" s="4">
        <v>0</v>
      </c>
    </row>
    <row r="2436" spans="1:31" ht="14.1" customHeight="1" x14ac:dyDescent="0.2">
      <c r="A2436" s="2" t="s">
        <v>0</v>
      </c>
      <c r="B2436" t="s">
        <v>1</v>
      </c>
      <c r="C2436" t="s">
        <v>3181</v>
      </c>
      <c r="D2436" s="3">
        <v>44252</v>
      </c>
      <c r="E2436" s="3">
        <v>44252</v>
      </c>
      <c r="F2436" s="3">
        <v>44256</v>
      </c>
      <c r="G2436" t="s">
        <v>3</v>
      </c>
      <c r="H2436" t="s">
        <v>4</v>
      </c>
      <c r="I2436" s="4">
        <v>7200</v>
      </c>
      <c r="J2436" t="s">
        <v>5</v>
      </c>
      <c r="K2436" t="s">
        <v>4</v>
      </c>
      <c r="L2436" s="4">
        <v>7200</v>
      </c>
      <c r="M2436" s="4">
        <v>84.76</v>
      </c>
      <c r="N2436" s="13" t="str">
        <f>IF(M2436="","",IF(M2436&lt;0,-M2436&amp;"_"&amp;COUNTIF(M$2:M2436,M2436),M2436&amp;"_"&amp;COUNTIF(M$2:M2436,M2436)))</f>
        <v>84.76_5</v>
      </c>
      <c r="O2436" s="14" t="str">
        <f t="shared" si="38"/>
        <v/>
      </c>
      <c r="P2436" t="s">
        <v>3182</v>
      </c>
      <c r="Q2436" t="s">
        <v>3177</v>
      </c>
      <c r="R2436" t="s">
        <v>3183</v>
      </c>
      <c r="S2436" t="s">
        <v>0</v>
      </c>
      <c r="T2436" t="s">
        <v>9</v>
      </c>
      <c r="U2436" t="s">
        <v>10</v>
      </c>
      <c r="V2436" t="s">
        <v>0</v>
      </c>
      <c r="W2436" t="s">
        <v>0</v>
      </c>
      <c r="X2436" t="s">
        <v>0</v>
      </c>
      <c r="Y2436" t="s">
        <v>11</v>
      </c>
      <c r="Z2436" t="s">
        <v>0</v>
      </c>
      <c r="AA2436" s="3"/>
      <c r="AB2436" t="s">
        <v>0</v>
      </c>
      <c r="AC2436" t="s">
        <v>0</v>
      </c>
      <c r="AD2436" t="s">
        <v>0</v>
      </c>
      <c r="AE2436" s="4">
        <v>0</v>
      </c>
    </row>
    <row r="2437" spans="1:31" ht="14.1" customHeight="1" x14ac:dyDescent="0.2">
      <c r="A2437" s="2" t="s">
        <v>0</v>
      </c>
      <c r="B2437" t="s">
        <v>1</v>
      </c>
      <c r="C2437" t="s">
        <v>3181</v>
      </c>
      <c r="D2437" s="3">
        <v>44252</v>
      </c>
      <c r="E2437" s="3">
        <v>44252</v>
      </c>
      <c r="F2437" s="3">
        <v>44256</v>
      </c>
      <c r="G2437" t="s">
        <v>3</v>
      </c>
      <c r="H2437" t="s">
        <v>4</v>
      </c>
      <c r="I2437" s="4">
        <v>7500</v>
      </c>
      <c r="J2437" t="s">
        <v>5</v>
      </c>
      <c r="K2437" t="s">
        <v>4</v>
      </c>
      <c r="L2437" s="4">
        <v>7500</v>
      </c>
      <c r="M2437" s="4">
        <v>88.29</v>
      </c>
      <c r="N2437" s="13" t="str">
        <f>IF(M2437="","",IF(M2437&lt;0,-M2437&amp;"_"&amp;COUNTIF(M$2:M2437,M2437),M2437&amp;"_"&amp;COUNTIF(M$2:M2437,M2437)))</f>
        <v>88.29_10</v>
      </c>
      <c r="O2437" s="14" t="str">
        <f t="shared" si="38"/>
        <v/>
      </c>
      <c r="P2437" t="s">
        <v>3182</v>
      </c>
      <c r="Q2437" t="s">
        <v>3177</v>
      </c>
      <c r="R2437" t="s">
        <v>3184</v>
      </c>
      <c r="S2437" t="s">
        <v>0</v>
      </c>
      <c r="T2437" t="s">
        <v>9</v>
      </c>
      <c r="U2437" t="s">
        <v>10</v>
      </c>
      <c r="V2437" t="s">
        <v>0</v>
      </c>
      <c r="W2437" t="s">
        <v>0</v>
      </c>
      <c r="X2437" t="s">
        <v>0</v>
      </c>
      <c r="Y2437" t="s">
        <v>11</v>
      </c>
      <c r="Z2437" t="s">
        <v>0</v>
      </c>
      <c r="AA2437" s="3"/>
      <c r="AB2437" t="s">
        <v>0</v>
      </c>
      <c r="AC2437" t="s">
        <v>0</v>
      </c>
      <c r="AD2437" t="s">
        <v>0</v>
      </c>
      <c r="AE2437" s="4">
        <v>0</v>
      </c>
    </row>
    <row r="2438" spans="1:31" ht="14.1" customHeight="1" x14ac:dyDescent="0.2">
      <c r="A2438" s="2" t="s">
        <v>0</v>
      </c>
      <c r="B2438" t="s">
        <v>1</v>
      </c>
      <c r="C2438" t="s">
        <v>3181</v>
      </c>
      <c r="D2438" s="3">
        <v>44252</v>
      </c>
      <c r="E2438" s="3">
        <v>44252</v>
      </c>
      <c r="F2438" s="3">
        <v>44256</v>
      </c>
      <c r="G2438" t="s">
        <v>3</v>
      </c>
      <c r="H2438" t="s">
        <v>4</v>
      </c>
      <c r="I2438" s="4">
        <v>1500</v>
      </c>
      <c r="J2438" t="s">
        <v>5</v>
      </c>
      <c r="K2438" t="s">
        <v>4</v>
      </c>
      <c r="L2438" s="4">
        <v>1500</v>
      </c>
      <c r="M2438" s="4">
        <v>17.66</v>
      </c>
      <c r="N2438" s="13" t="str">
        <f>IF(M2438="","",IF(M2438&lt;0,-M2438&amp;"_"&amp;COUNTIF(M$2:M2438,M2438),M2438&amp;"_"&amp;COUNTIF(M$2:M2438,M2438)))</f>
        <v>17.66_33</v>
      </c>
      <c r="O2438" s="14" t="str">
        <f t="shared" si="38"/>
        <v/>
      </c>
      <c r="P2438" t="s">
        <v>3182</v>
      </c>
      <c r="Q2438" t="s">
        <v>3177</v>
      </c>
      <c r="R2438" t="s">
        <v>1227</v>
      </c>
      <c r="S2438" t="s">
        <v>0</v>
      </c>
      <c r="T2438" t="s">
        <v>9</v>
      </c>
      <c r="U2438" t="s">
        <v>10</v>
      </c>
      <c r="V2438" t="s">
        <v>0</v>
      </c>
      <c r="W2438" t="s">
        <v>0</v>
      </c>
      <c r="X2438" t="s">
        <v>0</v>
      </c>
      <c r="Y2438" t="s">
        <v>11</v>
      </c>
      <c r="Z2438" t="s">
        <v>0</v>
      </c>
      <c r="AA2438" s="3"/>
      <c r="AB2438" t="s">
        <v>0</v>
      </c>
      <c r="AC2438" t="s">
        <v>0</v>
      </c>
      <c r="AD2438" t="s">
        <v>0</v>
      </c>
      <c r="AE2438" s="4">
        <v>0</v>
      </c>
    </row>
    <row r="2439" spans="1:31" ht="14.1" customHeight="1" x14ac:dyDescent="0.2">
      <c r="A2439" s="2" t="s">
        <v>0</v>
      </c>
      <c r="B2439" t="s">
        <v>1</v>
      </c>
      <c r="C2439" t="s">
        <v>3181</v>
      </c>
      <c r="D2439" s="3">
        <v>44252</v>
      </c>
      <c r="E2439" s="3">
        <v>44252</v>
      </c>
      <c r="F2439" s="3">
        <v>44256</v>
      </c>
      <c r="G2439" t="s">
        <v>3</v>
      </c>
      <c r="H2439" t="s">
        <v>4</v>
      </c>
      <c r="I2439" s="4">
        <v>6000</v>
      </c>
      <c r="J2439" t="s">
        <v>5</v>
      </c>
      <c r="K2439" t="s">
        <v>4</v>
      </c>
      <c r="L2439" s="4">
        <v>6000</v>
      </c>
      <c r="M2439" s="4">
        <v>70.63</v>
      </c>
      <c r="N2439" s="13" t="str">
        <f>IF(M2439="","",IF(M2439&lt;0,-M2439&amp;"_"&amp;COUNTIF(M$2:M2439,M2439),M2439&amp;"_"&amp;COUNTIF(M$2:M2439,M2439)))</f>
        <v>70.63_17</v>
      </c>
      <c r="O2439" s="14" t="str">
        <f t="shared" si="38"/>
        <v/>
      </c>
      <c r="P2439" t="s">
        <v>3182</v>
      </c>
      <c r="Q2439" t="s">
        <v>3177</v>
      </c>
      <c r="R2439" t="s">
        <v>1393</v>
      </c>
      <c r="S2439" t="s">
        <v>0</v>
      </c>
      <c r="T2439" t="s">
        <v>9</v>
      </c>
      <c r="U2439" t="s">
        <v>10</v>
      </c>
      <c r="V2439" t="s">
        <v>0</v>
      </c>
      <c r="W2439" t="s">
        <v>0</v>
      </c>
      <c r="X2439" t="s">
        <v>0</v>
      </c>
      <c r="Y2439" t="s">
        <v>11</v>
      </c>
      <c r="Z2439" t="s">
        <v>0</v>
      </c>
      <c r="AA2439" s="3"/>
      <c r="AB2439" t="s">
        <v>0</v>
      </c>
      <c r="AC2439" t="s">
        <v>0</v>
      </c>
      <c r="AD2439" t="s">
        <v>0</v>
      </c>
      <c r="AE2439" s="4">
        <v>0</v>
      </c>
    </row>
    <row r="2440" spans="1:31" ht="14.1" customHeight="1" x14ac:dyDescent="0.2">
      <c r="A2440" s="2" t="s">
        <v>0</v>
      </c>
      <c r="B2440" t="s">
        <v>1</v>
      </c>
      <c r="C2440" t="s">
        <v>3181</v>
      </c>
      <c r="D2440" s="3">
        <v>44252</v>
      </c>
      <c r="E2440" s="3">
        <v>44252</v>
      </c>
      <c r="F2440" s="3">
        <v>44256</v>
      </c>
      <c r="G2440" t="s">
        <v>3</v>
      </c>
      <c r="H2440" t="s">
        <v>4</v>
      </c>
      <c r="I2440" s="4">
        <v>7000</v>
      </c>
      <c r="J2440" t="s">
        <v>5</v>
      </c>
      <c r="K2440" t="s">
        <v>4</v>
      </c>
      <c r="L2440" s="4">
        <v>7000</v>
      </c>
      <c r="M2440" s="4">
        <v>82.4</v>
      </c>
      <c r="N2440" s="13" t="str">
        <f>IF(M2440="","",IF(M2440&lt;0,-M2440&amp;"_"&amp;COUNTIF(M$2:M2440,M2440),M2440&amp;"_"&amp;COUNTIF(M$2:M2440,M2440)))</f>
        <v>82.4_5</v>
      </c>
      <c r="O2440" s="14" t="str">
        <f t="shared" si="38"/>
        <v/>
      </c>
      <c r="P2440" t="s">
        <v>3182</v>
      </c>
      <c r="Q2440" t="s">
        <v>3177</v>
      </c>
      <c r="R2440" t="s">
        <v>1394</v>
      </c>
      <c r="S2440" t="s">
        <v>0</v>
      </c>
      <c r="T2440" t="s">
        <v>9</v>
      </c>
      <c r="U2440" t="s">
        <v>10</v>
      </c>
      <c r="V2440" t="s">
        <v>0</v>
      </c>
      <c r="W2440" t="s">
        <v>0</v>
      </c>
      <c r="X2440" t="s">
        <v>0</v>
      </c>
      <c r="Y2440" t="s">
        <v>11</v>
      </c>
      <c r="Z2440" t="s">
        <v>0</v>
      </c>
      <c r="AA2440" s="3"/>
      <c r="AB2440" t="s">
        <v>0</v>
      </c>
      <c r="AC2440" t="s">
        <v>0</v>
      </c>
      <c r="AD2440" t="s">
        <v>0</v>
      </c>
      <c r="AE2440" s="4">
        <v>0</v>
      </c>
    </row>
    <row r="2441" spans="1:31" ht="14.1" customHeight="1" x14ac:dyDescent="0.2">
      <c r="A2441" s="2" t="s">
        <v>0</v>
      </c>
      <c r="B2441" t="s">
        <v>1</v>
      </c>
      <c r="C2441" t="s">
        <v>3181</v>
      </c>
      <c r="D2441" s="3">
        <v>44252</v>
      </c>
      <c r="E2441" s="3">
        <v>44252</v>
      </c>
      <c r="F2441" s="3">
        <v>44256</v>
      </c>
      <c r="G2441" t="s">
        <v>3</v>
      </c>
      <c r="H2441" t="s">
        <v>4</v>
      </c>
      <c r="I2441" s="4">
        <v>6250</v>
      </c>
      <c r="J2441" t="s">
        <v>5</v>
      </c>
      <c r="K2441" t="s">
        <v>4</v>
      </c>
      <c r="L2441" s="4">
        <v>6250</v>
      </c>
      <c r="M2441" s="4">
        <v>73.569999999999993</v>
      </c>
      <c r="N2441" s="13" t="str">
        <f>IF(M2441="","",IF(M2441&lt;0,-M2441&amp;"_"&amp;COUNTIF(M$2:M2441,M2441),M2441&amp;"_"&amp;COUNTIF(M$2:M2441,M2441)))</f>
        <v>73.57_1</v>
      </c>
      <c r="O2441" s="14" t="str">
        <f t="shared" si="38"/>
        <v/>
      </c>
      <c r="P2441" t="s">
        <v>3182</v>
      </c>
      <c r="Q2441" t="s">
        <v>3177</v>
      </c>
      <c r="R2441" t="s">
        <v>1403</v>
      </c>
      <c r="S2441" t="s">
        <v>0</v>
      </c>
      <c r="T2441" t="s">
        <v>9</v>
      </c>
      <c r="U2441" t="s">
        <v>10</v>
      </c>
      <c r="V2441" t="s">
        <v>0</v>
      </c>
      <c r="W2441" t="s">
        <v>0</v>
      </c>
      <c r="X2441" t="s">
        <v>0</v>
      </c>
      <c r="Y2441" t="s">
        <v>11</v>
      </c>
      <c r="Z2441" t="s">
        <v>0</v>
      </c>
      <c r="AA2441" s="3"/>
      <c r="AB2441" t="s">
        <v>0</v>
      </c>
      <c r="AC2441" t="s">
        <v>0</v>
      </c>
      <c r="AD2441" t="s">
        <v>0</v>
      </c>
      <c r="AE2441" s="4">
        <v>0</v>
      </c>
    </row>
    <row r="2442" spans="1:31" ht="14.1" customHeight="1" x14ac:dyDescent="0.2">
      <c r="A2442" s="2" t="s">
        <v>0</v>
      </c>
      <c r="B2442" t="s">
        <v>1</v>
      </c>
      <c r="C2442" t="s">
        <v>3181</v>
      </c>
      <c r="D2442" s="3">
        <v>44252</v>
      </c>
      <c r="E2442" s="3">
        <v>44252</v>
      </c>
      <c r="F2442" s="3">
        <v>44256</v>
      </c>
      <c r="G2442" t="s">
        <v>3</v>
      </c>
      <c r="H2442" t="s">
        <v>4</v>
      </c>
      <c r="I2442" s="4">
        <v>750</v>
      </c>
      <c r="J2442" t="s">
        <v>5</v>
      </c>
      <c r="K2442" t="s">
        <v>4</v>
      </c>
      <c r="L2442" s="4">
        <v>750</v>
      </c>
      <c r="M2442" s="4">
        <v>8.83</v>
      </c>
      <c r="N2442" s="13" t="str">
        <f>IF(M2442="","",IF(M2442&lt;0,-M2442&amp;"_"&amp;COUNTIF(M$2:M2442,M2442),M2442&amp;"_"&amp;COUNTIF(M$2:M2442,M2442)))</f>
        <v>8.83_21</v>
      </c>
      <c r="O2442" s="14" t="str">
        <f t="shared" si="38"/>
        <v/>
      </c>
      <c r="P2442" t="s">
        <v>3182</v>
      </c>
      <c r="Q2442" t="s">
        <v>3177</v>
      </c>
      <c r="R2442" t="s">
        <v>1408</v>
      </c>
      <c r="S2442" t="s">
        <v>0</v>
      </c>
      <c r="T2442" t="s">
        <v>9</v>
      </c>
      <c r="U2442" t="s">
        <v>10</v>
      </c>
      <c r="V2442" t="s">
        <v>0</v>
      </c>
      <c r="W2442" t="s">
        <v>0</v>
      </c>
      <c r="X2442" t="s">
        <v>0</v>
      </c>
      <c r="Y2442" t="s">
        <v>11</v>
      </c>
      <c r="Z2442" t="s">
        <v>0</v>
      </c>
      <c r="AA2442" s="3"/>
      <c r="AB2442" t="s">
        <v>0</v>
      </c>
      <c r="AC2442" t="s">
        <v>0</v>
      </c>
      <c r="AD2442" t="s">
        <v>0</v>
      </c>
      <c r="AE2442" s="4">
        <v>0</v>
      </c>
    </row>
    <row r="2443" spans="1:31" ht="14.1" customHeight="1" x14ac:dyDescent="0.2">
      <c r="A2443" s="2" t="s">
        <v>0</v>
      </c>
      <c r="B2443" t="s">
        <v>1</v>
      </c>
      <c r="C2443" t="s">
        <v>3181</v>
      </c>
      <c r="D2443" s="3">
        <v>44252</v>
      </c>
      <c r="E2443" s="3">
        <v>44252</v>
      </c>
      <c r="F2443" s="3">
        <v>44256</v>
      </c>
      <c r="G2443" t="s">
        <v>3</v>
      </c>
      <c r="H2443" t="s">
        <v>4</v>
      </c>
      <c r="I2443" s="4">
        <v>114000</v>
      </c>
      <c r="J2443" t="s">
        <v>5</v>
      </c>
      <c r="K2443" t="s">
        <v>4</v>
      </c>
      <c r="L2443" s="4">
        <v>114000</v>
      </c>
      <c r="M2443" s="4">
        <v>1341.97</v>
      </c>
      <c r="N2443" s="13" t="str">
        <f>IF(M2443="","",IF(M2443&lt;0,-M2443&amp;"_"&amp;COUNTIF(M$2:M2443,M2443),M2443&amp;"_"&amp;COUNTIF(M$2:M2443,M2443)))</f>
        <v>1341.97_1</v>
      </c>
      <c r="O2443" s="14" t="str">
        <f t="shared" si="38"/>
        <v/>
      </c>
      <c r="P2443" t="s">
        <v>3182</v>
      </c>
      <c r="Q2443" t="s">
        <v>3177</v>
      </c>
      <c r="R2443" t="s">
        <v>3185</v>
      </c>
      <c r="S2443" t="s">
        <v>0</v>
      </c>
      <c r="T2443" t="s">
        <v>9</v>
      </c>
      <c r="U2443" t="s">
        <v>10</v>
      </c>
      <c r="V2443" t="s">
        <v>0</v>
      </c>
      <c r="W2443" t="s">
        <v>0</v>
      </c>
      <c r="X2443" t="s">
        <v>0</v>
      </c>
      <c r="Y2443" t="s">
        <v>11</v>
      </c>
      <c r="Z2443" t="s">
        <v>0</v>
      </c>
      <c r="AA2443" s="3"/>
      <c r="AB2443" t="s">
        <v>0</v>
      </c>
      <c r="AC2443" t="s">
        <v>0</v>
      </c>
      <c r="AD2443" t="s">
        <v>0</v>
      </c>
      <c r="AE2443" s="4">
        <v>0</v>
      </c>
    </row>
    <row r="2444" spans="1:31" ht="14.1" customHeight="1" x14ac:dyDescent="0.2">
      <c r="A2444" s="2" t="s">
        <v>0</v>
      </c>
      <c r="B2444" t="s">
        <v>1</v>
      </c>
      <c r="C2444" t="s">
        <v>3181</v>
      </c>
      <c r="D2444" s="3">
        <v>44252</v>
      </c>
      <c r="E2444" s="3">
        <v>44252</v>
      </c>
      <c r="F2444" s="3">
        <v>44256</v>
      </c>
      <c r="G2444" t="s">
        <v>3</v>
      </c>
      <c r="H2444" t="s">
        <v>4</v>
      </c>
      <c r="I2444" s="4">
        <v>22500</v>
      </c>
      <c r="J2444" t="s">
        <v>5</v>
      </c>
      <c r="K2444" t="s">
        <v>4</v>
      </c>
      <c r="L2444" s="4">
        <v>22500</v>
      </c>
      <c r="M2444" s="4">
        <v>264.86</v>
      </c>
      <c r="N2444" s="13" t="str">
        <f>IF(M2444="","",IF(M2444&lt;0,-M2444&amp;"_"&amp;COUNTIF(M$2:M2444,M2444),M2444&amp;"_"&amp;COUNTIF(M$2:M2444,M2444)))</f>
        <v>264.86_2</v>
      </c>
      <c r="O2444" s="14" t="str">
        <f t="shared" si="38"/>
        <v/>
      </c>
      <c r="P2444" t="s">
        <v>3182</v>
      </c>
      <c r="Q2444" t="s">
        <v>3177</v>
      </c>
      <c r="R2444" t="s">
        <v>3186</v>
      </c>
      <c r="S2444" t="s">
        <v>0</v>
      </c>
      <c r="T2444" t="s">
        <v>9</v>
      </c>
      <c r="U2444" t="s">
        <v>10</v>
      </c>
      <c r="V2444" t="s">
        <v>0</v>
      </c>
      <c r="W2444" t="s">
        <v>0</v>
      </c>
      <c r="X2444" t="s">
        <v>0</v>
      </c>
      <c r="Y2444" t="s">
        <v>11</v>
      </c>
      <c r="Z2444" t="s">
        <v>0</v>
      </c>
      <c r="AA2444" s="3"/>
      <c r="AB2444" t="s">
        <v>0</v>
      </c>
      <c r="AC2444" t="s">
        <v>0</v>
      </c>
      <c r="AD2444" t="s">
        <v>0</v>
      </c>
      <c r="AE2444" s="4">
        <v>0</v>
      </c>
    </row>
    <row r="2445" spans="1:31" ht="14.1" customHeight="1" x14ac:dyDescent="0.2">
      <c r="A2445" s="2" t="s">
        <v>0</v>
      </c>
      <c r="B2445" t="s">
        <v>1</v>
      </c>
      <c r="C2445" t="s">
        <v>3181</v>
      </c>
      <c r="D2445" s="3">
        <v>44252</v>
      </c>
      <c r="E2445" s="3">
        <v>44252</v>
      </c>
      <c r="F2445" s="3">
        <v>44256</v>
      </c>
      <c r="G2445" t="s">
        <v>3</v>
      </c>
      <c r="H2445" t="s">
        <v>4</v>
      </c>
      <c r="I2445" s="4">
        <v>12450</v>
      </c>
      <c r="J2445" t="s">
        <v>5</v>
      </c>
      <c r="K2445" t="s">
        <v>4</v>
      </c>
      <c r="L2445" s="4">
        <v>12450</v>
      </c>
      <c r="M2445" s="4">
        <v>146.56</v>
      </c>
      <c r="N2445" s="13" t="str">
        <f>IF(M2445="","",IF(M2445&lt;0,-M2445&amp;"_"&amp;COUNTIF(M$2:M2445,M2445),M2445&amp;"_"&amp;COUNTIF(M$2:M2445,M2445)))</f>
        <v>146.56_1</v>
      </c>
      <c r="O2445" s="14" t="str">
        <f t="shared" si="38"/>
        <v/>
      </c>
      <c r="P2445" t="s">
        <v>3182</v>
      </c>
      <c r="Q2445" t="s">
        <v>3177</v>
      </c>
      <c r="R2445" t="s">
        <v>3187</v>
      </c>
      <c r="S2445" t="s">
        <v>0</v>
      </c>
      <c r="T2445" t="s">
        <v>9</v>
      </c>
      <c r="U2445" t="s">
        <v>10</v>
      </c>
      <c r="V2445" t="s">
        <v>0</v>
      </c>
      <c r="W2445" t="s">
        <v>0</v>
      </c>
      <c r="X2445" t="s">
        <v>0</v>
      </c>
      <c r="Y2445" t="s">
        <v>11</v>
      </c>
      <c r="Z2445" t="s">
        <v>0</v>
      </c>
      <c r="AA2445" s="3"/>
      <c r="AB2445" t="s">
        <v>0</v>
      </c>
      <c r="AC2445" t="s">
        <v>0</v>
      </c>
      <c r="AD2445" t="s">
        <v>0</v>
      </c>
      <c r="AE2445" s="4">
        <v>0</v>
      </c>
    </row>
    <row r="2446" spans="1:31" ht="14.1" customHeight="1" x14ac:dyDescent="0.2">
      <c r="A2446" s="2" t="s">
        <v>0</v>
      </c>
      <c r="B2446" t="s">
        <v>1</v>
      </c>
      <c r="C2446" t="s">
        <v>3181</v>
      </c>
      <c r="D2446" s="3">
        <v>44252</v>
      </c>
      <c r="E2446" s="3">
        <v>44252</v>
      </c>
      <c r="F2446" s="3">
        <v>44256</v>
      </c>
      <c r="G2446" t="s">
        <v>3</v>
      </c>
      <c r="H2446" t="s">
        <v>4</v>
      </c>
      <c r="I2446" s="4">
        <v>4000</v>
      </c>
      <c r="J2446" t="s">
        <v>5</v>
      </c>
      <c r="K2446" t="s">
        <v>4</v>
      </c>
      <c r="L2446" s="4">
        <v>4000</v>
      </c>
      <c r="M2446" s="4">
        <v>47.09</v>
      </c>
      <c r="N2446" s="13" t="str">
        <f>IF(M2446="","",IF(M2446&lt;0,-M2446&amp;"_"&amp;COUNTIF(M$2:M2446,M2446),M2446&amp;"_"&amp;COUNTIF(M$2:M2446,M2446)))</f>
        <v>47.09_18</v>
      </c>
      <c r="O2446" s="14" t="str">
        <f t="shared" si="38"/>
        <v/>
      </c>
      <c r="P2446" t="s">
        <v>3182</v>
      </c>
      <c r="Q2446" t="s">
        <v>3177</v>
      </c>
      <c r="R2446" t="s">
        <v>3188</v>
      </c>
      <c r="S2446" t="s">
        <v>0</v>
      </c>
      <c r="T2446" t="s">
        <v>9</v>
      </c>
      <c r="U2446" t="s">
        <v>10</v>
      </c>
      <c r="V2446" t="s">
        <v>0</v>
      </c>
      <c r="W2446" t="s">
        <v>0</v>
      </c>
      <c r="X2446" t="s">
        <v>0</v>
      </c>
      <c r="Y2446" t="s">
        <v>11</v>
      </c>
      <c r="Z2446" t="s">
        <v>0</v>
      </c>
      <c r="AA2446" s="3"/>
      <c r="AB2446" t="s">
        <v>0</v>
      </c>
      <c r="AC2446" t="s">
        <v>0</v>
      </c>
      <c r="AD2446" t="s">
        <v>0</v>
      </c>
      <c r="AE2446" s="4">
        <v>0</v>
      </c>
    </row>
    <row r="2447" spans="1:31" ht="14.1" customHeight="1" x14ac:dyDescent="0.2">
      <c r="A2447" s="2" t="s">
        <v>0</v>
      </c>
      <c r="B2447" t="s">
        <v>1</v>
      </c>
      <c r="C2447" t="s">
        <v>3181</v>
      </c>
      <c r="D2447" s="3">
        <v>44252</v>
      </c>
      <c r="E2447" s="3">
        <v>44252</v>
      </c>
      <c r="F2447" s="3">
        <v>44256</v>
      </c>
      <c r="G2447" t="s">
        <v>3</v>
      </c>
      <c r="H2447" t="s">
        <v>4</v>
      </c>
      <c r="I2447" s="4">
        <v>5000</v>
      </c>
      <c r="J2447" t="s">
        <v>5</v>
      </c>
      <c r="K2447" t="s">
        <v>4</v>
      </c>
      <c r="L2447" s="4">
        <v>5000</v>
      </c>
      <c r="M2447" s="4">
        <v>58.86</v>
      </c>
      <c r="N2447" s="13" t="str">
        <f>IF(M2447="","",IF(M2447&lt;0,-M2447&amp;"_"&amp;COUNTIF(M$2:M2447,M2447),M2447&amp;"_"&amp;COUNTIF(M$2:M2447,M2447)))</f>
        <v>58.86_28</v>
      </c>
      <c r="O2447" s="14" t="str">
        <f t="shared" si="38"/>
        <v/>
      </c>
      <c r="P2447" t="s">
        <v>3182</v>
      </c>
      <c r="Q2447" t="s">
        <v>3177</v>
      </c>
      <c r="R2447" t="s">
        <v>3189</v>
      </c>
      <c r="S2447" t="s">
        <v>0</v>
      </c>
      <c r="T2447" t="s">
        <v>9</v>
      </c>
      <c r="U2447" t="s">
        <v>10</v>
      </c>
      <c r="V2447" t="s">
        <v>0</v>
      </c>
      <c r="W2447" t="s">
        <v>0</v>
      </c>
      <c r="X2447" t="s">
        <v>0</v>
      </c>
      <c r="Y2447" t="s">
        <v>11</v>
      </c>
      <c r="Z2447" t="s">
        <v>0</v>
      </c>
      <c r="AA2447" s="3"/>
      <c r="AB2447" t="s">
        <v>0</v>
      </c>
      <c r="AC2447" t="s">
        <v>0</v>
      </c>
      <c r="AD2447" t="s">
        <v>0</v>
      </c>
      <c r="AE2447" s="4">
        <v>0</v>
      </c>
    </row>
    <row r="2448" spans="1:31" ht="14.1" customHeight="1" x14ac:dyDescent="0.2">
      <c r="A2448" s="2" t="s">
        <v>0</v>
      </c>
      <c r="B2448" t="s">
        <v>1</v>
      </c>
      <c r="C2448" t="s">
        <v>3181</v>
      </c>
      <c r="D2448" s="3">
        <v>44252</v>
      </c>
      <c r="E2448" s="3">
        <v>44252</v>
      </c>
      <c r="F2448" s="3">
        <v>44256</v>
      </c>
      <c r="G2448" t="s">
        <v>3</v>
      </c>
      <c r="H2448" t="s">
        <v>4</v>
      </c>
      <c r="I2448" s="4">
        <v>7000</v>
      </c>
      <c r="J2448" t="s">
        <v>5</v>
      </c>
      <c r="K2448" t="s">
        <v>4</v>
      </c>
      <c r="L2448" s="4">
        <v>7000</v>
      </c>
      <c r="M2448" s="4">
        <v>82.4</v>
      </c>
      <c r="N2448" s="13" t="str">
        <f>IF(M2448="","",IF(M2448&lt;0,-M2448&amp;"_"&amp;COUNTIF(M$2:M2448,M2448),M2448&amp;"_"&amp;COUNTIF(M$2:M2448,M2448)))</f>
        <v>82.4_6</v>
      </c>
      <c r="O2448" s="14" t="str">
        <f t="shared" si="38"/>
        <v/>
      </c>
      <c r="P2448" t="s">
        <v>3182</v>
      </c>
      <c r="Q2448" t="s">
        <v>3177</v>
      </c>
      <c r="R2448" t="s">
        <v>3190</v>
      </c>
      <c r="S2448" t="s">
        <v>0</v>
      </c>
      <c r="T2448" t="s">
        <v>9</v>
      </c>
      <c r="U2448" t="s">
        <v>10</v>
      </c>
      <c r="V2448" t="s">
        <v>0</v>
      </c>
      <c r="W2448" t="s">
        <v>0</v>
      </c>
      <c r="X2448" t="s">
        <v>0</v>
      </c>
      <c r="Y2448" t="s">
        <v>11</v>
      </c>
      <c r="Z2448" t="s">
        <v>0</v>
      </c>
      <c r="AA2448" s="3"/>
      <c r="AB2448" t="s">
        <v>0</v>
      </c>
      <c r="AC2448" t="s">
        <v>0</v>
      </c>
      <c r="AD2448" t="s">
        <v>0</v>
      </c>
      <c r="AE2448" s="4">
        <v>0</v>
      </c>
    </row>
    <row r="2449" spans="1:31" ht="14.1" customHeight="1" x14ac:dyDescent="0.2">
      <c r="A2449" s="2" t="s">
        <v>0</v>
      </c>
      <c r="B2449" t="s">
        <v>1</v>
      </c>
      <c r="C2449" t="s">
        <v>3191</v>
      </c>
      <c r="D2449" s="3">
        <v>44254</v>
      </c>
      <c r="E2449" s="3">
        <v>44254</v>
      </c>
      <c r="F2449" s="3">
        <v>44257</v>
      </c>
      <c r="G2449" t="s">
        <v>101</v>
      </c>
      <c r="H2449" t="s">
        <v>4</v>
      </c>
      <c r="I2449" s="4">
        <v>3000</v>
      </c>
      <c r="J2449" t="s">
        <v>5</v>
      </c>
      <c r="K2449" t="s">
        <v>4</v>
      </c>
      <c r="L2449" s="4">
        <v>3000</v>
      </c>
      <c r="M2449" s="4">
        <v>35.31</v>
      </c>
      <c r="N2449" s="13" t="str">
        <f>IF(M2449="","",IF(M2449&lt;0,-M2449&amp;"_"&amp;COUNTIF(M$2:M2449,M2449),M2449&amp;"_"&amp;COUNTIF(M$2:M2449,M2449)))</f>
        <v>35.31_19</v>
      </c>
      <c r="O2449" s="14" t="str">
        <f t="shared" si="38"/>
        <v/>
      </c>
      <c r="P2449" t="s">
        <v>102</v>
      </c>
      <c r="Q2449" t="s">
        <v>439</v>
      </c>
      <c r="R2449" t="s">
        <v>3192</v>
      </c>
      <c r="S2449" t="s">
        <v>0</v>
      </c>
      <c r="T2449" t="s">
        <v>9</v>
      </c>
      <c r="U2449" t="s">
        <v>105</v>
      </c>
      <c r="V2449" t="s">
        <v>0</v>
      </c>
      <c r="W2449" t="s">
        <v>0</v>
      </c>
      <c r="X2449" t="s">
        <v>0</v>
      </c>
      <c r="Y2449" t="s">
        <v>11</v>
      </c>
      <c r="Z2449" t="s">
        <v>0</v>
      </c>
      <c r="AA2449" s="3"/>
      <c r="AB2449" t="s">
        <v>0</v>
      </c>
      <c r="AC2449" t="s">
        <v>0</v>
      </c>
      <c r="AD2449" t="s">
        <v>0</v>
      </c>
      <c r="AE2449" s="4">
        <v>0</v>
      </c>
    </row>
    <row r="2450" spans="1:31" ht="14.1" customHeight="1" x14ac:dyDescent="0.2">
      <c r="A2450" s="2" t="s">
        <v>0</v>
      </c>
      <c r="B2450" t="s">
        <v>1</v>
      </c>
      <c r="C2450" t="s">
        <v>3193</v>
      </c>
      <c r="D2450" s="3">
        <v>44254</v>
      </c>
      <c r="E2450" s="3">
        <v>44254</v>
      </c>
      <c r="F2450" s="3">
        <v>44257</v>
      </c>
      <c r="G2450" t="s">
        <v>101</v>
      </c>
      <c r="H2450" t="s">
        <v>4</v>
      </c>
      <c r="I2450" s="4">
        <v>750</v>
      </c>
      <c r="J2450" t="s">
        <v>5</v>
      </c>
      <c r="K2450" t="s">
        <v>4</v>
      </c>
      <c r="L2450" s="4">
        <v>750</v>
      </c>
      <c r="M2450" s="4">
        <v>8.83</v>
      </c>
      <c r="N2450" s="13" t="str">
        <f>IF(M2450="","",IF(M2450&lt;0,-M2450&amp;"_"&amp;COUNTIF(M$2:M2450,M2450),M2450&amp;"_"&amp;COUNTIF(M$2:M2450,M2450)))</f>
        <v>8.83_22</v>
      </c>
      <c r="O2450" s="14" t="str">
        <f t="shared" si="38"/>
        <v/>
      </c>
      <c r="P2450" t="s">
        <v>670</v>
      </c>
      <c r="Q2450" t="s">
        <v>671</v>
      </c>
      <c r="R2450" t="s">
        <v>3194</v>
      </c>
      <c r="S2450" t="s">
        <v>0</v>
      </c>
      <c r="T2450" t="s">
        <v>9</v>
      </c>
      <c r="U2450" t="s">
        <v>105</v>
      </c>
      <c r="V2450" t="s">
        <v>0</v>
      </c>
      <c r="W2450" t="s">
        <v>0</v>
      </c>
      <c r="X2450" t="s">
        <v>0</v>
      </c>
      <c r="Y2450" t="s">
        <v>11</v>
      </c>
      <c r="Z2450" t="s">
        <v>0</v>
      </c>
      <c r="AA2450" s="3"/>
      <c r="AB2450" t="s">
        <v>0</v>
      </c>
      <c r="AC2450" t="s">
        <v>0</v>
      </c>
      <c r="AD2450" t="s">
        <v>0</v>
      </c>
      <c r="AE2450" s="4">
        <v>0</v>
      </c>
    </row>
    <row r="2451" spans="1:31" ht="14.1" customHeight="1" x14ac:dyDescent="0.2">
      <c r="A2451" s="2" t="s">
        <v>0</v>
      </c>
      <c r="B2451" t="s">
        <v>1</v>
      </c>
      <c r="C2451" t="s">
        <v>3195</v>
      </c>
      <c r="D2451" s="3">
        <v>44254</v>
      </c>
      <c r="E2451" s="3">
        <v>44254</v>
      </c>
      <c r="F2451" s="3">
        <v>44243</v>
      </c>
      <c r="G2451" t="s">
        <v>3</v>
      </c>
      <c r="H2451" t="s">
        <v>4</v>
      </c>
      <c r="I2451" s="4">
        <v>12000</v>
      </c>
      <c r="J2451" t="s">
        <v>5</v>
      </c>
      <c r="K2451" t="s">
        <v>4</v>
      </c>
      <c r="L2451" s="4">
        <v>12000</v>
      </c>
      <c r="M2451" s="4">
        <v>141.26</v>
      </c>
      <c r="N2451" s="13" t="str">
        <f>IF(M2451="","",IF(M2451&lt;0,-M2451&amp;"_"&amp;COUNTIF(M$2:M2451,M2451),M2451&amp;"_"&amp;COUNTIF(M$2:M2451,M2451)))</f>
        <v>141.26_10</v>
      </c>
      <c r="O2451" s="14" t="str">
        <f t="shared" si="38"/>
        <v/>
      </c>
      <c r="P2451" t="s">
        <v>2826</v>
      </c>
      <c r="Q2451" t="s">
        <v>3196</v>
      </c>
      <c r="R2451" t="s">
        <v>2827</v>
      </c>
      <c r="S2451" t="s">
        <v>0</v>
      </c>
      <c r="T2451" t="s">
        <v>9</v>
      </c>
      <c r="U2451" t="s">
        <v>10</v>
      </c>
      <c r="V2451" t="s">
        <v>0</v>
      </c>
      <c r="W2451" t="s">
        <v>0</v>
      </c>
      <c r="X2451" t="s">
        <v>0</v>
      </c>
      <c r="Y2451" t="s">
        <v>11</v>
      </c>
      <c r="Z2451" t="s">
        <v>0</v>
      </c>
      <c r="AA2451" s="3"/>
      <c r="AB2451" t="s">
        <v>0</v>
      </c>
      <c r="AC2451" t="s">
        <v>0</v>
      </c>
      <c r="AD2451" t="s">
        <v>0</v>
      </c>
      <c r="AE2451" s="4">
        <v>0</v>
      </c>
    </row>
    <row r="2452" spans="1:31" ht="14.1" customHeight="1" x14ac:dyDescent="0.2">
      <c r="A2452" s="2" t="s">
        <v>0</v>
      </c>
      <c r="B2452" t="s">
        <v>1</v>
      </c>
      <c r="C2452" t="s">
        <v>3211</v>
      </c>
      <c r="D2452" s="3">
        <v>44255</v>
      </c>
      <c r="E2452" s="3">
        <v>44255</v>
      </c>
      <c r="F2452" s="3">
        <v>44265</v>
      </c>
      <c r="G2452" t="s">
        <v>387</v>
      </c>
      <c r="H2452" t="s">
        <v>4</v>
      </c>
      <c r="I2452" s="4">
        <v>44500</v>
      </c>
      <c r="J2452" t="s">
        <v>5</v>
      </c>
      <c r="K2452" t="s">
        <v>4</v>
      </c>
      <c r="L2452" s="4">
        <v>44500</v>
      </c>
      <c r="M2452" s="4">
        <v>523.84</v>
      </c>
      <c r="N2452" s="13" t="str">
        <f>IF(M2452="","",IF(M2452&lt;0,-M2452&amp;"_"&amp;COUNTIF(M$2:M2452,M2452),M2452&amp;"_"&amp;COUNTIF(M$2:M2452,M2452)))</f>
        <v>523.84_2</v>
      </c>
      <c r="O2452" s="14" t="str">
        <f t="shared" si="38"/>
        <v/>
      </c>
      <c r="P2452" t="s">
        <v>3212</v>
      </c>
      <c r="Q2452" t="s">
        <v>3213</v>
      </c>
      <c r="R2452" t="s">
        <v>3213</v>
      </c>
      <c r="S2452" t="s">
        <v>0</v>
      </c>
      <c r="T2452" t="s">
        <v>9</v>
      </c>
      <c r="U2452" t="s">
        <v>3214</v>
      </c>
      <c r="V2452" t="s">
        <v>0</v>
      </c>
      <c r="W2452" t="s">
        <v>0</v>
      </c>
      <c r="X2452" t="s">
        <v>0</v>
      </c>
      <c r="Y2452" t="s">
        <v>128</v>
      </c>
      <c r="Z2452" t="s">
        <v>0</v>
      </c>
      <c r="AA2452" s="3"/>
      <c r="AB2452" t="s">
        <v>0</v>
      </c>
      <c r="AC2452" t="s">
        <v>0</v>
      </c>
      <c r="AD2452" t="s">
        <v>0</v>
      </c>
      <c r="AE2452" s="4">
        <v>0</v>
      </c>
    </row>
    <row r="2453" spans="1:31" ht="14.1" customHeight="1" x14ac:dyDescent="0.2">
      <c r="A2453" s="2" t="s">
        <v>0</v>
      </c>
      <c r="B2453" t="s">
        <v>1</v>
      </c>
      <c r="C2453" t="s">
        <v>3216</v>
      </c>
      <c r="D2453" s="3">
        <v>44255</v>
      </c>
      <c r="E2453" s="3">
        <v>44255</v>
      </c>
      <c r="F2453" s="3">
        <v>44256</v>
      </c>
      <c r="G2453" t="s">
        <v>3</v>
      </c>
      <c r="H2453" t="s">
        <v>4</v>
      </c>
      <c r="I2453" s="4">
        <v>16500</v>
      </c>
      <c r="J2453" t="s">
        <v>5</v>
      </c>
      <c r="K2453" t="s">
        <v>4</v>
      </c>
      <c r="L2453" s="4">
        <v>16500</v>
      </c>
      <c r="M2453" s="4">
        <v>194.23</v>
      </c>
      <c r="N2453" s="13" t="str">
        <f>IF(M2453="","",IF(M2453&lt;0,-M2453&amp;"_"&amp;COUNTIF(M$2:M2453,M2453),M2453&amp;"_"&amp;COUNTIF(M$2:M2453,M2453)))</f>
        <v>194.23_3</v>
      </c>
      <c r="O2453" s="14" t="str">
        <f t="shared" si="38"/>
        <v/>
      </c>
      <c r="P2453" t="s">
        <v>3124</v>
      </c>
      <c r="Q2453" t="s">
        <v>1648</v>
      </c>
      <c r="R2453" t="s">
        <v>197</v>
      </c>
      <c r="S2453" t="s">
        <v>0</v>
      </c>
      <c r="T2453" t="s">
        <v>9</v>
      </c>
      <c r="U2453" t="s">
        <v>3217</v>
      </c>
      <c r="V2453" t="s">
        <v>0</v>
      </c>
      <c r="W2453" t="s">
        <v>0</v>
      </c>
      <c r="X2453" t="s">
        <v>0</v>
      </c>
      <c r="Y2453" t="s">
        <v>11</v>
      </c>
      <c r="Z2453" t="s">
        <v>0</v>
      </c>
      <c r="AA2453" s="3"/>
      <c r="AB2453" t="s">
        <v>0</v>
      </c>
      <c r="AC2453" t="s">
        <v>0</v>
      </c>
      <c r="AD2453" t="s">
        <v>0</v>
      </c>
      <c r="AE2453" s="4">
        <v>0</v>
      </c>
    </row>
    <row r="2454" spans="1:31" ht="14.1" customHeight="1" x14ac:dyDescent="0.2">
      <c r="A2454" s="2" t="s">
        <v>0</v>
      </c>
      <c r="B2454" t="s">
        <v>1</v>
      </c>
      <c r="C2454" t="s">
        <v>3218</v>
      </c>
      <c r="D2454" s="3">
        <v>44255</v>
      </c>
      <c r="E2454" s="3">
        <v>44255</v>
      </c>
      <c r="F2454" s="3">
        <v>44258</v>
      </c>
      <c r="G2454" t="s">
        <v>3</v>
      </c>
      <c r="H2454" t="s">
        <v>4</v>
      </c>
      <c r="I2454" s="4">
        <v>16000</v>
      </c>
      <c r="J2454" t="s">
        <v>5</v>
      </c>
      <c r="K2454" t="s">
        <v>4</v>
      </c>
      <c r="L2454" s="4">
        <v>16000</v>
      </c>
      <c r="M2454" s="4">
        <v>188.35</v>
      </c>
      <c r="N2454" s="13" t="str">
        <f>IF(M2454="","",IF(M2454&lt;0,-M2454&amp;"_"&amp;COUNTIF(M$2:M2454,M2454),M2454&amp;"_"&amp;COUNTIF(M$2:M2454,M2454)))</f>
        <v>188.35_12</v>
      </c>
      <c r="O2454" s="14" t="str">
        <f t="shared" si="38"/>
        <v/>
      </c>
      <c r="P2454" t="s">
        <v>3219</v>
      </c>
      <c r="Q2454" t="s">
        <v>1648</v>
      </c>
      <c r="R2454" t="s">
        <v>839</v>
      </c>
      <c r="S2454" t="s">
        <v>0</v>
      </c>
      <c r="T2454" t="s">
        <v>9</v>
      </c>
      <c r="U2454" t="s">
        <v>1977</v>
      </c>
      <c r="V2454" t="s">
        <v>0</v>
      </c>
      <c r="W2454" t="s">
        <v>0</v>
      </c>
      <c r="X2454" t="s">
        <v>0</v>
      </c>
      <c r="Y2454" t="s">
        <v>11</v>
      </c>
      <c r="Z2454" t="s">
        <v>0</v>
      </c>
      <c r="AA2454" s="3"/>
      <c r="AB2454" t="s">
        <v>0</v>
      </c>
      <c r="AC2454" t="s">
        <v>0</v>
      </c>
      <c r="AD2454" t="s">
        <v>0</v>
      </c>
      <c r="AE2454" s="4">
        <v>0</v>
      </c>
    </row>
    <row r="2455" spans="1:31" ht="14.1" customHeight="1" x14ac:dyDescent="0.2">
      <c r="A2455" s="2" t="s">
        <v>0</v>
      </c>
      <c r="B2455" t="s">
        <v>1</v>
      </c>
      <c r="C2455" t="s">
        <v>3221</v>
      </c>
      <c r="D2455" s="3">
        <v>44278</v>
      </c>
      <c r="E2455" s="3">
        <v>44255</v>
      </c>
      <c r="F2455" s="3">
        <v>44278</v>
      </c>
      <c r="G2455" t="s">
        <v>3</v>
      </c>
      <c r="H2455" t="s">
        <v>4</v>
      </c>
      <c r="I2455" s="4">
        <v>20000</v>
      </c>
      <c r="J2455" t="s">
        <v>5</v>
      </c>
      <c r="K2455" t="s">
        <v>4</v>
      </c>
      <c r="L2455" s="4">
        <v>20000</v>
      </c>
      <c r="M2455" s="4">
        <v>235.43</v>
      </c>
      <c r="N2455" s="13" t="str">
        <f>IF(M2455="","",IF(M2455&lt;0,-M2455&amp;"_"&amp;COUNTIF(M$2:M2455,M2455),M2455&amp;"_"&amp;COUNTIF(M$2:M2455,M2455)))</f>
        <v>235.43_9</v>
      </c>
      <c r="O2455" s="14" t="str">
        <f t="shared" si="38"/>
        <v/>
      </c>
      <c r="P2455" t="s">
        <v>3222</v>
      </c>
      <c r="Q2455" t="s">
        <v>3223</v>
      </c>
      <c r="R2455" t="s">
        <v>3224</v>
      </c>
      <c r="S2455" t="s">
        <v>0</v>
      </c>
      <c r="T2455" t="s">
        <v>9</v>
      </c>
      <c r="U2455" t="s">
        <v>10</v>
      </c>
      <c r="V2455" t="s">
        <v>0</v>
      </c>
      <c r="W2455" t="s">
        <v>0</v>
      </c>
      <c r="X2455" t="s">
        <v>0</v>
      </c>
      <c r="Y2455" t="s">
        <v>11</v>
      </c>
      <c r="Z2455" t="s">
        <v>0</v>
      </c>
      <c r="AA2455" s="3"/>
      <c r="AB2455" t="s">
        <v>0</v>
      </c>
      <c r="AC2455" t="s">
        <v>0</v>
      </c>
      <c r="AD2455" t="s">
        <v>0</v>
      </c>
      <c r="AE2455" s="4">
        <v>0</v>
      </c>
    </row>
    <row r="2456" spans="1:31" ht="14.1" customHeight="1" x14ac:dyDescent="0.2">
      <c r="A2456" s="2" t="s">
        <v>0</v>
      </c>
      <c r="B2456" t="s">
        <v>1</v>
      </c>
      <c r="C2456" t="s">
        <v>3225</v>
      </c>
      <c r="D2456" s="3">
        <v>44257</v>
      </c>
      <c r="E2456" s="3">
        <v>44257</v>
      </c>
      <c r="F2456" s="3">
        <v>44276</v>
      </c>
      <c r="G2456" t="s">
        <v>3</v>
      </c>
      <c r="H2456" t="s">
        <v>4</v>
      </c>
      <c r="I2456" s="4">
        <v>3000</v>
      </c>
      <c r="J2456" t="s">
        <v>5</v>
      </c>
      <c r="K2456" t="s">
        <v>4</v>
      </c>
      <c r="L2456" s="4">
        <v>3000</v>
      </c>
      <c r="M2456" s="4">
        <v>35.31</v>
      </c>
      <c r="N2456" s="13" t="str">
        <f>IF(M2456="","",IF(M2456&lt;0,-M2456&amp;"_"&amp;COUNTIF(M$2:M2456,M2456),M2456&amp;"_"&amp;COUNTIF(M$2:M2456,M2456)))</f>
        <v>35.31_20</v>
      </c>
      <c r="O2456" s="14" t="str">
        <f t="shared" si="38"/>
        <v/>
      </c>
      <c r="P2456" t="s">
        <v>3226</v>
      </c>
      <c r="Q2456" t="s">
        <v>3227</v>
      </c>
      <c r="R2456" t="s">
        <v>3228</v>
      </c>
      <c r="S2456" t="s">
        <v>0</v>
      </c>
      <c r="T2456" t="s">
        <v>9</v>
      </c>
      <c r="U2456" t="s">
        <v>178</v>
      </c>
      <c r="V2456" t="s">
        <v>0</v>
      </c>
      <c r="W2456" t="s">
        <v>0</v>
      </c>
      <c r="X2456" t="s">
        <v>0</v>
      </c>
      <c r="Y2456" t="s">
        <v>11</v>
      </c>
      <c r="Z2456" t="s">
        <v>0</v>
      </c>
      <c r="AA2456" s="3"/>
      <c r="AB2456" t="s">
        <v>0</v>
      </c>
      <c r="AC2456" t="s">
        <v>0</v>
      </c>
      <c r="AD2456" t="s">
        <v>0</v>
      </c>
      <c r="AE2456" s="4">
        <v>0</v>
      </c>
    </row>
    <row r="2457" spans="1:31" ht="14.1" customHeight="1" x14ac:dyDescent="0.2">
      <c r="A2457" s="2" t="s">
        <v>0</v>
      </c>
      <c r="B2457" t="s">
        <v>1</v>
      </c>
      <c r="C2457" t="s">
        <v>3229</v>
      </c>
      <c r="D2457" s="3">
        <v>44258</v>
      </c>
      <c r="E2457" s="3">
        <v>44258</v>
      </c>
      <c r="F2457" s="3">
        <v>44269</v>
      </c>
      <c r="G2457" t="s">
        <v>3</v>
      </c>
      <c r="H2457" t="s">
        <v>4</v>
      </c>
      <c r="I2457" s="4">
        <v>7200</v>
      </c>
      <c r="J2457" t="s">
        <v>5</v>
      </c>
      <c r="K2457" t="s">
        <v>4</v>
      </c>
      <c r="L2457" s="4">
        <v>7200</v>
      </c>
      <c r="M2457" s="4">
        <v>84.76</v>
      </c>
      <c r="N2457" s="13" t="str">
        <f>IF(M2457="","",IF(M2457&lt;0,-M2457&amp;"_"&amp;COUNTIF(M$2:M2457,M2457),M2457&amp;"_"&amp;COUNTIF(M$2:M2457,M2457)))</f>
        <v>84.76_6</v>
      </c>
      <c r="O2457" s="14" t="str">
        <f t="shared" si="38"/>
        <v/>
      </c>
      <c r="P2457" t="s">
        <v>3230</v>
      </c>
      <c r="Q2457" t="s">
        <v>3231</v>
      </c>
      <c r="R2457" t="s">
        <v>3076</v>
      </c>
      <c r="S2457" t="s">
        <v>0</v>
      </c>
      <c r="T2457" t="s">
        <v>9</v>
      </c>
      <c r="U2457" t="s">
        <v>10</v>
      </c>
      <c r="V2457" t="s">
        <v>0</v>
      </c>
      <c r="W2457" t="s">
        <v>0</v>
      </c>
      <c r="X2457" t="s">
        <v>0</v>
      </c>
      <c r="Y2457" t="s">
        <v>11</v>
      </c>
      <c r="Z2457" t="s">
        <v>0</v>
      </c>
      <c r="AA2457" s="3"/>
      <c r="AB2457" t="s">
        <v>0</v>
      </c>
      <c r="AC2457" t="s">
        <v>0</v>
      </c>
      <c r="AD2457" t="s">
        <v>0</v>
      </c>
      <c r="AE2457" s="4">
        <v>0</v>
      </c>
    </row>
    <row r="2458" spans="1:31" ht="14.1" customHeight="1" x14ac:dyDescent="0.2">
      <c r="A2458" s="2" t="s">
        <v>0</v>
      </c>
      <c r="B2458" t="s">
        <v>1</v>
      </c>
      <c r="C2458" t="s">
        <v>3232</v>
      </c>
      <c r="D2458" s="3">
        <v>44258</v>
      </c>
      <c r="E2458" s="3">
        <v>44258</v>
      </c>
      <c r="F2458" s="3">
        <v>44270</v>
      </c>
      <c r="G2458" t="s">
        <v>3</v>
      </c>
      <c r="H2458" t="s">
        <v>130</v>
      </c>
      <c r="I2458" s="4">
        <v>1206</v>
      </c>
      <c r="J2458" t="s">
        <v>131</v>
      </c>
      <c r="K2458" t="s">
        <v>4</v>
      </c>
      <c r="L2458" s="4">
        <v>112290.66</v>
      </c>
      <c r="M2458" s="4">
        <v>1437.96</v>
      </c>
      <c r="N2458" s="13" t="str">
        <f>IF(M2458="","",IF(M2458&lt;0,-M2458&amp;"_"&amp;COUNTIF(M$2:M2458,M2458),M2458&amp;"_"&amp;COUNTIF(M$2:M2458,M2458)))</f>
        <v>1437.96_1</v>
      </c>
      <c r="O2458" s="14" t="str">
        <f t="shared" si="38"/>
        <v/>
      </c>
      <c r="P2458" t="s">
        <v>3233</v>
      </c>
      <c r="Q2458" t="s">
        <v>3231</v>
      </c>
      <c r="R2458" t="s">
        <v>2883</v>
      </c>
      <c r="S2458" t="s">
        <v>0</v>
      </c>
      <c r="T2458" t="s">
        <v>9</v>
      </c>
      <c r="U2458" t="s">
        <v>139</v>
      </c>
      <c r="V2458" t="s">
        <v>0</v>
      </c>
      <c r="W2458" t="s">
        <v>0</v>
      </c>
      <c r="X2458" t="s">
        <v>0</v>
      </c>
      <c r="Y2458" t="s">
        <v>11</v>
      </c>
      <c r="Z2458" t="s">
        <v>0</v>
      </c>
      <c r="AA2458" s="3"/>
      <c r="AB2458" t="s">
        <v>0</v>
      </c>
      <c r="AC2458" t="s">
        <v>0</v>
      </c>
      <c r="AD2458" t="s">
        <v>0</v>
      </c>
      <c r="AE2458" s="4">
        <v>0</v>
      </c>
    </row>
    <row r="2459" spans="1:31" ht="14.1" customHeight="1" x14ac:dyDescent="0.2">
      <c r="A2459" s="2" t="s">
        <v>0</v>
      </c>
      <c r="B2459" t="s">
        <v>1</v>
      </c>
      <c r="C2459" t="s">
        <v>3232</v>
      </c>
      <c r="D2459" s="3">
        <v>44258</v>
      </c>
      <c r="E2459" s="3">
        <v>44258</v>
      </c>
      <c r="F2459" s="3">
        <v>44270</v>
      </c>
      <c r="G2459" t="s">
        <v>3</v>
      </c>
      <c r="H2459" t="s">
        <v>130</v>
      </c>
      <c r="I2459" s="4">
        <v>825</v>
      </c>
      <c r="J2459" t="s">
        <v>131</v>
      </c>
      <c r="K2459" t="s">
        <v>4</v>
      </c>
      <c r="L2459" s="4">
        <v>76815.75</v>
      </c>
      <c r="M2459" s="4">
        <v>983.68</v>
      </c>
      <c r="N2459" s="13" t="str">
        <f>IF(M2459="","",IF(M2459&lt;0,-M2459&amp;"_"&amp;COUNTIF(M$2:M2459,M2459),M2459&amp;"_"&amp;COUNTIF(M$2:M2459,M2459)))</f>
        <v>983.68_1</v>
      </c>
      <c r="O2459" s="14" t="str">
        <f t="shared" si="38"/>
        <v/>
      </c>
      <c r="P2459" t="s">
        <v>3233</v>
      </c>
      <c r="Q2459" t="s">
        <v>3231</v>
      </c>
      <c r="R2459" t="s">
        <v>3234</v>
      </c>
      <c r="S2459" t="s">
        <v>0</v>
      </c>
      <c r="T2459" t="s">
        <v>9</v>
      </c>
      <c r="U2459" t="s">
        <v>139</v>
      </c>
      <c r="V2459" t="s">
        <v>0</v>
      </c>
      <c r="W2459" t="s">
        <v>0</v>
      </c>
      <c r="X2459" t="s">
        <v>0</v>
      </c>
      <c r="Y2459" t="s">
        <v>11</v>
      </c>
      <c r="Z2459" t="s">
        <v>0</v>
      </c>
      <c r="AA2459" s="3"/>
      <c r="AB2459" t="s">
        <v>0</v>
      </c>
      <c r="AC2459" t="s">
        <v>0</v>
      </c>
      <c r="AD2459" t="s">
        <v>0</v>
      </c>
      <c r="AE2459" s="4">
        <v>0</v>
      </c>
    </row>
    <row r="2460" spans="1:31" ht="14.1" customHeight="1" x14ac:dyDescent="0.2">
      <c r="A2460" s="2" t="s">
        <v>0</v>
      </c>
      <c r="B2460" t="s">
        <v>1</v>
      </c>
      <c r="C2460" t="s">
        <v>3232</v>
      </c>
      <c r="D2460" s="3">
        <v>44258</v>
      </c>
      <c r="E2460" s="3">
        <v>44258</v>
      </c>
      <c r="F2460" s="3">
        <v>44270</v>
      </c>
      <c r="G2460" t="s">
        <v>3</v>
      </c>
      <c r="H2460" t="s">
        <v>130</v>
      </c>
      <c r="I2460" s="4">
        <v>1560</v>
      </c>
      <c r="J2460" t="s">
        <v>131</v>
      </c>
      <c r="K2460" t="s">
        <v>4</v>
      </c>
      <c r="L2460" s="4">
        <v>145251.6</v>
      </c>
      <c r="M2460" s="4">
        <v>1860.05</v>
      </c>
      <c r="N2460" s="13" t="str">
        <f>IF(M2460="","",IF(M2460&lt;0,-M2460&amp;"_"&amp;COUNTIF(M$2:M2460,M2460),M2460&amp;"_"&amp;COUNTIF(M$2:M2460,M2460)))</f>
        <v>1860.05_1</v>
      </c>
      <c r="O2460" s="14" t="str">
        <f t="shared" si="38"/>
        <v/>
      </c>
      <c r="P2460" t="s">
        <v>3233</v>
      </c>
      <c r="Q2460" t="s">
        <v>3231</v>
      </c>
      <c r="R2460" t="s">
        <v>3235</v>
      </c>
      <c r="S2460" t="s">
        <v>0</v>
      </c>
      <c r="T2460" t="s">
        <v>9</v>
      </c>
      <c r="U2460" t="s">
        <v>139</v>
      </c>
      <c r="V2460" t="s">
        <v>0</v>
      </c>
      <c r="W2460" t="s">
        <v>0</v>
      </c>
      <c r="X2460" t="s">
        <v>0</v>
      </c>
      <c r="Y2460" t="s">
        <v>11</v>
      </c>
      <c r="Z2460" t="s">
        <v>0</v>
      </c>
      <c r="AA2460" s="3"/>
      <c r="AB2460" t="s">
        <v>0</v>
      </c>
      <c r="AC2460" t="s">
        <v>0</v>
      </c>
      <c r="AD2460" t="s">
        <v>0</v>
      </c>
      <c r="AE2460" s="4">
        <v>0</v>
      </c>
    </row>
    <row r="2461" spans="1:31" ht="14.1" customHeight="1" x14ac:dyDescent="0.2">
      <c r="A2461" s="2" t="s">
        <v>0</v>
      </c>
      <c r="B2461" t="s">
        <v>1</v>
      </c>
      <c r="C2461" t="s">
        <v>3232</v>
      </c>
      <c r="D2461" s="3">
        <v>44258</v>
      </c>
      <c r="E2461" s="3">
        <v>44258</v>
      </c>
      <c r="F2461" s="3">
        <v>44270</v>
      </c>
      <c r="G2461" t="s">
        <v>3</v>
      </c>
      <c r="H2461" t="s">
        <v>130</v>
      </c>
      <c r="I2461" s="4">
        <v>1100</v>
      </c>
      <c r="J2461" t="s">
        <v>131</v>
      </c>
      <c r="K2461" t="s">
        <v>4</v>
      </c>
      <c r="L2461" s="4">
        <v>102421</v>
      </c>
      <c r="M2461" s="4">
        <v>1311.57</v>
      </c>
      <c r="N2461" s="13" t="str">
        <f>IF(M2461="","",IF(M2461&lt;0,-M2461&amp;"_"&amp;COUNTIF(M$2:M2461,M2461),M2461&amp;"_"&amp;COUNTIF(M$2:M2461,M2461)))</f>
        <v>1311.57_1</v>
      </c>
      <c r="O2461" s="14" t="str">
        <f t="shared" si="38"/>
        <v/>
      </c>
      <c r="P2461" t="s">
        <v>3233</v>
      </c>
      <c r="Q2461" t="s">
        <v>3231</v>
      </c>
      <c r="R2461" t="s">
        <v>3236</v>
      </c>
      <c r="S2461" t="s">
        <v>0</v>
      </c>
      <c r="T2461" t="s">
        <v>9</v>
      </c>
      <c r="U2461" t="s">
        <v>139</v>
      </c>
      <c r="V2461" t="s">
        <v>0</v>
      </c>
      <c r="W2461" t="s">
        <v>0</v>
      </c>
      <c r="X2461" t="s">
        <v>0</v>
      </c>
      <c r="Y2461" t="s">
        <v>11</v>
      </c>
      <c r="Z2461" t="s">
        <v>0</v>
      </c>
      <c r="AA2461" s="3"/>
      <c r="AB2461" t="s">
        <v>0</v>
      </c>
      <c r="AC2461" t="s">
        <v>0</v>
      </c>
      <c r="AD2461" t="s">
        <v>0</v>
      </c>
      <c r="AE2461" s="4">
        <v>0</v>
      </c>
    </row>
    <row r="2462" spans="1:31" ht="14.1" customHeight="1" x14ac:dyDescent="0.2">
      <c r="A2462" s="2" t="s">
        <v>0</v>
      </c>
      <c r="B2462" t="s">
        <v>1</v>
      </c>
      <c r="C2462" t="s">
        <v>3232</v>
      </c>
      <c r="D2462" s="3">
        <v>44258</v>
      </c>
      <c r="E2462" s="3">
        <v>44258</v>
      </c>
      <c r="F2462" s="3">
        <v>44270</v>
      </c>
      <c r="G2462" t="s">
        <v>3</v>
      </c>
      <c r="H2462" t="s">
        <v>130</v>
      </c>
      <c r="I2462" s="4">
        <v>1550</v>
      </c>
      <c r="J2462" t="s">
        <v>131</v>
      </c>
      <c r="K2462" t="s">
        <v>4</v>
      </c>
      <c r="L2462" s="4">
        <v>144320.5</v>
      </c>
      <c r="M2462" s="4">
        <v>1848.13</v>
      </c>
      <c r="N2462" s="13" t="str">
        <f>IF(M2462="","",IF(M2462&lt;0,-M2462&amp;"_"&amp;COUNTIF(M$2:M2462,M2462),M2462&amp;"_"&amp;COUNTIF(M$2:M2462,M2462)))</f>
        <v>1848.13_1</v>
      </c>
      <c r="O2462" s="14" t="str">
        <f t="shared" si="38"/>
        <v/>
      </c>
      <c r="P2462" t="s">
        <v>3233</v>
      </c>
      <c r="Q2462" t="s">
        <v>3231</v>
      </c>
      <c r="R2462" t="s">
        <v>3237</v>
      </c>
      <c r="S2462" t="s">
        <v>0</v>
      </c>
      <c r="T2462" t="s">
        <v>9</v>
      </c>
      <c r="U2462" t="s">
        <v>139</v>
      </c>
      <c r="V2462" t="s">
        <v>0</v>
      </c>
      <c r="W2462" t="s">
        <v>0</v>
      </c>
      <c r="X2462" t="s">
        <v>0</v>
      </c>
      <c r="Y2462" t="s">
        <v>11</v>
      </c>
      <c r="Z2462" t="s">
        <v>0</v>
      </c>
      <c r="AA2462" s="3"/>
      <c r="AB2462" t="s">
        <v>0</v>
      </c>
      <c r="AC2462" t="s">
        <v>0</v>
      </c>
      <c r="AD2462" t="s">
        <v>0</v>
      </c>
      <c r="AE2462" s="4">
        <v>0</v>
      </c>
    </row>
    <row r="2463" spans="1:31" ht="14.1" customHeight="1" x14ac:dyDescent="0.2">
      <c r="A2463" s="2" t="s">
        <v>0</v>
      </c>
      <c r="B2463" t="s">
        <v>1</v>
      </c>
      <c r="C2463" t="s">
        <v>3232</v>
      </c>
      <c r="D2463" s="3">
        <v>44258</v>
      </c>
      <c r="E2463" s="3">
        <v>44258</v>
      </c>
      <c r="F2463" s="3">
        <v>44270</v>
      </c>
      <c r="G2463" t="s">
        <v>3</v>
      </c>
      <c r="H2463" t="s">
        <v>130</v>
      </c>
      <c r="I2463" s="4">
        <v>52</v>
      </c>
      <c r="J2463" t="s">
        <v>131</v>
      </c>
      <c r="K2463" t="s">
        <v>4</v>
      </c>
      <c r="L2463" s="4">
        <v>4841.72</v>
      </c>
      <c r="M2463" s="4">
        <v>62</v>
      </c>
      <c r="N2463" s="13" t="str">
        <f>IF(M2463="","",IF(M2463&lt;0,-M2463&amp;"_"&amp;COUNTIF(M$2:M2463,M2463),M2463&amp;"_"&amp;COUNTIF(M$2:M2463,M2463)))</f>
        <v>62_1</v>
      </c>
      <c r="O2463" s="14" t="str">
        <f t="shared" si="38"/>
        <v/>
      </c>
      <c r="P2463" t="s">
        <v>3233</v>
      </c>
      <c r="Q2463" t="s">
        <v>3231</v>
      </c>
      <c r="R2463" t="s">
        <v>3238</v>
      </c>
      <c r="S2463" t="s">
        <v>0</v>
      </c>
      <c r="T2463" t="s">
        <v>9</v>
      </c>
      <c r="U2463" t="s">
        <v>139</v>
      </c>
      <c r="V2463" t="s">
        <v>0</v>
      </c>
      <c r="W2463" t="s">
        <v>0</v>
      </c>
      <c r="X2463" t="s">
        <v>0</v>
      </c>
      <c r="Y2463" t="s">
        <v>11</v>
      </c>
      <c r="Z2463" t="s">
        <v>0</v>
      </c>
      <c r="AA2463" s="3"/>
      <c r="AB2463" t="s">
        <v>0</v>
      </c>
      <c r="AC2463" t="s">
        <v>0</v>
      </c>
      <c r="AD2463" t="s">
        <v>0</v>
      </c>
      <c r="AE2463" s="4">
        <v>0</v>
      </c>
    </row>
    <row r="2464" spans="1:31" ht="14.1" customHeight="1" x14ac:dyDescent="0.2">
      <c r="A2464" s="2" t="s">
        <v>0</v>
      </c>
      <c r="B2464" t="s">
        <v>1</v>
      </c>
      <c r="C2464" t="s">
        <v>3232</v>
      </c>
      <c r="D2464" s="3">
        <v>44258</v>
      </c>
      <c r="E2464" s="3">
        <v>44258</v>
      </c>
      <c r="F2464" s="3">
        <v>44270</v>
      </c>
      <c r="G2464" t="s">
        <v>3</v>
      </c>
      <c r="H2464" t="s">
        <v>130</v>
      </c>
      <c r="I2464" s="4">
        <v>2580</v>
      </c>
      <c r="J2464" t="s">
        <v>131</v>
      </c>
      <c r="K2464" t="s">
        <v>4</v>
      </c>
      <c r="L2464" s="4">
        <v>240223.8</v>
      </c>
      <c r="M2464" s="4">
        <v>3076.24</v>
      </c>
      <c r="N2464" s="13" t="str">
        <f>IF(M2464="","",IF(M2464&lt;0,-M2464&amp;"_"&amp;COUNTIF(M$2:M2464,M2464),M2464&amp;"_"&amp;COUNTIF(M$2:M2464,M2464)))</f>
        <v>3076.24_1</v>
      </c>
      <c r="O2464" s="14" t="str">
        <f t="shared" si="38"/>
        <v/>
      </c>
      <c r="P2464" t="s">
        <v>3233</v>
      </c>
      <c r="Q2464" t="s">
        <v>3231</v>
      </c>
      <c r="R2464" t="s">
        <v>3239</v>
      </c>
      <c r="S2464" t="s">
        <v>0</v>
      </c>
      <c r="T2464" t="s">
        <v>9</v>
      </c>
      <c r="U2464" t="s">
        <v>139</v>
      </c>
      <c r="V2464" t="s">
        <v>0</v>
      </c>
      <c r="W2464" t="s">
        <v>0</v>
      </c>
      <c r="X2464" t="s">
        <v>0</v>
      </c>
      <c r="Y2464" t="s">
        <v>11</v>
      </c>
      <c r="Z2464" t="s">
        <v>0</v>
      </c>
      <c r="AA2464" s="3"/>
      <c r="AB2464" t="s">
        <v>0</v>
      </c>
      <c r="AC2464" t="s">
        <v>0</v>
      </c>
      <c r="AD2464" t="s">
        <v>0</v>
      </c>
      <c r="AE2464" s="4">
        <v>0</v>
      </c>
    </row>
    <row r="2465" spans="1:31" ht="14.1" customHeight="1" x14ac:dyDescent="0.2">
      <c r="A2465" s="2" t="s">
        <v>0</v>
      </c>
      <c r="B2465" t="s">
        <v>1</v>
      </c>
      <c r="C2465" t="s">
        <v>3240</v>
      </c>
      <c r="D2465" s="3">
        <v>44259</v>
      </c>
      <c r="E2465" s="3">
        <v>44259</v>
      </c>
      <c r="F2465" s="3">
        <v>44269</v>
      </c>
      <c r="G2465" t="s">
        <v>3</v>
      </c>
      <c r="H2465" t="s">
        <v>4</v>
      </c>
      <c r="I2465" s="4">
        <v>18900</v>
      </c>
      <c r="J2465" t="s">
        <v>5</v>
      </c>
      <c r="K2465" t="s">
        <v>4</v>
      </c>
      <c r="L2465" s="4">
        <v>18900</v>
      </c>
      <c r="M2465" s="4">
        <v>222.48</v>
      </c>
      <c r="N2465" s="13" t="str">
        <f>IF(M2465="","",IF(M2465&lt;0,-M2465&amp;"_"&amp;COUNTIF(M$2:M2465,M2465),M2465&amp;"_"&amp;COUNTIF(M$2:M2465,M2465)))</f>
        <v>222.48_2</v>
      </c>
      <c r="O2465" s="14" t="str">
        <f t="shared" si="38"/>
        <v/>
      </c>
      <c r="P2465" t="s">
        <v>3241</v>
      </c>
      <c r="Q2465" t="s">
        <v>3155</v>
      </c>
      <c r="R2465" t="s">
        <v>3242</v>
      </c>
      <c r="S2465" t="s">
        <v>0</v>
      </c>
      <c r="T2465" t="s">
        <v>9</v>
      </c>
      <c r="U2465" t="s">
        <v>139</v>
      </c>
      <c r="V2465" t="s">
        <v>0</v>
      </c>
      <c r="W2465" t="s">
        <v>0</v>
      </c>
      <c r="X2465" t="s">
        <v>0</v>
      </c>
      <c r="Y2465" t="s">
        <v>11</v>
      </c>
      <c r="Z2465" t="s">
        <v>0</v>
      </c>
      <c r="AA2465" s="3"/>
      <c r="AB2465" t="s">
        <v>0</v>
      </c>
      <c r="AC2465" t="s">
        <v>0</v>
      </c>
      <c r="AD2465" t="s">
        <v>0</v>
      </c>
      <c r="AE2465" s="4">
        <v>0</v>
      </c>
    </row>
    <row r="2466" spans="1:31" ht="14.1" customHeight="1" x14ac:dyDescent="0.2">
      <c r="A2466" s="2" t="s">
        <v>0</v>
      </c>
      <c r="B2466" t="s">
        <v>1</v>
      </c>
      <c r="C2466" t="s">
        <v>3240</v>
      </c>
      <c r="D2466" s="3">
        <v>44259</v>
      </c>
      <c r="E2466" s="3">
        <v>44259</v>
      </c>
      <c r="F2466" s="3">
        <v>44269</v>
      </c>
      <c r="G2466" t="s">
        <v>3</v>
      </c>
      <c r="H2466" t="s">
        <v>4</v>
      </c>
      <c r="I2466" s="4">
        <v>15230</v>
      </c>
      <c r="J2466" t="s">
        <v>5</v>
      </c>
      <c r="K2466" t="s">
        <v>4</v>
      </c>
      <c r="L2466" s="4">
        <v>15230</v>
      </c>
      <c r="M2466" s="4">
        <v>179.28</v>
      </c>
      <c r="N2466" s="13" t="str">
        <f>IF(M2466="","",IF(M2466&lt;0,-M2466&amp;"_"&amp;COUNTIF(M$2:M2466,M2466),M2466&amp;"_"&amp;COUNTIF(M$2:M2466,M2466)))</f>
        <v>179.28_1</v>
      </c>
      <c r="O2466" s="14" t="str">
        <f t="shared" si="38"/>
        <v/>
      </c>
      <c r="P2466" t="s">
        <v>3241</v>
      </c>
      <c r="Q2466" t="s">
        <v>3155</v>
      </c>
      <c r="R2466" t="s">
        <v>3243</v>
      </c>
      <c r="S2466" t="s">
        <v>0</v>
      </c>
      <c r="T2466" t="s">
        <v>9</v>
      </c>
      <c r="U2466" t="s">
        <v>139</v>
      </c>
      <c r="V2466" t="s">
        <v>0</v>
      </c>
      <c r="W2466" t="s">
        <v>0</v>
      </c>
      <c r="X2466" t="s">
        <v>0</v>
      </c>
      <c r="Y2466" t="s">
        <v>11</v>
      </c>
      <c r="Z2466" t="s">
        <v>0</v>
      </c>
      <c r="AA2466" s="3"/>
      <c r="AB2466" t="s">
        <v>0</v>
      </c>
      <c r="AC2466" t="s">
        <v>0</v>
      </c>
      <c r="AD2466" t="s">
        <v>0</v>
      </c>
      <c r="AE2466" s="4">
        <v>0</v>
      </c>
    </row>
    <row r="2467" spans="1:31" ht="14.1" customHeight="1" x14ac:dyDescent="0.2">
      <c r="A2467" s="2" t="s">
        <v>0</v>
      </c>
      <c r="B2467" t="s">
        <v>1</v>
      </c>
      <c r="C2467" t="s">
        <v>3240</v>
      </c>
      <c r="D2467" s="3">
        <v>44259</v>
      </c>
      <c r="E2467" s="3">
        <v>44259</v>
      </c>
      <c r="F2467" s="3">
        <v>44269</v>
      </c>
      <c r="G2467" t="s">
        <v>3</v>
      </c>
      <c r="H2467" t="s">
        <v>4</v>
      </c>
      <c r="I2467" s="4">
        <v>4725</v>
      </c>
      <c r="J2467" t="s">
        <v>5</v>
      </c>
      <c r="K2467" t="s">
        <v>4</v>
      </c>
      <c r="L2467" s="4">
        <v>4725</v>
      </c>
      <c r="M2467" s="4">
        <v>55.62</v>
      </c>
      <c r="N2467" s="13" t="str">
        <f>IF(M2467="","",IF(M2467&lt;0,-M2467&amp;"_"&amp;COUNTIF(M$2:M2467,M2467),M2467&amp;"_"&amp;COUNTIF(M$2:M2467,M2467)))</f>
        <v>55.62_2</v>
      </c>
      <c r="O2467" s="14" t="str">
        <f t="shared" si="38"/>
        <v/>
      </c>
      <c r="P2467" t="s">
        <v>3241</v>
      </c>
      <c r="Q2467" t="s">
        <v>3155</v>
      </c>
      <c r="R2467" t="s">
        <v>3244</v>
      </c>
      <c r="S2467" t="s">
        <v>0</v>
      </c>
      <c r="T2467" t="s">
        <v>9</v>
      </c>
      <c r="U2467" t="s">
        <v>139</v>
      </c>
      <c r="V2467" t="s">
        <v>0</v>
      </c>
      <c r="W2467" t="s">
        <v>0</v>
      </c>
      <c r="X2467" t="s">
        <v>0</v>
      </c>
      <c r="Y2467" t="s">
        <v>11</v>
      </c>
      <c r="Z2467" t="s">
        <v>0</v>
      </c>
      <c r="AA2467" s="3"/>
      <c r="AB2467" t="s">
        <v>0</v>
      </c>
      <c r="AC2467" t="s">
        <v>0</v>
      </c>
      <c r="AD2467" t="s">
        <v>0</v>
      </c>
      <c r="AE2467" s="4">
        <v>0</v>
      </c>
    </row>
    <row r="2468" spans="1:31" ht="14.1" customHeight="1" x14ac:dyDescent="0.2">
      <c r="A2468" s="2" t="s">
        <v>0</v>
      </c>
      <c r="B2468" t="s">
        <v>1</v>
      </c>
      <c r="C2468" t="s">
        <v>3240</v>
      </c>
      <c r="D2468" s="3">
        <v>44259</v>
      </c>
      <c r="E2468" s="3">
        <v>44259</v>
      </c>
      <c r="F2468" s="3">
        <v>44269</v>
      </c>
      <c r="G2468" t="s">
        <v>3</v>
      </c>
      <c r="H2468" t="s">
        <v>4</v>
      </c>
      <c r="I2468" s="4">
        <v>4200</v>
      </c>
      <c r="J2468" t="s">
        <v>5</v>
      </c>
      <c r="K2468" t="s">
        <v>4</v>
      </c>
      <c r="L2468" s="4">
        <v>4200</v>
      </c>
      <c r="M2468" s="4">
        <v>49.44</v>
      </c>
      <c r="N2468" s="13" t="str">
        <f>IF(M2468="","",IF(M2468&lt;0,-M2468&amp;"_"&amp;COUNTIF(M$2:M2468,M2468),M2468&amp;"_"&amp;COUNTIF(M$2:M2468,M2468)))</f>
        <v>49.44_9</v>
      </c>
      <c r="O2468" s="14" t="str">
        <f t="shared" si="38"/>
        <v/>
      </c>
      <c r="P2468" t="s">
        <v>3241</v>
      </c>
      <c r="Q2468" t="s">
        <v>3155</v>
      </c>
      <c r="R2468" t="s">
        <v>3245</v>
      </c>
      <c r="S2468" t="s">
        <v>0</v>
      </c>
      <c r="T2468" t="s">
        <v>9</v>
      </c>
      <c r="U2468" t="s">
        <v>139</v>
      </c>
      <c r="V2468" t="s">
        <v>0</v>
      </c>
      <c r="W2468" t="s">
        <v>0</v>
      </c>
      <c r="X2468" t="s">
        <v>0</v>
      </c>
      <c r="Y2468" t="s">
        <v>11</v>
      </c>
      <c r="Z2468" t="s">
        <v>0</v>
      </c>
      <c r="AA2468" s="3"/>
      <c r="AB2468" t="s">
        <v>0</v>
      </c>
      <c r="AC2468" t="s">
        <v>0</v>
      </c>
      <c r="AD2468" t="s">
        <v>0</v>
      </c>
      <c r="AE2468" s="4">
        <v>0</v>
      </c>
    </row>
    <row r="2469" spans="1:31" ht="14.1" customHeight="1" x14ac:dyDescent="0.2">
      <c r="A2469" s="2" t="s">
        <v>0</v>
      </c>
      <c r="B2469" t="s">
        <v>1</v>
      </c>
      <c r="C2469" t="s">
        <v>3240</v>
      </c>
      <c r="D2469" s="3">
        <v>44259</v>
      </c>
      <c r="E2469" s="3">
        <v>44259</v>
      </c>
      <c r="F2469" s="3">
        <v>44269</v>
      </c>
      <c r="G2469" t="s">
        <v>3</v>
      </c>
      <c r="H2469" t="s">
        <v>4</v>
      </c>
      <c r="I2469" s="4">
        <v>4200</v>
      </c>
      <c r="J2469" t="s">
        <v>5</v>
      </c>
      <c r="K2469" t="s">
        <v>4</v>
      </c>
      <c r="L2469" s="4">
        <v>4200</v>
      </c>
      <c r="M2469" s="4">
        <v>49.44</v>
      </c>
      <c r="N2469" s="13" t="str">
        <f>IF(M2469="","",IF(M2469&lt;0,-M2469&amp;"_"&amp;COUNTIF(M$2:M2469,M2469),M2469&amp;"_"&amp;COUNTIF(M$2:M2469,M2469)))</f>
        <v>49.44_10</v>
      </c>
      <c r="O2469" s="14" t="str">
        <f t="shared" si="38"/>
        <v/>
      </c>
      <c r="P2469" t="s">
        <v>3241</v>
      </c>
      <c r="Q2469" t="s">
        <v>3155</v>
      </c>
      <c r="R2469" t="s">
        <v>3246</v>
      </c>
      <c r="S2469" t="s">
        <v>0</v>
      </c>
      <c r="T2469" t="s">
        <v>9</v>
      </c>
      <c r="U2469" t="s">
        <v>139</v>
      </c>
      <c r="V2469" t="s">
        <v>0</v>
      </c>
      <c r="W2469" t="s">
        <v>0</v>
      </c>
      <c r="X2469" t="s">
        <v>0</v>
      </c>
      <c r="Y2469" t="s">
        <v>11</v>
      </c>
      <c r="Z2469" t="s">
        <v>0</v>
      </c>
      <c r="AA2469" s="3"/>
      <c r="AB2469" t="s">
        <v>0</v>
      </c>
      <c r="AC2469" t="s">
        <v>0</v>
      </c>
      <c r="AD2469" t="s">
        <v>0</v>
      </c>
      <c r="AE2469" s="4">
        <v>0</v>
      </c>
    </row>
    <row r="2470" spans="1:31" ht="14.1" customHeight="1" x14ac:dyDescent="0.2">
      <c r="A2470" s="2" t="s">
        <v>0</v>
      </c>
      <c r="B2470" t="s">
        <v>1</v>
      </c>
      <c r="C2470" t="s">
        <v>3247</v>
      </c>
      <c r="D2470" s="3">
        <v>44259</v>
      </c>
      <c r="E2470" s="3">
        <v>44259</v>
      </c>
      <c r="F2470" s="3">
        <v>44270</v>
      </c>
      <c r="G2470" t="s">
        <v>3</v>
      </c>
      <c r="H2470" t="s">
        <v>51</v>
      </c>
      <c r="I2470" s="4">
        <v>17.440000000000001</v>
      </c>
      <c r="J2470" t="s">
        <v>595</v>
      </c>
      <c r="K2470" t="s">
        <v>4</v>
      </c>
      <c r="L2470" s="4">
        <v>1464.09</v>
      </c>
      <c r="M2470" s="4">
        <v>17.440000000000001</v>
      </c>
      <c r="N2470" s="13" t="str">
        <f>IF(M2470="","",IF(M2470&lt;0,-M2470&amp;"_"&amp;COUNTIF(M$2:M2470,M2470),M2470&amp;"_"&amp;COUNTIF(M$2:M2470,M2470)))</f>
        <v>17.44_1</v>
      </c>
      <c r="O2470" s="14" t="str">
        <f t="shared" si="38"/>
        <v/>
      </c>
      <c r="P2470" t="s">
        <v>3248</v>
      </c>
      <c r="Q2470" t="s">
        <v>3155</v>
      </c>
      <c r="R2470" t="s">
        <v>2888</v>
      </c>
      <c r="S2470" t="s">
        <v>0</v>
      </c>
      <c r="T2470" t="s">
        <v>9</v>
      </c>
      <c r="U2470" t="s">
        <v>139</v>
      </c>
      <c r="V2470" t="s">
        <v>0</v>
      </c>
      <c r="W2470" t="s">
        <v>0</v>
      </c>
      <c r="X2470" t="s">
        <v>0</v>
      </c>
      <c r="Y2470" t="s">
        <v>11</v>
      </c>
      <c r="Z2470" t="s">
        <v>0</v>
      </c>
      <c r="AA2470" s="3"/>
      <c r="AB2470" t="s">
        <v>0</v>
      </c>
      <c r="AC2470" t="s">
        <v>0</v>
      </c>
      <c r="AD2470" t="s">
        <v>0</v>
      </c>
      <c r="AE2470" s="4">
        <v>0</v>
      </c>
    </row>
    <row r="2471" spans="1:31" ht="14.1" customHeight="1" x14ac:dyDescent="0.2">
      <c r="A2471" s="2" t="s">
        <v>0</v>
      </c>
      <c r="B2471" t="s">
        <v>1</v>
      </c>
      <c r="C2471" t="s">
        <v>3247</v>
      </c>
      <c r="D2471" s="3">
        <v>44259</v>
      </c>
      <c r="E2471" s="3">
        <v>44259</v>
      </c>
      <c r="F2471" s="3">
        <v>44270</v>
      </c>
      <c r="G2471" t="s">
        <v>3</v>
      </c>
      <c r="H2471" t="s">
        <v>51</v>
      </c>
      <c r="I2471" s="4">
        <v>132.05000000000001</v>
      </c>
      <c r="J2471" t="s">
        <v>57</v>
      </c>
      <c r="K2471" t="s">
        <v>4</v>
      </c>
      <c r="L2471" s="4">
        <v>11085.6</v>
      </c>
      <c r="M2471" s="4">
        <v>132.05000000000001</v>
      </c>
      <c r="N2471" s="13" t="str">
        <f>IF(M2471="","",IF(M2471&lt;0,-M2471&amp;"_"&amp;COUNTIF(M$2:M2471,M2471),M2471&amp;"_"&amp;COUNTIF(M$2:M2471,M2471)))</f>
        <v>132.05_1</v>
      </c>
      <c r="O2471" s="14" t="str">
        <f t="shared" si="38"/>
        <v/>
      </c>
      <c r="P2471" t="s">
        <v>3248</v>
      </c>
      <c r="Q2471" t="s">
        <v>3155</v>
      </c>
      <c r="R2471" t="s">
        <v>3249</v>
      </c>
      <c r="S2471" t="s">
        <v>0</v>
      </c>
      <c r="T2471" t="s">
        <v>9</v>
      </c>
      <c r="U2471" t="s">
        <v>139</v>
      </c>
      <c r="V2471" t="s">
        <v>0</v>
      </c>
      <c r="W2471" t="s">
        <v>0</v>
      </c>
      <c r="X2471" t="s">
        <v>0</v>
      </c>
      <c r="Y2471" t="s">
        <v>11</v>
      </c>
      <c r="Z2471" t="s">
        <v>0</v>
      </c>
      <c r="AA2471" s="3"/>
      <c r="AB2471" t="s">
        <v>0</v>
      </c>
      <c r="AC2471" t="s">
        <v>0</v>
      </c>
      <c r="AD2471" t="s">
        <v>0</v>
      </c>
      <c r="AE2471" s="4">
        <v>0</v>
      </c>
    </row>
    <row r="2472" spans="1:31" ht="14.1" customHeight="1" x14ac:dyDescent="0.2">
      <c r="A2472" s="2" t="s">
        <v>0</v>
      </c>
      <c r="B2472" t="s">
        <v>1</v>
      </c>
      <c r="C2472" t="s">
        <v>3247</v>
      </c>
      <c r="D2472" s="3">
        <v>44259</v>
      </c>
      <c r="E2472" s="3">
        <v>44259</v>
      </c>
      <c r="F2472" s="3">
        <v>44270</v>
      </c>
      <c r="G2472" t="s">
        <v>3</v>
      </c>
      <c r="H2472" t="s">
        <v>51</v>
      </c>
      <c r="I2472" s="4">
        <v>33.44</v>
      </c>
      <c r="J2472" t="s">
        <v>623</v>
      </c>
      <c r="K2472" t="s">
        <v>4</v>
      </c>
      <c r="L2472" s="4">
        <v>2807.29</v>
      </c>
      <c r="M2472" s="4">
        <v>33.44</v>
      </c>
      <c r="N2472" s="13" t="str">
        <f>IF(M2472="","",IF(M2472&lt;0,-M2472&amp;"_"&amp;COUNTIF(M$2:M2472,M2472),M2472&amp;"_"&amp;COUNTIF(M$2:M2472,M2472)))</f>
        <v>33.44_1</v>
      </c>
      <c r="O2472" s="14" t="str">
        <f t="shared" si="38"/>
        <v/>
      </c>
      <c r="P2472" t="s">
        <v>3248</v>
      </c>
      <c r="Q2472" t="s">
        <v>3155</v>
      </c>
      <c r="R2472" t="s">
        <v>3250</v>
      </c>
      <c r="S2472" t="s">
        <v>0</v>
      </c>
      <c r="T2472" t="s">
        <v>9</v>
      </c>
      <c r="U2472" t="s">
        <v>139</v>
      </c>
      <c r="V2472" t="s">
        <v>0</v>
      </c>
      <c r="W2472" t="s">
        <v>0</v>
      </c>
      <c r="X2472" t="s">
        <v>0</v>
      </c>
      <c r="Y2472" t="s">
        <v>11</v>
      </c>
      <c r="Z2472" t="s">
        <v>0</v>
      </c>
      <c r="AA2472" s="3"/>
      <c r="AB2472" t="s">
        <v>0</v>
      </c>
      <c r="AC2472" t="s">
        <v>0</v>
      </c>
      <c r="AD2472" t="s">
        <v>0</v>
      </c>
      <c r="AE2472" s="4">
        <v>0</v>
      </c>
    </row>
    <row r="2473" spans="1:31" ht="14.1" customHeight="1" x14ac:dyDescent="0.2">
      <c r="A2473" s="2" t="s">
        <v>0</v>
      </c>
      <c r="B2473" t="s">
        <v>1</v>
      </c>
      <c r="C2473" t="s">
        <v>3247</v>
      </c>
      <c r="D2473" s="3">
        <v>44259</v>
      </c>
      <c r="E2473" s="3">
        <v>44259</v>
      </c>
      <c r="F2473" s="3">
        <v>44270</v>
      </c>
      <c r="G2473" t="s">
        <v>3</v>
      </c>
      <c r="H2473" t="s">
        <v>51</v>
      </c>
      <c r="I2473" s="4">
        <v>46.56</v>
      </c>
      <c r="J2473" t="s">
        <v>3251</v>
      </c>
      <c r="K2473" t="s">
        <v>4</v>
      </c>
      <c r="L2473" s="4">
        <v>3908.71</v>
      </c>
      <c r="M2473" s="4">
        <v>46.56</v>
      </c>
      <c r="N2473" s="13" t="str">
        <f>IF(M2473="","",IF(M2473&lt;0,-M2473&amp;"_"&amp;COUNTIF(M$2:M2473,M2473),M2473&amp;"_"&amp;COUNTIF(M$2:M2473,M2473)))</f>
        <v>46.56_1</v>
      </c>
      <c r="O2473" s="14" t="str">
        <f t="shared" si="38"/>
        <v/>
      </c>
      <c r="P2473" t="s">
        <v>3248</v>
      </c>
      <c r="Q2473" t="s">
        <v>3155</v>
      </c>
      <c r="R2473" t="s">
        <v>3252</v>
      </c>
      <c r="S2473" t="s">
        <v>0</v>
      </c>
      <c r="T2473" t="s">
        <v>9</v>
      </c>
      <c r="U2473" t="s">
        <v>139</v>
      </c>
      <c r="V2473" t="s">
        <v>0</v>
      </c>
      <c r="W2473" t="s">
        <v>0</v>
      </c>
      <c r="X2473" t="s">
        <v>0</v>
      </c>
      <c r="Y2473" t="s">
        <v>11</v>
      </c>
      <c r="Z2473" t="s">
        <v>0</v>
      </c>
      <c r="AA2473" s="3"/>
      <c r="AB2473" t="s">
        <v>0</v>
      </c>
      <c r="AC2473" t="s">
        <v>0</v>
      </c>
      <c r="AD2473" t="s">
        <v>0</v>
      </c>
      <c r="AE2473" s="4">
        <v>0</v>
      </c>
    </row>
    <row r="2474" spans="1:31" ht="14.1" customHeight="1" x14ac:dyDescent="0.2">
      <c r="A2474" s="2" t="s">
        <v>0</v>
      </c>
      <c r="B2474" t="s">
        <v>1</v>
      </c>
      <c r="C2474" t="s">
        <v>3247</v>
      </c>
      <c r="D2474" s="3">
        <v>44259</v>
      </c>
      <c r="E2474" s="3">
        <v>44259</v>
      </c>
      <c r="F2474" s="3">
        <v>44270</v>
      </c>
      <c r="G2474" t="s">
        <v>3</v>
      </c>
      <c r="H2474" t="s">
        <v>51</v>
      </c>
      <c r="I2474" s="4">
        <v>11.89</v>
      </c>
      <c r="J2474" t="s">
        <v>3253</v>
      </c>
      <c r="K2474" t="s">
        <v>4</v>
      </c>
      <c r="L2474" s="4">
        <v>998.17</v>
      </c>
      <c r="M2474" s="4">
        <v>11.89</v>
      </c>
      <c r="N2474" s="13" t="str">
        <f>IF(M2474="","",IF(M2474&lt;0,-M2474&amp;"_"&amp;COUNTIF(M$2:M2474,M2474),M2474&amp;"_"&amp;COUNTIF(M$2:M2474,M2474)))</f>
        <v>11.89_1</v>
      </c>
      <c r="O2474" s="14" t="str">
        <f t="shared" si="38"/>
        <v/>
      </c>
      <c r="P2474" t="s">
        <v>3248</v>
      </c>
      <c r="Q2474" t="s">
        <v>3155</v>
      </c>
      <c r="R2474" t="s">
        <v>3254</v>
      </c>
      <c r="S2474" t="s">
        <v>0</v>
      </c>
      <c r="T2474" t="s">
        <v>9</v>
      </c>
      <c r="U2474" t="s">
        <v>139</v>
      </c>
      <c r="V2474" t="s">
        <v>0</v>
      </c>
      <c r="W2474" t="s">
        <v>0</v>
      </c>
      <c r="X2474" t="s">
        <v>0</v>
      </c>
      <c r="Y2474" t="s">
        <v>11</v>
      </c>
      <c r="Z2474" t="s">
        <v>0</v>
      </c>
      <c r="AA2474" s="3"/>
      <c r="AB2474" t="s">
        <v>0</v>
      </c>
      <c r="AC2474" t="s">
        <v>0</v>
      </c>
      <c r="AD2474" t="s">
        <v>0</v>
      </c>
      <c r="AE2474" s="4">
        <v>0</v>
      </c>
    </row>
    <row r="2475" spans="1:31" ht="14.1" customHeight="1" x14ac:dyDescent="0.2">
      <c r="A2475" s="2" t="s">
        <v>0</v>
      </c>
      <c r="B2475" t="s">
        <v>1</v>
      </c>
      <c r="C2475" t="s">
        <v>3247</v>
      </c>
      <c r="D2475" s="3">
        <v>44259</v>
      </c>
      <c r="E2475" s="3">
        <v>44259</v>
      </c>
      <c r="F2475" s="3">
        <v>44270</v>
      </c>
      <c r="G2475" t="s">
        <v>3</v>
      </c>
      <c r="H2475" t="s">
        <v>51</v>
      </c>
      <c r="I2475" s="4">
        <v>54</v>
      </c>
      <c r="J2475" t="s">
        <v>60</v>
      </c>
      <c r="K2475" t="s">
        <v>4</v>
      </c>
      <c r="L2475" s="4">
        <v>4533.3</v>
      </c>
      <c r="M2475" s="4">
        <v>54</v>
      </c>
      <c r="N2475" s="13" t="str">
        <f>IF(M2475="","",IF(M2475&lt;0,-M2475&amp;"_"&amp;COUNTIF(M$2:M2475,M2475),M2475&amp;"_"&amp;COUNTIF(M$2:M2475,M2475)))</f>
        <v>54_1</v>
      </c>
      <c r="O2475" s="14" t="str">
        <f t="shared" si="38"/>
        <v/>
      </c>
      <c r="P2475" t="s">
        <v>3248</v>
      </c>
      <c r="Q2475" t="s">
        <v>3155</v>
      </c>
      <c r="R2475" t="s">
        <v>3255</v>
      </c>
      <c r="S2475" t="s">
        <v>0</v>
      </c>
      <c r="T2475" t="s">
        <v>9</v>
      </c>
      <c r="U2475" t="s">
        <v>139</v>
      </c>
      <c r="V2475" t="s">
        <v>0</v>
      </c>
      <c r="W2475" t="s">
        <v>0</v>
      </c>
      <c r="X2475" t="s">
        <v>0</v>
      </c>
      <c r="Y2475" t="s">
        <v>11</v>
      </c>
      <c r="Z2475" t="s">
        <v>0</v>
      </c>
      <c r="AA2475" s="3"/>
      <c r="AB2475" t="s">
        <v>0</v>
      </c>
      <c r="AC2475" t="s">
        <v>0</v>
      </c>
      <c r="AD2475" t="s">
        <v>0</v>
      </c>
      <c r="AE2475" s="4">
        <v>0</v>
      </c>
    </row>
    <row r="2476" spans="1:31" ht="14.1" customHeight="1" x14ac:dyDescent="0.2">
      <c r="A2476" s="2" t="s">
        <v>0</v>
      </c>
      <c r="B2476" t="s">
        <v>1</v>
      </c>
      <c r="C2476" t="s">
        <v>3247</v>
      </c>
      <c r="D2476" s="3">
        <v>44259</v>
      </c>
      <c r="E2476" s="3">
        <v>44259</v>
      </c>
      <c r="F2476" s="3">
        <v>44270</v>
      </c>
      <c r="G2476" t="s">
        <v>3</v>
      </c>
      <c r="H2476" t="s">
        <v>51</v>
      </c>
      <c r="I2476" s="4">
        <v>41.78</v>
      </c>
      <c r="J2476" t="s">
        <v>3256</v>
      </c>
      <c r="K2476" t="s">
        <v>4</v>
      </c>
      <c r="L2476" s="4">
        <v>3507.43</v>
      </c>
      <c r="M2476" s="4">
        <v>41.78</v>
      </c>
      <c r="N2476" s="13" t="str">
        <f>IF(M2476="","",IF(M2476&lt;0,-M2476&amp;"_"&amp;COUNTIF(M$2:M2476,M2476),M2476&amp;"_"&amp;COUNTIF(M$2:M2476,M2476)))</f>
        <v>41.78_1</v>
      </c>
      <c r="O2476" s="14" t="str">
        <f t="shared" si="38"/>
        <v/>
      </c>
      <c r="P2476" t="s">
        <v>3248</v>
      </c>
      <c r="Q2476" t="s">
        <v>3155</v>
      </c>
      <c r="R2476" t="s">
        <v>3257</v>
      </c>
      <c r="S2476" t="s">
        <v>0</v>
      </c>
      <c r="T2476" t="s">
        <v>9</v>
      </c>
      <c r="U2476" t="s">
        <v>139</v>
      </c>
      <c r="V2476" t="s">
        <v>0</v>
      </c>
      <c r="W2476" t="s">
        <v>0</v>
      </c>
      <c r="X2476" t="s">
        <v>0</v>
      </c>
      <c r="Y2476" t="s">
        <v>11</v>
      </c>
      <c r="Z2476" t="s">
        <v>0</v>
      </c>
      <c r="AA2476" s="3"/>
      <c r="AB2476" t="s">
        <v>0</v>
      </c>
      <c r="AC2476" t="s">
        <v>0</v>
      </c>
      <c r="AD2476" t="s">
        <v>0</v>
      </c>
      <c r="AE2476" s="4">
        <v>0</v>
      </c>
    </row>
    <row r="2477" spans="1:31" ht="14.1" customHeight="1" x14ac:dyDescent="0.2">
      <c r="A2477" s="2" t="s">
        <v>0</v>
      </c>
      <c r="B2477" t="s">
        <v>1</v>
      </c>
      <c r="C2477" t="s">
        <v>3247</v>
      </c>
      <c r="D2477" s="3">
        <v>44259</v>
      </c>
      <c r="E2477" s="3">
        <v>44259</v>
      </c>
      <c r="F2477" s="3">
        <v>44270</v>
      </c>
      <c r="G2477" t="s">
        <v>3</v>
      </c>
      <c r="H2477" t="s">
        <v>51</v>
      </c>
      <c r="I2477" s="4">
        <v>484.46</v>
      </c>
      <c r="J2477" t="s">
        <v>578</v>
      </c>
      <c r="K2477" t="s">
        <v>4</v>
      </c>
      <c r="L2477" s="4">
        <v>40670.42</v>
      </c>
      <c r="M2477" s="4">
        <v>484.46</v>
      </c>
      <c r="N2477" s="13" t="str">
        <f>IF(M2477="","",IF(M2477&lt;0,-M2477&amp;"_"&amp;COUNTIF(M$2:M2477,M2477),M2477&amp;"_"&amp;COUNTIF(M$2:M2477,M2477)))</f>
        <v>484.46_1</v>
      </c>
      <c r="O2477" s="14" t="str">
        <f t="shared" si="38"/>
        <v/>
      </c>
      <c r="P2477" t="s">
        <v>3248</v>
      </c>
      <c r="Q2477" t="s">
        <v>3155</v>
      </c>
      <c r="R2477" t="s">
        <v>3258</v>
      </c>
      <c r="S2477" t="s">
        <v>0</v>
      </c>
      <c r="T2477" t="s">
        <v>9</v>
      </c>
      <c r="U2477" t="s">
        <v>139</v>
      </c>
      <c r="V2477" t="s">
        <v>0</v>
      </c>
      <c r="W2477" t="s">
        <v>0</v>
      </c>
      <c r="X2477" t="s">
        <v>0</v>
      </c>
      <c r="Y2477" t="s">
        <v>11</v>
      </c>
      <c r="Z2477" t="s">
        <v>0</v>
      </c>
      <c r="AA2477" s="3"/>
      <c r="AB2477" t="s">
        <v>0</v>
      </c>
      <c r="AC2477" t="s">
        <v>0</v>
      </c>
      <c r="AD2477" t="s">
        <v>0</v>
      </c>
      <c r="AE2477" s="4">
        <v>0</v>
      </c>
    </row>
    <row r="2478" spans="1:31" ht="14.1" customHeight="1" x14ac:dyDescent="0.2">
      <c r="A2478" s="2" t="s">
        <v>0</v>
      </c>
      <c r="B2478" t="s">
        <v>1</v>
      </c>
      <c r="C2478" t="s">
        <v>3247</v>
      </c>
      <c r="D2478" s="3">
        <v>44259</v>
      </c>
      <c r="E2478" s="3">
        <v>44259</v>
      </c>
      <c r="F2478" s="3">
        <v>44270</v>
      </c>
      <c r="G2478" t="s">
        <v>3</v>
      </c>
      <c r="H2478" t="s">
        <v>51</v>
      </c>
      <c r="I2478" s="4">
        <v>210.49</v>
      </c>
      <c r="J2478" t="s">
        <v>57</v>
      </c>
      <c r="K2478" t="s">
        <v>4</v>
      </c>
      <c r="L2478" s="4">
        <v>17670.64</v>
      </c>
      <c r="M2478" s="4">
        <v>210.49</v>
      </c>
      <c r="N2478" s="13" t="str">
        <f>IF(M2478="","",IF(M2478&lt;0,-M2478&amp;"_"&amp;COUNTIF(M$2:M2478,M2478),M2478&amp;"_"&amp;COUNTIF(M$2:M2478,M2478)))</f>
        <v>210.49_1</v>
      </c>
      <c r="O2478" s="14" t="str">
        <f t="shared" si="38"/>
        <v/>
      </c>
      <c r="P2478" t="s">
        <v>3248</v>
      </c>
      <c r="Q2478" t="s">
        <v>3155</v>
      </c>
      <c r="R2478" t="s">
        <v>3259</v>
      </c>
      <c r="S2478" t="s">
        <v>0</v>
      </c>
      <c r="T2478" t="s">
        <v>9</v>
      </c>
      <c r="U2478" t="s">
        <v>139</v>
      </c>
      <c r="V2478" t="s">
        <v>0</v>
      </c>
      <c r="W2478" t="s">
        <v>0</v>
      </c>
      <c r="X2478" t="s">
        <v>0</v>
      </c>
      <c r="Y2478" t="s">
        <v>11</v>
      </c>
      <c r="Z2478" t="s">
        <v>0</v>
      </c>
      <c r="AA2478" s="3"/>
      <c r="AB2478" t="s">
        <v>0</v>
      </c>
      <c r="AC2478" t="s">
        <v>0</v>
      </c>
      <c r="AD2478" t="s">
        <v>0</v>
      </c>
      <c r="AE2478" s="4">
        <v>0</v>
      </c>
    </row>
    <row r="2479" spans="1:31" ht="14.1" customHeight="1" x14ac:dyDescent="0.2">
      <c r="A2479" s="2" t="s">
        <v>0</v>
      </c>
      <c r="B2479" t="s">
        <v>1</v>
      </c>
      <c r="C2479" t="s">
        <v>3247</v>
      </c>
      <c r="D2479" s="3">
        <v>44259</v>
      </c>
      <c r="E2479" s="3">
        <v>44259</v>
      </c>
      <c r="F2479" s="3">
        <v>44270</v>
      </c>
      <c r="G2479" t="s">
        <v>3</v>
      </c>
      <c r="H2479" t="s">
        <v>51</v>
      </c>
      <c r="I2479" s="4">
        <v>40.94</v>
      </c>
      <c r="J2479" t="s">
        <v>3260</v>
      </c>
      <c r="K2479" t="s">
        <v>4</v>
      </c>
      <c r="L2479" s="4">
        <v>3436.91</v>
      </c>
      <c r="M2479" s="4">
        <v>40.94</v>
      </c>
      <c r="N2479" s="13" t="str">
        <f>IF(M2479="","",IF(M2479&lt;0,-M2479&amp;"_"&amp;COUNTIF(M$2:M2479,M2479),M2479&amp;"_"&amp;COUNTIF(M$2:M2479,M2479)))</f>
        <v>40.94_1</v>
      </c>
      <c r="O2479" s="14" t="str">
        <f t="shared" si="38"/>
        <v/>
      </c>
      <c r="P2479" t="s">
        <v>3248</v>
      </c>
      <c r="Q2479" t="s">
        <v>3155</v>
      </c>
      <c r="R2479" t="s">
        <v>3261</v>
      </c>
      <c r="S2479" t="s">
        <v>0</v>
      </c>
      <c r="T2479" t="s">
        <v>9</v>
      </c>
      <c r="U2479" t="s">
        <v>139</v>
      </c>
      <c r="V2479" t="s">
        <v>0</v>
      </c>
      <c r="W2479" t="s">
        <v>0</v>
      </c>
      <c r="X2479" t="s">
        <v>0</v>
      </c>
      <c r="Y2479" t="s">
        <v>11</v>
      </c>
      <c r="Z2479" t="s">
        <v>0</v>
      </c>
      <c r="AA2479" s="3"/>
      <c r="AB2479" t="s">
        <v>0</v>
      </c>
      <c r="AC2479" t="s">
        <v>0</v>
      </c>
      <c r="AD2479" t="s">
        <v>0</v>
      </c>
      <c r="AE2479" s="4">
        <v>0</v>
      </c>
    </row>
    <row r="2480" spans="1:31" ht="14.1" customHeight="1" x14ac:dyDescent="0.2">
      <c r="A2480" s="2" t="s">
        <v>0</v>
      </c>
      <c r="B2480" t="s">
        <v>1</v>
      </c>
      <c r="C2480" t="s">
        <v>3247</v>
      </c>
      <c r="D2480" s="3">
        <v>44259</v>
      </c>
      <c r="E2480" s="3">
        <v>44259</v>
      </c>
      <c r="F2480" s="3">
        <v>44270</v>
      </c>
      <c r="G2480" t="s">
        <v>3</v>
      </c>
      <c r="H2480" t="s">
        <v>51</v>
      </c>
      <c r="I2480" s="4">
        <v>194.04</v>
      </c>
      <c r="J2480" t="s">
        <v>578</v>
      </c>
      <c r="K2480" t="s">
        <v>4</v>
      </c>
      <c r="L2480" s="4">
        <v>16289.66</v>
      </c>
      <c r="M2480" s="4">
        <v>194.04</v>
      </c>
      <c r="N2480" s="13" t="str">
        <f>IF(M2480="","",IF(M2480&lt;0,-M2480&amp;"_"&amp;COUNTIF(M$2:M2480,M2480),M2480&amp;"_"&amp;COUNTIF(M$2:M2480,M2480)))</f>
        <v>194.04_1</v>
      </c>
      <c r="O2480" s="14" t="str">
        <f t="shared" si="38"/>
        <v/>
      </c>
      <c r="P2480" t="s">
        <v>3248</v>
      </c>
      <c r="Q2480" t="s">
        <v>3155</v>
      </c>
      <c r="R2480" t="s">
        <v>3262</v>
      </c>
      <c r="S2480" t="s">
        <v>0</v>
      </c>
      <c r="T2480" t="s">
        <v>9</v>
      </c>
      <c r="U2480" t="s">
        <v>139</v>
      </c>
      <c r="V2480" t="s">
        <v>0</v>
      </c>
      <c r="W2480" t="s">
        <v>0</v>
      </c>
      <c r="X2480" t="s">
        <v>0</v>
      </c>
      <c r="Y2480" t="s">
        <v>11</v>
      </c>
      <c r="Z2480" t="s">
        <v>0</v>
      </c>
      <c r="AA2480" s="3"/>
      <c r="AB2480" t="s">
        <v>0</v>
      </c>
      <c r="AC2480" t="s">
        <v>0</v>
      </c>
      <c r="AD2480" t="s">
        <v>0</v>
      </c>
      <c r="AE2480" s="4">
        <v>0</v>
      </c>
    </row>
    <row r="2481" spans="1:31" ht="14.1" customHeight="1" x14ac:dyDescent="0.2">
      <c r="A2481" s="2" t="s">
        <v>0</v>
      </c>
      <c r="B2481" t="s">
        <v>1</v>
      </c>
      <c r="C2481" t="s">
        <v>3247</v>
      </c>
      <c r="D2481" s="3">
        <v>44259</v>
      </c>
      <c r="E2481" s="3">
        <v>44259</v>
      </c>
      <c r="F2481" s="3">
        <v>44270</v>
      </c>
      <c r="G2481" t="s">
        <v>3</v>
      </c>
      <c r="H2481" t="s">
        <v>51</v>
      </c>
      <c r="I2481" s="4">
        <v>163.84</v>
      </c>
      <c r="J2481" t="s">
        <v>578</v>
      </c>
      <c r="K2481" t="s">
        <v>4</v>
      </c>
      <c r="L2481" s="4">
        <v>13754.37</v>
      </c>
      <c r="M2481" s="4">
        <v>163.84</v>
      </c>
      <c r="N2481" s="13" t="str">
        <f>IF(M2481="","",IF(M2481&lt;0,-M2481&amp;"_"&amp;COUNTIF(M$2:M2481,M2481),M2481&amp;"_"&amp;COUNTIF(M$2:M2481,M2481)))</f>
        <v>163.84_1</v>
      </c>
      <c r="O2481" s="14" t="str">
        <f t="shared" si="38"/>
        <v/>
      </c>
      <c r="P2481" t="s">
        <v>3248</v>
      </c>
      <c r="Q2481" t="s">
        <v>3155</v>
      </c>
      <c r="R2481" t="s">
        <v>3263</v>
      </c>
      <c r="S2481" t="s">
        <v>0</v>
      </c>
      <c r="T2481" t="s">
        <v>9</v>
      </c>
      <c r="U2481" t="s">
        <v>139</v>
      </c>
      <c r="V2481" t="s">
        <v>0</v>
      </c>
      <c r="W2481" t="s">
        <v>0</v>
      </c>
      <c r="X2481" t="s">
        <v>0</v>
      </c>
      <c r="Y2481" t="s">
        <v>11</v>
      </c>
      <c r="Z2481" t="s">
        <v>0</v>
      </c>
      <c r="AA2481" s="3"/>
      <c r="AB2481" t="s">
        <v>0</v>
      </c>
      <c r="AC2481" t="s">
        <v>0</v>
      </c>
      <c r="AD2481" t="s">
        <v>0</v>
      </c>
      <c r="AE2481" s="4">
        <v>0</v>
      </c>
    </row>
    <row r="2482" spans="1:31" ht="14.1" customHeight="1" x14ac:dyDescent="0.2">
      <c r="A2482" s="2" t="s">
        <v>0</v>
      </c>
      <c r="B2482" t="s">
        <v>1</v>
      </c>
      <c r="C2482" t="s">
        <v>3247</v>
      </c>
      <c r="D2482" s="3">
        <v>44259</v>
      </c>
      <c r="E2482" s="3">
        <v>44259</v>
      </c>
      <c r="F2482" s="3">
        <v>44270</v>
      </c>
      <c r="G2482" t="s">
        <v>3</v>
      </c>
      <c r="H2482" t="s">
        <v>51</v>
      </c>
      <c r="I2482" s="4">
        <v>16.64</v>
      </c>
      <c r="J2482" t="s">
        <v>589</v>
      </c>
      <c r="K2482" t="s">
        <v>4</v>
      </c>
      <c r="L2482" s="4">
        <v>1396.93</v>
      </c>
      <c r="M2482" s="4">
        <v>16.64</v>
      </c>
      <c r="N2482" s="13" t="str">
        <f>IF(M2482="","",IF(M2482&lt;0,-M2482&amp;"_"&amp;COUNTIF(M$2:M2482,M2482),M2482&amp;"_"&amp;COUNTIF(M$2:M2482,M2482)))</f>
        <v>16.64_1</v>
      </c>
      <c r="O2482" s="14" t="str">
        <f t="shared" si="38"/>
        <v/>
      </c>
      <c r="P2482" t="s">
        <v>3248</v>
      </c>
      <c r="Q2482" t="s">
        <v>3155</v>
      </c>
      <c r="R2482" t="s">
        <v>3264</v>
      </c>
      <c r="S2482" t="s">
        <v>0</v>
      </c>
      <c r="T2482" t="s">
        <v>9</v>
      </c>
      <c r="U2482" t="s">
        <v>139</v>
      </c>
      <c r="V2482" t="s">
        <v>0</v>
      </c>
      <c r="W2482" t="s">
        <v>0</v>
      </c>
      <c r="X2482" t="s">
        <v>0</v>
      </c>
      <c r="Y2482" t="s">
        <v>11</v>
      </c>
      <c r="Z2482" t="s">
        <v>0</v>
      </c>
      <c r="AA2482" s="3"/>
      <c r="AB2482" t="s">
        <v>0</v>
      </c>
      <c r="AC2482" t="s">
        <v>0</v>
      </c>
      <c r="AD2482" t="s">
        <v>0</v>
      </c>
      <c r="AE2482" s="4">
        <v>0</v>
      </c>
    </row>
    <row r="2483" spans="1:31" ht="14.1" customHeight="1" x14ac:dyDescent="0.2">
      <c r="A2483" s="2" t="s">
        <v>0</v>
      </c>
      <c r="B2483" t="s">
        <v>1</v>
      </c>
      <c r="C2483" t="s">
        <v>3247</v>
      </c>
      <c r="D2483" s="3">
        <v>44259</v>
      </c>
      <c r="E2483" s="3">
        <v>44259</v>
      </c>
      <c r="F2483" s="3">
        <v>44270</v>
      </c>
      <c r="G2483" t="s">
        <v>3</v>
      </c>
      <c r="H2483" t="s">
        <v>51</v>
      </c>
      <c r="I2483" s="4">
        <v>627</v>
      </c>
      <c r="J2483" t="s">
        <v>60</v>
      </c>
      <c r="K2483" t="s">
        <v>4</v>
      </c>
      <c r="L2483" s="4">
        <v>52636.65</v>
      </c>
      <c r="M2483" s="4">
        <v>627</v>
      </c>
      <c r="N2483" s="13" t="str">
        <f>IF(M2483="","",IF(M2483&lt;0,-M2483&amp;"_"&amp;COUNTIF(M$2:M2483,M2483),M2483&amp;"_"&amp;COUNTIF(M$2:M2483,M2483)))</f>
        <v>627_1</v>
      </c>
      <c r="O2483" s="14" t="str">
        <f t="shared" si="38"/>
        <v/>
      </c>
      <c r="P2483" t="s">
        <v>3248</v>
      </c>
      <c r="Q2483" t="s">
        <v>3155</v>
      </c>
      <c r="R2483" t="s">
        <v>3265</v>
      </c>
      <c r="S2483" t="s">
        <v>0</v>
      </c>
      <c r="T2483" t="s">
        <v>9</v>
      </c>
      <c r="U2483" t="s">
        <v>139</v>
      </c>
      <c r="V2483" t="s">
        <v>0</v>
      </c>
      <c r="W2483" t="s">
        <v>0</v>
      </c>
      <c r="X2483" t="s">
        <v>0</v>
      </c>
      <c r="Y2483" t="s">
        <v>11</v>
      </c>
      <c r="Z2483" t="s">
        <v>0</v>
      </c>
      <c r="AA2483" s="3"/>
      <c r="AB2483" t="s">
        <v>0</v>
      </c>
      <c r="AC2483" t="s">
        <v>0</v>
      </c>
      <c r="AD2483" t="s">
        <v>0</v>
      </c>
      <c r="AE2483" s="4">
        <v>0</v>
      </c>
    </row>
    <row r="2484" spans="1:31" ht="14.1" customHeight="1" x14ac:dyDescent="0.2">
      <c r="A2484" s="2" t="s">
        <v>0</v>
      </c>
      <c r="B2484" t="s">
        <v>1</v>
      </c>
      <c r="C2484" t="s">
        <v>3247</v>
      </c>
      <c r="D2484" s="3">
        <v>44259</v>
      </c>
      <c r="E2484" s="3">
        <v>44259</v>
      </c>
      <c r="F2484" s="3">
        <v>44270</v>
      </c>
      <c r="G2484" t="s">
        <v>3</v>
      </c>
      <c r="H2484" t="s">
        <v>51</v>
      </c>
      <c r="I2484" s="4">
        <v>1254.32</v>
      </c>
      <c r="J2484" t="s">
        <v>60</v>
      </c>
      <c r="K2484" t="s">
        <v>4</v>
      </c>
      <c r="L2484" s="4">
        <v>105300.16</v>
      </c>
      <c r="M2484" s="4">
        <v>1254.32</v>
      </c>
      <c r="N2484" s="13" t="str">
        <f>IF(M2484="","",IF(M2484&lt;0,-M2484&amp;"_"&amp;COUNTIF(M$2:M2484,M2484),M2484&amp;"_"&amp;COUNTIF(M$2:M2484,M2484)))</f>
        <v>1254.32_1</v>
      </c>
      <c r="O2484" s="14" t="str">
        <f t="shared" si="38"/>
        <v/>
      </c>
      <c r="P2484" t="s">
        <v>3248</v>
      </c>
      <c r="Q2484" t="s">
        <v>3155</v>
      </c>
      <c r="R2484" t="s">
        <v>3266</v>
      </c>
      <c r="S2484" t="s">
        <v>0</v>
      </c>
      <c r="T2484" t="s">
        <v>9</v>
      </c>
      <c r="U2484" t="s">
        <v>139</v>
      </c>
      <c r="V2484" t="s">
        <v>0</v>
      </c>
      <c r="W2484" t="s">
        <v>0</v>
      </c>
      <c r="X2484" t="s">
        <v>0</v>
      </c>
      <c r="Y2484" t="s">
        <v>11</v>
      </c>
      <c r="Z2484" t="s">
        <v>0</v>
      </c>
      <c r="AA2484" s="3"/>
      <c r="AB2484" t="s">
        <v>0</v>
      </c>
      <c r="AC2484" t="s">
        <v>0</v>
      </c>
      <c r="AD2484" t="s">
        <v>0</v>
      </c>
      <c r="AE2484" s="4">
        <v>0</v>
      </c>
    </row>
    <row r="2485" spans="1:31" ht="14.1" customHeight="1" x14ac:dyDescent="0.2">
      <c r="A2485" s="2" t="s">
        <v>0</v>
      </c>
      <c r="B2485" t="s">
        <v>1</v>
      </c>
      <c r="C2485" t="s">
        <v>3247</v>
      </c>
      <c r="D2485" s="3">
        <v>44259</v>
      </c>
      <c r="E2485" s="3">
        <v>44259</v>
      </c>
      <c r="F2485" s="3">
        <v>44270</v>
      </c>
      <c r="G2485" t="s">
        <v>3</v>
      </c>
      <c r="H2485" t="s">
        <v>51</v>
      </c>
      <c r="I2485" s="4">
        <v>1360.13</v>
      </c>
      <c r="J2485" t="s">
        <v>60</v>
      </c>
      <c r="K2485" t="s">
        <v>4</v>
      </c>
      <c r="L2485" s="4">
        <v>114182.91</v>
      </c>
      <c r="M2485" s="4">
        <v>1360.13</v>
      </c>
      <c r="N2485" s="13" t="str">
        <f>IF(M2485="","",IF(M2485&lt;0,-M2485&amp;"_"&amp;COUNTIF(M$2:M2485,M2485),M2485&amp;"_"&amp;COUNTIF(M$2:M2485,M2485)))</f>
        <v>1360.13_1</v>
      </c>
      <c r="O2485" s="14" t="str">
        <f t="shared" si="38"/>
        <v/>
      </c>
      <c r="P2485" t="s">
        <v>3248</v>
      </c>
      <c r="Q2485" t="s">
        <v>3155</v>
      </c>
      <c r="R2485" t="s">
        <v>3267</v>
      </c>
      <c r="S2485" t="s">
        <v>0</v>
      </c>
      <c r="T2485" t="s">
        <v>9</v>
      </c>
      <c r="U2485" t="s">
        <v>139</v>
      </c>
      <c r="V2485" t="s">
        <v>0</v>
      </c>
      <c r="W2485" t="s">
        <v>0</v>
      </c>
      <c r="X2485" t="s">
        <v>0</v>
      </c>
      <c r="Y2485" t="s">
        <v>11</v>
      </c>
      <c r="Z2485" t="s">
        <v>0</v>
      </c>
      <c r="AA2485" s="3"/>
      <c r="AB2485" t="s">
        <v>0</v>
      </c>
      <c r="AC2485" t="s">
        <v>0</v>
      </c>
      <c r="AD2485" t="s">
        <v>0</v>
      </c>
      <c r="AE2485" s="4">
        <v>0</v>
      </c>
    </row>
    <row r="2486" spans="1:31" ht="14.1" customHeight="1" x14ac:dyDescent="0.2">
      <c r="A2486" s="2" t="s">
        <v>0</v>
      </c>
      <c r="B2486" t="s">
        <v>1</v>
      </c>
      <c r="C2486" t="s">
        <v>3247</v>
      </c>
      <c r="D2486" s="3">
        <v>44259</v>
      </c>
      <c r="E2486" s="3">
        <v>44259</v>
      </c>
      <c r="F2486" s="3">
        <v>44270</v>
      </c>
      <c r="G2486" t="s">
        <v>3</v>
      </c>
      <c r="H2486" t="s">
        <v>51</v>
      </c>
      <c r="I2486" s="4">
        <v>3430.73</v>
      </c>
      <c r="J2486" t="s">
        <v>60</v>
      </c>
      <c r="K2486" t="s">
        <v>4</v>
      </c>
      <c r="L2486" s="4">
        <v>288009.78000000003</v>
      </c>
      <c r="M2486" s="4">
        <v>3430.73</v>
      </c>
      <c r="N2486" s="13" t="str">
        <f>IF(M2486="","",IF(M2486&lt;0,-M2486&amp;"_"&amp;COUNTIF(M$2:M2486,M2486),M2486&amp;"_"&amp;COUNTIF(M$2:M2486,M2486)))</f>
        <v>3430.73_1</v>
      </c>
      <c r="O2486" s="14" t="str">
        <f t="shared" si="38"/>
        <v/>
      </c>
      <c r="P2486" t="s">
        <v>3248</v>
      </c>
      <c r="Q2486" t="s">
        <v>3155</v>
      </c>
      <c r="R2486" t="s">
        <v>3268</v>
      </c>
      <c r="S2486" t="s">
        <v>0</v>
      </c>
      <c r="T2486" t="s">
        <v>9</v>
      </c>
      <c r="U2486" t="s">
        <v>139</v>
      </c>
      <c r="V2486" t="s">
        <v>0</v>
      </c>
      <c r="W2486" t="s">
        <v>0</v>
      </c>
      <c r="X2486" t="s">
        <v>0</v>
      </c>
      <c r="Y2486" t="s">
        <v>11</v>
      </c>
      <c r="Z2486" t="s">
        <v>0</v>
      </c>
      <c r="AA2486" s="3"/>
      <c r="AB2486" t="s">
        <v>0</v>
      </c>
      <c r="AC2486" t="s">
        <v>0</v>
      </c>
      <c r="AD2486" t="s">
        <v>0</v>
      </c>
      <c r="AE2486" s="4">
        <v>0</v>
      </c>
    </row>
    <row r="2487" spans="1:31" ht="14.1" customHeight="1" x14ac:dyDescent="0.2">
      <c r="A2487" s="2" t="s">
        <v>0</v>
      </c>
      <c r="B2487" t="s">
        <v>1</v>
      </c>
      <c r="C2487" t="s">
        <v>3247</v>
      </c>
      <c r="D2487" s="3">
        <v>44259</v>
      </c>
      <c r="E2487" s="3">
        <v>44259</v>
      </c>
      <c r="F2487" s="3">
        <v>44270</v>
      </c>
      <c r="G2487" t="s">
        <v>3</v>
      </c>
      <c r="H2487" t="s">
        <v>51</v>
      </c>
      <c r="I2487" s="4">
        <v>1046.1600000000001</v>
      </c>
      <c r="J2487" t="s">
        <v>60</v>
      </c>
      <c r="K2487" t="s">
        <v>4</v>
      </c>
      <c r="L2487" s="4">
        <v>87825.13</v>
      </c>
      <c r="M2487" s="4">
        <v>1046.1600000000001</v>
      </c>
      <c r="N2487" s="13" t="str">
        <f>IF(M2487="","",IF(M2487&lt;0,-M2487&amp;"_"&amp;COUNTIF(M$2:M2487,M2487),M2487&amp;"_"&amp;COUNTIF(M$2:M2487,M2487)))</f>
        <v>1046.16_1</v>
      </c>
      <c r="O2487" s="14" t="str">
        <f t="shared" si="38"/>
        <v/>
      </c>
      <c r="P2487" t="s">
        <v>3248</v>
      </c>
      <c r="Q2487" t="s">
        <v>3155</v>
      </c>
      <c r="R2487" t="s">
        <v>3269</v>
      </c>
      <c r="S2487" t="s">
        <v>0</v>
      </c>
      <c r="T2487" t="s">
        <v>9</v>
      </c>
      <c r="U2487" t="s">
        <v>139</v>
      </c>
      <c r="V2487" t="s">
        <v>0</v>
      </c>
      <c r="W2487" t="s">
        <v>0</v>
      </c>
      <c r="X2487" t="s">
        <v>0</v>
      </c>
      <c r="Y2487" t="s">
        <v>11</v>
      </c>
      <c r="Z2487" t="s">
        <v>0</v>
      </c>
      <c r="AA2487" s="3"/>
      <c r="AB2487" t="s">
        <v>0</v>
      </c>
      <c r="AC2487" t="s">
        <v>0</v>
      </c>
      <c r="AD2487" t="s">
        <v>0</v>
      </c>
      <c r="AE2487" s="4">
        <v>0</v>
      </c>
    </row>
    <row r="2488" spans="1:31" ht="14.1" customHeight="1" x14ac:dyDescent="0.2">
      <c r="A2488" s="2" t="s">
        <v>0</v>
      </c>
      <c r="B2488" t="s">
        <v>1</v>
      </c>
      <c r="C2488" t="s">
        <v>3247</v>
      </c>
      <c r="D2488" s="3">
        <v>44259</v>
      </c>
      <c r="E2488" s="3">
        <v>44259</v>
      </c>
      <c r="F2488" s="3">
        <v>44270</v>
      </c>
      <c r="G2488" t="s">
        <v>3</v>
      </c>
      <c r="H2488" t="s">
        <v>51</v>
      </c>
      <c r="I2488" s="4">
        <v>20.8</v>
      </c>
      <c r="J2488" t="s">
        <v>60</v>
      </c>
      <c r="K2488" t="s">
        <v>4</v>
      </c>
      <c r="L2488" s="4">
        <v>1746.16</v>
      </c>
      <c r="M2488" s="4">
        <v>20.8</v>
      </c>
      <c r="N2488" s="13" t="str">
        <f>IF(M2488="","",IF(M2488&lt;0,-M2488&amp;"_"&amp;COUNTIF(M$2:M2488,M2488),M2488&amp;"_"&amp;COUNTIF(M$2:M2488,M2488)))</f>
        <v>20.8_1</v>
      </c>
      <c r="O2488" s="14" t="str">
        <f t="shared" si="38"/>
        <v/>
      </c>
      <c r="P2488" t="s">
        <v>3248</v>
      </c>
      <c r="Q2488" t="s">
        <v>3155</v>
      </c>
      <c r="R2488" t="s">
        <v>3270</v>
      </c>
      <c r="S2488" t="s">
        <v>0</v>
      </c>
      <c r="T2488" t="s">
        <v>9</v>
      </c>
      <c r="U2488" t="s">
        <v>139</v>
      </c>
      <c r="V2488" t="s">
        <v>0</v>
      </c>
      <c r="W2488" t="s">
        <v>0</v>
      </c>
      <c r="X2488" t="s">
        <v>0</v>
      </c>
      <c r="Y2488" t="s">
        <v>11</v>
      </c>
      <c r="Z2488" t="s">
        <v>0</v>
      </c>
      <c r="AA2488" s="3"/>
      <c r="AB2488" t="s">
        <v>0</v>
      </c>
      <c r="AC2488" t="s">
        <v>0</v>
      </c>
      <c r="AD2488" t="s">
        <v>0</v>
      </c>
      <c r="AE2488" s="4">
        <v>0</v>
      </c>
    </row>
    <row r="2489" spans="1:31" ht="14.1" customHeight="1" x14ac:dyDescent="0.2">
      <c r="A2489" s="2" t="s">
        <v>0</v>
      </c>
      <c r="B2489" t="s">
        <v>1</v>
      </c>
      <c r="C2489" t="s">
        <v>3247</v>
      </c>
      <c r="D2489" s="3">
        <v>44259</v>
      </c>
      <c r="E2489" s="3">
        <v>44259</v>
      </c>
      <c r="F2489" s="3">
        <v>44270</v>
      </c>
      <c r="G2489" t="s">
        <v>3</v>
      </c>
      <c r="H2489" t="s">
        <v>51</v>
      </c>
      <c r="I2489" s="4">
        <v>93.7</v>
      </c>
      <c r="J2489" t="s">
        <v>599</v>
      </c>
      <c r="K2489" t="s">
        <v>4</v>
      </c>
      <c r="L2489" s="4">
        <v>7866.12</v>
      </c>
      <c r="M2489" s="4">
        <v>93.7</v>
      </c>
      <c r="N2489" s="13" t="str">
        <f>IF(M2489="","",IF(M2489&lt;0,-M2489&amp;"_"&amp;COUNTIF(M$2:M2489,M2489),M2489&amp;"_"&amp;COUNTIF(M$2:M2489,M2489)))</f>
        <v>93.7_1</v>
      </c>
      <c r="O2489" s="14" t="str">
        <f t="shared" si="38"/>
        <v/>
      </c>
      <c r="P2489" t="s">
        <v>3248</v>
      </c>
      <c r="Q2489" t="s">
        <v>3155</v>
      </c>
      <c r="R2489" t="s">
        <v>3271</v>
      </c>
      <c r="S2489" t="s">
        <v>0</v>
      </c>
      <c r="T2489" t="s">
        <v>9</v>
      </c>
      <c r="U2489" t="s">
        <v>139</v>
      </c>
      <c r="V2489" t="s">
        <v>0</v>
      </c>
      <c r="W2489" t="s">
        <v>0</v>
      </c>
      <c r="X2489" t="s">
        <v>0</v>
      </c>
      <c r="Y2489" t="s">
        <v>11</v>
      </c>
      <c r="Z2489" t="s">
        <v>0</v>
      </c>
      <c r="AA2489" s="3"/>
      <c r="AB2489" t="s">
        <v>0</v>
      </c>
      <c r="AC2489" t="s">
        <v>0</v>
      </c>
      <c r="AD2489" t="s">
        <v>0</v>
      </c>
      <c r="AE2489" s="4">
        <v>0</v>
      </c>
    </row>
    <row r="2490" spans="1:31" ht="14.1" customHeight="1" x14ac:dyDescent="0.2">
      <c r="A2490" s="2" t="s">
        <v>0</v>
      </c>
      <c r="B2490" t="s">
        <v>1</v>
      </c>
      <c r="C2490" t="s">
        <v>3247</v>
      </c>
      <c r="D2490" s="3">
        <v>44259</v>
      </c>
      <c r="E2490" s="3">
        <v>44259</v>
      </c>
      <c r="F2490" s="3">
        <v>44270</v>
      </c>
      <c r="G2490" t="s">
        <v>3</v>
      </c>
      <c r="H2490" t="s">
        <v>51</v>
      </c>
      <c r="I2490" s="4">
        <v>86.5</v>
      </c>
      <c r="J2490" t="s">
        <v>623</v>
      </c>
      <c r="K2490" t="s">
        <v>4</v>
      </c>
      <c r="L2490" s="4">
        <v>7261.68</v>
      </c>
      <c r="M2490" s="4">
        <v>86.5</v>
      </c>
      <c r="N2490" s="13" t="str">
        <f>IF(M2490="","",IF(M2490&lt;0,-M2490&amp;"_"&amp;COUNTIF(M$2:M2490,M2490),M2490&amp;"_"&amp;COUNTIF(M$2:M2490,M2490)))</f>
        <v>86.5_1</v>
      </c>
      <c r="O2490" s="14" t="str">
        <f t="shared" si="38"/>
        <v/>
      </c>
      <c r="P2490" t="s">
        <v>3248</v>
      </c>
      <c r="Q2490" t="s">
        <v>3155</v>
      </c>
      <c r="R2490" t="s">
        <v>3271</v>
      </c>
      <c r="S2490" t="s">
        <v>0</v>
      </c>
      <c r="T2490" t="s">
        <v>9</v>
      </c>
      <c r="U2490" t="s">
        <v>139</v>
      </c>
      <c r="V2490" t="s">
        <v>0</v>
      </c>
      <c r="W2490" t="s">
        <v>0</v>
      </c>
      <c r="X2490" t="s">
        <v>0</v>
      </c>
      <c r="Y2490" t="s">
        <v>11</v>
      </c>
      <c r="Z2490" t="s">
        <v>0</v>
      </c>
      <c r="AA2490" s="3"/>
      <c r="AB2490" t="s">
        <v>0</v>
      </c>
      <c r="AC2490" t="s">
        <v>0</v>
      </c>
      <c r="AD2490" t="s">
        <v>0</v>
      </c>
      <c r="AE2490" s="4">
        <v>0</v>
      </c>
    </row>
    <row r="2491" spans="1:31" ht="14.1" customHeight="1" x14ac:dyDescent="0.2">
      <c r="A2491" s="2" t="s">
        <v>0</v>
      </c>
      <c r="B2491" t="s">
        <v>1</v>
      </c>
      <c r="C2491" t="s">
        <v>3247</v>
      </c>
      <c r="D2491" s="3">
        <v>44259</v>
      </c>
      <c r="E2491" s="3">
        <v>44259</v>
      </c>
      <c r="F2491" s="3">
        <v>44270</v>
      </c>
      <c r="G2491" t="s">
        <v>3</v>
      </c>
      <c r="H2491" t="s">
        <v>51</v>
      </c>
      <c r="I2491" s="4">
        <v>66.400000000000006</v>
      </c>
      <c r="J2491" t="s">
        <v>60</v>
      </c>
      <c r="K2491" t="s">
        <v>4</v>
      </c>
      <c r="L2491" s="4">
        <v>5574.28</v>
      </c>
      <c r="M2491" s="4">
        <v>66.400000000000006</v>
      </c>
      <c r="N2491" s="13" t="str">
        <f>IF(M2491="","",IF(M2491&lt;0,-M2491&amp;"_"&amp;COUNTIF(M$2:M2491,M2491),M2491&amp;"_"&amp;COUNTIF(M$2:M2491,M2491)))</f>
        <v>66.4_1</v>
      </c>
      <c r="O2491" s="14" t="str">
        <f t="shared" si="38"/>
        <v/>
      </c>
      <c r="P2491" t="s">
        <v>3248</v>
      </c>
      <c r="Q2491" t="s">
        <v>3155</v>
      </c>
      <c r="R2491" t="s">
        <v>3272</v>
      </c>
      <c r="S2491" t="s">
        <v>0</v>
      </c>
      <c r="T2491" t="s">
        <v>9</v>
      </c>
      <c r="U2491" t="s">
        <v>139</v>
      </c>
      <c r="V2491" t="s">
        <v>0</v>
      </c>
      <c r="W2491" t="s">
        <v>0</v>
      </c>
      <c r="X2491" t="s">
        <v>0</v>
      </c>
      <c r="Y2491" t="s">
        <v>11</v>
      </c>
      <c r="Z2491" t="s">
        <v>0</v>
      </c>
      <c r="AA2491" s="3"/>
      <c r="AB2491" t="s">
        <v>0</v>
      </c>
      <c r="AC2491" t="s">
        <v>0</v>
      </c>
      <c r="AD2491" t="s">
        <v>0</v>
      </c>
      <c r="AE2491" s="4">
        <v>0</v>
      </c>
    </row>
    <row r="2492" spans="1:31" ht="14.1" customHeight="1" x14ac:dyDescent="0.2">
      <c r="A2492" s="2" t="s">
        <v>0</v>
      </c>
      <c r="B2492" t="s">
        <v>1</v>
      </c>
      <c r="C2492" t="s">
        <v>3247</v>
      </c>
      <c r="D2492" s="3">
        <v>44259</v>
      </c>
      <c r="E2492" s="3">
        <v>44259</v>
      </c>
      <c r="F2492" s="3">
        <v>44270</v>
      </c>
      <c r="G2492" t="s">
        <v>3</v>
      </c>
      <c r="H2492" t="s">
        <v>51</v>
      </c>
      <c r="I2492" s="4">
        <v>4.16</v>
      </c>
      <c r="J2492" t="s">
        <v>3273</v>
      </c>
      <c r="K2492" t="s">
        <v>4</v>
      </c>
      <c r="L2492" s="4">
        <v>349.23</v>
      </c>
      <c r="M2492" s="4">
        <v>4.16</v>
      </c>
      <c r="N2492" s="13" t="str">
        <f>IF(M2492="","",IF(M2492&lt;0,-M2492&amp;"_"&amp;COUNTIF(M$2:M2492,M2492),M2492&amp;"_"&amp;COUNTIF(M$2:M2492,M2492)))</f>
        <v>4.16_1</v>
      </c>
      <c r="O2492" s="14" t="str">
        <f t="shared" si="38"/>
        <v/>
      </c>
      <c r="P2492" t="s">
        <v>3248</v>
      </c>
      <c r="Q2492" t="s">
        <v>3155</v>
      </c>
      <c r="R2492" t="s">
        <v>3274</v>
      </c>
      <c r="S2492" t="s">
        <v>0</v>
      </c>
      <c r="T2492" t="s">
        <v>9</v>
      </c>
      <c r="U2492" t="s">
        <v>139</v>
      </c>
      <c r="V2492" t="s">
        <v>0</v>
      </c>
      <c r="W2492" t="s">
        <v>0</v>
      </c>
      <c r="X2492" t="s">
        <v>0</v>
      </c>
      <c r="Y2492" t="s">
        <v>11</v>
      </c>
      <c r="Z2492" t="s">
        <v>0</v>
      </c>
      <c r="AA2492" s="3"/>
      <c r="AB2492" t="s">
        <v>0</v>
      </c>
      <c r="AC2492" t="s">
        <v>0</v>
      </c>
      <c r="AD2492" t="s">
        <v>0</v>
      </c>
      <c r="AE2492" s="4">
        <v>0</v>
      </c>
    </row>
    <row r="2493" spans="1:31" ht="14.1" customHeight="1" x14ac:dyDescent="0.2">
      <c r="A2493" s="2" t="s">
        <v>0</v>
      </c>
      <c r="B2493" t="s">
        <v>1</v>
      </c>
      <c r="C2493" t="s">
        <v>3247</v>
      </c>
      <c r="D2493" s="3">
        <v>44259</v>
      </c>
      <c r="E2493" s="3">
        <v>44259</v>
      </c>
      <c r="F2493" s="3">
        <v>44270</v>
      </c>
      <c r="G2493" t="s">
        <v>3</v>
      </c>
      <c r="H2493" t="s">
        <v>51</v>
      </c>
      <c r="I2493" s="4">
        <v>14.32</v>
      </c>
      <c r="J2493" t="s">
        <v>3275</v>
      </c>
      <c r="K2493" t="s">
        <v>4</v>
      </c>
      <c r="L2493" s="4">
        <v>1202.1600000000001</v>
      </c>
      <c r="M2493" s="4">
        <v>14.32</v>
      </c>
      <c r="N2493" s="13" t="str">
        <f>IF(M2493="","",IF(M2493&lt;0,-M2493&amp;"_"&amp;COUNTIF(M$2:M2493,M2493),M2493&amp;"_"&amp;COUNTIF(M$2:M2493,M2493)))</f>
        <v>14.32_1</v>
      </c>
      <c r="O2493" s="14" t="str">
        <f t="shared" si="38"/>
        <v/>
      </c>
      <c r="P2493" t="s">
        <v>3248</v>
      </c>
      <c r="Q2493" t="s">
        <v>3155</v>
      </c>
      <c r="R2493" t="s">
        <v>3276</v>
      </c>
      <c r="S2493" t="s">
        <v>0</v>
      </c>
      <c r="T2493" t="s">
        <v>9</v>
      </c>
      <c r="U2493" t="s">
        <v>139</v>
      </c>
      <c r="V2493" t="s">
        <v>0</v>
      </c>
      <c r="W2493" t="s">
        <v>0</v>
      </c>
      <c r="X2493" t="s">
        <v>0</v>
      </c>
      <c r="Y2493" t="s">
        <v>11</v>
      </c>
      <c r="Z2493" t="s">
        <v>0</v>
      </c>
      <c r="AA2493" s="3"/>
      <c r="AB2493" t="s">
        <v>0</v>
      </c>
      <c r="AC2493" t="s">
        <v>0</v>
      </c>
      <c r="AD2493" t="s">
        <v>0</v>
      </c>
      <c r="AE2493" s="4">
        <v>0</v>
      </c>
    </row>
    <row r="2494" spans="1:31" ht="14.1" customHeight="1" x14ac:dyDescent="0.2">
      <c r="A2494" s="2" t="s">
        <v>0</v>
      </c>
      <c r="B2494" t="s">
        <v>1</v>
      </c>
      <c r="C2494" t="s">
        <v>3247</v>
      </c>
      <c r="D2494" s="3">
        <v>44259</v>
      </c>
      <c r="E2494" s="3">
        <v>44259</v>
      </c>
      <c r="F2494" s="3">
        <v>44270</v>
      </c>
      <c r="G2494" t="s">
        <v>3</v>
      </c>
      <c r="H2494" t="s">
        <v>51</v>
      </c>
      <c r="I2494" s="4">
        <v>69.099999999999994</v>
      </c>
      <c r="J2494" t="s">
        <v>617</v>
      </c>
      <c r="K2494" t="s">
        <v>4</v>
      </c>
      <c r="L2494" s="4">
        <v>5800.95</v>
      </c>
      <c r="M2494" s="4">
        <v>69.099999999999994</v>
      </c>
      <c r="N2494" s="13" t="str">
        <f>IF(M2494="","",IF(M2494&lt;0,-M2494&amp;"_"&amp;COUNTIF(M$2:M2494,M2494),M2494&amp;"_"&amp;COUNTIF(M$2:M2494,M2494)))</f>
        <v>69.1_1</v>
      </c>
      <c r="O2494" s="14" t="str">
        <f t="shared" si="38"/>
        <v/>
      </c>
      <c r="P2494" t="s">
        <v>3248</v>
      </c>
      <c r="Q2494" t="s">
        <v>3155</v>
      </c>
      <c r="R2494" t="s">
        <v>3277</v>
      </c>
      <c r="S2494" t="s">
        <v>0</v>
      </c>
      <c r="T2494" t="s">
        <v>9</v>
      </c>
      <c r="U2494" t="s">
        <v>139</v>
      </c>
      <c r="V2494" t="s">
        <v>0</v>
      </c>
      <c r="W2494" t="s">
        <v>0</v>
      </c>
      <c r="X2494" t="s">
        <v>0</v>
      </c>
      <c r="Y2494" t="s">
        <v>11</v>
      </c>
      <c r="Z2494" t="s">
        <v>0</v>
      </c>
      <c r="AA2494" s="3"/>
      <c r="AB2494" t="s">
        <v>0</v>
      </c>
      <c r="AC2494" t="s">
        <v>0</v>
      </c>
      <c r="AD2494" t="s">
        <v>0</v>
      </c>
      <c r="AE2494" s="4">
        <v>0</v>
      </c>
    </row>
    <row r="2495" spans="1:31" ht="14.1" customHeight="1" x14ac:dyDescent="0.2">
      <c r="A2495" s="2" t="s">
        <v>0</v>
      </c>
      <c r="B2495" t="s">
        <v>1</v>
      </c>
      <c r="C2495" t="s">
        <v>3247</v>
      </c>
      <c r="D2495" s="3">
        <v>44259</v>
      </c>
      <c r="E2495" s="3">
        <v>44259</v>
      </c>
      <c r="F2495" s="3">
        <v>44270</v>
      </c>
      <c r="G2495" t="s">
        <v>3</v>
      </c>
      <c r="H2495" t="s">
        <v>51</v>
      </c>
      <c r="I2495" s="4">
        <v>43.18</v>
      </c>
      <c r="J2495" t="s">
        <v>3256</v>
      </c>
      <c r="K2495" t="s">
        <v>4</v>
      </c>
      <c r="L2495" s="4">
        <v>3624.96</v>
      </c>
      <c r="M2495" s="4">
        <v>43.18</v>
      </c>
      <c r="N2495" s="13" t="str">
        <f>IF(M2495="","",IF(M2495&lt;0,-M2495&amp;"_"&amp;COUNTIF(M$2:M2495,M2495),M2495&amp;"_"&amp;COUNTIF(M$2:M2495,M2495)))</f>
        <v>43.18_1</v>
      </c>
      <c r="O2495" s="14" t="str">
        <f t="shared" si="38"/>
        <v/>
      </c>
      <c r="P2495" t="s">
        <v>3248</v>
      </c>
      <c r="Q2495" t="s">
        <v>3155</v>
      </c>
      <c r="R2495" t="s">
        <v>3278</v>
      </c>
      <c r="S2495" t="s">
        <v>0</v>
      </c>
      <c r="T2495" t="s">
        <v>9</v>
      </c>
      <c r="U2495" t="s">
        <v>139</v>
      </c>
      <c r="V2495" t="s">
        <v>0</v>
      </c>
      <c r="W2495" t="s">
        <v>0</v>
      </c>
      <c r="X2495" t="s">
        <v>0</v>
      </c>
      <c r="Y2495" t="s">
        <v>11</v>
      </c>
      <c r="Z2495" t="s">
        <v>0</v>
      </c>
      <c r="AA2495" s="3"/>
      <c r="AB2495" t="s">
        <v>0</v>
      </c>
      <c r="AC2495" t="s">
        <v>0</v>
      </c>
      <c r="AD2495" t="s">
        <v>0</v>
      </c>
      <c r="AE2495" s="4">
        <v>0</v>
      </c>
    </row>
    <row r="2496" spans="1:31" ht="14.1" customHeight="1" x14ac:dyDescent="0.2">
      <c r="A2496" s="2" t="s">
        <v>0</v>
      </c>
      <c r="B2496" t="s">
        <v>1</v>
      </c>
      <c r="C2496" t="s">
        <v>3247</v>
      </c>
      <c r="D2496" s="3">
        <v>44259</v>
      </c>
      <c r="E2496" s="3">
        <v>44259</v>
      </c>
      <c r="F2496" s="3">
        <v>44270</v>
      </c>
      <c r="G2496" t="s">
        <v>3</v>
      </c>
      <c r="H2496" t="s">
        <v>51</v>
      </c>
      <c r="I2496" s="4">
        <v>1742.83</v>
      </c>
      <c r="J2496" t="s">
        <v>60</v>
      </c>
      <c r="K2496" t="s">
        <v>4</v>
      </c>
      <c r="L2496" s="4">
        <v>146310.57999999999</v>
      </c>
      <c r="M2496" s="4">
        <v>1742.83</v>
      </c>
      <c r="N2496" s="13" t="str">
        <f>IF(M2496="","",IF(M2496&lt;0,-M2496&amp;"_"&amp;COUNTIF(M$2:M2496,M2496),M2496&amp;"_"&amp;COUNTIF(M$2:M2496,M2496)))</f>
        <v>1742.83_1</v>
      </c>
      <c r="O2496" s="14" t="str">
        <f t="shared" si="38"/>
        <v/>
      </c>
      <c r="P2496" t="s">
        <v>3248</v>
      </c>
      <c r="Q2496" t="s">
        <v>3155</v>
      </c>
      <c r="R2496" t="s">
        <v>3279</v>
      </c>
      <c r="S2496" t="s">
        <v>0</v>
      </c>
      <c r="T2496" t="s">
        <v>9</v>
      </c>
      <c r="U2496" t="s">
        <v>139</v>
      </c>
      <c r="V2496" t="s">
        <v>0</v>
      </c>
      <c r="W2496" t="s">
        <v>0</v>
      </c>
      <c r="X2496" t="s">
        <v>0</v>
      </c>
      <c r="Y2496" t="s">
        <v>11</v>
      </c>
      <c r="Z2496" t="s">
        <v>0</v>
      </c>
      <c r="AA2496" s="3"/>
      <c r="AB2496" t="s">
        <v>0</v>
      </c>
      <c r="AC2496" t="s">
        <v>0</v>
      </c>
      <c r="AD2496" t="s">
        <v>0</v>
      </c>
      <c r="AE2496" s="4">
        <v>0</v>
      </c>
    </row>
    <row r="2497" spans="1:31" ht="14.1" customHeight="1" x14ac:dyDescent="0.2">
      <c r="A2497" s="2" t="s">
        <v>0</v>
      </c>
      <c r="B2497" t="s">
        <v>1</v>
      </c>
      <c r="C2497" t="s">
        <v>3247</v>
      </c>
      <c r="D2497" s="3">
        <v>44259</v>
      </c>
      <c r="E2497" s="3">
        <v>44259</v>
      </c>
      <c r="F2497" s="3">
        <v>44270</v>
      </c>
      <c r="G2497" t="s">
        <v>3</v>
      </c>
      <c r="H2497" t="s">
        <v>51</v>
      </c>
      <c r="I2497" s="4">
        <v>1.34</v>
      </c>
      <c r="J2497" t="s">
        <v>3280</v>
      </c>
      <c r="K2497" t="s">
        <v>4</v>
      </c>
      <c r="L2497" s="4">
        <v>112.49</v>
      </c>
      <c r="M2497" s="4">
        <v>1.34</v>
      </c>
      <c r="N2497" s="13" t="str">
        <f>IF(M2497="","",IF(M2497&lt;0,-M2497&amp;"_"&amp;COUNTIF(M$2:M2497,M2497),M2497&amp;"_"&amp;COUNTIF(M$2:M2497,M2497)))</f>
        <v>1.34_2</v>
      </c>
      <c r="O2497" s="14" t="str">
        <f t="shared" si="38"/>
        <v/>
      </c>
      <c r="P2497" t="s">
        <v>3248</v>
      </c>
      <c r="Q2497" t="s">
        <v>3155</v>
      </c>
      <c r="R2497" t="s">
        <v>3281</v>
      </c>
      <c r="S2497" t="s">
        <v>0</v>
      </c>
      <c r="T2497" t="s">
        <v>9</v>
      </c>
      <c r="U2497" t="s">
        <v>139</v>
      </c>
      <c r="V2497" t="s">
        <v>0</v>
      </c>
      <c r="W2497" t="s">
        <v>0</v>
      </c>
      <c r="X2497" t="s">
        <v>0</v>
      </c>
      <c r="Y2497" t="s">
        <v>11</v>
      </c>
      <c r="Z2497" t="s">
        <v>0</v>
      </c>
      <c r="AA2497" s="3"/>
      <c r="AB2497" t="s">
        <v>0</v>
      </c>
      <c r="AC2497" t="s">
        <v>0</v>
      </c>
      <c r="AD2497" t="s">
        <v>0</v>
      </c>
      <c r="AE2497" s="4">
        <v>0</v>
      </c>
    </row>
    <row r="2498" spans="1:31" ht="14.1" customHeight="1" x14ac:dyDescent="0.2">
      <c r="A2498" s="2" t="s">
        <v>0</v>
      </c>
      <c r="B2498" t="s">
        <v>1</v>
      </c>
      <c r="C2498" t="s">
        <v>3247</v>
      </c>
      <c r="D2498" s="3">
        <v>44259</v>
      </c>
      <c r="E2498" s="3">
        <v>44259</v>
      </c>
      <c r="F2498" s="3">
        <v>44270</v>
      </c>
      <c r="G2498" t="s">
        <v>3</v>
      </c>
      <c r="H2498" t="s">
        <v>51</v>
      </c>
      <c r="I2498" s="4">
        <v>1.34</v>
      </c>
      <c r="J2498" t="s">
        <v>3280</v>
      </c>
      <c r="K2498" t="s">
        <v>4</v>
      </c>
      <c r="L2498" s="4">
        <v>112.49</v>
      </c>
      <c r="M2498" s="4">
        <v>1.34</v>
      </c>
      <c r="N2498" s="13" t="str">
        <f>IF(M2498="","",IF(M2498&lt;0,-M2498&amp;"_"&amp;COUNTIF(M$2:M2498,M2498),M2498&amp;"_"&amp;COUNTIF(M$2:M2498,M2498)))</f>
        <v>1.34_3</v>
      </c>
      <c r="O2498" s="14" t="str">
        <f t="shared" ref="O2498:O2561" si="39">IF(COUNTIF(N:N,N2498)=2,"x","")</f>
        <v/>
      </c>
      <c r="P2498" t="s">
        <v>3248</v>
      </c>
      <c r="Q2498" t="s">
        <v>3155</v>
      </c>
      <c r="R2498" t="s">
        <v>3282</v>
      </c>
      <c r="S2498" t="s">
        <v>0</v>
      </c>
      <c r="T2498" t="s">
        <v>9</v>
      </c>
      <c r="U2498" t="s">
        <v>139</v>
      </c>
      <c r="V2498" t="s">
        <v>0</v>
      </c>
      <c r="W2498" t="s">
        <v>0</v>
      </c>
      <c r="X2498" t="s">
        <v>0</v>
      </c>
      <c r="Y2498" t="s">
        <v>11</v>
      </c>
      <c r="Z2498" t="s">
        <v>0</v>
      </c>
      <c r="AA2498" s="3"/>
      <c r="AB2498" t="s">
        <v>0</v>
      </c>
      <c r="AC2498" t="s">
        <v>0</v>
      </c>
      <c r="AD2498" t="s">
        <v>0</v>
      </c>
      <c r="AE2498" s="4">
        <v>0</v>
      </c>
    </row>
    <row r="2499" spans="1:31" ht="14.1" customHeight="1" x14ac:dyDescent="0.2">
      <c r="A2499" s="2" t="s">
        <v>0</v>
      </c>
      <c r="B2499" t="s">
        <v>1</v>
      </c>
      <c r="C2499" t="s">
        <v>3247</v>
      </c>
      <c r="D2499" s="3">
        <v>44259</v>
      </c>
      <c r="E2499" s="3">
        <v>44259</v>
      </c>
      <c r="F2499" s="3">
        <v>44270</v>
      </c>
      <c r="G2499" t="s">
        <v>3</v>
      </c>
      <c r="H2499" t="s">
        <v>51</v>
      </c>
      <c r="I2499" s="4">
        <v>148.44</v>
      </c>
      <c r="J2499" t="s">
        <v>578</v>
      </c>
      <c r="K2499" t="s">
        <v>4</v>
      </c>
      <c r="L2499" s="4">
        <v>12461.54</v>
      </c>
      <c r="M2499" s="4">
        <v>148.44</v>
      </c>
      <c r="N2499" s="13" t="str">
        <f>IF(M2499="","",IF(M2499&lt;0,-M2499&amp;"_"&amp;COUNTIF(M$2:M2499,M2499),M2499&amp;"_"&amp;COUNTIF(M$2:M2499,M2499)))</f>
        <v>148.44_1</v>
      </c>
      <c r="O2499" s="14" t="str">
        <f t="shared" si="39"/>
        <v/>
      </c>
      <c r="P2499" t="s">
        <v>3248</v>
      </c>
      <c r="Q2499" t="s">
        <v>3155</v>
      </c>
      <c r="R2499" t="s">
        <v>3283</v>
      </c>
      <c r="S2499" t="s">
        <v>0</v>
      </c>
      <c r="T2499" t="s">
        <v>9</v>
      </c>
      <c r="U2499" t="s">
        <v>139</v>
      </c>
      <c r="V2499" t="s">
        <v>0</v>
      </c>
      <c r="W2499" t="s">
        <v>0</v>
      </c>
      <c r="X2499" t="s">
        <v>0</v>
      </c>
      <c r="Y2499" t="s">
        <v>11</v>
      </c>
      <c r="Z2499" t="s">
        <v>0</v>
      </c>
      <c r="AA2499" s="3"/>
      <c r="AB2499" t="s">
        <v>0</v>
      </c>
      <c r="AC2499" t="s">
        <v>0</v>
      </c>
      <c r="AD2499" t="s">
        <v>0</v>
      </c>
      <c r="AE2499" s="4">
        <v>0</v>
      </c>
    </row>
    <row r="2500" spans="1:31" ht="14.1" customHeight="1" x14ac:dyDescent="0.2">
      <c r="A2500" s="2" t="s">
        <v>0</v>
      </c>
      <c r="B2500" t="s">
        <v>1</v>
      </c>
      <c r="C2500" t="s">
        <v>3247</v>
      </c>
      <c r="D2500" s="3">
        <v>44259</v>
      </c>
      <c r="E2500" s="3">
        <v>44259</v>
      </c>
      <c r="F2500" s="3">
        <v>44270</v>
      </c>
      <c r="G2500" t="s">
        <v>3</v>
      </c>
      <c r="H2500" t="s">
        <v>51</v>
      </c>
      <c r="I2500" s="4">
        <v>282.52</v>
      </c>
      <c r="J2500" t="s">
        <v>1944</v>
      </c>
      <c r="K2500" t="s">
        <v>4</v>
      </c>
      <c r="L2500" s="4">
        <v>23717.55</v>
      </c>
      <c r="M2500" s="4">
        <v>282.52</v>
      </c>
      <c r="N2500" s="13" t="str">
        <f>IF(M2500="","",IF(M2500&lt;0,-M2500&amp;"_"&amp;COUNTIF(M$2:M2500,M2500),M2500&amp;"_"&amp;COUNTIF(M$2:M2500,M2500)))</f>
        <v>282.52_5</v>
      </c>
      <c r="O2500" s="14" t="str">
        <f t="shared" si="39"/>
        <v/>
      </c>
      <c r="P2500" t="s">
        <v>3248</v>
      </c>
      <c r="Q2500" t="s">
        <v>3155</v>
      </c>
      <c r="R2500" t="s">
        <v>3284</v>
      </c>
      <c r="S2500" t="s">
        <v>0</v>
      </c>
      <c r="T2500" t="s">
        <v>9</v>
      </c>
      <c r="U2500" t="s">
        <v>139</v>
      </c>
      <c r="V2500" t="s">
        <v>0</v>
      </c>
      <c r="W2500" t="s">
        <v>0</v>
      </c>
      <c r="X2500" t="s">
        <v>0</v>
      </c>
      <c r="Y2500" t="s">
        <v>11</v>
      </c>
      <c r="Z2500" t="s">
        <v>0</v>
      </c>
      <c r="AA2500" s="3"/>
      <c r="AB2500" t="s">
        <v>0</v>
      </c>
      <c r="AC2500" t="s">
        <v>0</v>
      </c>
      <c r="AD2500" t="s">
        <v>0</v>
      </c>
      <c r="AE2500" s="4">
        <v>0</v>
      </c>
    </row>
    <row r="2501" spans="1:31" ht="14.1" customHeight="1" x14ac:dyDescent="0.2">
      <c r="A2501" s="2" t="s">
        <v>0</v>
      </c>
      <c r="B2501" t="s">
        <v>1</v>
      </c>
      <c r="C2501" t="s">
        <v>3247</v>
      </c>
      <c r="D2501" s="3">
        <v>44259</v>
      </c>
      <c r="E2501" s="3">
        <v>44259</v>
      </c>
      <c r="F2501" s="3">
        <v>44270</v>
      </c>
      <c r="G2501" t="s">
        <v>3</v>
      </c>
      <c r="H2501" t="s">
        <v>51</v>
      </c>
      <c r="I2501" s="4">
        <v>376.24</v>
      </c>
      <c r="J2501" t="s">
        <v>578</v>
      </c>
      <c r="K2501" t="s">
        <v>4</v>
      </c>
      <c r="L2501" s="4">
        <v>31585.35</v>
      </c>
      <c r="M2501" s="4">
        <v>376.24</v>
      </c>
      <c r="N2501" s="13" t="str">
        <f>IF(M2501="","",IF(M2501&lt;0,-M2501&amp;"_"&amp;COUNTIF(M$2:M2501,M2501),M2501&amp;"_"&amp;COUNTIF(M$2:M2501,M2501)))</f>
        <v>376.24_1</v>
      </c>
      <c r="O2501" s="14" t="str">
        <f t="shared" si="39"/>
        <v/>
      </c>
      <c r="P2501" t="s">
        <v>3248</v>
      </c>
      <c r="Q2501" t="s">
        <v>3155</v>
      </c>
      <c r="R2501" t="s">
        <v>3285</v>
      </c>
      <c r="S2501" t="s">
        <v>0</v>
      </c>
      <c r="T2501" t="s">
        <v>9</v>
      </c>
      <c r="U2501" t="s">
        <v>139</v>
      </c>
      <c r="V2501" t="s">
        <v>0</v>
      </c>
      <c r="W2501" t="s">
        <v>0</v>
      </c>
      <c r="X2501" t="s">
        <v>0</v>
      </c>
      <c r="Y2501" t="s">
        <v>11</v>
      </c>
      <c r="Z2501" t="s">
        <v>0</v>
      </c>
      <c r="AA2501" s="3"/>
      <c r="AB2501" t="s">
        <v>0</v>
      </c>
      <c r="AC2501" t="s">
        <v>0</v>
      </c>
      <c r="AD2501" t="s">
        <v>0</v>
      </c>
      <c r="AE2501" s="4">
        <v>0</v>
      </c>
    </row>
    <row r="2502" spans="1:31" ht="14.1" customHeight="1" x14ac:dyDescent="0.2">
      <c r="A2502" s="2" t="s">
        <v>0</v>
      </c>
      <c r="B2502" t="s">
        <v>1</v>
      </c>
      <c r="C2502" t="s">
        <v>3247</v>
      </c>
      <c r="D2502" s="3">
        <v>44259</v>
      </c>
      <c r="E2502" s="3">
        <v>44259</v>
      </c>
      <c r="F2502" s="3">
        <v>44270</v>
      </c>
      <c r="G2502" t="s">
        <v>3</v>
      </c>
      <c r="H2502" t="s">
        <v>51</v>
      </c>
      <c r="I2502" s="4">
        <v>418</v>
      </c>
      <c r="J2502" t="s">
        <v>60</v>
      </c>
      <c r="K2502" t="s">
        <v>4</v>
      </c>
      <c r="L2502" s="4">
        <v>35091.1</v>
      </c>
      <c r="M2502" s="4">
        <v>418</v>
      </c>
      <c r="N2502" s="13" t="str">
        <f>IF(M2502="","",IF(M2502&lt;0,-M2502&amp;"_"&amp;COUNTIF(M$2:M2502,M2502),M2502&amp;"_"&amp;COUNTIF(M$2:M2502,M2502)))</f>
        <v>418_1</v>
      </c>
      <c r="O2502" s="14" t="str">
        <f t="shared" si="39"/>
        <v/>
      </c>
      <c r="P2502" t="s">
        <v>3248</v>
      </c>
      <c r="Q2502" t="s">
        <v>3155</v>
      </c>
      <c r="R2502" t="s">
        <v>3286</v>
      </c>
      <c r="S2502" t="s">
        <v>0</v>
      </c>
      <c r="T2502" t="s">
        <v>9</v>
      </c>
      <c r="U2502" t="s">
        <v>139</v>
      </c>
      <c r="V2502" t="s">
        <v>0</v>
      </c>
      <c r="W2502" t="s">
        <v>0</v>
      </c>
      <c r="X2502" t="s">
        <v>0</v>
      </c>
      <c r="Y2502" t="s">
        <v>11</v>
      </c>
      <c r="Z2502" t="s">
        <v>0</v>
      </c>
      <c r="AA2502" s="3"/>
      <c r="AB2502" t="s">
        <v>0</v>
      </c>
      <c r="AC2502" t="s">
        <v>0</v>
      </c>
      <c r="AD2502" t="s">
        <v>0</v>
      </c>
      <c r="AE2502" s="4">
        <v>0</v>
      </c>
    </row>
    <row r="2503" spans="1:31" ht="14.1" customHeight="1" x14ac:dyDescent="0.2">
      <c r="A2503" s="2" t="s">
        <v>0</v>
      </c>
      <c r="B2503" t="s">
        <v>1</v>
      </c>
      <c r="C2503" t="s">
        <v>3247</v>
      </c>
      <c r="D2503" s="3">
        <v>44259</v>
      </c>
      <c r="E2503" s="3">
        <v>44259</v>
      </c>
      <c r="F2503" s="3">
        <v>44270</v>
      </c>
      <c r="G2503" t="s">
        <v>3</v>
      </c>
      <c r="H2503" t="s">
        <v>51</v>
      </c>
      <c r="I2503" s="4">
        <v>1109.44</v>
      </c>
      <c r="J2503" t="s">
        <v>60</v>
      </c>
      <c r="K2503" t="s">
        <v>4</v>
      </c>
      <c r="L2503" s="4">
        <v>93137.49</v>
      </c>
      <c r="M2503" s="4">
        <v>1109.44</v>
      </c>
      <c r="N2503" s="13" t="str">
        <f>IF(M2503="","",IF(M2503&lt;0,-M2503&amp;"_"&amp;COUNTIF(M$2:M2503,M2503),M2503&amp;"_"&amp;COUNTIF(M$2:M2503,M2503)))</f>
        <v>1109.44_1</v>
      </c>
      <c r="O2503" s="14" t="str">
        <f t="shared" si="39"/>
        <v/>
      </c>
      <c r="P2503" t="s">
        <v>3248</v>
      </c>
      <c r="Q2503" t="s">
        <v>3155</v>
      </c>
      <c r="R2503" t="s">
        <v>3287</v>
      </c>
      <c r="S2503" t="s">
        <v>0</v>
      </c>
      <c r="T2503" t="s">
        <v>9</v>
      </c>
      <c r="U2503" t="s">
        <v>139</v>
      </c>
      <c r="V2503" t="s">
        <v>0</v>
      </c>
      <c r="W2503" t="s">
        <v>0</v>
      </c>
      <c r="X2503" t="s">
        <v>0</v>
      </c>
      <c r="Y2503" t="s">
        <v>11</v>
      </c>
      <c r="Z2503" t="s">
        <v>0</v>
      </c>
      <c r="AA2503" s="3"/>
      <c r="AB2503" t="s">
        <v>0</v>
      </c>
      <c r="AC2503" t="s">
        <v>0</v>
      </c>
      <c r="AD2503" t="s">
        <v>0</v>
      </c>
      <c r="AE2503" s="4">
        <v>0</v>
      </c>
    </row>
    <row r="2504" spans="1:31" ht="14.1" customHeight="1" x14ac:dyDescent="0.2">
      <c r="A2504" s="2" t="s">
        <v>0</v>
      </c>
      <c r="B2504" t="s">
        <v>1</v>
      </c>
      <c r="C2504" t="s">
        <v>3247</v>
      </c>
      <c r="D2504" s="3">
        <v>44259</v>
      </c>
      <c r="E2504" s="3">
        <v>44259</v>
      </c>
      <c r="F2504" s="3">
        <v>44270</v>
      </c>
      <c r="G2504" t="s">
        <v>3</v>
      </c>
      <c r="H2504" t="s">
        <v>51</v>
      </c>
      <c r="I2504" s="4">
        <v>1107.7</v>
      </c>
      <c r="J2504" t="s">
        <v>60</v>
      </c>
      <c r="K2504" t="s">
        <v>4</v>
      </c>
      <c r="L2504" s="4">
        <v>92991.42</v>
      </c>
      <c r="M2504" s="4">
        <v>1107.7</v>
      </c>
      <c r="N2504" s="13" t="str">
        <f>IF(M2504="","",IF(M2504&lt;0,-M2504&amp;"_"&amp;COUNTIF(M$2:M2504,M2504),M2504&amp;"_"&amp;COUNTIF(M$2:M2504,M2504)))</f>
        <v>1107.7_1</v>
      </c>
      <c r="O2504" s="14" t="str">
        <f t="shared" si="39"/>
        <v/>
      </c>
      <c r="P2504" t="s">
        <v>3248</v>
      </c>
      <c r="Q2504" t="s">
        <v>3155</v>
      </c>
      <c r="R2504" t="s">
        <v>3288</v>
      </c>
      <c r="S2504" t="s">
        <v>0</v>
      </c>
      <c r="T2504" t="s">
        <v>9</v>
      </c>
      <c r="U2504" t="s">
        <v>139</v>
      </c>
      <c r="V2504" t="s">
        <v>0</v>
      </c>
      <c r="W2504" t="s">
        <v>0</v>
      </c>
      <c r="X2504" t="s">
        <v>0</v>
      </c>
      <c r="Y2504" t="s">
        <v>11</v>
      </c>
      <c r="Z2504" t="s">
        <v>0</v>
      </c>
      <c r="AA2504" s="3"/>
      <c r="AB2504" t="s">
        <v>0</v>
      </c>
      <c r="AC2504" t="s">
        <v>0</v>
      </c>
      <c r="AD2504" t="s">
        <v>0</v>
      </c>
      <c r="AE2504" s="4">
        <v>0</v>
      </c>
    </row>
    <row r="2505" spans="1:31" ht="14.1" customHeight="1" x14ac:dyDescent="0.2">
      <c r="A2505" s="2" t="s">
        <v>0</v>
      </c>
      <c r="B2505" t="s">
        <v>1</v>
      </c>
      <c r="C2505" t="s">
        <v>3247</v>
      </c>
      <c r="D2505" s="3">
        <v>44259</v>
      </c>
      <c r="E2505" s="3">
        <v>44259</v>
      </c>
      <c r="F2505" s="3">
        <v>44270</v>
      </c>
      <c r="G2505" t="s">
        <v>3</v>
      </c>
      <c r="H2505" t="s">
        <v>51</v>
      </c>
      <c r="I2505" s="4">
        <v>7262.77</v>
      </c>
      <c r="J2505" t="s">
        <v>60</v>
      </c>
      <c r="K2505" t="s">
        <v>4</v>
      </c>
      <c r="L2505" s="4">
        <v>609709.54</v>
      </c>
      <c r="M2505" s="4">
        <v>7262.77</v>
      </c>
      <c r="N2505" s="13" t="str">
        <f>IF(M2505="","",IF(M2505&lt;0,-M2505&amp;"_"&amp;COUNTIF(M$2:M2505,M2505),M2505&amp;"_"&amp;COUNTIF(M$2:M2505,M2505)))</f>
        <v>7262.77_1</v>
      </c>
      <c r="O2505" s="14" t="str">
        <f t="shared" si="39"/>
        <v/>
      </c>
      <c r="P2505" t="s">
        <v>3248</v>
      </c>
      <c r="Q2505" t="s">
        <v>3155</v>
      </c>
      <c r="R2505" t="s">
        <v>3289</v>
      </c>
      <c r="S2505" t="s">
        <v>0</v>
      </c>
      <c r="T2505" t="s">
        <v>9</v>
      </c>
      <c r="U2505" t="s">
        <v>139</v>
      </c>
      <c r="V2505" t="s">
        <v>0</v>
      </c>
      <c r="W2505" t="s">
        <v>0</v>
      </c>
      <c r="X2505" t="s">
        <v>0</v>
      </c>
      <c r="Y2505" t="s">
        <v>11</v>
      </c>
      <c r="Z2505" t="s">
        <v>0</v>
      </c>
      <c r="AA2505" s="3"/>
      <c r="AB2505" t="s">
        <v>0</v>
      </c>
      <c r="AC2505" t="s">
        <v>0</v>
      </c>
      <c r="AD2505" t="s">
        <v>0</v>
      </c>
      <c r="AE2505" s="4">
        <v>0</v>
      </c>
    </row>
    <row r="2506" spans="1:31" ht="14.1" customHeight="1" x14ac:dyDescent="0.2">
      <c r="A2506" s="2" t="s">
        <v>0</v>
      </c>
      <c r="B2506" t="s">
        <v>1</v>
      </c>
      <c r="C2506" t="s">
        <v>3247</v>
      </c>
      <c r="D2506" s="3">
        <v>44259</v>
      </c>
      <c r="E2506" s="3">
        <v>44259</v>
      </c>
      <c r="F2506" s="3">
        <v>44270</v>
      </c>
      <c r="G2506" t="s">
        <v>3</v>
      </c>
      <c r="H2506" t="s">
        <v>51</v>
      </c>
      <c r="I2506" s="4">
        <v>332.93</v>
      </c>
      <c r="J2506" t="s">
        <v>1944</v>
      </c>
      <c r="K2506" t="s">
        <v>4</v>
      </c>
      <c r="L2506" s="4">
        <v>27949.47</v>
      </c>
      <c r="M2506" s="4">
        <v>332.93</v>
      </c>
      <c r="N2506" s="13" t="str">
        <f>IF(M2506="","",IF(M2506&lt;0,-M2506&amp;"_"&amp;COUNTIF(M$2:M2506,M2506),M2506&amp;"_"&amp;COUNTIF(M$2:M2506,M2506)))</f>
        <v>332.93_1</v>
      </c>
      <c r="O2506" s="14" t="str">
        <f t="shared" si="39"/>
        <v/>
      </c>
      <c r="P2506" t="s">
        <v>3248</v>
      </c>
      <c r="Q2506" t="s">
        <v>3155</v>
      </c>
      <c r="R2506" t="s">
        <v>3290</v>
      </c>
      <c r="S2506" t="s">
        <v>0</v>
      </c>
      <c r="T2506" t="s">
        <v>9</v>
      </c>
      <c r="U2506" t="s">
        <v>139</v>
      </c>
      <c r="V2506" t="s">
        <v>0</v>
      </c>
      <c r="W2506" t="s">
        <v>0</v>
      </c>
      <c r="X2506" t="s">
        <v>0</v>
      </c>
      <c r="Y2506" t="s">
        <v>11</v>
      </c>
      <c r="Z2506" t="s">
        <v>0</v>
      </c>
      <c r="AA2506" s="3"/>
      <c r="AB2506" t="s">
        <v>0</v>
      </c>
      <c r="AC2506" t="s">
        <v>0</v>
      </c>
      <c r="AD2506" t="s">
        <v>0</v>
      </c>
      <c r="AE2506" s="4">
        <v>0</v>
      </c>
    </row>
    <row r="2507" spans="1:31" ht="14.1" customHeight="1" x14ac:dyDescent="0.2">
      <c r="A2507" s="2" t="s">
        <v>0</v>
      </c>
      <c r="B2507" t="s">
        <v>1</v>
      </c>
      <c r="C2507" t="s">
        <v>3291</v>
      </c>
      <c r="D2507" s="3">
        <v>44259</v>
      </c>
      <c r="E2507" s="3">
        <v>44259</v>
      </c>
      <c r="F2507" s="3">
        <v>44270</v>
      </c>
      <c r="G2507" t="s">
        <v>3</v>
      </c>
      <c r="H2507" t="s">
        <v>4</v>
      </c>
      <c r="I2507" s="4">
        <v>8125</v>
      </c>
      <c r="J2507" t="s">
        <v>5</v>
      </c>
      <c r="K2507" t="s">
        <v>4</v>
      </c>
      <c r="L2507" s="4">
        <v>8125</v>
      </c>
      <c r="M2507" s="4">
        <v>95.64</v>
      </c>
      <c r="N2507" s="13" t="str">
        <f>IF(M2507="","",IF(M2507&lt;0,-M2507&amp;"_"&amp;COUNTIF(M$2:M2507,M2507),M2507&amp;"_"&amp;COUNTIF(M$2:M2507,M2507)))</f>
        <v>95.64_1</v>
      </c>
      <c r="O2507" s="14" t="str">
        <f t="shared" si="39"/>
        <v/>
      </c>
      <c r="P2507" t="s">
        <v>3292</v>
      </c>
      <c r="Q2507" t="s">
        <v>3155</v>
      </c>
      <c r="R2507" t="s">
        <v>3293</v>
      </c>
      <c r="S2507" t="s">
        <v>0</v>
      </c>
      <c r="T2507" t="s">
        <v>9</v>
      </c>
      <c r="U2507" t="s">
        <v>1125</v>
      </c>
      <c r="V2507" t="s">
        <v>0</v>
      </c>
      <c r="W2507" t="s">
        <v>0</v>
      </c>
      <c r="X2507" t="s">
        <v>0</v>
      </c>
      <c r="Y2507" t="s">
        <v>436</v>
      </c>
      <c r="Z2507" t="s">
        <v>0</v>
      </c>
      <c r="AA2507" s="3"/>
      <c r="AB2507" t="s">
        <v>0</v>
      </c>
      <c r="AC2507" t="s">
        <v>0</v>
      </c>
      <c r="AD2507" t="s">
        <v>0</v>
      </c>
      <c r="AE2507" s="4">
        <v>0</v>
      </c>
    </row>
    <row r="2508" spans="1:31" ht="14.1" customHeight="1" x14ac:dyDescent="0.2">
      <c r="A2508" s="2" t="s">
        <v>0</v>
      </c>
      <c r="B2508" t="s">
        <v>1</v>
      </c>
      <c r="C2508" t="s">
        <v>3291</v>
      </c>
      <c r="D2508" s="3">
        <v>44259</v>
      </c>
      <c r="E2508" s="3">
        <v>44259</v>
      </c>
      <c r="F2508" s="3">
        <v>44270</v>
      </c>
      <c r="G2508" t="s">
        <v>3</v>
      </c>
      <c r="H2508" t="s">
        <v>4</v>
      </c>
      <c r="I2508" s="4">
        <v>1300</v>
      </c>
      <c r="J2508" t="s">
        <v>5</v>
      </c>
      <c r="K2508" t="s">
        <v>4</v>
      </c>
      <c r="L2508" s="4">
        <v>1300</v>
      </c>
      <c r="M2508" s="4">
        <v>15.3</v>
      </c>
      <c r="N2508" s="13" t="str">
        <f>IF(M2508="","",IF(M2508&lt;0,-M2508&amp;"_"&amp;COUNTIF(M$2:M2508,M2508),M2508&amp;"_"&amp;COUNTIF(M$2:M2508,M2508)))</f>
        <v>15.3_15</v>
      </c>
      <c r="O2508" s="14" t="str">
        <f t="shared" si="39"/>
        <v/>
      </c>
      <c r="P2508" t="s">
        <v>3292</v>
      </c>
      <c r="Q2508" t="s">
        <v>3155</v>
      </c>
      <c r="R2508" t="s">
        <v>3294</v>
      </c>
      <c r="S2508" t="s">
        <v>0</v>
      </c>
      <c r="T2508" t="s">
        <v>9</v>
      </c>
      <c r="U2508" t="s">
        <v>1125</v>
      </c>
      <c r="V2508" t="s">
        <v>0</v>
      </c>
      <c r="W2508" t="s">
        <v>0</v>
      </c>
      <c r="X2508" t="s">
        <v>0</v>
      </c>
      <c r="Y2508" t="s">
        <v>436</v>
      </c>
      <c r="Z2508" t="s">
        <v>0</v>
      </c>
      <c r="AA2508" s="3"/>
      <c r="AB2508" t="s">
        <v>0</v>
      </c>
      <c r="AC2508" t="s">
        <v>0</v>
      </c>
      <c r="AD2508" t="s">
        <v>0</v>
      </c>
      <c r="AE2508" s="4">
        <v>0</v>
      </c>
    </row>
    <row r="2509" spans="1:31" ht="14.1" customHeight="1" x14ac:dyDescent="0.2">
      <c r="A2509" s="2" t="s">
        <v>0</v>
      </c>
      <c r="B2509" t="s">
        <v>1</v>
      </c>
      <c r="C2509" t="s">
        <v>3295</v>
      </c>
      <c r="D2509" s="3">
        <v>44259</v>
      </c>
      <c r="E2509" s="3">
        <v>44259</v>
      </c>
      <c r="F2509" s="3">
        <v>44276</v>
      </c>
      <c r="G2509" t="s">
        <v>3</v>
      </c>
      <c r="H2509" t="s">
        <v>4</v>
      </c>
      <c r="I2509" s="4">
        <v>520</v>
      </c>
      <c r="J2509" t="s">
        <v>5</v>
      </c>
      <c r="K2509" t="s">
        <v>4</v>
      </c>
      <c r="L2509" s="4">
        <v>520</v>
      </c>
      <c r="M2509" s="4">
        <v>6.12</v>
      </c>
      <c r="N2509" s="13" t="str">
        <f>IF(M2509="","",IF(M2509&lt;0,-M2509&amp;"_"&amp;COUNTIF(M$2:M2509,M2509),M2509&amp;"_"&amp;COUNTIF(M$2:M2509,M2509)))</f>
        <v>6.12_3</v>
      </c>
      <c r="O2509" s="14" t="str">
        <f t="shared" si="39"/>
        <v/>
      </c>
      <c r="P2509" t="s">
        <v>3296</v>
      </c>
      <c r="Q2509" t="s">
        <v>3155</v>
      </c>
      <c r="R2509" t="s">
        <v>3297</v>
      </c>
      <c r="S2509" t="s">
        <v>0</v>
      </c>
      <c r="T2509" t="s">
        <v>9</v>
      </c>
      <c r="U2509" t="s">
        <v>10</v>
      </c>
      <c r="V2509" t="s">
        <v>0</v>
      </c>
      <c r="W2509" t="s">
        <v>0</v>
      </c>
      <c r="X2509" t="s">
        <v>0</v>
      </c>
      <c r="Y2509" t="s">
        <v>11</v>
      </c>
      <c r="Z2509" t="s">
        <v>0</v>
      </c>
      <c r="AA2509" s="3"/>
      <c r="AB2509" t="s">
        <v>0</v>
      </c>
      <c r="AC2509" t="s">
        <v>0</v>
      </c>
      <c r="AD2509" t="s">
        <v>0</v>
      </c>
      <c r="AE2509" s="4">
        <v>0</v>
      </c>
    </row>
    <row r="2510" spans="1:31" ht="14.1" customHeight="1" x14ac:dyDescent="0.2">
      <c r="A2510" s="2" t="s">
        <v>0</v>
      </c>
      <c r="B2510" t="s">
        <v>1</v>
      </c>
      <c r="C2510" t="s">
        <v>3295</v>
      </c>
      <c r="D2510" s="3">
        <v>44259</v>
      </c>
      <c r="E2510" s="3">
        <v>44259</v>
      </c>
      <c r="F2510" s="3">
        <v>44276</v>
      </c>
      <c r="G2510" t="s">
        <v>3</v>
      </c>
      <c r="H2510" t="s">
        <v>4</v>
      </c>
      <c r="I2510" s="4">
        <v>6720</v>
      </c>
      <c r="J2510" t="s">
        <v>5</v>
      </c>
      <c r="K2510" t="s">
        <v>4</v>
      </c>
      <c r="L2510" s="4">
        <v>6720</v>
      </c>
      <c r="M2510" s="4">
        <v>79.11</v>
      </c>
      <c r="N2510" s="13" t="str">
        <f>IF(M2510="","",IF(M2510&lt;0,-M2510&amp;"_"&amp;COUNTIF(M$2:M2510,M2510),M2510&amp;"_"&amp;COUNTIF(M$2:M2510,M2510)))</f>
        <v>79.11_1</v>
      </c>
      <c r="O2510" s="14" t="str">
        <f t="shared" si="39"/>
        <v/>
      </c>
      <c r="P2510" t="s">
        <v>3296</v>
      </c>
      <c r="Q2510" t="s">
        <v>3155</v>
      </c>
      <c r="R2510" t="s">
        <v>3298</v>
      </c>
      <c r="S2510" t="s">
        <v>0</v>
      </c>
      <c r="T2510" t="s">
        <v>9</v>
      </c>
      <c r="U2510" t="s">
        <v>10</v>
      </c>
      <c r="V2510" t="s">
        <v>0</v>
      </c>
      <c r="W2510" t="s">
        <v>0</v>
      </c>
      <c r="X2510" t="s">
        <v>0</v>
      </c>
      <c r="Y2510" t="s">
        <v>11</v>
      </c>
      <c r="Z2510" t="s">
        <v>0</v>
      </c>
      <c r="AA2510" s="3"/>
      <c r="AB2510" t="s">
        <v>0</v>
      </c>
      <c r="AC2510" t="s">
        <v>0</v>
      </c>
      <c r="AD2510" t="s">
        <v>0</v>
      </c>
      <c r="AE2510" s="4">
        <v>0</v>
      </c>
    </row>
    <row r="2511" spans="1:31" ht="14.1" customHeight="1" x14ac:dyDescent="0.2">
      <c r="A2511" s="2" t="s">
        <v>0</v>
      </c>
      <c r="B2511" t="s">
        <v>1</v>
      </c>
      <c r="C2511" t="s">
        <v>3295</v>
      </c>
      <c r="D2511" s="3">
        <v>44259</v>
      </c>
      <c r="E2511" s="3">
        <v>44259</v>
      </c>
      <c r="F2511" s="3">
        <v>44276</v>
      </c>
      <c r="G2511" t="s">
        <v>3</v>
      </c>
      <c r="H2511" t="s">
        <v>4</v>
      </c>
      <c r="I2511" s="4">
        <v>176</v>
      </c>
      <c r="J2511" t="s">
        <v>5</v>
      </c>
      <c r="K2511" t="s">
        <v>4</v>
      </c>
      <c r="L2511" s="4">
        <v>176</v>
      </c>
      <c r="M2511" s="4">
        <v>2.0699999999999998</v>
      </c>
      <c r="N2511" s="13" t="str">
        <f>IF(M2511="","",IF(M2511&lt;0,-M2511&amp;"_"&amp;COUNTIF(M$2:M2511,M2511),M2511&amp;"_"&amp;COUNTIF(M$2:M2511,M2511)))</f>
        <v>2.07_1</v>
      </c>
      <c r="O2511" s="14" t="str">
        <f t="shared" si="39"/>
        <v/>
      </c>
      <c r="P2511" t="s">
        <v>3296</v>
      </c>
      <c r="Q2511" t="s">
        <v>3155</v>
      </c>
      <c r="R2511" t="s">
        <v>3299</v>
      </c>
      <c r="S2511" t="s">
        <v>0</v>
      </c>
      <c r="T2511" t="s">
        <v>9</v>
      </c>
      <c r="U2511" t="s">
        <v>10</v>
      </c>
      <c r="V2511" t="s">
        <v>0</v>
      </c>
      <c r="W2511" t="s">
        <v>0</v>
      </c>
      <c r="X2511" t="s">
        <v>0</v>
      </c>
      <c r="Y2511" t="s">
        <v>11</v>
      </c>
      <c r="Z2511" t="s">
        <v>0</v>
      </c>
      <c r="AA2511" s="3"/>
      <c r="AB2511" t="s">
        <v>0</v>
      </c>
      <c r="AC2511" t="s">
        <v>0</v>
      </c>
      <c r="AD2511" t="s">
        <v>0</v>
      </c>
      <c r="AE2511" s="4">
        <v>0</v>
      </c>
    </row>
    <row r="2512" spans="1:31" ht="14.1" customHeight="1" x14ac:dyDescent="0.2">
      <c r="A2512" s="2" t="s">
        <v>0</v>
      </c>
      <c r="B2512" t="s">
        <v>1</v>
      </c>
      <c r="C2512" t="s">
        <v>3295</v>
      </c>
      <c r="D2512" s="3">
        <v>44259</v>
      </c>
      <c r="E2512" s="3">
        <v>44259</v>
      </c>
      <c r="F2512" s="3">
        <v>44276</v>
      </c>
      <c r="G2512" t="s">
        <v>3</v>
      </c>
      <c r="H2512" t="s">
        <v>4</v>
      </c>
      <c r="I2512" s="4">
        <v>74</v>
      </c>
      <c r="J2512" t="s">
        <v>5</v>
      </c>
      <c r="K2512" t="s">
        <v>4</v>
      </c>
      <c r="L2512" s="4">
        <v>74</v>
      </c>
      <c r="M2512" s="4">
        <v>0.87</v>
      </c>
      <c r="N2512" s="13" t="str">
        <f>IF(M2512="","",IF(M2512&lt;0,-M2512&amp;"_"&amp;COUNTIF(M$2:M2512,M2512),M2512&amp;"_"&amp;COUNTIF(M$2:M2512,M2512)))</f>
        <v>0.87_1</v>
      </c>
      <c r="O2512" s="14" t="str">
        <f t="shared" si="39"/>
        <v/>
      </c>
      <c r="P2512" t="s">
        <v>3296</v>
      </c>
      <c r="Q2512" t="s">
        <v>3155</v>
      </c>
      <c r="R2512" t="s">
        <v>3300</v>
      </c>
      <c r="S2512" t="s">
        <v>0</v>
      </c>
      <c r="T2512" t="s">
        <v>9</v>
      </c>
      <c r="U2512" t="s">
        <v>10</v>
      </c>
      <c r="V2512" t="s">
        <v>0</v>
      </c>
      <c r="W2512" t="s">
        <v>0</v>
      </c>
      <c r="X2512" t="s">
        <v>0</v>
      </c>
      <c r="Y2512" t="s">
        <v>11</v>
      </c>
      <c r="Z2512" t="s">
        <v>0</v>
      </c>
      <c r="AA2512" s="3"/>
      <c r="AB2512" t="s">
        <v>0</v>
      </c>
      <c r="AC2512" t="s">
        <v>0</v>
      </c>
      <c r="AD2512" t="s">
        <v>0</v>
      </c>
      <c r="AE2512" s="4">
        <v>0</v>
      </c>
    </row>
    <row r="2513" spans="1:31" ht="14.1" customHeight="1" x14ac:dyDescent="0.2">
      <c r="A2513" s="2" t="s">
        <v>0</v>
      </c>
      <c r="B2513" t="s">
        <v>1</v>
      </c>
      <c r="C2513" t="s">
        <v>3295</v>
      </c>
      <c r="D2513" s="3">
        <v>44259</v>
      </c>
      <c r="E2513" s="3">
        <v>44259</v>
      </c>
      <c r="F2513" s="3">
        <v>44276</v>
      </c>
      <c r="G2513" t="s">
        <v>3</v>
      </c>
      <c r="H2513" t="s">
        <v>4</v>
      </c>
      <c r="I2513" s="4">
        <v>900</v>
      </c>
      <c r="J2513" t="s">
        <v>5</v>
      </c>
      <c r="K2513" t="s">
        <v>4</v>
      </c>
      <c r="L2513" s="4">
        <v>900</v>
      </c>
      <c r="M2513" s="4">
        <v>10.59</v>
      </c>
      <c r="N2513" s="13" t="str">
        <f>IF(M2513="","",IF(M2513&lt;0,-M2513&amp;"_"&amp;COUNTIF(M$2:M2513,M2513),M2513&amp;"_"&amp;COUNTIF(M$2:M2513,M2513)))</f>
        <v>10.59_47</v>
      </c>
      <c r="O2513" s="14" t="str">
        <f t="shared" si="39"/>
        <v/>
      </c>
      <c r="P2513" t="s">
        <v>3296</v>
      </c>
      <c r="Q2513" t="s">
        <v>3155</v>
      </c>
      <c r="R2513" t="s">
        <v>3301</v>
      </c>
      <c r="S2513" t="s">
        <v>0</v>
      </c>
      <c r="T2513" t="s">
        <v>9</v>
      </c>
      <c r="U2513" t="s">
        <v>10</v>
      </c>
      <c r="V2513" t="s">
        <v>0</v>
      </c>
      <c r="W2513" t="s">
        <v>0</v>
      </c>
      <c r="X2513" t="s">
        <v>0</v>
      </c>
      <c r="Y2513" t="s">
        <v>11</v>
      </c>
      <c r="Z2513" t="s">
        <v>0</v>
      </c>
      <c r="AA2513" s="3"/>
      <c r="AB2513" t="s">
        <v>0</v>
      </c>
      <c r="AC2513" t="s">
        <v>0</v>
      </c>
      <c r="AD2513" t="s">
        <v>0</v>
      </c>
      <c r="AE2513" s="4">
        <v>0</v>
      </c>
    </row>
    <row r="2514" spans="1:31" ht="14.1" customHeight="1" x14ac:dyDescent="0.2">
      <c r="A2514" s="2" t="s">
        <v>0</v>
      </c>
      <c r="B2514" t="s">
        <v>1</v>
      </c>
      <c r="C2514" t="s">
        <v>3295</v>
      </c>
      <c r="D2514" s="3">
        <v>44259</v>
      </c>
      <c r="E2514" s="3">
        <v>44259</v>
      </c>
      <c r="F2514" s="3">
        <v>44276</v>
      </c>
      <c r="G2514" t="s">
        <v>3</v>
      </c>
      <c r="H2514" t="s">
        <v>4</v>
      </c>
      <c r="I2514" s="4">
        <v>190</v>
      </c>
      <c r="J2514" t="s">
        <v>5</v>
      </c>
      <c r="K2514" t="s">
        <v>4</v>
      </c>
      <c r="L2514" s="4">
        <v>190</v>
      </c>
      <c r="M2514" s="4">
        <v>2.2400000000000002</v>
      </c>
      <c r="N2514" s="13" t="str">
        <f>IF(M2514="","",IF(M2514&lt;0,-M2514&amp;"_"&amp;COUNTIF(M$2:M2514,M2514),M2514&amp;"_"&amp;COUNTIF(M$2:M2514,M2514)))</f>
        <v>2.24_5</v>
      </c>
      <c r="O2514" s="14" t="str">
        <f t="shared" si="39"/>
        <v/>
      </c>
      <c r="P2514" t="s">
        <v>3296</v>
      </c>
      <c r="Q2514" t="s">
        <v>3155</v>
      </c>
      <c r="R2514" t="s">
        <v>3302</v>
      </c>
      <c r="S2514" t="s">
        <v>0</v>
      </c>
      <c r="T2514" t="s">
        <v>9</v>
      </c>
      <c r="U2514" t="s">
        <v>10</v>
      </c>
      <c r="V2514" t="s">
        <v>0</v>
      </c>
      <c r="W2514" t="s">
        <v>0</v>
      </c>
      <c r="X2514" t="s">
        <v>0</v>
      </c>
      <c r="Y2514" t="s">
        <v>11</v>
      </c>
      <c r="Z2514" t="s">
        <v>0</v>
      </c>
      <c r="AA2514" s="3"/>
      <c r="AB2514" t="s">
        <v>0</v>
      </c>
      <c r="AC2514" t="s">
        <v>0</v>
      </c>
      <c r="AD2514" t="s">
        <v>0</v>
      </c>
      <c r="AE2514" s="4">
        <v>0</v>
      </c>
    </row>
    <row r="2515" spans="1:31" ht="14.1" customHeight="1" x14ac:dyDescent="0.2">
      <c r="A2515" s="2" t="s">
        <v>0</v>
      </c>
      <c r="B2515" t="s">
        <v>1</v>
      </c>
      <c r="C2515" t="s">
        <v>3295</v>
      </c>
      <c r="D2515" s="3">
        <v>44259</v>
      </c>
      <c r="E2515" s="3">
        <v>44259</v>
      </c>
      <c r="F2515" s="3">
        <v>44276</v>
      </c>
      <c r="G2515" t="s">
        <v>3</v>
      </c>
      <c r="H2515" t="s">
        <v>4</v>
      </c>
      <c r="I2515" s="4">
        <v>240</v>
      </c>
      <c r="J2515" t="s">
        <v>5</v>
      </c>
      <c r="K2515" t="s">
        <v>4</v>
      </c>
      <c r="L2515" s="4">
        <v>240</v>
      </c>
      <c r="M2515" s="4">
        <v>2.83</v>
      </c>
      <c r="N2515" s="13" t="str">
        <f>IF(M2515="","",IF(M2515&lt;0,-M2515&amp;"_"&amp;COUNTIF(M$2:M2515,M2515),M2515&amp;"_"&amp;COUNTIF(M$2:M2515,M2515)))</f>
        <v>2.83_13</v>
      </c>
      <c r="O2515" s="14" t="str">
        <f t="shared" si="39"/>
        <v/>
      </c>
      <c r="P2515" t="s">
        <v>3296</v>
      </c>
      <c r="Q2515" t="s">
        <v>3155</v>
      </c>
      <c r="R2515" t="s">
        <v>3303</v>
      </c>
      <c r="S2515" t="s">
        <v>0</v>
      </c>
      <c r="T2515" t="s">
        <v>9</v>
      </c>
      <c r="U2515" t="s">
        <v>10</v>
      </c>
      <c r="V2515" t="s">
        <v>0</v>
      </c>
      <c r="W2515" t="s">
        <v>0</v>
      </c>
      <c r="X2515" t="s">
        <v>0</v>
      </c>
      <c r="Y2515" t="s">
        <v>11</v>
      </c>
      <c r="Z2515" t="s">
        <v>0</v>
      </c>
      <c r="AA2515" s="3"/>
      <c r="AB2515" t="s">
        <v>0</v>
      </c>
      <c r="AC2515" t="s">
        <v>0</v>
      </c>
      <c r="AD2515" t="s">
        <v>0</v>
      </c>
      <c r="AE2515" s="4">
        <v>0</v>
      </c>
    </row>
    <row r="2516" spans="1:31" ht="14.1" customHeight="1" x14ac:dyDescent="0.2">
      <c r="A2516" s="2" t="s">
        <v>0</v>
      </c>
      <c r="B2516" t="s">
        <v>1</v>
      </c>
      <c r="C2516" t="s">
        <v>3295</v>
      </c>
      <c r="D2516" s="3">
        <v>44259</v>
      </c>
      <c r="E2516" s="3">
        <v>44259</v>
      </c>
      <c r="F2516" s="3">
        <v>44276</v>
      </c>
      <c r="G2516" t="s">
        <v>3</v>
      </c>
      <c r="H2516" t="s">
        <v>4</v>
      </c>
      <c r="I2516" s="4">
        <v>195</v>
      </c>
      <c r="J2516" t="s">
        <v>5</v>
      </c>
      <c r="K2516" t="s">
        <v>4</v>
      </c>
      <c r="L2516" s="4">
        <v>195</v>
      </c>
      <c r="M2516" s="4">
        <v>2.2999999999999998</v>
      </c>
      <c r="N2516" s="13" t="str">
        <f>IF(M2516="","",IF(M2516&lt;0,-M2516&amp;"_"&amp;COUNTIF(M$2:M2516,M2516),M2516&amp;"_"&amp;COUNTIF(M$2:M2516,M2516)))</f>
        <v>2.3_3</v>
      </c>
      <c r="O2516" s="14" t="str">
        <f t="shared" si="39"/>
        <v/>
      </c>
      <c r="P2516" t="s">
        <v>3296</v>
      </c>
      <c r="Q2516" t="s">
        <v>3155</v>
      </c>
      <c r="R2516" t="s">
        <v>3304</v>
      </c>
      <c r="S2516" t="s">
        <v>0</v>
      </c>
      <c r="T2516" t="s">
        <v>9</v>
      </c>
      <c r="U2516" t="s">
        <v>10</v>
      </c>
      <c r="V2516" t="s">
        <v>0</v>
      </c>
      <c r="W2516" t="s">
        <v>0</v>
      </c>
      <c r="X2516" t="s">
        <v>0</v>
      </c>
      <c r="Y2516" t="s">
        <v>11</v>
      </c>
      <c r="Z2516" t="s">
        <v>0</v>
      </c>
      <c r="AA2516" s="3"/>
      <c r="AB2516" t="s">
        <v>0</v>
      </c>
      <c r="AC2516" t="s">
        <v>0</v>
      </c>
      <c r="AD2516" t="s">
        <v>0</v>
      </c>
      <c r="AE2516" s="4">
        <v>0</v>
      </c>
    </row>
    <row r="2517" spans="1:31" ht="14.1" customHeight="1" x14ac:dyDescent="0.2">
      <c r="A2517" s="2" t="s">
        <v>0</v>
      </c>
      <c r="B2517" t="s">
        <v>1</v>
      </c>
      <c r="C2517" t="s">
        <v>3295</v>
      </c>
      <c r="D2517" s="3">
        <v>44259</v>
      </c>
      <c r="E2517" s="3">
        <v>44259</v>
      </c>
      <c r="F2517" s="3">
        <v>44276</v>
      </c>
      <c r="G2517" t="s">
        <v>3</v>
      </c>
      <c r="H2517" t="s">
        <v>4</v>
      </c>
      <c r="I2517" s="4">
        <v>2900</v>
      </c>
      <c r="J2517" t="s">
        <v>5</v>
      </c>
      <c r="K2517" t="s">
        <v>4</v>
      </c>
      <c r="L2517" s="4">
        <v>2900</v>
      </c>
      <c r="M2517" s="4">
        <v>34.14</v>
      </c>
      <c r="N2517" s="13" t="str">
        <f>IF(M2517="","",IF(M2517&lt;0,-M2517&amp;"_"&amp;COUNTIF(M$2:M2517,M2517),M2517&amp;"_"&amp;COUNTIF(M$2:M2517,M2517)))</f>
        <v>34.14_4</v>
      </c>
      <c r="O2517" s="14" t="str">
        <f t="shared" si="39"/>
        <v/>
      </c>
      <c r="P2517" t="s">
        <v>3296</v>
      </c>
      <c r="Q2517" t="s">
        <v>3155</v>
      </c>
      <c r="R2517" t="s">
        <v>3305</v>
      </c>
      <c r="S2517" t="s">
        <v>0</v>
      </c>
      <c r="T2517" t="s">
        <v>9</v>
      </c>
      <c r="U2517" t="s">
        <v>10</v>
      </c>
      <c r="V2517" t="s">
        <v>0</v>
      </c>
      <c r="W2517" t="s">
        <v>0</v>
      </c>
      <c r="X2517" t="s">
        <v>0</v>
      </c>
      <c r="Y2517" t="s">
        <v>11</v>
      </c>
      <c r="Z2517" t="s">
        <v>0</v>
      </c>
      <c r="AA2517" s="3"/>
      <c r="AB2517" t="s">
        <v>0</v>
      </c>
      <c r="AC2517" t="s">
        <v>0</v>
      </c>
      <c r="AD2517" t="s">
        <v>0</v>
      </c>
      <c r="AE2517" s="4">
        <v>0</v>
      </c>
    </row>
    <row r="2518" spans="1:31" ht="14.1" customHeight="1" x14ac:dyDescent="0.2">
      <c r="A2518" s="2" t="s">
        <v>0</v>
      </c>
      <c r="B2518" t="s">
        <v>1</v>
      </c>
      <c r="C2518" t="s">
        <v>3295</v>
      </c>
      <c r="D2518" s="3">
        <v>44259</v>
      </c>
      <c r="E2518" s="3">
        <v>44259</v>
      </c>
      <c r="F2518" s="3">
        <v>44276</v>
      </c>
      <c r="G2518" t="s">
        <v>3</v>
      </c>
      <c r="H2518" t="s">
        <v>4</v>
      </c>
      <c r="I2518" s="4">
        <v>340</v>
      </c>
      <c r="J2518" t="s">
        <v>5</v>
      </c>
      <c r="K2518" t="s">
        <v>4</v>
      </c>
      <c r="L2518" s="4">
        <v>340</v>
      </c>
      <c r="M2518" s="4">
        <v>4</v>
      </c>
      <c r="N2518" s="13" t="str">
        <f>IF(M2518="","",IF(M2518&lt;0,-M2518&amp;"_"&amp;COUNTIF(M$2:M2518,M2518),M2518&amp;"_"&amp;COUNTIF(M$2:M2518,M2518)))</f>
        <v>4_6</v>
      </c>
      <c r="O2518" s="14" t="str">
        <f t="shared" si="39"/>
        <v/>
      </c>
      <c r="P2518" t="s">
        <v>3296</v>
      </c>
      <c r="Q2518" t="s">
        <v>3155</v>
      </c>
      <c r="R2518" t="s">
        <v>3306</v>
      </c>
      <c r="S2518" t="s">
        <v>0</v>
      </c>
      <c r="T2518" t="s">
        <v>9</v>
      </c>
      <c r="U2518" t="s">
        <v>10</v>
      </c>
      <c r="V2518" t="s">
        <v>0</v>
      </c>
      <c r="W2518" t="s">
        <v>0</v>
      </c>
      <c r="X2518" t="s">
        <v>0</v>
      </c>
      <c r="Y2518" t="s">
        <v>11</v>
      </c>
      <c r="Z2518" t="s">
        <v>0</v>
      </c>
      <c r="AA2518" s="3"/>
      <c r="AB2518" t="s">
        <v>0</v>
      </c>
      <c r="AC2518" t="s">
        <v>0</v>
      </c>
      <c r="AD2518" t="s">
        <v>0</v>
      </c>
      <c r="AE2518" s="4">
        <v>0</v>
      </c>
    </row>
    <row r="2519" spans="1:31" ht="14.1" customHeight="1" x14ac:dyDescent="0.2">
      <c r="A2519" s="2" t="s">
        <v>0</v>
      </c>
      <c r="B2519" t="s">
        <v>1</v>
      </c>
      <c r="C2519" t="s">
        <v>3295</v>
      </c>
      <c r="D2519" s="3">
        <v>44259</v>
      </c>
      <c r="E2519" s="3">
        <v>44259</v>
      </c>
      <c r="F2519" s="3">
        <v>44276</v>
      </c>
      <c r="G2519" t="s">
        <v>3</v>
      </c>
      <c r="H2519" t="s">
        <v>4</v>
      </c>
      <c r="I2519" s="4">
        <v>370</v>
      </c>
      <c r="J2519" t="s">
        <v>5</v>
      </c>
      <c r="K2519" t="s">
        <v>4</v>
      </c>
      <c r="L2519" s="4">
        <v>370</v>
      </c>
      <c r="M2519" s="4">
        <v>4.3600000000000003</v>
      </c>
      <c r="N2519" s="13" t="str">
        <f>IF(M2519="","",IF(M2519&lt;0,-M2519&amp;"_"&amp;COUNTIF(M$2:M2519,M2519),M2519&amp;"_"&amp;COUNTIF(M$2:M2519,M2519)))</f>
        <v>4.36_2</v>
      </c>
      <c r="O2519" s="14" t="str">
        <f t="shared" si="39"/>
        <v/>
      </c>
      <c r="P2519" t="s">
        <v>3296</v>
      </c>
      <c r="Q2519" t="s">
        <v>3155</v>
      </c>
      <c r="R2519" t="s">
        <v>3307</v>
      </c>
      <c r="S2519" t="s">
        <v>0</v>
      </c>
      <c r="T2519" t="s">
        <v>9</v>
      </c>
      <c r="U2519" t="s">
        <v>10</v>
      </c>
      <c r="V2519" t="s">
        <v>0</v>
      </c>
      <c r="W2519" t="s">
        <v>0</v>
      </c>
      <c r="X2519" t="s">
        <v>0</v>
      </c>
      <c r="Y2519" t="s">
        <v>11</v>
      </c>
      <c r="Z2519" t="s">
        <v>0</v>
      </c>
      <c r="AA2519" s="3"/>
      <c r="AB2519" t="s">
        <v>0</v>
      </c>
      <c r="AC2519" t="s">
        <v>0</v>
      </c>
      <c r="AD2519" t="s">
        <v>0</v>
      </c>
      <c r="AE2519" s="4">
        <v>0</v>
      </c>
    </row>
    <row r="2520" spans="1:31" ht="14.1" customHeight="1" x14ac:dyDescent="0.2">
      <c r="A2520" s="2" t="s">
        <v>0</v>
      </c>
      <c r="B2520" t="s">
        <v>1</v>
      </c>
      <c r="C2520" t="s">
        <v>3295</v>
      </c>
      <c r="D2520" s="3">
        <v>44259</v>
      </c>
      <c r="E2520" s="3">
        <v>44259</v>
      </c>
      <c r="F2520" s="3">
        <v>44276</v>
      </c>
      <c r="G2520" t="s">
        <v>3</v>
      </c>
      <c r="H2520" t="s">
        <v>4</v>
      </c>
      <c r="I2520" s="4">
        <v>4150</v>
      </c>
      <c r="J2520" t="s">
        <v>5</v>
      </c>
      <c r="K2520" t="s">
        <v>4</v>
      </c>
      <c r="L2520" s="4">
        <v>4150</v>
      </c>
      <c r="M2520" s="4">
        <v>48.85</v>
      </c>
      <c r="N2520" s="13" t="str">
        <f>IF(M2520="","",IF(M2520&lt;0,-M2520&amp;"_"&amp;COUNTIF(M$2:M2520,M2520),M2520&amp;"_"&amp;COUNTIF(M$2:M2520,M2520)))</f>
        <v>48.85_2</v>
      </c>
      <c r="O2520" s="14" t="str">
        <f t="shared" si="39"/>
        <v/>
      </c>
      <c r="P2520" t="s">
        <v>3296</v>
      </c>
      <c r="Q2520" t="s">
        <v>3155</v>
      </c>
      <c r="R2520" t="s">
        <v>3308</v>
      </c>
      <c r="S2520" t="s">
        <v>0</v>
      </c>
      <c r="T2520" t="s">
        <v>9</v>
      </c>
      <c r="U2520" t="s">
        <v>10</v>
      </c>
      <c r="V2520" t="s">
        <v>0</v>
      </c>
      <c r="W2520" t="s">
        <v>0</v>
      </c>
      <c r="X2520" t="s">
        <v>0</v>
      </c>
      <c r="Y2520" t="s">
        <v>11</v>
      </c>
      <c r="Z2520" t="s">
        <v>0</v>
      </c>
      <c r="AA2520" s="3"/>
      <c r="AB2520" t="s">
        <v>0</v>
      </c>
      <c r="AC2520" t="s">
        <v>0</v>
      </c>
      <c r="AD2520" t="s">
        <v>0</v>
      </c>
      <c r="AE2520" s="4">
        <v>0</v>
      </c>
    </row>
    <row r="2521" spans="1:31" ht="14.1" customHeight="1" x14ac:dyDescent="0.2">
      <c r="A2521" s="2" t="s">
        <v>0</v>
      </c>
      <c r="B2521" t="s">
        <v>1</v>
      </c>
      <c r="C2521" t="s">
        <v>3295</v>
      </c>
      <c r="D2521" s="3">
        <v>44259</v>
      </c>
      <c r="E2521" s="3">
        <v>44259</v>
      </c>
      <c r="F2521" s="3">
        <v>44276</v>
      </c>
      <c r="G2521" t="s">
        <v>3</v>
      </c>
      <c r="H2521" t="s">
        <v>4</v>
      </c>
      <c r="I2521" s="4">
        <v>1680</v>
      </c>
      <c r="J2521" t="s">
        <v>5</v>
      </c>
      <c r="K2521" t="s">
        <v>4</v>
      </c>
      <c r="L2521" s="4">
        <v>1680</v>
      </c>
      <c r="M2521" s="4">
        <v>19.78</v>
      </c>
      <c r="N2521" s="13" t="str">
        <f>IF(M2521="","",IF(M2521&lt;0,-M2521&amp;"_"&amp;COUNTIF(M$2:M2521,M2521),M2521&amp;"_"&amp;COUNTIF(M$2:M2521,M2521)))</f>
        <v>19.78_4</v>
      </c>
      <c r="O2521" s="14" t="str">
        <f t="shared" si="39"/>
        <v/>
      </c>
      <c r="P2521" t="s">
        <v>3296</v>
      </c>
      <c r="Q2521" t="s">
        <v>3155</v>
      </c>
      <c r="R2521" t="s">
        <v>3309</v>
      </c>
      <c r="S2521" t="s">
        <v>0</v>
      </c>
      <c r="T2521" t="s">
        <v>9</v>
      </c>
      <c r="U2521" t="s">
        <v>10</v>
      </c>
      <c r="V2521" t="s">
        <v>0</v>
      </c>
      <c r="W2521" t="s">
        <v>0</v>
      </c>
      <c r="X2521" t="s">
        <v>0</v>
      </c>
      <c r="Y2521" t="s">
        <v>11</v>
      </c>
      <c r="Z2521" t="s">
        <v>0</v>
      </c>
      <c r="AA2521" s="3"/>
      <c r="AB2521" t="s">
        <v>0</v>
      </c>
      <c r="AC2521" t="s">
        <v>0</v>
      </c>
      <c r="AD2521" t="s">
        <v>0</v>
      </c>
      <c r="AE2521" s="4">
        <v>0</v>
      </c>
    </row>
    <row r="2522" spans="1:31" ht="14.1" customHeight="1" x14ac:dyDescent="0.2">
      <c r="A2522" s="2" t="s">
        <v>0</v>
      </c>
      <c r="B2522" t="s">
        <v>1</v>
      </c>
      <c r="C2522" t="s">
        <v>3295</v>
      </c>
      <c r="D2522" s="3">
        <v>44259</v>
      </c>
      <c r="E2522" s="3">
        <v>44259</v>
      </c>
      <c r="F2522" s="3">
        <v>44276</v>
      </c>
      <c r="G2522" t="s">
        <v>3</v>
      </c>
      <c r="H2522" t="s">
        <v>4</v>
      </c>
      <c r="I2522" s="4">
        <v>520</v>
      </c>
      <c r="J2522" t="s">
        <v>5</v>
      </c>
      <c r="K2522" t="s">
        <v>4</v>
      </c>
      <c r="L2522" s="4">
        <v>520</v>
      </c>
      <c r="M2522" s="4">
        <v>6.12</v>
      </c>
      <c r="N2522" s="13" t="str">
        <f>IF(M2522="","",IF(M2522&lt;0,-M2522&amp;"_"&amp;COUNTIF(M$2:M2522,M2522),M2522&amp;"_"&amp;COUNTIF(M$2:M2522,M2522)))</f>
        <v>6.12_4</v>
      </c>
      <c r="O2522" s="14" t="str">
        <f t="shared" si="39"/>
        <v/>
      </c>
      <c r="P2522" t="s">
        <v>3296</v>
      </c>
      <c r="Q2522" t="s">
        <v>3155</v>
      </c>
      <c r="R2522" t="s">
        <v>3310</v>
      </c>
      <c r="S2522" t="s">
        <v>0</v>
      </c>
      <c r="T2522" t="s">
        <v>9</v>
      </c>
      <c r="U2522" t="s">
        <v>10</v>
      </c>
      <c r="V2522" t="s">
        <v>0</v>
      </c>
      <c r="W2522" t="s">
        <v>0</v>
      </c>
      <c r="X2522" t="s">
        <v>0</v>
      </c>
      <c r="Y2522" t="s">
        <v>11</v>
      </c>
      <c r="Z2522" t="s">
        <v>0</v>
      </c>
      <c r="AA2522" s="3"/>
      <c r="AB2522" t="s">
        <v>0</v>
      </c>
      <c r="AC2522" t="s">
        <v>0</v>
      </c>
      <c r="AD2522" t="s">
        <v>0</v>
      </c>
      <c r="AE2522" s="4">
        <v>0</v>
      </c>
    </row>
    <row r="2523" spans="1:31" ht="14.1" customHeight="1" x14ac:dyDescent="0.2">
      <c r="A2523" s="2" t="s">
        <v>0</v>
      </c>
      <c r="B2523" t="s">
        <v>1</v>
      </c>
      <c r="C2523" t="s">
        <v>3295</v>
      </c>
      <c r="D2523" s="3">
        <v>44259</v>
      </c>
      <c r="E2523" s="3">
        <v>44259</v>
      </c>
      <c r="F2523" s="3">
        <v>44276</v>
      </c>
      <c r="G2523" t="s">
        <v>3</v>
      </c>
      <c r="H2523" t="s">
        <v>4</v>
      </c>
      <c r="I2523" s="4">
        <v>2900</v>
      </c>
      <c r="J2523" t="s">
        <v>5</v>
      </c>
      <c r="K2523" t="s">
        <v>4</v>
      </c>
      <c r="L2523" s="4">
        <v>2900</v>
      </c>
      <c r="M2523" s="4">
        <v>34.14</v>
      </c>
      <c r="N2523" s="13" t="str">
        <f>IF(M2523="","",IF(M2523&lt;0,-M2523&amp;"_"&amp;COUNTIF(M$2:M2523,M2523),M2523&amp;"_"&amp;COUNTIF(M$2:M2523,M2523)))</f>
        <v>34.14_5</v>
      </c>
      <c r="O2523" s="14" t="str">
        <f t="shared" si="39"/>
        <v/>
      </c>
      <c r="P2523" t="s">
        <v>3296</v>
      </c>
      <c r="Q2523" t="s">
        <v>3155</v>
      </c>
      <c r="R2523" t="s">
        <v>3311</v>
      </c>
      <c r="S2523" t="s">
        <v>0</v>
      </c>
      <c r="T2523" t="s">
        <v>9</v>
      </c>
      <c r="U2523" t="s">
        <v>10</v>
      </c>
      <c r="V2523" t="s">
        <v>0</v>
      </c>
      <c r="W2523" t="s">
        <v>0</v>
      </c>
      <c r="X2523" t="s">
        <v>0</v>
      </c>
      <c r="Y2523" t="s">
        <v>11</v>
      </c>
      <c r="Z2523" t="s">
        <v>0</v>
      </c>
      <c r="AA2523" s="3"/>
      <c r="AB2523" t="s">
        <v>0</v>
      </c>
      <c r="AC2523" t="s">
        <v>0</v>
      </c>
      <c r="AD2523" t="s">
        <v>0</v>
      </c>
      <c r="AE2523" s="4">
        <v>0</v>
      </c>
    </row>
    <row r="2524" spans="1:31" ht="14.1" customHeight="1" x14ac:dyDescent="0.2">
      <c r="A2524" s="2" t="s">
        <v>0</v>
      </c>
      <c r="B2524" t="s">
        <v>1</v>
      </c>
      <c r="C2524" t="s">
        <v>3295</v>
      </c>
      <c r="D2524" s="3">
        <v>44259</v>
      </c>
      <c r="E2524" s="3">
        <v>44259</v>
      </c>
      <c r="F2524" s="3">
        <v>44276</v>
      </c>
      <c r="G2524" t="s">
        <v>3</v>
      </c>
      <c r="H2524" t="s">
        <v>4</v>
      </c>
      <c r="I2524" s="4">
        <v>450</v>
      </c>
      <c r="J2524" t="s">
        <v>5</v>
      </c>
      <c r="K2524" t="s">
        <v>4</v>
      </c>
      <c r="L2524" s="4">
        <v>450</v>
      </c>
      <c r="M2524" s="4">
        <v>5.3</v>
      </c>
      <c r="N2524" s="13" t="str">
        <f>IF(M2524="","",IF(M2524&lt;0,-M2524&amp;"_"&amp;COUNTIF(M$2:M2524,M2524),M2524&amp;"_"&amp;COUNTIF(M$2:M2524,M2524)))</f>
        <v>5.3_18</v>
      </c>
      <c r="O2524" s="14" t="str">
        <f t="shared" si="39"/>
        <v/>
      </c>
      <c r="P2524" t="s">
        <v>3296</v>
      </c>
      <c r="Q2524" t="s">
        <v>3155</v>
      </c>
      <c r="R2524" t="s">
        <v>3312</v>
      </c>
      <c r="S2524" t="s">
        <v>0</v>
      </c>
      <c r="T2524" t="s">
        <v>9</v>
      </c>
      <c r="U2524" t="s">
        <v>10</v>
      </c>
      <c r="V2524" t="s">
        <v>0</v>
      </c>
      <c r="W2524" t="s">
        <v>0</v>
      </c>
      <c r="X2524" t="s">
        <v>0</v>
      </c>
      <c r="Y2524" t="s">
        <v>11</v>
      </c>
      <c r="Z2524" t="s">
        <v>0</v>
      </c>
      <c r="AA2524" s="3"/>
      <c r="AB2524" t="s">
        <v>0</v>
      </c>
      <c r="AC2524" t="s">
        <v>0</v>
      </c>
      <c r="AD2524" t="s">
        <v>0</v>
      </c>
      <c r="AE2524" s="4">
        <v>0</v>
      </c>
    </row>
    <row r="2525" spans="1:31" ht="14.1" customHeight="1" x14ac:dyDescent="0.2">
      <c r="A2525" s="2" t="s">
        <v>0</v>
      </c>
      <c r="B2525" t="s">
        <v>1</v>
      </c>
      <c r="C2525" t="s">
        <v>3295</v>
      </c>
      <c r="D2525" s="3">
        <v>44259</v>
      </c>
      <c r="E2525" s="3">
        <v>44259</v>
      </c>
      <c r="F2525" s="3">
        <v>44276</v>
      </c>
      <c r="G2525" t="s">
        <v>3</v>
      </c>
      <c r="H2525" t="s">
        <v>4</v>
      </c>
      <c r="I2525" s="4">
        <v>480</v>
      </c>
      <c r="J2525" t="s">
        <v>5</v>
      </c>
      <c r="K2525" t="s">
        <v>4</v>
      </c>
      <c r="L2525" s="4">
        <v>480</v>
      </c>
      <c r="M2525" s="4">
        <v>5.65</v>
      </c>
      <c r="N2525" s="13" t="str">
        <f>IF(M2525="","",IF(M2525&lt;0,-M2525&amp;"_"&amp;COUNTIF(M$2:M2525,M2525),M2525&amp;"_"&amp;COUNTIF(M$2:M2525,M2525)))</f>
        <v>5.65_15</v>
      </c>
      <c r="O2525" s="14" t="str">
        <f t="shared" si="39"/>
        <v/>
      </c>
      <c r="P2525" t="s">
        <v>3296</v>
      </c>
      <c r="Q2525" t="s">
        <v>3155</v>
      </c>
      <c r="R2525" t="s">
        <v>3313</v>
      </c>
      <c r="S2525" t="s">
        <v>0</v>
      </c>
      <c r="T2525" t="s">
        <v>9</v>
      </c>
      <c r="U2525" t="s">
        <v>10</v>
      </c>
      <c r="V2525" t="s">
        <v>0</v>
      </c>
      <c r="W2525" t="s">
        <v>0</v>
      </c>
      <c r="X2525" t="s">
        <v>0</v>
      </c>
      <c r="Y2525" t="s">
        <v>11</v>
      </c>
      <c r="Z2525" t="s">
        <v>0</v>
      </c>
      <c r="AA2525" s="3"/>
      <c r="AB2525" t="s">
        <v>0</v>
      </c>
      <c r="AC2525" t="s">
        <v>0</v>
      </c>
      <c r="AD2525" t="s">
        <v>0</v>
      </c>
      <c r="AE2525" s="4">
        <v>0</v>
      </c>
    </row>
    <row r="2526" spans="1:31" ht="14.1" customHeight="1" x14ac:dyDescent="0.2">
      <c r="A2526" s="2" t="s">
        <v>0</v>
      </c>
      <c r="B2526" t="s">
        <v>1</v>
      </c>
      <c r="C2526" t="s">
        <v>3295</v>
      </c>
      <c r="D2526" s="3">
        <v>44259</v>
      </c>
      <c r="E2526" s="3">
        <v>44259</v>
      </c>
      <c r="F2526" s="3">
        <v>44276</v>
      </c>
      <c r="G2526" t="s">
        <v>3</v>
      </c>
      <c r="H2526" t="s">
        <v>4</v>
      </c>
      <c r="I2526" s="4">
        <v>120</v>
      </c>
      <c r="J2526" t="s">
        <v>5</v>
      </c>
      <c r="K2526" t="s">
        <v>4</v>
      </c>
      <c r="L2526" s="4">
        <v>120</v>
      </c>
      <c r="M2526" s="4">
        <v>1.41</v>
      </c>
      <c r="N2526" s="13" t="str">
        <f>IF(M2526="","",IF(M2526&lt;0,-M2526&amp;"_"&amp;COUNTIF(M$2:M2526,M2526),M2526&amp;"_"&amp;COUNTIF(M$2:M2526,M2526)))</f>
        <v>1.41_16</v>
      </c>
      <c r="O2526" s="14" t="str">
        <f t="shared" si="39"/>
        <v/>
      </c>
      <c r="P2526" t="s">
        <v>3296</v>
      </c>
      <c r="Q2526" t="s">
        <v>3155</v>
      </c>
      <c r="R2526" t="s">
        <v>3314</v>
      </c>
      <c r="S2526" t="s">
        <v>0</v>
      </c>
      <c r="T2526" t="s">
        <v>9</v>
      </c>
      <c r="U2526" t="s">
        <v>10</v>
      </c>
      <c r="V2526" t="s">
        <v>0</v>
      </c>
      <c r="W2526" t="s">
        <v>0</v>
      </c>
      <c r="X2526" t="s">
        <v>0</v>
      </c>
      <c r="Y2526" t="s">
        <v>11</v>
      </c>
      <c r="Z2526" t="s">
        <v>0</v>
      </c>
      <c r="AA2526" s="3"/>
      <c r="AB2526" t="s">
        <v>0</v>
      </c>
      <c r="AC2526" t="s">
        <v>0</v>
      </c>
      <c r="AD2526" t="s">
        <v>0</v>
      </c>
      <c r="AE2526" s="4">
        <v>0</v>
      </c>
    </row>
    <row r="2527" spans="1:31" ht="14.1" customHeight="1" x14ac:dyDescent="0.2">
      <c r="A2527" s="2" t="s">
        <v>0</v>
      </c>
      <c r="B2527" t="s">
        <v>1</v>
      </c>
      <c r="C2527" t="s">
        <v>3295</v>
      </c>
      <c r="D2527" s="3">
        <v>44259</v>
      </c>
      <c r="E2527" s="3">
        <v>44259</v>
      </c>
      <c r="F2527" s="3">
        <v>44276</v>
      </c>
      <c r="G2527" t="s">
        <v>3</v>
      </c>
      <c r="H2527" t="s">
        <v>4</v>
      </c>
      <c r="I2527" s="4">
        <v>3700</v>
      </c>
      <c r="J2527" t="s">
        <v>5</v>
      </c>
      <c r="K2527" t="s">
        <v>4</v>
      </c>
      <c r="L2527" s="4">
        <v>3700</v>
      </c>
      <c r="M2527" s="4">
        <v>43.56</v>
      </c>
      <c r="N2527" s="13" t="str">
        <f>IF(M2527="","",IF(M2527&lt;0,-M2527&amp;"_"&amp;COUNTIF(M$2:M2527,M2527),M2527&amp;"_"&amp;COUNTIF(M$2:M2527,M2527)))</f>
        <v>43.56_6</v>
      </c>
      <c r="O2527" s="14" t="str">
        <f t="shared" si="39"/>
        <v/>
      </c>
      <c r="P2527" t="s">
        <v>3296</v>
      </c>
      <c r="Q2527" t="s">
        <v>3155</v>
      </c>
      <c r="R2527" t="s">
        <v>3315</v>
      </c>
      <c r="S2527" t="s">
        <v>0</v>
      </c>
      <c r="T2527" t="s">
        <v>9</v>
      </c>
      <c r="U2527" t="s">
        <v>10</v>
      </c>
      <c r="V2527" t="s">
        <v>0</v>
      </c>
      <c r="W2527" t="s">
        <v>0</v>
      </c>
      <c r="X2527" t="s">
        <v>0</v>
      </c>
      <c r="Y2527" t="s">
        <v>11</v>
      </c>
      <c r="Z2527" t="s">
        <v>0</v>
      </c>
      <c r="AA2527" s="3"/>
      <c r="AB2527" t="s">
        <v>0</v>
      </c>
      <c r="AC2527" t="s">
        <v>0</v>
      </c>
      <c r="AD2527" t="s">
        <v>0</v>
      </c>
      <c r="AE2527" s="4">
        <v>0</v>
      </c>
    </row>
    <row r="2528" spans="1:31" ht="14.1" customHeight="1" x14ac:dyDescent="0.2">
      <c r="A2528" s="2" t="s">
        <v>0</v>
      </c>
      <c r="B2528" t="s">
        <v>1</v>
      </c>
      <c r="C2528" t="s">
        <v>3295</v>
      </c>
      <c r="D2528" s="3">
        <v>44259</v>
      </c>
      <c r="E2528" s="3">
        <v>44259</v>
      </c>
      <c r="F2528" s="3">
        <v>44276</v>
      </c>
      <c r="G2528" t="s">
        <v>3</v>
      </c>
      <c r="H2528" t="s">
        <v>4</v>
      </c>
      <c r="I2528" s="4">
        <v>7800</v>
      </c>
      <c r="J2528" t="s">
        <v>5</v>
      </c>
      <c r="K2528" t="s">
        <v>4</v>
      </c>
      <c r="L2528" s="4">
        <v>7800</v>
      </c>
      <c r="M2528" s="4">
        <v>91.82</v>
      </c>
      <c r="N2528" s="13" t="str">
        <f>IF(M2528="","",IF(M2528&lt;0,-M2528&amp;"_"&amp;COUNTIF(M$2:M2528,M2528),M2528&amp;"_"&amp;COUNTIF(M$2:M2528,M2528)))</f>
        <v>91.82_2</v>
      </c>
      <c r="O2528" s="14" t="str">
        <f t="shared" si="39"/>
        <v/>
      </c>
      <c r="P2528" t="s">
        <v>3296</v>
      </c>
      <c r="Q2528" t="s">
        <v>3155</v>
      </c>
      <c r="R2528" t="s">
        <v>3316</v>
      </c>
      <c r="S2528" t="s">
        <v>0</v>
      </c>
      <c r="T2528" t="s">
        <v>9</v>
      </c>
      <c r="U2528" t="s">
        <v>10</v>
      </c>
      <c r="V2528" t="s">
        <v>0</v>
      </c>
      <c r="W2528" t="s">
        <v>0</v>
      </c>
      <c r="X2528" t="s">
        <v>0</v>
      </c>
      <c r="Y2528" t="s">
        <v>11</v>
      </c>
      <c r="Z2528" t="s">
        <v>0</v>
      </c>
      <c r="AA2528" s="3"/>
      <c r="AB2528" t="s">
        <v>0</v>
      </c>
      <c r="AC2528" t="s">
        <v>0</v>
      </c>
      <c r="AD2528" t="s">
        <v>0</v>
      </c>
      <c r="AE2528" s="4">
        <v>0</v>
      </c>
    </row>
    <row r="2529" spans="1:31" ht="14.1" customHeight="1" x14ac:dyDescent="0.2">
      <c r="A2529" s="2" t="s">
        <v>0</v>
      </c>
      <c r="B2529" t="s">
        <v>1</v>
      </c>
      <c r="C2529" t="s">
        <v>3295</v>
      </c>
      <c r="D2529" s="3">
        <v>44259</v>
      </c>
      <c r="E2529" s="3">
        <v>44259</v>
      </c>
      <c r="F2529" s="3">
        <v>44276</v>
      </c>
      <c r="G2529" t="s">
        <v>3</v>
      </c>
      <c r="H2529" t="s">
        <v>4</v>
      </c>
      <c r="I2529" s="4">
        <v>3000</v>
      </c>
      <c r="J2529" t="s">
        <v>5</v>
      </c>
      <c r="K2529" t="s">
        <v>4</v>
      </c>
      <c r="L2529" s="4">
        <v>3000</v>
      </c>
      <c r="M2529" s="4">
        <v>35.31</v>
      </c>
      <c r="N2529" s="13" t="str">
        <f>IF(M2529="","",IF(M2529&lt;0,-M2529&amp;"_"&amp;COUNTIF(M$2:M2529,M2529),M2529&amp;"_"&amp;COUNTIF(M$2:M2529,M2529)))</f>
        <v>35.31_21</v>
      </c>
      <c r="O2529" s="14" t="str">
        <f t="shared" si="39"/>
        <v/>
      </c>
      <c r="P2529" t="s">
        <v>3296</v>
      </c>
      <c r="Q2529" t="s">
        <v>3155</v>
      </c>
      <c r="R2529" t="s">
        <v>3317</v>
      </c>
      <c r="S2529" t="s">
        <v>0</v>
      </c>
      <c r="T2529" t="s">
        <v>9</v>
      </c>
      <c r="U2529" t="s">
        <v>10</v>
      </c>
      <c r="V2529" t="s">
        <v>0</v>
      </c>
      <c r="W2529" t="s">
        <v>0</v>
      </c>
      <c r="X2529" t="s">
        <v>0</v>
      </c>
      <c r="Y2529" t="s">
        <v>11</v>
      </c>
      <c r="Z2529" t="s">
        <v>0</v>
      </c>
      <c r="AA2529" s="3"/>
      <c r="AB2529" t="s">
        <v>0</v>
      </c>
      <c r="AC2529" t="s">
        <v>0</v>
      </c>
      <c r="AD2529" t="s">
        <v>0</v>
      </c>
      <c r="AE2529" s="4">
        <v>0</v>
      </c>
    </row>
    <row r="2530" spans="1:31" ht="14.1" customHeight="1" x14ac:dyDescent="0.2">
      <c r="A2530" s="2" t="s">
        <v>0</v>
      </c>
      <c r="B2530" t="s">
        <v>1</v>
      </c>
      <c r="C2530" t="s">
        <v>3295</v>
      </c>
      <c r="D2530" s="3">
        <v>44259</v>
      </c>
      <c r="E2530" s="3">
        <v>44259</v>
      </c>
      <c r="F2530" s="3">
        <v>44276</v>
      </c>
      <c r="G2530" t="s">
        <v>3</v>
      </c>
      <c r="H2530" t="s">
        <v>4</v>
      </c>
      <c r="I2530" s="4">
        <v>500</v>
      </c>
      <c r="J2530" t="s">
        <v>5</v>
      </c>
      <c r="K2530" t="s">
        <v>4</v>
      </c>
      <c r="L2530" s="4">
        <v>500</v>
      </c>
      <c r="M2530" s="4">
        <v>5.89</v>
      </c>
      <c r="N2530" s="13" t="str">
        <f>IF(M2530="","",IF(M2530&lt;0,-M2530&amp;"_"&amp;COUNTIF(M$2:M2530,M2530),M2530&amp;"_"&amp;COUNTIF(M$2:M2530,M2530)))</f>
        <v>5.89_36</v>
      </c>
      <c r="O2530" s="14" t="str">
        <f t="shared" si="39"/>
        <v/>
      </c>
      <c r="P2530" t="s">
        <v>3296</v>
      </c>
      <c r="Q2530" t="s">
        <v>3155</v>
      </c>
      <c r="R2530" t="s">
        <v>3318</v>
      </c>
      <c r="S2530" t="s">
        <v>0</v>
      </c>
      <c r="T2530" t="s">
        <v>9</v>
      </c>
      <c r="U2530" t="s">
        <v>10</v>
      </c>
      <c r="V2530" t="s">
        <v>0</v>
      </c>
      <c r="W2530" t="s">
        <v>0</v>
      </c>
      <c r="X2530" t="s">
        <v>0</v>
      </c>
      <c r="Y2530" t="s">
        <v>11</v>
      </c>
      <c r="Z2530" t="s">
        <v>0</v>
      </c>
      <c r="AA2530" s="3"/>
      <c r="AB2530" t="s">
        <v>0</v>
      </c>
      <c r="AC2530" t="s">
        <v>0</v>
      </c>
      <c r="AD2530" t="s">
        <v>0</v>
      </c>
      <c r="AE2530" s="4">
        <v>0</v>
      </c>
    </row>
    <row r="2531" spans="1:31" ht="14.1" customHeight="1" x14ac:dyDescent="0.2">
      <c r="A2531" s="2" t="s">
        <v>0</v>
      </c>
      <c r="B2531" t="s">
        <v>1</v>
      </c>
      <c r="C2531" t="s">
        <v>3295</v>
      </c>
      <c r="D2531" s="3">
        <v>44259</v>
      </c>
      <c r="E2531" s="3">
        <v>44259</v>
      </c>
      <c r="F2531" s="3">
        <v>44276</v>
      </c>
      <c r="G2531" t="s">
        <v>3</v>
      </c>
      <c r="H2531" t="s">
        <v>4</v>
      </c>
      <c r="I2531" s="4">
        <v>1600</v>
      </c>
      <c r="J2531" t="s">
        <v>5</v>
      </c>
      <c r="K2531" t="s">
        <v>4</v>
      </c>
      <c r="L2531" s="4">
        <v>1600</v>
      </c>
      <c r="M2531" s="4">
        <v>18.829999999999998</v>
      </c>
      <c r="N2531" s="13" t="str">
        <f>IF(M2531="","",IF(M2531&lt;0,-M2531&amp;"_"&amp;COUNTIF(M$2:M2531,M2531),M2531&amp;"_"&amp;COUNTIF(M$2:M2531,M2531)))</f>
        <v>18.83_22</v>
      </c>
      <c r="O2531" s="14" t="str">
        <f t="shared" si="39"/>
        <v/>
      </c>
      <c r="P2531" t="s">
        <v>3296</v>
      </c>
      <c r="Q2531" t="s">
        <v>3155</v>
      </c>
      <c r="R2531" t="s">
        <v>3319</v>
      </c>
      <c r="S2531" t="s">
        <v>0</v>
      </c>
      <c r="T2531" t="s">
        <v>9</v>
      </c>
      <c r="U2531" t="s">
        <v>10</v>
      </c>
      <c r="V2531" t="s">
        <v>0</v>
      </c>
      <c r="W2531" t="s">
        <v>0</v>
      </c>
      <c r="X2531" t="s">
        <v>0</v>
      </c>
      <c r="Y2531" t="s">
        <v>11</v>
      </c>
      <c r="Z2531" t="s">
        <v>0</v>
      </c>
      <c r="AA2531" s="3"/>
      <c r="AB2531" t="s">
        <v>0</v>
      </c>
      <c r="AC2531" t="s">
        <v>0</v>
      </c>
      <c r="AD2531" t="s">
        <v>0</v>
      </c>
      <c r="AE2531" s="4">
        <v>0</v>
      </c>
    </row>
    <row r="2532" spans="1:31" ht="14.1" customHeight="1" x14ac:dyDescent="0.2">
      <c r="A2532" s="2" t="s">
        <v>0</v>
      </c>
      <c r="B2532" t="s">
        <v>1</v>
      </c>
      <c r="C2532" t="s">
        <v>3295</v>
      </c>
      <c r="D2532" s="3">
        <v>44259</v>
      </c>
      <c r="E2532" s="3">
        <v>44259</v>
      </c>
      <c r="F2532" s="3">
        <v>44276</v>
      </c>
      <c r="G2532" t="s">
        <v>3</v>
      </c>
      <c r="H2532" t="s">
        <v>4</v>
      </c>
      <c r="I2532" s="4">
        <v>1144</v>
      </c>
      <c r="J2532" t="s">
        <v>5</v>
      </c>
      <c r="K2532" t="s">
        <v>4</v>
      </c>
      <c r="L2532" s="4">
        <v>1144</v>
      </c>
      <c r="M2532" s="4">
        <v>13.47</v>
      </c>
      <c r="N2532" s="13" t="str">
        <f>IF(M2532="","",IF(M2532&lt;0,-M2532&amp;"_"&amp;COUNTIF(M$2:M2532,M2532),M2532&amp;"_"&amp;COUNTIF(M$2:M2532,M2532)))</f>
        <v>13.47_1</v>
      </c>
      <c r="O2532" s="14" t="str">
        <f t="shared" si="39"/>
        <v/>
      </c>
      <c r="P2532" t="s">
        <v>3296</v>
      </c>
      <c r="Q2532" t="s">
        <v>3155</v>
      </c>
      <c r="R2532" t="s">
        <v>3320</v>
      </c>
      <c r="S2532" t="s">
        <v>0</v>
      </c>
      <c r="T2532" t="s">
        <v>9</v>
      </c>
      <c r="U2532" t="s">
        <v>10</v>
      </c>
      <c r="V2532" t="s">
        <v>0</v>
      </c>
      <c r="W2532" t="s">
        <v>0</v>
      </c>
      <c r="X2532" t="s">
        <v>0</v>
      </c>
      <c r="Y2532" t="s">
        <v>11</v>
      </c>
      <c r="Z2532" t="s">
        <v>0</v>
      </c>
      <c r="AA2532" s="3"/>
      <c r="AB2532" t="s">
        <v>0</v>
      </c>
      <c r="AC2532" t="s">
        <v>0</v>
      </c>
      <c r="AD2532" t="s">
        <v>0</v>
      </c>
      <c r="AE2532" s="4">
        <v>0</v>
      </c>
    </row>
    <row r="2533" spans="1:31" ht="14.1" customHeight="1" x14ac:dyDescent="0.2">
      <c r="A2533" s="2" t="s">
        <v>0</v>
      </c>
      <c r="B2533" t="s">
        <v>1</v>
      </c>
      <c r="C2533" t="s">
        <v>3321</v>
      </c>
      <c r="D2533" s="3">
        <v>44259</v>
      </c>
      <c r="E2533" s="3">
        <v>44259</v>
      </c>
      <c r="F2533" s="3">
        <v>44276</v>
      </c>
      <c r="G2533" t="s">
        <v>3</v>
      </c>
      <c r="H2533" t="s">
        <v>4</v>
      </c>
      <c r="I2533" s="4">
        <v>20160</v>
      </c>
      <c r="J2533" t="s">
        <v>5</v>
      </c>
      <c r="K2533" t="s">
        <v>4</v>
      </c>
      <c r="L2533" s="4">
        <v>20160</v>
      </c>
      <c r="M2533" s="4">
        <v>237.32</v>
      </c>
      <c r="N2533" s="13" t="str">
        <f>IF(M2533="","",IF(M2533&lt;0,-M2533&amp;"_"&amp;COUNTIF(M$2:M2533,M2533),M2533&amp;"_"&amp;COUNTIF(M$2:M2533,M2533)))</f>
        <v>237.32_1</v>
      </c>
      <c r="O2533" s="14" t="str">
        <f t="shared" si="39"/>
        <v/>
      </c>
      <c r="P2533" t="s">
        <v>3322</v>
      </c>
      <c r="Q2533" t="s">
        <v>3155</v>
      </c>
      <c r="R2533" t="s">
        <v>3323</v>
      </c>
      <c r="S2533" t="s">
        <v>0</v>
      </c>
      <c r="T2533" t="s">
        <v>9</v>
      </c>
      <c r="U2533" t="s">
        <v>10</v>
      </c>
      <c r="V2533" t="s">
        <v>0</v>
      </c>
      <c r="W2533" t="s">
        <v>0</v>
      </c>
      <c r="X2533" t="s">
        <v>0</v>
      </c>
      <c r="Y2533" t="s">
        <v>11</v>
      </c>
      <c r="Z2533" t="s">
        <v>0</v>
      </c>
      <c r="AA2533" s="3"/>
      <c r="AB2533" t="s">
        <v>0</v>
      </c>
      <c r="AC2533" t="s">
        <v>0</v>
      </c>
      <c r="AD2533" t="s">
        <v>0</v>
      </c>
      <c r="AE2533" s="4">
        <v>0</v>
      </c>
    </row>
    <row r="2534" spans="1:31" ht="14.1" customHeight="1" x14ac:dyDescent="0.2">
      <c r="A2534" s="2" t="s">
        <v>0</v>
      </c>
      <c r="B2534" t="s">
        <v>1</v>
      </c>
      <c r="C2534" t="s">
        <v>3321</v>
      </c>
      <c r="D2534" s="3">
        <v>44259</v>
      </c>
      <c r="E2534" s="3">
        <v>44259</v>
      </c>
      <c r="F2534" s="3">
        <v>44276</v>
      </c>
      <c r="G2534" t="s">
        <v>3</v>
      </c>
      <c r="H2534" t="s">
        <v>4</v>
      </c>
      <c r="I2534" s="4">
        <v>660</v>
      </c>
      <c r="J2534" t="s">
        <v>5</v>
      </c>
      <c r="K2534" t="s">
        <v>4</v>
      </c>
      <c r="L2534" s="4">
        <v>660</v>
      </c>
      <c r="M2534" s="4">
        <v>7.77</v>
      </c>
      <c r="N2534" s="13" t="str">
        <f>IF(M2534="","",IF(M2534&lt;0,-M2534&amp;"_"&amp;COUNTIF(M$2:M2534,M2534),M2534&amp;"_"&amp;COUNTIF(M$2:M2534,M2534)))</f>
        <v>7.77_3</v>
      </c>
      <c r="O2534" s="14" t="str">
        <f t="shared" si="39"/>
        <v/>
      </c>
      <c r="P2534" t="s">
        <v>3322</v>
      </c>
      <c r="Q2534" t="s">
        <v>3155</v>
      </c>
      <c r="R2534" t="s">
        <v>3324</v>
      </c>
      <c r="S2534" t="s">
        <v>0</v>
      </c>
      <c r="T2534" t="s">
        <v>9</v>
      </c>
      <c r="U2534" t="s">
        <v>10</v>
      </c>
      <c r="V2534" t="s">
        <v>0</v>
      </c>
      <c r="W2534" t="s">
        <v>0</v>
      </c>
      <c r="X2534" t="s">
        <v>0</v>
      </c>
      <c r="Y2534" t="s">
        <v>11</v>
      </c>
      <c r="Z2534" t="s">
        <v>0</v>
      </c>
      <c r="AA2534" s="3"/>
      <c r="AB2534" t="s">
        <v>0</v>
      </c>
      <c r="AC2534" t="s">
        <v>0</v>
      </c>
      <c r="AD2534" t="s">
        <v>0</v>
      </c>
      <c r="AE2534" s="4">
        <v>0</v>
      </c>
    </row>
    <row r="2535" spans="1:31" ht="14.1" customHeight="1" x14ac:dyDescent="0.2">
      <c r="A2535" s="2" t="s">
        <v>0</v>
      </c>
      <c r="B2535" t="s">
        <v>1</v>
      </c>
      <c r="C2535" t="s">
        <v>3325</v>
      </c>
      <c r="D2535" s="3">
        <v>44261</v>
      </c>
      <c r="E2535" s="3">
        <v>44261</v>
      </c>
      <c r="F2535" s="3">
        <v>44269</v>
      </c>
      <c r="G2535" t="s">
        <v>3</v>
      </c>
      <c r="H2535" t="s">
        <v>4</v>
      </c>
      <c r="I2535" s="4">
        <v>18750</v>
      </c>
      <c r="J2535" t="s">
        <v>5</v>
      </c>
      <c r="K2535" t="s">
        <v>4</v>
      </c>
      <c r="L2535" s="4">
        <v>18750</v>
      </c>
      <c r="M2535" s="4">
        <v>220.72</v>
      </c>
      <c r="N2535" s="13" t="str">
        <f>IF(M2535="","",IF(M2535&lt;0,-M2535&amp;"_"&amp;COUNTIF(M$2:M2535,M2535),M2535&amp;"_"&amp;COUNTIF(M$2:M2535,M2535)))</f>
        <v>220.72_4</v>
      </c>
      <c r="O2535" s="14" t="str">
        <f t="shared" si="39"/>
        <v/>
      </c>
      <c r="P2535" t="s">
        <v>3326</v>
      </c>
      <c r="Q2535" t="s">
        <v>3327</v>
      </c>
      <c r="R2535" t="s">
        <v>3328</v>
      </c>
      <c r="S2535" t="s">
        <v>0</v>
      </c>
      <c r="T2535" t="s">
        <v>9</v>
      </c>
      <c r="U2535" t="s">
        <v>127</v>
      </c>
      <c r="V2535" t="s">
        <v>0</v>
      </c>
      <c r="W2535" t="s">
        <v>0</v>
      </c>
      <c r="X2535" t="s">
        <v>0</v>
      </c>
      <c r="Y2535" t="s">
        <v>436</v>
      </c>
      <c r="Z2535" t="s">
        <v>0</v>
      </c>
      <c r="AA2535" s="3"/>
      <c r="AB2535" t="s">
        <v>0</v>
      </c>
      <c r="AC2535" t="s">
        <v>0</v>
      </c>
      <c r="AD2535" t="s">
        <v>0</v>
      </c>
      <c r="AE2535" s="4">
        <v>0</v>
      </c>
    </row>
    <row r="2536" spans="1:31" ht="14.1" customHeight="1" x14ac:dyDescent="0.2">
      <c r="A2536" s="2" t="s">
        <v>0</v>
      </c>
      <c r="B2536" t="s">
        <v>1</v>
      </c>
      <c r="C2536" t="s">
        <v>3329</v>
      </c>
      <c r="D2536" s="3">
        <v>44261</v>
      </c>
      <c r="E2536" s="3">
        <v>44261</v>
      </c>
      <c r="F2536" s="3">
        <v>44276</v>
      </c>
      <c r="G2536" t="s">
        <v>3</v>
      </c>
      <c r="H2536" t="s">
        <v>4</v>
      </c>
      <c r="I2536" s="4">
        <v>10830</v>
      </c>
      <c r="J2536" t="s">
        <v>5</v>
      </c>
      <c r="K2536" t="s">
        <v>4</v>
      </c>
      <c r="L2536" s="4">
        <v>10830</v>
      </c>
      <c r="M2536" s="4">
        <v>127.49</v>
      </c>
      <c r="N2536" s="13" t="str">
        <f>IF(M2536="","",IF(M2536&lt;0,-M2536&amp;"_"&amp;COUNTIF(M$2:M2536,M2536),M2536&amp;"_"&amp;COUNTIF(M$2:M2536,M2536)))</f>
        <v>127.49_1</v>
      </c>
      <c r="O2536" s="14" t="str">
        <f t="shared" si="39"/>
        <v/>
      </c>
      <c r="P2536" t="s">
        <v>3330</v>
      </c>
      <c r="Q2536" t="s">
        <v>3327</v>
      </c>
      <c r="R2536" t="s">
        <v>3331</v>
      </c>
      <c r="S2536" t="s">
        <v>0</v>
      </c>
      <c r="T2536" t="s">
        <v>9</v>
      </c>
      <c r="U2536" t="s">
        <v>10</v>
      </c>
      <c r="V2536" t="s">
        <v>0</v>
      </c>
      <c r="W2536" t="s">
        <v>0</v>
      </c>
      <c r="X2536" t="s">
        <v>0</v>
      </c>
      <c r="Y2536" t="s">
        <v>11</v>
      </c>
      <c r="Z2536" t="s">
        <v>0</v>
      </c>
      <c r="AA2536" s="3"/>
      <c r="AB2536" t="s">
        <v>0</v>
      </c>
      <c r="AC2536" t="s">
        <v>0</v>
      </c>
      <c r="AD2536" t="s">
        <v>0</v>
      </c>
      <c r="AE2536" s="4">
        <v>0</v>
      </c>
    </row>
    <row r="2537" spans="1:31" ht="14.1" customHeight="1" x14ac:dyDescent="0.2">
      <c r="A2537" s="2" t="s">
        <v>0</v>
      </c>
      <c r="B2537" t="s">
        <v>1</v>
      </c>
      <c r="C2537" t="s">
        <v>3329</v>
      </c>
      <c r="D2537" s="3">
        <v>44261</v>
      </c>
      <c r="E2537" s="3">
        <v>44261</v>
      </c>
      <c r="F2537" s="3">
        <v>44276</v>
      </c>
      <c r="G2537" t="s">
        <v>3</v>
      </c>
      <c r="H2537" t="s">
        <v>4</v>
      </c>
      <c r="I2537" s="4">
        <v>337</v>
      </c>
      <c r="J2537" t="s">
        <v>5</v>
      </c>
      <c r="K2537" t="s">
        <v>4</v>
      </c>
      <c r="L2537" s="4">
        <v>337</v>
      </c>
      <c r="M2537" s="4">
        <v>3.97</v>
      </c>
      <c r="N2537" s="13" t="str">
        <f>IF(M2537="","",IF(M2537&lt;0,-M2537&amp;"_"&amp;COUNTIF(M$2:M2537,M2537),M2537&amp;"_"&amp;COUNTIF(M$2:M2537,M2537)))</f>
        <v>3.97_1</v>
      </c>
      <c r="O2537" s="14" t="str">
        <f t="shared" si="39"/>
        <v/>
      </c>
      <c r="P2537" t="s">
        <v>3330</v>
      </c>
      <c r="Q2537" t="s">
        <v>3327</v>
      </c>
      <c r="R2537" t="s">
        <v>3332</v>
      </c>
      <c r="S2537" t="s">
        <v>0</v>
      </c>
      <c r="T2537" t="s">
        <v>9</v>
      </c>
      <c r="U2537" t="s">
        <v>10</v>
      </c>
      <c r="V2537" t="s">
        <v>0</v>
      </c>
      <c r="W2537" t="s">
        <v>0</v>
      </c>
      <c r="X2537" t="s">
        <v>0</v>
      </c>
      <c r="Y2537" t="s">
        <v>11</v>
      </c>
      <c r="Z2537" t="s">
        <v>0</v>
      </c>
      <c r="AA2537" s="3"/>
      <c r="AB2537" t="s">
        <v>0</v>
      </c>
      <c r="AC2537" t="s">
        <v>0</v>
      </c>
      <c r="AD2537" t="s">
        <v>0</v>
      </c>
      <c r="AE2537" s="4">
        <v>0</v>
      </c>
    </row>
    <row r="2538" spans="1:31" ht="14.1" customHeight="1" x14ac:dyDescent="0.2">
      <c r="A2538" s="2" t="s">
        <v>0</v>
      </c>
      <c r="B2538" t="s">
        <v>1</v>
      </c>
      <c r="C2538" t="s">
        <v>3333</v>
      </c>
      <c r="D2538" s="3">
        <v>44261</v>
      </c>
      <c r="E2538" s="3">
        <v>44261</v>
      </c>
      <c r="F2538" s="3">
        <v>44277</v>
      </c>
      <c r="G2538" t="s">
        <v>3</v>
      </c>
      <c r="H2538" t="s">
        <v>4</v>
      </c>
      <c r="I2538" s="4">
        <v>38700</v>
      </c>
      <c r="J2538" t="s">
        <v>5</v>
      </c>
      <c r="K2538" t="s">
        <v>4</v>
      </c>
      <c r="L2538" s="4">
        <v>38700</v>
      </c>
      <c r="M2538" s="4">
        <v>455.56</v>
      </c>
      <c r="N2538" s="13" t="str">
        <f>IF(M2538="","",IF(M2538&lt;0,-M2538&amp;"_"&amp;COUNTIF(M$2:M2538,M2538),M2538&amp;"_"&amp;COUNTIF(M$2:M2538,M2538)))</f>
        <v>455.56_1</v>
      </c>
      <c r="O2538" s="14" t="str">
        <f t="shared" si="39"/>
        <v/>
      </c>
      <c r="P2538" t="s">
        <v>3334</v>
      </c>
      <c r="Q2538" t="s">
        <v>3327</v>
      </c>
      <c r="R2538" t="s">
        <v>3335</v>
      </c>
      <c r="S2538" t="s">
        <v>0</v>
      </c>
      <c r="T2538" t="s">
        <v>9</v>
      </c>
      <c r="U2538" t="s">
        <v>139</v>
      </c>
      <c r="V2538" t="s">
        <v>0</v>
      </c>
      <c r="W2538" t="s">
        <v>0</v>
      </c>
      <c r="X2538" t="s">
        <v>0</v>
      </c>
      <c r="Y2538" t="s">
        <v>436</v>
      </c>
      <c r="Z2538" t="s">
        <v>0</v>
      </c>
      <c r="AA2538" s="3"/>
      <c r="AB2538" t="s">
        <v>0</v>
      </c>
      <c r="AC2538" t="s">
        <v>0</v>
      </c>
      <c r="AD2538" t="s">
        <v>0</v>
      </c>
      <c r="AE2538" s="4">
        <v>0</v>
      </c>
    </row>
    <row r="2539" spans="1:31" ht="14.1" customHeight="1" x14ac:dyDescent="0.2">
      <c r="A2539" s="2" t="s">
        <v>0</v>
      </c>
      <c r="B2539" t="s">
        <v>1</v>
      </c>
      <c r="C2539" t="s">
        <v>3337</v>
      </c>
      <c r="D2539" s="3">
        <v>44262</v>
      </c>
      <c r="E2539" s="3">
        <v>44262</v>
      </c>
      <c r="F2539" s="3">
        <v>44277</v>
      </c>
      <c r="G2539" t="s">
        <v>3</v>
      </c>
      <c r="H2539" t="s">
        <v>4</v>
      </c>
      <c r="I2539" s="4">
        <v>25200</v>
      </c>
      <c r="J2539" t="s">
        <v>5</v>
      </c>
      <c r="K2539" t="s">
        <v>4</v>
      </c>
      <c r="L2539" s="4">
        <v>25200</v>
      </c>
      <c r="M2539" s="4">
        <v>296.64999999999998</v>
      </c>
      <c r="N2539" s="13" t="str">
        <f>IF(M2539="","",IF(M2539&lt;0,-M2539&amp;"_"&amp;COUNTIF(M$2:M2539,M2539),M2539&amp;"_"&amp;COUNTIF(M$2:M2539,M2539)))</f>
        <v>296.65_6</v>
      </c>
      <c r="O2539" s="14" t="str">
        <f t="shared" si="39"/>
        <v/>
      </c>
      <c r="P2539" t="s">
        <v>3338</v>
      </c>
      <c r="Q2539" t="s">
        <v>3339</v>
      </c>
      <c r="R2539" t="s">
        <v>3201</v>
      </c>
      <c r="S2539" t="s">
        <v>0</v>
      </c>
      <c r="T2539" t="s">
        <v>9</v>
      </c>
      <c r="U2539" t="s">
        <v>10</v>
      </c>
      <c r="V2539" t="s">
        <v>0</v>
      </c>
      <c r="W2539" t="s">
        <v>0</v>
      </c>
      <c r="X2539" t="s">
        <v>0</v>
      </c>
      <c r="Y2539" t="s">
        <v>11</v>
      </c>
      <c r="Z2539" t="s">
        <v>0</v>
      </c>
      <c r="AA2539" s="3"/>
      <c r="AB2539" t="s">
        <v>0</v>
      </c>
      <c r="AC2539" t="s">
        <v>0</v>
      </c>
      <c r="AD2539" t="s">
        <v>0</v>
      </c>
      <c r="AE2539" s="4">
        <v>0</v>
      </c>
    </row>
    <row r="2540" spans="1:31" ht="14.1" customHeight="1" x14ac:dyDescent="0.2">
      <c r="A2540" s="2" t="s">
        <v>0</v>
      </c>
      <c r="B2540" t="s">
        <v>1</v>
      </c>
      <c r="C2540" t="s">
        <v>3337</v>
      </c>
      <c r="D2540" s="3">
        <v>44262</v>
      </c>
      <c r="E2540" s="3">
        <v>44262</v>
      </c>
      <c r="F2540" s="3">
        <v>44277</v>
      </c>
      <c r="G2540" t="s">
        <v>3</v>
      </c>
      <c r="H2540" t="s">
        <v>4</v>
      </c>
      <c r="I2540" s="4">
        <v>24150</v>
      </c>
      <c r="J2540" t="s">
        <v>5</v>
      </c>
      <c r="K2540" t="s">
        <v>4</v>
      </c>
      <c r="L2540" s="4">
        <v>24150</v>
      </c>
      <c r="M2540" s="4">
        <v>284.27999999999997</v>
      </c>
      <c r="N2540" s="13" t="str">
        <f>IF(M2540="","",IF(M2540&lt;0,-M2540&amp;"_"&amp;COUNTIF(M$2:M2540,M2540),M2540&amp;"_"&amp;COUNTIF(M$2:M2540,M2540)))</f>
        <v>284.28_3</v>
      </c>
      <c r="O2540" s="14" t="str">
        <f t="shared" si="39"/>
        <v/>
      </c>
      <c r="P2540" t="s">
        <v>3338</v>
      </c>
      <c r="Q2540" t="s">
        <v>3339</v>
      </c>
      <c r="R2540" t="s">
        <v>2674</v>
      </c>
      <c r="S2540" t="s">
        <v>0</v>
      </c>
      <c r="T2540" t="s">
        <v>9</v>
      </c>
      <c r="U2540" t="s">
        <v>10</v>
      </c>
      <c r="V2540" t="s">
        <v>0</v>
      </c>
      <c r="W2540" t="s">
        <v>0</v>
      </c>
      <c r="X2540" t="s">
        <v>0</v>
      </c>
      <c r="Y2540" t="s">
        <v>11</v>
      </c>
      <c r="Z2540" t="s">
        <v>0</v>
      </c>
      <c r="AA2540" s="3"/>
      <c r="AB2540" t="s">
        <v>0</v>
      </c>
      <c r="AC2540" t="s">
        <v>0</v>
      </c>
      <c r="AD2540" t="s">
        <v>0</v>
      </c>
      <c r="AE2540" s="4">
        <v>0</v>
      </c>
    </row>
    <row r="2541" spans="1:31" ht="14.1" customHeight="1" x14ac:dyDescent="0.2">
      <c r="A2541" s="2" t="s">
        <v>0</v>
      </c>
      <c r="B2541" t="s">
        <v>1</v>
      </c>
      <c r="C2541" t="s">
        <v>3337</v>
      </c>
      <c r="D2541" s="3">
        <v>44262</v>
      </c>
      <c r="E2541" s="3">
        <v>44262</v>
      </c>
      <c r="F2541" s="3">
        <v>44277</v>
      </c>
      <c r="G2541" t="s">
        <v>3</v>
      </c>
      <c r="H2541" t="s">
        <v>4</v>
      </c>
      <c r="I2541" s="4">
        <v>22680</v>
      </c>
      <c r="J2541" t="s">
        <v>5</v>
      </c>
      <c r="K2541" t="s">
        <v>4</v>
      </c>
      <c r="L2541" s="4">
        <v>22680</v>
      </c>
      <c r="M2541" s="4">
        <v>266.98</v>
      </c>
      <c r="N2541" s="13" t="str">
        <f>IF(M2541="","",IF(M2541&lt;0,-M2541&amp;"_"&amp;COUNTIF(M$2:M2541,M2541),M2541&amp;"_"&amp;COUNTIF(M$2:M2541,M2541)))</f>
        <v>266.98_1</v>
      </c>
      <c r="O2541" s="14" t="str">
        <f t="shared" si="39"/>
        <v/>
      </c>
      <c r="P2541" t="s">
        <v>3338</v>
      </c>
      <c r="Q2541" t="s">
        <v>3339</v>
      </c>
      <c r="R2541" t="s">
        <v>3340</v>
      </c>
      <c r="S2541" t="s">
        <v>0</v>
      </c>
      <c r="T2541" t="s">
        <v>9</v>
      </c>
      <c r="U2541" t="s">
        <v>10</v>
      </c>
      <c r="V2541" t="s">
        <v>0</v>
      </c>
      <c r="W2541" t="s">
        <v>0</v>
      </c>
      <c r="X2541" t="s">
        <v>0</v>
      </c>
      <c r="Y2541" t="s">
        <v>11</v>
      </c>
      <c r="Z2541" t="s">
        <v>0</v>
      </c>
      <c r="AA2541" s="3"/>
      <c r="AB2541" t="s">
        <v>0</v>
      </c>
      <c r="AC2541" t="s">
        <v>0</v>
      </c>
      <c r="AD2541" t="s">
        <v>0</v>
      </c>
      <c r="AE2541" s="4">
        <v>0</v>
      </c>
    </row>
    <row r="2542" spans="1:31" ht="14.1" customHeight="1" x14ac:dyDescent="0.2">
      <c r="A2542" s="2" t="s">
        <v>0</v>
      </c>
      <c r="B2542" t="s">
        <v>1</v>
      </c>
      <c r="C2542" t="s">
        <v>3341</v>
      </c>
      <c r="D2542" s="3">
        <v>44264</v>
      </c>
      <c r="E2542" s="3">
        <v>44264</v>
      </c>
      <c r="F2542" s="3">
        <v>44276</v>
      </c>
      <c r="G2542" t="s">
        <v>3</v>
      </c>
      <c r="H2542" t="s">
        <v>4</v>
      </c>
      <c r="I2542" s="4">
        <v>126880</v>
      </c>
      <c r="J2542" t="s">
        <v>5</v>
      </c>
      <c r="K2542" t="s">
        <v>4</v>
      </c>
      <c r="L2542" s="4">
        <v>126880</v>
      </c>
      <c r="M2542" s="4">
        <v>1493.58</v>
      </c>
      <c r="N2542" s="13" t="str">
        <f>IF(M2542="","",IF(M2542&lt;0,-M2542&amp;"_"&amp;COUNTIF(M$2:M2542,M2542),M2542&amp;"_"&amp;COUNTIF(M$2:M2542,M2542)))</f>
        <v>1493.58_4</v>
      </c>
      <c r="O2542" s="14" t="str">
        <f t="shared" si="39"/>
        <v/>
      </c>
      <c r="P2542" t="s">
        <v>3342</v>
      </c>
      <c r="Q2542" t="s">
        <v>3343</v>
      </c>
      <c r="R2542" t="s">
        <v>1823</v>
      </c>
      <c r="S2542" t="s">
        <v>0</v>
      </c>
      <c r="T2542" t="s">
        <v>9</v>
      </c>
      <c r="U2542" t="s">
        <v>10</v>
      </c>
      <c r="V2542" t="s">
        <v>0</v>
      </c>
      <c r="W2542" t="s">
        <v>0</v>
      </c>
      <c r="X2542" t="s">
        <v>0</v>
      </c>
      <c r="Y2542" t="s">
        <v>11</v>
      </c>
      <c r="Z2542" t="s">
        <v>0</v>
      </c>
      <c r="AA2542" s="3"/>
      <c r="AB2542" t="s">
        <v>0</v>
      </c>
      <c r="AC2542" t="s">
        <v>0</v>
      </c>
      <c r="AD2542" t="s">
        <v>0</v>
      </c>
      <c r="AE2542" s="4">
        <v>0</v>
      </c>
    </row>
    <row r="2543" spans="1:31" ht="14.1" customHeight="1" x14ac:dyDescent="0.2">
      <c r="A2543" s="2" t="s">
        <v>0</v>
      </c>
      <c r="B2543" t="s">
        <v>1</v>
      </c>
      <c r="C2543" t="s">
        <v>3341</v>
      </c>
      <c r="D2543" s="3">
        <v>44264</v>
      </c>
      <c r="E2543" s="3">
        <v>44264</v>
      </c>
      <c r="F2543" s="3">
        <v>44276</v>
      </c>
      <c r="G2543" t="s">
        <v>3</v>
      </c>
      <c r="H2543" t="s">
        <v>4</v>
      </c>
      <c r="I2543" s="4">
        <v>68640</v>
      </c>
      <c r="J2543" t="s">
        <v>5</v>
      </c>
      <c r="K2543" t="s">
        <v>4</v>
      </c>
      <c r="L2543" s="4">
        <v>68640</v>
      </c>
      <c r="M2543" s="4">
        <v>808</v>
      </c>
      <c r="N2543" s="13" t="str">
        <f>IF(M2543="","",IF(M2543&lt;0,-M2543&amp;"_"&amp;COUNTIF(M$2:M2543,M2543),M2543&amp;"_"&amp;COUNTIF(M$2:M2543,M2543)))</f>
        <v>808_3</v>
      </c>
      <c r="O2543" s="14" t="str">
        <f t="shared" si="39"/>
        <v/>
      </c>
      <c r="P2543" t="s">
        <v>3342</v>
      </c>
      <c r="Q2543" t="s">
        <v>3343</v>
      </c>
      <c r="R2543" t="s">
        <v>2417</v>
      </c>
      <c r="S2543" t="s">
        <v>0</v>
      </c>
      <c r="T2543" t="s">
        <v>9</v>
      </c>
      <c r="U2543" t="s">
        <v>10</v>
      </c>
      <c r="V2543" t="s">
        <v>0</v>
      </c>
      <c r="W2543" t="s">
        <v>0</v>
      </c>
      <c r="X2543" t="s">
        <v>0</v>
      </c>
      <c r="Y2543" t="s">
        <v>11</v>
      </c>
      <c r="Z2543" t="s">
        <v>0</v>
      </c>
      <c r="AA2543" s="3"/>
      <c r="AB2543" t="s">
        <v>0</v>
      </c>
      <c r="AC2543" t="s">
        <v>0</v>
      </c>
      <c r="AD2543" t="s">
        <v>0</v>
      </c>
      <c r="AE2543" s="4">
        <v>0</v>
      </c>
    </row>
    <row r="2544" spans="1:31" ht="14.1" customHeight="1" x14ac:dyDescent="0.2">
      <c r="A2544" s="2" t="s">
        <v>0</v>
      </c>
      <c r="B2544" t="s">
        <v>1</v>
      </c>
      <c r="C2544" t="s">
        <v>3341</v>
      </c>
      <c r="D2544" s="3">
        <v>44264</v>
      </c>
      <c r="E2544" s="3">
        <v>44264</v>
      </c>
      <c r="F2544" s="3">
        <v>44276</v>
      </c>
      <c r="G2544" t="s">
        <v>3</v>
      </c>
      <c r="H2544" t="s">
        <v>4</v>
      </c>
      <c r="I2544" s="4">
        <v>37000</v>
      </c>
      <c r="J2544" t="s">
        <v>5</v>
      </c>
      <c r="K2544" t="s">
        <v>4</v>
      </c>
      <c r="L2544" s="4">
        <v>37000</v>
      </c>
      <c r="M2544" s="4">
        <v>435.55</v>
      </c>
      <c r="N2544" s="13" t="str">
        <f>IF(M2544="","",IF(M2544&lt;0,-M2544&amp;"_"&amp;COUNTIF(M$2:M2544,M2544),M2544&amp;"_"&amp;COUNTIF(M$2:M2544,M2544)))</f>
        <v>435.55_6</v>
      </c>
      <c r="O2544" s="14" t="str">
        <f t="shared" si="39"/>
        <v/>
      </c>
      <c r="P2544" t="s">
        <v>3342</v>
      </c>
      <c r="Q2544" t="s">
        <v>3343</v>
      </c>
      <c r="R2544" t="s">
        <v>1824</v>
      </c>
      <c r="S2544" t="s">
        <v>0</v>
      </c>
      <c r="T2544" t="s">
        <v>9</v>
      </c>
      <c r="U2544" t="s">
        <v>10</v>
      </c>
      <c r="V2544" t="s">
        <v>0</v>
      </c>
      <c r="W2544" t="s">
        <v>0</v>
      </c>
      <c r="X2544" t="s">
        <v>0</v>
      </c>
      <c r="Y2544" t="s">
        <v>11</v>
      </c>
      <c r="Z2544" t="s">
        <v>0</v>
      </c>
      <c r="AA2544" s="3"/>
      <c r="AB2544" t="s">
        <v>0</v>
      </c>
      <c r="AC2544" t="s">
        <v>0</v>
      </c>
      <c r="AD2544" t="s">
        <v>0</v>
      </c>
      <c r="AE2544" s="4">
        <v>0</v>
      </c>
    </row>
    <row r="2545" spans="1:31" ht="14.1" customHeight="1" x14ac:dyDescent="0.2">
      <c r="A2545" s="2" t="s">
        <v>0</v>
      </c>
      <c r="B2545" t="s">
        <v>1</v>
      </c>
      <c r="C2545" t="s">
        <v>3344</v>
      </c>
      <c r="D2545" s="3">
        <v>44265</v>
      </c>
      <c r="E2545" s="3">
        <v>44265</v>
      </c>
      <c r="F2545" s="3">
        <v>44276</v>
      </c>
      <c r="G2545" t="s">
        <v>3</v>
      </c>
      <c r="H2545" t="s">
        <v>4</v>
      </c>
      <c r="I2545" s="4">
        <v>456000</v>
      </c>
      <c r="J2545" t="s">
        <v>5</v>
      </c>
      <c r="K2545" t="s">
        <v>4</v>
      </c>
      <c r="L2545" s="4">
        <v>456000</v>
      </c>
      <c r="M2545" s="4">
        <v>5367.86</v>
      </c>
      <c r="N2545" s="13" t="str">
        <f>IF(M2545="","",IF(M2545&lt;0,-M2545&amp;"_"&amp;COUNTIF(M$2:M2545,M2545),M2545&amp;"_"&amp;COUNTIF(M$2:M2545,M2545)))</f>
        <v>5367.86_1</v>
      </c>
      <c r="O2545" s="14" t="str">
        <f t="shared" si="39"/>
        <v/>
      </c>
      <c r="P2545" t="s">
        <v>3345</v>
      </c>
      <c r="Q2545" t="s">
        <v>3346</v>
      </c>
      <c r="R2545" t="s">
        <v>2885</v>
      </c>
      <c r="S2545" t="s">
        <v>0</v>
      </c>
      <c r="T2545" t="s">
        <v>9</v>
      </c>
      <c r="U2545" t="s">
        <v>139</v>
      </c>
      <c r="V2545" t="s">
        <v>0</v>
      </c>
      <c r="W2545" t="s">
        <v>0</v>
      </c>
      <c r="X2545" t="s">
        <v>0</v>
      </c>
      <c r="Y2545" t="s">
        <v>11</v>
      </c>
      <c r="Z2545" t="s">
        <v>0</v>
      </c>
      <c r="AA2545" s="3"/>
      <c r="AB2545" t="s">
        <v>0</v>
      </c>
      <c r="AC2545" t="s">
        <v>0</v>
      </c>
      <c r="AD2545" t="s">
        <v>0</v>
      </c>
      <c r="AE2545" s="4">
        <v>0</v>
      </c>
    </row>
    <row r="2546" spans="1:31" ht="14.1" customHeight="1" x14ac:dyDescent="0.2">
      <c r="A2546" s="2" t="s">
        <v>0</v>
      </c>
      <c r="B2546" t="s">
        <v>1</v>
      </c>
      <c r="C2546" t="s">
        <v>3344</v>
      </c>
      <c r="D2546" s="3">
        <v>44265</v>
      </c>
      <c r="E2546" s="3">
        <v>44265</v>
      </c>
      <c r="F2546" s="3">
        <v>44276</v>
      </c>
      <c r="G2546" t="s">
        <v>3</v>
      </c>
      <c r="H2546" t="s">
        <v>4</v>
      </c>
      <c r="I2546" s="4">
        <v>25000</v>
      </c>
      <c r="J2546" t="s">
        <v>5</v>
      </c>
      <c r="K2546" t="s">
        <v>4</v>
      </c>
      <c r="L2546" s="4">
        <v>25000</v>
      </c>
      <c r="M2546" s="4">
        <v>294.29000000000002</v>
      </c>
      <c r="N2546" s="13" t="str">
        <f>IF(M2546="","",IF(M2546&lt;0,-M2546&amp;"_"&amp;COUNTIF(M$2:M2546,M2546),M2546&amp;"_"&amp;COUNTIF(M$2:M2546,M2546)))</f>
        <v>294.29_3</v>
      </c>
      <c r="O2546" s="14" t="str">
        <f t="shared" si="39"/>
        <v/>
      </c>
      <c r="P2546" t="s">
        <v>3345</v>
      </c>
      <c r="Q2546" t="s">
        <v>3346</v>
      </c>
      <c r="R2546" t="s">
        <v>3347</v>
      </c>
      <c r="S2546" t="s">
        <v>0</v>
      </c>
      <c r="T2546" t="s">
        <v>9</v>
      </c>
      <c r="U2546" t="s">
        <v>139</v>
      </c>
      <c r="V2546" t="s">
        <v>0</v>
      </c>
      <c r="W2546" t="s">
        <v>0</v>
      </c>
      <c r="X2546" t="s">
        <v>0</v>
      </c>
      <c r="Y2546" t="s">
        <v>11</v>
      </c>
      <c r="Z2546" t="s">
        <v>0</v>
      </c>
      <c r="AA2546" s="3"/>
      <c r="AB2546" t="s">
        <v>0</v>
      </c>
      <c r="AC2546" t="s">
        <v>0</v>
      </c>
      <c r="AD2546" t="s">
        <v>0</v>
      </c>
      <c r="AE2546" s="4">
        <v>0</v>
      </c>
    </row>
    <row r="2547" spans="1:31" ht="14.1" customHeight="1" x14ac:dyDescent="0.2">
      <c r="A2547" s="2" t="s">
        <v>0</v>
      </c>
      <c r="B2547" t="s">
        <v>1</v>
      </c>
      <c r="C2547" t="s">
        <v>3348</v>
      </c>
      <c r="D2547" s="3">
        <v>44266</v>
      </c>
      <c r="E2547" s="3">
        <v>44266</v>
      </c>
      <c r="F2547" s="3">
        <v>44267</v>
      </c>
      <c r="G2547" t="s">
        <v>101</v>
      </c>
      <c r="H2547" t="s">
        <v>4</v>
      </c>
      <c r="I2547" s="4">
        <v>1120</v>
      </c>
      <c r="J2547" t="s">
        <v>5</v>
      </c>
      <c r="K2547" t="s">
        <v>4</v>
      </c>
      <c r="L2547" s="4">
        <v>1120</v>
      </c>
      <c r="M2547" s="4">
        <v>13.18</v>
      </c>
      <c r="N2547" s="13" t="str">
        <f>IF(M2547="","",IF(M2547&lt;0,-M2547&amp;"_"&amp;COUNTIF(M$2:M2547,M2547),M2547&amp;"_"&amp;COUNTIF(M$2:M2547,M2547)))</f>
        <v>13.18_12</v>
      </c>
      <c r="O2547" s="14" t="str">
        <f t="shared" si="39"/>
        <v/>
      </c>
      <c r="P2547" t="s">
        <v>1073</v>
      </c>
      <c r="Q2547" t="s">
        <v>3117</v>
      </c>
      <c r="R2547" t="s">
        <v>3349</v>
      </c>
      <c r="S2547" t="s">
        <v>0</v>
      </c>
      <c r="T2547" t="s">
        <v>9</v>
      </c>
      <c r="U2547" t="s">
        <v>105</v>
      </c>
      <c r="V2547" t="s">
        <v>0</v>
      </c>
      <c r="W2547" t="s">
        <v>0</v>
      </c>
      <c r="X2547" t="s">
        <v>0</v>
      </c>
      <c r="Y2547" t="s">
        <v>11</v>
      </c>
      <c r="Z2547" t="s">
        <v>0</v>
      </c>
      <c r="AA2547" s="3"/>
      <c r="AB2547" t="s">
        <v>0</v>
      </c>
      <c r="AC2547" t="s">
        <v>0</v>
      </c>
      <c r="AD2547" t="s">
        <v>0</v>
      </c>
      <c r="AE2547" s="4">
        <v>0</v>
      </c>
    </row>
    <row r="2548" spans="1:31" ht="14.1" customHeight="1" x14ac:dyDescent="0.2">
      <c r="A2548" s="2" t="s">
        <v>0</v>
      </c>
      <c r="B2548" t="s">
        <v>1</v>
      </c>
      <c r="C2548" t="s">
        <v>3350</v>
      </c>
      <c r="D2548" s="3">
        <v>44266</v>
      </c>
      <c r="E2548" s="3">
        <v>44266</v>
      </c>
      <c r="F2548" s="3">
        <v>44267</v>
      </c>
      <c r="G2548" t="s">
        <v>101</v>
      </c>
      <c r="H2548" t="s">
        <v>4</v>
      </c>
      <c r="I2548" s="4">
        <v>2750</v>
      </c>
      <c r="J2548" t="s">
        <v>5</v>
      </c>
      <c r="K2548" t="s">
        <v>4</v>
      </c>
      <c r="L2548" s="4">
        <v>2750</v>
      </c>
      <c r="M2548" s="4">
        <v>32.369999999999997</v>
      </c>
      <c r="N2548" s="13" t="str">
        <f>IF(M2548="","",IF(M2548&lt;0,-M2548&amp;"_"&amp;COUNTIF(M$2:M2548,M2548),M2548&amp;"_"&amp;COUNTIF(M$2:M2548,M2548)))</f>
        <v>32.37_5</v>
      </c>
      <c r="O2548" s="14" t="str">
        <f t="shared" si="39"/>
        <v/>
      </c>
      <c r="P2548" t="s">
        <v>293</v>
      </c>
      <c r="Q2548" t="s">
        <v>3117</v>
      </c>
      <c r="R2548" t="s">
        <v>3351</v>
      </c>
      <c r="S2548" t="s">
        <v>0</v>
      </c>
      <c r="T2548" t="s">
        <v>9</v>
      </c>
      <c r="U2548" t="s">
        <v>105</v>
      </c>
      <c r="V2548" t="s">
        <v>0</v>
      </c>
      <c r="W2548" t="s">
        <v>0</v>
      </c>
      <c r="X2548" t="s">
        <v>0</v>
      </c>
      <c r="Y2548" t="s">
        <v>11</v>
      </c>
      <c r="Z2548" t="s">
        <v>0</v>
      </c>
      <c r="AA2548" s="3"/>
      <c r="AB2548" t="s">
        <v>0</v>
      </c>
      <c r="AC2548" t="s">
        <v>0</v>
      </c>
      <c r="AD2548" t="s">
        <v>0</v>
      </c>
      <c r="AE2548" s="4">
        <v>0</v>
      </c>
    </row>
    <row r="2549" spans="1:31" ht="14.1" customHeight="1" x14ac:dyDescent="0.2">
      <c r="A2549" s="2" t="s">
        <v>0</v>
      </c>
      <c r="B2549" t="s">
        <v>1</v>
      </c>
      <c r="C2549" t="s">
        <v>3352</v>
      </c>
      <c r="D2549" s="3">
        <v>44266</v>
      </c>
      <c r="E2549" s="3">
        <v>44266</v>
      </c>
      <c r="F2549" s="3">
        <v>44267</v>
      </c>
      <c r="G2549" t="s">
        <v>101</v>
      </c>
      <c r="H2549" t="s">
        <v>4</v>
      </c>
      <c r="I2549" s="4">
        <v>200</v>
      </c>
      <c r="J2549" t="s">
        <v>5</v>
      </c>
      <c r="K2549" t="s">
        <v>4</v>
      </c>
      <c r="L2549" s="4">
        <v>200</v>
      </c>
      <c r="M2549" s="4">
        <v>2.35</v>
      </c>
      <c r="N2549" s="13" t="str">
        <f>IF(M2549="","",IF(M2549&lt;0,-M2549&amp;"_"&amp;COUNTIF(M$2:M2549,M2549),M2549&amp;"_"&amp;COUNTIF(M$2:M2549,M2549)))</f>
        <v>2.35_34</v>
      </c>
      <c r="O2549" s="14" t="str">
        <f t="shared" si="39"/>
        <v/>
      </c>
      <c r="P2549" t="s">
        <v>434</v>
      </c>
      <c r="Q2549" t="s">
        <v>1958</v>
      </c>
      <c r="R2549" t="s">
        <v>435</v>
      </c>
      <c r="S2549" t="s">
        <v>0</v>
      </c>
      <c r="T2549" t="s">
        <v>9</v>
      </c>
      <c r="U2549" t="s">
        <v>105</v>
      </c>
      <c r="V2549" t="s">
        <v>0</v>
      </c>
      <c r="W2549" t="s">
        <v>0</v>
      </c>
      <c r="X2549" t="s">
        <v>0</v>
      </c>
      <c r="Y2549" t="s">
        <v>436</v>
      </c>
      <c r="Z2549" t="s">
        <v>0</v>
      </c>
      <c r="AA2549" s="3"/>
      <c r="AB2549" t="s">
        <v>0</v>
      </c>
      <c r="AC2549" t="s">
        <v>0</v>
      </c>
      <c r="AD2549" t="s">
        <v>0</v>
      </c>
      <c r="AE2549" s="4">
        <v>0</v>
      </c>
    </row>
    <row r="2550" spans="1:31" ht="14.1" customHeight="1" x14ac:dyDescent="0.2">
      <c r="A2550" s="2" t="s">
        <v>0</v>
      </c>
      <c r="B2550" t="s">
        <v>1</v>
      </c>
      <c r="C2550" t="s">
        <v>3353</v>
      </c>
      <c r="D2550" s="3">
        <v>44265</v>
      </c>
      <c r="E2550" s="3">
        <v>44266</v>
      </c>
      <c r="F2550" s="3">
        <v>44277</v>
      </c>
      <c r="G2550" t="s">
        <v>3</v>
      </c>
      <c r="H2550" t="s">
        <v>4</v>
      </c>
      <c r="I2550" s="4">
        <v>44100</v>
      </c>
      <c r="J2550" t="s">
        <v>5</v>
      </c>
      <c r="K2550" t="s">
        <v>4</v>
      </c>
      <c r="L2550" s="4">
        <v>44100</v>
      </c>
      <c r="M2550" s="4">
        <v>519.13</v>
      </c>
      <c r="N2550" s="13" t="str">
        <f>IF(M2550="","",IF(M2550&lt;0,-M2550&amp;"_"&amp;COUNTIF(M$2:M2550,M2550),M2550&amp;"_"&amp;COUNTIF(M$2:M2550,M2550)))</f>
        <v>519.13_1</v>
      </c>
      <c r="O2550" s="14" t="str">
        <f t="shared" si="39"/>
        <v/>
      </c>
      <c r="P2550" t="s">
        <v>3354</v>
      </c>
      <c r="Q2550" t="s">
        <v>3346</v>
      </c>
      <c r="R2550" t="s">
        <v>3208</v>
      </c>
      <c r="S2550" t="s">
        <v>0</v>
      </c>
      <c r="T2550" t="s">
        <v>9</v>
      </c>
      <c r="U2550" t="s">
        <v>10</v>
      </c>
      <c r="V2550" t="s">
        <v>0</v>
      </c>
      <c r="W2550" t="s">
        <v>0</v>
      </c>
      <c r="X2550" t="s">
        <v>0</v>
      </c>
      <c r="Y2550" t="s">
        <v>11</v>
      </c>
      <c r="Z2550" t="s">
        <v>0</v>
      </c>
      <c r="AA2550" s="3"/>
      <c r="AB2550" t="s">
        <v>0</v>
      </c>
      <c r="AC2550" t="s">
        <v>0</v>
      </c>
      <c r="AD2550" t="s">
        <v>0</v>
      </c>
      <c r="AE2550" s="4">
        <v>0</v>
      </c>
    </row>
    <row r="2551" spans="1:31" ht="14.1" customHeight="1" x14ac:dyDescent="0.2">
      <c r="A2551" s="2" t="s">
        <v>0</v>
      </c>
      <c r="B2551" t="s">
        <v>1</v>
      </c>
      <c r="C2551" t="s">
        <v>3355</v>
      </c>
      <c r="D2551" s="3">
        <v>44268</v>
      </c>
      <c r="E2551" s="3">
        <v>44268</v>
      </c>
      <c r="F2551" s="3">
        <v>44270</v>
      </c>
      <c r="G2551" t="s">
        <v>3</v>
      </c>
      <c r="H2551" t="s">
        <v>4</v>
      </c>
      <c r="I2551" s="4">
        <v>12250</v>
      </c>
      <c r="J2551" t="s">
        <v>5</v>
      </c>
      <c r="K2551" t="s">
        <v>4</v>
      </c>
      <c r="L2551" s="4">
        <v>12250</v>
      </c>
      <c r="M2551" s="4">
        <v>144.19999999999999</v>
      </c>
      <c r="N2551" s="13" t="str">
        <f>IF(M2551="","",IF(M2551&lt;0,-M2551&amp;"_"&amp;COUNTIF(M$2:M2551,M2551),M2551&amp;"_"&amp;COUNTIF(M$2:M2551,M2551)))</f>
        <v>144.2_1</v>
      </c>
      <c r="O2551" s="14" t="str">
        <f t="shared" si="39"/>
        <v/>
      </c>
      <c r="P2551" t="s">
        <v>3356</v>
      </c>
      <c r="Q2551" t="s">
        <v>3357</v>
      </c>
      <c r="R2551" t="s">
        <v>3358</v>
      </c>
      <c r="S2551" t="s">
        <v>0</v>
      </c>
      <c r="T2551" t="s">
        <v>9</v>
      </c>
      <c r="U2551" t="s">
        <v>3359</v>
      </c>
      <c r="V2551" t="s">
        <v>0</v>
      </c>
      <c r="W2551" t="s">
        <v>0</v>
      </c>
      <c r="X2551" t="s">
        <v>0</v>
      </c>
      <c r="Y2551" t="s">
        <v>436</v>
      </c>
      <c r="Z2551" t="s">
        <v>0</v>
      </c>
      <c r="AA2551" s="3"/>
      <c r="AB2551" t="s">
        <v>0</v>
      </c>
      <c r="AC2551" t="s">
        <v>0</v>
      </c>
      <c r="AD2551" t="s">
        <v>0</v>
      </c>
      <c r="AE2551" s="4">
        <v>0</v>
      </c>
    </row>
    <row r="2552" spans="1:31" ht="14.1" customHeight="1" x14ac:dyDescent="0.2">
      <c r="A2552" s="2" t="s">
        <v>0</v>
      </c>
      <c r="B2552" t="s">
        <v>1</v>
      </c>
      <c r="C2552" t="s">
        <v>3360</v>
      </c>
      <c r="D2552" s="3">
        <v>44268</v>
      </c>
      <c r="E2552" s="3">
        <v>44268</v>
      </c>
      <c r="F2552" s="3">
        <v>44276</v>
      </c>
      <c r="G2552" t="s">
        <v>3</v>
      </c>
      <c r="H2552" t="s">
        <v>4</v>
      </c>
      <c r="I2552" s="4">
        <v>22500</v>
      </c>
      <c r="J2552" t="s">
        <v>5</v>
      </c>
      <c r="K2552" t="s">
        <v>4</v>
      </c>
      <c r="L2552" s="4">
        <v>22500</v>
      </c>
      <c r="M2552" s="4">
        <v>264.86</v>
      </c>
      <c r="N2552" s="13" t="str">
        <f>IF(M2552="","",IF(M2552&lt;0,-M2552&amp;"_"&amp;COUNTIF(M$2:M2552,M2552),M2552&amp;"_"&amp;COUNTIF(M$2:M2552,M2552)))</f>
        <v>264.86_3</v>
      </c>
      <c r="O2552" s="14" t="str">
        <f t="shared" si="39"/>
        <v/>
      </c>
      <c r="P2552" t="s">
        <v>3361</v>
      </c>
      <c r="Q2552" t="s">
        <v>3357</v>
      </c>
      <c r="R2552" t="s">
        <v>3362</v>
      </c>
      <c r="S2552" t="s">
        <v>0</v>
      </c>
      <c r="T2552" t="s">
        <v>9</v>
      </c>
      <c r="U2552" t="s">
        <v>3048</v>
      </c>
      <c r="V2552" t="s">
        <v>0</v>
      </c>
      <c r="W2552" t="s">
        <v>0</v>
      </c>
      <c r="X2552" t="s">
        <v>0</v>
      </c>
      <c r="Y2552" t="s">
        <v>436</v>
      </c>
      <c r="Z2552" t="s">
        <v>0</v>
      </c>
      <c r="AA2552" s="3"/>
      <c r="AB2552" t="s">
        <v>0</v>
      </c>
      <c r="AC2552" t="s">
        <v>0</v>
      </c>
      <c r="AD2552" t="s">
        <v>0</v>
      </c>
      <c r="AE2552" s="4">
        <v>0</v>
      </c>
    </row>
    <row r="2553" spans="1:31" ht="14.1" customHeight="1" x14ac:dyDescent="0.2">
      <c r="A2553" s="2" t="s">
        <v>0</v>
      </c>
      <c r="B2553" t="s">
        <v>1</v>
      </c>
      <c r="C2553" t="s">
        <v>3363</v>
      </c>
      <c r="D2553" s="3">
        <v>44275</v>
      </c>
      <c r="E2553" s="3">
        <v>44268</v>
      </c>
      <c r="F2553" s="3">
        <v>44286</v>
      </c>
      <c r="G2553" t="s">
        <v>3</v>
      </c>
      <c r="H2553" t="s">
        <v>4</v>
      </c>
      <c r="I2553" s="4">
        <v>4950</v>
      </c>
      <c r="J2553" t="s">
        <v>5</v>
      </c>
      <c r="K2553" t="s">
        <v>4</v>
      </c>
      <c r="L2553" s="4">
        <v>4950</v>
      </c>
      <c r="M2553" s="4">
        <v>58.27</v>
      </c>
      <c r="N2553" s="13" t="str">
        <f>IF(M2553="","",IF(M2553&lt;0,-M2553&amp;"_"&amp;COUNTIF(M$2:M2553,M2553),M2553&amp;"_"&amp;COUNTIF(M$2:M2553,M2553)))</f>
        <v>58.27_1</v>
      </c>
      <c r="O2553" s="14" t="str">
        <f t="shared" si="39"/>
        <v/>
      </c>
      <c r="P2553" t="s">
        <v>3364</v>
      </c>
      <c r="Q2553" t="s">
        <v>3365</v>
      </c>
      <c r="R2553" t="s">
        <v>3366</v>
      </c>
      <c r="S2553" t="s">
        <v>0</v>
      </c>
      <c r="T2553" t="s">
        <v>9</v>
      </c>
      <c r="U2553" t="s">
        <v>10</v>
      </c>
      <c r="V2553" t="s">
        <v>0</v>
      </c>
      <c r="W2553" t="s">
        <v>0</v>
      </c>
      <c r="X2553" t="s">
        <v>0</v>
      </c>
      <c r="Y2553" t="s">
        <v>11</v>
      </c>
      <c r="Z2553" t="s">
        <v>0</v>
      </c>
      <c r="AA2553" s="3"/>
      <c r="AB2553" t="s">
        <v>0</v>
      </c>
      <c r="AC2553" t="s">
        <v>0</v>
      </c>
      <c r="AD2553" t="s">
        <v>0</v>
      </c>
      <c r="AE2553" s="4">
        <v>0</v>
      </c>
    </row>
    <row r="2554" spans="1:31" ht="14.1" customHeight="1" x14ac:dyDescent="0.2">
      <c r="A2554" s="2" t="s">
        <v>0</v>
      </c>
      <c r="B2554" t="s">
        <v>1</v>
      </c>
      <c r="C2554" t="s">
        <v>3368</v>
      </c>
      <c r="D2554" s="3">
        <v>44315</v>
      </c>
      <c r="E2554" s="3">
        <v>44268</v>
      </c>
      <c r="F2554" s="3">
        <v>44319</v>
      </c>
      <c r="G2554" t="s">
        <v>3</v>
      </c>
      <c r="H2554" t="s">
        <v>4</v>
      </c>
      <c r="I2554" s="4">
        <v>4950</v>
      </c>
      <c r="J2554" t="s">
        <v>5</v>
      </c>
      <c r="K2554" t="s">
        <v>4</v>
      </c>
      <c r="L2554" s="4">
        <v>4950</v>
      </c>
      <c r="M2554" s="4">
        <v>58.27</v>
      </c>
      <c r="N2554" s="13" t="str">
        <f>IF(M2554="","",IF(M2554&lt;0,-M2554&amp;"_"&amp;COUNTIF(M$2:M2554,M2554),M2554&amp;"_"&amp;COUNTIF(M$2:M2554,M2554)))</f>
        <v>58.27_2</v>
      </c>
      <c r="O2554" s="14" t="str">
        <f t="shared" si="39"/>
        <v/>
      </c>
      <c r="P2554" t="s">
        <v>3364</v>
      </c>
      <c r="Q2554" t="s">
        <v>1655</v>
      </c>
      <c r="R2554" t="s">
        <v>3366</v>
      </c>
      <c r="S2554" t="s">
        <v>0</v>
      </c>
      <c r="T2554" t="s">
        <v>9</v>
      </c>
      <c r="U2554" t="s">
        <v>10</v>
      </c>
      <c r="V2554" t="s">
        <v>0</v>
      </c>
      <c r="W2554" t="s">
        <v>0</v>
      </c>
      <c r="X2554" t="s">
        <v>0</v>
      </c>
      <c r="Y2554" t="s">
        <v>11</v>
      </c>
      <c r="Z2554" t="s">
        <v>0</v>
      </c>
      <c r="AA2554" s="3"/>
      <c r="AB2554" t="s">
        <v>0</v>
      </c>
      <c r="AC2554" t="s">
        <v>0</v>
      </c>
      <c r="AD2554" t="s">
        <v>0</v>
      </c>
      <c r="AE2554" s="4">
        <v>0</v>
      </c>
    </row>
    <row r="2555" spans="1:31" ht="14.1" customHeight="1" x14ac:dyDescent="0.2">
      <c r="A2555" s="2" t="s">
        <v>0</v>
      </c>
      <c r="B2555" t="s">
        <v>1</v>
      </c>
      <c r="C2555" t="s">
        <v>3369</v>
      </c>
      <c r="D2555" s="3">
        <v>44269</v>
      </c>
      <c r="E2555" s="3">
        <v>44269</v>
      </c>
      <c r="F2555" s="3">
        <v>44276</v>
      </c>
      <c r="G2555" t="s">
        <v>3</v>
      </c>
      <c r="H2555" t="s">
        <v>4</v>
      </c>
      <c r="I2555" s="4">
        <v>21000</v>
      </c>
      <c r="J2555" t="s">
        <v>5</v>
      </c>
      <c r="K2555" t="s">
        <v>4</v>
      </c>
      <c r="L2555" s="4">
        <v>21000</v>
      </c>
      <c r="M2555" s="4">
        <v>247.2</v>
      </c>
      <c r="N2555" s="13" t="str">
        <f>IF(M2555="","",IF(M2555&lt;0,-M2555&amp;"_"&amp;COUNTIF(M$2:M2555,M2555),M2555&amp;"_"&amp;COUNTIF(M$2:M2555,M2555)))</f>
        <v>247.2_3</v>
      </c>
      <c r="O2555" s="14" t="str">
        <f t="shared" si="39"/>
        <v/>
      </c>
      <c r="P2555" t="s">
        <v>3370</v>
      </c>
      <c r="Q2555" t="s">
        <v>3371</v>
      </c>
      <c r="R2555" t="s">
        <v>692</v>
      </c>
      <c r="S2555" t="s">
        <v>0</v>
      </c>
      <c r="T2555" t="s">
        <v>9</v>
      </c>
      <c r="U2555" t="s">
        <v>3372</v>
      </c>
      <c r="V2555" t="s">
        <v>0</v>
      </c>
      <c r="W2555" t="s">
        <v>0</v>
      </c>
      <c r="X2555" t="s">
        <v>0</v>
      </c>
      <c r="Y2555" t="s">
        <v>11</v>
      </c>
      <c r="Z2555" t="s">
        <v>0</v>
      </c>
      <c r="AA2555" s="3"/>
      <c r="AB2555" t="s">
        <v>0</v>
      </c>
      <c r="AC2555" t="s">
        <v>0</v>
      </c>
      <c r="AD2555" t="s">
        <v>0</v>
      </c>
      <c r="AE2555" s="4">
        <v>0</v>
      </c>
    </row>
    <row r="2556" spans="1:31" ht="14.1" customHeight="1" x14ac:dyDescent="0.2">
      <c r="A2556" s="2" t="s">
        <v>0</v>
      </c>
      <c r="B2556" t="s">
        <v>1</v>
      </c>
      <c r="C2556" t="s">
        <v>3373</v>
      </c>
      <c r="D2556" s="3">
        <v>44269</v>
      </c>
      <c r="E2556" s="3">
        <v>44269</v>
      </c>
      <c r="F2556" s="3">
        <v>44276</v>
      </c>
      <c r="G2556" t="s">
        <v>3</v>
      </c>
      <c r="H2556" t="s">
        <v>4</v>
      </c>
      <c r="I2556" s="4">
        <v>13500</v>
      </c>
      <c r="J2556" t="s">
        <v>5</v>
      </c>
      <c r="K2556" t="s">
        <v>4</v>
      </c>
      <c r="L2556" s="4">
        <v>13500</v>
      </c>
      <c r="M2556" s="4">
        <v>158.91999999999999</v>
      </c>
      <c r="N2556" s="13" t="str">
        <f>IF(M2556="","",IF(M2556&lt;0,-M2556&amp;"_"&amp;COUNTIF(M$2:M2556,M2556),M2556&amp;"_"&amp;COUNTIF(M$2:M2556,M2556)))</f>
        <v>158.92_10</v>
      </c>
      <c r="O2556" s="14" t="str">
        <f t="shared" si="39"/>
        <v/>
      </c>
      <c r="P2556" t="s">
        <v>3374</v>
      </c>
      <c r="Q2556" t="s">
        <v>3371</v>
      </c>
      <c r="R2556" t="s">
        <v>3375</v>
      </c>
      <c r="S2556" t="s">
        <v>0</v>
      </c>
      <c r="T2556" t="s">
        <v>9</v>
      </c>
      <c r="U2556" t="s">
        <v>139</v>
      </c>
      <c r="V2556" t="s">
        <v>0</v>
      </c>
      <c r="W2556" t="s">
        <v>0</v>
      </c>
      <c r="X2556" t="s">
        <v>0</v>
      </c>
      <c r="Y2556" t="s">
        <v>11</v>
      </c>
      <c r="Z2556" t="s">
        <v>0</v>
      </c>
      <c r="AA2556" s="3"/>
      <c r="AB2556" t="s">
        <v>0</v>
      </c>
      <c r="AC2556" t="s">
        <v>0</v>
      </c>
      <c r="AD2556" t="s">
        <v>0</v>
      </c>
      <c r="AE2556" s="4">
        <v>0</v>
      </c>
    </row>
    <row r="2557" spans="1:31" ht="14.1" customHeight="1" x14ac:dyDescent="0.2">
      <c r="A2557" s="2" t="s">
        <v>0</v>
      </c>
      <c r="B2557" t="s">
        <v>1</v>
      </c>
      <c r="C2557" t="s">
        <v>3373</v>
      </c>
      <c r="D2557" s="3">
        <v>44269</v>
      </c>
      <c r="E2557" s="3">
        <v>44269</v>
      </c>
      <c r="F2557" s="3">
        <v>44276</v>
      </c>
      <c r="G2557" t="s">
        <v>3</v>
      </c>
      <c r="H2557" t="s">
        <v>4</v>
      </c>
      <c r="I2557" s="4">
        <v>24000</v>
      </c>
      <c r="J2557" t="s">
        <v>5</v>
      </c>
      <c r="K2557" t="s">
        <v>4</v>
      </c>
      <c r="L2557" s="4">
        <v>24000</v>
      </c>
      <c r="M2557" s="4">
        <v>282.52</v>
      </c>
      <c r="N2557" s="13" t="str">
        <f>IF(M2557="","",IF(M2557&lt;0,-M2557&amp;"_"&amp;COUNTIF(M$2:M2557,M2557),M2557&amp;"_"&amp;COUNTIF(M$2:M2557,M2557)))</f>
        <v>282.52_6</v>
      </c>
      <c r="O2557" s="14" t="str">
        <f t="shared" si="39"/>
        <v/>
      </c>
      <c r="P2557" t="s">
        <v>3374</v>
      </c>
      <c r="Q2557" t="s">
        <v>3371</v>
      </c>
      <c r="R2557" t="s">
        <v>3376</v>
      </c>
      <c r="S2557" t="s">
        <v>0</v>
      </c>
      <c r="T2557" t="s">
        <v>9</v>
      </c>
      <c r="U2557" t="s">
        <v>139</v>
      </c>
      <c r="V2557" t="s">
        <v>0</v>
      </c>
      <c r="W2557" t="s">
        <v>0</v>
      </c>
      <c r="X2557" t="s">
        <v>0</v>
      </c>
      <c r="Y2557" t="s">
        <v>11</v>
      </c>
      <c r="Z2557" t="s">
        <v>0</v>
      </c>
      <c r="AA2557" s="3"/>
      <c r="AB2557" t="s">
        <v>0</v>
      </c>
      <c r="AC2557" t="s">
        <v>0</v>
      </c>
      <c r="AD2557" t="s">
        <v>0</v>
      </c>
      <c r="AE2557" s="4">
        <v>0</v>
      </c>
    </row>
    <row r="2558" spans="1:31" ht="14.1" customHeight="1" x14ac:dyDescent="0.2">
      <c r="A2558" s="2" t="s">
        <v>0</v>
      </c>
      <c r="B2558" t="s">
        <v>1</v>
      </c>
      <c r="C2558" t="s">
        <v>3377</v>
      </c>
      <c r="D2558" s="3">
        <v>44269</v>
      </c>
      <c r="E2558" s="3">
        <v>44269</v>
      </c>
      <c r="F2558" s="3">
        <v>44276</v>
      </c>
      <c r="G2558" t="s">
        <v>3</v>
      </c>
      <c r="H2558" t="s">
        <v>4</v>
      </c>
      <c r="I2558" s="4">
        <v>60000</v>
      </c>
      <c r="J2558" t="s">
        <v>5</v>
      </c>
      <c r="K2558" t="s">
        <v>4</v>
      </c>
      <c r="L2558" s="4">
        <v>60000</v>
      </c>
      <c r="M2558" s="4">
        <v>706.3</v>
      </c>
      <c r="N2558" s="13" t="str">
        <f>IF(M2558="","",IF(M2558&lt;0,-M2558&amp;"_"&amp;COUNTIF(M$2:M2558,M2558),M2558&amp;"_"&amp;COUNTIF(M$2:M2558,M2558)))</f>
        <v>706.3_2</v>
      </c>
      <c r="O2558" s="14" t="str">
        <f t="shared" si="39"/>
        <v/>
      </c>
      <c r="P2558" t="s">
        <v>3378</v>
      </c>
      <c r="Q2558" t="s">
        <v>3371</v>
      </c>
      <c r="R2558" t="s">
        <v>3380</v>
      </c>
      <c r="S2558" t="s">
        <v>0</v>
      </c>
      <c r="T2558" t="s">
        <v>9</v>
      </c>
      <c r="U2558" t="s">
        <v>139</v>
      </c>
      <c r="V2558" t="s">
        <v>0</v>
      </c>
      <c r="W2558" t="s">
        <v>0</v>
      </c>
      <c r="X2558" t="s">
        <v>0</v>
      </c>
      <c r="Y2558" t="s">
        <v>11</v>
      </c>
      <c r="Z2558" t="s">
        <v>0</v>
      </c>
      <c r="AA2558" s="3"/>
      <c r="AB2558" t="s">
        <v>0</v>
      </c>
      <c r="AC2558" t="s">
        <v>0</v>
      </c>
      <c r="AD2558" t="s">
        <v>0</v>
      </c>
      <c r="AE2558" s="4">
        <v>0</v>
      </c>
    </row>
    <row r="2559" spans="1:31" ht="14.1" customHeight="1" x14ac:dyDescent="0.2">
      <c r="A2559" s="2" t="s">
        <v>0</v>
      </c>
      <c r="B2559" t="s">
        <v>1</v>
      </c>
      <c r="C2559" t="s">
        <v>3381</v>
      </c>
      <c r="D2559" s="3">
        <v>44273</v>
      </c>
      <c r="E2559" s="3">
        <v>44273</v>
      </c>
      <c r="F2559" s="3">
        <v>44282</v>
      </c>
      <c r="G2559" t="s">
        <v>101</v>
      </c>
      <c r="H2559" t="s">
        <v>4</v>
      </c>
      <c r="I2559" s="4">
        <v>3000</v>
      </c>
      <c r="J2559" t="s">
        <v>5</v>
      </c>
      <c r="K2559" t="s">
        <v>4</v>
      </c>
      <c r="L2559" s="4">
        <v>3000</v>
      </c>
      <c r="M2559" s="4">
        <v>35.31</v>
      </c>
      <c r="N2559" s="13" t="str">
        <f>IF(M2559="","",IF(M2559&lt;0,-M2559&amp;"_"&amp;COUNTIF(M$2:M2559,M2559),M2559&amp;"_"&amp;COUNTIF(M$2:M2559,M2559)))</f>
        <v>35.31_22</v>
      </c>
      <c r="O2559" s="14" t="str">
        <f t="shared" si="39"/>
        <v/>
      </c>
      <c r="P2559" t="s">
        <v>438</v>
      </c>
      <c r="Q2559" t="s">
        <v>439</v>
      </c>
      <c r="R2559" t="s">
        <v>3382</v>
      </c>
      <c r="S2559" t="s">
        <v>0</v>
      </c>
      <c r="T2559" t="s">
        <v>9</v>
      </c>
      <c r="U2559" t="s">
        <v>105</v>
      </c>
      <c r="V2559" t="s">
        <v>0</v>
      </c>
      <c r="W2559" t="s">
        <v>0</v>
      </c>
      <c r="X2559" t="s">
        <v>0</v>
      </c>
      <c r="Y2559" t="s">
        <v>11</v>
      </c>
      <c r="Z2559" t="s">
        <v>0</v>
      </c>
      <c r="AA2559" s="3"/>
      <c r="AB2559" t="s">
        <v>0</v>
      </c>
      <c r="AC2559" t="s">
        <v>0</v>
      </c>
      <c r="AD2559" t="s">
        <v>0</v>
      </c>
      <c r="AE2559" s="4">
        <v>0</v>
      </c>
    </row>
    <row r="2560" spans="1:31" ht="14.1" customHeight="1" x14ac:dyDescent="0.2">
      <c r="A2560" s="2" t="s">
        <v>0</v>
      </c>
      <c r="B2560" t="s">
        <v>1</v>
      </c>
      <c r="C2560" t="s">
        <v>3383</v>
      </c>
      <c r="D2560" s="3">
        <v>44273</v>
      </c>
      <c r="E2560" s="3">
        <v>44273</v>
      </c>
      <c r="F2560" s="3">
        <v>44282</v>
      </c>
      <c r="G2560" t="s">
        <v>101</v>
      </c>
      <c r="H2560" t="s">
        <v>4</v>
      </c>
      <c r="I2560" s="4">
        <v>4000</v>
      </c>
      <c r="J2560" t="s">
        <v>5</v>
      </c>
      <c r="K2560" t="s">
        <v>4</v>
      </c>
      <c r="L2560" s="4">
        <v>4000</v>
      </c>
      <c r="M2560" s="4">
        <v>47.09</v>
      </c>
      <c r="N2560" s="13" t="str">
        <f>IF(M2560="","",IF(M2560&lt;0,-M2560&amp;"_"&amp;COUNTIF(M$2:M2560,M2560),M2560&amp;"_"&amp;COUNTIF(M$2:M2560,M2560)))</f>
        <v>47.09_19</v>
      </c>
      <c r="O2560" s="14" t="str">
        <f t="shared" si="39"/>
        <v/>
      </c>
      <c r="P2560" t="s">
        <v>438</v>
      </c>
      <c r="Q2560" t="s">
        <v>439</v>
      </c>
      <c r="R2560" t="s">
        <v>3382</v>
      </c>
      <c r="S2560" t="s">
        <v>0</v>
      </c>
      <c r="T2560" t="s">
        <v>9</v>
      </c>
      <c r="U2560" t="s">
        <v>105</v>
      </c>
      <c r="V2560" t="s">
        <v>0</v>
      </c>
      <c r="W2560" t="s">
        <v>0</v>
      </c>
      <c r="X2560" t="s">
        <v>0</v>
      </c>
      <c r="Y2560" t="s">
        <v>11</v>
      </c>
      <c r="Z2560" t="s">
        <v>0</v>
      </c>
      <c r="AA2560" s="3"/>
      <c r="AB2560" t="s">
        <v>0</v>
      </c>
      <c r="AC2560" t="s">
        <v>0</v>
      </c>
      <c r="AD2560" t="s">
        <v>0</v>
      </c>
      <c r="AE2560" s="4">
        <v>0</v>
      </c>
    </row>
    <row r="2561" spans="1:31" ht="14.1" customHeight="1" x14ac:dyDescent="0.2">
      <c r="A2561" s="2" t="s">
        <v>0</v>
      </c>
      <c r="B2561" t="s">
        <v>1</v>
      </c>
      <c r="C2561" t="s">
        <v>3384</v>
      </c>
      <c r="D2561" s="3">
        <v>44275</v>
      </c>
      <c r="E2561" s="3">
        <v>44275</v>
      </c>
      <c r="F2561" s="3">
        <v>44276</v>
      </c>
      <c r="G2561" t="s">
        <v>3</v>
      </c>
      <c r="H2561" t="s">
        <v>4</v>
      </c>
      <c r="I2561" s="4">
        <v>59850</v>
      </c>
      <c r="J2561" t="s">
        <v>5</v>
      </c>
      <c r="K2561" t="s">
        <v>4</v>
      </c>
      <c r="L2561" s="4">
        <v>59850</v>
      </c>
      <c r="M2561" s="4">
        <v>704.53</v>
      </c>
      <c r="N2561" s="13" t="str">
        <f>IF(M2561="","",IF(M2561&lt;0,-M2561&amp;"_"&amp;COUNTIF(M$2:M2561,M2561),M2561&amp;"_"&amp;COUNTIF(M$2:M2561,M2561)))</f>
        <v>704.53_1</v>
      </c>
      <c r="O2561" s="14" t="str">
        <f t="shared" si="39"/>
        <v/>
      </c>
      <c r="P2561" t="s">
        <v>3385</v>
      </c>
      <c r="Q2561" t="s">
        <v>3365</v>
      </c>
      <c r="R2561" t="s">
        <v>3386</v>
      </c>
      <c r="S2561" t="s">
        <v>0</v>
      </c>
      <c r="T2561" t="s">
        <v>9</v>
      </c>
      <c r="U2561" t="s">
        <v>10</v>
      </c>
      <c r="V2561" t="s">
        <v>0</v>
      </c>
      <c r="W2561" t="s">
        <v>0</v>
      </c>
      <c r="X2561" t="s">
        <v>0</v>
      </c>
      <c r="Y2561" t="s">
        <v>11</v>
      </c>
      <c r="Z2561" t="s">
        <v>0</v>
      </c>
      <c r="AA2561" s="3"/>
      <c r="AB2561" t="s">
        <v>0</v>
      </c>
      <c r="AC2561" t="s">
        <v>0</v>
      </c>
      <c r="AD2561" t="s">
        <v>0</v>
      </c>
      <c r="AE2561" s="4">
        <v>0</v>
      </c>
    </row>
    <row r="2562" spans="1:31" ht="14.1" customHeight="1" x14ac:dyDescent="0.2">
      <c r="A2562" s="2" t="s">
        <v>0</v>
      </c>
      <c r="B2562" t="s">
        <v>1</v>
      </c>
      <c r="C2562" t="s">
        <v>3384</v>
      </c>
      <c r="D2562" s="3">
        <v>44275</v>
      </c>
      <c r="E2562" s="3">
        <v>44275</v>
      </c>
      <c r="F2562" s="3">
        <v>44276</v>
      </c>
      <c r="G2562" t="s">
        <v>3</v>
      </c>
      <c r="H2562" t="s">
        <v>4</v>
      </c>
      <c r="I2562" s="4">
        <v>5292</v>
      </c>
      <c r="J2562" t="s">
        <v>5</v>
      </c>
      <c r="K2562" t="s">
        <v>4</v>
      </c>
      <c r="L2562" s="4">
        <v>5292</v>
      </c>
      <c r="M2562" s="4">
        <v>62.3</v>
      </c>
      <c r="N2562" s="13" t="str">
        <f>IF(M2562="","",IF(M2562&lt;0,-M2562&amp;"_"&amp;COUNTIF(M$2:M2562,M2562),M2562&amp;"_"&amp;COUNTIF(M$2:M2562,M2562)))</f>
        <v>62.3_2</v>
      </c>
      <c r="O2562" s="14" t="str">
        <f t="shared" ref="O2562:O2625" si="40">IF(COUNTIF(N:N,N2562)=2,"x","")</f>
        <v/>
      </c>
      <c r="P2562" t="s">
        <v>3385</v>
      </c>
      <c r="Q2562" t="s">
        <v>3365</v>
      </c>
      <c r="R2562" t="s">
        <v>1241</v>
      </c>
      <c r="S2562" t="s">
        <v>0</v>
      </c>
      <c r="T2562" t="s">
        <v>9</v>
      </c>
      <c r="U2562" t="s">
        <v>10</v>
      </c>
      <c r="V2562" t="s">
        <v>0</v>
      </c>
      <c r="W2562" t="s">
        <v>0</v>
      </c>
      <c r="X2562" t="s">
        <v>0</v>
      </c>
      <c r="Y2562" t="s">
        <v>11</v>
      </c>
      <c r="Z2562" t="s">
        <v>0</v>
      </c>
      <c r="AA2562" s="3"/>
      <c r="AB2562" t="s">
        <v>0</v>
      </c>
      <c r="AC2562" t="s">
        <v>0</v>
      </c>
      <c r="AD2562" t="s">
        <v>0</v>
      </c>
      <c r="AE2562" s="4">
        <v>0</v>
      </c>
    </row>
    <row r="2563" spans="1:31" ht="14.1" customHeight="1" x14ac:dyDescent="0.2">
      <c r="A2563" s="2" t="s">
        <v>0</v>
      </c>
      <c r="B2563" t="s">
        <v>1</v>
      </c>
      <c r="C2563" t="s">
        <v>3387</v>
      </c>
      <c r="D2563" s="3">
        <v>44276</v>
      </c>
      <c r="E2563" s="3">
        <v>44276</v>
      </c>
      <c r="F2563" s="3">
        <v>44276</v>
      </c>
      <c r="G2563" t="s">
        <v>3</v>
      </c>
      <c r="H2563" t="s">
        <v>4</v>
      </c>
      <c r="I2563" s="4">
        <v>6500</v>
      </c>
      <c r="J2563" t="s">
        <v>5</v>
      </c>
      <c r="K2563" t="s">
        <v>4</v>
      </c>
      <c r="L2563" s="4">
        <v>6500</v>
      </c>
      <c r="M2563" s="4">
        <v>76.52</v>
      </c>
      <c r="N2563" s="13" t="str">
        <f>IF(M2563="","",IF(M2563&lt;0,-M2563&amp;"_"&amp;COUNTIF(M$2:M2563,M2563),M2563&amp;"_"&amp;COUNTIF(M$2:M2563,M2563)))</f>
        <v>76.52_2</v>
      </c>
      <c r="O2563" s="14" t="str">
        <f t="shared" si="40"/>
        <v/>
      </c>
      <c r="P2563" t="s">
        <v>3388</v>
      </c>
      <c r="Q2563" t="s">
        <v>3389</v>
      </c>
      <c r="R2563" t="s">
        <v>3390</v>
      </c>
      <c r="S2563" t="s">
        <v>0</v>
      </c>
      <c r="T2563" t="s">
        <v>9</v>
      </c>
      <c r="U2563" t="s">
        <v>139</v>
      </c>
      <c r="V2563" t="s">
        <v>0</v>
      </c>
      <c r="W2563" t="s">
        <v>0</v>
      </c>
      <c r="X2563" t="s">
        <v>0</v>
      </c>
      <c r="Y2563" t="s">
        <v>11</v>
      </c>
      <c r="Z2563" t="s">
        <v>0</v>
      </c>
      <c r="AA2563" s="3"/>
      <c r="AB2563" t="s">
        <v>0</v>
      </c>
      <c r="AC2563" t="s">
        <v>0</v>
      </c>
      <c r="AD2563" t="s">
        <v>0</v>
      </c>
      <c r="AE2563" s="4">
        <v>0</v>
      </c>
    </row>
    <row r="2564" spans="1:31" ht="14.1" customHeight="1" x14ac:dyDescent="0.2">
      <c r="A2564" s="2" t="s">
        <v>0</v>
      </c>
      <c r="B2564" t="s">
        <v>1</v>
      </c>
      <c r="C2564" t="s">
        <v>3391</v>
      </c>
      <c r="D2564" s="3">
        <v>44276</v>
      </c>
      <c r="E2564" s="3">
        <v>44276</v>
      </c>
      <c r="F2564" s="3">
        <v>44276</v>
      </c>
      <c r="G2564" t="s">
        <v>3</v>
      </c>
      <c r="H2564" t="s">
        <v>4</v>
      </c>
      <c r="I2564" s="4">
        <v>75000</v>
      </c>
      <c r="J2564" t="s">
        <v>5</v>
      </c>
      <c r="K2564" t="s">
        <v>4</v>
      </c>
      <c r="L2564" s="4">
        <v>75000</v>
      </c>
      <c r="M2564" s="4">
        <v>882.87</v>
      </c>
      <c r="N2564" s="13" t="str">
        <f>IF(M2564="","",IF(M2564&lt;0,-M2564&amp;"_"&amp;COUNTIF(M$2:M2564,M2564),M2564&amp;"_"&amp;COUNTIF(M$2:M2564,M2564)))</f>
        <v>882.87_1</v>
      </c>
      <c r="O2564" s="14" t="str">
        <f t="shared" si="40"/>
        <v/>
      </c>
      <c r="P2564" t="s">
        <v>3392</v>
      </c>
      <c r="Q2564" t="s">
        <v>3389</v>
      </c>
      <c r="R2564" t="s">
        <v>692</v>
      </c>
      <c r="S2564" t="s">
        <v>0</v>
      </c>
      <c r="T2564" t="s">
        <v>9</v>
      </c>
      <c r="U2564" t="s">
        <v>3393</v>
      </c>
      <c r="V2564" t="s">
        <v>0</v>
      </c>
      <c r="W2564" t="s">
        <v>0</v>
      </c>
      <c r="X2564" t="s">
        <v>0</v>
      </c>
      <c r="Y2564" t="s">
        <v>11</v>
      </c>
      <c r="Z2564" t="s">
        <v>0</v>
      </c>
      <c r="AA2564" s="3"/>
      <c r="AB2564" t="s">
        <v>0</v>
      </c>
      <c r="AC2564" t="s">
        <v>0</v>
      </c>
      <c r="AD2564" t="s">
        <v>0</v>
      </c>
      <c r="AE2564" s="4">
        <v>0</v>
      </c>
    </row>
    <row r="2565" spans="1:31" ht="14.1" customHeight="1" x14ac:dyDescent="0.2">
      <c r="A2565" s="2" t="s">
        <v>0</v>
      </c>
      <c r="B2565" t="s">
        <v>1</v>
      </c>
      <c r="C2565" t="s">
        <v>3394</v>
      </c>
      <c r="D2565" s="3">
        <v>44276</v>
      </c>
      <c r="E2565" s="3">
        <v>44276</v>
      </c>
      <c r="F2565" s="3">
        <v>44276</v>
      </c>
      <c r="G2565" t="s">
        <v>3</v>
      </c>
      <c r="H2565" t="s">
        <v>4</v>
      </c>
      <c r="I2565" s="4">
        <v>13600</v>
      </c>
      <c r="J2565" t="s">
        <v>5</v>
      </c>
      <c r="K2565" t="s">
        <v>4</v>
      </c>
      <c r="L2565" s="4">
        <v>13600</v>
      </c>
      <c r="M2565" s="4">
        <v>160.09</v>
      </c>
      <c r="N2565" s="13" t="str">
        <f>IF(M2565="","",IF(M2565&lt;0,-M2565&amp;"_"&amp;COUNTIF(M$2:M2565,M2565),M2565&amp;"_"&amp;COUNTIF(M$2:M2565,M2565)))</f>
        <v>160.09_2</v>
      </c>
      <c r="O2565" s="14" t="str">
        <f t="shared" si="40"/>
        <v/>
      </c>
      <c r="P2565" t="s">
        <v>3395</v>
      </c>
      <c r="Q2565" t="s">
        <v>3389</v>
      </c>
      <c r="R2565" t="s">
        <v>423</v>
      </c>
      <c r="S2565" t="s">
        <v>0</v>
      </c>
      <c r="T2565" t="s">
        <v>9</v>
      </c>
      <c r="U2565" t="s">
        <v>3396</v>
      </c>
      <c r="V2565" t="s">
        <v>0</v>
      </c>
      <c r="W2565" t="s">
        <v>0</v>
      </c>
      <c r="X2565" t="s">
        <v>0</v>
      </c>
      <c r="Y2565" t="s">
        <v>11</v>
      </c>
      <c r="Z2565" t="s">
        <v>0</v>
      </c>
      <c r="AA2565" s="3"/>
      <c r="AB2565" t="s">
        <v>0</v>
      </c>
      <c r="AC2565" t="s">
        <v>0</v>
      </c>
      <c r="AD2565" t="s">
        <v>0</v>
      </c>
      <c r="AE2565" s="4">
        <v>0</v>
      </c>
    </row>
    <row r="2566" spans="1:31" ht="14.1" customHeight="1" x14ac:dyDescent="0.2">
      <c r="A2566" s="2" t="s">
        <v>0</v>
      </c>
      <c r="B2566" t="s">
        <v>1</v>
      </c>
      <c r="C2566" t="s">
        <v>3397</v>
      </c>
      <c r="D2566" s="3">
        <v>44276</v>
      </c>
      <c r="E2566" s="3">
        <v>44276</v>
      </c>
      <c r="F2566" s="3">
        <v>44276</v>
      </c>
      <c r="G2566" t="s">
        <v>3</v>
      </c>
      <c r="H2566" t="s">
        <v>4</v>
      </c>
      <c r="I2566" s="4">
        <v>16000</v>
      </c>
      <c r="J2566" t="s">
        <v>5</v>
      </c>
      <c r="K2566" t="s">
        <v>4</v>
      </c>
      <c r="L2566" s="4">
        <v>16000</v>
      </c>
      <c r="M2566" s="4">
        <v>188.35</v>
      </c>
      <c r="N2566" s="13" t="str">
        <f>IF(M2566="","",IF(M2566&lt;0,-M2566&amp;"_"&amp;COUNTIF(M$2:M2566,M2566),M2566&amp;"_"&amp;COUNTIF(M$2:M2566,M2566)))</f>
        <v>188.35_13</v>
      </c>
      <c r="O2566" s="14" t="str">
        <f t="shared" si="40"/>
        <v/>
      </c>
      <c r="P2566" t="s">
        <v>3398</v>
      </c>
      <c r="Q2566" t="s">
        <v>3389</v>
      </c>
      <c r="R2566" t="s">
        <v>1911</v>
      </c>
      <c r="S2566" t="s">
        <v>0</v>
      </c>
      <c r="T2566" t="s">
        <v>9</v>
      </c>
      <c r="U2566" t="s">
        <v>10</v>
      </c>
      <c r="V2566" t="s">
        <v>0</v>
      </c>
      <c r="W2566" t="s">
        <v>0</v>
      </c>
      <c r="X2566" t="s">
        <v>0</v>
      </c>
      <c r="Y2566" t="s">
        <v>11</v>
      </c>
      <c r="Z2566" t="s">
        <v>0</v>
      </c>
      <c r="AA2566" s="3"/>
      <c r="AB2566" t="s">
        <v>0</v>
      </c>
      <c r="AC2566" t="s">
        <v>0</v>
      </c>
      <c r="AD2566" t="s">
        <v>0</v>
      </c>
      <c r="AE2566" s="4">
        <v>0</v>
      </c>
    </row>
    <row r="2567" spans="1:31" ht="14.1" customHeight="1" x14ac:dyDescent="0.2">
      <c r="A2567" s="2" t="s">
        <v>0</v>
      </c>
      <c r="B2567" t="s">
        <v>1</v>
      </c>
      <c r="C2567" t="s">
        <v>3399</v>
      </c>
      <c r="D2567" s="3">
        <v>44276</v>
      </c>
      <c r="E2567" s="3">
        <v>44276</v>
      </c>
      <c r="F2567" s="3">
        <v>44283</v>
      </c>
      <c r="G2567" t="s">
        <v>3</v>
      </c>
      <c r="H2567" t="s">
        <v>4</v>
      </c>
      <c r="I2567" s="4">
        <v>18000</v>
      </c>
      <c r="J2567" t="s">
        <v>5</v>
      </c>
      <c r="K2567" t="s">
        <v>4</v>
      </c>
      <c r="L2567" s="4">
        <v>18000</v>
      </c>
      <c r="M2567" s="4">
        <v>211.89</v>
      </c>
      <c r="N2567" s="13" t="str">
        <f>IF(M2567="","",IF(M2567&lt;0,-M2567&amp;"_"&amp;COUNTIF(M$2:M2567,M2567),M2567&amp;"_"&amp;COUNTIF(M$2:M2567,M2567)))</f>
        <v>211.89_12</v>
      </c>
      <c r="O2567" s="14" t="str">
        <f t="shared" si="40"/>
        <v/>
      </c>
      <c r="P2567" t="s">
        <v>3400</v>
      </c>
      <c r="Q2567" t="s">
        <v>3389</v>
      </c>
      <c r="R2567" t="s">
        <v>3401</v>
      </c>
      <c r="S2567" t="s">
        <v>0</v>
      </c>
      <c r="T2567" t="s">
        <v>9</v>
      </c>
      <c r="U2567" t="s">
        <v>3048</v>
      </c>
      <c r="V2567" t="s">
        <v>0</v>
      </c>
      <c r="W2567" t="s">
        <v>0</v>
      </c>
      <c r="X2567" t="s">
        <v>0</v>
      </c>
      <c r="Y2567" t="s">
        <v>11</v>
      </c>
      <c r="Z2567" t="s">
        <v>0</v>
      </c>
      <c r="AA2567" s="3"/>
      <c r="AB2567" t="s">
        <v>0</v>
      </c>
      <c r="AC2567" t="s">
        <v>0</v>
      </c>
      <c r="AD2567" t="s">
        <v>0</v>
      </c>
      <c r="AE2567" s="4">
        <v>0</v>
      </c>
    </row>
    <row r="2568" spans="1:31" ht="14.1" customHeight="1" x14ac:dyDescent="0.2">
      <c r="A2568" s="2" t="s">
        <v>0</v>
      </c>
      <c r="B2568" t="s">
        <v>1</v>
      </c>
      <c r="C2568" t="s">
        <v>3403</v>
      </c>
      <c r="D2568" s="3">
        <v>44278</v>
      </c>
      <c r="E2568" s="3">
        <v>44278</v>
      </c>
      <c r="F2568" s="3">
        <v>44283</v>
      </c>
      <c r="G2568" t="s">
        <v>3</v>
      </c>
      <c r="H2568" t="s">
        <v>4</v>
      </c>
      <c r="I2568" s="4">
        <v>712.5</v>
      </c>
      <c r="J2568" t="s">
        <v>5</v>
      </c>
      <c r="K2568" t="s">
        <v>4</v>
      </c>
      <c r="L2568" s="4">
        <v>712.5</v>
      </c>
      <c r="M2568" s="4">
        <v>8.39</v>
      </c>
      <c r="N2568" s="13" t="str">
        <f>IF(M2568="","",IF(M2568&lt;0,-M2568&amp;"_"&amp;COUNTIF(M$2:M2568,M2568),M2568&amp;"_"&amp;COUNTIF(M$2:M2568,M2568)))</f>
        <v>8.39_8</v>
      </c>
      <c r="O2568" s="14" t="str">
        <f t="shared" si="40"/>
        <v/>
      </c>
      <c r="P2568" t="s">
        <v>3404</v>
      </c>
      <c r="Q2568" t="s">
        <v>3223</v>
      </c>
      <c r="R2568" t="s">
        <v>3141</v>
      </c>
      <c r="S2568" t="s">
        <v>0</v>
      </c>
      <c r="T2568" t="s">
        <v>9</v>
      </c>
      <c r="U2568" t="s">
        <v>178</v>
      </c>
      <c r="V2568" t="s">
        <v>0</v>
      </c>
      <c r="W2568" t="s">
        <v>0</v>
      </c>
      <c r="X2568" t="s">
        <v>0</v>
      </c>
      <c r="Y2568" t="s">
        <v>11</v>
      </c>
      <c r="Z2568" t="s">
        <v>0</v>
      </c>
      <c r="AA2568" s="3"/>
      <c r="AB2568" t="s">
        <v>0</v>
      </c>
      <c r="AC2568" t="s">
        <v>0</v>
      </c>
      <c r="AD2568" t="s">
        <v>0</v>
      </c>
      <c r="AE2568" s="4">
        <v>0</v>
      </c>
    </row>
    <row r="2569" spans="1:31" ht="14.1" customHeight="1" x14ac:dyDescent="0.2">
      <c r="A2569" s="2" t="s">
        <v>0</v>
      </c>
      <c r="B2569" t="s">
        <v>1</v>
      </c>
      <c r="C2569" t="s">
        <v>3403</v>
      </c>
      <c r="D2569" s="3">
        <v>44278</v>
      </c>
      <c r="E2569" s="3">
        <v>44278</v>
      </c>
      <c r="F2569" s="3">
        <v>44283</v>
      </c>
      <c r="G2569" t="s">
        <v>3</v>
      </c>
      <c r="H2569" t="s">
        <v>4</v>
      </c>
      <c r="I2569" s="4">
        <v>712.5</v>
      </c>
      <c r="J2569" t="s">
        <v>5</v>
      </c>
      <c r="K2569" t="s">
        <v>4</v>
      </c>
      <c r="L2569" s="4">
        <v>712.5</v>
      </c>
      <c r="M2569" s="4">
        <v>8.39</v>
      </c>
      <c r="N2569" s="13" t="str">
        <f>IF(M2569="","",IF(M2569&lt;0,-M2569&amp;"_"&amp;COUNTIF(M$2:M2569,M2569),M2569&amp;"_"&amp;COUNTIF(M$2:M2569,M2569)))</f>
        <v>8.39_9</v>
      </c>
      <c r="O2569" s="14" t="str">
        <f t="shared" si="40"/>
        <v/>
      </c>
      <c r="P2569" t="s">
        <v>3404</v>
      </c>
      <c r="Q2569" t="s">
        <v>3223</v>
      </c>
      <c r="R2569" t="s">
        <v>3405</v>
      </c>
      <c r="S2569" t="s">
        <v>0</v>
      </c>
      <c r="T2569" t="s">
        <v>9</v>
      </c>
      <c r="U2569" t="s">
        <v>178</v>
      </c>
      <c r="V2569" t="s">
        <v>0</v>
      </c>
      <c r="W2569" t="s">
        <v>0</v>
      </c>
      <c r="X2569" t="s">
        <v>0</v>
      </c>
      <c r="Y2569" t="s">
        <v>11</v>
      </c>
      <c r="Z2569" t="s">
        <v>0</v>
      </c>
      <c r="AA2569" s="3"/>
      <c r="AB2569" t="s">
        <v>0</v>
      </c>
      <c r="AC2569" t="s">
        <v>0</v>
      </c>
      <c r="AD2569" t="s">
        <v>0</v>
      </c>
      <c r="AE2569" s="4">
        <v>0</v>
      </c>
    </row>
    <row r="2570" spans="1:31" ht="14.1" customHeight="1" x14ac:dyDescent="0.2">
      <c r="A2570" s="2" t="s">
        <v>0</v>
      </c>
      <c r="B2570" t="s">
        <v>1</v>
      </c>
      <c r="C2570" t="s">
        <v>3403</v>
      </c>
      <c r="D2570" s="3">
        <v>44278</v>
      </c>
      <c r="E2570" s="3">
        <v>44278</v>
      </c>
      <c r="F2570" s="3">
        <v>44283</v>
      </c>
      <c r="G2570" t="s">
        <v>3</v>
      </c>
      <c r="H2570" t="s">
        <v>4</v>
      </c>
      <c r="I2570" s="4">
        <v>427.5</v>
      </c>
      <c r="J2570" t="s">
        <v>5</v>
      </c>
      <c r="K2570" t="s">
        <v>4</v>
      </c>
      <c r="L2570" s="4">
        <v>427.5</v>
      </c>
      <c r="M2570" s="4">
        <v>5.03</v>
      </c>
      <c r="N2570" s="13" t="str">
        <f>IF(M2570="","",IF(M2570&lt;0,-M2570&amp;"_"&amp;COUNTIF(M$2:M2570,M2570),M2570&amp;"_"&amp;COUNTIF(M$2:M2570,M2570)))</f>
        <v>5.03_1</v>
      </c>
      <c r="O2570" s="14" t="str">
        <f t="shared" si="40"/>
        <v/>
      </c>
      <c r="P2570" t="s">
        <v>3404</v>
      </c>
      <c r="Q2570" t="s">
        <v>3223</v>
      </c>
      <c r="R2570" t="s">
        <v>3406</v>
      </c>
      <c r="S2570" t="s">
        <v>0</v>
      </c>
      <c r="T2570" t="s">
        <v>9</v>
      </c>
      <c r="U2570" t="s">
        <v>178</v>
      </c>
      <c r="V2570" t="s">
        <v>0</v>
      </c>
      <c r="W2570" t="s">
        <v>0</v>
      </c>
      <c r="X2570" t="s">
        <v>0</v>
      </c>
      <c r="Y2570" t="s">
        <v>11</v>
      </c>
      <c r="Z2570" t="s">
        <v>0</v>
      </c>
      <c r="AA2570" s="3"/>
      <c r="AB2570" t="s">
        <v>0</v>
      </c>
      <c r="AC2570" t="s">
        <v>0</v>
      </c>
      <c r="AD2570" t="s">
        <v>0</v>
      </c>
      <c r="AE2570" s="4">
        <v>0</v>
      </c>
    </row>
    <row r="2571" spans="1:31" ht="14.1" customHeight="1" x14ac:dyDescent="0.2">
      <c r="A2571" s="2" t="s">
        <v>0</v>
      </c>
      <c r="B2571" t="s">
        <v>1</v>
      </c>
      <c r="C2571" t="s">
        <v>3403</v>
      </c>
      <c r="D2571" s="3">
        <v>44278</v>
      </c>
      <c r="E2571" s="3">
        <v>44278</v>
      </c>
      <c r="F2571" s="3">
        <v>44283</v>
      </c>
      <c r="G2571" t="s">
        <v>3</v>
      </c>
      <c r="H2571" t="s">
        <v>4</v>
      </c>
      <c r="I2571" s="4">
        <v>356.25</v>
      </c>
      <c r="J2571" t="s">
        <v>5</v>
      </c>
      <c r="K2571" t="s">
        <v>4</v>
      </c>
      <c r="L2571" s="4">
        <v>356.25</v>
      </c>
      <c r="M2571" s="4">
        <v>4.1900000000000004</v>
      </c>
      <c r="N2571" s="13" t="str">
        <f>IF(M2571="","",IF(M2571&lt;0,-M2571&amp;"_"&amp;COUNTIF(M$2:M2571,M2571),M2571&amp;"_"&amp;COUNTIF(M$2:M2571,M2571)))</f>
        <v>4.19_1</v>
      </c>
      <c r="O2571" s="14" t="str">
        <f t="shared" si="40"/>
        <v/>
      </c>
      <c r="P2571" t="s">
        <v>3404</v>
      </c>
      <c r="Q2571" t="s">
        <v>3223</v>
      </c>
      <c r="R2571" t="s">
        <v>3407</v>
      </c>
      <c r="S2571" t="s">
        <v>0</v>
      </c>
      <c r="T2571" t="s">
        <v>9</v>
      </c>
      <c r="U2571" t="s">
        <v>178</v>
      </c>
      <c r="V2571" t="s">
        <v>0</v>
      </c>
      <c r="W2571" t="s">
        <v>0</v>
      </c>
      <c r="X2571" t="s">
        <v>0</v>
      </c>
      <c r="Y2571" t="s">
        <v>11</v>
      </c>
      <c r="Z2571" t="s">
        <v>0</v>
      </c>
      <c r="AA2571" s="3"/>
      <c r="AB2571" t="s">
        <v>0</v>
      </c>
      <c r="AC2571" t="s">
        <v>0</v>
      </c>
      <c r="AD2571" t="s">
        <v>0</v>
      </c>
      <c r="AE2571" s="4">
        <v>0</v>
      </c>
    </row>
    <row r="2572" spans="1:31" ht="14.1" customHeight="1" x14ac:dyDescent="0.2">
      <c r="A2572" s="2" t="s">
        <v>0</v>
      </c>
      <c r="B2572" t="s">
        <v>1</v>
      </c>
      <c r="C2572" t="s">
        <v>3403</v>
      </c>
      <c r="D2572" s="3">
        <v>44278</v>
      </c>
      <c r="E2572" s="3">
        <v>44278</v>
      </c>
      <c r="F2572" s="3">
        <v>44283</v>
      </c>
      <c r="G2572" t="s">
        <v>3</v>
      </c>
      <c r="H2572" t="s">
        <v>4</v>
      </c>
      <c r="I2572" s="4">
        <v>712.5</v>
      </c>
      <c r="J2572" t="s">
        <v>5</v>
      </c>
      <c r="K2572" t="s">
        <v>4</v>
      </c>
      <c r="L2572" s="4">
        <v>712.5</v>
      </c>
      <c r="M2572" s="4">
        <v>8.39</v>
      </c>
      <c r="N2572" s="13" t="str">
        <f>IF(M2572="","",IF(M2572&lt;0,-M2572&amp;"_"&amp;COUNTIF(M$2:M2572,M2572),M2572&amp;"_"&amp;COUNTIF(M$2:M2572,M2572)))</f>
        <v>8.39_10</v>
      </c>
      <c r="O2572" s="14" t="str">
        <f t="shared" si="40"/>
        <v/>
      </c>
      <c r="P2572" t="s">
        <v>3404</v>
      </c>
      <c r="Q2572" t="s">
        <v>3223</v>
      </c>
      <c r="R2572" t="s">
        <v>3408</v>
      </c>
      <c r="S2572" t="s">
        <v>0</v>
      </c>
      <c r="T2572" t="s">
        <v>9</v>
      </c>
      <c r="U2572" t="s">
        <v>178</v>
      </c>
      <c r="V2572" t="s">
        <v>0</v>
      </c>
      <c r="W2572" t="s">
        <v>0</v>
      </c>
      <c r="X2572" t="s">
        <v>0</v>
      </c>
      <c r="Y2572" t="s">
        <v>11</v>
      </c>
      <c r="Z2572" t="s">
        <v>0</v>
      </c>
      <c r="AA2572" s="3"/>
      <c r="AB2572" t="s">
        <v>0</v>
      </c>
      <c r="AC2572" t="s">
        <v>0</v>
      </c>
      <c r="AD2572" t="s">
        <v>0</v>
      </c>
      <c r="AE2572" s="4">
        <v>0</v>
      </c>
    </row>
    <row r="2573" spans="1:31" ht="14.1" customHeight="1" x14ac:dyDescent="0.2">
      <c r="A2573" s="2" t="s">
        <v>0</v>
      </c>
      <c r="B2573" t="s">
        <v>1</v>
      </c>
      <c r="C2573" t="s">
        <v>3403</v>
      </c>
      <c r="D2573" s="3">
        <v>44278</v>
      </c>
      <c r="E2573" s="3">
        <v>44278</v>
      </c>
      <c r="F2573" s="3">
        <v>44283</v>
      </c>
      <c r="G2573" t="s">
        <v>3</v>
      </c>
      <c r="H2573" t="s">
        <v>4</v>
      </c>
      <c r="I2573" s="4">
        <v>712.5</v>
      </c>
      <c r="J2573" t="s">
        <v>5</v>
      </c>
      <c r="K2573" t="s">
        <v>4</v>
      </c>
      <c r="L2573" s="4">
        <v>712.5</v>
      </c>
      <c r="M2573" s="4">
        <v>8.39</v>
      </c>
      <c r="N2573" s="13" t="str">
        <f>IF(M2573="","",IF(M2573&lt;0,-M2573&amp;"_"&amp;COUNTIF(M$2:M2573,M2573),M2573&amp;"_"&amp;COUNTIF(M$2:M2573,M2573)))</f>
        <v>8.39_11</v>
      </c>
      <c r="O2573" s="14" t="str">
        <f t="shared" si="40"/>
        <v/>
      </c>
      <c r="P2573" t="s">
        <v>3404</v>
      </c>
      <c r="Q2573" t="s">
        <v>3223</v>
      </c>
      <c r="R2573" t="s">
        <v>3409</v>
      </c>
      <c r="S2573" t="s">
        <v>0</v>
      </c>
      <c r="T2573" t="s">
        <v>9</v>
      </c>
      <c r="U2573" t="s">
        <v>178</v>
      </c>
      <c r="V2573" t="s">
        <v>0</v>
      </c>
      <c r="W2573" t="s">
        <v>0</v>
      </c>
      <c r="X2573" t="s">
        <v>0</v>
      </c>
      <c r="Y2573" t="s">
        <v>11</v>
      </c>
      <c r="Z2573" t="s">
        <v>0</v>
      </c>
      <c r="AA2573" s="3"/>
      <c r="AB2573" t="s">
        <v>0</v>
      </c>
      <c r="AC2573" t="s">
        <v>0</v>
      </c>
      <c r="AD2573" t="s">
        <v>0</v>
      </c>
      <c r="AE2573" s="4">
        <v>0</v>
      </c>
    </row>
    <row r="2574" spans="1:31" ht="14.1" customHeight="1" x14ac:dyDescent="0.2">
      <c r="A2574" s="2" t="s">
        <v>0</v>
      </c>
      <c r="B2574" t="s">
        <v>1</v>
      </c>
      <c r="C2574" t="s">
        <v>3403</v>
      </c>
      <c r="D2574" s="3">
        <v>44278</v>
      </c>
      <c r="E2574" s="3">
        <v>44278</v>
      </c>
      <c r="F2574" s="3">
        <v>44283</v>
      </c>
      <c r="G2574" t="s">
        <v>3</v>
      </c>
      <c r="H2574" t="s">
        <v>4</v>
      </c>
      <c r="I2574" s="4">
        <v>712.5</v>
      </c>
      <c r="J2574" t="s">
        <v>5</v>
      </c>
      <c r="K2574" t="s">
        <v>4</v>
      </c>
      <c r="L2574" s="4">
        <v>712.5</v>
      </c>
      <c r="M2574" s="4">
        <v>8.39</v>
      </c>
      <c r="N2574" s="13" t="str">
        <f>IF(M2574="","",IF(M2574&lt;0,-M2574&amp;"_"&amp;COUNTIF(M$2:M2574,M2574),M2574&amp;"_"&amp;COUNTIF(M$2:M2574,M2574)))</f>
        <v>8.39_12</v>
      </c>
      <c r="O2574" s="14" t="str">
        <f t="shared" si="40"/>
        <v/>
      </c>
      <c r="P2574" t="s">
        <v>3404</v>
      </c>
      <c r="Q2574" t="s">
        <v>3223</v>
      </c>
      <c r="R2574" t="s">
        <v>3410</v>
      </c>
      <c r="S2574" t="s">
        <v>0</v>
      </c>
      <c r="T2574" t="s">
        <v>9</v>
      </c>
      <c r="U2574" t="s">
        <v>178</v>
      </c>
      <c r="V2574" t="s">
        <v>0</v>
      </c>
      <c r="W2574" t="s">
        <v>0</v>
      </c>
      <c r="X2574" t="s">
        <v>0</v>
      </c>
      <c r="Y2574" t="s">
        <v>11</v>
      </c>
      <c r="Z2574" t="s">
        <v>0</v>
      </c>
      <c r="AA2574" s="3"/>
      <c r="AB2574" t="s">
        <v>0</v>
      </c>
      <c r="AC2574" t="s">
        <v>0</v>
      </c>
      <c r="AD2574" t="s">
        <v>0</v>
      </c>
      <c r="AE2574" s="4">
        <v>0</v>
      </c>
    </row>
    <row r="2575" spans="1:31" ht="14.1" customHeight="1" x14ac:dyDescent="0.2">
      <c r="A2575" s="2" t="s">
        <v>0</v>
      </c>
      <c r="B2575" t="s">
        <v>1</v>
      </c>
      <c r="C2575" t="s">
        <v>3403</v>
      </c>
      <c r="D2575" s="3">
        <v>44278</v>
      </c>
      <c r="E2575" s="3">
        <v>44278</v>
      </c>
      <c r="F2575" s="3">
        <v>44283</v>
      </c>
      <c r="G2575" t="s">
        <v>3</v>
      </c>
      <c r="H2575" t="s">
        <v>4</v>
      </c>
      <c r="I2575" s="4">
        <v>712.5</v>
      </c>
      <c r="J2575" t="s">
        <v>5</v>
      </c>
      <c r="K2575" t="s">
        <v>4</v>
      </c>
      <c r="L2575" s="4">
        <v>712.5</v>
      </c>
      <c r="M2575" s="4">
        <v>8.39</v>
      </c>
      <c r="N2575" s="13" t="str">
        <f>IF(M2575="","",IF(M2575&lt;0,-M2575&amp;"_"&amp;COUNTIF(M$2:M2575,M2575),M2575&amp;"_"&amp;COUNTIF(M$2:M2575,M2575)))</f>
        <v>8.39_13</v>
      </c>
      <c r="O2575" s="14" t="str">
        <f t="shared" si="40"/>
        <v/>
      </c>
      <c r="P2575" t="s">
        <v>3404</v>
      </c>
      <c r="Q2575" t="s">
        <v>3223</v>
      </c>
      <c r="R2575" t="s">
        <v>3411</v>
      </c>
      <c r="S2575" t="s">
        <v>0</v>
      </c>
      <c r="T2575" t="s">
        <v>9</v>
      </c>
      <c r="U2575" t="s">
        <v>178</v>
      </c>
      <c r="V2575" t="s">
        <v>0</v>
      </c>
      <c r="W2575" t="s">
        <v>0</v>
      </c>
      <c r="X2575" t="s">
        <v>0</v>
      </c>
      <c r="Y2575" t="s">
        <v>11</v>
      </c>
      <c r="Z2575" t="s">
        <v>0</v>
      </c>
      <c r="AA2575" s="3"/>
      <c r="AB2575" t="s">
        <v>0</v>
      </c>
      <c r="AC2575" t="s">
        <v>0</v>
      </c>
      <c r="AD2575" t="s">
        <v>0</v>
      </c>
      <c r="AE2575" s="4">
        <v>0</v>
      </c>
    </row>
    <row r="2576" spans="1:31" ht="14.1" customHeight="1" x14ac:dyDescent="0.2">
      <c r="A2576" s="2" t="s">
        <v>0</v>
      </c>
      <c r="B2576" t="s">
        <v>1</v>
      </c>
      <c r="C2576" t="s">
        <v>3403</v>
      </c>
      <c r="D2576" s="3">
        <v>44278</v>
      </c>
      <c r="E2576" s="3">
        <v>44278</v>
      </c>
      <c r="F2576" s="3">
        <v>44283</v>
      </c>
      <c r="G2576" t="s">
        <v>3</v>
      </c>
      <c r="H2576" t="s">
        <v>4</v>
      </c>
      <c r="I2576" s="4">
        <v>712.5</v>
      </c>
      <c r="J2576" t="s">
        <v>5</v>
      </c>
      <c r="K2576" t="s">
        <v>4</v>
      </c>
      <c r="L2576" s="4">
        <v>712.5</v>
      </c>
      <c r="M2576" s="4">
        <v>8.39</v>
      </c>
      <c r="N2576" s="13" t="str">
        <f>IF(M2576="","",IF(M2576&lt;0,-M2576&amp;"_"&amp;COUNTIF(M$2:M2576,M2576),M2576&amp;"_"&amp;COUNTIF(M$2:M2576,M2576)))</f>
        <v>8.39_14</v>
      </c>
      <c r="O2576" s="14" t="str">
        <f t="shared" si="40"/>
        <v/>
      </c>
      <c r="P2576" t="s">
        <v>3404</v>
      </c>
      <c r="Q2576" t="s">
        <v>3223</v>
      </c>
      <c r="R2576" t="s">
        <v>3142</v>
      </c>
      <c r="S2576" t="s">
        <v>0</v>
      </c>
      <c r="T2576" t="s">
        <v>9</v>
      </c>
      <c r="U2576" t="s">
        <v>178</v>
      </c>
      <c r="V2576" t="s">
        <v>0</v>
      </c>
      <c r="W2576" t="s">
        <v>0</v>
      </c>
      <c r="X2576" t="s">
        <v>0</v>
      </c>
      <c r="Y2576" t="s">
        <v>11</v>
      </c>
      <c r="Z2576" t="s">
        <v>0</v>
      </c>
      <c r="AA2576" s="3"/>
      <c r="AB2576" t="s">
        <v>0</v>
      </c>
      <c r="AC2576" t="s">
        <v>0</v>
      </c>
      <c r="AD2576" t="s">
        <v>0</v>
      </c>
      <c r="AE2576" s="4">
        <v>0</v>
      </c>
    </row>
    <row r="2577" spans="1:31" ht="14.1" customHeight="1" x14ac:dyDescent="0.2">
      <c r="A2577" s="2" t="s">
        <v>0</v>
      </c>
      <c r="B2577" t="s">
        <v>1</v>
      </c>
      <c r="C2577" t="s">
        <v>3403</v>
      </c>
      <c r="D2577" s="3">
        <v>44278</v>
      </c>
      <c r="E2577" s="3">
        <v>44278</v>
      </c>
      <c r="F2577" s="3">
        <v>44283</v>
      </c>
      <c r="G2577" t="s">
        <v>3</v>
      </c>
      <c r="H2577" t="s">
        <v>4</v>
      </c>
      <c r="I2577" s="4">
        <v>2137.5</v>
      </c>
      <c r="J2577" t="s">
        <v>5</v>
      </c>
      <c r="K2577" t="s">
        <v>4</v>
      </c>
      <c r="L2577" s="4">
        <v>2137.5</v>
      </c>
      <c r="M2577" s="4">
        <v>25.16</v>
      </c>
      <c r="N2577" s="13" t="str">
        <f>IF(M2577="","",IF(M2577&lt;0,-M2577&amp;"_"&amp;COUNTIF(M$2:M2577,M2577),M2577&amp;"_"&amp;COUNTIF(M$2:M2577,M2577)))</f>
        <v>25.16_3</v>
      </c>
      <c r="O2577" s="14" t="str">
        <f t="shared" si="40"/>
        <v/>
      </c>
      <c r="P2577" t="s">
        <v>3404</v>
      </c>
      <c r="Q2577" t="s">
        <v>3223</v>
      </c>
      <c r="R2577" t="s">
        <v>3412</v>
      </c>
      <c r="S2577" t="s">
        <v>0</v>
      </c>
      <c r="T2577" t="s">
        <v>9</v>
      </c>
      <c r="U2577" t="s">
        <v>178</v>
      </c>
      <c r="V2577" t="s">
        <v>0</v>
      </c>
      <c r="W2577" t="s">
        <v>0</v>
      </c>
      <c r="X2577" t="s">
        <v>0</v>
      </c>
      <c r="Y2577" t="s">
        <v>11</v>
      </c>
      <c r="Z2577" t="s">
        <v>0</v>
      </c>
      <c r="AA2577" s="3"/>
      <c r="AB2577" t="s">
        <v>0</v>
      </c>
      <c r="AC2577" t="s">
        <v>0</v>
      </c>
      <c r="AD2577" t="s">
        <v>0</v>
      </c>
      <c r="AE2577" s="4">
        <v>0</v>
      </c>
    </row>
    <row r="2578" spans="1:31" ht="14.1" customHeight="1" x14ac:dyDescent="0.2">
      <c r="A2578" s="2" t="s">
        <v>0</v>
      </c>
      <c r="B2578" t="s">
        <v>1</v>
      </c>
      <c r="C2578" t="s">
        <v>3403</v>
      </c>
      <c r="D2578" s="3">
        <v>44278</v>
      </c>
      <c r="E2578" s="3">
        <v>44278</v>
      </c>
      <c r="F2578" s="3">
        <v>44283</v>
      </c>
      <c r="G2578" t="s">
        <v>3</v>
      </c>
      <c r="H2578" t="s">
        <v>4</v>
      </c>
      <c r="I2578" s="4">
        <v>3562.5</v>
      </c>
      <c r="J2578" t="s">
        <v>5</v>
      </c>
      <c r="K2578" t="s">
        <v>4</v>
      </c>
      <c r="L2578" s="4">
        <v>3562.5</v>
      </c>
      <c r="M2578" s="4">
        <v>41.94</v>
      </c>
      <c r="N2578" s="13" t="str">
        <f>IF(M2578="","",IF(M2578&lt;0,-M2578&amp;"_"&amp;COUNTIF(M$2:M2578,M2578),M2578&amp;"_"&amp;COUNTIF(M$2:M2578,M2578)))</f>
        <v>41.94_2</v>
      </c>
      <c r="O2578" s="14" t="str">
        <f t="shared" si="40"/>
        <v/>
      </c>
      <c r="P2578" t="s">
        <v>3404</v>
      </c>
      <c r="Q2578" t="s">
        <v>3223</v>
      </c>
      <c r="R2578" t="s">
        <v>3413</v>
      </c>
      <c r="S2578" t="s">
        <v>0</v>
      </c>
      <c r="T2578" t="s">
        <v>9</v>
      </c>
      <c r="U2578" t="s">
        <v>178</v>
      </c>
      <c r="V2578" t="s">
        <v>0</v>
      </c>
      <c r="W2578" t="s">
        <v>0</v>
      </c>
      <c r="X2578" t="s">
        <v>0</v>
      </c>
      <c r="Y2578" t="s">
        <v>11</v>
      </c>
      <c r="Z2578" t="s">
        <v>0</v>
      </c>
      <c r="AA2578" s="3"/>
      <c r="AB2578" t="s">
        <v>0</v>
      </c>
      <c r="AC2578" t="s">
        <v>0</v>
      </c>
      <c r="AD2578" t="s">
        <v>0</v>
      </c>
      <c r="AE2578" s="4">
        <v>0</v>
      </c>
    </row>
    <row r="2579" spans="1:31" ht="14.1" customHeight="1" x14ac:dyDescent="0.2">
      <c r="A2579" s="2" t="s">
        <v>0</v>
      </c>
      <c r="B2579" t="s">
        <v>1</v>
      </c>
      <c r="C2579" t="s">
        <v>3403</v>
      </c>
      <c r="D2579" s="3">
        <v>44278</v>
      </c>
      <c r="E2579" s="3">
        <v>44278</v>
      </c>
      <c r="F2579" s="3">
        <v>44283</v>
      </c>
      <c r="G2579" t="s">
        <v>3</v>
      </c>
      <c r="H2579" t="s">
        <v>4</v>
      </c>
      <c r="I2579" s="4">
        <v>3562.5</v>
      </c>
      <c r="J2579" t="s">
        <v>5</v>
      </c>
      <c r="K2579" t="s">
        <v>4</v>
      </c>
      <c r="L2579" s="4">
        <v>3562.5</v>
      </c>
      <c r="M2579" s="4">
        <v>41.94</v>
      </c>
      <c r="N2579" s="13" t="str">
        <f>IF(M2579="","",IF(M2579&lt;0,-M2579&amp;"_"&amp;COUNTIF(M$2:M2579,M2579),M2579&amp;"_"&amp;COUNTIF(M$2:M2579,M2579)))</f>
        <v>41.94_3</v>
      </c>
      <c r="O2579" s="14" t="str">
        <f t="shared" si="40"/>
        <v/>
      </c>
      <c r="P2579" t="s">
        <v>3404</v>
      </c>
      <c r="Q2579" t="s">
        <v>3223</v>
      </c>
      <c r="R2579" t="s">
        <v>3414</v>
      </c>
      <c r="S2579" t="s">
        <v>0</v>
      </c>
      <c r="T2579" t="s">
        <v>9</v>
      </c>
      <c r="U2579" t="s">
        <v>178</v>
      </c>
      <c r="V2579" t="s">
        <v>0</v>
      </c>
      <c r="W2579" t="s">
        <v>0</v>
      </c>
      <c r="X2579" t="s">
        <v>0</v>
      </c>
      <c r="Y2579" t="s">
        <v>11</v>
      </c>
      <c r="Z2579" t="s">
        <v>0</v>
      </c>
      <c r="AA2579" s="3"/>
      <c r="AB2579" t="s">
        <v>0</v>
      </c>
      <c r="AC2579" t="s">
        <v>0</v>
      </c>
      <c r="AD2579" t="s">
        <v>0</v>
      </c>
      <c r="AE2579" s="4">
        <v>0</v>
      </c>
    </row>
    <row r="2580" spans="1:31" ht="14.1" customHeight="1" x14ac:dyDescent="0.2">
      <c r="A2580" s="2" t="s">
        <v>0</v>
      </c>
      <c r="B2580" t="s">
        <v>1</v>
      </c>
      <c r="C2580" t="s">
        <v>3403</v>
      </c>
      <c r="D2580" s="3">
        <v>44278</v>
      </c>
      <c r="E2580" s="3">
        <v>44278</v>
      </c>
      <c r="F2580" s="3">
        <v>44283</v>
      </c>
      <c r="G2580" t="s">
        <v>3</v>
      </c>
      <c r="H2580" t="s">
        <v>4</v>
      </c>
      <c r="I2580" s="4">
        <v>3562.5</v>
      </c>
      <c r="J2580" t="s">
        <v>5</v>
      </c>
      <c r="K2580" t="s">
        <v>4</v>
      </c>
      <c r="L2580" s="4">
        <v>3562.5</v>
      </c>
      <c r="M2580" s="4">
        <v>41.94</v>
      </c>
      <c r="N2580" s="13" t="str">
        <f>IF(M2580="","",IF(M2580&lt;0,-M2580&amp;"_"&amp;COUNTIF(M$2:M2580,M2580),M2580&amp;"_"&amp;COUNTIF(M$2:M2580,M2580)))</f>
        <v>41.94_4</v>
      </c>
      <c r="O2580" s="14" t="str">
        <f t="shared" si="40"/>
        <v/>
      </c>
      <c r="P2580" t="s">
        <v>3404</v>
      </c>
      <c r="Q2580" t="s">
        <v>3223</v>
      </c>
      <c r="R2580" t="s">
        <v>3415</v>
      </c>
      <c r="S2580" t="s">
        <v>0</v>
      </c>
      <c r="T2580" t="s">
        <v>9</v>
      </c>
      <c r="U2580" t="s">
        <v>178</v>
      </c>
      <c r="V2580" t="s">
        <v>0</v>
      </c>
      <c r="W2580" t="s">
        <v>0</v>
      </c>
      <c r="X2580" t="s">
        <v>0</v>
      </c>
      <c r="Y2580" t="s">
        <v>11</v>
      </c>
      <c r="Z2580" t="s">
        <v>0</v>
      </c>
      <c r="AA2580" s="3"/>
      <c r="AB2580" t="s">
        <v>0</v>
      </c>
      <c r="AC2580" t="s">
        <v>0</v>
      </c>
      <c r="AD2580" t="s">
        <v>0</v>
      </c>
      <c r="AE2580" s="4">
        <v>0</v>
      </c>
    </row>
    <row r="2581" spans="1:31" ht="14.1" customHeight="1" x14ac:dyDescent="0.2">
      <c r="A2581" s="2" t="s">
        <v>0</v>
      </c>
      <c r="B2581" t="s">
        <v>1</v>
      </c>
      <c r="C2581" t="s">
        <v>3403</v>
      </c>
      <c r="D2581" s="3">
        <v>44278</v>
      </c>
      <c r="E2581" s="3">
        <v>44278</v>
      </c>
      <c r="F2581" s="3">
        <v>44283</v>
      </c>
      <c r="G2581" t="s">
        <v>3</v>
      </c>
      <c r="H2581" t="s">
        <v>4</v>
      </c>
      <c r="I2581" s="4">
        <v>7000</v>
      </c>
      <c r="J2581" t="s">
        <v>5</v>
      </c>
      <c r="K2581" t="s">
        <v>4</v>
      </c>
      <c r="L2581" s="4">
        <v>7000</v>
      </c>
      <c r="M2581" s="4">
        <v>82.4</v>
      </c>
      <c r="N2581" s="13" t="str">
        <f>IF(M2581="","",IF(M2581&lt;0,-M2581&amp;"_"&amp;COUNTIF(M$2:M2581,M2581),M2581&amp;"_"&amp;COUNTIF(M$2:M2581,M2581)))</f>
        <v>82.4_7</v>
      </c>
      <c r="O2581" s="14" t="str">
        <f t="shared" si="40"/>
        <v/>
      </c>
      <c r="P2581" t="s">
        <v>3404</v>
      </c>
      <c r="Q2581" t="s">
        <v>3223</v>
      </c>
      <c r="R2581" t="s">
        <v>3144</v>
      </c>
      <c r="S2581" t="s">
        <v>0</v>
      </c>
      <c r="T2581" t="s">
        <v>9</v>
      </c>
      <c r="U2581" t="s">
        <v>178</v>
      </c>
      <c r="V2581" t="s">
        <v>0</v>
      </c>
      <c r="W2581" t="s">
        <v>0</v>
      </c>
      <c r="X2581" t="s">
        <v>0</v>
      </c>
      <c r="Y2581" t="s">
        <v>11</v>
      </c>
      <c r="Z2581" t="s">
        <v>0</v>
      </c>
      <c r="AA2581" s="3"/>
      <c r="AB2581" t="s">
        <v>0</v>
      </c>
      <c r="AC2581" t="s">
        <v>0</v>
      </c>
      <c r="AD2581" t="s">
        <v>0</v>
      </c>
      <c r="AE2581" s="4">
        <v>0</v>
      </c>
    </row>
    <row r="2582" spans="1:31" ht="14.1" customHeight="1" x14ac:dyDescent="0.2">
      <c r="A2582" s="2" t="s">
        <v>0</v>
      </c>
      <c r="B2582" t="s">
        <v>1</v>
      </c>
      <c r="C2582" t="s">
        <v>3416</v>
      </c>
      <c r="D2582" s="3">
        <v>44279</v>
      </c>
      <c r="E2582" s="3">
        <v>44279</v>
      </c>
      <c r="F2582" s="3">
        <v>44283</v>
      </c>
      <c r="G2582" t="s">
        <v>3</v>
      </c>
      <c r="H2582" t="s">
        <v>4</v>
      </c>
      <c r="I2582" s="4">
        <v>8800</v>
      </c>
      <c r="J2582" t="s">
        <v>5</v>
      </c>
      <c r="K2582" t="s">
        <v>4</v>
      </c>
      <c r="L2582" s="4">
        <v>8800</v>
      </c>
      <c r="M2582" s="4">
        <v>103.59</v>
      </c>
      <c r="N2582" s="13" t="str">
        <f>IF(M2582="","",IF(M2582&lt;0,-M2582&amp;"_"&amp;COUNTIF(M$2:M2582,M2582),M2582&amp;"_"&amp;COUNTIF(M$2:M2582,M2582)))</f>
        <v>103.59_6</v>
      </c>
      <c r="O2582" s="14" t="str">
        <f t="shared" si="40"/>
        <v/>
      </c>
      <c r="P2582" t="s">
        <v>3417</v>
      </c>
      <c r="Q2582" t="s">
        <v>3418</v>
      </c>
      <c r="R2582" t="s">
        <v>1498</v>
      </c>
      <c r="S2582" t="s">
        <v>0</v>
      </c>
      <c r="T2582" t="s">
        <v>9</v>
      </c>
      <c r="U2582" t="s">
        <v>139</v>
      </c>
      <c r="V2582" t="s">
        <v>0</v>
      </c>
      <c r="W2582" t="s">
        <v>0</v>
      </c>
      <c r="X2582" t="s">
        <v>0</v>
      </c>
      <c r="Y2582" t="s">
        <v>11</v>
      </c>
      <c r="Z2582" t="s">
        <v>0</v>
      </c>
      <c r="AA2582" s="3"/>
      <c r="AB2582" t="s">
        <v>0</v>
      </c>
      <c r="AC2582" t="s">
        <v>0</v>
      </c>
      <c r="AD2582" t="s">
        <v>0</v>
      </c>
      <c r="AE2582" s="4">
        <v>0</v>
      </c>
    </row>
    <row r="2583" spans="1:31" ht="14.1" customHeight="1" x14ac:dyDescent="0.2">
      <c r="A2583" s="2" t="s">
        <v>0</v>
      </c>
      <c r="B2583" t="s">
        <v>1</v>
      </c>
      <c r="C2583" t="s">
        <v>3416</v>
      </c>
      <c r="D2583" s="3">
        <v>44279</v>
      </c>
      <c r="E2583" s="3">
        <v>44279</v>
      </c>
      <c r="F2583" s="3">
        <v>44283</v>
      </c>
      <c r="G2583" t="s">
        <v>3</v>
      </c>
      <c r="H2583" t="s">
        <v>4</v>
      </c>
      <c r="I2583" s="4">
        <v>1400</v>
      </c>
      <c r="J2583" t="s">
        <v>5</v>
      </c>
      <c r="K2583" t="s">
        <v>4</v>
      </c>
      <c r="L2583" s="4">
        <v>1400</v>
      </c>
      <c r="M2583" s="4">
        <v>16.48</v>
      </c>
      <c r="N2583" s="13" t="str">
        <f>IF(M2583="","",IF(M2583&lt;0,-M2583&amp;"_"&amp;COUNTIF(M$2:M2583,M2583),M2583&amp;"_"&amp;COUNTIF(M$2:M2583,M2583)))</f>
        <v>16.48_21</v>
      </c>
      <c r="O2583" s="14" t="str">
        <f t="shared" si="40"/>
        <v/>
      </c>
      <c r="P2583" t="s">
        <v>3417</v>
      </c>
      <c r="Q2583" t="s">
        <v>3418</v>
      </c>
      <c r="R2583" t="s">
        <v>1787</v>
      </c>
      <c r="S2583" t="s">
        <v>0</v>
      </c>
      <c r="T2583" t="s">
        <v>9</v>
      </c>
      <c r="U2583" t="s">
        <v>139</v>
      </c>
      <c r="V2583" t="s">
        <v>0</v>
      </c>
      <c r="W2583" t="s">
        <v>0</v>
      </c>
      <c r="X2583" t="s">
        <v>0</v>
      </c>
      <c r="Y2583" t="s">
        <v>11</v>
      </c>
      <c r="Z2583" t="s">
        <v>0</v>
      </c>
      <c r="AA2583" s="3"/>
      <c r="AB2583" t="s">
        <v>0</v>
      </c>
      <c r="AC2583" t="s">
        <v>0</v>
      </c>
      <c r="AD2583" t="s">
        <v>0</v>
      </c>
      <c r="AE2583" s="4">
        <v>0</v>
      </c>
    </row>
    <row r="2584" spans="1:31" ht="14.1" customHeight="1" x14ac:dyDescent="0.2">
      <c r="A2584" s="2" t="s">
        <v>0</v>
      </c>
      <c r="B2584" t="s">
        <v>1</v>
      </c>
      <c r="C2584" t="s">
        <v>3416</v>
      </c>
      <c r="D2584" s="3">
        <v>44279</v>
      </c>
      <c r="E2584" s="3">
        <v>44279</v>
      </c>
      <c r="F2584" s="3">
        <v>44283</v>
      </c>
      <c r="G2584" t="s">
        <v>3</v>
      </c>
      <c r="H2584" t="s">
        <v>4</v>
      </c>
      <c r="I2584" s="4">
        <v>600</v>
      </c>
      <c r="J2584" t="s">
        <v>5</v>
      </c>
      <c r="K2584" t="s">
        <v>4</v>
      </c>
      <c r="L2584" s="4">
        <v>600</v>
      </c>
      <c r="M2584" s="4">
        <v>7.06</v>
      </c>
      <c r="N2584" s="13" t="str">
        <f>IF(M2584="","",IF(M2584&lt;0,-M2584&amp;"_"&amp;COUNTIF(M$2:M2584,M2584),M2584&amp;"_"&amp;COUNTIF(M$2:M2584,M2584)))</f>
        <v>7.06_49</v>
      </c>
      <c r="O2584" s="14" t="str">
        <f t="shared" si="40"/>
        <v/>
      </c>
      <c r="P2584" t="s">
        <v>3417</v>
      </c>
      <c r="Q2584" t="s">
        <v>3418</v>
      </c>
      <c r="R2584" t="s">
        <v>1572</v>
      </c>
      <c r="S2584" t="s">
        <v>0</v>
      </c>
      <c r="T2584" t="s">
        <v>9</v>
      </c>
      <c r="U2584" t="s">
        <v>139</v>
      </c>
      <c r="V2584" t="s">
        <v>0</v>
      </c>
      <c r="W2584" t="s">
        <v>0</v>
      </c>
      <c r="X2584" t="s">
        <v>0</v>
      </c>
      <c r="Y2584" t="s">
        <v>11</v>
      </c>
      <c r="Z2584" t="s">
        <v>0</v>
      </c>
      <c r="AA2584" s="3"/>
      <c r="AB2584" t="s">
        <v>0</v>
      </c>
      <c r="AC2584" t="s">
        <v>0</v>
      </c>
      <c r="AD2584" t="s">
        <v>0</v>
      </c>
      <c r="AE2584" s="4">
        <v>0</v>
      </c>
    </row>
    <row r="2585" spans="1:31" ht="14.1" customHeight="1" x14ac:dyDescent="0.2">
      <c r="A2585" s="2" t="s">
        <v>0</v>
      </c>
      <c r="B2585" t="s">
        <v>1</v>
      </c>
      <c r="C2585" t="s">
        <v>3416</v>
      </c>
      <c r="D2585" s="3">
        <v>44279</v>
      </c>
      <c r="E2585" s="3">
        <v>44279</v>
      </c>
      <c r="F2585" s="3">
        <v>44283</v>
      </c>
      <c r="G2585" t="s">
        <v>3</v>
      </c>
      <c r="H2585" t="s">
        <v>4</v>
      </c>
      <c r="I2585" s="4">
        <v>135</v>
      </c>
      <c r="J2585" t="s">
        <v>5</v>
      </c>
      <c r="K2585" t="s">
        <v>4</v>
      </c>
      <c r="L2585" s="4">
        <v>135</v>
      </c>
      <c r="M2585" s="4">
        <v>1.59</v>
      </c>
      <c r="N2585" s="13" t="str">
        <f>IF(M2585="","",IF(M2585&lt;0,-M2585&amp;"_"&amp;COUNTIF(M$2:M2585,M2585),M2585&amp;"_"&amp;COUNTIF(M$2:M2585,M2585)))</f>
        <v>1.59_2</v>
      </c>
      <c r="O2585" s="14" t="str">
        <f t="shared" si="40"/>
        <v/>
      </c>
      <c r="P2585" t="s">
        <v>3417</v>
      </c>
      <c r="Q2585" t="s">
        <v>3418</v>
      </c>
      <c r="R2585" t="s">
        <v>1514</v>
      </c>
      <c r="S2585" t="s">
        <v>0</v>
      </c>
      <c r="T2585" t="s">
        <v>9</v>
      </c>
      <c r="U2585" t="s">
        <v>139</v>
      </c>
      <c r="V2585" t="s">
        <v>0</v>
      </c>
      <c r="W2585" t="s">
        <v>0</v>
      </c>
      <c r="X2585" t="s">
        <v>0</v>
      </c>
      <c r="Y2585" t="s">
        <v>11</v>
      </c>
      <c r="Z2585" t="s">
        <v>0</v>
      </c>
      <c r="AA2585" s="3"/>
      <c r="AB2585" t="s">
        <v>0</v>
      </c>
      <c r="AC2585" t="s">
        <v>0</v>
      </c>
      <c r="AD2585" t="s">
        <v>0</v>
      </c>
      <c r="AE2585" s="4">
        <v>0</v>
      </c>
    </row>
    <row r="2586" spans="1:31" ht="14.1" customHeight="1" x14ac:dyDescent="0.2">
      <c r="A2586" s="2" t="s">
        <v>0</v>
      </c>
      <c r="B2586" t="s">
        <v>1</v>
      </c>
      <c r="C2586" t="s">
        <v>3416</v>
      </c>
      <c r="D2586" s="3">
        <v>44279</v>
      </c>
      <c r="E2586" s="3">
        <v>44279</v>
      </c>
      <c r="F2586" s="3">
        <v>44283</v>
      </c>
      <c r="G2586" t="s">
        <v>3</v>
      </c>
      <c r="H2586" t="s">
        <v>4</v>
      </c>
      <c r="I2586" s="4">
        <v>300</v>
      </c>
      <c r="J2586" t="s">
        <v>5</v>
      </c>
      <c r="K2586" t="s">
        <v>4</v>
      </c>
      <c r="L2586" s="4">
        <v>300</v>
      </c>
      <c r="M2586" s="4">
        <v>3.53</v>
      </c>
      <c r="N2586" s="13" t="str">
        <f>IF(M2586="","",IF(M2586&lt;0,-M2586&amp;"_"&amp;COUNTIF(M$2:M2586,M2586),M2586&amp;"_"&amp;COUNTIF(M$2:M2586,M2586)))</f>
        <v>3.53_34</v>
      </c>
      <c r="O2586" s="14" t="str">
        <f t="shared" si="40"/>
        <v/>
      </c>
      <c r="P2586" t="s">
        <v>3417</v>
      </c>
      <c r="Q2586" t="s">
        <v>3418</v>
      </c>
      <c r="R2586" t="s">
        <v>1530</v>
      </c>
      <c r="S2586" t="s">
        <v>0</v>
      </c>
      <c r="T2586" t="s">
        <v>9</v>
      </c>
      <c r="U2586" t="s">
        <v>139</v>
      </c>
      <c r="V2586" t="s">
        <v>0</v>
      </c>
      <c r="W2586" t="s">
        <v>0</v>
      </c>
      <c r="X2586" t="s">
        <v>0</v>
      </c>
      <c r="Y2586" t="s">
        <v>11</v>
      </c>
      <c r="Z2586" t="s">
        <v>0</v>
      </c>
      <c r="AA2586" s="3"/>
      <c r="AB2586" t="s">
        <v>0</v>
      </c>
      <c r="AC2586" t="s">
        <v>0</v>
      </c>
      <c r="AD2586" t="s">
        <v>0</v>
      </c>
      <c r="AE2586" s="4">
        <v>0</v>
      </c>
    </row>
    <row r="2587" spans="1:31" ht="14.1" customHeight="1" x14ac:dyDescent="0.2">
      <c r="A2587" s="2" t="s">
        <v>0</v>
      </c>
      <c r="B2587" t="s">
        <v>1</v>
      </c>
      <c r="C2587" t="s">
        <v>3416</v>
      </c>
      <c r="D2587" s="3">
        <v>44279</v>
      </c>
      <c r="E2587" s="3">
        <v>44279</v>
      </c>
      <c r="F2587" s="3">
        <v>44283</v>
      </c>
      <c r="G2587" t="s">
        <v>3</v>
      </c>
      <c r="H2587" t="s">
        <v>4</v>
      </c>
      <c r="I2587" s="4">
        <v>1170</v>
      </c>
      <c r="J2587" t="s">
        <v>5</v>
      </c>
      <c r="K2587" t="s">
        <v>4</v>
      </c>
      <c r="L2587" s="4">
        <v>1170</v>
      </c>
      <c r="M2587" s="4">
        <v>13.77</v>
      </c>
      <c r="N2587" s="13" t="str">
        <f>IF(M2587="","",IF(M2587&lt;0,-M2587&amp;"_"&amp;COUNTIF(M$2:M2587,M2587),M2587&amp;"_"&amp;COUNTIF(M$2:M2587,M2587)))</f>
        <v>13.77_1</v>
      </c>
      <c r="O2587" s="14" t="str">
        <f t="shared" si="40"/>
        <v/>
      </c>
      <c r="P2587" t="s">
        <v>3417</v>
      </c>
      <c r="Q2587" t="s">
        <v>3418</v>
      </c>
      <c r="R2587" t="s">
        <v>2019</v>
      </c>
      <c r="S2587" t="s">
        <v>0</v>
      </c>
      <c r="T2587" t="s">
        <v>9</v>
      </c>
      <c r="U2587" t="s">
        <v>139</v>
      </c>
      <c r="V2587" t="s">
        <v>0</v>
      </c>
      <c r="W2587" t="s">
        <v>0</v>
      </c>
      <c r="X2587" t="s">
        <v>0</v>
      </c>
      <c r="Y2587" t="s">
        <v>11</v>
      </c>
      <c r="Z2587" t="s">
        <v>0</v>
      </c>
      <c r="AA2587" s="3"/>
      <c r="AB2587" t="s">
        <v>0</v>
      </c>
      <c r="AC2587" t="s">
        <v>0</v>
      </c>
      <c r="AD2587" t="s">
        <v>0</v>
      </c>
      <c r="AE2587" s="4">
        <v>0</v>
      </c>
    </row>
    <row r="2588" spans="1:31" ht="14.1" customHeight="1" x14ac:dyDescent="0.2">
      <c r="A2588" s="2" t="s">
        <v>0</v>
      </c>
      <c r="B2588" t="s">
        <v>1</v>
      </c>
      <c r="C2588" t="s">
        <v>3416</v>
      </c>
      <c r="D2588" s="3">
        <v>44279</v>
      </c>
      <c r="E2588" s="3">
        <v>44279</v>
      </c>
      <c r="F2588" s="3">
        <v>44283</v>
      </c>
      <c r="G2588" t="s">
        <v>3</v>
      </c>
      <c r="H2588" t="s">
        <v>4</v>
      </c>
      <c r="I2588" s="4">
        <v>1170</v>
      </c>
      <c r="J2588" t="s">
        <v>5</v>
      </c>
      <c r="K2588" t="s">
        <v>4</v>
      </c>
      <c r="L2588" s="4">
        <v>1170</v>
      </c>
      <c r="M2588" s="4">
        <v>13.77</v>
      </c>
      <c r="N2588" s="13" t="str">
        <f>IF(M2588="","",IF(M2588&lt;0,-M2588&amp;"_"&amp;COUNTIF(M$2:M2588,M2588),M2588&amp;"_"&amp;COUNTIF(M$2:M2588,M2588)))</f>
        <v>13.77_2</v>
      </c>
      <c r="O2588" s="14" t="str">
        <f t="shared" si="40"/>
        <v/>
      </c>
      <c r="P2588" t="s">
        <v>3417</v>
      </c>
      <c r="Q2588" t="s">
        <v>3418</v>
      </c>
      <c r="R2588" t="s">
        <v>1534</v>
      </c>
      <c r="S2588" t="s">
        <v>0</v>
      </c>
      <c r="T2588" t="s">
        <v>9</v>
      </c>
      <c r="U2588" t="s">
        <v>139</v>
      </c>
      <c r="V2588" t="s">
        <v>0</v>
      </c>
      <c r="W2588" t="s">
        <v>0</v>
      </c>
      <c r="X2588" t="s">
        <v>0</v>
      </c>
      <c r="Y2588" t="s">
        <v>11</v>
      </c>
      <c r="Z2588" t="s">
        <v>0</v>
      </c>
      <c r="AA2588" s="3"/>
      <c r="AB2588" t="s">
        <v>0</v>
      </c>
      <c r="AC2588" t="s">
        <v>0</v>
      </c>
      <c r="AD2588" t="s">
        <v>0</v>
      </c>
      <c r="AE2588" s="4">
        <v>0</v>
      </c>
    </row>
    <row r="2589" spans="1:31" ht="14.1" customHeight="1" x14ac:dyDescent="0.2">
      <c r="A2589" s="2" t="s">
        <v>0</v>
      </c>
      <c r="B2589" t="s">
        <v>1</v>
      </c>
      <c r="C2589" t="s">
        <v>3416</v>
      </c>
      <c r="D2589" s="3">
        <v>44279</v>
      </c>
      <c r="E2589" s="3">
        <v>44279</v>
      </c>
      <c r="F2589" s="3">
        <v>44283</v>
      </c>
      <c r="G2589" t="s">
        <v>3</v>
      </c>
      <c r="H2589" t="s">
        <v>4</v>
      </c>
      <c r="I2589" s="4">
        <v>1170</v>
      </c>
      <c r="J2589" t="s">
        <v>5</v>
      </c>
      <c r="K2589" t="s">
        <v>4</v>
      </c>
      <c r="L2589" s="4">
        <v>1170</v>
      </c>
      <c r="M2589" s="4">
        <v>13.77</v>
      </c>
      <c r="N2589" s="13" t="str">
        <f>IF(M2589="","",IF(M2589&lt;0,-M2589&amp;"_"&amp;COUNTIF(M$2:M2589,M2589),M2589&amp;"_"&amp;COUNTIF(M$2:M2589,M2589)))</f>
        <v>13.77_3</v>
      </c>
      <c r="O2589" s="14" t="str">
        <f t="shared" si="40"/>
        <v/>
      </c>
      <c r="P2589" t="s">
        <v>3417</v>
      </c>
      <c r="Q2589" t="s">
        <v>3418</v>
      </c>
      <c r="R2589" t="s">
        <v>3104</v>
      </c>
      <c r="S2589" t="s">
        <v>0</v>
      </c>
      <c r="T2589" t="s">
        <v>9</v>
      </c>
      <c r="U2589" t="s">
        <v>139</v>
      </c>
      <c r="V2589" t="s">
        <v>0</v>
      </c>
      <c r="W2589" t="s">
        <v>0</v>
      </c>
      <c r="X2589" t="s">
        <v>0</v>
      </c>
      <c r="Y2589" t="s">
        <v>11</v>
      </c>
      <c r="Z2589" t="s">
        <v>0</v>
      </c>
      <c r="AA2589" s="3"/>
      <c r="AB2589" t="s">
        <v>0</v>
      </c>
      <c r="AC2589" t="s">
        <v>0</v>
      </c>
      <c r="AD2589" t="s">
        <v>0</v>
      </c>
      <c r="AE2589" s="4">
        <v>0</v>
      </c>
    </row>
    <row r="2590" spans="1:31" ht="14.1" customHeight="1" x14ac:dyDescent="0.2">
      <c r="A2590" s="2" t="s">
        <v>0</v>
      </c>
      <c r="B2590" t="s">
        <v>1</v>
      </c>
      <c r="C2590" t="s">
        <v>3416</v>
      </c>
      <c r="D2590" s="3">
        <v>44279</v>
      </c>
      <c r="E2590" s="3">
        <v>44279</v>
      </c>
      <c r="F2590" s="3">
        <v>44283</v>
      </c>
      <c r="G2590" t="s">
        <v>3</v>
      </c>
      <c r="H2590" t="s">
        <v>4</v>
      </c>
      <c r="I2590" s="4">
        <v>1170</v>
      </c>
      <c r="J2590" t="s">
        <v>5</v>
      </c>
      <c r="K2590" t="s">
        <v>4</v>
      </c>
      <c r="L2590" s="4">
        <v>1170</v>
      </c>
      <c r="M2590" s="4">
        <v>13.77</v>
      </c>
      <c r="N2590" s="13" t="str">
        <f>IF(M2590="","",IF(M2590&lt;0,-M2590&amp;"_"&amp;COUNTIF(M$2:M2590,M2590),M2590&amp;"_"&amp;COUNTIF(M$2:M2590,M2590)))</f>
        <v>13.77_4</v>
      </c>
      <c r="O2590" s="14" t="str">
        <f t="shared" si="40"/>
        <v/>
      </c>
      <c r="P2590" t="s">
        <v>3417</v>
      </c>
      <c r="Q2590" t="s">
        <v>3418</v>
      </c>
      <c r="R2590" t="s">
        <v>3105</v>
      </c>
      <c r="S2590" t="s">
        <v>0</v>
      </c>
      <c r="T2590" t="s">
        <v>9</v>
      </c>
      <c r="U2590" t="s">
        <v>139</v>
      </c>
      <c r="V2590" t="s">
        <v>0</v>
      </c>
      <c r="W2590" t="s">
        <v>0</v>
      </c>
      <c r="X2590" t="s">
        <v>0</v>
      </c>
      <c r="Y2590" t="s">
        <v>11</v>
      </c>
      <c r="Z2590" t="s">
        <v>0</v>
      </c>
      <c r="AA2590" s="3"/>
      <c r="AB2590" t="s">
        <v>0</v>
      </c>
      <c r="AC2590" t="s">
        <v>0</v>
      </c>
      <c r="AD2590" t="s">
        <v>0</v>
      </c>
      <c r="AE2590" s="4">
        <v>0</v>
      </c>
    </row>
    <row r="2591" spans="1:31" ht="14.1" customHeight="1" x14ac:dyDescent="0.2">
      <c r="A2591" s="2" t="s">
        <v>0</v>
      </c>
      <c r="B2591" t="s">
        <v>1</v>
      </c>
      <c r="C2591" t="s">
        <v>3416</v>
      </c>
      <c r="D2591" s="3">
        <v>44279</v>
      </c>
      <c r="E2591" s="3">
        <v>44279</v>
      </c>
      <c r="F2591" s="3">
        <v>44283</v>
      </c>
      <c r="G2591" t="s">
        <v>3</v>
      </c>
      <c r="H2591" t="s">
        <v>4</v>
      </c>
      <c r="I2591" s="4">
        <v>72</v>
      </c>
      <c r="J2591" t="s">
        <v>5</v>
      </c>
      <c r="K2591" t="s">
        <v>4</v>
      </c>
      <c r="L2591" s="4">
        <v>72</v>
      </c>
      <c r="M2591" s="4">
        <v>0.85</v>
      </c>
      <c r="N2591" s="13" t="str">
        <f>IF(M2591="","",IF(M2591&lt;0,-M2591&amp;"_"&amp;COUNTIF(M$2:M2591,M2591),M2591&amp;"_"&amp;COUNTIF(M$2:M2591,M2591)))</f>
        <v>0.85_1</v>
      </c>
      <c r="O2591" s="14" t="str">
        <f t="shared" si="40"/>
        <v/>
      </c>
      <c r="P2591" t="s">
        <v>3417</v>
      </c>
      <c r="Q2591" t="s">
        <v>3418</v>
      </c>
      <c r="R2591" t="s">
        <v>1537</v>
      </c>
      <c r="S2591" t="s">
        <v>0</v>
      </c>
      <c r="T2591" t="s">
        <v>9</v>
      </c>
      <c r="U2591" t="s">
        <v>139</v>
      </c>
      <c r="V2591" t="s">
        <v>0</v>
      </c>
      <c r="W2591" t="s">
        <v>0</v>
      </c>
      <c r="X2591" t="s">
        <v>0</v>
      </c>
      <c r="Y2591" t="s">
        <v>11</v>
      </c>
      <c r="Z2591" t="s">
        <v>0</v>
      </c>
      <c r="AA2591" s="3"/>
      <c r="AB2591" t="s">
        <v>0</v>
      </c>
      <c r="AC2591" t="s">
        <v>0</v>
      </c>
      <c r="AD2591" t="s">
        <v>0</v>
      </c>
      <c r="AE2591" s="4">
        <v>0</v>
      </c>
    </row>
    <row r="2592" spans="1:31" ht="14.1" customHeight="1" x14ac:dyDescent="0.2">
      <c r="A2592" s="2" t="s">
        <v>0</v>
      </c>
      <c r="B2592" t="s">
        <v>1</v>
      </c>
      <c r="C2592" t="s">
        <v>3416</v>
      </c>
      <c r="D2592" s="3">
        <v>44279</v>
      </c>
      <c r="E2592" s="3">
        <v>44279</v>
      </c>
      <c r="F2592" s="3">
        <v>44283</v>
      </c>
      <c r="G2592" t="s">
        <v>3</v>
      </c>
      <c r="H2592" t="s">
        <v>4</v>
      </c>
      <c r="I2592" s="4">
        <v>24</v>
      </c>
      <c r="J2592" t="s">
        <v>5</v>
      </c>
      <c r="K2592" t="s">
        <v>4</v>
      </c>
      <c r="L2592" s="4">
        <v>24</v>
      </c>
      <c r="M2592" s="4">
        <v>0.28000000000000003</v>
      </c>
      <c r="N2592" s="13" t="str">
        <f>IF(M2592="","",IF(M2592&lt;0,-M2592&amp;"_"&amp;COUNTIF(M$2:M2592,M2592),M2592&amp;"_"&amp;COUNTIF(M$2:M2592,M2592)))</f>
        <v>0.28_1</v>
      </c>
      <c r="O2592" s="14" t="str">
        <f t="shared" si="40"/>
        <v/>
      </c>
      <c r="P2592" t="s">
        <v>3417</v>
      </c>
      <c r="Q2592" t="s">
        <v>3418</v>
      </c>
      <c r="R2592" t="s">
        <v>3419</v>
      </c>
      <c r="S2592" t="s">
        <v>0</v>
      </c>
      <c r="T2592" t="s">
        <v>9</v>
      </c>
      <c r="U2592" t="s">
        <v>139</v>
      </c>
      <c r="V2592" t="s">
        <v>0</v>
      </c>
      <c r="W2592" t="s">
        <v>0</v>
      </c>
      <c r="X2592" t="s">
        <v>0</v>
      </c>
      <c r="Y2592" t="s">
        <v>11</v>
      </c>
      <c r="Z2592" t="s">
        <v>0</v>
      </c>
      <c r="AA2592" s="3"/>
      <c r="AB2592" t="s">
        <v>0</v>
      </c>
      <c r="AC2592" t="s">
        <v>0</v>
      </c>
      <c r="AD2592" t="s">
        <v>0</v>
      </c>
      <c r="AE2592" s="4">
        <v>0</v>
      </c>
    </row>
    <row r="2593" spans="1:31" ht="14.1" customHeight="1" x14ac:dyDescent="0.2">
      <c r="A2593" s="2" t="s">
        <v>0</v>
      </c>
      <c r="B2593" t="s">
        <v>1</v>
      </c>
      <c r="C2593" t="s">
        <v>3416</v>
      </c>
      <c r="D2593" s="3">
        <v>44279</v>
      </c>
      <c r="E2593" s="3">
        <v>44279</v>
      </c>
      <c r="F2593" s="3">
        <v>44283</v>
      </c>
      <c r="G2593" t="s">
        <v>3</v>
      </c>
      <c r="H2593" t="s">
        <v>4</v>
      </c>
      <c r="I2593" s="4">
        <v>2200</v>
      </c>
      <c r="J2593" t="s">
        <v>5</v>
      </c>
      <c r="K2593" t="s">
        <v>4</v>
      </c>
      <c r="L2593" s="4">
        <v>2200</v>
      </c>
      <c r="M2593" s="4">
        <v>25.9</v>
      </c>
      <c r="N2593" s="13" t="str">
        <f>IF(M2593="","",IF(M2593&lt;0,-M2593&amp;"_"&amp;COUNTIF(M$2:M2593,M2593),M2593&amp;"_"&amp;COUNTIF(M$2:M2593,M2593)))</f>
        <v>25.9_16</v>
      </c>
      <c r="O2593" s="14" t="str">
        <f t="shared" si="40"/>
        <v/>
      </c>
      <c r="P2593" t="s">
        <v>3417</v>
      </c>
      <c r="Q2593" t="s">
        <v>3418</v>
      </c>
      <c r="R2593" t="s">
        <v>1632</v>
      </c>
      <c r="S2593" t="s">
        <v>0</v>
      </c>
      <c r="T2593" t="s">
        <v>9</v>
      </c>
      <c r="U2593" t="s">
        <v>139</v>
      </c>
      <c r="V2593" t="s">
        <v>0</v>
      </c>
      <c r="W2593" t="s">
        <v>0</v>
      </c>
      <c r="X2593" t="s">
        <v>0</v>
      </c>
      <c r="Y2593" t="s">
        <v>11</v>
      </c>
      <c r="Z2593" t="s">
        <v>0</v>
      </c>
      <c r="AA2593" s="3"/>
      <c r="AB2593" t="s">
        <v>0</v>
      </c>
      <c r="AC2593" t="s">
        <v>0</v>
      </c>
      <c r="AD2593" t="s">
        <v>0</v>
      </c>
      <c r="AE2593" s="4">
        <v>0</v>
      </c>
    </row>
    <row r="2594" spans="1:31" ht="14.1" customHeight="1" x14ac:dyDescent="0.2">
      <c r="A2594" s="2" t="s">
        <v>0</v>
      </c>
      <c r="B2594" t="s">
        <v>1</v>
      </c>
      <c r="C2594" t="s">
        <v>3416</v>
      </c>
      <c r="D2594" s="3">
        <v>44279</v>
      </c>
      <c r="E2594" s="3">
        <v>44279</v>
      </c>
      <c r="F2594" s="3">
        <v>44283</v>
      </c>
      <c r="G2594" t="s">
        <v>3</v>
      </c>
      <c r="H2594" t="s">
        <v>4</v>
      </c>
      <c r="I2594" s="4">
        <v>2000</v>
      </c>
      <c r="J2594" t="s">
        <v>5</v>
      </c>
      <c r="K2594" t="s">
        <v>4</v>
      </c>
      <c r="L2594" s="4">
        <v>2000</v>
      </c>
      <c r="M2594" s="4">
        <v>23.54</v>
      </c>
      <c r="N2594" s="13" t="str">
        <f>IF(M2594="","",IF(M2594&lt;0,-M2594&amp;"_"&amp;COUNTIF(M$2:M2594,M2594),M2594&amp;"_"&amp;COUNTIF(M$2:M2594,M2594)))</f>
        <v>23.54_22</v>
      </c>
      <c r="O2594" s="14" t="str">
        <f t="shared" si="40"/>
        <v/>
      </c>
      <c r="P2594" t="s">
        <v>3417</v>
      </c>
      <c r="Q2594" t="s">
        <v>3418</v>
      </c>
      <c r="R2594" t="s">
        <v>3108</v>
      </c>
      <c r="S2594" t="s">
        <v>0</v>
      </c>
      <c r="T2594" t="s">
        <v>9</v>
      </c>
      <c r="U2594" t="s">
        <v>139</v>
      </c>
      <c r="V2594" t="s">
        <v>0</v>
      </c>
      <c r="W2594" t="s">
        <v>0</v>
      </c>
      <c r="X2594" t="s">
        <v>0</v>
      </c>
      <c r="Y2594" t="s">
        <v>11</v>
      </c>
      <c r="Z2594" t="s">
        <v>0</v>
      </c>
      <c r="AA2594" s="3"/>
      <c r="AB2594" t="s">
        <v>0</v>
      </c>
      <c r="AC2594" t="s">
        <v>0</v>
      </c>
      <c r="AD2594" t="s">
        <v>0</v>
      </c>
      <c r="AE2594" s="4">
        <v>0</v>
      </c>
    </row>
    <row r="2595" spans="1:31" ht="14.1" customHeight="1" x14ac:dyDescent="0.2">
      <c r="A2595" s="2" t="s">
        <v>0</v>
      </c>
      <c r="B2595" t="s">
        <v>1</v>
      </c>
      <c r="C2595" t="s">
        <v>3416</v>
      </c>
      <c r="D2595" s="3">
        <v>44279</v>
      </c>
      <c r="E2595" s="3">
        <v>44279</v>
      </c>
      <c r="F2595" s="3">
        <v>44283</v>
      </c>
      <c r="G2595" t="s">
        <v>3</v>
      </c>
      <c r="H2595" t="s">
        <v>4</v>
      </c>
      <c r="I2595" s="4">
        <v>6500</v>
      </c>
      <c r="J2595" t="s">
        <v>5</v>
      </c>
      <c r="K2595" t="s">
        <v>4</v>
      </c>
      <c r="L2595" s="4">
        <v>6500</v>
      </c>
      <c r="M2595" s="4">
        <v>76.52</v>
      </c>
      <c r="N2595" s="13" t="str">
        <f>IF(M2595="","",IF(M2595&lt;0,-M2595&amp;"_"&amp;COUNTIF(M$2:M2595,M2595),M2595&amp;"_"&amp;COUNTIF(M$2:M2595,M2595)))</f>
        <v>76.52_3</v>
      </c>
      <c r="O2595" s="14" t="str">
        <f t="shared" si="40"/>
        <v/>
      </c>
      <c r="P2595" t="s">
        <v>3417</v>
      </c>
      <c r="Q2595" t="s">
        <v>3418</v>
      </c>
      <c r="R2595" t="s">
        <v>3110</v>
      </c>
      <c r="S2595" t="s">
        <v>0</v>
      </c>
      <c r="T2595" t="s">
        <v>9</v>
      </c>
      <c r="U2595" t="s">
        <v>139</v>
      </c>
      <c r="V2595" t="s">
        <v>0</v>
      </c>
      <c r="W2595" t="s">
        <v>0</v>
      </c>
      <c r="X2595" t="s">
        <v>0</v>
      </c>
      <c r="Y2595" t="s">
        <v>11</v>
      </c>
      <c r="Z2595" t="s">
        <v>0</v>
      </c>
      <c r="AA2595" s="3"/>
      <c r="AB2595" t="s">
        <v>0</v>
      </c>
      <c r="AC2595" t="s">
        <v>0</v>
      </c>
      <c r="AD2595" t="s">
        <v>0</v>
      </c>
      <c r="AE2595" s="4">
        <v>0</v>
      </c>
    </row>
    <row r="2596" spans="1:31" ht="14.1" customHeight="1" x14ac:dyDescent="0.2">
      <c r="A2596" s="2" t="s">
        <v>0</v>
      </c>
      <c r="B2596" t="s">
        <v>1</v>
      </c>
      <c r="C2596" t="s">
        <v>3416</v>
      </c>
      <c r="D2596" s="3">
        <v>44279</v>
      </c>
      <c r="E2596" s="3">
        <v>44279</v>
      </c>
      <c r="F2596" s="3">
        <v>44283</v>
      </c>
      <c r="G2596" t="s">
        <v>3</v>
      </c>
      <c r="H2596" t="s">
        <v>4</v>
      </c>
      <c r="I2596" s="4">
        <v>13200</v>
      </c>
      <c r="J2596" t="s">
        <v>5</v>
      </c>
      <c r="K2596" t="s">
        <v>4</v>
      </c>
      <c r="L2596" s="4">
        <v>13200</v>
      </c>
      <c r="M2596" s="4">
        <v>155.38999999999999</v>
      </c>
      <c r="N2596" s="13" t="str">
        <f>IF(M2596="","",IF(M2596&lt;0,-M2596&amp;"_"&amp;COUNTIF(M$2:M2596,M2596),M2596&amp;"_"&amp;COUNTIF(M$2:M2596,M2596)))</f>
        <v>155.39_4</v>
      </c>
      <c r="O2596" s="14" t="str">
        <f t="shared" si="40"/>
        <v/>
      </c>
      <c r="P2596" t="s">
        <v>3417</v>
      </c>
      <c r="Q2596" t="s">
        <v>3418</v>
      </c>
      <c r="R2596" t="s">
        <v>3111</v>
      </c>
      <c r="S2596" t="s">
        <v>0</v>
      </c>
      <c r="T2596" t="s">
        <v>9</v>
      </c>
      <c r="U2596" t="s">
        <v>139</v>
      </c>
      <c r="V2596" t="s">
        <v>0</v>
      </c>
      <c r="W2596" t="s">
        <v>0</v>
      </c>
      <c r="X2596" t="s">
        <v>0</v>
      </c>
      <c r="Y2596" t="s">
        <v>11</v>
      </c>
      <c r="Z2596" t="s">
        <v>0</v>
      </c>
      <c r="AA2596" s="3"/>
      <c r="AB2596" t="s">
        <v>0</v>
      </c>
      <c r="AC2596" t="s">
        <v>0</v>
      </c>
      <c r="AD2596" t="s">
        <v>0</v>
      </c>
      <c r="AE2596" s="4">
        <v>0</v>
      </c>
    </row>
    <row r="2597" spans="1:31" ht="14.1" customHeight="1" x14ac:dyDescent="0.2">
      <c r="A2597" s="2" t="s">
        <v>0</v>
      </c>
      <c r="B2597" t="s">
        <v>1</v>
      </c>
      <c r="C2597" t="s">
        <v>3416</v>
      </c>
      <c r="D2597" s="3">
        <v>44279</v>
      </c>
      <c r="E2597" s="3">
        <v>44279</v>
      </c>
      <c r="F2597" s="3">
        <v>44283</v>
      </c>
      <c r="G2597" t="s">
        <v>3</v>
      </c>
      <c r="H2597" t="s">
        <v>4</v>
      </c>
      <c r="I2597" s="4">
        <v>700</v>
      </c>
      <c r="J2597" t="s">
        <v>5</v>
      </c>
      <c r="K2597" t="s">
        <v>4</v>
      </c>
      <c r="L2597" s="4">
        <v>700</v>
      </c>
      <c r="M2597" s="4">
        <v>8.24</v>
      </c>
      <c r="N2597" s="13" t="str">
        <f>IF(M2597="","",IF(M2597&lt;0,-M2597&amp;"_"&amp;COUNTIF(M$2:M2597,M2597),M2597&amp;"_"&amp;COUNTIF(M$2:M2597,M2597)))</f>
        <v>8.24_32</v>
      </c>
      <c r="O2597" s="14" t="str">
        <f t="shared" si="40"/>
        <v/>
      </c>
      <c r="P2597" t="s">
        <v>3417</v>
      </c>
      <c r="Q2597" t="s">
        <v>3418</v>
      </c>
      <c r="R2597" t="s">
        <v>3420</v>
      </c>
      <c r="S2597" t="s">
        <v>0</v>
      </c>
      <c r="T2597" t="s">
        <v>9</v>
      </c>
      <c r="U2597" t="s">
        <v>139</v>
      </c>
      <c r="V2597" t="s">
        <v>0</v>
      </c>
      <c r="W2597" t="s">
        <v>0</v>
      </c>
      <c r="X2597" t="s">
        <v>0</v>
      </c>
      <c r="Y2597" t="s">
        <v>11</v>
      </c>
      <c r="Z2597" t="s">
        <v>0</v>
      </c>
      <c r="AA2597" s="3"/>
      <c r="AB2597" t="s">
        <v>0</v>
      </c>
      <c r="AC2597" t="s">
        <v>0</v>
      </c>
      <c r="AD2597" t="s">
        <v>0</v>
      </c>
      <c r="AE2597" s="4">
        <v>0</v>
      </c>
    </row>
    <row r="2598" spans="1:31" ht="14.1" customHeight="1" x14ac:dyDescent="0.2">
      <c r="A2598" s="2" t="s">
        <v>0</v>
      </c>
      <c r="B2598" t="s">
        <v>1</v>
      </c>
      <c r="C2598" t="s">
        <v>3416</v>
      </c>
      <c r="D2598" s="3">
        <v>44279</v>
      </c>
      <c r="E2598" s="3">
        <v>44279</v>
      </c>
      <c r="F2598" s="3">
        <v>44283</v>
      </c>
      <c r="G2598" t="s">
        <v>3</v>
      </c>
      <c r="H2598" t="s">
        <v>4</v>
      </c>
      <c r="I2598" s="4">
        <v>3500</v>
      </c>
      <c r="J2598" t="s">
        <v>5</v>
      </c>
      <c r="K2598" t="s">
        <v>4</v>
      </c>
      <c r="L2598" s="4">
        <v>3500</v>
      </c>
      <c r="M2598" s="4">
        <v>41.2</v>
      </c>
      <c r="N2598" s="13" t="str">
        <f>IF(M2598="","",IF(M2598&lt;0,-M2598&amp;"_"&amp;COUNTIF(M$2:M2598,M2598),M2598&amp;"_"&amp;COUNTIF(M$2:M2598,M2598)))</f>
        <v>41.2_13</v>
      </c>
      <c r="O2598" s="14" t="str">
        <f t="shared" si="40"/>
        <v/>
      </c>
      <c r="P2598" t="s">
        <v>3417</v>
      </c>
      <c r="Q2598" t="s">
        <v>3418</v>
      </c>
      <c r="R2598" t="s">
        <v>3421</v>
      </c>
      <c r="S2598" t="s">
        <v>0</v>
      </c>
      <c r="T2598" t="s">
        <v>9</v>
      </c>
      <c r="U2598" t="s">
        <v>139</v>
      </c>
      <c r="V2598" t="s">
        <v>0</v>
      </c>
      <c r="W2598" t="s">
        <v>0</v>
      </c>
      <c r="X2598" t="s">
        <v>0</v>
      </c>
      <c r="Y2598" t="s">
        <v>11</v>
      </c>
      <c r="Z2598" t="s">
        <v>0</v>
      </c>
      <c r="AA2598" s="3"/>
      <c r="AB2598" t="s">
        <v>0</v>
      </c>
      <c r="AC2598" t="s">
        <v>0</v>
      </c>
      <c r="AD2598" t="s">
        <v>0</v>
      </c>
      <c r="AE2598" s="4">
        <v>0</v>
      </c>
    </row>
    <row r="2599" spans="1:31" ht="14.1" customHeight="1" x14ac:dyDescent="0.2">
      <c r="A2599" s="2" t="s">
        <v>0</v>
      </c>
      <c r="B2599" t="s">
        <v>1</v>
      </c>
      <c r="C2599" t="s">
        <v>3416</v>
      </c>
      <c r="D2599" s="3">
        <v>44279</v>
      </c>
      <c r="E2599" s="3">
        <v>44279</v>
      </c>
      <c r="F2599" s="3">
        <v>44283</v>
      </c>
      <c r="G2599" t="s">
        <v>3</v>
      </c>
      <c r="H2599" t="s">
        <v>4</v>
      </c>
      <c r="I2599" s="4">
        <v>320</v>
      </c>
      <c r="J2599" t="s">
        <v>5</v>
      </c>
      <c r="K2599" t="s">
        <v>4</v>
      </c>
      <c r="L2599" s="4">
        <v>320</v>
      </c>
      <c r="M2599" s="4">
        <v>3.77</v>
      </c>
      <c r="N2599" s="13" t="str">
        <f>IF(M2599="","",IF(M2599&lt;0,-M2599&amp;"_"&amp;COUNTIF(M$2:M2599,M2599),M2599&amp;"_"&amp;COUNTIF(M$2:M2599,M2599)))</f>
        <v>3.77_4</v>
      </c>
      <c r="O2599" s="14" t="str">
        <f t="shared" si="40"/>
        <v/>
      </c>
      <c r="P2599" t="s">
        <v>3417</v>
      </c>
      <c r="Q2599" t="s">
        <v>3418</v>
      </c>
      <c r="R2599" t="s">
        <v>1797</v>
      </c>
      <c r="S2599" t="s">
        <v>0</v>
      </c>
      <c r="T2599" t="s">
        <v>9</v>
      </c>
      <c r="U2599" t="s">
        <v>139</v>
      </c>
      <c r="V2599" t="s">
        <v>0</v>
      </c>
      <c r="W2599" t="s">
        <v>0</v>
      </c>
      <c r="X2599" t="s">
        <v>0</v>
      </c>
      <c r="Y2599" t="s">
        <v>11</v>
      </c>
      <c r="Z2599" t="s">
        <v>0</v>
      </c>
      <c r="AA2599" s="3"/>
      <c r="AB2599" t="s">
        <v>0</v>
      </c>
      <c r="AC2599" t="s">
        <v>0</v>
      </c>
      <c r="AD2599" t="s">
        <v>0</v>
      </c>
      <c r="AE2599" s="4">
        <v>0</v>
      </c>
    </row>
    <row r="2600" spans="1:31" ht="14.1" customHeight="1" x14ac:dyDescent="0.2">
      <c r="A2600" s="2" t="s">
        <v>0</v>
      </c>
      <c r="B2600" t="s">
        <v>1</v>
      </c>
      <c r="C2600" t="s">
        <v>3416</v>
      </c>
      <c r="D2600" s="3">
        <v>44279</v>
      </c>
      <c r="E2600" s="3">
        <v>44279</v>
      </c>
      <c r="F2600" s="3">
        <v>44283</v>
      </c>
      <c r="G2600" t="s">
        <v>3</v>
      </c>
      <c r="H2600" t="s">
        <v>4</v>
      </c>
      <c r="I2600" s="4">
        <v>1600</v>
      </c>
      <c r="J2600" t="s">
        <v>5</v>
      </c>
      <c r="K2600" t="s">
        <v>4</v>
      </c>
      <c r="L2600" s="4">
        <v>1600</v>
      </c>
      <c r="M2600" s="4">
        <v>18.829999999999998</v>
      </c>
      <c r="N2600" s="13" t="str">
        <f>IF(M2600="","",IF(M2600&lt;0,-M2600&amp;"_"&amp;COUNTIF(M$2:M2600,M2600),M2600&amp;"_"&amp;COUNTIF(M$2:M2600,M2600)))</f>
        <v>18.83_23</v>
      </c>
      <c r="O2600" s="14" t="str">
        <f t="shared" si="40"/>
        <v/>
      </c>
      <c r="P2600" t="s">
        <v>3417</v>
      </c>
      <c r="Q2600" t="s">
        <v>3418</v>
      </c>
      <c r="R2600" t="s">
        <v>1741</v>
      </c>
      <c r="S2600" t="s">
        <v>0</v>
      </c>
      <c r="T2600" t="s">
        <v>9</v>
      </c>
      <c r="U2600" t="s">
        <v>139</v>
      </c>
      <c r="V2600" t="s">
        <v>0</v>
      </c>
      <c r="W2600" t="s">
        <v>0</v>
      </c>
      <c r="X2600" t="s">
        <v>0</v>
      </c>
      <c r="Y2600" t="s">
        <v>11</v>
      </c>
      <c r="Z2600" t="s">
        <v>0</v>
      </c>
      <c r="AA2600" s="3"/>
      <c r="AB2600" t="s">
        <v>0</v>
      </c>
      <c r="AC2600" t="s">
        <v>0</v>
      </c>
      <c r="AD2600" t="s">
        <v>0</v>
      </c>
      <c r="AE2600" s="4">
        <v>0</v>
      </c>
    </row>
    <row r="2601" spans="1:31" ht="14.1" customHeight="1" x14ac:dyDescent="0.2">
      <c r="A2601" s="2" t="s">
        <v>0</v>
      </c>
      <c r="B2601" t="s">
        <v>1</v>
      </c>
      <c r="C2601" t="s">
        <v>3416</v>
      </c>
      <c r="D2601" s="3">
        <v>44279</v>
      </c>
      <c r="E2601" s="3">
        <v>44279</v>
      </c>
      <c r="F2601" s="3">
        <v>44283</v>
      </c>
      <c r="G2601" t="s">
        <v>3</v>
      </c>
      <c r="H2601" t="s">
        <v>4</v>
      </c>
      <c r="I2601" s="4">
        <v>400</v>
      </c>
      <c r="J2601" t="s">
        <v>5</v>
      </c>
      <c r="K2601" t="s">
        <v>4</v>
      </c>
      <c r="L2601" s="4">
        <v>400</v>
      </c>
      <c r="M2601" s="4">
        <v>4.71</v>
      </c>
      <c r="N2601" s="13" t="str">
        <f>IF(M2601="","",IF(M2601&lt;0,-M2601&amp;"_"&amp;COUNTIF(M$2:M2601,M2601),M2601&amp;"_"&amp;COUNTIF(M$2:M2601,M2601)))</f>
        <v>4.71_32</v>
      </c>
      <c r="O2601" s="14" t="str">
        <f t="shared" si="40"/>
        <v/>
      </c>
      <c r="P2601" t="s">
        <v>3417</v>
      </c>
      <c r="Q2601" t="s">
        <v>3418</v>
      </c>
      <c r="R2601" t="s">
        <v>3422</v>
      </c>
      <c r="S2601" t="s">
        <v>0</v>
      </c>
      <c r="T2601" t="s">
        <v>9</v>
      </c>
      <c r="U2601" t="s">
        <v>139</v>
      </c>
      <c r="V2601" t="s">
        <v>0</v>
      </c>
      <c r="W2601" t="s">
        <v>0</v>
      </c>
      <c r="X2601" t="s">
        <v>0</v>
      </c>
      <c r="Y2601" t="s">
        <v>11</v>
      </c>
      <c r="Z2601" t="s">
        <v>0</v>
      </c>
      <c r="AA2601" s="3"/>
      <c r="AB2601" t="s">
        <v>0</v>
      </c>
      <c r="AC2601" t="s">
        <v>0</v>
      </c>
      <c r="AD2601" t="s">
        <v>0</v>
      </c>
      <c r="AE2601" s="4">
        <v>0</v>
      </c>
    </row>
    <row r="2602" spans="1:31" ht="14.1" customHeight="1" x14ac:dyDescent="0.2">
      <c r="A2602" s="2" t="s">
        <v>0</v>
      </c>
      <c r="B2602" t="s">
        <v>1</v>
      </c>
      <c r="C2602" t="s">
        <v>3416</v>
      </c>
      <c r="D2602" s="3">
        <v>44279</v>
      </c>
      <c r="E2602" s="3">
        <v>44279</v>
      </c>
      <c r="F2602" s="3">
        <v>44283</v>
      </c>
      <c r="G2602" t="s">
        <v>3</v>
      </c>
      <c r="H2602" t="s">
        <v>4</v>
      </c>
      <c r="I2602" s="4">
        <v>30</v>
      </c>
      <c r="J2602" t="s">
        <v>5</v>
      </c>
      <c r="K2602" t="s">
        <v>4</v>
      </c>
      <c r="L2602" s="4">
        <v>30</v>
      </c>
      <c r="M2602" s="4">
        <v>0.35</v>
      </c>
      <c r="N2602" s="13" t="str">
        <f>IF(M2602="","",IF(M2602&lt;0,-M2602&amp;"_"&amp;COUNTIF(M$2:M2602,M2602),M2602&amp;"_"&amp;COUNTIF(M$2:M2602,M2602)))</f>
        <v>0.35_6</v>
      </c>
      <c r="O2602" s="14" t="str">
        <f t="shared" si="40"/>
        <v/>
      </c>
      <c r="P2602" t="s">
        <v>3417</v>
      </c>
      <c r="Q2602" t="s">
        <v>3418</v>
      </c>
      <c r="R2602" t="s">
        <v>3423</v>
      </c>
      <c r="S2602" t="s">
        <v>0</v>
      </c>
      <c r="T2602" t="s">
        <v>9</v>
      </c>
      <c r="U2602" t="s">
        <v>139</v>
      </c>
      <c r="V2602" t="s">
        <v>0</v>
      </c>
      <c r="W2602" t="s">
        <v>0</v>
      </c>
      <c r="X2602" t="s">
        <v>0</v>
      </c>
      <c r="Y2602" t="s">
        <v>11</v>
      </c>
      <c r="Z2602" t="s">
        <v>0</v>
      </c>
      <c r="AA2602" s="3"/>
      <c r="AB2602" t="s">
        <v>0</v>
      </c>
      <c r="AC2602" t="s">
        <v>0</v>
      </c>
      <c r="AD2602" t="s">
        <v>0</v>
      </c>
      <c r="AE2602" s="4">
        <v>0</v>
      </c>
    </row>
    <row r="2603" spans="1:31" ht="14.1" customHeight="1" x14ac:dyDescent="0.2">
      <c r="A2603" s="2" t="s">
        <v>0</v>
      </c>
      <c r="B2603" t="s">
        <v>1</v>
      </c>
      <c r="C2603" t="s">
        <v>3416</v>
      </c>
      <c r="D2603" s="3">
        <v>44279</v>
      </c>
      <c r="E2603" s="3">
        <v>44279</v>
      </c>
      <c r="F2603" s="3">
        <v>44283</v>
      </c>
      <c r="G2603" t="s">
        <v>3</v>
      </c>
      <c r="H2603" t="s">
        <v>4</v>
      </c>
      <c r="I2603" s="4">
        <v>12600</v>
      </c>
      <c r="J2603" t="s">
        <v>5</v>
      </c>
      <c r="K2603" t="s">
        <v>4</v>
      </c>
      <c r="L2603" s="4">
        <v>12600</v>
      </c>
      <c r="M2603" s="4">
        <v>148.32</v>
      </c>
      <c r="N2603" s="13" t="str">
        <f>IF(M2603="","",IF(M2603&lt;0,-M2603&amp;"_"&amp;COUNTIF(M$2:M2603,M2603),M2603&amp;"_"&amp;COUNTIF(M$2:M2603,M2603)))</f>
        <v>148.32_4</v>
      </c>
      <c r="O2603" s="14" t="str">
        <f t="shared" si="40"/>
        <v/>
      </c>
      <c r="P2603" t="s">
        <v>3417</v>
      </c>
      <c r="Q2603" t="s">
        <v>3418</v>
      </c>
      <c r="R2603" t="s">
        <v>3424</v>
      </c>
      <c r="S2603" t="s">
        <v>0</v>
      </c>
      <c r="T2603" t="s">
        <v>9</v>
      </c>
      <c r="U2603" t="s">
        <v>139</v>
      </c>
      <c r="V2603" t="s">
        <v>0</v>
      </c>
      <c r="W2603" t="s">
        <v>0</v>
      </c>
      <c r="X2603" t="s">
        <v>0</v>
      </c>
      <c r="Y2603" t="s">
        <v>11</v>
      </c>
      <c r="Z2603" t="s">
        <v>0</v>
      </c>
      <c r="AA2603" s="3"/>
      <c r="AB2603" t="s">
        <v>0</v>
      </c>
      <c r="AC2603" t="s">
        <v>0</v>
      </c>
      <c r="AD2603" t="s">
        <v>0</v>
      </c>
      <c r="AE2603" s="4">
        <v>0</v>
      </c>
    </row>
    <row r="2604" spans="1:31" ht="14.1" customHeight="1" x14ac:dyDescent="0.2">
      <c r="A2604" s="2" t="s">
        <v>0</v>
      </c>
      <c r="B2604" t="s">
        <v>1</v>
      </c>
      <c r="C2604" t="s">
        <v>3416</v>
      </c>
      <c r="D2604" s="3">
        <v>44279</v>
      </c>
      <c r="E2604" s="3">
        <v>44279</v>
      </c>
      <c r="F2604" s="3">
        <v>44283</v>
      </c>
      <c r="G2604" t="s">
        <v>3</v>
      </c>
      <c r="H2604" t="s">
        <v>4</v>
      </c>
      <c r="I2604" s="4">
        <v>3420</v>
      </c>
      <c r="J2604" t="s">
        <v>5</v>
      </c>
      <c r="K2604" t="s">
        <v>4</v>
      </c>
      <c r="L2604" s="4">
        <v>3420</v>
      </c>
      <c r="M2604" s="4">
        <v>40.26</v>
      </c>
      <c r="N2604" s="13" t="str">
        <f>IF(M2604="","",IF(M2604&lt;0,-M2604&amp;"_"&amp;COUNTIF(M$2:M2604,M2604),M2604&amp;"_"&amp;COUNTIF(M$2:M2604,M2604)))</f>
        <v>40.26_2</v>
      </c>
      <c r="O2604" s="14" t="str">
        <f t="shared" si="40"/>
        <v/>
      </c>
      <c r="P2604" t="s">
        <v>3417</v>
      </c>
      <c r="Q2604" t="s">
        <v>3418</v>
      </c>
      <c r="R2604" t="s">
        <v>3425</v>
      </c>
      <c r="S2604" t="s">
        <v>0</v>
      </c>
      <c r="T2604" t="s">
        <v>9</v>
      </c>
      <c r="U2604" t="s">
        <v>139</v>
      </c>
      <c r="V2604" t="s">
        <v>0</v>
      </c>
      <c r="W2604" t="s">
        <v>0</v>
      </c>
      <c r="X2604" t="s">
        <v>0</v>
      </c>
      <c r="Y2604" t="s">
        <v>11</v>
      </c>
      <c r="Z2604" t="s">
        <v>0</v>
      </c>
      <c r="AA2604" s="3"/>
      <c r="AB2604" t="s">
        <v>0</v>
      </c>
      <c r="AC2604" t="s">
        <v>0</v>
      </c>
      <c r="AD2604" t="s">
        <v>0</v>
      </c>
      <c r="AE2604" s="4">
        <v>0</v>
      </c>
    </row>
    <row r="2605" spans="1:31" ht="14.1" customHeight="1" x14ac:dyDescent="0.2">
      <c r="A2605" s="2" t="s">
        <v>0</v>
      </c>
      <c r="B2605" t="s">
        <v>1</v>
      </c>
      <c r="C2605" t="s">
        <v>3416</v>
      </c>
      <c r="D2605" s="3">
        <v>44279</v>
      </c>
      <c r="E2605" s="3">
        <v>44279</v>
      </c>
      <c r="F2605" s="3">
        <v>44283</v>
      </c>
      <c r="G2605" t="s">
        <v>3</v>
      </c>
      <c r="H2605" t="s">
        <v>4</v>
      </c>
      <c r="I2605" s="4">
        <v>2100</v>
      </c>
      <c r="J2605" t="s">
        <v>5</v>
      </c>
      <c r="K2605" t="s">
        <v>4</v>
      </c>
      <c r="L2605" s="4">
        <v>2100</v>
      </c>
      <c r="M2605" s="4">
        <v>24.72</v>
      </c>
      <c r="N2605" s="13" t="str">
        <f>IF(M2605="","",IF(M2605&lt;0,-M2605&amp;"_"&amp;COUNTIF(M$2:M2605,M2605),M2605&amp;"_"&amp;COUNTIF(M$2:M2605,M2605)))</f>
        <v>24.72_13</v>
      </c>
      <c r="O2605" s="14" t="str">
        <f t="shared" si="40"/>
        <v/>
      </c>
      <c r="P2605" t="s">
        <v>3417</v>
      </c>
      <c r="Q2605" t="s">
        <v>3418</v>
      </c>
      <c r="R2605" t="s">
        <v>3426</v>
      </c>
      <c r="S2605" t="s">
        <v>0</v>
      </c>
      <c r="T2605" t="s">
        <v>9</v>
      </c>
      <c r="U2605" t="s">
        <v>139</v>
      </c>
      <c r="V2605" t="s">
        <v>0</v>
      </c>
      <c r="W2605" t="s">
        <v>0</v>
      </c>
      <c r="X2605" t="s">
        <v>0</v>
      </c>
      <c r="Y2605" t="s">
        <v>11</v>
      </c>
      <c r="Z2605" t="s">
        <v>0</v>
      </c>
      <c r="AA2605" s="3"/>
      <c r="AB2605" t="s">
        <v>0</v>
      </c>
      <c r="AC2605" t="s">
        <v>0</v>
      </c>
      <c r="AD2605" t="s">
        <v>0</v>
      </c>
      <c r="AE2605" s="4">
        <v>0</v>
      </c>
    </row>
    <row r="2606" spans="1:31" ht="14.1" customHeight="1" x14ac:dyDescent="0.2">
      <c r="A2606" s="2" t="s">
        <v>0</v>
      </c>
      <c r="B2606" t="s">
        <v>1</v>
      </c>
      <c r="C2606" t="s">
        <v>3416</v>
      </c>
      <c r="D2606" s="3">
        <v>44279</v>
      </c>
      <c r="E2606" s="3">
        <v>44279</v>
      </c>
      <c r="F2606" s="3">
        <v>44283</v>
      </c>
      <c r="G2606" t="s">
        <v>3</v>
      </c>
      <c r="H2606" t="s">
        <v>4</v>
      </c>
      <c r="I2606" s="4">
        <v>240</v>
      </c>
      <c r="J2606" t="s">
        <v>5</v>
      </c>
      <c r="K2606" t="s">
        <v>4</v>
      </c>
      <c r="L2606" s="4">
        <v>240</v>
      </c>
      <c r="M2606" s="4">
        <v>2.83</v>
      </c>
      <c r="N2606" s="13" t="str">
        <f>IF(M2606="","",IF(M2606&lt;0,-M2606&amp;"_"&amp;COUNTIF(M$2:M2606,M2606),M2606&amp;"_"&amp;COUNTIF(M$2:M2606,M2606)))</f>
        <v>2.83_14</v>
      </c>
      <c r="O2606" s="14" t="str">
        <f t="shared" si="40"/>
        <v/>
      </c>
      <c r="P2606" t="s">
        <v>3417</v>
      </c>
      <c r="Q2606" t="s">
        <v>3418</v>
      </c>
      <c r="R2606" t="s">
        <v>3427</v>
      </c>
      <c r="S2606" t="s">
        <v>0</v>
      </c>
      <c r="T2606" t="s">
        <v>9</v>
      </c>
      <c r="U2606" t="s">
        <v>139</v>
      </c>
      <c r="V2606" t="s">
        <v>0</v>
      </c>
      <c r="W2606" t="s">
        <v>0</v>
      </c>
      <c r="X2606" t="s">
        <v>0</v>
      </c>
      <c r="Y2606" t="s">
        <v>11</v>
      </c>
      <c r="Z2606" t="s">
        <v>0</v>
      </c>
      <c r="AA2606" s="3"/>
      <c r="AB2606" t="s">
        <v>0</v>
      </c>
      <c r="AC2606" t="s">
        <v>0</v>
      </c>
      <c r="AD2606" t="s">
        <v>0</v>
      </c>
      <c r="AE2606" s="4">
        <v>0</v>
      </c>
    </row>
    <row r="2607" spans="1:31" ht="14.1" customHeight="1" x14ac:dyDescent="0.2">
      <c r="A2607" s="2" t="s">
        <v>0</v>
      </c>
      <c r="B2607" t="s">
        <v>1</v>
      </c>
      <c r="C2607" t="s">
        <v>3416</v>
      </c>
      <c r="D2607" s="3">
        <v>44279</v>
      </c>
      <c r="E2607" s="3">
        <v>44279</v>
      </c>
      <c r="F2607" s="3">
        <v>44283</v>
      </c>
      <c r="G2607" t="s">
        <v>3</v>
      </c>
      <c r="H2607" t="s">
        <v>4</v>
      </c>
      <c r="I2607" s="4">
        <v>160</v>
      </c>
      <c r="J2607" t="s">
        <v>5</v>
      </c>
      <c r="K2607" t="s">
        <v>4</v>
      </c>
      <c r="L2607" s="4">
        <v>160</v>
      </c>
      <c r="M2607" s="4">
        <v>1.88</v>
      </c>
      <c r="N2607" s="13" t="str">
        <f>IF(M2607="","",IF(M2607&lt;0,-M2607&amp;"_"&amp;COUNTIF(M$2:M2607,M2607),M2607&amp;"_"&amp;COUNTIF(M$2:M2607,M2607)))</f>
        <v>1.88_3</v>
      </c>
      <c r="O2607" s="14" t="str">
        <f t="shared" si="40"/>
        <v/>
      </c>
      <c r="P2607" t="s">
        <v>3417</v>
      </c>
      <c r="Q2607" t="s">
        <v>3418</v>
      </c>
      <c r="R2607" t="s">
        <v>3428</v>
      </c>
      <c r="S2607" t="s">
        <v>0</v>
      </c>
      <c r="T2607" t="s">
        <v>9</v>
      </c>
      <c r="U2607" t="s">
        <v>139</v>
      </c>
      <c r="V2607" t="s">
        <v>0</v>
      </c>
      <c r="W2607" t="s">
        <v>0</v>
      </c>
      <c r="X2607" t="s">
        <v>0</v>
      </c>
      <c r="Y2607" t="s">
        <v>11</v>
      </c>
      <c r="Z2607" t="s">
        <v>0</v>
      </c>
      <c r="AA2607" s="3"/>
      <c r="AB2607" t="s">
        <v>0</v>
      </c>
      <c r="AC2607" t="s">
        <v>0</v>
      </c>
      <c r="AD2607" t="s">
        <v>0</v>
      </c>
      <c r="AE2607" s="4">
        <v>0</v>
      </c>
    </row>
    <row r="2608" spans="1:31" ht="14.1" customHeight="1" x14ac:dyDescent="0.2">
      <c r="A2608" s="2" t="s">
        <v>0</v>
      </c>
      <c r="B2608" t="s">
        <v>1</v>
      </c>
      <c r="C2608" t="s">
        <v>3416</v>
      </c>
      <c r="D2608" s="3">
        <v>44279</v>
      </c>
      <c r="E2608" s="3">
        <v>44279</v>
      </c>
      <c r="F2608" s="3">
        <v>44283</v>
      </c>
      <c r="G2608" t="s">
        <v>3</v>
      </c>
      <c r="H2608" t="s">
        <v>4</v>
      </c>
      <c r="I2608" s="4">
        <v>270</v>
      </c>
      <c r="J2608" t="s">
        <v>5</v>
      </c>
      <c r="K2608" t="s">
        <v>4</v>
      </c>
      <c r="L2608" s="4">
        <v>270</v>
      </c>
      <c r="M2608" s="4">
        <v>3.18</v>
      </c>
      <c r="N2608" s="13" t="str">
        <f>IF(M2608="","",IF(M2608&lt;0,-M2608&amp;"_"&amp;COUNTIF(M$2:M2608,M2608),M2608&amp;"_"&amp;COUNTIF(M$2:M2608,M2608)))</f>
        <v>3.18_3</v>
      </c>
      <c r="O2608" s="14" t="str">
        <f t="shared" si="40"/>
        <v/>
      </c>
      <c r="P2608" t="s">
        <v>3417</v>
      </c>
      <c r="Q2608" t="s">
        <v>3418</v>
      </c>
      <c r="R2608" t="s">
        <v>3429</v>
      </c>
      <c r="S2608" t="s">
        <v>0</v>
      </c>
      <c r="T2608" t="s">
        <v>9</v>
      </c>
      <c r="U2608" t="s">
        <v>139</v>
      </c>
      <c r="V2608" t="s">
        <v>0</v>
      </c>
      <c r="W2608" t="s">
        <v>0</v>
      </c>
      <c r="X2608" t="s">
        <v>0</v>
      </c>
      <c r="Y2608" t="s">
        <v>11</v>
      </c>
      <c r="Z2608" t="s">
        <v>0</v>
      </c>
      <c r="AA2608" s="3"/>
      <c r="AB2608" t="s">
        <v>0</v>
      </c>
      <c r="AC2608" t="s">
        <v>0</v>
      </c>
      <c r="AD2608" t="s">
        <v>0</v>
      </c>
      <c r="AE2608" s="4">
        <v>0</v>
      </c>
    </row>
    <row r="2609" spans="1:31" ht="14.1" customHeight="1" x14ac:dyDescent="0.2">
      <c r="A2609" s="2" t="s">
        <v>0</v>
      </c>
      <c r="B2609" t="s">
        <v>1</v>
      </c>
      <c r="C2609" t="s">
        <v>3430</v>
      </c>
      <c r="D2609" s="3">
        <v>44279</v>
      </c>
      <c r="E2609" s="3">
        <v>44279</v>
      </c>
      <c r="F2609" s="3">
        <v>44283</v>
      </c>
      <c r="G2609" t="s">
        <v>3</v>
      </c>
      <c r="H2609" t="s">
        <v>4</v>
      </c>
      <c r="I2609" s="4">
        <v>5520</v>
      </c>
      <c r="J2609" t="s">
        <v>5</v>
      </c>
      <c r="K2609" t="s">
        <v>4</v>
      </c>
      <c r="L2609" s="4">
        <v>5520</v>
      </c>
      <c r="M2609" s="4">
        <v>64.98</v>
      </c>
      <c r="N2609" s="13" t="str">
        <f>IF(M2609="","",IF(M2609&lt;0,-M2609&amp;"_"&amp;COUNTIF(M$2:M2609,M2609),M2609&amp;"_"&amp;COUNTIF(M$2:M2609,M2609)))</f>
        <v>64.98_1</v>
      </c>
      <c r="O2609" s="14" t="str">
        <f t="shared" si="40"/>
        <v/>
      </c>
      <c r="P2609" t="s">
        <v>3431</v>
      </c>
      <c r="Q2609" t="s">
        <v>3418</v>
      </c>
      <c r="R2609" t="s">
        <v>423</v>
      </c>
      <c r="S2609" t="s">
        <v>0</v>
      </c>
      <c r="T2609" t="s">
        <v>9</v>
      </c>
      <c r="U2609" t="s">
        <v>3432</v>
      </c>
      <c r="V2609" t="s">
        <v>0</v>
      </c>
      <c r="W2609" t="s">
        <v>0</v>
      </c>
      <c r="X2609" t="s">
        <v>0</v>
      </c>
      <c r="Y2609" t="s">
        <v>11</v>
      </c>
      <c r="Z2609" t="s">
        <v>0</v>
      </c>
      <c r="AA2609" s="3"/>
      <c r="AB2609" t="s">
        <v>0</v>
      </c>
      <c r="AC2609" t="s">
        <v>0</v>
      </c>
      <c r="AD2609" t="s">
        <v>0</v>
      </c>
      <c r="AE2609" s="4">
        <v>0</v>
      </c>
    </row>
    <row r="2610" spans="1:31" ht="14.1" customHeight="1" x14ac:dyDescent="0.2">
      <c r="A2610" s="2" t="s">
        <v>0</v>
      </c>
      <c r="B2610" t="s">
        <v>1</v>
      </c>
      <c r="C2610" t="s">
        <v>3433</v>
      </c>
      <c r="D2610" s="3">
        <v>44280</v>
      </c>
      <c r="E2610" s="3">
        <v>44280</v>
      </c>
      <c r="F2610" s="3">
        <v>44283</v>
      </c>
      <c r="G2610" t="s">
        <v>3</v>
      </c>
      <c r="H2610" t="s">
        <v>4</v>
      </c>
      <c r="I2610" s="4">
        <v>552250</v>
      </c>
      <c r="J2610" t="s">
        <v>5</v>
      </c>
      <c r="K2610" t="s">
        <v>4</v>
      </c>
      <c r="L2610" s="4">
        <v>552250</v>
      </c>
      <c r="M2610" s="4">
        <v>6500.88</v>
      </c>
      <c r="N2610" s="13" t="str">
        <f>IF(M2610="","",IF(M2610&lt;0,-M2610&amp;"_"&amp;COUNTIF(M$2:M2610,M2610),M2610&amp;"_"&amp;COUNTIF(M$2:M2610,M2610)))</f>
        <v>6500.88_1</v>
      </c>
      <c r="O2610" s="14" t="str">
        <f t="shared" si="40"/>
        <v/>
      </c>
      <c r="P2610" t="s">
        <v>1889</v>
      </c>
      <c r="Q2610" t="s">
        <v>3434</v>
      </c>
      <c r="R2610" t="s">
        <v>2407</v>
      </c>
      <c r="S2610" t="s">
        <v>0</v>
      </c>
      <c r="T2610" t="s">
        <v>9</v>
      </c>
      <c r="U2610" t="s">
        <v>42</v>
      </c>
      <c r="V2610" t="s">
        <v>0</v>
      </c>
      <c r="W2610" t="s">
        <v>0</v>
      </c>
      <c r="X2610" t="s">
        <v>0</v>
      </c>
      <c r="Y2610" t="s">
        <v>11</v>
      </c>
      <c r="Z2610" t="s">
        <v>0</v>
      </c>
      <c r="AA2610" s="3"/>
      <c r="AB2610" t="s">
        <v>0</v>
      </c>
      <c r="AC2610" t="s">
        <v>0</v>
      </c>
      <c r="AD2610" t="s">
        <v>0</v>
      </c>
      <c r="AE2610" s="4">
        <v>0</v>
      </c>
    </row>
    <row r="2611" spans="1:31" ht="14.1" customHeight="1" x14ac:dyDescent="0.2">
      <c r="A2611" s="2" t="s">
        <v>0</v>
      </c>
      <c r="B2611" t="s">
        <v>1</v>
      </c>
      <c r="C2611" t="s">
        <v>3435</v>
      </c>
      <c r="D2611" s="3">
        <v>44282</v>
      </c>
      <c r="E2611" s="3">
        <v>44282</v>
      </c>
      <c r="F2611" s="3">
        <v>44283</v>
      </c>
      <c r="G2611" t="s">
        <v>101</v>
      </c>
      <c r="H2611" t="s">
        <v>4</v>
      </c>
      <c r="I2611" s="4">
        <v>4000</v>
      </c>
      <c r="J2611" t="s">
        <v>5</v>
      </c>
      <c r="K2611" t="s">
        <v>4</v>
      </c>
      <c r="L2611" s="4">
        <v>4000</v>
      </c>
      <c r="M2611" s="4">
        <v>47.09</v>
      </c>
      <c r="N2611" s="13" t="str">
        <f>IF(M2611="","",IF(M2611&lt;0,-M2611&amp;"_"&amp;COUNTIF(M$2:M2611,M2611),M2611&amp;"_"&amp;COUNTIF(M$2:M2611,M2611)))</f>
        <v>47.09_20</v>
      </c>
      <c r="O2611" s="14" t="str">
        <f t="shared" si="40"/>
        <v/>
      </c>
      <c r="P2611" t="s">
        <v>438</v>
      </c>
      <c r="Q2611" t="s">
        <v>439</v>
      </c>
      <c r="R2611" t="s">
        <v>3436</v>
      </c>
      <c r="S2611" t="s">
        <v>0</v>
      </c>
      <c r="T2611" t="s">
        <v>9</v>
      </c>
      <c r="U2611" t="s">
        <v>105</v>
      </c>
      <c r="V2611" t="s">
        <v>0</v>
      </c>
      <c r="W2611" t="s">
        <v>0</v>
      </c>
      <c r="X2611" t="s">
        <v>0</v>
      </c>
      <c r="Y2611" t="s">
        <v>11</v>
      </c>
      <c r="Z2611" t="s">
        <v>0</v>
      </c>
      <c r="AA2611" s="3"/>
      <c r="AB2611" t="s">
        <v>0</v>
      </c>
      <c r="AC2611" t="s">
        <v>0</v>
      </c>
      <c r="AD2611" t="s">
        <v>0</v>
      </c>
      <c r="AE2611" s="4">
        <v>0</v>
      </c>
    </row>
    <row r="2612" spans="1:31" ht="14.1" customHeight="1" x14ac:dyDescent="0.2">
      <c r="A2612" s="2" t="s">
        <v>0</v>
      </c>
      <c r="B2612" t="s">
        <v>1</v>
      </c>
      <c r="C2612" t="s">
        <v>3437</v>
      </c>
      <c r="D2612" s="3">
        <v>44282</v>
      </c>
      <c r="E2612" s="3">
        <v>44282</v>
      </c>
      <c r="F2612" s="3">
        <v>44283</v>
      </c>
      <c r="G2612" t="s">
        <v>3</v>
      </c>
      <c r="H2612" t="s">
        <v>4</v>
      </c>
      <c r="I2612" s="4">
        <v>10752</v>
      </c>
      <c r="J2612" t="s">
        <v>5</v>
      </c>
      <c r="K2612" t="s">
        <v>4</v>
      </c>
      <c r="L2612" s="4">
        <v>10752</v>
      </c>
      <c r="M2612" s="4">
        <v>126.57</v>
      </c>
      <c r="N2612" s="13" t="str">
        <f>IF(M2612="","",IF(M2612&lt;0,-M2612&amp;"_"&amp;COUNTIF(M$2:M2612,M2612),M2612&amp;"_"&amp;COUNTIF(M$2:M2612,M2612)))</f>
        <v>126.57_1</v>
      </c>
      <c r="O2612" s="14" t="str">
        <f t="shared" si="40"/>
        <v/>
      </c>
      <c r="P2612" t="s">
        <v>3438</v>
      </c>
      <c r="Q2612" t="s">
        <v>3439</v>
      </c>
      <c r="R2612" t="s">
        <v>3440</v>
      </c>
      <c r="S2612" t="s">
        <v>0</v>
      </c>
      <c r="T2612" t="s">
        <v>9</v>
      </c>
      <c r="U2612" t="s">
        <v>42</v>
      </c>
      <c r="V2612" t="s">
        <v>0</v>
      </c>
      <c r="W2612" t="s">
        <v>0</v>
      </c>
      <c r="X2612" t="s">
        <v>0</v>
      </c>
      <c r="Y2612" t="s">
        <v>436</v>
      </c>
      <c r="Z2612" t="s">
        <v>0</v>
      </c>
      <c r="AA2612" s="3"/>
      <c r="AB2612" t="s">
        <v>0</v>
      </c>
      <c r="AC2612" t="s">
        <v>0</v>
      </c>
      <c r="AD2612" t="s">
        <v>0</v>
      </c>
      <c r="AE2612" s="4">
        <v>0</v>
      </c>
    </row>
    <row r="2613" spans="1:31" ht="14.1" customHeight="1" x14ac:dyDescent="0.2">
      <c r="A2613" s="2" t="s">
        <v>0</v>
      </c>
      <c r="B2613" t="s">
        <v>1</v>
      </c>
      <c r="C2613" t="s">
        <v>3441</v>
      </c>
      <c r="D2613" s="3">
        <v>44282</v>
      </c>
      <c r="E2613" s="3">
        <v>44282</v>
      </c>
      <c r="F2613" s="3">
        <v>44283</v>
      </c>
      <c r="G2613" t="s">
        <v>3</v>
      </c>
      <c r="H2613" t="s">
        <v>4</v>
      </c>
      <c r="I2613" s="4">
        <v>60000</v>
      </c>
      <c r="J2613" t="s">
        <v>5</v>
      </c>
      <c r="K2613" t="s">
        <v>4</v>
      </c>
      <c r="L2613" s="4">
        <v>60000</v>
      </c>
      <c r="M2613" s="4">
        <v>706.3</v>
      </c>
      <c r="N2613" s="13" t="str">
        <f>IF(M2613="","",IF(M2613&lt;0,-M2613&amp;"_"&amp;COUNTIF(M$2:M2613,M2613),M2613&amp;"_"&amp;COUNTIF(M$2:M2613,M2613)))</f>
        <v>706.3_3</v>
      </c>
      <c r="O2613" s="14" t="str">
        <f t="shared" si="40"/>
        <v/>
      </c>
      <c r="P2613" t="s">
        <v>3442</v>
      </c>
      <c r="Q2613" t="s">
        <v>3439</v>
      </c>
      <c r="R2613" t="s">
        <v>839</v>
      </c>
      <c r="S2613" t="s">
        <v>0</v>
      </c>
      <c r="T2613" t="s">
        <v>9</v>
      </c>
      <c r="U2613" t="s">
        <v>3443</v>
      </c>
      <c r="V2613" t="s">
        <v>0</v>
      </c>
      <c r="W2613" t="s">
        <v>0</v>
      </c>
      <c r="X2613" t="s">
        <v>0</v>
      </c>
      <c r="Y2613" t="s">
        <v>11</v>
      </c>
      <c r="Z2613" t="s">
        <v>0</v>
      </c>
      <c r="AA2613" s="3"/>
      <c r="AB2613" t="s">
        <v>0</v>
      </c>
      <c r="AC2613" t="s">
        <v>0</v>
      </c>
      <c r="AD2613" t="s">
        <v>0</v>
      </c>
      <c r="AE2613" s="4">
        <v>0</v>
      </c>
    </row>
    <row r="2614" spans="1:31" ht="14.1" customHeight="1" x14ac:dyDescent="0.2">
      <c r="A2614" s="2" t="s">
        <v>0</v>
      </c>
      <c r="B2614" t="s">
        <v>1</v>
      </c>
      <c r="C2614" t="s">
        <v>3444</v>
      </c>
      <c r="D2614" s="3">
        <v>44282</v>
      </c>
      <c r="E2614" s="3">
        <v>44282</v>
      </c>
      <c r="F2614" s="3">
        <v>44283</v>
      </c>
      <c r="G2614" t="s">
        <v>3</v>
      </c>
      <c r="H2614" t="s">
        <v>4</v>
      </c>
      <c r="I2614" s="4">
        <v>102300</v>
      </c>
      <c r="J2614" t="s">
        <v>5</v>
      </c>
      <c r="K2614" t="s">
        <v>4</v>
      </c>
      <c r="L2614" s="4">
        <v>102300</v>
      </c>
      <c r="M2614" s="4">
        <v>1204.24</v>
      </c>
      <c r="N2614" s="13" t="str">
        <f>IF(M2614="","",IF(M2614&lt;0,-M2614&amp;"_"&amp;COUNTIF(M$2:M2614,M2614),M2614&amp;"_"&amp;COUNTIF(M$2:M2614,M2614)))</f>
        <v>1204.24_2</v>
      </c>
      <c r="O2614" s="14" t="str">
        <f t="shared" si="40"/>
        <v/>
      </c>
      <c r="P2614" t="s">
        <v>3445</v>
      </c>
      <c r="Q2614" t="s">
        <v>3439</v>
      </c>
      <c r="R2614" t="s">
        <v>3446</v>
      </c>
      <c r="S2614" t="s">
        <v>0</v>
      </c>
      <c r="T2614" t="s">
        <v>9</v>
      </c>
      <c r="U2614" t="s">
        <v>139</v>
      </c>
      <c r="V2614" t="s">
        <v>0</v>
      </c>
      <c r="W2614" t="s">
        <v>0</v>
      </c>
      <c r="X2614" t="s">
        <v>0</v>
      </c>
      <c r="Y2614" t="s">
        <v>11</v>
      </c>
      <c r="Z2614" t="s">
        <v>0</v>
      </c>
      <c r="AA2614" s="3"/>
      <c r="AB2614" t="s">
        <v>0</v>
      </c>
      <c r="AC2614" t="s">
        <v>0</v>
      </c>
      <c r="AD2614" t="s">
        <v>0</v>
      </c>
      <c r="AE2614" s="4">
        <v>0</v>
      </c>
    </row>
    <row r="2615" spans="1:31" ht="14.1" customHeight="1" x14ac:dyDescent="0.2">
      <c r="A2615" s="2" t="s">
        <v>0</v>
      </c>
      <c r="B2615" t="s">
        <v>1</v>
      </c>
      <c r="C2615" t="s">
        <v>3444</v>
      </c>
      <c r="D2615" s="3">
        <v>44282</v>
      </c>
      <c r="E2615" s="3">
        <v>44282</v>
      </c>
      <c r="F2615" s="3">
        <v>44283</v>
      </c>
      <c r="G2615" t="s">
        <v>3</v>
      </c>
      <c r="H2615" t="s">
        <v>4</v>
      </c>
      <c r="I2615" s="4">
        <v>18600</v>
      </c>
      <c r="J2615" t="s">
        <v>5</v>
      </c>
      <c r="K2615" t="s">
        <v>4</v>
      </c>
      <c r="L2615" s="4">
        <v>18600</v>
      </c>
      <c r="M2615" s="4">
        <v>218.95</v>
      </c>
      <c r="N2615" s="13" t="str">
        <f>IF(M2615="","",IF(M2615&lt;0,-M2615&amp;"_"&amp;COUNTIF(M$2:M2615,M2615),M2615&amp;"_"&amp;COUNTIF(M$2:M2615,M2615)))</f>
        <v>218.95_2</v>
      </c>
      <c r="O2615" s="14" t="str">
        <f t="shared" si="40"/>
        <v/>
      </c>
      <c r="P2615" t="s">
        <v>3445</v>
      </c>
      <c r="Q2615" t="s">
        <v>3439</v>
      </c>
      <c r="R2615" t="s">
        <v>3447</v>
      </c>
      <c r="S2615" t="s">
        <v>0</v>
      </c>
      <c r="T2615" t="s">
        <v>9</v>
      </c>
      <c r="U2615" t="s">
        <v>139</v>
      </c>
      <c r="V2615" t="s">
        <v>0</v>
      </c>
      <c r="W2615" t="s">
        <v>0</v>
      </c>
      <c r="X2615" t="s">
        <v>0</v>
      </c>
      <c r="Y2615" t="s">
        <v>11</v>
      </c>
      <c r="Z2615" t="s">
        <v>0</v>
      </c>
      <c r="AA2615" s="3"/>
      <c r="AB2615" t="s">
        <v>0</v>
      </c>
      <c r="AC2615" t="s">
        <v>0</v>
      </c>
      <c r="AD2615" t="s">
        <v>0</v>
      </c>
      <c r="AE2615" s="4">
        <v>0</v>
      </c>
    </row>
    <row r="2616" spans="1:31" ht="14.1" customHeight="1" x14ac:dyDescent="0.2">
      <c r="A2616" s="2" t="s">
        <v>0</v>
      </c>
      <c r="B2616" t="s">
        <v>1</v>
      </c>
      <c r="C2616" t="s">
        <v>3444</v>
      </c>
      <c r="D2616" s="3">
        <v>44282</v>
      </c>
      <c r="E2616" s="3">
        <v>44282</v>
      </c>
      <c r="F2616" s="3">
        <v>44283</v>
      </c>
      <c r="G2616" t="s">
        <v>3</v>
      </c>
      <c r="H2616" t="s">
        <v>4</v>
      </c>
      <c r="I2616" s="4">
        <v>44640</v>
      </c>
      <c r="J2616" t="s">
        <v>5</v>
      </c>
      <c r="K2616" t="s">
        <v>4</v>
      </c>
      <c r="L2616" s="4">
        <v>44640</v>
      </c>
      <c r="M2616" s="4">
        <v>525.49</v>
      </c>
      <c r="N2616" s="13" t="str">
        <f>IF(M2616="","",IF(M2616&lt;0,-M2616&amp;"_"&amp;COUNTIF(M$2:M2616,M2616),M2616&amp;"_"&amp;COUNTIF(M$2:M2616,M2616)))</f>
        <v>525.49_1</v>
      </c>
      <c r="O2616" s="14" t="str">
        <f t="shared" si="40"/>
        <v/>
      </c>
      <c r="P2616" t="s">
        <v>3445</v>
      </c>
      <c r="Q2616" t="s">
        <v>3439</v>
      </c>
      <c r="R2616" t="s">
        <v>3448</v>
      </c>
      <c r="S2616" t="s">
        <v>0</v>
      </c>
      <c r="T2616" t="s">
        <v>9</v>
      </c>
      <c r="U2616" t="s">
        <v>139</v>
      </c>
      <c r="V2616" t="s">
        <v>0</v>
      </c>
      <c r="W2616" t="s">
        <v>0</v>
      </c>
      <c r="X2616" t="s">
        <v>0</v>
      </c>
      <c r="Y2616" t="s">
        <v>11</v>
      </c>
      <c r="Z2616" t="s">
        <v>0</v>
      </c>
      <c r="AA2616" s="3"/>
      <c r="AB2616" t="s">
        <v>0</v>
      </c>
      <c r="AC2616" t="s">
        <v>0</v>
      </c>
      <c r="AD2616" t="s">
        <v>0</v>
      </c>
      <c r="AE2616" s="4">
        <v>0</v>
      </c>
    </row>
    <row r="2617" spans="1:31" ht="14.1" customHeight="1" x14ac:dyDescent="0.2">
      <c r="A2617" s="2" t="s">
        <v>0</v>
      </c>
      <c r="B2617" t="s">
        <v>1</v>
      </c>
      <c r="C2617" t="s">
        <v>3444</v>
      </c>
      <c r="D2617" s="3">
        <v>44282</v>
      </c>
      <c r="E2617" s="3">
        <v>44282</v>
      </c>
      <c r="F2617" s="3">
        <v>44283</v>
      </c>
      <c r="G2617" t="s">
        <v>3</v>
      </c>
      <c r="H2617" t="s">
        <v>4</v>
      </c>
      <c r="I2617" s="4">
        <v>83700</v>
      </c>
      <c r="J2617" t="s">
        <v>5</v>
      </c>
      <c r="K2617" t="s">
        <v>4</v>
      </c>
      <c r="L2617" s="4">
        <v>83700</v>
      </c>
      <c r="M2617" s="4">
        <v>985.29</v>
      </c>
      <c r="N2617" s="13" t="str">
        <f>IF(M2617="","",IF(M2617&lt;0,-M2617&amp;"_"&amp;COUNTIF(M$2:M2617,M2617),M2617&amp;"_"&amp;COUNTIF(M$2:M2617,M2617)))</f>
        <v>985.29_1</v>
      </c>
      <c r="O2617" s="14" t="str">
        <f t="shared" si="40"/>
        <v/>
      </c>
      <c r="P2617" t="s">
        <v>3445</v>
      </c>
      <c r="Q2617" t="s">
        <v>3439</v>
      </c>
      <c r="R2617" t="s">
        <v>3449</v>
      </c>
      <c r="S2617" t="s">
        <v>0</v>
      </c>
      <c r="T2617" t="s">
        <v>9</v>
      </c>
      <c r="U2617" t="s">
        <v>139</v>
      </c>
      <c r="V2617" t="s">
        <v>0</v>
      </c>
      <c r="W2617" t="s">
        <v>0</v>
      </c>
      <c r="X2617" t="s">
        <v>0</v>
      </c>
      <c r="Y2617" t="s">
        <v>11</v>
      </c>
      <c r="Z2617" t="s">
        <v>0</v>
      </c>
      <c r="AA2617" s="3"/>
      <c r="AB2617" t="s">
        <v>0</v>
      </c>
      <c r="AC2617" t="s">
        <v>0</v>
      </c>
      <c r="AD2617" t="s">
        <v>0</v>
      </c>
      <c r="AE2617" s="4">
        <v>0</v>
      </c>
    </row>
    <row r="2618" spans="1:31" ht="14.1" customHeight="1" x14ac:dyDescent="0.2">
      <c r="A2618" s="2" t="s">
        <v>0</v>
      </c>
      <c r="B2618" t="s">
        <v>1</v>
      </c>
      <c r="C2618" t="s">
        <v>3450</v>
      </c>
      <c r="D2618" s="3">
        <v>44315</v>
      </c>
      <c r="E2618" s="3">
        <v>44282</v>
      </c>
      <c r="F2618" s="3">
        <v>44318</v>
      </c>
      <c r="G2618" t="s">
        <v>3</v>
      </c>
      <c r="H2618" t="s">
        <v>4</v>
      </c>
      <c r="I2618" s="4">
        <v>16000</v>
      </c>
      <c r="J2618" t="s">
        <v>5</v>
      </c>
      <c r="K2618" t="s">
        <v>4</v>
      </c>
      <c r="L2618" s="4">
        <v>16000</v>
      </c>
      <c r="M2618" s="4">
        <v>188.35</v>
      </c>
      <c r="N2618" s="13" t="str">
        <f>IF(M2618="","",IF(M2618&lt;0,-M2618&amp;"_"&amp;COUNTIF(M$2:M2618,M2618),M2618&amp;"_"&amp;COUNTIF(M$2:M2618,M2618)))</f>
        <v>188.35_14</v>
      </c>
      <c r="O2618" s="14" t="str">
        <f t="shared" si="40"/>
        <v/>
      </c>
      <c r="P2618" t="s">
        <v>3451</v>
      </c>
      <c r="Q2618" t="s">
        <v>1655</v>
      </c>
      <c r="R2618" t="s">
        <v>2834</v>
      </c>
      <c r="S2618" t="s">
        <v>0</v>
      </c>
      <c r="T2618" t="s">
        <v>9</v>
      </c>
      <c r="U2618" t="s">
        <v>139</v>
      </c>
      <c r="V2618" t="s">
        <v>0</v>
      </c>
      <c r="W2618" t="s">
        <v>0</v>
      </c>
      <c r="X2618" t="s">
        <v>0</v>
      </c>
      <c r="Y2618" t="s">
        <v>11</v>
      </c>
      <c r="Z2618" t="s">
        <v>0</v>
      </c>
      <c r="AA2618" s="3"/>
      <c r="AB2618" t="s">
        <v>0</v>
      </c>
      <c r="AC2618" t="s">
        <v>0</v>
      </c>
      <c r="AD2618" t="s">
        <v>0</v>
      </c>
      <c r="AE2618" s="4">
        <v>0</v>
      </c>
    </row>
    <row r="2619" spans="1:31" ht="14.1" customHeight="1" x14ac:dyDescent="0.2">
      <c r="A2619" s="2" t="s">
        <v>0</v>
      </c>
      <c r="B2619" t="s">
        <v>1</v>
      </c>
      <c r="C2619" t="s">
        <v>3450</v>
      </c>
      <c r="D2619" s="3">
        <v>44315</v>
      </c>
      <c r="E2619" s="3">
        <v>44282</v>
      </c>
      <c r="F2619" s="3">
        <v>44318</v>
      </c>
      <c r="G2619" t="s">
        <v>3</v>
      </c>
      <c r="H2619" t="s">
        <v>4</v>
      </c>
      <c r="I2619" s="4">
        <v>8000</v>
      </c>
      <c r="J2619" t="s">
        <v>5</v>
      </c>
      <c r="K2619" t="s">
        <v>4</v>
      </c>
      <c r="L2619" s="4">
        <v>8000</v>
      </c>
      <c r="M2619" s="4">
        <v>94.17</v>
      </c>
      <c r="N2619" s="13" t="str">
        <f>IF(M2619="","",IF(M2619&lt;0,-M2619&amp;"_"&amp;COUNTIF(M$2:M2619,M2619),M2619&amp;"_"&amp;COUNTIF(M$2:M2619,M2619)))</f>
        <v>94.17_11</v>
      </c>
      <c r="O2619" s="14" t="str">
        <f t="shared" si="40"/>
        <v/>
      </c>
      <c r="P2619" t="s">
        <v>3451</v>
      </c>
      <c r="Q2619" t="s">
        <v>1655</v>
      </c>
      <c r="R2619" t="s">
        <v>3452</v>
      </c>
      <c r="S2619" t="s">
        <v>0</v>
      </c>
      <c r="T2619" t="s">
        <v>9</v>
      </c>
      <c r="U2619" t="s">
        <v>139</v>
      </c>
      <c r="V2619" t="s">
        <v>0</v>
      </c>
      <c r="W2619" t="s">
        <v>0</v>
      </c>
      <c r="X2619" t="s">
        <v>0</v>
      </c>
      <c r="Y2619" t="s">
        <v>11</v>
      </c>
      <c r="Z2619" t="s">
        <v>0</v>
      </c>
      <c r="AA2619" s="3"/>
      <c r="AB2619" t="s">
        <v>0</v>
      </c>
      <c r="AC2619" t="s">
        <v>0</v>
      </c>
      <c r="AD2619" t="s">
        <v>0</v>
      </c>
      <c r="AE2619" s="4">
        <v>0</v>
      </c>
    </row>
    <row r="2620" spans="1:31" ht="14.1" customHeight="1" x14ac:dyDescent="0.2">
      <c r="A2620" s="2" t="s">
        <v>0</v>
      </c>
      <c r="B2620" t="s">
        <v>1</v>
      </c>
      <c r="C2620" t="s">
        <v>3450</v>
      </c>
      <c r="D2620" s="3">
        <v>44315</v>
      </c>
      <c r="E2620" s="3">
        <v>44282</v>
      </c>
      <c r="F2620" s="3">
        <v>44318</v>
      </c>
      <c r="G2620" t="s">
        <v>3</v>
      </c>
      <c r="H2620" t="s">
        <v>4</v>
      </c>
      <c r="I2620" s="4">
        <v>8000</v>
      </c>
      <c r="J2620" t="s">
        <v>5</v>
      </c>
      <c r="K2620" t="s">
        <v>4</v>
      </c>
      <c r="L2620" s="4">
        <v>8000</v>
      </c>
      <c r="M2620" s="4">
        <v>94.17</v>
      </c>
      <c r="N2620" s="13" t="str">
        <f>IF(M2620="","",IF(M2620&lt;0,-M2620&amp;"_"&amp;COUNTIF(M$2:M2620,M2620),M2620&amp;"_"&amp;COUNTIF(M$2:M2620,M2620)))</f>
        <v>94.17_12</v>
      </c>
      <c r="O2620" s="14" t="str">
        <f t="shared" si="40"/>
        <v/>
      </c>
      <c r="P2620" t="s">
        <v>3451</v>
      </c>
      <c r="Q2620" t="s">
        <v>1655</v>
      </c>
      <c r="R2620" t="s">
        <v>3453</v>
      </c>
      <c r="S2620" t="s">
        <v>0</v>
      </c>
      <c r="T2620" t="s">
        <v>9</v>
      </c>
      <c r="U2620" t="s">
        <v>139</v>
      </c>
      <c r="V2620" t="s">
        <v>0</v>
      </c>
      <c r="W2620" t="s">
        <v>0</v>
      </c>
      <c r="X2620" t="s">
        <v>0</v>
      </c>
      <c r="Y2620" t="s">
        <v>11</v>
      </c>
      <c r="Z2620" t="s">
        <v>0</v>
      </c>
      <c r="AA2620" s="3"/>
      <c r="AB2620" t="s">
        <v>0</v>
      </c>
      <c r="AC2620" t="s">
        <v>0</v>
      </c>
      <c r="AD2620" t="s">
        <v>0</v>
      </c>
      <c r="AE2620" s="4">
        <v>0</v>
      </c>
    </row>
    <row r="2621" spans="1:31" ht="14.1" customHeight="1" x14ac:dyDescent="0.2">
      <c r="A2621" s="2" t="s">
        <v>0</v>
      </c>
      <c r="B2621" t="s">
        <v>1</v>
      </c>
      <c r="C2621" t="s">
        <v>3450</v>
      </c>
      <c r="D2621" s="3">
        <v>44315</v>
      </c>
      <c r="E2621" s="3">
        <v>44282</v>
      </c>
      <c r="F2621" s="3">
        <v>44318</v>
      </c>
      <c r="G2621" t="s">
        <v>3</v>
      </c>
      <c r="H2621" t="s">
        <v>4</v>
      </c>
      <c r="I2621" s="4">
        <v>4000</v>
      </c>
      <c r="J2621" t="s">
        <v>5</v>
      </c>
      <c r="K2621" t="s">
        <v>4</v>
      </c>
      <c r="L2621" s="4">
        <v>4000</v>
      </c>
      <c r="M2621" s="4">
        <v>47.09</v>
      </c>
      <c r="N2621" s="13" t="str">
        <f>IF(M2621="","",IF(M2621&lt;0,-M2621&amp;"_"&amp;COUNTIF(M$2:M2621,M2621),M2621&amp;"_"&amp;COUNTIF(M$2:M2621,M2621)))</f>
        <v>47.09_21</v>
      </c>
      <c r="O2621" s="14" t="str">
        <f t="shared" si="40"/>
        <v/>
      </c>
      <c r="P2621" t="s">
        <v>3451</v>
      </c>
      <c r="Q2621" t="s">
        <v>1655</v>
      </c>
      <c r="R2621" t="s">
        <v>3454</v>
      </c>
      <c r="S2621" t="s">
        <v>0</v>
      </c>
      <c r="T2621" t="s">
        <v>9</v>
      </c>
      <c r="U2621" t="s">
        <v>139</v>
      </c>
      <c r="V2621" t="s">
        <v>0</v>
      </c>
      <c r="W2621" t="s">
        <v>0</v>
      </c>
      <c r="X2621" t="s">
        <v>0</v>
      </c>
      <c r="Y2621" t="s">
        <v>11</v>
      </c>
      <c r="Z2621" t="s">
        <v>0</v>
      </c>
      <c r="AA2621" s="3"/>
      <c r="AB2621" t="s">
        <v>0</v>
      </c>
      <c r="AC2621" t="s">
        <v>0</v>
      </c>
      <c r="AD2621" t="s">
        <v>0</v>
      </c>
      <c r="AE2621" s="4">
        <v>0</v>
      </c>
    </row>
    <row r="2622" spans="1:31" ht="14.1" customHeight="1" x14ac:dyDescent="0.2">
      <c r="A2622" s="2" t="s">
        <v>0</v>
      </c>
      <c r="B2622" t="s">
        <v>1</v>
      </c>
      <c r="C2622" t="s">
        <v>3450</v>
      </c>
      <c r="D2622" s="3">
        <v>44315</v>
      </c>
      <c r="E2622" s="3">
        <v>44282</v>
      </c>
      <c r="F2622" s="3">
        <v>44318</v>
      </c>
      <c r="G2622" t="s">
        <v>3</v>
      </c>
      <c r="H2622" t="s">
        <v>4</v>
      </c>
      <c r="I2622" s="4">
        <v>8000</v>
      </c>
      <c r="J2622" t="s">
        <v>5</v>
      </c>
      <c r="K2622" t="s">
        <v>4</v>
      </c>
      <c r="L2622" s="4">
        <v>8000</v>
      </c>
      <c r="M2622" s="4">
        <v>94.17</v>
      </c>
      <c r="N2622" s="13" t="str">
        <f>IF(M2622="","",IF(M2622&lt;0,-M2622&amp;"_"&amp;COUNTIF(M$2:M2622,M2622),M2622&amp;"_"&amp;COUNTIF(M$2:M2622,M2622)))</f>
        <v>94.17_13</v>
      </c>
      <c r="O2622" s="14" t="str">
        <f t="shared" si="40"/>
        <v/>
      </c>
      <c r="P2622" t="s">
        <v>3451</v>
      </c>
      <c r="Q2622" t="s">
        <v>1655</v>
      </c>
      <c r="R2622" t="s">
        <v>3455</v>
      </c>
      <c r="S2622" t="s">
        <v>0</v>
      </c>
      <c r="T2622" t="s">
        <v>9</v>
      </c>
      <c r="U2622" t="s">
        <v>139</v>
      </c>
      <c r="V2622" t="s">
        <v>0</v>
      </c>
      <c r="W2622" t="s">
        <v>0</v>
      </c>
      <c r="X2622" t="s">
        <v>0</v>
      </c>
      <c r="Y2622" t="s">
        <v>11</v>
      </c>
      <c r="Z2622" t="s">
        <v>0</v>
      </c>
      <c r="AA2622" s="3"/>
      <c r="AB2622" t="s">
        <v>0</v>
      </c>
      <c r="AC2622" t="s">
        <v>0</v>
      </c>
      <c r="AD2622" t="s">
        <v>0</v>
      </c>
      <c r="AE2622" s="4">
        <v>0</v>
      </c>
    </row>
    <row r="2623" spans="1:31" ht="14.1" customHeight="1" x14ac:dyDescent="0.2">
      <c r="A2623" s="2" t="s">
        <v>0</v>
      </c>
      <c r="B2623" t="s">
        <v>1</v>
      </c>
      <c r="C2623" t="s">
        <v>3456</v>
      </c>
      <c r="D2623" s="3">
        <v>44283</v>
      </c>
      <c r="E2623" s="3">
        <v>44283</v>
      </c>
      <c r="F2623" s="3">
        <v>44285</v>
      </c>
      <c r="G2623" t="s">
        <v>3</v>
      </c>
      <c r="H2623" t="s">
        <v>4</v>
      </c>
      <c r="I2623" s="4">
        <v>30000</v>
      </c>
      <c r="J2623" t="s">
        <v>5</v>
      </c>
      <c r="K2623" t="s">
        <v>4</v>
      </c>
      <c r="L2623" s="4">
        <v>30000</v>
      </c>
      <c r="M2623" s="4">
        <v>353.15</v>
      </c>
      <c r="N2623" s="13" t="str">
        <f>IF(M2623="","",IF(M2623&lt;0,-M2623&amp;"_"&amp;COUNTIF(M$2:M2623,M2623),M2623&amp;"_"&amp;COUNTIF(M$2:M2623,M2623)))</f>
        <v>353.15_9</v>
      </c>
      <c r="O2623" s="14" t="str">
        <f t="shared" si="40"/>
        <v/>
      </c>
      <c r="P2623" t="s">
        <v>3457</v>
      </c>
      <c r="Q2623" t="s">
        <v>3458</v>
      </c>
      <c r="R2623" t="s">
        <v>3459</v>
      </c>
      <c r="S2623" t="s">
        <v>0</v>
      </c>
      <c r="T2623" t="s">
        <v>9</v>
      </c>
      <c r="U2623" t="s">
        <v>10</v>
      </c>
      <c r="V2623" t="s">
        <v>0</v>
      </c>
      <c r="W2623" t="s">
        <v>0</v>
      </c>
      <c r="X2623" t="s">
        <v>0</v>
      </c>
      <c r="Y2623" t="s">
        <v>11</v>
      </c>
      <c r="Z2623" t="s">
        <v>0</v>
      </c>
      <c r="AA2623" s="3"/>
      <c r="AB2623" t="s">
        <v>0</v>
      </c>
      <c r="AC2623" t="s">
        <v>0</v>
      </c>
      <c r="AD2623" t="s">
        <v>0</v>
      </c>
      <c r="AE2623" s="4">
        <v>0</v>
      </c>
    </row>
    <row r="2624" spans="1:31" ht="14.1" customHeight="1" x14ac:dyDescent="0.2">
      <c r="A2624" s="2" t="s">
        <v>0</v>
      </c>
      <c r="B2624" t="s">
        <v>1</v>
      </c>
      <c r="C2624" t="s">
        <v>3456</v>
      </c>
      <c r="D2624" s="3">
        <v>44283</v>
      </c>
      <c r="E2624" s="3">
        <v>44283</v>
      </c>
      <c r="F2624" s="3">
        <v>44285</v>
      </c>
      <c r="G2624" t="s">
        <v>3</v>
      </c>
      <c r="H2624" t="s">
        <v>4</v>
      </c>
      <c r="I2624" s="4">
        <v>32000</v>
      </c>
      <c r="J2624" t="s">
        <v>5</v>
      </c>
      <c r="K2624" t="s">
        <v>4</v>
      </c>
      <c r="L2624" s="4">
        <v>32000</v>
      </c>
      <c r="M2624" s="4">
        <v>376.69</v>
      </c>
      <c r="N2624" s="13" t="str">
        <f>IF(M2624="","",IF(M2624&lt;0,-M2624&amp;"_"&amp;COUNTIF(M$2:M2624,M2624),M2624&amp;"_"&amp;COUNTIF(M$2:M2624,M2624)))</f>
        <v>376.69_6</v>
      </c>
      <c r="O2624" s="14" t="str">
        <f t="shared" si="40"/>
        <v/>
      </c>
      <c r="P2624" t="s">
        <v>3457</v>
      </c>
      <c r="Q2624" t="s">
        <v>3458</v>
      </c>
      <c r="R2624" t="s">
        <v>3460</v>
      </c>
      <c r="S2624" t="s">
        <v>0</v>
      </c>
      <c r="T2624" t="s">
        <v>9</v>
      </c>
      <c r="U2624" t="s">
        <v>10</v>
      </c>
      <c r="V2624" t="s">
        <v>0</v>
      </c>
      <c r="W2624" t="s">
        <v>0</v>
      </c>
      <c r="X2624" t="s">
        <v>0</v>
      </c>
      <c r="Y2624" t="s">
        <v>11</v>
      </c>
      <c r="Z2624" t="s">
        <v>0</v>
      </c>
      <c r="AA2624" s="3"/>
      <c r="AB2624" t="s">
        <v>0</v>
      </c>
      <c r="AC2624" t="s">
        <v>0</v>
      </c>
      <c r="AD2624" t="s">
        <v>0</v>
      </c>
      <c r="AE2624" s="4">
        <v>0</v>
      </c>
    </row>
    <row r="2625" spans="1:31" ht="14.1" customHeight="1" x14ac:dyDescent="0.2">
      <c r="A2625" s="2" t="s">
        <v>0</v>
      </c>
      <c r="B2625" t="s">
        <v>1</v>
      </c>
      <c r="C2625" t="s">
        <v>3456</v>
      </c>
      <c r="D2625" s="3">
        <v>44283</v>
      </c>
      <c r="E2625" s="3">
        <v>44283</v>
      </c>
      <c r="F2625" s="3">
        <v>44285</v>
      </c>
      <c r="G2625" t="s">
        <v>3</v>
      </c>
      <c r="H2625" t="s">
        <v>4</v>
      </c>
      <c r="I2625" s="4">
        <v>24000</v>
      </c>
      <c r="J2625" t="s">
        <v>5</v>
      </c>
      <c r="K2625" t="s">
        <v>4</v>
      </c>
      <c r="L2625" s="4">
        <v>24000</v>
      </c>
      <c r="M2625" s="4">
        <v>282.52</v>
      </c>
      <c r="N2625" s="13" t="str">
        <f>IF(M2625="","",IF(M2625&lt;0,-M2625&amp;"_"&amp;COUNTIF(M$2:M2625,M2625),M2625&amp;"_"&amp;COUNTIF(M$2:M2625,M2625)))</f>
        <v>282.52_7</v>
      </c>
      <c r="O2625" s="14" t="str">
        <f t="shared" si="40"/>
        <v/>
      </c>
      <c r="P2625" t="s">
        <v>3457</v>
      </c>
      <c r="Q2625" t="s">
        <v>3458</v>
      </c>
      <c r="R2625" t="s">
        <v>3461</v>
      </c>
      <c r="S2625" t="s">
        <v>0</v>
      </c>
      <c r="T2625" t="s">
        <v>9</v>
      </c>
      <c r="U2625" t="s">
        <v>10</v>
      </c>
      <c r="V2625" t="s">
        <v>0</v>
      </c>
      <c r="W2625" t="s">
        <v>0</v>
      </c>
      <c r="X2625" t="s">
        <v>0</v>
      </c>
      <c r="Y2625" t="s">
        <v>11</v>
      </c>
      <c r="Z2625" t="s">
        <v>0</v>
      </c>
      <c r="AA2625" s="3"/>
      <c r="AB2625" t="s">
        <v>0</v>
      </c>
      <c r="AC2625" t="s">
        <v>0</v>
      </c>
      <c r="AD2625" t="s">
        <v>0</v>
      </c>
      <c r="AE2625" s="4">
        <v>0</v>
      </c>
    </row>
    <row r="2626" spans="1:31" ht="14.1" customHeight="1" x14ac:dyDescent="0.2">
      <c r="A2626" s="2" t="s">
        <v>0</v>
      </c>
      <c r="B2626" t="s">
        <v>1</v>
      </c>
      <c r="C2626" t="s">
        <v>3456</v>
      </c>
      <c r="D2626" s="3">
        <v>44283</v>
      </c>
      <c r="E2626" s="3">
        <v>44283</v>
      </c>
      <c r="F2626" s="3">
        <v>44285</v>
      </c>
      <c r="G2626" t="s">
        <v>3</v>
      </c>
      <c r="H2626" t="s">
        <v>4</v>
      </c>
      <c r="I2626" s="4">
        <v>18000</v>
      </c>
      <c r="J2626" t="s">
        <v>5</v>
      </c>
      <c r="K2626" t="s">
        <v>4</v>
      </c>
      <c r="L2626" s="4">
        <v>18000</v>
      </c>
      <c r="M2626" s="4">
        <v>211.89</v>
      </c>
      <c r="N2626" s="13" t="str">
        <f>IF(M2626="","",IF(M2626&lt;0,-M2626&amp;"_"&amp;COUNTIF(M$2:M2626,M2626),M2626&amp;"_"&amp;COUNTIF(M$2:M2626,M2626)))</f>
        <v>211.89_13</v>
      </c>
      <c r="O2626" s="14" t="str">
        <f t="shared" ref="O2626:O2689" si="41">IF(COUNTIF(N:N,N2626)=2,"x","")</f>
        <v/>
      </c>
      <c r="P2626" t="s">
        <v>3457</v>
      </c>
      <c r="Q2626" t="s">
        <v>3458</v>
      </c>
      <c r="R2626" t="s">
        <v>3462</v>
      </c>
      <c r="S2626" t="s">
        <v>0</v>
      </c>
      <c r="T2626" t="s">
        <v>9</v>
      </c>
      <c r="U2626" t="s">
        <v>10</v>
      </c>
      <c r="V2626" t="s">
        <v>0</v>
      </c>
      <c r="W2626" t="s">
        <v>0</v>
      </c>
      <c r="X2626" t="s">
        <v>0</v>
      </c>
      <c r="Y2626" t="s">
        <v>11</v>
      </c>
      <c r="Z2626" t="s">
        <v>0</v>
      </c>
      <c r="AA2626" s="3"/>
      <c r="AB2626" t="s">
        <v>0</v>
      </c>
      <c r="AC2626" t="s">
        <v>0</v>
      </c>
      <c r="AD2626" t="s">
        <v>0</v>
      </c>
      <c r="AE2626" s="4">
        <v>0</v>
      </c>
    </row>
    <row r="2627" spans="1:31" ht="14.1" customHeight="1" x14ac:dyDescent="0.2">
      <c r="A2627" s="2" t="s">
        <v>0</v>
      </c>
      <c r="B2627" t="s">
        <v>1</v>
      </c>
      <c r="C2627" t="s">
        <v>3456</v>
      </c>
      <c r="D2627" s="3">
        <v>44283</v>
      </c>
      <c r="E2627" s="3">
        <v>44283</v>
      </c>
      <c r="F2627" s="3">
        <v>44285</v>
      </c>
      <c r="G2627" t="s">
        <v>3</v>
      </c>
      <c r="H2627" t="s">
        <v>4</v>
      </c>
      <c r="I2627" s="4">
        <v>18000</v>
      </c>
      <c r="J2627" t="s">
        <v>5</v>
      </c>
      <c r="K2627" t="s">
        <v>4</v>
      </c>
      <c r="L2627" s="4">
        <v>18000</v>
      </c>
      <c r="M2627" s="4">
        <v>211.89</v>
      </c>
      <c r="N2627" s="13" t="str">
        <f>IF(M2627="","",IF(M2627&lt;0,-M2627&amp;"_"&amp;COUNTIF(M$2:M2627,M2627),M2627&amp;"_"&amp;COUNTIF(M$2:M2627,M2627)))</f>
        <v>211.89_14</v>
      </c>
      <c r="O2627" s="14" t="str">
        <f t="shared" si="41"/>
        <v/>
      </c>
      <c r="P2627" t="s">
        <v>3457</v>
      </c>
      <c r="Q2627" t="s">
        <v>3458</v>
      </c>
      <c r="R2627" t="s">
        <v>3463</v>
      </c>
      <c r="S2627" t="s">
        <v>0</v>
      </c>
      <c r="T2627" t="s">
        <v>9</v>
      </c>
      <c r="U2627" t="s">
        <v>10</v>
      </c>
      <c r="V2627" t="s">
        <v>0</v>
      </c>
      <c r="W2627" t="s">
        <v>0</v>
      </c>
      <c r="X2627" t="s">
        <v>0</v>
      </c>
      <c r="Y2627" t="s">
        <v>11</v>
      </c>
      <c r="Z2627" t="s">
        <v>0</v>
      </c>
      <c r="AA2627" s="3"/>
      <c r="AB2627" t="s">
        <v>0</v>
      </c>
      <c r="AC2627" t="s">
        <v>0</v>
      </c>
      <c r="AD2627" t="s">
        <v>0</v>
      </c>
      <c r="AE2627" s="4">
        <v>0</v>
      </c>
    </row>
    <row r="2628" spans="1:31" ht="14.1" customHeight="1" x14ac:dyDescent="0.2">
      <c r="A2628" s="2" t="s">
        <v>0</v>
      </c>
      <c r="B2628" t="s">
        <v>1</v>
      </c>
      <c r="C2628" t="s">
        <v>3464</v>
      </c>
      <c r="D2628" s="3">
        <v>44287</v>
      </c>
      <c r="E2628" s="3">
        <v>44283</v>
      </c>
      <c r="F2628" s="3">
        <v>44299</v>
      </c>
      <c r="G2628" t="s">
        <v>3</v>
      </c>
      <c r="H2628" t="s">
        <v>4</v>
      </c>
      <c r="I2628" s="4">
        <v>4938.75</v>
      </c>
      <c r="J2628" t="s">
        <v>5</v>
      </c>
      <c r="K2628" t="s">
        <v>4</v>
      </c>
      <c r="L2628" s="4">
        <v>4938.75</v>
      </c>
      <c r="M2628" s="4">
        <v>58.14</v>
      </c>
      <c r="N2628" s="13" t="str">
        <f>IF(M2628="","",IF(M2628&lt;0,-M2628&amp;"_"&amp;COUNTIF(M$2:M2628,M2628),M2628&amp;"_"&amp;COUNTIF(M$2:M2628,M2628)))</f>
        <v>58.14_3</v>
      </c>
      <c r="O2628" s="14" t="str">
        <f t="shared" si="41"/>
        <v/>
      </c>
      <c r="P2628" t="s">
        <v>3465</v>
      </c>
      <c r="Q2628" t="s">
        <v>3466</v>
      </c>
      <c r="R2628" t="s">
        <v>734</v>
      </c>
      <c r="S2628" t="s">
        <v>0</v>
      </c>
      <c r="T2628" t="s">
        <v>9</v>
      </c>
      <c r="U2628" t="s">
        <v>42</v>
      </c>
      <c r="V2628" t="s">
        <v>0</v>
      </c>
      <c r="W2628" t="s">
        <v>0</v>
      </c>
      <c r="X2628" t="s">
        <v>0</v>
      </c>
      <c r="Y2628" t="s">
        <v>11</v>
      </c>
      <c r="Z2628" t="s">
        <v>0</v>
      </c>
      <c r="AA2628" s="3"/>
      <c r="AB2628" t="s">
        <v>0</v>
      </c>
      <c r="AC2628" t="s">
        <v>0</v>
      </c>
      <c r="AD2628" t="s">
        <v>0</v>
      </c>
      <c r="AE2628" s="4">
        <v>0</v>
      </c>
    </row>
    <row r="2629" spans="1:31" ht="14.1" customHeight="1" x14ac:dyDescent="0.2">
      <c r="A2629" s="2" t="s">
        <v>0</v>
      </c>
      <c r="B2629" t="s">
        <v>1</v>
      </c>
      <c r="C2629" t="s">
        <v>3464</v>
      </c>
      <c r="D2629" s="3">
        <v>44287</v>
      </c>
      <c r="E2629" s="3">
        <v>44283</v>
      </c>
      <c r="F2629" s="3">
        <v>44299</v>
      </c>
      <c r="G2629" t="s">
        <v>3</v>
      </c>
      <c r="H2629" t="s">
        <v>4</v>
      </c>
      <c r="I2629" s="4">
        <v>3960</v>
      </c>
      <c r="J2629" t="s">
        <v>5</v>
      </c>
      <c r="K2629" t="s">
        <v>4</v>
      </c>
      <c r="L2629" s="4">
        <v>3960</v>
      </c>
      <c r="M2629" s="4">
        <v>46.62</v>
      </c>
      <c r="N2629" s="13" t="str">
        <f>IF(M2629="","",IF(M2629&lt;0,-M2629&amp;"_"&amp;COUNTIF(M$2:M2629,M2629),M2629&amp;"_"&amp;COUNTIF(M$2:M2629,M2629)))</f>
        <v>46.62_4</v>
      </c>
      <c r="O2629" s="14" t="str">
        <f t="shared" si="41"/>
        <v/>
      </c>
      <c r="P2629" t="s">
        <v>3465</v>
      </c>
      <c r="Q2629" t="s">
        <v>3466</v>
      </c>
      <c r="R2629" t="s">
        <v>3467</v>
      </c>
      <c r="S2629" t="s">
        <v>0</v>
      </c>
      <c r="T2629" t="s">
        <v>9</v>
      </c>
      <c r="U2629" t="s">
        <v>42</v>
      </c>
      <c r="V2629" t="s">
        <v>0</v>
      </c>
      <c r="W2629" t="s">
        <v>0</v>
      </c>
      <c r="X2629" t="s">
        <v>0</v>
      </c>
      <c r="Y2629" t="s">
        <v>11</v>
      </c>
      <c r="Z2629" t="s">
        <v>0</v>
      </c>
      <c r="AA2629" s="3"/>
      <c r="AB2629" t="s">
        <v>0</v>
      </c>
      <c r="AC2629" t="s">
        <v>0</v>
      </c>
      <c r="AD2629" t="s">
        <v>0</v>
      </c>
      <c r="AE2629" s="4">
        <v>0</v>
      </c>
    </row>
    <row r="2630" spans="1:31" ht="14.1" customHeight="1" x14ac:dyDescent="0.2">
      <c r="A2630" s="2" t="s">
        <v>0</v>
      </c>
      <c r="B2630" t="s">
        <v>1</v>
      </c>
      <c r="C2630" t="s">
        <v>3468</v>
      </c>
      <c r="D2630" s="3">
        <v>44284</v>
      </c>
      <c r="E2630" s="3">
        <v>44284</v>
      </c>
      <c r="F2630" s="3">
        <v>44285</v>
      </c>
      <c r="G2630" t="s">
        <v>3</v>
      </c>
      <c r="H2630" t="s">
        <v>4</v>
      </c>
      <c r="I2630" s="4">
        <v>57000</v>
      </c>
      <c r="J2630" t="s">
        <v>5</v>
      </c>
      <c r="K2630" t="s">
        <v>4</v>
      </c>
      <c r="L2630" s="4">
        <v>57000</v>
      </c>
      <c r="M2630" s="4">
        <v>670.98</v>
      </c>
      <c r="N2630" s="13" t="str">
        <f>IF(M2630="","",IF(M2630&lt;0,-M2630&amp;"_"&amp;COUNTIF(M$2:M2630,M2630),M2630&amp;"_"&amp;COUNTIF(M$2:M2630,M2630)))</f>
        <v>670.98_1</v>
      </c>
      <c r="O2630" s="14" t="str">
        <f t="shared" si="41"/>
        <v/>
      </c>
      <c r="P2630" t="s">
        <v>3469</v>
      </c>
      <c r="Q2630" t="s">
        <v>3470</v>
      </c>
      <c r="R2630" t="s">
        <v>3471</v>
      </c>
      <c r="S2630" t="s">
        <v>0</v>
      </c>
      <c r="T2630" t="s">
        <v>9</v>
      </c>
      <c r="U2630" t="s">
        <v>10</v>
      </c>
      <c r="V2630" t="s">
        <v>0</v>
      </c>
      <c r="W2630" t="s">
        <v>0</v>
      </c>
      <c r="X2630" t="s">
        <v>0</v>
      </c>
      <c r="Y2630" t="s">
        <v>11</v>
      </c>
      <c r="Z2630" t="s">
        <v>0</v>
      </c>
      <c r="AA2630" s="3"/>
      <c r="AB2630" t="s">
        <v>0</v>
      </c>
      <c r="AC2630" t="s">
        <v>0</v>
      </c>
      <c r="AD2630" t="s">
        <v>0</v>
      </c>
      <c r="AE2630" s="4">
        <v>0</v>
      </c>
    </row>
    <row r="2631" spans="1:31" ht="14.1" customHeight="1" x14ac:dyDescent="0.2">
      <c r="A2631" s="2" t="s">
        <v>0</v>
      </c>
      <c r="B2631" t="s">
        <v>1</v>
      </c>
      <c r="C2631" t="s">
        <v>3472</v>
      </c>
      <c r="D2631" s="3">
        <v>44286</v>
      </c>
      <c r="E2631" s="3">
        <v>44286</v>
      </c>
      <c r="F2631" s="3">
        <v>44296</v>
      </c>
      <c r="G2631" t="s">
        <v>387</v>
      </c>
      <c r="H2631" t="s">
        <v>51</v>
      </c>
      <c r="I2631" s="4">
        <v>1</v>
      </c>
      <c r="J2631" t="s">
        <v>60</v>
      </c>
      <c r="K2631" t="s">
        <v>4</v>
      </c>
      <c r="L2631" s="4">
        <v>83.95</v>
      </c>
      <c r="M2631" s="4">
        <v>1</v>
      </c>
      <c r="N2631" s="13" t="str">
        <f>IF(M2631="","",IF(M2631&lt;0,-M2631&amp;"_"&amp;COUNTIF(M$2:M2631,M2631),M2631&amp;"_"&amp;COUNTIF(M$2:M2631,M2631)))</f>
        <v>1_3</v>
      </c>
      <c r="O2631" s="14" t="str">
        <f t="shared" si="41"/>
        <v/>
      </c>
      <c r="P2631" t="s">
        <v>3473</v>
      </c>
      <c r="Q2631" t="s">
        <v>3474</v>
      </c>
      <c r="R2631" t="s">
        <v>575</v>
      </c>
      <c r="S2631" t="s">
        <v>0</v>
      </c>
      <c r="T2631" t="s">
        <v>9</v>
      </c>
      <c r="U2631" t="s">
        <v>3475</v>
      </c>
      <c r="V2631" t="s">
        <v>0</v>
      </c>
      <c r="W2631" t="s">
        <v>0</v>
      </c>
      <c r="X2631" t="s">
        <v>0</v>
      </c>
      <c r="Y2631" t="s">
        <v>11</v>
      </c>
      <c r="Z2631" t="s">
        <v>0</v>
      </c>
      <c r="AA2631" s="3"/>
      <c r="AB2631" t="s">
        <v>0</v>
      </c>
      <c r="AC2631" t="s">
        <v>0</v>
      </c>
      <c r="AD2631" t="s">
        <v>0</v>
      </c>
      <c r="AE2631" s="4">
        <v>0</v>
      </c>
    </row>
    <row r="2632" spans="1:31" ht="14.1" customHeight="1" x14ac:dyDescent="0.2">
      <c r="A2632" s="2" t="s">
        <v>0</v>
      </c>
      <c r="B2632" t="s">
        <v>1</v>
      </c>
      <c r="C2632" t="s">
        <v>3478</v>
      </c>
      <c r="D2632" s="3">
        <v>44286</v>
      </c>
      <c r="E2632" s="3">
        <v>44286</v>
      </c>
      <c r="F2632" s="3">
        <v>44292</v>
      </c>
      <c r="G2632" t="s">
        <v>101</v>
      </c>
      <c r="H2632" t="s">
        <v>4</v>
      </c>
      <c r="I2632" s="4">
        <v>420</v>
      </c>
      <c r="J2632" t="s">
        <v>5</v>
      </c>
      <c r="K2632" t="s">
        <v>4</v>
      </c>
      <c r="L2632" s="4">
        <v>420</v>
      </c>
      <c r="M2632" s="4">
        <v>4.9400000000000004</v>
      </c>
      <c r="N2632" s="13" t="str">
        <f>IF(M2632="","",IF(M2632&lt;0,-M2632&amp;"_"&amp;COUNTIF(M$2:M2632,M2632),M2632&amp;"_"&amp;COUNTIF(M$2:M2632,M2632)))</f>
        <v>4.94_7</v>
      </c>
      <c r="O2632" s="14" t="str">
        <f t="shared" si="41"/>
        <v/>
      </c>
      <c r="P2632" t="s">
        <v>434</v>
      </c>
      <c r="Q2632" t="s">
        <v>1958</v>
      </c>
      <c r="R2632" t="s">
        <v>435</v>
      </c>
      <c r="S2632" t="s">
        <v>0</v>
      </c>
      <c r="T2632" t="s">
        <v>9</v>
      </c>
      <c r="U2632" t="s">
        <v>105</v>
      </c>
      <c r="V2632" t="s">
        <v>0</v>
      </c>
      <c r="W2632" t="s">
        <v>0</v>
      </c>
      <c r="X2632" t="s">
        <v>0</v>
      </c>
      <c r="Y2632" t="s">
        <v>436</v>
      </c>
      <c r="Z2632" t="s">
        <v>0</v>
      </c>
      <c r="AA2632" s="3"/>
      <c r="AB2632" t="s">
        <v>0</v>
      </c>
      <c r="AC2632" t="s">
        <v>0</v>
      </c>
      <c r="AD2632" t="s">
        <v>0</v>
      </c>
      <c r="AE2632" s="4">
        <v>0</v>
      </c>
    </row>
    <row r="2633" spans="1:31" ht="14.1" customHeight="1" x14ac:dyDescent="0.2">
      <c r="A2633" s="2" t="s">
        <v>0</v>
      </c>
      <c r="B2633" t="s">
        <v>1</v>
      </c>
      <c r="C2633" t="s">
        <v>3479</v>
      </c>
      <c r="D2633" s="3">
        <v>44286</v>
      </c>
      <c r="E2633" s="3">
        <v>44286</v>
      </c>
      <c r="F2633" s="3">
        <v>44292</v>
      </c>
      <c r="G2633" t="s">
        <v>101</v>
      </c>
      <c r="H2633" t="s">
        <v>4</v>
      </c>
      <c r="I2633" s="4">
        <v>750</v>
      </c>
      <c r="J2633" t="s">
        <v>5</v>
      </c>
      <c r="K2633" t="s">
        <v>4</v>
      </c>
      <c r="L2633" s="4">
        <v>750</v>
      </c>
      <c r="M2633" s="4">
        <v>8.83</v>
      </c>
      <c r="N2633" s="13" t="str">
        <f>IF(M2633="","",IF(M2633&lt;0,-M2633&amp;"_"&amp;COUNTIF(M$2:M2633,M2633),M2633&amp;"_"&amp;COUNTIF(M$2:M2633,M2633)))</f>
        <v>8.83_23</v>
      </c>
      <c r="O2633" s="14" t="str">
        <f t="shared" si="41"/>
        <v/>
      </c>
      <c r="P2633" t="s">
        <v>670</v>
      </c>
      <c r="Q2633" t="s">
        <v>671</v>
      </c>
      <c r="R2633" t="s">
        <v>1490</v>
      </c>
      <c r="S2633" t="s">
        <v>0</v>
      </c>
      <c r="T2633" t="s">
        <v>9</v>
      </c>
      <c r="U2633" t="s">
        <v>105</v>
      </c>
      <c r="V2633" t="s">
        <v>0</v>
      </c>
      <c r="W2633" t="s">
        <v>0</v>
      </c>
      <c r="X2633" t="s">
        <v>0</v>
      </c>
      <c r="Y2633" t="s">
        <v>11</v>
      </c>
      <c r="Z2633" t="s">
        <v>0</v>
      </c>
      <c r="AA2633" s="3"/>
      <c r="AB2633" t="s">
        <v>0</v>
      </c>
      <c r="AC2633" t="s">
        <v>0</v>
      </c>
      <c r="AD2633" t="s">
        <v>0</v>
      </c>
      <c r="AE2633" s="4">
        <v>0</v>
      </c>
    </row>
    <row r="2634" spans="1:31" ht="14.1" customHeight="1" x14ac:dyDescent="0.2">
      <c r="A2634" s="2" t="s">
        <v>0</v>
      </c>
      <c r="B2634" t="s">
        <v>1</v>
      </c>
      <c r="C2634" t="s">
        <v>3480</v>
      </c>
      <c r="D2634" s="3">
        <v>44286</v>
      </c>
      <c r="E2634" s="3">
        <v>44286</v>
      </c>
      <c r="F2634" s="3">
        <v>44292</v>
      </c>
      <c r="G2634" t="s">
        <v>101</v>
      </c>
      <c r="H2634" t="s">
        <v>4</v>
      </c>
      <c r="I2634" s="4">
        <v>4200</v>
      </c>
      <c r="J2634" t="s">
        <v>5</v>
      </c>
      <c r="K2634" t="s">
        <v>4</v>
      </c>
      <c r="L2634" s="4">
        <v>4200</v>
      </c>
      <c r="M2634" s="4">
        <v>49.44</v>
      </c>
      <c r="N2634" s="13" t="str">
        <f>IF(M2634="","",IF(M2634&lt;0,-M2634&amp;"_"&amp;COUNTIF(M$2:M2634,M2634),M2634&amp;"_"&amp;COUNTIF(M$2:M2634,M2634)))</f>
        <v>49.44_11</v>
      </c>
      <c r="O2634" s="14" t="str">
        <f t="shared" si="41"/>
        <v/>
      </c>
      <c r="P2634" t="s">
        <v>438</v>
      </c>
      <c r="Q2634" t="s">
        <v>3481</v>
      </c>
      <c r="R2634" t="s">
        <v>3482</v>
      </c>
      <c r="S2634" t="s">
        <v>0</v>
      </c>
      <c r="T2634" t="s">
        <v>9</v>
      </c>
      <c r="U2634" t="s">
        <v>105</v>
      </c>
      <c r="V2634" t="s">
        <v>0</v>
      </c>
      <c r="W2634" t="s">
        <v>0</v>
      </c>
      <c r="X2634" t="s">
        <v>0</v>
      </c>
      <c r="Y2634" t="s">
        <v>11</v>
      </c>
      <c r="Z2634" t="s">
        <v>0</v>
      </c>
      <c r="AA2634" s="3"/>
      <c r="AB2634" t="s">
        <v>0</v>
      </c>
      <c r="AC2634" t="s">
        <v>0</v>
      </c>
      <c r="AD2634" t="s">
        <v>0</v>
      </c>
      <c r="AE2634" s="4">
        <v>0</v>
      </c>
    </row>
    <row r="2635" spans="1:31" ht="14.1" customHeight="1" x14ac:dyDescent="0.2">
      <c r="A2635" s="2" t="s">
        <v>0</v>
      </c>
      <c r="B2635" t="s">
        <v>1</v>
      </c>
      <c r="C2635" t="s">
        <v>3483</v>
      </c>
      <c r="D2635" s="3">
        <v>44286</v>
      </c>
      <c r="E2635" s="3">
        <v>44286</v>
      </c>
      <c r="F2635" s="3">
        <v>44290</v>
      </c>
      <c r="G2635" t="s">
        <v>3</v>
      </c>
      <c r="H2635" t="s">
        <v>4</v>
      </c>
      <c r="I2635" s="4">
        <v>500</v>
      </c>
      <c r="J2635" t="s">
        <v>5</v>
      </c>
      <c r="K2635" t="s">
        <v>4</v>
      </c>
      <c r="L2635" s="4">
        <v>500</v>
      </c>
      <c r="M2635" s="4">
        <v>5.89</v>
      </c>
      <c r="N2635" s="13" t="str">
        <f>IF(M2635="","",IF(M2635&lt;0,-M2635&amp;"_"&amp;COUNTIF(M$2:M2635,M2635),M2635&amp;"_"&amp;COUNTIF(M$2:M2635,M2635)))</f>
        <v>5.89_37</v>
      </c>
      <c r="O2635" s="14" t="str">
        <f t="shared" si="41"/>
        <v/>
      </c>
      <c r="P2635" t="s">
        <v>3484</v>
      </c>
      <c r="Q2635" t="s">
        <v>1652</v>
      </c>
      <c r="R2635" t="s">
        <v>3485</v>
      </c>
      <c r="S2635" t="s">
        <v>0</v>
      </c>
      <c r="T2635" t="s">
        <v>9</v>
      </c>
      <c r="U2635" t="s">
        <v>127</v>
      </c>
      <c r="V2635" t="s">
        <v>0</v>
      </c>
      <c r="W2635" t="s">
        <v>0</v>
      </c>
      <c r="X2635" t="s">
        <v>0</v>
      </c>
      <c r="Y2635" t="s">
        <v>128</v>
      </c>
      <c r="Z2635" t="s">
        <v>0</v>
      </c>
      <c r="AA2635" s="3"/>
      <c r="AB2635" t="s">
        <v>0</v>
      </c>
      <c r="AC2635" t="s">
        <v>0</v>
      </c>
      <c r="AD2635" t="s">
        <v>0</v>
      </c>
      <c r="AE2635" s="4">
        <v>0</v>
      </c>
    </row>
    <row r="2636" spans="1:31" ht="14.1" customHeight="1" x14ac:dyDescent="0.2">
      <c r="A2636" s="2" t="s">
        <v>0</v>
      </c>
      <c r="B2636" t="s">
        <v>1</v>
      </c>
      <c r="C2636" t="s">
        <v>3483</v>
      </c>
      <c r="D2636" s="3">
        <v>44286</v>
      </c>
      <c r="E2636" s="3">
        <v>44286</v>
      </c>
      <c r="F2636" s="3">
        <v>44290</v>
      </c>
      <c r="G2636" t="s">
        <v>3</v>
      </c>
      <c r="H2636" t="s">
        <v>4</v>
      </c>
      <c r="I2636" s="4">
        <v>3000</v>
      </c>
      <c r="J2636" t="s">
        <v>5</v>
      </c>
      <c r="K2636" t="s">
        <v>4</v>
      </c>
      <c r="L2636" s="4">
        <v>3000</v>
      </c>
      <c r="M2636" s="4">
        <v>35.31</v>
      </c>
      <c r="N2636" s="13" t="str">
        <f>IF(M2636="","",IF(M2636&lt;0,-M2636&amp;"_"&amp;COUNTIF(M$2:M2636,M2636),M2636&amp;"_"&amp;COUNTIF(M$2:M2636,M2636)))</f>
        <v>35.31_23</v>
      </c>
      <c r="O2636" s="14" t="str">
        <f t="shared" si="41"/>
        <v/>
      </c>
      <c r="P2636" t="s">
        <v>3484</v>
      </c>
      <c r="Q2636" t="s">
        <v>1652</v>
      </c>
      <c r="R2636" t="s">
        <v>3486</v>
      </c>
      <c r="S2636" t="s">
        <v>0</v>
      </c>
      <c r="T2636" t="s">
        <v>9</v>
      </c>
      <c r="U2636" t="s">
        <v>127</v>
      </c>
      <c r="V2636" t="s">
        <v>0</v>
      </c>
      <c r="W2636" t="s">
        <v>0</v>
      </c>
      <c r="X2636" t="s">
        <v>0</v>
      </c>
      <c r="Y2636" t="s">
        <v>128</v>
      </c>
      <c r="Z2636" t="s">
        <v>0</v>
      </c>
      <c r="AA2636" s="3"/>
      <c r="AB2636" t="s">
        <v>0</v>
      </c>
      <c r="AC2636" t="s">
        <v>0</v>
      </c>
      <c r="AD2636" t="s">
        <v>0</v>
      </c>
      <c r="AE2636" s="4">
        <v>0</v>
      </c>
    </row>
    <row r="2637" spans="1:31" ht="14.1" customHeight="1" x14ac:dyDescent="0.2">
      <c r="A2637" s="2" t="s">
        <v>0</v>
      </c>
      <c r="B2637" t="s">
        <v>1</v>
      </c>
      <c r="C2637" t="s">
        <v>3483</v>
      </c>
      <c r="D2637" s="3">
        <v>44286</v>
      </c>
      <c r="E2637" s="3">
        <v>44286</v>
      </c>
      <c r="F2637" s="3">
        <v>44290</v>
      </c>
      <c r="G2637" t="s">
        <v>3</v>
      </c>
      <c r="H2637" t="s">
        <v>4</v>
      </c>
      <c r="I2637" s="4">
        <v>2250</v>
      </c>
      <c r="J2637" t="s">
        <v>5</v>
      </c>
      <c r="K2637" t="s">
        <v>4</v>
      </c>
      <c r="L2637" s="4">
        <v>2250</v>
      </c>
      <c r="M2637" s="4">
        <v>26.49</v>
      </c>
      <c r="N2637" s="13" t="str">
        <f>IF(M2637="","",IF(M2637&lt;0,-M2637&amp;"_"&amp;COUNTIF(M$2:M2637,M2637),M2637&amp;"_"&amp;COUNTIF(M$2:M2637,M2637)))</f>
        <v>26.49_13</v>
      </c>
      <c r="O2637" s="14" t="str">
        <f t="shared" si="41"/>
        <v/>
      </c>
      <c r="P2637" t="s">
        <v>3484</v>
      </c>
      <c r="Q2637" t="s">
        <v>1652</v>
      </c>
      <c r="R2637" t="s">
        <v>3487</v>
      </c>
      <c r="S2637" t="s">
        <v>0</v>
      </c>
      <c r="T2637" t="s">
        <v>9</v>
      </c>
      <c r="U2637" t="s">
        <v>127</v>
      </c>
      <c r="V2637" t="s">
        <v>0</v>
      </c>
      <c r="W2637" t="s">
        <v>0</v>
      </c>
      <c r="X2637" t="s">
        <v>0</v>
      </c>
      <c r="Y2637" t="s">
        <v>128</v>
      </c>
      <c r="Z2637" t="s">
        <v>0</v>
      </c>
      <c r="AA2637" s="3"/>
      <c r="AB2637" t="s">
        <v>0</v>
      </c>
      <c r="AC2637" t="s">
        <v>0</v>
      </c>
      <c r="AD2637" t="s">
        <v>0</v>
      </c>
      <c r="AE2637" s="4">
        <v>0</v>
      </c>
    </row>
    <row r="2638" spans="1:31" ht="14.1" customHeight="1" x14ac:dyDescent="0.2">
      <c r="A2638" s="2" t="s">
        <v>0</v>
      </c>
      <c r="B2638" t="s">
        <v>1</v>
      </c>
      <c r="C2638" t="s">
        <v>3488</v>
      </c>
      <c r="D2638" s="3">
        <v>44286</v>
      </c>
      <c r="E2638" s="3">
        <v>44286</v>
      </c>
      <c r="F2638" s="3">
        <v>44290</v>
      </c>
      <c r="G2638" t="s">
        <v>3</v>
      </c>
      <c r="H2638" t="s">
        <v>4</v>
      </c>
      <c r="I2638" s="4">
        <v>1050</v>
      </c>
      <c r="J2638" t="s">
        <v>5</v>
      </c>
      <c r="K2638" t="s">
        <v>4</v>
      </c>
      <c r="L2638" s="4">
        <v>1050</v>
      </c>
      <c r="M2638" s="4">
        <v>12.36</v>
      </c>
      <c r="N2638" s="13" t="str">
        <f>IF(M2638="","",IF(M2638&lt;0,-M2638&amp;"_"&amp;COUNTIF(M$2:M2638,M2638),M2638&amp;"_"&amp;COUNTIF(M$2:M2638,M2638)))</f>
        <v>12.36_6</v>
      </c>
      <c r="O2638" s="14" t="str">
        <f t="shared" si="41"/>
        <v/>
      </c>
      <c r="P2638" t="s">
        <v>3489</v>
      </c>
      <c r="Q2638" t="s">
        <v>1652</v>
      </c>
      <c r="R2638" t="s">
        <v>3490</v>
      </c>
      <c r="S2638" t="s">
        <v>0</v>
      </c>
      <c r="T2638" t="s">
        <v>9</v>
      </c>
      <c r="U2638" t="s">
        <v>3048</v>
      </c>
      <c r="V2638" t="s">
        <v>0</v>
      </c>
      <c r="W2638" t="s">
        <v>0</v>
      </c>
      <c r="X2638" t="s">
        <v>0</v>
      </c>
      <c r="Y2638" t="s">
        <v>11</v>
      </c>
      <c r="Z2638" t="s">
        <v>0</v>
      </c>
      <c r="AA2638" s="3"/>
      <c r="AB2638" t="s">
        <v>0</v>
      </c>
      <c r="AC2638" t="s">
        <v>0</v>
      </c>
      <c r="AD2638" t="s">
        <v>0</v>
      </c>
      <c r="AE2638" s="4">
        <v>0</v>
      </c>
    </row>
    <row r="2639" spans="1:31" ht="14.1" customHeight="1" x14ac:dyDescent="0.2">
      <c r="A2639" s="2" t="s">
        <v>0</v>
      </c>
      <c r="B2639" t="s">
        <v>1</v>
      </c>
      <c r="C2639" t="s">
        <v>3488</v>
      </c>
      <c r="D2639" s="3">
        <v>44286</v>
      </c>
      <c r="E2639" s="3">
        <v>44286</v>
      </c>
      <c r="F2639" s="3">
        <v>44290</v>
      </c>
      <c r="G2639" t="s">
        <v>3</v>
      </c>
      <c r="H2639" t="s">
        <v>4</v>
      </c>
      <c r="I2639" s="4">
        <v>1500</v>
      </c>
      <c r="J2639" t="s">
        <v>5</v>
      </c>
      <c r="K2639" t="s">
        <v>4</v>
      </c>
      <c r="L2639" s="4">
        <v>1500</v>
      </c>
      <c r="M2639" s="4">
        <v>17.66</v>
      </c>
      <c r="N2639" s="13" t="str">
        <f>IF(M2639="","",IF(M2639&lt;0,-M2639&amp;"_"&amp;COUNTIF(M$2:M2639,M2639),M2639&amp;"_"&amp;COUNTIF(M$2:M2639,M2639)))</f>
        <v>17.66_34</v>
      </c>
      <c r="O2639" s="14" t="str">
        <f t="shared" si="41"/>
        <v/>
      </c>
      <c r="P2639" t="s">
        <v>3489</v>
      </c>
      <c r="Q2639" t="s">
        <v>1652</v>
      </c>
      <c r="R2639" t="s">
        <v>3491</v>
      </c>
      <c r="S2639" t="s">
        <v>0</v>
      </c>
      <c r="T2639" t="s">
        <v>9</v>
      </c>
      <c r="U2639" t="s">
        <v>3048</v>
      </c>
      <c r="V2639" t="s">
        <v>0</v>
      </c>
      <c r="W2639" t="s">
        <v>0</v>
      </c>
      <c r="X2639" t="s">
        <v>0</v>
      </c>
      <c r="Y2639" t="s">
        <v>11</v>
      </c>
      <c r="Z2639" t="s">
        <v>0</v>
      </c>
      <c r="AA2639" s="3"/>
      <c r="AB2639" t="s">
        <v>0</v>
      </c>
      <c r="AC2639" t="s">
        <v>0</v>
      </c>
      <c r="AD2639" t="s">
        <v>0</v>
      </c>
      <c r="AE2639" s="4">
        <v>0</v>
      </c>
    </row>
    <row r="2640" spans="1:31" ht="14.1" customHeight="1" x14ac:dyDescent="0.2">
      <c r="A2640" s="2" t="s">
        <v>0</v>
      </c>
      <c r="B2640" t="s">
        <v>1</v>
      </c>
      <c r="C2640" t="s">
        <v>3488</v>
      </c>
      <c r="D2640" s="3">
        <v>44286</v>
      </c>
      <c r="E2640" s="3">
        <v>44286</v>
      </c>
      <c r="F2640" s="3">
        <v>44290</v>
      </c>
      <c r="G2640" t="s">
        <v>3</v>
      </c>
      <c r="H2640" t="s">
        <v>4</v>
      </c>
      <c r="I2640" s="4">
        <v>4000</v>
      </c>
      <c r="J2640" t="s">
        <v>5</v>
      </c>
      <c r="K2640" t="s">
        <v>4</v>
      </c>
      <c r="L2640" s="4">
        <v>4000</v>
      </c>
      <c r="M2640" s="4">
        <v>47.09</v>
      </c>
      <c r="N2640" s="13" t="str">
        <f>IF(M2640="","",IF(M2640&lt;0,-M2640&amp;"_"&amp;COUNTIF(M$2:M2640,M2640),M2640&amp;"_"&amp;COUNTIF(M$2:M2640,M2640)))</f>
        <v>47.09_22</v>
      </c>
      <c r="O2640" s="14" t="str">
        <f t="shared" si="41"/>
        <v/>
      </c>
      <c r="P2640" t="s">
        <v>3489</v>
      </c>
      <c r="Q2640" t="s">
        <v>1652</v>
      </c>
      <c r="R2640" t="s">
        <v>3492</v>
      </c>
      <c r="S2640" t="s">
        <v>0</v>
      </c>
      <c r="T2640" t="s">
        <v>9</v>
      </c>
      <c r="U2640" t="s">
        <v>3048</v>
      </c>
      <c r="V2640" t="s">
        <v>0</v>
      </c>
      <c r="W2640" t="s">
        <v>0</v>
      </c>
      <c r="X2640" t="s">
        <v>0</v>
      </c>
      <c r="Y2640" t="s">
        <v>436</v>
      </c>
      <c r="Z2640" t="s">
        <v>0</v>
      </c>
      <c r="AA2640" s="3"/>
      <c r="AB2640" t="s">
        <v>0</v>
      </c>
      <c r="AC2640" t="s">
        <v>0</v>
      </c>
      <c r="AD2640" t="s">
        <v>0</v>
      </c>
      <c r="AE2640" s="4">
        <v>0</v>
      </c>
    </row>
    <row r="2641" spans="1:31" ht="14.1" customHeight="1" x14ac:dyDescent="0.2">
      <c r="A2641" s="2" t="s">
        <v>0</v>
      </c>
      <c r="B2641" t="s">
        <v>1</v>
      </c>
      <c r="C2641" t="s">
        <v>3493</v>
      </c>
      <c r="D2641" s="3">
        <v>44286</v>
      </c>
      <c r="E2641" s="3">
        <v>44286</v>
      </c>
      <c r="F2641" s="3">
        <v>44290</v>
      </c>
      <c r="G2641" t="s">
        <v>3</v>
      </c>
      <c r="H2641" t="s">
        <v>4</v>
      </c>
      <c r="I2641" s="4">
        <v>12500</v>
      </c>
      <c r="J2641" t="s">
        <v>5</v>
      </c>
      <c r="K2641" t="s">
        <v>4</v>
      </c>
      <c r="L2641" s="4">
        <v>12500</v>
      </c>
      <c r="M2641" s="4">
        <v>147.15</v>
      </c>
      <c r="N2641" s="13" t="str">
        <f>IF(M2641="","",IF(M2641&lt;0,-M2641&amp;"_"&amp;COUNTIF(M$2:M2641,M2641),M2641&amp;"_"&amp;COUNTIF(M$2:M2641,M2641)))</f>
        <v>147.15_3</v>
      </c>
      <c r="O2641" s="14" t="str">
        <f t="shared" si="41"/>
        <v/>
      </c>
      <c r="P2641" t="s">
        <v>3494</v>
      </c>
      <c r="Q2641" t="s">
        <v>1652</v>
      </c>
      <c r="R2641" t="s">
        <v>3495</v>
      </c>
      <c r="S2641" t="s">
        <v>0</v>
      </c>
      <c r="T2641" t="s">
        <v>9</v>
      </c>
      <c r="U2641" t="s">
        <v>178</v>
      </c>
      <c r="V2641" t="s">
        <v>0</v>
      </c>
      <c r="W2641" t="s">
        <v>0</v>
      </c>
      <c r="X2641" t="s">
        <v>0</v>
      </c>
      <c r="Y2641" t="s">
        <v>11</v>
      </c>
      <c r="Z2641" t="s">
        <v>0</v>
      </c>
      <c r="AA2641" s="3"/>
      <c r="AB2641" t="s">
        <v>0</v>
      </c>
      <c r="AC2641" t="s">
        <v>0</v>
      </c>
      <c r="AD2641" t="s">
        <v>0</v>
      </c>
      <c r="AE2641" s="4">
        <v>0</v>
      </c>
    </row>
    <row r="2642" spans="1:31" ht="14.1" customHeight="1" x14ac:dyDescent="0.2">
      <c r="A2642" s="2" t="s">
        <v>0</v>
      </c>
      <c r="B2642" t="s">
        <v>1</v>
      </c>
      <c r="C2642" t="s">
        <v>3499</v>
      </c>
      <c r="D2642" s="3">
        <v>44286</v>
      </c>
      <c r="E2642" s="3">
        <v>44286</v>
      </c>
      <c r="F2642" s="3">
        <v>44290</v>
      </c>
      <c r="G2642" t="s">
        <v>3</v>
      </c>
      <c r="H2642" t="s">
        <v>4</v>
      </c>
      <c r="I2642" s="4">
        <v>28930</v>
      </c>
      <c r="J2642" t="s">
        <v>5</v>
      </c>
      <c r="K2642" t="s">
        <v>4</v>
      </c>
      <c r="L2642" s="4">
        <v>28930</v>
      </c>
      <c r="M2642" s="4">
        <v>340.56</v>
      </c>
      <c r="N2642" s="13" t="str">
        <f>IF(M2642="","",IF(M2642&lt;0,-M2642&amp;"_"&amp;COUNTIF(M$2:M2642,M2642),M2642&amp;"_"&amp;COUNTIF(M$2:M2642,M2642)))</f>
        <v>340.56_1</v>
      </c>
      <c r="O2642" s="14" t="str">
        <f t="shared" si="41"/>
        <v/>
      </c>
      <c r="P2642" t="s">
        <v>3500</v>
      </c>
      <c r="Q2642" t="s">
        <v>1652</v>
      </c>
      <c r="R2642" t="s">
        <v>423</v>
      </c>
      <c r="S2642" t="s">
        <v>0</v>
      </c>
      <c r="T2642" t="s">
        <v>9</v>
      </c>
      <c r="U2642" t="s">
        <v>3501</v>
      </c>
      <c r="V2642" t="s">
        <v>0</v>
      </c>
      <c r="W2642" t="s">
        <v>0</v>
      </c>
      <c r="X2642" t="s">
        <v>0</v>
      </c>
      <c r="Y2642" t="s">
        <v>128</v>
      </c>
      <c r="Z2642" t="s">
        <v>0</v>
      </c>
      <c r="AA2642" s="3"/>
      <c r="AB2642" t="s">
        <v>0</v>
      </c>
      <c r="AC2642" t="s">
        <v>0</v>
      </c>
      <c r="AD2642" t="s">
        <v>0</v>
      </c>
      <c r="AE2642" s="4">
        <v>0</v>
      </c>
    </row>
    <row r="2643" spans="1:31" ht="14.1" customHeight="1" x14ac:dyDescent="0.2">
      <c r="A2643" s="2" t="s">
        <v>0</v>
      </c>
      <c r="B2643" t="s">
        <v>1</v>
      </c>
      <c r="C2643" t="s">
        <v>3503</v>
      </c>
      <c r="D2643" s="3">
        <v>44289</v>
      </c>
      <c r="E2643" s="3">
        <v>44289</v>
      </c>
      <c r="F2643" s="3">
        <v>44318</v>
      </c>
      <c r="G2643" t="s">
        <v>3</v>
      </c>
      <c r="H2643" t="s">
        <v>4</v>
      </c>
      <c r="I2643" s="4">
        <v>296100</v>
      </c>
      <c r="J2643" t="s">
        <v>5</v>
      </c>
      <c r="K2643" t="s">
        <v>4</v>
      </c>
      <c r="L2643" s="4">
        <v>296100</v>
      </c>
      <c r="M2643" s="4">
        <v>3485.58</v>
      </c>
      <c r="N2643" s="13" t="str">
        <f>IF(M2643="","",IF(M2643&lt;0,-M2643&amp;"_"&amp;COUNTIF(M$2:M2643,M2643),M2643&amp;"_"&amp;COUNTIF(M$2:M2643,M2643)))</f>
        <v>3485.58_1</v>
      </c>
      <c r="O2643" s="14" t="str">
        <f t="shared" si="41"/>
        <v/>
      </c>
      <c r="P2643" t="s">
        <v>3504</v>
      </c>
      <c r="Q2643" t="s">
        <v>3505</v>
      </c>
      <c r="R2643" t="s">
        <v>3506</v>
      </c>
      <c r="S2643" t="s">
        <v>0</v>
      </c>
      <c r="T2643" t="s">
        <v>9</v>
      </c>
      <c r="U2643" t="s">
        <v>10</v>
      </c>
      <c r="V2643" t="s">
        <v>0</v>
      </c>
      <c r="W2643" t="s">
        <v>0</v>
      </c>
      <c r="X2643" t="s">
        <v>0</v>
      </c>
      <c r="Y2643" t="s">
        <v>11</v>
      </c>
      <c r="Z2643" t="s">
        <v>0</v>
      </c>
      <c r="AA2643" s="3"/>
      <c r="AB2643" t="s">
        <v>0</v>
      </c>
      <c r="AC2643" t="s">
        <v>0</v>
      </c>
      <c r="AD2643" t="s">
        <v>0</v>
      </c>
      <c r="AE2643" s="4">
        <v>0</v>
      </c>
    </row>
    <row r="2644" spans="1:31" ht="14.1" customHeight="1" x14ac:dyDescent="0.2">
      <c r="A2644" s="2" t="s">
        <v>0</v>
      </c>
      <c r="B2644" t="s">
        <v>1</v>
      </c>
      <c r="C2644" t="s">
        <v>3503</v>
      </c>
      <c r="D2644" s="3">
        <v>44289</v>
      </c>
      <c r="E2644" s="3">
        <v>44289</v>
      </c>
      <c r="F2644" s="3">
        <v>44318</v>
      </c>
      <c r="G2644" t="s">
        <v>3</v>
      </c>
      <c r="H2644" t="s">
        <v>4</v>
      </c>
      <c r="I2644" s="4">
        <v>296100</v>
      </c>
      <c r="J2644" t="s">
        <v>5</v>
      </c>
      <c r="K2644" t="s">
        <v>4</v>
      </c>
      <c r="L2644" s="4">
        <v>296100</v>
      </c>
      <c r="M2644" s="4">
        <v>3485.58</v>
      </c>
      <c r="N2644" s="13" t="str">
        <f>IF(M2644="","",IF(M2644&lt;0,-M2644&amp;"_"&amp;COUNTIF(M$2:M2644,M2644),M2644&amp;"_"&amp;COUNTIF(M$2:M2644,M2644)))</f>
        <v>3485.58_2</v>
      </c>
      <c r="O2644" s="14" t="str">
        <f t="shared" si="41"/>
        <v/>
      </c>
      <c r="P2644" t="s">
        <v>3504</v>
      </c>
      <c r="Q2644" t="s">
        <v>3505</v>
      </c>
      <c r="R2644" t="s">
        <v>3506</v>
      </c>
      <c r="S2644" t="s">
        <v>0</v>
      </c>
      <c r="T2644" t="s">
        <v>9</v>
      </c>
      <c r="U2644" t="s">
        <v>10</v>
      </c>
      <c r="V2644" t="s">
        <v>0</v>
      </c>
      <c r="W2644" t="s">
        <v>0</v>
      </c>
      <c r="X2644" t="s">
        <v>0</v>
      </c>
      <c r="Y2644" t="s">
        <v>11</v>
      </c>
      <c r="Z2644" t="s">
        <v>0</v>
      </c>
      <c r="AA2644" s="3"/>
      <c r="AB2644" t="s">
        <v>0</v>
      </c>
      <c r="AC2644" t="s">
        <v>0</v>
      </c>
      <c r="AD2644" t="s">
        <v>0</v>
      </c>
      <c r="AE2644" s="4">
        <v>0</v>
      </c>
    </row>
    <row r="2645" spans="1:31" ht="14.1" customHeight="1" x14ac:dyDescent="0.2">
      <c r="A2645" s="2" t="s">
        <v>0</v>
      </c>
      <c r="B2645" t="s">
        <v>1</v>
      </c>
      <c r="C2645" t="s">
        <v>3507</v>
      </c>
      <c r="D2645" s="3">
        <v>44289</v>
      </c>
      <c r="E2645" s="3">
        <v>44289</v>
      </c>
      <c r="F2645" s="3">
        <v>44318</v>
      </c>
      <c r="G2645" t="s">
        <v>3</v>
      </c>
      <c r="H2645" t="s">
        <v>4</v>
      </c>
      <c r="I2645" s="4">
        <v>9800</v>
      </c>
      <c r="J2645" t="s">
        <v>5</v>
      </c>
      <c r="K2645" t="s">
        <v>4</v>
      </c>
      <c r="L2645" s="4">
        <v>9800</v>
      </c>
      <c r="M2645" s="4">
        <v>115.36</v>
      </c>
      <c r="N2645" s="13" t="str">
        <f>IF(M2645="","",IF(M2645&lt;0,-M2645&amp;"_"&amp;COUNTIF(M$2:M2645,M2645),M2645&amp;"_"&amp;COUNTIF(M$2:M2645,M2645)))</f>
        <v>115.36_3</v>
      </c>
      <c r="O2645" s="14" t="str">
        <f t="shared" si="41"/>
        <v/>
      </c>
      <c r="P2645" t="s">
        <v>3508</v>
      </c>
      <c r="Q2645" t="s">
        <v>3505</v>
      </c>
      <c r="R2645" t="s">
        <v>3509</v>
      </c>
      <c r="S2645" t="s">
        <v>0</v>
      </c>
      <c r="T2645" t="s">
        <v>9</v>
      </c>
      <c r="U2645" t="s">
        <v>10</v>
      </c>
      <c r="V2645" t="s">
        <v>0</v>
      </c>
      <c r="W2645" t="s">
        <v>0</v>
      </c>
      <c r="X2645" t="s">
        <v>0</v>
      </c>
      <c r="Y2645" t="s">
        <v>128</v>
      </c>
      <c r="Z2645" t="s">
        <v>0</v>
      </c>
      <c r="AA2645" s="3"/>
      <c r="AB2645" t="s">
        <v>0</v>
      </c>
      <c r="AC2645" t="s">
        <v>0</v>
      </c>
      <c r="AD2645" t="s">
        <v>0</v>
      </c>
      <c r="AE2645" s="4">
        <v>0</v>
      </c>
    </row>
    <row r="2646" spans="1:31" ht="14.1" customHeight="1" x14ac:dyDescent="0.2">
      <c r="A2646" s="2" t="s">
        <v>0</v>
      </c>
      <c r="B2646" t="s">
        <v>1</v>
      </c>
      <c r="C2646" t="s">
        <v>3510</v>
      </c>
      <c r="D2646" s="3">
        <v>44290</v>
      </c>
      <c r="E2646" s="3">
        <v>44290</v>
      </c>
      <c r="F2646" s="3">
        <v>44299</v>
      </c>
      <c r="G2646" t="s">
        <v>3</v>
      </c>
      <c r="H2646" t="s">
        <v>4</v>
      </c>
      <c r="I2646" s="4">
        <v>69825</v>
      </c>
      <c r="J2646" t="s">
        <v>5</v>
      </c>
      <c r="K2646" t="s">
        <v>4</v>
      </c>
      <c r="L2646" s="4">
        <v>69825</v>
      </c>
      <c r="M2646" s="4">
        <v>821.95</v>
      </c>
      <c r="N2646" s="13" t="str">
        <f>IF(M2646="","",IF(M2646&lt;0,-M2646&amp;"_"&amp;COUNTIF(M$2:M2646,M2646),M2646&amp;"_"&amp;COUNTIF(M$2:M2646,M2646)))</f>
        <v>821.95_3</v>
      </c>
      <c r="O2646" s="14" t="str">
        <f t="shared" si="41"/>
        <v/>
      </c>
      <c r="P2646" t="s">
        <v>3511</v>
      </c>
      <c r="Q2646" t="s">
        <v>3512</v>
      </c>
      <c r="R2646" t="s">
        <v>3513</v>
      </c>
      <c r="S2646" t="s">
        <v>0</v>
      </c>
      <c r="T2646" t="s">
        <v>9</v>
      </c>
      <c r="U2646" t="s">
        <v>10</v>
      </c>
      <c r="V2646" t="s">
        <v>0</v>
      </c>
      <c r="W2646" t="s">
        <v>0</v>
      </c>
      <c r="X2646" t="s">
        <v>0</v>
      </c>
      <c r="Y2646" t="s">
        <v>11</v>
      </c>
      <c r="Z2646" t="s">
        <v>0</v>
      </c>
      <c r="AA2646" s="3"/>
      <c r="AB2646" t="s">
        <v>0</v>
      </c>
      <c r="AC2646" t="s">
        <v>0</v>
      </c>
      <c r="AD2646" t="s">
        <v>0</v>
      </c>
      <c r="AE2646" s="4">
        <v>0</v>
      </c>
    </row>
    <row r="2647" spans="1:31" ht="14.1" customHeight="1" x14ac:dyDescent="0.2">
      <c r="A2647" s="2" t="s">
        <v>0</v>
      </c>
      <c r="B2647" t="s">
        <v>1</v>
      </c>
      <c r="C2647" t="s">
        <v>3514</v>
      </c>
      <c r="D2647" s="3">
        <v>44290</v>
      </c>
      <c r="E2647" s="3">
        <v>44290</v>
      </c>
      <c r="F2647" s="3">
        <v>44299</v>
      </c>
      <c r="G2647" t="s">
        <v>3</v>
      </c>
      <c r="H2647" t="s">
        <v>4</v>
      </c>
      <c r="I2647" s="4">
        <v>61275</v>
      </c>
      <c r="J2647" t="s">
        <v>5</v>
      </c>
      <c r="K2647" t="s">
        <v>4</v>
      </c>
      <c r="L2647" s="4">
        <v>61275</v>
      </c>
      <c r="M2647" s="4">
        <v>721.31</v>
      </c>
      <c r="N2647" s="13" t="str">
        <f>IF(M2647="","",IF(M2647&lt;0,-M2647&amp;"_"&amp;COUNTIF(M$2:M2647,M2647),M2647&amp;"_"&amp;COUNTIF(M$2:M2647,M2647)))</f>
        <v>721.31_2</v>
      </c>
      <c r="O2647" s="14" t="str">
        <f t="shared" si="41"/>
        <v/>
      </c>
      <c r="P2647" t="s">
        <v>3515</v>
      </c>
      <c r="Q2647" t="s">
        <v>3512</v>
      </c>
      <c r="R2647" t="s">
        <v>3516</v>
      </c>
      <c r="S2647" t="s">
        <v>0</v>
      </c>
      <c r="T2647" t="s">
        <v>9</v>
      </c>
      <c r="U2647" t="s">
        <v>10</v>
      </c>
      <c r="V2647" t="s">
        <v>0</v>
      </c>
      <c r="W2647" t="s">
        <v>0</v>
      </c>
      <c r="X2647" t="s">
        <v>0</v>
      </c>
      <c r="Y2647" t="s">
        <v>11</v>
      </c>
      <c r="Z2647" t="s">
        <v>0</v>
      </c>
      <c r="AA2647" s="3"/>
      <c r="AB2647" t="s">
        <v>0</v>
      </c>
      <c r="AC2647" t="s">
        <v>0</v>
      </c>
      <c r="AD2647" t="s">
        <v>0</v>
      </c>
      <c r="AE2647" s="4">
        <v>0</v>
      </c>
    </row>
    <row r="2648" spans="1:31" ht="14.1" customHeight="1" x14ac:dyDescent="0.2">
      <c r="A2648" s="2" t="s">
        <v>0</v>
      </c>
      <c r="B2648" t="s">
        <v>1</v>
      </c>
      <c r="C2648" t="s">
        <v>3517</v>
      </c>
      <c r="D2648" s="3">
        <v>44315</v>
      </c>
      <c r="E2648" s="3">
        <v>44290</v>
      </c>
      <c r="F2648" s="3">
        <v>44318</v>
      </c>
      <c r="G2648" t="s">
        <v>3</v>
      </c>
      <c r="H2648" t="s">
        <v>4</v>
      </c>
      <c r="I2648" s="4">
        <v>3960</v>
      </c>
      <c r="J2648" t="s">
        <v>5</v>
      </c>
      <c r="K2648" t="s">
        <v>4</v>
      </c>
      <c r="L2648" s="4">
        <v>3960</v>
      </c>
      <c r="M2648" s="4">
        <v>46.62</v>
      </c>
      <c r="N2648" s="13" t="str">
        <f>IF(M2648="","",IF(M2648&lt;0,-M2648&amp;"_"&amp;COUNTIF(M$2:M2648,M2648),M2648&amp;"_"&amp;COUNTIF(M$2:M2648,M2648)))</f>
        <v>46.62_5</v>
      </c>
      <c r="O2648" s="14" t="str">
        <f t="shared" si="41"/>
        <v/>
      </c>
      <c r="P2648" t="s">
        <v>3518</v>
      </c>
      <c r="Q2648" t="s">
        <v>1655</v>
      </c>
      <c r="R2648" t="s">
        <v>2956</v>
      </c>
      <c r="S2648" t="s">
        <v>0</v>
      </c>
      <c r="T2648" t="s">
        <v>9</v>
      </c>
      <c r="U2648" t="s">
        <v>42</v>
      </c>
      <c r="V2648" t="s">
        <v>0</v>
      </c>
      <c r="W2648" t="s">
        <v>0</v>
      </c>
      <c r="X2648" t="s">
        <v>0</v>
      </c>
      <c r="Y2648" t="s">
        <v>11</v>
      </c>
      <c r="Z2648" t="s">
        <v>0</v>
      </c>
      <c r="AA2648" s="3"/>
      <c r="AB2648" t="s">
        <v>0</v>
      </c>
      <c r="AC2648" t="s">
        <v>0</v>
      </c>
      <c r="AD2648" t="s">
        <v>0</v>
      </c>
      <c r="AE2648" s="4">
        <v>0</v>
      </c>
    </row>
    <row r="2649" spans="1:31" ht="14.1" customHeight="1" x14ac:dyDescent="0.2">
      <c r="A2649" s="2" t="s">
        <v>0</v>
      </c>
      <c r="B2649" t="s">
        <v>1</v>
      </c>
      <c r="C2649" t="s">
        <v>3519</v>
      </c>
      <c r="D2649" s="3">
        <v>44315</v>
      </c>
      <c r="E2649" s="3">
        <v>44290</v>
      </c>
      <c r="F2649" s="3">
        <v>44320</v>
      </c>
      <c r="G2649" t="s">
        <v>3</v>
      </c>
      <c r="H2649" t="s">
        <v>4</v>
      </c>
      <c r="I2649" s="4">
        <v>1980</v>
      </c>
      <c r="J2649" t="s">
        <v>5</v>
      </c>
      <c r="K2649" t="s">
        <v>4</v>
      </c>
      <c r="L2649" s="4">
        <v>1980</v>
      </c>
      <c r="M2649" s="4">
        <v>23.31</v>
      </c>
      <c r="N2649" s="13" t="str">
        <f>IF(M2649="","",IF(M2649&lt;0,-M2649&amp;"_"&amp;COUNTIF(M$2:M2649,M2649),M2649&amp;"_"&amp;COUNTIF(M$2:M2649,M2649)))</f>
        <v>23.31_13</v>
      </c>
      <c r="O2649" s="14" t="str">
        <f t="shared" si="41"/>
        <v/>
      </c>
      <c r="P2649" t="s">
        <v>3520</v>
      </c>
      <c r="Q2649" t="s">
        <v>1655</v>
      </c>
      <c r="R2649" t="s">
        <v>2956</v>
      </c>
      <c r="S2649" t="s">
        <v>0</v>
      </c>
      <c r="T2649" t="s">
        <v>9</v>
      </c>
      <c r="U2649" t="s">
        <v>42</v>
      </c>
      <c r="V2649" t="s">
        <v>0</v>
      </c>
      <c r="W2649" t="s">
        <v>0</v>
      </c>
      <c r="X2649" t="s">
        <v>0</v>
      </c>
      <c r="Y2649" t="s">
        <v>11</v>
      </c>
      <c r="Z2649" t="s">
        <v>0</v>
      </c>
      <c r="AA2649" s="3"/>
      <c r="AB2649" t="s">
        <v>0</v>
      </c>
      <c r="AC2649" t="s">
        <v>0</v>
      </c>
      <c r="AD2649" t="s">
        <v>0</v>
      </c>
      <c r="AE2649" s="4">
        <v>0</v>
      </c>
    </row>
    <row r="2650" spans="1:31" ht="14.1" customHeight="1" x14ac:dyDescent="0.2">
      <c r="A2650" s="2" t="s">
        <v>0</v>
      </c>
      <c r="B2650" t="s">
        <v>1</v>
      </c>
      <c r="C2650" t="s">
        <v>3521</v>
      </c>
      <c r="D2650" s="3">
        <v>44291</v>
      </c>
      <c r="E2650" s="3">
        <v>44291</v>
      </c>
      <c r="F2650" s="3">
        <v>44299</v>
      </c>
      <c r="G2650" t="s">
        <v>3</v>
      </c>
      <c r="H2650" t="s">
        <v>4</v>
      </c>
      <c r="I2650" s="4">
        <v>11025</v>
      </c>
      <c r="J2650" t="s">
        <v>5</v>
      </c>
      <c r="K2650" t="s">
        <v>4</v>
      </c>
      <c r="L2650" s="4">
        <v>11025</v>
      </c>
      <c r="M2650" s="4">
        <v>129.78</v>
      </c>
      <c r="N2650" s="13" t="str">
        <f>IF(M2650="","",IF(M2650&lt;0,-M2650&amp;"_"&amp;COUNTIF(M$2:M2650,M2650),M2650&amp;"_"&amp;COUNTIF(M$2:M2650,M2650)))</f>
        <v>129.78_1</v>
      </c>
      <c r="O2650" s="14" t="str">
        <f t="shared" si="41"/>
        <v/>
      </c>
      <c r="P2650" t="s">
        <v>3522</v>
      </c>
      <c r="Q2650" t="s">
        <v>3523</v>
      </c>
      <c r="R2650" t="s">
        <v>3524</v>
      </c>
      <c r="S2650" t="s">
        <v>0</v>
      </c>
      <c r="T2650" t="s">
        <v>9</v>
      </c>
      <c r="U2650" t="s">
        <v>139</v>
      </c>
      <c r="V2650" t="s">
        <v>0</v>
      </c>
      <c r="W2650" t="s">
        <v>0</v>
      </c>
      <c r="X2650" t="s">
        <v>0</v>
      </c>
      <c r="Y2650" t="s">
        <v>11</v>
      </c>
      <c r="Z2650" t="s">
        <v>0</v>
      </c>
      <c r="AA2650" s="3"/>
      <c r="AB2650" t="s">
        <v>0</v>
      </c>
      <c r="AC2650" t="s">
        <v>0</v>
      </c>
      <c r="AD2650" t="s">
        <v>0</v>
      </c>
      <c r="AE2650" s="4">
        <v>0</v>
      </c>
    </row>
    <row r="2651" spans="1:31" ht="14.1" customHeight="1" x14ac:dyDescent="0.2">
      <c r="A2651" s="2" t="s">
        <v>0</v>
      </c>
      <c r="B2651" t="s">
        <v>1</v>
      </c>
      <c r="C2651" t="s">
        <v>3525</v>
      </c>
      <c r="D2651" s="3">
        <v>44292</v>
      </c>
      <c r="E2651" s="3">
        <v>44292</v>
      </c>
      <c r="F2651" s="3">
        <v>44299</v>
      </c>
      <c r="G2651" t="s">
        <v>3</v>
      </c>
      <c r="H2651" t="s">
        <v>4</v>
      </c>
      <c r="I2651" s="4">
        <v>37514</v>
      </c>
      <c r="J2651" t="s">
        <v>5</v>
      </c>
      <c r="K2651" t="s">
        <v>4</v>
      </c>
      <c r="L2651" s="4">
        <v>37514</v>
      </c>
      <c r="M2651" s="4">
        <v>441.61</v>
      </c>
      <c r="N2651" s="13" t="str">
        <f>IF(M2651="","",IF(M2651&lt;0,-M2651&amp;"_"&amp;COUNTIF(M$2:M2651,M2651),M2651&amp;"_"&amp;COUNTIF(M$2:M2651,M2651)))</f>
        <v>441.61_1</v>
      </c>
      <c r="O2651" s="14" t="str">
        <f t="shared" si="41"/>
        <v/>
      </c>
      <c r="P2651" t="s">
        <v>3526</v>
      </c>
      <c r="Q2651" t="s">
        <v>3025</v>
      </c>
      <c r="R2651" t="s">
        <v>3527</v>
      </c>
      <c r="S2651" t="s">
        <v>0</v>
      </c>
      <c r="T2651" t="s">
        <v>9</v>
      </c>
      <c r="U2651" t="s">
        <v>3528</v>
      </c>
      <c r="V2651" t="s">
        <v>0</v>
      </c>
      <c r="W2651" t="s">
        <v>0</v>
      </c>
      <c r="X2651" t="s">
        <v>0</v>
      </c>
      <c r="Y2651" t="s">
        <v>11</v>
      </c>
      <c r="Z2651" t="s">
        <v>0</v>
      </c>
      <c r="AA2651" s="3"/>
      <c r="AB2651" t="s">
        <v>0</v>
      </c>
      <c r="AC2651" t="s">
        <v>0</v>
      </c>
      <c r="AD2651" t="s">
        <v>0</v>
      </c>
      <c r="AE2651" s="4">
        <v>0</v>
      </c>
    </row>
    <row r="2652" spans="1:31" ht="14.1" customHeight="1" x14ac:dyDescent="0.2">
      <c r="A2652" s="2" t="s">
        <v>0</v>
      </c>
      <c r="B2652" t="s">
        <v>1</v>
      </c>
      <c r="C2652" t="s">
        <v>3529</v>
      </c>
      <c r="D2652" s="3">
        <v>44292</v>
      </c>
      <c r="E2652" s="3">
        <v>44292</v>
      </c>
      <c r="F2652" s="3">
        <v>44299</v>
      </c>
      <c r="G2652" t="s">
        <v>3</v>
      </c>
      <c r="H2652" t="s">
        <v>4</v>
      </c>
      <c r="I2652" s="4">
        <v>60000</v>
      </c>
      <c r="J2652" t="s">
        <v>5</v>
      </c>
      <c r="K2652" t="s">
        <v>4</v>
      </c>
      <c r="L2652" s="4">
        <v>60000</v>
      </c>
      <c r="M2652" s="4">
        <v>706.3</v>
      </c>
      <c r="N2652" s="13" t="str">
        <f>IF(M2652="","",IF(M2652&lt;0,-M2652&amp;"_"&amp;COUNTIF(M$2:M2652,M2652),M2652&amp;"_"&amp;COUNTIF(M$2:M2652,M2652)))</f>
        <v>706.3_4</v>
      </c>
      <c r="O2652" s="14" t="str">
        <f t="shared" si="41"/>
        <v/>
      </c>
      <c r="P2652" t="s">
        <v>3530</v>
      </c>
      <c r="Q2652" t="s">
        <v>3025</v>
      </c>
      <c r="R2652" t="s">
        <v>839</v>
      </c>
      <c r="S2652" t="s">
        <v>0</v>
      </c>
      <c r="T2652" t="s">
        <v>9</v>
      </c>
      <c r="U2652" t="s">
        <v>3531</v>
      </c>
      <c r="V2652" t="s">
        <v>0</v>
      </c>
      <c r="W2652" t="s">
        <v>0</v>
      </c>
      <c r="X2652" t="s">
        <v>0</v>
      </c>
      <c r="Y2652" t="s">
        <v>11</v>
      </c>
      <c r="Z2652" t="s">
        <v>0</v>
      </c>
      <c r="AA2652" s="3"/>
      <c r="AB2652" t="s">
        <v>0</v>
      </c>
      <c r="AC2652" t="s">
        <v>0</v>
      </c>
      <c r="AD2652" t="s">
        <v>0</v>
      </c>
      <c r="AE2652" s="4">
        <v>0</v>
      </c>
    </row>
    <row r="2653" spans="1:31" ht="14.1" customHeight="1" x14ac:dyDescent="0.2">
      <c r="A2653" s="2" t="s">
        <v>0</v>
      </c>
      <c r="B2653" t="s">
        <v>1</v>
      </c>
      <c r="C2653" t="s">
        <v>3532</v>
      </c>
      <c r="D2653" s="3">
        <v>44292</v>
      </c>
      <c r="E2653" s="3">
        <v>44292</v>
      </c>
      <c r="F2653" s="3">
        <v>44318</v>
      </c>
      <c r="G2653" t="s">
        <v>3</v>
      </c>
      <c r="H2653" t="s">
        <v>4</v>
      </c>
      <c r="I2653" s="4">
        <v>9600</v>
      </c>
      <c r="J2653" t="s">
        <v>5</v>
      </c>
      <c r="K2653" t="s">
        <v>4</v>
      </c>
      <c r="L2653" s="4">
        <v>9600</v>
      </c>
      <c r="M2653" s="4">
        <v>113.01</v>
      </c>
      <c r="N2653" s="13" t="str">
        <f>IF(M2653="","",IF(M2653&lt;0,-M2653&amp;"_"&amp;COUNTIF(M$2:M2653,M2653),M2653&amp;"_"&amp;COUNTIF(M$2:M2653,M2653)))</f>
        <v>113.01_4</v>
      </c>
      <c r="O2653" s="14" t="str">
        <f t="shared" si="41"/>
        <v/>
      </c>
      <c r="P2653" t="s">
        <v>3533</v>
      </c>
      <c r="Q2653" t="s">
        <v>3025</v>
      </c>
      <c r="R2653" t="s">
        <v>3534</v>
      </c>
      <c r="S2653" t="s">
        <v>0</v>
      </c>
      <c r="T2653" t="s">
        <v>9</v>
      </c>
      <c r="U2653" t="s">
        <v>1139</v>
      </c>
      <c r="V2653" t="s">
        <v>0</v>
      </c>
      <c r="W2653" t="s">
        <v>0</v>
      </c>
      <c r="X2653" t="s">
        <v>0</v>
      </c>
      <c r="Y2653" t="s">
        <v>11</v>
      </c>
      <c r="Z2653" t="s">
        <v>0</v>
      </c>
      <c r="AA2653" s="3"/>
      <c r="AB2653" t="s">
        <v>0</v>
      </c>
      <c r="AC2653" t="s">
        <v>0</v>
      </c>
      <c r="AD2653" t="s">
        <v>0</v>
      </c>
      <c r="AE2653" s="4">
        <v>0</v>
      </c>
    </row>
    <row r="2654" spans="1:31" ht="14.1" customHeight="1" x14ac:dyDescent="0.2">
      <c r="A2654" s="2" t="s">
        <v>0</v>
      </c>
      <c r="B2654" t="s">
        <v>1</v>
      </c>
      <c r="C2654" t="s">
        <v>3532</v>
      </c>
      <c r="D2654" s="3">
        <v>44292</v>
      </c>
      <c r="E2654" s="3">
        <v>44292</v>
      </c>
      <c r="F2654" s="3">
        <v>44318</v>
      </c>
      <c r="G2654" t="s">
        <v>3</v>
      </c>
      <c r="H2654" t="s">
        <v>4</v>
      </c>
      <c r="I2654" s="4">
        <v>640</v>
      </c>
      <c r="J2654" t="s">
        <v>5</v>
      </c>
      <c r="K2654" t="s">
        <v>4</v>
      </c>
      <c r="L2654" s="4">
        <v>640</v>
      </c>
      <c r="M2654" s="4">
        <v>7.53</v>
      </c>
      <c r="N2654" s="13" t="str">
        <f>IF(M2654="","",IF(M2654&lt;0,-M2654&amp;"_"&amp;COUNTIF(M$2:M2654,M2654),M2654&amp;"_"&amp;COUNTIF(M$2:M2654,M2654)))</f>
        <v>7.53_9</v>
      </c>
      <c r="O2654" s="14" t="str">
        <f t="shared" si="41"/>
        <v/>
      </c>
      <c r="P2654" t="s">
        <v>3533</v>
      </c>
      <c r="Q2654" t="s">
        <v>3025</v>
      </c>
      <c r="R2654" t="s">
        <v>3535</v>
      </c>
      <c r="S2654" t="s">
        <v>0</v>
      </c>
      <c r="T2654" t="s">
        <v>9</v>
      </c>
      <c r="U2654" t="s">
        <v>1139</v>
      </c>
      <c r="V2654" t="s">
        <v>0</v>
      </c>
      <c r="W2654" t="s">
        <v>0</v>
      </c>
      <c r="X2654" t="s">
        <v>0</v>
      </c>
      <c r="Y2654" t="s">
        <v>11</v>
      </c>
      <c r="Z2654" t="s">
        <v>0</v>
      </c>
      <c r="AA2654" s="3"/>
      <c r="AB2654" t="s">
        <v>0</v>
      </c>
      <c r="AC2654" t="s">
        <v>0</v>
      </c>
      <c r="AD2654" t="s">
        <v>0</v>
      </c>
      <c r="AE2654" s="4">
        <v>0</v>
      </c>
    </row>
    <row r="2655" spans="1:31" ht="14.1" customHeight="1" x14ac:dyDescent="0.2">
      <c r="A2655" s="2" t="s">
        <v>0</v>
      </c>
      <c r="B2655" t="s">
        <v>1</v>
      </c>
      <c r="C2655" t="s">
        <v>3532</v>
      </c>
      <c r="D2655" s="3">
        <v>44292</v>
      </c>
      <c r="E2655" s="3">
        <v>44292</v>
      </c>
      <c r="F2655" s="3">
        <v>44318</v>
      </c>
      <c r="G2655" t="s">
        <v>3</v>
      </c>
      <c r="H2655" t="s">
        <v>4</v>
      </c>
      <c r="I2655" s="4">
        <v>1120</v>
      </c>
      <c r="J2655" t="s">
        <v>5</v>
      </c>
      <c r="K2655" t="s">
        <v>4</v>
      </c>
      <c r="L2655" s="4">
        <v>1120</v>
      </c>
      <c r="M2655" s="4">
        <v>13.18</v>
      </c>
      <c r="N2655" s="13" t="str">
        <f>IF(M2655="","",IF(M2655&lt;0,-M2655&amp;"_"&amp;COUNTIF(M$2:M2655,M2655),M2655&amp;"_"&amp;COUNTIF(M$2:M2655,M2655)))</f>
        <v>13.18_13</v>
      </c>
      <c r="O2655" s="14" t="str">
        <f t="shared" si="41"/>
        <v/>
      </c>
      <c r="P2655" t="s">
        <v>3533</v>
      </c>
      <c r="Q2655" t="s">
        <v>3025</v>
      </c>
      <c r="R2655" t="s">
        <v>3536</v>
      </c>
      <c r="S2655" t="s">
        <v>0</v>
      </c>
      <c r="T2655" t="s">
        <v>9</v>
      </c>
      <c r="U2655" t="s">
        <v>1139</v>
      </c>
      <c r="V2655" t="s">
        <v>0</v>
      </c>
      <c r="W2655" t="s">
        <v>0</v>
      </c>
      <c r="X2655" t="s">
        <v>0</v>
      </c>
      <c r="Y2655" t="s">
        <v>11</v>
      </c>
      <c r="Z2655" t="s">
        <v>0</v>
      </c>
      <c r="AA2655" s="3"/>
      <c r="AB2655" t="s">
        <v>0</v>
      </c>
      <c r="AC2655" t="s">
        <v>0</v>
      </c>
      <c r="AD2655" t="s">
        <v>0</v>
      </c>
      <c r="AE2655" s="4">
        <v>0</v>
      </c>
    </row>
    <row r="2656" spans="1:31" ht="14.1" customHeight="1" x14ac:dyDescent="0.2">
      <c r="A2656" s="2" t="s">
        <v>0</v>
      </c>
      <c r="B2656" t="s">
        <v>1</v>
      </c>
      <c r="C2656" t="s">
        <v>3532</v>
      </c>
      <c r="D2656" s="3">
        <v>44292</v>
      </c>
      <c r="E2656" s="3">
        <v>44292</v>
      </c>
      <c r="F2656" s="3">
        <v>44318</v>
      </c>
      <c r="G2656" t="s">
        <v>3</v>
      </c>
      <c r="H2656" t="s">
        <v>4</v>
      </c>
      <c r="I2656" s="4">
        <v>4050</v>
      </c>
      <c r="J2656" t="s">
        <v>5</v>
      </c>
      <c r="K2656" t="s">
        <v>4</v>
      </c>
      <c r="L2656" s="4">
        <v>4050</v>
      </c>
      <c r="M2656" s="4">
        <v>47.68</v>
      </c>
      <c r="N2656" s="13" t="str">
        <f>IF(M2656="","",IF(M2656&lt;0,-M2656&amp;"_"&amp;COUNTIF(M$2:M2656,M2656),M2656&amp;"_"&amp;COUNTIF(M$2:M2656,M2656)))</f>
        <v>47.68_2</v>
      </c>
      <c r="O2656" s="14" t="str">
        <f t="shared" si="41"/>
        <v/>
      </c>
      <c r="P2656" t="s">
        <v>3533</v>
      </c>
      <c r="Q2656" t="s">
        <v>3025</v>
      </c>
      <c r="R2656" t="s">
        <v>3537</v>
      </c>
      <c r="S2656" t="s">
        <v>0</v>
      </c>
      <c r="T2656" t="s">
        <v>9</v>
      </c>
      <c r="U2656" t="s">
        <v>1139</v>
      </c>
      <c r="V2656" t="s">
        <v>0</v>
      </c>
      <c r="W2656" t="s">
        <v>0</v>
      </c>
      <c r="X2656" t="s">
        <v>0</v>
      </c>
      <c r="Y2656" t="s">
        <v>11</v>
      </c>
      <c r="Z2656" t="s">
        <v>0</v>
      </c>
      <c r="AA2656" s="3"/>
      <c r="AB2656" t="s">
        <v>0</v>
      </c>
      <c r="AC2656" t="s">
        <v>0</v>
      </c>
      <c r="AD2656" t="s">
        <v>0</v>
      </c>
      <c r="AE2656" s="4">
        <v>0</v>
      </c>
    </row>
    <row r="2657" spans="1:31" ht="14.1" customHeight="1" x14ac:dyDescent="0.2">
      <c r="A2657" s="2" t="s">
        <v>0</v>
      </c>
      <c r="B2657" t="s">
        <v>1</v>
      </c>
      <c r="C2657" t="s">
        <v>3532</v>
      </c>
      <c r="D2657" s="3">
        <v>44292</v>
      </c>
      <c r="E2657" s="3">
        <v>44292</v>
      </c>
      <c r="F2657" s="3">
        <v>44318</v>
      </c>
      <c r="G2657" t="s">
        <v>3</v>
      </c>
      <c r="H2657" t="s">
        <v>4</v>
      </c>
      <c r="I2657" s="4">
        <v>9900</v>
      </c>
      <c r="J2657" t="s">
        <v>5</v>
      </c>
      <c r="K2657" t="s">
        <v>4</v>
      </c>
      <c r="L2657" s="4">
        <v>9900</v>
      </c>
      <c r="M2657" s="4">
        <v>116.54</v>
      </c>
      <c r="N2657" s="13" t="str">
        <f>IF(M2657="","",IF(M2657&lt;0,-M2657&amp;"_"&amp;COUNTIF(M$2:M2657,M2657),M2657&amp;"_"&amp;COUNTIF(M$2:M2657,M2657)))</f>
        <v>116.54_1</v>
      </c>
      <c r="O2657" s="14" t="str">
        <f t="shared" si="41"/>
        <v/>
      </c>
      <c r="P2657" t="s">
        <v>3533</v>
      </c>
      <c r="Q2657" t="s">
        <v>3025</v>
      </c>
      <c r="R2657" t="s">
        <v>3538</v>
      </c>
      <c r="S2657" t="s">
        <v>0</v>
      </c>
      <c r="T2657" t="s">
        <v>9</v>
      </c>
      <c r="U2657" t="s">
        <v>1139</v>
      </c>
      <c r="V2657" t="s">
        <v>0</v>
      </c>
      <c r="W2657" t="s">
        <v>0</v>
      </c>
      <c r="X2657" t="s">
        <v>0</v>
      </c>
      <c r="Y2657" t="s">
        <v>11</v>
      </c>
      <c r="Z2657" t="s">
        <v>0</v>
      </c>
      <c r="AA2657" s="3"/>
      <c r="AB2657" t="s">
        <v>0</v>
      </c>
      <c r="AC2657" t="s">
        <v>0</v>
      </c>
      <c r="AD2657" t="s">
        <v>0</v>
      </c>
      <c r="AE2657" s="4">
        <v>0</v>
      </c>
    </row>
    <row r="2658" spans="1:31" ht="14.1" customHeight="1" x14ac:dyDescent="0.2">
      <c r="A2658" s="2" t="s">
        <v>0</v>
      </c>
      <c r="B2658" t="s">
        <v>1</v>
      </c>
      <c r="C2658" t="s">
        <v>3532</v>
      </c>
      <c r="D2658" s="3">
        <v>44292</v>
      </c>
      <c r="E2658" s="3">
        <v>44292</v>
      </c>
      <c r="F2658" s="3">
        <v>44318</v>
      </c>
      <c r="G2658" t="s">
        <v>3</v>
      </c>
      <c r="H2658" t="s">
        <v>4</v>
      </c>
      <c r="I2658" s="4">
        <v>264</v>
      </c>
      <c r="J2658" t="s">
        <v>5</v>
      </c>
      <c r="K2658" t="s">
        <v>4</v>
      </c>
      <c r="L2658" s="4">
        <v>264</v>
      </c>
      <c r="M2658" s="4">
        <v>3.11</v>
      </c>
      <c r="N2658" s="13" t="str">
        <f>IF(M2658="","",IF(M2658&lt;0,-M2658&amp;"_"&amp;COUNTIF(M$2:M2658,M2658),M2658&amp;"_"&amp;COUNTIF(M$2:M2658,M2658)))</f>
        <v>3.11_1</v>
      </c>
      <c r="O2658" s="14" t="str">
        <f t="shared" si="41"/>
        <v/>
      </c>
      <c r="P2658" t="s">
        <v>3533</v>
      </c>
      <c r="Q2658" t="s">
        <v>3025</v>
      </c>
      <c r="R2658" t="s">
        <v>3539</v>
      </c>
      <c r="S2658" t="s">
        <v>0</v>
      </c>
      <c r="T2658" t="s">
        <v>9</v>
      </c>
      <c r="U2658" t="s">
        <v>1139</v>
      </c>
      <c r="V2658" t="s">
        <v>0</v>
      </c>
      <c r="W2658" t="s">
        <v>0</v>
      </c>
      <c r="X2658" t="s">
        <v>0</v>
      </c>
      <c r="Y2658" t="s">
        <v>11</v>
      </c>
      <c r="Z2658" t="s">
        <v>0</v>
      </c>
      <c r="AA2658" s="3"/>
      <c r="AB2658" t="s">
        <v>0</v>
      </c>
      <c r="AC2658" t="s">
        <v>0</v>
      </c>
      <c r="AD2658" t="s">
        <v>0</v>
      </c>
      <c r="AE2658" s="4">
        <v>0</v>
      </c>
    </row>
    <row r="2659" spans="1:31" ht="14.1" customHeight="1" x14ac:dyDescent="0.2">
      <c r="A2659" s="2" t="s">
        <v>0</v>
      </c>
      <c r="B2659" t="s">
        <v>1</v>
      </c>
      <c r="C2659" t="s">
        <v>3532</v>
      </c>
      <c r="D2659" s="3">
        <v>44292</v>
      </c>
      <c r="E2659" s="3">
        <v>44292</v>
      </c>
      <c r="F2659" s="3">
        <v>44318</v>
      </c>
      <c r="G2659" t="s">
        <v>3</v>
      </c>
      <c r="H2659" t="s">
        <v>4</v>
      </c>
      <c r="I2659" s="4">
        <v>300</v>
      </c>
      <c r="J2659" t="s">
        <v>5</v>
      </c>
      <c r="K2659" t="s">
        <v>4</v>
      </c>
      <c r="L2659" s="4">
        <v>300</v>
      </c>
      <c r="M2659" s="4">
        <v>3.53</v>
      </c>
      <c r="N2659" s="13" t="str">
        <f>IF(M2659="","",IF(M2659&lt;0,-M2659&amp;"_"&amp;COUNTIF(M$2:M2659,M2659),M2659&amp;"_"&amp;COUNTIF(M$2:M2659,M2659)))</f>
        <v>3.53_35</v>
      </c>
      <c r="O2659" s="14" t="str">
        <f t="shared" si="41"/>
        <v/>
      </c>
      <c r="P2659" t="s">
        <v>3533</v>
      </c>
      <c r="Q2659" t="s">
        <v>3025</v>
      </c>
      <c r="R2659" t="s">
        <v>3540</v>
      </c>
      <c r="S2659" t="s">
        <v>0</v>
      </c>
      <c r="T2659" t="s">
        <v>9</v>
      </c>
      <c r="U2659" t="s">
        <v>1139</v>
      </c>
      <c r="V2659" t="s">
        <v>0</v>
      </c>
      <c r="W2659" t="s">
        <v>0</v>
      </c>
      <c r="X2659" t="s">
        <v>0</v>
      </c>
      <c r="Y2659" t="s">
        <v>11</v>
      </c>
      <c r="Z2659" t="s">
        <v>0</v>
      </c>
      <c r="AA2659" s="3"/>
      <c r="AB2659" t="s">
        <v>0</v>
      </c>
      <c r="AC2659" t="s">
        <v>0</v>
      </c>
      <c r="AD2659" t="s">
        <v>0</v>
      </c>
      <c r="AE2659" s="4">
        <v>0</v>
      </c>
    </row>
    <row r="2660" spans="1:31" ht="14.1" customHeight="1" x14ac:dyDescent="0.2">
      <c r="A2660" s="2" t="s">
        <v>0</v>
      </c>
      <c r="B2660" t="s">
        <v>1</v>
      </c>
      <c r="C2660" t="s">
        <v>3541</v>
      </c>
      <c r="D2660" s="3">
        <v>44293</v>
      </c>
      <c r="E2660" s="3">
        <v>44293</v>
      </c>
      <c r="F2660" s="3">
        <v>44314</v>
      </c>
      <c r="G2660" t="s">
        <v>3</v>
      </c>
      <c r="H2660" t="s">
        <v>4</v>
      </c>
      <c r="I2660" s="4">
        <v>33000</v>
      </c>
      <c r="J2660" t="s">
        <v>5</v>
      </c>
      <c r="K2660" t="s">
        <v>4</v>
      </c>
      <c r="L2660" s="4">
        <v>33000</v>
      </c>
      <c r="M2660" s="4">
        <v>388.46</v>
      </c>
      <c r="N2660" s="13" t="str">
        <f>IF(M2660="","",IF(M2660&lt;0,-M2660&amp;"_"&amp;COUNTIF(M$2:M2660,M2660),M2660&amp;"_"&amp;COUNTIF(M$2:M2660,M2660)))</f>
        <v>388.46_3</v>
      </c>
      <c r="O2660" s="14" t="str">
        <f t="shared" si="41"/>
        <v/>
      </c>
      <c r="P2660" t="s">
        <v>3542</v>
      </c>
      <c r="Q2660" t="s">
        <v>3543</v>
      </c>
      <c r="R2660" t="s">
        <v>477</v>
      </c>
      <c r="S2660" t="s">
        <v>0</v>
      </c>
      <c r="T2660" t="s">
        <v>9</v>
      </c>
      <c r="U2660" t="s">
        <v>10</v>
      </c>
      <c r="V2660" t="s">
        <v>0</v>
      </c>
      <c r="W2660" t="s">
        <v>0</v>
      </c>
      <c r="X2660" t="s">
        <v>0</v>
      </c>
      <c r="Y2660" t="s">
        <v>11</v>
      </c>
      <c r="Z2660" t="s">
        <v>0</v>
      </c>
      <c r="AA2660" s="3"/>
      <c r="AB2660" t="s">
        <v>0</v>
      </c>
      <c r="AC2660" t="s">
        <v>0</v>
      </c>
      <c r="AD2660" t="s">
        <v>0</v>
      </c>
      <c r="AE2660" s="4">
        <v>0</v>
      </c>
    </row>
    <row r="2661" spans="1:31" ht="14.1" customHeight="1" x14ac:dyDescent="0.2">
      <c r="A2661" s="2" t="s">
        <v>0</v>
      </c>
      <c r="B2661" t="s">
        <v>1</v>
      </c>
      <c r="C2661" t="s">
        <v>3544</v>
      </c>
      <c r="D2661" s="3">
        <v>44293</v>
      </c>
      <c r="E2661" s="3">
        <v>44293</v>
      </c>
      <c r="F2661" s="3">
        <v>44318</v>
      </c>
      <c r="G2661" t="s">
        <v>3</v>
      </c>
      <c r="H2661" t="s">
        <v>4</v>
      </c>
      <c r="I2661" s="4">
        <v>20000</v>
      </c>
      <c r="J2661" t="s">
        <v>5</v>
      </c>
      <c r="K2661" t="s">
        <v>4</v>
      </c>
      <c r="L2661" s="4">
        <v>20000</v>
      </c>
      <c r="M2661" s="4">
        <v>235.43</v>
      </c>
      <c r="N2661" s="13" t="str">
        <f>IF(M2661="","",IF(M2661&lt;0,-M2661&amp;"_"&amp;COUNTIF(M$2:M2661,M2661),M2661&amp;"_"&amp;COUNTIF(M$2:M2661,M2661)))</f>
        <v>235.43_10</v>
      </c>
      <c r="O2661" s="14" t="str">
        <f t="shared" si="41"/>
        <v/>
      </c>
      <c r="P2661" t="s">
        <v>3545</v>
      </c>
      <c r="Q2661" t="s">
        <v>3543</v>
      </c>
      <c r="R2661" t="s">
        <v>3546</v>
      </c>
      <c r="S2661" t="s">
        <v>0</v>
      </c>
      <c r="T2661" t="s">
        <v>9</v>
      </c>
      <c r="U2661" t="s">
        <v>1073</v>
      </c>
      <c r="V2661" t="s">
        <v>0</v>
      </c>
      <c r="W2661" t="s">
        <v>0</v>
      </c>
      <c r="X2661" t="s">
        <v>0</v>
      </c>
      <c r="Y2661" t="s">
        <v>128</v>
      </c>
      <c r="Z2661" t="s">
        <v>0</v>
      </c>
      <c r="AA2661" s="3"/>
      <c r="AB2661" t="s">
        <v>0</v>
      </c>
      <c r="AC2661" t="s">
        <v>0</v>
      </c>
      <c r="AD2661" t="s">
        <v>0</v>
      </c>
      <c r="AE2661" s="4">
        <v>0</v>
      </c>
    </row>
    <row r="2662" spans="1:31" ht="14.1" customHeight="1" x14ac:dyDescent="0.2">
      <c r="A2662" s="2" t="s">
        <v>0</v>
      </c>
      <c r="B2662" t="s">
        <v>1</v>
      </c>
      <c r="C2662" t="s">
        <v>3548</v>
      </c>
      <c r="D2662" s="3">
        <v>44294</v>
      </c>
      <c r="E2662" s="3">
        <v>44294</v>
      </c>
      <c r="F2662" s="3">
        <v>44299</v>
      </c>
      <c r="G2662" t="s">
        <v>3</v>
      </c>
      <c r="H2662" t="s">
        <v>4</v>
      </c>
      <c r="I2662" s="4">
        <v>37500</v>
      </c>
      <c r="J2662" t="s">
        <v>5</v>
      </c>
      <c r="K2662" t="s">
        <v>4</v>
      </c>
      <c r="L2662" s="4">
        <v>37500</v>
      </c>
      <c r="M2662" s="4">
        <v>441.43</v>
      </c>
      <c r="N2662" s="13" t="str">
        <f>IF(M2662="","",IF(M2662&lt;0,-M2662&amp;"_"&amp;COUNTIF(M$2:M2662,M2662),M2662&amp;"_"&amp;COUNTIF(M$2:M2662,M2662)))</f>
        <v>441.43_1</v>
      </c>
      <c r="O2662" s="14" t="str">
        <f t="shared" si="41"/>
        <v/>
      </c>
      <c r="P2662" t="s">
        <v>1889</v>
      </c>
      <c r="Q2662" t="s">
        <v>3549</v>
      </c>
      <c r="R2662" t="s">
        <v>839</v>
      </c>
      <c r="S2662" t="s">
        <v>0</v>
      </c>
      <c r="T2662" t="s">
        <v>9</v>
      </c>
      <c r="U2662" t="s">
        <v>3531</v>
      </c>
      <c r="V2662" t="s">
        <v>0</v>
      </c>
      <c r="W2662" t="s">
        <v>0</v>
      </c>
      <c r="X2662" t="s">
        <v>0</v>
      </c>
      <c r="Y2662" t="s">
        <v>11</v>
      </c>
      <c r="Z2662" t="s">
        <v>0</v>
      </c>
      <c r="AA2662" s="3"/>
      <c r="AB2662" t="s">
        <v>0</v>
      </c>
      <c r="AC2662" t="s">
        <v>0</v>
      </c>
      <c r="AD2662" t="s">
        <v>0</v>
      </c>
      <c r="AE2662" s="4">
        <v>0</v>
      </c>
    </row>
    <row r="2663" spans="1:31" ht="14.1" customHeight="1" x14ac:dyDescent="0.2">
      <c r="A2663" s="2" t="s">
        <v>0</v>
      </c>
      <c r="B2663" t="s">
        <v>1</v>
      </c>
      <c r="C2663" t="s">
        <v>3550</v>
      </c>
      <c r="D2663" s="3">
        <v>44295</v>
      </c>
      <c r="E2663" s="3">
        <v>44295</v>
      </c>
      <c r="F2663" s="3">
        <v>44314</v>
      </c>
      <c r="G2663" t="s">
        <v>3</v>
      </c>
      <c r="H2663" t="s">
        <v>4</v>
      </c>
      <c r="I2663" s="4">
        <v>81600</v>
      </c>
      <c r="J2663" t="s">
        <v>5</v>
      </c>
      <c r="K2663" t="s">
        <v>4</v>
      </c>
      <c r="L2663" s="4">
        <v>81600</v>
      </c>
      <c r="M2663" s="4">
        <v>960.57</v>
      </c>
      <c r="N2663" s="13" t="str">
        <f>IF(M2663="","",IF(M2663&lt;0,-M2663&amp;"_"&amp;COUNTIF(M$2:M2663,M2663),M2663&amp;"_"&amp;COUNTIF(M$2:M2663,M2663)))</f>
        <v>960.57_1</v>
      </c>
      <c r="O2663" s="14" t="str">
        <f t="shared" si="41"/>
        <v/>
      </c>
      <c r="P2663" t="s">
        <v>3551</v>
      </c>
      <c r="Q2663" t="s">
        <v>3552</v>
      </c>
      <c r="R2663" t="s">
        <v>3553</v>
      </c>
      <c r="S2663" t="s">
        <v>0</v>
      </c>
      <c r="T2663" t="s">
        <v>9</v>
      </c>
      <c r="U2663" t="s">
        <v>10</v>
      </c>
      <c r="V2663" t="s">
        <v>0</v>
      </c>
      <c r="W2663" t="s">
        <v>0</v>
      </c>
      <c r="X2663" t="s">
        <v>0</v>
      </c>
      <c r="Y2663" t="s">
        <v>11</v>
      </c>
      <c r="Z2663" t="s">
        <v>0</v>
      </c>
      <c r="AA2663" s="3"/>
      <c r="AB2663" t="s">
        <v>0</v>
      </c>
      <c r="AC2663" t="s">
        <v>0</v>
      </c>
      <c r="AD2663" t="s">
        <v>0</v>
      </c>
      <c r="AE2663" s="4">
        <v>0</v>
      </c>
    </row>
    <row r="2664" spans="1:31" ht="14.1" customHeight="1" x14ac:dyDescent="0.2">
      <c r="A2664" s="2" t="s">
        <v>0</v>
      </c>
      <c r="B2664" t="s">
        <v>1</v>
      </c>
      <c r="C2664" t="s">
        <v>3554</v>
      </c>
      <c r="D2664" s="3">
        <v>44296</v>
      </c>
      <c r="E2664" s="3">
        <v>44296</v>
      </c>
      <c r="F2664" s="3">
        <v>44299</v>
      </c>
      <c r="G2664" t="s">
        <v>3</v>
      </c>
      <c r="H2664" t="s">
        <v>4</v>
      </c>
      <c r="I2664" s="4">
        <v>24500</v>
      </c>
      <c r="J2664" t="s">
        <v>5</v>
      </c>
      <c r="K2664" t="s">
        <v>4</v>
      </c>
      <c r="L2664" s="4">
        <v>24500</v>
      </c>
      <c r="M2664" s="4">
        <v>288.39999999999998</v>
      </c>
      <c r="N2664" s="13" t="str">
        <f>IF(M2664="","",IF(M2664&lt;0,-M2664&amp;"_"&amp;COUNTIF(M$2:M2664,M2664),M2664&amp;"_"&amp;COUNTIF(M$2:M2664,M2664)))</f>
        <v>288.4_2</v>
      </c>
      <c r="O2664" s="14" t="str">
        <f t="shared" si="41"/>
        <v/>
      </c>
      <c r="P2664" t="s">
        <v>1134</v>
      </c>
      <c r="Q2664" t="s">
        <v>3555</v>
      </c>
      <c r="R2664" t="s">
        <v>197</v>
      </c>
      <c r="S2664" t="s">
        <v>0</v>
      </c>
      <c r="T2664" t="s">
        <v>9</v>
      </c>
      <c r="U2664" t="s">
        <v>3556</v>
      </c>
      <c r="V2664" t="s">
        <v>0</v>
      </c>
      <c r="W2664" t="s">
        <v>0</v>
      </c>
      <c r="X2664" t="s">
        <v>0</v>
      </c>
      <c r="Y2664" t="s">
        <v>11</v>
      </c>
      <c r="Z2664" t="s">
        <v>0</v>
      </c>
      <c r="AA2664" s="3"/>
      <c r="AB2664" t="s">
        <v>0</v>
      </c>
      <c r="AC2664" t="s">
        <v>0</v>
      </c>
      <c r="AD2664" t="s">
        <v>0</v>
      </c>
      <c r="AE2664" s="4">
        <v>0</v>
      </c>
    </row>
    <row r="2665" spans="1:31" ht="14.1" customHeight="1" x14ac:dyDescent="0.2">
      <c r="A2665" s="2" t="s">
        <v>0</v>
      </c>
      <c r="B2665" t="s">
        <v>1</v>
      </c>
      <c r="C2665" t="s">
        <v>3557</v>
      </c>
      <c r="D2665" s="3">
        <v>44296</v>
      </c>
      <c r="E2665" s="3">
        <v>44296</v>
      </c>
      <c r="F2665" s="3">
        <v>44299</v>
      </c>
      <c r="G2665" t="s">
        <v>3</v>
      </c>
      <c r="H2665" t="s">
        <v>4</v>
      </c>
      <c r="I2665" s="4">
        <v>25000</v>
      </c>
      <c r="J2665" t="s">
        <v>5</v>
      </c>
      <c r="K2665" t="s">
        <v>4</v>
      </c>
      <c r="L2665" s="4">
        <v>25000</v>
      </c>
      <c r="M2665" s="4">
        <v>294.29000000000002</v>
      </c>
      <c r="N2665" s="13" t="str">
        <f>IF(M2665="","",IF(M2665&lt;0,-M2665&amp;"_"&amp;COUNTIF(M$2:M2665,M2665),M2665&amp;"_"&amp;COUNTIF(M$2:M2665,M2665)))</f>
        <v>294.29_4</v>
      </c>
      <c r="O2665" s="14" t="str">
        <f t="shared" si="41"/>
        <v/>
      </c>
      <c r="P2665" t="s">
        <v>2334</v>
      </c>
      <c r="Q2665" t="s">
        <v>3555</v>
      </c>
      <c r="R2665" t="s">
        <v>423</v>
      </c>
      <c r="S2665" t="s">
        <v>0</v>
      </c>
      <c r="T2665" t="s">
        <v>9</v>
      </c>
      <c r="U2665" t="s">
        <v>3558</v>
      </c>
      <c r="V2665" t="s">
        <v>0</v>
      </c>
      <c r="W2665" t="s">
        <v>0</v>
      </c>
      <c r="X2665" t="s">
        <v>0</v>
      </c>
      <c r="Y2665" t="s">
        <v>11</v>
      </c>
      <c r="Z2665" t="s">
        <v>0</v>
      </c>
      <c r="AA2665" s="3"/>
      <c r="AB2665" t="s">
        <v>0</v>
      </c>
      <c r="AC2665" t="s">
        <v>0</v>
      </c>
      <c r="AD2665" t="s">
        <v>0</v>
      </c>
      <c r="AE2665" s="4">
        <v>0</v>
      </c>
    </row>
    <row r="2666" spans="1:31" ht="14.1" customHeight="1" x14ac:dyDescent="0.2">
      <c r="A2666" s="2" t="s">
        <v>0</v>
      </c>
      <c r="B2666" t="s">
        <v>1</v>
      </c>
      <c r="C2666" t="s">
        <v>3559</v>
      </c>
      <c r="D2666" s="3">
        <v>44297</v>
      </c>
      <c r="E2666" s="3">
        <v>44297</v>
      </c>
      <c r="F2666" s="3">
        <v>44297</v>
      </c>
      <c r="G2666" t="s">
        <v>1106</v>
      </c>
      <c r="H2666" t="s">
        <v>4</v>
      </c>
      <c r="I2666" s="4">
        <v>-268.91000000000003</v>
      </c>
      <c r="J2666" t="s">
        <v>5</v>
      </c>
      <c r="K2666" t="s">
        <v>4</v>
      </c>
      <c r="L2666" s="4">
        <v>-268.91000000000003</v>
      </c>
      <c r="M2666" s="4">
        <v>-3.17</v>
      </c>
      <c r="N2666" s="13" t="str">
        <f>IF(M2666="","",IF(M2666&lt;0,-M2666&amp;"_"&amp;COUNTIF(M$2:M2666,M2666),M2666&amp;"_"&amp;COUNTIF(M$2:M2666,M2666)))</f>
        <v>3.17_1</v>
      </c>
      <c r="O2666" s="14" t="str">
        <f t="shared" si="41"/>
        <v/>
      </c>
      <c r="P2666" t="s">
        <v>0</v>
      </c>
      <c r="Q2666" t="s">
        <v>3560</v>
      </c>
      <c r="R2666" t="s">
        <v>3561</v>
      </c>
      <c r="S2666" t="s">
        <v>0</v>
      </c>
      <c r="T2666" t="s">
        <v>9</v>
      </c>
      <c r="U2666" t="s">
        <v>0</v>
      </c>
      <c r="V2666" t="s">
        <v>0</v>
      </c>
      <c r="W2666" t="s">
        <v>0</v>
      </c>
      <c r="X2666" t="s">
        <v>0</v>
      </c>
      <c r="Y2666" t="s">
        <v>11</v>
      </c>
      <c r="Z2666" t="s">
        <v>0</v>
      </c>
      <c r="AA2666" s="3"/>
      <c r="AB2666" t="s">
        <v>0</v>
      </c>
      <c r="AC2666" t="s">
        <v>0</v>
      </c>
      <c r="AD2666" t="s">
        <v>0</v>
      </c>
      <c r="AE2666" s="4">
        <v>0</v>
      </c>
    </row>
    <row r="2667" spans="1:31" ht="14.1" customHeight="1" x14ac:dyDescent="0.2">
      <c r="A2667" s="2" t="s">
        <v>0</v>
      </c>
      <c r="B2667" t="s">
        <v>1</v>
      </c>
      <c r="C2667" t="s">
        <v>3562</v>
      </c>
      <c r="D2667" s="3">
        <v>44297</v>
      </c>
      <c r="E2667" s="3">
        <v>44297</v>
      </c>
      <c r="F2667" s="3">
        <v>44299</v>
      </c>
      <c r="G2667" t="s">
        <v>3</v>
      </c>
      <c r="H2667" t="s">
        <v>4</v>
      </c>
      <c r="I2667" s="4">
        <v>5040</v>
      </c>
      <c r="J2667" t="s">
        <v>5</v>
      </c>
      <c r="K2667" t="s">
        <v>4</v>
      </c>
      <c r="L2667" s="4">
        <v>5040</v>
      </c>
      <c r="M2667" s="4">
        <v>59.33</v>
      </c>
      <c r="N2667" s="13" t="str">
        <f>IF(M2667="","",IF(M2667&lt;0,-M2667&amp;"_"&amp;COUNTIF(M$2:M2667,M2667),M2667&amp;"_"&amp;COUNTIF(M$2:M2667,M2667)))</f>
        <v>59.33_1</v>
      </c>
      <c r="O2667" s="14" t="str">
        <f t="shared" si="41"/>
        <v/>
      </c>
      <c r="P2667" t="s">
        <v>3563</v>
      </c>
      <c r="Q2667" t="s">
        <v>3564</v>
      </c>
      <c r="R2667" t="s">
        <v>423</v>
      </c>
      <c r="S2667" t="s">
        <v>0</v>
      </c>
      <c r="T2667" t="s">
        <v>9</v>
      </c>
      <c r="U2667" t="s">
        <v>3565</v>
      </c>
      <c r="V2667" t="s">
        <v>0</v>
      </c>
      <c r="W2667" t="s">
        <v>0</v>
      </c>
      <c r="X2667" t="s">
        <v>0</v>
      </c>
      <c r="Y2667" t="s">
        <v>11</v>
      </c>
      <c r="Z2667" t="s">
        <v>0</v>
      </c>
      <c r="AA2667" s="3"/>
      <c r="AB2667" t="s">
        <v>0</v>
      </c>
      <c r="AC2667" t="s">
        <v>0</v>
      </c>
      <c r="AD2667" t="s">
        <v>0</v>
      </c>
      <c r="AE2667" s="4">
        <v>0</v>
      </c>
    </row>
    <row r="2668" spans="1:31" ht="14.1" customHeight="1" x14ac:dyDescent="0.2">
      <c r="A2668" s="2" t="s">
        <v>0</v>
      </c>
      <c r="B2668" t="s">
        <v>1</v>
      </c>
      <c r="C2668" t="s">
        <v>3566</v>
      </c>
      <c r="D2668" s="3">
        <v>44297</v>
      </c>
      <c r="E2668" s="3">
        <v>44297</v>
      </c>
      <c r="F2668" s="3">
        <v>44299</v>
      </c>
      <c r="G2668" t="s">
        <v>3</v>
      </c>
      <c r="H2668" t="s">
        <v>4</v>
      </c>
      <c r="I2668" s="4">
        <v>15800</v>
      </c>
      <c r="J2668" t="s">
        <v>5</v>
      </c>
      <c r="K2668" t="s">
        <v>4</v>
      </c>
      <c r="L2668" s="4">
        <v>15800</v>
      </c>
      <c r="M2668" s="4">
        <v>185.99</v>
      </c>
      <c r="N2668" s="13" t="str">
        <f>IF(M2668="","",IF(M2668&lt;0,-M2668&amp;"_"&amp;COUNTIF(M$2:M2668,M2668),M2668&amp;"_"&amp;COUNTIF(M$2:M2668,M2668)))</f>
        <v>185.99_2</v>
      </c>
      <c r="O2668" s="14" t="str">
        <f t="shared" si="41"/>
        <v/>
      </c>
      <c r="P2668" t="s">
        <v>3567</v>
      </c>
      <c r="Q2668" t="s">
        <v>3564</v>
      </c>
      <c r="R2668" t="s">
        <v>234</v>
      </c>
      <c r="S2668" t="s">
        <v>0</v>
      </c>
      <c r="T2668" t="s">
        <v>9</v>
      </c>
      <c r="U2668" t="s">
        <v>3568</v>
      </c>
      <c r="V2668" t="s">
        <v>0</v>
      </c>
      <c r="W2668" t="s">
        <v>0</v>
      </c>
      <c r="X2668" t="s">
        <v>0</v>
      </c>
      <c r="Y2668" t="s">
        <v>436</v>
      </c>
      <c r="Z2668" t="s">
        <v>0</v>
      </c>
      <c r="AA2668" s="3"/>
      <c r="AB2668" t="s">
        <v>0</v>
      </c>
      <c r="AC2668" t="s">
        <v>0</v>
      </c>
      <c r="AD2668" t="s">
        <v>0</v>
      </c>
      <c r="AE2668" s="4">
        <v>0</v>
      </c>
    </row>
    <row r="2669" spans="1:31" ht="14.1" customHeight="1" x14ac:dyDescent="0.2">
      <c r="A2669" s="2" t="s">
        <v>0</v>
      </c>
      <c r="B2669" t="s">
        <v>1</v>
      </c>
      <c r="C2669" t="s">
        <v>3569</v>
      </c>
      <c r="D2669" s="3">
        <v>44297</v>
      </c>
      <c r="E2669" s="3">
        <v>44297</v>
      </c>
      <c r="F2669" s="3">
        <v>44299</v>
      </c>
      <c r="G2669" t="s">
        <v>3</v>
      </c>
      <c r="H2669" t="s">
        <v>4</v>
      </c>
      <c r="I2669" s="4">
        <v>14400</v>
      </c>
      <c r="J2669" t="s">
        <v>5</v>
      </c>
      <c r="K2669" t="s">
        <v>4</v>
      </c>
      <c r="L2669" s="4">
        <v>14400</v>
      </c>
      <c r="M2669" s="4">
        <v>169.51</v>
      </c>
      <c r="N2669" s="13" t="str">
        <f>IF(M2669="","",IF(M2669&lt;0,-M2669&amp;"_"&amp;COUNTIF(M$2:M2669,M2669),M2669&amp;"_"&amp;COUNTIF(M$2:M2669,M2669)))</f>
        <v>169.51_2</v>
      </c>
      <c r="O2669" s="14" t="str">
        <f t="shared" si="41"/>
        <v/>
      </c>
      <c r="P2669" t="s">
        <v>3570</v>
      </c>
      <c r="Q2669" t="s">
        <v>3564</v>
      </c>
      <c r="R2669" t="s">
        <v>423</v>
      </c>
      <c r="S2669" t="s">
        <v>0</v>
      </c>
      <c r="T2669" t="s">
        <v>9</v>
      </c>
      <c r="U2669" t="s">
        <v>3571</v>
      </c>
      <c r="V2669" t="s">
        <v>0</v>
      </c>
      <c r="W2669" t="s">
        <v>0</v>
      </c>
      <c r="X2669" t="s">
        <v>0</v>
      </c>
      <c r="Y2669" t="s">
        <v>11</v>
      </c>
      <c r="Z2669" t="s">
        <v>0</v>
      </c>
      <c r="AA2669" s="3"/>
      <c r="AB2669" t="s">
        <v>0</v>
      </c>
      <c r="AC2669" t="s">
        <v>0</v>
      </c>
      <c r="AD2669" t="s">
        <v>0</v>
      </c>
      <c r="AE2669" s="4">
        <v>0</v>
      </c>
    </row>
    <row r="2670" spans="1:31" ht="14.1" customHeight="1" x14ac:dyDescent="0.2">
      <c r="A2670" s="2" t="s">
        <v>0</v>
      </c>
      <c r="B2670" t="s">
        <v>1</v>
      </c>
      <c r="C2670" t="s">
        <v>3572</v>
      </c>
      <c r="D2670" s="3">
        <v>44297</v>
      </c>
      <c r="E2670" s="3">
        <v>44297</v>
      </c>
      <c r="F2670" s="3">
        <v>44305</v>
      </c>
      <c r="G2670" t="s">
        <v>3</v>
      </c>
      <c r="H2670" t="s">
        <v>4</v>
      </c>
      <c r="I2670" s="4">
        <v>48067</v>
      </c>
      <c r="J2670" t="s">
        <v>5</v>
      </c>
      <c r="K2670" t="s">
        <v>4</v>
      </c>
      <c r="L2670" s="4">
        <v>48067</v>
      </c>
      <c r="M2670" s="4">
        <v>565.83000000000004</v>
      </c>
      <c r="N2670" s="13" t="str">
        <f>IF(M2670="","",IF(M2670&lt;0,-M2670&amp;"_"&amp;COUNTIF(M$2:M2670,M2670),M2670&amp;"_"&amp;COUNTIF(M$2:M2670,M2670)))</f>
        <v>565.83_1</v>
      </c>
      <c r="O2670" s="14" t="str">
        <f t="shared" si="41"/>
        <v/>
      </c>
      <c r="P2670" t="s">
        <v>3573</v>
      </c>
      <c r="Q2670" t="s">
        <v>3564</v>
      </c>
      <c r="R2670" t="s">
        <v>692</v>
      </c>
      <c r="S2670" t="s">
        <v>0</v>
      </c>
      <c r="T2670" t="s">
        <v>9</v>
      </c>
      <c r="U2670" t="s">
        <v>3574</v>
      </c>
      <c r="V2670" t="s">
        <v>0</v>
      </c>
      <c r="W2670" t="s">
        <v>0</v>
      </c>
      <c r="X2670" t="s">
        <v>0</v>
      </c>
      <c r="Y2670" t="s">
        <v>11</v>
      </c>
      <c r="Z2670" t="s">
        <v>0</v>
      </c>
      <c r="AA2670" s="3"/>
      <c r="AB2670" t="s">
        <v>0</v>
      </c>
      <c r="AC2670" t="s">
        <v>0</v>
      </c>
      <c r="AD2670" t="s">
        <v>0</v>
      </c>
      <c r="AE2670" s="4">
        <v>0</v>
      </c>
    </row>
    <row r="2671" spans="1:31" ht="14.1" customHeight="1" x14ac:dyDescent="0.2">
      <c r="A2671" s="2" t="s">
        <v>0</v>
      </c>
      <c r="B2671" t="s">
        <v>1</v>
      </c>
      <c r="C2671" t="s">
        <v>3575</v>
      </c>
      <c r="D2671" s="3">
        <v>44297</v>
      </c>
      <c r="E2671" s="3">
        <v>44297</v>
      </c>
      <c r="F2671" s="3">
        <v>44305</v>
      </c>
      <c r="G2671" t="s">
        <v>3</v>
      </c>
      <c r="H2671" t="s">
        <v>4</v>
      </c>
      <c r="I2671" s="4">
        <v>136050</v>
      </c>
      <c r="J2671" t="s">
        <v>5</v>
      </c>
      <c r="K2671" t="s">
        <v>4</v>
      </c>
      <c r="L2671" s="4">
        <v>136050</v>
      </c>
      <c r="M2671" s="4">
        <v>1601.53</v>
      </c>
      <c r="N2671" s="13" t="str">
        <f>IF(M2671="","",IF(M2671&lt;0,-M2671&amp;"_"&amp;COUNTIF(M$2:M2671,M2671),M2671&amp;"_"&amp;COUNTIF(M$2:M2671,M2671)))</f>
        <v>1601.53_1</v>
      </c>
      <c r="O2671" s="14" t="str">
        <f t="shared" si="41"/>
        <v/>
      </c>
      <c r="P2671" t="s">
        <v>3573</v>
      </c>
      <c r="Q2671" t="s">
        <v>3564</v>
      </c>
      <c r="R2671" t="s">
        <v>3576</v>
      </c>
      <c r="S2671" t="s">
        <v>0</v>
      </c>
      <c r="T2671" t="s">
        <v>9</v>
      </c>
      <c r="U2671" t="s">
        <v>3577</v>
      </c>
      <c r="V2671" t="s">
        <v>0</v>
      </c>
      <c r="W2671" t="s">
        <v>0</v>
      </c>
      <c r="X2671" t="s">
        <v>0</v>
      </c>
      <c r="Y2671" t="s">
        <v>11</v>
      </c>
      <c r="Z2671" t="s">
        <v>0</v>
      </c>
      <c r="AA2671" s="3"/>
      <c r="AB2671" t="s">
        <v>0</v>
      </c>
      <c r="AC2671" t="s">
        <v>0</v>
      </c>
      <c r="AD2671" t="s">
        <v>0</v>
      </c>
      <c r="AE2671" s="4">
        <v>0</v>
      </c>
    </row>
    <row r="2672" spans="1:31" ht="14.1" customHeight="1" x14ac:dyDescent="0.2">
      <c r="A2672" s="2" t="s">
        <v>0</v>
      </c>
      <c r="B2672" t="s">
        <v>1</v>
      </c>
      <c r="C2672" t="s">
        <v>3578</v>
      </c>
      <c r="D2672" s="3">
        <v>44297</v>
      </c>
      <c r="E2672" s="3">
        <v>44297</v>
      </c>
      <c r="F2672" s="3">
        <v>44318</v>
      </c>
      <c r="G2672" t="s">
        <v>3</v>
      </c>
      <c r="H2672" t="s">
        <v>4</v>
      </c>
      <c r="I2672" s="4">
        <v>13824</v>
      </c>
      <c r="J2672" t="s">
        <v>5</v>
      </c>
      <c r="K2672" t="s">
        <v>4</v>
      </c>
      <c r="L2672" s="4">
        <v>13824</v>
      </c>
      <c r="M2672" s="4">
        <v>162.72999999999999</v>
      </c>
      <c r="N2672" s="13" t="str">
        <f>IF(M2672="","",IF(M2672&lt;0,-M2672&amp;"_"&amp;COUNTIF(M$2:M2672,M2672),M2672&amp;"_"&amp;COUNTIF(M$2:M2672,M2672)))</f>
        <v>162.73_1</v>
      </c>
      <c r="O2672" s="14" t="str">
        <f t="shared" si="41"/>
        <v/>
      </c>
      <c r="P2672" t="s">
        <v>2919</v>
      </c>
      <c r="Q2672" t="s">
        <v>3564</v>
      </c>
      <c r="R2672" t="s">
        <v>3206</v>
      </c>
      <c r="S2672" t="s">
        <v>0</v>
      </c>
      <c r="T2672" t="s">
        <v>9</v>
      </c>
      <c r="U2672" t="s">
        <v>3579</v>
      </c>
      <c r="V2672" t="s">
        <v>0</v>
      </c>
      <c r="W2672" t="s">
        <v>0</v>
      </c>
      <c r="X2672" t="s">
        <v>0</v>
      </c>
      <c r="Y2672" t="s">
        <v>436</v>
      </c>
      <c r="Z2672" t="s">
        <v>0</v>
      </c>
      <c r="AA2672" s="3"/>
      <c r="AB2672" t="s">
        <v>0</v>
      </c>
      <c r="AC2672" t="s">
        <v>0</v>
      </c>
      <c r="AD2672" t="s">
        <v>0</v>
      </c>
      <c r="AE2672" s="4">
        <v>0</v>
      </c>
    </row>
    <row r="2673" spans="1:31" ht="14.1" customHeight="1" x14ac:dyDescent="0.2">
      <c r="A2673" s="2" t="s">
        <v>0</v>
      </c>
      <c r="B2673" t="s">
        <v>1</v>
      </c>
      <c r="C2673" t="s">
        <v>3578</v>
      </c>
      <c r="D2673" s="3">
        <v>44297</v>
      </c>
      <c r="E2673" s="3">
        <v>44297</v>
      </c>
      <c r="F2673" s="3">
        <v>44318</v>
      </c>
      <c r="G2673" t="s">
        <v>3</v>
      </c>
      <c r="H2673" t="s">
        <v>4</v>
      </c>
      <c r="I2673" s="4">
        <v>6720</v>
      </c>
      <c r="J2673" t="s">
        <v>5</v>
      </c>
      <c r="K2673" t="s">
        <v>4</v>
      </c>
      <c r="L2673" s="4">
        <v>6720</v>
      </c>
      <c r="M2673" s="4">
        <v>79.11</v>
      </c>
      <c r="N2673" s="13" t="str">
        <f>IF(M2673="","",IF(M2673&lt;0,-M2673&amp;"_"&amp;COUNTIF(M$2:M2673,M2673),M2673&amp;"_"&amp;COUNTIF(M$2:M2673,M2673)))</f>
        <v>79.11_2</v>
      </c>
      <c r="O2673" s="14" t="str">
        <f t="shared" si="41"/>
        <v/>
      </c>
      <c r="P2673" t="s">
        <v>2919</v>
      </c>
      <c r="Q2673" t="s">
        <v>3564</v>
      </c>
      <c r="R2673" t="s">
        <v>3580</v>
      </c>
      <c r="S2673" t="s">
        <v>0</v>
      </c>
      <c r="T2673" t="s">
        <v>9</v>
      </c>
      <c r="U2673" t="s">
        <v>3579</v>
      </c>
      <c r="V2673" t="s">
        <v>0</v>
      </c>
      <c r="W2673" t="s">
        <v>0</v>
      </c>
      <c r="X2673" t="s">
        <v>0</v>
      </c>
      <c r="Y2673" t="s">
        <v>436</v>
      </c>
      <c r="Z2673" t="s">
        <v>0</v>
      </c>
      <c r="AA2673" s="3"/>
      <c r="AB2673" t="s">
        <v>0</v>
      </c>
      <c r="AC2673" t="s">
        <v>0</v>
      </c>
      <c r="AD2673" t="s">
        <v>0</v>
      </c>
      <c r="AE2673" s="4">
        <v>0</v>
      </c>
    </row>
    <row r="2674" spans="1:31" ht="14.1" customHeight="1" x14ac:dyDescent="0.2">
      <c r="A2674" s="2" t="s">
        <v>0</v>
      </c>
      <c r="B2674" t="s">
        <v>1</v>
      </c>
      <c r="C2674" t="s">
        <v>3578</v>
      </c>
      <c r="D2674" s="3">
        <v>44297</v>
      </c>
      <c r="E2674" s="3">
        <v>44297</v>
      </c>
      <c r="F2674" s="3">
        <v>44318</v>
      </c>
      <c r="G2674" t="s">
        <v>3</v>
      </c>
      <c r="H2674" t="s">
        <v>4</v>
      </c>
      <c r="I2674" s="4">
        <v>6720</v>
      </c>
      <c r="J2674" t="s">
        <v>5</v>
      </c>
      <c r="K2674" t="s">
        <v>4</v>
      </c>
      <c r="L2674" s="4">
        <v>6720</v>
      </c>
      <c r="M2674" s="4">
        <v>79.11</v>
      </c>
      <c r="N2674" s="13" t="str">
        <f>IF(M2674="","",IF(M2674&lt;0,-M2674&amp;"_"&amp;COUNTIF(M$2:M2674,M2674),M2674&amp;"_"&amp;COUNTIF(M$2:M2674,M2674)))</f>
        <v>79.11_3</v>
      </c>
      <c r="O2674" s="14" t="str">
        <f t="shared" si="41"/>
        <v/>
      </c>
      <c r="P2674" t="s">
        <v>2919</v>
      </c>
      <c r="Q2674" t="s">
        <v>3564</v>
      </c>
      <c r="R2674" t="s">
        <v>3581</v>
      </c>
      <c r="S2674" t="s">
        <v>0</v>
      </c>
      <c r="T2674" t="s">
        <v>9</v>
      </c>
      <c r="U2674" t="s">
        <v>3579</v>
      </c>
      <c r="V2674" t="s">
        <v>0</v>
      </c>
      <c r="W2674" t="s">
        <v>0</v>
      </c>
      <c r="X2674" t="s">
        <v>0</v>
      </c>
      <c r="Y2674" t="s">
        <v>436</v>
      </c>
      <c r="Z2674" t="s">
        <v>0</v>
      </c>
      <c r="AA2674" s="3"/>
      <c r="AB2674" t="s">
        <v>0</v>
      </c>
      <c r="AC2674" t="s">
        <v>0</v>
      </c>
      <c r="AD2674" t="s">
        <v>0</v>
      </c>
      <c r="AE2674" s="4">
        <v>0</v>
      </c>
    </row>
    <row r="2675" spans="1:31" ht="14.1" customHeight="1" x14ac:dyDescent="0.2">
      <c r="A2675" s="2" t="s">
        <v>0</v>
      </c>
      <c r="B2675" t="s">
        <v>1</v>
      </c>
      <c r="C2675" t="s">
        <v>3578</v>
      </c>
      <c r="D2675" s="3">
        <v>44297</v>
      </c>
      <c r="E2675" s="3">
        <v>44297</v>
      </c>
      <c r="F2675" s="3">
        <v>44318</v>
      </c>
      <c r="G2675" t="s">
        <v>3</v>
      </c>
      <c r="H2675" t="s">
        <v>4</v>
      </c>
      <c r="I2675" s="4">
        <v>15120</v>
      </c>
      <c r="J2675" t="s">
        <v>5</v>
      </c>
      <c r="K2675" t="s">
        <v>4</v>
      </c>
      <c r="L2675" s="4">
        <v>15120</v>
      </c>
      <c r="M2675" s="4">
        <v>177.99</v>
      </c>
      <c r="N2675" s="13" t="str">
        <f>IF(M2675="","",IF(M2675&lt;0,-M2675&amp;"_"&amp;COUNTIF(M$2:M2675,M2675),M2675&amp;"_"&amp;COUNTIF(M$2:M2675,M2675)))</f>
        <v>177.99_1</v>
      </c>
      <c r="O2675" s="14" t="str">
        <f t="shared" si="41"/>
        <v/>
      </c>
      <c r="P2675" t="s">
        <v>2919</v>
      </c>
      <c r="Q2675" t="s">
        <v>3564</v>
      </c>
      <c r="R2675" t="s">
        <v>3582</v>
      </c>
      <c r="S2675" t="s">
        <v>0</v>
      </c>
      <c r="T2675" t="s">
        <v>9</v>
      </c>
      <c r="U2675" t="s">
        <v>3579</v>
      </c>
      <c r="V2675" t="s">
        <v>0</v>
      </c>
      <c r="W2675" t="s">
        <v>0</v>
      </c>
      <c r="X2675" t="s">
        <v>0</v>
      </c>
      <c r="Y2675" t="s">
        <v>436</v>
      </c>
      <c r="Z2675" t="s">
        <v>0</v>
      </c>
      <c r="AA2675" s="3"/>
      <c r="AB2675" t="s">
        <v>0</v>
      </c>
      <c r="AC2675" t="s">
        <v>0</v>
      </c>
      <c r="AD2675" t="s">
        <v>0</v>
      </c>
      <c r="AE2675" s="4">
        <v>0</v>
      </c>
    </row>
    <row r="2676" spans="1:31" ht="14.1" customHeight="1" x14ac:dyDescent="0.2">
      <c r="A2676" s="2" t="s">
        <v>0</v>
      </c>
      <c r="B2676" t="s">
        <v>1</v>
      </c>
      <c r="C2676" t="s">
        <v>3578</v>
      </c>
      <c r="D2676" s="3">
        <v>44297</v>
      </c>
      <c r="E2676" s="3">
        <v>44297</v>
      </c>
      <c r="F2676" s="3">
        <v>44318</v>
      </c>
      <c r="G2676" t="s">
        <v>3</v>
      </c>
      <c r="H2676" t="s">
        <v>4</v>
      </c>
      <c r="I2676" s="4">
        <v>8640</v>
      </c>
      <c r="J2676" t="s">
        <v>5</v>
      </c>
      <c r="K2676" t="s">
        <v>4</v>
      </c>
      <c r="L2676" s="4">
        <v>8640</v>
      </c>
      <c r="M2676" s="4">
        <v>101.71</v>
      </c>
      <c r="N2676" s="13" t="str">
        <f>IF(M2676="","",IF(M2676&lt;0,-M2676&amp;"_"&amp;COUNTIF(M$2:M2676,M2676),M2676&amp;"_"&amp;COUNTIF(M$2:M2676,M2676)))</f>
        <v>101.71_1</v>
      </c>
      <c r="O2676" s="14" t="str">
        <f t="shared" si="41"/>
        <v/>
      </c>
      <c r="P2676" t="s">
        <v>2919</v>
      </c>
      <c r="Q2676" t="s">
        <v>3564</v>
      </c>
      <c r="R2676" t="s">
        <v>3583</v>
      </c>
      <c r="S2676" t="s">
        <v>0</v>
      </c>
      <c r="T2676" t="s">
        <v>9</v>
      </c>
      <c r="U2676" t="s">
        <v>3579</v>
      </c>
      <c r="V2676" t="s">
        <v>0</v>
      </c>
      <c r="W2676" t="s">
        <v>0</v>
      </c>
      <c r="X2676" t="s">
        <v>0</v>
      </c>
      <c r="Y2676" t="s">
        <v>436</v>
      </c>
      <c r="Z2676" t="s">
        <v>0</v>
      </c>
      <c r="AA2676" s="3"/>
      <c r="AB2676" t="s">
        <v>0</v>
      </c>
      <c r="AC2676" t="s">
        <v>0</v>
      </c>
      <c r="AD2676" t="s">
        <v>0</v>
      </c>
      <c r="AE2676" s="4">
        <v>0</v>
      </c>
    </row>
    <row r="2677" spans="1:31" ht="14.1" customHeight="1" x14ac:dyDescent="0.2">
      <c r="A2677" s="2" t="s">
        <v>0</v>
      </c>
      <c r="B2677" t="s">
        <v>1</v>
      </c>
      <c r="C2677" t="s">
        <v>3578</v>
      </c>
      <c r="D2677" s="3">
        <v>44297</v>
      </c>
      <c r="E2677" s="3">
        <v>44297</v>
      </c>
      <c r="F2677" s="3">
        <v>44318</v>
      </c>
      <c r="G2677" t="s">
        <v>3</v>
      </c>
      <c r="H2677" t="s">
        <v>4</v>
      </c>
      <c r="I2677" s="4">
        <v>12096</v>
      </c>
      <c r="J2677" t="s">
        <v>5</v>
      </c>
      <c r="K2677" t="s">
        <v>4</v>
      </c>
      <c r="L2677" s="4">
        <v>12096</v>
      </c>
      <c r="M2677" s="4">
        <v>142.38999999999999</v>
      </c>
      <c r="N2677" s="13" t="str">
        <f>IF(M2677="","",IF(M2677&lt;0,-M2677&amp;"_"&amp;COUNTIF(M$2:M2677,M2677),M2677&amp;"_"&amp;COUNTIF(M$2:M2677,M2677)))</f>
        <v>142.39_1</v>
      </c>
      <c r="O2677" s="14" t="str">
        <f t="shared" si="41"/>
        <v/>
      </c>
      <c r="P2677" t="s">
        <v>2919</v>
      </c>
      <c r="Q2677" t="s">
        <v>3564</v>
      </c>
      <c r="R2677" t="s">
        <v>3584</v>
      </c>
      <c r="S2677" t="s">
        <v>0</v>
      </c>
      <c r="T2677" t="s">
        <v>9</v>
      </c>
      <c r="U2677" t="s">
        <v>3579</v>
      </c>
      <c r="V2677" t="s">
        <v>0</v>
      </c>
      <c r="W2677" t="s">
        <v>0</v>
      </c>
      <c r="X2677" t="s">
        <v>0</v>
      </c>
      <c r="Y2677" t="s">
        <v>436</v>
      </c>
      <c r="Z2677" t="s">
        <v>0</v>
      </c>
      <c r="AA2677" s="3"/>
      <c r="AB2677" t="s">
        <v>0</v>
      </c>
      <c r="AC2677" t="s">
        <v>0</v>
      </c>
      <c r="AD2677" t="s">
        <v>0</v>
      </c>
      <c r="AE2677" s="4">
        <v>0</v>
      </c>
    </row>
    <row r="2678" spans="1:31" ht="14.1" customHeight="1" x14ac:dyDescent="0.2">
      <c r="A2678" s="2" t="s">
        <v>0</v>
      </c>
      <c r="B2678" t="s">
        <v>1</v>
      </c>
      <c r="C2678" t="s">
        <v>3578</v>
      </c>
      <c r="D2678" s="3">
        <v>44297</v>
      </c>
      <c r="E2678" s="3">
        <v>44297</v>
      </c>
      <c r="F2678" s="3">
        <v>44318</v>
      </c>
      <c r="G2678" t="s">
        <v>3</v>
      </c>
      <c r="H2678" t="s">
        <v>4</v>
      </c>
      <c r="I2678" s="4">
        <v>3456</v>
      </c>
      <c r="J2678" t="s">
        <v>5</v>
      </c>
      <c r="K2678" t="s">
        <v>4</v>
      </c>
      <c r="L2678" s="4">
        <v>3456</v>
      </c>
      <c r="M2678" s="4">
        <v>40.68</v>
      </c>
      <c r="N2678" s="13" t="str">
        <f>IF(M2678="","",IF(M2678&lt;0,-M2678&amp;"_"&amp;COUNTIF(M$2:M2678,M2678),M2678&amp;"_"&amp;COUNTIF(M$2:M2678,M2678)))</f>
        <v>40.68_2</v>
      </c>
      <c r="O2678" s="14" t="str">
        <f t="shared" si="41"/>
        <v/>
      </c>
      <c r="P2678" t="s">
        <v>2919</v>
      </c>
      <c r="Q2678" t="s">
        <v>3564</v>
      </c>
      <c r="R2678" t="s">
        <v>3585</v>
      </c>
      <c r="S2678" t="s">
        <v>0</v>
      </c>
      <c r="T2678" t="s">
        <v>9</v>
      </c>
      <c r="U2678" t="s">
        <v>3579</v>
      </c>
      <c r="V2678" t="s">
        <v>0</v>
      </c>
      <c r="W2678" t="s">
        <v>0</v>
      </c>
      <c r="X2678" t="s">
        <v>0</v>
      </c>
      <c r="Y2678" t="s">
        <v>436</v>
      </c>
      <c r="Z2678" t="s">
        <v>0</v>
      </c>
      <c r="AA2678" s="3"/>
      <c r="AB2678" t="s">
        <v>0</v>
      </c>
      <c r="AC2678" t="s">
        <v>0</v>
      </c>
      <c r="AD2678" t="s">
        <v>0</v>
      </c>
      <c r="AE2678" s="4">
        <v>0</v>
      </c>
    </row>
    <row r="2679" spans="1:31" ht="14.1" customHeight="1" x14ac:dyDescent="0.2">
      <c r="A2679" s="2" t="s">
        <v>0</v>
      </c>
      <c r="B2679" t="s">
        <v>1</v>
      </c>
      <c r="C2679" t="s">
        <v>3578</v>
      </c>
      <c r="D2679" s="3">
        <v>44297</v>
      </c>
      <c r="E2679" s="3">
        <v>44297</v>
      </c>
      <c r="F2679" s="3">
        <v>44318</v>
      </c>
      <c r="G2679" t="s">
        <v>3</v>
      </c>
      <c r="H2679" t="s">
        <v>4</v>
      </c>
      <c r="I2679" s="4">
        <v>60480</v>
      </c>
      <c r="J2679" t="s">
        <v>5</v>
      </c>
      <c r="K2679" t="s">
        <v>4</v>
      </c>
      <c r="L2679" s="4">
        <v>60480</v>
      </c>
      <c r="M2679" s="4">
        <v>711.95</v>
      </c>
      <c r="N2679" s="13" t="str">
        <f>IF(M2679="","",IF(M2679&lt;0,-M2679&amp;"_"&amp;COUNTIF(M$2:M2679,M2679),M2679&amp;"_"&amp;COUNTIF(M$2:M2679,M2679)))</f>
        <v>711.95_1</v>
      </c>
      <c r="O2679" s="14" t="str">
        <f t="shared" si="41"/>
        <v/>
      </c>
      <c r="P2679" t="s">
        <v>2919</v>
      </c>
      <c r="Q2679" t="s">
        <v>3564</v>
      </c>
      <c r="R2679" t="s">
        <v>3586</v>
      </c>
      <c r="S2679" t="s">
        <v>0</v>
      </c>
      <c r="T2679" t="s">
        <v>9</v>
      </c>
      <c r="U2679" t="s">
        <v>3579</v>
      </c>
      <c r="V2679" t="s">
        <v>0</v>
      </c>
      <c r="W2679" t="s">
        <v>0</v>
      </c>
      <c r="X2679" t="s">
        <v>0</v>
      </c>
      <c r="Y2679" t="s">
        <v>436</v>
      </c>
      <c r="Z2679" t="s">
        <v>0</v>
      </c>
      <c r="AA2679" s="3"/>
      <c r="AB2679" t="s">
        <v>0</v>
      </c>
      <c r="AC2679" t="s">
        <v>0</v>
      </c>
      <c r="AD2679" t="s">
        <v>0</v>
      </c>
      <c r="AE2679" s="4">
        <v>0</v>
      </c>
    </row>
    <row r="2680" spans="1:31" ht="14.1" customHeight="1" x14ac:dyDescent="0.2">
      <c r="A2680" s="2" t="s">
        <v>0</v>
      </c>
      <c r="B2680" t="s">
        <v>1</v>
      </c>
      <c r="C2680" t="s">
        <v>3578</v>
      </c>
      <c r="D2680" s="3">
        <v>44297</v>
      </c>
      <c r="E2680" s="3">
        <v>44297</v>
      </c>
      <c r="F2680" s="3">
        <v>44318</v>
      </c>
      <c r="G2680" t="s">
        <v>3</v>
      </c>
      <c r="H2680" t="s">
        <v>4</v>
      </c>
      <c r="I2680" s="4">
        <v>3456</v>
      </c>
      <c r="J2680" t="s">
        <v>5</v>
      </c>
      <c r="K2680" t="s">
        <v>4</v>
      </c>
      <c r="L2680" s="4">
        <v>3456</v>
      </c>
      <c r="M2680" s="4">
        <v>40.68</v>
      </c>
      <c r="N2680" s="13" t="str">
        <f>IF(M2680="","",IF(M2680&lt;0,-M2680&amp;"_"&amp;COUNTIF(M$2:M2680,M2680),M2680&amp;"_"&amp;COUNTIF(M$2:M2680,M2680)))</f>
        <v>40.68_3</v>
      </c>
      <c r="O2680" s="14" t="str">
        <f t="shared" si="41"/>
        <v/>
      </c>
      <c r="P2680" t="s">
        <v>2919</v>
      </c>
      <c r="Q2680" t="s">
        <v>3564</v>
      </c>
      <c r="R2680" t="s">
        <v>3587</v>
      </c>
      <c r="S2680" t="s">
        <v>0</v>
      </c>
      <c r="T2680" t="s">
        <v>9</v>
      </c>
      <c r="U2680" t="s">
        <v>3579</v>
      </c>
      <c r="V2680" t="s">
        <v>0</v>
      </c>
      <c r="W2680" t="s">
        <v>0</v>
      </c>
      <c r="X2680" t="s">
        <v>0</v>
      </c>
      <c r="Y2680" t="s">
        <v>436</v>
      </c>
      <c r="Z2680" t="s">
        <v>0</v>
      </c>
      <c r="AA2680" s="3"/>
      <c r="AB2680" t="s">
        <v>0</v>
      </c>
      <c r="AC2680" t="s">
        <v>0</v>
      </c>
      <c r="AD2680" t="s">
        <v>0</v>
      </c>
      <c r="AE2680" s="4">
        <v>0</v>
      </c>
    </row>
    <row r="2681" spans="1:31" ht="14.1" customHeight="1" x14ac:dyDescent="0.2">
      <c r="A2681" s="2" t="s">
        <v>0</v>
      </c>
      <c r="B2681" t="s">
        <v>1</v>
      </c>
      <c r="C2681" t="s">
        <v>3578</v>
      </c>
      <c r="D2681" s="3">
        <v>44297</v>
      </c>
      <c r="E2681" s="3">
        <v>44297</v>
      </c>
      <c r="F2681" s="3">
        <v>44318</v>
      </c>
      <c r="G2681" t="s">
        <v>3</v>
      </c>
      <c r="H2681" t="s">
        <v>4</v>
      </c>
      <c r="I2681" s="4">
        <v>21600</v>
      </c>
      <c r="J2681" t="s">
        <v>5</v>
      </c>
      <c r="K2681" t="s">
        <v>4</v>
      </c>
      <c r="L2681" s="4">
        <v>21600</v>
      </c>
      <c r="M2681" s="4">
        <v>254.27</v>
      </c>
      <c r="N2681" s="13" t="str">
        <f>IF(M2681="","",IF(M2681&lt;0,-M2681&amp;"_"&amp;COUNTIF(M$2:M2681,M2681),M2681&amp;"_"&amp;COUNTIF(M$2:M2681,M2681)))</f>
        <v>254.27_3</v>
      </c>
      <c r="O2681" s="14" t="str">
        <f t="shared" si="41"/>
        <v/>
      </c>
      <c r="P2681" t="s">
        <v>2919</v>
      </c>
      <c r="Q2681" t="s">
        <v>3564</v>
      </c>
      <c r="R2681" t="s">
        <v>3588</v>
      </c>
      <c r="S2681" t="s">
        <v>0</v>
      </c>
      <c r="T2681" t="s">
        <v>9</v>
      </c>
      <c r="U2681" t="s">
        <v>3579</v>
      </c>
      <c r="V2681" t="s">
        <v>0</v>
      </c>
      <c r="W2681" t="s">
        <v>0</v>
      </c>
      <c r="X2681" t="s">
        <v>0</v>
      </c>
      <c r="Y2681" t="s">
        <v>436</v>
      </c>
      <c r="Z2681" t="s">
        <v>0</v>
      </c>
      <c r="AA2681" s="3"/>
      <c r="AB2681" t="s">
        <v>0</v>
      </c>
      <c r="AC2681" t="s">
        <v>0</v>
      </c>
      <c r="AD2681" t="s">
        <v>0</v>
      </c>
      <c r="AE2681" s="4">
        <v>0</v>
      </c>
    </row>
    <row r="2682" spans="1:31" ht="14.1" customHeight="1" x14ac:dyDescent="0.2">
      <c r="A2682" s="2" t="s">
        <v>0</v>
      </c>
      <c r="B2682" t="s">
        <v>1</v>
      </c>
      <c r="C2682" t="s">
        <v>3578</v>
      </c>
      <c r="D2682" s="3">
        <v>44297</v>
      </c>
      <c r="E2682" s="3">
        <v>44297</v>
      </c>
      <c r="F2682" s="3">
        <v>44318</v>
      </c>
      <c r="G2682" t="s">
        <v>3</v>
      </c>
      <c r="H2682" t="s">
        <v>4</v>
      </c>
      <c r="I2682" s="4">
        <v>29376</v>
      </c>
      <c r="J2682" t="s">
        <v>5</v>
      </c>
      <c r="K2682" t="s">
        <v>4</v>
      </c>
      <c r="L2682" s="4">
        <v>29376</v>
      </c>
      <c r="M2682" s="4">
        <v>345.8</v>
      </c>
      <c r="N2682" s="13" t="str">
        <f>IF(M2682="","",IF(M2682&lt;0,-M2682&amp;"_"&amp;COUNTIF(M$2:M2682,M2682),M2682&amp;"_"&amp;COUNTIF(M$2:M2682,M2682)))</f>
        <v>345.8_1</v>
      </c>
      <c r="O2682" s="14" t="str">
        <f t="shared" si="41"/>
        <v/>
      </c>
      <c r="P2682" t="s">
        <v>2919</v>
      </c>
      <c r="Q2682" t="s">
        <v>3564</v>
      </c>
      <c r="R2682" t="s">
        <v>3589</v>
      </c>
      <c r="S2682" t="s">
        <v>0</v>
      </c>
      <c r="T2682" t="s">
        <v>9</v>
      </c>
      <c r="U2682" t="s">
        <v>3579</v>
      </c>
      <c r="V2682" t="s">
        <v>0</v>
      </c>
      <c r="W2682" t="s">
        <v>0</v>
      </c>
      <c r="X2682" t="s">
        <v>0</v>
      </c>
      <c r="Y2682" t="s">
        <v>436</v>
      </c>
      <c r="Z2682" t="s">
        <v>0</v>
      </c>
      <c r="AA2682" s="3"/>
      <c r="AB2682" t="s">
        <v>0</v>
      </c>
      <c r="AC2682" t="s">
        <v>0</v>
      </c>
      <c r="AD2682" t="s">
        <v>0</v>
      </c>
      <c r="AE2682" s="4">
        <v>0</v>
      </c>
    </row>
    <row r="2683" spans="1:31" ht="14.1" customHeight="1" x14ac:dyDescent="0.2">
      <c r="A2683" s="2" t="s">
        <v>0</v>
      </c>
      <c r="B2683" t="s">
        <v>1</v>
      </c>
      <c r="C2683" t="s">
        <v>3578</v>
      </c>
      <c r="D2683" s="3">
        <v>44297</v>
      </c>
      <c r="E2683" s="3">
        <v>44297</v>
      </c>
      <c r="F2683" s="3">
        <v>44318</v>
      </c>
      <c r="G2683" t="s">
        <v>3</v>
      </c>
      <c r="H2683" t="s">
        <v>4</v>
      </c>
      <c r="I2683" s="4">
        <v>6912</v>
      </c>
      <c r="J2683" t="s">
        <v>5</v>
      </c>
      <c r="K2683" t="s">
        <v>4</v>
      </c>
      <c r="L2683" s="4">
        <v>6912</v>
      </c>
      <c r="M2683" s="4">
        <v>81.37</v>
      </c>
      <c r="N2683" s="13" t="str">
        <f>IF(M2683="","",IF(M2683&lt;0,-M2683&amp;"_"&amp;COUNTIF(M$2:M2683,M2683),M2683&amp;"_"&amp;COUNTIF(M$2:M2683,M2683)))</f>
        <v>81.37_1</v>
      </c>
      <c r="O2683" s="14" t="str">
        <f t="shared" si="41"/>
        <v/>
      </c>
      <c r="P2683" t="s">
        <v>2919</v>
      </c>
      <c r="Q2683" t="s">
        <v>3564</v>
      </c>
      <c r="R2683" t="s">
        <v>3590</v>
      </c>
      <c r="S2683" t="s">
        <v>0</v>
      </c>
      <c r="T2683" t="s">
        <v>9</v>
      </c>
      <c r="U2683" t="s">
        <v>3579</v>
      </c>
      <c r="V2683" t="s">
        <v>0</v>
      </c>
      <c r="W2683" t="s">
        <v>0</v>
      </c>
      <c r="X2683" t="s">
        <v>0</v>
      </c>
      <c r="Y2683" t="s">
        <v>436</v>
      </c>
      <c r="Z2683" t="s">
        <v>0</v>
      </c>
      <c r="AA2683" s="3"/>
      <c r="AB2683" t="s">
        <v>0</v>
      </c>
      <c r="AC2683" t="s">
        <v>0</v>
      </c>
      <c r="AD2683" t="s">
        <v>0</v>
      </c>
      <c r="AE2683" s="4">
        <v>0</v>
      </c>
    </row>
    <row r="2684" spans="1:31" ht="14.1" customHeight="1" x14ac:dyDescent="0.2">
      <c r="A2684" s="2" t="s">
        <v>0</v>
      </c>
      <c r="B2684" t="s">
        <v>1</v>
      </c>
      <c r="C2684" t="s">
        <v>3578</v>
      </c>
      <c r="D2684" s="3">
        <v>44297</v>
      </c>
      <c r="E2684" s="3">
        <v>44297</v>
      </c>
      <c r="F2684" s="3">
        <v>44318</v>
      </c>
      <c r="G2684" t="s">
        <v>3</v>
      </c>
      <c r="H2684" t="s">
        <v>4</v>
      </c>
      <c r="I2684" s="4">
        <v>46080</v>
      </c>
      <c r="J2684" t="s">
        <v>5</v>
      </c>
      <c r="K2684" t="s">
        <v>4</v>
      </c>
      <c r="L2684" s="4">
        <v>46080</v>
      </c>
      <c r="M2684" s="4">
        <v>542.44000000000005</v>
      </c>
      <c r="N2684" s="13" t="str">
        <f>IF(M2684="","",IF(M2684&lt;0,-M2684&amp;"_"&amp;COUNTIF(M$2:M2684,M2684),M2684&amp;"_"&amp;COUNTIF(M$2:M2684,M2684)))</f>
        <v>542.44_1</v>
      </c>
      <c r="O2684" s="14" t="str">
        <f t="shared" si="41"/>
        <v/>
      </c>
      <c r="P2684" t="s">
        <v>2919</v>
      </c>
      <c r="Q2684" t="s">
        <v>3564</v>
      </c>
      <c r="R2684" t="s">
        <v>3591</v>
      </c>
      <c r="S2684" t="s">
        <v>0</v>
      </c>
      <c r="T2684" t="s">
        <v>9</v>
      </c>
      <c r="U2684" t="s">
        <v>3579</v>
      </c>
      <c r="V2684" t="s">
        <v>0</v>
      </c>
      <c r="W2684" t="s">
        <v>0</v>
      </c>
      <c r="X2684" t="s">
        <v>0</v>
      </c>
      <c r="Y2684" t="s">
        <v>436</v>
      </c>
      <c r="Z2684" t="s">
        <v>0</v>
      </c>
      <c r="AA2684" s="3"/>
      <c r="AB2684" t="s">
        <v>0</v>
      </c>
      <c r="AC2684" t="s">
        <v>0</v>
      </c>
      <c r="AD2684" t="s">
        <v>0</v>
      </c>
      <c r="AE2684" s="4">
        <v>0</v>
      </c>
    </row>
    <row r="2685" spans="1:31" ht="14.1" customHeight="1" x14ac:dyDescent="0.2">
      <c r="A2685" s="2" t="s">
        <v>0</v>
      </c>
      <c r="B2685" t="s">
        <v>1</v>
      </c>
      <c r="C2685" t="s">
        <v>3578</v>
      </c>
      <c r="D2685" s="3">
        <v>44297</v>
      </c>
      <c r="E2685" s="3">
        <v>44297</v>
      </c>
      <c r="F2685" s="3">
        <v>44318</v>
      </c>
      <c r="G2685" t="s">
        <v>3</v>
      </c>
      <c r="H2685" t="s">
        <v>4</v>
      </c>
      <c r="I2685" s="4">
        <v>8190</v>
      </c>
      <c r="J2685" t="s">
        <v>5</v>
      </c>
      <c r="K2685" t="s">
        <v>4</v>
      </c>
      <c r="L2685" s="4">
        <v>8190</v>
      </c>
      <c r="M2685" s="4">
        <v>96.41</v>
      </c>
      <c r="N2685" s="13" t="str">
        <f>IF(M2685="","",IF(M2685&lt;0,-M2685&amp;"_"&amp;COUNTIF(M$2:M2685,M2685),M2685&amp;"_"&amp;COUNTIF(M$2:M2685,M2685)))</f>
        <v>96.41_1</v>
      </c>
      <c r="O2685" s="14" t="str">
        <f t="shared" si="41"/>
        <v/>
      </c>
      <c r="P2685" t="s">
        <v>2919</v>
      </c>
      <c r="Q2685" t="s">
        <v>3564</v>
      </c>
      <c r="R2685" t="s">
        <v>3592</v>
      </c>
      <c r="S2685" t="s">
        <v>0</v>
      </c>
      <c r="T2685" t="s">
        <v>9</v>
      </c>
      <c r="U2685" t="s">
        <v>3579</v>
      </c>
      <c r="V2685" t="s">
        <v>0</v>
      </c>
      <c r="W2685" t="s">
        <v>0</v>
      </c>
      <c r="X2685" t="s">
        <v>0</v>
      </c>
      <c r="Y2685" t="s">
        <v>436</v>
      </c>
      <c r="Z2685" t="s">
        <v>0</v>
      </c>
      <c r="AA2685" s="3"/>
      <c r="AB2685" t="s">
        <v>0</v>
      </c>
      <c r="AC2685" t="s">
        <v>0</v>
      </c>
      <c r="AD2685" t="s">
        <v>0</v>
      </c>
      <c r="AE2685" s="4">
        <v>0</v>
      </c>
    </row>
    <row r="2686" spans="1:31" ht="14.1" customHeight="1" x14ac:dyDescent="0.2">
      <c r="A2686" s="2" t="s">
        <v>0</v>
      </c>
      <c r="B2686" t="s">
        <v>1</v>
      </c>
      <c r="C2686" t="s">
        <v>3578</v>
      </c>
      <c r="D2686" s="3">
        <v>44297</v>
      </c>
      <c r="E2686" s="3">
        <v>44297</v>
      </c>
      <c r="F2686" s="3">
        <v>44318</v>
      </c>
      <c r="G2686" t="s">
        <v>3</v>
      </c>
      <c r="H2686" t="s">
        <v>4</v>
      </c>
      <c r="I2686" s="4">
        <v>9676.7999999999993</v>
      </c>
      <c r="J2686" t="s">
        <v>5</v>
      </c>
      <c r="K2686" t="s">
        <v>4</v>
      </c>
      <c r="L2686" s="4">
        <v>9676.7999999999993</v>
      </c>
      <c r="M2686" s="4">
        <v>113.91</v>
      </c>
      <c r="N2686" s="13" t="str">
        <f>IF(M2686="","",IF(M2686&lt;0,-M2686&amp;"_"&amp;COUNTIF(M$2:M2686,M2686),M2686&amp;"_"&amp;COUNTIF(M$2:M2686,M2686)))</f>
        <v>113.91_1</v>
      </c>
      <c r="O2686" s="14" t="str">
        <f t="shared" si="41"/>
        <v/>
      </c>
      <c r="P2686" t="s">
        <v>2919</v>
      </c>
      <c r="Q2686" t="s">
        <v>3564</v>
      </c>
      <c r="R2686" t="s">
        <v>3593</v>
      </c>
      <c r="S2686" t="s">
        <v>0</v>
      </c>
      <c r="T2686" t="s">
        <v>9</v>
      </c>
      <c r="U2686" t="s">
        <v>3579</v>
      </c>
      <c r="V2686" t="s">
        <v>0</v>
      </c>
      <c r="W2686" t="s">
        <v>0</v>
      </c>
      <c r="X2686" t="s">
        <v>0</v>
      </c>
      <c r="Y2686" t="s">
        <v>436</v>
      </c>
      <c r="Z2686" t="s">
        <v>0</v>
      </c>
      <c r="AA2686" s="3"/>
      <c r="AB2686" t="s">
        <v>0</v>
      </c>
      <c r="AC2686" t="s">
        <v>0</v>
      </c>
      <c r="AD2686" t="s">
        <v>0</v>
      </c>
      <c r="AE2686" s="4">
        <v>0</v>
      </c>
    </row>
    <row r="2687" spans="1:31" ht="14.1" customHeight="1" x14ac:dyDescent="0.2">
      <c r="A2687" s="2" t="s">
        <v>0</v>
      </c>
      <c r="B2687" t="s">
        <v>1</v>
      </c>
      <c r="C2687" t="s">
        <v>3594</v>
      </c>
      <c r="D2687" s="3">
        <v>44299</v>
      </c>
      <c r="E2687" s="3">
        <v>44299</v>
      </c>
      <c r="F2687" s="3">
        <v>44308</v>
      </c>
      <c r="G2687" t="s">
        <v>101</v>
      </c>
      <c r="H2687" t="s">
        <v>4</v>
      </c>
      <c r="I2687" s="4">
        <v>3340</v>
      </c>
      <c r="J2687" t="s">
        <v>5</v>
      </c>
      <c r="K2687" t="s">
        <v>4</v>
      </c>
      <c r="L2687" s="4">
        <v>3340</v>
      </c>
      <c r="M2687" s="4">
        <v>39.32</v>
      </c>
      <c r="N2687" s="13" t="str">
        <f>IF(M2687="","",IF(M2687&lt;0,-M2687&amp;"_"&amp;COUNTIF(M$2:M2687,M2687),M2687&amp;"_"&amp;COUNTIF(M$2:M2687,M2687)))</f>
        <v>39.32_1</v>
      </c>
      <c r="O2687" s="14" t="str">
        <f t="shared" si="41"/>
        <v/>
      </c>
      <c r="P2687" t="s">
        <v>293</v>
      </c>
      <c r="Q2687" t="s">
        <v>294</v>
      </c>
      <c r="R2687" t="s">
        <v>3595</v>
      </c>
      <c r="S2687" t="s">
        <v>0</v>
      </c>
      <c r="T2687" t="s">
        <v>9</v>
      </c>
      <c r="U2687" t="s">
        <v>105</v>
      </c>
      <c r="V2687" t="s">
        <v>0</v>
      </c>
      <c r="W2687" t="s">
        <v>0</v>
      </c>
      <c r="X2687" t="s">
        <v>0</v>
      </c>
      <c r="Y2687" t="s">
        <v>11</v>
      </c>
      <c r="Z2687" t="s">
        <v>0</v>
      </c>
      <c r="AA2687" s="3"/>
      <c r="AB2687" t="s">
        <v>0</v>
      </c>
      <c r="AC2687" t="s">
        <v>0</v>
      </c>
      <c r="AD2687" t="s">
        <v>0</v>
      </c>
      <c r="AE2687" s="4">
        <v>0</v>
      </c>
    </row>
    <row r="2688" spans="1:31" ht="14.1" customHeight="1" x14ac:dyDescent="0.2">
      <c r="A2688" s="2" t="s">
        <v>0</v>
      </c>
      <c r="B2688" t="s">
        <v>1</v>
      </c>
      <c r="C2688" t="s">
        <v>3596</v>
      </c>
      <c r="D2688" s="3">
        <v>44299</v>
      </c>
      <c r="E2688" s="3">
        <v>44299</v>
      </c>
      <c r="F2688" s="3">
        <v>44308</v>
      </c>
      <c r="G2688" t="s">
        <v>101</v>
      </c>
      <c r="H2688" t="s">
        <v>4</v>
      </c>
      <c r="I2688" s="4">
        <v>560</v>
      </c>
      <c r="J2688" t="s">
        <v>5</v>
      </c>
      <c r="K2688" t="s">
        <v>4</v>
      </c>
      <c r="L2688" s="4">
        <v>560</v>
      </c>
      <c r="M2688" s="4">
        <v>6.59</v>
      </c>
      <c r="N2688" s="13" t="str">
        <f>IF(M2688="","",IF(M2688&lt;0,-M2688&amp;"_"&amp;COUNTIF(M$2:M2688,M2688),M2688&amp;"_"&amp;COUNTIF(M$2:M2688,M2688)))</f>
        <v>6.59_7</v>
      </c>
      <c r="O2688" s="14" t="str">
        <f t="shared" si="41"/>
        <v/>
      </c>
      <c r="P2688" t="s">
        <v>1073</v>
      </c>
      <c r="Q2688" t="s">
        <v>294</v>
      </c>
      <c r="R2688" t="s">
        <v>812</v>
      </c>
      <c r="S2688" t="s">
        <v>0</v>
      </c>
      <c r="T2688" t="s">
        <v>9</v>
      </c>
      <c r="U2688" t="s">
        <v>105</v>
      </c>
      <c r="V2688" t="s">
        <v>0</v>
      </c>
      <c r="W2688" t="s">
        <v>0</v>
      </c>
      <c r="X2688" t="s">
        <v>0</v>
      </c>
      <c r="Y2688" t="s">
        <v>11</v>
      </c>
      <c r="Z2688" t="s">
        <v>0</v>
      </c>
      <c r="AA2688" s="3"/>
      <c r="AB2688" t="s">
        <v>0</v>
      </c>
      <c r="AC2688" t="s">
        <v>0</v>
      </c>
      <c r="AD2688" t="s">
        <v>0</v>
      </c>
      <c r="AE2688" s="4">
        <v>0</v>
      </c>
    </row>
    <row r="2689" spans="1:31" ht="14.1" customHeight="1" x14ac:dyDescent="0.2">
      <c r="A2689" s="2" t="s">
        <v>0</v>
      </c>
      <c r="B2689" t="s">
        <v>1</v>
      </c>
      <c r="C2689" t="s">
        <v>3597</v>
      </c>
      <c r="D2689" s="3">
        <v>44299</v>
      </c>
      <c r="E2689" s="3">
        <v>44299</v>
      </c>
      <c r="F2689" s="3">
        <v>44314</v>
      </c>
      <c r="G2689" t="s">
        <v>3</v>
      </c>
      <c r="H2689" t="s">
        <v>4</v>
      </c>
      <c r="I2689" s="4">
        <v>37000</v>
      </c>
      <c r="J2689" t="s">
        <v>5</v>
      </c>
      <c r="K2689" t="s">
        <v>4</v>
      </c>
      <c r="L2689" s="4">
        <v>37000</v>
      </c>
      <c r="M2689" s="4">
        <v>435.55</v>
      </c>
      <c r="N2689" s="13" t="str">
        <f>IF(M2689="","",IF(M2689&lt;0,-M2689&amp;"_"&amp;COUNTIF(M$2:M2689,M2689),M2689&amp;"_"&amp;COUNTIF(M$2:M2689,M2689)))</f>
        <v>435.55_7</v>
      </c>
      <c r="O2689" s="14" t="str">
        <f t="shared" si="41"/>
        <v/>
      </c>
      <c r="P2689" t="s">
        <v>3598</v>
      </c>
      <c r="Q2689" t="s">
        <v>3599</v>
      </c>
      <c r="R2689" t="s">
        <v>1824</v>
      </c>
      <c r="S2689" t="s">
        <v>0</v>
      </c>
      <c r="T2689" t="s">
        <v>9</v>
      </c>
      <c r="U2689" t="s">
        <v>10</v>
      </c>
      <c r="V2689" t="s">
        <v>0</v>
      </c>
      <c r="W2689" t="s">
        <v>0</v>
      </c>
      <c r="X2689" t="s">
        <v>0</v>
      </c>
      <c r="Y2689" t="s">
        <v>11</v>
      </c>
      <c r="Z2689" t="s">
        <v>0</v>
      </c>
      <c r="AA2689" s="3"/>
      <c r="AB2689" t="s">
        <v>0</v>
      </c>
      <c r="AC2689" t="s">
        <v>0</v>
      </c>
      <c r="AD2689" t="s">
        <v>0</v>
      </c>
      <c r="AE2689" s="4">
        <v>0</v>
      </c>
    </row>
    <row r="2690" spans="1:31" ht="14.1" customHeight="1" x14ac:dyDescent="0.2">
      <c r="A2690" s="2" t="s">
        <v>0</v>
      </c>
      <c r="B2690" t="s">
        <v>1</v>
      </c>
      <c r="C2690" t="s">
        <v>3600</v>
      </c>
      <c r="D2690" s="3">
        <v>44299</v>
      </c>
      <c r="E2690" s="3">
        <v>44299</v>
      </c>
      <c r="F2690" s="3">
        <v>44314</v>
      </c>
      <c r="G2690" t="s">
        <v>3</v>
      </c>
      <c r="H2690" t="s">
        <v>4</v>
      </c>
      <c r="I2690" s="4">
        <v>19200</v>
      </c>
      <c r="J2690" t="s">
        <v>5</v>
      </c>
      <c r="K2690" t="s">
        <v>4</v>
      </c>
      <c r="L2690" s="4">
        <v>19200</v>
      </c>
      <c r="M2690" s="4">
        <v>226.02</v>
      </c>
      <c r="N2690" s="13" t="str">
        <f>IF(M2690="","",IF(M2690&lt;0,-M2690&amp;"_"&amp;COUNTIF(M$2:M2690,M2690),M2690&amp;"_"&amp;COUNTIF(M$2:M2690,M2690)))</f>
        <v>226.02_3</v>
      </c>
      <c r="O2690" s="14" t="str">
        <f t="shared" ref="O2690:O2753" si="42">IF(COUNTIF(N:N,N2690)=2,"x","")</f>
        <v/>
      </c>
      <c r="P2690" t="s">
        <v>124</v>
      </c>
      <c r="Q2690" t="s">
        <v>3599</v>
      </c>
      <c r="R2690" t="s">
        <v>3601</v>
      </c>
      <c r="S2690" t="s">
        <v>0</v>
      </c>
      <c r="T2690" t="s">
        <v>9</v>
      </c>
      <c r="U2690" t="s">
        <v>10</v>
      </c>
      <c r="V2690" t="s">
        <v>0</v>
      </c>
      <c r="W2690" t="s">
        <v>0</v>
      </c>
      <c r="X2690" t="s">
        <v>0</v>
      </c>
      <c r="Y2690" t="s">
        <v>11</v>
      </c>
      <c r="Z2690" t="s">
        <v>0</v>
      </c>
      <c r="AA2690" s="3"/>
      <c r="AB2690" t="s">
        <v>0</v>
      </c>
      <c r="AC2690" t="s">
        <v>0</v>
      </c>
      <c r="AD2690" t="s">
        <v>0</v>
      </c>
      <c r="AE2690" s="4">
        <v>0</v>
      </c>
    </row>
    <row r="2691" spans="1:31" ht="14.1" customHeight="1" x14ac:dyDescent="0.2">
      <c r="A2691" s="2" t="s">
        <v>0</v>
      </c>
      <c r="B2691" t="s">
        <v>1</v>
      </c>
      <c r="C2691" t="s">
        <v>3600</v>
      </c>
      <c r="D2691" s="3">
        <v>44299</v>
      </c>
      <c r="E2691" s="3">
        <v>44299</v>
      </c>
      <c r="F2691" s="3">
        <v>44314</v>
      </c>
      <c r="G2691" t="s">
        <v>3</v>
      </c>
      <c r="H2691" t="s">
        <v>4</v>
      </c>
      <c r="I2691" s="4">
        <v>26100</v>
      </c>
      <c r="J2691" t="s">
        <v>5</v>
      </c>
      <c r="K2691" t="s">
        <v>4</v>
      </c>
      <c r="L2691" s="4">
        <v>26100</v>
      </c>
      <c r="M2691" s="4">
        <v>307.24</v>
      </c>
      <c r="N2691" s="13" t="str">
        <f>IF(M2691="","",IF(M2691&lt;0,-M2691&amp;"_"&amp;COUNTIF(M$2:M2691,M2691),M2691&amp;"_"&amp;COUNTIF(M$2:M2691,M2691)))</f>
        <v>307.24_4</v>
      </c>
      <c r="O2691" s="14" t="str">
        <f t="shared" si="42"/>
        <v/>
      </c>
      <c r="P2691" t="s">
        <v>124</v>
      </c>
      <c r="Q2691" t="s">
        <v>3599</v>
      </c>
      <c r="R2691" t="s">
        <v>3602</v>
      </c>
      <c r="S2691" t="s">
        <v>0</v>
      </c>
      <c r="T2691" t="s">
        <v>9</v>
      </c>
      <c r="U2691" t="s">
        <v>10</v>
      </c>
      <c r="V2691" t="s">
        <v>0</v>
      </c>
      <c r="W2691" t="s">
        <v>0</v>
      </c>
      <c r="X2691" t="s">
        <v>0</v>
      </c>
      <c r="Y2691" t="s">
        <v>11</v>
      </c>
      <c r="Z2691" t="s">
        <v>0</v>
      </c>
      <c r="AA2691" s="3"/>
      <c r="AB2691" t="s">
        <v>0</v>
      </c>
      <c r="AC2691" t="s">
        <v>0</v>
      </c>
      <c r="AD2691" t="s">
        <v>0</v>
      </c>
      <c r="AE2691" s="4">
        <v>0</v>
      </c>
    </row>
    <row r="2692" spans="1:31" ht="14.1" customHeight="1" x14ac:dyDescent="0.2">
      <c r="A2692" s="2" t="s">
        <v>0</v>
      </c>
      <c r="B2692" t="s">
        <v>1</v>
      </c>
      <c r="C2692" t="s">
        <v>3600</v>
      </c>
      <c r="D2692" s="3">
        <v>44299</v>
      </c>
      <c r="E2692" s="3">
        <v>44299</v>
      </c>
      <c r="F2692" s="3">
        <v>44314</v>
      </c>
      <c r="G2692" t="s">
        <v>3</v>
      </c>
      <c r="H2692" t="s">
        <v>4</v>
      </c>
      <c r="I2692" s="4">
        <v>7600</v>
      </c>
      <c r="J2692" t="s">
        <v>5</v>
      </c>
      <c r="K2692" t="s">
        <v>4</v>
      </c>
      <c r="L2692" s="4">
        <v>7600</v>
      </c>
      <c r="M2692" s="4">
        <v>89.46</v>
      </c>
      <c r="N2692" s="13" t="str">
        <f>IF(M2692="","",IF(M2692&lt;0,-M2692&amp;"_"&amp;COUNTIF(M$2:M2692,M2692),M2692&amp;"_"&amp;COUNTIF(M$2:M2692,M2692)))</f>
        <v>89.46_4</v>
      </c>
      <c r="O2692" s="14" t="str">
        <f t="shared" si="42"/>
        <v/>
      </c>
      <c r="P2692" t="s">
        <v>124</v>
      </c>
      <c r="Q2692" t="s">
        <v>3599</v>
      </c>
      <c r="R2692" t="s">
        <v>3603</v>
      </c>
      <c r="S2692" t="s">
        <v>0</v>
      </c>
      <c r="T2692" t="s">
        <v>9</v>
      </c>
      <c r="U2692" t="s">
        <v>10</v>
      </c>
      <c r="V2692" t="s">
        <v>0</v>
      </c>
      <c r="W2692" t="s">
        <v>0</v>
      </c>
      <c r="X2692" t="s">
        <v>0</v>
      </c>
      <c r="Y2692" t="s">
        <v>11</v>
      </c>
      <c r="Z2692" t="s">
        <v>0</v>
      </c>
      <c r="AA2692" s="3"/>
      <c r="AB2692" t="s">
        <v>0</v>
      </c>
      <c r="AC2692" t="s">
        <v>0</v>
      </c>
      <c r="AD2692" t="s">
        <v>0</v>
      </c>
      <c r="AE2692" s="4">
        <v>0</v>
      </c>
    </row>
    <row r="2693" spans="1:31" ht="14.1" customHeight="1" x14ac:dyDescent="0.2">
      <c r="A2693" s="2" t="s">
        <v>0</v>
      </c>
      <c r="B2693" t="s">
        <v>1</v>
      </c>
      <c r="C2693" t="s">
        <v>3600</v>
      </c>
      <c r="D2693" s="3">
        <v>44299</v>
      </c>
      <c r="E2693" s="3">
        <v>44299</v>
      </c>
      <c r="F2693" s="3">
        <v>44314</v>
      </c>
      <c r="G2693" t="s">
        <v>3</v>
      </c>
      <c r="H2693" t="s">
        <v>4</v>
      </c>
      <c r="I2693" s="4">
        <v>1800</v>
      </c>
      <c r="J2693" t="s">
        <v>5</v>
      </c>
      <c r="K2693" t="s">
        <v>4</v>
      </c>
      <c r="L2693" s="4">
        <v>1800</v>
      </c>
      <c r="M2693" s="4">
        <v>21.19</v>
      </c>
      <c r="N2693" s="13" t="str">
        <f>IF(M2693="","",IF(M2693&lt;0,-M2693&amp;"_"&amp;COUNTIF(M$2:M2693,M2693),M2693&amp;"_"&amp;COUNTIF(M$2:M2693,M2693)))</f>
        <v>21.19_19</v>
      </c>
      <c r="O2693" s="14" t="str">
        <f t="shared" si="42"/>
        <v/>
      </c>
      <c r="P2693" t="s">
        <v>124</v>
      </c>
      <c r="Q2693" t="s">
        <v>3599</v>
      </c>
      <c r="R2693" t="s">
        <v>3604</v>
      </c>
      <c r="S2693" t="s">
        <v>0</v>
      </c>
      <c r="T2693" t="s">
        <v>9</v>
      </c>
      <c r="U2693" t="s">
        <v>10</v>
      </c>
      <c r="V2693" t="s">
        <v>0</v>
      </c>
      <c r="W2693" t="s">
        <v>0</v>
      </c>
      <c r="X2693" t="s">
        <v>0</v>
      </c>
      <c r="Y2693" t="s">
        <v>11</v>
      </c>
      <c r="Z2693" t="s">
        <v>0</v>
      </c>
      <c r="AA2693" s="3"/>
      <c r="AB2693" t="s">
        <v>0</v>
      </c>
      <c r="AC2693" t="s">
        <v>0</v>
      </c>
      <c r="AD2693" t="s">
        <v>0</v>
      </c>
      <c r="AE2693" s="4">
        <v>0</v>
      </c>
    </row>
    <row r="2694" spans="1:31" ht="14.1" customHeight="1" x14ac:dyDescent="0.2">
      <c r="A2694" s="2" t="s">
        <v>0</v>
      </c>
      <c r="B2694" t="s">
        <v>1</v>
      </c>
      <c r="C2694" t="s">
        <v>3600</v>
      </c>
      <c r="D2694" s="3">
        <v>44299</v>
      </c>
      <c r="E2694" s="3">
        <v>44299</v>
      </c>
      <c r="F2694" s="3">
        <v>44314</v>
      </c>
      <c r="G2694" t="s">
        <v>3</v>
      </c>
      <c r="H2694" t="s">
        <v>4</v>
      </c>
      <c r="I2694" s="4">
        <v>315</v>
      </c>
      <c r="J2694" t="s">
        <v>5</v>
      </c>
      <c r="K2694" t="s">
        <v>4</v>
      </c>
      <c r="L2694" s="4">
        <v>315</v>
      </c>
      <c r="M2694" s="4">
        <v>3.71</v>
      </c>
      <c r="N2694" s="13" t="str">
        <f>IF(M2694="","",IF(M2694&lt;0,-M2694&amp;"_"&amp;COUNTIF(M$2:M2694,M2694),M2694&amp;"_"&amp;COUNTIF(M$2:M2694,M2694)))</f>
        <v>3.71_4</v>
      </c>
      <c r="O2694" s="14" t="str">
        <f t="shared" si="42"/>
        <v/>
      </c>
      <c r="P2694" t="s">
        <v>124</v>
      </c>
      <c r="Q2694" t="s">
        <v>3599</v>
      </c>
      <c r="R2694" t="s">
        <v>3605</v>
      </c>
      <c r="S2694" t="s">
        <v>0</v>
      </c>
      <c r="T2694" t="s">
        <v>9</v>
      </c>
      <c r="U2694" t="s">
        <v>10</v>
      </c>
      <c r="V2694" t="s">
        <v>0</v>
      </c>
      <c r="W2694" t="s">
        <v>0</v>
      </c>
      <c r="X2694" t="s">
        <v>0</v>
      </c>
      <c r="Y2694" t="s">
        <v>11</v>
      </c>
      <c r="Z2694" t="s">
        <v>0</v>
      </c>
      <c r="AA2694" s="3"/>
      <c r="AB2694" t="s">
        <v>0</v>
      </c>
      <c r="AC2694" t="s">
        <v>0</v>
      </c>
      <c r="AD2694" t="s">
        <v>0</v>
      </c>
      <c r="AE2694" s="4">
        <v>0</v>
      </c>
    </row>
    <row r="2695" spans="1:31" ht="14.1" customHeight="1" x14ac:dyDescent="0.2">
      <c r="A2695" s="2" t="s">
        <v>0</v>
      </c>
      <c r="B2695" t="s">
        <v>1</v>
      </c>
      <c r="C2695" t="s">
        <v>3600</v>
      </c>
      <c r="D2695" s="3">
        <v>44299</v>
      </c>
      <c r="E2695" s="3">
        <v>44299</v>
      </c>
      <c r="F2695" s="3">
        <v>44314</v>
      </c>
      <c r="G2695" t="s">
        <v>3</v>
      </c>
      <c r="H2695" t="s">
        <v>4</v>
      </c>
      <c r="I2695" s="4">
        <v>348</v>
      </c>
      <c r="J2695" t="s">
        <v>5</v>
      </c>
      <c r="K2695" t="s">
        <v>4</v>
      </c>
      <c r="L2695" s="4">
        <v>348</v>
      </c>
      <c r="M2695" s="4">
        <v>4.0999999999999996</v>
      </c>
      <c r="N2695" s="13" t="str">
        <f>IF(M2695="","",IF(M2695&lt;0,-M2695&amp;"_"&amp;COUNTIF(M$2:M2695,M2695),M2695&amp;"_"&amp;COUNTIF(M$2:M2695,M2695)))</f>
        <v>4.1_1</v>
      </c>
      <c r="O2695" s="14" t="str">
        <f t="shared" si="42"/>
        <v/>
      </c>
      <c r="P2695" t="s">
        <v>124</v>
      </c>
      <c r="Q2695" t="s">
        <v>3599</v>
      </c>
      <c r="R2695" t="s">
        <v>3606</v>
      </c>
      <c r="S2695" t="s">
        <v>0</v>
      </c>
      <c r="T2695" t="s">
        <v>9</v>
      </c>
      <c r="U2695" t="s">
        <v>10</v>
      </c>
      <c r="V2695" t="s">
        <v>0</v>
      </c>
      <c r="W2695" t="s">
        <v>0</v>
      </c>
      <c r="X2695" t="s">
        <v>0</v>
      </c>
      <c r="Y2695" t="s">
        <v>11</v>
      </c>
      <c r="Z2695" t="s">
        <v>0</v>
      </c>
      <c r="AA2695" s="3"/>
      <c r="AB2695" t="s">
        <v>0</v>
      </c>
      <c r="AC2695" t="s">
        <v>0</v>
      </c>
      <c r="AD2695" t="s">
        <v>0</v>
      </c>
      <c r="AE2695" s="4">
        <v>0</v>
      </c>
    </row>
    <row r="2696" spans="1:31" ht="14.1" customHeight="1" x14ac:dyDescent="0.2">
      <c r="A2696" s="2" t="s">
        <v>0</v>
      </c>
      <c r="B2696" t="s">
        <v>1</v>
      </c>
      <c r="C2696" t="s">
        <v>3600</v>
      </c>
      <c r="D2696" s="3">
        <v>44299</v>
      </c>
      <c r="E2696" s="3">
        <v>44299</v>
      </c>
      <c r="F2696" s="3">
        <v>44314</v>
      </c>
      <c r="G2696" t="s">
        <v>3</v>
      </c>
      <c r="H2696" t="s">
        <v>4</v>
      </c>
      <c r="I2696" s="4">
        <v>740</v>
      </c>
      <c r="J2696" t="s">
        <v>5</v>
      </c>
      <c r="K2696" t="s">
        <v>4</v>
      </c>
      <c r="L2696" s="4">
        <v>740</v>
      </c>
      <c r="M2696" s="4">
        <v>8.7100000000000009</v>
      </c>
      <c r="N2696" s="13" t="str">
        <f>IF(M2696="","",IF(M2696&lt;0,-M2696&amp;"_"&amp;COUNTIF(M$2:M2696,M2696),M2696&amp;"_"&amp;COUNTIF(M$2:M2696,M2696)))</f>
        <v>8.71_2</v>
      </c>
      <c r="O2696" s="14" t="str">
        <f t="shared" si="42"/>
        <v/>
      </c>
      <c r="P2696" t="s">
        <v>124</v>
      </c>
      <c r="Q2696" t="s">
        <v>3599</v>
      </c>
      <c r="R2696" t="s">
        <v>3301</v>
      </c>
      <c r="S2696" t="s">
        <v>0</v>
      </c>
      <c r="T2696" t="s">
        <v>9</v>
      </c>
      <c r="U2696" t="s">
        <v>10</v>
      </c>
      <c r="V2696" t="s">
        <v>0</v>
      </c>
      <c r="W2696" t="s">
        <v>0</v>
      </c>
      <c r="X2696" t="s">
        <v>0</v>
      </c>
      <c r="Y2696" t="s">
        <v>11</v>
      </c>
      <c r="Z2696" t="s">
        <v>0</v>
      </c>
      <c r="AA2696" s="3"/>
      <c r="AB2696" t="s">
        <v>0</v>
      </c>
      <c r="AC2696" t="s">
        <v>0</v>
      </c>
      <c r="AD2696" t="s">
        <v>0</v>
      </c>
      <c r="AE2696" s="4">
        <v>0</v>
      </c>
    </row>
    <row r="2697" spans="1:31" ht="14.1" customHeight="1" x14ac:dyDescent="0.2">
      <c r="A2697" s="2" t="s">
        <v>0</v>
      </c>
      <c r="B2697" t="s">
        <v>1</v>
      </c>
      <c r="C2697" t="s">
        <v>3600</v>
      </c>
      <c r="D2697" s="3">
        <v>44299</v>
      </c>
      <c r="E2697" s="3">
        <v>44299</v>
      </c>
      <c r="F2697" s="3">
        <v>44314</v>
      </c>
      <c r="G2697" t="s">
        <v>3</v>
      </c>
      <c r="H2697" t="s">
        <v>4</v>
      </c>
      <c r="I2697" s="4">
        <v>240</v>
      </c>
      <c r="J2697" t="s">
        <v>5</v>
      </c>
      <c r="K2697" t="s">
        <v>4</v>
      </c>
      <c r="L2697" s="4">
        <v>240</v>
      </c>
      <c r="M2697" s="4">
        <v>2.83</v>
      </c>
      <c r="N2697" s="13" t="str">
        <f>IF(M2697="","",IF(M2697&lt;0,-M2697&amp;"_"&amp;COUNTIF(M$2:M2697,M2697),M2697&amp;"_"&amp;COUNTIF(M$2:M2697,M2697)))</f>
        <v>2.83_15</v>
      </c>
      <c r="O2697" s="14" t="str">
        <f t="shared" si="42"/>
        <v/>
      </c>
      <c r="P2697" t="s">
        <v>124</v>
      </c>
      <c r="Q2697" t="s">
        <v>3599</v>
      </c>
      <c r="R2697" t="s">
        <v>3607</v>
      </c>
      <c r="S2697" t="s">
        <v>0</v>
      </c>
      <c r="T2697" t="s">
        <v>9</v>
      </c>
      <c r="U2697" t="s">
        <v>10</v>
      </c>
      <c r="V2697" t="s">
        <v>0</v>
      </c>
      <c r="W2697" t="s">
        <v>0</v>
      </c>
      <c r="X2697" t="s">
        <v>0</v>
      </c>
      <c r="Y2697" t="s">
        <v>11</v>
      </c>
      <c r="Z2697" t="s">
        <v>0</v>
      </c>
      <c r="AA2697" s="3"/>
      <c r="AB2697" t="s">
        <v>0</v>
      </c>
      <c r="AC2697" t="s">
        <v>0</v>
      </c>
      <c r="AD2697" t="s">
        <v>0</v>
      </c>
      <c r="AE2697" s="4">
        <v>0</v>
      </c>
    </row>
    <row r="2698" spans="1:31" ht="14.1" customHeight="1" x14ac:dyDescent="0.2">
      <c r="A2698" s="2" t="s">
        <v>0</v>
      </c>
      <c r="B2698" t="s">
        <v>1</v>
      </c>
      <c r="C2698" t="s">
        <v>3600</v>
      </c>
      <c r="D2698" s="3">
        <v>44299</v>
      </c>
      <c r="E2698" s="3">
        <v>44299</v>
      </c>
      <c r="F2698" s="3">
        <v>44314</v>
      </c>
      <c r="G2698" t="s">
        <v>3</v>
      </c>
      <c r="H2698" t="s">
        <v>4</v>
      </c>
      <c r="I2698" s="4">
        <v>230</v>
      </c>
      <c r="J2698" t="s">
        <v>5</v>
      </c>
      <c r="K2698" t="s">
        <v>4</v>
      </c>
      <c r="L2698" s="4">
        <v>230</v>
      </c>
      <c r="M2698" s="4">
        <v>2.71</v>
      </c>
      <c r="N2698" s="13" t="str">
        <f>IF(M2698="","",IF(M2698&lt;0,-M2698&amp;"_"&amp;COUNTIF(M$2:M2698,M2698),M2698&amp;"_"&amp;COUNTIF(M$2:M2698,M2698)))</f>
        <v>2.71_4</v>
      </c>
      <c r="O2698" s="14" t="str">
        <f t="shared" si="42"/>
        <v/>
      </c>
      <c r="P2698" t="s">
        <v>124</v>
      </c>
      <c r="Q2698" t="s">
        <v>3599</v>
      </c>
      <c r="R2698" t="s">
        <v>3608</v>
      </c>
      <c r="S2698" t="s">
        <v>0</v>
      </c>
      <c r="T2698" t="s">
        <v>9</v>
      </c>
      <c r="U2698" t="s">
        <v>10</v>
      </c>
      <c r="V2698" t="s">
        <v>0</v>
      </c>
      <c r="W2698" t="s">
        <v>0</v>
      </c>
      <c r="X2698" t="s">
        <v>0</v>
      </c>
      <c r="Y2698" t="s">
        <v>11</v>
      </c>
      <c r="Z2698" t="s">
        <v>0</v>
      </c>
      <c r="AA2698" s="3"/>
      <c r="AB2698" t="s">
        <v>0</v>
      </c>
      <c r="AC2698" t="s">
        <v>0</v>
      </c>
      <c r="AD2698" t="s">
        <v>0</v>
      </c>
      <c r="AE2698" s="4">
        <v>0</v>
      </c>
    </row>
    <row r="2699" spans="1:31" ht="14.1" customHeight="1" x14ac:dyDescent="0.2">
      <c r="A2699" s="2" t="s">
        <v>0</v>
      </c>
      <c r="B2699" t="s">
        <v>1</v>
      </c>
      <c r="C2699" t="s">
        <v>3600</v>
      </c>
      <c r="D2699" s="3">
        <v>44299</v>
      </c>
      <c r="E2699" s="3">
        <v>44299</v>
      </c>
      <c r="F2699" s="3">
        <v>44314</v>
      </c>
      <c r="G2699" t="s">
        <v>3</v>
      </c>
      <c r="H2699" t="s">
        <v>4</v>
      </c>
      <c r="I2699" s="4">
        <v>232</v>
      </c>
      <c r="J2699" t="s">
        <v>5</v>
      </c>
      <c r="K2699" t="s">
        <v>4</v>
      </c>
      <c r="L2699" s="4">
        <v>232</v>
      </c>
      <c r="M2699" s="4">
        <v>2.73</v>
      </c>
      <c r="N2699" s="13" t="str">
        <f>IF(M2699="","",IF(M2699&lt;0,-M2699&amp;"_"&amp;COUNTIF(M$2:M2699,M2699),M2699&amp;"_"&amp;COUNTIF(M$2:M2699,M2699)))</f>
        <v>2.73_1</v>
      </c>
      <c r="O2699" s="14" t="str">
        <f t="shared" si="42"/>
        <v/>
      </c>
      <c r="P2699" t="s">
        <v>124</v>
      </c>
      <c r="Q2699" t="s">
        <v>3599</v>
      </c>
      <c r="R2699" t="s">
        <v>3609</v>
      </c>
      <c r="S2699" t="s">
        <v>0</v>
      </c>
      <c r="T2699" t="s">
        <v>9</v>
      </c>
      <c r="U2699" t="s">
        <v>10</v>
      </c>
      <c r="V2699" t="s">
        <v>0</v>
      </c>
      <c r="W2699" t="s">
        <v>0</v>
      </c>
      <c r="X2699" t="s">
        <v>0</v>
      </c>
      <c r="Y2699" t="s">
        <v>11</v>
      </c>
      <c r="Z2699" t="s">
        <v>0</v>
      </c>
      <c r="AA2699" s="3"/>
      <c r="AB2699" t="s">
        <v>0</v>
      </c>
      <c r="AC2699" t="s">
        <v>0</v>
      </c>
      <c r="AD2699" t="s">
        <v>0</v>
      </c>
      <c r="AE2699" s="4">
        <v>0</v>
      </c>
    </row>
    <row r="2700" spans="1:31" ht="14.1" customHeight="1" x14ac:dyDescent="0.2">
      <c r="A2700" s="2" t="s">
        <v>0</v>
      </c>
      <c r="B2700" t="s">
        <v>1</v>
      </c>
      <c r="C2700" t="s">
        <v>3600</v>
      </c>
      <c r="D2700" s="3">
        <v>44299</v>
      </c>
      <c r="E2700" s="3">
        <v>44299</v>
      </c>
      <c r="F2700" s="3">
        <v>44314</v>
      </c>
      <c r="G2700" t="s">
        <v>3</v>
      </c>
      <c r="H2700" t="s">
        <v>4</v>
      </c>
      <c r="I2700" s="4">
        <v>1700</v>
      </c>
      <c r="J2700" t="s">
        <v>5</v>
      </c>
      <c r="K2700" t="s">
        <v>4</v>
      </c>
      <c r="L2700" s="4">
        <v>1700</v>
      </c>
      <c r="M2700" s="4">
        <v>20.010000000000002</v>
      </c>
      <c r="N2700" s="13" t="str">
        <f>IF(M2700="","",IF(M2700&lt;0,-M2700&amp;"_"&amp;COUNTIF(M$2:M2700,M2700),M2700&amp;"_"&amp;COUNTIF(M$2:M2700,M2700)))</f>
        <v>20.01_18</v>
      </c>
      <c r="O2700" s="14" t="str">
        <f t="shared" si="42"/>
        <v/>
      </c>
      <c r="P2700" t="s">
        <v>124</v>
      </c>
      <c r="Q2700" t="s">
        <v>3599</v>
      </c>
      <c r="R2700" t="s">
        <v>3610</v>
      </c>
      <c r="S2700" t="s">
        <v>0</v>
      </c>
      <c r="T2700" t="s">
        <v>9</v>
      </c>
      <c r="U2700" t="s">
        <v>10</v>
      </c>
      <c r="V2700" t="s">
        <v>0</v>
      </c>
      <c r="W2700" t="s">
        <v>0</v>
      </c>
      <c r="X2700" t="s">
        <v>0</v>
      </c>
      <c r="Y2700" t="s">
        <v>11</v>
      </c>
      <c r="Z2700" t="s">
        <v>0</v>
      </c>
      <c r="AA2700" s="3"/>
      <c r="AB2700" t="s">
        <v>0</v>
      </c>
      <c r="AC2700" t="s">
        <v>0</v>
      </c>
      <c r="AD2700" t="s">
        <v>0</v>
      </c>
      <c r="AE2700" s="4">
        <v>0</v>
      </c>
    </row>
    <row r="2701" spans="1:31" ht="14.1" customHeight="1" x14ac:dyDescent="0.2">
      <c r="A2701" s="2" t="s">
        <v>0</v>
      </c>
      <c r="B2701" t="s">
        <v>1</v>
      </c>
      <c r="C2701" t="s">
        <v>3600</v>
      </c>
      <c r="D2701" s="3">
        <v>44299</v>
      </c>
      <c r="E2701" s="3">
        <v>44299</v>
      </c>
      <c r="F2701" s="3">
        <v>44314</v>
      </c>
      <c r="G2701" t="s">
        <v>3</v>
      </c>
      <c r="H2701" t="s">
        <v>4</v>
      </c>
      <c r="I2701" s="4">
        <v>780</v>
      </c>
      <c r="J2701" t="s">
        <v>5</v>
      </c>
      <c r="K2701" t="s">
        <v>4</v>
      </c>
      <c r="L2701" s="4">
        <v>780</v>
      </c>
      <c r="M2701" s="4">
        <v>9.18</v>
      </c>
      <c r="N2701" s="13" t="str">
        <f>IF(M2701="","",IF(M2701&lt;0,-M2701&amp;"_"&amp;COUNTIF(M$2:M2701,M2701),M2701&amp;"_"&amp;COUNTIF(M$2:M2701,M2701)))</f>
        <v>9.18_5</v>
      </c>
      <c r="O2701" s="14" t="str">
        <f t="shared" si="42"/>
        <v/>
      </c>
      <c r="P2701" t="s">
        <v>124</v>
      </c>
      <c r="Q2701" t="s">
        <v>3599</v>
      </c>
      <c r="R2701" t="s">
        <v>3611</v>
      </c>
      <c r="S2701" t="s">
        <v>0</v>
      </c>
      <c r="T2701" t="s">
        <v>9</v>
      </c>
      <c r="U2701" t="s">
        <v>10</v>
      </c>
      <c r="V2701" t="s">
        <v>0</v>
      </c>
      <c r="W2701" t="s">
        <v>0</v>
      </c>
      <c r="X2701" t="s">
        <v>0</v>
      </c>
      <c r="Y2701" t="s">
        <v>11</v>
      </c>
      <c r="Z2701" t="s">
        <v>0</v>
      </c>
      <c r="AA2701" s="3"/>
      <c r="AB2701" t="s">
        <v>0</v>
      </c>
      <c r="AC2701" t="s">
        <v>0</v>
      </c>
      <c r="AD2701" t="s">
        <v>0</v>
      </c>
      <c r="AE2701" s="4">
        <v>0</v>
      </c>
    </row>
    <row r="2702" spans="1:31" ht="14.1" customHeight="1" x14ac:dyDescent="0.2">
      <c r="A2702" s="2" t="s">
        <v>0</v>
      </c>
      <c r="B2702" t="s">
        <v>1</v>
      </c>
      <c r="C2702" t="s">
        <v>3600</v>
      </c>
      <c r="D2702" s="3">
        <v>44299</v>
      </c>
      <c r="E2702" s="3">
        <v>44299</v>
      </c>
      <c r="F2702" s="3">
        <v>44314</v>
      </c>
      <c r="G2702" t="s">
        <v>3</v>
      </c>
      <c r="H2702" t="s">
        <v>4</v>
      </c>
      <c r="I2702" s="4">
        <v>1590</v>
      </c>
      <c r="J2702" t="s">
        <v>5</v>
      </c>
      <c r="K2702" t="s">
        <v>4</v>
      </c>
      <c r="L2702" s="4">
        <v>1590</v>
      </c>
      <c r="M2702" s="4">
        <v>18.72</v>
      </c>
      <c r="N2702" s="13" t="str">
        <f>IF(M2702="","",IF(M2702&lt;0,-M2702&amp;"_"&amp;COUNTIF(M$2:M2702,M2702),M2702&amp;"_"&amp;COUNTIF(M$2:M2702,M2702)))</f>
        <v>18.72_2</v>
      </c>
      <c r="O2702" s="14" t="str">
        <f t="shared" si="42"/>
        <v/>
      </c>
      <c r="P2702" t="s">
        <v>124</v>
      </c>
      <c r="Q2702" t="s">
        <v>3599</v>
      </c>
      <c r="R2702" t="s">
        <v>3612</v>
      </c>
      <c r="S2702" t="s">
        <v>0</v>
      </c>
      <c r="T2702" t="s">
        <v>9</v>
      </c>
      <c r="U2702" t="s">
        <v>10</v>
      </c>
      <c r="V2702" t="s">
        <v>0</v>
      </c>
      <c r="W2702" t="s">
        <v>0</v>
      </c>
      <c r="X2702" t="s">
        <v>0</v>
      </c>
      <c r="Y2702" t="s">
        <v>11</v>
      </c>
      <c r="Z2702" t="s">
        <v>0</v>
      </c>
      <c r="AA2702" s="3"/>
      <c r="AB2702" t="s">
        <v>0</v>
      </c>
      <c r="AC2702" t="s">
        <v>0</v>
      </c>
      <c r="AD2702" t="s">
        <v>0</v>
      </c>
      <c r="AE2702" s="4">
        <v>0</v>
      </c>
    </row>
    <row r="2703" spans="1:31" ht="14.1" customHeight="1" x14ac:dyDescent="0.2">
      <c r="A2703" s="2" t="s">
        <v>0</v>
      </c>
      <c r="B2703" t="s">
        <v>1</v>
      </c>
      <c r="C2703" t="s">
        <v>3600</v>
      </c>
      <c r="D2703" s="3">
        <v>44299</v>
      </c>
      <c r="E2703" s="3">
        <v>44299</v>
      </c>
      <c r="F2703" s="3">
        <v>44314</v>
      </c>
      <c r="G2703" t="s">
        <v>3</v>
      </c>
      <c r="H2703" t="s">
        <v>4</v>
      </c>
      <c r="I2703" s="4">
        <v>4250</v>
      </c>
      <c r="J2703" t="s">
        <v>5</v>
      </c>
      <c r="K2703" t="s">
        <v>4</v>
      </c>
      <c r="L2703" s="4">
        <v>4250</v>
      </c>
      <c r="M2703" s="4">
        <v>50.03</v>
      </c>
      <c r="N2703" s="13" t="str">
        <f>IF(M2703="","",IF(M2703&lt;0,-M2703&amp;"_"&amp;COUNTIF(M$2:M2703,M2703),M2703&amp;"_"&amp;COUNTIF(M$2:M2703,M2703)))</f>
        <v>50.03_4</v>
      </c>
      <c r="O2703" s="14" t="str">
        <f t="shared" si="42"/>
        <v/>
      </c>
      <c r="P2703" t="s">
        <v>124</v>
      </c>
      <c r="Q2703" t="s">
        <v>3599</v>
      </c>
      <c r="R2703" t="s">
        <v>3613</v>
      </c>
      <c r="S2703" t="s">
        <v>0</v>
      </c>
      <c r="T2703" t="s">
        <v>9</v>
      </c>
      <c r="U2703" t="s">
        <v>10</v>
      </c>
      <c r="V2703" t="s">
        <v>0</v>
      </c>
      <c r="W2703" t="s">
        <v>0</v>
      </c>
      <c r="X2703" t="s">
        <v>0</v>
      </c>
      <c r="Y2703" t="s">
        <v>11</v>
      </c>
      <c r="Z2703" t="s">
        <v>0</v>
      </c>
      <c r="AA2703" s="3"/>
      <c r="AB2703" t="s">
        <v>0</v>
      </c>
      <c r="AC2703" t="s">
        <v>0</v>
      </c>
      <c r="AD2703" t="s">
        <v>0</v>
      </c>
      <c r="AE2703" s="4">
        <v>0</v>
      </c>
    </row>
    <row r="2704" spans="1:31" ht="14.1" customHeight="1" x14ac:dyDescent="0.2">
      <c r="A2704" s="2" t="s">
        <v>0</v>
      </c>
      <c r="B2704" t="s">
        <v>1</v>
      </c>
      <c r="C2704" t="s">
        <v>3600</v>
      </c>
      <c r="D2704" s="3">
        <v>44299</v>
      </c>
      <c r="E2704" s="3">
        <v>44299</v>
      </c>
      <c r="F2704" s="3">
        <v>44314</v>
      </c>
      <c r="G2704" t="s">
        <v>3</v>
      </c>
      <c r="H2704" t="s">
        <v>4</v>
      </c>
      <c r="I2704" s="4">
        <v>725</v>
      </c>
      <c r="J2704" t="s">
        <v>5</v>
      </c>
      <c r="K2704" t="s">
        <v>4</v>
      </c>
      <c r="L2704" s="4">
        <v>725</v>
      </c>
      <c r="M2704" s="4">
        <v>8.5299999999999994</v>
      </c>
      <c r="N2704" s="13" t="str">
        <f>IF(M2704="","",IF(M2704&lt;0,-M2704&amp;"_"&amp;COUNTIF(M$2:M2704,M2704),M2704&amp;"_"&amp;COUNTIF(M$2:M2704,M2704)))</f>
        <v>8.53_1</v>
      </c>
      <c r="O2704" s="14" t="str">
        <f t="shared" si="42"/>
        <v/>
      </c>
      <c r="P2704" t="s">
        <v>124</v>
      </c>
      <c r="Q2704" t="s">
        <v>3599</v>
      </c>
      <c r="R2704" t="s">
        <v>3614</v>
      </c>
      <c r="S2704" t="s">
        <v>0</v>
      </c>
      <c r="T2704" t="s">
        <v>9</v>
      </c>
      <c r="U2704" t="s">
        <v>10</v>
      </c>
      <c r="V2704" t="s">
        <v>0</v>
      </c>
      <c r="W2704" t="s">
        <v>0</v>
      </c>
      <c r="X2704" t="s">
        <v>0</v>
      </c>
      <c r="Y2704" t="s">
        <v>11</v>
      </c>
      <c r="Z2704" t="s">
        <v>0</v>
      </c>
      <c r="AA2704" s="3"/>
      <c r="AB2704" t="s">
        <v>0</v>
      </c>
      <c r="AC2704" t="s">
        <v>0</v>
      </c>
      <c r="AD2704" t="s">
        <v>0</v>
      </c>
      <c r="AE2704" s="4">
        <v>0</v>
      </c>
    </row>
    <row r="2705" spans="1:31" ht="14.1" customHeight="1" x14ac:dyDescent="0.2">
      <c r="A2705" s="2" t="s">
        <v>0</v>
      </c>
      <c r="B2705" t="s">
        <v>1</v>
      </c>
      <c r="C2705" t="s">
        <v>3600</v>
      </c>
      <c r="D2705" s="3">
        <v>44299</v>
      </c>
      <c r="E2705" s="3">
        <v>44299</v>
      </c>
      <c r="F2705" s="3">
        <v>44314</v>
      </c>
      <c r="G2705" t="s">
        <v>3</v>
      </c>
      <c r="H2705" t="s">
        <v>4</v>
      </c>
      <c r="I2705" s="4">
        <v>15500</v>
      </c>
      <c r="J2705" t="s">
        <v>5</v>
      </c>
      <c r="K2705" t="s">
        <v>4</v>
      </c>
      <c r="L2705" s="4">
        <v>15500</v>
      </c>
      <c r="M2705" s="4">
        <v>182.46</v>
      </c>
      <c r="N2705" s="13" t="str">
        <f>IF(M2705="","",IF(M2705&lt;0,-M2705&amp;"_"&amp;COUNTIF(M$2:M2705,M2705),M2705&amp;"_"&amp;COUNTIF(M$2:M2705,M2705)))</f>
        <v>182.46_6</v>
      </c>
      <c r="O2705" s="14" t="str">
        <f t="shared" si="42"/>
        <v/>
      </c>
      <c r="P2705" t="s">
        <v>124</v>
      </c>
      <c r="Q2705" t="s">
        <v>3599</v>
      </c>
      <c r="R2705" t="s">
        <v>3615</v>
      </c>
      <c r="S2705" t="s">
        <v>0</v>
      </c>
      <c r="T2705" t="s">
        <v>9</v>
      </c>
      <c r="U2705" t="s">
        <v>10</v>
      </c>
      <c r="V2705" t="s">
        <v>0</v>
      </c>
      <c r="W2705" t="s">
        <v>0</v>
      </c>
      <c r="X2705" t="s">
        <v>0</v>
      </c>
      <c r="Y2705" t="s">
        <v>11</v>
      </c>
      <c r="Z2705" t="s">
        <v>0</v>
      </c>
      <c r="AA2705" s="3"/>
      <c r="AB2705" t="s">
        <v>0</v>
      </c>
      <c r="AC2705" t="s">
        <v>0</v>
      </c>
      <c r="AD2705" t="s">
        <v>0</v>
      </c>
      <c r="AE2705" s="4">
        <v>0</v>
      </c>
    </row>
    <row r="2706" spans="1:31" ht="14.1" customHeight="1" x14ac:dyDescent="0.2">
      <c r="A2706" s="2" t="s">
        <v>0</v>
      </c>
      <c r="B2706" t="s">
        <v>1</v>
      </c>
      <c r="C2706" t="s">
        <v>3600</v>
      </c>
      <c r="D2706" s="3">
        <v>44299</v>
      </c>
      <c r="E2706" s="3">
        <v>44299</v>
      </c>
      <c r="F2706" s="3">
        <v>44314</v>
      </c>
      <c r="G2706" t="s">
        <v>3</v>
      </c>
      <c r="H2706" t="s">
        <v>4</v>
      </c>
      <c r="I2706" s="4">
        <v>2450</v>
      </c>
      <c r="J2706" t="s">
        <v>5</v>
      </c>
      <c r="K2706" t="s">
        <v>4</v>
      </c>
      <c r="L2706" s="4">
        <v>2450</v>
      </c>
      <c r="M2706" s="4">
        <v>28.84</v>
      </c>
      <c r="N2706" s="13" t="str">
        <f>IF(M2706="","",IF(M2706&lt;0,-M2706&amp;"_"&amp;COUNTIF(M$2:M2706,M2706),M2706&amp;"_"&amp;COUNTIF(M$2:M2706,M2706)))</f>
        <v>28.84_7</v>
      </c>
      <c r="O2706" s="14" t="str">
        <f t="shared" si="42"/>
        <v/>
      </c>
      <c r="P2706" t="s">
        <v>124</v>
      </c>
      <c r="Q2706" t="s">
        <v>3599</v>
      </c>
      <c r="R2706" t="s">
        <v>3616</v>
      </c>
      <c r="S2706" t="s">
        <v>0</v>
      </c>
      <c r="T2706" t="s">
        <v>9</v>
      </c>
      <c r="U2706" t="s">
        <v>10</v>
      </c>
      <c r="V2706" t="s">
        <v>0</v>
      </c>
      <c r="W2706" t="s">
        <v>0</v>
      </c>
      <c r="X2706" t="s">
        <v>0</v>
      </c>
      <c r="Y2706" t="s">
        <v>11</v>
      </c>
      <c r="Z2706" t="s">
        <v>0</v>
      </c>
      <c r="AA2706" s="3"/>
      <c r="AB2706" t="s">
        <v>0</v>
      </c>
      <c r="AC2706" t="s">
        <v>0</v>
      </c>
      <c r="AD2706" t="s">
        <v>0</v>
      </c>
      <c r="AE2706" s="4">
        <v>0</v>
      </c>
    </row>
    <row r="2707" spans="1:31" ht="14.1" customHeight="1" x14ac:dyDescent="0.2">
      <c r="A2707" s="2" t="s">
        <v>0</v>
      </c>
      <c r="B2707" t="s">
        <v>1</v>
      </c>
      <c r="C2707" t="s">
        <v>3600</v>
      </c>
      <c r="D2707" s="3">
        <v>44299</v>
      </c>
      <c r="E2707" s="3">
        <v>44299</v>
      </c>
      <c r="F2707" s="3">
        <v>44314</v>
      </c>
      <c r="G2707" t="s">
        <v>3</v>
      </c>
      <c r="H2707" t="s">
        <v>4</v>
      </c>
      <c r="I2707" s="4">
        <v>27500</v>
      </c>
      <c r="J2707" t="s">
        <v>5</v>
      </c>
      <c r="K2707" t="s">
        <v>4</v>
      </c>
      <c r="L2707" s="4">
        <v>27500</v>
      </c>
      <c r="M2707" s="4">
        <v>323.72000000000003</v>
      </c>
      <c r="N2707" s="13" t="str">
        <f>IF(M2707="","",IF(M2707&lt;0,-M2707&amp;"_"&amp;COUNTIF(M$2:M2707,M2707),M2707&amp;"_"&amp;COUNTIF(M$2:M2707,M2707)))</f>
        <v>323.72_1</v>
      </c>
      <c r="O2707" s="14" t="str">
        <f t="shared" si="42"/>
        <v/>
      </c>
      <c r="P2707" t="s">
        <v>124</v>
      </c>
      <c r="Q2707" t="s">
        <v>3599</v>
      </c>
      <c r="R2707" t="s">
        <v>3617</v>
      </c>
      <c r="S2707" t="s">
        <v>0</v>
      </c>
      <c r="T2707" t="s">
        <v>9</v>
      </c>
      <c r="U2707" t="s">
        <v>10</v>
      </c>
      <c r="V2707" t="s">
        <v>0</v>
      </c>
      <c r="W2707" t="s">
        <v>0</v>
      </c>
      <c r="X2707" t="s">
        <v>0</v>
      </c>
      <c r="Y2707" t="s">
        <v>11</v>
      </c>
      <c r="Z2707" t="s">
        <v>0</v>
      </c>
      <c r="AA2707" s="3"/>
      <c r="AB2707" t="s">
        <v>0</v>
      </c>
      <c r="AC2707" t="s">
        <v>0</v>
      </c>
      <c r="AD2707" t="s">
        <v>0</v>
      </c>
      <c r="AE2707" s="4">
        <v>0</v>
      </c>
    </row>
    <row r="2708" spans="1:31" ht="14.1" customHeight="1" x14ac:dyDescent="0.2">
      <c r="A2708" s="2" t="s">
        <v>0</v>
      </c>
      <c r="B2708" t="s">
        <v>1</v>
      </c>
      <c r="C2708" t="s">
        <v>3600</v>
      </c>
      <c r="D2708" s="3">
        <v>44299</v>
      </c>
      <c r="E2708" s="3">
        <v>44299</v>
      </c>
      <c r="F2708" s="3">
        <v>44314</v>
      </c>
      <c r="G2708" t="s">
        <v>3</v>
      </c>
      <c r="H2708" t="s">
        <v>4</v>
      </c>
      <c r="I2708" s="4">
        <v>300</v>
      </c>
      <c r="J2708" t="s">
        <v>5</v>
      </c>
      <c r="K2708" t="s">
        <v>4</v>
      </c>
      <c r="L2708" s="4">
        <v>300</v>
      </c>
      <c r="M2708" s="4">
        <v>3.53</v>
      </c>
      <c r="N2708" s="13" t="str">
        <f>IF(M2708="","",IF(M2708&lt;0,-M2708&amp;"_"&amp;COUNTIF(M$2:M2708,M2708),M2708&amp;"_"&amp;COUNTIF(M$2:M2708,M2708)))</f>
        <v>3.53_36</v>
      </c>
      <c r="O2708" s="14" t="str">
        <f t="shared" si="42"/>
        <v/>
      </c>
      <c r="P2708" t="s">
        <v>124</v>
      </c>
      <c r="Q2708" t="s">
        <v>3599</v>
      </c>
      <c r="R2708" t="s">
        <v>771</v>
      </c>
      <c r="S2708" t="s">
        <v>0</v>
      </c>
      <c r="T2708" t="s">
        <v>9</v>
      </c>
      <c r="U2708" t="s">
        <v>10</v>
      </c>
      <c r="V2708" t="s">
        <v>0</v>
      </c>
      <c r="W2708" t="s">
        <v>0</v>
      </c>
      <c r="X2708" t="s">
        <v>0</v>
      </c>
      <c r="Y2708" t="s">
        <v>11</v>
      </c>
      <c r="Z2708" t="s">
        <v>0</v>
      </c>
      <c r="AA2708" s="3"/>
      <c r="AB2708" t="s">
        <v>0</v>
      </c>
      <c r="AC2708" t="s">
        <v>0</v>
      </c>
      <c r="AD2708" t="s">
        <v>0</v>
      </c>
      <c r="AE2708" s="4">
        <v>0</v>
      </c>
    </row>
    <row r="2709" spans="1:31" ht="14.1" customHeight="1" x14ac:dyDescent="0.2">
      <c r="A2709" s="2" t="s">
        <v>0</v>
      </c>
      <c r="B2709" t="s">
        <v>1</v>
      </c>
      <c r="C2709" t="s">
        <v>3600</v>
      </c>
      <c r="D2709" s="3">
        <v>44299</v>
      </c>
      <c r="E2709" s="3">
        <v>44299</v>
      </c>
      <c r="F2709" s="3">
        <v>44314</v>
      </c>
      <c r="G2709" t="s">
        <v>3</v>
      </c>
      <c r="H2709" t="s">
        <v>4</v>
      </c>
      <c r="I2709" s="4">
        <v>910</v>
      </c>
      <c r="J2709" t="s">
        <v>5</v>
      </c>
      <c r="K2709" t="s">
        <v>4</v>
      </c>
      <c r="L2709" s="4">
        <v>910</v>
      </c>
      <c r="M2709" s="4">
        <v>10.71</v>
      </c>
      <c r="N2709" s="13" t="str">
        <f>IF(M2709="","",IF(M2709&lt;0,-M2709&amp;"_"&amp;COUNTIF(M$2:M2709,M2709),M2709&amp;"_"&amp;COUNTIF(M$2:M2709,M2709)))</f>
        <v>10.71_1</v>
      </c>
      <c r="O2709" s="14" t="str">
        <f t="shared" si="42"/>
        <v/>
      </c>
      <c r="P2709" t="s">
        <v>124</v>
      </c>
      <c r="Q2709" t="s">
        <v>3599</v>
      </c>
      <c r="R2709" t="s">
        <v>3618</v>
      </c>
      <c r="S2709" t="s">
        <v>0</v>
      </c>
      <c r="T2709" t="s">
        <v>9</v>
      </c>
      <c r="U2709" t="s">
        <v>10</v>
      </c>
      <c r="V2709" t="s">
        <v>0</v>
      </c>
      <c r="W2709" t="s">
        <v>0</v>
      </c>
      <c r="X2709" t="s">
        <v>0</v>
      </c>
      <c r="Y2709" t="s">
        <v>11</v>
      </c>
      <c r="Z2709" t="s">
        <v>0</v>
      </c>
      <c r="AA2709" s="3"/>
      <c r="AB2709" t="s">
        <v>0</v>
      </c>
      <c r="AC2709" t="s">
        <v>0</v>
      </c>
      <c r="AD2709" t="s">
        <v>0</v>
      </c>
      <c r="AE2709" s="4">
        <v>0</v>
      </c>
    </row>
    <row r="2710" spans="1:31" ht="14.1" customHeight="1" x14ac:dyDescent="0.2">
      <c r="A2710" s="2" t="s">
        <v>0</v>
      </c>
      <c r="B2710" t="s">
        <v>1</v>
      </c>
      <c r="C2710" t="s">
        <v>3619</v>
      </c>
      <c r="D2710" s="3">
        <v>44299</v>
      </c>
      <c r="E2710" s="3">
        <v>44299</v>
      </c>
      <c r="F2710" s="3">
        <v>44314</v>
      </c>
      <c r="G2710" t="s">
        <v>3</v>
      </c>
      <c r="H2710" t="s">
        <v>4</v>
      </c>
      <c r="I2710" s="4">
        <v>9877.5</v>
      </c>
      <c r="J2710" t="s">
        <v>5</v>
      </c>
      <c r="K2710" t="s">
        <v>4</v>
      </c>
      <c r="L2710" s="4">
        <v>9877.5</v>
      </c>
      <c r="M2710" s="4">
        <v>116.27</v>
      </c>
      <c r="N2710" s="13" t="str">
        <f>IF(M2710="","",IF(M2710&lt;0,-M2710&amp;"_"&amp;COUNTIF(M$2:M2710,M2710),M2710&amp;"_"&amp;COUNTIF(M$2:M2710,M2710)))</f>
        <v>116.27_1</v>
      </c>
      <c r="O2710" s="14" t="str">
        <f t="shared" si="42"/>
        <v/>
      </c>
      <c r="P2710" t="s">
        <v>3620</v>
      </c>
      <c r="Q2710" t="s">
        <v>3599</v>
      </c>
      <c r="R2710" t="s">
        <v>734</v>
      </c>
      <c r="S2710" t="s">
        <v>0</v>
      </c>
      <c r="T2710" t="s">
        <v>9</v>
      </c>
      <c r="U2710" t="s">
        <v>42</v>
      </c>
      <c r="V2710" t="s">
        <v>0</v>
      </c>
      <c r="W2710" t="s">
        <v>0</v>
      </c>
      <c r="X2710" t="s">
        <v>0</v>
      </c>
      <c r="Y2710" t="s">
        <v>11</v>
      </c>
      <c r="Z2710" t="s">
        <v>0</v>
      </c>
      <c r="AA2710" s="3"/>
      <c r="AB2710" t="s">
        <v>0</v>
      </c>
      <c r="AC2710" t="s">
        <v>0</v>
      </c>
      <c r="AD2710" t="s">
        <v>0</v>
      </c>
      <c r="AE2710" s="4">
        <v>0</v>
      </c>
    </row>
    <row r="2711" spans="1:31" ht="14.1" customHeight="1" x14ac:dyDescent="0.2">
      <c r="A2711" s="2" t="s">
        <v>0</v>
      </c>
      <c r="B2711" t="s">
        <v>1</v>
      </c>
      <c r="C2711" t="s">
        <v>3619</v>
      </c>
      <c r="D2711" s="3">
        <v>44299</v>
      </c>
      <c r="E2711" s="3">
        <v>44299</v>
      </c>
      <c r="F2711" s="3">
        <v>44314</v>
      </c>
      <c r="G2711" t="s">
        <v>3</v>
      </c>
      <c r="H2711" t="s">
        <v>4</v>
      </c>
      <c r="I2711" s="4">
        <v>16050</v>
      </c>
      <c r="J2711" t="s">
        <v>5</v>
      </c>
      <c r="K2711" t="s">
        <v>4</v>
      </c>
      <c r="L2711" s="4">
        <v>16050</v>
      </c>
      <c r="M2711" s="4">
        <v>188.93</v>
      </c>
      <c r="N2711" s="13" t="str">
        <f>IF(M2711="","",IF(M2711&lt;0,-M2711&amp;"_"&amp;COUNTIF(M$2:M2711,M2711),M2711&amp;"_"&amp;COUNTIF(M$2:M2711,M2711)))</f>
        <v>188.93_3</v>
      </c>
      <c r="O2711" s="14" t="str">
        <f t="shared" si="42"/>
        <v/>
      </c>
      <c r="P2711" t="s">
        <v>3620</v>
      </c>
      <c r="Q2711" t="s">
        <v>3599</v>
      </c>
      <c r="R2711" t="s">
        <v>3621</v>
      </c>
      <c r="S2711" t="s">
        <v>0</v>
      </c>
      <c r="T2711" t="s">
        <v>9</v>
      </c>
      <c r="U2711" t="s">
        <v>42</v>
      </c>
      <c r="V2711" t="s">
        <v>0</v>
      </c>
      <c r="W2711" t="s">
        <v>0</v>
      </c>
      <c r="X2711" t="s">
        <v>0</v>
      </c>
      <c r="Y2711" t="s">
        <v>11</v>
      </c>
      <c r="Z2711" t="s">
        <v>0</v>
      </c>
      <c r="AA2711" s="3"/>
      <c r="AB2711" t="s">
        <v>0</v>
      </c>
      <c r="AC2711" t="s">
        <v>0</v>
      </c>
      <c r="AD2711" t="s">
        <v>0</v>
      </c>
      <c r="AE2711" s="4">
        <v>0</v>
      </c>
    </row>
    <row r="2712" spans="1:31" ht="14.1" customHeight="1" x14ac:dyDescent="0.2">
      <c r="A2712" s="2" t="s">
        <v>0</v>
      </c>
      <c r="B2712" t="s">
        <v>1</v>
      </c>
      <c r="C2712" t="s">
        <v>3619</v>
      </c>
      <c r="D2712" s="3">
        <v>44299</v>
      </c>
      <c r="E2712" s="3">
        <v>44299</v>
      </c>
      <c r="F2712" s="3">
        <v>44314</v>
      </c>
      <c r="G2712" t="s">
        <v>3</v>
      </c>
      <c r="H2712" t="s">
        <v>4</v>
      </c>
      <c r="I2712" s="4">
        <v>3960</v>
      </c>
      <c r="J2712" t="s">
        <v>5</v>
      </c>
      <c r="K2712" t="s">
        <v>4</v>
      </c>
      <c r="L2712" s="4">
        <v>3960</v>
      </c>
      <c r="M2712" s="4">
        <v>46.62</v>
      </c>
      <c r="N2712" s="13" t="str">
        <f>IF(M2712="","",IF(M2712&lt;0,-M2712&amp;"_"&amp;COUNTIF(M$2:M2712,M2712),M2712&amp;"_"&amp;COUNTIF(M$2:M2712,M2712)))</f>
        <v>46.62_6</v>
      </c>
      <c r="O2712" s="14" t="str">
        <f t="shared" si="42"/>
        <v/>
      </c>
      <c r="P2712" t="s">
        <v>3620</v>
      </c>
      <c r="Q2712" t="s">
        <v>3599</v>
      </c>
      <c r="R2712" t="s">
        <v>3622</v>
      </c>
      <c r="S2712" t="s">
        <v>0</v>
      </c>
      <c r="T2712" t="s">
        <v>9</v>
      </c>
      <c r="U2712" t="s">
        <v>42</v>
      </c>
      <c r="V2712" t="s">
        <v>0</v>
      </c>
      <c r="W2712" t="s">
        <v>0</v>
      </c>
      <c r="X2712" t="s">
        <v>0</v>
      </c>
      <c r="Y2712" t="s">
        <v>11</v>
      </c>
      <c r="Z2712" t="s">
        <v>0</v>
      </c>
      <c r="AA2712" s="3"/>
      <c r="AB2712" t="s">
        <v>0</v>
      </c>
      <c r="AC2712" t="s">
        <v>0</v>
      </c>
      <c r="AD2712" t="s">
        <v>0</v>
      </c>
      <c r="AE2712" s="4">
        <v>0</v>
      </c>
    </row>
    <row r="2713" spans="1:31" ht="14.1" customHeight="1" x14ac:dyDescent="0.2">
      <c r="A2713" s="2" t="s">
        <v>0</v>
      </c>
      <c r="B2713" t="s">
        <v>1</v>
      </c>
      <c r="C2713" t="s">
        <v>3619</v>
      </c>
      <c r="D2713" s="3">
        <v>44299</v>
      </c>
      <c r="E2713" s="3">
        <v>44299</v>
      </c>
      <c r="F2713" s="3">
        <v>44314</v>
      </c>
      <c r="G2713" t="s">
        <v>3</v>
      </c>
      <c r="H2713" t="s">
        <v>4</v>
      </c>
      <c r="I2713" s="4">
        <v>1980</v>
      </c>
      <c r="J2713" t="s">
        <v>5</v>
      </c>
      <c r="K2713" t="s">
        <v>4</v>
      </c>
      <c r="L2713" s="4">
        <v>1980</v>
      </c>
      <c r="M2713" s="4">
        <v>23.31</v>
      </c>
      <c r="N2713" s="13" t="str">
        <f>IF(M2713="","",IF(M2713&lt;0,-M2713&amp;"_"&amp;COUNTIF(M$2:M2713,M2713),M2713&amp;"_"&amp;COUNTIF(M$2:M2713,M2713)))</f>
        <v>23.31_14</v>
      </c>
      <c r="O2713" s="14" t="str">
        <f t="shared" si="42"/>
        <v/>
      </c>
      <c r="P2713" t="s">
        <v>3620</v>
      </c>
      <c r="Q2713" t="s">
        <v>3599</v>
      </c>
      <c r="R2713" t="s">
        <v>3623</v>
      </c>
      <c r="S2713" t="s">
        <v>0</v>
      </c>
      <c r="T2713" t="s">
        <v>9</v>
      </c>
      <c r="U2713" t="s">
        <v>42</v>
      </c>
      <c r="V2713" t="s">
        <v>0</v>
      </c>
      <c r="W2713" t="s">
        <v>0</v>
      </c>
      <c r="X2713" t="s">
        <v>0</v>
      </c>
      <c r="Y2713" t="s">
        <v>11</v>
      </c>
      <c r="Z2713" t="s">
        <v>0</v>
      </c>
      <c r="AA2713" s="3"/>
      <c r="AB2713" t="s">
        <v>0</v>
      </c>
      <c r="AC2713" t="s">
        <v>0</v>
      </c>
      <c r="AD2713" t="s">
        <v>0</v>
      </c>
      <c r="AE2713" s="4">
        <v>0</v>
      </c>
    </row>
    <row r="2714" spans="1:31" ht="14.1" customHeight="1" x14ac:dyDescent="0.2">
      <c r="A2714" s="2" t="s">
        <v>0</v>
      </c>
      <c r="B2714" t="s">
        <v>1</v>
      </c>
      <c r="C2714" t="s">
        <v>3619</v>
      </c>
      <c r="D2714" s="3">
        <v>44299</v>
      </c>
      <c r="E2714" s="3">
        <v>44299</v>
      </c>
      <c r="F2714" s="3">
        <v>44314</v>
      </c>
      <c r="G2714" t="s">
        <v>3</v>
      </c>
      <c r="H2714" t="s">
        <v>4</v>
      </c>
      <c r="I2714" s="4">
        <v>6930</v>
      </c>
      <c r="J2714" t="s">
        <v>5</v>
      </c>
      <c r="K2714" t="s">
        <v>4</v>
      </c>
      <c r="L2714" s="4">
        <v>6930</v>
      </c>
      <c r="M2714" s="4">
        <v>81.58</v>
      </c>
      <c r="N2714" s="13" t="str">
        <f>IF(M2714="","",IF(M2714&lt;0,-M2714&amp;"_"&amp;COUNTIF(M$2:M2714,M2714),M2714&amp;"_"&amp;COUNTIF(M$2:M2714,M2714)))</f>
        <v>81.58_1</v>
      </c>
      <c r="O2714" s="14" t="str">
        <f t="shared" si="42"/>
        <v/>
      </c>
      <c r="P2714" t="s">
        <v>3620</v>
      </c>
      <c r="Q2714" t="s">
        <v>3599</v>
      </c>
      <c r="R2714" t="s">
        <v>3467</v>
      </c>
      <c r="S2714" t="s">
        <v>0</v>
      </c>
      <c r="T2714" t="s">
        <v>9</v>
      </c>
      <c r="U2714" t="s">
        <v>42</v>
      </c>
      <c r="V2714" t="s">
        <v>0</v>
      </c>
      <c r="W2714" t="s">
        <v>0</v>
      </c>
      <c r="X2714" t="s">
        <v>0</v>
      </c>
      <c r="Y2714" t="s">
        <v>11</v>
      </c>
      <c r="Z2714" t="s">
        <v>0</v>
      </c>
      <c r="AA2714" s="3"/>
      <c r="AB2714" t="s">
        <v>0</v>
      </c>
      <c r="AC2714" t="s">
        <v>0</v>
      </c>
      <c r="AD2714" t="s">
        <v>0</v>
      </c>
      <c r="AE2714" s="4">
        <v>0</v>
      </c>
    </row>
    <row r="2715" spans="1:31" ht="14.1" customHeight="1" x14ac:dyDescent="0.2">
      <c r="A2715" s="2" t="s">
        <v>0</v>
      </c>
      <c r="B2715" t="s">
        <v>1</v>
      </c>
      <c r="C2715" t="s">
        <v>3624</v>
      </c>
      <c r="D2715" s="3">
        <v>44299</v>
      </c>
      <c r="E2715" s="3">
        <v>44299</v>
      </c>
      <c r="F2715" s="3">
        <v>44318</v>
      </c>
      <c r="G2715" t="s">
        <v>3</v>
      </c>
      <c r="H2715" t="s">
        <v>4</v>
      </c>
      <c r="I2715" s="4">
        <v>13310</v>
      </c>
      <c r="J2715" t="s">
        <v>5</v>
      </c>
      <c r="K2715" t="s">
        <v>4</v>
      </c>
      <c r="L2715" s="4">
        <v>13310</v>
      </c>
      <c r="M2715" s="4">
        <v>156.68</v>
      </c>
      <c r="N2715" s="13" t="str">
        <f>IF(M2715="","",IF(M2715&lt;0,-M2715&amp;"_"&amp;COUNTIF(M$2:M2715,M2715),M2715&amp;"_"&amp;COUNTIF(M$2:M2715,M2715)))</f>
        <v>156.68_1</v>
      </c>
      <c r="O2715" s="14" t="str">
        <f t="shared" si="42"/>
        <v/>
      </c>
      <c r="P2715" t="s">
        <v>3625</v>
      </c>
      <c r="Q2715" t="s">
        <v>3599</v>
      </c>
      <c r="R2715" t="s">
        <v>3626</v>
      </c>
      <c r="S2715" t="s">
        <v>0</v>
      </c>
      <c r="T2715" t="s">
        <v>9</v>
      </c>
      <c r="U2715" t="s">
        <v>42</v>
      </c>
      <c r="V2715" t="s">
        <v>0</v>
      </c>
      <c r="W2715" t="s">
        <v>0</v>
      </c>
      <c r="X2715" t="s">
        <v>0</v>
      </c>
      <c r="Y2715" t="s">
        <v>11</v>
      </c>
      <c r="Z2715" t="s">
        <v>0</v>
      </c>
      <c r="AA2715" s="3"/>
      <c r="AB2715" t="s">
        <v>0</v>
      </c>
      <c r="AC2715" t="s">
        <v>0</v>
      </c>
      <c r="AD2715" t="s">
        <v>0</v>
      </c>
      <c r="AE2715" s="4">
        <v>0</v>
      </c>
    </row>
    <row r="2716" spans="1:31" ht="14.1" customHeight="1" x14ac:dyDescent="0.2">
      <c r="A2716" s="2" t="s">
        <v>0</v>
      </c>
      <c r="B2716" t="s">
        <v>1</v>
      </c>
      <c r="C2716" t="s">
        <v>3627</v>
      </c>
      <c r="D2716" s="3">
        <v>44299</v>
      </c>
      <c r="E2716" s="3">
        <v>44299</v>
      </c>
      <c r="F2716" s="3">
        <v>44318</v>
      </c>
      <c r="G2716" t="s">
        <v>3</v>
      </c>
      <c r="H2716" t="s">
        <v>4</v>
      </c>
      <c r="I2716" s="4">
        <v>33000</v>
      </c>
      <c r="J2716" t="s">
        <v>5</v>
      </c>
      <c r="K2716" t="s">
        <v>4</v>
      </c>
      <c r="L2716" s="4">
        <v>33000</v>
      </c>
      <c r="M2716" s="4">
        <v>388.46</v>
      </c>
      <c r="N2716" s="13" t="str">
        <f>IF(M2716="","",IF(M2716&lt;0,-M2716&amp;"_"&amp;COUNTIF(M$2:M2716,M2716),M2716&amp;"_"&amp;COUNTIF(M$2:M2716,M2716)))</f>
        <v>388.46_4</v>
      </c>
      <c r="O2716" s="14" t="str">
        <f t="shared" si="42"/>
        <v/>
      </c>
      <c r="P2716" t="s">
        <v>1889</v>
      </c>
      <c r="Q2716" t="s">
        <v>3599</v>
      </c>
      <c r="R2716" t="s">
        <v>3628</v>
      </c>
      <c r="S2716" t="s">
        <v>0</v>
      </c>
      <c r="T2716" t="s">
        <v>9</v>
      </c>
      <c r="U2716" t="s">
        <v>10</v>
      </c>
      <c r="V2716" t="s">
        <v>0</v>
      </c>
      <c r="W2716" t="s">
        <v>0</v>
      </c>
      <c r="X2716" t="s">
        <v>0</v>
      </c>
      <c r="Y2716" t="s">
        <v>11</v>
      </c>
      <c r="Z2716" t="s">
        <v>0</v>
      </c>
      <c r="AA2716" s="3"/>
      <c r="AB2716" t="s">
        <v>0</v>
      </c>
      <c r="AC2716" t="s">
        <v>0</v>
      </c>
      <c r="AD2716" t="s">
        <v>0</v>
      </c>
      <c r="AE2716" s="4">
        <v>0</v>
      </c>
    </row>
    <row r="2717" spans="1:31" ht="14.1" customHeight="1" x14ac:dyDescent="0.2">
      <c r="A2717" s="2" t="s">
        <v>0</v>
      </c>
      <c r="B2717" t="s">
        <v>1</v>
      </c>
      <c r="C2717" t="s">
        <v>3629</v>
      </c>
      <c r="D2717" s="3">
        <v>44299</v>
      </c>
      <c r="E2717" s="3">
        <v>44299</v>
      </c>
      <c r="F2717" s="3">
        <v>44318</v>
      </c>
      <c r="G2717" t="s">
        <v>3</v>
      </c>
      <c r="H2717" t="s">
        <v>4</v>
      </c>
      <c r="I2717" s="4">
        <v>13310</v>
      </c>
      <c r="J2717" t="s">
        <v>5</v>
      </c>
      <c r="K2717" t="s">
        <v>4</v>
      </c>
      <c r="L2717" s="4">
        <v>13310</v>
      </c>
      <c r="M2717" s="4">
        <v>156.68</v>
      </c>
      <c r="N2717" s="13" t="str">
        <f>IF(M2717="","",IF(M2717&lt;0,-M2717&amp;"_"&amp;COUNTIF(M$2:M2717,M2717),M2717&amp;"_"&amp;COUNTIF(M$2:M2717,M2717)))</f>
        <v>156.68_2</v>
      </c>
      <c r="O2717" s="14" t="str">
        <f t="shared" si="42"/>
        <v/>
      </c>
      <c r="P2717" t="s">
        <v>3630</v>
      </c>
      <c r="Q2717" t="s">
        <v>3599</v>
      </c>
      <c r="R2717" t="s">
        <v>3631</v>
      </c>
      <c r="S2717" t="s">
        <v>0</v>
      </c>
      <c r="T2717" t="s">
        <v>9</v>
      </c>
      <c r="U2717" t="s">
        <v>42</v>
      </c>
      <c r="V2717" t="s">
        <v>0</v>
      </c>
      <c r="W2717" t="s">
        <v>0</v>
      </c>
      <c r="X2717" t="s">
        <v>0</v>
      </c>
      <c r="Y2717" t="s">
        <v>11</v>
      </c>
      <c r="Z2717" t="s">
        <v>0</v>
      </c>
      <c r="AA2717" s="3"/>
      <c r="AB2717" t="s">
        <v>0</v>
      </c>
      <c r="AC2717" t="s">
        <v>0</v>
      </c>
      <c r="AD2717" t="s">
        <v>0</v>
      </c>
      <c r="AE2717" s="4">
        <v>0</v>
      </c>
    </row>
    <row r="2718" spans="1:31" ht="14.1" customHeight="1" x14ac:dyDescent="0.2">
      <c r="A2718" s="2" t="s">
        <v>0</v>
      </c>
      <c r="B2718" t="s">
        <v>1</v>
      </c>
      <c r="C2718" t="s">
        <v>3632</v>
      </c>
      <c r="D2718" s="3">
        <v>44299</v>
      </c>
      <c r="E2718" s="3">
        <v>44299</v>
      </c>
      <c r="F2718" s="3">
        <v>44318</v>
      </c>
      <c r="G2718" t="s">
        <v>3</v>
      </c>
      <c r="H2718" t="s">
        <v>4</v>
      </c>
      <c r="I2718" s="4">
        <v>21350</v>
      </c>
      <c r="J2718" t="s">
        <v>5</v>
      </c>
      <c r="K2718" t="s">
        <v>4</v>
      </c>
      <c r="L2718" s="4">
        <v>21350</v>
      </c>
      <c r="M2718" s="4">
        <v>251.32</v>
      </c>
      <c r="N2718" s="13" t="str">
        <f>IF(M2718="","",IF(M2718&lt;0,-M2718&amp;"_"&amp;COUNTIF(M$2:M2718,M2718),M2718&amp;"_"&amp;COUNTIF(M$2:M2718,M2718)))</f>
        <v>251.32_1</v>
      </c>
      <c r="O2718" s="14" t="str">
        <f t="shared" si="42"/>
        <v/>
      </c>
      <c r="P2718" t="s">
        <v>3633</v>
      </c>
      <c r="Q2718" t="s">
        <v>3599</v>
      </c>
      <c r="R2718" t="s">
        <v>3634</v>
      </c>
      <c r="S2718" t="s">
        <v>0</v>
      </c>
      <c r="T2718" t="s">
        <v>9</v>
      </c>
      <c r="U2718" t="s">
        <v>139</v>
      </c>
      <c r="V2718" t="s">
        <v>0</v>
      </c>
      <c r="W2718" t="s">
        <v>0</v>
      </c>
      <c r="X2718" t="s">
        <v>0</v>
      </c>
      <c r="Y2718" t="s">
        <v>11</v>
      </c>
      <c r="Z2718" t="s">
        <v>0</v>
      </c>
      <c r="AA2718" s="3"/>
      <c r="AB2718" t="s">
        <v>0</v>
      </c>
      <c r="AC2718" t="s">
        <v>0</v>
      </c>
      <c r="AD2718" t="s">
        <v>0</v>
      </c>
      <c r="AE2718" s="4">
        <v>0</v>
      </c>
    </row>
    <row r="2719" spans="1:31" ht="14.1" customHeight="1" x14ac:dyDescent="0.2">
      <c r="A2719" s="2" t="s">
        <v>0</v>
      </c>
      <c r="B2719" t="s">
        <v>1</v>
      </c>
      <c r="C2719" t="s">
        <v>3632</v>
      </c>
      <c r="D2719" s="3">
        <v>44299</v>
      </c>
      <c r="E2719" s="3">
        <v>44299</v>
      </c>
      <c r="F2719" s="3">
        <v>44318</v>
      </c>
      <c r="G2719" t="s">
        <v>3</v>
      </c>
      <c r="H2719" t="s">
        <v>4</v>
      </c>
      <c r="I2719" s="4">
        <v>1750</v>
      </c>
      <c r="J2719" t="s">
        <v>5</v>
      </c>
      <c r="K2719" t="s">
        <v>4</v>
      </c>
      <c r="L2719" s="4">
        <v>1750</v>
      </c>
      <c r="M2719" s="4">
        <v>20.6</v>
      </c>
      <c r="N2719" s="13" t="str">
        <f>IF(M2719="","",IF(M2719&lt;0,-M2719&amp;"_"&amp;COUNTIF(M$2:M2719,M2719),M2719&amp;"_"&amp;COUNTIF(M$2:M2719,M2719)))</f>
        <v>20.6_7</v>
      </c>
      <c r="O2719" s="14" t="str">
        <f t="shared" si="42"/>
        <v/>
      </c>
      <c r="P2719" t="s">
        <v>3633</v>
      </c>
      <c r="Q2719" t="s">
        <v>3599</v>
      </c>
      <c r="R2719" t="s">
        <v>3635</v>
      </c>
      <c r="S2719" t="s">
        <v>0</v>
      </c>
      <c r="T2719" t="s">
        <v>9</v>
      </c>
      <c r="U2719" t="s">
        <v>139</v>
      </c>
      <c r="V2719" t="s">
        <v>0</v>
      </c>
      <c r="W2719" t="s">
        <v>0</v>
      </c>
      <c r="X2719" t="s">
        <v>0</v>
      </c>
      <c r="Y2719" t="s">
        <v>11</v>
      </c>
      <c r="Z2719" t="s">
        <v>0</v>
      </c>
      <c r="AA2719" s="3"/>
      <c r="AB2719" t="s">
        <v>0</v>
      </c>
      <c r="AC2719" t="s">
        <v>0</v>
      </c>
      <c r="AD2719" t="s">
        <v>0</v>
      </c>
      <c r="AE2719" s="4">
        <v>0</v>
      </c>
    </row>
    <row r="2720" spans="1:31" ht="14.1" customHeight="1" x14ac:dyDescent="0.2">
      <c r="A2720" s="2" t="s">
        <v>0</v>
      </c>
      <c r="B2720" t="s">
        <v>1</v>
      </c>
      <c r="C2720" t="s">
        <v>3636</v>
      </c>
      <c r="D2720" s="3">
        <v>44303</v>
      </c>
      <c r="E2720" s="3">
        <v>44303</v>
      </c>
      <c r="F2720" s="3">
        <v>44314</v>
      </c>
      <c r="G2720" t="s">
        <v>3</v>
      </c>
      <c r="H2720" t="s">
        <v>4</v>
      </c>
      <c r="I2720" s="4">
        <v>1500</v>
      </c>
      <c r="J2720" t="s">
        <v>5</v>
      </c>
      <c r="K2720" t="s">
        <v>4</v>
      </c>
      <c r="L2720" s="4">
        <v>1500</v>
      </c>
      <c r="M2720" s="4">
        <v>17.66</v>
      </c>
      <c r="N2720" s="13" t="str">
        <f>IF(M2720="","",IF(M2720&lt;0,-M2720&amp;"_"&amp;COUNTIF(M$2:M2720,M2720),M2720&amp;"_"&amp;COUNTIF(M$2:M2720,M2720)))</f>
        <v>17.66_35</v>
      </c>
      <c r="O2720" s="14" t="str">
        <f t="shared" si="42"/>
        <v/>
      </c>
      <c r="P2720" t="s">
        <v>3637</v>
      </c>
      <c r="Q2720" t="s">
        <v>3638</v>
      </c>
      <c r="R2720" t="s">
        <v>3639</v>
      </c>
      <c r="S2720" t="s">
        <v>0</v>
      </c>
      <c r="T2720" t="s">
        <v>9</v>
      </c>
      <c r="U2720" t="s">
        <v>3048</v>
      </c>
      <c r="V2720" t="s">
        <v>0</v>
      </c>
      <c r="W2720" t="s">
        <v>0</v>
      </c>
      <c r="X2720" t="s">
        <v>0</v>
      </c>
      <c r="Y2720" t="s">
        <v>11</v>
      </c>
      <c r="Z2720" t="s">
        <v>0</v>
      </c>
      <c r="AA2720" s="3"/>
      <c r="AB2720" t="s">
        <v>0</v>
      </c>
      <c r="AC2720" t="s">
        <v>0</v>
      </c>
      <c r="AD2720" t="s">
        <v>0</v>
      </c>
      <c r="AE2720" s="4">
        <v>0</v>
      </c>
    </row>
    <row r="2721" spans="1:31" ht="14.1" customHeight="1" x14ac:dyDescent="0.2">
      <c r="A2721" s="2" t="s">
        <v>0</v>
      </c>
      <c r="B2721" t="s">
        <v>1</v>
      </c>
      <c r="C2721" t="s">
        <v>3636</v>
      </c>
      <c r="D2721" s="3">
        <v>44303</v>
      </c>
      <c r="E2721" s="3">
        <v>44303</v>
      </c>
      <c r="F2721" s="3">
        <v>44314</v>
      </c>
      <c r="G2721" t="s">
        <v>3</v>
      </c>
      <c r="H2721" t="s">
        <v>4</v>
      </c>
      <c r="I2721" s="4">
        <v>24000</v>
      </c>
      <c r="J2721" t="s">
        <v>5</v>
      </c>
      <c r="K2721" t="s">
        <v>4</v>
      </c>
      <c r="L2721" s="4">
        <v>24000</v>
      </c>
      <c r="M2721" s="4">
        <v>282.52</v>
      </c>
      <c r="N2721" s="13" t="str">
        <f>IF(M2721="","",IF(M2721&lt;0,-M2721&amp;"_"&amp;COUNTIF(M$2:M2721,M2721),M2721&amp;"_"&amp;COUNTIF(M$2:M2721,M2721)))</f>
        <v>282.52_8</v>
      </c>
      <c r="O2721" s="14" t="str">
        <f t="shared" si="42"/>
        <v/>
      </c>
      <c r="P2721" t="s">
        <v>3637</v>
      </c>
      <c r="Q2721" t="s">
        <v>3638</v>
      </c>
      <c r="R2721" t="s">
        <v>3640</v>
      </c>
      <c r="S2721" t="s">
        <v>0</v>
      </c>
      <c r="T2721" t="s">
        <v>9</v>
      </c>
      <c r="U2721" t="s">
        <v>3048</v>
      </c>
      <c r="V2721" t="s">
        <v>0</v>
      </c>
      <c r="W2721" t="s">
        <v>0</v>
      </c>
      <c r="X2721" t="s">
        <v>0</v>
      </c>
      <c r="Y2721" t="s">
        <v>11</v>
      </c>
      <c r="Z2721" t="s">
        <v>0</v>
      </c>
      <c r="AA2721" s="3"/>
      <c r="AB2721" t="s">
        <v>0</v>
      </c>
      <c r="AC2721" t="s">
        <v>0</v>
      </c>
      <c r="AD2721" t="s">
        <v>0</v>
      </c>
      <c r="AE2721" s="4">
        <v>0</v>
      </c>
    </row>
    <row r="2722" spans="1:31" ht="14.1" customHeight="1" x14ac:dyDescent="0.2">
      <c r="A2722" s="2" t="s">
        <v>0</v>
      </c>
      <c r="B2722" t="s">
        <v>1</v>
      </c>
      <c r="C2722" t="s">
        <v>3641</v>
      </c>
      <c r="D2722" s="3">
        <v>44305</v>
      </c>
      <c r="E2722" s="3">
        <v>44305</v>
      </c>
      <c r="F2722" s="3">
        <v>44312</v>
      </c>
      <c r="G2722" t="s">
        <v>3</v>
      </c>
      <c r="H2722" t="s">
        <v>4</v>
      </c>
      <c r="I2722" s="4">
        <v>16464</v>
      </c>
      <c r="J2722" t="s">
        <v>5</v>
      </c>
      <c r="K2722" t="s">
        <v>4</v>
      </c>
      <c r="L2722" s="4">
        <v>16464</v>
      </c>
      <c r="M2722" s="4">
        <v>193.81</v>
      </c>
      <c r="N2722" s="13" t="str">
        <f>IF(M2722="","",IF(M2722&lt;0,-M2722&amp;"_"&amp;COUNTIF(M$2:M2722,M2722),M2722&amp;"_"&amp;COUNTIF(M$2:M2722,M2722)))</f>
        <v>193.81_1</v>
      </c>
      <c r="O2722" s="14" t="str">
        <f t="shared" si="42"/>
        <v/>
      </c>
      <c r="P2722" t="s">
        <v>3642</v>
      </c>
      <c r="Q2722" t="s">
        <v>3643</v>
      </c>
      <c r="R2722" t="s">
        <v>197</v>
      </c>
      <c r="S2722" t="s">
        <v>0</v>
      </c>
      <c r="T2722" t="s">
        <v>9</v>
      </c>
      <c r="U2722" t="s">
        <v>3644</v>
      </c>
      <c r="V2722" t="s">
        <v>0</v>
      </c>
      <c r="W2722" t="s">
        <v>0</v>
      </c>
      <c r="X2722" t="s">
        <v>0</v>
      </c>
      <c r="Y2722" t="s">
        <v>11</v>
      </c>
      <c r="Z2722" t="s">
        <v>0</v>
      </c>
      <c r="AA2722" s="3"/>
      <c r="AB2722" t="s">
        <v>0</v>
      </c>
      <c r="AC2722" t="s">
        <v>0</v>
      </c>
      <c r="AD2722" t="s">
        <v>0</v>
      </c>
      <c r="AE2722" s="4">
        <v>0</v>
      </c>
    </row>
    <row r="2723" spans="1:31" ht="14.1" customHeight="1" x14ac:dyDescent="0.2">
      <c r="A2723" s="2" t="s">
        <v>0</v>
      </c>
      <c r="B2723" t="s">
        <v>1</v>
      </c>
      <c r="C2723" t="s">
        <v>3645</v>
      </c>
      <c r="D2723" s="3">
        <v>44305</v>
      </c>
      <c r="E2723" s="3">
        <v>44305</v>
      </c>
      <c r="F2723" s="3">
        <v>44314</v>
      </c>
      <c r="G2723" t="s">
        <v>3</v>
      </c>
      <c r="H2723" t="s">
        <v>4</v>
      </c>
      <c r="I2723" s="4">
        <v>15000</v>
      </c>
      <c r="J2723" t="s">
        <v>5</v>
      </c>
      <c r="K2723" t="s">
        <v>4</v>
      </c>
      <c r="L2723" s="4">
        <v>15000</v>
      </c>
      <c r="M2723" s="4">
        <v>176.57</v>
      </c>
      <c r="N2723" s="13" t="str">
        <f>IF(M2723="","",IF(M2723&lt;0,-M2723&amp;"_"&amp;COUNTIF(M$2:M2723,M2723),M2723&amp;"_"&amp;COUNTIF(M$2:M2723,M2723)))</f>
        <v>176.57_10</v>
      </c>
      <c r="O2723" s="14" t="str">
        <f t="shared" si="42"/>
        <v/>
      </c>
      <c r="P2723" t="s">
        <v>3646</v>
      </c>
      <c r="Q2723" t="s">
        <v>3643</v>
      </c>
      <c r="R2723" t="s">
        <v>3647</v>
      </c>
      <c r="S2723" t="s">
        <v>0</v>
      </c>
      <c r="T2723" t="s">
        <v>9</v>
      </c>
      <c r="U2723" t="s">
        <v>10</v>
      </c>
      <c r="V2723" t="s">
        <v>0</v>
      </c>
      <c r="W2723" t="s">
        <v>0</v>
      </c>
      <c r="X2723" t="s">
        <v>0</v>
      </c>
      <c r="Y2723" t="s">
        <v>11</v>
      </c>
      <c r="Z2723" t="s">
        <v>0</v>
      </c>
      <c r="AA2723" s="3"/>
      <c r="AB2723" t="s">
        <v>0</v>
      </c>
      <c r="AC2723" t="s">
        <v>0</v>
      </c>
      <c r="AD2723" t="s">
        <v>0</v>
      </c>
      <c r="AE2723" s="4">
        <v>0</v>
      </c>
    </row>
    <row r="2724" spans="1:31" ht="14.1" customHeight="1" x14ac:dyDescent="0.2">
      <c r="A2724" s="2" t="s">
        <v>0</v>
      </c>
      <c r="B2724" t="s">
        <v>1</v>
      </c>
      <c r="C2724" t="s">
        <v>3648</v>
      </c>
      <c r="D2724" s="3">
        <v>44307</v>
      </c>
      <c r="E2724" s="3">
        <v>44307</v>
      </c>
      <c r="F2724" s="3">
        <v>44312</v>
      </c>
      <c r="G2724" t="s">
        <v>3</v>
      </c>
      <c r="H2724" t="s">
        <v>4</v>
      </c>
      <c r="I2724" s="4">
        <v>3400</v>
      </c>
      <c r="J2724" t="s">
        <v>5</v>
      </c>
      <c r="K2724" t="s">
        <v>4</v>
      </c>
      <c r="L2724" s="4">
        <v>3400</v>
      </c>
      <c r="M2724" s="4">
        <v>40.020000000000003</v>
      </c>
      <c r="N2724" s="13" t="str">
        <f>IF(M2724="","",IF(M2724&lt;0,-M2724&amp;"_"&amp;COUNTIF(M$2:M2724,M2724),M2724&amp;"_"&amp;COUNTIF(M$2:M2724,M2724)))</f>
        <v>40.02_14</v>
      </c>
      <c r="O2724" s="14" t="str">
        <f t="shared" si="42"/>
        <v/>
      </c>
      <c r="P2724" t="s">
        <v>3649</v>
      </c>
      <c r="Q2724" t="s">
        <v>3650</v>
      </c>
      <c r="R2724" t="s">
        <v>1394</v>
      </c>
      <c r="S2724" t="s">
        <v>0</v>
      </c>
      <c r="T2724" t="s">
        <v>9</v>
      </c>
      <c r="U2724" t="s">
        <v>10</v>
      </c>
      <c r="V2724" t="s">
        <v>0</v>
      </c>
      <c r="W2724" t="s">
        <v>0</v>
      </c>
      <c r="X2724" t="s">
        <v>0</v>
      </c>
      <c r="Y2724" t="s">
        <v>11</v>
      </c>
      <c r="Z2724" t="s">
        <v>0</v>
      </c>
      <c r="AA2724" s="3"/>
      <c r="AB2724" t="s">
        <v>0</v>
      </c>
      <c r="AC2724" t="s">
        <v>0</v>
      </c>
      <c r="AD2724" t="s">
        <v>0</v>
      </c>
      <c r="AE2724" s="4">
        <v>0</v>
      </c>
    </row>
    <row r="2725" spans="1:31" ht="14.1" customHeight="1" x14ac:dyDescent="0.2">
      <c r="A2725" s="2" t="s">
        <v>0</v>
      </c>
      <c r="B2725" t="s">
        <v>1</v>
      </c>
      <c r="C2725" t="s">
        <v>3648</v>
      </c>
      <c r="D2725" s="3">
        <v>44307</v>
      </c>
      <c r="E2725" s="3">
        <v>44307</v>
      </c>
      <c r="F2725" s="3">
        <v>44312</v>
      </c>
      <c r="G2725" t="s">
        <v>3</v>
      </c>
      <c r="H2725" t="s">
        <v>4</v>
      </c>
      <c r="I2725" s="4">
        <v>57000</v>
      </c>
      <c r="J2725" t="s">
        <v>5</v>
      </c>
      <c r="K2725" t="s">
        <v>4</v>
      </c>
      <c r="L2725" s="4">
        <v>57000</v>
      </c>
      <c r="M2725" s="4">
        <v>670.98</v>
      </c>
      <c r="N2725" s="13" t="str">
        <f>IF(M2725="","",IF(M2725&lt;0,-M2725&amp;"_"&amp;COUNTIF(M$2:M2725,M2725),M2725&amp;"_"&amp;COUNTIF(M$2:M2725,M2725)))</f>
        <v>670.98_2</v>
      </c>
      <c r="O2725" s="14" t="str">
        <f t="shared" si="42"/>
        <v/>
      </c>
      <c r="P2725" t="s">
        <v>3649</v>
      </c>
      <c r="Q2725" t="s">
        <v>3650</v>
      </c>
      <c r="R2725" t="s">
        <v>3471</v>
      </c>
      <c r="S2725" t="s">
        <v>0</v>
      </c>
      <c r="T2725" t="s">
        <v>9</v>
      </c>
      <c r="U2725" t="s">
        <v>10</v>
      </c>
      <c r="V2725" t="s">
        <v>0</v>
      </c>
      <c r="W2725" t="s">
        <v>0</v>
      </c>
      <c r="X2725" t="s">
        <v>0</v>
      </c>
      <c r="Y2725" t="s">
        <v>11</v>
      </c>
      <c r="Z2725" t="s">
        <v>0</v>
      </c>
      <c r="AA2725" s="3"/>
      <c r="AB2725" t="s">
        <v>0</v>
      </c>
      <c r="AC2725" t="s">
        <v>0</v>
      </c>
      <c r="AD2725" t="s">
        <v>0</v>
      </c>
      <c r="AE2725" s="4">
        <v>0</v>
      </c>
    </row>
    <row r="2726" spans="1:31" ht="14.1" customHeight="1" x14ac:dyDescent="0.2">
      <c r="A2726" s="2" t="s">
        <v>0</v>
      </c>
      <c r="B2726" t="s">
        <v>1</v>
      </c>
      <c r="C2726" t="s">
        <v>3651</v>
      </c>
      <c r="D2726" s="3">
        <v>44307</v>
      </c>
      <c r="E2726" s="3">
        <v>44307</v>
      </c>
      <c r="F2726" s="3">
        <v>44312</v>
      </c>
      <c r="G2726" t="s">
        <v>3</v>
      </c>
      <c r="H2726" t="s">
        <v>4</v>
      </c>
      <c r="I2726" s="4">
        <v>4500</v>
      </c>
      <c r="J2726" t="s">
        <v>5</v>
      </c>
      <c r="K2726" t="s">
        <v>4</v>
      </c>
      <c r="L2726" s="4">
        <v>4500</v>
      </c>
      <c r="M2726" s="4">
        <v>52.97</v>
      </c>
      <c r="N2726" s="13" t="str">
        <f>IF(M2726="","",IF(M2726&lt;0,-M2726&amp;"_"&amp;COUNTIF(M$2:M2726,M2726),M2726&amp;"_"&amp;COUNTIF(M$2:M2726,M2726)))</f>
        <v>52.97_15</v>
      </c>
      <c r="O2726" s="14" t="str">
        <f t="shared" si="42"/>
        <v/>
      </c>
      <c r="P2726" t="s">
        <v>3652</v>
      </c>
      <c r="Q2726" t="s">
        <v>3650</v>
      </c>
      <c r="R2726" t="s">
        <v>692</v>
      </c>
      <c r="S2726" t="s">
        <v>0</v>
      </c>
      <c r="T2726" t="s">
        <v>9</v>
      </c>
      <c r="U2726" t="s">
        <v>3653</v>
      </c>
      <c r="V2726" t="s">
        <v>0</v>
      </c>
      <c r="W2726" t="s">
        <v>0</v>
      </c>
      <c r="X2726" t="s">
        <v>0</v>
      </c>
      <c r="Y2726" t="s">
        <v>11</v>
      </c>
      <c r="Z2726" t="s">
        <v>0</v>
      </c>
      <c r="AA2726" s="3"/>
      <c r="AB2726" t="s">
        <v>0</v>
      </c>
      <c r="AC2726" t="s">
        <v>0</v>
      </c>
      <c r="AD2726" t="s">
        <v>0</v>
      </c>
      <c r="AE2726" s="4">
        <v>0</v>
      </c>
    </row>
    <row r="2727" spans="1:31" ht="14.1" customHeight="1" x14ac:dyDescent="0.2">
      <c r="A2727" s="2" t="s">
        <v>0</v>
      </c>
      <c r="B2727" t="s">
        <v>1</v>
      </c>
      <c r="C2727" t="s">
        <v>3651</v>
      </c>
      <c r="D2727" s="3">
        <v>44307</v>
      </c>
      <c r="E2727" s="3">
        <v>44307</v>
      </c>
      <c r="F2727" s="3">
        <v>44312</v>
      </c>
      <c r="G2727" t="s">
        <v>3</v>
      </c>
      <c r="H2727" t="s">
        <v>4</v>
      </c>
      <c r="I2727" s="4">
        <v>12950</v>
      </c>
      <c r="J2727" t="s">
        <v>5</v>
      </c>
      <c r="K2727" t="s">
        <v>4</v>
      </c>
      <c r="L2727" s="4">
        <v>12950</v>
      </c>
      <c r="M2727" s="4">
        <v>152.44</v>
      </c>
      <c r="N2727" s="13" t="str">
        <f>IF(M2727="","",IF(M2727&lt;0,-M2727&amp;"_"&amp;COUNTIF(M$2:M2727,M2727),M2727&amp;"_"&amp;COUNTIF(M$2:M2727,M2727)))</f>
        <v>152.44_1</v>
      </c>
      <c r="O2727" s="14" t="str">
        <f t="shared" si="42"/>
        <v/>
      </c>
      <c r="P2727" t="s">
        <v>3652</v>
      </c>
      <c r="Q2727" t="s">
        <v>3650</v>
      </c>
      <c r="R2727" t="s">
        <v>692</v>
      </c>
      <c r="S2727" t="s">
        <v>0</v>
      </c>
      <c r="T2727" t="s">
        <v>9</v>
      </c>
      <c r="U2727" t="s">
        <v>3653</v>
      </c>
      <c r="V2727" t="s">
        <v>0</v>
      </c>
      <c r="W2727" t="s">
        <v>0</v>
      </c>
      <c r="X2727" t="s">
        <v>0</v>
      </c>
      <c r="Y2727" t="s">
        <v>11</v>
      </c>
      <c r="Z2727" t="s">
        <v>0</v>
      </c>
      <c r="AA2727" s="3"/>
      <c r="AB2727" t="s">
        <v>0</v>
      </c>
      <c r="AC2727" t="s">
        <v>0</v>
      </c>
      <c r="AD2727" t="s">
        <v>0</v>
      </c>
      <c r="AE2727" s="4">
        <v>0</v>
      </c>
    </row>
    <row r="2728" spans="1:31" ht="14.1" customHeight="1" x14ac:dyDescent="0.2">
      <c r="A2728" s="2" t="s">
        <v>0</v>
      </c>
      <c r="B2728" t="s">
        <v>1</v>
      </c>
      <c r="C2728" t="s">
        <v>3654</v>
      </c>
      <c r="D2728" s="3">
        <v>44308</v>
      </c>
      <c r="E2728" s="3">
        <v>44308</v>
      </c>
      <c r="F2728" s="3">
        <v>44310</v>
      </c>
      <c r="G2728" t="s">
        <v>101</v>
      </c>
      <c r="H2728" t="s">
        <v>4</v>
      </c>
      <c r="I2728" s="4">
        <v>1400</v>
      </c>
      <c r="J2728" t="s">
        <v>5</v>
      </c>
      <c r="K2728" t="s">
        <v>4</v>
      </c>
      <c r="L2728" s="4">
        <v>1400</v>
      </c>
      <c r="M2728" s="4">
        <v>16.48</v>
      </c>
      <c r="N2728" s="13" t="str">
        <f>IF(M2728="","",IF(M2728&lt;0,-M2728&amp;"_"&amp;COUNTIF(M$2:M2728,M2728),M2728&amp;"_"&amp;COUNTIF(M$2:M2728,M2728)))</f>
        <v>16.48_22</v>
      </c>
      <c r="O2728" s="14" t="str">
        <f t="shared" si="42"/>
        <v/>
      </c>
      <c r="P2728" t="s">
        <v>438</v>
      </c>
      <c r="Q2728" t="s">
        <v>3481</v>
      </c>
      <c r="R2728" t="s">
        <v>3655</v>
      </c>
      <c r="S2728" t="s">
        <v>0</v>
      </c>
      <c r="T2728" t="s">
        <v>9</v>
      </c>
      <c r="U2728" t="s">
        <v>105</v>
      </c>
      <c r="V2728" t="s">
        <v>0</v>
      </c>
      <c r="W2728" t="s">
        <v>0</v>
      </c>
      <c r="X2728" t="s">
        <v>0</v>
      </c>
      <c r="Y2728" t="s">
        <v>11</v>
      </c>
      <c r="Z2728" t="s">
        <v>0</v>
      </c>
      <c r="AA2728" s="3"/>
      <c r="AB2728" t="s">
        <v>0</v>
      </c>
      <c r="AC2728" t="s">
        <v>0</v>
      </c>
      <c r="AD2728" t="s">
        <v>0</v>
      </c>
      <c r="AE2728" s="4">
        <v>0</v>
      </c>
    </row>
    <row r="2729" spans="1:31" ht="14.1" customHeight="1" x14ac:dyDescent="0.2">
      <c r="A2729" s="2" t="s">
        <v>0</v>
      </c>
      <c r="B2729" t="s">
        <v>1</v>
      </c>
      <c r="C2729" t="s">
        <v>3656</v>
      </c>
      <c r="D2729" s="3">
        <v>44308</v>
      </c>
      <c r="E2729" s="3">
        <v>44308</v>
      </c>
      <c r="F2729" s="3">
        <v>44312</v>
      </c>
      <c r="G2729" t="s">
        <v>3</v>
      </c>
      <c r="H2729" t="s">
        <v>4</v>
      </c>
      <c r="I2729" s="4">
        <v>10500</v>
      </c>
      <c r="J2729" t="s">
        <v>5</v>
      </c>
      <c r="K2729" t="s">
        <v>4</v>
      </c>
      <c r="L2729" s="4">
        <v>10500</v>
      </c>
      <c r="M2729" s="4">
        <v>123.6</v>
      </c>
      <c r="N2729" s="13" t="str">
        <f>IF(M2729="","",IF(M2729&lt;0,-M2729&amp;"_"&amp;COUNTIF(M$2:M2729,M2729),M2729&amp;"_"&amp;COUNTIF(M$2:M2729,M2729)))</f>
        <v>123.6_4</v>
      </c>
      <c r="O2729" s="14" t="str">
        <f t="shared" si="42"/>
        <v/>
      </c>
      <c r="P2729" t="s">
        <v>3657</v>
      </c>
      <c r="Q2729" t="s">
        <v>3658</v>
      </c>
      <c r="R2729" t="s">
        <v>3659</v>
      </c>
      <c r="S2729" t="s">
        <v>0</v>
      </c>
      <c r="T2729" t="s">
        <v>9</v>
      </c>
      <c r="U2729" t="s">
        <v>3359</v>
      </c>
      <c r="V2729" t="s">
        <v>0</v>
      </c>
      <c r="W2729" t="s">
        <v>0</v>
      </c>
      <c r="X2729" t="s">
        <v>0</v>
      </c>
      <c r="Y2729" t="s">
        <v>11</v>
      </c>
      <c r="Z2729" t="s">
        <v>0</v>
      </c>
      <c r="AA2729" s="3"/>
      <c r="AB2729" t="s">
        <v>0</v>
      </c>
      <c r="AC2729" t="s">
        <v>0</v>
      </c>
      <c r="AD2729" t="s">
        <v>0</v>
      </c>
      <c r="AE2729" s="4">
        <v>0</v>
      </c>
    </row>
    <row r="2730" spans="1:31" ht="14.1" customHeight="1" x14ac:dyDescent="0.2">
      <c r="A2730" s="2" t="s">
        <v>0</v>
      </c>
      <c r="B2730" t="s">
        <v>1</v>
      </c>
      <c r="C2730" t="s">
        <v>3656</v>
      </c>
      <c r="D2730" s="3">
        <v>44308</v>
      </c>
      <c r="E2730" s="3">
        <v>44308</v>
      </c>
      <c r="F2730" s="3">
        <v>44312</v>
      </c>
      <c r="G2730" t="s">
        <v>3</v>
      </c>
      <c r="H2730" t="s">
        <v>4</v>
      </c>
      <c r="I2730" s="4">
        <v>10500</v>
      </c>
      <c r="J2730" t="s">
        <v>5</v>
      </c>
      <c r="K2730" t="s">
        <v>4</v>
      </c>
      <c r="L2730" s="4">
        <v>10500</v>
      </c>
      <c r="M2730" s="4">
        <v>123.6</v>
      </c>
      <c r="N2730" s="13" t="str">
        <f>IF(M2730="","",IF(M2730&lt;0,-M2730&amp;"_"&amp;COUNTIF(M$2:M2730,M2730),M2730&amp;"_"&amp;COUNTIF(M$2:M2730,M2730)))</f>
        <v>123.6_5</v>
      </c>
      <c r="O2730" s="14" t="str">
        <f t="shared" si="42"/>
        <v/>
      </c>
      <c r="P2730" t="s">
        <v>3657</v>
      </c>
      <c r="Q2730" t="s">
        <v>3658</v>
      </c>
      <c r="R2730" t="s">
        <v>3659</v>
      </c>
      <c r="S2730" t="s">
        <v>0</v>
      </c>
      <c r="T2730" t="s">
        <v>9</v>
      </c>
      <c r="U2730" t="s">
        <v>3359</v>
      </c>
      <c r="V2730" t="s">
        <v>0</v>
      </c>
      <c r="W2730" t="s">
        <v>0</v>
      </c>
      <c r="X2730" t="s">
        <v>0</v>
      </c>
      <c r="Y2730" t="s">
        <v>11</v>
      </c>
      <c r="Z2730" t="s">
        <v>0</v>
      </c>
      <c r="AA2730" s="3"/>
      <c r="AB2730" t="s">
        <v>0</v>
      </c>
      <c r="AC2730" t="s">
        <v>0</v>
      </c>
      <c r="AD2730" t="s">
        <v>0</v>
      </c>
      <c r="AE2730" s="4">
        <v>0</v>
      </c>
    </row>
    <row r="2731" spans="1:31" ht="14.1" customHeight="1" x14ac:dyDescent="0.2">
      <c r="A2731" s="2" t="s">
        <v>0</v>
      </c>
      <c r="B2731" t="s">
        <v>1</v>
      </c>
      <c r="C2731" t="s">
        <v>3660</v>
      </c>
      <c r="D2731" s="3">
        <v>44310</v>
      </c>
      <c r="E2731" s="3">
        <v>44310</v>
      </c>
      <c r="F2731" s="3">
        <v>44312</v>
      </c>
      <c r="G2731" t="s">
        <v>3</v>
      </c>
      <c r="H2731" t="s">
        <v>4</v>
      </c>
      <c r="I2731" s="4">
        <v>48119</v>
      </c>
      <c r="J2731" t="s">
        <v>5</v>
      </c>
      <c r="K2731" t="s">
        <v>4</v>
      </c>
      <c r="L2731" s="4">
        <v>48119</v>
      </c>
      <c r="M2731" s="4">
        <v>566.44000000000005</v>
      </c>
      <c r="N2731" s="13" t="str">
        <f>IF(M2731="","",IF(M2731&lt;0,-M2731&amp;"_"&amp;COUNTIF(M$2:M2731,M2731),M2731&amp;"_"&amp;COUNTIF(M$2:M2731,M2731)))</f>
        <v>566.44_1</v>
      </c>
      <c r="O2731" s="14" t="str">
        <f t="shared" si="42"/>
        <v/>
      </c>
      <c r="P2731" t="s">
        <v>3573</v>
      </c>
      <c r="Q2731" t="s">
        <v>3661</v>
      </c>
      <c r="R2731" t="s">
        <v>692</v>
      </c>
      <c r="S2731" t="s">
        <v>0</v>
      </c>
      <c r="T2731" t="s">
        <v>9</v>
      </c>
      <c r="U2731" t="s">
        <v>3662</v>
      </c>
      <c r="V2731" t="s">
        <v>0</v>
      </c>
      <c r="W2731" t="s">
        <v>0</v>
      </c>
      <c r="X2731" t="s">
        <v>0</v>
      </c>
      <c r="Y2731" t="s">
        <v>11</v>
      </c>
      <c r="Z2731" t="s">
        <v>0</v>
      </c>
      <c r="AA2731" s="3"/>
      <c r="AB2731" t="s">
        <v>0</v>
      </c>
      <c r="AC2731" t="s">
        <v>0</v>
      </c>
      <c r="AD2731" t="s">
        <v>0</v>
      </c>
      <c r="AE2731" s="4">
        <v>0</v>
      </c>
    </row>
    <row r="2732" spans="1:31" ht="14.1" customHeight="1" x14ac:dyDescent="0.2">
      <c r="A2732" s="2" t="s">
        <v>0</v>
      </c>
      <c r="B2732" t="s">
        <v>1</v>
      </c>
      <c r="C2732" t="s">
        <v>3663</v>
      </c>
      <c r="D2732" s="3">
        <v>44310</v>
      </c>
      <c r="E2732" s="3">
        <v>44310</v>
      </c>
      <c r="F2732" s="3">
        <v>44318</v>
      </c>
      <c r="G2732" t="s">
        <v>3</v>
      </c>
      <c r="H2732" t="s">
        <v>4</v>
      </c>
      <c r="I2732" s="4">
        <v>25000</v>
      </c>
      <c r="J2732" t="s">
        <v>5</v>
      </c>
      <c r="K2732" t="s">
        <v>4</v>
      </c>
      <c r="L2732" s="4">
        <v>25000</v>
      </c>
      <c r="M2732" s="4">
        <v>294.29000000000002</v>
      </c>
      <c r="N2732" s="13" t="str">
        <f>IF(M2732="","",IF(M2732&lt;0,-M2732&amp;"_"&amp;COUNTIF(M$2:M2732,M2732),M2732&amp;"_"&amp;COUNTIF(M$2:M2732,M2732)))</f>
        <v>294.29_5</v>
      </c>
      <c r="O2732" s="14" t="str">
        <f t="shared" si="42"/>
        <v/>
      </c>
      <c r="P2732" t="s">
        <v>2998</v>
      </c>
      <c r="Q2732" t="s">
        <v>3661</v>
      </c>
      <c r="R2732" t="s">
        <v>3664</v>
      </c>
      <c r="S2732" t="s">
        <v>0</v>
      </c>
      <c r="T2732" t="s">
        <v>9</v>
      </c>
      <c r="U2732" t="s">
        <v>3665</v>
      </c>
      <c r="V2732" t="s">
        <v>0</v>
      </c>
      <c r="W2732" t="s">
        <v>0</v>
      </c>
      <c r="X2732" t="s">
        <v>0</v>
      </c>
      <c r="Y2732" t="s">
        <v>11</v>
      </c>
      <c r="Z2732" t="s">
        <v>0</v>
      </c>
      <c r="AA2732" s="3"/>
      <c r="AB2732" t="s">
        <v>0</v>
      </c>
      <c r="AC2732" t="s">
        <v>0</v>
      </c>
      <c r="AD2732" t="s">
        <v>0</v>
      </c>
      <c r="AE2732" s="4">
        <v>0</v>
      </c>
    </row>
    <row r="2733" spans="1:31" ht="14.1" customHeight="1" x14ac:dyDescent="0.2">
      <c r="A2733" s="2" t="s">
        <v>0</v>
      </c>
      <c r="B2733" t="s">
        <v>1</v>
      </c>
      <c r="C2733" t="s">
        <v>3666</v>
      </c>
      <c r="D2733" s="3">
        <v>44311</v>
      </c>
      <c r="E2733" s="3">
        <v>44311</v>
      </c>
      <c r="F2733" s="3">
        <v>44312</v>
      </c>
      <c r="G2733" t="s">
        <v>3</v>
      </c>
      <c r="H2733" t="s">
        <v>4</v>
      </c>
      <c r="I2733" s="4">
        <v>75525</v>
      </c>
      <c r="J2733" t="s">
        <v>5</v>
      </c>
      <c r="K2733" t="s">
        <v>4</v>
      </c>
      <c r="L2733" s="4">
        <v>75525</v>
      </c>
      <c r="M2733" s="4">
        <v>889.05</v>
      </c>
      <c r="N2733" s="13" t="str">
        <f>IF(M2733="","",IF(M2733&lt;0,-M2733&amp;"_"&amp;COUNTIF(M$2:M2733,M2733),M2733&amp;"_"&amp;COUNTIF(M$2:M2733,M2733)))</f>
        <v>889.05_2</v>
      </c>
      <c r="O2733" s="14" t="str">
        <f t="shared" si="42"/>
        <v/>
      </c>
      <c r="P2733" t="s">
        <v>3667</v>
      </c>
      <c r="Q2733" t="s">
        <v>3668</v>
      </c>
      <c r="R2733" t="s">
        <v>3669</v>
      </c>
      <c r="S2733" t="s">
        <v>0</v>
      </c>
      <c r="T2733" t="s">
        <v>9</v>
      </c>
      <c r="U2733" t="s">
        <v>10</v>
      </c>
      <c r="V2733" t="s">
        <v>0</v>
      </c>
      <c r="W2733" t="s">
        <v>0</v>
      </c>
      <c r="X2733" t="s">
        <v>0</v>
      </c>
      <c r="Y2733" t="s">
        <v>11</v>
      </c>
      <c r="Z2733" t="s">
        <v>0</v>
      </c>
      <c r="AA2733" s="3"/>
      <c r="AB2733" t="s">
        <v>0</v>
      </c>
      <c r="AC2733" t="s">
        <v>0</v>
      </c>
      <c r="AD2733" t="s">
        <v>0</v>
      </c>
      <c r="AE2733" s="4">
        <v>0</v>
      </c>
    </row>
    <row r="2734" spans="1:31" ht="14.1" customHeight="1" x14ac:dyDescent="0.2">
      <c r="A2734" s="2" t="s">
        <v>0</v>
      </c>
      <c r="B2734" t="s">
        <v>1</v>
      </c>
      <c r="C2734" t="s">
        <v>3666</v>
      </c>
      <c r="D2734" s="3">
        <v>44311</v>
      </c>
      <c r="E2734" s="3">
        <v>44311</v>
      </c>
      <c r="F2734" s="3">
        <v>44312</v>
      </c>
      <c r="G2734" t="s">
        <v>3</v>
      </c>
      <c r="H2734" t="s">
        <v>4</v>
      </c>
      <c r="I2734" s="4">
        <v>15028</v>
      </c>
      <c r="J2734" t="s">
        <v>5</v>
      </c>
      <c r="K2734" t="s">
        <v>4</v>
      </c>
      <c r="L2734" s="4">
        <v>15028</v>
      </c>
      <c r="M2734" s="4">
        <v>176.9</v>
      </c>
      <c r="N2734" s="13" t="str">
        <f>IF(M2734="","",IF(M2734&lt;0,-M2734&amp;"_"&amp;COUNTIF(M$2:M2734,M2734),M2734&amp;"_"&amp;COUNTIF(M$2:M2734,M2734)))</f>
        <v>176.9_1</v>
      </c>
      <c r="O2734" s="14" t="str">
        <f t="shared" si="42"/>
        <v/>
      </c>
      <c r="P2734" t="s">
        <v>3667</v>
      </c>
      <c r="Q2734" t="s">
        <v>3668</v>
      </c>
      <c r="R2734" t="s">
        <v>3670</v>
      </c>
      <c r="S2734" t="s">
        <v>0</v>
      </c>
      <c r="T2734" t="s">
        <v>9</v>
      </c>
      <c r="U2734" t="s">
        <v>10</v>
      </c>
      <c r="V2734" t="s">
        <v>0</v>
      </c>
      <c r="W2734" t="s">
        <v>0</v>
      </c>
      <c r="X2734" t="s">
        <v>0</v>
      </c>
      <c r="Y2734" t="s">
        <v>11</v>
      </c>
      <c r="Z2734" t="s">
        <v>0</v>
      </c>
      <c r="AA2734" s="3"/>
      <c r="AB2734" t="s">
        <v>0</v>
      </c>
      <c r="AC2734" t="s">
        <v>0</v>
      </c>
      <c r="AD2734" t="s">
        <v>0</v>
      </c>
      <c r="AE2734" s="4">
        <v>0</v>
      </c>
    </row>
    <row r="2735" spans="1:31" ht="14.1" customHeight="1" x14ac:dyDescent="0.2">
      <c r="A2735" s="2" t="s">
        <v>0</v>
      </c>
      <c r="B2735" t="s">
        <v>1</v>
      </c>
      <c r="C2735" t="s">
        <v>3671</v>
      </c>
      <c r="D2735" s="3">
        <v>44311</v>
      </c>
      <c r="E2735" s="3">
        <v>44311</v>
      </c>
      <c r="F2735" s="3">
        <v>44314</v>
      </c>
      <c r="G2735" t="s">
        <v>3</v>
      </c>
      <c r="H2735" t="s">
        <v>4</v>
      </c>
      <c r="I2735" s="4">
        <v>125153</v>
      </c>
      <c r="J2735" t="s">
        <v>5</v>
      </c>
      <c r="K2735" t="s">
        <v>4</v>
      </c>
      <c r="L2735" s="4">
        <v>125153</v>
      </c>
      <c r="M2735" s="4">
        <v>1473.25</v>
      </c>
      <c r="N2735" s="13" t="str">
        <f>IF(M2735="","",IF(M2735&lt;0,-M2735&amp;"_"&amp;COUNTIF(M$2:M2735,M2735),M2735&amp;"_"&amp;COUNTIF(M$2:M2735,M2735)))</f>
        <v>1473.25_1</v>
      </c>
      <c r="O2735" s="14" t="str">
        <f t="shared" si="42"/>
        <v/>
      </c>
      <c r="P2735" t="s">
        <v>3672</v>
      </c>
      <c r="Q2735" t="s">
        <v>3668</v>
      </c>
      <c r="R2735" t="s">
        <v>3673</v>
      </c>
      <c r="S2735" t="s">
        <v>0</v>
      </c>
      <c r="T2735" t="s">
        <v>9</v>
      </c>
      <c r="U2735" t="s">
        <v>10</v>
      </c>
      <c r="V2735" t="s">
        <v>0</v>
      </c>
      <c r="W2735" t="s">
        <v>0</v>
      </c>
      <c r="X2735" t="s">
        <v>0</v>
      </c>
      <c r="Y2735" t="s">
        <v>11</v>
      </c>
      <c r="Z2735" t="s">
        <v>0</v>
      </c>
      <c r="AA2735" s="3"/>
      <c r="AB2735" t="s">
        <v>0</v>
      </c>
      <c r="AC2735" t="s">
        <v>0</v>
      </c>
      <c r="AD2735" t="s">
        <v>0</v>
      </c>
      <c r="AE2735" s="4">
        <v>0</v>
      </c>
    </row>
    <row r="2736" spans="1:31" ht="14.1" customHeight="1" x14ac:dyDescent="0.2">
      <c r="A2736" s="2" t="s">
        <v>0</v>
      </c>
      <c r="B2736" t="s">
        <v>1</v>
      </c>
      <c r="C2736" t="s">
        <v>3674</v>
      </c>
      <c r="D2736" s="3">
        <v>44314</v>
      </c>
      <c r="E2736" s="3">
        <v>44314</v>
      </c>
      <c r="F2736" s="3">
        <v>44314</v>
      </c>
      <c r="G2736" t="s">
        <v>3</v>
      </c>
      <c r="H2736" t="s">
        <v>4</v>
      </c>
      <c r="I2736" s="4">
        <v>18000</v>
      </c>
      <c r="J2736" t="s">
        <v>5</v>
      </c>
      <c r="K2736" t="s">
        <v>4</v>
      </c>
      <c r="L2736" s="4">
        <v>18000</v>
      </c>
      <c r="M2736" s="4">
        <v>211.89</v>
      </c>
      <c r="N2736" s="13" t="str">
        <f>IF(M2736="","",IF(M2736&lt;0,-M2736&amp;"_"&amp;COUNTIF(M$2:M2736,M2736),M2736&amp;"_"&amp;COUNTIF(M$2:M2736,M2736)))</f>
        <v>211.89_15</v>
      </c>
      <c r="O2736" s="14" t="str">
        <f t="shared" si="42"/>
        <v/>
      </c>
      <c r="P2736" t="s">
        <v>3675</v>
      </c>
      <c r="Q2736" t="s">
        <v>3676</v>
      </c>
      <c r="R2736" t="s">
        <v>197</v>
      </c>
      <c r="S2736" t="s">
        <v>0</v>
      </c>
      <c r="T2736" t="s">
        <v>9</v>
      </c>
      <c r="U2736" t="s">
        <v>3677</v>
      </c>
      <c r="V2736" t="s">
        <v>0</v>
      </c>
      <c r="W2736" t="s">
        <v>0</v>
      </c>
      <c r="X2736" t="s">
        <v>0</v>
      </c>
      <c r="Y2736" t="s">
        <v>11</v>
      </c>
      <c r="Z2736" t="s">
        <v>0</v>
      </c>
      <c r="AA2736" s="3"/>
      <c r="AB2736" t="s">
        <v>0</v>
      </c>
      <c r="AC2736" t="s">
        <v>0</v>
      </c>
      <c r="AD2736" t="s">
        <v>0</v>
      </c>
      <c r="AE2736" s="4">
        <v>0</v>
      </c>
    </row>
    <row r="2737" spans="1:31" ht="14.1" customHeight="1" x14ac:dyDescent="0.2">
      <c r="A2737" s="2" t="s">
        <v>0</v>
      </c>
      <c r="B2737" t="s">
        <v>1</v>
      </c>
      <c r="C2737" t="s">
        <v>3678</v>
      </c>
      <c r="D2737" s="3">
        <v>44314</v>
      </c>
      <c r="E2737" s="3">
        <v>44314</v>
      </c>
      <c r="F2737" s="3">
        <v>44314</v>
      </c>
      <c r="G2737" t="s">
        <v>3</v>
      </c>
      <c r="H2737" t="s">
        <v>4</v>
      </c>
      <c r="I2737" s="4">
        <v>5520</v>
      </c>
      <c r="J2737" t="s">
        <v>5</v>
      </c>
      <c r="K2737" t="s">
        <v>4</v>
      </c>
      <c r="L2737" s="4">
        <v>5520</v>
      </c>
      <c r="M2737" s="4">
        <v>64.98</v>
      </c>
      <c r="N2737" s="13" t="str">
        <f>IF(M2737="","",IF(M2737&lt;0,-M2737&amp;"_"&amp;COUNTIF(M$2:M2737,M2737),M2737&amp;"_"&amp;COUNTIF(M$2:M2737,M2737)))</f>
        <v>64.98_2</v>
      </c>
      <c r="O2737" s="14" t="str">
        <f t="shared" si="42"/>
        <v/>
      </c>
      <c r="P2737" t="s">
        <v>3679</v>
      </c>
      <c r="Q2737" t="s">
        <v>3676</v>
      </c>
      <c r="R2737" t="s">
        <v>423</v>
      </c>
      <c r="S2737" t="s">
        <v>0</v>
      </c>
      <c r="T2737" t="s">
        <v>9</v>
      </c>
      <c r="U2737" t="s">
        <v>3680</v>
      </c>
      <c r="V2737" t="s">
        <v>0</v>
      </c>
      <c r="W2737" t="s">
        <v>0</v>
      </c>
      <c r="X2737" t="s">
        <v>0</v>
      </c>
      <c r="Y2737" t="s">
        <v>11</v>
      </c>
      <c r="Z2737" t="s">
        <v>0</v>
      </c>
      <c r="AA2737" s="3"/>
      <c r="AB2737" t="s">
        <v>0</v>
      </c>
      <c r="AC2737" t="s">
        <v>0</v>
      </c>
      <c r="AD2737" t="s">
        <v>0</v>
      </c>
      <c r="AE2737" s="4">
        <v>0</v>
      </c>
    </row>
    <row r="2738" spans="1:31" ht="14.1" customHeight="1" x14ac:dyDescent="0.2">
      <c r="A2738" s="2" t="s">
        <v>0</v>
      </c>
      <c r="B2738" t="s">
        <v>1</v>
      </c>
      <c r="C2738" t="s">
        <v>3681</v>
      </c>
      <c r="D2738" s="3">
        <v>44314</v>
      </c>
      <c r="E2738" s="3">
        <v>44314</v>
      </c>
      <c r="F2738" s="3">
        <v>44318</v>
      </c>
      <c r="G2738" t="s">
        <v>3</v>
      </c>
      <c r="H2738" t="s">
        <v>4</v>
      </c>
      <c r="I2738" s="4">
        <v>20000</v>
      </c>
      <c r="J2738" t="s">
        <v>5</v>
      </c>
      <c r="K2738" t="s">
        <v>4</v>
      </c>
      <c r="L2738" s="4">
        <v>20000</v>
      </c>
      <c r="M2738" s="4">
        <v>235.43</v>
      </c>
      <c r="N2738" s="13" t="str">
        <f>IF(M2738="","",IF(M2738&lt;0,-M2738&amp;"_"&amp;COUNTIF(M$2:M2738,M2738),M2738&amp;"_"&amp;COUNTIF(M$2:M2738,M2738)))</f>
        <v>235.43_11</v>
      </c>
      <c r="O2738" s="14" t="str">
        <f t="shared" si="42"/>
        <v/>
      </c>
      <c r="P2738" t="s">
        <v>3682</v>
      </c>
      <c r="Q2738" t="s">
        <v>3676</v>
      </c>
      <c r="R2738" t="s">
        <v>692</v>
      </c>
      <c r="S2738" t="s">
        <v>0</v>
      </c>
      <c r="T2738" t="s">
        <v>9</v>
      </c>
      <c r="U2738" t="s">
        <v>3683</v>
      </c>
      <c r="V2738" t="s">
        <v>0</v>
      </c>
      <c r="W2738" t="s">
        <v>0</v>
      </c>
      <c r="X2738" t="s">
        <v>0</v>
      </c>
      <c r="Y2738" t="s">
        <v>11</v>
      </c>
      <c r="Z2738" t="s">
        <v>0</v>
      </c>
      <c r="AA2738" s="3"/>
      <c r="AB2738" t="s">
        <v>0</v>
      </c>
      <c r="AC2738" t="s">
        <v>0</v>
      </c>
      <c r="AD2738" t="s">
        <v>0</v>
      </c>
      <c r="AE2738" s="4">
        <v>0</v>
      </c>
    </row>
    <row r="2739" spans="1:31" ht="14.1" customHeight="1" x14ac:dyDescent="0.2">
      <c r="A2739" s="2" t="s">
        <v>0</v>
      </c>
      <c r="B2739" t="s">
        <v>1</v>
      </c>
      <c r="C2739" t="s">
        <v>3716</v>
      </c>
      <c r="D2739" s="3">
        <v>44315</v>
      </c>
      <c r="E2739" s="3">
        <v>44315</v>
      </c>
      <c r="F2739" s="3">
        <v>44318</v>
      </c>
      <c r="G2739" t="s">
        <v>3</v>
      </c>
      <c r="H2739" t="s">
        <v>4</v>
      </c>
      <c r="I2739" s="4">
        <v>16000</v>
      </c>
      <c r="J2739" t="s">
        <v>5</v>
      </c>
      <c r="K2739" t="s">
        <v>4</v>
      </c>
      <c r="L2739" s="4">
        <v>16000</v>
      </c>
      <c r="M2739" s="4">
        <v>188.35</v>
      </c>
      <c r="N2739" s="13" t="str">
        <f>IF(M2739="","",IF(M2739&lt;0,-M2739&amp;"_"&amp;COUNTIF(M$2:M2739,M2739),M2739&amp;"_"&amp;COUNTIF(M$2:M2739,M2739)))</f>
        <v>188.35_15</v>
      </c>
      <c r="O2739" s="14" t="str">
        <f t="shared" si="42"/>
        <v/>
      </c>
      <c r="P2739" t="s">
        <v>3717</v>
      </c>
      <c r="Q2739" t="s">
        <v>1655</v>
      </c>
      <c r="R2739" t="s">
        <v>3718</v>
      </c>
      <c r="S2739" t="s">
        <v>0</v>
      </c>
      <c r="T2739" t="s">
        <v>9</v>
      </c>
      <c r="U2739" t="s">
        <v>42</v>
      </c>
      <c r="V2739" t="s">
        <v>0</v>
      </c>
      <c r="W2739" t="s">
        <v>0</v>
      </c>
      <c r="X2739" t="s">
        <v>0</v>
      </c>
      <c r="Y2739" t="s">
        <v>11</v>
      </c>
      <c r="Z2739" t="s">
        <v>0</v>
      </c>
      <c r="AA2739" s="3"/>
      <c r="AB2739" t="s">
        <v>0</v>
      </c>
      <c r="AC2739" t="s">
        <v>0</v>
      </c>
      <c r="AD2739" t="s">
        <v>0</v>
      </c>
      <c r="AE2739" s="4">
        <v>0</v>
      </c>
    </row>
    <row r="2740" spans="1:31" ht="14.1" customHeight="1" x14ac:dyDescent="0.2">
      <c r="A2740" s="2" t="s">
        <v>0</v>
      </c>
      <c r="B2740" t="s">
        <v>1</v>
      </c>
      <c r="C2740" t="s">
        <v>3716</v>
      </c>
      <c r="D2740" s="3">
        <v>44315</v>
      </c>
      <c r="E2740" s="3">
        <v>44315</v>
      </c>
      <c r="F2740" s="3">
        <v>44318</v>
      </c>
      <c r="G2740" t="s">
        <v>3</v>
      </c>
      <c r="H2740" t="s">
        <v>4</v>
      </c>
      <c r="I2740" s="4">
        <v>13500</v>
      </c>
      <c r="J2740" t="s">
        <v>5</v>
      </c>
      <c r="K2740" t="s">
        <v>4</v>
      </c>
      <c r="L2740" s="4">
        <v>13500</v>
      </c>
      <c r="M2740" s="4">
        <v>158.91999999999999</v>
      </c>
      <c r="N2740" s="13" t="str">
        <f>IF(M2740="","",IF(M2740&lt;0,-M2740&amp;"_"&amp;COUNTIF(M$2:M2740,M2740),M2740&amp;"_"&amp;COUNTIF(M$2:M2740,M2740)))</f>
        <v>158.92_11</v>
      </c>
      <c r="O2740" s="14" t="str">
        <f t="shared" si="42"/>
        <v/>
      </c>
      <c r="P2740" t="s">
        <v>3717</v>
      </c>
      <c r="Q2740" t="s">
        <v>1655</v>
      </c>
      <c r="R2740" t="s">
        <v>3719</v>
      </c>
      <c r="S2740" t="s">
        <v>0</v>
      </c>
      <c r="T2740" t="s">
        <v>9</v>
      </c>
      <c r="U2740" t="s">
        <v>42</v>
      </c>
      <c r="V2740" t="s">
        <v>0</v>
      </c>
      <c r="W2740" t="s">
        <v>0</v>
      </c>
      <c r="X2740" t="s">
        <v>0</v>
      </c>
      <c r="Y2740" t="s">
        <v>11</v>
      </c>
      <c r="Z2740" t="s">
        <v>0</v>
      </c>
      <c r="AA2740" s="3"/>
      <c r="AB2740" t="s">
        <v>0</v>
      </c>
      <c r="AC2740" t="s">
        <v>0</v>
      </c>
      <c r="AD2740" t="s">
        <v>0</v>
      </c>
      <c r="AE2740" s="4">
        <v>0</v>
      </c>
    </row>
    <row r="2741" spans="1:31" ht="14.1" customHeight="1" x14ac:dyDescent="0.2">
      <c r="A2741" s="2" t="s">
        <v>0</v>
      </c>
      <c r="B2741" t="s">
        <v>1</v>
      </c>
      <c r="C2741" t="s">
        <v>3716</v>
      </c>
      <c r="D2741" s="3">
        <v>44315</v>
      </c>
      <c r="E2741" s="3">
        <v>44315</v>
      </c>
      <c r="F2741" s="3">
        <v>44318</v>
      </c>
      <c r="G2741" t="s">
        <v>3</v>
      </c>
      <c r="H2741" t="s">
        <v>4</v>
      </c>
      <c r="I2741" s="4">
        <v>15000</v>
      </c>
      <c r="J2741" t="s">
        <v>5</v>
      </c>
      <c r="K2741" t="s">
        <v>4</v>
      </c>
      <c r="L2741" s="4">
        <v>15000</v>
      </c>
      <c r="M2741" s="4">
        <v>176.57</v>
      </c>
      <c r="N2741" s="13" t="str">
        <f>IF(M2741="","",IF(M2741&lt;0,-M2741&amp;"_"&amp;COUNTIF(M$2:M2741,M2741),M2741&amp;"_"&amp;COUNTIF(M$2:M2741,M2741)))</f>
        <v>176.57_11</v>
      </c>
      <c r="O2741" s="14" t="str">
        <f t="shared" si="42"/>
        <v/>
      </c>
      <c r="P2741" t="s">
        <v>3717</v>
      </c>
      <c r="Q2741" t="s">
        <v>1655</v>
      </c>
      <c r="R2741" t="s">
        <v>3720</v>
      </c>
      <c r="S2741" t="s">
        <v>0</v>
      </c>
      <c r="T2741" t="s">
        <v>9</v>
      </c>
      <c r="U2741" t="s">
        <v>42</v>
      </c>
      <c r="V2741" t="s">
        <v>0</v>
      </c>
      <c r="W2741" t="s">
        <v>0</v>
      </c>
      <c r="X2741" t="s">
        <v>0</v>
      </c>
      <c r="Y2741" t="s">
        <v>11</v>
      </c>
      <c r="Z2741" t="s">
        <v>0</v>
      </c>
      <c r="AA2741" s="3"/>
      <c r="AB2741" t="s">
        <v>0</v>
      </c>
      <c r="AC2741" t="s">
        <v>0</v>
      </c>
      <c r="AD2741" t="s">
        <v>0</v>
      </c>
      <c r="AE2741" s="4">
        <v>0</v>
      </c>
    </row>
    <row r="2742" spans="1:31" ht="14.1" customHeight="1" x14ac:dyDescent="0.2">
      <c r="A2742" s="2" t="s">
        <v>0</v>
      </c>
      <c r="B2742" t="s">
        <v>1</v>
      </c>
      <c r="C2742" t="s">
        <v>3721</v>
      </c>
      <c r="D2742" s="3">
        <v>44315</v>
      </c>
      <c r="E2742" s="3">
        <v>44315</v>
      </c>
      <c r="F2742" s="3">
        <v>44318</v>
      </c>
      <c r="G2742" t="s">
        <v>3</v>
      </c>
      <c r="H2742" t="s">
        <v>4</v>
      </c>
      <c r="I2742" s="4">
        <v>30000</v>
      </c>
      <c r="J2742" t="s">
        <v>5</v>
      </c>
      <c r="K2742" t="s">
        <v>4</v>
      </c>
      <c r="L2742" s="4">
        <v>30000</v>
      </c>
      <c r="M2742" s="4">
        <v>353.15</v>
      </c>
      <c r="N2742" s="13" t="str">
        <f>IF(M2742="","",IF(M2742&lt;0,-M2742&amp;"_"&amp;COUNTIF(M$2:M2742,M2742),M2742&amp;"_"&amp;COUNTIF(M$2:M2742,M2742)))</f>
        <v>353.15_10</v>
      </c>
      <c r="O2742" s="14" t="str">
        <f t="shared" si="42"/>
        <v/>
      </c>
      <c r="P2742" t="s">
        <v>3722</v>
      </c>
      <c r="Q2742" t="s">
        <v>1655</v>
      </c>
      <c r="R2742" t="s">
        <v>692</v>
      </c>
      <c r="S2742" t="s">
        <v>0</v>
      </c>
      <c r="T2742" t="s">
        <v>9</v>
      </c>
      <c r="U2742" t="s">
        <v>3723</v>
      </c>
      <c r="V2742" t="s">
        <v>0</v>
      </c>
      <c r="W2742" t="s">
        <v>0</v>
      </c>
      <c r="X2742" t="s">
        <v>0</v>
      </c>
      <c r="Y2742" t="s">
        <v>11</v>
      </c>
      <c r="Z2742" t="s">
        <v>0</v>
      </c>
      <c r="AA2742" s="3"/>
      <c r="AB2742" t="s">
        <v>0</v>
      </c>
      <c r="AC2742" t="s">
        <v>0</v>
      </c>
      <c r="AD2742" t="s">
        <v>0</v>
      </c>
      <c r="AE2742" s="4">
        <v>0</v>
      </c>
    </row>
    <row r="2743" spans="1:31" ht="14.1" customHeight="1" x14ac:dyDescent="0.2">
      <c r="A2743" s="2" t="s">
        <v>0</v>
      </c>
      <c r="B2743" t="s">
        <v>1</v>
      </c>
      <c r="C2743" t="s">
        <v>3724</v>
      </c>
      <c r="D2743" s="3">
        <v>44315</v>
      </c>
      <c r="E2743" s="3">
        <v>44315</v>
      </c>
      <c r="F2743" s="3">
        <v>44318</v>
      </c>
      <c r="G2743" t="s">
        <v>3</v>
      </c>
      <c r="H2743" t="s">
        <v>4</v>
      </c>
      <c r="I2743" s="4">
        <v>180600</v>
      </c>
      <c r="J2743" t="s">
        <v>5</v>
      </c>
      <c r="K2743" t="s">
        <v>4</v>
      </c>
      <c r="L2743" s="4">
        <v>180600</v>
      </c>
      <c r="M2743" s="4">
        <v>2125.96</v>
      </c>
      <c r="N2743" s="13" t="str">
        <f>IF(M2743="","",IF(M2743&lt;0,-M2743&amp;"_"&amp;COUNTIF(M$2:M2743,M2743),M2743&amp;"_"&amp;COUNTIF(M$2:M2743,M2743)))</f>
        <v>2125.96_1</v>
      </c>
      <c r="O2743" s="14" t="str">
        <f t="shared" si="42"/>
        <v/>
      </c>
      <c r="P2743" t="s">
        <v>3725</v>
      </c>
      <c r="Q2743" t="s">
        <v>1655</v>
      </c>
      <c r="R2743" t="s">
        <v>3664</v>
      </c>
      <c r="S2743" t="s">
        <v>0</v>
      </c>
      <c r="T2743" t="s">
        <v>9</v>
      </c>
      <c r="U2743" t="s">
        <v>3726</v>
      </c>
      <c r="V2743" t="s">
        <v>0</v>
      </c>
      <c r="W2743" t="s">
        <v>0</v>
      </c>
      <c r="X2743" t="s">
        <v>0</v>
      </c>
      <c r="Y2743" t="s">
        <v>11</v>
      </c>
      <c r="Z2743" t="s">
        <v>0</v>
      </c>
      <c r="AA2743" s="3"/>
      <c r="AB2743" t="s">
        <v>0</v>
      </c>
      <c r="AC2743" t="s">
        <v>0</v>
      </c>
      <c r="AD2743" t="s">
        <v>0</v>
      </c>
      <c r="AE2743" s="4">
        <v>0</v>
      </c>
    </row>
    <row r="2744" spans="1:31" ht="14.1" customHeight="1" x14ac:dyDescent="0.2">
      <c r="A2744" s="2" t="s">
        <v>0</v>
      </c>
      <c r="B2744" t="s">
        <v>1</v>
      </c>
      <c r="C2744" t="s">
        <v>3727</v>
      </c>
      <c r="D2744" s="3">
        <v>44315</v>
      </c>
      <c r="E2744" s="3">
        <v>44315</v>
      </c>
      <c r="F2744" s="3">
        <v>44318</v>
      </c>
      <c r="G2744" t="s">
        <v>3</v>
      </c>
      <c r="H2744" t="s">
        <v>4</v>
      </c>
      <c r="I2744" s="4">
        <v>20000</v>
      </c>
      <c r="J2744" t="s">
        <v>5</v>
      </c>
      <c r="K2744" t="s">
        <v>4</v>
      </c>
      <c r="L2744" s="4">
        <v>20000</v>
      </c>
      <c r="M2744" s="4">
        <v>235.43</v>
      </c>
      <c r="N2744" s="13" t="str">
        <f>IF(M2744="","",IF(M2744&lt;0,-M2744&amp;"_"&amp;COUNTIF(M$2:M2744,M2744),M2744&amp;"_"&amp;COUNTIF(M$2:M2744,M2744)))</f>
        <v>235.43_12</v>
      </c>
      <c r="O2744" s="14" t="str">
        <f t="shared" si="42"/>
        <v/>
      </c>
      <c r="P2744" t="s">
        <v>3728</v>
      </c>
      <c r="Q2744" t="s">
        <v>1655</v>
      </c>
      <c r="R2744" t="s">
        <v>234</v>
      </c>
      <c r="S2744" t="s">
        <v>0</v>
      </c>
      <c r="T2744" t="s">
        <v>9</v>
      </c>
      <c r="U2744" t="s">
        <v>3729</v>
      </c>
      <c r="V2744" t="s">
        <v>0</v>
      </c>
      <c r="W2744" t="s">
        <v>0</v>
      </c>
      <c r="X2744" t="s">
        <v>0</v>
      </c>
      <c r="Y2744" t="s">
        <v>11</v>
      </c>
      <c r="Z2744" t="s">
        <v>0</v>
      </c>
      <c r="AA2744" s="3"/>
      <c r="AB2744" t="s">
        <v>0</v>
      </c>
      <c r="AC2744" t="s">
        <v>0</v>
      </c>
      <c r="AD2744" t="s">
        <v>0</v>
      </c>
      <c r="AE2744" s="4">
        <v>0</v>
      </c>
    </row>
    <row r="2745" spans="1:31" ht="14.1" customHeight="1" x14ac:dyDescent="0.2">
      <c r="A2745" s="2" t="s">
        <v>0</v>
      </c>
      <c r="B2745" t="s">
        <v>1</v>
      </c>
      <c r="C2745" t="s">
        <v>3730</v>
      </c>
      <c r="D2745" s="3">
        <v>44105</v>
      </c>
      <c r="E2745" s="3">
        <v>47481</v>
      </c>
      <c r="F2745" s="3">
        <v>44117</v>
      </c>
      <c r="G2745" t="s">
        <v>3</v>
      </c>
      <c r="H2745" t="s">
        <v>4</v>
      </c>
      <c r="I2745" s="4">
        <v>56142</v>
      </c>
      <c r="J2745" t="s">
        <v>5</v>
      </c>
      <c r="K2745" t="s">
        <v>4</v>
      </c>
      <c r="L2745" s="4">
        <v>56142</v>
      </c>
      <c r="M2745" s="4">
        <v>660.88</v>
      </c>
      <c r="N2745" s="13" t="str">
        <f>IF(M2745="","",IF(M2745&lt;0,-M2745&amp;"_"&amp;COUNTIF(M$2:M2745,M2745),M2745&amp;"_"&amp;COUNTIF(M$2:M2745,M2745)))</f>
        <v>660.88_1</v>
      </c>
      <c r="O2745" s="14" t="str">
        <f t="shared" si="42"/>
        <v/>
      </c>
      <c r="P2745" t="s">
        <v>3731</v>
      </c>
      <c r="Q2745" t="s">
        <v>7</v>
      </c>
      <c r="R2745" t="s">
        <v>1231</v>
      </c>
      <c r="S2745" t="s">
        <v>0</v>
      </c>
      <c r="T2745" t="s">
        <v>9</v>
      </c>
      <c r="U2745" t="s">
        <v>10</v>
      </c>
      <c r="V2745" t="s">
        <v>0</v>
      </c>
      <c r="W2745" t="s">
        <v>0</v>
      </c>
      <c r="X2745" t="s">
        <v>0</v>
      </c>
      <c r="Y2745" t="s">
        <v>11</v>
      </c>
      <c r="Z2745" t="s">
        <v>0</v>
      </c>
      <c r="AA2745" s="3"/>
      <c r="AB2745" t="s">
        <v>0</v>
      </c>
      <c r="AC2745" t="s">
        <v>0</v>
      </c>
      <c r="AD2745" t="s">
        <v>0</v>
      </c>
      <c r="AE2745" s="4">
        <v>0</v>
      </c>
    </row>
    <row r="2746" spans="1:31" ht="14.1" customHeight="1" x14ac:dyDescent="0.2">
      <c r="A2746" s="2" t="s">
        <v>0</v>
      </c>
      <c r="B2746" t="s">
        <v>1</v>
      </c>
      <c r="C2746" t="s">
        <v>3730</v>
      </c>
      <c r="D2746" s="3">
        <v>44105</v>
      </c>
      <c r="E2746" s="3">
        <v>47481</v>
      </c>
      <c r="F2746" s="3">
        <v>44117</v>
      </c>
      <c r="G2746" t="s">
        <v>3</v>
      </c>
      <c r="H2746" t="s">
        <v>4</v>
      </c>
      <c r="I2746" s="4">
        <v>6535</v>
      </c>
      <c r="J2746" t="s">
        <v>5</v>
      </c>
      <c r="K2746" t="s">
        <v>4</v>
      </c>
      <c r="L2746" s="4">
        <v>6535</v>
      </c>
      <c r="M2746" s="4">
        <v>76.930000000000007</v>
      </c>
      <c r="N2746" s="13" t="str">
        <f>IF(M2746="","",IF(M2746&lt;0,-M2746&amp;"_"&amp;COUNTIF(M$2:M2746,M2746),M2746&amp;"_"&amp;COUNTIF(M$2:M2746,M2746)))</f>
        <v>76.93_1</v>
      </c>
      <c r="O2746" s="14" t="str">
        <f t="shared" si="42"/>
        <v/>
      </c>
      <c r="P2746" t="s">
        <v>3731</v>
      </c>
      <c r="Q2746" t="s">
        <v>7</v>
      </c>
      <c r="R2746" t="s">
        <v>37</v>
      </c>
      <c r="S2746" t="s">
        <v>0</v>
      </c>
      <c r="T2746" t="s">
        <v>9</v>
      </c>
      <c r="U2746" t="s">
        <v>10</v>
      </c>
      <c r="V2746" t="s">
        <v>0</v>
      </c>
      <c r="W2746" t="s">
        <v>0</v>
      </c>
      <c r="X2746" t="s">
        <v>0</v>
      </c>
      <c r="Y2746" t="s">
        <v>11</v>
      </c>
      <c r="Z2746" t="s">
        <v>0</v>
      </c>
      <c r="AA2746" s="3"/>
      <c r="AB2746" t="s">
        <v>0</v>
      </c>
      <c r="AC2746" t="s">
        <v>0</v>
      </c>
      <c r="AD2746" t="s">
        <v>0</v>
      </c>
      <c r="AE2746" s="4">
        <v>0</v>
      </c>
    </row>
    <row r="2747" spans="1:31" ht="14.1" customHeight="1" x14ac:dyDescent="0.2">
      <c r="A2747" s="2" t="s">
        <v>0</v>
      </c>
      <c r="B2747" t="s">
        <v>1</v>
      </c>
      <c r="C2747" t="s">
        <v>3730</v>
      </c>
      <c r="D2747" s="3">
        <v>44105</v>
      </c>
      <c r="E2747" s="3">
        <v>47481</v>
      </c>
      <c r="F2747" s="3">
        <v>44117</v>
      </c>
      <c r="G2747" t="s">
        <v>3</v>
      </c>
      <c r="H2747" t="s">
        <v>4</v>
      </c>
      <c r="I2747" s="4">
        <v>44557</v>
      </c>
      <c r="J2747" t="s">
        <v>5</v>
      </c>
      <c r="K2747" t="s">
        <v>4</v>
      </c>
      <c r="L2747" s="4">
        <v>44557</v>
      </c>
      <c r="M2747" s="4">
        <v>524.51</v>
      </c>
      <c r="N2747" s="13" t="str">
        <f>IF(M2747="","",IF(M2747&lt;0,-M2747&amp;"_"&amp;COUNTIF(M$2:M2747,M2747),M2747&amp;"_"&amp;COUNTIF(M$2:M2747,M2747)))</f>
        <v>524.51_1</v>
      </c>
      <c r="O2747" s="14" t="str">
        <f t="shared" si="42"/>
        <v/>
      </c>
      <c r="P2747" t="s">
        <v>3731</v>
      </c>
      <c r="Q2747" t="s">
        <v>7</v>
      </c>
      <c r="R2747" t="s">
        <v>3732</v>
      </c>
      <c r="S2747" t="s">
        <v>0</v>
      </c>
      <c r="T2747" t="s">
        <v>9</v>
      </c>
      <c r="U2747" t="s">
        <v>10</v>
      </c>
      <c r="V2747" t="s">
        <v>0</v>
      </c>
      <c r="W2747" t="s">
        <v>0</v>
      </c>
      <c r="X2747" t="s">
        <v>0</v>
      </c>
      <c r="Y2747" t="s">
        <v>11</v>
      </c>
      <c r="Z2747" t="s">
        <v>0</v>
      </c>
      <c r="AA2747" s="3"/>
      <c r="AB2747" t="s">
        <v>0</v>
      </c>
      <c r="AC2747" t="s">
        <v>0</v>
      </c>
      <c r="AD2747" t="s">
        <v>0</v>
      </c>
      <c r="AE2747" s="4">
        <v>0</v>
      </c>
    </row>
    <row r="2748" spans="1:31" ht="14.1" customHeight="1" x14ac:dyDescent="0.2">
      <c r="A2748" s="2" t="s">
        <v>0</v>
      </c>
      <c r="B2748" t="s">
        <v>1</v>
      </c>
      <c r="C2748" t="s">
        <v>3730</v>
      </c>
      <c r="D2748" s="3">
        <v>44105</v>
      </c>
      <c r="E2748" s="3">
        <v>47481</v>
      </c>
      <c r="F2748" s="3">
        <v>44117</v>
      </c>
      <c r="G2748" t="s">
        <v>3</v>
      </c>
      <c r="H2748" t="s">
        <v>4</v>
      </c>
      <c r="I2748" s="4">
        <v>27725</v>
      </c>
      <c r="J2748" t="s">
        <v>5</v>
      </c>
      <c r="K2748" t="s">
        <v>4</v>
      </c>
      <c r="L2748" s="4">
        <v>27725</v>
      </c>
      <c r="M2748" s="4">
        <v>326.37</v>
      </c>
      <c r="N2748" s="13" t="str">
        <f>IF(M2748="","",IF(M2748&lt;0,-M2748&amp;"_"&amp;COUNTIF(M$2:M2748,M2748),M2748&amp;"_"&amp;COUNTIF(M$2:M2748,M2748)))</f>
        <v>326.37_1</v>
      </c>
      <c r="O2748" s="14" t="str">
        <f t="shared" si="42"/>
        <v/>
      </c>
      <c r="P2748" t="s">
        <v>3731</v>
      </c>
      <c r="Q2748" t="s">
        <v>7</v>
      </c>
      <c r="R2748" t="s">
        <v>3733</v>
      </c>
      <c r="S2748" t="s">
        <v>0</v>
      </c>
      <c r="T2748" t="s">
        <v>9</v>
      </c>
      <c r="U2748" t="s">
        <v>10</v>
      </c>
      <c r="V2748" t="s">
        <v>0</v>
      </c>
      <c r="W2748" t="s">
        <v>0</v>
      </c>
      <c r="X2748" t="s">
        <v>0</v>
      </c>
      <c r="Y2748" t="s">
        <v>11</v>
      </c>
      <c r="Z2748" t="s">
        <v>0</v>
      </c>
      <c r="AA2748" s="3"/>
      <c r="AB2748" t="s">
        <v>0</v>
      </c>
      <c r="AC2748" t="s">
        <v>0</v>
      </c>
      <c r="AD2748" t="s">
        <v>0</v>
      </c>
      <c r="AE2748" s="4">
        <v>0</v>
      </c>
    </row>
    <row r="2749" spans="1:31" ht="14.1" customHeight="1" x14ac:dyDescent="0.2">
      <c r="A2749" s="2" t="s">
        <v>0</v>
      </c>
      <c r="B2749" t="s">
        <v>1</v>
      </c>
      <c r="C2749" t="s">
        <v>3730</v>
      </c>
      <c r="D2749" s="3">
        <v>44105</v>
      </c>
      <c r="E2749" s="3">
        <v>47481</v>
      </c>
      <c r="F2749" s="3">
        <v>44117</v>
      </c>
      <c r="G2749" t="s">
        <v>3</v>
      </c>
      <c r="H2749" t="s">
        <v>4</v>
      </c>
      <c r="I2749" s="4">
        <v>23269</v>
      </c>
      <c r="J2749" t="s">
        <v>5</v>
      </c>
      <c r="K2749" t="s">
        <v>4</v>
      </c>
      <c r="L2749" s="4">
        <v>23269</v>
      </c>
      <c r="M2749" s="4">
        <v>273.91000000000003</v>
      </c>
      <c r="N2749" s="13" t="str">
        <f>IF(M2749="","",IF(M2749&lt;0,-M2749&amp;"_"&amp;COUNTIF(M$2:M2749,M2749),M2749&amp;"_"&amp;COUNTIF(M$2:M2749,M2749)))</f>
        <v>273.91_1</v>
      </c>
      <c r="O2749" s="14" t="str">
        <f t="shared" si="42"/>
        <v/>
      </c>
      <c r="P2749" t="s">
        <v>3731</v>
      </c>
      <c r="Q2749" t="s">
        <v>7</v>
      </c>
      <c r="R2749" t="s">
        <v>3734</v>
      </c>
      <c r="S2749" t="s">
        <v>0</v>
      </c>
      <c r="T2749" t="s">
        <v>9</v>
      </c>
      <c r="U2749" t="s">
        <v>10</v>
      </c>
      <c r="V2749" t="s">
        <v>0</v>
      </c>
      <c r="W2749" t="s">
        <v>0</v>
      </c>
      <c r="X2749" t="s">
        <v>0</v>
      </c>
      <c r="Y2749" t="s">
        <v>11</v>
      </c>
      <c r="Z2749" t="s">
        <v>0</v>
      </c>
      <c r="AA2749" s="3"/>
      <c r="AB2749" t="s">
        <v>0</v>
      </c>
      <c r="AC2749" t="s">
        <v>0</v>
      </c>
      <c r="AD2749" t="s">
        <v>0</v>
      </c>
      <c r="AE2749" s="4">
        <v>0</v>
      </c>
    </row>
    <row r="2750" spans="1:31" ht="14.1" customHeight="1" x14ac:dyDescent="0.2">
      <c r="A2750" s="2" t="s">
        <v>0</v>
      </c>
      <c r="B2750" t="s">
        <v>1</v>
      </c>
      <c r="C2750" t="s">
        <v>3730</v>
      </c>
      <c r="D2750" s="3">
        <v>44105</v>
      </c>
      <c r="E2750" s="3">
        <v>47481</v>
      </c>
      <c r="F2750" s="3">
        <v>44117</v>
      </c>
      <c r="G2750" t="s">
        <v>3</v>
      </c>
      <c r="H2750" t="s">
        <v>4</v>
      </c>
      <c r="I2750" s="4">
        <v>21288</v>
      </c>
      <c r="J2750" t="s">
        <v>5</v>
      </c>
      <c r="K2750" t="s">
        <v>4</v>
      </c>
      <c r="L2750" s="4">
        <v>21288</v>
      </c>
      <c r="M2750" s="4">
        <v>250.59</v>
      </c>
      <c r="N2750" s="13" t="str">
        <f>IF(M2750="","",IF(M2750&lt;0,-M2750&amp;"_"&amp;COUNTIF(M$2:M2750,M2750),M2750&amp;"_"&amp;COUNTIF(M$2:M2750,M2750)))</f>
        <v>250.59_1</v>
      </c>
      <c r="O2750" s="14" t="str">
        <f t="shared" si="42"/>
        <v/>
      </c>
      <c r="P2750" t="s">
        <v>3731</v>
      </c>
      <c r="Q2750" t="s">
        <v>7</v>
      </c>
      <c r="R2750" t="s">
        <v>3735</v>
      </c>
      <c r="S2750" t="s">
        <v>0</v>
      </c>
      <c r="T2750" t="s">
        <v>9</v>
      </c>
      <c r="U2750" t="s">
        <v>10</v>
      </c>
      <c r="V2750" t="s">
        <v>0</v>
      </c>
      <c r="W2750" t="s">
        <v>0</v>
      </c>
      <c r="X2750" t="s">
        <v>0</v>
      </c>
      <c r="Y2750" t="s">
        <v>11</v>
      </c>
      <c r="Z2750" t="s">
        <v>0</v>
      </c>
      <c r="AA2750" s="3"/>
      <c r="AB2750" t="s">
        <v>0</v>
      </c>
      <c r="AC2750" t="s">
        <v>0</v>
      </c>
      <c r="AD2750" t="s">
        <v>0</v>
      </c>
      <c r="AE2750" s="4">
        <v>0</v>
      </c>
    </row>
    <row r="2751" spans="1:31" ht="14.1" customHeight="1" x14ac:dyDescent="0.2">
      <c r="A2751" s="2" t="s">
        <v>0</v>
      </c>
      <c r="B2751" t="s">
        <v>3765</v>
      </c>
      <c r="C2751" t="s">
        <v>49</v>
      </c>
      <c r="D2751" s="3">
        <v>44013</v>
      </c>
      <c r="E2751" s="3">
        <v>44012</v>
      </c>
      <c r="F2751" s="3">
        <v>44056</v>
      </c>
      <c r="G2751" t="s">
        <v>50</v>
      </c>
      <c r="H2751" t="s">
        <v>51</v>
      </c>
      <c r="I2751" s="4">
        <v>-717.1</v>
      </c>
      <c r="J2751" t="s">
        <v>578</v>
      </c>
      <c r="K2751" t="s">
        <v>4</v>
      </c>
      <c r="L2751" s="4">
        <v>-60200.55</v>
      </c>
      <c r="M2751" s="4">
        <v>-717.1</v>
      </c>
      <c r="N2751" s="13" t="str">
        <f>IF(M2751="","",IF(M2751&lt;0,-M2751&amp;"_"&amp;COUNTIF(M$2:M2751,M2751),M2751&amp;"_"&amp;COUNTIF(M$2:M2751,M2751)))</f>
        <v>717.1_1</v>
      </c>
      <c r="O2751" s="14" t="str">
        <f t="shared" si="42"/>
        <v/>
      </c>
      <c r="P2751" t="s">
        <v>53</v>
      </c>
      <c r="Q2751" t="s">
        <v>3771</v>
      </c>
      <c r="R2751" t="s">
        <v>3772</v>
      </c>
      <c r="S2751" t="s">
        <v>0</v>
      </c>
      <c r="T2751" t="s">
        <v>9</v>
      </c>
      <c r="U2751" t="s">
        <v>56</v>
      </c>
      <c r="V2751" t="s">
        <v>0</v>
      </c>
      <c r="W2751" t="s">
        <v>0</v>
      </c>
      <c r="X2751" t="s">
        <v>0</v>
      </c>
      <c r="Y2751" t="s">
        <v>436</v>
      </c>
      <c r="Z2751" t="s">
        <v>0</v>
      </c>
      <c r="AA2751" s="3"/>
      <c r="AB2751" t="s">
        <v>0</v>
      </c>
      <c r="AC2751" t="s">
        <v>0</v>
      </c>
      <c r="AD2751" t="s">
        <v>0</v>
      </c>
      <c r="AE2751" s="4">
        <v>0</v>
      </c>
    </row>
    <row r="2752" spans="1:31" ht="14.1" customHeight="1" x14ac:dyDescent="0.2">
      <c r="A2752" s="2" t="s">
        <v>0</v>
      </c>
      <c r="B2752" t="s">
        <v>3765</v>
      </c>
      <c r="C2752" t="s">
        <v>405</v>
      </c>
      <c r="D2752" s="3">
        <v>44044</v>
      </c>
      <c r="E2752" s="3">
        <v>44043</v>
      </c>
      <c r="F2752" s="3">
        <v>44077</v>
      </c>
      <c r="G2752" t="s">
        <v>50</v>
      </c>
      <c r="H2752" t="s">
        <v>51</v>
      </c>
      <c r="I2752" s="4">
        <v>-41.1</v>
      </c>
      <c r="J2752" t="s">
        <v>589</v>
      </c>
      <c r="K2752" t="s">
        <v>4</v>
      </c>
      <c r="L2752" s="4">
        <v>-3450.35</v>
      </c>
      <c r="M2752" s="4">
        <v>-41.1</v>
      </c>
      <c r="N2752" s="13" t="str">
        <f>IF(M2752="","",IF(M2752&lt;0,-M2752&amp;"_"&amp;COUNTIF(M$2:M2752,M2752),M2752&amp;"_"&amp;COUNTIF(M$2:M2752,M2752)))</f>
        <v>41.1_1</v>
      </c>
      <c r="O2752" s="14" t="str">
        <f t="shared" si="42"/>
        <v/>
      </c>
      <c r="P2752" t="s">
        <v>388</v>
      </c>
      <c r="Q2752" t="s">
        <v>3766</v>
      </c>
      <c r="R2752" t="s">
        <v>3767</v>
      </c>
      <c r="S2752" t="s">
        <v>0</v>
      </c>
      <c r="T2752" t="s">
        <v>9</v>
      </c>
      <c r="U2752" t="s">
        <v>389</v>
      </c>
      <c r="V2752" t="s">
        <v>0</v>
      </c>
      <c r="W2752" t="s">
        <v>0</v>
      </c>
      <c r="X2752" t="s">
        <v>0</v>
      </c>
      <c r="Y2752" t="s">
        <v>436</v>
      </c>
      <c r="Z2752" t="s">
        <v>0</v>
      </c>
      <c r="AA2752" s="3"/>
      <c r="AB2752" t="s">
        <v>0</v>
      </c>
      <c r="AC2752" t="s">
        <v>0</v>
      </c>
      <c r="AD2752" t="s">
        <v>0</v>
      </c>
      <c r="AE2752" s="4">
        <v>0</v>
      </c>
    </row>
    <row r="2753" spans="1:31" ht="14.1" customHeight="1" x14ac:dyDescent="0.2">
      <c r="A2753" s="2" t="s">
        <v>0</v>
      </c>
      <c r="B2753" t="s">
        <v>3765</v>
      </c>
      <c r="C2753" t="s">
        <v>405</v>
      </c>
      <c r="D2753" s="3">
        <v>44044</v>
      </c>
      <c r="E2753" s="3">
        <v>44043</v>
      </c>
      <c r="F2753" s="3">
        <v>44077</v>
      </c>
      <c r="G2753" t="s">
        <v>50</v>
      </c>
      <c r="H2753" t="s">
        <v>51</v>
      </c>
      <c r="I2753" s="4">
        <v>-184.8</v>
      </c>
      <c r="J2753" t="s">
        <v>60</v>
      </c>
      <c r="K2753" t="s">
        <v>4</v>
      </c>
      <c r="L2753" s="4">
        <v>-15513.96</v>
      </c>
      <c r="M2753" s="4">
        <v>-184.8</v>
      </c>
      <c r="N2753" s="13" t="str">
        <f>IF(M2753="","",IF(M2753&lt;0,-M2753&amp;"_"&amp;COUNTIF(M$2:M2753,M2753),M2753&amp;"_"&amp;COUNTIF(M$2:M2753,M2753)))</f>
        <v>184.8_1</v>
      </c>
      <c r="O2753" s="14" t="str">
        <f t="shared" si="42"/>
        <v/>
      </c>
      <c r="P2753" t="s">
        <v>388</v>
      </c>
      <c r="Q2753" t="s">
        <v>3768</v>
      </c>
      <c r="R2753" t="s">
        <v>3767</v>
      </c>
      <c r="S2753" t="s">
        <v>0</v>
      </c>
      <c r="T2753" t="s">
        <v>9</v>
      </c>
      <c r="U2753" t="s">
        <v>389</v>
      </c>
      <c r="V2753" t="s">
        <v>0</v>
      </c>
      <c r="W2753" t="s">
        <v>0</v>
      </c>
      <c r="X2753" t="s">
        <v>0</v>
      </c>
      <c r="Y2753" t="s">
        <v>436</v>
      </c>
      <c r="Z2753" t="s">
        <v>0</v>
      </c>
      <c r="AA2753" s="3"/>
      <c r="AB2753" t="s">
        <v>0</v>
      </c>
      <c r="AC2753" t="s">
        <v>0</v>
      </c>
      <c r="AD2753" t="s">
        <v>0</v>
      </c>
      <c r="AE2753" s="4">
        <v>0</v>
      </c>
    </row>
    <row r="2754" spans="1:31" ht="14.1" customHeight="1" x14ac:dyDescent="0.2">
      <c r="A2754" s="2" t="s">
        <v>0</v>
      </c>
      <c r="B2754" t="s">
        <v>3765</v>
      </c>
      <c r="C2754" t="s">
        <v>405</v>
      </c>
      <c r="D2754" s="3">
        <v>44044</v>
      </c>
      <c r="E2754" s="3">
        <v>44043</v>
      </c>
      <c r="F2754" s="3">
        <v>44077</v>
      </c>
      <c r="G2754" t="s">
        <v>50</v>
      </c>
      <c r="H2754" t="s">
        <v>51</v>
      </c>
      <c r="I2754" s="4">
        <v>-102.7</v>
      </c>
      <c r="J2754" t="s">
        <v>599</v>
      </c>
      <c r="K2754" t="s">
        <v>4</v>
      </c>
      <c r="L2754" s="4">
        <v>-8621.67</v>
      </c>
      <c r="M2754" s="4">
        <v>-102.7</v>
      </c>
      <c r="N2754" s="13" t="str">
        <f>IF(M2754="","",IF(M2754&lt;0,-M2754&amp;"_"&amp;COUNTIF(M$2:M2754,M2754),M2754&amp;"_"&amp;COUNTIF(M$2:M2754,M2754)))</f>
        <v>102.7_1</v>
      </c>
      <c r="O2754" s="14" t="str">
        <f t="shared" ref="O2754:O2817" si="43">IF(COUNTIF(N:N,N2754)=2,"x","")</f>
        <v/>
      </c>
      <c r="P2754" t="s">
        <v>388</v>
      </c>
      <c r="Q2754" t="s">
        <v>3769</v>
      </c>
      <c r="R2754" t="s">
        <v>3770</v>
      </c>
      <c r="S2754" t="s">
        <v>0</v>
      </c>
      <c r="T2754" t="s">
        <v>9</v>
      </c>
      <c r="U2754" t="s">
        <v>389</v>
      </c>
      <c r="V2754" t="s">
        <v>0</v>
      </c>
      <c r="W2754" t="s">
        <v>0</v>
      </c>
      <c r="X2754" t="s">
        <v>0</v>
      </c>
      <c r="Y2754" t="s">
        <v>436</v>
      </c>
      <c r="Z2754" t="s">
        <v>0</v>
      </c>
      <c r="AA2754" s="3"/>
      <c r="AB2754" t="s">
        <v>0</v>
      </c>
      <c r="AC2754" t="s">
        <v>0</v>
      </c>
      <c r="AD2754" t="s">
        <v>0</v>
      </c>
      <c r="AE2754" s="4">
        <v>0</v>
      </c>
    </row>
    <row r="2755" spans="1:31" ht="14.1" customHeight="1" x14ac:dyDescent="0.2">
      <c r="A2755" s="2" t="s">
        <v>0</v>
      </c>
      <c r="B2755" t="s">
        <v>3765</v>
      </c>
      <c r="C2755" t="s">
        <v>405</v>
      </c>
      <c r="D2755" s="3">
        <v>44044</v>
      </c>
      <c r="E2755" s="3">
        <v>44043</v>
      </c>
      <c r="F2755" s="3">
        <v>44077</v>
      </c>
      <c r="G2755" t="s">
        <v>50</v>
      </c>
      <c r="H2755" t="s">
        <v>51</v>
      </c>
      <c r="I2755" s="4">
        <v>-84.2</v>
      </c>
      <c r="J2755" t="s">
        <v>60</v>
      </c>
      <c r="K2755" t="s">
        <v>4</v>
      </c>
      <c r="L2755" s="4">
        <v>-7068.59</v>
      </c>
      <c r="M2755" s="4">
        <v>-84.2</v>
      </c>
      <c r="N2755" s="13" t="str">
        <f>IF(M2755="","",IF(M2755&lt;0,-M2755&amp;"_"&amp;COUNTIF(M$2:M2755,M2755),M2755&amp;"_"&amp;COUNTIF(M$2:M2755,M2755)))</f>
        <v>84.2_1</v>
      </c>
      <c r="O2755" s="14" t="str">
        <f t="shared" si="43"/>
        <v/>
      </c>
      <c r="P2755" t="s">
        <v>388</v>
      </c>
      <c r="Q2755" t="s">
        <v>3771</v>
      </c>
      <c r="R2755" t="s">
        <v>3767</v>
      </c>
      <c r="S2755" t="s">
        <v>0</v>
      </c>
      <c r="T2755" t="s">
        <v>9</v>
      </c>
      <c r="U2755" t="s">
        <v>389</v>
      </c>
      <c r="V2755" t="s">
        <v>0</v>
      </c>
      <c r="W2755" t="s">
        <v>0</v>
      </c>
      <c r="X2755" t="s">
        <v>0</v>
      </c>
      <c r="Y2755" t="s">
        <v>436</v>
      </c>
      <c r="Z2755" t="s">
        <v>0</v>
      </c>
      <c r="AA2755" s="3"/>
      <c r="AB2755" t="s">
        <v>0</v>
      </c>
      <c r="AC2755" t="s">
        <v>0</v>
      </c>
      <c r="AD2755" t="s">
        <v>0</v>
      </c>
      <c r="AE2755" s="4">
        <v>0</v>
      </c>
    </row>
    <row r="2756" spans="1:31" ht="14.1" customHeight="1" x14ac:dyDescent="0.2">
      <c r="A2756" s="2" t="s">
        <v>0</v>
      </c>
      <c r="B2756" t="s">
        <v>3765</v>
      </c>
      <c r="C2756" t="s">
        <v>405</v>
      </c>
      <c r="D2756" s="3">
        <v>44044</v>
      </c>
      <c r="E2756" s="3">
        <v>44043</v>
      </c>
      <c r="F2756" s="3">
        <v>44077</v>
      </c>
      <c r="G2756" t="s">
        <v>50</v>
      </c>
      <c r="H2756" t="s">
        <v>51</v>
      </c>
      <c r="I2756" s="4">
        <v>-203.3</v>
      </c>
      <c r="J2756" t="s">
        <v>57</v>
      </c>
      <c r="K2756" t="s">
        <v>4</v>
      </c>
      <c r="L2756" s="4">
        <v>-17067.04</v>
      </c>
      <c r="M2756" s="4">
        <v>-203.3</v>
      </c>
      <c r="N2756" s="13" t="str">
        <f>IF(M2756="","",IF(M2756&lt;0,-M2756&amp;"_"&amp;COUNTIF(M$2:M2756,M2756),M2756&amp;"_"&amp;COUNTIF(M$2:M2756,M2756)))</f>
        <v>203.3_1</v>
      </c>
      <c r="O2756" s="14" t="str">
        <f t="shared" si="43"/>
        <v/>
      </c>
      <c r="P2756" t="s">
        <v>388</v>
      </c>
      <c r="Q2756" t="s">
        <v>3766</v>
      </c>
      <c r="R2756" t="s">
        <v>3772</v>
      </c>
      <c r="S2756" t="s">
        <v>0</v>
      </c>
      <c r="T2756" t="s">
        <v>9</v>
      </c>
      <c r="U2756" t="s">
        <v>389</v>
      </c>
      <c r="V2756" t="s">
        <v>0</v>
      </c>
      <c r="W2756" t="s">
        <v>0</v>
      </c>
      <c r="X2756" t="s">
        <v>0</v>
      </c>
      <c r="Y2756" t="s">
        <v>436</v>
      </c>
      <c r="Z2756" t="s">
        <v>0</v>
      </c>
      <c r="AA2756" s="3"/>
      <c r="AB2756" t="s">
        <v>0</v>
      </c>
      <c r="AC2756" t="s">
        <v>0</v>
      </c>
      <c r="AD2756" t="s">
        <v>0</v>
      </c>
      <c r="AE2756" s="4">
        <v>0</v>
      </c>
    </row>
    <row r="2757" spans="1:31" ht="14.1" customHeight="1" x14ac:dyDescent="0.2">
      <c r="A2757" s="2" t="s">
        <v>0</v>
      </c>
      <c r="B2757" t="s">
        <v>3765</v>
      </c>
      <c r="C2757" t="s">
        <v>405</v>
      </c>
      <c r="D2757" s="3">
        <v>44044</v>
      </c>
      <c r="E2757" s="3">
        <v>44043</v>
      </c>
      <c r="F2757" s="3">
        <v>44077</v>
      </c>
      <c r="G2757" t="s">
        <v>50</v>
      </c>
      <c r="H2757" t="s">
        <v>51</v>
      </c>
      <c r="I2757" s="4">
        <v>-954.2</v>
      </c>
      <c r="J2757" t="s">
        <v>60</v>
      </c>
      <c r="K2757" t="s">
        <v>4</v>
      </c>
      <c r="L2757" s="4">
        <v>-80105.09</v>
      </c>
      <c r="M2757" s="4">
        <v>-954.2</v>
      </c>
      <c r="N2757" s="13" t="str">
        <f>IF(M2757="","",IF(M2757&lt;0,-M2757&amp;"_"&amp;COUNTIF(M$2:M2757,M2757),M2757&amp;"_"&amp;COUNTIF(M$2:M2757,M2757)))</f>
        <v>954.2_1</v>
      </c>
      <c r="O2757" s="14" t="str">
        <f t="shared" si="43"/>
        <v/>
      </c>
      <c r="P2757" t="s">
        <v>388</v>
      </c>
      <c r="Q2757" t="s">
        <v>3768</v>
      </c>
      <c r="R2757" t="s">
        <v>3772</v>
      </c>
      <c r="S2757" t="s">
        <v>0</v>
      </c>
      <c r="T2757" t="s">
        <v>9</v>
      </c>
      <c r="U2757" t="s">
        <v>389</v>
      </c>
      <c r="V2757" t="s">
        <v>0</v>
      </c>
      <c r="W2757" t="s">
        <v>0</v>
      </c>
      <c r="X2757" t="s">
        <v>0</v>
      </c>
      <c r="Y2757" t="s">
        <v>436</v>
      </c>
      <c r="Z2757" t="s">
        <v>0</v>
      </c>
      <c r="AA2757" s="3"/>
      <c r="AB2757" t="s">
        <v>0</v>
      </c>
      <c r="AC2757" t="s">
        <v>0</v>
      </c>
      <c r="AD2757" t="s">
        <v>0</v>
      </c>
      <c r="AE2757" s="4">
        <v>0</v>
      </c>
    </row>
    <row r="2758" spans="1:31" ht="14.1" customHeight="1" x14ac:dyDescent="0.2">
      <c r="A2758" s="2" t="s">
        <v>0</v>
      </c>
      <c r="B2758" t="s">
        <v>3765</v>
      </c>
      <c r="C2758" t="s">
        <v>405</v>
      </c>
      <c r="D2758" s="3">
        <v>44044</v>
      </c>
      <c r="E2758" s="3">
        <v>44043</v>
      </c>
      <c r="F2758" s="3">
        <v>44077</v>
      </c>
      <c r="G2758" t="s">
        <v>50</v>
      </c>
      <c r="H2758" t="s">
        <v>51</v>
      </c>
      <c r="I2758" s="4">
        <v>-301.2</v>
      </c>
      <c r="J2758" t="s">
        <v>60</v>
      </c>
      <c r="K2758" t="s">
        <v>4</v>
      </c>
      <c r="L2758" s="4">
        <v>-25285.74</v>
      </c>
      <c r="M2758" s="4">
        <v>-301.2</v>
      </c>
      <c r="N2758" s="13" t="str">
        <f>IF(M2758="","",IF(M2758&lt;0,-M2758&amp;"_"&amp;COUNTIF(M$2:M2758,M2758),M2758&amp;"_"&amp;COUNTIF(M$2:M2758,M2758)))</f>
        <v>301.2_1</v>
      </c>
      <c r="O2758" s="14" t="str">
        <f t="shared" si="43"/>
        <v/>
      </c>
      <c r="P2758" t="s">
        <v>388</v>
      </c>
      <c r="Q2758" t="s">
        <v>3773</v>
      </c>
      <c r="R2758" t="s">
        <v>3772</v>
      </c>
      <c r="S2758" t="s">
        <v>0</v>
      </c>
      <c r="T2758" t="s">
        <v>9</v>
      </c>
      <c r="U2758" t="s">
        <v>389</v>
      </c>
      <c r="V2758" t="s">
        <v>0</v>
      </c>
      <c r="W2758" t="s">
        <v>0</v>
      </c>
      <c r="X2758" t="s">
        <v>0</v>
      </c>
      <c r="Y2758" t="s">
        <v>436</v>
      </c>
      <c r="Z2758" t="s">
        <v>0</v>
      </c>
      <c r="AA2758" s="3"/>
      <c r="AB2758" t="s">
        <v>0</v>
      </c>
      <c r="AC2758" t="s">
        <v>0</v>
      </c>
      <c r="AD2758" t="s">
        <v>0</v>
      </c>
      <c r="AE2758" s="4">
        <v>0</v>
      </c>
    </row>
    <row r="2759" spans="1:31" ht="14.1" customHeight="1" x14ac:dyDescent="0.2">
      <c r="A2759" s="2" t="s">
        <v>0</v>
      </c>
      <c r="B2759" t="s">
        <v>3765</v>
      </c>
      <c r="C2759" t="s">
        <v>405</v>
      </c>
      <c r="D2759" s="3">
        <v>44044</v>
      </c>
      <c r="E2759" s="3">
        <v>44043</v>
      </c>
      <c r="F2759" s="3">
        <v>44077</v>
      </c>
      <c r="G2759" t="s">
        <v>50</v>
      </c>
      <c r="H2759" t="s">
        <v>51</v>
      </c>
      <c r="I2759" s="4">
        <v>-1402.6</v>
      </c>
      <c r="J2759" t="s">
        <v>60</v>
      </c>
      <c r="K2759" t="s">
        <v>4</v>
      </c>
      <c r="L2759" s="4">
        <v>-117748.27</v>
      </c>
      <c r="M2759" s="4">
        <v>-1402.6</v>
      </c>
      <c r="N2759" s="13" t="str">
        <f>IF(M2759="","",IF(M2759&lt;0,-M2759&amp;"_"&amp;COUNTIF(M$2:M2759,M2759),M2759&amp;"_"&amp;COUNTIF(M$2:M2759,M2759)))</f>
        <v>1402.6_1</v>
      </c>
      <c r="O2759" s="14" t="str">
        <f t="shared" si="43"/>
        <v/>
      </c>
      <c r="P2759" t="s">
        <v>388</v>
      </c>
      <c r="Q2759" t="s">
        <v>3769</v>
      </c>
      <c r="R2759" t="s">
        <v>3772</v>
      </c>
      <c r="S2759" t="s">
        <v>0</v>
      </c>
      <c r="T2759" t="s">
        <v>9</v>
      </c>
      <c r="U2759" t="s">
        <v>389</v>
      </c>
      <c r="V2759" t="s">
        <v>0</v>
      </c>
      <c r="W2759" t="s">
        <v>0</v>
      </c>
      <c r="X2759" t="s">
        <v>0</v>
      </c>
      <c r="Y2759" t="s">
        <v>436</v>
      </c>
      <c r="Z2759" t="s">
        <v>0</v>
      </c>
      <c r="AA2759" s="3"/>
      <c r="AB2759" t="s">
        <v>0</v>
      </c>
      <c r="AC2759" t="s">
        <v>0</v>
      </c>
      <c r="AD2759" t="s">
        <v>0</v>
      </c>
      <c r="AE2759" s="4">
        <v>0</v>
      </c>
    </row>
    <row r="2760" spans="1:31" ht="14.1" customHeight="1" x14ac:dyDescent="0.2">
      <c r="A2760" s="2" t="s">
        <v>0</v>
      </c>
      <c r="B2760" t="s">
        <v>3765</v>
      </c>
      <c r="C2760" t="s">
        <v>405</v>
      </c>
      <c r="D2760" s="3">
        <v>44044</v>
      </c>
      <c r="E2760" s="3">
        <v>44043</v>
      </c>
      <c r="F2760" s="3">
        <v>44077</v>
      </c>
      <c r="G2760" t="s">
        <v>50</v>
      </c>
      <c r="H2760" t="s">
        <v>51</v>
      </c>
      <c r="I2760" s="4">
        <v>-261.60000000000002</v>
      </c>
      <c r="J2760" t="s">
        <v>60</v>
      </c>
      <c r="K2760" t="s">
        <v>4</v>
      </c>
      <c r="L2760" s="4">
        <v>-21961.32</v>
      </c>
      <c r="M2760" s="4">
        <v>-261.60000000000002</v>
      </c>
      <c r="N2760" s="13" t="str">
        <f>IF(M2760="","",IF(M2760&lt;0,-M2760&amp;"_"&amp;COUNTIF(M$2:M2760,M2760),M2760&amp;"_"&amp;COUNTIF(M$2:M2760,M2760)))</f>
        <v>261.6_1</v>
      </c>
      <c r="O2760" s="14" t="str">
        <f t="shared" si="43"/>
        <v/>
      </c>
      <c r="P2760" t="s">
        <v>388</v>
      </c>
      <c r="Q2760" t="s">
        <v>3771</v>
      </c>
      <c r="R2760" t="s">
        <v>3772</v>
      </c>
      <c r="S2760" t="s">
        <v>0</v>
      </c>
      <c r="T2760" t="s">
        <v>9</v>
      </c>
      <c r="U2760" t="s">
        <v>389</v>
      </c>
      <c r="V2760" t="s">
        <v>0</v>
      </c>
      <c r="W2760" t="s">
        <v>0</v>
      </c>
      <c r="X2760" t="s">
        <v>0</v>
      </c>
      <c r="Y2760" t="s">
        <v>436</v>
      </c>
      <c r="Z2760" t="s">
        <v>0</v>
      </c>
      <c r="AA2760" s="3"/>
      <c r="AB2760" t="s">
        <v>0</v>
      </c>
      <c r="AC2760" t="s">
        <v>0</v>
      </c>
      <c r="AD2760" t="s">
        <v>0</v>
      </c>
      <c r="AE2760" s="4">
        <v>0</v>
      </c>
    </row>
    <row r="2761" spans="1:31" ht="14.1" customHeight="1" x14ac:dyDescent="0.2">
      <c r="A2761" s="2" t="s">
        <v>0</v>
      </c>
      <c r="B2761" t="s">
        <v>3765</v>
      </c>
      <c r="C2761" t="s">
        <v>405</v>
      </c>
      <c r="D2761" s="3">
        <v>44044</v>
      </c>
      <c r="E2761" s="3">
        <v>44043</v>
      </c>
      <c r="F2761" s="3">
        <v>44077</v>
      </c>
      <c r="G2761" t="s">
        <v>50</v>
      </c>
      <c r="H2761" t="s">
        <v>51</v>
      </c>
      <c r="I2761" s="4">
        <v>-2950.2</v>
      </c>
      <c r="J2761" t="s">
        <v>60</v>
      </c>
      <c r="K2761" t="s">
        <v>4</v>
      </c>
      <c r="L2761" s="4">
        <v>-247669.29</v>
      </c>
      <c r="M2761" s="4">
        <v>-2950.2</v>
      </c>
      <c r="N2761" s="13" t="str">
        <f>IF(M2761="","",IF(M2761&lt;0,-M2761&amp;"_"&amp;COUNTIF(M$2:M2761,M2761),M2761&amp;"_"&amp;COUNTIF(M$2:M2761,M2761)))</f>
        <v>2950.2_1</v>
      </c>
      <c r="O2761" s="14" t="str">
        <f t="shared" si="43"/>
        <v/>
      </c>
      <c r="P2761" t="s">
        <v>388</v>
      </c>
      <c r="Q2761" t="s">
        <v>3766</v>
      </c>
      <c r="R2761" t="s">
        <v>3774</v>
      </c>
      <c r="S2761" t="s">
        <v>0</v>
      </c>
      <c r="T2761" t="s">
        <v>9</v>
      </c>
      <c r="U2761" t="s">
        <v>389</v>
      </c>
      <c r="V2761" t="s">
        <v>0</v>
      </c>
      <c r="W2761" t="s">
        <v>0</v>
      </c>
      <c r="X2761" t="s">
        <v>0</v>
      </c>
      <c r="Y2761" t="s">
        <v>436</v>
      </c>
      <c r="Z2761" t="s">
        <v>0</v>
      </c>
      <c r="AA2761" s="3"/>
      <c r="AB2761" t="s">
        <v>0</v>
      </c>
      <c r="AC2761" t="s">
        <v>0</v>
      </c>
      <c r="AD2761" t="s">
        <v>0</v>
      </c>
      <c r="AE2761" s="4">
        <v>0</v>
      </c>
    </row>
    <row r="2762" spans="1:31" ht="14.1" customHeight="1" x14ac:dyDescent="0.2">
      <c r="A2762" s="2" t="s">
        <v>0</v>
      </c>
      <c r="B2762" t="s">
        <v>3765</v>
      </c>
      <c r="C2762" t="s">
        <v>405</v>
      </c>
      <c r="D2762" s="3">
        <v>44044</v>
      </c>
      <c r="E2762" s="3">
        <v>44043</v>
      </c>
      <c r="F2762" s="3">
        <v>44077</v>
      </c>
      <c r="G2762" t="s">
        <v>50</v>
      </c>
      <c r="H2762" t="s">
        <v>51</v>
      </c>
      <c r="I2762" s="4">
        <v>-742</v>
      </c>
      <c r="J2762" t="s">
        <v>60</v>
      </c>
      <c r="K2762" t="s">
        <v>4</v>
      </c>
      <c r="L2762" s="4">
        <v>-62290.9</v>
      </c>
      <c r="M2762" s="4">
        <v>-742</v>
      </c>
      <c r="N2762" s="13" t="str">
        <f>IF(M2762="","",IF(M2762&lt;0,-M2762&amp;"_"&amp;COUNTIF(M$2:M2762,M2762),M2762&amp;"_"&amp;COUNTIF(M$2:M2762,M2762)))</f>
        <v>742_1</v>
      </c>
      <c r="O2762" s="14" t="str">
        <f t="shared" si="43"/>
        <v/>
      </c>
      <c r="P2762" t="s">
        <v>388</v>
      </c>
      <c r="Q2762" t="s">
        <v>3768</v>
      </c>
      <c r="R2762" t="s">
        <v>3774</v>
      </c>
      <c r="S2762" t="s">
        <v>0</v>
      </c>
      <c r="T2762" t="s">
        <v>9</v>
      </c>
      <c r="U2762" t="s">
        <v>389</v>
      </c>
      <c r="V2762" t="s">
        <v>0</v>
      </c>
      <c r="W2762" t="s">
        <v>0</v>
      </c>
      <c r="X2762" t="s">
        <v>0</v>
      </c>
      <c r="Y2762" t="s">
        <v>436</v>
      </c>
      <c r="Z2762" t="s">
        <v>0</v>
      </c>
      <c r="AA2762" s="3"/>
      <c r="AB2762" t="s">
        <v>0</v>
      </c>
      <c r="AC2762" t="s">
        <v>0</v>
      </c>
      <c r="AD2762" t="s">
        <v>0</v>
      </c>
      <c r="AE2762" s="4">
        <v>0</v>
      </c>
    </row>
    <row r="2763" spans="1:31" ht="14.1" customHeight="1" x14ac:dyDescent="0.2">
      <c r="A2763" s="2" t="s">
        <v>0</v>
      </c>
      <c r="B2763" t="s">
        <v>3765</v>
      </c>
      <c r="C2763" t="s">
        <v>405</v>
      </c>
      <c r="D2763" s="3">
        <v>44044</v>
      </c>
      <c r="E2763" s="3">
        <v>44043</v>
      </c>
      <c r="F2763" s="3">
        <v>44077</v>
      </c>
      <c r="G2763" t="s">
        <v>50</v>
      </c>
      <c r="H2763" t="s">
        <v>51</v>
      </c>
      <c r="I2763" s="4">
        <v>-1002.1</v>
      </c>
      <c r="J2763" t="s">
        <v>60</v>
      </c>
      <c r="K2763" t="s">
        <v>4</v>
      </c>
      <c r="L2763" s="4">
        <v>-84126.3</v>
      </c>
      <c r="M2763" s="4">
        <v>-1002.1</v>
      </c>
      <c r="N2763" s="13" t="str">
        <f>IF(M2763="","",IF(M2763&lt;0,-M2763&amp;"_"&amp;COUNTIF(M$2:M2763,M2763),M2763&amp;"_"&amp;COUNTIF(M$2:M2763,M2763)))</f>
        <v>1002.1_1</v>
      </c>
      <c r="O2763" s="14" t="str">
        <f t="shared" si="43"/>
        <v/>
      </c>
      <c r="P2763" t="s">
        <v>388</v>
      </c>
      <c r="Q2763" t="s">
        <v>3769</v>
      </c>
      <c r="R2763" t="s">
        <v>3774</v>
      </c>
      <c r="S2763" t="s">
        <v>0</v>
      </c>
      <c r="T2763" t="s">
        <v>9</v>
      </c>
      <c r="U2763" t="s">
        <v>389</v>
      </c>
      <c r="V2763" t="s">
        <v>0</v>
      </c>
      <c r="W2763" t="s">
        <v>0</v>
      </c>
      <c r="X2763" t="s">
        <v>0</v>
      </c>
      <c r="Y2763" t="s">
        <v>436</v>
      </c>
      <c r="Z2763" t="s">
        <v>0</v>
      </c>
      <c r="AA2763" s="3"/>
      <c r="AB2763" t="s">
        <v>0</v>
      </c>
      <c r="AC2763" t="s">
        <v>0</v>
      </c>
      <c r="AD2763" t="s">
        <v>0</v>
      </c>
      <c r="AE2763" s="4">
        <v>0</v>
      </c>
    </row>
    <row r="2764" spans="1:31" ht="14.1" customHeight="1" x14ac:dyDescent="0.2">
      <c r="A2764" s="2" t="s">
        <v>0</v>
      </c>
      <c r="B2764" t="s">
        <v>3765</v>
      </c>
      <c r="C2764" t="s">
        <v>1940</v>
      </c>
      <c r="D2764" s="3">
        <v>44165</v>
      </c>
      <c r="E2764" s="3">
        <v>44165</v>
      </c>
      <c r="F2764" s="3">
        <v>44171</v>
      </c>
      <c r="G2764" t="s">
        <v>387</v>
      </c>
      <c r="H2764" t="s">
        <v>51</v>
      </c>
      <c r="I2764" s="4">
        <v>40.61</v>
      </c>
      <c r="J2764" t="s">
        <v>578</v>
      </c>
      <c r="K2764" t="s">
        <v>4</v>
      </c>
      <c r="L2764" s="4">
        <v>3409.21</v>
      </c>
      <c r="M2764" s="4">
        <v>40.61</v>
      </c>
      <c r="N2764" s="13" t="str">
        <f>IF(M2764="","",IF(M2764&lt;0,-M2764&amp;"_"&amp;COUNTIF(M$2:M2764,M2764),M2764&amp;"_"&amp;COUNTIF(M$2:M2764,M2764)))</f>
        <v>40.61_1</v>
      </c>
      <c r="O2764" s="14" t="str">
        <f t="shared" si="43"/>
        <v/>
      </c>
      <c r="P2764" t="s">
        <v>1941</v>
      </c>
      <c r="Q2764" t="s">
        <v>3766</v>
      </c>
      <c r="R2764" t="s">
        <v>3767</v>
      </c>
      <c r="S2764" t="s">
        <v>0</v>
      </c>
      <c r="T2764" t="s">
        <v>9</v>
      </c>
      <c r="U2764" t="s">
        <v>1942</v>
      </c>
      <c r="V2764" t="s">
        <v>0</v>
      </c>
      <c r="W2764" t="s">
        <v>0</v>
      </c>
      <c r="X2764" t="s">
        <v>0</v>
      </c>
      <c r="Y2764" t="s">
        <v>436</v>
      </c>
      <c r="Z2764" t="s">
        <v>0</v>
      </c>
      <c r="AA2764" s="3"/>
      <c r="AB2764" t="s">
        <v>0</v>
      </c>
      <c r="AC2764" t="s">
        <v>0</v>
      </c>
      <c r="AD2764" t="s">
        <v>0</v>
      </c>
      <c r="AE2764" s="4">
        <v>0</v>
      </c>
    </row>
    <row r="2765" spans="1:31" ht="14.1" customHeight="1" x14ac:dyDescent="0.2">
      <c r="A2765" s="2" t="s">
        <v>0</v>
      </c>
      <c r="B2765" t="s">
        <v>3765</v>
      </c>
      <c r="C2765" t="s">
        <v>3787</v>
      </c>
      <c r="D2765" s="3">
        <v>44238</v>
      </c>
      <c r="E2765" s="3">
        <v>44238</v>
      </c>
      <c r="F2765" s="3">
        <v>44238</v>
      </c>
      <c r="G2765" t="s">
        <v>3</v>
      </c>
      <c r="H2765" t="s">
        <v>4</v>
      </c>
      <c r="I2765" s="4">
        <v>8625</v>
      </c>
      <c r="J2765" t="s">
        <v>5</v>
      </c>
      <c r="K2765" t="s">
        <v>4</v>
      </c>
      <c r="L2765" s="4">
        <v>8625</v>
      </c>
      <c r="M2765" s="4">
        <v>101.53</v>
      </c>
      <c r="N2765" s="13" t="str">
        <f>IF(M2765="","",IF(M2765&lt;0,-M2765&amp;"_"&amp;COUNTIF(M$2:M2765,M2765),M2765&amp;"_"&amp;COUNTIF(M$2:M2765,M2765)))</f>
        <v>101.53_1</v>
      </c>
      <c r="O2765" s="14" t="str">
        <f t="shared" si="43"/>
        <v/>
      </c>
      <c r="P2765" t="s">
        <v>3788</v>
      </c>
      <c r="Q2765" t="s">
        <v>3066</v>
      </c>
      <c r="R2765" t="s">
        <v>3789</v>
      </c>
      <c r="S2765" t="s">
        <v>0</v>
      </c>
      <c r="T2765" t="s">
        <v>9</v>
      </c>
      <c r="U2765" t="s">
        <v>3790</v>
      </c>
      <c r="V2765" t="s">
        <v>0</v>
      </c>
      <c r="W2765" t="s">
        <v>0</v>
      </c>
      <c r="X2765" t="s">
        <v>0</v>
      </c>
      <c r="Y2765" t="s">
        <v>11</v>
      </c>
      <c r="Z2765" t="s">
        <v>0</v>
      </c>
      <c r="AA2765" s="3"/>
      <c r="AB2765" t="s">
        <v>0</v>
      </c>
      <c r="AC2765" t="s">
        <v>0</v>
      </c>
      <c r="AD2765" t="s">
        <v>0</v>
      </c>
      <c r="AE2765" s="4">
        <v>0</v>
      </c>
    </row>
    <row r="2766" spans="1:31" ht="14.1" customHeight="1" x14ac:dyDescent="0.2">
      <c r="A2766" s="2" t="s">
        <v>0</v>
      </c>
      <c r="B2766" t="s">
        <v>3765</v>
      </c>
      <c r="C2766" t="s">
        <v>3791</v>
      </c>
      <c r="D2766" s="3">
        <v>44238</v>
      </c>
      <c r="E2766" s="3">
        <v>44238</v>
      </c>
      <c r="F2766" s="3">
        <v>44238</v>
      </c>
      <c r="G2766" t="s">
        <v>3</v>
      </c>
      <c r="H2766" t="s">
        <v>4</v>
      </c>
      <c r="I2766" s="4">
        <v>58443</v>
      </c>
      <c r="J2766" t="s">
        <v>5</v>
      </c>
      <c r="K2766" t="s">
        <v>4</v>
      </c>
      <c r="L2766" s="4">
        <v>58443</v>
      </c>
      <c r="M2766" s="4">
        <v>687.97</v>
      </c>
      <c r="N2766" s="13" t="str">
        <f>IF(M2766="","",IF(M2766&lt;0,-M2766&amp;"_"&amp;COUNTIF(M$2:M2766,M2766),M2766&amp;"_"&amp;COUNTIF(M$2:M2766,M2766)))</f>
        <v>687.97_1</v>
      </c>
      <c r="O2766" s="14" t="str">
        <f t="shared" si="43"/>
        <v/>
      </c>
      <c r="P2766" t="s">
        <v>3792</v>
      </c>
      <c r="Q2766" t="s">
        <v>3066</v>
      </c>
      <c r="R2766" t="s">
        <v>3789</v>
      </c>
      <c r="S2766" t="s">
        <v>0</v>
      </c>
      <c r="T2766" t="s">
        <v>9</v>
      </c>
      <c r="U2766" t="s">
        <v>3790</v>
      </c>
      <c r="V2766" t="s">
        <v>0</v>
      </c>
      <c r="W2766" t="s">
        <v>0</v>
      </c>
      <c r="X2766" t="s">
        <v>0</v>
      </c>
      <c r="Y2766" t="s">
        <v>11</v>
      </c>
      <c r="Z2766" t="s">
        <v>0</v>
      </c>
      <c r="AA2766" s="3"/>
      <c r="AB2766" t="s">
        <v>0</v>
      </c>
      <c r="AC2766" t="s">
        <v>0</v>
      </c>
      <c r="AD2766" t="s">
        <v>0</v>
      </c>
      <c r="AE2766" s="4">
        <v>0</v>
      </c>
    </row>
    <row r="2767" spans="1:31" ht="14.1" customHeight="1" x14ac:dyDescent="0.2">
      <c r="A2767" s="2" t="s">
        <v>0</v>
      </c>
      <c r="B2767" t="s">
        <v>3765</v>
      </c>
      <c r="C2767" t="s">
        <v>3793</v>
      </c>
      <c r="D2767" s="3">
        <v>44238</v>
      </c>
      <c r="E2767" s="3">
        <v>44238</v>
      </c>
      <c r="F2767" s="3">
        <v>44238</v>
      </c>
      <c r="G2767" t="s">
        <v>3</v>
      </c>
      <c r="H2767" t="s">
        <v>4</v>
      </c>
      <c r="I2767" s="4">
        <v>125684</v>
      </c>
      <c r="J2767" t="s">
        <v>5</v>
      </c>
      <c r="K2767" t="s">
        <v>4</v>
      </c>
      <c r="L2767" s="4">
        <v>125684</v>
      </c>
      <c r="M2767" s="4">
        <v>1479.51</v>
      </c>
      <c r="N2767" s="13" t="str">
        <f>IF(M2767="","",IF(M2767&lt;0,-M2767&amp;"_"&amp;COUNTIF(M$2:M2767,M2767),M2767&amp;"_"&amp;COUNTIF(M$2:M2767,M2767)))</f>
        <v>1479.51_1</v>
      </c>
      <c r="O2767" s="14" t="str">
        <f t="shared" si="43"/>
        <v/>
      </c>
      <c r="P2767" t="s">
        <v>3794</v>
      </c>
      <c r="Q2767" t="s">
        <v>3066</v>
      </c>
      <c r="R2767" t="s">
        <v>3789</v>
      </c>
      <c r="S2767" t="s">
        <v>0</v>
      </c>
      <c r="T2767" t="s">
        <v>9</v>
      </c>
      <c r="U2767" t="s">
        <v>3790</v>
      </c>
      <c r="V2767" t="s">
        <v>0</v>
      </c>
      <c r="W2767" t="s">
        <v>0</v>
      </c>
      <c r="X2767" t="s">
        <v>0</v>
      </c>
      <c r="Y2767" t="s">
        <v>11</v>
      </c>
      <c r="Z2767" t="s">
        <v>0</v>
      </c>
      <c r="AA2767" s="3"/>
      <c r="AB2767" t="s">
        <v>0</v>
      </c>
      <c r="AC2767" t="s">
        <v>0</v>
      </c>
      <c r="AD2767" t="s">
        <v>0</v>
      </c>
      <c r="AE2767" s="4">
        <v>0</v>
      </c>
    </row>
    <row r="2768" spans="1:31" ht="14.1" customHeight="1" x14ac:dyDescent="0.2">
      <c r="A2768" s="2" t="s">
        <v>0</v>
      </c>
      <c r="B2768" t="s">
        <v>3765</v>
      </c>
      <c r="C2768" t="s">
        <v>3795</v>
      </c>
      <c r="D2768" s="3">
        <v>44238</v>
      </c>
      <c r="E2768" s="3">
        <v>44238</v>
      </c>
      <c r="F2768" s="3">
        <v>44238</v>
      </c>
      <c r="G2768" t="s">
        <v>3</v>
      </c>
      <c r="H2768" t="s">
        <v>4</v>
      </c>
      <c r="I2768" s="4">
        <v>93334</v>
      </c>
      <c r="J2768" t="s">
        <v>5</v>
      </c>
      <c r="K2768" t="s">
        <v>4</v>
      </c>
      <c r="L2768" s="4">
        <v>93334</v>
      </c>
      <c r="M2768" s="4">
        <v>1098.69</v>
      </c>
      <c r="N2768" s="13" t="str">
        <f>IF(M2768="","",IF(M2768&lt;0,-M2768&amp;"_"&amp;COUNTIF(M$2:M2768,M2768),M2768&amp;"_"&amp;COUNTIF(M$2:M2768,M2768)))</f>
        <v>1098.69_1</v>
      </c>
      <c r="O2768" s="14" t="str">
        <f t="shared" si="43"/>
        <v/>
      </c>
      <c r="P2768" t="s">
        <v>3796</v>
      </c>
      <c r="Q2768" t="s">
        <v>3066</v>
      </c>
      <c r="R2768" t="s">
        <v>3789</v>
      </c>
      <c r="S2768" t="s">
        <v>0</v>
      </c>
      <c r="T2768" t="s">
        <v>9</v>
      </c>
      <c r="U2768" t="s">
        <v>3790</v>
      </c>
      <c r="V2768" t="s">
        <v>0</v>
      </c>
      <c r="W2768" t="s">
        <v>0</v>
      </c>
      <c r="X2768" t="s">
        <v>0</v>
      </c>
      <c r="Y2768" t="s">
        <v>11</v>
      </c>
      <c r="Z2768" t="s">
        <v>0</v>
      </c>
      <c r="AA2768" s="3"/>
      <c r="AB2768" t="s">
        <v>0</v>
      </c>
      <c r="AC2768" t="s">
        <v>0</v>
      </c>
      <c r="AD2768" t="s">
        <v>0</v>
      </c>
      <c r="AE2768" s="4">
        <v>0</v>
      </c>
    </row>
    <row r="2769" spans="1:31" ht="14.1" customHeight="1" x14ac:dyDescent="0.2">
      <c r="A2769" s="2" t="s">
        <v>0</v>
      </c>
      <c r="B2769" t="s">
        <v>3765</v>
      </c>
      <c r="C2769" t="s">
        <v>3797</v>
      </c>
      <c r="D2769" s="3">
        <v>44238</v>
      </c>
      <c r="E2769" s="3">
        <v>44238</v>
      </c>
      <c r="F2769" s="3">
        <v>44238</v>
      </c>
      <c r="G2769" t="s">
        <v>3</v>
      </c>
      <c r="H2769" t="s">
        <v>4</v>
      </c>
      <c r="I2769" s="4">
        <v>83593</v>
      </c>
      <c r="J2769" t="s">
        <v>5</v>
      </c>
      <c r="K2769" t="s">
        <v>4</v>
      </c>
      <c r="L2769" s="4">
        <v>83593</v>
      </c>
      <c r="M2769" s="4">
        <v>984.03</v>
      </c>
      <c r="N2769" s="13" t="str">
        <f>IF(M2769="","",IF(M2769&lt;0,-M2769&amp;"_"&amp;COUNTIF(M$2:M2769,M2769),M2769&amp;"_"&amp;COUNTIF(M$2:M2769,M2769)))</f>
        <v>984.03_1</v>
      </c>
      <c r="O2769" s="14" t="str">
        <f t="shared" si="43"/>
        <v/>
      </c>
      <c r="P2769" t="s">
        <v>3796</v>
      </c>
      <c r="Q2769" t="s">
        <v>3066</v>
      </c>
      <c r="R2769" t="s">
        <v>3789</v>
      </c>
      <c r="S2769" t="s">
        <v>0</v>
      </c>
      <c r="T2769" t="s">
        <v>9</v>
      </c>
      <c r="U2769" t="s">
        <v>3790</v>
      </c>
      <c r="V2769" t="s">
        <v>0</v>
      </c>
      <c r="W2769" t="s">
        <v>0</v>
      </c>
      <c r="X2769" t="s">
        <v>0</v>
      </c>
      <c r="Y2769" t="s">
        <v>11</v>
      </c>
      <c r="Z2769" t="s">
        <v>0</v>
      </c>
      <c r="AA2769" s="3"/>
      <c r="AB2769" t="s">
        <v>0</v>
      </c>
      <c r="AC2769" t="s">
        <v>0</v>
      </c>
      <c r="AD2769" t="s">
        <v>0</v>
      </c>
      <c r="AE2769" s="4">
        <v>0</v>
      </c>
    </row>
    <row r="2770" spans="1:31" ht="14.1" customHeight="1" x14ac:dyDescent="0.2">
      <c r="A2770" s="2" t="s">
        <v>0</v>
      </c>
      <c r="B2770" t="s">
        <v>3765</v>
      </c>
      <c r="C2770" t="s">
        <v>3798</v>
      </c>
      <c r="D2770" s="3">
        <v>44238</v>
      </c>
      <c r="E2770" s="3">
        <v>44238</v>
      </c>
      <c r="F2770" s="3">
        <v>44238</v>
      </c>
      <c r="G2770" t="s">
        <v>3</v>
      </c>
      <c r="H2770" t="s">
        <v>4</v>
      </c>
      <c r="I2770" s="4">
        <v>79235</v>
      </c>
      <c r="J2770" t="s">
        <v>5</v>
      </c>
      <c r="K2770" t="s">
        <v>4</v>
      </c>
      <c r="L2770" s="4">
        <v>79235</v>
      </c>
      <c r="M2770" s="4">
        <v>932.73</v>
      </c>
      <c r="N2770" s="13" t="str">
        <f>IF(M2770="","",IF(M2770&lt;0,-M2770&amp;"_"&amp;COUNTIF(M$2:M2770,M2770),M2770&amp;"_"&amp;COUNTIF(M$2:M2770,M2770)))</f>
        <v>932.73_1</v>
      </c>
      <c r="O2770" s="14" t="str">
        <f t="shared" si="43"/>
        <v/>
      </c>
      <c r="P2770" t="s">
        <v>3799</v>
      </c>
      <c r="Q2770" t="s">
        <v>3066</v>
      </c>
      <c r="R2770" t="s">
        <v>3789</v>
      </c>
      <c r="S2770" t="s">
        <v>0</v>
      </c>
      <c r="T2770" t="s">
        <v>9</v>
      </c>
      <c r="U2770" t="s">
        <v>3790</v>
      </c>
      <c r="V2770" t="s">
        <v>0</v>
      </c>
      <c r="W2770" t="s">
        <v>0</v>
      </c>
      <c r="X2770" t="s">
        <v>0</v>
      </c>
      <c r="Y2770" t="s">
        <v>11</v>
      </c>
      <c r="Z2770" t="s">
        <v>0</v>
      </c>
      <c r="AA2770" s="3"/>
      <c r="AB2770" t="s">
        <v>0</v>
      </c>
      <c r="AC2770" t="s">
        <v>0</v>
      </c>
      <c r="AD2770" t="s">
        <v>0</v>
      </c>
      <c r="AE2770" s="4">
        <v>0</v>
      </c>
    </row>
    <row r="2771" spans="1:31" ht="14.1" customHeight="1" x14ac:dyDescent="0.2">
      <c r="A2771" s="2" t="s">
        <v>0</v>
      </c>
      <c r="B2771" t="s">
        <v>3765</v>
      </c>
      <c r="C2771" t="s">
        <v>3800</v>
      </c>
      <c r="D2771" s="3">
        <v>44238</v>
      </c>
      <c r="E2771" s="3">
        <v>44238</v>
      </c>
      <c r="F2771" s="3">
        <v>44238</v>
      </c>
      <c r="G2771" t="s">
        <v>3</v>
      </c>
      <c r="H2771" t="s">
        <v>4</v>
      </c>
      <c r="I2771" s="4">
        <v>65964</v>
      </c>
      <c r="J2771" t="s">
        <v>5</v>
      </c>
      <c r="K2771" t="s">
        <v>4</v>
      </c>
      <c r="L2771" s="4">
        <v>65964</v>
      </c>
      <c r="M2771" s="4">
        <v>776.5</v>
      </c>
      <c r="N2771" s="13" t="str">
        <f>IF(M2771="","",IF(M2771&lt;0,-M2771&amp;"_"&amp;COUNTIF(M$2:M2771,M2771),M2771&amp;"_"&amp;COUNTIF(M$2:M2771,M2771)))</f>
        <v>776.5_1</v>
      </c>
      <c r="O2771" s="14" t="str">
        <f t="shared" si="43"/>
        <v/>
      </c>
      <c r="P2771" t="s">
        <v>3801</v>
      </c>
      <c r="Q2771" t="s">
        <v>3066</v>
      </c>
      <c r="R2771" t="s">
        <v>3789</v>
      </c>
      <c r="S2771" t="s">
        <v>0</v>
      </c>
      <c r="T2771" t="s">
        <v>9</v>
      </c>
      <c r="U2771" t="s">
        <v>3790</v>
      </c>
      <c r="V2771" t="s">
        <v>0</v>
      </c>
      <c r="W2771" t="s">
        <v>0</v>
      </c>
      <c r="X2771" t="s">
        <v>0</v>
      </c>
      <c r="Y2771" t="s">
        <v>11</v>
      </c>
      <c r="Z2771" t="s">
        <v>0</v>
      </c>
      <c r="AA2771" s="3"/>
      <c r="AB2771" t="s">
        <v>0</v>
      </c>
      <c r="AC2771" t="s">
        <v>0</v>
      </c>
      <c r="AD2771" t="s">
        <v>0</v>
      </c>
      <c r="AE2771" s="4">
        <v>0</v>
      </c>
    </row>
    <row r="2772" spans="1:31" ht="14.1" customHeight="1" x14ac:dyDescent="0.2">
      <c r="A2772" s="2" t="s">
        <v>0</v>
      </c>
      <c r="B2772" t="s">
        <v>3765</v>
      </c>
      <c r="C2772" t="s">
        <v>3802</v>
      </c>
      <c r="D2772" s="3">
        <v>44238</v>
      </c>
      <c r="E2772" s="3">
        <v>44238</v>
      </c>
      <c r="F2772" s="3">
        <v>44238</v>
      </c>
      <c r="G2772" t="s">
        <v>3</v>
      </c>
      <c r="H2772" t="s">
        <v>4</v>
      </c>
      <c r="I2772" s="4">
        <v>77464</v>
      </c>
      <c r="J2772" t="s">
        <v>5</v>
      </c>
      <c r="K2772" t="s">
        <v>4</v>
      </c>
      <c r="L2772" s="4">
        <v>77464</v>
      </c>
      <c r="M2772" s="4">
        <v>911.88</v>
      </c>
      <c r="N2772" s="13" t="str">
        <f>IF(M2772="","",IF(M2772&lt;0,-M2772&amp;"_"&amp;COUNTIF(M$2:M2772,M2772),M2772&amp;"_"&amp;COUNTIF(M$2:M2772,M2772)))</f>
        <v>911.88_1</v>
      </c>
      <c r="O2772" s="14" t="str">
        <f t="shared" si="43"/>
        <v/>
      </c>
      <c r="P2772" t="s">
        <v>3803</v>
      </c>
      <c r="Q2772" t="s">
        <v>3066</v>
      </c>
      <c r="R2772" t="s">
        <v>3789</v>
      </c>
      <c r="S2772" t="s">
        <v>0</v>
      </c>
      <c r="T2772" t="s">
        <v>9</v>
      </c>
      <c r="U2772" t="s">
        <v>3790</v>
      </c>
      <c r="V2772" t="s">
        <v>0</v>
      </c>
      <c r="W2772" t="s">
        <v>0</v>
      </c>
      <c r="X2772" t="s">
        <v>0</v>
      </c>
      <c r="Y2772" t="s">
        <v>11</v>
      </c>
      <c r="Z2772" t="s">
        <v>0</v>
      </c>
      <c r="AA2772" s="3"/>
      <c r="AB2772" t="s">
        <v>0</v>
      </c>
      <c r="AC2772" t="s">
        <v>0</v>
      </c>
      <c r="AD2772" t="s">
        <v>0</v>
      </c>
      <c r="AE2772" s="4">
        <v>0</v>
      </c>
    </row>
    <row r="2773" spans="1:31" ht="14.1" customHeight="1" x14ac:dyDescent="0.2">
      <c r="A2773" s="2" t="s">
        <v>0</v>
      </c>
      <c r="B2773" t="s">
        <v>3765</v>
      </c>
      <c r="C2773" t="s">
        <v>3804</v>
      </c>
      <c r="D2773" s="3">
        <v>44238</v>
      </c>
      <c r="E2773" s="3">
        <v>44238</v>
      </c>
      <c r="F2773" s="3">
        <v>44238</v>
      </c>
      <c r="G2773" t="s">
        <v>3</v>
      </c>
      <c r="H2773" t="s">
        <v>4</v>
      </c>
      <c r="I2773" s="4">
        <v>28589</v>
      </c>
      <c r="J2773" t="s">
        <v>5</v>
      </c>
      <c r="K2773" t="s">
        <v>4</v>
      </c>
      <c r="L2773" s="4">
        <v>28589</v>
      </c>
      <c r="M2773" s="4">
        <v>336.54</v>
      </c>
      <c r="N2773" s="13" t="str">
        <f>IF(M2773="","",IF(M2773&lt;0,-M2773&amp;"_"&amp;COUNTIF(M$2:M2773,M2773),M2773&amp;"_"&amp;COUNTIF(M$2:M2773,M2773)))</f>
        <v>336.54_1</v>
      </c>
      <c r="O2773" s="14" t="str">
        <f t="shared" si="43"/>
        <v/>
      </c>
      <c r="P2773" t="s">
        <v>3801</v>
      </c>
      <c r="Q2773" t="s">
        <v>3066</v>
      </c>
      <c r="R2773" t="s">
        <v>3789</v>
      </c>
      <c r="S2773" t="s">
        <v>0</v>
      </c>
      <c r="T2773" t="s">
        <v>9</v>
      </c>
      <c r="U2773" t="s">
        <v>3790</v>
      </c>
      <c r="V2773" t="s">
        <v>0</v>
      </c>
      <c r="W2773" t="s">
        <v>0</v>
      </c>
      <c r="X2773" t="s">
        <v>0</v>
      </c>
      <c r="Y2773" t="s">
        <v>11</v>
      </c>
      <c r="Z2773" t="s">
        <v>0</v>
      </c>
      <c r="AA2773" s="3"/>
      <c r="AB2773" t="s">
        <v>0</v>
      </c>
      <c r="AC2773" t="s">
        <v>0</v>
      </c>
      <c r="AD2773" t="s">
        <v>0</v>
      </c>
      <c r="AE2773" s="4">
        <v>0</v>
      </c>
    </row>
    <row r="2774" spans="1:31" ht="14.1" customHeight="1" x14ac:dyDescent="0.2">
      <c r="A2774" s="2" t="s">
        <v>0</v>
      </c>
      <c r="B2774" t="s">
        <v>3765</v>
      </c>
      <c r="C2774" t="s">
        <v>3805</v>
      </c>
      <c r="D2774" s="3">
        <v>44238</v>
      </c>
      <c r="E2774" s="3">
        <v>44238</v>
      </c>
      <c r="F2774" s="3">
        <v>44238</v>
      </c>
      <c r="G2774" t="s">
        <v>3</v>
      </c>
      <c r="H2774" t="s">
        <v>4</v>
      </c>
      <c r="I2774" s="4">
        <v>64860</v>
      </c>
      <c r="J2774" t="s">
        <v>5</v>
      </c>
      <c r="K2774" t="s">
        <v>4</v>
      </c>
      <c r="L2774" s="4">
        <v>64860</v>
      </c>
      <c r="M2774" s="4">
        <v>763.51</v>
      </c>
      <c r="N2774" s="13" t="str">
        <f>IF(M2774="","",IF(M2774&lt;0,-M2774&amp;"_"&amp;COUNTIF(M$2:M2774,M2774),M2774&amp;"_"&amp;COUNTIF(M$2:M2774,M2774)))</f>
        <v>763.51_1</v>
      </c>
      <c r="O2774" s="14" t="str">
        <f t="shared" si="43"/>
        <v/>
      </c>
      <c r="P2774" t="s">
        <v>3806</v>
      </c>
      <c r="Q2774" t="s">
        <v>3066</v>
      </c>
      <c r="R2774" t="s">
        <v>3789</v>
      </c>
      <c r="S2774" t="s">
        <v>0</v>
      </c>
      <c r="T2774" t="s">
        <v>9</v>
      </c>
      <c r="U2774" t="s">
        <v>3790</v>
      </c>
      <c r="V2774" t="s">
        <v>0</v>
      </c>
      <c r="W2774" t="s">
        <v>0</v>
      </c>
      <c r="X2774" t="s">
        <v>0</v>
      </c>
      <c r="Y2774" t="s">
        <v>11</v>
      </c>
      <c r="Z2774" t="s">
        <v>0</v>
      </c>
      <c r="AA2774" s="3"/>
      <c r="AB2774" t="s">
        <v>0</v>
      </c>
      <c r="AC2774" t="s">
        <v>0</v>
      </c>
      <c r="AD2774" t="s">
        <v>0</v>
      </c>
      <c r="AE2774" s="4">
        <v>0</v>
      </c>
    </row>
    <row r="2775" spans="1:31" ht="14.1" customHeight="1" x14ac:dyDescent="0.2">
      <c r="A2775" s="2" t="s">
        <v>0</v>
      </c>
      <c r="B2775" t="s">
        <v>3765</v>
      </c>
      <c r="C2775" t="s">
        <v>3807</v>
      </c>
      <c r="D2775" s="3">
        <v>44238</v>
      </c>
      <c r="E2775" s="3">
        <v>44238</v>
      </c>
      <c r="F2775" s="3">
        <v>44238</v>
      </c>
      <c r="G2775" t="s">
        <v>3</v>
      </c>
      <c r="H2775" t="s">
        <v>4</v>
      </c>
      <c r="I2775" s="4">
        <v>55292</v>
      </c>
      <c r="J2775" t="s">
        <v>5</v>
      </c>
      <c r="K2775" t="s">
        <v>4</v>
      </c>
      <c r="L2775" s="4">
        <v>55292</v>
      </c>
      <c r="M2775" s="4">
        <v>650.88</v>
      </c>
      <c r="N2775" s="13" t="str">
        <f>IF(M2775="","",IF(M2775&lt;0,-M2775&amp;"_"&amp;COUNTIF(M$2:M2775,M2775),M2775&amp;"_"&amp;COUNTIF(M$2:M2775,M2775)))</f>
        <v>650.88_1</v>
      </c>
      <c r="O2775" s="14" t="str">
        <f t="shared" si="43"/>
        <v/>
      </c>
      <c r="P2775" t="s">
        <v>3808</v>
      </c>
      <c r="Q2775" t="s">
        <v>3066</v>
      </c>
      <c r="R2775" t="s">
        <v>3789</v>
      </c>
      <c r="S2775" t="s">
        <v>0</v>
      </c>
      <c r="T2775" t="s">
        <v>9</v>
      </c>
      <c r="U2775" t="s">
        <v>3790</v>
      </c>
      <c r="V2775" t="s">
        <v>0</v>
      </c>
      <c r="W2775" t="s">
        <v>0</v>
      </c>
      <c r="X2775" t="s">
        <v>0</v>
      </c>
      <c r="Y2775" t="s">
        <v>11</v>
      </c>
      <c r="Z2775" t="s">
        <v>0</v>
      </c>
      <c r="AA2775" s="3"/>
      <c r="AB2775" t="s">
        <v>0</v>
      </c>
      <c r="AC2775" t="s">
        <v>0</v>
      </c>
      <c r="AD2775" t="s">
        <v>0</v>
      </c>
      <c r="AE2775" s="4">
        <v>0</v>
      </c>
    </row>
    <row r="2776" spans="1:31" ht="14.1" customHeight="1" x14ac:dyDescent="0.2">
      <c r="A2776" s="2" t="s">
        <v>0</v>
      </c>
      <c r="B2776" t="s">
        <v>3765</v>
      </c>
      <c r="C2776" t="s">
        <v>3809</v>
      </c>
      <c r="D2776" s="3">
        <v>44243</v>
      </c>
      <c r="E2776" s="3">
        <v>44243</v>
      </c>
      <c r="F2776" s="3">
        <v>44243</v>
      </c>
      <c r="G2776" t="s">
        <v>3</v>
      </c>
      <c r="H2776" t="s">
        <v>4</v>
      </c>
      <c r="I2776" s="4">
        <v>95139</v>
      </c>
      <c r="J2776" t="s">
        <v>5</v>
      </c>
      <c r="K2776" t="s">
        <v>4</v>
      </c>
      <c r="L2776" s="4">
        <v>95139</v>
      </c>
      <c r="M2776" s="4">
        <v>1119.94</v>
      </c>
      <c r="N2776" s="13" t="str">
        <f>IF(M2776="","",IF(M2776&lt;0,-M2776&amp;"_"&amp;COUNTIF(M$2:M2776,M2776),M2776&amp;"_"&amp;COUNTIF(M$2:M2776,M2776)))</f>
        <v>1119.94_1</v>
      </c>
      <c r="O2776" s="14" t="str">
        <f t="shared" si="43"/>
        <v/>
      </c>
      <c r="P2776" t="s">
        <v>3810</v>
      </c>
      <c r="Q2776" t="s">
        <v>3140</v>
      </c>
      <c r="R2776" t="s">
        <v>3789</v>
      </c>
      <c r="S2776" t="s">
        <v>0</v>
      </c>
      <c r="T2776" t="s">
        <v>9</v>
      </c>
      <c r="U2776" t="s">
        <v>3790</v>
      </c>
      <c r="V2776" t="s">
        <v>0</v>
      </c>
      <c r="W2776" t="s">
        <v>0</v>
      </c>
      <c r="X2776" t="s">
        <v>0</v>
      </c>
      <c r="Y2776" t="s">
        <v>11</v>
      </c>
      <c r="Z2776" t="s">
        <v>0</v>
      </c>
      <c r="AA2776" s="3"/>
      <c r="AB2776" t="s">
        <v>0</v>
      </c>
      <c r="AC2776" t="s">
        <v>0</v>
      </c>
      <c r="AD2776" t="s">
        <v>0</v>
      </c>
      <c r="AE2776" s="4">
        <v>0</v>
      </c>
    </row>
    <row r="2777" spans="1:31" ht="14.1" customHeight="1" x14ac:dyDescent="0.2">
      <c r="A2777" s="2" t="s">
        <v>0</v>
      </c>
      <c r="B2777" t="s">
        <v>3765</v>
      </c>
      <c r="C2777" t="s">
        <v>3811</v>
      </c>
      <c r="D2777" s="3">
        <v>44243</v>
      </c>
      <c r="E2777" s="3">
        <v>44243</v>
      </c>
      <c r="F2777" s="3">
        <v>44243</v>
      </c>
      <c r="G2777" t="s">
        <v>3</v>
      </c>
      <c r="H2777" t="s">
        <v>4</v>
      </c>
      <c r="I2777" s="4">
        <v>55752</v>
      </c>
      <c r="J2777" t="s">
        <v>5</v>
      </c>
      <c r="K2777" t="s">
        <v>4</v>
      </c>
      <c r="L2777" s="4">
        <v>55752</v>
      </c>
      <c r="M2777" s="4">
        <v>656.29</v>
      </c>
      <c r="N2777" s="13" t="str">
        <f>IF(M2777="","",IF(M2777&lt;0,-M2777&amp;"_"&amp;COUNTIF(M$2:M2777,M2777),M2777&amp;"_"&amp;COUNTIF(M$2:M2777,M2777)))</f>
        <v>656.29_1</v>
      </c>
      <c r="O2777" s="14" t="str">
        <f t="shared" si="43"/>
        <v/>
      </c>
      <c r="P2777" t="s">
        <v>3812</v>
      </c>
      <c r="Q2777" t="s">
        <v>3140</v>
      </c>
      <c r="R2777" t="s">
        <v>3789</v>
      </c>
      <c r="S2777" t="s">
        <v>0</v>
      </c>
      <c r="T2777" t="s">
        <v>9</v>
      </c>
      <c r="U2777" t="s">
        <v>3790</v>
      </c>
      <c r="V2777" t="s">
        <v>0</v>
      </c>
      <c r="W2777" t="s">
        <v>0</v>
      </c>
      <c r="X2777" t="s">
        <v>0</v>
      </c>
      <c r="Y2777" t="s">
        <v>11</v>
      </c>
      <c r="Z2777" t="s">
        <v>0</v>
      </c>
      <c r="AA2777" s="3"/>
      <c r="AB2777" t="s">
        <v>0</v>
      </c>
      <c r="AC2777" t="s">
        <v>0</v>
      </c>
      <c r="AD2777" t="s">
        <v>0</v>
      </c>
      <c r="AE2777" s="4">
        <v>0</v>
      </c>
    </row>
    <row r="2778" spans="1:31" ht="14.1" customHeight="1" x14ac:dyDescent="0.2">
      <c r="A2778" s="2" t="s">
        <v>0</v>
      </c>
      <c r="B2778" t="s">
        <v>3765</v>
      </c>
      <c r="C2778" t="s">
        <v>3813</v>
      </c>
      <c r="D2778" s="3">
        <v>44243</v>
      </c>
      <c r="E2778" s="3">
        <v>44243</v>
      </c>
      <c r="F2778" s="3">
        <v>44243</v>
      </c>
      <c r="G2778" t="s">
        <v>3</v>
      </c>
      <c r="H2778" t="s">
        <v>4</v>
      </c>
      <c r="I2778" s="4">
        <v>72795</v>
      </c>
      <c r="J2778" t="s">
        <v>5</v>
      </c>
      <c r="K2778" t="s">
        <v>4</v>
      </c>
      <c r="L2778" s="4">
        <v>72795</v>
      </c>
      <c r="M2778" s="4">
        <v>856.92</v>
      </c>
      <c r="N2778" s="13" t="str">
        <f>IF(M2778="","",IF(M2778&lt;0,-M2778&amp;"_"&amp;COUNTIF(M$2:M2778,M2778),M2778&amp;"_"&amp;COUNTIF(M$2:M2778,M2778)))</f>
        <v>856.92_1</v>
      </c>
      <c r="O2778" s="14" t="str">
        <f t="shared" si="43"/>
        <v/>
      </c>
      <c r="P2778" t="s">
        <v>3814</v>
      </c>
      <c r="Q2778" t="s">
        <v>3140</v>
      </c>
      <c r="R2778" t="s">
        <v>3789</v>
      </c>
      <c r="S2778" t="s">
        <v>0</v>
      </c>
      <c r="T2778" t="s">
        <v>9</v>
      </c>
      <c r="U2778" t="s">
        <v>3790</v>
      </c>
      <c r="V2778" t="s">
        <v>0</v>
      </c>
      <c r="W2778" t="s">
        <v>0</v>
      </c>
      <c r="X2778" t="s">
        <v>0</v>
      </c>
      <c r="Y2778" t="s">
        <v>11</v>
      </c>
      <c r="Z2778" t="s">
        <v>0</v>
      </c>
      <c r="AA2778" s="3"/>
      <c r="AB2778" t="s">
        <v>0</v>
      </c>
      <c r="AC2778" t="s">
        <v>0</v>
      </c>
      <c r="AD2778" t="s">
        <v>0</v>
      </c>
      <c r="AE2778" s="4">
        <v>0</v>
      </c>
    </row>
    <row r="2779" spans="1:31" ht="14.1" customHeight="1" x14ac:dyDescent="0.2">
      <c r="A2779" s="2" t="s">
        <v>0</v>
      </c>
      <c r="B2779" t="s">
        <v>3765</v>
      </c>
      <c r="C2779" t="s">
        <v>3815</v>
      </c>
      <c r="D2779" s="3">
        <v>44243</v>
      </c>
      <c r="E2779" s="3">
        <v>44243</v>
      </c>
      <c r="F2779" s="3">
        <v>44243</v>
      </c>
      <c r="G2779" t="s">
        <v>3</v>
      </c>
      <c r="H2779" t="s">
        <v>4</v>
      </c>
      <c r="I2779" s="4">
        <v>13524</v>
      </c>
      <c r="J2779" t="s">
        <v>5</v>
      </c>
      <c r="K2779" t="s">
        <v>4</v>
      </c>
      <c r="L2779" s="4">
        <v>13524</v>
      </c>
      <c r="M2779" s="4">
        <v>159.19999999999999</v>
      </c>
      <c r="N2779" s="13" t="str">
        <f>IF(M2779="","",IF(M2779&lt;0,-M2779&amp;"_"&amp;COUNTIF(M$2:M2779,M2779),M2779&amp;"_"&amp;COUNTIF(M$2:M2779,M2779)))</f>
        <v>159.2_1</v>
      </c>
      <c r="O2779" s="14" t="str">
        <f t="shared" si="43"/>
        <v/>
      </c>
      <c r="P2779" t="s">
        <v>3816</v>
      </c>
      <c r="Q2779" t="s">
        <v>3140</v>
      </c>
      <c r="R2779" t="s">
        <v>3789</v>
      </c>
      <c r="S2779" t="s">
        <v>0</v>
      </c>
      <c r="T2779" t="s">
        <v>9</v>
      </c>
      <c r="U2779" t="s">
        <v>3790</v>
      </c>
      <c r="V2779" t="s">
        <v>0</v>
      </c>
      <c r="W2779" t="s">
        <v>0</v>
      </c>
      <c r="X2779" t="s">
        <v>0</v>
      </c>
      <c r="Y2779" t="s">
        <v>11</v>
      </c>
      <c r="Z2779" t="s">
        <v>0</v>
      </c>
      <c r="AA2779" s="3"/>
      <c r="AB2779" t="s">
        <v>0</v>
      </c>
      <c r="AC2779" t="s">
        <v>0</v>
      </c>
      <c r="AD2779" t="s">
        <v>0</v>
      </c>
      <c r="AE2779" s="4">
        <v>0</v>
      </c>
    </row>
    <row r="2780" spans="1:31" ht="14.1" customHeight="1" x14ac:dyDescent="0.2">
      <c r="A2780" s="2" t="s">
        <v>0</v>
      </c>
      <c r="B2780" t="s">
        <v>3765</v>
      </c>
      <c r="C2780" t="s">
        <v>3817</v>
      </c>
      <c r="D2780" s="3">
        <v>44243</v>
      </c>
      <c r="E2780" s="3">
        <v>44243</v>
      </c>
      <c r="F2780" s="3">
        <v>44243</v>
      </c>
      <c r="G2780" t="s">
        <v>3</v>
      </c>
      <c r="H2780" t="s">
        <v>4</v>
      </c>
      <c r="I2780" s="4">
        <v>15180</v>
      </c>
      <c r="J2780" t="s">
        <v>5</v>
      </c>
      <c r="K2780" t="s">
        <v>4</v>
      </c>
      <c r="L2780" s="4">
        <v>15180</v>
      </c>
      <c r="M2780" s="4">
        <v>178.69</v>
      </c>
      <c r="N2780" s="13" t="str">
        <f>IF(M2780="","",IF(M2780&lt;0,-M2780&amp;"_"&amp;COUNTIF(M$2:M2780,M2780),M2780&amp;"_"&amp;COUNTIF(M$2:M2780,M2780)))</f>
        <v>178.69_1</v>
      </c>
      <c r="O2780" s="14" t="str">
        <f t="shared" si="43"/>
        <v/>
      </c>
      <c r="P2780" t="s">
        <v>3818</v>
      </c>
      <c r="Q2780" t="s">
        <v>3140</v>
      </c>
      <c r="R2780" t="s">
        <v>3789</v>
      </c>
      <c r="S2780" t="s">
        <v>0</v>
      </c>
      <c r="T2780" t="s">
        <v>9</v>
      </c>
      <c r="U2780" t="s">
        <v>3790</v>
      </c>
      <c r="V2780" t="s">
        <v>0</v>
      </c>
      <c r="W2780" t="s">
        <v>0</v>
      </c>
      <c r="X2780" t="s">
        <v>0</v>
      </c>
      <c r="Y2780" t="s">
        <v>11</v>
      </c>
      <c r="Z2780" t="s">
        <v>0</v>
      </c>
      <c r="AA2780" s="3"/>
      <c r="AB2780" t="s">
        <v>0</v>
      </c>
      <c r="AC2780" t="s">
        <v>0</v>
      </c>
      <c r="AD2780" t="s">
        <v>0</v>
      </c>
      <c r="AE2780" s="4">
        <v>0</v>
      </c>
    </row>
    <row r="2781" spans="1:31" ht="14.1" customHeight="1" x14ac:dyDescent="0.2">
      <c r="A2781" s="2" t="s">
        <v>0</v>
      </c>
      <c r="B2781" t="s">
        <v>3765</v>
      </c>
      <c r="C2781" t="s">
        <v>3819</v>
      </c>
      <c r="D2781" s="3">
        <v>44243</v>
      </c>
      <c r="E2781" s="3">
        <v>44243</v>
      </c>
      <c r="F2781" s="3">
        <v>44243</v>
      </c>
      <c r="G2781" t="s">
        <v>3</v>
      </c>
      <c r="H2781" t="s">
        <v>4</v>
      </c>
      <c r="I2781" s="4">
        <v>102028</v>
      </c>
      <c r="J2781" t="s">
        <v>5</v>
      </c>
      <c r="K2781" t="s">
        <v>4</v>
      </c>
      <c r="L2781" s="4">
        <v>102028</v>
      </c>
      <c r="M2781" s="4">
        <v>1201.04</v>
      </c>
      <c r="N2781" s="13" t="str">
        <f>IF(M2781="","",IF(M2781&lt;0,-M2781&amp;"_"&amp;COUNTIF(M$2:M2781,M2781),M2781&amp;"_"&amp;COUNTIF(M$2:M2781,M2781)))</f>
        <v>1201.04_1</v>
      </c>
      <c r="O2781" s="14" t="str">
        <f t="shared" si="43"/>
        <v/>
      </c>
      <c r="P2781" t="s">
        <v>3820</v>
      </c>
      <c r="Q2781" t="s">
        <v>3140</v>
      </c>
      <c r="R2781" t="s">
        <v>3789</v>
      </c>
      <c r="S2781" t="s">
        <v>0</v>
      </c>
      <c r="T2781" t="s">
        <v>9</v>
      </c>
      <c r="U2781" t="s">
        <v>3790</v>
      </c>
      <c r="V2781" t="s">
        <v>0</v>
      </c>
      <c r="W2781" t="s">
        <v>0</v>
      </c>
      <c r="X2781" t="s">
        <v>0</v>
      </c>
      <c r="Y2781" t="s">
        <v>11</v>
      </c>
      <c r="Z2781" t="s">
        <v>0</v>
      </c>
      <c r="AA2781" s="3"/>
      <c r="AB2781" t="s">
        <v>0</v>
      </c>
      <c r="AC2781" t="s">
        <v>0</v>
      </c>
      <c r="AD2781" t="s">
        <v>0</v>
      </c>
      <c r="AE2781" s="4">
        <v>0</v>
      </c>
    </row>
    <row r="2782" spans="1:31" ht="14.1" customHeight="1" x14ac:dyDescent="0.2">
      <c r="A2782" s="2" t="s">
        <v>0</v>
      </c>
      <c r="B2782" t="s">
        <v>3765</v>
      </c>
      <c r="C2782" t="s">
        <v>3821</v>
      </c>
      <c r="D2782" s="3">
        <v>44243</v>
      </c>
      <c r="E2782" s="3">
        <v>44243</v>
      </c>
      <c r="F2782" s="3">
        <v>44243</v>
      </c>
      <c r="G2782" t="s">
        <v>3</v>
      </c>
      <c r="H2782" t="s">
        <v>4</v>
      </c>
      <c r="I2782" s="4">
        <v>86169.5</v>
      </c>
      <c r="J2782" t="s">
        <v>5</v>
      </c>
      <c r="K2782" t="s">
        <v>4</v>
      </c>
      <c r="L2782" s="4">
        <v>86169.5</v>
      </c>
      <c r="M2782" s="4">
        <v>1014.36</v>
      </c>
      <c r="N2782" s="13" t="str">
        <f>IF(M2782="","",IF(M2782&lt;0,-M2782&amp;"_"&amp;COUNTIF(M$2:M2782,M2782),M2782&amp;"_"&amp;COUNTIF(M$2:M2782,M2782)))</f>
        <v>1014.36_1</v>
      </c>
      <c r="O2782" s="14" t="str">
        <f t="shared" si="43"/>
        <v/>
      </c>
      <c r="P2782" t="s">
        <v>3822</v>
      </c>
      <c r="Q2782" t="s">
        <v>3140</v>
      </c>
      <c r="R2782" t="s">
        <v>3789</v>
      </c>
      <c r="S2782" t="s">
        <v>0</v>
      </c>
      <c r="T2782" t="s">
        <v>9</v>
      </c>
      <c r="U2782" t="s">
        <v>3790</v>
      </c>
      <c r="V2782" t="s">
        <v>0</v>
      </c>
      <c r="W2782" t="s">
        <v>0</v>
      </c>
      <c r="X2782" t="s">
        <v>0</v>
      </c>
      <c r="Y2782" t="s">
        <v>11</v>
      </c>
      <c r="Z2782" t="s">
        <v>0</v>
      </c>
      <c r="AA2782" s="3"/>
      <c r="AB2782" t="s">
        <v>0</v>
      </c>
      <c r="AC2782" t="s">
        <v>0</v>
      </c>
      <c r="AD2782" t="s">
        <v>0</v>
      </c>
      <c r="AE2782" s="4">
        <v>0</v>
      </c>
    </row>
    <row r="2783" spans="1:31" ht="14.1" customHeight="1" x14ac:dyDescent="0.2">
      <c r="A2783" s="2" t="s">
        <v>0</v>
      </c>
      <c r="B2783" t="s">
        <v>3765</v>
      </c>
      <c r="C2783" t="s">
        <v>3823</v>
      </c>
      <c r="D2783" s="3">
        <v>44243</v>
      </c>
      <c r="E2783" s="3">
        <v>44243</v>
      </c>
      <c r="F2783" s="3">
        <v>44243</v>
      </c>
      <c r="G2783" t="s">
        <v>3</v>
      </c>
      <c r="H2783" t="s">
        <v>4</v>
      </c>
      <c r="I2783" s="4">
        <v>70817</v>
      </c>
      <c r="J2783" t="s">
        <v>5</v>
      </c>
      <c r="K2783" t="s">
        <v>4</v>
      </c>
      <c r="L2783" s="4">
        <v>70817</v>
      </c>
      <c r="M2783" s="4">
        <v>833.63</v>
      </c>
      <c r="N2783" s="13" t="str">
        <f>IF(M2783="","",IF(M2783&lt;0,-M2783&amp;"_"&amp;COUNTIF(M$2:M2783,M2783),M2783&amp;"_"&amp;COUNTIF(M$2:M2783,M2783)))</f>
        <v>833.63_1</v>
      </c>
      <c r="O2783" s="14" t="str">
        <f t="shared" si="43"/>
        <v/>
      </c>
      <c r="P2783" t="s">
        <v>3824</v>
      </c>
      <c r="Q2783" t="s">
        <v>3140</v>
      </c>
      <c r="R2783" t="s">
        <v>3789</v>
      </c>
      <c r="S2783" t="s">
        <v>0</v>
      </c>
      <c r="T2783" t="s">
        <v>9</v>
      </c>
      <c r="U2783" t="s">
        <v>3790</v>
      </c>
      <c r="V2783" t="s">
        <v>0</v>
      </c>
      <c r="W2783" t="s">
        <v>0</v>
      </c>
      <c r="X2783" t="s">
        <v>0</v>
      </c>
      <c r="Y2783" t="s">
        <v>11</v>
      </c>
      <c r="Z2783" t="s">
        <v>0</v>
      </c>
      <c r="AA2783" s="3"/>
      <c r="AB2783" t="s">
        <v>0</v>
      </c>
      <c r="AC2783" t="s">
        <v>0</v>
      </c>
      <c r="AD2783" t="s">
        <v>0</v>
      </c>
      <c r="AE2783" s="4">
        <v>0</v>
      </c>
    </row>
    <row r="2784" spans="1:31" ht="14.1" customHeight="1" x14ac:dyDescent="0.2">
      <c r="A2784" s="2" t="s">
        <v>0</v>
      </c>
      <c r="B2784" t="s">
        <v>3765</v>
      </c>
      <c r="C2784" t="s">
        <v>3825</v>
      </c>
      <c r="D2784" s="3">
        <v>44243</v>
      </c>
      <c r="E2784" s="3">
        <v>44243</v>
      </c>
      <c r="F2784" s="3">
        <v>44243</v>
      </c>
      <c r="G2784" t="s">
        <v>3</v>
      </c>
      <c r="H2784" t="s">
        <v>4</v>
      </c>
      <c r="I2784" s="4">
        <v>16180.5</v>
      </c>
      <c r="J2784" t="s">
        <v>5</v>
      </c>
      <c r="K2784" t="s">
        <v>4</v>
      </c>
      <c r="L2784" s="4">
        <v>16180.5</v>
      </c>
      <c r="M2784" s="4">
        <v>190.47</v>
      </c>
      <c r="N2784" s="13" t="str">
        <f>IF(M2784="","",IF(M2784&lt;0,-M2784&amp;"_"&amp;COUNTIF(M$2:M2784,M2784),M2784&amp;"_"&amp;COUNTIF(M$2:M2784,M2784)))</f>
        <v>190.47_1</v>
      </c>
      <c r="O2784" s="14" t="str">
        <f t="shared" si="43"/>
        <v/>
      </c>
      <c r="P2784" t="s">
        <v>3826</v>
      </c>
      <c r="Q2784" t="s">
        <v>3140</v>
      </c>
      <c r="R2784" t="s">
        <v>3789</v>
      </c>
      <c r="S2784" t="s">
        <v>0</v>
      </c>
      <c r="T2784" t="s">
        <v>9</v>
      </c>
      <c r="U2784" t="s">
        <v>3790</v>
      </c>
      <c r="V2784" t="s">
        <v>0</v>
      </c>
      <c r="W2784" t="s">
        <v>0</v>
      </c>
      <c r="X2784" t="s">
        <v>0</v>
      </c>
      <c r="Y2784" t="s">
        <v>11</v>
      </c>
      <c r="Z2784" t="s">
        <v>0</v>
      </c>
      <c r="AA2784" s="3"/>
      <c r="AB2784" t="s">
        <v>0</v>
      </c>
      <c r="AC2784" t="s">
        <v>0</v>
      </c>
      <c r="AD2784" t="s">
        <v>0</v>
      </c>
      <c r="AE2784" s="4">
        <v>0</v>
      </c>
    </row>
    <row r="2785" spans="1:31" ht="14.1" customHeight="1" x14ac:dyDescent="0.2">
      <c r="A2785" s="2" t="s">
        <v>0</v>
      </c>
      <c r="B2785" t="s">
        <v>3765</v>
      </c>
      <c r="C2785" t="s">
        <v>3827</v>
      </c>
      <c r="D2785" s="3">
        <v>44243</v>
      </c>
      <c r="E2785" s="3">
        <v>44243</v>
      </c>
      <c r="F2785" s="3">
        <v>44243</v>
      </c>
      <c r="G2785" t="s">
        <v>3</v>
      </c>
      <c r="H2785" t="s">
        <v>4</v>
      </c>
      <c r="I2785" s="4">
        <v>227136.5</v>
      </c>
      <c r="J2785" t="s">
        <v>5</v>
      </c>
      <c r="K2785" t="s">
        <v>4</v>
      </c>
      <c r="L2785" s="4">
        <v>227136.5</v>
      </c>
      <c r="M2785" s="4">
        <v>2673.77</v>
      </c>
      <c r="N2785" s="13" t="str">
        <f>IF(M2785="","",IF(M2785&lt;0,-M2785&amp;"_"&amp;COUNTIF(M$2:M2785,M2785),M2785&amp;"_"&amp;COUNTIF(M$2:M2785,M2785)))</f>
        <v>2673.77_1</v>
      </c>
      <c r="O2785" s="14" t="str">
        <f t="shared" si="43"/>
        <v/>
      </c>
      <c r="P2785" t="s">
        <v>3828</v>
      </c>
      <c r="Q2785" t="s">
        <v>3140</v>
      </c>
      <c r="R2785" t="s">
        <v>3789</v>
      </c>
      <c r="S2785" t="s">
        <v>0</v>
      </c>
      <c r="T2785" t="s">
        <v>9</v>
      </c>
      <c r="U2785" t="s">
        <v>3790</v>
      </c>
      <c r="V2785" t="s">
        <v>0</v>
      </c>
      <c r="W2785" t="s">
        <v>0</v>
      </c>
      <c r="X2785" t="s">
        <v>0</v>
      </c>
      <c r="Y2785" t="s">
        <v>11</v>
      </c>
      <c r="Z2785" t="s">
        <v>0</v>
      </c>
      <c r="AA2785" s="3"/>
      <c r="AB2785" t="s">
        <v>0</v>
      </c>
      <c r="AC2785" t="s">
        <v>0</v>
      </c>
      <c r="AD2785" t="s">
        <v>0</v>
      </c>
      <c r="AE2785" s="4">
        <v>0</v>
      </c>
    </row>
    <row r="2786" spans="1:31" ht="14.1" customHeight="1" x14ac:dyDescent="0.2">
      <c r="A2786" s="2" t="s">
        <v>0</v>
      </c>
      <c r="B2786" t="s">
        <v>3765</v>
      </c>
      <c r="C2786" t="s">
        <v>3829</v>
      </c>
      <c r="D2786" s="3">
        <v>44243</v>
      </c>
      <c r="E2786" s="3">
        <v>44243</v>
      </c>
      <c r="F2786" s="3">
        <v>44243</v>
      </c>
      <c r="G2786" t="s">
        <v>3</v>
      </c>
      <c r="H2786" t="s">
        <v>4</v>
      </c>
      <c r="I2786" s="4">
        <v>6210</v>
      </c>
      <c r="J2786" t="s">
        <v>5</v>
      </c>
      <c r="K2786" t="s">
        <v>4</v>
      </c>
      <c r="L2786" s="4">
        <v>6210</v>
      </c>
      <c r="M2786" s="4">
        <v>73.099999999999994</v>
      </c>
      <c r="N2786" s="13" t="str">
        <f>IF(M2786="","",IF(M2786&lt;0,-M2786&amp;"_"&amp;COUNTIF(M$2:M2786,M2786),M2786&amp;"_"&amp;COUNTIF(M$2:M2786,M2786)))</f>
        <v>73.1_1</v>
      </c>
      <c r="O2786" s="14" t="str">
        <f t="shared" si="43"/>
        <v/>
      </c>
      <c r="P2786" t="s">
        <v>3830</v>
      </c>
      <c r="Q2786" t="s">
        <v>3140</v>
      </c>
      <c r="R2786" t="s">
        <v>3789</v>
      </c>
      <c r="S2786" t="s">
        <v>0</v>
      </c>
      <c r="T2786" t="s">
        <v>9</v>
      </c>
      <c r="U2786" t="s">
        <v>3790</v>
      </c>
      <c r="V2786" t="s">
        <v>0</v>
      </c>
      <c r="W2786" t="s">
        <v>0</v>
      </c>
      <c r="X2786" t="s">
        <v>0</v>
      </c>
      <c r="Y2786" t="s">
        <v>11</v>
      </c>
      <c r="Z2786" t="s">
        <v>0</v>
      </c>
      <c r="AA2786" s="3"/>
      <c r="AB2786" t="s">
        <v>0</v>
      </c>
      <c r="AC2786" t="s">
        <v>0</v>
      </c>
      <c r="AD2786" t="s">
        <v>0</v>
      </c>
      <c r="AE2786" s="4">
        <v>0</v>
      </c>
    </row>
    <row r="2787" spans="1:31" ht="14.1" customHeight="1" x14ac:dyDescent="0.2">
      <c r="A2787" s="2" t="s">
        <v>0</v>
      </c>
      <c r="B2787" t="s">
        <v>3765</v>
      </c>
      <c r="C2787" t="s">
        <v>3831</v>
      </c>
      <c r="D2787" s="3">
        <v>44243</v>
      </c>
      <c r="E2787" s="3">
        <v>44243</v>
      </c>
      <c r="F2787" s="3">
        <v>44243</v>
      </c>
      <c r="G2787" t="s">
        <v>3</v>
      </c>
      <c r="H2787" t="s">
        <v>4</v>
      </c>
      <c r="I2787" s="4">
        <v>19389</v>
      </c>
      <c r="J2787" t="s">
        <v>5</v>
      </c>
      <c r="K2787" t="s">
        <v>4</v>
      </c>
      <c r="L2787" s="4">
        <v>19389</v>
      </c>
      <c r="M2787" s="4">
        <v>228.24</v>
      </c>
      <c r="N2787" s="13" t="str">
        <f>IF(M2787="","",IF(M2787&lt;0,-M2787&amp;"_"&amp;COUNTIF(M$2:M2787,M2787),M2787&amp;"_"&amp;COUNTIF(M$2:M2787,M2787)))</f>
        <v>228.24_1</v>
      </c>
      <c r="O2787" s="14" t="str">
        <f t="shared" si="43"/>
        <v/>
      </c>
      <c r="P2787" t="s">
        <v>3832</v>
      </c>
      <c r="Q2787" t="s">
        <v>3140</v>
      </c>
      <c r="R2787" t="s">
        <v>3789</v>
      </c>
      <c r="S2787" t="s">
        <v>0</v>
      </c>
      <c r="T2787" t="s">
        <v>9</v>
      </c>
      <c r="U2787" t="s">
        <v>3790</v>
      </c>
      <c r="V2787" t="s">
        <v>0</v>
      </c>
      <c r="W2787" t="s">
        <v>0</v>
      </c>
      <c r="X2787" t="s">
        <v>0</v>
      </c>
      <c r="Y2787" t="s">
        <v>11</v>
      </c>
      <c r="Z2787" t="s">
        <v>0</v>
      </c>
      <c r="AA2787" s="3"/>
      <c r="AB2787" t="s">
        <v>0</v>
      </c>
      <c r="AC2787" t="s">
        <v>0</v>
      </c>
      <c r="AD2787" t="s">
        <v>0</v>
      </c>
      <c r="AE2787" s="4">
        <v>0</v>
      </c>
    </row>
    <row r="2788" spans="1:31" ht="14.1" customHeight="1" x14ac:dyDescent="0.2">
      <c r="A2788" s="2" t="s">
        <v>0</v>
      </c>
      <c r="B2788" t="s">
        <v>3765</v>
      </c>
      <c r="C2788" t="s">
        <v>3833</v>
      </c>
      <c r="D2788" s="3">
        <v>44243</v>
      </c>
      <c r="E2788" s="3">
        <v>44243</v>
      </c>
      <c r="F2788" s="3">
        <v>44243</v>
      </c>
      <c r="G2788" t="s">
        <v>3</v>
      </c>
      <c r="H2788" t="s">
        <v>4</v>
      </c>
      <c r="I2788" s="4">
        <v>11040</v>
      </c>
      <c r="J2788" t="s">
        <v>5</v>
      </c>
      <c r="K2788" t="s">
        <v>4</v>
      </c>
      <c r="L2788" s="4">
        <v>11040</v>
      </c>
      <c r="M2788" s="4">
        <v>129.96</v>
      </c>
      <c r="N2788" s="13" t="str">
        <f>IF(M2788="","",IF(M2788&lt;0,-M2788&amp;"_"&amp;COUNTIF(M$2:M2788,M2788),M2788&amp;"_"&amp;COUNTIF(M$2:M2788,M2788)))</f>
        <v>129.96_1</v>
      </c>
      <c r="O2788" s="14" t="str">
        <f t="shared" si="43"/>
        <v/>
      </c>
      <c r="P2788" t="s">
        <v>3818</v>
      </c>
      <c r="Q2788" t="s">
        <v>3140</v>
      </c>
      <c r="R2788" t="s">
        <v>3789</v>
      </c>
      <c r="S2788" t="s">
        <v>0</v>
      </c>
      <c r="T2788" t="s">
        <v>9</v>
      </c>
      <c r="U2788" t="s">
        <v>3790</v>
      </c>
      <c r="V2788" t="s">
        <v>0</v>
      </c>
      <c r="W2788" t="s">
        <v>0</v>
      </c>
      <c r="X2788" t="s">
        <v>0</v>
      </c>
      <c r="Y2788" t="s">
        <v>11</v>
      </c>
      <c r="Z2788" t="s">
        <v>0</v>
      </c>
      <c r="AA2788" s="3"/>
      <c r="AB2788" t="s">
        <v>0</v>
      </c>
      <c r="AC2788" t="s">
        <v>0</v>
      </c>
      <c r="AD2788" t="s">
        <v>0</v>
      </c>
      <c r="AE2788" s="4">
        <v>0</v>
      </c>
    </row>
    <row r="2789" spans="1:31" ht="14.1" customHeight="1" x14ac:dyDescent="0.2">
      <c r="A2789" s="2" t="s">
        <v>0</v>
      </c>
      <c r="B2789" t="s">
        <v>3765</v>
      </c>
      <c r="C2789" t="s">
        <v>3834</v>
      </c>
      <c r="D2789" s="3">
        <v>44243</v>
      </c>
      <c r="E2789" s="3">
        <v>44243</v>
      </c>
      <c r="F2789" s="3">
        <v>44243</v>
      </c>
      <c r="G2789" t="s">
        <v>3</v>
      </c>
      <c r="H2789" t="s">
        <v>4</v>
      </c>
      <c r="I2789" s="4">
        <v>300010</v>
      </c>
      <c r="J2789" t="s">
        <v>5</v>
      </c>
      <c r="K2789" t="s">
        <v>4</v>
      </c>
      <c r="L2789" s="4">
        <v>300010</v>
      </c>
      <c r="M2789" s="4">
        <v>3531.61</v>
      </c>
      <c r="N2789" s="13" t="str">
        <f>IF(M2789="","",IF(M2789&lt;0,-M2789&amp;"_"&amp;COUNTIF(M$2:M2789,M2789),M2789&amp;"_"&amp;COUNTIF(M$2:M2789,M2789)))</f>
        <v>3531.61_1</v>
      </c>
      <c r="O2789" s="14" t="str">
        <f t="shared" si="43"/>
        <v/>
      </c>
      <c r="P2789" t="s">
        <v>3835</v>
      </c>
      <c r="Q2789" t="s">
        <v>3140</v>
      </c>
      <c r="R2789" t="s">
        <v>3789</v>
      </c>
      <c r="S2789" t="s">
        <v>0</v>
      </c>
      <c r="T2789" t="s">
        <v>9</v>
      </c>
      <c r="U2789" t="s">
        <v>3790</v>
      </c>
      <c r="V2789" t="s">
        <v>0</v>
      </c>
      <c r="W2789" t="s">
        <v>0</v>
      </c>
      <c r="X2789" t="s">
        <v>0</v>
      </c>
      <c r="Y2789" t="s">
        <v>11</v>
      </c>
      <c r="Z2789" t="s">
        <v>0</v>
      </c>
      <c r="AA2789" s="3"/>
      <c r="AB2789" t="s">
        <v>0</v>
      </c>
      <c r="AC2789" t="s">
        <v>0</v>
      </c>
      <c r="AD2789" t="s">
        <v>0</v>
      </c>
      <c r="AE2789" s="4">
        <v>0</v>
      </c>
    </row>
    <row r="2790" spans="1:31" ht="14.1" customHeight="1" x14ac:dyDescent="0.2">
      <c r="A2790" s="2" t="s">
        <v>0</v>
      </c>
      <c r="B2790" t="s">
        <v>3765</v>
      </c>
      <c r="C2790" t="s">
        <v>3836</v>
      </c>
      <c r="D2790" s="3">
        <v>44243</v>
      </c>
      <c r="E2790" s="3">
        <v>44243</v>
      </c>
      <c r="F2790" s="3">
        <v>44243</v>
      </c>
      <c r="G2790" t="s">
        <v>3</v>
      </c>
      <c r="H2790" t="s">
        <v>4</v>
      </c>
      <c r="I2790" s="4">
        <v>3450</v>
      </c>
      <c r="J2790" t="s">
        <v>5</v>
      </c>
      <c r="K2790" t="s">
        <v>4</v>
      </c>
      <c r="L2790" s="4">
        <v>3450</v>
      </c>
      <c r="M2790" s="4">
        <v>40.61</v>
      </c>
      <c r="N2790" s="13" t="str">
        <f>IF(M2790="","",IF(M2790&lt;0,-M2790&amp;"_"&amp;COUNTIF(M$2:M2790,M2790),M2790&amp;"_"&amp;COUNTIF(M$2:M2790,M2790)))</f>
        <v>40.61_2</v>
      </c>
      <c r="O2790" s="14" t="str">
        <f t="shared" si="43"/>
        <v/>
      </c>
      <c r="P2790" t="s">
        <v>3837</v>
      </c>
      <c r="Q2790" t="s">
        <v>3140</v>
      </c>
      <c r="R2790" t="s">
        <v>3789</v>
      </c>
      <c r="S2790" t="s">
        <v>0</v>
      </c>
      <c r="T2790" t="s">
        <v>9</v>
      </c>
      <c r="U2790" t="s">
        <v>3790</v>
      </c>
      <c r="V2790" t="s">
        <v>0</v>
      </c>
      <c r="W2790" t="s">
        <v>0</v>
      </c>
      <c r="X2790" t="s">
        <v>0</v>
      </c>
      <c r="Y2790" t="s">
        <v>11</v>
      </c>
      <c r="Z2790" t="s">
        <v>0</v>
      </c>
      <c r="AA2790" s="3"/>
      <c r="AB2790" t="s">
        <v>0</v>
      </c>
      <c r="AC2790" t="s">
        <v>0</v>
      </c>
      <c r="AD2790" t="s">
        <v>0</v>
      </c>
      <c r="AE2790" s="4">
        <v>0</v>
      </c>
    </row>
    <row r="2791" spans="1:31" ht="14.1" customHeight="1" x14ac:dyDescent="0.2">
      <c r="A2791" s="2" t="s">
        <v>0</v>
      </c>
      <c r="B2791" t="s">
        <v>3765</v>
      </c>
      <c r="C2791" t="s">
        <v>3838</v>
      </c>
      <c r="D2791" s="3">
        <v>44243</v>
      </c>
      <c r="E2791" s="3">
        <v>44243</v>
      </c>
      <c r="F2791" s="3">
        <v>44243</v>
      </c>
      <c r="G2791" t="s">
        <v>3</v>
      </c>
      <c r="H2791" t="s">
        <v>4</v>
      </c>
      <c r="I2791" s="4">
        <v>169383</v>
      </c>
      <c r="J2791" t="s">
        <v>5</v>
      </c>
      <c r="K2791" t="s">
        <v>4</v>
      </c>
      <c r="L2791" s="4">
        <v>169383</v>
      </c>
      <c r="M2791" s="4">
        <v>1993.91</v>
      </c>
      <c r="N2791" s="13" t="str">
        <f>IF(M2791="","",IF(M2791&lt;0,-M2791&amp;"_"&amp;COUNTIF(M$2:M2791,M2791),M2791&amp;"_"&amp;COUNTIF(M$2:M2791,M2791)))</f>
        <v>1993.91_1</v>
      </c>
      <c r="O2791" s="14" t="str">
        <f t="shared" si="43"/>
        <v/>
      </c>
      <c r="P2791" t="s">
        <v>3839</v>
      </c>
      <c r="Q2791" t="s">
        <v>3140</v>
      </c>
      <c r="R2791" t="s">
        <v>3789</v>
      </c>
      <c r="S2791" t="s">
        <v>0</v>
      </c>
      <c r="T2791" t="s">
        <v>9</v>
      </c>
      <c r="U2791" t="s">
        <v>3790</v>
      </c>
      <c r="V2791" t="s">
        <v>0</v>
      </c>
      <c r="W2791" t="s">
        <v>0</v>
      </c>
      <c r="X2791" t="s">
        <v>0</v>
      </c>
      <c r="Y2791" t="s">
        <v>11</v>
      </c>
      <c r="Z2791" t="s">
        <v>0</v>
      </c>
      <c r="AA2791" s="3"/>
      <c r="AB2791" t="s">
        <v>0</v>
      </c>
      <c r="AC2791" t="s">
        <v>0</v>
      </c>
      <c r="AD2791" t="s">
        <v>0</v>
      </c>
      <c r="AE2791" s="4">
        <v>0</v>
      </c>
    </row>
    <row r="2792" spans="1:31" ht="14.1" customHeight="1" x14ac:dyDescent="0.2">
      <c r="A2792" s="2" t="s">
        <v>0</v>
      </c>
      <c r="B2792" t="s">
        <v>3765</v>
      </c>
      <c r="C2792" t="s">
        <v>3840</v>
      </c>
      <c r="D2792" s="3">
        <v>44243</v>
      </c>
      <c r="E2792" s="3">
        <v>44243</v>
      </c>
      <c r="F2792" s="3">
        <v>44243</v>
      </c>
      <c r="G2792" t="s">
        <v>3</v>
      </c>
      <c r="H2792" t="s">
        <v>4</v>
      </c>
      <c r="I2792" s="4">
        <v>92230</v>
      </c>
      <c r="J2792" t="s">
        <v>5</v>
      </c>
      <c r="K2792" t="s">
        <v>4</v>
      </c>
      <c r="L2792" s="4">
        <v>92230</v>
      </c>
      <c r="M2792" s="4">
        <v>1085.7</v>
      </c>
      <c r="N2792" s="13" t="str">
        <f>IF(M2792="","",IF(M2792&lt;0,-M2792&amp;"_"&amp;COUNTIF(M$2:M2792,M2792),M2792&amp;"_"&amp;COUNTIF(M$2:M2792,M2792)))</f>
        <v>1085.7_1</v>
      </c>
      <c r="O2792" s="14" t="str">
        <f t="shared" si="43"/>
        <v/>
      </c>
      <c r="P2792" t="s">
        <v>3820</v>
      </c>
      <c r="Q2792" t="s">
        <v>3140</v>
      </c>
      <c r="R2792" t="s">
        <v>3789</v>
      </c>
      <c r="S2792" t="s">
        <v>0</v>
      </c>
      <c r="T2792" t="s">
        <v>9</v>
      </c>
      <c r="U2792" t="s">
        <v>3790</v>
      </c>
      <c r="V2792" t="s">
        <v>0</v>
      </c>
      <c r="W2792" t="s">
        <v>0</v>
      </c>
      <c r="X2792" t="s">
        <v>0</v>
      </c>
      <c r="Y2792" t="s">
        <v>11</v>
      </c>
      <c r="Z2792" t="s">
        <v>0</v>
      </c>
      <c r="AA2792" s="3"/>
      <c r="AB2792" t="s">
        <v>0</v>
      </c>
      <c r="AC2792" t="s">
        <v>0</v>
      </c>
      <c r="AD2792" t="s">
        <v>0</v>
      </c>
      <c r="AE2792" s="4">
        <v>0</v>
      </c>
    </row>
    <row r="2793" spans="1:31" ht="14.1" customHeight="1" x14ac:dyDescent="0.2">
      <c r="A2793" s="2" t="s">
        <v>0</v>
      </c>
      <c r="B2793" t="s">
        <v>3765</v>
      </c>
      <c r="C2793" t="s">
        <v>3841</v>
      </c>
      <c r="D2793" s="3">
        <v>44243</v>
      </c>
      <c r="E2793" s="3">
        <v>44243</v>
      </c>
      <c r="F2793" s="3">
        <v>44243</v>
      </c>
      <c r="G2793" t="s">
        <v>3</v>
      </c>
      <c r="H2793" t="s">
        <v>4</v>
      </c>
      <c r="I2793" s="4">
        <v>251250</v>
      </c>
      <c r="J2793" t="s">
        <v>5</v>
      </c>
      <c r="K2793" t="s">
        <v>4</v>
      </c>
      <c r="L2793" s="4">
        <v>251250</v>
      </c>
      <c r="M2793" s="4">
        <v>2957.62</v>
      </c>
      <c r="N2793" s="13" t="str">
        <f>IF(M2793="","",IF(M2793&lt;0,-M2793&amp;"_"&amp;COUNTIF(M$2:M2793,M2793),M2793&amp;"_"&amp;COUNTIF(M$2:M2793,M2793)))</f>
        <v>2957.62_1</v>
      </c>
      <c r="O2793" s="14" t="str">
        <f t="shared" si="43"/>
        <v/>
      </c>
      <c r="P2793" t="s">
        <v>3839</v>
      </c>
      <c r="Q2793" t="s">
        <v>3140</v>
      </c>
      <c r="R2793" t="s">
        <v>3789</v>
      </c>
      <c r="S2793" t="s">
        <v>0</v>
      </c>
      <c r="T2793" t="s">
        <v>9</v>
      </c>
      <c r="U2793" t="s">
        <v>3790</v>
      </c>
      <c r="V2793" t="s">
        <v>0</v>
      </c>
      <c r="W2793" t="s">
        <v>0</v>
      </c>
      <c r="X2793" t="s">
        <v>0</v>
      </c>
      <c r="Y2793" t="s">
        <v>11</v>
      </c>
      <c r="Z2793" t="s">
        <v>0</v>
      </c>
      <c r="AA2793" s="3"/>
      <c r="AB2793" t="s">
        <v>0</v>
      </c>
      <c r="AC2793" t="s">
        <v>0</v>
      </c>
      <c r="AD2793" t="s">
        <v>0</v>
      </c>
      <c r="AE2793" s="4">
        <v>0</v>
      </c>
    </row>
    <row r="2794" spans="1:31" ht="14.1" customHeight="1" x14ac:dyDescent="0.2">
      <c r="A2794" s="2" t="s">
        <v>0</v>
      </c>
      <c r="B2794" t="s">
        <v>3765</v>
      </c>
      <c r="C2794" t="s">
        <v>3842</v>
      </c>
      <c r="D2794" s="3">
        <v>44243</v>
      </c>
      <c r="E2794" s="3">
        <v>44243</v>
      </c>
      <c r="F2794" s="3">
        <v>44243</v>
      </c>
      <c r="G2794" t="s">
        <v>3</v>
      </c>
      <c r="H2794" t="s">
        <v>4</v>
      </c>
      <c r="I2794" s="4">
        <v>298059</v>
      </c>
      <c r="J2794" t="s">
        <v>5</v>
      </c>
      <c r="K2794" t="s">
        <v>4</v>
      </c>
      <c r="L2794" s="4">
        <v>298059</v>
      </c>
      <c r="M2794" s="4">
        <v>3508.64</v>
      </c>
      <c r="N2794" s="13" t="str">
        <f>IF(M2794="","",IF(M2794&lt;0,-M2794&amp;"_"&amp;COUNTIF(M$2:M2794,M2794),M2794&amp;"_"&amp;COUNTIF(M$2:M2794,M2794)))</f>
        <v>3508.64_1</v>
      </c>
      <c r="O2794" s="14" t="str">
        <f t="shared" si="43"/>
        <v/>
      </c>
      <c r="P2794" t="s">
        <v>3839</v>
      </c>
      <c r="Q2794" t="s">
        <v>3140</v>
      </c>
      <c r="R2794" t="s">
        <v>3789</v>
      </c>
      <c r="S2794" t="s">
        <v>0</v>
      </c>
      <c r="T2794" t="s">
        <v>9</v>
      </c>
      <c r="U2794" t="s">
        <v>3790</v>
      </c>
      <c r="V2794" t="s">
        <v>0</v>
      </c>
      <c r="W2794" t="s">
        <v>0</v>
      </c>
      <c r="X2794" t="s">
        <v>0</v>
      </c>
      <c r="Y2794" t="s">
        <v>11</v>
      </c>
      <c r="Z2794" t="s">
        <v>0</v>
      </c>
      <c r="AA2794" s="3"/>
      <c r="AB2794" t="s">
        <v>0</v>
      </c>
      <c r="AC2794" t="s">
        <v>0</v>
      </c>
      <c r="AD2794" t="s">
        <v>0</v>
      </c>
      <c r="AE2794" s="4">
        <v>0</v>
      </c>
    </row>
    <row r="2795" spans="1:31" ht="14.1" customHeight="1" x14ac:dyDescent="0.2">
      <c r="A2795" s="2" t="s">
        <v>0</v>
      </c>
      <c r="B2795" t="s">
        <v>3765</v>
      </c>
      <c r="C2795" t="s">
        <v>3843</v>
      </c>
      <c r="D2795" s="3">
        <v>44244</v>
      </c>
      <c r="E2795" s="3">
        <v>44244</v>
      </c>
      <c r="F2795" s="3">
        <v>44244</v>
      </c>
      <c r="G2795" t="s">
        <v>3</v>
      </c>
      <c r="H2795" t="s">
        <v>4</v>
      </c>
      <c r="I2795" s="4">
        <v>31050</v>
      </c>
      <c r="J2795" t="s">
        <v>5</v>
      </c>
      <c r="K2795" t="s">
        <v>4</v>
      </c>
      <c r="L2795" s="4">
        <v>31050</v>
      </c>
      <c r="M2795" s="4">
        <v>365.51</v>
      </c>
      <c r="N2795" s="13" t="str">
        <f>IF(M2795="","",IF(M2795&lt;0,-M2795&amp;"_"&amp;COUNTIF(M$2:M2795,M2795),M2795&amp;"_"&amp;COUNTIF(M$2:M2795,M2795)))</f>
        <v>365.51_2</v>
      </c>
      <c r="O2795" s="14" t="str">
        <f t="shared" si="43"/>
        <v/>
      </c>
      <c r="P2795" t="s">
        <v>3844</v>
      </c>
      <c r="Q2795" t="s">
        <v>3845</v>
      </c>
      <c r="R2795" t="s">
        <v>3789</v>
      </c>
      <c r="S2795" t="s">
        <v>0</v>
      </c>
      <c r="T2795" t="s">
        <v>9</v>
      </c>
      <c r="U2795" t="s">
        <v>3790</v>
      </c>
      <c r="V2795" t="s">
        <v>0</v>
      </c>
      <c r="W2795" t="s">
        <v>0</v>
      </c>
      <c r="X2795" t="s">
        <v>0</v>
      </c>
      <c r="Y2795" t="s">
        <v>11</v>
      </c>
      <c r="Z2795" t="s">
        <v>0</v>
      </c>
      <c r="AA2795" s="3"/>
      <c r="AB2795" t="s">
        <v>0</v>
      </c>
      <c r="AC2795" t="s">
        <v>0</v>
      </c>
      <c r="AD2795" t="s">
        <v>0</v>
      </c>
      <c r="AE2795" s="4">
        <v>0</v>
      </c>
    </row>
    <row r="2796" spans="1:31" ht="14.1" customHeight="1" x14ac:dyDescent="0.2">
      <c r="A2796" s="2" t="s">
        <v>0</v>
      </c>
      <c r="B2796" t="s">
        <v>3765</v>
      </c>
      <c r="C2796" t="s">
        <v>3846</v>
      </c>
      <c r="D2796" s="3">
        <v>44244</v>
      </c>
      <c r="E2796" s="3">
        <v>44244</v>
      </c>
      <c r="F2796" s="3">
        <v>44244</v>
      </c>
      <c r="G2796" t="s">
        <v>3</v>
      </c>
      <c r="H2796" t="s">
        <v>4</v>
      </c>
      <c r="I2796" s="4">
        <v>48473</v>
      </c>
      <c r="J2796" t="s">
        <v>5</v>
      </c>
      <c r="K2796" t="s">
        <v>4</v>
      </c>
      <c r="L2796" s="4">
        <v>48473</v>
      </c>
      <c r="M2796" s="4">
        <v>570.61</v>
      </c>
      <c r="N2796" s="13" t="str">
        <f>IF(M2796="","",IF(M2796&lt;0,-M2796&amp;"_"&amp;COUNTIF(M$2:M2796,M2796),M2796&amp;"_"&amp;COUNTIF(M$2:M2796,M2796)))</f>
        <v>570.61_1</v>
      </c>
      <c r="O2796" s="14" t="str">
        <f t="shared" si="43"/>
        <v/>
      </c>
      <c r="P2796" t="s">
        <v>3844</v>
      </c>
      <c r="Q2796" t="s">
        <v>3845</v>
      </c>
      <c r="R2796" t="s">
        <v>3789</v>
      </c>
      <c r="S2796" t="s">
        <v>0</v>
      </c>
      <c r="T2796" t="s">
        <v>9</v>
      </c>
      <c r="U2796" t="s">
        <v>3790</v>
      </c>
      <c r="V2796" t="s">
        <v>0</v>
      </c>
      <c r="W2796" t="s">
        <v>0</v>
      </c>
      <c r="X2796" t="s">
        <v>0</v>
      </c>
      <c r="Y2796" t="s">
        <v>11</v>
      </c>
      <c r="Z2796" t="s">
        <v>0</v>
      </c>
      <c r="AA2796" s="3"/>
      <c r="AB2796" t="s">
        <v>0</v>
      </c>
      <c r="AC2796" t="s">
        <v>0</v>
      </c>
      <c r="AD2796" t="s">
        <v>0</v>
      </c>
      <c r="AE2796" s="4">
        <v>0</v>
      </c>
    </row>
    <row r="2797" spans="1:31" ht="14.1" customHeight="1" x14ac:dyDescent="0.2">
      <c r="A2797" s="2" t="s">
        <v>0</v>
      </c>
      <c r="B2797" t="s">
        <v>3765</v>
      </c>
      <c r="C2797" t="s">
        <v>3847</v>
      </c>
      <c r="D2797" s="3">
        <v>44244</v>
      </c>
      <c r="E2797" s="3">
        <v>44244</v>
      </c>
      <c r="F2797" s="3">
        <v>44244</v>
      </c>
      <c r="G2797" t="s">
        <v>3</v>
      </c>
      <c r="H2797" t="s">
        <v>4</v>
      </c>
      <c r="I2797" s="4">
        <v>50888</v>
      </c>
      <c r="J2797" t="s">
        <v>5</v>
      </c>
      <c r="K2797" t="s">
        <v>4</v>
      </c>
      <c r="L2797" s="4">
        <v>50888</v>
      </c>
      <c r="M2797" s="4">
        <v>599.03</v>
      </c>
      <c r="N2797" s="13" t="str">
        <f>IF(M2797="","",IF(M2797&lt;0,-M2797&amp;"_"&amp;COUNTIF(M$2:M2797,M2797),M2797&amp;"_"&amp;COUNTIF(M$2:M2797,M2797)))</f>
        <v>599.03_1</v>
      </c>
      <c r="O2797" s="14" t="str">
        <f t="shared" si="43"/>
        <v/>
      </c>
      <c r="P2797" t="s">
        <v>3844</v>
      </c>
      <c r="Q2797" t="s">
        <v>3845</v>
      </c>
      <c r="R2797" t="s">
        <v>3789</v>
      </c>
      <c r="S2797" t="s">
        <v>0</v>
      </c>
      <c r="T2797" t="s">
        <v>9</v>
      </c>
      <c r="U2797" t="s">
        <v>3790</v>
      </c>
      <c r="V2797" t="s">
        <v>0</v>
      </c>
      <c r="W2797" t="s">
        <v>0</v>
      </c>
      <c r="X2797" t="s">
        <v>0</v>
      </c>
      <c r="Y2797" t="s">
        <v>11</v>
      </c>
      <c r="Z2797" t="s">
        <v>0</v>
      </c>
      <c r="AA2797" s="3"/>
      <c r="AB2797" t="s">
        <v>0</v>
      </c>
      <c r="AC2797" t="s">
        <v>0</v>
      </c>
      <c r="AD2797" t="s">
        <v>0</v>
      </c>
      <c r="AE2797" s="4">
        <v>0</v>
      </c>
    </row>
    <row r="2798" spans="1:31" ht="14.1" customHeight="1" x14ac:dyDescent="0.2">
      <c r="A2798" s="2" t="s">
        <v>0</v>
      </c>
      <c r="B2798" t="s">
        <v>3765</v>
      </c>
      <c r="C2798" t="s">
        <v>3849</v>
      </c>
      <c r="D2798" s="3">
        <v>44265</v>
      </c>
      <c r="E2798" s="3">
        <v>44265</v>
      </c>
      <c r="F2798" s="3">
        <v>44265</v>
      </c>
      <c r="G2798" t="s">
        <v>3</v>
      </c>
      <c r="H2798" t="s">
        <v>4</v>
      </c>
      <c r="I2798" s="4">
        <v>154428</v>
      </c>
      <c r="J2798" t="s">
        <v>5</v>
      </c>
      <c r="K2798" t="s">
        <v>4</v>
      </c>
      <c r="L2798" s="4">
        <v>154428</v>
      </c>
      <c r="M2798" s="4">
        <v>1817.87</v>
      </c>
      <c r="N2798" s="13" t="str">
        <f>IF(M2798="","",IF(M2798&lt;0,-M2798&amp;"_"&amp;COUNTIF(M$2:M2798,M2798),M2798&amp;"_"&amp;COUNTIF(M$2:M2798,M2798)))</f>
        <v>1817.87_1</v>
      </c>
      <c r="O2798" s="14" t="str">
        <f t="shared" si="43"/>
        <v/>
      </c>
      <c r="P2798" t="s">
        <v>3850</v>
      </c>
      <c r="Q2798" t="s">
        <v>3346</v>
      </c>
      <c r="R2798" t="s">
        <v>3789</v>
      </c>
      <c r="S2798" t="s">
        <v>0</v>
      </c>
      <c r="T2798" t="s">
        <v>9</v>
      </c>
      <c r="U2798" t="s">
        <v>3790</v>
      </c>
      <c r="V2798" t="s">
        <v>0</v>
      </c>
      <c r="W2798" t="s">
        <v>0</v>
      </c>
      <c r="X2798" t="s">
        <v>0</v>
      </c>
      <c r="Y2798" t="s">
        <v>11</v>
      </c>
      <c r="Z2798" t="s">
        <v>0</v>
      </c>
      <c r="AA2798" s="3"/>
      <c r="AB2798" t="s">
        <v>0</v>
      </c>
      <c r="AC2798" t="s">
        <v>0</v>
      </c>
      <c r="AD2798" t="s">
        <v>0</v>
      </c>
      <c r="AE2798" s="4">
        <v>0</v>
      </c>
    </row>
    <row r="2799" spans="1:31" ht="14.1" customHeight="1" x14ac:dyDescent="0.2">
      <c r="A2799" s="2" t="s">
        <v>0</v>
      </c>
      <c r="B2799" t="s">
        <v>3765</v>
      </c>
      <c r="C2799" t="s">
        <v>3851</v>
      </c>
      <c r="D2799" s="3">
        <v>44265</v>
      </c>
      <c r="E2799" s="3">
        <v>44265</v>
      </c>
      <c r="F2799" s="3">
        <v>44265</v>
      </c>
      <c r="G2799" t="s">
        <v>3</v>
      </c>
      <c r="H2799" t="s">
        <v>4</v>
      </c>
      <c r="I2799" s="4">
        <v>166196</v>
      </c>
      <c r="J2799" t="s">
        <v>5</v>
      </c>
      <c r="K2799" t="s">
        <v>4</v>
      </c>
      <c r="L2799" s="4">
        <v>166196</v>
      </c>
      <c r="M2799" s="4">
        <v>1956.4</v>
      </c>
      <c r="N2799" s="13" t="str">
        <f>IF(M2799="","",IF(M2799&lt;0,-M2799&amp;"_"&amp;COUNTIF(M$2:M2799,M2799),M2799&amp;"_"&amp;COUNTIF(M$2:M2799,M2799)))</f>
        <v>1956.4_1</v>
      </c>
      <c r="O2799" s="14" t="str">
        <f t="shared" si="43"/>
        <v/>
      </c>
      <c r="P2799" t="s">
        <v>3852</v>
      </c>
      <c r="Q2799" t="s">
        <v>3346</v>
      </c>
      <c r="R2799" t="s">
        <v>3789</v>
      </c>
      <c r="S2799" t="s">
        <v>0</v>
      </c>
      <c r="T2799" t="s">
        <v>9</v>
      </c>
      <c r="U2799" t="s">
        <v>3790</v>
      </c>
      <c r="V2799" t="s">
        <v>0</v>
      </c>
      <c r="W2799" t="s">
        <v>0</v>
      </c>
      <c r="X2799" t="s">
        <v>0</v>
      </c>
      <c r="Y2799" t="s">
        <v>11</v>
      </c>
      <c r="Z2799" t="s">
        <v>0</v>
      </c>
      <c r="AA2799" s="3"/>
      <c r="AB2799" t="s">
        <v>0</v>
      </c>
      <c r="AC2799" t="s">
        <v>0</v>
      </c>
      <c r="AD2799" t="s">
        <v>0</v>
      </c>
      <c r="AE2799" s="4">
        <v>0</v>
      </c>
    </row>
    <row r="2800" spans="1:31" ht="14.1" customHeight="1" x14ac:dyDescent="0.2">
      <c r="A2800" s="2" t="s">
        <v>0</v>
      </c>
      <c r="B2800" t="s">
        <v>3765</v>
      </c>
      <c r="C2800" t="s">
        <v>3853</v>
      </c>
      <c r="D2800" s="3">
        <v>44265</v>
      </c>
      <c r="E2800" s="3">
        <v>44265</v>
      </c>
      <c r="F2800" s="3">
        <v>44265</v>
      </c>
      <c r="G2800" t="s">
        <v>3</v>
      </c>
      <c r="H2800" t="s">
        <v>4</v>
      </c>
      <c r="I2800" s="4">
        <v>560976</v>
      </c>
      <c r="J2800" t="s">
        <v>5</v>
      </c>
      <c r="K2800" t="s">
        <v>4</v>
      </c>
      <c r="L2800" s="4">
        <v>560976</v>
      </c>
      <c r="M2800" s="4">
        <v>6603.6</v>
      </c>
      <c r="N2800" s="13" t="str">
        <f>IF(M2800="","",IF(M2800&lt;0,-M2800&amp;"_"&amp;COUNTIF(M$2:M2800,M2800),M2800&amp;"_"&amp;COUNTIF(M$2:M2800,M2800)))</f>
        <v>6603.6_1</v>
      </c>
      <c r="O2800" s="14" t="str">
        <f t="shared" si="43"/>
        <v/>
      </c>
      <c r="P2800" t="s">
        <v>3854</v>
      </c>
      <c r="Q2800" t="s">
        <v>3346</v>
      </c>
      <c r="R2800" t="s">
        <v>3789</v>
      </c>
      <c r="S2800" t="s">
        <v>0</v>
      </c>
      <c r="T2800" t="s">
        <v>9</v>
      </c>
      <c r="U2800" t="s">
        <v>3790</v>
      </c>
      <c r="V2800" t="s">
        <v>0</v>
      </c>
      <c r="W2800" t="s">
        <v>0</v>
      </c>
      <c r="X2800" t="s">
        <v>0</v>
      </c>
      <c r="Y2800" t="s">
        <v>11</v>
      </c>
      <c r="Z2800" t="s">
        <v>0</v>
      </c>
      <c r="AA2800" s="3"/>
      <c r="AB2800" t="s">
        <v>0</v>
      </c>
      <c r="AC2800" t="s">
        <v>0</v>
      </c>
      <c r="AD2800" t="s">
        <v>0</v>
      </c>
      <c r="AE2800" s="4">
        <v>0</v>
      </c>
    </row>
    <row r="2801" spans="1:31" ht="14.1" customHeight="1" x14ac:dyDescent="0.2">
      <c r="A2801" s="2" t="s">
        <v>0</v>
      </c>
      <c r="B2801" t="s">
        <v>3765</v>
      </c>
      <c r="C2801" t="s">
        <v>3856</v>
      </c>
      <c r="D2801" s="3">
        <v>44286</v>
      </c>
      <c r="E2801" s="3">
        <v>44286</v>
      </c>
      <c r="F2801" s="3">
        <v>44290</v>
      </c>
      <c r="G2801" t="s">
        <v>3</v>
      </c>
      <c r="H2801" t="s">
        <v>4</v>
      </c>
      <c r="I2801" s="4">
        <v>201112</v>
      </c>
      <c r="J2801" t="s">
        <v>5</v>
      </c>
      <c r="K2801" t="s">
        <v>4</v>
      </c>
      <c r="L2801" s="4">
        <v>201112</v>
      </c>
      <c r="M2801" s="4">
        <v>2367.42</v>
      </c>
      <c r="N2801" s="13" t="str">
        <f>IF(M2801="","",IF(M2801&lt;0,-M2801&amp;"_"&amp;COUNTIF(M$2:M2801,M2801),M2801&amp;"_"&amp;COUNTIF(M$2:M2801,M2801)))</f>
        <v>2367.42_1</v>
      </c>
      <c r="O2801" s="14" t="str">
        <f t="shared" si="43"/>
        <v/>
      </c>
      <c r="P2801" t="s">
        <v>3852</v>
      </c>
      <c r="Q2801" t="s">
        <v>1652</v>
      </c>
      <c r="R2801" t="s">
        <v>3789</v>
      </c>
      <c r="S2801" t="s">
        <v>0</v>
      </c>
      <c r="T2801" t="s">
        <v>9</v>
      </c>
      <c r="U2801" t="s">
        <v>3790</v>
      </c>
      <c r="V2801" t="s">
        <v>0</v>
      </c>
      <c r="W2801" t="s">
        <v>0</v>
      </c>
      <c r="X2801" t="s">
        <v>0</v>
      </c>
      <c r="Y2801" t="s">
        <v>11</v>
      </c>
      <c r="Z2801" t="s">
        <v>0</v>
      </c>
      <c r="AA2801" s="3"/>
      <c r="AB2801" t="s">
        <v>0</v>
      </c>
      <c r="AC2801" t="s">
        <v>0</v>
      </c>
      <c r="AD2801" t="s">
        <v>0</v>
      </c>
      <c r="AE2801" s="4">
        <v>0</v>
      </c>
    </row>
    <row r="2802" spans="1:31" ht="14.1" customHeight="1" x14ac:dyDescent="0.2">
      <c r="A2802" s="2" t="s">
        <v>0</v>
      </c>
      <c r="B2802" t="s">
        <v>3765</v>
      </c>
      <c r="C2802" t="s">
        <v>3857</v>
      </c>
      <c r="D2802" s="3">
        <v>44286</v>
      </c>
      <c r="E2802" s="3">
        <v>44286</v>
      </c>
      <c r="F2802" s="3">
        <v>44290</v>
      </c>
      <c r="G2802" t="s">
        <v>3</v>
      </c>
      <c r="H2802" t="s">
        <v>4</v>
      </c>
      <c r="I2802" s="4">
        <v>487750</v>
      </c>
      <c r="J2802" t="s">
        <v>5</v>
      </c>
      <c r="K2802" t="s">
        <v>4</v>
      </c>
      <c r="L2802" s="4">
        <v>487750</v>
      </c>
      <c r="M2802" s="4">
        <v>5741.61</v>
      </c>
      <c r="N2802" s="13" t="str">
        <f>IF(M2802="","",IF(M2802&lt;0,-M2802&amp;"_"&amp;COUNTIF(M$2:M2802,M2802),M2802&amp;"_"&amp;COUNTIF(M$2:M2802,M2802)))</f>
        <v>5741.61_1</v>
      </c>
      <c r="O2802" s="14" t="str">
        <f t="shared" si="43"/>
        <v/>
      </c>
      <c r="P2802" t="s">
        <v>3850</v>
      </c>
      <c r="Q2802" t="s">
        <v>1652</v>
      </c>
      <c r="R2802" t="s">
        <v>3789</v>
      </c>
      <c r="S2802" t="s">
        <v>0</v>
      </c>
      <c r="T2802" t="s">
        <v>9</v>
      </c>
      <c r="U2802" t="s">
        <v>3790</v>
      </c>
      <c r="V2802" t="s">
        <v>0</v>
      </c>
      <c r="W2802" t="s">
        <v>0</v>
      </c>
      <c r="X2802" t="s">
        <v>0</v>
      </c>
      <c r="Y2802" t="s">
        <v>11</v>
      </c>
      <c r="Z2802" t="s">
        <v>0</v>
      </c>
      <c r="AA2802" s="3"/>
      <c r="AB2802" t="s">
        <v>0</v>
      </c>
      <c r="AC2802" t="s">
        <v>0</v>
      </c>
      <c r="AD2802" t="s">
        <v>0</v>
      </c>
      <c r="AE2802" s="4">
        <v>0</v>
      </c>
    </row>
    <row r="2803" spans="1:31" ht="14.1" customHeight="1" x14ac:dyDescent="0.2">
      <c r="A2803" s="2" t="s">
        <v>0</v>
      </c>
      <c r="B2803" t="s">
        <v>3859</v>
      </c>
      <c r="C2803" t="s">
        <v>3860</v>
      </c>
      <c r="D2803" s="3">
        <v>44250</v>
      </c>
      <c r="E2803" s="3">
        <v>43983</v>
      </c>
      <c r="F2803" s="3">
        <v>44250</v>
      </c>
      <c r="G2803" t="s">
        <v>455</v>
      </c>
      <c r="H2803" t="s">
        <v>51</v>
      </c>
      <c r="I2803" s="4">
        <v>-125</v>
      </c>
      <c r="J2803" t="s">
        <v>60</v>
      </c>
      <c r="K2803" t="s">
        <v>4</v>
      </c>
      <c r="L2803" s="4">
        <v>-10493.75</v>
      </c>
      <c r="M2803" s="4">
        <v>-125</v>
      </c>
      <c r="N2803" s="13" t="str">
        <f>IF(M2803="","",IF(M2803&lt;0,-M2803&amp;"_"&amp;COUNTIF(M$2:M2803,M2803),M2803&amp;"_"&amp;COUNTIF(M$2:M2803,M2803)))</f>
        <v>125_1</v>
      </c>
      <c r="O2803" s="14" t="str">
        <f t="shared" si="43"/>
        <v/>
      </c>
      <c r="P2803" t="s">
        <v>3861</v>
      </c>
      <c r="Q2803" t="s">
        <v>3862</v>
      </c>
      <c r="R2803" t="s">
        <v>0</v>
      </c>
      <c r="S2803" t="s">
        <v>0</v>
      </c>
      <c r="T2803" t="s">
        <v>9</v>
      </c>
      <c r="U2803" t="s">
        <v>3863</v>
      </c>
      <c r="V2803" t="s">
        <v>0</v>
      </c>
      <c r="W2803" t="s">
        <v>0</v>
      </c>
      <c r="X2803" t="s">
        <v>0</v>
      </c>
      <c r="Y2803" t="s">
        <v>128</v>
      </c>
      <c r="Z2803" t="s">
        <v>0</v>
      </c>
      <c r="AA2803" s="3"/>
      <c r="AB2803" t="s">
        <v>0</v>
      </c>
      <c r="AC2803" t="s">
        <v>0</v>
      </c>
      <c r="AD2803" t="s">
        <v>0</v>
      </c>
      <c r="AE2803" s="4">
        <v>0</v>
      </c>
    </row>
    <row r="2804" spans="1:31" ht="14.1" customHeight="1" x14ac:dyDescent="0.2">
      <c r="A2804" s="2" t="s">
        <v>0</v>
      </c>
      <c r="B2804" t="s">
        <v>3859</v>
      </c>
      <c r="C2804" t="s">
        <v>49</v>
      </c>
      <c r="D2804" s="3">
        <v>44013</v>
      </c>
      <c r="E2804" s="3">
        <v>44012</v>
      </c>
      <c r="F2804" s="3">
        <v>44056</v>
      </c>
      <c r="G2804" t="s">
        <v>50</v>
      </c>
      <c r="H2804" t="s">
        <v>51</v>
      </c>
      <c r="I2804" s="4">
        <v>-633.4</v>
      </c>
      <c r="J2804" t="s">
        <v>60</v>
      </c>
      <c r="K2804" t="s">
        <v>4</v>
      </c>
      <c r="L2804" s="4">
        <v>-53173.93</v>
      </c>
      <c r="M2804" s="4">
        <v>-633.4</v>
      </c>
      <c r="N2804" s="13" t="str">
        <f>IF(M2804="","",IF(M2804&lt;0,-M2804&amp;"_"&amp;COUNTIF(M$2:M2804,M2804),M2804&amp;"_"&amp;COUNTIF(M$2:M2804,M2804)))</f>
        <v>633.4_1</v>
      </c>
      <c r="O2804" s="14" t="str">
        <f t="shared" si="43"/>
        <v/>
      </c>
      <c r="P2804" t="s">
        <v>53</v>
      </c>
      <c r="Q2804" t="s">
        <v>3868</v>
      </c>
      <c r="R2804" t="s">
        <v>3869</v>
      </c>
      <c r="S2804" t="s">
        <v>0</v>
      </c>
      <c r="T2804" t="s">
        <v>9</v>
      </c>
      <c r="U2804" t="s">
        <v>56</v>
      </c>
      <c r="V2804" t="s">
        <v>0</v>
      </c>
      <c r="W2804" t="s">
        <v>0</v>
      </c>
      <c r="X2804" t="s">
        <v>0</v>
      </c>
      <c r="Y2804" t="s">
        <v>11</v>
      </c>
      <c r="Z2804" t="s">
        <v>0</v>
      </c>
      <c r="AA2804" s="3"/>
      <c r="AB2804" t="s">
        <v>0</v>
      </c>
      <c r="AC2804" t="s">
        <v>0</v>
      </c>
      <c r="AD2804" t="s">
        <v>0</v>
      </c>
      <c r="AE2804" s="4">
        <v>0</v>
      </c>
    </row>
    <row r="2805" spans="1:31" ht="14.1" customHeight="1" x14ac:dyDescent="0.2">
      <c r="A2805" s="2" t="s">
        <v>0</v>
      </c>
      <c r="B2805" t="s">
        <v>3859</v>
      </c>
      <c r="C2805" t="s">
        <v>49</v>
      </c>
      <c r="D2805" s="3">
        <v>44013</v>
      </c>
      <c r="E2805" s="3">
        <v>44012</v>
      </c>
      <c r="F2805" s="3">
        <v>44056</v>
      </c>
      <c r="G2805" t="s">
        <v>50</v>
      </c>
      <c r="H2805" t="s">
        <v>51</v>
      </c>
      <c r="I2805" s="4">
        <v>-4057.2</v>
      </c>
      <c r="J2805" t="s">
        <v>60</v>
      </c>
      <c r="K2805" t="s">
        <v>4</v>
      </c>
      <c r="L2805" s="4">
        <v>-340601.94</v>
      </c>
      <c r="M2805" s="4">
        <v>-4057.2</v>
      </c>
      <c r="N2805" s="13" t="str">
        <f>IF(M2805="","",IF(M2805&lt;0,-M2805&amp;"_"&amp;COUNTIF(M$2:M2805,M2805),M2805&amp;"_"&amp;COUNTIF(M$2:M2805,M2805)))</f>
        <v>4057.2_1</v>
      </c>
      <c r="O2805" s="14" t="str">
        <f t="shared" si="43"/>
        <v/>
      </c>
      <c r="P2805" t="s">
        <v>53</v>
      </c>
      <c r="Q2805" t="s">
        <v>3868</v>
      </c>
      <c r="R2805" t="s">
        <v>3873</v>
      </c>
      <c r="S2805" t="s">
        <v>0</v>
      </c>
      <c r="T2805" t="s">
        <v>9</v>
      </c>
      <c r="U2805" t="s">
        <v>56</v>
      </c>
      <c r="V2805" t="s">
        <v>0</v>
      </c>
      <c r="W2805" t="s">
        <v>0</v>
      </c>
      <c r="X2805" t="s">
        <v>0</v>
      </c>
      <c r="Y2805" t="s">
        <v>11</v>
      </c>
      <c r="Z2805" t="s">
        <v>0</v>
      </c>
      <c r="AA2805" s="3"/>
      <c r="AB2805" t="s">
        <v>0</v>
      </c>
      <c r="AC2805" t="s">
        <v>0</v>
      </c>
      <c r="AD2805" t="s">
        <v>0</v>
      </c>
      <c r="AE2805" s="4">
        <v>0</v>
      </c>
    </row>
    <row r="2806" spans="1:31" ht="14.1" customHeight="1" x14ac:dyDescent="0.2">
      <c r="A2806" s="2" t="s">
        <v>0</v>
      </c>
      <c r="B2806" t="s">
        <v>3859</v>
      </c>
      <c r="C2806" t="s">
        <v>49</v>
      </c>
      <c r="D2806" s="3">
        <v>44013</v>
      </c>
      <c r="E2806" s="3">
        <v>44012</v>
      </c>
      <c r="F2806" s="3">
        <v>44056</v>
      </c>
      <c r="G2806" t="s">
        <v>50</v>
      </c>
      <c r="H2806" t="s">
        <v>51</v>
      </c>
      <c r="I2806" s="4">
        <v>-1885.5</v>
      </c>
      <c r="J2806" t="s">
        <v>60</v>
      </c>
      <c r="K2806" t="s">
        <v>4</v>
      </c>
      <c r="L2806" s="4">
        <v>-158287.73000000001</v>
      </c>
      <c r="M2806" s="4">
        <v>-1885.5</v>
      </c>
      <c r="N2806" s="13" t="str">
        <f>IF(M2806="","",IF(M2806&lt;0,-M2806&amp;"_"&amp;COUNTIF(M$2:M2806,M2806),M2806&amp;"_"&amp;COUNTIF(M$2:M2806,M2806)))</f>
        <v>1885.5_1</v>
      </c>
      <c r="O2806" s="14" t="str">
        <f t="shared" si="43"/>
        <v/>
      </c>
      <c r="P2806" t="s">
        <v>53</v>
      </c>
      <c r="Q2806" t="s">
        <v>3868</v>
      </c>
      <c r="R2806" t="s">
        <v>3874</v>
      </c>
      <c r="S2806" t="s">
        <v>0</v>
      </c>
      <c r="T2806" t="s">
        <v>9</v>
      </c>
      <c r="U2806" t="s">
        <v>56</v>
      </c>
      <c r="V2806" t="s">
        <v>0</v>
      </c>
      <c r="W2806" t="s">
        <v>0</v>
      </c>
      <c r="X2806" t="s">
        <v>0</v>
      </c>
      <c r="Y2806" t="s">
        <v>11</v>
      </c>
      <c r="Z2806" t="s">
        <v>0</v>
      </c>
      <c r="AA2806" s="3"/>
      <c r="AB2806" t="s">
        <v>0</v>
      </c>
      <c r="AC2806" t="s">
        <v>0</v>
      </c>
      <c r="AD2806" t="s">
        <v>0</v>
      </c>
      <c r="AE2806" s="4">
        <v>0</v>
      </c>
    </row>
    <row r="2807" spans="1:31" ht="14.1" customHeight="1" x14ac:dyDescent="0.2">
      <c r="A2807" s="2" t="s">
        <v>0</v>
      </c>
      <c r="B2807" t="s">
        <v>3859</v>
      </c>
      <c r="C2807" t="s">
        <v>49</v>
      </c>
      <c r="D2807" s="3">
        <v>44013</v>
      </c>
      <c r="E2807" s="3">
        <v>44012</v>
      </c>
      <c r="F2807" s="3">
        <v>44056</v>
      </c>
      <c r="G2807" t="s">
        <v>50</v>
      </c>
      <c r="H2807" t="s">
        <v>51</v>
      </c>
      <c r="I2807" s="4">
        <v>-1380.1</v>
      </c>
      <c r="J2807" t="s">
        <v>60</v>
      </c>
      <c r="K2807" t="s">
        <v>4</v>
      </c>
      <c r="L2807" s="4">
        <v>-115859.4</v>
      </c>
      <c r="M2807" s="4">
        <v>-1380.1</v>
      </c>
      <c r="N2807" s="13" t="str">
        <f>IF(M2807="","",IF(M2807&lt;0,-M2807&amp;"_"&amp;COUNTIF(M$2:M2807,M2807),M2807&amp;"_"&amp;COUNTIF(M$2:M2807,M2807)))</f>
        <v>1380.1_1</v>
      </c>
      <c r="O2807" s="14" t="str">
        <f t="shared" si="43"/>
        <v/>
      </c>
      <c r="P2807" t="s">
        <v>53</v>
      </c>
      <c r="Q2807" t="s">
        <v>3868</v>
      </c>
      <c r="R2807" t="s">
        <v>3875</v>
      </c>
      <c r="S2807" t="s">
        <v>0</v>
      </c>
      <c r="T2807" t="s">
        <v>9</v>
      </c>
      <c r="U2807" t="s">
        <v>56</v>
      </c>
      <c r="V2807" t="s">
        <v>0</v>
      </c>
      <c r="W2807" t="s">
        <v>0</v>
      </c>
      <c r="X2807" t="s">
        <v>0</v>
      </c>
      <c r="Y2807" t="s">
        <v>11</v>
      </c>
      <c r="Z2807" t="s">
        <v>0</v>
      </c>
      <c r="AA2807" s="3"/>
      <c r="AB2807" t="s">
        <v>0</v>
      </c>
      <c r="AC2807" t="s">
        <v>0</v>
      </c>
      <c r="AD2807" t="s">
        <v>0</v>
      </c>
      <c r="AE2807" s="4">
        <v>0</v>
      </c>
    </row>
    <row r="2808" spans="1:31" ht="14.1" customHeight="1" x14ac:dyDescent="0.2">
      <c r="A2808" s="2" t="s">
        <v>0</v>
      </c>
      <c r="B2808" t="s">
        <v>3859</v>
      </c>
      <c r="C2808" t="s">
        <v>49</v>
      </c>
      <c r="D2808" s="3">
        <v>44013</v>
      </c>
      <c r="E2808" s="3">
        <v>44012</v>
      </c>
      <c r="F2808" s="3">
        <v>44056</v>
      </c>
      <c r="G2808" t="s">
        <v>50</v>
      </c>
      <c r="H2808" t="s">
        <v>51</v>
      </c>
      <c r="I2808" s="4">
        <v>-312.60000000000002</v>
      </c>
      <c r="J2808" t="s">
        <v>60</v>
      </c>
      <c r="K2808" t="s">
        <v>4</v>
      </c>
      <c r="L2808" s="4">
        <v>-26242.77</v>
      </c>
      <c r="M2808" s="4">
        <v>-312.60000000000002</v>
      </c>
      <c r="N2808" s="13" t="str">
        <f>IF(M2808="","",IF(M2808&lt;0,-M2808&amp;"_"&amp;COUNTIF(M$2:M2808,M2808),M2808&amp;"_"&amp;COUNTIF(M$2:M2808,M2808)))</f>
        <v>312.6_1</v>
      </c>
      <c r="O2808" s="14" t="str">
        <f t="shared" si="43"/>
        <v/>
      </c>
      <c r="P2808" t="s">
        <v>53</v>
      </c>
      <c r="Q2808" t="s">
        <v>3868</v>
      </c>
      <c r="R2808" t="s">
        <v>3876</v>
      </c>
      <c r="S2808" t="s">
        <v>0</v>
      </c>
      <c r="T2808" t="s">
        <v>9</v>
      </c>
      <c r="U2808" t="s">
        <v>56</v>
      </c>
      <c r="V2808" t="s">
        <v>0</v>
      </c>
      <c r="W2808" t="s">
        <v>0</v>
      </c>
      <c r="X2808" t="s">
        <v>0</v>
      </c>
      <c r="Y2808" t="s">
        <v>11</v>
      </c>
      <c r="Z2808" t="s">
        <v>0</v>
      </c>
      <c r="AA2808" s="3"/>
      <c r="AB2808" t="s">
        <v>0</v>
      </c>
      <c r="AC2808" t="s">
        <v>0</v>
      </c>
      <c r="AD2808" t="s">
        <v>0</v>
      </c>
      <c r="AE2808" s="4">
        <v>0</v>
      </c>
    </row>
    <row r="2809" spans="1:31" ht="14.1" customHeight="1" x14ac:dyDescent="0.2">
      <c r="A2809" s="2" t="s">
        <v>0</v>
      </c>
      <c r="B2809" t="s">
        <v>3859</v>
      </c>
      <c r="C2809" t="s">
        <v>49</v>
      </c>
      <c r="D2809" s="3">
        <v>44013</v>
      </c>
      <c r="E2809" s="3">
        <v>44012</v>
      </c>
      <c r="F2809" s="3">
        <v>44056</v>
      </c>
      <c r="G2809" t="s">
        <v>50</v>
      </c>
      <c r="H2809" t="s">
        <v>51</v>
      </c>
      <c r="I2809" s="4">
        <v>-406.9</v>
      </c>
      <c r="J2809" t="s">
        <v>578</v>
      </c>
      <c r="K2809" t="s">
        <v>4</v>
      </c>
      <c r="L2809" s="4">
        <v>-34159.26</v>
      </c>
      <c r="M2809" s="4">
        <v>-406.9</v>
      </c>
      <c r="N2809" s="13" t="str">
        <f>IF(M2809="","",IF(M2809&lt;0,-M2809&amp;"_"&amp;COUNTIF(M$2:M2809,M2809),M2809&amp;"_"&amp;COUNTIF(M$2:M2809,M2809)))</f>
        <v>406.9_1</v>
      </c>
      <c r="O2809" s="14" t="str">
        <f t="shared" si="43"/>
        <v/>
      </c>
      <c r="P2809" t="s">
        <v>53</v>
      </c>
      <c r="Q2809" t="s">
        <v>3868</v>
      </c>
      <c r="R2809" t="s">
        <v>3877</v>
      </c>
      <c r="S2809" t="s">
        <v>0</v>
      </c>
      <c r="T2809" t="s">
        <v>9</v>
      </c>
      <c r="U2809" t="s">
        <v>56</v>
      </c>
      <c r="V2809" t="s">
        <v>0</v>
      </c>
      <c r="W2809" t="s">
        <v>0</v>
      </c>
      <c r="X2809" t="s">
        <v>0</v>
      </c>
      <c r="Y2809" t="s">
        <v>11</v>
      </c>
      <c r="Z2809" t="s">
        <v>0</v>
      </c>
      <c r="AA2809" s="3"/>
      <c r="AB2809" t="s">
        <v>0</v>
      </c>
      <c r="AC2809" t="s">
        <v>0</v>
      </c>
      <c r="AD2809" t="s">
        <v>0</v>
      </c>
      <c r="AE2809" s="4">
        <v>0</v>
      </c>
    </row>
    <row r="2810" spans="1:31" ht="14.1" customHeight="1" x14ac:dyDescent="0.2">
      <c r="A2810" s="2" t="s">
        <v>0</v>
      </c>
      <c r="B2810" t="s">
        <v>3859</v>
      </c>
      <c r="C2810" t="s">
        <v>49</v>
      </c>
      <c r="D2810" s="3">
        <v>44013</v>
      </c>
      <c r="E2810" s="3">
        <v>44012</v>
      </c>
      <c r="F2810" s="3">
        <v>44056</v>
      </c>
      <c r="G2810" t="s">
        <v>50</v>
      </c>
      <c r="H2810" t="s">
        <v>51</v>
      </c>
      <c r="I2810" s="4">
        <v>-1566.5</v>
      </c>
      <c r="J2810" t="s">
        <v>60</v>
      </c>
      <c r="K2810" t="s">
        <v>4</v>
      </c>
      <c r="L2810" s="4">
        <v>-131507.68</v>
      </c>
      <c r="M2810" s="4">
        <v>-1566.5</v>
      </c>
      <c r="N2810" s="13" t="str">
        <f>IF(M2810="","",IF(M2810&lt;0,-M2810&amp;"_"&amp;COUNTIF(M$2:M2810,M2810),M2810&amp;"_"&amp;COUNTIF(M$2:M2810,M2810)))</f>
        <v>1566.5_1</v>
      </c>
      <c r="O2810" s="14" t="str">
        <f t="shared" si="43"/>
        <v/>
      </c>
      <c r="P2810" t="s">
        <v>53</v>
      </c>
      <c r="Q2810" t="s">
        <v>3868</v>
      </c>
      <c r="R2810" t="s">
        <v>3878</v>
      </c>
      <c r="S2810" t="s">
        <v>0</v>
      </c>
      <c r="T2810" t="s">
        <v>9</v>
      </c>
      <c r="U2810" t="s">
        <v>56</v>
      </c>
      <c r="V2810" t="s">
        <v>0</v>
      </c>
      <c r="W2810" t="s">
        <v>0</v>
      </c>
      <c r="X2810" t="s">
        <v>0</v>
      </c>
      <c r="Y2810" t="s">
        <v>11</v>
      </c>
      <c r="Z2810" t="s">
        <v>0</v>
      </c>
      <c r="AA2810" s="3"/>
      <c r="AB2810" t="s">
        <v>0</v>
      </c>
      <c r="AC2810" t="s">
        <v>0</v>
      </c>
      <c r="AD2810" t="s">
        <v>0</v>
      </c>
      <c r="AE2810" s="4">
        <v>0</v>
      </c>
    </row>
    <row r="2811" spans="1:31" ht="14.1" customHeight="1" x14ac:dyDescent="0.2">
      <c r="A2811" s="2" t="s">
        <v>0</v>
      </c>
      <c r="B2811" t="s">
        <v>3859</v>
      </c>
      <c r="C2811" t="s">
        <v>49</v>
      </c>
      <c r="D2811" s="3">
        <v>44013</v>
      </c>
      <c r="E2811" s="3">
        <v>44012</v>
      </c>
      <c r="F2811" s="3">
        <v>44056</v>
      </c>
      <c r="G2811" t="s">
        <v>50</v>
      </c>
      <c r="H2811" t="s">
        <v>51</v>
      </c>
      <c r="I2811" s="4">
        <v>-2332.6999999999998</v>
      </c>
      <c r="J2811" t="s">
        <v>60</v>
      </c>
      <c r="K2811" t="s">
        <v>4</v>
      </c>
      <c r="L2811" s="4">
        <v>-195830.17</v>
      </c>
      <c r="M2811" s="4">
        <v>-2332.6999999999998</v>
      </c>
      <c r="N2811" s="13" t="str">
        <f>IF(M2811="","",IF(M2811&lt;0,-M2811&amp;"_"&amp;COUNTIF(M$2:M2811,M2811),M2811&amp;"_"&amp;COUNTIF(M$2:M2811,M2811)))</f>
        <v>2332.7_1</v>
      </c>
      <c r="O2811" s="14" t="str">
        <f t="shared" si="43"/>
        <v/>
      </c>
      <c r="P2811" t="s">
        <v>53</v>
      </c>
      <c r="Q2811" t="s">
        <v>3868</v>
      </c>
      <c r="R2811" t="s">
        <v>3879</v>
      </c>
      <c r="S2811" t="s">
        <v>0</v>
      </c>
      <c r="T2811" t="s">
        <v>9</v>
      </c>
      <c r="U2811" t="s">
        <v>56</v>
      </c>
      <c r="V2811" t="s">
        <v>0</v>
      </c>
      <c r="W2811" t="s">
        <v>0</v>
      </c>
      <c r="X2811" t="s">
        <v>0</v>
      </c>
      <c r="Y2811" t="s">
        <v>11</v>
      </c>
      <c r="Z2811" t="s">
        <v>0</v>
      </c>
      <c r="AA2811" s="3"/>
      <c r="AB2811" t="s">
        <v>0</v>
      </c>
      <c r="AC2811" t="s">
        <v>0</v>
      </c>
      <c r="AD2811" t="s">
        <v>0</v>
      </c>
      <c r="AE2811" s="4">
        <v>0</v>
      </c>
    </row>
    <row r="2812" spans="1:31" ht="14.1" customHeight="1" x14ac:dyDescent="0.2">
      <c r="A2812" s="2" t="s">
        <v>0</v>
      </c>
      <c r="B2812" t="s">
        <v>3859</v>
      </c>
      <c r="C2812" t="s">
        <v>49</v>
      </c>
      <c r="D2812" s="3">
        <v>44013</v>
      </c>
      <c r="E2812" s="3">
        <v>44012</v>
      </c>
      <c r="F2812" s="3">
        <v>44056</v>
      </c>
      <c r="G2812" t="s">
        <v>50</v>
      </c>
      <c r="H2812" t="s">
        <v>51</v>
      </c>
      <c r="I2812" s="4">
        <v>-7337.2</v>
      </c>
      <c r="J2812" t="s">
        <v>60</v>
      </c>
      <c r="K2812" t="s">
        <v>4</v>
      </c>
      <c r="L2812" s="4">
        <v>-615957.93999999994</v>
      </c>
      <c r="M2812" s="4">
        <v>-7337.2</v>
      </c>
      <c r="N2812" s="13" t="str">
        <f>IF(M2812="","",IF(M2812&lt;0,-M2812&amp;"_"&amp;COUNTIF(M$2:M2812,M2812),M2812&amp;"_"&amp;COUNTIF(M$2:M2812,M2812)))</f>
        <v>7337.2_1</v>
      </c>
      <c r="O2812" s="14" t="str">
        <f t="shared" si="43"/>
        <v/>
      </c>
      <c r="P2812" t="s">
        <v>53</v>
      </c>
      <c r="Q2812" t="s">
        <v>3884</v>
      </c>
      <c r="R2812" t="s">
        <v>3885</v>
      </c>
      <c r="S2812" t="s">
        <v>0</v>
      </c>
      <c r="T2812" t="s">
        <v>9</v>
      </c>
      <c r="U2812" t="s">
        <v>56</v>
      </c>
      <c r="V2812" t="s">
        <v>0</v>
      </c>
      <c r="W2812" t="s">
        <v>0</v>
      </c>
      <c r="X2812" t="s">
        <v>0</v>
      </c>
      <c r="Y2812" t="s">
        <v>128</v>
      </c>
      <c r="Z2812" t="s">
        <v>0</v>
      </c>
      <c r="AA2812" s="3"/>
      <c r="AB2812" t="s">
        <v>0</v>
      </c>
      <c r="AC2812" t="s">
        <v>0</v>
      </c>
      <c r="AD2812" t="s">
        <v>0</v>
      </c>
      <c r="AE2812" s="4">
        <v>0</v>
      </c>
    </row>
    <row r="2813" spans="1:31" ht="14.1" customHeight="1" x14ac:dyDescent="0.2">
      <c r="A2813" s="2" t="s">
        <v>0</v>
      </c>
      <c r="B2813" t="s">
        <v>3859</v>
      </c>
      <c r="C2813" t="s">
        <v>49</v>
      </c>
      <c r="D2813" s="3">
        <v>44013</v>
      </c>
      <c r="E2813" s="3">
        <v>44012</v>
      </c>
      <c r="F2813" s="3">
        <v>44056</v>
      </c>
      <c r="G2813" t="s">
        <v>50</v>
      </c>
      <c r="H2813" t="s">
        <v>51</v>
      </c>
      <c r="I2813" s="4">
        <v>-277.39999999999998</v>
      </c>
      <c r="J2813" t="s">
        <v>60</v>
      </c>
      <c r="K2813" t="s">
        <v>4</v>
      </c>
      <c r="L2813" s="4">
        <v>-23287.73</v>
      </c>
      <c r="M2813" s="4">
        <v>-277.39999999999998</v>
      </c>
      <c r="N2813" s="13" t="str">
        <f>IF(M2813="","",IF(M2813&lt;0,-M2813&amp;"_"&amp;COUNTIF(M$2:M2813,M2813),M2813&amp;"_"&amp;COUNTIF(M$2:M2813,M2813)))</f>
        <v>277.4_1</v>
      </c>
      <c r="O2813" s="14" t="str">
        <f t="shared" si="43"/>
        <v/>
      </c>
      <c r="P2813" t="s">
        <v>53</v>
      </c>
      <c r="Q2813" t="s">
        <v>3888</v>
      </c>
      <c r="R2813" t="s">
        <v>3889</v>
      </c>
      <c r="S2813" t="s">
        <v>0</v>
      </c>
      <c r="T2813" t="s">
        <v>9</v>
      </c>
      <c r="U2813" t="s">
        <v>56</v>
      </c>
      <c r="V2813" t="s">
        <v>0</v>
      </c>
      <c r="W2813" t="s">
        <v>0</v>
      </c>
      <c r="X2813" t="s">
        <v>0</v>
      </c>
      <c r="Y2813" t="s">
        <v>11</v>
      </c>
      <c r="Z2813" t="s">
        <v>0</v>
      </c>
      <c r="AA2813" s="3"/>
      <c r="AB2813" t="s">
        <v>0</v>
      </c>
      <c r="AC2813" t="s">
        <v>0</v>
      </c>
      <c r="AD2813" t="s">
        <v>0</v>
      </c>
      <c r="AE2813" s="4">
        <v>0</v>
      </c>
    </row>
    <row r="2814" spans="1:31" ht="14.1" customHeight="1" x14ac:dyDescent="0.2">
      <c r="A2814" s="2" t="s">
        <v>0</v>
      </c>
      <c r="B2814" t="s">
        <v>3859</v>
      </c>
      <c r="C2814" t="s">
        <v>49</v>
      </c>
      <c r="D2814" s="3">
        <v>44013</v>
      </c>
      <c r="E2814" s="3">
        <v>44012</v>
      </c>
      <c r="F2814" s="3">
        <v>44056</v>
      </c>
      <c r="G2814" t="s">
        <v>50</v>
      </c>
      <c r="H2814" t="s">
        <v>51</v>
      </c>
      <c r="I2814" s="4">
        <v>-277.8</v>
      </c>
      <c r="J2814" t="s">
        <v>60</v>
      </c>
      <c r="K2814" t="s">
        <v>4</v>
      </c>
      <c r="L2814" s="4">
        <v>-23321.31</v>
      </c>
      <c r="M2814" s="4">
        <v>-277.8</v>
      </c>
      <c r="N2814" s="13" t="str">
        <f>IF(M2814="","",IF(M2814&lt;0,-M2814&amp;"_"&amp;COUNTIF(M$2:M2814,M2814),M2814&amp;"_"&amp;COUNTIF(M$2:M2814,M2814)))</f>
        <v>277.8_1</v>
      </c>
      <c r="O2814" s="14" t="str">
        <f t="shared" si="43"/>
        <v/>
      </c>
      <c r="P2814" t="s">
        <v>53</v>
      </c>
      <c r="Q2814" t="s">
        <v>3888</v>
      </c>
      <c r="R2814" t="s">
        <v>3889</v>
      </c>
      <c r="S2814" t="s">
        <v>0</v>
      </c>
      <c r="T2814" t="s">
        <v>9</v>
      </c>
      <c r="U2814" t="s">
        <v>56</v>
      </c>
      <c r="V2814" t="s">
        <v>0</v>
      </c>
      <c r="W2814" t="s">
        <v>0</v>
      </c>
      <c r="X2814" t="s">
        <v>0</v>
      </c>
      <c r="Y2814" t="s">
        <v>11</v>
      </c>
      <c r="Z2814" t="s">
        <v>0</v>
      </c>
      <c r="AA2814" s="3"/>
      <c r="AB2814" t="s">
        <v>0</v>
      </c>
      <c r="AC2814" t="s">
        <v>0</v>
      </c>
      <c r="AD2814" t="s">
        <v>0</v>
      </c>
      <c r="AE2814" s="4">
        <v>0</v>
      </c>
    </row>
    <row r="2815" spans="1:31" ht="14.1" customHeight="1" x14ac:dyDescent="0.2">
      <c r="A2815" s="2" t="s">
        <v>0</v>
      </c>
      <c r="B2815" t="s">
        <v>3859</v>
      </c>
      <c r="C2815" t="s">
        <v>49</v>
      </c>
      <c r="D2815" s="3">
        <v>44013</v>
      </c>
      <c r="E2815" s="3">
        <v>44012</v>
      </c>
      <c r="F2815" s="3">
        <v>44056</v>
      </c>
      <c r="G2815" t="s">
        <v>50</v>
      </c>
      <c r="H2815" t="s">
        <v>51</v>
      </c>
      <c r="I2815" s="4">
        <v>-750</v>
      </c>
      <c r="J2815" t="s">
        <v>60</v>
      </c>
      <c r="K2815" t="s">
        <v>4</v>
      </c>
      <c r="L2815" s="4">
        <v>-62962.5</v>
      </c>
      <c r="M2815" s="4">
        <v>-750</v>
      </c>
      <c r="N2815" s="13" t="str">
        <f>IF(M2815="","",IF(M2815&lt;0,-M2815&amp;"_"&amp;COUNTIF(M$2:M2815,M2815),M2815&amp;"_"&amp;COUNTIF(M$2:M2815,M2815)))</f>
        <v>750_1</v>
      </c>
      <c r="O2815" s="14" t="str">
        <f t="shared" si="43"/>
        <v/>
      </c>
      <c r="P2815" t="s">
        <v>53</v>
      </c>
      <c r="Q2815" t="s">
        <v>3890</v>
      </c>
      <c r="R2815" t="s">
        <v>3891</v>
      </c>
      <c r="S2815" t="s">
        <v>0</v>
      </c>
      <c r="T2815" t="s">
        <v>9</v>
      </c>
      <c r="U2815" t="s">
        <v>56</v>
      </c>
      <c r="V2815" t="s">
        <v>0</v>
      </c>
      <c r="W2815" t="s">
        <v>0</v>
      </c>
      <c r="X2815" t="s">
        <v>0</v>
      </c>
      <c r="Y2815" t="s">
        <v>11</v>
      </c>
      <c r="Z2815" t="s">
        <v>0</v>
      </c>
      <c r="AA2815" s="3"/>
      <c r="AB2815" t="s">
        <v>0</v>
      </c>
      <c r="AC2815" t="s">
        <v>0</v>
      </c>
      <c r="AD2815" t="s">
        <v>0</v>
      </c>
      <c r="AE2815" s="4">
        <v>0</v>
      </c>
    </row>
    <row r="2816" spans="1:31" ht="14.1" customHeight="1" x14ac:dyDescent="0.2">
      <c r="A2816" s="2" t="s">
        <v>0</v>
      </c>
      <c r="B2816" t="s">
        <v>3859</v>
      </c>
      <c r="C2816" t="s">
        <v>49</v>
      </c>
      <c r="D2816" s="3">
        <v>44013</v>
      </c>
      <c r="E2816" s="3">
        <v>44012</v>
      </c>
      <c r="F2816" s="3">
        <v>44056</v>
      </c>
      <c r="G2816" t="s">
        <v>50</v>
      </c>
      <c r="H2816" t="s">
        <v>51</v>
      </c>
      <c r="I2816" s="4">
        <v>-1019.7</v>
      </c>
      <c r="J2816" t="s">
        <v>60</v>
      </c>
      <c r="K2816" t="s">
        <v>4</v>
      </c>
      <c r="L2816" s="4">
        <v>-85603.82</v>
      </c>
      <c r="M2816" s="4">
        <v>-1019.7</v>
      </c>
      <c r="N2816" s="13" t="str">
        <f>IF(M2816="","",IF(M2816&lt;0,-M2816&amp;"_"&amp;COUNTIF(M$2:M2816,M2816),M2816&amp;"_"&amp;COUNTIF(M$2:M2816,M2816)))</f>
        <v>1019.7_1</v>
      </c>
      <c r="O2816" s="14" t="str">
        <f t="shared" si="43"/>
        <v/>
      </c>
      <c r="P2816" t="s">
        <v>53</v>
      </c>
      <c r="Q2816" t="s">
        <v>3888</v>
      </c>
      <c r="R2816" t="s">
        <v>3889</v>
      </c>
      <c r="S2816" t="s">
        <v>0</v>
      </c>
      <c r="T2816" t="s">
        <v>9</v>
      </c>
      <c r="U2816" t="s">
        <v>56</v>
      </c>
      <c r="V2816" t="s">
        <v>0</v>
      </c>
      <c r="W2816" t="s">
        <v>0</v>
      </c>
      <c r="X2816" t="s">
        <v>0</v>
      </c>
      <c r="Y2816" t="s">
        <v>11</v>
      </c>
      <c r="Z2816" t="s">
        <v>0</v>
      </c>
      <c r="AA2816" s="3"/>
      <c r="AB2816" t="s">
        <v>0</v>
      </c>
      <c r="AC2816" t="s">
        <v>0</v>
      </c>
      <c r="AD2816" t="s">
        <v>0</v>
      </c>
      <c r="AE2816" s="4">
        <v>0</v>
      </c>
    </row>
    <row r="2817" spans="1:31" ht="14.1" customHeight="1" x14ac:dyDescent="0.2">
      <c r="A2817" s="2" t="s">
        <v>0</v>
      </c>
      <c r="B2817" t="s">
        <v>3859</v>
      </c>
      <c r="C2817" t="s">
        <v>3894</v>
      </c>
      <c r="D2817" s="3">
        <v>44044</v>
      </c>
      <c r="E2817" s="3">
        <v>44012</v>
      </c>
      <c r="F2817" s="3">
        <v>44077</v>
      </c>
      <c r="G2817" t="s">
        <v>50</v>
      </c>
      <c r="H2817" t="s">
        <v>51</v>
      </c>
      <c r="I2817" s="4">
        <v>1903</v>
      </c>
      <c r="J2817" t="s">
        <v>60</v>
      </c>
      <c r="K2817" t="s">
        <v>4</v>
      </c>
      <c r="L2817" s="4">
        <v>159756.85</v>
      </c>
      <c r="M2817" s="4">
        <v>1903</v>
      </c>
      <c r="N2817" s="13" t="str">
        <f>IF(M2817="","",IF(M2817&lt;0,-M2817&amp;"_"&amp;COUNTIF(M$2:M2817,M2817),M2817&amp;"_"&amp;COUNTIF(M$2:M2817,M2817)))</f>
        <v>1903_1</v>
      </c>
      <c r="O2817" s="14" t="str">
        <f t="shared" si="43"/>
        <v/>
      </c>
      <c r="P2817" t="s">
        <v>3895</v>
      </c>
      <c r="Q2817" t="s">
        <v>3896</v>
      </c>
      <c r="R2817" t="s">
        <v>3897</v>
      </c>
      <c r="S2817" t="s">
        <v>0</v>
      </c>
      <c r="T2817" t="s">
        <v>9</v>
      </c>
      <c r="U2817" t="s">
        <v>3898</v>
      </c>
      <c r="V2817" t="s">
        <v>0</v>
      </c>
      <c r="W2817" t="s">
        <v>0</v>
      </c>
      <c r="X2817" t="s">
        <v>0</v>
      </c>
      <c r="Y2817" t="s">
        <v>11</v>
      </c>
      <c r="Z2817" t="s">
        <v>0</v>
      </c>
      <c r="AA2817" s="3"/>
      <c r="AB2817" t="s">
        <v>0</v>
      </c>
      <c r="AC2817" t="s">
        <v>0</v>
      </c>
      <c r="AD2817" t="s">
        <v>0</v>
      </c>
      <c r="AE2817" s="4">
        <v>0</v>
      </c>
    </row>
    <row r="2818" spans="1:31" ht="14.1" customHeight="1" x14ac:dyDescent="0.2">
      <c r="A2818" s="2" t="s">
        <v>0</v>
      </c>
      <c r="B2818" t="s">
        <v>3859</v>
      </c>
      <c r="C2818" t="s">
        <v>3899</v>
      </c>
      <c r="D2818" s="3">
        <v>44021</v>
      </c>
      <c r="E2818" s="3">
        <v>44021</v>
      </c>
      <c r="F2818" s="3">
        <v>44039</v>
      </c>
      <c r="G2818" t="s">
        <v>3</v>
      </c>
      <c r="H2818" t="s">
        <v>4</v>
      </c>
      <c r="I2818" s="4">
        <v>26578.58</v>
      </c>
      <c r="J2818" t="s">
        <v>5</v>
      </c>
      <c r="K2818" t="s">
        <v>4</v>
      </c>
      <c r="L2818" s="4">
        <v>26578.58</v>
      </c>
      <c r="M2818" s="4">
        <v>312.88</v>
      </c>
      <c r="N2818" s="13" t="str">
        <f>IF(M2818="","",IF(M2818&lt;0,-M2818&amp;"_"&amp;COUNTIF(M$2:M2818,M2818),M2818&amp;"_"&amp;COUNTIF(M$2:M2818,M2818)))</f>
        <v>312.88_1</v>
      </c>
      <c r="O2818" s="14" t="str">
        <f t="shared" ref="O2818:O2881" si="44">IF(COUNTIF(N:N,N2818)=2,"x","")</f>
        <v/>
      </c>
      <c r="P2818" t="s">
        <v>3900</v>
      </c>
      <c r="Q2818" t="s">
        <v>118</v>
      </c>
      <c r="R2818" t="s">
        <v>1893</v>
      </c>
      <c r="S2818" t="s">
        <v>0</v>
      </c>
      <c r="T2818" t="s">
        <v>9</v>
      </c>
      <c r="U2818" t="s">
        <v>3901</v>
      </c>
      <c r="V2818" t="s">
        <v>0</v>
      </c>
      <c r="W2818" t="s">
        <v>0</v>
      </c>
      <c r="X2818" t="s">
        <v>0</v>
      </c>
      <c r="Y2818" t="s">
        <v>11</v>
      </c>
      <c r="Z2818" t="s">
        <v>0</v>
      </c>
      <c r="AA2818" s="3"/>
      <c r="AB2818" t="s">
        <v>0</v>
      </c>
      <c r="AC2818" t="s">
        <v>0</v>
      </c>
      <c r="AD2818" t="s">
        <v>0</v>
      </c>
      <c r="AE2818" s="4">
        <v>0</v>
      </c>
    </row>
    <row r="2819" spans="1:31" ht="14.1" customHeight="1" x14ac:dyDescent="0.2">
      <c r="A2819" s="2" t="s">
        <v>0</v>
      </c>
      <c r="B2819" t="s">
        <v>3859</v>
      </c>
      <c r="C2819" t="s">
        <v>3899</v>
      </c>
      <c r="D2819" s="3">
        <v>44021</v>
      </c>
      <c r="E2819" s="3">
        <v>44021</v>
      </c>
      <c r="F2819" s="3">
        <v>44039</v>
      </c>
      <c r="G2819" t="s">
        <v>3</v>
      </c>
      <c r="H2819" t="s">
        <v>4</v>
      </c>
      <c r="I2819" s="4">
        <v>79324.38</v>
      </c>
      <c r="J2819" t="s">
        <v>5</v>
      </c>
      <c r="K2819" t="s">
        <v>4</v>
      </c>
      <c r="L2819" s="4">
        <v>79324.38</v>
      </c>
      <c r="M2819" s="4">
        <v>933.79</v>
      </c>
      <c r="N2819" s="13" t="str">
        <f>IF(M2819="","",IF(M2819&lt;0,-M2819&amp;"_"&amp;COUNTIF(M$2:M2819,M2819),M2819&amp;"_"&amp;COUNTIF(M$2:M2819,M2819)))</f>
        <v>933.79_1</v>
      </c>
      <c r="O2819" s="14" t="str">
        <f t="shared" si="44"/>
        <v/>
      </c>
      <c r="P2819" t="s">
        <v>3900</v>
      </c>
      <c r="Q2819" t="s">
        <v>118</v>
      </c>
      <c r="R2819" t="s">
        <v>1893</v>
      </c>
      <c r="S2819" t="s">
        <v>0</v>
      </c>
      <c r="T2819" t="s">
        <v>9</v>
      </c>
      <c r="U2819" t="s">
        <v>3901</v>
      </c>
      <c r="V2819" t="s">
        <v>0</v>
      </c>
      <c r="W2819" t="s">
        <v>0</v>
      </c>
      <c r="X2819" t="s">
        <v>0</v>
      </c>
      <c r="Y2819" t="s">
        <v>11</v>
      </c>
      <c r="Z2819" t="s">
        <v>0</v>
      </c>
      <c r="AA2819" s="3"/>
      <c r="AB2819" t="s">
        <v>0</v>
      </c>
      <c r="AC2819" t="s">
        <v>0</v>
      </c>
      <c r="AD2819" t="s">
        <v>0</v>
      </c>
      <c r="AE2819" s="4">
        <v>0</v>
      </c>
    </row>
    <row r="2820" spans="1:31" ht="14.1" customHeight="1" x14ac:dyDescent="0.2">
      <c r="A2820" s="2" t="s">
        <v>0</v>
      </c>
      <c r="B2820" t="s">
        <v>3859</v>
      </c>
      <c r="C2820" t="s">
        <v>3902</v>
      </c>
      <c r="D2820" s="3">
        <v>44024</v>
      </c>
      <c r="E2820" s="3">
        <v>44024</v>
      </c>
      <c r="F2820" s="3">
        <v>44030</v>
      </c>
      <c r="G2820" t="s">
        <v>3</v>
      </c>
      <c r="H2820" t="s">
        <v>4</v>
      </c>
      <c r="I2820" s="4">
        <v>114475.14</v>
      </c>
      <c r="J2820" t="s">
        <v>5</v>
      </c>
      <c r="K2820" t="s">
        <v>4</v>
      </c>
      <c r="L2820" s="4">
        <v>114475.14</v>
      </c>
      <c r="M2820" s="4">
        <v>1347.56</v>
      </c>
      <c r="N2820" s="13" t="str">
        <f>IF(M2820="","",IF(M2820&lt;0,-M2820&amp;"_"&amp;COUNTIF(M$2:M2820,M2820),M2820&amp;"_"&amp;COUNTIF(M$2:M2820,M2820)))</f>
        <v>1347.56_1</v>
      </c>
      <c r="O2820" s="14" t="str">
        <f t="shared" si="44"/>
        <v/>
      </c>
      <c r="P2820" t="s">
        <v>3903</v>
      </c>
      <c r="Q2820" t="s">
        <v>125</v>
      </c>
      <c r="R2820" t="s">
        <v>1893</v>
      </c>
      <c r="S2820" t="s">
        <v>0</v>
      </c>
      <c r="T2820" t="s">
        <v>9</v>
      </c>
      <c r="U2820" t="s">
        <v>3904</v>
      </c>
      <c r="V2820" t="s">
        <v>0</v>
      </c>
      <c r="W2820" t="s">
        <v>0</v>
      </c>
      <c r="X2820" t="s">
        <v>0</v>
      </c>
      <c r="Y2820" t="s">
        <v>11</v>
      </c>
      <c r="Z2820" t="s">
        <v>0</v>
      </c>
      <c r="AA2820" s="3"/>
      <c r="AB2820" t="s">
        <v>0</v>
      </c>
      <c r="AC2820" t="s">
        <v>0</v>
      </c>
      <c r="AD2820" t="s">
        <v>0</v>
      </c>
      <c r="AE2820" s="4">
        <v>0</v>
      </c>
    </row>
    <row r="2821" spans="1:31" ht="14.1" customHeight="1" x14ac:dyDescent="0.2">
      <c r="A2821" s="2" t="s">
        <v>0</v>
      </c>
      <c r="B2821" t="s">
        <v>3859</v>
      </c>
      <c r="C2821" t="s">
        <v>3905</v>
      </c>
      <c r="D2821" s="3">
        <v>44040</v>
      </c>
      <c r="E2821" s="3">
        <v>44040</v>
      </c>
      <c r="F2821" s="3">
        <v>44040</v>
      </c>
      <c r="G2821" t="s">
        <v>3</v>
      </c>
      <c r="H2821" t="s">
        <v>4</v>
      </c>
      <c r="I2821" s="4">
        <v>34381</v>
      </c>
      <c r="J2821" t="s">
        <v>5</v>
      </c>
      <c r="K2821" t="s">
        <v>4</v>
      </c>
      <c r="L2821" s="4">
        <v>34381</v>
      </c>
      <c r="M2821" s="4">
        <v>404.72</v>
      </c>
      <c r="N2821" s="13" t="str">
        <f>IF(M2821="","",IF(M2821&lt;0,-M2821&amp;"_"&amp;COUNTIF(M$2:M2821,M2821),M2821&amp;"_"&amp;COUNTIF(M$2:M2821,M2821)))</f>
        <v>404.72_1</v>
      </c>
      <c r="O2821" s="14" t="str">
        <f t="shared" si="44"/>
        <v/>
      </c>
      <c r="P2821" t="s">
        <v>3906</v>
      </c>
      <c r="Q2821" t="s">
        <v>3907</v>
      </c>
      <c r="R2821" t="s">
        <v>3908</v>
      </c>
      <c r="S2821" t="s">
        <v>0</v>
      </c>
      <c r="T2821" t="s">
        <v>9</v>
      </c>
      <c r="U2821" t="s">
        <v>3909</v>
      </c>
      <c r="V2821" t="s">
        <v>0</v>
      </c>
      <c r="W2821" t="s">
        <v>0</v>
      </c>
      <c r="X2821" t="s">
        <v>0</v>
      </c>
      <c r="Y2821" t="s">
        <v>11</v>
      </c>
      <c r="Z2821" t="s">
        <v>0</v>
      </c>
      <c r="AA2821" s="3"/>
      <c r="AB2821" t="s">
        <v>0</v>
      </c>
      <c r="AC2821" t="s">
        <v>0</v>
      </c>
      <c r="AD2821" t="s">
        <v>0</v>
      </c>
      <c r="AE2821" s="4">
        <v>0</v>
      </c>
    </row>
    <row r="2822" spans="1:31" ht="14.1" customHeight="1" x14ac:dyDescent="0.2">
      <c r="A2822" s="2" t="s">
        <v>0</v>
      </c>
      <c r="B2822" t="s">
        <v>3859</v>
      </c>
      <c r="C2822" t="s">
        <v>3910</v>
      </c>
      <c r="D2822" s="3">
        <v>44040</v>
      </c>
      <c r="E2822" s="3">
        <v>44040</v>
      </c>
      <c r="F2822" s="3">
        <v>44040</v>
      </c>
      <c r="G2822" t="s">
        <v>3</v>
      </c>
      <c r="H2822" t="s">
        <v>4</v>
      </c>
      <c r="I2822" s="4">
        <v>132365</v>
      </c>
      <c r="J2822" t="s">
        <v>5</v>
      </c>
      <c r="K2822" t="s">
        <v>4</v>
      </c>
      <c r="L2822" s="4">
        <v>132365</v>
      </c>
      <c r="M2822" s="4">
        <v>1558.15</v>
      </c>
      <c r="N2822" s="13" t="str">
        <f>IF(M2822="","",IF(M2822&lt;0,-M2822&amp;"_"&amp;COUNTIF(M$2:M2822,M2822),M2822&amp;"_"&amp;COUNTIF(M$2:M2822,M2822)))</f>
        <v>1558.15_1</v>
      </c>
      <c r="O2822" s="14" t="str">
        <f t="shared" si="44"/>
        <v/>
      </c>
      <c r="P2822" t="s">
        <v>3911</v>
      </c>
      <c r="Q2822" t="s">
        <v>3907</v>
      </c>
      <c r="R2822" t="s">
        <v>3912</v>
      </c>
      <c r="S2822" t="s">
        <v>0</v>
      </c>
      <c r="T2822" t="s">
        <v>9</v>
      </c>
      <c r="U2822" t="s">
        <v>3913</v>
      </c>
      <c r="V2822" t="s">
        <v>0</v>
      </c>
      <c r="W2822" t="s">
        <v>0</v>
      </c>
      <c r="X2822" t="s">
        <v>0</v>
      </c>
      <c r="Y2822" t="s">
        <v>11</v>
      </c>
      <c r="Z2822" t="s">
        <v>0</v>
      </c>
      <c r="AA2822" s="3"/>
      <c r="AB2822" t="s">
        <v>0</v>
      </c>
      <c r="AC2822" t="s">
        <v>0</v>
      </c>
      <c r="AD2822" t="s">
        <v>0</v>
      </c>
      <c r="AE2822" s="4">
        <v>0</v>
      </c>
    </row>
    <row r="2823" spans="1:31" ht="14.1" customHeight="1" x14ac:dyDescent="0.2">
      <c r="A2823" s="2" t="s">
        <v>0</v>
      </c>
      <c r="B2823" t="s">
        <v>3859</v>
      </c>
      <c r="C2823" t="s">
        <v>3914</v>
      </c>
      <c r="D2823" s="3">
        <v>44042</v>
      </c>
      <c r="E2823" s="3">
        <v>44042</v>
      </c>
      <c r="F2823" s="3">
        <v>44056</v>
      </c>
      <c r="G2823" t="s">
        <v>3</v>
      </c>
      <c r="H2823" t="s">
        <v>4</v>
      </c>
      <c r="I2823" s="4">
        <v>197109</v>
      </c>
      <c r="J2823" t="s">
        <v>5</v>
      </c>
      <c r="K2823" t="s">
        <v>4</v>
      </c>
      <c r="L2823" s="4">
        <v>197109</v>
      </c>
      <c r="M2823" s="4">
        <v>2320.29</v>
      </c>
      <c r="N2823" s="13" t="str">
        <f>IF(M2823="","",IF(M2823&lt;0,-M2823&amp;"_"&amp;COUNTIF(M$2:M2823,M2823),M2823&amp;"_"&amp;COUNTIF(M$2:M2823,M2823)))</f>
        <v>2320.29_1</v>
      </c>
      <c r="O2823" s="14" t="str">
        <f t="shared" si="44"/>
        <v/>
      </c>
      <c r="P2823" t="s">
        <v>3915</v>
      </c>
      <c r="Q2823" t="s">
        <v>69</v>
      </c>
      <c r="R2823" t="s">
        <v>3916</v>
      </c>
      <c r="S2823" t="s">
        <v>0</v>
      </c>
      <c r="T2823" t="s">
        <v>9</v>
      </c>
      <c r="U2823" t="s">
        <v>3917</v>
      </c>
      <c r="V2823" t="s">
        <v>0</v>
      </c>
      <c r="W2823" t="s">
        <v>0</v>
      </c>
      <c r="X2823" t="s">
        <v>0</v>
      </c>
      <c r="Y2823" t="s">
        <v>11</v>
      </c>
      <c r="Z2823" t="s">
        <v>0</v>
      </c>
      <c r="AA2823" s="3"/>
      <c r="AB2823" t="s">
        <v>0</v>
      </c>
      <c r="AC2823" t="s">
        <v>0</v>
      </c>
      <c r="AD2823" t="s">
        <v>0</v>
      </c>
      <c r="AE2823" s="4">
        <v>0</v>
      </c>
    </row>
    <row r="2824" spans="1:31" ht="14.1" customHeight="1" x14ac:dyDescent="0.2">
      <c r="A2824" s="2" t="s">
        <v>0</v>
      </c>
      <c r="B2824" t="s">
        <v>3859</v>
      </c>
      <c r="C2824" t="s">
        <v>3918</v>
      </c>
      <c r="D2824" s="3">
        <v>44042</v>
      </c>
      <c r="E2824" s="3">
        <v>44042</v>
      </c>
      <c r="F2824" s="3">
        <v>44056</v>
      </c>
      <c r="G2824" t="s">
        <v>3</v>
      </c>
      <c r="H2824" t="s">
        <v>4</v>
      </c>
      <c r="I2824" s="4">
        <v>53522</v>
      </c>
      <c r="J2824" t="s">
        <v>5</v>
      </c>
      <c r="K2824" t="s">
        <v>4</v>
      </c>
      <c r="L2824" s="4">
        <v>53522</v>
      </c>
      <c r="M2824" s="4">
        <v>630.04</v>
      </c>
      <c r="N2824" s="13" t="str">
        <f>IF(M2824="","",IF(M2824&lt;0,-M2824&amp;"_"&amp;COUNTIF(M$2:M2824,M2824),M2824&amp;"_"&amp;COUNTIF(M$2:M2824,M2824)))</f>
        <v>630.04_1</v>
      </c>
      <c r="O2824" s="14" t="str">
        <f t="shared" si="44"/>
        <v/>
      </c>
      <c r="P2824" t="s">
        <v>3919</v>
      </c>
      <c r="Q2824" t="s">
        <v>69</v>
      </c>
      <c r="R2824" t="s">
        <v>3920</v>
      </c>
      <c r="S2824" t="s">
        <v>0</v>
      </c>
      <c r="T2824" t="s">
        <v>9</v>
      </c>
      <c r="U2824" t="s">
        <v>3917</v>
      </c>
      <c r="V2824" t="s">
        <v>0</v>
      </c>
      <c r="W2824" t="s">
        <v>0</v>
      </c>
      <c r="X2824" t="s">
        <v>0</v>
      </c>
      <c r="Y2824" t="s">
        <v>11</v>
      </c>
      <c r="Z2824" t="s">
        <v>0</v>
      </c>
      <c r="AA2824" s="3"/>
      <c r="AB2824" t="s">
        <v>0</v>
      </c>
      <c r="AC2824" t="s">
        <v>0</v>
      </c>
      <c r="AD2824" t="s">
        <v>0</v>
      </c>
      <c r="AE2824" s="4">
        <v>0</v>
      </c>
    </row>
    <row r="2825" spans="1:31" ht="14.1" customHeight="1" x14ac:dyDescent="0.2">
      <c r="A2825" s="2" t="s">
        <v>0</v>
      </c>
      <c r="B2825" t="s">
        <v>3859</v>
      </c>
      <c r="C2825" t="s">
        <v>3921</v>
      </c>
      <c r="D2825" s="3">
        <v>44042</v>
      </c>
      <c r="E2825" s="3">
        <v>44042</v>
      </c>
      <c r="F2825" s="3">
        <v>44056</v>
      </c>
      <c r="G2825" t="s">
        <v>3</v>
      </c>
      <c r="H2825" t="s">
        <v>4</v>
      </c>
      <c r="I2825" s="4">
        <v>26416</v>
      </c>
      <c r="J2825" t="s">
        <v>5</v>
      </c>
      <c r="K2825" t="s">
        <v>4</v>
      </c>
      <c r="L2825" s="4">
        <v>26416</v>
      </c>
      <c r="M2825" s="4">
        <v>310.95999999999998</v>
      </c>
      <c r="N2825" s="13" t="str">
        <f>IF(M2825="","",IF(M2825&lt;0,-M2825&amp;"_"&amp;COUNTIF(M$2:M2825,M2825),M2825&amp;"_"&amp;COUNTIF(M$2:M2825,M2825)))</f>
        <v>310.96_1</v>
      </c>
      <c r="O2825" s="14" t="str">
        <f t="shared" si="44"/>
        <v/>
      </c>
      <c r="P2825" t="s">
        <v>3922</v>
      </c>
      <c r="Q2825" t="s">
        <v>69</v>
      </c>
      <c r="R2825" t="s">
        <v>3923</v>
      </c>
      <c r="S2825" t="s">
        <v>0</v>
      </c>
      <c r="T2825" t="s">
        <v>9</v>
      </c>
      <c r="U2825" t="s">
        <v>3917</v>
      </c>
      <c r="V2825" t="s">
        <v>0</v>
      </c>
      <c r="W2825" t="s">
        <v>0</v>
      </c>
      <c r="X2825" t="s">
        <v>0</v>
      </c>
      <c r="Y2825" t="s">
        <v>11</v>
      </c>
      <c r="Z2825" t="s">
        <v>0</v>
      </c>
      <c r="AA2825" s="3"/>
      <c r="AB2825" t="s">
        <v>0</v>
      </c>
      <c r="AC2825" t="s">
        <v>0</v>
      </c>
      <c r="AD2825" t="s">
        <v>0</v>
      </c>
      <c r="AE2825" s="4">
        <v>0</v>
      </c>
    </row>
    <row r="2826" spans="1:31" ht="14.1" customHeight="1" x14ac:dyDescent="0.2">
      <c r="A2826" s="2" t="s">
        <v>0</v>
      </c>
      <c r="B2826" t="s">
        <v>3859</v>
      </c>
      <c r="C2826" t="s">
        <v>405</v>
      </c>
      <c r="D2826" s="3">
        <v>44044</v>
      </c>
      <c r="E2826" s="3">
        <v>44043</v>
      </c>
      <c r="F2826" s="3">
        <v>44077</v>
      </c>
      <c r="G2826" t="s">
        <v>50</v>
      </c>
      <c r="H2826" t="s">
        <v>51</v>
      </c>
      <c r="I2826" s="4">
        <v>-2827.7</v>
      </c>
      <c r="J2826" t="s">
        <v>60</v>
      </c>
      <c r="K2826" t="s">
        <v>4</v>
      </c>
      <c r="L2826" s="4">
        <v>-237385.42</v>
      </c>
      <c r="M2826" s="4">
        <v>-2827.7</v>
      </c>
      <c r="N2826" s="13" t="str">
        <f>IF(M2826="","",IF(M2826&lt;0,-M2826&amp;"_"&amp;COUNTIF(M$2:M2826,M2826),M2826&amp;"_"&amp;COUNTIF(M$2:M2826,M2826)))</f>
        <v>2827.7_1</v>
      </c>
      <c r="O2826" s="14" t="str">
        <f t="shared" si="44"/>
        <v/>
      </c>
      <c r="P2826" t="s">
        <v>388</v>
      </c>
      <c r="Q2826" t="s">
        <v>3868</v>
      </c>
      <c r="R2826" t="s">
        <v>3870</v>
      </c>
      <c r="S2826" t="s">
        <v>0</v>
      </c>
      <c r="T2826" t="s">
        <v>9</v>
      </c>
      <c r="U2826" t="s">
        <v>389</v>
      </c>
      <c r="V2826" t="s">
        <v>0</v>
      </c>
      <c r="W2826" t="s">
        <v>0</v>
      </c>
      <c r="X2826" t="s">
        <v>0</v>
      </c>
      <c r="Y2826" t="s">
        <v>11</v>
      </c>
      <c r="Z2826" t="s">
        <v>0</v>
      </c>
      <c r="AA2826" s="3"/>
      <c r="AB2826" t="s">
        <v>0</v>
      </c>
      <c r="AC2826" t="s">
        <v>0</v>
      </c>
      <c r="AD2826" t="s">
        <v>0</v>
      </c>
      <c r="AE2826" s="4">
        <v>0</v>
      </c>
    </row>
    <row r="2827" spans="1:31" ht="14.1" customHeight="1" x14ac:dyDescent="0.2">
      <c r="A2827" s="2" t="s">
        <v>0</v>
      </c>
      <c r="B2827" t="s">
        <v>3859</v>
      </c>
      <c r="C2827" t="s">
        <v>405</v>
      </c>
      <c r="D2827" s="3">
        <v>44044</v>
      </c>
      <c r="E2827" s="3">
        <v>44043</v>
      </c>
      <c r="F2827" s="3">
        <v>44077</v>
      </c>
      <c r="G2827" t="s">
        <v>50</v>
      </c>
      <c r="H2827" t="s">
        <v>51</v>
      </c>
      <c r="I2827" s="4">
        <v>-2703</v>
      </c>
      <c r="J2827" t="s">
        <v>60</v>
      </c>
      <c r="K2827" t="s">
        <v>4</v>
      </c>
      <c r="L2827" s="4">
        <v>-226916.85</v>
      </c>
      <c r="M2827" s="4">
        <v>-2703</v>
      </c>
      <c r="N2827" s="13" t="str">
        <f>IF(M2827="","",IF(M2827&lt;0,-M2827&amp;"_"&amp;COUNTIF(M$2:M2827,M2827),M2827&amp;"_"&amp;COUNTIF(M$2:M2827,M2827)))</f>
        <v>2703_1</v>
      </c>
      <c r="O2827" s="14" t="str">
        <f t="shared" si="44"/>
        <v/>
      </c>
      <c r="P2827" t="s">
        <v>388</v>
      </c>
      <c r="Q2827" t="s">
        <v>3868</v>
      </c>
      <c r="R2827" t="s">
        <v>3871</v>
      </c>
      <c r="S2827" t="s">
        <v>0</v>
      </c>
      <c r="T2827" t="s">
        <v>9</v>
      </c>
      <c r="U2827" t="s">
        <v>389</v>
      </c>
      <c r="V2827" t="s">
        <v>0</v>
      </c>
      <c r="W2827" t="s">
        <v>0</v>
      </c>
      <c r="X2827" t="s">
        <v>0</v>
      </c>
      <c r="Y2827" t="s">
        <v>11</v>
      </c>
      <c r="Z2827" t="s">
        <v>0</v>
      </c>
      <c r="AA2827" s="3"/>
      <c r="AB2827" t="s">
        <v>0</v>
      </c>
      <c r="AC2827" t="s">
        <v>0</v>
      </c>
      <c r="AD2827" t="s">
        <v>0</v>
      </c>
      <c r="AE2827" s="4">
        <v>0</v>
      </c>
    </row>
    <row r="2828" spans="1:31" ht="14.1" customHeight="1" x14ac:dyDescent="0.2">
      <c r="A2828" s="2" t="s">
        <v>0</v>
      </c>
      <c r="B2828" t="s">
        <v>3859</v>
      </c>
      <c r="C2828" t="s">
        <v>405</v>
      </c>
      <c r="D2828" s="3">
        <v>44044</v>
      </c>
      <c r="E2828" s="3">
        <v>44043</v>
      </c>
      <c r="F2828" s="3">
        <v>44077</v>
      </c>
      <c r="G2828" t="s">
        <v>50</v>
      </c>
      <c r="H2828" t="s">
        <v>51</v>
      </c>
      <c r="I2828" s="4">
        <v>-1633.1</v>
      </c>
      <c r="J2828" t="s">
        <v>60</v>
      </c>
      <c r="K2828" t="s">
        <v>4</v>
      </c>
      <c r="L2828" s="4">
        <v>-137098.75</v>
      </c>
      <c r="M2828" s="4">
        <v>-1633.1</v>
      </c>
      <c r="N2828" s="13" t="str">
        <f>IF(M2828="","",IF(M2828&lt;0,-M2828&amp;"_"&amp;COUNTIF(M$2:M2828,M2828),M2828&amp;"_"&amp;COUNTIF(M$2:M2828,M2828)))</f>
        <v>1633.1_1</v>
      </c>
      <c r="O2828" s="14" t="str">
        <f t="shared" si="44"/>
        <v/>
      </c>
      <c r="P2828" t="s">
        <v>388</v>
      </c>
      <c r="Q2828" t="s">
        <v>3868</v>
      </c>
      <c r="R2828" t="s">
        <v>3872</v>
      </c>
      <c r="S2828" t="s">
        <v>0</v>
      </c>
      <c r="T2828" t="s">
        <v>9</v>
      </c>
      <c r="U2828" t="s">
        <v>389</v>
      </c>
      <c r="V2828" t="s">
        <v>0</v>
      </c>
      <c r="W2828" t="s">
        <v>0</v>
      </c>
      <c r="X2828" t="s">
        <v>0</v>
      </c>
      <c r="Y2828" t="s">
        <v>11</v>
      </c>
      <c r="Z2828" t="s">
        <v>0</v>
      </c>
      <c r="AA2828" s="3"/>
      <c r="AB2828" t="s">
        <v>0</v>
      </c>
      <c r="AC2828" t="s">
        <v>0</v>
      </c>
      <c r="AD2828" t="s">
        <v>0</v>
      </c>
      <c r="AE2828" s="4">
        <v>0</v>
      </c>
    </row>
    <row r="2829" spans="1:31" ht="14.1" customHeight="1" x14ac:dyDescent="0.2">
      <c r="A2829" s="2" t="s">
        <v>0</v>
      </c>
      <c r="B2829" t="s">
        <v>3859</v>
      </c>
      <c r="C2829" t="s">
        <v>405</v>
      </c>
      <c r="D2829" s="3">
        <v>44044</v>
      </c>
      <c r="E2829" s="3">
        <v>44043</v>
      </c>
      <c r="F2829" s="3">
        <v>44077</v>
      </c>
      <c r="G2829" t="s">
        <v>50</v>
      </c>
      <c r="H2829" t="s">
        <v>51</v>
      </c>
      <c r="I2829" s="4">
        <v>-1260.8</v>
      </c>
      <c r="J2829" t="s">
        <v>60</v>
      </c>
      <c r="K2829" t="s">
        <v>4</v>
      </c>
      <c r="L2829" s="4">
        <v>-105844.16</v>
      </c>
      <c r="M2829" s="4">
        <v>-1260.8</v>
      </c>
      <c r="N2829" s="13" t="str">
        <f>IF(M2829="","",IF(M2829&lt;0,-M2829&amp;"_"&amp;COUNTIF(M$2:M2829,M2829),M2829&amp;"_"&amp;COUNTIF(M$2:M2829,M2829)))</f>
        <v>1260.8_1</v>
      </c>
      <c r="O2829" s="14" t="str">
        <f t="shared" si="44"/>
        <v/>
      </c>
      <c r="P2829" t="s">
        <v>388</v>
      </c>
      <c r="Q2829" t="s">
        <v>3882</v>
      </c>
      <c r="R2829" t="s">
        <v>3928</v>
      </c>
      <c r="S2829" t="s">
        <v>0</v>
      </c>
      <c r="T2829" t="s">
        <v>9</v>
      </c>
      <c r="U2829" t="s">
        <v>389</v>
      </c>
      <c r="V2829" t="s">
        <v>0</v>
      </c>
      <c r="W2829" t="s">
        <v>0</v>
      </c>
      <c r="X2829" t="s">
        <v>0</v>
      </c>
      <c r="Y2829" t="s">
        <v>436</v>
      </c>
      <c r="Z2829" t="s">
        <v>0</v>
      </c>
      <c r="AA2829" s="3"/>
      <c r="AB2829" t="s">
        <v>0</v>
      </c>
      <c r="AC2829" t="s">
        <v>0</v>
      </c>
      <c r="AD2829" t="s">
        <v>0</v>
      </c>
      <c r="AE2829" s="4">
        <v>0</v>
      </c>
    </row>
    <row r="2830" spans="1:31" ht="14.1" customHeight="1" x14ac:dyDescent="0.2">
      <c r="A2830" s="2" t="s">
        <v>0</v>
      </c>
      <c r="B2830" t="s">
        <v>3859</v>
      </c>
      <c r="C2830" t="s">
        <v>3936</v>
      </c>
      <c r="D2830" s="3">
        <v>44063</v>
      </c>
      <c r="E2830" s="3">
        <v>44063</v>
      </c>
      <c r="F2830" s="3">
        <v>44088</v>
      </c>
      <c r="G2830" t="s">
        <v>3937</v>
      </c>
      <c r="H2830" t="s">
        <v>51</v>
      </c>
      <c r="I2830" s="4">
        <v>141</v>
      </c>
      <c r="J2830" t="s">
        <v>60</v>
      </c>
      <c r="K2830" t="s">
        <v>4</v>
      </c>
      <c r="L2830" s="4">
        <v>11836.95</v>
      </c>
      <c r="M2830" s="4">
        <v>141</v>
      </c>
      <c r="N2830" s="13" t="str">
        <f>IF(M2830="","",IF(M2830&lt;0,-M2830&amp;"_"&amp;COUNTIF(M$2:M2830,M2830),M2830&amp;"_"&amp;COUNTIF(M$2:M2830,M2830)))</f>
        <v>141_1</v>
      </c>
      <c r="O2830" s="14" t="str">
        <f t="shared" si="44"/>
        <v/>
      </c>
      <c r="P2830" t="s">
        <v>3938</v>
      </c>
      <c r="Q2830" t="s">
        <v>3938</v>
      </c>
      <c r="R2830" t="s">
        <v>3939</v>
      </c>
      <c r="S2830" t="s">
        <v>0</v>
      </c>
      <c r="T2830" t="s">
        <v>9</v>
      </c>
      <c r="U2830" t="s">
        <v>3940</v>
      </c>
      <c r="V2830" t="s">
        <v>0</v>
      </c>
      <c r="W2830" t="s">
        <v>0</v>
      </c>
      <c r="X2830" t="s">
        <v>0</v>
      </c>
      <c r="Y2830" t="s">
        <v>11</v>
      </c>
      <c r="Z2830" t="s">
        <v>0</v>
      </c>
      <c r="AA2830" s="3"/>
      <c r="AB2830" t="s">
        <v>0</v>
      </c>
      <c r="AC2830" t="s">
        <v>0</v>
      </c>
      <c r="AD2830" t="s">
        <v>0</v>
      </c>
      <c r="AE2830" s="4">
        <v>0</v>
      </c>
    </row>
    <row r="2831" spans="1:31" ht="14.1" customHeight="1" x14ac:dyDescent="0.2">
      <c r="A2831" s="2" t="s">
        <v>0</v>
      </c>
      <c r="B2831" t="s">
        <v>3859</v>
      </c>
      <c r="C2831" t="s">
        <v>3941</v>
      </c>
      <c r="D2831" s="3">
        <v>44063</v>
      </c>
      <c r="E2831" s="3">
        <v>44063</v>
      </c>
      <c r="F2831" s="3">
        <v>44075</v>
      </c>
      <c r="G2831" t="s">
        <v>3</v>
      </c>
      <c r="H2831" t="s">
        <v>51</v>
      </c>
      <c r="I2831" s="4">
        <v>894.7</v>
      </c>
      <c r="J2831" t="s">
        <v>578</v>
      </c>
      <c r="K2831" t="s">
        <v>4</v>
      </c>
      <c r="L2831" s="4">
        <v>75110.070000000007</v>
      </c>
      <c r="M2831" s="4">
        <v>894.7</v>
      </c>
      <c r="N2831" s="13" t="str">
        <f>IF(M2831="","",IF(M2831&lt;0,-M2831&amp;"_"&amp;COUNTIF(M$2:M2831,M2831),M2831&amp;"_"&amp;COUNTIF(M$2:M2831,M2831)))</f>
        <v>894.7_1</v>
      </c>
      <c r="O2831" s="14" t="str">
        <f t="shared" si="44"/>
        <v/>
      </c>
      <c r="P2831" t="s">
        <v>3942</v>
      </c>
      <c r="Q2831" t="s">
        <v>3943</v>
      </c>
      <c r="R2831" t="s">
        <v>1815</v>
      </c>
      <c r="S2831" t="s">
        <v>0</v>
      </c>
      <c r="T2831" t="s">
        <v>9</v>
      </c>
      <c r="U2831" t="s">
        <v>3944</v>
      </c>
      <c r="V2831" t="s">
        <v>0</v>
      </c>
      <c r="W2831" t="s">
        <v>0</v>
      </c>
      <c r="X2831" t="s">
        <v>0</v>
      </c>
      <c r="Y2831" t="s">
        <v>11</v>
      </c>
      <c r="Z2831" t="s">
        <v>0</v>
      </c>
      <c r="AA2831" s="3"/>
      <c r="AB2831" t="s">
        <v>0</v>
      </c>
      <c r="AC2831" t="s">
        <v>0</v>
      </c>
      <c r="AD2831" t="s">
        <v>0</v>
      </c>
      <c r="AE2831" s="4">
        <v>0</v>
      </c>
    </row>
    <row r="2832" spans="1:31" ht="14.1" customHeight="1" x14ac:dyDescent="0.2">
      <c r="A2832" s="2" t="s">
        <v>0</v>
      </c>
      <c r="B2832" t="s">
        <v>3859</v>
      </c>
      <c r="C2832" t="s">
        <v>3945</v>
      </c>
      <c r="D2832" s="3">
        <v>44067</v>
      </c>
      <c r="E2832" s="3">
        <v>44067</v>
      </c>
      <c r="F2832" s="3">
        <v>44075</v>
      </c>
      <c r="G2832" t="s">
        <v>3</v>
      </c>
      <c r="H2832" t="s">
        <v>4</v>
      </c>
      <c r="I2832" s="4">
        <v>8595</v>
      </c>
      <c r="J2832" t="s">
        <v>5</v>
      </c>
      <c r="K2832" t="s">
        <v>4</v>
      </c>
      <c r="L2832" s="4">
        <v>8595</v>
      </c>
      <c r="M2832" s="4">
        <v>101.18</v>
      </c>
      <c r="N2832" s="13" t="str">
        <f>IF(M2832="","",IF(M2832&lt;0,-M2832&amp;"_"&amp;COUNTIF(M$2:M2832,M2832),M2832&amp;"_"&amp;COUNTIF(M$2:M2832,M2832)))</f>
        <v>101.18_1</v>
      </c>
      <c r="O2832" s="14" t="str">
        <f t="shared" si="44"/>
        <v/>
      </c>
      <c r="P2832" t="s">
        <v>0</v>
      </c>
      <c r="Q2832" t="s">
        <v>476</v>
      </c>
      <c r="R2832" t="s">
        <v>3946</v>
      </c>
      <c r="S2832" t="s">
        <v>0</v>
      </c>
      <c r="T2832" t="s">
        <v>9</v>
      </c>
      <c r="U2832" t="s">
        <v>3946</v>
      </c>
      <c r="V2832" t="s">
        <v>0</v>
      </c>
      <c r="W2832" t="s">
        <v>0</v>
      </c>
      <c r="X2832" t="s">
        <v>0</v>
      </c>
      <c r="Y2832" t="s">
        <v>11</v>
      </c>
      <c r="Z2832" t="s">
        <v>0</v>
      </c>
      <c r="AA2832" s="3"/>
      <c r="AB2832" t="s">
        <v>0</v>
      </c>
      <c r="AC2832" t="s">
        <v>0</v>
      </c>
      <c r="AD2832" t="s">
        <v>0</v>
      </c>
      <c r="AE2832" s="4">
        <v>0</v>
      </c>
    </row>
    <row r="2833" spans="1:31" ht="14.1" customHeight="1" x14ac:dyDescent="0.2">
      <c r="A2833" s="2" t="s">
        <v>0</v>
      </c>
      <c r="B2833" t="s">
        <v>3859</v>
      </c>
      <c r="C2833" t="s">
        <v>3967</v>
      </c>
      <c r="D2833" s="3">
        <v>44074</v>
      </c>
      <c r="E2833" s="3">
        <v>44074</v>
      </c>
      <c r="F2833" s="3">
        <v>44082</v>
      </c>
      <c r="G2833" t="s">
        <v>3</v>
      </c>
      <c r="H2833" t="s">
        <v>4</v>
      </c>
      <c r="I2833" s="4">
        <v>123398</v>
      </c>
      <c r="J2833" t="s">
        <v>5</v>
      </c>
      <c r="K2833" t="s">
        <v>4</v>
      </c>
      <c r="L2833" s="4">
        <v>123398</v>
      </c>
      <c r="M2833" s="4">
        <v>1452.6</v>
      </c>
      <c r="N2833" s="13" t="str">
        <f>IF(M2833="","",IF(M2833&lt;0,-M2833&amp;"_"&amp;COUNTIF(M$2:M2833,M2833),M2833&amp;"_"&amp;COUNTIF(M$2:M2833,M2833)))</f>
        <v>1452.6_1</v>
      </c>
      <c r="O2833" s="14" t="str">
        <f t="shared" si="44"/>
        <v/>
      </c>
      <c r="P2833" t="s">
        <v>3968</v>
      </c>
      <c r="Q2833" t="s">
        <v>646</v>
      </c>
      <c r="R2833" t="s">
        <v>1893</v>
      </c>
      <c r="S2833" t="s">
        <v>0</v>
      </c>
      <c r="T2833" t="s">
        <v>9</v>
      </c>
      <c r="U2833" t="s">
        <v>3969</v>
      </c>
      <c r="V2833" t="s">
        <v>0</v>
      </c>
      <c r="W2833" t="s">
        <v>0</v>
      </c>
      <c r="X2833" t="s">
        <v>0</v>
      </c>
      <c r="Y2833" t="s">
        <v>11</v>
      </c>
      <c r="Z2833" t="s">
        <v>0</v>
      </c>
      <c r="AA2833" s="3"/>
      <c r="AB2833" t="s">
        <v>0</v>
      </c>
      <c r="AC2833" t="s">
        <v>0</v>
      </c>
      <c r="AD2833" t="s">
        <v>0</v>
      </c>
      <c r="AE2833" s="4">
        <v>0</v>
      </c>
    </row>
    <row r="2834" spans="1:31" ht="14.1" customHeight="1" x14ac:dyDescent="0.2">
      <c r="A2834" s="2" t="s">
        <v>0</v>
      </c>
      <c r="B2834" t="s">
        <v>3859</v>
      </c>
      <c r="C2834" t="s">
        <v>3970</v>
      </c>
      <c r="D2834" s="3">
        <v>44074</v>
      </c>
      <c r="E2834" s="3">
        <v>44074</v>
      </c>
      <c r="F2834" s="3">
        <v>44082</v>
      </c>
      <c r="G2834" t="s">
        <v>3</v>
      </c>
      <c r="H2834" t="s">
        <v>4</v>
      </c>
      <c r="I2834" s="4">
        <v>144398</v>
      </c>
      <c r="J2834" t="s">
        <v>5</v>
      </c>
      <c r="K2834" t="s">
        <v>4</v>
      </c>
      <c r="L2834" s="4">
        <v>144398</v>
      </c>
      <c r="M2834" s="4">
        <v>1699.8</v>
      </c>
      <c r="N2834" s="13" t="str">
        <f>IF(M2834="","",IF(M2834&lt;0,-M2834&amp;"_"&amp;COUNTIF(M$2:M2834,M2834),M2834&amp;"_"&amp;COUNTIF(M$2:M2834,M2834)))</f>
        <v>1699.8_1</v>
      </c>
      <c r="O2834" s="14" t="str">
        <f t="shared" si="44"/>
        <v/>
      </c>
      <c r="P2834" t="s">
        <v>3948</v>
      </c>
      <c r="Q2834" t="s">
        <v>646</v>
      </c>
      <c r="R2834" t="s">
        <v>3971</v>
      </c>
      <c r="S2834" t="s">
        <v>0</v>
      </c>
      <c r="T2834" t="s">
        <v>9</v>
      </c>
      <c r="U2834" t="s">
        <v>3972</v>
      </c>
      <c r="V2834" t="s">
        <v>0</v>
      </c>
      <c r="W2834" t="s">
        <v>0</v>
      </c>
      <c r="X2834" t="s">
        <v>0</v>
      </c>
      <c r="Y2834" t="s">
        <v>11</v>
      </c>
      <c r="Z2834" t="s">
        <v>0</v>
      </c>
      <c r="AA2834" s="3"/>
      <c r="AB2834" t="s">
        <v>0</v>
      </c>
      <c r="AC2834" t="s">
        <v>0</v>
      </c>
      <c r="AD2834" t="s">
        <v>0</v>
      </c>
      <c r="AE2834" s="4">
        <v>0</v>
      </c>
    </row>
    <row r="2835" spans="1:31" ht="14.1" customHeight="1" x14ac:dyDescent="0.2">
      <c r="A2835" s="2" t="s">
        <v>0</v>
      </c>
      <c r="B2835" t="s">
        <v>3859</v>
      </c>
      <c r="C2835" t="s">
        <v>3973</v>
      </c>
      <c r="D2835" s="3">
        <v>44074</v>
      </c>
      <c r="E2835" s="3">
        <v>44074</v>
      </c>
      <c r="F2835" s="3">
        <v>44082</v>
      </c>
      <c r="G2835" t="s">
        <v>3</v>
      </c>
      <c r="H2835" t="s">
        <v>4</v>
      </c>
      <c r="I2835" s="4">
        <v>241994</v>
      </c>
      <c r="J2835" t="s">
        <v>5</v>
      </c>
      <c r="K2835" t="s">
        <v>4</v>
      </c>
      <c r="L2835" s="4">
        <v>241994</v>
      </c>
      <c r="M2835" s="4">
        <v>2848.66</v>
      </c>
      <c r="N2835" s="13" t="str">
        <f>IF(M2835="","",IF(M2835&lt;0,-M2835&amp;"_"&amp;COUNTIF(M$2:M2835,M2835),M2835&amp;"_"&amp;COUNTIF(M$2:M2835,M2835)))</f>
        <v>2848.66_1</v>
      </c>
      <c r="O2835" s="14" t="str">
        <f t="shared" si="44"/>
        <v/>
      </c>
      <c r="P2835" t="s">
        <v>3974</v>
      </c>
      <c r="Q2835" t="s">
        <v>646</v>
      </c>
      <c r="R2835" t="s">
        <v>3975</v>
      </c>
      <c r="S2835" t="s">
        <v>0</v>
      </c>
      <c r="T2835" t="s">
        <v>9</v>
      </c>
      <c r="U2835" t="s">
        <v>3975</v>
      </c>
      <c r="V2835" t="s">
        <v>0</v>
      </c>
      <c r="W2835" t="s">
        <v>0</v>
      </c>
      <c r="X2835" t="s">
        <v>0</v>
      </c>
      <c r="Y2835" t="s">
        <v>11</v>
      </c>
      <c r="Z2835" t="s">
        <v>0</v>
      </c>
      <c r="AA2835" s="3"/>
      <c r="AB2835" t="s">
        <v>0</v>
      </c>
      <c r="AC2835" t="s">
        <v>0</v>
      </c>
      <c r="AD2835" t="s">
        <v>0</v>
      </c>
      <c r="AE2835" s="4">
        <v>0</v>
      </c>
    </row>
    <row r="2836" spans="1:31" ht="14.1" customHeight="1" x14ac:dyDescent="0.2">
      <c r="A2836" s="2" t="s">
        <v>0</v>
      </c>
      <c r="B2836" t="s">
        <v>3859</v>
      </c>
      <c r="C2836" t="s">
        <v>3976</v>
      </c>
      <c r="D2836" s="3">
        <v>44074</v>
      </c>
      <c r="E2836" s="3">
        <v>44074</v>
      </c>
      <c r="F2836" s="3">
        <v>44082</v>
      </c>
      <c r="G2836" t="s">
        <v>3</v>
      </c>
      <c r="H2836" t="s">
        <v>4</v>
      </c>
      <c r="I2836" s="4">
        <v>199936</v>
      </c>
      <c r="J2836" t="s">
        <v>5</v>
      </c>
      <c r="K2836" t="s">
        <v>4</v>
      </c>
      <c r="L2836" s="4">
        <v>199936</v>
      </c>
      <c r="M2836" s="4">
        <v>2353.5700000000002</v>
      </c>
      <c r="N2836" s="13" t="str">
        <f>IF(M2836="","",IF(M2836&lt;0,-M2836&amp;"_"&amp;COUNTIF(M$2:M2836,M2836),M2836&amp;"_"&amp;COUNTIF(M$2:M2836,M2836)))</f>
        <v>2353.57_1</v>
      </c>
      <c r="O2836" s="14" t="str">
        <f t="shared" si="44"/>
        <v/>
      </c>
      <c r="P2836" t="s">
        <v>3977</v>
      </c>
      <c r="Q2836" t="s">
        <v>646</v>
      </c>
      <c r="R2836" t="s">
        <v>3978</v>
      </c>
      <c r="S2836" t="s">
        <v>0</v>
      </c>
      <c r="T2836" t="s">
        <v>9</v>
      </c>
      <c r="U2836" t="s">
        <v>3979</v>
      </c>
      <c r="V2836" t="s">
        <v>0</v>
      </c>
      <c r="W2836" t="s">
        <v>0</v>
      </c>
      <c r="X2836" t="s">
        <v>0</v>
      </c>
      <c r="Y2836" t="s">
        <v>11</v>
      </c>
      <c r="Z2836" t="s">
        <v>0</v>
      </c>
      <c r="AA2836" s="3"/>
      <c r="AB2836" t="s">
        <v>0</v>
      </c>
      <c r="AC2836" t="s">
        <v>0</v>
      </c>
      <c r="AD2836" t="s">
        <v>0</v>
      </c>
      <c r="AE2836" s="4">
        <v>0</v>
      </c>
    </row>
    <row r="2837" spans="1:31" ht="14.1" customHeight="1" x14ac:dyDescent="0.2">
      <c r="A2837" s="2" t="s">
        <v>0</v>
      </c>
      <c r="B2837" t="s">
        <v>3859</v>
      </c>
      <c r="C2837" t="s">
        <v>3980</v>
      </c>
      <c r="D2837" s="3">
        <v>44165</v>
      </c>
      <c r="E2837" s="3">
        <v>44076</v>
      </c>
      <c r="F2837" s="3">
        <v>44171</v>
      </c>
      <c r="G2837" t="s">
        <v>455</v>
      </c>
      <c r="H2837" t="s">
        <v>51</v>
      </c>
      <c r="I2837" s="4">
        <v>0.44</v>
      </c>
      <c r="J2837" t="s">
        <v>3981</v>
      </c>
      <c r="K2837" t="s">
        <v>4</v>
      </c>
      <c r="L2837" s="4">
        <v>36.94</v>
      </c>
      <c r="M2837" s="4">
        <v>0.44</v>
      </c>
      <c r="N2837" s="13" t="str">
        <f>IF(M2837="","",IF(M2837&lt;0,-M2837&amp;"_"&amp;COUNTIF(M$2:M2837,M2837),M2837&amp;"_"&amp;COUNTIF(M$2:M2837,M2837)))</f>
        <v>0.44_1</v>
      </c>
      <c r="O2837" s="14" t="str">
        <f t="shared" si="44"/>
        <v/>
      </c>
      <c r="P2837" t="s">
        <v>3982</v>
      </c>
      <c r="Q2837" t="s">
        <v>3983</v>
      </c>
      <c r="R2837" t="s">
        <v>0</v>
      </c>
      <c r="S2837" t="s">
        <v>0</v>
      </c>
      <c r="T2837" t="s">
        <v>9</v>
      </c>
      <c r="U2837" t="s">
        <v>3984</v>
      </c>
      <c r="V2837" t="s">
        <v>0</v>
      </c>
      <c r="W2837" t="s">
        <v>0</v>
      </c>
      <c r="X2837" t="s">
        <v>0</v>
      </c>
      <c r="Y2837" t="s">
        <v>11</v>
      </c>
      <c r="Z2837" t="s">
        <v>0</v>
      </c>
      <c r="AA2837" s="3"/>
      <c r="AB2837" t="s">
        <v>0</v>
      </c>
      <c r="AC2837" t="s">
        <v>0</v>
      </c>
      <c r="AD2837" t="s">
        <v>0</v>
      </c>
      <c r="AE2837" s="4">
        <v>0</v>
      </c>
    </row>
    <row r="2838" spans="1:31" ht="14.1" customHeight="1" x14ac:dyDescent="0.2">
      <c r="A2838" s="2" t="s">
        <v>0</v>
      </c>
      <c r="B2838" t="s">
        <v>3859</v>
      </c>
      <c r="C2838" t="s">
        <v>3985</v>
      </c>
      <c r="D2838" s="3">
        <v>44082</v>
      </c>
      <c r="E2838" s="3">
        <v>44082</v>
      </c>
      <c r="F2838" s="3">
        <v>44108</v>
      </c>
      <c r="G2838" t="s">
        <v>3986</v>
      </c>
      <c r="H2838" t="s">
        <v>51</v>
      </c>
      <c r="I2838" s="4">
        <v>8.17</v>
      </c>
      <c r="J2838" t="s">
        <v>3987</v>
      </c>
      <c r="K2838" t="s">
        <v>4</v>
      </c>
      <c r="L2838" s="4">
        <v>685.87</v>
      </c>
      <c r="M2838" s="4">
        <v>8.17</v>
      </c>
      <c r="N2838" s="13" t="str">
        <f>IF(M2838="","",IF(M2838&lt;0,-M2838&amp;"_"&amp;COUNTIF(M$2:M2838,M2838),M2838&amp;"_"&amp;COUNTIF(M$2:M2838,M2838)))</f>
        <v>8.17_1</v>
      </c>
      <c r="O2838" s="14" t="str">
        <f t="shared" si="44"/>
        <v/>
      </c>
      <c r="P2838" t="s">
        <v>3988</v>
      </c>
      <c r="Q2838" t="s">
        <v>3989</v>
      </c>
      <c r="R2838" t="s">
        <v>3990</v>
      </c>
      <c r="S2838" t="s">
        <v>0</v>
      </c>
      <c r="T2838" t="s">
        <v>9</v>
      </c>
      <c r="U2838" t="s">
        <v>3991</v>
      </c>
      <c r="V2838" t="s">
        <v>0</v>
      </c>
      <c r="W2838" t="s">
        <v>0</v>
      </c>
      <c r="X2838" t="s">
        <v>0</v>
      </c>
      <c r="Y2838" t="s">
        <v>11</v>
      </c>
      <c r="Z2838" t="s">
        <v>0</v>
      </c>
      <c r="AA2838" s="3"/>
      <c r="AB2838" t="s">
        <v>0</v>
      </c>
      <c r="AC2838" t="s">
        <v>0</v>
      </c>
      <c r="AD2838" t="s">
        <v>0</v>
      </c>
      <c r="AE2838" s="4">
        <v>0</v>
      </c>
    </row>
    <row r="2839" spans="1:31" ht="14.1" customHeight="1" x14ac:dyDescent="0.2">
      <c r="A2839" s="2" t="s">
        <v>0</v>
      </c>
      <c r="B2839" t="s">
        <v>3859</v>
      </c>
      <c r="C2839" t="s">
        <v>3992</v>
      </c>
      <c r="D2839" s="3">
        <v>44093</v>
      </c>
      <c r="E2839" s="3">
        <v>44093</v>
      </c>
      <c r="F2839" s="3">
        <v>44093</v>
      </c>
      <c r="G2839" t="s">
        <v>3</v>
      </c>
      <c r="H2839" t="s">
        <v>4</v>
      </c>
      <c r="I2839" s="4">
        <v>8865.1200000000008</v>
      </c>
      <c r="J2839" t="s">
        <v>5</v>
      </c>
      <c r="K2839" t="s">
        <v>4</v>
      </c>
      <c r="L2839" s="4">
        <v>8865.1200000000008</v>
      </c>
      <c r="M2839" s="4">
        <v>104.36</v>
      </c>
      <c r="N2839" s="13" t="str">
        <f>IF(M2839="","",IF(M2839&lt;0,-M2839&amp;"_"&amp;COUNTIF(M$2:M2839,M2839),M2839&amp;"_"&amp;COUNTIF(M$2:M2839,M2839)))</f>
        <v>104.36_1</v>
      </c>
      <c r="O2839" s="14" t="str">
        <f t="shared" si="44"/>
        <v/>
      </c>
      <c r="P2839" t="s">
        <v>3993</v>
      </c>
      <c r="Q2839" t="s">
        <v>3994</v>
      </c>
      <c r="R2839" t="s">
        <v>1893</v>
      </c>
      <c r="S2839" t="s">
        <v>0</v>
      </c>
      <c r="T2839" t="s">
        <v>9</v>
      </c>
      <c r="U2839" t="s">
        <v>3995</v>
      </c>
      <c r="V2839" t="s">
        <v>0</v>
      </c>
      <c r="W2839" t="s">
        <v>0</v>
      </c>
      <c r="X2839" t="s">
        <v>0</v>
      </c>
      <c r="Y2839" t="s">
        <v>11</v>
      </c>
      <c r="Z2839" t="s">
        <v>0</v>
      </c>
      <c r="AA2839" s="3"/>
      <c r="AB2839" t="s">
        <v>0</v>
      </c>
      <c r="AC2839" t="s">
        <v>0</v>
      </c>
      <c r="AD2839" t="s">
        <v>0</v>
      </c>
      <c r="AE2839" s="4">
        <v>0</v>
      </c>
    </row>
    <row r="2840" spans="1:31" ht="14.1" customHeight="1" x14ac:dyDescent="0.2">
      <c r="A2840" s="2" t="s">
        <v>0</v>
      </c>
      <c r="B2840" t="s">
        <v>3859</v>
      </c>
      <c r="C2840" t="s">
        <v>3992</v>
      </c>
      <c r="D2840" s="3">
        <v>44093</v>
      </c>
      <c r="E2840" s="3">
        <v>44093</v>
      </c>
      <c r="F2840" s="3">
        <v>44093</v>
      </c>
      <c r="G2840" t="s">
        <v>3</v>
      </c>
      <c r="H2840" t="s">
        <v>4</v>
      </c>
      <c r="I2840" s="4">
        <v>75135.58</v>
      </c>
      <c r="J2840" t="s">
        <v>5</v>
      </c>
      <c r="K2840" t="s">
        <v>4</v>
      </c>
      <c r="L2840" s="4">
        <v>75135.58</v>
      </c>
      <c r="M2840" s="4">
        <v>884.48</v>
      </c>
      <c r="N2840" s="13" t="str">
        <f>IF(M2840="","",IF(M2840&lt;0,-M2840&amp;"_"&amp;COUNTIF(M$2:M2840,M2840),M2840&amp;"_"&amp;COUNTIF(M$2:M2840,M2840)))</f>
        <v>884.48_1</v>
      </c>
      <c r="O2840" s="14" t="str">
        <f t="shared" si="44"/>
        <v/>
      </c>
      <c r="P2840" t="s">
        <v>3993</v>
      </c>
      <c r="Q2840" t="s">
        <v>3994</v>
      </c>
      <c r="R2840" t="s">
        <v>1893</v>
      </c>
      <c r="S2840" t="s">
        <v>0</v>
      </c>
      <c r="T2840" t="s">
        <v>9</v>
      </c>
      <c r="U2840" t="s">
        <v>3995</v>
      </c>
      <c r="V2840" t="s">
        <v>0</v>
      </c>
      <c r="W2840" t="s">
        <v>0</v>
      </c>
      <c r="X2840" t="s">
        <v>0</v>
      </c>
      <c r="Y2840" t="s">
        <v>11</v>
      </c>
      <c r="Z2840" t="s">
        <v>0</v>
      </c>
      <c r="AA2840" s="3"/>
      <c r="AB2840" t="s">
        <v>0</v>
      </c>
      <c r="AC2840" t="s">
        <v>0</v>
      </c>
      <c r="AD2840" t="s">
        <v>0</v>
      </c>
      <c r="AE2840" s="4">
        <v>0</v>
      </c>
    </row>
    <row r="2841" spans="1:31" ht="14.1" customHeight="1" x14ac:dyDescent="0.2">
      <c r="A2841" s="2" t="s">
        <v>0</v>
      </c>
      <c r="B2841" t="s">
        <v>3859</v>
      </c>
      <c r="C2841" t="s">
        <v>3996</v>
      </c>
      <c r="D2841" s="3">
        <v>44093</v>
      </c>
      <c r="E2841" s="3">
        <v>44093</v>
      </c>
      <c r="F2841" s="3">
        <v>44093</v>
      </c>
      <c r="G2841" t="s">
        <v>3</v>
      </c>
      <c r="H2841" t="s">
        <v>4</v>
      </c>
      <c r="I2841" s="4">
        <v>1679</v>
      </c>
      <c r="J2841" t="s">
        <v>5</v>
      </c>
      <c r="K2841" t="s">
        <v>4</v>
      </c>
      <c r="L2841" s="4">
        <v>1679</v>
      </c>
      <c r="M2841" s="4">
        <v>19.760000000000002</v>
      </c>
      <c r="N2841" s="13" t="str">
        <f>IF(M2841="","",IF(M2841&lt;0,-M2841&amp;"_"&amp;COUNTIF(M$2:M2841,M2841),M2841&amp;"_"&amp;COUNTIF(M$2:M2841,M2841)))</f>
        <v>19.76_1</v>
      </c>
      <c r="O2841" s="14" t="str">
        <f t="shared" si="44"/>
        <v/>
      </c>
      <c r="P2841" t="s">
        <v>3997</v>
      </c>
      <c r="Q2841" t="s">
        <v>3994</v>
      </c>
      <c r="R2841" t="s">
        <v>1893</v>
      </c>
      <c r="S2841" t="s">
        <v>0</v>
      </c>
      <c r="T2841" t="s">
        <v>9</v>
      </c>
      <c r="U2841" t="s">
        <v>3901</v>
      </c>
      <c r="V2841" t="s">
        <v>0</v>
      </c>
      <c r="W2841" t="s">
        <v>0</v>
      </c>
      <c r="X2841" t="s">
        <v>0</v>
      </c>
      <c r="Y2841" t="s">
        <v>11</v>
      </c>
      <c r="Z2841" t="s">
        <v>0</v>
      </c>
      <c r="AA2841" s="3"/>
      <c r="AB2841" t="s">
        <v>0</v>
      </c>
      <c r="AC2841" t="s">
        <v>0</v>
      </c>
      <c r="AD2841" t="s">
        <v>0</v>
      </c>
      <c r="AE2841" s="4">
        <v>0</v>
      </c>
    </row>
    <row r="2842" spans="1:31" ht="14.1" customHeight="1" x14ac:dyDescent="0.2">
      <c r="A2842" s="2" t="s">
        <v>0</v>
      </c>
      <c r="B2842" t="s">
        <v>3859</v>
      </c>
      <c r="C2842" t="s">
        <v>3996</v>
      </c>
      <c r="D2842" s="3">
        <v>44093</v>
      </c>
      <c r="E2842" s="3">
        <v>44093</v>
      </c>
      <c r="F2842" s="3">
        <v>44093</v>
      </c>
      <c r="G2842" t="s">
        <v>3</v>
      </c>
      <c r="H2842" t="s">
        <v>4</v>
      </c>
      <c r="I2842" s="4">
        <v>43150.3</v>
      </c>
      <c r="J2842" t="s">
        <v>5</v>
      </c>
      <c r="K2842" t="s">
        <v>4</v>
      </c>
      <c r="L2842" s="4">
        <v>43150.3</v>
      </c>
      <c r="M2842" s="4">
        <v>507.96</v>
      </c>
      <c r="N2842" s="13" t="str">
        <f>IF(M2842="","",IF(M2842&lt;0,-M2842&amp;"_"&amp;COUNTIF(M$2:M2842,M2842),M2842&amp;"_"&amp;COUNTIF(M$2:M2842,M2842)))</f>
        <v>507.96_1</v>
      </c>
      <c r="O2842" s="14" t="str">
        <f t="shared" si="44"/>
        <v/>
      </c>
      <c r="P2842" t="s">
        <v>3997</v>
      </c>
      <c r="Q2842" t="s">
        <v>3994</v>
      </c>
      <c r="R2842" t="s">
        <v>1893</v>
      </c>
      <c r="S2842" t="s">
        <v>0</v>
      </c>
      <c r="T2842" t="s">
        <v>9</v>
      </c>
      <c r="U2842" t="s">
        <v>3901</v>
      </c>
      <c r="V2842" t="s">
        <v>0</v>
      </c>
      <c r="W2842" t="s">
        <v>0</v>
      </c>
      <c r="X2842" t="s">
        <v>0</v>
      </c>
      <c r="Y2842" t="s">
        <v>11</v>
      </c>
      <c r="Z2842" t="s">
        <v>0</v>
      </c>
      <c r="AA2842" s="3"/>
      <c r="AB2842" t="s">
        <v>0</v>
      </c>
      <c r="AC2842" t="s">
        <v>0</v>
      </c>
      <c r="AD2842" t="s">
        <v>0</v>
      </c>
      <c r="AE2842" s="4">
        <v>0</v>
      </c>
    </row>
    <row r="2843" spans="1:31" ht="14.1" customHeight="1" x14ac:dyDescent="0.2">
      <c r="A2843" s="2" t="s">
        <v>0</v>
      </c>
      <c r="B2843" t="s">
        <v>3859</v>
      </c>
      <c r="C2843" t="s">
        <v>3998</v>
      </c>
      <c r="D2843" s="3">
        <v>44093</v>
      </c>
      <c r="E2843" s="3">
        <v>44093</v>
      </c>
      <c r="F2843" s="3">
        <v>44093</v>
      </c>
      <c r="G2843" t="s">
        <v>3</v>
      </c>
      <c r="H2843" t="s">
        <v>4</v>
      </c>
      <c r="I2843" s="4">
        <v>1679</v>
      </c>
      <c r="J2843" t="s">
        <v>5</v>
      </c>
      <c r="K2843" t="s">
        <v>4</v>
      </c>
      <c r="L2843" s="4">
        <v>1679</v>
      </c>
      <c r="M2843" s="4">
        <v>19.760000000000002</v>
      </c>
      <c r="N2843" s="13" t="str">
        <f>IF(M2843="","",IF(M2843&lt;0,-M2843&amp;"_"&amp;COUNTIF(M$2:M2843,M2843),M2843&amp;"_"&amp;COUNTIF(M$2:M2843,M2843)))</f>
        <v>19.76_2</v>
      </c>
      <c r="O2843" s="14" t="str">
        <f t="shared" si="44"/>
        <v/>
      </c>
      <c r="P2843" t="s">
        <v>3999</v>
      </c>
      <c r="Q2843" t="s">
        <v>3994</v>
      </c>
      <c r="R2843" t="s">
        <v>1893</v>
      </c>
      <c r="S2843" t="s">
        <v>0</v>
      </c>
      <c r="T2843" t="s">
        <v>9</v>
      </c>
      <c r="U2843" t="s">
        <v>4000</v>
      </c>
      <c r="V2843" t="s">
        <v>0</v>
      </c>
      <c r="W2843" t="s">
        <v>0</v>
      </c>
      <c r="X2843" t="s">
        <v>0</v>
      </c>
      <c r="Y2843" t="s">
        <v>11</v>
      </c>
      <c r="Z2843" t="s">
        <v>0</v>
      </c>
      <c r="AA2843" s="3"/>
      <c r="AB2843" t="s">
        <v>0</v>
      </c>
      <c r="AC2843" t="s">
        <v>0</v>
      </c>
      <c r="AD2843" t="s">
        <v>0</v>
      </c>
      <c r="AE2843" s="4">
        <v>0</v>
      </c>
    </row>
    <row r="2844" spans="1:31" ht="14.1" customHeight="1" x14ac:dyDescent="0.2">
      <c r="A2844" s="2" t="s">
        <v>0</v>
      </c>
      <c r="B2844" t="s">
        <v>3859</v>
      </c>
      <c r="C2844" t="s">
        <v>3998</v>
      </c>
      <c r="D2844" s="3">
        <v>44093</v>
      </c>
      <c r="E2844" s="3">
        <v>44093</v>
      </c>
      <c r="F2844" s="3">
        <v>44093</v>
      </c>
      <c r="G2844" t="s">
        <v>3</v>
      </c>
      <c r="H2844" t="s">
        <v>4</v>
      </c>
      <c r="I2844" s="4">
        <v>3358</v>
      </c>
      <c r="J2844" t="s">
        <v>5</v>
      </c>
      <c r="K2844" t="s">
        <v>4</v>
      </c>
      <c r="L2844" s="4">
        <v>3358</v>
      </c>
      <c r="M2844" s="4">
        <v>39.520000000000003</v>
      </c>
      <c r="N2844" s="13" t="str">
        <f>IF(M2844="","",IF(M2844&lt;0,-M2844&amp;"_"&amp;COUNTIF(M$2:M2844,M2844),M2844&amp;"_"&amp;COUNTIF(M$2:M2844,M2844)))</f>
        <v>39.52_1</v>
      </c>
      <c r="O2844" s="14" t="str">
        <f t="shared" si="44"/>
        <v/>
      </c>
      <c r="P2844" t="s">
        <v>3999</v>
      </c>
      <c r="Q2844" t="s">
        <v>3994</v>
      </c>
      <c r="R2844" t="s">
        <v>1893</v>
      </c>
      <c r="S2844" t="s">
        <v>0</v>
      </c>
      <c r="T2844" t="s">
        <v>9</v>
      </c>
      <c r="U2844" t="s">
        <v>4000</v>
      </c>
      <c r="V2844" t="s">
        <v>0</v>
      </c>
      <c r="W2844" t="s">
        <v>0</v>
      </c>
      <c r="X2844" t="s">
        <v>0</v>
      </c>
      <c r="Y2844" t="s">
        <v>11</v>
      </c>
      <c r="Z2844" t="s">
        <v>0</v>
      </c>
      <c r="AA2844" s="3"/>
      <c r="AB2844" t="s">
        <v>0</v>
      </c>
      <c r="AC2844" t="s">
        <v>0</v>
      </c>
      <c r="AD2844" t="s">
        <v>0</v>
      </c>
      <c r="AE2844" s="4">
        <v>0</v>
      </c>
    </row>
    <row r="2845" spans="1:31" ht="14.1" customHeight="1" x14ac:dyDescent="0.2">
      <c r="A2845" s="2" t="s">
        <v>0</v>
      </c>
      <c r="B2845" t="s">
        <v>3859</v>
      </c>
      <c r="C2845" t="s">
        <v>4001</v>
      </c>
      <c r="D2845" s="3">
        <v>44104</v>
      </c>
      <c r="E2845" s="3">
        <v>44093</v>
      </c>
      <c r="F2845" s="3">
        <v>44109</v>
      </c>
      <c r="G2845" t="s">
        <v>3</v>
      </c>
      <c r="H2845" t="s">
        <v>4</v>
      </c>
      <c r="I2845" s="4">
        <v>973380</v>
      </c>
      <c r="J2845" t="s">
        <v>5</v>
      </c>
      <c r="K2845" t="s">
        <v>4</v>
      </c>
      <c r="L2845" s="4">
        <v>973380</v>
      </c>
      <c r="M2845" s="4">
        <v>11458.27</v>
      </c>
      <c r="N2845" s="13" t="str">
        <f>IF(M2845="","",IF(M2845&lt;0,-M2845&amp;"_"&amp;COUNTIF(M$2:M2845,M2845),M2845&amp;"_"&amp;COUNTIF(M$2:M2845,M2845)))</f>
        <v>11458.27_1</v>
      </c>
      <c r="O2845" s="14" t="str">
        <f t="shared" si="44"/>
        <v/>
      </c>
      <c r="P2845" t="s">
        <v>4002</v>
      </c>
      <c r="Q2845" t="s">
        <v>683</v>
      </c>
      <c r="R2845" t="s">
        <v>4003</v>
      </c>
      <c r="S2845" t="s">
        <v>0</v>
      </c>
      <c r="T2845" t="s">
        <v>9</v>
      </c>
      <c r="U2845" t="s">
        <v>4004</v>
      </c>
      <c r="V2845" t="s">
        <v>0</v>
      </c>
      <c r="W2845" t="s">
        <v>0</v>
      </c>
      <c r="X2845" t="s">
        <v>0</v>
      </c>
      <c r="Y2845" t="s">
        <v>11</v>
      </c>
      <c r="Z2845" t="s">
        <v>0</v>
      </c>
      <c r="AA2845" s="3"/>
      <c r="AB2845" t="s">
        <v>0</v>
      </c>
      <c r="AC2845" t="s">
        <v>0</v>
      </c>
      <c r="AD2845" t="s">
        <v>0</v>
      </c>
      <c r="AE2845" s="4">
        <v>0</v>
      </c>
    </row>
    <row r="2846" spans="1:31" ht="14.1" customHeight="1" x14ac:dyDescent="0.2">
      <c r="A2846" s="2" t="s">
        <v>0</v>
      </c>
      <c r="B2846" t="s">
        <v>3859</v>
      </c>
      <c r="C2846" t="s">
        <v>4005</v>
      </c>
      <c r="D2846" s="3">
        <v>44095</v>
      </c>
      <c r="E2846" s="3">
        <v>44095</v>
      </c>
      <c r="F2846" s="3">
        <v>44109</v>
      </c>
      <c r="G2846" t="s">
        <v>3937</v>
      </c>
      <c r="H2846" t="s">
        <v>51</v>
      </c>
      <c r="I2846" s="4">
        <v>-3550.27</v>
      </c>
      <c r="J2846" t="s">
        <v>60</v>
      </c>
      <c r="K2846" t="s">
        <v>4</v>
      </c>
      <c r="L2846" s="4">
        <v>-298045.17</v>
      </c>
      <c r="M2846" s="4">
        <v>-3550.27</v>
      </c>
      <c r="N2846" s="13" t="str">
        <f>IF(M2846="","",IF(M2846&lt;0,-M2846&amp;"_"&amp;COUNTIF(M$2:M2846,M2846),M2846&amp;"_"&amp;COUNTIF(M$2:M2846,M2846)))</f>
        <v>3550.27_1</v>
      </c>
      <c r="O2846" s="14" t="str">
        <f t="shared" si="44"/>
        <v/>
      </c>
      <c r="P2846" t="s">
        <v>4006</v>
      </c>
      <c r="Q2846" t="s">
        <v>4006</v>
      </c>
      <c r="R2846" t="s">
        <v>4007</v>
      </c>
      <c r="S2846" t="s">
        <v>0</v>
      </c>
      <c r="T2846" t="s">
        <v>9</v>
      </c>
      <c r="U2846" t="s">
        <v>4008</v>
      </c>
      <c r="V2846" t="s">
        <v>0</v>
      </c>
      <c r="W2846" t="s">
        <v>0</v>
      </c>
      <c r="X2846" t="s">
        <v>0</v>
      </c>
      <c r="Y2846" t="s">
        <v>128</v>
      </c>
      <c r="Z2846" t="s">
        <v>0</v>
      </c>
      <c r="AA2846" s="3"/>
      <c r="AB2846" t="s">
        <v>0</v>
      </c>
      <c r="AC2846" t="s">
        <v>0</v>
      </c>
      <c r="AD2846" t="s">
        <v>0</v>
      </c>
      <c r="AE2846" s="4">
        <v>0</v>
      </c>
    </row>
    <row r="2847" spans="1:31" ht="14.1" customHeight="1" x14ac:dyDescent="0.2">
      <c r="A2847" s="2" t="s">
        <v>0</v>
      </c>
      <c r="B2847" t="s">
        <v>4009</v>
      </c>
      <c r="C2847" t="s">
        <v>4010</v>
      </c>
      <c r="D2847" s="3">
        <v>44104</v>
      </c>
      <c r="E2847" s="3">
        <v>44104</v>
      </c>
      <c r="F2847" s="3">
        <v>44110</v>
      </c>
      <c r="G2847" t="s">
        <v>3</v>
      </c>
      <c r="H2847" t="s">
        <v>51</v>
      </c>
      <c r="I2847" s="4">
        <v>550</v>
      </c>
      <c r="J2847" t="s">
        <v>60</v>
      </c>
      <c r="K2847" t="s">
        <v>4</v>
      </c>
      <c r="L2847" s="4">
        <v>46172.5</v>
      </c>
      <c r="M2847" s="4">
        <v>550</v>
      </c>
      <c r="N2847" s="13" t="str">
        <f>IF(M2847="","",IF(M2847&lt;0,-M2847&amp;"_"&amp;COUNTIF(M$2:M2847,M2847),M2847&amp;"_"&amp;COUNTIF(M$2:M2847,M2847)))</f>
        <v>550_1</v>
      </c>
      <c r="O2847" s="14" t="str">
        <f t="shared" si="44"/>
        <v/>
      </c>
      <c r="P2847" t="s">
        <v>4011</v>
      </c>
      <c r="Q2847" t="s">
        <v>683</v>
      </c>
      <c r="R2847" t="s">
        <v>1893</v>
      </c>
      <c r="S2847" t="s">
        <v>0</v>
      </c>
      <c r="T2847" t="s">
        <v>9</v>
      </c>
      <c r="U2847" t="s">
        <v>4012</v>
      </c>
      <c r="V2847" t="s">
        <v>0</v>
      </c>
      <c r="W2847" t="s">
        <v>0</v>
      </c>
      <c r="X2847" t="s">
        <v>0</v>
      </c>
      <c r="Y2847" t="s">
        <v>128</v>
      </c>
      <c r="Z2847" t="s">
        <v>0</v>
      </c>
      <c r="AA2847" s="3"/>
      <c r="AB2847" t="s">
        <v>0</v>
      </c>
      <c r="AC2847" t="s">
        <v>0</v>
      </c>
      <c r="AD2847" t="s">
        <v>0</v>
      </c>
      <c r="AE2847" s="4">
        <v>0</v>
      </c>
    </row>
    <row r="2848" spans="1:31" ht="14.1" customHeight="1" x14ac:dyDescent="0.2">
      <c r="A2848" s="2" t="s">
        <v>0</v>
      </c>
      <c r="B2848" t="s">
        <v>3859</v>
      </c>
      <c r="C2848" t="s">
        <v>902</v>
      </c>
      <c r="D2848" s="3">
        <v>44105</v>
      </c>
      <c r="E2848" s="3">
        <v>44104</v>
      </c>
      <c r="F2848" s="3">
        <v>44133</v>
      </c>
      <c r="G2848" t="s">
        <v>50</v>
      </c>
      <c r="H2848" t="s">
        <v>51</v>
      </c>
      <c r="I2848" s="4">
        <v>-1271.3</v>
      </c>
      <c r="J2848" t="s">
        <v>60</v>
      </c>
      <c r="K2848" t="s">
        <v>4</v>
      </c>
      <c r="L2848" s="4">
        <v>-106725.64</v>
      </c>
      <c r="M2848" s="4">
        <v>-1271.3</v>
      </c>
      <c r="N2848" s="13" t="str">
        <f>IF(M2848="","",IF(M2848&lt;0,-M2848&amp;"_"&amp;COUNTIF(M$2:M2848,M2848),M2848&amp;"_"&amp;COUNTIF(M$2:M2848,M2848)))</f>
        <v>1271.3_1</v>
      </c>
      <c r="O2848" s="14" t="str">
        <f t="shared" si="44"/>
        <v/>
      </c>
      <c r="P2848" t="s">
        <v>878</v>
      </c>
      <c r="Q2848" t="s">
        <v>3892</v>
      </c>
      <c r="R2848" t="s">
        <v>3893</v>
      </c>
      <c r="S2848" t="s">
        <v>0</v>
      </c>
      <c r="T2848" t="s">
        <v>9</v>
      </c>
      <c r="U2848" t="s">
        <v>881</v>
      </c>
      <c r="V2848" t="s">
        <v>0</v>
      </c>
      <c r="W2848" t="s">
        <v>0</v>
      </c>
      <c r="X2848" t="s">
        <v>0</v>
      </c>
      <c r="Y2848" t="s">
        <v>11</v>
      </c>
      <c r="Z2848" t="s">
        <v>0</v>
      </c>
      <c r="AA2848" s="3"/>
      <c r="AB2848" t="s">
        <v>0</v>
      </c>
      <c r="AC2848" t="s">
        <v>0</v>
      </c>
      <c r="AD2848" t="s">
        <v>0</v>
      </c>
      <c r="AE2848" s="4">
        <v>0</v>
      </c>
    </row>
    <row r="2849" spans="1:31" ht="14.1" customHeight="1" x14ac:dyDescent="0.2">
      <c r="A2849" s="2" t="s">
        <v>0</v>
      </c>
      <c r="B2849" t="s">
        <v>3859</v>
      </c>
      <c r="C2849" t="s">
        <v>4026</v>
      </c>
      <c r="D2849" s="3">
        <v>44104</v>
      </c>
      <c r="E2849" s="3">
        <v>44104</v>
      </c>
      <c r="F2849" s="3">
        <v>44109</v>
      </c>
      <c r="G2849" t="s">
        <v>1106</v>
      </c>
      <c r="H2849" t="s">
        <v>4</v>
      </c>
      <c r="I2849" s="4">
        <v>60270.31</v>
      </c>
      <c r="J2849" t="s">
        <v>5</v>
      </c>
      <c r="K2849" t="s">
        <v>4</v>
      </c>
      <c r="L2849" s="4">
        <v>60270.31</v>
      </c>
      <c r="M2849" s="4">
        <v>721.7</v>
      </c>
      <c r="N2849" s="13" t="str">
        <f>IF(M2849="","",IF(M2849&lt;0,-M2849&amp;"_"&amp;COUNTIF(M$2:M2849,M2849),M2849&amp;"_"&amp;COUNTIF(M$2:M2849,M2849)))</f>
        <v>721.7_1</v>
      </c>
      <c r="O2849" s="14" t="str">
        <f t="shared" si="44"/>
        <v/>
      </c>
      <c r="P2849" t="s">
        <v>0</v>
      </c>
      <c r="Q2849" t="s">
        <v>4027</v>
      </c>
      <c r="R2849" t="s">
        <v>4028</v>
      </c>
      <c r="S2849" t="s">
        <v>0</v>
      </c>
      <c r="T2849" t="s">
        <v>9</v>
      </c>
      <c r="U2849" t="s">
        <v>0</v>
      </c>
      <c r="V2849" t="s">
        <v>0</v>
      </c>
      <c r="W2849" t="s">
        <v>0</v>
      </c>
      <c r="X2849" t="s">
        <v>0</v>
      </c>
      <c r="Y2849" t="s">
        <v>11</v>
      </c>
      <c r="Z2849" t="s">
        <v>0</v>
      </c>
      <c r="AA2849" s="3"/>
      <c r="AB2849" t="s">
        <v>0</v>
      </c>
      <c r="AC2849" t="s">
        <v>0</v>
      </c>
      <c r="AD2849" t="s">
        <v>0</v>
      </c>
      <c r="AE2849" s="4">
        <v>0</v>
      </c>
    </row>
    <row r="2850" spans="1:31" ht="14.1" customHeight="1" x14ac:dyDescent="0.2">
      <c r="A2850" s="2" t="s">
        <v>0</v>
      </c>
      <c r="B2850" t="s">
        <v>3859</v>
      </c>
      <c r="C2850" t="s">
        <v>4032</v>
      </c>
      <c r="D2850" s="3">
        <v>44104</v>
      </c>
      <c r="E2850" s="3">
        <v>44104</v>
      </c>
      <c r="F2850" s="3">
        <v>44110</v>
      </c>
      <c r="G2850" t="s">
        <v>3</v>
      </c>
      <c r="H2850" t="s">
        <v>4</v>
      </c>
      <c r="I2850" s="4">
        <v>274181</v>
      </c>
      <c r="J2850" t="s">
        <v>5</v>
      </c>
      <c r="K2850" t="s">
        <v>4</v>
      </c>
      <c r="L2850" s="4">
        <v>274181</v>
      </c>
      <c r="M2850" s="4">
        <v>3227.56</v>
      </c>
      <c r="N2850" s="13" t="str">
        <f>IF(M2850="","",IF(M2850&lt;0,-M2850&amp;"_"&amp;COUNTIF(M$2:M2850,M2850),M2850&amp;"_"&amp;COUNTIF(M$2:M2850,M2850)))</f>
        <v>3227.56_1</v>
      </c>
      <c r="O2850" s="14" t="str">
        <f t="shared" si="44"/>
        <v/>
      </c>
      <c r="P2850" t="s">
        <v>4033</v>
      </c>
      <c r="Q2850" t="s">
        <v>683</v>
      </c>
      <c r="R2850" t="s">
        <v>1893</v>
      </c>
      <c r="S2850" t="s">
        <v>0</v>
      </c>
      <c r="T2850" t="s">
        <v>9</v>
      </c>
      <c r="U2850" t="s">
        <v>4034</v>
      </c>
      <c r="V2850" t="s">
        <v>0</v>
      </c>
      <c r="W2850" t="s">
        <v>0</v>
      </c>
      <c r="X2850" t="s">
        <v>0</v>
      </c>
      <c r="Y2850" t="s">
        <v>11</v>
      </c>
      <c r="Z2850" t="s">
        <v>0</v>
      </c>
      <c r="AA2850" s="3"/>
      <c r="AB2850" t="s">
        <v>0</v>
      </c>
      <c r="AC2850" t="s">
        <v>0</v>
      </c>
      <c r="AD2850" t="s">
        <v>0</v>
      </c>
      <c r="AE2850" s="4">
        <v>0</v>
      </c>
    </row>
    <row r="2851" spans="1:31" ht="14.1" customHeight="1" x14ac:dyDescent="0.2">
      <c r="A2851" s="2" t="s">
        <v>0</v>
      </c>
      <c r="B2851" t="s">
        <v>3859</v>
      </c>
      <c r="C2851" t="s">
        <v>4036</v>
      </c>
      <c r="D2851" s="3">
        <v>44105</v>
      </c>
      <c r="E2851" s="3">
        <v>44105</v>
      </c>
      <c r="F2851" s="3">
        <v>44140</v>
      </c>
      <c r="G2851" t="s">
        <v>3</v>
      </c>
      <c r="H2851" t="s">
        <v>4</v>
      </c>
      <c r="I2851" s="4">
        <v>-4941.25</v>
      </c>
      <c r="J2851" t="s">
        <v>5</v>
      </c>
      <c r="K2851" t="s">
        <v>4</v>
      </c>
      <c r="L2851" s="4">
        <v>-4941.25</v>
      </c>
      <c r="M2851" s="4">
        <v>-58.17</v>
      </c>
      <c r="N2851" s="13" t="str">
        <f>IF(M2851="","",IF(M2851&lt;0,-M2851&amp;"_"&amp;COUNTIF(M$2:M2851,M2851),M2851&amp;"_"&amp;COUNTIF(M$2:M2851,M2851)))</f>
        <v>58.17_1</v>
      </c>
      <c r="O2851" s="14" t="str">
        <f t="shared" si="44"/>
        <v/>
      </c>
      <c r="P2851" t="s">
        <v>4037</v>
      </c>
      <c r="Q2851" t="s">
        <v>7</v>
      </c>
      <c r="R2851" t="s">
        <v>1893</v>
      </c>
      <c r="S2851" t="s">
        <v>0</v>
      </c>
      <c r="T2851" t="s">
        <v>9</v>
      </c>
      <c r="U2851" t="s">
        <v>4038</v>
      </c>
      <c r="V2851" t="s">
        <v>0</v>
      </c>
      <c r="W2851" t="s">
        <v>0</v>
      </c>
      <c r="X2851" t="s">
        <v>0</v>
      </c>
      <c r="Y2851" t="s">
        <v>11</v>
      </c>
      <c r="Z2851" t="s">
        <v>0</v>
      </c>
      <c r="AA2851" s="3"/>
      <c r="AB2851" t="s">
        <v>0</v>
      </c>
      <c r="AC2851" t="s">
        <v>0</v>
      </c>
      <c r="AD2851" t="s">
        <v>0</v>
      </c>
      <c r="AE2851" s="4">
        <v>0</v>
      </c>
    </row>
    <row r="2852" spans="1:31" ht="14.1" customHeight="1" x14ac:dyDescent="0.2">
      <c r="A2852" s="2" t="s">
        <v>0</v>
      </c>
      <c r="B2852" t="s">
        <v>3859</v>
      </c>
      <c r="C2852" t="s">
        <v>4039</v>
      </c>
      <c r="D2852" s="3">
        <v>44123</v>
      </c>
      <c r="E2852" s="3">
        <v>44123</v>
      </c>
      <c r="F2852" s="3">
        <v>44142</v>
      </c>
      <c r="G2852" t="s">
        <v>3937</v>
      </c>
      <c r="H2852" t="s">
        <v>51</v>
      </c>
      <c r="I2852" s="4">
        <v>-2464.3200000000002</v>
      </c>
      <c r="J2852" t="s">
        <v>60</v>
      </c>
      <c r="K2852" t="s">
        <v>4</v>
      </c>
      <c r="L2852" s="4">
        <v>-206879.66</v>
      </c>
      <c r="M2852" s="4">
        <v>-2464.3200000000002</v>
      </c>
      <c r="N2852" s="13" t="str">
        <f>IF(M2852="","",IF(M2852&lt;0,-M2852&amp;"_"&amp;COUNTIF(M$2:M2852,M2852),M2852&amp;"_"&amp;COUNTIF(M$2:M2852,M2852)))</f>
        <v>2464.32_1</v>
      </c>
      <c r="O2852" s="14" t="str">
        <f t="shared" si="44"/>
        <v/>
      </c>
      <c r="P2852" t="s">
        <v>4040</v>
      </c>
      <c r="Q2852" t="s">
        <v>4040</v>
      </c>
      <c r="R2852" t="s">
        <v>4041</v>
      </c>
      <c r="S2852" t="s">
        <v>0</v>
      </c>
      <c r="T2852" t="s">
        <v>9</v>
      </c>
      <c r="U2852" t="s">
        <v>4042</v>
      </c>
      <c r="V2852" t="s">
        <v>0</v>
      </c>
      <c r="W2852" t="s">
        <v>0</v>
      </c>
      <c r="X2852" t="s">
        <v>0</v>
      </c>
      <c r="Y2852" t="s">
        <v>11</v>
      </c>
      <c r="Z2852" t="s">
        <v>0</v>
      </c>
      <c r="AA2852" s="3"/>
      <c r="AB2852" t="s">
        <v>0</v>
      </c>
      <c r="AC2852" t="s">
        <v>0</v>
      </c>
      <c r="AD2852" t="s">
        <v>0</v>
      </c>
      <c r="AE2852" s="4">
        <v>0</v>
      </c>
    </row>
    <row r="2853" spans="1:31" ht="14.1" customHeight="1" x14ac:dyDescent="0.2">
      <c r="A2853" s="2" t="s">
        <v>0</v>
      </c>
      <c r="B2853" t="s">
        <v>3859</v>
      </c>
      <c r="C2853" t="s">
        <v>4045</v>
      </c>
      <c r="D2853" s="3">
        <v>44126</v>
      </c>
      <c r="E2853" s="3">
        <v>44126</v>
      </c>
      <c r="F2853" s="3">
        <v>44126</v>
      </c>
      <c r="G2853" t="s">
        <v>3</v>
      </c>
      <c r="H2853" t="s">
        <v>4</v>
      </c>
      <c r="I2853" s="4">
        <v>119540.96</v>
      </c>
      <c r="J2853" t="s">
        <v>5</v>
      </c>
      <c r="K2853" t="s">
        <v>4</v>
      </c>
      <c r="L2853" s="4">
        <v>119540.96</v>
      </c>
      <c r="M2853" s="4">
        <v>1407.19</v>
      </c>
      <c r="N2853" s="13" t="str">
        <f>IF(M2853="","",IF(M2853&lt;0,-M2853&amp;"_"&amp;COUNTIF(M$2:M2853,M2853),M2853&amp;"_"&amp;COUNTIF(M$2:M2853,M2853)))</f>
        <v>1407.19_1</v>
      </c>
      <c r="O2853" s="14" t="str">
        <f t="shared" si="44"/>
        <v/>
      </c>
      <c r="P2853" t="s">
        <v>4046</v>
      </c>
      <c r="Q2853" t="s">
        <v>1137</v>
      </c>
      <c r="R2853" t="s">
        <v>1893</v>
      </c>
      <c r="S2853" t="s">
        <v>0</v>
      </c>
      <c r="T2853" t="s">
        <v>9</v>
      </c>
      <c r="U2853" t="s">
        <v>4047</v>
      </c>
      <c r="V2853" t="s">
        <v>0</v>
      </c>
      <c r="W2853" t="s">
        <v>0</v>
      </c>
      <c r="X2853" t="s">
        <v>0</v>
      </c>
      <c r="Y2853" t="s">
        <v>11</v>
      </c>
      <c r="Z2853" t="s">
        <v>0</v>
      </c>
      <c r="AA2853" s="3"/>
      <c r="AB2853" t="s">
        <v>0</v>
      </c>
      <c r="AC2853" t="s">
        <v>0</v>
      </c>
      <c r="AD2853" t="s">
        <v>0</v>
      </c>
      <c r="AE2853" s="4">
        <v>0</v>
      </c>
    </row>
    <row r="2854" spans="1:31" ht="14.1" customHeight="1" x14ac:dyDescent="0.2">
      <c r="A2854" s="2" t="s">
        <v>0</v>
      </c>
      <c r="B2854" t="s">
        <v>3859</v>
      </c>
      <c r="C2854" t="s">
        <v>4048</v>
      </c>
      <c r="D2854" s="3">
        <v>44126</v>
      </c>
      <c r="E2854" s="3">
        <v>44126</v>
      </c>
      <c r="F2854" s="3">
        <v>44126</v>
      </c>
      <c r="G2854" t="s">
        <v>3</v>
      </c>
      <c r="H2854" t="s">
        <v>4</v>
      </c>
      <c r="I2854" s="4">
        <v>149555</v>
      </c>
      <c r="J2854" t="s">
        <v>5</v>
      </c>
      <c r="K2854" t="s">
        <v>4</v>
      </c>
      <c r="L2854" s="4">
        <v>149555</v>
      </c>
      <c r="M2854" s="4">
        <v>1760.51</v>
      </c>
      <c r="N2854" s="13" t="str">
        <f>IF(M2854="","",IF(M2854&lt;0,-M2854&amp;"_"&amp;COUNTIF(M$2:M2854,M2854),M2854&amp;"_"&amp;COUNTIF(M$2:M2854,M2854)))</f>
        <v>1760.51_1</v>
      </c>
      <c r="O2854" s="14" t="str">
        <f t="shared" si="44"/>
        <v/>
      </c>
      <c r="P2854" t="s">
        <v>4049</v>
      </c>
      <c r="Q2854" t="s">
        <v>1137</v>
      </c>
      <c r="R2854" t="s">
        <v>4050</v>
      </c>
      <c r="S2854" t="s">
        <v>0</v>
      </c>
      <c r="T2854" t="s">
        <v>9</v>
      </c>
      <c r="U2854" t="s">
        <v>4051</v>
      </c>
      <c r="V2854" t="s">
        <v>0</v>
      </c>
      <c r="W2854" t="s">
        <v>0</v>
      </c>
      <c r="X2854" t="s">
        <v>0</v>
      </c>
      <c r="Y2854" t="s">
        <v>11</v>
      </c>
      <c r="Z2854" t="s">
        <v>0</v>
      </c>
      <c r="AA2854" s="3"/>
      <c r="AB2854" t="s">
        <v>0</v>
      </c>
      <c r="AC2854" t="s">
        <v>0</v>
      </c>
      <c r="AD2854" t="s">
        <v>0</v>
      </c>
      <c r="AE2854" s="4">
        <v>0</v>
      </c>
    </row>
    <row r="2855" spans="1:31" ht="14.1" customHeight="1" x14ac:dyDescent="0.2">
      <c r="A2855" s="2" t="s">
        <v>0</v>
      </c>
      <c r="B2855" t="s">
        <v>3859</v>
      </c>
      <c r="C2855" t="s">
        <v>4052</v>
      </c>
      <c r="D2855" s="3">
        <v>44126</v>
      </c>
      <c r="E2855" s="3">
        <v>44126</v>
      </c>
      <c r="F2855" s="3">
        <v>44126</v>
      </c>
      <c r="G2855" t="s">
        <v>3</v>
      </c>
      <c r="H2855" t="s">
        <v>4</v>
      </c>
      <c r="I2855" s="4">
        <v>65323</v>
      </c>
      <c r="J2855" t="s">
        <v>5</v>
      </c>
      <c r="K2855" t="s">
        <v>4</v>
      </c>
      <c r="L2855" s="4">
        <v>65323</v>
      </c>
      <c r="M2855" s="4">
        <v>768.96</v>
      </c>
      <c r="N2855" s="13" t="str">
        <f>IF(M2855="","",IF(M2855&lt;0,-M2855&amp;"_"&amp;COUNTIF(M$2:M2855,M2855),M2855&amp;"_"&amp;COUNTIF(M$2:M2855,M2855)))</f>
        <v>768.96_1</v>
      </c>
      <c r="O2855" s="14" t="str">
        <f t="shared" si="44"/>
        <v/>
      </c>
      <c r="P2855" t="s">
        <v>4053</v>
      </c>
      <c r="Q2855" t="s">
        <v>1137</v>
      </c>
      <c r="R2855" t="s">
        <v>4054</v>
      </c>
      <c r="S2855" t="s">
        <v>0</v>
      </c>
      <c r="T2855" t="s">
        <v>9</v>
      </c>
      <c r="U2855" t="s">
        <v>4055</v>
      </c>
      <c r="V2855" t="s">
        <v>0</v>
      </c>
      <c r="W2855" t="s">
        <v>0</v>
      </c>
      <c r="X2855" t="s">
        <v>0</v>
      </c>
      <c r="Y2855" t="s">
        <v>11</v>
      </c>
      <c r="Z2855" t="s">
        <v>0</v>
      </c>
      <c r="AA2855" s="3"/>
      <c r="AB2855" t="s">
        <v>0</v>
      </c>
      <c r="AC2855" t="s">
        <v>0</v>
      </c>
      <c r="AD2855" t="s">
        <v>0</v>
      </c>
      <c r="AE2855" s="4">
        <v>0</v>
      </c>
    </row>
    <row r="2856" spans="1:31" ht="14.1" customHeight="1" x14ac:dyDescent="0.2">
      <c r="A2856" s="2" t="s">
        <v>0</v>
      </c>
      <c r="B2856" t="s">
        <v>3859</v>
      </c>
      <c r="C2856" t="s">
        <v>4056</v>
      </c>
      <c r="D2856" s="3">
        <v>44126</v>
      </c>
      <c r="E2856" s="3">
        <v>44126</v>
      </c>
      <c r="F2856" s="3">
        <v>44126</v>
      </c>
      <c r="G2856" t="s">
        <v>3</v>
      </c>
      <c r="H2856" t="s">
        <v>4</v>
      </c>
      <c r="I2856" s="4">
        <v>5793</v>
      </c>
      <c r="J2856" t="s">
        <v>5</v>
      </c>
      <c r="K2856" t="s">
        <v>4</v>
      </c>
      <c r="L2856" s="4">
        <v>5793</v>
      </c>
      <c r="M2856" s="4">
        <v>68.19</v>
      </c>
      <c r="N2856" s="13" t="str">
        <f>IF(M2856="","",IF(M2856&lt;0,-M2856&amp;"_"&amp;COUNTIF(M$2:M2856,M2856),M2856&amp;"_"&amp;COUNTIF(M$2:M2856,M2856)))</f>
        <v>68.19_1</v>
      </c>
      <c r="O2856" s="14" t="str">
        <f t="shared" si="44"/>
        <v/>
      </c>
      <c r="P2856" t="s">
        <v>4057</v>
      </c>
      <c r="Q2856" t="s">
        <v>1137</v>
      </c>
      <c r="R2856" t="s">
        <v>1893</v>
      </c>
      <c r="S2856" t="s">
        <v>0</v>
      </c>
      <c r="T2856" t="s">
        <v>9</v>
      </c>
      <c r="U2856" t="s">
        <v>4058</v>
      </c>
      <c r="V2856" t="s">
        <v>0</v>
      </c>
      <c r="W2856" t="s">
        <v>0</v>
      </c>
      <c r="X2856" t="s">
        <v>0</v>
      </c>
      <c r="Y2856" t="s">
        <v>11</v>
      </c>
      <c r="Z2856" t="s">
        <v>0</v>
      </c>
      <c r="AA2856" s="3"/>
      <c r="AB2856" t="s">
        <v>0</v>
      </c>
      <c r="AC2856" t="s">
        <v>0</v>
      </c>
      <c r="AD2856" t="s">
        <v>0</v>
      </c>
      <c r="AE2856" s="4">
        <v>0</v>
      </c>
    </row>
    <row r="2857" spans="1:31" ht="14.1" customHeight="1" x14ac:dyDescent="0.2">
      <c r="A2857" s="2" t="s">
        <v>0</v>
      </c>
      <c r="B2857" t="s">
        <v>3859</v>
      </c>
      <c r="C2857" t="s">
        <v>4070</v>
      </c>
      <c r="D2857" s="3">
        <v>44129</v>
      </c>
      <c r="E2857" s="3">
        <v>44129</v>
      </c>
      <c r="F2857" s="3">
        <v>44129</v>
      </c>
      <c r="G2857" t="s">
        <v>3</v>
      </c>
      <c r="H2857" t="s">
        <v>4</v>
      </c>
      <c r="I2857" s="4">
        <v>23172</v>
      </c>
      <c r="J2857" t="s">
        <v>5</v>
      </c>
      <c r="K2857" t="s">
        <v>4</v>
      </c>
      <c r="L2857" s="4">
        <v>23172</v>
      </c>
      <c r="M2857" s="4">
        <v>272.76</v>
      </c>
      <c r="N2857" s="13" t="str">
        <f>IF(M2857="","",IF(M2857&lt;0,-M2857&amp;"_"&amp;COUNTIF(M$2:M2857,M2857),M2857&amp;"_"&amp;COUNTIF(M$2:M2857,M2857)))</f>
        <v>272.76_1</v>
      </c>
      <c r="O2857" s="14" t="str">
        <f t="shared" si="44"/>
        <v/>
      </c>
      <c r="P2857" t="s">
        <v>4071</v>
      </c>
      <c r="Q2857" t="s">
        <v>1162</v>
      </c>
      <c r="R2857" t="s">
        <v>1893</v>
      </c>
      <c r="S2857" t="s">
        <v>0</v>
      </c>
      <c r="T2857" t="s">
        <v>9</v>
      </c>
      <c r="U2857" t="s">
        <v>4072</v>
      </c>
      <c r="V2857" t="s">
        <v>0</v>
      </c>
      <c r="W2857" t="s">
        <v>0</v>
      </c>
      <c r="X2857" t="s">
        <v>0</v>
      </c>
      <c r="Y2857" t="s">
        <v>11</v>
      </c>
      <c r="Z2857" t="s">
        <v>0</v>
      </c>
      <c r="AA2857" s="3"/>
      <c r="AB2857" t="s">
        <v>0</v>
      </c>
      <c r="AC2857" t="s">
        <v>0</v>
      </c>
      <c r="AD2857" t="s">
        <v>0</v>
      </c>
      <c r="AE2857" s="4">
        <v>0</v>
      </c>
    </row>
    <row r="2858" spans="1:31" ht="14.1" customHeight="1" x14ac:dyDescent="0.2">
      <c r="A2858" s="2" t="s">
        <v>0</v>
      </c>
      <c r="B2858" t="s">
        <v>4009</v>
      </c>
      <c r="C2858" t="s">
        <v>4077</v>
      </c>
      <c r="D2858" s="3">
        <v>44133</v>
      </c>
      <c r="E2858" s="3">
        <v>44133</v>
      </c>
      <c r="F2858" s="3">
        <v>44142</v>
      </c>
      <c r="G2858" t="s">
        <v>3986</v>
      </c>
      <c r="H2858" t="s">
        <v>51</v>
      </c>
      <c r="I2858" s="4">
        <v>88</v>
      </c>
      <c r="J2858" t="s">
        <v>60</v>
      </c>
      <c r="K2858" t="s">
        <v>4</v>
      </c>
      <c r="L2858" s="4">
        <v>7387.6</v>
      </c>
      <c r="M2858" s="4">
        <v>88</v>
      </c>
      <c r="N2858" s="13" t="str">
        <f>IF(M2858="","",IF(M2858&lt;0,-M2858&amp;"_"&amp;COUNTIF(M$2:M2858,M2858),M2858&amp;"_"&amp;COUNTIF(M$2:M2858,M2858)))</f>
        <v>88_1</v>
      </c>
      <c r="O2858" s="14" t="str">
        <f t="shared" si="44"/>
        <v/>
      </c>
      <c r="P2858" t="s">
        <v>4078</v>
      </c>
      <c r="Q2858" t="s">
        <v>4079</v>
      </c>
      <c r="R2858" t="s">
        <v>4080</v>
      </c>
      <c r="S2858" t="s">
        <v>0</v>
      </c>
      <c r="T2858" t="s">
        <v>9</v>
      </c>
      <c r="U2858" t="s">
        <v>3991</v>
      </c>
      <c r="V2858" t="s">
        <v>0</v>
      </c>
      <c r="W2858" t="s">
        <v>0</v>
      </c>
      <c r="X2858" t="s">
        <v>0</v>
      </c>
      <c r="Y2858" t="s">
        <v>11</v>
      </c>
      <c r="Z2858" t="s">
        <v>0</v>
      </c>
      <c r="AA2858" s="3"/>
      <c r="AB2858" t="s">
        <v>0</v>
      </c>
      <c r="AC2858" t="s">
        <v>0</v>
      </c>
      <c r="AD2858" t="s">
        <v>0</v>
      </c>
      <c r="AE2858" s="4">
        <v>0</v>
      </c>
    </row>
    <row r="2859" spans="1:31" ht="14.1" customHeight="1" x14ac:dyDescent="0.2">
      <c r="A2859" s="2" t="s">
        <v>0</v>
      </c>
      <c r="B2859" t="s">
        <v>3859</v>
      </c>
      <c r="C2859" t="s">
        <v>4089</v>
      </c>
      <c r="D2859" s="3">
        <v>44136</v>
      </c>
      <c r="E2859" s="3">
        <v>44136</v>
      </c>
      <c r="F2859" s="3">
        <v>44150</v>
      </c>
      <c r="G2859" t="s">
        <v>3</v>
      </c>
      <c r="H2859" t="s">
        <v>4</v>
      </c>
      <c r="I2859" s="4">
        <v>503670</v>
      </c>
      <c r="J2859" t="s">
        <v>5</v>
      </c>
      <c r="K2859" t="s">
        <v>4</v>
      </c>
      <c r="L2859" s="4">
        <v>503670</v>
      </c>
      <c r="M2859" s="4">
        <v>5929.02</v>
      </c>
      <c r="N2859" s="13" t="str">
        <f>IF(M2859="","",IF(M2859&lt;0,-M2859&amp;"_"&amp;COUNTIF(M$2:M2859,M2859),M2859&amp;"_"&amp;COUNTIF(M$2:M2859,M2859)))</f>
        <v>5929.02_1</v>
      </c>
      <c r="O2859" s="14" t="str">
        <f t="shared" si="44"/>
        <v/>
      </c>
      <c r="P2859" t="s">
        <v>4090</v>
      </c>
      <c r="Q2859" t="s">
        <v>1321</v>
      </c>
      <c r="R2859" t="s">
        <v>1893</v>
      </c>
      <c r="S2859" t="s">
        <v>0</v>
      </c>
      <c r="T2859" t="s">
        <v>9</v>
      </c>
      <c r="U2859" t="s">
        <v>4091</v>
      </c>
      <c r="V2859" t="s">
        <v>0</v>
      </c>
      <c r="W2859" t="s">
        <v>0</v>
      </c>
      <c r="X2859" t="s">
        <v>0</v>
      </c>
      <c r="Y2859" t="s">
        <v>11</v>
      </c>
      <c r="Z2859" t="s">
        <v>0</v>
      </c>
      <c r="AA2859" s="3"/>
      <c r="AB2859" t="s">
        <v>0</v>
      </c>
      <c r="AC2859" t="s">
        <v>0</v>
      </c>
      <c r="AD2859" t="s">
        <v>0</v>
      </c>
      <c r="AE2859" s="4">
        <v>0</v>
      </c>
    </row>
    <row r="2860" spans="1:31" ht="14.1" customHeight="1" x14ac:dyDescent="0.2">
      <c r="A2860" s="2" t="s">
        <v>0</v>
      </c>
      <c r="B2860" t="s">
        <v>3859</v>
      </c>
      <c r="C2860" t="s">
        <v>4098</v>
      </c>
      <c r="D2860" s="3">
        <v>44136</v>
      </c>
      <c r="E2860" s="3">
        <v>44136</v>
      </c>
      <c r="F2860" s="3">
        <v>44150</v>
      </c>
      <c r="G2860" t="s">
        <v>3</v>
      </c>
      <c r="H2860" t="s">
        <v>4</v>
      </c>
      <c r="I2860" s="4">
        <v>140567</v>
      </c>
      <c r="J2860" t="s">
        <v>5</v>
      </c>
      <c r="K2860" t="s">
        <v>4</v>
      </c>
      <c r="L2860" s="4">
        <v>140567</v>
      </c>
      <c r="M2860" s="4">
        <v>1654.73</v>
      </c>
      <c r="N2860" s="13" t="str">
        <f>IF(M2860="","",IF(M2860&lt;0,-M2860&amp;"_"&amp;COUNTIF(M$2:M2860,M2860),M2860&amp;"_"&amp;COUNTIF(M$2:M2860,M2860)))</f>
        <v>1654.73_1</v>
      </c>
      <c r="O2860" s="14" t="str">
        <f t="shared" si="44"/>
        <v/>
      </c>
      <c r="P2860" t="s">
        <v>4099</v>
      </c>
      <c r="Q2860" t="s">
        <v>1321</v>
      </c>
      <c r="R2860" t="s">
        <v>1893</v>
      </c>
      <c r="S2860" t="s">
        <v>0</v>
      </c>
      <c r="T2860" t="s">
        <v>9</v>
      </c>
      <c r="U2860" t="s">
        <v>4100</v>
      </c>
      <c r="V2860" t="s">
        <v>0</v>
      </c>
      <c r="W2860" t="s">
        <v>0</v>
      </c>
      <c r="X2860" t="s">
        <v>0</v>
      </c>
      <c r="Y2860" t="s">
        <v>11</v>
      </c>
      <c r="Z2860" t="s">
        <v>0</v>
      </c>
      <c r="AA2860" s="3"/>
      <c r="AB2860" t="s">
        <v>0</v>
      </c>
      <c r="AC2860" t="s">
        <v>0</v>
      </c>
      <c r="AD2860" t="s">
        <v>0</v>
      </c>
      <c r="AE2860" s="4">
        <v>0</v>
      </c>
    </row>
    <row r="2861" spans="1:31" ht="14.1" customHeight="1" x14ac:dyDescent="0.2">
      <c r="A2861" s="2" t="s">
        <v>0</v>
      </c>
      <c r="B2861" t="s">
        <v>3859</v>
      </c>
      <c r="C2861" t="s">
        <v>4107</v>
      </c>
      <c r="D2861" s="3">
        <v>44157</v>
      </c>
      <c r="E2861" s="3">
        <v>44157</v>
      </c>
      <c r="F2861" s="3">
        <v>44157</v>
      </c>
      <c r="G2861" t="s">
        <v>3</v>
      </c>
      <c r="H2861" t="s">
        <v>4</v>
      </c>
      <c r="I2861" s="4">
        <v>173592</v>
      </c>
      <c r="J2861" t="s">
        <v>5</v>
      </c>
      <c r="K2861" t="s">
        <v>4</v>
      </c>
      <c r="L2861" s="4">
        <v>173592</v>
      </c>
      <c r="M2861" s="4">
        <v>2043.46</v>
      </c>
      <c r="N2861" s="13" t="str">
        <f>IF(M2861="","",IF(M2861&lt;0,-M2861&amp;"_"&amp;COUNTIF(M$2:M2861,M2861),M2861&amp;"_"&amp;COUNTIF(M$2:M2861,M2861)))</f>
        <v>2043.46_1</v>
      </c>
      <c r="O2861" s="14" t="str">
        <f t="shared" si="44"/>
        <v/>
      </c>
      <c r="P2861" t="s">
        <v>4108</v>
      </c>
      <c r="Q2861" t="s">
        <v>1331</v>
      </c>
      <c r="R2861" t="s">
        <v>1893</v>
      </c>
      <c r="S2861" t="s">
        <v>0</v>
      </c>
      <c r="T2861" t="s">
        <v>9</v>
      </c>
      <c r="U2861" t="s">
        <v>4109</v>
      </c>
      <c r="V2861" t="s">
        <v>0</v>
      </c>
      <c r="W2861" t="s">
        <v>0</v>
      </c>
      <c r="X2861" t="s">
        <v>0</v>
      </c>
      <c r="Y2861" t="s">
        <v>11</v>
      </c>
      <c r="Z2861" t="s">
        <v>0</v>
      </c>
      <c r="AA2861" s="3"/>
      <c r="AB2861" t="s">
        <v>0</v>
      </c>
      <c r="AC2861" t="s">
        <v>0</v>
      </c>
      <c r="AD2861" t="s">
        <v>0</v>
      </c>
      <c r="AE2861" s="4">
        <v>0</v>
      </c>
    </row>
    <row r="2862" spans="1:31" ht="14.1" customHeight="1" x14ac:dyDescent="0.2">
      <c r="A2862" s="2" t="s">
        <v>0</v>
      </c>
      <c r="B2862" t="s">
        <v>3859</v>
      </c>
      <c r="C2862" t="s">
        <v>4110</v>
      </c>
      <c r="D2862" s="3">
        <v>44157</v>
      </c>
      <c r="E2862" s="3">
        <v>44157</v>
      </c>
      <c r="F2862" s="3">
        <v>44157</v>
      </c>
      <c r="G2862" t="s">
        <v>3</v>
      </c>
      <c r="H2862" t="s">
        <v>4</v>
      </c>
      <c r="I2862" s="4">
        <v>995501</v>
      </c>
      <c r="J2862" t="s">
        <v>5</v>
      </c>
      <c r="K2862" t="s">
        <v>4</v>
      </c>
      <c r="L2862" s="4">
        <v>995501</v>
      </c>
      <c r="M2862" s="4">
        <v>11718.66</v>
      </c>
      <c r="N2862" s="13" t="str">
        <f>IF(M2862="","",IF(M2862&lt;0,-M2862&amp;"_"&amp;COUNTIF(M$2:M2862,M2862),M2862&amp;"_"&amp;COUNTIF(M$2:M2862,M2862)))</f>
        <v>11718.66_1</v>
      </c>
      <c r="O2862" s="14" t="str">
        <f t="shared" si="44"/>
        <v/>
      </c>
      <c r="P2862" t="s">
        <v>4111</v>
      </c>
      <c r="Q2862" t="s">
        <v>1331</v>
      </c>
      <c r="R2862" t="s">
        <v>1893</v>
      </c>
      <c r="S2862" t="s">
        <v>0</v>
      </c>
      <c r="T2862" t="s">
        <v>9</v>
      </c>
      <c r="U2862" t="s">
        <v>4112</v>
      </c>
      <c r="V2862" t="s">
        <v>0</v>
      </c>
      <c r="W2862" t="s">
        <v>0</v>
      </c>
      <c r="X2862" t="s">
        <v>0</v>
      </c>
      <c r="Y2862" t="s">
        <v>11</v>
      </c>
      <c r="Z2862" t="s">
        <v>0</v>
      </c>
      <c r="AA2862" s="3"/>
      <c r="AB2862" t="s">
        <v>0</v>
      </c>
      <c r="AC2862" t="s">
        <v>0</v>
      </c>
      <c r="AD2862" t="s">
        <v>0</v>
      </c>
      <c r="AE2862" s="4">
        <v>0</v>
      </c>
    </row>
    <row r="2863" spans="1:31" ht="14.1" customHeight="1" x14ac:dyDescent="0.2">
      <c r="A2863" s="2" t="s">
        <v>0</v>
      </c>
      <c r="B2863" t="s">
        <v>3859</v>
      </c>
      <c r="C2863" t="s">
        <v>4113</v>
      </c>
      <c r="D2863" s="3">
        <v>44157</v>
      </c>
      <c r="E2863" s="3">
        <v>44157</v>
      </c>
      <c r="F2863" s="3">
        <v>44157</v>
      </c>
      <c r="G2863" t="s">
        <v>3</v>
      </c>
      <c r="H2863" t="s">
        <v>4</v>
      </c>
      <c r="I2863" s="4">
        <v>104388.8</v>
      </c>
      <c r="J2863" t="s">
        <v>5</v>
      </c>
      <c r="K2863" t="s">
        <v>4</v>
      </c>
      <c r="L2863" s="4">
        <v>104388.8</v>
      </c>
      <c r="M2863" s="4">
        <v>1228.8399999999999</v>
      </c>
      <c r="N2863" s="13" t="str">
        <f>IF(M2863="","",IF(M2863&lt;0,-M2863&amp;"_"&amp;COUNTIF(M$2:M2863,M2863),M2863&amp;"_"&amp;COUNTIF(M$2:M2863,M2863)))</f>
        <v>1228.84_1</v>
      </c>
      <c r="O2863" s="14" t="str">
        <f t="shared" si="44"/>
        <v/>
      </c>
      <c r="P2863" t="s">
        <v>4114</v>
      </c>
      <c r="Q2863" t="s">
        <v>1331</v>
      </c>
      <c r="R2863" t="s">
        <v>1893</v>
      </c>
      <c r="S2863" t="s">
        <v>0</v>
      </c>
      <c r="T2863" t="s">
        <v>9</v>
      </c>
      <c r="U2863" t="s">
        <v>4115</v>
      </c>
      <c r="V2863" t="s">
        <v>0</v>
      </c>
      <c r="W2863" t="s">
        <v>0</v>
      </c>
      <c r="X2863" t="s">
        <v>0</v>
      </c>
      <c r="Y2863" t="s">
        <v>11</v>
      </c>
      <c r="Z2863" t="s">
        <v>0</v>
      </c>
      <c r="AA2863" s="3"/>
      <c r="AB2863" t="s">
        <v>0</v>
      </c>
      <c r="AC2863" t="s">
        <v>0</v>
      </c>
      <c r="AD2863" t="s">
        <v>0</v>
      </c>
      <c r="AE2863" s="4">
        <v>0</v>
      </c>
    </row>
    <row r="2864" spans="1:31" ht="14.1" customHeight="1" x14ac:dyDescent="0.2">
      <c r="A2864" s="2" t="s">
        <v>0</v>
      </c>
      <c r="B2864" t="s">
        <v>3859</v>
      </c>
      <c r="C2864" t="s">
        <v>4116</v>
      </c>
      <c r="D2864" s="3">
        <v>44157</v>
      </c>
      <c r="E2864" s="3">
        <v>44157</v>
      </c>
      <c r="F2864" s="3">
        <v>44157</v>
      </c>
      <c r="G2864" t="s">
        <v>3</v>
      </c>
      <c r="H2864" t="s">
        <v>4</v>
      </c>
      <c r="I2864" s="4">
        <v>219931.18</v>
      </c>
      <c r="J2864" t="s">
        <v>5</v>
      </c>
      <c r="K2864" t="s">
        <v>4</v>
      </c>
      <c r="L2864" s="4">
        <v>219931.18</v>
      </c>
      <c r="M2864" s="4">
        <v>2588.9499999999998</v>
      </c>
      <c r="N2864" s="13" t="str">
        <f>IF(M2864="","",IF(M2864&lt;0,-M2864&amp;"_"&amp;COUNTIF(M$2:M2864,M2864),M2864&amp;"_"&amp;COUNTIF(M$2:M2864,M2864)))</f>
        <v>2588.95_1</v>
      </c>
      <c r="O2864" s="14" t="str">
        <f t="shared" si="44"/>
        <v/>
      </c>
      <c r="P2864" t="s">
        <v>4117</v>
      </c>
      <c r="Q2864" t="s">
        <v>1331</v>
      </c>
      <c r="R2864" t="s">
        <v>1893</v>
      </c>
      <c r="S2864" t="s">
        <v>0</v>
      </c>
      <c r="T2864" t="s">
        <v>9</v>
      </c>
      <c r="U2864" t="s">
        <v>4115</v>
      </c>
      <c r="V2864" t="s">
        <v>0</v>
      </c>
      <c r="W2864" t="s">
        <v>0</v>
      </c>
      <c r="X2864" t="s">
        <v>0</v>
      </c>
      <c r="Y2864" t="s">
        <v>11</v>
      </c>
      <c r="Z2864" t="s">
        <v>0</v>
      </c>
      <c r="AA2864" s="3"/>
      <c r="AB2864" t="s">
        <v>0</v>
      </c>
      <c r="AC2864" t="s">
        <v>0</v>
      </c>
      <c r="AD2864" t="s">
        <v>0</v>
      </c>
      <c r="AE2864" s="4">
        <v>0</v>
      </c>
    </row>
    <row r="2865" spans="1:31" ht="14.1" customHeight="1" x14ac:dyDescent="0.2">
      <c r="A2865" s="2" t="s">
        <v>0</v>
      </c>
      <c r="B2865" t="s">
        <v>3859</v>
      </c>
      <c r="C2865" t="s">
        <v>4119</v>
      </c>
      <c r="D2865" s="3">
        <v>44157</v>
      </c>
      <c r="E2865" s="3">
        <v>44157</v>
      </c>
      <c r="F2865" s="3">
        <v>44158</v>
      </c>
      <c r="G2865" t="s">
        <v>3</v>
      </c>
      <c r="H2865" t="s">
        <v>4</v>
      </c>
      <c r="I2865" s="4">
        <v>1286340</v>
      </c>
      <c r="J2865" t="s">
        <v>5</v>
      </c>
      <c r="K2865" t="s">
        <v>4</v>
      </c>
      <c r="L2865" s="4">
        <v>1286340</v>
      </c>
      <c r="M2865" s="4">
        <v>15142.32</v>
      </c>
      <c r="N2865" s="13" t="str">
        <f>IF(M2865="","",IF(M2865&lt;0,-M2865&amp;"_"&amp;COUNTIF(M$2:M2865,M2865),M2865&amp;"_"&amp;COUNTIF(M$2:M2865,M2865)))</f>
        <v>15142.32_1</v>
      </c>
      <c r="O2865" s="14" t="str">
        <f t="shared" si="44"/>
        <v/>
      </c>
      <c r="P2865" t="s">
        <v>4105</v>
      </c>
      <c r="Q2865" t="s">
        <v>1331</v>
      </c>
      <c r="R2865" t="s">
        <v>1893</v>
      </c>
      <c r="S2865" t="s">
        <v>0</v>
      </c>
      <c r="T2865" t="s">
        <v>9</v>
      </c>
      <c r="U2865" t="s">
        <v>4106</v>
      </c>
      <c r="V2865" t="s">
        <v>0</v>
      </c>
      <c r="W2865" t="s">
        <v>0</v>
      </c>
      <c r="X2865" t="s">
        <v>0</v>
      </c>
      <c r="Y2865" t="s">
        <v>11</v>
      </c>
      <c r="Z2865" t="s">
        <v>0</v>
      </c>
      <c r="AA2865" s="3"/>
      <c r="AB2865" t="s">
        <v>0</v>
      </c>
      <c r="AC2865" t="s">
        <v>0</v>
      </c>
      <c r="AD2865" t="s">
        <v>0</v>
      </c>
      <c r="AE2865" s="4">
        <v>0</v>
      </c>
    </row>
    <row r="2866" spans="1:31" ht="14.1" customHeight="1" x14ac:dyDescent="0.2">
      <c r="A2866" s="2" t="s">
        <v>0</v>
      </c>
      <c r="B2866" t="s">
        <v>3859</v>
      </c>
      <c r="C2866" t="s">
        <v>4120</v>
      </c>
      <c r="D2866" s="3">
        <v>44160</v>
      </c>
      <c r="E2866" s="3">
        <v>44160</v>
      </c>
      <c r="F2866" s="3">
        <v>44160</v>
      </c>
      <c r="G2866" t="s">
        <v>3</v>
      </c>
      <c r="H2866" t="s">
        <v>4</v>
      </c>
      <c r="I2866" s="4">
        <v>9906.1</v>
      </c>
      <c r="J2866" t="s">
        <v>5</v>
      </c>
      <c r="K2866" t="s">
        <v>4</v>
      </c>
      <c r="L2866" s="4">
        <v>9906.1</v>
      </c>
      <c r="M2866" s="4">
        <v>116.61</v>
      </c>
      <c r="N2866" s="13" t="str">
        <f>IF(M2866="","",IF(M2866&lt;0,-M2866&amp;"_"&amp;COUNTIF(M$2:M2866,M2866),M2866&amp;"_"&amp;COUNTIF(M$2:M2866,M2866)))</f>
        <v>116.61_1</v>
      </c>
      <c r="O2866" s="14" t="str">
        <f t="shared" si="44"/>
        <v/>
      </c>
      <c r="P2866" t="s">
        <v>4121</v>
      </c>
      <c r="Q2866" t="s">
        <v>1892</v>
      </c>
      <c r="R2866" t="s">
        <v>1893</v>
      </c>
      <c r="S2866" t="s">
        <v>0</v>
      </c>
      <c r="T2866" t="s">
        <v>9</v>
      </c>
      <c r="U2866" t="s">
        <v>4122</v>
      </c>
      <c r="V2866" t="s">
        <v>0</v>
      </c>
      <c r="W2866" t="s">
        <v>0</v>
      </c>
      <c r="X2866" t="s">
        <v>0</v>
      </c>
      <c r="Y2866" t="s">
        <v>11</v>
      </c>
      <c r="Z2866" t="s">
        <v>0</v>
      </c>
      <c r="AA2866" s="3"/>
      <c r="AB2866" t="s">
        <v>0</v>
      </c>
      <c r="AC2866" t="s">
        <v>0</v>
      </c>
      <c r="AD2866" t="s">
        <v>0</v>
      </c>
      <c r="AE2866" s="4">
        <v>0</v>
      </c>
    </row>
    <row r="2867" spans="1:31" ht="14.1" customHeight="1" x14ac:dyDescent="0.2">
      <c r="A2867" s="2" t="s">
        <v>0</v>
      </c>
      <c r="B2867" t="s">
        <v>3859</v>
      </c>
      <c r="C2867" t="s">
        <v>1940</v>
      </c>
      <c r="D2867" s="3">
        <v>44165</v>
      </c>
      <c r="E2867" s="3">
        <v>44165</v>
      </c>
      <c r="F2867" s="3">
        <v>44171</v>
      </c>
      <c r="G2867" t="s">
        <v>387</v>
      </c>
      <c r="H2867" t="s">
        <v>51</v>
      </c>
      <c r="I2867" s="4">
        <v>1560.24</v>
      </c>
      <c r="J2867" t="s">
        <v>60</v>
      </c>
      <c r="K2867" t="s">
        <v>4</v>
      </c>
      <c r="L2867" s="4">
        <v>130982.15</v>
      </c>
      <c r="M2867" s="4">
        <v>1560.24</v>
      </c>
      <c r="N2867" s="13" t="str">
        <f>IF(M2867="","",IF(M2867&lt;0,-M2867&amp;"_"&amp;COUNTIF(M$2:M2867,M2867),M2867&amp;"_"&amp;COUNTIF(M$2:M2867,M2867)))</f>
        <v>1560.24_1</v>
      </c>
      <c r="O2867" s="14" t="str">
        <f t="shared" si="44"/>
        <v/>
      </c>
      <c r="P2867" t="s">
        <v>1941</v>
      </c>
      <c r="Q2867" t="s">
        <v>3892</v>
      </c>
      <c r="R2867" t="s">
        <v>3931</v>
      </c>
      <c r="S2867" t="s">
        <v>0</v>
      </c>
      <c r="T2867" t="s">
        <v>9</v>
      </c>
      <c r="U2867" t="s">
        <v>1942</v>
      </c>
      <c r="V2867" t="s">
        <v>0</v>
      </c>
      <c r="W2867" t="s">
        <v>0</v>
      </c>
      <c r="X2867" t="s">
        <v>0</v>
      </c>
      <c r="Y2867" t="s">
        <v>11</v>
      </c>
      <c r="Z2867" t="s">
        <v>0</v>
      </c>
      <c r="AA2867" s="3"/>
      <c r="AB2867" t="s">
        <v>0</v>
      </c>
      <c r="AC2867" t="s">
        <v>0</v>
      </c>
      <c r="AD2867" t="s">
        <v>0</v>
      </c>
      <c r="AE2867" s="4">
        <v>0</v>
      </c>
    </row>
    <row r="2868" spans="1:31" ht="14.1" customHeight="1" x14ac:dyDescent="0.2">
      <c r="A2868" s="2" t="s">
        <v>0</v>
      </c>
      <c r="B2868" t="s">
        <v>3859</v>
      </c>
      <c r="C2868" t="s">
        <v>4133</v>
      </c>
      <c r="D2868" s="3">
        <v>44165</v>
      </c>
      <c r="E2868" s="3">
        <v>44165</v>
      </c>
      <c r="F2868" s="3">
        <v>44168</v>
      </c>
      <c r="G2868" t="s">
        <v>1106</v>
      </c>
      <c r="H2868" t="s">
        <v>4</v>
      </c>
      <c r="I2868" s="4">
        <v>-29314.13</v>
      </c>
      <c r="J2868" t="s">
        <v>5</v>
      </c>
      <c r="K2868" t="s">
        <v>4</v>
      </c>
      <c r="L2868" s="4">
        <v>-29314.13</v>
      </c>
      <c r="M2868" s="4">
        <v>-345.08</v>
      </c>
      <c r="N2868" s="13" t="str">
        <f>IF(M2868="","",IF(M2868&lt;0,-M2868&amp;"_"&amp;COUNTIF(M$2:M2868,M2868),M2868&amp;"_"&amp;COUNTIF(M$2:M2868,M2868)))</f>
        <v>345.08_1</v>
      </c>
      <c r="O2868" s="14" t="str">
        <f t="shared" si="44"/>
        <v/>
      </c>
      <c r="P2868" t="s">
        <v>0</v>
      </c>
      <c r="Q2868" t="s">
        <v>4134</v>
      </c>
      <c r="R2868" t="s">
        <v>4135</v>
      </c>
      <c r="S2868" t="s">
        <v>0</v>
      </c>
      <c r="T2868" t="s">
        <v>9</v>
      </c>
      <c r="U2868" t="s">
        <v>0</v>
      </c>
      <c r="V2868" t="s">
        <v>0</v>
      </c>
      <c r="W2868" t="s">
        <v>0</v>
      </c>
      <c r="X2868" t="s">
        <v>0</v>
      </c>
      <c r="Y2868" t="s">
        <v>11</v>
      </c>
      <c r="Z2868" t="s">
        <v>0</v>
      </c>
      <c r="AA2868" s="3"/>
      <c r="AB2868" t="s">
        <v>0</v>
      </c>
      <c r="AC2868" t="s">
        <v>0</v>
      </c>
      <c r="AD2868" t="s">
        <v>0</v>
      </c>
      <c r="AE2868" s="4">
        <v>0</v>
      </c>
    </row>
    <row r="2869" spans="1:31" ht="14.1" customHeight="1" x14ac:dyDescent="0.2">
      <c r="A2869" s="2" t="s">
        <v>0</v>
      </c>
      <c r="B2869" t="s">
        <v>3859</v>
      </c>
      <c r="C2869" t="s">
        <v>4136</v>
      </c>
      <c r="D2869" s="3">
        <v>44165</v>
      </c>
      <c r="E2869" s="3">
        <v>44165</v>
      </c>
      <c r="F2869" s="3">
        <v>44167</v>
      </c>
      <c r="G2869" t="s">
        <v>3</v>
      </c>
      <c r="H2869" t="s">
        <v>4</v>
      </c>
      <c r="I2869" s="4">
        <v>23332.02</v>
      </c>
      <c r="J2869" t="s">
        <v>5</v>
      </c>
      <c r="K2869" t="s">
        <v>4</v>
      </c>
      <c r="L2869" s="4">
        <v>23332.02</v>
      </c>
      <c r="M2869" s="4">
        <v>274.66000000000003</v>
      </c>
      <c r="N2869" s="13" t="str">
        <f>IF(M2869="","",IF(M2869&lt;0,-M2869&amp;"_"&amp;COUNTIF(M$2:M2869,M2869),M2869&amp;"_"&amp;COUNTIF(M$2:M2869,M2869)))</f>
        <v>274.66_1</v>
      </c>
      <c r="O2869" s="14" t="str">
        <f t="shared" si="44"/>
        <v/>
      </c>
      <c r="P2869" t="s">
        <v>4137</v>
      </c>
      <c r="Q2869" t="s">
        <v>1964</v>
      </c>
      <c r="R2869" t="s">
        <v>1893</v>
      </c>
      <c r="S2869" t="s">
        <v>0</v>
      </c>
      <c r="T2869" t="s">
        <v>9</v>
      </c>
      <c r="U2869" t="s">
        <v>4138</v>
      </c>
      <c r="V2869" t="s">
        <v>0</v>
      </c>
      <c r="W2869" t="s">
        <v>0</v>
      </c>
      <c r="X2869" t="s">
        <v>0</v>
      </c>
      <c r="Y2869" t="s">
        <v>11</v>
      </c>
      <c r="Z2869" t="s">
        <v>0</v>
      </c>
      <c r="AA2869" s="3"/>
      <c r="AB2869" t="s">
        <v>0</v>
      </c>
      <c r="AC2869" t="s">
        <v>0</v>
      </c>
      <c r="AD2869" t="s">
        <v>0</v>
      </c>
      <c r="AE2869" s="4">
        <v>0</v>
      </c>
    </row>
    <row r="2870" spans="1:31" ht="14.1" customHeight="1" x14ac:dyDescent="0.2">
      <c r="A2870" s="2" t="s">
        <v>0</v>
      </c>
      <c r="B2870" t="s">
        <v>3859</v>
      </c>
      <c r="C2870" t="s">
        <v>4139</v>
      </c>
      <c r="D2870" s="3">
        <v>44165</v>
      </c>
      <c r="E2870" s="3">
        <v>44165</v>
      </c>
      <c r="F2870" s="3">
        <v>44167</v>
      </c>
      <c r="G2870" t="s">
        <v>3</v>
      </c>
      <c r="H2870" t="s">
        <v>4</v>
      </c>
      <c r="I2870" s="4">
        <v>85654.65</v>
      </c>
      <c r="J2870" t="s">
        <v>5</v>
      </c>
      <c r="K2870" t="s">
        <v>4</v>
      </c>
      <c r="L2870" s="4">
        <v>85654.65</v>
      </c>
      <c r="M2870" s="4">
        <v>1008.3</v>
      </c>
      <c r="N2870" s="13" t="str">
        <f>IF(M2870="","",IF(M2870&lt;0,-M2870&amp;"_"&amp;COUNTIF(M$2:M2870,M2870),M2870&amp;"_"&amp;COUNTIF(M$2:M2870,M2870)))</f>
        <v>1008.3_1</v>
      </c>
      <c r="O2870" s="14" t="str">
        <f t="shared" si="44"/>
        <v/>
      </c>
      <c r="P2870" t="s">
        <v>4140</v>
      </c>
      <c r="Q2870" t="s">
        <v>1964</v>
      </c>
      <c r="R2870" t="s">
        <v>1893</v>
      </c>
      <c r="S2870" t="s">
        <v>0</v>
      </c>
      <c r="T2870" t="s">
        <v>9</v>
      </c>
      <c r="U2870" t="s">
        <v>4138</v>
      </c>
      <c r="V2870" t="s">
        <v>0</v>
      </c>
      <c r="W2870" t="s">
        <v>0</v>
      </c>
      <c r="X2870" t="s">
        <v>0</v>
      </c>
      <c r="Y2870" t="s">
        <v>11</v>
      </c>
      <c r="Z2870" t="s">
        <v>0</v>
      </c>
      <c r="AA2870" s="3"/>
      <c r="AB2870" t="s">
        <v>0</v>
      </c>
      <c r="AC2870" t="s">
        <v>0</v>
      </c>
      <c r="AD2870" t="s">
        <v>0</v>
      </c>
      <c r="AE2870" s="4">
        <v>0</v>
      </c>
    </row>
    <row r="2871" spans="1:31" ht="14.1" customHeight="1" x14ac:dyDescent="0.2">
      <c r="A2871" s="2" t="s">
        <v>0</v>
      </c>
      <c r="B2871" t="s">
        <v>3859</v>
      </c>
      <c r="C2871" t="s">
        <v>4141</v>
      </c>
      <c r="D2871" s="3">
        <v>44165</v>
      </c>
      <c r="E2871" s="3">
        <v>44165</v>
      </c>
      <c r="F2871" s="3">
        <v>44167</v>
      </c>
      <c r="G2871" t="s">
        <v>3</v>
      </c>
      <c r="H2871" t="s">
        <v>4</v>
      </c>
      <c r="I2871" s="4">
        <v>23301.78</v>
      </c>
      <c r="J2871" t="s">
        <v>5</v>
      </c>
      <c r="K2871" t="s">
        <v>4</v>
      </c>
      <c r="L2871" s="4">
        <v>23301.78</v>
      </c>
      <c r="M2871" s="4">
        <v>274.3</v>
      </c>
      <c r="N2871" s="13" t="str">
        <f>IF(M2871="","",IF(M2871&lt;0,-M2871&amp;"_"&amp;COUNTIF(M$2:M2871,M2871),M2871&amp;"_"&amp;COUNTIF(M$2:M2871,M2871)))</f>
        <v>274.3_1</v>
      </c>
      <c r="O2871" s="14" t="str">
        <f t="shared" si="44"/>
        <v/>
      </c>
      <c r="P2871" t="s">
        <v>4142</v>
      </c>
      <c r="Q2871" t="s">
        <v>1964</v>
      </c>
      <c r="R2871" t="s">
        <v>1893</v>
      </c>
      <c r="S2871" t="s">
        <v>0</v>
      </c>
      <c r="T2871" t="s">
        <v>9</v>
      </c>
      <c r="U2871" t="s">
        <v>4138</v>
      </c>
      <c r="V2871" t="s">
        <v>0</v>
      </c>
      <c r="W2871" t="s">
        <v>0</v>
      </c>
      <c r="X2871" t="s">
        <v>0</v>
      </c>
      <c r="Y2871" t="s">
        <v>11</v>
      </c>
      <c r="Z2871" t="s">
        <v>0</v>
      </c>
      <c r="AA2871" s="3"/>
      <c r="AB2871" t="s">
        <v>0</v>
      </c>
      <c r="AC2871" t="s">
        <v>0</v>
      </c>
      <c r="AD2871" t="s">
        <v>0</v>
      </c>
      <c r="AE2871" s="4">
        <v>0</v>
      </c>
    </row>
    <row r="2872" spans="1:31" ht="14.1" customHeight="1" x14ac:dyDescent="0.2">
      <c r="A2872" s="2" t="s">
        <v>0</v>
      </c>
      <c r="B2872" t="s">
        <v>3859</v>
      </c>
      <c r="C2872" t="s">
        <v>4143</v>
      </c>
      <c r="D2872" s="3">
        <v>44165</v>
      </c>
      <c r="E2872" s="3">
        <v>44165</v>
      </c>
      <c r="F2872" s="3">
        <v>44168</v>
      </c>
      <c r="G2872" t="s">
        <v>3</v>
      </c>
      <c r="H2872" t="s">
        <v>51</v>
      </c>
      <c r="I2872" s="4">
        <v>134.01</v>
      </c>
      <c r="J2872" t="s">
        <v>60</v>
      </c>
      <c r="K2872" t="s">
        <v>4</v>
      </c>
      <c r="L2872" s="4">
        <v>11250.14</v>
      </c>
      <c r="M2872" s="4">
        <v>134.01</v>
      </c>
      <c r="N2872" s="13" t="str">
        <f>IF(M2872="","",IF(M2872&lt;0,-M2872&amp;"_"&amp;COUNTIF(M$2:M2872,M2872),M2872&amp;"_"&amp;COUNTIF(M$2:M2872,M2872)))</f>
        <v>134.01_1</v>
      </c>
      <c r="O2872" s="14" t="str">
        <f t="shared" si="44"/>
        <v/>
      </c>
      <c r="P2872" t="s">
        <v>4144</v>
      </c>
      <c r="Q2872" t="s">
        <v>1964</v>
      </c>
      <c r="R2872" t="s">
        <v>1893</v>
      </c>
      <c r="S2872" t="s">
        <v>0</v>
      </c>
      <c r="T2872" t="s">
        <v>9</v>
      </c>
      <c r="U2872" t="s">
        <v>4145</v>
      </c>
      <c r="V2872" t="s">
        <v>0</v>
      </c>
      <c r="W2872" t="s">
        <v>0</v>
      </c>
      <c r="X2872" t="s">
        <v>0</v>
      </c>
      <c r="Y2872" t="s">
        <v>11</v>
      </c>
      <c r="Z2872" t="s">
        <v>0</v>
      </c>
      <c r="AA2872" s="3"/>
      <c r="AB2872" t="s">
        <v>0</v>
      </c>
      <c r="AC2872" t="s">
        <v>0</v>
      </c>
      <c r="AD2872" t="s">
        <v>0</v>
      </c>
      <c r="AE2872" s="4">
        <v>0</v>
      </c>
    </row>
    <row r="2873" spans="1:31" ht="14.1" customHeight="1" x14ac:dyDescent="0.2">
      <c r="A2873" s="2" t="s">
        <v>0</v>
      </c>
      <c r="B2873" t="s">
        <v>3859</v>
      </c>
      <c r="C2873" t="s">
        <v>4146</v>
      </c>
      <c r="D2873" s="3">
        <v>44165</v>
      </c>
      <c r="E2873" s="3">
        <v>44165</v>
      </c>
      <c r="F2873" s="3">
        <v>44168</v>
      </c>
      <c r="G2873" t="s">
        <v>3</v>
      </c>
      <c r="H2873" t="s">
        <v>51</v>
      </c>
      <c r="I2873" s="4">
        <v>424</v>
      </c>
      <c r="J2873" t="s">
        <v>60</v>
      </c>
      <c r="K2873" t="s">
        <v>4</v>
      </c>
      <c r="L2873" s="4">
        <v>35594.800000000003</v>
      </c>
      <c r="M2873" s="4">
        <v>424</v>
      </c>
      <c r="N2873" s="13" t="str">
        <f>IF(M2873="","",IF(M2873&lt;0,-M2873&amp;"_"&amp;COUNTIF(M$2:M2873,M2873),M2873&amp;"_"&amp;COUNTIF(M$2:M2873,M2873)))</f>
        <v>424_1</v>
      </c>
      <c r="O2873" s="14" t="str">
        <f t="shared" si="44"/>
        <v/>
      </c>
      <c r="P2873" t="s">
        <v>4147</v>
      </c>
      <c r="Q2873" t="s">
        <v>1964</v>
      </c>
      <c r="R2873" t="s">
        <v>1893</v>
      </c>
      <c r="S2873" t="s">
        <v>0</v>
      </c>
      <c r="T2873" t="s">
        <v>9</v>
      </c>
      <c r="U2873" t="s">
        <v>4145</v>
      </c>
      <c r="V2873" t="s">
        <v>0</v>
      </c>
      <c r="W2873" t="s">
        <v>0</v>
      </c>
      <c r="X2873" t="s">
        <v>0</v>
      </c>
      <c r="Y2873" t="s">
        <v>11</v>
      </c>
      <c r="Z2873" t="s">
        <v>0</v>
      </c>
      <c r="AA2873" s="3"/>
      <c r="AB2873" t="s">
        <v>0</v>
      </c>
      <c r="AC2873" t="s">
        <v>0</v>
      </c>
      <c r="AD2873" t="s">
        <v>0</v>
      </c>
      <c r="AE2873" s="4">
        <v>0</v>
      </c>
    </row>
    <row r="2874" spans="1:31" ht="14.1" customHeight="1" x14ac:dyDescent="0.2">
      <c r="A2874" s="2" t="s">
        <v>0</v>
      </c>
      <c r="B2874" t="s">
        <v>3859</v>
      </c>
      <c r="C2874" t="s">
        <v>4148</v>
      </c>
      <c r="D2874" s="3">
        <v>44165</v>
      </c>
      <c r="E2874" s="3">
        <v>44165</v>
      </c>
      <c r="F2874" s="3">
        <v>44168</v>
      </c>
      <c r="G2874" t="s">
        <v>3</v>
      </c>
      <c r="H2874" t="s">
        <v>4</v>
      </c>
      <c r="I2874" s="4">
        <v>66035</v>
      </c>
      <c r="J2874" t="s">
        <v>5</v>
      </c>
      <c r="K2874" t="s">
        <v>4</v>
      </c>
      <c r="L2874" s="4">
        <v>66035</v>
      </c>
      <c r="M2874" s="4">
        <v>777.34</v>
      </c>
      <c r="N2874" s="13" t="str">
        <f>IF(M2874="","",IF(M2874&lt;0,-M2874&amp;"_"&amp;COUNTIF(M$2:M2874,M2874),M2874&amp;"_"&amp;COUNTIF(M$2:M2874,M2874)))</f>
        <v>777.34_1</v>
      </c>
      <c r="O2874" s="14" t="str">
        <f t="shared" si="44"/>
        <v/>
      </c>
      <c r="P2874" t="s">
        <v>4149</v>
      </c>
      <c r="Q2874" t="s">
        <v>1964</v>
      </c>
      <c r="R2874" t="s">
        <v>1893</v>
      </c>
      <c r="S2874" t="s">
        <v>0</v>
      </c>
      <c r="T2874" t="s">
        <v>9</v>
      </c>
      <c r="U2874" t="s">
        <v>4109</v>
      </c>
      <c r="V2874" t="s">
        <v>0</v>
      </c>
      <c r="W2874" t="s">
        <v>0</v>
      </c>
      <c r="X2874" t="s">
        <v>0</v>
      </c>
      <c r="Y2874" t="s">
        <v>11</v>
      </c>
      <c r="Z2874" t="s">
        <v>0</v>
      </c>
      <c r="AA2874" s="3"/>
      <c r="AB2874" t="s">
        <v>0</v>
      </c>
      <c r="AC2874" t="s">
        <v>0</v>
      </c>
      <c r="AD2874" t="s">
        <v>0</v>
      </c>
      <c r="AE2874" s="4">
        <v>0</v>
      </c>
    </row>
    <row r="2875" spans="1:31" ht="14.1" customHeight="1" x14ac:dyDescent="0.2">
      <c r="A2875" s="2" t="s">
        <v>0</v>
      </c>
      <c r="B2875" t="s">
        <v>3859</v>
      </c>
      <c r="C2875" t="s">
        <v>4150</v>
      </c>
      <c r="D2875" s="3">
        <v>44165</v>
      </c>
      <c r="E2875" s="3">
        <v>44165</v>
      </c>
      <c r="F2875" s="3">
        <v>44168</v>
      </c>
      <c r="G2875" t="s">
        <v>3</v>
      </c>
      <c r="H2875" t="s">
        <v>4</v>
      </c>
      <c r="I2875" s="4">
        <v>17195.689999999999</v>
      </c>
      <c r="J2875" t="s">
        <v>5</v>
      </c>
      <c r="K2875" t="s">
        <v>4</v>
      </c>
      <c r="L2875" s="4">
        <v>17195.689999999999</v>
      </c>
      <c r="M2875" s="4">
        <v>202.42</v>
      </c>
      <c r="N2875" s="13" t="str">
        <f>IF(M2875="","",IF(M2875&lt;0,-M2875&amp;"_"&amp;COUNTIF(M$2:M2875,M2875),M2875&amp;"_"&amp;COUNTIF(M$2:M2875,M2875)))</f>
        <v>202.42_1</v>
      </c>
      <c r="O2875" s="14" t="str">
        <f t="shared" si="44"/>
        <v/>
      </c>
      <c r="P2875" t="s">
        <v>4151</v>
      </c>
      <c r="Q2875" t="s">
        <v>1964</v>
      </c>
      <c r="R2875" t="s">
        <v>1893</v>
      </c>
      <c r="S2875" t="s">
        <v>0</v>
      </c>
      <c r="T2875" t="s">
        <v>9</v>
      </c>
      <c r="U2875" t="s">
        <v>4152</v>
      </c>
      <c r="V2875" t="s">
        <v>0</v>
      </c>
      <c r="W2875" t="s">
        <v>0</v>
      </c>
      <c r="X2875" t="s">
        <v>0</v>
      </c>
      <c r="Y2875" t="s">
        <v>11</v>
      </c>
      <c r="Z2875" t="s">
        <v>0</v>
      </c>
      <c r="AA2875" s="3"/>
      <c r="AB2875" t="s">
        <v>0</v>
      </c>
      <c r="AC2875" t="s">
        <v>0</v>
      </c>
      <c r="AD2875" t="s">
        <v>0</v>
      </c>
      <c r="AE2875" s="4">
        <v>0</v>
      </c>
    </row>
    <row r="2876" spans="1:31" ht="14.1" customHeight="1" x14ac:dyDescent="0.2">
      <c r="A2876" s="2" t="s">
        <v>0</v>
      </c>
      <c r="B2876" t="s">
        <v>3859</v>
      </c>
      <c r="C2876" t="s">
        <v>4153</v>
      </c>
      <c r="D2876" s="3">
        <v>44165</v>
      </c>
      <c r="E2876" s="3">
        <v>44165</v>
      </c>
      <c r="F2876" s="3">
        <v>44168</v>
      </c>
      <c r="G2876" t="s">
        <v>3</v>
      </c>
      <c r="H2876" t="s">
        <v>4</v>
      </c>
      <c r="I2876" s="4">
        <v>77917.75</v>
      </c>
      <c r="J2876" t="s">
        <v>5</v>
      </c>
      <c r="K2876" t="s">
        <v>4</v>
      </c>
      <c r="L2876" s="4">
        <v>77917.75</v>
      </c>
      <c r="M2876" s="4">
        <v>917.22</v>
      </c>
      <c r="N2876" s="13" t="str">
        <f>IF(M2876="","",IF(M2876&lt;0,-M2876&amp;"_"&amp;COUNTIF(M$2:M2876,M2876),M2876&amp;"_"&amp;COUNTIF(M$2:M2876,M2876)))</f>
        <v>917.22_1</v>
      </c>
      <c r="O2876" s="14" t="str">
        <f t="shared" si="44"/>
        <v/>
      </c>
      <c r="P2876" t="s">
        <v>4154</v>
      </c>
      <c r="Q2876" t="s">
        <v>1964</v>
      </c>
      <c r="R2876" t="s">
        <v>1893</v>
      </c>
      <c r="S2876" t="s">
        <v>0</v>
      </c>
      <c r="T2876" t="s">
        <v>9</v>
      </c>
      <c r="U2876" t="s">
        <v>4152</v>
      </c>
      <c r="V2876" t="s">
        <v>0</v>
      </c>
      <c r="W2876" t="s">
        <v>0</v>
      </c>
      <c r="X2876" t="s">
        <v>0</v>
      </c>
      <c r="Y2876" t="s">
        <v>11</v>
      </c>
      <c r="Z2876" t="s">
        <v>0</v>
      </c>
      <c r="AA2876" s="3"/>
      <c r="AB2876" t="s">
        <v>0</v>
      </c>
      <c r="AC2876" t="s">
        <v>0</v>
      </c>
      <c r="AD2876" t="s">
        <v>0</v>
      </c>
      <c r="AE2876" s="4">
        <v>0</v>
      </c>
    </row>
    <row r="2877" spans="1:31" ht="14.1" customHeight="1" x14ac:dyDescent="0.2">
      <c r="A2877" s="2" t="s">
        <v>0</v>
      </c>
      <c r="B2877" t="s">
        <v>3859</v>
      </c>
      <c r="C2877" t="s">
        <v>4155</v>
      </c>
      <c r="D2877" s="3">
        <v>44166</v>
      </c>
      <c r="E2877" s="3">
        <v>44166</v>
      </c>
      <c r="F2877" s="3">
        <v>44200</v>
      </c>
      <c r="G2877" t="s">
        <v>3</v>
      </c>
      <c r="H2877" t="s">
        <v>4</v>
      </c>
      <c r="I2877" s="4">
        <v>56301</v>
      </c>
      <c r="J2877" t="s">
        <v>5</v>
      </c>
      <c r="K2877" t="s">
        <v>4</v>
      </c>
      <c r="L2877" s="4">
        <v>56301</v>
      </c>
      <c r="M2877" s="4">
        <v>662.76</v>
      </c>
      <c r="N2877" s="13" t="str">
        <f>IF(M2877="","",IF(M2877&lt;0,-M2877&amp;"_"&amp;COUNTIF(M$2:M2877,M2877),M2877&amp;"_"&amp;COUNTIF(M$2:M2877,M2877)))</f>
        <v>662.76_1</v>
      </c>
      <c r="O2877" s="14" t="str">
        <f t="shared" si="44"/>
        <v/>
      </c>
      <c r="P2877" t="s">
        <v>4156</v>
      </c>
      <c r="Q2877" t="s">
        <v>1981</v>
      </c>
      <c r="R2877" t="s">
        <v>1893</v>
      </c>
      <c r="S2877" t="s">
        <v>0</v>
      </c>
      <c r="T2877" t="s">
        <v>9</v>
      </c>
      <c r="U2877" t="s">
        <v>4097</v>
      </c>
      <c r="V2877" t="s">
        <v>0</v>
      </c>
      <c r="W2877" t="s">
        <v>0</v>
      </c>
      <c r="X2877" t="s">
        <v>0</v>
      </c>
      <c r="Y2877" t="s">
        <v>11</v>
      </c>
      <c r="Z2877" t="s">
        <v>0</v>
      </c>
      <c r="AA2877" s="3"/>
      <c r="AB2877" t="s">
        <v>0</v>
      </c>
      <c r="AC2877" t="s">
        <v>0</v>
      </c>
      <c r="AD2877" t="s">
        <v>0</v>
      </c>
      <c r="AE2877" s="4">
        <v>0</v>
      </c>
    </row>
    <row r="2878" spans="1:31" ht="14.1" customHeight="1" x14ac:dyDescent="0.2">
      <c r="A2878" s="2" t="s">
        <v>0</v>
      </c>
      <c r="B2878" t="s">
        <v>3859</v>
      </c>
      <c r="C2878" t="s">
        <v>4157</v>
      </c>
      <c r="D2878" s="3">
        <v>44174</v>
      </c>
      <c r="E2878" s="3">
        <v>44174</v>
      </c>
      <c r="F2878" s="3">
        <v>44174</v>
      </c>
      <c r="G2878" t="s">
        <v>3986</v>
      </c>
      <c r="H2878" t="s">
        <v>51</v>
      </c>
      <c r="I2878" s="4">
        <v>0.03</v>
      </c>
      <c r="J2878" t="s">
        <v>4158</v>
      </c>
      <c r="K2878" t="s">
        <v>4</v>
      </c>
      <c r="L2878" s="4">
        <v>2.52</v>
      </c>
      <c r="M2878" s="4">
        <v>0.03</v>
      </c>
      <c r="N2878" s="13" t="str">
        <f>IF(M2878="","",IF(M2878&lt;0,-M2878&amp;"_"&amp;COUNTIF(M$2:M2878,M2878),M2878&amp;"_"&amp;COUNTIF(M$2:M2878,M2878)))</f>
        <v>0.03_1</v>
      </c>
      <c r="O2878" s="14" t="str">
        <f t="shared" si="44"/>
        <v/>
      </c>
      <c r="P2878" t="s">
        <v>4159</v>
      </c>
      <c r="Q2878" t="s">
        <v>4160</v>
      </c>
      <c r="R2878" t="s">
        <v>4161</v>
      </c>
      <c r="S2878" t="s">
        <v>0</v>
      </c>
      <c r="T2878" t="s">
        <v>9</v>
      </c>
      <c r="U2878" t="s">
        <v>4162</v>
      </c>
      <c r="V2878" t="s">
        <v>0</v>
      </c>
      <c r="W2878" t="s">
        <v>0</v>
      </c>
      <c r="X2878" t="s">
        <v>0</v>
      </c>
      <c r="Y2878" t="s">
        <v>11</v>
      </c>
      <c r="Z2878" t="s">
        <v>0</v>
      </c>
      <c r="AA2878" s="3"/>
      <c r="AB2878" t="s">
        <v>0</v>
      </c>
      <c r="AC2878" t="s">
        <v>0</v>
      </c>
      <c r="AD2878" t="s">
        <v>0</v>
      </c>
      <c r="AE2878" s="4">
        <v>0</v>
      </c>
    </row>
    <row r="2879" spans="1:31" ht="14.1" customHeight="1" x14ac:dyDescent="0.2">
      <c r="A2879" s="2" t="s">
        <v>0</v>
      </c>
      <c r="B2879" t="s">
        <v>3859</v>
      </c>
      <c r="C2879" t="s">
        <v>4163</v>
      </c>
      <c r="D2879" s="3">
        <v>44178</v>
      </c>
      <c r="E2879" s="3">
        <v>44178</v>
      </c>
      <c r="F2879" s="3">
        <v>44200</v>
      </c>
      <c r="G2879" t="s">
        <v>3</v>
      </c>
      <c r="H2879" t="s">
        <v>4</v>
      </c>
      <c r="I2879" s="4">
        <v>448750</v>
      </c>
      <c r="J2879" t="s">
        <v>5</v>
      </c>
      <c r="K2879" t="s">
        <v>4</v>
      </c>
      <c r="L2879" s="4">
        <v>448750</v>
      </c>
      <c r="M2879" s="4">
        <v>5282.52</v>
      </c>
      <c r="N2879" s="13" t="str">
        <f>IF(M2879="","",IF(M2879&lt;0,-M2879&amp;"_"&amp;COUNTIF(M$2:M2879,M2879),M2879&amp;"_"&amp;COUNTIF(M$2:M2879,M2879)))</f>
        <v>5282.52_1</v>
      </c>
      <c r="O2879" s="14" t="str">
        <f t="shared" si="44"/>
        <v/>
      </c>
      <c r="P2879" t="s">
        <v>4164</v>
      </c>
      <c r="Q2879" t="s">
        <v>4165</v>
      </c>
      <c r="R2879" t="s">
        <v>4166</v>
      </c>
      <c r="S2879" t="s">
        <v>0</v>
      </c>
      <c r="T2879" t="s">
        <v>9</v>
      </c>
      <c r="U2879" t="s">
        <v>4167</v>
      </c>
      <c r="V2879" t="s">
        <v>0</v>
      </c>
      <c r="W2879" t="s">
        <v>0</v>
      </c>
      <c r="X2879" t="s">
        <v>0</v>
      </c>
      <c r="Y2879" t="s">
        <v>11</v>
      </c>
      <c r="Z2879" t="s">
        <v>0</v>
      </c>
      <c r="AA2879" s="3"/>
      <c r="AB2879" t="s">
        <v>0</v>
      </c>
      <c r="AC2879" t="s">
        <v>0</v>
      </c>
      <c r="AD2879" t="s">
        <v>0</v>
      </c>
      <c r="AE2879" s="4">
        <v>0</v>
      </c>
    </row>
    <row r="2880" spans="1:31" ht="14.1" customHeight="1" x14ac:dyDescent="0.2">
      <c r="A2880" s="2" t="s">
        <v>0</v>
      </c>
      <c r="B2880" t="s">
        <v>3859</v>
      </c>
      <c r="C2880" t="s">
        <v>4168</v>
      </c>
      <c r="D2880" s="3">
        <v>44182</v>
      </c>
      <c r="E2880" s="3">
        <v>44182</v>
      </c>
      <c r="F2880" s="3">
        <v>44182</v>
      </c>
      <c r="G2880" t="s">
        <v>3</v>
      </c>
      <c r="H2880" t="s">
        <v>4</v>
      </c>
      <c r="I2880" s="4">
        <v>292299</v>
      </c>
      <c r="J2880" t="s">
        <v>5</v>
      </c>
      <c r="K2880" t="s">
        <v>4</v>
      </c>
      <c r="L2880" s="4">
        <v>292299</v>
      </c>
      <c r="M2880" s="4">
        <v>3440.84</v>
      </c>
      <c r="N2880" s="13" t="str">
        <f>IF(M2880="","",IF(M2880&lt;0,-M2880&amp;"_"&amp;COUNTIF(M$2:M2880,M2880),M2880&amp;"_"&amp;COUNTIF(M$2:M2880,M2880)))</f>
        <v>3440.84_1</v>
      </c>
      <c r="O2880" s="14" t="str">
        <f t="shared" si="44"/>
        <v/>
      </c>
      <c r="P2880" t="s">
        <v>4169</v>
      </c>
      <c r="Q2880" t="s">
        <v>2132</v>
      </c>
      <c r="R2880" t="s">
        <v>4170</v>
      </c>
      <c r="S2880" t="s">
        <v>0</v>
      </c>
      <c r="T2880" t="s">
        <v>9</v>
      </c>
      <c r="U2880" t="s">
        <v>4171</v>
      </c>
      <c r="V2880" t="s">
        <v>0</v>
      </c>
      <c r="W2880" t="s">
        <v>0</v>
      </c>
      <c r="X2880" t="s">
        <v>0</v>
      </c>
      <c r="Y2880" t="s">
        <v>11</v>
      </c>
      <c r="Z2880" t="s">
        <v>0</v>
      </c>
      <c r="AA2880" s="3"/>
      <c r="AB2880" t="s">
        <v>0</v>
      </c>
      <c r="AC2880" t="s">
        <v>0</v>
      </c>
      <c r="AD2880" t="s">
        <v>0</v>
      </c>
      <c r="AE2880" s="4">
        <v>0</v>
      </c>
    </row>
    <row r="2881" spans="1:31" ht="14.1" customHeight="1" x14ac:dyDescent="0.2">
      <c r="A2881" s="2" t="s">
        <v>0</v>
      </c>
      <c r="B2881" t="s">
        <v>3859</v>
      </c>
      <c r="C2881" t="s">
        <v>4172</v>
      </c>
      <c r="D2881" s="3">
        <v>44182</v>
      </c>
      <c r="E2881" s="3">
        <v>44182</v>
      </c>
      <c r="F2881" s="3">
        <v>44182</v>
      </c>
      <c r="G2881" t="s">
        <v>3</v>
      </c>
      <c r="H2881" t="s">
        <v>4</v>
      </c>
      <c r="I2881" s="4">
        <v>1712900</v>
      </c>
      <c r="J2881" t="s">
        <v>5</v>
      </c>
      <c r="K2881" t="s">
        <v>4</v>
      </c>
      <c r="L2881" s="4">
        <v>1712900</v>
      </c>
      <c r="M2881" s="4">
        <v>20163.63</v>
      </c>
      <c r="N2881" s="13" t="str">
        <f>IF(M2881="","",IF(M2881&lt;0,-M2881&amp;"_"&amp;COUNTIF(M$2:M2881,M2881),M2881&amp;"_"&amp;COUNTIF(M$2:M2881,M2881)))</f>
        <v>20163.63_1</v>
      </c>
      <c r="O2881" s="14" t="str">
        <f t="shared" si="44"/>
        <v/>
      </c>
      <c r="P2881" t="s">
        <v>4173</v>
      </c>
      <c r="Q2881" t="s">
        <v>2132</v>
      </c>
      <c r="R2881" t="s">
        <v>4174</v>
      </c>
      <c r="S2881" t="s">
        <v>0</v>
      </c>
      <c r="T2881" t="s">
        <v>9</v>
      </c>
      <c r="U2881" t="s">
        <v>4175</v>
      </c>
      <c r="V2881" t="s">
        <v>0</v>
      </c>
      <c r="W2881" t="s">
        <v>0</v>
      </c>
      <c r="X2881" t="s">
        <v>0</v>
      </c>
      <c r="Y2881" t="s">
        <v>11</v>
      </c>
      <c r="Z2881" t="s">
        <v>0</v>
      </c>
      <c r="AA2881" s="3"/>
      <c r="AB2881" t="s">
        <v>0</v>
      </c>
      <c r="AC2881" t="s">
        <v>0</v>
      </c>
      <c r="AD2881" t="s">
        <v>0</v>
      </c>
      <c r="AE2881" s="4">
        <v>0</v>
      </c>
    </row>
    <row r="2882" spans="1:31" ht="14.1" customHeight="1" x14ac:dyDescent="0.2">
      <c r="A2882" s="2" t="s">
        <v>0</v>
      </c>
      <c r="B2882" t="s">
        <v>3859</v>
      </c>
      <c r="C2882" t="s">
        <v>4180</v>
      </c>
      <c r="D2882" s="3">
        <v>44182</v>
      </c>
      <c r="E2882" s="3">
        <v>44182</v>
      </c>
      <c r="F2882" s="3">
        <v>44182</v>
      </c>
      <c r="G2882" t="s">
        <v>3</v>
      </c>
      <c r="H2882" t="s">
        <v>4</v>
      </c>
      <c r="I2882" s="4">
        <v>245130</v>
      </c>
      <c r="J2882" t="s">
        <v>5</v>
      </c>
      <c r="K2882" t="s">
        <v>4</v>
      </c>
      <c r="L2882" s="4">
        <v>245130</v>
      </c>
      <c r="M2882" s="4">
        <v>2885.58</v>
      </c>
      <c r="N2882" s="13" t="str">
        <f>IF(M2882="","",IF(M2882&lt;0,-M2882&amp;"_"&amp;COUNTIF(M$2:M2882,M2882),M2882&amp;"_"&amp;COUNTIF(M$2:M2882,M2882)))</f>
        <v>2885.58_1</v>
      </c>
      <c r="O2882" s="14" t="str">
        <f t="shared" ref="O2882:O2945" si="45">IF(COUNTIF(N:N,N2882)=2,"x","")</f>
        <v/>
      </c>
      <c r="P2882" t="s">
        <v>4181</v>
      </c>
      <c r="Q2882" t="s">
        <v>2132</v>
      </c>
      <c r="R2882" t="s">
        <v>4174</v>
      </c>
      <c r="S2882" t="s">
        <v>0</v>
      </c>
      <c r="T2882" t="s">
        <v>9</v>
      </c>
      <c r="U2882" t="s">
        <v>4175</v>
      </c>
      <c r="V2882" t="s">
        <v>0</v>
      </c>
      <c r="W2882" t="s">
        <v>0</v>
      </c>
      <c r="X2882" t="s">
        <v>0</v>
      </c>
      <c r="Y2882" t="s">
        <v>11</v>
      </c>
      <c r="Z2882" t="s">
        <v>0</v>
      </c>
      <c r="AA2882" s="3"/>
      <c r="AB2882" t="s">
        <v>0</v>
      </c>
      <c r="AC2882" t="s">
        <v>0</v>
      </c>
      <c r="AD2882" t="s">
        <v>0</v>
      </c>
      <c r="AE2882" s="4">
        <v>0</v>
      </c>
    </row>
    <row r="2883" spans="1:31" ht="14.1" customHeight="1" x14ac:dyDescent="0.2">
      <c r="A2883" s="2" t="s">
        <v>0</v>
      </c>
      <c r="B2883" t="s">
        <v>3859</v>
      </c>
      <c r="C2883" t="s">
        <v>4182</v>
      </c>
      <c r="D2883" s="3">
        <v>44182</v>
      </c>
      <c r="E2883" s="3">
        <v>44182</v>
      </c>
      <c r="F2883" s="3">
        <v>44182</v>
      </c>
      <c r="G2883" t="s">
        <v>3</v>
      </c>
      <c r="H2883" t="s">
        <v>4</v>
      </c>
      <c r="I2883" s="4">
        <v>236111</v>
      </c>
      <c r="J2883" t="s">
        <v>5</v>
      </c>
      <c r="K2883" t="s">
        <v>4</v>
      </c>
      <c r="L2883" s="4">
        <v>236111</v>
      </c>
      <c r="M2883" s="4">
        <v>2779.41</v>
      </c>
      <c r="N2883" s="13" t="str">
        <f>IF(M2883="","",IF(M2883&lt;0,-M2883&amp;"_"&amp;COUNTIF(M$2:M2883,M2883),M2883&amp;"_"&amp;COUNTIF(M$2:M2883,M2883)))</f>
        <v>2779.41_1</v>
      </c>
      <c r="O2883" s="14" t="str">
        <f t="shared" si="45"/>
        <v/>
      </c>
      <c r="P2883" t="s">
        <v>4183</v>
      </c>
      <c r="Q2883" t="s">
        <v>2132</v>
      </c>
      <c r="R2883" t="s">
        <v>4184</v>
      </c>
      <c r="S2883" t="s">
        <v>0</v>
      </c>
      <c r="T2883" t="s">
        <v>9</v>
      </c>
      <c r="U2883" t="s">
        <v>4185</v>
      </c>
      <c r="V2883" t="s">
        <v>0</v>
      </c>
      <c r="W2883" t="s">
        <v>0</v>
      </c>
      <c r="X2883" t="s">
        <v>0</v>
      </c>
      <c r="Y2883" t="s">
        <v>11</v>
      </c>
      <c r="Z2883" t="s">
        <v>0</v>
      </c>
      <c r="AA2883" s="3"/>
      <c r="AB2883" t="s">
        <v>0</v>
      </c>
      <c r="AC2883" t="s">
        <v>0</v>
      </c>
      <c r="AD2883" t="s">
        <v>0</v>
      </c>
      <c r="AE2883" s="4">
        <v>0</v>
      </c>
    </row>
    <row r="2884" spans="1:31" ht="14.1" customHeight="1" x14ac:dyDescent="0.2">
      <c r="A2884" s="2" t="s">
        <v>0</v>
      </c>
      <c r="B2884" t="s">
        <v>3859</v>
      </c>
      <c r="C2884" t="s">
        <v>4186</v>
      </c>
      <c r="D2884" s="3">
        <v>44182</v>
      </c>
      <c r="E2884" s="3">
        <v>44182</v>
      </c>
      <c r="F2884" s="3">
        <v>44182</v>
      </c>
      <c r="G2884" t="s">
        <v>3</v>
      </c>
      <c r="H2884" t="s">
        <v>4</v>
      </c>
      <c r="I2884" s="4">
        <v>136359</v>
      </c>
      <c r="J2884" t="s">
        <v>5</v>
      </c>
      <c r="K2884" t="s">
        <v>4</v>
      </c>
      <c r="L2884" s="4">
        <v>136359</v>
      </c>
      <c r="M2884" s="4">
        <v>1605.17</v>
      </c>
      <c r="N2884" s="13" t="str">
        <f>IF(M2884="","",IF(M2884&lt;0,-M2884&amp;"_"&amp;COUNTIF(M$2:M2884,M2884),M2884&amp;"_"&amp;COUNTIF(M$2:M2884,M2884)))</f>
        <v>1605.17_1</v>
      </c>
      <c r="O2884" s="14" t="str">
        <f t="shared" si="45"/>
        <v/>
      </c>
      <c r="P2884" t="s">
        <v>4187</v>
      </c>
      <c r="Q2884" t="s">
        <v>2132</v>
      </c>
      <c r="R2884" t="s">
        <v>3971</v>
      </c>
      <c r="S2884" t="s">
        <v>0</v>
      </c>
      <c r="T2884" t="s">
        <v>9</v>
      </c>
      <c r="U2884" t="s">
        <v>3972</v>
      </c>
      <c r="V2884" t="s">
        <v>0</v>
      </c>
      <c r="W2884" t="s">
        <v>0</v>
      </c>
      <c r="X2884" t="s">
        <v>0</v>
      </c>
      <c r="Y2884" t="s">
        <v>11</v>
      </c>
      <c r="Z2884" t="s">
        <v>0</v>
      </c>
      <c r="AA2884" s="3"/>
      <c r="AB2884" t="s">
        <v>0</v>
      </c>
      <c r="AC2884" t="s">
        <v>0</v>
      </c>
      <c r="AD2884" t="s">
        <v>0</v>
      </c>
      <c r="AE2884" s="4">
        <v>0</v>
      </c>
    </row>
    <row r="2885" spans="1:31" ht="14.1" customHeight="1" x14ac:dyDescent="0.2">
      <c r="A2885" s="2" t="s">
        <v>0</v>
      </c>
      <c r="B2885" t="s">
        <v>3859</v>
      </c>
      <c r="C2885" t="s">
        <v>4188</v>
      </c>
      <c r="D2885" s="3">
        <v>44182</v>
      </c>
      <c r="E2885" s="3">
        <v>44182</v>
      </c>
      <c r="F2885" s="3">
        <v>44182</v>
      </c>
      <c r="G2885" t="s">
        <v>3</v>
      </c>
      <c r="H2885" t="s">
        <v>4</v>
      </c>
      <c r="I2885" s="4">
        <v>225697</v>
      </c>
      <c r="J2885" t="s">
        <v>5</v>
      </c>
      <c r="K2885" t="s">
        <v>4</v>
      </c>
      <c r="L2885" s="4">
        <v>225697</v>
      </c>
      <c r="M2885" s="4">
        <v>2656.82</v>
      </c>
      <c r="N2885" s="13" t="str">
        <f>IF(M2885="","",IF(M2885&lt;0,-M2885&amp;"_"&amp;COUNTIF(M$2:M2885,M2885),M2885&amp;"_"&amp;COUNTIF(M$2:M2885,M2885)))</f>
        <v>2656.82_1</v>
      </c>
      <c r="O2885" s="14" t="str">
        <f t="shared" si="45"/>
        <v/>
      </c>
      <c r="P2885" t="s">
        <v>4189</v>
      </c>
      <c r="Q2885" t="s">
        <v>2132</v>
      </c>
      <c r="R2885" t="s">
        <v>4190</v>
      </c>
      <c r="S2885" t="s">
        <v>0</v>
      </c>
      <c r="T2885" t="s">
        <v>9</v>
      </c>
      <c r="U2885" t="s">
        <v>4191</v>
      </c>
      <c r="V2885" t="s">
        <v>0</v>
      </c>
      <c r="W2885" t="s">
        <v>0</v>
      </c>
      <c r="X2885" t="s">
        <v>0</v>
      </c>
      <c r="Y2885" t="s">
        <v>11</v>
      </c>
      <c r="Z2885" t="s">
        <v>0</v>
      </c>
      <c r="AA2885" s="3"/>
      <c r="AB2885" t="s">
        <v>0</v>
      </c>
      <c r="AC2885" t="s">
        <v>0</v>
      </c>
      <c r="AD2885" t="s">
        <v>0</v>
      </c>
      <c r="AE2885" s="4">
        <v>0</v>
      </c>
    </row>
    <row r="2886" spans="1:31" ht="14.1" customHeight="1" x14ac:dyDescent="0.2">
      <c r="A2886" s="2" t="s">
        <v>0</v>
      </c>
      <c r="B2886" t="s">
        <v>3859</v>
      </c>
      <c r="C2886" t="s">
        <v>4193</v>
      </c>
      <c r="D2886" s="3">
        <v>44182</v>
      </c>
      <c r="E2886" s="3">
        <v>44182</v>
      </c>
      <c r="F2886" s="3">
        <v>44191</v>
      </c>
      <c r="G2886" t="s">
        <v>3</v>
      </c>
      <c r="H2886" t="s">
        <v>4</v>
      </c>
      <c r="I2886" s="4">
        <v>3741991</v>
      </c>
      <c r="J2886" t="s">
        <v>5</v>
      </c>
      <c r="K2886" t="s">
        <v>4</v>
      </c>
      <c r="L2886" s="4">
        <v>3741991</v>
      </c>
      <c r="M2886" s="4">
        <v>44049.33</v>
      </c>
      <c r="N2886" s="13" t="str">
        <f>IF(M2886="","",IF(M2886&lt;0,-M2886&amp;"_"&amp;COUNTIF(M$2:M2886,M2886),M2886&amp;"_"&amp;COUNTIF(M$2:M2886,M2886)))</f>
        <v>44049.33_1</v>
      </c>
      <c r="O2886" s="14" t="str">
        <f t="shared" si="45"/>
        <v/>
      </c>
      <c r="P2886" t="s">
        <v>4177</v>
      </c>
      <c r="Q2886" t="s">
        <v>2132</v>
      </c>
      <c r="R2886" t="s">
        <v>4178</v>
      </c>
      <c r="S2886" t="s">
        <v>0</v>
      </c>
      <c r="T2886" t="s">
        <v>9</v>
      </c>
      <c r="U2886" t="s">
        <v>4179</v>
      </c>
      <c r="V2886" t="s">
        <v>0</v>
      </c>
      <c r="W2886" t="s">
        <v>0</v>
      </c>
      <c r="X2886" t="s">
        <v>0</v>
      </c>
      <c r="Y2886" t="s">
        <v>11</v>
      </c>
      <c r="Z2886" t="s">
        <v>0</v>
      </c>
      <c r="AA2886" s="3"/>
      <c r="AB2886" t="s">
        <v>0</v>
      </c>
      <c r="AC2886" t="s">
        <v>0</v>
      </c>
      <c r="AD2886" t="s">
        <v>0</v>
      </c>
      <c r="AE2886" s="4">
        <v>0</v>
      </c>
    </row>
    <row r="2887" spans="1:31" ht="14.1" customHeight="1" x14ac:dyDescent="0.2">
      <c r="A2887" s="2" t="s">
        <v>0</v>
      </c>
      <c r="B2887" t="s">
        <v>3859</v>
      </c>
      <c r="C2887" t="s">
        <v>2412</v>
      </c>
      <c r="D2887" s="3">
        <v>44197</v>
      </c>
      <c r="E2887" s="3">
        <v>44196</v>
      </c>
      <c r="F2887" s="3">
        <v>44222</v>
      </c>
      <c r="G2887" t="s">
        <v>50</v>
      </c>
      <c r="H2887" t="s">
        <v>51</v>
      </c>
      <c r="I2887" s="4">
        <v>-3500</v>
      </c>
      <c r="J2887" t="s">
        <v>60</v>
      </c>
      <c r="K2887" t="s">
        <v>4</v>
      </c>
      <c r="L2887" s="4">
        <v>-293825</v>
      </c>
      <c r="M2887" s="4">
        <v>-3500</v>
      </c>
      <c r="N2887" s="13" t="str">
        <f>IF(M2887="","",IF(M2887&lt;0,-M2887&amp;"_"&amp;COUNTIF(M$2:M2887,M2887),M2887&amp;"_"&amp;COUNTIF(M$2:M2887,M2887)))</f>
        <v>3500_1</v>
      </c>
      <c r="O2887" s="14" t="str">
        <f t="shared" si="45"/>
        <v/>
      </c>
      <c r="P2887" t="s">
        <v>2404</v>
      </c>
      <c r="Q2887" t="s">
        <v>2405</v>
      </c>
      <c r="R2887" t="s">
        <v>4198</v>
      </c>
      <c r="S2887" t="s">
        <v>0</v>
      </c>
      <c r="T2887" t="s">
        <v>9</v>
      </c>
      <c r="U2887" t="s">
        <v>2406</v>
      </c>
      <c r="V2887" t="s">
        <v>0</v>
      </c>
      <c r="W2887" t="s">
        <v>0</v>
      </c>
      <c r="X2887" t="s">
        <v>0</v>
      </c>
      <c r="Y2887" t="s">
        <v>11</v>
      </c>
      <c r="Z2887" t="s">
        <v>0</v>
      </c>
      <c r="AA2887" s="3"/>
      <c r="AB2887" t="s">
        <v>0</v>
      </c>
      <c r="AC2887" t="s">
        <v>0</v>
      </c>
      <c r="AD2887" t="s">
        <v>0</v>
      </c>
      <c r="AE2887" s="4">
        <v>0</v>
      </c>
    </row>
    <row r="2888" spans="1:31" ht="14.1" customHeight="1" x14ac:dyDescent="0.2">
      <c r="A2888" s="2" t="s">
        <v>0</v>
      </c>
      <c r="B2888" t="s">
        <v>3859</v>
      </c>
      <c r="C2888" t="s">
        <v>4205</v>
      </c>
      <c r="D2888" s="3">
        <v>44196</v>
      </c>
      <c r="E2888" s="3">
        <v>44196</v>
      </c>
      <c r="F2888" s="3">
        <v>44200</v>
      </c>
      <c r="G2888" t="s">
        <v>3</v>
      </c>
      <c r="H2888" t="s">
        <v>4</v>
      </c>
      <c r="I2888" s="4">
        <v>13662.46</v>
      </c>
      <c r="J2888" t="s">
        <v>5</v>
      </c>
      <c r="K2888" t="s">
        <v>4</v>
      </c>
      <c r="L2888" s="4">
        <v>13662.46</v>
      </c>
      <c r="M2888" s="4">
        <v>160.83000000000001</v>
      </c>
      <c r="N2888" s="13" t="str">
        <f>IF(M2888="","",IF(M2888&lt;0,-M2888&amp;"_"&amp;COUNTIF(M$2:M2888,M2888),M2888&amp;"_"&amp;COUNTIF(M$2:M2888,M2888)))</f>
        <v>160.83_1</v>
      </c>
      <c r="O2888" s="14" t="str">
        <f t="shared" si="45"/>
        <v/>
      </c>
      <c r="P2888" t="s">
        <v>4206</v>
      </c>
      <c r="Q2888" t="s">
        <v>2416</v>
      </c>
      <c r="R2888" t="s">
        <v>1815</v>
      </c>
      <c r="S2888" t="s">
        <v>0</v>
      </c>
      <c r="T2888" t="s">
        <v>9</v>
      </c>
      <c r="U2888" t="s">
        <v>4207</v>
      </c>
      <c r="V2888" t="s">
        <v>0</v>
      </c>
      <c r="W2888" t="s">
        <v>0</v>
      </c>
      <c r="X2888" t="s">
        <v>0</v>
      </c>
      <c r="Y2888" t="s">
        <v>11</v>
      </c>
      <c r="Z2888" t="s">
        <v>0</v>
      </c>
      <c r="AA2888" s="3"/>
      <c r="AB2888" t="s">
        <v>0</v>
      </c>
      <c r="AC2888" t="s">
        <v>0</v>
      </c>
      <c r="AD2888" t="s">
        <v>0</v>
      </c>
      <c r="AE2888" s="4">
        <v>0</v>
      </c>
    </row>
    <row r="2889" spans="1:31" ht="14.1" customHeight="1" x14ac:dyDescent="0.2">
      <c r="A2889" s="2" t="s">
        <v>0</v>
      </c>
      <c r="B2889" t="s">
        <v>3859</v>
      </c>
      <c r="C2889" t="s">
        <v>4208</v>
      </c>
      <c r="D2889" s="3">
        <v>44196</v>
      </c>
      <c r="E2889" s="3">
        <v>44196</v>
      </c>
      <c r="F2889" s="3">
        <v>44200</v>
      </c>
      <c r="G2889" t="s">
        <v>3</v>
      </c>
      <c r="H2889" t="s">
        <v>4</v>
      </c>
      <c r="I2889" s="4">
        <v>56551.95</v>
      </c>
      <c r="J2889" t="s">
        <v>5</v>
      </c>
      <c r="K2889" t="s">
        <v>4</v>
      </c>
      <c r="L2889" s="4">
        <v>56551.95</v>
      </c>
      <c r="M2889" s="4">
        <v>665.71</v>
      </c>
      <c r="N2889" s="13" t="str">
        <f>IF(M2889="","",IF(M2889&lt;0,-M2889&amp;"_"&amp;COUNTIF(M$2:M2889,M2889),M2889&amp;"_"&amp;COUNTIF(M$2:M2889,M2889)))</f>
        <v>665.71_1</v>
      </c>
      <c r="O2889" s="14" t="str">
        <f t="shared" si="45"/>
        <v/>
      </c>
      <c r="P2889" t="s">
        <v>4209</v>
      </c>
      <c r="Q2889" t="s">
        <v>2416</v>
      </c>
      <c r="R2889" t="s">
        <v>1893</v>
      </c>
      <c r="S2889" t="s">
        <v>0</v>
      </c>
      <c r="T2889" t="s">
        <v>9</v>
      </c>
      <c r="U2889" t="s">
        <v>4047</v>
      </c>
      <c r="V2889" t="s">
        <v>0</v>
      </c>
      <c r="W2889" t="s">
        <v>0</v>
      </c>
      <c r="X2889" t="s">
        <v>0</v>
      </c>
      <c r="Y2889" t="s">
        <v>11</v>
      </c>
      <c r="Z2889" t="s">
        <v>0</v>
      </c>
      <c r="AA2889" s="3"/>
      <c r="AB2889" t="s">
        <v>0</v>
      </c>
      <c r="AC2889" t="s">
        <v>0</v>
      </c>
      <c r="AD2889" t="s">
        <v>0</v>
      </c>
      <c r="AE2889" s="4">
        <v>0</v>
      </c>
    </row>
    <row r="2890" spans="1:31" ht="14.1" customHeight="1" x14ac:dyDescent="0.2">
      <c r="A2890" s="2" t="s">
        <v>0</v>
      </c>
      <c r="B2890" t="s">
        <v>3859</v>
      </c>
      <c r="C2890" t="s">
        <v>4210</v>
      </c>
      <c r="D2890" s="3">
        <v>44196</v>
      </c>
      <c r="E2890" s="3">
        <v>44196</v>
      </c>
      <c r="F2890" s="3">
        <v>44200</v>
      </c>
      <c r="G2890" t="s">
        <v>3</v>
      </c>
      <c r="H2890" t="s">
        <v>4</v>
      </c>
      <c r="I2890" s="4">
        <v>151274</v>
      </c>
      <c r="J2890" t="s">
        <v>5</v>
      </c>
      <c r="K2890" t="s">
        <v>4</v>
      </c>
      <c r="L2890" s="4">
        <v>151274</v>
      </c>
      <c r="M2890" s="4">
        <v>1780.74</v>
      </c>
      <c r="N2890" s="13" t="str">
        <f>IF(M2890="","",IF(M2890&lt;0,-M2890&amp;"_"&amp;COUNTIF(M$2:M2890,M2890),M2890&amp;"_"&amp;COUNTIF(M$2:M2890,M2890)))</f>
        <v>1780.74_1</v>
      </c>
      <c r="O2890" s="14" t="str">
        <f t="shared" si="45"/>
        <v/>
      </c>
      <c r="P2890" t="s">
        <v>4211</v>
      </c>
      <c r="Q2890" t="s">
        <v>2416</v>
      </c>
      <c r="R2890" t="s">
        <v>4170</v>
      </c>
      <c r="S2890" t="s">
        <v>0</v>
      </c>
      <c r="T2890" t="s">
        <v>9</v>
      </c>
      <c r="U2890" t="s">
        <v>4171</v>
      </c>
      <c r="V2890" t="s">
        <v>0</v>
      </c>
      <c r="W2890" t="s">
        <v>0</v>
      </c>
      <c r="X2890" t="s">
        <v>0</v>
      </c>
      <c r="Y2890" t="s">
        <v>11</v>
      </c>
      <c r="Z2890" t="s">
        <v>0</v>
      </c>
      <c r="AA2890" s="3"/>
      <c r="AB2890" t="s">
        <v>0</v>
      </c>
      <c r="AC2890" t="s">
        <v>0</v>
      </c>
      <c r="AD2890" t="s">
        <v>0</v>
      </c>
      <c r="AE2890" s="4">
        <v>0</v>
      </c>
    </row>
    <row r="2891" spans="1:31" ht="14.1" customHeight="1" x14ac:dyDescent="0.2">
      <c r="A2891" s="2" t="s">
        <v>0</v>
      </c>
      <c r="B2891" t="s">
        <v>3859</v>
      </c>
      <c r="C2891" t="s">
        <v>4212</v>
      </c>
      <c r="D2891" s="3">
        <v>44196</v>
      </c>
      <c r="E2891" s="3">
        <v>44196</v>
      </c>
      <c r="F2891" s="3">
        <v>44200</v>
      </c>
      <c r="G2891" t="s">
        <v>3</v>
      </c>
      <c r="H2891" t="s">
        <v>4</v>
      </c>
      <c r="I2891" s="4">
        <v>106761</v>
      </c>
      <c r="J2891" t="s">
        <v>5</v>
      </c>
      <c r="K2891" t="s">
        <v>4</v>
      </c>
      <c r="L2891" s="4">
        <v>106761</v>
      </c>
      <c r="M2891" s="4">
        <v>1256.75</v>
      </c>
      <c r="N2891" s="13" t="str">
        <f>IF(M2891="","",IF(M2891&lt;0,-M2891&amp;"_"&amp;COUNTIF(M$2:M2891,M2891),M2891&amp;"_"&amp;COUNTIF(M$2:M2891,M2891)))</f>
        <v>1256.75_1</v>
      </c>
      <c r="O2891" s="14" t="str">
        <f t="shared" si="45"/>
        <v/>
      </c>
      <c r="P2891" t="s">
        <v>4213</v>
      </c>
      <c r="Q2891" t="s">
        <v>2416</v>
      </c>
      <c r="R2891" t="s">
        <v>1893</v>
      </c>
      <c r="S2891" t="s">
        <v>0</v>
      </c>
      <c r="T2891" t="s">
        <v>9</v>
      </c>
      <c r="U2891" t="s">
        <v>4214</v>
      </c>
      <c r="V2891" t="s">
        <v>0</v>
      </c>
      <c r="W2891" t="s">
        <v>0</v>
      </c>
      <c r="X2891" t="s">
        <v>0</v>
      </c>
      <c r="Y2891" t="s">
        <v>11</v>
      </c>
      <c r="Z2891" t="s">
        <v>0</v>
      </c>
      <c r="AA2891" s="3"/>
      <c r="AB2891" t="s">
        <v>0</v>
      </c>
      <c r="AC2891" t="s">
        <v>0</v>
      </c>
      <c r="AD2891" t="s">
        <v>0</v>
      </c>
      <c r="AE2891" s="4">
        <v>0</v>
      </c>
    </row>
    <row r="2892" spans="1:31" ht="14.1" customHeight="1" x14ac:dyDescent="0.2">
      <c r="A2892" s="2" t="s">
        <v>0</v>
      </c>
      <c r="B2892" t="s">
        <v>3859</v>
      </c>
      <c r="C2892" t="s">
        <v>4215</v>
      </c>
      <c r="D2892" s="3">
        <v>44196</v>
      </c>
      <c r="E2892" s="3">
        <v>44196</v>
      </c>
      <c r="F2892" s="3">
        <v>44200</v>
      </c>
      <c r="G2892" t="s">
        <v>3</v>
      </c>
      <c r="H2892" t="s">
        <v>4</v>
      </c>
      <c r="I2892" s="4">
        <v>790580.46</v>
      </c>
      <c r="J2892" t="s">
        <v>5</v>
      </c>
      <c r="K2892" t="s">
        <v>4</v>
      </c>
      <c r="L2892" s="4">
        <v>790580.46</v>
      </c>
      <c r="M2892" s="4">
        <v>9306.42</v>
      </c>
      <c r="N2892" s="13" t="str">
        <f>IF(M2892="","",IF(M2892&lt;0,-M2892&amp;"_"&amp;COUNTIF(M$2:M2892,M2892),M2892&amp;"_"&amp;COUNTIF(M$2:M2892,M2892)))</f>
        <v>9306.42_1</v>
      </c>
      <c r="O2892" s="14" t="str">
        <f t="shared" si="45"/>
        <v/>
      </c>
      <c r="P2892" t="s">
        <v>4216</v>
      </c>
      <c r="Q2892" t="s">
        <v>2416</v>
      </c>
      <c r="R2892" t="s">
        <v>1893</v>
      </c>
      <c r="S2892" t="s">
        <v>0</v>
      </c>
      <c r="T2892" t="s">
        <v>9</v>
      </c>
      <c r="U2892" t="s">
        <v>4214</v>
      </c>
      <c r="V2892" t="s">
        <v>0</v>
      </c>
      <c r="W2892" t="s">
        <v>0</v>
      </c>
      <c r="X2892" t="s">
        <v>0</v>
      </c>
      <c r="Y2892" t="s">
        <v>11</v>
      </c>
      <c r="Z2892" t="s">
        <v>0</v>
      </c>
      <c r="AA2892" s="3"/>
      <c r="AB2892" t="s">
        <v>0</v>
      </c>
      <c r="AC2892" t="s">
        <v>0</v>
      </c>
      <c r="AD2892" t="s">
        <v>0</v>
      </c>
      <c r="AE2892" s="4">
        <v>0</v>
      </c>
    </row>
    <row r="2893" spans="1:31" ht="14.1" customHeight="1" x14ac:dyDescent="0.2">
      <c r="A2893" s="2" t="s">
        <v>0</v>
      </c>
      <c r="B2893" t="s">
        <v>3859</v>
      </c>
      <c r="C2893" t="s">
        <v>4217</v>
      </c>
      <c r="D2893" s="3">
        <v>44196</v>
      </c>
      <c r="E2893" s="3">
        <v>44196</v>
      </c>
      <c r="F2893" s="3">
        <v>44200</v>
      </c>
      <c r="G2893" t="s">
        <v>3</v>
      </c>
      <c r="H2893" t="s">
        <v>4</v>
      </c>
      <c r="I2893" s="4">
        <v>2066681.83</v>
      </c>
      <c r="J2893" t="s">
        <v>5</v>
      </c>
      <c r="K2893" t="s">
        <v>4</v>
      </c>
      <c r="L2893" s="4">
        <v>2066681.83</v>
      </c>
      <c r="M2893" s="4">
        <v>24328.2</v>
      </c>
      <c r="N2893" s="13" t="str">
        <f>IF(M2893="","",IF(M2893&lt;0,-M2893&amp;"_"&amp;COUNTIF(M$2:M2893,M2893),M2893&amp;"_"&amp;COUNTIF(M$2:M2893,M2893)))</f>
        <v>24328.2_1</v>
      </c>
      <c r="O2893" s="14" t="str">
        <f t="shared" si="45"/>
        <v/>
      </c>
      <c r="P2893" t="s">
        <v>4218</v>
      </c>
      <c r="Q2893" t="s">
        <v>2416</v>
      </c>
      <c r="R2893" t="s">
        <v>1893</v>
      </c>
      <c r="S2893" t="s">
        <v>0</v>
      </c>
      <c r="T2893" t="s">
        <v>9</v>
      </c>
      <c r="U2893" t="s">
        <v>4219</v>
      </c>
      <c r="V2893" t="s">
        <v>0</v>
      </c>
      <c r="W2893" t="s">
        <v>0</v>
      </c>
      <c r="X2893" t="s">
        <v>0</v>
      </c>
      <c r="Y2893" t="s">
        <v>11</v>
      </c>
      <c r="Z2893" t="s">
        <v>0</v>
      </c>
      <c r="AA2893" s="3"/>
      <c r="AB2893" t="s">
        <v>0</v>
      </c>
      <c r="AC2893" t="s">
        <v>0</v>
      </c>
      <c r="AD2893" t="s">
        <v>0</v>
      </c>
      <c r="AE2893" s="4">
        <v>0</v>
      </c>
    </row>
    <row r="2894" spans="1:31" ht="14.1" customHeight="1" x14ac:dyDescent="0.2">
      <c r="A2894" s="2" t="s">
        <v>0</v>
      </c>
      <c r="B2894" t="s">
        <v>3859</v>
      </c>
      <c r="C2894" t="s">
        <v>4220</v>
      </c>
      <c r="D2894" s="3">
        <v>44198</v>
      </c>
      <c r="E2894" s="3">
        <v>44198</v>
      </c>
      <c r="F2894" s="3">
        <v>44219</v>
      </c>
      <c r="G2894" t="s">
        <v>3</v>
      </c>
      <c r="H2894" t="s">
        <v>4</v>
      </c>
      <c r="I2894" s="4">
        <v>191163</v>
      </c>
      <c r="J2894" t="s">
        <v>5</v>
      </c>
      <c r="K2894" t="s">
        <v>4</v>
      </c>
      <c r="L2894" s="4">
        <v>191163</v>
      </c>
      <c r="M2894" s="4">
        <v>2250.3000000000002</v>
      </c>
      <c r="N2894" s="13" t="str">
        <f>IF(M2894="","",IF(M2894&lt;0,-M2894&amp;"_"&amp;COUNTIF(M$2:M2894,M2894),M2894&amp;"_"&amp;COUNTIF(M$2:M2894,M2894)))</f>
        <v>2250.3_1</v>
      </c>
      <c r="O2894" s="14" t="str">
        <f t="shared" si="45"/>
        <v/>
      </c>
      <c r="P2894" t="s">
        <v>4221</v>
      </c>
      <c r="Q2894" t="s">
        <v>2306</v>
      </c>
      <c r="R2894" t="s">
        <v>4222</v>
      </c>
      <c r="S2894" t="s">
        <v>0</v>
      </c>
      <c r="T2894" t="s">
        <v>9</v>
      </c>
      <c r="U2894" t="s">
        <v>4175</v>
      </c>
      <c r="V2894" t="s">
        <v>0</v>
      </c>
      <c r="W2894" t="s">
        <v>0</v>
      </c>
      <c r="X2894" t="s">
        <v>0</v>
      </c>
      <c r="Y2894" t="s">
        <v>11</v>
      </c>
      <c r="Z2894" t="s">
        <v>0</v>
      </c>
      <c r="AA2894" s="3"/>
      <c r="AB2894" t="s">
        <v>0</v>
      </c>
      <c r="AC2894" t="s">
        <v>0</v>
      </c>
      <c r="AD2894" t="s">
        <v>0</v>
      </c>
      <c r="AE2894" s="4">
        <v>0</v>
      </c>
    </row>
    <row r="2895" spans="1:31" ht="14.1" customHeight="1" x14ac:dyDescent="0.2">
      <c r="A2895" s="2" t="s">
        <v>0</v>
      </c>
      <c r="B2895" t="s">
        <v>3859</v>
      </c>
      <c r="C2895" t="s">
        <v>4223</v>
      </c>
      <c r="D2895" s="3">
        <v>44217</v>
      </c>
      <c r="E2895" s="3">
        <v>44217</v>
      </c>
      <c r="F2895" s="3">
        <v>44217</v>
      </c>
      <c r="G2895" t="s">
        <v>3</v>
      </c>
      <c r="H2895" t="s">
        <v>4</v>
      </c>
      <c r="I2895" s="4">
        <v>130378.9</v>
      </c>
      <c r="J2895" t="s">
        <v>5</v>
      </c>
      <c r="K2895" t="s">
        <v>4</v>
      </c>
      <c r="L2895" s="4">
        <v>130378.9</v>
      </c>
      <c r="M2895" s="4">
        <v>1534.77</v>
      </c>
      <c r="N2895" s="13" t="str">
        <f>IF(M2895="","",IF(M2895&lt;0,-M2895&amp;"_"&amp;COUNTIF(M$2:M2895,M2895),M2895&amp;"_"&amp;COUNTIF(M$2:M2895,M2895)))</f>
        <v>1534.77_1</v>
      </c>
      <c r="O2895" s="14" t="str">
        <f t="shared" si="45"/>
        <v/>
      </c>
      <c r="P2895" t="s">
        <v>4060</v>
      </c>
      <c r="Q2895" t="s">
        <v>2663</v>
      </c>
      <c r="R2895" t="s">
        <v>1815</v>
      </c>
      <c r="S2895" t="s">
        <v>0</v>
      </c>
      <c r="T2895" t="s">
        <v>9</v>
      </c>
      <c r="U2895" t="s">
        <v>4061</v>
      </c>
      <c r="V2895" t="s">
        <v>0</v>
      </c>
      <c r="W2895" t="s">
        <v>0</v>
      </c>
      <c r="X2895" t="s">
        <v>0</v>
      </c>
      <c r="Y2895" t="s">
        <v>11</v>
      </c>
      <c r="Z2895" t="s">
        <v>0</v>
      </c>
      <c r="AA2895" s="3"/>
      <c r="AB2895" t="s">
        <v>0</v>
      </c>
      <c r="AC2895" t="s">
        <v>0</v>
      </c>
      <c r="AD2895" t="s">
        <v>0</v>
      </c>
      <c r="AE2895" s="4">
        <v>0</v>
      </c>
    </row>
    <row r="2896" spans="1:31" ht="14.1" customHeight="1" x14ac:dyDescent="0.2">
      <c r="A2896" s="2" t="s">
        <v>0</v>
      </c>
      <c r="B2896" t="s">
        <v>3859</v>
      </c>
      <c r="C2896" t="s">
        <v>4224</v>
      </c>
      <c r="D2896" s="3">
        <v>44217</v>
      </c>
      <c r="E2896" s="3">
        <v>44217</v>
      </c>
      <c r="F2896" s="3">
        <v>44217</v>
      </c>
      <c r="G2896" t="s">
        <v>3</v>
      </c>
      <c r="H2896" t="s">
        <v>4</v>
      </c>
      <c r="I2896" s="4">
        <v>104406.97</v>
      </c>
      <c r="J2896" t="s">
        <v>5</v>
      </c>
      <c r="K2896" t="s">
        <v>4</v>
      </c>
      <c r="L2896" s="4">
        <v>104406.97</v>
      </c>
      <c r="M2896" s="4">
        <v>1229.04</v>
      </c>
      <c r="N2896" s="13" t="str">
        <f>IF(M2896="","",IF(M2896&lt;0,-M2896&amp;"_"&amp;COUNTIF(M$2:M2896,M2896),M2896&amp;"_"&amp;COUNTIF(M$2:M2896,M2896)))</f>
        <v>1229.04_1</v>
      </c>
      <c r="O2896" s="14" t="str">
        <f t="shared" si="45"/>
        <v/>
      </c>
      <c r="P2896" t="s">
        <v>4063</v>
      </c>
      <c r="Q2896" t="s">
        <v>2663</v>
      </c>
      <c r="R2896" t="s">
        <v>1815</v>
      </c>
      <c r="S2896" t="s">
        <v>0</v>
      </c>
      <c r="T2896" t="s">
        <v>9</v>
      </c>
      <c r="U2896" t="s">
        <v>4064</v>
      </c>
      <c r="V2896" t="s">
        <v>0</v>
      </c>
      <c r="W2896" t="s">
        <v>0</v>
      </c>
      <c r="X2896" t="s">
        <v>0</v>
      </c>
      <c r="Y2896" t="s">
        <v>11</v>
      </c>
      <c r="Z2896" t="s">
        <v>0</v>
      </c>
      <c r="AA2896" s="3"/>
      <c r="AB2896" t="s">
        <v>0</v>
      </c>
      <c r="AC2896" t="s">
        <v>0</v>
      </c>
      <c r="AD2896" t="s">
        <v>0</v>
      </c>
      <c r="AE2896" s="4">
        <v>0</v>
      </c>
    </row>
    <row r="2897" spans="1:31" ht="14.1" customHeight="1" x14ac:dyDescent="0.2">
      <c r="A2897" s="2" t="s">
        <v>0</v>
      </c>
      <c r="B2897" t="s">
        <v>3859</v>
      </c>
      <c r="C2897" t="s">
        <v>4237</v>
      </c>
      <c r="D2897" s="3">
        <v>44227</v>
      </c>
      <c r="E2897" s="3">
        <v>44227</v>
      </c>
      <c r="F2897" s="3">
        <v>44228</v>
      </c>
      <c r="G2897" t="s">
        <v>3</v>
      </c>
      <c r="H2897" t="s">
        <v>4</v>
      </c>
      <c r="I2897" s="4">
        <v>857049.45</v>
      </c>
      <c r="J2897" t="s">
        <v>5</v>
      </c>
      <c r="K2897" t="s">
        <v>4</v>
      </c>
      <c r="L2897" s="4">
        <v>857049.45</v>
      </c>
      <c r="M2897" s="4">
        <v>10088.870000000001</v>
      </c>
      <c r="N2897" s="13" t="str">
        <f>IF(M2897="","",IF(M2897&lt;0,-M2897&amp;"_"&amp;COUNTIF(M$2:M2897,M2897),M2897&amp;"_"&amp;COUNTIF(M$2:M2897,M2897)))</f>
        <v>10088.87_1</v>
      </c>
      <c r="O2897" s="14" t="str">
        <f t="shared" si="45"/>
        <v/>
      </c>
      <c r="P2897" t="s">
        <v>2002</v>
      </c>
      <c r="Q2897" t="s">
        <v>2522</v>
      </c>
      <c r="R2897" t="s">
        <v>1893</v>
      </c>
      <c r="S2897" t="s">
        <v>0</v>
      </c>
      <c r="T2897" t="s">
        <v>9</v>
      </c>
      <c r="U2897" t="s">
        <v>4238</v>
      </c>
      <c r="V2897" t="s">
        <v>0</v>
      </c>
      <c r="W2897" t="s">
        <v>0</v>
      </c>
      <c r="X2897" t="s">
        <v>0</v>
      </c>
      <c r="Y2897" t="s">
        <v>11</v>
      </c>
      <c r="Z2897" t="s">
        <v>0</v>
      </c>
      <c r="AA2897" s="3"/>
      <c r="AB2897" t="s">
        <v>0</v>
      </c>
      <c r="AC2897" t="s">
        <v>0</v>
      </c>
      <c r="AD2897" t="s">
        <v>0</v>
      </c>
      <c r="AE2897" s="4">
        <v>0</v>
      </c>
    </row>
    <row r="2898" spans="1:31" ht="14.1" customHeight="1" x14ac:dyDescent="0.2">
      <c r="A2898" s="2" t="s">
        <v>0</v>
      </c>
      <c r="B2898" t="s">
        <v>3859</v>
      </c>
      <c r="C2898" t="s">
        <v>4239</v>
      </c>
      <c r="D2898" s="3">
        <v>44227</v>
      </c>
      <c r="E2898" s="3">
        <v>44227</v>
      </c>
      <c r="F2898" s="3">
        <v>44229</v>
      </c>
      <c r="G2898" t="s">
        <v>3</v>
      </c>
      <c r="H2898" t="s">
        <v>4</v>
      </c>
      <c r="I2898" s="4">
        <v>3220</v>
      </c>
      <c r="J2898" t="s">
        <v>5</v>
      </c>
      <c r="K2898" t="s">
        <v>4</v>
      </c>
      <c r="L2898" s="4">
        <v>3220</v>
      </c>
      <c r="M2898" s="4">
        <v>37.9</v>
      </c>
      <c r="N2898" s="13" t="str">
        <f>IF(M2898="","",IF(M2898&lt;0,-M2898&amp;"_"&amp;COUNTIF(M$2:M2898,M2898),M2898&amp;"_"&amp;COUNTIF(M$2:M2898,M2898)))</f>
        <v>37.9_1</v>
      </c>
      <c r="O2898" s="14" t="str">
        <f t="shared" si="45"/>
        <v/>
      </c>
      <c r="P2898" t="s">
        <v>4240</v>
      </c>
      <c r="Q2898" t="s">
        <v>2522</v>
      </c>
      <c r="R2898" t="s">
        <v>4241</v>
      </c>
      <c r="S2898" t="s">
        <v>0</v>
      </c>
      <c r="T2898" t="s">
        <v>9</v>
      </c>
      <c r="U2898" t="s">
        <v>4242</v>
      </c>
      <c r="V2898" t="s">
        <v>0</v>
      </c>
      <c r="W2898" t="s">
        <v>0</v>
      </c>
      <c r="X2898" t="s">
        <v>0</v>
      </c>
      <c r="Y2898" t="s">
        <v>11</v>
      </c>
      <c r="Z2898" t="s">
        <v>0</v>
      </c>
      <c r="AA2898" s="3"/>
      <c r="AB2898" t="s">
        <v>0</v>
      </c>
      <c r="AC2898" t="s">
        <v>0</v>
      </c>
      <c r="AD2898" t="s">
        <v>0</v>
      </c>
      <c r="AE2898" s="4">
        <v>0</v>
      </c>
    </row>
    <row r="2899" spans="1:31" ht="14.1" customHeight="1" x14ac:dyDescent="0.2">
      <c r="A2899" s="2" t="s">
        <v>0</v>
      </c>
      <c r="B2899" t="s">
        <v>3859</v>
      </c>
      <c r="C2899" t="s">
        <v>4239</v>
      </c>
      <c r="D2899" s="3">
        <v>44227</v>
      </c>
      <c r="E2899" s="3">
        <v>44227</v>
      </c>
      <c r="F2899" s="3">
        <v>44229</v>
      </c>
      <c r="G2899" t="s">
        <v>3</v>
      </c>
      <c r="H2899" t="s">
        <v>4</v>
      </c>
      <c r="I2899" s="4">
        <v>3220</v>
      </c>
      <c r="J2899" t="s">
        <v>5</v>
      </c>
      <c r="K2899" t="s">
        <v>4</v>
      </c>
      <c r="L2899" s="4">
        <v>3220</v>
      </c>
      <c r="M2899" s="4">
        <v>37.9</v>
      </c>
      <c r="N2899" s="13" t="str">
        <f>IF(M2899="","",IF(M2899&lt;0,-M2899&amp;"_"&amp;COUNTIF(M$2:M2899,M2899),M2899&amp;"_"&amp;COUNTIF(M$2:M2899,M2899)))</f>
        <v>37.9_2</v>
      </c>
      <c r="O2899" s="14" t="str">
        <f t="shared" si="45"/>
        <v/>
      </c>
      <c r="P2899" t="s">
        <v>4240</v>
      </c>
      <c r="Q2899" t="s">
        <v>2522</v>
      </c>
      <c r="R2899" t="s">
        <v>4241</v>
      </c>
      <c r="S2899" t="s">
        <v>0</v>
      </c>
      <c r="T2899" t="s">
        <v>9</v>
      </c>
      <c r="U2899" t="s">
        <v>4242</v>
      </c>
      <c r="V2899" t="s">
        <v>0</v>
      </c>
      <c r="W2899" t="s">
        <v>0</v>
      </c>
      <c r="X2899" t="s">
        <v>0</v>
      </c>
      <c r="Y2899" t="s">
        <v>11</v>
      </c>
      <c r="Z2899" t="s">
        <v>0</v>
      </c>
      <c r="AA2899" s="3"/>
      <c r="AB2899" t="s">
        <v>0</v>
      </c>
      <c r="AC2899" t="s">
        <v>0</v>
      </c>
      <c r="AD2899" t="s">
        <v>0</v>
      </c>
      <c r="AE2899" s="4">
        <v>0</v>
      </c>
    </row>
    <row r="2900" spans="1:31" ht="14.1" customHeight="1" x14ac:dyDescent="0.2">
      <c r="A2900" s="2" t="s">
        <v>0</v>
      </c>
      <c r="B2900" t="s">
        <v>3859</v>
      </c>
      <c r="C2900" t="s">
        <v>4243</v>
      </c>
      <c r="D2900" s="3">
        <v>44227</v>
      </c>
      <c r="E2900" s="3">
        <v>44227</v>
      </c>
      <c r="F2900" s="3">
        <v>44229</v>
      </c>
      <c r="G2900" t="s">
        <v>3</v>
      </c>
      <c r="H2900" t="s">
        <v>4</v>
      </c>
      <c r="I2900" s="4">
        <v>1495</v>
      </c>
      <c r="J2900" t="s">
        <v>5</v>
      </c>
      <c r="K2900" t="s">
        <v>4</v>
      </c>
      <c r="L2900" s="4">
        <v>1495</v>
      </c>
      <c r="M2900" s="4">
        <v>17.600000000000001</v>
      </c>
      <c r="N2900" s="13" t="str">
        <f>IF(M2900="","",IF(M2900&lt;0,-M2900&amp;"_"&amp;COUNTIF(M$2:M2900,M2900),M2900&amp;"_"&amp;COUNTIF(M$2:M2900,M2900)))</f>
        <v>17.6_1</v>
      </c>
      <c r="O2900" s="14" t="str">
        <f t="shared" si="45"/>
        <v/>
      </c>
      <c r="P2900" t="s">
        <v>4244</v>
      </c>
      <c r="Q2900" t="s">
        <v>2522</v>
      </c>
      <c r="R2900" t="s">
        <v>4241</v>
      </c>
      <c r="S2900" t="s">
        <v>0</v>
      </c>
      <c r="T2900" t="s">
        <v>9</v>
      </c>
      <c r="U2900" t="s">
        <v>4245</v>
      </c>
      <c r="V2900" t="s">
        <v>0</v>
      </c>
      <c r="W2900" t="s">
        <v>0</v>
      </c>
      <c r="X2900" t="s">
        <v>0</v>
      </c>
      <c r="Y2900" t="s">
        <v>11</v>
      </c>
      <c r="Z2900" t="s">
        <v>0</v>
      </c>
      <c r="AA2900" s="3"/>
      <c r="AB2900" t="s">
        <v>0</v>
      </c>
      <c r="AC2900" t="s">
        <v>0</v>
      </c>
      <c r="AD2900" t="s">
        <v>0</v>
      </c>
      <c r="AE2900" s="4">
        <v>0</v>
      </c>
    </row>
    <row r="2901" spans="1:31" ht="14.1" customHeight="1" x14ac:dyDescent="0.2">
      <c r="A2901" s="2" t="s">
        <v>0</v>
      </c>
      <c r="B2901" t="s">
        <v>3859</v>
      </c>
      <c r="C2901" t="s">
        <v>4243</v>
      </c>
      <c r="D2901" s="3">
        <v>44227</v>
      </c>
      <c r="E2901" s="3">
        <v>44227</v>
      </c>
      <c r="F2901" s="3">
        <v>44229</v>
      </c>
      <c r="G2901" t="s">
        <v>3</v>
      </c>
      <c r="H2901" t="s">
        <v>4</v>
      </c>
      <c r="I2901" s="4">
        <v>1495</v>
      </c>
      <c r="J2901" t="s">
        <v>5</v>
      </c>
      <c r="K2901" t="s">
        <v>4</v>
      </c>
      <c r="L2901" s="4">
        <v>1495</v>
      </c>
      <c r="M2901" s="4">
        <v>17.600000000000001</v>
      </c>
      <c r="N2901" s="13" t="str">
        <f>IF(M2901="","",IF(M2901&lt;0,-M2901&amp;"_"&amp;COUNTIF(M$2:M2901,M2901),M2901&amp;"_"&amp;COUNTIF(M$2:M2901,M2901)))</f>
        <v>17.6_2</v>
      </c>
      <c r="O2901" s="14" t="str">
        <f t="shared" si="45"/>
        <v/>
      </c>
      <c r="P2901" t="s">
        <v>4244</v>
      </c>
      <c r="Q2901" t="s">
        <v>2522</v>
      </c>
      <c r="R2901" t="s">
        <v>4241</v>
      </c>
      <c r="S2901" t="s">
        <v>0</v>
      </c>
      <c r="T2901" t="s">
        <v>9</v>
      </c>
      <c r="U2901" t="s">
        <v>4245</v>
      </c>
      <c r="V2901" t="s">
        <v>0</v>
      </c>
      <c r="W2901" t="s">
        <v>0</v>
      </c>
      <c r="X2901" t="s">
        <v>0</v>
      </c>
      <c r="Y2901" t="s">
        <v>11</v>
      </c>
      <c r="Z2901" t="s">
        <v>0</v>
      </c>
      <c r="AA2901" s="3"/>
      <c r="AB2901" t="s">
        <v>0</v>
      </c>
      <c r="AC2901" t="s">
        <v>0</v>
      </c>
      <c r="AD2901" t="s">
        <v>0</v>
      </c>
      <c r="AE2901" s="4">
        <v>0</v>
      </c>
    </row>
    <row r="2902" spans="1:31" ht="14.1" customHeight="1" x14ac:dyDescent="0.2">
      <c r="A2902" s="2" t="s">
        <v>0</v>
      </c>
      <c r="B2902" t="s">
        <v>3859</v>
      </c>
      <c r="C2902" t="s">
        <v>4246</v>
      </c>
      <c r="D2902" s="3">
        <v>44227</v>
      </c>
      <c r="E2902" s="3">
        <v>44227</v>
      </c>
      <c r="F2902" s="3">
        <v>44229</v>
      </c>
      <c r="G2902" t="s">
        <v>3</v>
      </c>
      <c r="H2902" t="s">
        <v>4</v>
      </c>
      <c r="I2902" s="4">
        <v>1495</v>
      </c>
      <c r="J2902" t="s">
        <v>5</v>
      </c>
      <c r="K2902" t="s">
        <v>4</v>
      </c>
      <c r="L2902" s="4">
        <v>1495</v>
      </c>
      <c r="M2902" s="4">
        <v>17.600000000000001</v>
      </c>
      <c r="N2902" s="13" t="str">
        <f>IF(M2902="","",IF(M2902&lt;0,-M2902&amp;"_"&amp;COUNTIF(M$2:M2902,M2902),M2902&amp;"_"&amp;COUNTIF(M$2:M2902,M2902)))</f>
        <v>17.6_3</v>
      </c>
      <c r="O2902" s="14" t="str">
        <f t="shared" si="45"/>
        <v/>
      </c>
      <c r="P2902" t="s">
        <v>4244</v>
      </c>
      <c r="Q2902" t="s">
        <v>2522</v>
      </c>
      <c r="R2902" t="s">
        <v>4241</v>
      </c>
      <c r="S2902" t="s">
        <v>0</v>
      </c>
      <c r="T2902" t="s">
        <v>9</v>
      </c>
      <c r="U2902" t="s">
        <v>4088</v>
      </c>
      <c r="V2902" t="s">
        <v>0</v>
      </c>
      <c r="W2902" t="s">
        <v>0</v>
      </c>
      <c r="X2902" t="s">
        <v>0</v>
      </c>
      <c r="Y2902" t="s">
        <v>11</v>
      </c>
      <c r="Z2902" t="s">
        <v>0</v>
      </c>
      <c r="AA2902" s="3"/>
      <c r="AB2902" t="s">
        <v>0</v>
      </c>
      <c r="AC2902" t="s">
        <v>0</v>
      </c>
      <c r="AD2902" t="s">
        <v>0</v>
      </c>
      <c r="AE2902" s="4">
        <v>0</v>
      </c>
    </row>
    <row r="2903" spans="1:31" ht="14.1" customHeight="1" x14ac:dyDescent="0.2">
      <c r="A2903" s="2" t="s">
        <v>0</v>
      </c>
      <c r="B2903" t="s">
        <v>3859</v>
      </c>
      <c r="C2903" t="s">
        <v>4246</v>
      </c>
      <c r="D2903" s="3">
        <v>44227</v>
      </c>
      <c r="E2903" s="3">
        <v>44227</v>
      </c>
      <c r="F2903" s="3">
        <v>44229</v>
      </c>
      <c r="G2903" t="s">
        <v>3</v>
      </c>
      <c r="H2903" t="s">
        <v>4</v>
      </c>
      <c r="I2903" s="4">
        <v>1495</v>
      </c>
      <c r="J2903" t="s">
        <v>5</v>
      </c>
      <c r="K2903" t="s">
        <v>4</v>
      </c>
      <c r="L2903" s="4">
        <v>1495</v>
      </c>
      <c r="M2903" s="4">
        <v>17.600000000000001</v>
      </c>
      <c r="N2903" s="13" t="str">
        <f>IF(M2903="","",IF(M2903&lt;0,-M2903&amp;"_"&amp;COUNTIF(M$2:M2903,M2903),M2903&amp;"_"&amp;COUNTIF(M$2:M2903,M2903)))</f>
        <v>17.6_4</v>
      </c>
      <c r="O2903" s="14" t="str">
        <f t="shared" si="45"/>
        <v/>
      </c>
      <c r="P2903" t="s">
        <v>4244</v>
      </c>
      <c r="Q2903" t="s">
        <v>2522</v>
      </c>
      <c r="R2903" t="s">
        <v>4241</v>
      </c>
      <c r="S2903" t="s">
        <v>0</v>
      </c>
      <c r="T2903" t="s">
        <v>9</v>
      </c>
      <c r="U2903" t="s">
        <v>4088</v>
      </c>
      <c r="V2903" t="s">
        <v>0</v>
      </c>
      <c r="W2903" t="s">
        <v>0</v>
      </c>
      <c r="X2903" t="s">
        <v>0</v>
      </c>
      <c r="Y2903" t="s">
        <v>11</v>
      </c>
      <c r="Z2903" t="s">
        <v>0</v>
      </c>
      <c r="AA2903" s="3"/>
      <c r="AB2903" t="s">
        <v>0</v>
      </c>
      <c r="AC2903" t="s">
        <v>0</v>
      </c>
      <c r="AD2903" t="s">
        <v>0</v>
      </c>
      <c r="AE2903" s="4">
        <v>0</v>
      </c>
    </row>
    <row r="2904" spans="1:31" ht="14.1" customHeight="1" x14ac:dyDescent="0.2">
      <c r="A2904" s="2" t="s">
        <v>0</v>
      </c>
      <c r="B2904" t="s">
        <v>3859</v>
      </c>
      <c r="C2904" t="s">
        <v>4247</v>
      </c>
      <c r="D2904" s="3">
        <v>44227</v>
      </c>
      <c r="E2904" s="3">
        <v>44227</v>
      </c>
      <c r="F2904" s="3">
        <v>44229</v>
      </c>
      <c r="G2904" t="s">
        <v>3</v>
      </c>
      <c r="H2904" t="s">
        <v>4</v>
      </c>
      <c r="I2904" s="4">
        <v>3220</v>
      </c>
      <c r="J2904" t="s">
        <v>5</v>
      </c>
      <c r="K2904" t="s">
        <v>4</v>
      </c>
      <c r="L2904" s="4">
        <v>3220</v>
      </c>
      <c r="M2904" s="4">
        <v>37.9</v>
      </c>
      <c r="N2904" s="13" t="str">
        <f>IF(M2904="","",IF(M2904&lt;0,-M2904&amp;"_"&amp;COUNTIF(M$2:M2904,M2904),M2904&amp;"_"&amp;COUNTIF(M$2:M2904,M2904)))</f>
        <v>37.9_3</v>
      </c>
      <c r="O2904" s="14" t="str">
        <f t="shared" si="45"/>
        <v/>
      </c>
      <c r="P2904" t="s">
        <v>4244</v>
      </c>
      <c r="Q2904" t="s">
        <v>2522</v>
      </c>
      <c r="R2904" t="s">
        <v>4241</v>
      </c>
      <c r="S2904" t="s">
        <v>0</v>
      </c>
      <c r="T2904" t="s">
        <v>9</v>
      </c>
      <c r="U2904" t="s">
        <v>4088</v>
      </c>
      <c r="V2904" t="s">
        <v>0</v>
      </c>
      <c r="W2904" t="s">
        <v>0</v>
      </c>
      <c r="X2904" t="s">
        <v>0</v>
      </c>
      <c r="Y2904" t="s">
        <v>11</v>
      </c>
      <c r="Z2904" t="s">
        <v>0</v>
      </c>
      <c r="AA2904" s="3"/>
      <c r="AB2904" t="s">
        <v>0</v>
      </c>
      <c r="AC2904" t="s">
        <v>0</v>
      </c>
      <c r="AD2904" t="s">
        <v>0</v>
      </c>
      <c r="AE2904" s="4">
        <v>0</v>
      </c>
    </row>
    <row r="2905" spans="1:31" ht="14.1" customHeight="1" x14ac:dyDescent="0.2">
      <c r="A2905" s="2" t="s">
        <v>0</v>
      </c>
      <c r="B2905" t="s">
        <v>3859</v>
      </c>
      <c r="C2905" t="s">
        <v>4247</v>
      </c>
      <c r="D2905" s="3">
        <v>44227</v>
      </c>
      <c r="E2905" s="3">
        <v>44227</v>
      </c>
      <c r="F2905" s="3">
        <v>44229</v>
      </c>
      <c r="G2905" t="s">
        <v>3</v>
      </c>
      <c r="H2905" t="s">
        <v>4</v>
      </c>
      <c r="I2905" s="4">
        <v>3220</v>
      </c>
      <c r="J2905" t="s">
        <v>5</v>
      </c>
      <c r="K2905" t="s">
        <v>4</v>
      </c>
      <c r="L2905" s="4">
        <v>3220</v>
      </c>
      <c r="M2905" s="4">
        <v>37.9</v>
      </c>
      <c r="N2905" s="13" t="str">
        <f>IF(M2905="","",IF(M2905&lt;0,-M2905&amp;"_"&amp;COUNTIF(M$2:M2905,M2905),M2905&amp;"_"&amp;COUNTIF(M$2:M2905,M2905)))</f>
        <v>37.9_4</v>
      </c>
      <c r="O2905" s="14" t="str">
        <f t="shared" si="45"/>
        <v/>
      </c>
      <c r="P2905" t="s">
        <v>4244</v>
      </c>
      <c r="Q2905" t="s">
        <v>2522</v>
      </c>
      <c r="R2905" t="s">
        <v>4241</v>
      </c>
      <c r="S2905" t="s">
        <v>0</v>
      </c>
      <c r="T2905" t="s">
        <v>9</v>
      </c>
      <c r="U2905" t="s">
        <v>4088</v>
      </c>
      <c r="V2905" t="s">
        <v>0</v>
      </c>
      <c r="W2905" t="s">
        <v>0</v>
      </c>
      <c r="X2905" t="s">
        <v>0</v>
      </c>
      <c r="Y2905" t="s">
        <v>11</v>
      </c>
      <c r="Z2905" t="s">
        <v>0</v>
      </c>
      <c r="AA2905" s="3"/>
      <c r="AB2905" t="s">
        <v>0</v>
      </c>
      <c r="AC2905" t="s">
        <v>0</v>
      </c>
      <c r="AD2905" t="s">
        <v>0</v>
      </c>
      <c r="AE2905" s="4">
        <v>0</v>
      </c>
    </row>
    <row r="2906" spans="1:31" ht="14.1" customHeight="1" x14ac:dyDescent="0.2">
      <c r="A2906" s="2" t="s">
        <v>0</v>
      </c>
      <c r="B2906" t="s">
        <v>3859</v>
      </c>
      <c r="C2906" t="s">
        <v>4253</v>
      </c>
      <c r="D2906" s="3">
        <v>44236</v>
      </c>
      <c r="E2906" s="3">
        <v>44236</v>
      </c>
      <c r="F2906" s="3">
        <v>44236</v>
      </c>
      <c r="G2906" t="s">
        <v>3</v>
      </c>
      <c r="H2906" t="s">
        <v>4</v>
      </c>
      <c r="I2906" s="4">
        <v>140567</v>
      </c>
      <c r="J2906" t="s">
        <v>5</v>
      </c>
      <c r="K2906" t="s">
        <v>4</v>
      </c>
      <c r="L2906" s="4">
        <v>140567</v>
      </c>
      <c r="M2906" s="4">
        <v>1654.73</v>
      </c>
      <c r="N2906" s="13" t="str">
        <f>IF(M2906="","",IF(M2906&lt;0,-M2906&amp;"_"&amp;COUNTIF(M$2:M2906,M2906),M2906&amp;"_"&amp;COUNTIF(M$2:M2906,M2906)))</f>
        <v>1654.73_2</v>
      </c>
      <c r="O2906" s="14" t="str">
        <f t="shared" si="45"/>
        <v/>
      </c>
      <c r="P2906" t="s">
        <v>4254</v>
      </c>
      <c r="Q2906" t="s">
        <v>4255</v>
      </c>
      <c r="R2906" t="s">
        <v>1893</v>
      </c>
      <c r="S2906" t="s">
        <v>0</v>
      </c>
      <c r="T2906" t="s">
        <v>9</v>
      </c>
      <c r="U2906" t="s">
        <v>4100</v>
      </c>
      <c r="V2906" t="s">
        <v>0</v>
      </c>
      <c r="W2906" t="s">
        <v>0</v>
      </c>
      <c r="X2906" t="s">
        <v>0</v>
      </c>
      <c r="Y2906" t="s">
        <v>11</v>
      </c>
      <c r="Z2906" t="s">
        <v>0</v>
      </c>
      <c r="AA2906" s="3"/>
      <c r="AB2906" t="s">
        <v>0</v>
      </c>
      <c r="AC2906" t="s">
        <v>0</v>
      </c>
      <c r="AD2906" t="s">
        <v>0</v>
      </c>
      <c r="AE2906" s="4">
        <v>0</v>
      </c>
    </row>
    <row r="2907" spans="1:31" ht="14.1" customHeight="1" x14ac:dyDescent="0.2">
      <c r="A2907" s="2" t="s">
        <v>0</v>
      </c>
      <c r="B2907" t="s">
        <v>3859</v>
      </c>
      <c r="C2907" t="s">
        <v>4256</v>
      </c>
      <c r="D2907" s="3">
        <v>44236</v>
      </c>
      <c r="E2907" s="3">
        <v>44236</v>
      </c>
      <c r="F2907" s="3">
        <v>44236</v>
      </c>
      <c r="G2907" t="s">
        <v>3</v>
      </c>
      <c r="H2907" t="s">
        <v>4</v>
      </c>
      <c r="I2907" s="4">
        <v>98192.98</v>
      </c>
      <c r="J2907" t="s">
        <v>5</v>
      </c>
      <c r="K2907" t="s">
        <v>4</v>
      </c>
      <c r="L2907" s="4">
        <v>98192.98</v>
      </c>
      <c r="M2907" s="4">
        <v>1155.8699999999999</v>
      </c>
      <c r="N2907" s="13" t="str">
        <f>IF(M2907="","",IF(M2907&lt;0,-M2907&amp;"_"&amp;COUNTIF(M$2:M2907,M2907),M2907&amp;"_"&amp;COUNTIF(M$2:M2907,M2907)))</f>
        <v>1155.87_1</v>
      </c>
      <c r="O2907" s="14" t="str">
        <f t="shared" si="45"/>
        <v/>
      </c>
      <c r="P2907" t="s">
        <v>4257</v>
      </c>
      <c r="Q2907" t="s">
        <v>4255</v>
      </c>
      <c r="R2907" t="s">
        <v>1893</v>
      </c>
      <c r="S2907" t="s">
        <v>0</v>
      </c>
      <c r="T2907" t="s">
        <v>9</v>
      </c>
      <c r="U2907" t="s">
        <v>4258</v>
      </c>
      <c r="V2907" t="s">
        <v>0</v>
      </c>
      <c r="W2907" t="s">
        <v>0</v>
      </c>
      <c r="X2907" t="s">
        <v>0</v>
      </c>
      <c r="Y2907" t="s">
        <v>11</v>
      </c>
      <c r="Z2907" t="s">
        <v>0</v>
      </c>
      <c r="AA2907" s="3"/>
      <c r="AB2907" t="s">
        <v>0</v>
      </c>
      <c r="AC2907" t="s">
        <v>0</v>
      </c>
      <c r="AD2907" t="s">
        <v>0</v>
      </c>
      <c r="AE2907" s="4">
        <v>0</v>
      </c>
    </row>
    <row r="2908" spans="1:31" ht="14.1" customHeight="1" x14ac:dyDescent="0.2">
      <c r="A2908" s="2" t="s">
        <v>0</v>
      </c>
      <c r="B2908" t="s">
        <v>3859</v>
      </c>
      <c r="C2908" t="s">
        <v>4259</v>
      </c>
      <c r="D2908" s="3">
        <v>44239</v>
      </c>
      <c r="E2908" s="3">
        <v>44239</v>
      </c>
      <c r="F2908" s="3">
        <v>44254</v>
      </c>
      <c r="G2908" t="s">
        <v>3</v>
      </c>
      <c r="H2908" t="s">
        <v>4</v>
      </c>
      <c r="I2908" s="4">
        <v>73070</v>
      </c>
      <c r="J2908" t="s">
        <v>5</v>
      </c>
      <c r="K2908" t="s">
        <v>4</v>
      </c>
      <c r="L2908" s="4">
        <v>73070</v>
      </c>
      <c r="M2908" s="4">
        <v>860.15</v>
      </c>
      <c r="N2908" s="13" t="str">
        <f>IF(M2908="","",IF(M2908&lt;0,-M2908&amp;"_"&amp;COUNTIF(M$2:M2908,M2908),M2908&amp;"_"&amp;COUNTIF(M$2:M2908,M2908)))</f>
        <v>860.15_1</v>
      </c>
      <c r="O2908" s="14" t="str">
        <f t="shared" si="45"/>
        <v/>
      </c>
      <c r="P2908" t="s">
        <v>4260</v>
      </c>
      <c r="Q2908" t="s">
        <v>4261</v>
      </c>
      <c r="R2908" t="s">
        <v>1893</v>
      </c>
      <c r="S2908" t="s">
        <v>0</v>
      </c>
      <c r="T2908" t="s">
        <v>9</v>
      </c>
      <c r="U2908" t="s">
        <v>4262</v>
      </c>
      <c r="V2908" t="s">
        <v>0</v>
      </c>
      <c r="W2908" t="s">
        <v>0</v>
      </c>
      <c r="X2908" t="s">
        <v>0</v>
      </c>
      <c r="Y2908" t="s">
        <v>11</v>
      </c>
      <c r="Z2908" t="s">
        <v>0</v>
      </c>
      <c r="AA2908" s="3"/>
      <c r="AB2908" t="s">
        <v>0</v>
      </c>
      <c r="AC2908" t="s">
        <v>0</v>
      </c>
      <c r="AD2908" t="s">
        <v>0</v>
      </c>
      <c r="AE2908" s="4">
        <v>0</v>
      </c>
    </row>
    <row r="2909" spans="1:31" ht="14.1" customHeight="1" x14ac:dyDescent="0.2">
      <c r="A2909" s="2" t="s">
        <v>0</v>
      </c>
      <c r="B2909" t="s">
        <v>3859</v>
      </c>
      <c r="C2909" t="s">
        <v>4263</v>
      </c>
      <c r="D2909" s="3">
        <v>44240</v>
      </c>
      <c r="E2909" s="3">
        <v>44240</v>
      </c>
      <c r="F2909" s="3">
        <v>44240</v>
      </c>
      <c r="G2909" t="s">
        <v>3</v>
      </c>
      <c r="H2909" t="s">
        <v>4</v>
      </c>
      <c r="I2909" s="4">
        <v>200297</v>
      </c>
      <c r="J2909" t="s">
        <v>5</v>
      </c>
      <c r="K2909" t="s">
        <v>4</v>
      </c>
      <c r="L2909" s="4">
        <v>200297</v>
      </c>
      <c r="M2909" s="4">
        <v>2357.8200000000002</v>
      </c>
      <c r="N2909" s="13" t="str">
        <f>IF(M2909="","",IF(M2909&lt;0,-M2909&amp;"_"&amp;COUNTIF(M$2:M2909,M2909),M2909&amp;"_"&amp;COUNTIF(M$2:M2909,M2909)))</f>
        <v>2357.82_1</v>
      </c>
      <c r="O2909" s="14" t="str">
        <f t="shared" si="45"/>
        <v/>
      </c>
      <c r="P2909" t="s">
        <v>4264</v>
      </c>
      <c r="Q2909" t="s">
        <v>2673</v>
      </c>
      <c r="R2909" t="s">
        <v>1893</v>
      </c>
      <c r="S2909" t="s">
        <v>0</v>
      </c>
      <c r="T2909" t="s">
        <v>9</v>
      </c>
      <c r="U2909" t="s">
        <v>4265</v>
      </c>
      <c r="V2909" t="s">
        <v>0</v>
      </c>
      <c r="W2909" t="s">
        <v>0</v>
      </c>
      <c r="X2909" t="s">
        <v>0</v>
      </c>
      <c r="Y2909" t="s">
        <v>11</v>
      </c>
      <c r="Z2909" t="s">
        <v>0</v>
      </c>
      <c r="AA2909" s="3"/>
      <c r="AB2909" t="s">
        <v>0</v>
      </c>
      <c r="AC2909" t="s">
        <v>0</v>
      </c>
      <c r="AD2909" t="s">
        <v>0</v>
      </c>
      <c r="AE2909" s="4">
        <v>0</v>
      </c>
    </row>
    <row r="2910" spans="1:31" ht="14.1" customHeight="1" x14ac:dyDescent="0.2">
      <c r="A2910" s="2" t="s">
        <v>0</v>
      </c>
      <c r="B2910" t="s">
        <v>3859</v>
      </c>
      <c r="C2910" t="s">
        <v>4266</v>
      </c>
      <c r="D2910" s="3">
        <v>44240</v>
      </c>
      <c r="E2910" s="3">
        <v>44240</v>
      </c>
      <c r="F2910" s="3">
        <v>44240</v>
      </c>
      <c r="G2910" t="s">
        <v>3</v>
      </c>
      <c r="H2910" t="s">
        <v>4</v>
      </c>
      <c r="I2910" s="4">
        <v>60469</v>
      </c>
      <c r="J2910" t="s">
        <v>5</v>
      </c>
      <c r="K2910" t="s">
        <v>4</v>
      </c>
      <c r="L2910" s="4">
        <v>60469</v>
      </c>
      <c r="M2910" s="4">
        <v>711.82</v>
      </c>
      <c r="N2910" s="13" t="str">
        <f>IF(M2910="","",IF(M2910&lt;0,-M2910&amp;"_"&amp;COUNTIF(M$2:M2910,M2910),M2910&amp;"_"&amp;COUNTIF(M$2:M2910,M2910)))</f>
        <v>711.82_1</v>
      </c>
      <c r="O2910" s="14" t="str">
        <f t="shared" si="45"/>
        <v/>
      </c>
      <c r="P2910" t="s">
        <v>4267</v>
      </c>
      <c r="Q2910" t="s">
        <v>2673</v>
      </c>
      <c r="R2910" t="s">
        <v>1893</v>
      </c>
      <c r="S2910" t="s">
        <v>0</v>
      </c>
      <c r="T2910" t="s">
        <v>9</v>
      </c>
      <c r="U2910" t="s">
        <v>4268</v>
      </c>
      <c r="V2910" t="s">
        <v>0</v>
      </c>
      <c r="W2910" t="s">
        <v>0</v>
      </c>
      <c r="X2910" t="s">
        <v>0</v>
      </c>
      <c r="Y2910" t="s">
        <v>11</v>
      </c>
      <c r="Z2910" t="s">
        <v>0</v>
      </c>
      <c r="AA2910" s="3"/>
      <c r="AB2910" t="s">
        <v>0</v>
      </c>
      <c r="AC2910" t="s">
        <v>0</v>
      </c>
      <c r="AD2910" t="s">
        <v>0</v>
      </c>
      <c r="AE2910" s="4">
        <v>0</v>
      </c>
    </row>
    <row r="2911" spans="1:31" ht="14.1" customHeight="1" x14ac:dyDescent="0.2">
      <c r="A2911" s="2" t="s">
        <v>0</v>
      </c>
      <c r="B2911" t="s">
        <v>3859</v>
      </c>
      <c r="C2911" t="s">
        <v>4269</v>
      </c>
      <c r="D2911" s="3">
        <v>44241</v>
      </c>
      <c r="E2911" s="3">
        <v>44241</v>
      </c>
      <c r="F2911" s="3">
        <v>44241</v>
      </c>
      <c r="G2911" t="s">
        <v>3</v>
      </c>
      <c r="H2911" t="s">
        <v>4</v>
      </c>
      <c r="I2911" s="4">
        <v>123927.03</v>
      </c>
      <c r="J2911" t="s">
        <v>5</v>
      </c>
      <c r="K2911" t="s">
        <v>4</v>
      </c>
      <c r="L2911" s="4">
        <v>123927.03</v>
      </c>
      <c r="M2911" s="4">
        <v>1458.81</v>
      </c>
      <c r="N2911" s="13" t="str">
        <f>IF(M2911="","",IF(M2911&lt;0,-M2911&amp;"_"&amp;COUNTIF(M$2:M2911,M2911),M2911&amp;"_"&amp;COUNTIF(M$2:M2911,M2911)))</f>
        <v>1458.81_1</v>
      </c>
      <c r="O2911" s="14" t="str">
        <f t="shared" si="45"/>
        <v/>
      </c>
      <c r="P2911" t="s">
        <v>4270</v>
      </c>
      <c r="Q2911" t="s">
        <v>3093</v>
      </c>
      <c r="R2911" t="s">
        <v>1893</v>
      </c>
      <c r="S2911" t="s">
        <v>0</v>
      </c>
      <c r="T2911" t="s">
        <v>9</v>
      </c>
      <c r="U2911" t="s">
        <v>4271</v>
      </c>
      <c r="V2911" t="s">
        <v>0</v>
      </c>
      <c r="W2911" t="s">
        <v>0</v>
      </c>
      <c r="X2911" t="s">
        <v>0</v>
      </c>
      <c r="Y2911" t="s">
        <v>11</v>
      </c>
      <c r="Z2911" t="s">
        <v>0</v>
      </c>
      <c r="AA2911" s="3"/>
      <c r="AB2911" t="s">
        <v>0</v>
      </c>
      <c r="AC2911" t="s">
        <v>0</v>
      </c>
      <c r="AD2911" t="s">
        <v>0</v>
      </c>
      <c r="AE2911" s="4">
        <v>0</v>
      </c>
    </row>
    <row r="2912" spans="1:31" ht="14.1" customHeight="1" x14ac:dyDescent="0.2">
      <c r="A2912" s="2" t="s">
        <v>0</v>
      </c>
      <c r="B2912" t="s">
        <v>3859</v>
      </c>
      <c r="C2912" t="s">
        <v>4272</v>
      </c>
      <c r="D2912" s="3">
        <v>44241</v>
      </c>
      <c r="E2912" s="3">
        <v>44241</v>
      </c>
      <c r="F2912" s="3">
        <v>44241</v>
      </c>
      <c r="G2912" t="s">
        <v>3</v>
      </c>
      <c r="H2912" t="s">
        <v>4</v>
      </c>
      <c r="I2912" s="4">
        <v>414248.52</v>
      </c>
      <c r="J2912" t="s">
        <v>5</v>
      </c>
      <c r="K2912" t="s">
        <v>4</v>
      </c>
      <c r="L2912" s="4">
        <v>414248.52</v>
      </c>
      <c r="M2912" s="4">
        <v>4876.38</v>
      </c>
      <c r="N2912" s="13" t="str">
        <f>IF(M2912="","",IF(M2912&lt;0,-M2912&amp;"_"&amp;COUNTIF(M$2:M2912,M2912),M2912&amp;"_"&amp;COUNTIF(M$2:M2912,M2912)))</f>
        <v>4876.38_1</v>
      </c>
      <c r="O2912" s="14" t="str">
        <f t="shared" si="45"/>
        <v/>
      </c>
      <c r="P2912" t="s">
        <v>4273</v>
      </c>
      <c r="Q2912" t="s">
        <v>3093</v>
      </c>
      <c r="R2912" t="s">
        <v>1893</v>
      </c>
      <c r="S2912" t="s">
        <v>0</v>
      </c>
      <c r="T2912" t="s">
        <v>9</v>
      </c>
      <c r="U2912" t="s">
        <v>4274</v>
      </c>
      <c r="V2912" t="s">
        <v>0</v>
      </c>
      <c r="W2912" t="s">
        <v>0</v>
      </c>
      <c r="X2912" t="s">
        <v>0</v>
      </c>
      <c r="Y2912" t="s">
        <v>11</v>
      </c>
      <c r="Z2912" t="s">
        <v>0</v>
      </c>
      <c r="AA2912" s="3"/>
      <c r="AB2912" t="s">
        <v>0</v>
      </c>
      <c r="AC2912" t="s">
        <v>0</v>
      </c>
      <c r="AD2912" t="s">
        <v>0</v>
      </c>
      <c r="AE2912" s="4">
        <v>0</v>
      </c>
    </row>
    <row r="2913" spans="1:31" ht="14.1" customHeight="1" x14ac:dyDescent="0.2">
      <c r="A2913" s="2" t="s">
        <v>0</v>
      </c>
      <c r="B2913" t="s">
        <v>3859</v>
      </c>
      <c r="C2913" t="s">
        <v>4275</v>
      </c>
      <c r="D2913" s="3">
        <v>44241</v>
      </c>
      <c r="E2913" s="3">
        <v>44241</v>
      </c>
      <c r="F2913" s="3">
        <v>44241</v>
      </c>
      <c r="G2913" t="s">
        <v>3</v>
      </c>
      <c r="H2913" t="s">
        <v>4</v>
      </c>
      <c r="I2913" s="4">
        <v>20081</v>
      </c>
      <c r="J2913" t="s">
        <v>5</v>
      </c>
      <c r="K2913" t="s">
        <v>4</v>
      </c>
      <c r="L2913" s="4">
        <v>20081</v>
      </c>
      <c r="M2913" s="4">
        <v>236.39</v>
      </c>
      <c r="N2913" s="13" t="str">
        <f>IF(M2913="","",IF(M2913&lt;0,-M2913&amp;"_"&amp;COUNTIF(M$2:M2913,M2913),M2913&amp;"_"&amp;COUNTIF(M$2:M2913,M2913)))</f>
        <v>236.39_1</v>
      </c>
      <c r="O2913" s="14" t="str">
        <f t="shared" si="45"/>
        <v/>
      </c>
      <c r="P2913" t="s">
        <v>4276</v>
      </c>
      <c r="Q2913" t="s">
        <v>3093</v>
      </c>
      <c r="R2913" t="s">
        <v>1893</v>
      </c>
      <c r="S2913" t="s">
        <v>0</v>
      </c>
      <c r="T2913" t="s">
        <v>9</v>
      </c>
      <c r="U2913" t="s">
        <v>4277</v>
      </c>
      <c r="V2913" t="s">
        <v>0</v>
      </c>
      <c r="W2913" t="s">
        <v>0</v>
      </c>
      <c r="X2913" t="s">
        <v>0</v>
      </c>
      <c r="Y2913" t="s">
        <v>11</v>
      </c>
      <c r="Z2913" t="s">
        <v>0</v>
      </c>
      <c r="AA2913" s="3"/>
      <c r="AB2913" t="s">
        <v>0</v>
      </c>
      <c r="AC2913" t="s">
        <v>0</v>
      </c>
      <c r="AD2913" t="s">
        <v>0</v>
      </c>
      <c r="AE2913" s="4">
        <v>0</v>
      </c>
    </row>
    <row r="2914" spans="1:31" ht="14.1" customHeight="1" x14ac:dyDescent="0.2">
      <c r="A2914" s="2" t="s">
        <v>0</v>
      </c>
      <c r="B2914" t="s">
        <v>3859</v>
      </c>
      <c r="C2914" t="s">
        <v>4278</v>
      </c>
      <c r="D2914" s="3">
        <v>44241</v>
      </c>
      <c r="E2914" s="3">
        <v>44241</v>
      </c>
      <c r="F2914" s="3">
        <v>44241</v>
      </c>
      <c r="G2914" t="s">
        <v>3</v>
      </c>
      <c r="H2914" t="s">
        <v>4</v>
      </c>
      <c r="I2914" s="4">
        <v>5460.95</v>
      </c>
      <c r="J2914" t="s">
        <v>5</v>
      </c>
      <c r="K2914" t="s">
        <v>4</v>
      </c>
      <c r="L2914" s="4">
        <v>5460.95</v>
      </c>
      <c r="M2914" s="4">
        <v>64.28</v>
      </c>
      <c r="N2914" s="13" t="str">
        <f>IF(M2914="","",IF(M2914&lt;0,-M2914&amp;"_"&amp;COUNTIF(M$2:M2914,M2914),M2914&amp;"_"&amp;COUNTIF(M$2:M2914,M2914)))</f>
        <v>64.28_1</v>
      </c>
      <c r="O2914" s="14" t="str">
        <f t="shared" si="45"/>
        <v/>
      </c>
      <c r="P2914" t="s">
        <v>4279</v>
      </c>
      <c r="Q2914" t="s">
        <v>3093</v>
      </c>
      <c r="R2914" t="s">
        <v>1893</v>
      </c>
      <c r="S2914" t="s">
        <v>0</v>
      </c>
      <c r="T2914" t="s">
        <v>9</v>
      </c>
      <c r="U2914" t="s">
        <v>4280</v>
      </c>
      <c r="V2914" t="s">
        <v>0</v>
      </c>
      <c r="W2914" t="s">
        <v>0</v>
      </c>
      <c r="X2914" t="s">
        <v>0</v>
      </c>
      <c r="Y2914" t="s">
        <v>11</v>
      </c>
      <c r="Z2914" t="s">
        <v>0</v>
      </c>
      <c r="AA2914" s="3"/>
      <c r="AB2914" t="s">
        <v>0</v>
      </c>
      <c r="AC2914" t="s">
        <v>0</v>
      </c>
      <c r="AD2914" t="s">
        <v>0</v>
      </c>
      <c r="AE2914" s="4">
        <v>0</v>
      </c>
    </row>
    <row r="2915" spans="1:31" ht="14.1" customHeight="1" x14ac:dyDescent="0.2">
      <c r="A2915" s="2" t="s">
        <v>0</v>
      </c>
      <c r="B2915" t="s">
        <v>3859</v>
      </c>
      <c r="C2915" t="s">
        <v>4281</v>
      </c>
      <c r="D2915" s="3">
        <v>44241</v>
      </c>
      <c r="E2915" s="3">
        <v>44241</v>
      </c>
      <c r="F2915" s="3">
        <v>44254</v>
      </c>
      <c r="G2915" t="s">
        <v>3</v>
      </c>
      <c r="H2915" t="s">
        <v>4</v>
      </c>
      <c r="I2915" s="4">
        <v>499284</v>
      </c>
      <c r="J2915" t="s">
        <v>5</v>
      </c>
      <c r="K2915" t="s">
        <v>4</v>
      </c>
      <c r="L2915" s="4">
        <v>499284</v>
      </c>
      <c r="M2915" s="4">
        <v>5877.41</v>
      </c>
      <c r="N2915" s="13" t="str">
        <f>IF(M2915="","",IF(M2915&lt;0,-M2915&amp;"_"&amp;COUNTIF(M$2:M2915,M2915),M2915&amp;"_"&amp;COUNTIF(M$2:M2915,M2915)))</f>
        <v>5877.41_1</v>
      </c>
      <c r="O2915" s="14" t="str">
        <f t="shared" si="45"/>
        <v/>
      </c>
      <c r="P2915" t="s">
        <v>4282</v>
      </c>
      <c r="Q2915" t="s">
        <v>3093</v>
      </c>
      <c r="R2915" t="s">
        <v>1893</v>
      </c>
      <c r="S2915" t="s">
        <v>0</v>
      </c>
      <c r="T2915" t="s">
        <v>9</v>
      </c>
      <c r="U2915" t="s">
        <v>4283</v>
      </c>
      <c r="V2915" t="s">
        <v>0</v>
      </c>
      <c r="W2915" t="s">
        <v>0</v>
      </c>
      <c r="X2915" t="s">
        <v>0</v>
      </c>
      <c r="Y2915" t="s">
        <v>11</v>
      </c>
      <c r="Z2915" t="s">
        <v>0</v>
      </c>
      <c r="AA2915" s="3"/>
      <c r="AB2915" t="s">
        <v>0</v>
      </c>
      <c r="AC2915" t="s">
        <v>0</v>
      </c>
      <c r="AD2915" t="s">
        <v>0</v>
      </c>
      <c r="AE2915" s="4">
        <v>0</v>
      </c>
    </row>
    <row r="2916" spans="1:31" ht="14.1" customHeight="1" x14ac:dyDescent="0.2">
      <c r="A2916" s="2" t="s">
        <v>0</v>
      </c>
      <c r="B2916" t="s">
        <v>3859</v>
      </c>
      <c r="C2916" t="s">
        <v>4284</v>
      </c>
      <c r="D2916" s="3">
        <v>44243</v>
      </c>
      <c r="E2916" s="3">
        <v>44243</v>
      </c>
      <c r="F2916" s="3">
        <v>44243</v>
      </c>
      <c r="G2916" t="s">
        <v>3</v>
      </c>
      <c r="H2916" t="s">
        <v>4</v>
      </c>
      <c r="I2916" s="4">
        <v>40000</v>
      </c>
      <c r="J2916" t="s">
        <v>5</v>
      </c>
      <c r="K2916" t="s">
        <v>4</v>
      </c>
      <c r="L2916" s="4">
        <v>40000</v>
      </c>
      <c r="M2916" s="4">
        <v>470.87</v>
      </c>
      <c r="N2916" s="13" t="str">
        <f>IF(M2916="","",IF(M2916&lt;0,-M2916&amp;"_"&amp;COUNTIF(M$2:M2916,M2916),M2916&amp;"_"&amp;COUNTIF(M$2:M2916,M2916)))</f>
        <v>470.87_4</v>
      </c>
      <c r="O2916" s="14" t="str">
        <f t="shared" si="45"/>
        <v/>
      </c>
      <c r="P2916" t="s">
        <v>4285</v>
      </c>
      <c r="Q2916" t="s">
        <v>3140</v>
      </c>
      <c r="R2916" t="s">
        <v>1815</v>
      </c>
      <c r="S2916" t="s">
        <v>0</v>
      </c>
      <c r="T2916" t="s">
        <v>9</v>
      </c>
      <c r="U2916" t="s">
        <v>4286</v>
      </c>
      <c r="V2916" t="s">
        <v>0</v>
      </c>
      <c r="W2916" t="s">
        <v>0</v>
      </c>
      <c r="X2916" t="s">
        <v>0</v>
      </c>
      <c r="Y2916" t="s">
        <v>128</v>
      </c>
      <c r="Z2916" t="s">
        <v>0</v>
      </c>
      <c r="AA2916" s="3"/>
      <c r="AB2916" t="s">
        <v>0</v>
      </c>
      <c r="AC2916" t="s">
        <v>0</v>
      </c>
      <c r="AD2916" t="s">
        <v>0</v>
      </c>
      <c r="AE2916" s="4">
        <v>0</v>
      </c>
    </row>
    <row r="2917" spans="1:31" ht="14.1" customHeight="1" x14ac:dyDescent="0.2">
      <c r="A2917" s="2" t="s">
        <v>0</v>
      </c>
      <c r="B2917" t="s">
        <v>3859</v>
      </c>
      <c r="C2917" t="s">
        <v>4287</v>
      </c>
      <c r="D2917" s="3">
        <v>44244</v>
      </c>
      <c r="E2917" s="3">
        <v>44244</v>
      </c>
      <c r="F2917" s="3">
        <v>44251</v>
      </c>
      <c r="G2917" t="s">
        <v>3</v>
      </c>
      <c r="H2917" t="s">
        <v>51</v>
      </c>
      <c r="I2917" s="4">
        <v>2125</v>
      </c>
      <c r="J2917" t="s">
        <v>60</v>
      </c>
      <c r="K2917" t="s">
        <v>4</v>
      </c>
      <c r="L2917" s="4">
        <v>178393.75</v>
      </c>
      <c r="M2917" s="4">
        <v>2125</v>
      </c>
      <c r="N2917" s="13" t="str">
        <f>IF(M2917="","",IF(M2917&lt;0,-M2917&amp;"_"&amp;COUNTIF(M$2:M2917,M2917),M2917&amp;"_"&amp;COUNTIF(M$2:M2917,M2917)))</f>
        <v>2125_1</v>
      </c>
      <c r="O2917" s="14" t="str">
        <f t="shared" si="45"/>
        <v/>
      </c>
      <c r="P2917" t="s">
        <v>4288</v>
      </c>
      <c r="Q2917" t="s">
        <v>3845</v>
      </c>
      <c r="R2917" t="s">
        <v>4289</v>
      </c>
      <c r="S2917" t="s">
        <v>0</v>
      </c>
      <c r="T2917" t="s">
        <v>9</v>
      </c>
      <c r="U2917" t="s">
        <v>4290</v>
      </c>
      <c r="V2917" t="s">
        <v>0</v>
      </c>
      <c r="W2917" t="s">
        <v>0</v>
      </c>
      <c r="X2917" t="s">
        <v>0</v>
      </c>
      <c r="Y2917" t="s">
        <v>128</v>
      </c>
      <c r="Z2917" t="s">
        <v>0</v>
      </c>
      <c r="AA2917" s="3"/>
      <c r="AB2917" t="s">
        <v>0</v>
      </c>
      <c r="AC2917" t="s">
        <v>0</v>
      </c>
      <c r="AD2917" t="s">
        <v>0</v>
      </c>
      <c r="AE2917" s="4">
        <v>0</v>
      </c>
    </row>
    <row r="2918" spans="1:31" ht="14.1" customHeight="1" x14ac:dyDescent="0.2">
      <c r="A2918" s="2" t="s">
        <v>0</v>
      </c>
      <c r="B2918" t="s">
        <v>3859</v>
      </c>
      <c r="C2918" t="s">
        <v>4292</v>
      </c>
      <c r="D2918" s="3">
        <v>44249</v>
      </c>
      <c r="E2918" s="3">
        <v>44249</v>
      </c>
      <c r="F2918" s="3">
        <v>44249</v>
      </c>
      <c r="G2918" t="s">
        <v>3</v>
      </c>
      <c r="H2918" t="s">
        <v>51</v>
      </c>
      <c r="I2918" s="4">
        <v>901.62</v>
      </c>
      <c r="J2918" t="s">
        <v>60</v>
      </c>
      <c r="K2918" t="s">
        <v>4</v>
      </c>
      <c r="L2918" s="4">
        <v>75691</v>
      </c>
      <c r="M2918" s="4">
        <v>901.62</v>
      </c>
      <c r="N2918" s="13" t="str">
        <f>IF(M2918="","",IF(M2918&lt;0,-M2918&amp;"_"&amp;COUNTIF(M$2:M2918,M2918),M2918&amp;"_"&amp;COUNTIF(M$2:M2918,M2918)))</f>
        <v>901.62_1</v>
      </c>
      <c r="O2918" s="14" t="str">
        <f t="shared" si="45"/>
        <v/>
      </c>
      <c r="P2918" t="s">
        <v>4293</v>
      </c>
      <c r="Q2918" t="s">
        <v>3159</v>
      </c>
      <c r="R2918" t="s">
        <v>4069</v>
      </c>
      <c r="S2918" t="s">
        <v>0</v>
      </c>
      <c r="T2918" t="s">
        <v>9</v>
      </c>
      <c r="U2918" t="s">
        <v>1073</v>
      </c>
      <c r="V2918" t="s">
        <v>0</v>
      </c>
      <c r="W2918" t="s">
        <v>0</v>
      </c>
      <c r="X2918" t="s">
        <v>0</v>
      </c>
      <c r="Y2918" t="s">
        <v>11</v>
      </c>
      <c r="Z2918" t="s">
        <v>0</v>
      </c>
      <c r="AA2918" s="3"/>
      <c r="AB2918" t="s">
        <v>0</v>
      </c>
      <c r="AC2918" t="s">
        <v>0</v>
      </c>
      <c r="AD2918" t="s">
        <v>0</v>
      </c>
      <c r="AE2918" s="4">
        <v>0</v>
      </c>
    </row>
    <row r="2919" spans="1:31" ht="14.1" customHeight="1" x14ac:dyDescent="0.2">
      <c r="A2919" s="2" t="s">
        <v>0</v>
      </c>
      <c r="B2919" t="s">
        <v>3859</v>
      </c>
      <c r="C2919" t="s">
        <v>4294</v>
      </c>
      <c r="D2919" s="3">
        <v>44249</v>
      </c>
      <c r="E2919" s="3">
        <v>44249</v>
      </c>
      <c r="F2919" s="3">
        <v>44249</v>
      </c>
      <c r="G2919" t="s">
        <v>3</v>
      </c>
      <c r="H2919" t="s">
        <v>4</v>
      </c>
      <c r="I2919" s="4">
        <v>11454</v>
      </c>
      <c r="J2919" t="s">
        <v>5</v>
      </c>
      <c r="K2919" t="s">
        <v>4</v>
      </c>
      <c r="L2919" s="4">
        <v>11454</v>
      </c>
      <c r="M2919" s="4">
        <v>134.83000000000001</v>
      </c>
      <c r="N2919" s="13" t="str">
        <f>IF(M2919="","",IF(M2919&lt;0,-M2919&amp;"_"&amp;COUNTIF(M$2:M2919,M2919),M2919&amp;"_"&amp;COUNTIF(M$2:M2919,M2919)))</f>
        <v>134.83_1</v>
      </c>
      <c r="O2919" s="14" t="str">
        <f t="shared" si="45"/>
        <v/>
      </c>
      <c r="P2919" t="s">
        <v>4295</v>
      </c>
      <c r="Q2919" t="s">
        <v>3159</v>
      </c>
      <c r="R2919" t="s">
        <v>4296</v>
      </c>
      <c r="S2919" t="s">
        <v>0</v>
      </c>
      <c r="T2919" t="s">
        <v>9</v>
      </c>
      <c r="U2919" t="s">
        <v>10</v>
      </c>
      <c r="V2919" t="s">
        <v>0</v>
      </c>
      <c r="W2919" t="s">
        <v>0</v>
      </c>
      <c r="X2919" t="s">
        <v>0</v>
      </c>
      <c r="Y2919" t="s">
        <v>128</v>
      </c>
      <c r="Z2919" t="s">
        <v>0</v>
      </c>
      <c r="AA2919" s="3"/>
      <c r="AB2919" t="s">
        <v>0</v>
      </c>
      <c r="AC2919" t="s">
        <v>0</v>
      </c>
      <c r="AD2919" t="s">
        <v>0</v>
      </c>
      <c r="AE2919" s="4">
        <v>0</v>
      </c>
    </row>
    <row r="2920" spans="1:31" ht="14.1" customHeight="1" x14ac:dyDescent="0.2">
      <c r="A2920" s="2" t="s">
        <v>0</v>
      </c>
      <c r="B2920" t="s">
        <v>3859</v>
      </c>
      <c r="C2920" t="s">
        <v>4301</v>
      </c>
      <c r="D2920" s="3">
        <v>44251</v>
      </c>
      <c r="E2920" s="3">
        <v>44251</v>
      </c>
      <c r="F2920" s="3">
        <v>44251</v>
      </c>
      <c r="G2920" t="s">
        <v>3</v>
      </c>
      <c r="H2920" t="s">
        <v>4</v>
      </c>
      <c r="I2920" s="4">
        <v>257317.95</v>
      </c>
      <c r="J2920" t="s">
        <v>5</v>
      </c>
      <c r="K2920" t="s">
        <v>4</v>
      </c>
      <c r="L2920" s="4">
        <v>257317.95</v>
      </c>
      <c r="M2920" s="4">
        <v>3029.07</v>
      </c>
      <c r="N2920" s="13" t="str">
        <f>IF(M2920="","",IF(M2920&lt;0,-M2920&amp;"_"&amp;COUNTIF(M$2:M2920,M2920),M2920&amp;"_"&amp;COUNTIF(M$2:M2920,M2920)))</f>
        <v>3029.07_1</v>
      </c>
      <c r="O2920" s="14" t="str">
        <f t="shared" si="45"/>
        <v/>
      </c>
      <c r="P2920" t="s">
        <v>4302</v>
      </c>
      <c r="Q2920" t="s">
        <v>2215</v>
      </c>
      <c r="R2920" t="s">
        <v>1893</v>
      </c>
      <c r="S2920" t="s">
        <v>0</v>
      </c>
      <c r="T2920" t="s">
        <v>9</v>
      </c>
      <c r="U2920" t="s">
        <v>4214</v>
      </c>
      <c r="V2920" t="s">
        <v>0</v>
      </c>
      <c r="W2920" t="s">
        <v>0</v>
      </c>
      <c r="X2920" t="s">
        <v>0</v>
      </c>
      <c r="Y2920" t="s">
        <v>11</v>
      </c>
      <c r="Z2920" t="s">
        <v>0</v>
      </c>
      <c r="AA2920" s="3"/>
      <c r="AB2920" t="s">
        <v>0</v>
      </c>
      <c r="AC2920" t="s">
        <v>0</v>
      </c>
      <c r="AD2920" t="s">
        <v>0</v>
      </c>
      <c r="AE2920" s="4">
        <v>0</v>
      </c>
    </row>
    <row r="2921" spans="1:31" ht="14.1" customHeight="1" x14ac:dyDescent="0.2">
      <c r="A2921" s="2" t="s">
        <v>0</v>
      </c>
      <c r="B2921" t="s">
        <v>3859</v>
      </c>
      <c r="C2921" t="s">
        <v>4305</v>
      </c>
      <c r="D2921" s="3">
        <v>44252</v>
      </c>
      <c r="E2921" s="3">
        <v>44252</v>
      </c>
      <c r="F2921" s="3">
        <v>44256</v>
      </c>
      <c r="G2921" t="s">
        <v>3</v>
      </c>
      <c r="H2921" t="s">
        <v>4</v>
      </c>
      <c r="I2921" s="4">
        <v>172483</v>
      </c>
      <c r="J2921" t="s">
        <v>5</v>
      </c>
      <c r="K2921" t="s">
        <v>4</v>
      </c>
      <c r="L2921" s="4">
        <v>172483</v>
      </c>
      <c r="M2921" s="4">
        <v>2030.41</v>
      </c>
      <c r="N2921" s="13" t="str">
        <f>IF(M2921="","",IF(M2921&lt;0,-M2921&amp;"_"&amp;COUNTIF(M$2:M2921,M2921),M2921&amp;"_"&amp;COUNTIF(M$2:M2921,M2921)))</f>
        <v>2030.41_1</v>
      </c>
      <c r="O2921" s="14" t="str">
        <f t="shared" si="45"/>
        <v/>
      </c>
      <c r="P2921" t="s">
        <v>4249</v>
      </c>
      <c r="Q2921" t="s">
        <v>3177</v>
      </c>
      <c r="R2921" t="s">
        <v>4250</v>
      </c>
      <c r="S2921" t="s">
        <v>0</v>
      </c>
      <c r="T2921" t="s">
        <v>9</v>
      </c>
      <c r="U2921" t="s">
        <v>1073</v>
      </c>
      <c r="V2921" t="s">
        <v>0</v>
      </c>
      <c r="W2921" t="s">
        <v>0</v>
      </c>
      <c r="X2921" t="s">
        <v>0</v>
      </c>
      <c r="Y2921" t="s">
        <v>11</v>
      </c>
      <c r="Z2921" t="s">
        <v>0</v>
      </c>
      <c r="AA2921" s="3"/>
      <c r="AB2921" t="s">
        <v>0</v>
      </c>
      <c r="AC2921" t="s">
        <v>0</v>
      </c>
      <c r="AD2921" t="s">
        <v>0</v>
      </c>
      <c r="AE2921" s="4">
        <v>0</v>
      </c>
    </row>
    <row r="2922" spans="1:31" ht="14.1" customHeight="1" x14ac:dyDescent="0.2">
      <c r="A2922" s="2" t="s">
        <v>0</v>
      </c>
      <c r="B2922" t="s">
        <v>3859</v>
      </c>
      <c r="C2922" t="s">
        <v>4306</v>
      </c>
      <c r="D2922" s="3">
        <v>44254</v>
      </c>
      <c r="E2922" s="3">
        <v>44254</v>
      </c>
      <c r="F2922" s="3">
        <v>44254</v>
      </c>
      <c r="G2922" t="s">
        <v>1106</v>
      </c>
      <c r="H2922" t="s">
        <v>4</v>
      </c>
      <c r="I2922" s="4">
        <v>8562.9</v>
      </c>
      <c r="J2922" t="s">
        <v>5</v>
      </c>
      <c r="K2922" t="s">
        <v>4</v>
      </c>
      <c r="L2922" s="4">
        <v>8562.9</v>
      </c>
      <c r="M2922" s="4">
        <v>100.8</v>
      </c>
      <c r="N2922" s="13" t="str">
        <f>IF(M2922="","",IF(M2922&lt;0,-M2922&amp;"_"&amp;COUNTIF(M$2:M2922,M2922),M2922&amp;"_"&amp;COUNTIF(M$2:M2922,M2922)))</f>
        <v>100.8_1</v>
      </c>
      <c r="O2922" s="14" t="str">
        <f t="shared" si="45"/>
        <v/>
      </c>
      <c r="P2922" t="s">
        <v>0</v>
      </c>
      <c r="Q2922" t="s">
        <v>4307</v>
      </c>
      <c r="R2922" t="s">
        <v>4308</v>
      </c>
      <c r="S2922" t="s">
        <v>0</v>
      </c>
      <c r="T2922" t="s">
        <v>9</v>
      </c>
      <c r="U2922" t="s">
        <v>0</v>
      </c>
      <c r="V2922" t="s">
        <v>0</v>
      </c>
      <c r="W2922" t="s">
        <v>0</v>
      </c>
      <c r="X2922" t="s">
        <v>0</v>
      </c>
      <c r="Y2922" t="s">
        <v>11</v>
      </c>
      <c r="Z2922" t="s">
        <v>0</v>
      </c>
      <c r="AA2922" s="3"/>
      <c r="AB2922" t="s">
        <v>0</v>
      </c>
      <c r="AC2922" t="s">
        <v>0</v>
      </c>
      <c r="AD2922" t="s">
        <v>0</v>
      </c>
      <c r="AE2922" s="4">
        <v>0</v>
      </c>
    </row>
    <row r="2923" spans="1:31" ht="14.1" customHeight="1" x14ac:dyDescent="0.2">
      <c r="A2923" s="2" t="s">
        <v>0</v>
      </c>
      <c r="B2923" t="s">
        <v>3859</v>
      </c>
      <c r="C2923" t="s">
        <v>4309</v>
      </c>
      <c r="D2923" s="3">
        <v>44254</v>
      </c>
      <c r="E2923" s="3">
        <v>44254</v>
      </c>
      <c r="F2923" s="3">
        <v>44254</v>
      </c>
      <c r="G2923" t="s">
        <v>3</v>
      </c>
      <c r="H2923" t="s">
        <v>51</v>
      </c>
      <c r="I2923" s="4">
        <v>278</v>
      </c>
      <c r="J2923" t="s">
        <v>60</v>
      </c>
      <c r="K2923" t="s">
        <v>4</v>
      </c>
      <c r="L2923" s="4">
        <v>23338.1</v>
      </c>
      <c r="M2923" s="4">
        <v>278</v>
      </c>
      <c r="N2923" s="13" t="str">
        <f>IF(M2923="","",IF(M2923&lt;0,-M2923&amp;"_"&amp;COUNTIF(M$2:M2923,M2923),M2923&amp;"_"&amp;COUNTIF(M$2:M2923,M2923)))</f>
        <v>278_1</v>
      </c>
      <c r="O2923" s="14" t="str">
        <f t="shared" si="45"/>
        <v/>
      </c>
      <c r="P2923" t="s">
        <v>4310</v>
      </c>
      <c r="Q2923" t="s">
        <v>3196</v>
      </c>
      <c r="R2923" t="s">
        <v>1815</v>
      </c>
      <c r="S2923" t="s">
        <v>0</v>
      </c>
      <c r="T2923" t="s">
        <v>9</v>
      </c>
      <c r="U2923" t="s">
        <v>3944</v>
      </c>
      <c r="V2923" t="s">
        <v>0</v>
      </c>
      <c r="W2923" t="s">
        <v>0</v>
      </c>
      <c r="X2923" t="s">
        <v>0</v>
      </c>
      <c r="Y2923" t="s">
        <v>11</v>
      </c>
      <c r="Z2923" t="s">
        <v>0</v>
      </c>
      <c r="AA2923" s="3"/>
      <c r="AB2923" t="s">
        <v>0</v>
      </c>
      <c r="AC2923" t="s">
        <v>0</v>
      </c>
      <c r="AD2923" t="s">
        <v>0</v>
      </c>
      <c r="AE2923" s="4">
        <v>0</v>
      </c>
    </row>
    <row r="2924" spans="1:31" ht="14.1" customHeight="1" x14ac:dyDescent="0.2">
      <c r="A2924" s="2" t="s">
        <v>0</v>
      </c>
      <c r="B2924" t="s">
        <v>3859</v>
      </c>
      <c r="C2924" t="s">
        <v>4319</v>
      </c>
      <c r="D2924" s="3">
        <v>44255</v>
      </c>
      <c r="E2924" s="3">
        <v>44255</v>
      </c>
      <c r="F2924" s="3">
        <v>44265</v>
      </c>
      <c r="G2924" t="s">
        <v>387</v>
      </c>
      <c r="H2924" t="s">
        <v>51</v>
      </c>
      <c r="I2924" s="4">
        <v>4625</v>
      </c>
      <c r="J2924" t="s">
        <v>60</v>
      </c>
      <c r="K2924" t="s">
        <v>4</v>
      </c>
      <c r="L2924" s="4">
        <v>388268.75</v>
      </c>
      <c r="M2924" s="4">
        <v>4625</v>
      </c>
      <c r="N2924" s="13" t="str">
        <f>IF(M2924="","",IF(M2924&lt;0,-M2924&amp;"_"&amp;COUNTIF(M$2:M2924,M2924),M2924&amp;"_"&amp;COUNTIF(M$2:M2924,M2924)))</f>
        <v>4625_1</v>
      </c>
      <c r="O2924" s="14" t="str">
        <f t="shared" si="45"/>
        <v/>
      </c>
      <c r="P2924" t="s">
        <v>4320</v>
      </c>
      <c r="Q2924" t="s">
        <v>4321</v>
      </c>
      <c r="R2924" t="s">
        <v>4321</v>
      </c>
      <c r="S2924" t="s">
        <v>0</v>
      </c>
      <c r="T2924" t="s">
        <v>9</v>
      </c>
      <c r="U2924" t="s">
        <v>4321</v>
      </c>
      <c r="V2924" t="s">
        <v>0</v>
      </c>
      <c r="W2924" t="s">
        <v>0</v>
      </c>
      <c r="X2924" t="s">
        <v>0</v>
      </c>
      <c r="Y2924" t="s">
        <v>128</v>
      </c>
      <c r="Z2924" t="s">
        <v>0</v>
      </c>
      <c r="AA2924" s="3"/>
      <c r="AB2924" t="s">
        <v>0</v>
      </c>
      <c r="AC2924" t="s">
        <v>0</v>
      </c>
      <c r="AD2924" t="s">
        <v>0</v>
      </c>
      <c r="AE2924" s="4">
        <v>0</v>
      </c>
    </row>
    <row r="2925" spans="1:31" ht="14.1" customHeight="1" x14ac:dyDescent="0.2">
      <c r="A2925" s="2" t="s">
        <v>0</v>
      </c>
      <c r="B2925" t="s">
        <v>3859</v>
      </c>
      <c r="C2925" t="s">
        <v>4322</v>
      </c>
      <c r="D2925" s="3">
        <v>44258</v>
      </c>
      <c r="E2925" s="3">
        <v>44258</v>
      </c>
      <c r="F2925" s="3">
        <v>44292</v>
      </c>
      <c r="G2925" t="s">
        <v>3986</v>
      </c>
      <c r="H2925" t="s">
        <v>51</v>
      </c>
      <c r="I2925" s="4">
        <v>55.6</v>
      </c>
      <c r="J2925" t="s">
        <v>60</v>
      </c>
      <c r="K2925" t="s">
        <v>4</v>
      </c>
      <c r="L2925" s="4">
        <v>4667.62</v>
      </c>
      <c r="M2925" s="4">
        <v>55.6</v>
      </c>
      <c r="N2925" s="13" t="str">
        <f>IF(M2925="","",IF(M2925&lt;0,-M2925&amp;"_"&amp;COUNTIF(M$2:M2925,M2925),M2925&amp;"_"&amp;COUNTIF(M$2:M2925,M2925)))</f>
        <v>55.6_1</v>
      </c>
      <c r="O2925" s="14" t="str">
        <f t="shared" si="45"/>
        <v/>
      </c>
      <c r="P2925" t="s">
        <v>4323</v>
      </c>
      <c r="Q2925" t="s">
        <v>4323</v>
      </c>
      <c r="R2925" t="s">
        <v>4324</v>
      </c>
      <c r="S2925" t="s">
        <v>0</v>
      </c>
      <c r="T2925" t="s">
        <v>9</v>
      </c>
      <c r="U2925" t="s">
        <v>4325</v>
      </c>
      <c r="V2925" t="s">
        <v>0</v>
      </c>
      <c r="W2925" t="s">
        <v>0</v>
      </c>
      <c r="X2925" t="s">
        <v>0</v>
      </c>
      <c r="Y2925" t="s">
        <v>11</v>
      </c>
      <c r="Z2925" t="s">
        <v>0</v>
      </c>
      <c r="AA2925" s="3"/>
      <c r="AB2925" t="s">
        <v>0</v>
      </c>
      <c r="AC2925" t="s">
        <v>0</v>
      </c>
      <c r="AD2925" t="s">
        <v>0</v>
      </c>
      <c r="AE2925" s="4">
        <v>0</v>
      </c>
    </row>
    <row r="2926" spans="1:31" ht="14.1" customHeight="1" x14ac:dyDescent="0.2">
      <c r="A2926" s="2" t="s">
        <v>0</v>
      </c>
      <c r="B2926" t="s">
        <v>3859</v>
      </c>
      <c r="C2926" t="s">
        <v>4326</v>
      </c>
      <c r="D2926" s="3">
        <v>44259</v>
      </c>
      <c r="E2926" s="3">
        <v>44259</v>
      </c>
      <c r="F2926" s="3">
        <v>44265</v>
      </c>
      <c r="G2926" t="s">
        <v>3</v>
      </c>
      <c r="H2926" t="s">
        <v>4</v>
      </c>
      <c r="I2926" s="4">
        <v>2041220</v>
      </c>
      <c r="J2926" t="s">
        <v>5</v>
      </c>
      <c r="K2926" t="s">
        <v>4</v>
      </c>
      <c r="L2926" s="4">
        <v>2041220</v>
      </c>
      <c r="M2926" s="4">
        <v>24028.49</v>
      </c>
      <c r="N2926" s="13" t="str">
        <f>IF(M2926="","",IF(M2926&lt;0,-M2926&amp;"_"&amp;COUNTIF(M$2:M2926,M2926),M2926&amp;"_"&amp;COUNTIF(M$2:M2926,M2926)))</f>
        <v>24028.49_1</v>
      </c>
      <c r="O2926" s="14" t="str">
        <f t="shared" si="45"/>
        <v/>
      </c>
      <c r="P2926" t="s">
        <v>4327</v>
      </c>
      <c r="Q2926" t="s">
        <v>3155</v>
      </c>
      <c r="R2926" t="s">
        <v>1893</v>
      </c>
      <c r="S2926" t="s">
        <v>0</v>
      </c>
      <c r="T2926" t="s">
        <v>9</v>
      </c>
      <c r="U2926" t="s">
        <v>4328</v>
      </c>
      <c r="V2926" t="s">
        <v>0</v>
      </c>
      <c r="W2926" t="s">
        <v>0</v>
      </c>
      <c r="X2926" t="s">
        <v>0</v>
      </c>
      <c r="Y2926" t="s">
        <v>11</v>
      </c>
      <c r="Z2926" t="s">
        <v>0</v>
      </c>
      <c r="AA2926" s="3"/>
      <c r="AB2926" t="s">
        <v>0</v>
      </c>
      <c r="AC2926" t="s">
        <v>0</v>
      </c>
      <c r="AD2926" t="s">
        <v>0</v>
      </c>
      <c r="AE2926" s="4">
        <v>0</v>
      </c>
    </row>
    <row r="2927" spans="1:31" ht="14.1" customHeight="1" x14ac:dyDescent="0.2">
      <c r="A2927" s="2" t="s">
        <v>0</v>
      </c>
      <c r="B2927" t="s">
        <v>3859</v>
      </c>
      <c r="C2927" t="s">
        <v>4329</v>
      </c>
      <c r="D2927" s="3">
        <v>44259</v>
      </c>
      <c r="E2927" s="3">
        <v>44259</v>
      </c>
      <c r="F2927" s="3">
        <v>44265</v>
      </c>
      <c r="G2927" t="s">
        <v>3</v>
      </c>
      <c r="H2927" t="s">
        <v>4</v>
      </c>
      <c r="I2927" s="4">
        <v>2388321</v>
      </c>
      <c r="J2927" t="s">
        <v>5</v>
      </c>
      <c r="K2927" t="s">
        <v>4</v>
      </c>
      <c r="L2927" s="4">
        <v>2388321</v>
      </c>
      <c r="M2927" s="4">
        <v>28114.43</v>
      </c>
      <c r="N2927" s="13" t="str">
        <f>IF(M2927="","",IF(M2927&lt;0,-M2927&amp;"_"&amp;COUNTIF(M$2:M2927,M2927),M2927&amp;"_"&amp;COUNTIF(M$2:M2927,M2927)))</f>
        <v>28114.43_1</v>
      </c>
      <c r="O2927" s="14" t="str">
        <f t="shared" si="45"/>
        <v/>
      </c>
      <c r="P2927" t="s">
        <v>4330</v>
      </c>
      <c r="Q2927" t="s">
        <v>3155</v>
      </c>
      <c r="R2927" t="s">
        <v>1893</v>
      </c>
      <c r="S2927" t="s">
        <v>0</v>
      </c>
      <c r="T2927" t="s">
        <v>9</v>
      </c>
      <c r="U2927" t="s">
        <v>4112</v>
      </c>
      <c r="V2927" t="s">
        <v>0</v>
      </c>
      <c r="W2927" t="s">
        <v>0</v>
      </c>
      <c r="X2927" t="s">
        <v>0</v>
      </c>
      <c r="Y2927" t="s">
        <v>11</v>
      </c>
      <c r="Z2927" t="s">
        <v>0</v>
      </c>
      <c r="AA2927" s="3"/>
      <c r="AB2927" t="s">
        <v>0</v>
      </c>
      <c r="AC2927" t="s">
        <v>0</v>
      </c>
      <c r="AD2927" t="s">
        <v>0</v>
      </c>
      <c r="AE2927" s="4">
        <v>0</v>
      </c>
    </row>
    <row r="2928" spans="1:31" ht="14.1" customHeight="1" x14ac:dyDescent="0.2">
      <c r="A2928" s="2" t="s">
        <v>0</v>
      </c>
      <c r="B2928" t="s">
        <v>3859</v>
      </c>
      <c r="C2928" t="s">
        <v>4331</v>
      </c>
      <c r="D2928" s="3">
        <v>44259</v>
      </c>
      <c r="E2928" s="3">
        <v>44259</v>
      </c>
      <c r="F2928" s="3">
        <v>44265</v>
      </c>
      <c r="G2928" t="s">
        <v>3</v>
      </c>
      <c r="H2928" t="s">
        <v>4</v>
      </c>
      <c r="I2928" s="4">
        <v>180370</v>
      </c>
      <c r="J2928" t="s">
        <v>5</v>
      </c>
      <c r="K2928" t="s">
        <v>4</v>
      </c>
      <c r="L2928" s="4">
        <v>180370</v>
      </c>
      <c r="M2928" s="4">
        <v>2123.25</v>
      </c>
      <c r="N2928" s="13" t="str">
        <f>IF(M2928="","",IF(M2928&lt;0,-M2928&amp;"_"&amp;COUNTIF(M$2:M2928,M2928),M2928&amp;"_"&amp;COUNTIF(M$2:M2928,M2928)))</f>
        <v>2123.25_1</v>
      </c>
      <c r="O2928" s="14" t="str">
        <f t="shared" si="45"/>
        <v/>
      </c>
      <c r="P2928" t="s">
        <v>4332</v>
      </c>
      <c r="Q2928" t="s">
        <v>3155</v>
      </c>
      <c r="R2928" t="s">
        <v>1893</v>
      </c>
      <c r="S2928" t="s">
        <v>0</v>
      </c>
      <c r="T2928" t="s">
        <v>9</v>
      </c>
      <c r="U2928" t="s">
        <v>4333</v>
      </c>
      <c r="V2928" t="s">
        <v>0</v>
      </c>
      <c r="W2928" t="s">
        <v>0</v>
      </c>
      <c r="X2928" t="s">
        <v>0</v>
      </c>
      <c r="Y2928" t="s">
        <v>11</v>
      </c>
      <c r="Z2928" t="s">
        <v>0</v>
      </c>
      <c r="AA2928" s="3"/>
      <c r="AB2928" t="s">
        <v>0</v>
      </c>
      <c r="AC2928" t="s">
        <v>0</v>
      </c>
      <c r="AD2928" t="s">
        <v>0</v>
      </c>
      <c r="AE2928" s="4">
        <v>0</v>
      </c>
    </row>
    <row r="2929" spans="1:31" ht="14.1" customHeight="1" x14ac:dyDescent="0.2">
      <c r="A2929" s="2" t="s">
        <v>0</v>
      </c>
      <c r="B2929" t="s">
        <v>3859</v>
      </c>
      <c r="C2929" t="s">
        <v>4334</v>
      </c>
      <c r="D2929" s="3">
        <v>44259</v>
      </c>
      <c r="E2929" s="3">
        <v>44259</v>
      </c>
      <c r="F2929" s="3">
        <v>44265</v>
      </c>
      <c r="G2929" t="s">
        <v>3</v>
      </c>
      <c r="H2929" t="s">
        <v>4</v>
      </c>
      <c r="I2929" s="4">
        <v>2030810</v>
      </c>
      <c r="J2929" t="s">
        <v>5</v>
      </c>
      <c r="K2929" t="s">
        <v>4</v>
      </c>
      <c r="L2929" s="4">
        <v>2030810</v>
      </c>
      <c r="M2929" s="4">
        <v>23905.94</v>
      </c>
      <c r="N2929" s="13" t="str">
        <f>IF(M2929="","",IF(M2929&lt;0,-M2929&amp;"_"&amp;COUNTIF(M$2:M2929,M2929),M2929&amp;"_"&amp;COUNTIF(M$2:M2929,M2929)))</f>
        <v>23905.94_1</v>
      </c>
      <c r="O2929" s="14" t="str">
        <f t="shared" si="45"/>
        <v/>
      </c>
      <c r="P2929" t="s">
        <v>4335</v>
      </c>
      <c r="Q2929" t="s">
        <v>3155</v>
      </c>
      <c r="R2929" t="s">
        <v>1893</v>
      </c>
      <c r="S2929" t="s">
        <v>0</v>
      </c>
      <c r="T2929" t="s">
        <v>9</v>
      </c>
      <c r="U2929" t="s">
        <v>4336</v>
      </c>
      <c r="V2929" t="s">
        <v>0</v>
      </c>
      <c r="W2929" t="s">
        <v>0</v>
      </c>
      <c r="X2929" t="s">
        <v>0</v>
      </c>
      <c r="Y2929" t="s">
        <v>11</v>
      </c>
      <c r="Z2929" t="s">
        <v>0</v>
      </c>
      <c r="AA2929" s="3"/>
      <c r="AB2929" t="s">
        <v>0</v>
      </c>
      <c r="AC2929" t="s">
        <v>0</v>
      </c>
      <c r="AD2929" t="s">
        <v>0</v>
      </c>
      <c r="AE2929" s="4">
        <v>0</v>
      </c>
    </row>
    <row r="2930" spans="1:31" ht="14.1" customHeight="1" x14ac:dyDescent="0.2">
      <c r="A2930" s="2" t="s">
        <v>0</v>
      </c>
      <c r="B2930" t="s">
        <v>3859</v>
      </c>
      <c r="C2930" t="s">
        <v>4337</v>
      </c>
      <c r="D2930" s="3">
        <v>44259</v>
      </c>
      <c r="E2930" s="3">
        <v>44259</v>
      </c>
      <c r="F2930" s="3">
        <v>44265</v>
      </c>
      <c r="G2930" t="s">
        <v>3</v>
      </c>
      <c r="H2930" t="s">
        <v>4</v>
      </c>
      <c r="I2930" s="4">
        <v>138143</v>
      </c>
      <c r="J2930" t="s">
        <v>5</v>
      </c>
      <c r="K2930" t="s">
        <v>4</v>
      </c>
      <c r="L2930" s="4">
        <v>138143</v>
      </c>
      <c r="M2930" s="4">
        <v>1626.17</v>
      </c>
      <c r="N2930" s="13" t="str">
        <f>IF(M2930="","",IF(M2930&lt;0,-M2930&amp;"_"&amp;COUNTIF(M$2:M2930,M2930),M2930&amp;"_"&amp;COUNTIF(M$2:M2930,M2930)))</f>
        <v>1626.17_1</v>
      </c>
      <c r="O2930" s="14" t="str">
        <f t="shared" si="45"/>
        <v/>
      </c>
      <c r="P2930" t="s">
        <v>4338</v>
      </c>
      <c r="Q2930" t="s">
        <v>3155</v>
      </c>
      <c r="R2930" t="s">
        <v>1893</v>
      </c>
      <c r="S2930" t="s">
        <v>0</v>
      </c>
      <c r="T2930" t="s">
        <v>9</v>
      </c>
      <c r="U2930" t="s">
        <v>4339</v>
      </c>
      <c r="V2930" t="s">
        <v>0</v>
      </c>
      <c r="W2930" t="s">
        <v>0</v>
      </c>
      <c r="X2930" t="s">
        <v>0</v>
      </c>
      <c r="Y2930" t="s">
        <v>11</v>
      </c>
      <c r="Z2930" t="s">
        <v>0</v>
      </c>
      <c r="AA2930" s="3"/>
      <c r="AB2930" t="s">
        <v>0</v>
      </c>
      <c r="AC2930" t="s">
        <v>0</v>
      </c>
      <c r="AD2930" t="s">
        <v>0</v>
      </c>
      <c r="AE2930" s="4">
        <v>0</v>
      </c>
    </row>
    <row r="2931" spans="1:31" ht="14.1" customHeight="1" x14ac:dyDescent="0.2">
      <c r="A2931" s="2" t="s">
        <v>0</v>
      </c>
      <c r="B2931" t="s">
        <v>3859</v>
      </c>
      <c r="C2931" t="s">
        <v>4340</v>
      </c>
      <c r="D2931" s="3">
        <v>44270</v>
      </c>
      <c r="E2931" s="3">
        <v>44270</v>
      </c>
      <c r="F2931" s="3">
        <v>44292</v>
      </c>
      <c r="G2931" t="s">
        <v>3986</v>
      </c>
      <c r="H2931" t="s">
        <v>51</v>
      </c>
      <c r="I2931" s="4">
        <v>-185</v>
      </c>
      <c r="J2931" t="s">
        <v>60</v>
      </c>
      <c r="K2931" t="s">
        <v>4</v>
      </c>
      <c r="L2931" s="4">
        <v>-15530.75</v>
      </c>
      <c r="M2931" s="4">
        <v>-185</v>
      </c>
      <c r="N2931" s="13" t="str">
        <f>IF(M2931="","",IF(M2931&lt;0,-M2931&amp;"_"&amp;COUNTIF(M$2:M2931,M2931),M2931&amp;"_"&amp;COUNTIF(M$2:M2931,M2931)))</f>
        <v>185_1</v>
      </c>
      <c r="O2931" s="14" t="str">
        <f t="shared" si="45"/>
        <v/>
      </c>
      <c r="P2931" t="s">
        <v>4298</v>
      </c>
      <c r="Q2931" t="s">
        <v>4298</v>
      </c>
      <c r="R2931" t="s">
        <v>4341</v>
      </c>
      <c r="S2931" t="s">
        <v>0</v>
      </c>
      <c r="T2931" t="s">
        <v>9</v>
      </c>
      <c r="U2931" t="s">
        <v>4342</v>
      </c>
      <c r="V2931" t="s">
        <v>0</v>
      </c>
      <c r="W2931" t="s">
        <v>0</v>
      </c>
      <c r="X2931" t="s">
        <v>0</v>
      </c>
      <c r="Y2931" t="s">
        <v>11</v>
      </c>
      <c r="Z2931" t="s">
        <v>0</v>
      </c>
      <c r="AA2931" s="3"/>
      <c r="AB2931" t="s">
        <v>0</v>
      </c>
      <c r="AC2931" t="s">
        <v>0</v>
      </c>
      <c r="AD2931" t="s">
        <v>0</v>
      </c>
      <c r="AE2931" s="4">
        <v>0</v>
      </c>
    </row>
    <row r="2932" spans="1:31" ht="14.1" customHeight="1" x14ac:dyDescent="0.2">
      <c r="A2932" s="2" t="s">
        <v>0</v>
      </c>
      <c r="B2932" t="s">
        <v>3859</v>
      </c>
      <c r="C2932" t="s">
        <v>4343</v>
      </c>
      <c r="D2932" s="3">
        <v>44270</v>
      </c>
      <c r="E2932" s="3">
        <v>44270</v>
      </c>
      <c r="F2932" s="3">
        <v>44275</v>
      </c>
      <c r="G2932" t="s">
        <v>3</v>
      </c>
      <c r="H2932" t="s">
        <v>4</v>
      </c>
      <c r="I2932" s="4">
        <v>34639.199999999997</v>
      </c>
      <c r="J2932" t="s">
        <v>5</v>
      </c>
      <c r="K2932" t="s">
        <v>4</v>
      </c>
      <c r="L2932" s="4">
        <v>34639.199999999997</v>
      </c>
      <c r="M2932" s="4">
        <v>407.76</v>
      </c>
      <c r="N2932" s="13" t="str">
        <f>IF(M2932="","",IF(M2932&lt;0,-M2932&amp;"_"&amp;COUNTIF(M$2:M2932,M2932),M2932&amp;"_"&amp;COUNTIF(M$2:M2932,M2932)))</f>
        <v>407.76_1</v>
      </c>
      <c r="O2932" s="14" t="str">
        <f t="shared" si="45"/>
        <v/>
      </c>
      <c r="P2932" t="s">
        <v>4344</v>
      </c>
      <c r="Q2932" t="s">
        <v>4345</v>
      </c>
      <c r="R2932" t="s">
        <v>1893</v>
      </c>
      <c r="S2932" t="s">
        <v>0</v>
      </c>
      <c r="T2932" t="s">
        <v>9</v>
      </c>
      <c r="U2932" t="s">
        <v>4346</v>
      </c>
      <c r="V2932" t="s">
        <v>0</v>
      </c>
      <c r="W2932" t="s">
        <v>0</v>
      </c>
      <c r="X2932" t="s">
        <v>0</v>
      </c>
      <c r="Y2932" t="s">
        <v>11</v>
      </c>
      <c r="Z2932" t="s">
        <v>0</v>
      </c>
      <c r="AA2932" s="3"/>
      <c r="AB2932" t="s">
        <v>0</v>
      </c>
      <c r="AC2932" t="s">
        <v>0</v>
      </c>
      <c r="AD2932" t="s">
        <v>0</v>
      </c>
      <c r="AE2932" s="4">
        <v>0</v>
      </c>
    </row>
    <row r="2933" spans="1:31" ht="14.1" customHeight="1" x14ac:dyDescent="0.2">
      <c r="A2933" s="2" t="s">
        <v>0</v>
      </c>
      <c r="B2933" t="s">
        <v>3859</v>
      </c>
      <c r="C2933" t="s">
        <v>4347</v>
      </c>
      <c r="D2933" s="3">
        <v>44275</v>
      </c>
      <c r="E2933" s="3">
        <v>44275</v>
      </c>
      <c r="F2933" s="3">
        <v>44275</v>
      </c>
      <c r="G2933" t="s">
        <v>3</v>
      </c>
      <c r="H2933" t="s">
        <v>4</v>
      </c>
      <c r="I2933" s="4">
        <v>261041</v>
      </c>
      <c r="J2933" t="s">
        <v>5</v>
      </c>
      <c r="K2933" t="s">
        <v>4</v>
      </c>
      <c r="L2933" s="4">
        <v>261041</v>
      </c>
      <c r="M2933" s="4">
        <v>3072.88</v>
      </c>
      <c r="N2933" s="13" t="str">
        <f>IF(M2933="","",IF(M2933&lt;0,-M2933&amp;"_"&amp;COUNTIF(M$2:M2933,M2933),M2933&amp;"_"&amp;COUNTIF(M$2:M2933,M2933)))</f>
        <v>3072.88_1</v>
      </c>
      <c r="O2933" s="14" t="str">
        <f t="shared" si="45"/>
        <v/>
      </c>
      <c r="P2933" t="s">
        <v>4348</v>
      </c>
      <c r="Q2933" t="s">
        <v>3365</v>
      </c>
      <c r="R2933" t="s">
        <v>1893</v>
      </c>
      <c r="S2933" t="s">
        <v>0</v>
      </c>
      <c r="T2933" t="s">
        <v>9</v>
      </c>
      <c r="U2933" t="s">
        <v>4349</v>
      </c>
      <c r="V2933" t="s">
        <v>0</v>
      </c>
      <c r="W2933" t="s">
        <v>0</v>
      </c>
      <c r="X2933" t="s">
        <v>0</v>
      </c>
      <c r="Y2933" t="s">
        <v>11</v>
      </c>
      <c r="Z2933" t="s">
        <v>0</v>
      </c>
      <c r="AA2933" s="3"/>
      <c r="AB2933" t="s">
        <v>0</v>
      </c>
      <c r="AC2933" t="s">
        <v>0</v>
      </c>
      <c r="AD2933" t="s">
        <v>0</v>
      </c>
      <c r="AE2933" s="4">
        <v>0</v>
      </c>
    </row>
    <row r="2934" spans="1:31" ht="14.1" customHeight="1" x14ac:dyDescent="0.2">
      <c r="A2934" s="2" t="s">
        <v>0</v>
      </c>
      <c r="B2934" t="s">
        <v>3859</v>
      </c>
      <c r="C2934" t="s">
        <v>4350</v>
      </c>
      <c r="D2934" s="3">
        <v>44275</v>
      </c>
      <c r="E2934" s="3">
        <v>44275</v>
      </c>
      <c r="F2934" s="3">
        <v>44275</v>
      </c>
      <c r="G2934" t="s">
        <v>3</v>
      </c>
      <c r="H2934" t="s">
        <v>4</v>
      </c>
      <c r="I2934" s="4">
        <v>385308.06</v>
      </c>
      <c r="J2934" t="s">
        <v>5</v>
      </c>
      <c r="K2934" t="s">
        <v>4</v>
      </c>
      <c r="L2934" s="4">
        <v>385308.06</v>
      </c>
      <c r="M2934" s="4">
        <v>4535.71</v>
      </c>
      <c r="N2934" s="13" t="str">
        <f>IF(M2934="","",IF(M2934&lt;0,-M2934&amp;"_"&amp;COUNTIF(M$2:M2934,M2934),M2934&amp;"_"&amp;COUNTIF(M$2:M2934,M2934)))</f>
        <v>4535.71_1</v>
      </c>
      <c r="O2934" s="14" t="str">
        <f t="shared" si="45"/>
        <v/>
      </c>
      <c r="P2934" t="s">
        <v>4351</v>
      </c>
      <c r="Q2934" t="s">
        <v>3365</v>
      </c>
      <c r="R2934" t="s">
        <v>1893</v>
      </c>
      <c r="S2934" t="s">
        <v>0</v>
      </c>
      <c r="T2934" t="s">
        <v>9</v>
      </c>
      <c r="U2934" t="s">
        <v>4274</v>
      </c>
      <c r="V2934" t="s">
        <v>0</v>
      </c>
      <c r="W2934" t="s">
        <v>0</v>
      </c>
      <c r="X2934" t="s">
        <v>0</v>
      </c>
      <c r="Y2934" t="s">
        <v>11</v>
      </c>
      <c r="Z2934" t="s">
        <v>0</v>
      </c>
      <c r="AA2934" s="3"/>
      <c r="AB2934" t="s">
        <v>0</v>
      </c>
      <c r="AC2934" t="s">
        <v>0</v>
      </c>
      <c r="AD2934" t="s">
        <v>0</v>
      </c>
      <c r="AE2934" s="4">
        <v>0</v>
      </c>
    </row>
    <row r="2935" spans="1:31" ht="14.1" customHeight="1" x14ac:dyDescent="0.2">
      <c r="A2935" s="2" t="s">
        <v>0</v>
      </c>
      <c r="B2935" t="s">
        <v>3859</v>
      </c>
      <c r="C2935" t="s">
        <v>4352</v>
      </c>
      <c r="D2935" s="3">
        <v>44275</v>
      </c>
      <c r="E2935" s="3">
        <v>44275</v>
      </c>
      <c r="F2935" s="3">
        <v>44275</v>
      </c>
      <c r="G2935" t="s">
        <v>3</v>
      </c>
      <c r="H2935" t="s">
        <v>4</v>
      </c>
      <c r="I2935" s="4">
        <v>6380.2</v>
      </c>
      <c r="J2935" t="s">
        <v>5</v>
      </c>
      <c r="K2935" t="s">
        <v>4</v>
      </c>
      <c r="L2935" s="4">
        <v>6380.2</v>
      </c>
      <c r="M2935" s="4">
        <v>75.11</v>
      </c>
      <c r="N2935" s="13" t="str">
        <f>IF(M2935="","",IF(M2935&lt;0,-M2935&amp;"_"&amp;COUNTIF(M$2:M2935,M2935),M2935&amp;"_"&amp;COUNTIF(M$2:M2935,M2935)))</f>
        <v>75.11_1</v>
      </c>
      <c r="O2935" s="14" t="str">
        <f t="shared" si="45"/>
        <v/>
      </c>
      <c r="P2935" t="s">
        <v>4353</v>
      </c>
      <c r="Q2935" t="s">
        <v>3365</v>
      </c>
      <c r="R2935" t="s">
        <v>1893</v>
      </c>
      <c r="S2935" t="s">
        <v>0</v>
      </c>
      <c r="T2935" t="s">
        <v>9</v>
      </c>
      <c r="U2935" t="s">
        <v>4354</v>
      </c>
      <c r="V2935" t="s">
        <v>0</v>
      </c>
      <c r="W2935" t="s">
        <v>0</v>
      </c>
      <c r="X2935" t="s">
        <v>0</v>
      </c>
      <c r="Y2935" t="s">
        <v>128</v>
      </c>
      <c r="Z2935" t="s">
        <v>0</v>
      </c>
      <c r="AA2935" s="3"/>
      <c r="AB2935" t="s">
        <v>0</v>
      </c>
      <c r="AC2935" t="s">
        <v>0</v>
      </c>
      <c r="AD2935" t="s">
        <v>0</v>
      </c>
      <c r="AE2935" s="4">
        <v>0</v>
      </c>
    </row>
    <row r="2936" spans="1:31" ht="14.1" customHeight="1" x14ac:dyDescent="0.2">
      <c r="A2936" s="2" t="s">
        <v>0</v>
      </c>
      <c r="B2936" t="s">
        <v>3859</v>
      </c>
      <c r="C2936" t="s">
        <v>4355</v>
      </c>
      <c r="D2936" s="3">
        <v>44275</v>
      </c>
      <c r="E2936" s="3">
        <v>44275</v>
      </c>
      <c r="F2936" s="3">
        <v>44275</v>
      </c>
      <c r="G2936" t="s">
        <v>3</v>
      </c>
      <c r="H2936" t="s">
        <v>4</v>
      </c>
      <c r="I2936" s="4">
        <v>77842.63</v>
      </c>
      <c r="J2936" t="s">
        <v>5</v>
      </c>
      <c r="K2936" t="s">
        <v>4</v>
      </c>
      <c r="L2936" s="4">
        <v>77842.63</v>
      </c>
      <c r="M2936" s="4">
        <v>916.34</v>
      </c>
      <c r="N2936" s="13" t="str">
        <f>IF(M2936="","",IF(M2936&lt;0,-M2936&amp;"_"&amp;COUNTIF(M$2:M2936,M2936),M2936&amp;"_"&amp;COUNTIF(M$2:M2936,M2936)))</f>
        <v>916.34_1</v>
      </c>
      <c r="O2936" s="14" t="str">
        <f t="shared" si="45"/>
        <v/>
      </c>
      <c r="P2936" t="s">
        <v>4356</v>
      </c>
      <c r="Q2936" t="s">
        <v>3365</v>
      </c>
      <c r="R2936" t="s">
        <v>1893</v>
      </c>
      <c r="S2936" t="s">
        <v>0</v>
      </c>
      <c r="T2936" t="s">
        <v>9</v>
      </c>
      <c r="U2936" t="s">
        <v>4357</v>
      </c>
      <c r="V2936" t="s">
        <v>0</v>
      </c>
      <c r="W2936" t="s">
        <v>0</v>
      </c>
      <c r="X2936" t="s">
        <v>0</v>
      </c>
      <c r="Y2936" t="s">
        <v>11</v>
      </c>
      <c r="Z2936" t="s">
        <v>0</v>
      </c>
      <c r="AA2936" s="3"/>
      <c r="AB2936" t="s">
        <v>0</v>
      </c>
      <c r="AC2936" t="s">
        <v>0</v>
      </c>
      <c r="AD2936" t="s">
        <v>0</v>
      </c>
      <c r="AE2936" s="4">
        <v>0</v>
      </c>
    </row>
    <row r="2937" spans="1:31" ht="14.1" customHeight="1" x14ac:dyDescent="0.2">
      <c r="A2937" s="2" t="s">
        <v>0</v>
      </c>
      <c r="B2937" t="s">
        <v>3859</v>
      </c>
      <c r="C2937" t="s">
        <v>4358</v>
      </c>
      <c r="D2937" s="3">
        <v>44275</v>
      </c>
      <c r="E2937" s="3">
        <v>44275</v>
      </c>
      <c r="F2937" s="3">
        <v>44275</v>
      </c>
      <c r="G2937" t="s">
        <v>3</v>
      </c>
      <c r="H2937" t="s">
        <v>4</v>
      </c>
      <c r="I2937" s="4">
        <v>61417.84</v>
      </c>
      <c r="J2937" t="s">
        <v>5</v>
      </c>
      <c r="K2937" t="s">
        <v>4</v>
      </c>
      <c r="L2937" s="4">
        <v>61417.84</v>
      </c>
      <c r="M2937" s="4">
        <v>723</v>
      </c>
      <c r="N2937" s="13" t="str">
        <f>IF(M2937="","",IF(M2937&lt;0,-M2937&amp;"_"&amp;COUNTIF(M$2:M2937,M2937),M2937&amp;"_"&amp;COUNTIF(M$2:M2937,M2937)))</f>
        <v>723_1</v>
      </c>
      <c r="O2937" s="14" t="str">
        <f t="shared" si="45"/>
        <v/>
      </c>
      <c r="P2937" t="s">
        <v>4359</v>
      </c>
      <c r="Q2937" t="s">
        <v>3365</v>
      </c>
      <c r="R2937" t="s">
        <v>1893</v>
      </c>
      <c r="S2937" t="s">
        <v>0</v>
      </c>
      <c r="T2937" t="s">
        <v>9</v>
      </c>
      <c r="U2937" t="s">
        <v>4360</v>
      </c>
      <c r="V2937" t="s">
        <v>0</v>
      </c>
      <c r="W2937" t="s">
        <v>0</v>
      </c>
      <c r="X2937" t="s">
        <v>0</v>
      </c>
      <c r="Y2937" t="s">
        <v>11</v>
      </c>
      <c r="Z2937" t="s">
        <v>0</v>
      </c>
      <c r="AA2937" s="3"/>
      <c r="AB2937" t="s">
        <v>0</v>
      </c>
      <c r="AC2937" t="s">
        <v>0</v>
      </c>
      <c r="AD2937" t="s">
        <v>0</v>
      </c>
      <c r="AE2937" s="4">
        <v>0</v>
      </c>
    </row>
    <row r="2938" spans="1:31" ht="14.1" customHeight="1" x14ac:dyDescent="0.2">
      <c r="A2938" s="2" t="s">
        <v>0</v>
      </c>
      <c r="B2938" t="s">
        <v>3859</v>
      </c>
      <c r="C2938" t="s">
        <v>4361</v>
      </c>
      <c r="D2938" s="3">
        <v>44275</v>
      </c>
      <c r="E2938" s="3">
        <v>44275</v>
      </c>
      <c r="F2938" s="3">
        <v>44275</v>
      </c>
      <c r="G2938" t="s">
        <v>3</v>
      </c>
      <c r="H2938" t="s">
        <v>4</v>
      </c>
      <c r="I2938" s="4">
        <v>48682.61</v>
      </c>
      <c r="J2938" t="s">
        <v>5</v>
      </c>
      <c r="K2938" t="s">
        <v>4</v>
      </c>
      <c r="L2938" s="4">
        <v>48682.61</v>
      </c>
      <c r="M2938" s="4">
        <v>573.08000000000004</v>
      </c>
      <c r="N2938" s="13" t="str">
        <f>IF(M2938="","",IF(M2938&lt;0,-M2938&amp;"_"&amp;COUNTIF(M$2:M2938,M2938),M2938&amp;"_"&amp;COUNTIF(M$2:M2938,M2938)))</f>
        <v>573.08_1</v>
      </c>
      <c r="O2938" s="14" t="str">
        <f t="shared" si="45"/>
        <v/>
      </c>
      <c r="P2938" t="s">
        <v>4362</v>
      </c>
      <c r="Q2938" t="s">
        <v>3365</v>
      </c>
      <c r="R2938" t="s">
        <v>1893</v>
      </c>
      <c r="S2938" t="s">
        <v>0</v>
      </c>
      <c r="T2938" t="s">
        <v>9</v>
      </c>
      <c r="U2938" t="s">
        <v>4357</v>
      </c>
      <c r="V2938" t="s">
        <v>0</v>
      </c>
      <c r="W2938" t="s">
        <v>0</v>
      </c>
      <c r="X2938" t="s">
        <v>0</v>
      </c>
      <c r="Y2938" t="s">
        <v>11</v>
      </c>
      <c r="Z2938" t="s">
        <v>0</v>
      </c>
      <c r="AA2938" s="3"/>
      <c r="AB2938" t="s">
        <v>0</v>
      </c>
      <c r="AC2938" t="s">
        <v>0</v>
      </c>
      <c r="AD2938" t="s">
        <v>0</v>
      </c>
      <c r="AE2938" s="4">
        <v>0</v>
      </c>
    </row>
    <row r="2939" spans="1:31" ht="14.1" customHeight="1" x14ac:dyDescent="0.2">
      <c r="A2939" s="2" t="s">
        <v>0</v>
      </c>
      <c r="B2939" t="s">
        <v>3859</v>
      </c>
      <c r="C2939" t="s">
        <v>4363</v>
      </c>
      <c r="D2939" s="3">
        <v>44277</v>
      </c>
      <c r="E2939" s="3">
        <v>44277</v>
      </c>
      <c r="F2939" s="3">
        <v>44277</v>
      </c>
      <c r="G2939" t="s">
        <v>3</v>
      </c>
      <c r="H2939" t="s">
        <v>4</v>
      </c>
      <c r="I2939" s="4">
        <v>149484</v>
      </c>
      <c r="J2939" t="s">
        <v>5</v>
      </c>
      <c r="K2939" t="s">
        <v>4</v>
      </c>
      <c r="L2939" s="4">
        <v>149484</v>
      </c>
      <c r="M2939" s="4">
        <v>1759.67</v>
      </c>
      <c r="N2939" s="13" t="str">
        <f>IF(M2939="","",IF(M2939&lt;0,-M2939&amp;"_"&amp;COUNTIF(M$2:M2939,M2939),M2939&amp;"_"&amp;COUNTIF(M$2:M2939,M2939)))</f>
        <v>1759.67_1</v>
      </c>
      <c r="O2939" s="14" t="str">
        <f t="shared" si="45"/>
        <v/>
      </c>
      <c r="P2939" t="s">
        <v>4364</v>
      </c>
      <c r="Q2939" t="s">
        <v>4365</v>
      </c>
      <c r="R2939" t="s">
        <v>1893</v>
      </c>
      <c r="S2939" t="s">
        <v>0</v>
      </c>
      <c r="T2939" t="s">
        <v>9</v>
      </c>
      <c r="U2939" t="s">
        <v>4366</v>
      </c>
      <c r="V2939" t="s">
        <v>0</v>
      </c>
      <c r="W2939" t="s">
        <v>0</v>
      </c>
      <c r="X2939" t="s">
        <v>0</v>
      </c>
      <c r="Y2939" t="s">
        <v>11</v>
      </c>
      <c r="Z2939" t="s">
        <v>0</v>
      </c>
      <c r="AA2939" s="3"/>
      <c r="AB2939" t="s">
        <v>0</v>
      </c>
      <c r="AC2939" t="s">
        <v>0</v>
      </c>
      <c r="AD2939" t="s">
        <v>0</v>
      </c>
      <c r="AE2939" s="4">
        <v>0</v>
      </c>
    </row>
    <row r="2940" spans="1:31" ht="14.1" customHeight="1" x14ac:dyDescent="0.2">
      <c r="A2940" s="2" t="s">
        <v>0</v>
      </c>
      <c r="B2940" t="s">
        <v>3859</v>
      </c>
      <c r="C2940" t="s">
        <v>3472</v>
      </c>
      <c r="D2940" s="3">
        <v>44286</v>
      </c>
      <c r="E2940" s="3">
        <v>44286</v>
      </c>
      <c r="F2940" s="3">
        <v>44296</v>
      </c>
      <c r="G2940" t="s">
        <v>387</v>
      </c>
      <c r="H2940" t="s">
        <v>51</v>
      </c>
      <c r="I2940" s="4">
        <v>500</v>
      </c>
      <c r="J2940" t="s">
        <v>60</v>
      </c>
      <c r="K2940" t="s">
        <v>4</v>
      </c>
      <c r="L2940" s="4">
        <v>41975</v>
      </c>
      <c r="M2940" s="4">
        <v>500</v>
      </c>
      <c r="N2940" s="13" t="str">
        <f>IF(M2940="","",IF(M2940&lt;0,-M2940&amp;"_"&amp;COUNTIF(M$2:M2940,M2940),M2940&amp;"_"&amp;COUNTIF(M$2:M2940,M2940)))</f>
        <v>500_1</v>
      </c>
      <c r="O2940" s="14" t="str">
        <f t="shared" si="45"/>
        <v/>
      </c>
      <c r="P2940" t="s">
        <v>3473</v>
      </c>
      <c r="Q2940" t="s">
        <v>3474</v>
      </c>
      <c r="R2940" t="s">
        <v>4374</v>
      </c>
      <c r="S2940" t="s">
        <v>0</v>
      </c>
      <c r="T2940" t="s">
        <v>9</v>
      </c>
      <c r="U2940" t="s">
        <v>3475</v>
      </c>
      <c r="V2940" t="s">
        <v>0</v>
      </c>
      <c r="W2940" t="s">
        <v>0</v>
      </c>
      <c r="X2940" t="s">
        <v>0</v>
      </c>
      <c r="Y2940" t="s">
        <v>436</v>
      </c>
      <c r="Z2940" t="s">
        <v>0</v>
      </c>
      <c r="AA2940" s="3"/>
      <c r="AB2940" t="s">
        <v>0</v>
      </c>
      <c r="AC2940" t="s">
        <v>0</v>
      </c>
      <c r="AD2940" t="s">
        <v>0</v>
      </c>
      <c r="AE2940" s="4">
        <v>0</v>
      </c>
    </row>
    <row r="2941" spans="1:31" ht="14.1" customHeight="1" x14ac:dyDescent="0.2">
      <c r="A2941" s="2" t="s">
        <v>0</v>
      </c>
      <c r="B2941" t="s">
        <v>3859</v>
      </c>
      <c r="C2941" t="s">
        <v>4377</v>
      </c>
      <c r="D2941" s="3">
        <v>44286</v>
      </c>
      <c r="E2941" s="3">
        <v>44286</v>
      </c>
      <c r="F2941" s="3">
        <v>44290</v>
      </c>
      <c r="G2941" t="s">
        <v>3</v>
      </c>
      <c r="H2941" t="s">
        <v>4</v>
      </c>
      <c r="I2941" s="4">
        <v>36500</v>
      </c>
      <c r="J2941" t="s">
        <v>5</v>
      </c>
      <c r="K2941" t="s">
        <v>4</v>
      </c>
      <c r="L2941" s="4">
        <v>36500</v>
      </c>
      <c r="M2941" s="4">
        <v>429.66</v>
      </c>
      <c r="N2941" s="13" t="str">
        <f>IF(M2941="","",IF(M2941&lt;0,-M2941&amp;"_"&amp;COUNTIF(M$2:M2941,M2941),M2941&amp;"_"&amp;COUNTIF(M$2:M2941,M2941)))</f>
        <v>429.66_1</v>
      </c>
      <c r="O2941" s="14" t="str">
        <f t="shared" si="45"/>
        <v/>
      </c>
      <c r="P2941" t="s">
        <v>4378</v>
      </c>
      <c r="Q2941" t="s">
        <v>1652</v>
      </c>
      <c r="R2941" t="s">
        <v>4379</v>
      </c>
      <c r="S2941" t="s">
        <v>0</v>
      </c>
      <c r="T2941" t="s">
        <v>9</v>
      </c>
      <c r="U2941" t="s">
        <v>1073</v>
      </c>
      <c r="V2941" t="s">
        <v>0</v>
      </c>
      <c r="W2941" t="s">
        <v>0</v>
      </c>
      <c r="X2941" t="s">
        <v>0</v>
      </c>
      <c r="Y2941" t="s">
        <v>128</v>
      </c>
      <c r="Z2941" t="s">
        <v>0</v>
      </c>
      <c r="AA2941" s="3"/>
      <c r="AB2941" t="s">
        <v>0</v>
      </c>
      <c r="AC2941" t="s">
        <v>0</v>
      </c>
      <c r="AD2941" t="s">
        <v>0</v>
      </c>
      <c r="AE2941" s="4">
        <v>0</v>
      </c>
    </row>
    <row r="2942" spans="1:31" ht="14.1" customHeight="1" x14ac:dyDescent="0.2">
      <c r="A2942" s="2" t="s">
        <v>0</v>
      </c>
      <c r="B2942" t="s">
        <v>3859</v>
      </c>
      <c r="C2942" t="s">
        <v>4380</v>
      </c>
      <c r="D2942" s="3">
        <v>44286</v>
      </c>
      <c r="E2942" s="3">
        <v>44286</v>
      </c>
      <c r="F2942" s="3">
        <v>44293</v>
      </c>
      <c r="G2942" t="s">
        <v>3</v>
      </c>
      <c r="H2942" t="s">
        <v>4</v>
      </c>
      <c r="I2942" s="4">
        <v>32902.400000000001</v>
      </c>
      <c r="J2942" t="s">
        <v>5</v>
      </c>
      <c r="K2942" t="s">
        <v>4</v>
      </c>
      <c r="L2942" s="4">
        <v>32902.400000000001</v>
      </c>
      <c r="M2942" s="4">
        <v>387.31</v>
      </c>
      <c r="N2942" s="13" t="str">
        <f>IF(M2942="","",IF(M2942&lt;0,-M2942&amp;"_"&amp;COUNTIF(M$2:M2942,M2942),M2942&amp;"_"&amp;COUNTIF(M$2:M2942,M2942)))</f>
        <v>387.31_1</v>
      </c>
      <c r="O2942" s="14" t="str">
        <f t="shared" si="45"/>
        <v/>
      </c>
      <c r="P2942" t="s">
        <v>4381</v>
      </c>
      <c r="Q2942" t="s">
        <v>1652</v>
      </c>
      <c r="R2942" t="s">
        <v>1893</v>
      </c>
      <c r="S2942" t="s">
        <v>0</v>
      </c>
      <c r="T2942" t="s">
        <v>9</v>
      </c>
      <c r="U2942" t="s">
        <v>4382</v>
      </c>
      <c r="V2942" t="s">
        <v>0</v>
      </c>
      <c r="W2942" t="s">
        <v>0</v>
      </c>
      <c r="X2942" t="s">
        <v>0</v>
      </c>
      <c r="Y2942" t="s">
        <v>11</v>
      </c>
      <c r="Z2942" t="s">
        <v>0</v>
      </c>
      <c r="AA2942" s="3"/>
      <c r="AB2942" t="s">
        <v>0</v>
      </c>
      <c r="AC2942" t="s">
        <v>0</v>
      </c>
      <c r="AD2942" t="s">
        <v>0</v>
      </c>
      <c r="AE2942" s="4">
        <v>0</v>
      </c>
    </row>
    <row r="2943" spans="1:31" ht="14.1" customHeight="1" x14ac:dyDescent="0.2">
      <c r="A2943" s="2" t="s">
        <v>0</v>
      </c>
      <c r="B2943" t="s">
        <v>3859</v>
      </c>
      <c r="C2943" t="s">
        <v>4383</v>
      </c>
      <c r="D2943" s="3">
        <v>44286</v>
      </c>
      <c r="E2943" s="3">
        <v>44286</v>
      </c>
      <c r="F2943" s="3">
        <v>44293</v>
      </c>
      <c r="G2943" t="s">
        <v>3</v>
      </c>
      <c r="H2943" t="s">
        <v>4</v>
      </c>
      <c r="I2943" s="4">
        <v>51075.19</v>
      </c>
      <c r="J2943" t="s">
        <v>5</v>
      </c>
      <c r="K2943" t="s">
        <v>4</v>
      </c>
      <c r="L2943" s="4">
        <v>51075.19</v>
      </c>
      <c r="M2943" s="4">
        <v>601.24</v>
      </c>
      <c r="N2943" s="13" t="str">
        <f>IF(M2943="","",IF(M2943&lt;0,-M2943&amp;"_"&amp;COUNTIF(M$2:M2943,M2943),M2943&amp;"_"&amp;COUNTIF(M$2:M2943,M2943)))</f>
        <v>601.24_1</v>
      </c>
      <c r="O2943" s="14" t="str">
        <f t="shared" si="45"/>
        <v/>
      </c>
      <c r="P2943" t="s">
        <v>4384</v>
      </c>
      <c r="Q2943" t="s">
        <v>1652</v>
      </c>
      <c r="R2943" t="s">
        <v>1893</v>
      </c>
      <c r="S2943" t="s">
        <v>0</v>
      </c>
      <c r="T2943" t="s">
        <v>9</v>
      </c>
      <c r="U2943" t="s">
        <v>4385</v>
      </c>
      <c r="V2943" t="s">
        <v>0</v>
      </c>
      <c r="W2943" t="s">
        <v>0</v>
      </c>
      <c r="X2943" t="s">
        <v>0</v>
      </c>
      <c r="Y2943" t="s">
        <v>11</v>
      </c>
      <c r="Z2943" t="s">
        <v>0</v>
      </c>
      <c r="AA2943" s="3"/>
      <c r="AB2943" t="s">
        <v>0</v>
      </c>
      <c r="AC2943" t="s">
        <v>0</v>
      </c>
      <c r="AD2943" t="s">
        <v>0</v>
      </c>
      <c r="AE2943" s="4">
        <v>0</v>
      </c>
    </row>
    <row r="2944" spans="1:31" ht="14.1" customHeight="1" x14ac:dyDescent="0.2">
      <c r="A2944" s="2" t="s">
        <v>0</v>
      </c>
      <c r="B2944" t="s">
        <v>3859</v>
      </c>
      <c r="C2944" t="s">
        <v>4386</v>
      </c>
      <c r="D2944" s="3">
        <v>44286</v>
      </c>
      <c r="E2944" s="3">
        <v>44286</v>
      </c>
      <c r="F2944" s="3">
        <v>44293</v>
      </c>
      <c r="G2944" t="s">
        <v>3</v>
      </c>
      <c r="H2944" t="s">
        <v>4</v>
      </c>
      <c r="I2944" s="4">
        <v>1167356</v>
      </c>
      <c r="J2944" t="s">
        <v>5</v>
      </c>
      <c r="K2944" t="s">
        <v>4</v>
      </c>
      <c r="L2944" s="4">
        <v>1167356</v>
      </c>
      <c r="M2944" s="4">
        <v>13741.69</v>
      </c>
      <c r="N2944" s="13" t="str">
        <f>IF(M2944="","",IF(M2944&lt;0,-M2944&amp;"_"&amp;COUNTIF(M$2:M2944,M2944),M2944&amp;"_"&amp;COUNTIF(M$2:M2944,M2944)))</f>
        <v>13741.69_1</v>
      </c>
      <c r="O2944" s="14" t="str">
        <f t="shared" si="45"/>
        <v/>
      </c>
      <c r="P2944" t="s">
        <v>4387</v>
      </c>
      <c r="Q2944" t="s">
        <v>1652</v>
      </c>
      <c r="R2944" t="s">
        <v>1893</v>
      </c>
      <c r="S2944" t="s">
        <v>0</v>
      </c>
      <c r="T2944" t="s">
        <v>9</v>
      </c>
      <c r="U2944" t="s">
        <v>4388</v>
      </c>
      <c r="V2944" t="s">
        <v>0</v>
      </c>
      <c r="W2944" t="s">
        <v>0</v>
      </c>
      <c r="X2944" t="s">
        <v>0</v>
      </c>
      <c r="Y2944" t="s">
        <v>11</v>
      </c>
      <c r="Z2944" t="s">
        <v>0</v>
      </c>
      <c r="AA2944" s="3"/>
      <c r="AB2944" t="s">
        <v>0</v>
      </c>
      <c r="AC2944" t="s">
        <v>0</v>
      </c>
      <c r="AD2944" t="s">
        <v>0</v>
      </c>
      <c r="AE2944" s="4">
        <v>0</v>
      </c>
    </row>
    <row r="2945" spans="1:31" ht="14.1" customHeight="1" x14ac:dyDescent="0.2">
      <c r="A2945" s="2" t="s">
        <v>0</v>
      </c>
      <c r="B2945" t="s">
        <v>3859</v>
      </c>
      <c r="C2945" t="s">
        <v>4389</v>
      </c>
      <c r="D2945" s="3">
        <v>44303</v>
      </c>
      <c r="E2945" s="3">
        <v>44303</v>
      </c>
      <c r="F2945" s="3">
        <v>44303</v>
      </c>
      <c r="G2945" t="s">
        <v>3</v>
      </c>
      <c r="H2945" t="s">
        <v>4</v>
      </c>
      <c r="I2945" s="4">
        <v>132070.14000000001</v>
      </c>
      <c r="J2945" t="s">
        <v>5</v>
      </c>
      <c r="K2945" t="s">
        <v>4</v>
      </c>
      <c r="L2945" s="4">
        <v>132070.14000000001</v>
      </c>
      <c r="M2945" s="4">
        <v>1554.69</v>
      </c>
      <c r="N2945" s="13" t="str">
        <f>IF(M2945="","",IF(M2945&lt;0,-M2945&amp;"_"&amp;COUNTIF(M$2:M2945,M2945),M2945&amp;"_"&amp;COUNTIF(M$2:M2945,M2945)))</f>
        <v>1554.69_1</v>
      </c>
      <c r="O2945" s="14" t="str">
        <f t="shared" si="45"/>
        <v/>
      </c>
      <c r="P2945" t="s">
        <v>4390</v>
      </c>
      <c r="Q2945" t="s">
        <v>3638</v>
      </c>
      <c r="R2945" t="s">
        <v>1893</v>
      </c>
      <c r="S2945" t="s">
        <v>0</v>
      </c>
      <c r="T2945" t="s">
        <v>9</v>
      </c>
      <c r="U2945" t="s">
        <v>4262</v>
      </c>
      <c r="V2945" t="s">
        <v>0</v>
      </c>
      <c r="W2945" t="s">
        <v>0</v>
      </c>
      <c r="X2945" t="s">
        <v>0</v>
      </c>
      <c r="Y2945" t="s">
        <v>11</v>
      </c>
      <c r="Z2945" t="s">
        <v>0</v>
      </c>
      <c r="AA2945" s="3"/>
      <c r="AB2945" t="s">
        <v>0</v>
      </c>
      <c r="AC2945" t="s">
        <v>0</v>
      </c>
      <c r="AD2945" t="s">
        <v>0</v>
      </c>
      <c r="AE2945" s="4">
        <v>0</v>
      </c>
    </row>
    <row r="2946" spans="1:31" ht="14.1" customHeight="1" x14ac:dyDescent="0.2">
      <c r="A2946" s="2" t="s">
        <v>0</v>
      </c>
      <c r="B2946" t="s">
        <v>3859</v>
      </c>
      <c r="C2946" t="s">
        <v>4391</v>
      </c>
      <c r="D2946" s="3">
        <v>44303</v>
      </c>
      <c r="E2946" s="3">
        <v>44303</v>
      </c>
      <c r="F2946" s="3">
        <v>44303</v>
      </c>
      <c r="G2946" t="s">
        <v>3</v>
      </c>
      <c r="H2946" t="s">
        <v>51</v>
      </c>
      <c r="I2946" s="4">
        <v>3531.25</v>
      </c>
      <c r="J2946" t="s">
        <v>60</v>
      </c>
      <c r="K2946" t="s">
        <v>4</v>
      </c>
      <c r="L2946" s="4">
        <v>296448.44</v>
      </c>
      <c r="M2946" s="4">
        <v>3531.25</v>
      </c>
      <c r="N2946" s="13" t="str">
        <f>IF(M2946="","",IF(M2946&lt;0,-M2946&amp;"_"&amp;COUNTIF(M$2:M2946,M2946),M2946&amp;"_"&amp;COUNTIF(M$2:M2946,M2946)))</f>
        <v>3531.25_1</v>
      </c>
      <c r="O2946" s="14" t="str">
        <f t="shared" ref="O2946:O3009" si="46">IF(COUNTIF(N:N,N2946)=2,"x","")</f>
        <v/>
      </c>
      <c r="P2946" t="s">
        <v>4392</v>
      </c>
      <c r="Q2946" t="s">
        <v>3638</v>
      </c>
      <c r="R2946" t="s">
        <v>4299</v>
      </c>
      <c r="S2946" t="s">
        <v>0</v>
      </c>
      <c r="T2946" t="s">
        <v>9</v>
      </c>
      <c r="U2946" t="s">
        <v>4393</v>
      </c>
      <c r="V2946" t="s">
        <v>0</v>
      </c>
      <c r="W2946" t="s">
        <v>0</v>
      </c>
      <c r="X2946" t="s">
        <v>0</v>
      </c>
      <c r="Y2946" t="s">
        <v>11</v>
      </c>
      <c r="Z2946" t="s">
        <v>0</v>
      </c>
      <c r="AA2946" s="3"/>
      <c r="AB2946" t="s">
        <v>0</v>
      </c>
      <c r="AC2946" t="s">
        <v>0</v>
      </c>
      <c r="AD2946" t="s">
        <v>0</v>
      </c>
      <c r="AE2946" s="4">
        <v>0</v>
      </c>
    </row>
    <row r="2947" spans="1:31" ht="14.1" customHeight="1" x14ac:dyDescent="0.2">
      <c r="A2947" s="2" t="s">
        <v>0</v>
      </c>
      <c r="B2947" t="s">
        <v>3859</v>
      </c>
      <c r="C2947" t="s">
        <v>4401</v>
      </c>
      <c r="D2947" s="3">
        <v>44315</v>
      </c>
      <c r="E2947" s="3">
        <v>44315</v>
      </c>
      <c r="F2947" s="3">
        <v>44321</v>
      </c>
      <c r="G2947" t="s">
        <v>3</v>
      </c>
      <c r="H2947" t="s">
        <v>4</v>
      </c>
      <c r="I2947" s="4">
        <v>32049</v>
      </c>
      <c r="J2947" t="s">
        <v>5</v>
      </c>
      <c r="K2947" t="s">
        <v>4</v>
      </c>
      <c r="L2947" s="4">
        <v>32049</v>
      </c>
      <c r="M2947" s="4">
        <v>377.27</v>
      </c>
      <c r="N2947" s="13" t="str">
        <f>IF(M2947="","",IF(M2947&lt;0,-M2947&amp;"_"&amp;COUNTIF(M$2:M2947,M2947),M2947&amp;"_"&amp;COUNTIF(M$2:M2947,M2947)))</f>
        <v>377.27_1</v>
      </c>
      <c r="O2947" s="14" t="str">
        <f t="shared" si="46"/>
        <v/>
      </c>
      <c r="P2947" t="s">
        <v>4402</v>
      </c>
      <c r="Q2947" t="s">
        <v>1655</v>
      </c>
      <c r="R2947" t="s">
        <v>1893</v>
      </c>
      <c r="S2947" t="s">
        <v>0</v>
      </c>
      <c r="T2947" t="s">
        <v>9</v>
      </c>
      <c r="U2947" t="s">
        <v>4403</v>
      </c>
      <c r="V2947" t="s">
        <v>0</v>
      </c>
      <c r="W2947" t="s">
        <v>0</v>
      </c>
      <c r="X2947" t="s">
        <v>0</v>
      </c>
      <c r="Y2947" t="s">
        <v>128</v>
      </c>
      <c r="Z2947" t="s">
        <v>0</v>
      </c>
      <c r="AA2947" s="3"/>
      <c r="AB2947" t="s">
        <v>0</v>
      </c>
      <c r="AC2947" t="s">
        <v>0</v>
      </c>
      <c r="AD2947" t="s">
        <v>0</v>
      </c>
      <c r="AE2947" s="4">
        <v>0</v>
      </c>
    </row>
    <row r="2948" spans="1:31" ht="14.1" customHeight="1" x14ac:dyDescent="0.2">
      <c r="A2948" s="2" t="s">
        <v>0</v>
      </c>
      <c r="B2948" t="s">
        <v>4404</v>
      </c>
      <c r="C2948" t="s">
        <v>4411</v>
      </c>
      <c r="D2948" s="3">
        <v>44074</v>
      </c>
      <c r="E2948" s="3">
        <v>44074</v>
      </c>
      <c r="F2948" s="3">
        <v>44081</v>
      </c>
      <c r="G2948" t="s">
        <v>387</v>
      </c>
      <c r="H2948" t="s">
        <v>51</v>
      </c>
      <c r="I2948" s="4">
        <v>2035.86</v>
      </c>
      <c r="J2948" t="s">
        <v>4406</v>
      </c>
      <c r="K2948" t="s">
        <v>4</v>
      </c>
      <c r="L2948" s="4">
        <v>172946.56</v>
      </c>
      <c r="M2948" s="4">
        <v>2035.86</v>
      </c>
      <c r="N2948" s="13" t="str">
        <f>IF(M2948="","",IF(M2948&lt;0,-M2948&amp;"_"&amp;COUNTIF(M$2:M2948,M2948),M2948&amp;"_"&amp;COUNTIF(M$2:M2948,M2948)))</f>
        <v>2035.86_1</v>
      </c>
      <c r="O2948" s="14" t="str">
        <f t="shared" si="46"/>
        <v/>
      </c>
      <c r="P2948" t="s">
        <v>4412</v>
      </c>
      <c r="Q2948" t="s">
        <v>4413</v>
      </c>
      <c r="R2948" t="s">
        <v>4414</v>
      </c>
      <c r="S2948" t="s">
        <v>0</v>
      </c>
      <c r="T2948" t="s">
        <v>9</v>
      </c>
      <c r="U2948" t="s">
        <v>4415</v>
      </c>
      <c r="V2948" t="s">
        <v>0</v>
      </c>
      <c r="W2948" t="s">
        <v>0</v>
      </c>
      <c r="X2948" t="s">
        <v>0</v>
      </c>
      <c r="Y2948" t="s">
        <v>11</v>
      </c>
      <c r="Z2948" t="s">
        <v>0</v>
      </c>
      <c r="AA2948" s="3"/>
      <c r="AB2948" t="s">
        <v>0</v>
      </c>
      <c r="AC2948" t="s">
        <v>0</v>
      </c>
      <c r="AD2948" t="s">
        <v>0</v>
      </c>
      <c r="AE2948" s="4">
        <v>0</v>
      </c>
    </row>
    <row r="2949" spans="1:31" ht="14.1" customHeight="1" x14ac:dyDescent="0.2">
      <c r="A2949" s="2" t="s">
        <v>0</v>
      </c>
      <c r="B2949" t="s">
        <v>4404</v>
      </c>
      <c r="C2949" t="s">
        <v>4411</v>
      </c>
      <c r="D2949" s="3">
        <v>44074</v>
      </c>
      <c r="E2949" s="3">
        <v>44074</v>
      </c>
      <c r="F2949" s="3">
        <v>44081</v>
      </c>
      <c r="G2949" t="s">
        <v>387</v>
      </c>
      <c r="H2949" t="s">
        <v>51</v>
      </c>
      <c r="I2949" s="4">
        <v>1848.15</v>
      </c>
      <c r="J2949" t="s">
        <v>4410</v>
      </c>
      <c r="K2949" t="s">
        <v>4</v>
      </c>
      <c r="L2949" s="4">
        <v>157000.18</v>
      </c>
      <c r="M2949" s="4">
        <v>1848.15</v>
      </c>
      <c r="N2949" s="13" t="str">
        <f>IF(M2949="","",IF(M2949&lt;0,-M2949&amp;"_"&amp;COUNTIF(M$2:M2949,M2949),M2949&amp;"_"&amp;COUNTIF(M$2:M2949,M2949)))</f>
        <v>1848.15_1</v>
      </c>
      <c r="O2949" s="14" t="str">
        <f t="shared" si="46"/>
        <v/>
      </c>
      <c r="P2949" t="s">
        <v>4412</v>
      </c>
      <c r="Q2949" t="s">
        <v>4413</v>
      </c>
      <c r="R2949" t="s">
        <v>4414</v>
      </c>
      <c r="S2949" t="s">
        <v>0</v>
      </c>
      <c r="T2949" t="s">
        <v>9</v>
      </c>
      <c r="U2949" t="s">
        <v>4415</v>
      </c>
      <c r="V2949" t="s">
        <v>0</v>
      </c>
      <c r="W2949" t="s">
        <v>0</v>
      </c>
      <c r="X2949" t="s">
        <v>0</v>
      </c>
      <c r="Y2949" t="s">
        <v>11</v>
      </c>
      <c r="Z2949" t="s">
        <v>0</v>
      </c>
      <c r="AA2949" s="3"/>
      <c r="AB2949" t="s">
        <v>0</v>
      </c>
      <c r="AC2949" t="s">
        <v>0</v>
      </c>
      <c r="AD2949" t="s">
        <v>0</v>
      </c>
      <c r="AE2949" s="4">
        <v>0</v>
      </c>
    </row>
    <row r="2950" spans="1:31" ht="14.1" customHeight="1" x14ac:dyDescent="0.2">
      <c r="A2950" s="2" t="s">
        <v>0</v>
      </c>
      <c r="B2950" t="s">
        <v>4404</v>
      </c>
      <c r="C2950" t="s">
        <v>4416</v>
      </c>
      <c r="D2950" s="3">
        <v>44104</v>
      </c>
      <c r="E2950" s="3">
        <v>44104</v>
      </c>
      <c r="F2950" s="3">
        <v>44111</v>
      </c>
      <c r="G2950" t="s">
        <v>387</v>
      </c>
      <c r="H2950" t="s">
        <v>51</v>
      </c>
      <c r="I2950" s="4">
        <v>2035.86</v>
      </c>
      <c r="J2950" t="s">
        <v>4406</v>
      </c>
      <c r="K2950" t="s">
        <v>4</v>
      </c>
      <c r="L2950" s="4">
        <v>172946.56</v>
      </c>
      <c r="M2950" s="4">
        <v>2035.86</v>
      </c>
      <c r="N2950" s="13" t="str">
        <f>IF(M2950="","",IF(M2950&lt;0,-M2950&amp;"_"&amp;COUNTIF(M$2:M2950,M2950),M2950&amp;"_"&amp;COUNTIF(M$2:M2950,M2950)))</f>
        <v>2035.86_2</v>
      </c>
      <c r="O2950" s="14" t="str">
        <f t="shared" si="46"/>
        <v/>
      </c>
      <c r="P2950" t="s">
        <v>4412</v>
      </c>
      <c r="Q2950" t="s">
        <v>4413</v>
      </c>
      <c r="R2950" t="s">
        <v>4417</v>
      </c>
      <c r="S2950" t="s">
        <v>0</v>
      </c>
      <c r="T2950" t="s">
        <v>9</v>
      </c>
      <c r="U2950" t="s">
        <v>4415</v>
      </c>
      <c r="V2950" t="s">
        <v>0</v>
      </c>
      <c r="W2950" t="s">
        <v>0</v>
      </c>
      <c r="X2950" t="s">
        <v>0</v>
      </c>
      <c r="Y2950" t="s">
        <v>11</v>
      </c>
      <c r="Z2950" t="s">
        <v>0</v>
      </c>
      <c r="AA2950" s="3"/>
      <c r="AB2950" t="s">
        <v>0</v>
      </c>
      <c r="AC2950" t="s">
        <v>0</v>
      </c>
      <c r="AD2950" t="s">
        <v>0</v>
      </c>
      <c r="AE2950" s="4">
        <v>0</v>
      </c>
    </row>
    <row r="2951" spans="1:31" ht="14.1" customHeight="1" x14ac:dyDescent="0.2">
      <c r="A2951" s="2" t="s">
        <v>0</v>
      </c>
      <c r="B2951" t="s">
        <v>4404</v>
      </c>
      <c r="C2951" t="s">
        <v>4416</v>
      </c>
      <c r="D2951" s="3">
        <v>44104</v>
      </c>
      <c r="E2951" s="3">
        <v>44104</v>
      </c>
      <c r="F2951" s="3">
        <v>44111</v>
      </c>
      <c r="G2951" t="s">
        <v>387</v>
      </c>
      <c r="H2951" t="s">
        <v>51</v>
      </c>
      <c r="I2951" s="4">
        <v>1848.15</v>
      </c>
      <c r="J2951" t="s">
        <v>4410</v>
      </c>
      <c r="K2951" t="s">
        <v>4</v>
      </c>
      <c r="L2951" s="4">
        <v>157000.18</v>
      </c>
      <c r="M2951" s="4">
        <v>1848.15</v>
      </c>
      <c r="N2951" s="13" t="str">
        <f>IF(M2951="","",IF(M2951&lt;0,-M2951&amp;"_"&amp;COUNTIF(M$2:M2951,M2951),M2951&amp;"_"&amp;COUNTIF(M$2:M2951,M2951)))</f>
        <v>1848.15_2</v>
      </c>
      <c r="O2951" s="14" t="str">
        <f t="shared" si="46"/>
        <v/>
      </c>
      <c r="P2951" t="s">
        <v>4412</v>
      </c>
      <c r="Q2951" t="s">
        <v>4413</v>
      </c>
      <c r="R2951" t="s">
        <v>4418</v>
      </c>
      <c r="S2951" t="s">
        <v>0</v>
      </c>
      <c r="T2951" t="s">
        <v>9</v>
      </c>
      <c r="U2951" t="s">
        <v>4415</v>
      </c>
      <c r="V2951" t="s">
        <v>0</v>
      </c>
      <c r="W2951" t="s">
        <v>0</v>
      </c>
      <c r="X2951" t="s">
        <v>0</v>
      </c>
      <c r="Y2951" t="s">
        <v>11</v>
      </c>
      <c r="Z2951" t="s">
        <v>0</v>
      </c>
      <c r="AA2951" s="3"/>
      <c r="AB2951" t="s">
        <v>0</v>
      </c>
      <c r="AC2951" t="s">
        <v>0</v>
      </c>
      <c r="AD2951" t="s">
        <v>0</v>
      </c>
      <c r="AE2951" s="4">
        <v>0</v>
      </c>
    </row>
    <row r="2952" spans="1:31" ht="14.1" customHeight="1" x14ac:dyDescent="0.2">
      <c r="A2952" s="2" t="s">
        <v>0</v>
      </c>
      <c r="B2952" t="s">
        <v>4404</v>
      </c>
      <c r="C2952" t="s">
        <v>4419</v>
      </c>
      <c r="D2952" s="3">
        <v>44135</v>
      </c>
      <c r="E2952" s="3">
        <v>44135</v>
      </c>
      <c r="F2952" s="3">
        <v>44133</v>
      </c>
      <c r="G2952" t="s">
        <v>387</v>
      </c>
      <c r="H2952" t="s">
        <v>51</v>
      </c>
      <c r="I2952" s="4">
        <v>2035.86</v>
      </c>
      <c r="J2952" t="s">
        <v>4406</v>
      </c>
      <c r="K2952" t="s">
        <v>4</v>
      </c>
      <c r="L2952" s="4">
        <v>172946.56</v>
      </c>
      <c r="M2952" s="4">
        <v>2035.86</v>
      </c>
      <c r="N2952" s="13" t="str">
        <f>IF(M2952="","",IF(M2952&lt;0,-M2952&amp;"_"&amp;COUNTIF(M$2:M2952,M2952),M2952&amp;"_"&amp;COUNTIF(M$2:M2952,M2952)))</f>
        <v>2035.86_3</v>
      </c>
      <c r="O2952" s="14" t="str">
        <f t="shared" si="46"/>
        <v/>
      </c>
      <c r="P2952" t="s">
        <v>4412</v>
      </c>
      <c r="Q2952" t="s">
        <v>4413</v>
      </c>
      <c r="R2952" t="s">
        <v>4420</v>
      </c>
      <c r="S2952" t="s">
        <v>0</v>
      </c>
      <c r="T2952" t="s">
        <v>9</v>
      </c>
      <c r="U2952" t="s">
        <v>4415</v>
      </c>
      <c r="V2952" t="s">
        <v>0</v>
      </c>
      <c r="W2952" t="s">
        <v>0</v>
      </c>
      <c r="X2952" t="s">
        <v>0</v>
      </c>
      <c r="Y2952" t="s">
        <v>11</v>
      </c>
      <c r="Z2952" t="s">
        <v>0</v>
      </c>
      <c r="AA2952" s="3"/>
      <c r="AB2952" t="s">
        <v>0</v>
      </c>
      <c r="AC2952" t="s">
        <v>0</v>
      </c>
      <c r="AD2952" t="s">
        <v>0</v>
      </c>
      <c r="AE2952" s="4">
        <v>0</v>
      </c>
    </row>
    <row r="2953" spans="1:31" ht="14.1" customHeight="1" x14ac:dyDescent="0.2">
      <c r="A2953" s="2" t="s">
        <v>0</v>
      </c>
      <c r="B2953" t="s">
        <v>4404</v>
      </c>
      <c r="C2953" t="s">
        <v>4419</v>
      </c>
      <c r="D2953" s="3">
        <v>44135</v>
      </c>
      <c r="E2953" s="3">
        <v>44135</v>
      </c>
      <c r="F2953" s="3">
        <v>44133</v>
      </c>
      <c r="G2953" t="s">
        <v>387</v>
      </c>
      <c r="H2953" t="s">
        <v>51</v>
      </c>
      <c r="I2953" s="4">
        <v>1848.15</v>
      </c>
      <c r="J2953" t="s">
        <v>4410</v>
      </c>
      <c r="K2953" t="s">
        <v>4</v>
      </c>
      <c r="L2953" s="4">
        <v>157000.18</v>
      </c>
      <c r="M2953" s="4">
        <v>1848.15</v>
      </c>
      <c r="N2953" s="13" t="str">
        <f>IF(M2953="","",IF(M2953&lt;0,-M2953&amp;"_"&amp;COUNTIF(M$2:M2953,M2953),M2953&amp;"_"&amp;COUNTIF(M$2:M2953,M2953)))</f>
        <v>1848.15_3</v>
      </c>
      <c r="O2953" s="14" t="str">
        <f t="shared" si="46"/>
        <v/>
      </c>
      <c r="P2953" t="s">
        <v>4412</v>
      </c>
      <c r="Q2953" t="s">
        <v>4413</v>
      </c>
      <c r="R2953" t="s">
        <v>4421</v>
      </c>
      <c r="S2953" t="s">
        <v>0</v>
      </c>
      <c r="T2953" t="s">
        <v>9</v>
      </c>
      <c r="U2953" t="s">
        <v>4415</v>
      </c>
      <c r="V2953" t="s">
        <v>0</v>
      </c>
      <c r="W2953" t="s">
        <v>0</v>
      </c>
      <c r="X2953" t="s">
        <v>0</v>
      </c>
      <c r="Y2953" t="s">
        <v>11</v>
      </c>
      <c r="Z2953" t="s">
        <v>0</v>
      </c>
      <c r="AA2953" s="3"/>
      <c r="AB2953" t="s">
        <v>0</v>
      </c>
      <c r="AC2953" t="s">
        <v>0</v>
      </c>
      <c r="AD2953" t="s">
        <v>0</v>
      </c>
      <c r="AE2953" s="4">
        <v>0</v>
      </c>
    </row>
    <row r="2954" spans="1:31" ht="14.1" customHeight="1" x14ac:dyDescent="0.2">
      <c r="A2954" s="2" t="s">
        <v>0</v>
      </c>
      <c r="B2954" t="s">
        <v>4404</v>
      </c>
      <c r="C2954" t="s">
        <v>4426</v>
      </c>
      <c r="D2954" s="3">
        <v>44165</v>
      </c>
      <c r="E2954" s="3">
        <v>44165</v>
      </c>
      <c r="F2954" s="3">
        <v>44165</v>
      </c>
      <c r="G2954" t="s">
        <v>387</v>
      </c>
      <c r="H2954" t="s">
        <v>51</v>
      </c>
      <c r="I2954" s="4">
        <v>2035.86</v>
      </c>
      <c r="J2954" t="s">
        <v>4406</v>
      </c>
      <c r="K2954" t="s">
        <v>4</v>
      </c>
      <c r="L2954" s="4">
        <v>172946.56</v>
      </c>
      <c r="M2954" s="4">
        <v>2035.86</v>
      </c>
      <c r="N2954" s="13" t="str">
        <f>IF(M2954="","",IF(M2954&lt;0,-M2954&amp;"_"&amp;COUNTIF(M$2:M2954,M2954),M2954&amp;"_"&amp;COUNTIF(M$2:M2954,M2954)))</f>
        <v>2035.86_4</v>
      </c>
      <c r="O2954" s="14" t="str">
        <f t="shared" si="46"/>
        <v/>
      </c>
      <c r="P2954" t="s">
        <v>4412</v>
      </c>
      <c r="Q2954" t="s">
        <v>4413</v>
      </c>
      <c r="R2954" t="s">
        <v>4427</v>
      </c>
      <c r="S2954" t="s">
        <v>0</v>
      </c>
      <c r="T2954" t="s">
        <v>9</v>
      </c>
      <c r="U2954" t="s">
        <v>4415</v>
      </c>
      <c r="V2954" t="s">
        <v>0</v>
      </c>
      <c r="W2954" t="s">
        <v>0</v>
      </c>
      <c r="X2954" t="s">
        <v>0</v>
      </c>
      <c r="Y2954" t="s">
        <v>11</v>
      </c>
      <c r="Z2954" t="s">
        <v>0</v>
      </c>
      <c r="AA2954" s="3"/>
      <c r="AB2954" t="s">
        <v>0</v>
      </c>
      <c r="AC2954" t="s">
        <v>0</v>
      </c>
      <c r="AD2954" t="s">
        <v>0</v>
      </c>
      <c r="AE2954" s="4">
        <v>0</v>
      </c>
    </row>
    <row r="2955" spans="1:31" ht="14.1" customHeight="1" x14ac:dyDescent="0.2">
      <c r="A2955" s="2" t="s">
        <v>0</v>
      </c>
      <c r="B2955" t="s">
        <v>4404</v>
      </c>
      <c r="C2955" t="s">
        <v>4426</v>
      </c>
      <c r="D2955" s="3">
        <v>44165</v>
      </c>
      <c r="E2955" s="3">
        <v>44165</v>
      </c>
      <c r="F2955" s="3">
        <v>44165</v>
      </c>
      <c r="G2955" t="s">
        <v>387</v>
      </c>
      <c r="H2955" t="s">
        <v>51</v>
      </c>
      <c r="I2955" s="4">
        <v>1848.15</v>
      </c>
      <c r="J2955" t="s">
        <v>4410</v>
      </c>
      <c r="K2955" t="s">
        <v>4</v>
      </c>
      <c r="L2955" s="4">
        <v>157000.18</v>
      </c>
      <c r="M2955" s="4">
        <v>1848.15</v>
      </c>
      <c r="N2955" s="13" t="str">
        <f>IF(M2955="","",IF(M2955&lt;0,-M2955&amp;"_"&amp;COUNTIF(M$2:M2955,M2955),M2955&amp;"_"&amp;COUNTIF(M$2:M2955,M2955)))</f>
        <v>1848.15_4</v>
      </c>
      <c r="O2955" s="14" t="str">
        <f t="shared" si="46"/>
        <v/>
      </c>
      <c r="P2955" t="s">
        <v>4412</v>
      </c>
      <c r="Q2955" t="s">
        <v>4413</v>
      </c>
      <c r="R2955" t="s">
        <v>4428</v>
      </c>
      <c r="S2955" t="s">
        <v>0</v>
      </c>
      <c r="T2955" t="s">
        <v>9</v>
      </c>
      <c r="U2955" t="s">
        <v>4415</v>
      </c>
      <c r="V2955" t="s">
        <v>0</v>
      </c>
      <c r="W2955" t="s">
        <v>0</v>
      </c>
      <c r="X2955" t="s">
        <v>0</v>
      </c>
      <c r="Y2955" t="s">
        <v>11</v>
      </c>
      <c r="Z2955" t="s">
        <v>0</v>
      </c>
      <c r="AA2955" s="3"/>
      <c r="AB2955" t="s">
        <v>0</v>
      </c>
      <c r="AC2955" t="s">
        <v>0</v>
      </c>
      <c r="AD2955" t="s">
        <v>0</v>
      </c>
      <c r="AE2955" s="4">
        <v>0</v>
      </c>
    </row>
    <row r="2956" spans="1:31" ht="14.1" customHeight="1" x14ac:dyDescent="0.2">
      <c r="A2956" s="2" t="s">
        <v>0</v>
      </c>
      <c r="B2956" t="s">
        <v>4404</v>
      </c>
      <c r="C2956" t="s">
        <v>4431</v>
      </c>
      <c r="D2956" s="3">
        <v>44196</v>
      </c>
      <c r="E2956" s="3">
        <v>44196</v>
      </c>
      <c r="F2956" s="3">
        <v>44198</v>
      </c>
      <c r="G2956" t="s">
        <v>387</v>
      </c>
      <c r="H2956" t="s">
        <v>51</v>
      </c>
      <c r="I2956" s="4">
        <v>2035.86</v>
      </c>
      <c r="J2956" t="s">
        <v>4406</v>
      </c>
      <c r="K2956" t="s">
        <v>4</v>
      </c>
      <c r="L2956" s="4">
        <v>172946.56</v>
      </c>
      <c r="M2956" s="4">
        <v>2035.86</v>
      </c>
      <c r="N2956" s="13" t="str">
        <f>IF(M2956="","",IF(M2956&lt;0,-M2956&amp;"_"&amp;COUNTIF(M$2:M2956,M2956),M2956&amp;"_"&amp;COUNTIF(M$2:M2956,M2956)))</f>
        <v>2035.86_5</v>
      </c>
      <c r="O2956" s="14" t="str">
        <f t="shared" si="46"/>
        <v/>
      </c>
      <c r="P2956" t="s">
        <v>4412</v>
      </c>
      <c r="Q2956" t="s">
        <v>4413</v>
      </c>
      <c r="R2956" t="s">
        <v>4432</v>
      </c>
      <c r="S2956" t="s">
        <v>0</v>
      </c>
      <c r="T2956" t="s">
        <v>9</v>
      </c>
      <c r="U2956" t="s">
        <v>4415</v>
      </c>
      <c r="V2956" t="s">
        <v>0</v>
      </c>
      <c r="W2956" t="s">
        <v>0</v>
      </c>
      <c r="X2956" t="s">
        <v>0</v>
      </c>
      <c r="Y2956" t="s">
        <v>11</v>
      </c>
      <c r="Z2956" t="s">
        <v>0</v>
      </c>
      <c r="AA2956" s="3"/>
      <c r="AB2956" t="s">
        <v>0</v>
      </c>
      <c r="AC2956" t="s">
        <v>0</v>
      </c>
      <c r="AD2956" t="s">
        <v>0</v>
      </c>
      <c r="AE2956" s="4">
        <v>0</v>
      </c>
    </row>
    <row r="2957" spans="1:31" ht="14.1" customHeight="1" x14ac:dyDescent="0.2">
      <c r="A2957" s="2" t="s">
        <v>0</v>
      </c>
      <c r="B2957" t="s">
        <v>4404</v>
      </c>
      <c r="C2957" t="s">
        <v>4431</v>
      </c>
      <c r="D2957" s="3">
        <v>44196</v>
      </c>
      <c r="E2957" s="3">
        <v>44196</v>
      </c>
      <c r="F2957" s="3">
        <v>44198</v>
      </c>
      <c r="G2957" t="s">
        <v>387</v>
      </c>
      <c r="H2957" t="s">
        <v>51</v>
      </c>
      <c r="I2957" s="4">
        <v>1848.15</v>
      </c>
      <c r="J2957" t="s">
        <v>4410</v>
      </c>
      <c r="K2957" t="s">
        <v>4</v>
      </c>
      <c r="L2957" s="4">
        <v>157000.18</v>
      </c>
      <c r="M2957" s="4">
        <v>1848.15</v>
      </c>
      <c r="N2957" s="13" t="str">
        <f>IF(M2957="","",IF(M2957&lt;0,-M2957&amp;"_"&amp;COUNTIF(M$2:M2957,M2957),M2957&amp;"_"&amp;COUNTIF(M$2:M2957,M2957)))</f>
        <v>1848.15_5</v>
      </c>
      <c r="O2957" s="14" t="str">
        <f t="shared" si="46"/>
        <v/>
      </c>
      <c r="P2957" t="s">
        <v>4412</v>
      </c>
      <c r="Q2957" t="s">
        <v>4413</v>
      </c>
      <c r="R2957" t="s">
        <v>4433</v>
      </c>
      <c r="S2957" t="s">
        <v>0</v>
      </c>
      <c r="T2957" t="s">
        <v>9</v>
      </c>
      <c r="U2957" t="s">
        <v>4415</v>
      </c>
      <c r="V2957" t="s">
        <v>0</v>
      </c>
      <c r="W2957" t="s">
        <v>0</v>
      </c>
      <c r="X2957" t="s">
        <v>0</v>
      </c>
      <c r="Y2957" t="s">
        <v>11</v>
      </c>
      <c r="Z2957" t="s">
        <v>0</v>
      </c>
      <c r="AA2957" s="3"/>
      <c r="AB2957" t="s">
        <v>0</v>
      </c>
      <c r="AC2957" t="s">
        <v>0</v>
      </c>
      <c r="AD2957" t="s">
        <v>0</v>
      </c>
      <c r="AE2957" s="4">
        <v>0</v>
      </c>
    </row>
    <row r="2958" spans="1:31" ht="14.1" customHeight="1" x14ac:dyDescent="0.2">
      <c r="A2958" s="2" t="s">
        <v>0</v>
      </c>
      <c r="B2958" t="s">
        <v>4404</v>
      </c>
      <c r="C2958" t="s">
        <v>4434</v>
      </c>
      <c r="D2958" s="3">
        <v>44227</v>
      </c>
      <c r="E2958" s="3">
        <v>44227</v>
      </c>
      <c r="F2958" s="3">
        <v>44229</v>
      </c>
      <c r="G2958" t="s">
        <v>387</v>
      </c>
      <c r="H2958" t="s">
        <v>51</v>
      </c>
      <c r="I2958" s="4">
        <v>2035.86</v>
      </c>
      <c r="J2958" t="s">
        <v>4406</v>
      </c>
      <c r="K2958" t="s">
        <v>4</v>
      </c>
      <c r="L2958" s="4">
        <v>172946.56</v>
      </c>
      <c r="M2958" s="4">
        <v>2035.86</v>
      </c>
      <c r="N2958" s="13" t="str">
        <f>IF(M2958="","",IF(M2958&lt;0,-M2958&amp;"_"&amp;COUNTIF(M$2:M2958,M2958),M2958&amp;"_"&amp;COUNTIF(M$2:M2958,M2958)))</f>
        <v>2035.86_6</v>
      </c>
      <c r="O2958" s="14" t="str">
        <f t="shared" si="46"/>
        <v/>
      </c>
      <c r="P2958" t="s">
        <v>4412</v>
      </c>
      <c r="Q2958" t="s">
        <v>4413</v>
      </c>
      <c r="R2958" t="s">
        <v>4435</v>
      </c>
      <c r="S2958" t="s">
        <v>0</v>
      </c>
      <c r="T2958" t="s">
        <v>9</v>
      </c>
      <c r="U2958" t="s">
        <v>4415</v>
      </c>
      <c r="V2958" t="s">
        <v>0</v>
      </c>
      <c r="W2958" t="s">
        <v>0</v>
      </c>
      <c r="X2958" t="s">
        <v>0</v>
      </c>
      <c r="Y2958" t="s">
        <v>11</v>
      </c>
      <c r="Z2958" t="s">
        <v>0</v>
      </c>
      <c r="AA2958" s="3"/>
      <c r="AB2958" t="s">
        <v>0</v>
      </c>
      <c r="AC2958" t="s">
        <v>0</v>
      </c>
      <c r="AD2958" t="s">
        <v>0</v>
      </c>
      <c r="AE2958" s="4">
        <v>0</v>
      </c>
    </row>
    <row r="2959" spans="1:31" ht="14.1" customHeight="1" x14ac:dyDescent="0.2">
      <c r="A2959" s="2" t="s">
        <v>0</v>
      </c>
      <c r="B2959" t="s">
        <v>4404</v>
      </c>
      <c r="C2959" t="s">
        <v>4434</v>
      </c>
      <c r="D2959" s="3">
        <v>44227</v>
      </c>
      <c r="E2959" s="3">
        <v>44227</v>
      </c>
      <c r="F2959" s="3">
        <v>44229</v>
      </c>
      <c r="G2959" t="s">
        <v>387</v>
      </c>
      <c r="H2959" t="s">
        <v>51</v>
      </c>
      <c r="I2959" s="4">
        <v>1848.15</v>
      </c>
      <c r="J2959" t="s">
        <v>4410</v>
      </c>
      <c r="K2959" t="s">
        <v>4</v>
      </c>
      <c r="L2959" s="4">
        <v>157000.18</v>
      </c>
      <c r="M2959" s="4">
        <v>1848.15</v>
      </c>
      <c r="N2959" s="13" t="str">
        <f>IF(M2959="","",IF(M2959&lt;0,-M2959&amp;"_"&amp;COUNTIF(M$2:M2959,M2959),M2959&amp;"_"&amp;COUNTIF(M$2:M2959,M2959)))</f>
        <v>1848.15_6</v>
      </c>
      <c r="O2959" s="14" t="str">
        <f t="shared" si="46"/>
        <v/>
      </c>
      <c r="P2959" t="s">
        <v>4412</v>
      </c>
      <c r="Q2959" t="s">
        <v>4413</v>
      </c>
      <c r="R2959" t="s">
        <v>4436</v>
      </c>
      <c r="S2959" t="s">
        <v>0</v>
      </c>
      <c r="T2959" t="s">
        <v>9</v>
      </c>
      <c r="U2959" t="s">
        <v>4415</v>
      </c>
      <c r="V2959" t="s">
        <v>0</v>
      </c>
      <c r="W2959" t="s">
        <v>0</v>
      </c>
      <c r="X2959" t="s">
        <v>0</v>
      </c>
      <c r="Y2959" t="s">
        <v>11</v>
      </c>
      <c r="Z2959" t="s">
        <v>0</v>
      </c>
      <c r="AA2959" s="3"/>
      <c r="AB2959" t="s">
        <v>0</v>
      </c>
      <c r="AC2959" t="s">
        <v>0</v>
      </c>
      <c r="AD2959" t="s">
        <v>0</v>
      </c>
      <c r="AE2959" s="4">
        <v>0</v>
      </c>
    </row>
    <row r="2960" spans="1:31" ht="14.1" customHeight="1" x14ac:dyDescent="0.2">
      <c r="A2960" s="2" t="s">
        <v>0</v>
      </c>
      <c r="B2960" t="s">
        <v>4404</v>
      </c>
      <c r="C2960" t="s">
        <v>4437</v>
      </c>
      <c r="D2960" s="3">
        <v>44227</v>
      </c>
      <c r="E2960" s="3">
        <v>44227</v>
      </c>
      <c r="F2960" s="3">
        <v>44228</v>
      </c>
      <c r="G2960" t="s">
        <v>3</v>
      </c>
      <c r="H2960" t="s">
        <v>4</v>
      </c>
      <c r="I2960" s="4">
        <v>341043</v>
      </c>
      <c r="J2960" t="s">
        <v>5</v>
      </c>
      <c r="K2960" t="s">
        <v>4</v>
      </c>
      <c r="L2960" s="4">
        <v>341043</v>
      </c>
      <c r="M2960" s="4">
        <v>4014.63</v>
      </c>
      <c r="N2960" s="13" t="str">
        <f>IF(M2960="","",IF(M2960&lt;0,-M2960&amp;"_"&amp;COUNTIF(M$2:M2960,M2960),M2960&amp;"_"&amp;COUNTIF(M$2:M2960,M2960)))</f>
        <v>4014.63_1</v>
      </c>
      <c r="O2960" s="14" t="str">
        <f t="shared" si="46"/>
        <v/>
      </c>
      <c r="P2960" t="s">
        <v>4438</v>
      </c>
      <c r="Q2960" t="s">
        <v>2522</v>
      </c>
      <c r="R2960" t="s">
        <v>4439</v>
      </c>
      <c r="S2960" t="s">
        <v>0</v>
      </c>
      <c r="T2960" t="s">
        <v>9</v>
      </c>
      <c r="U2960" t="s">
        <v>4440</v>
      </c>
      <c r="V2960" t="s">
        <v>0</v>
      </c>
      <c r="W2960" t="s">
        <v>0</v>
      </c>
      <c r="X2960" t="s">
        <v>0</v>
      </c>
      <c r="Y2960" t="s">
        <v>11</v>
      </c>
      <c r="Z2960" t="s">
        <v>0</v>
      </c>
      <c r="AA2960" s="3"/>
      <c r="AB2960" t="s">
        <v>0</v>
      </c>
      <c r="AC2960" t="s">
        <v>0</v>
      </c>
      <c r="AD2960" t="s">
        <v>0</v>
      </c>
      <c r="AE2960" s="4">
        <v>0</v>
      </c>
    </row>
    <row r="2961" spans="1:31" ht="14.1" customHeight="1" x14ac:dyDescent="0.2">
      <c r="A2961" s="2" t="s">
        <v>0</v>
      </c>
      <c r="B2961" t="s">
        <v>4404</v>
      </c>
      <c r="C2961" t="s">
        <v>4441</v>
      </c>
      <c r="D2961" s="3">
        <v>44232</v>
      </c>
      <c r="E2961" s="3">
        <v>44232</v>
      </c>
      <c r="F2961" s="3">
        <v>44251</v>
      </c>
      <c r="G2961" t="s">
        <v>3</v>
      </c>
      <c r="H2961" t="s">
        <v>4</v>
      </c>
      <c r="I2961" s="4">
        <v>20000</v>
      </c>
      <c r="J2961" t="s">
        <v>5</v>
      </c>
      <c r="K2961" t="s">
        <v>4</v>
      </c>
      <c r="L2961" s="4">
        <v>20000</v>
      </c>
      <c r="M2961" s="4">
        <v>235.43</v>
      </c>
      <c r="N2961" s="13" t="str">
        <f>IF(M2961="","",IF(M2961&lt;0,-M2961&amp;"_"&amp;COUNTIF(M$2:M2961,M2961),M2961&amp;"_"&amp;COUNTIF(M$2:M2961,M2961)))</f>
        <v>235.43_13</v>
      </c>
      <c r="O2961" s="14" t="str">
        <f t="shared" si="46"/>
        <v/>
      </c>
      <c r="P2961" t="s">
        <v>4442</v>
      </c>
      <c r="Q2961" t="s">
        <v>4443</v>
      </c>
      <c r="R2961" t="s">
        <v>839</v>
      </c>
      <c r="S2961" t="s">
        <v>0</v>
      </c>
      <c r="T2961" t="s">
        <v>9</v>
      </c>
      <c r="U2961" t="s">
        <v>4444</v>
      </c>
      <c r="V2961" t="s">
        <v>0</v>
      </c>
      <c r="W2961" t="s">
        <v>0</v>
      </c>
      <c r="X2961" t="s">
        <v>0</v>
      </c>
      <c r="Y2961" t="s">
        <v>11</v>
      </c>
      <c r="Z2961" t="s">
        <v>0</v>
      </c>
      <c r="AA2961" s="3"/>
      <c r="AB2961" t="s">
        <v>0</v>
      </c>
      <c r="AC2961" t="s">
        <v>0</v>
      </c>
      <c r="AD2961" t="s">
        <v>0</v>
      </c>
      <c r="AE2961" s="4">
        <v>0</v>
      </c>
    </row>
    <row r="2962" spans="1:31" ht="14.1" customHeight="1" x14ac:dyDescent="0.2">
      <c r="A2962" s="2" t="s">
        <v>0</v>
      </c>
      <c r="B2962" t="s">
        <v>4404</v>
      </c>
      <c r="C2962" t="s">
        <v>4445</v>
      </c>
      <c r="D2962" s="3">
        <v>44241</v>
      </c>
      <c r="E2962" s="3">
        <v>44241</v>
      </c>
      <c r="F2962" s="3">
        <v>44245</v>
      </c>
      <c r="G2962" t="s">
        <v>3</v>
      </c>
      <c r="H2962" t="s">
        <v>4</v>
      </c>
      <c r="I2962" s="4">
        <v>39000</v>
      </c>
      <c r="J2962" t="s">
        <v>5</v>
      </c>
      <c r="K2962" t="s">
        <v>4</v>
      </c>
      <c r="L2962" s="4">
        <v>39000</v>
      </c>
      <c r="M2962" s="4">
        <v>459.09</v>
      </c>
      <c r="N2962" s="13" t="str">
        <f>IF(M2962="","",IF(M2962&lt;0,-M2962&amp;"_"&amp;COUNTIF(M$2:M2962,M2962),M2962&amp;"_"&amp;COUNTIF(M$2:M2962,M2962)))</f>
        <v>459.09_1</v>
      </c>
      <c r="O2962" s="14" t="str">
        <f t="shared" si="46"/>
        <v/>
      </c>
      <c r="P2962" t="s">
        <v>4446</v>
      </c>
      <c r="Q2962" t="s">
        <v>3093</v>
      </c>
      <c r="R2962" t="s">
        <v>197</v>
      </c>
      <c r="S2962" t="s">
        <v>0</v>
      </c>
      <c r="T2962" t="s">
        <v>9</v>
      </c>
      <c r="U2962" t="s">
        <v>4447</v>
      </c>
      <c r="V2962" t="s">
        <v>0</v>
      </c>
      <c r="W2962" t="s">
        <v>0</v>
      </c>
      <c r="X2962" t="s">
        <v>0</v>
      </c>
      <c r="Y2962" t="s">
        <v>11</v>
      </c>
      <c r="Z2962" t="s">
        <v>0</v>
      </c>
      <c r="AA2962" s="3"/>
      <c r="AB2962" t="s">
        <v>0</v>
      </c>
      <c r="AC2962" t="s">
        <v>0</v>
      </c>
      <c r="AD2962" t="s">
        <v>0</v>
      </c>
      <c r="AE2962" s="4">
        <v>0</v>
      </c>
    </row>
    <row r="2963" spans="1:31" ht="14.1" customHeight="1" x14ac:dyDescent="0.2">
      <c r="A2963" s="2" t="s">
        <v>0</v>
      </c>
      <c r="B2963" t="s">
        <v>4404</v>
      </c>
      <c r="C2963" t="s">
        <v>4448</v>
      </c>
      <c r="D2963" s="3">
        <v>44241</v>
      </c>
      <c r="E2963" s="3">
        <v>44241</v>
      </c>
      <c r="F2963" s="3">
        <v>44245</v>
      </c>
      <c r="G2963" t="s">
        <v>3</v>
      </c>
      <c r="H2963" t="s">
        <v>4</v>
      </c>
      <c r="I2963" s="4">
        <v>9924</v>
      </c>
      <c r="J2963" t="s">
        <v>5</v>
      </c>
      <c r="K2963" t="s">
        <v>4</v>
      </c>
      <c r="L2963" s="4">
        <v>9924</v>
      </c>
      <c r="M2963" s="4">
        <v>116.82</v>
      </c>
      <c r="N2963" s="13" t="str">
        <f>IF(M2963="","",IF(M2963&lt;0,-M2963&amp;"_"&amp;COUNTIF(M$2:M2963,M2963),M2963&amp;"_"&amp;COUNTIF(M$2:M2963,M2963)))</f>
        <v>116.82_1</v>
      </c>
      <c r="O2963" s="14" t="str">
        <f t="shared" si="46"/>
        <v/>
      </c>
      <c r="P2963" t="s">
        <v>4449</v>
      </c>
      <c r="Q2963" t="s">
        <v>3093</v>
      </c>
      <c r="R2963" t="s">
        <v>234</v>
      </c>
      <c r="S2963" t="s">
        <v>0</v>
      </c>
      <c r="T2963" t="s">
        <v>9</v>
      </c>
      <c r="U2963" t="s">
        <v>4450</v>
      </c>
      <c r="V2963" t="s">
        <v>0</v>
      </c>
      <c r="W2963" t="s">
        <v>0</v>
      </c>
      <c r="X2963" t="s">
        <v>0</v>
      </c>
      <c r="Y2963" t="s">
        <v>11</v>
      </c>
      <c r="Z2963" t="s">
        <v>0</v>
      </c>
      <c r="AA2963" s="3"/>
      <c r="AB2963" t="s">
        <v>0</v>
      </c>
      <c r="AC2963" t="s">
        <v>0</v>
      </c>
      <c r="AD2963" t="s">
        <v>0</v>
      </c>
      <c r="AE2963" s="4">
        <v>0</v>
      </c>
    </row>
    <row r="2964" spans="1:31" ht="14.1" customHeight="1" x14ac:dyDescent="0.2">
      <c r="A2964" s="2" t="s">
        <v>0</v>
      </c>
      <c r="B2964" t="s">
        <v>4404</v>
      </c>
      <c r="C2964" t="s">
        <v>4451</v>
      </c>
      <c r="D2964" s="3">
        <v>44242</v>
      </c>
      <c r="E2964" s="3">
        <v>44242</v>
      </c>
      <c r="F2964" s="3">
        <v>44244</v>
      </c>
      <c r="G2964" t="s">
        <v>3</v>
      </c>
      <c r="H2964" t="s">
        <v>4</v>
      </c>
      <c r="I2964" s="4">
        <v>22500</v>
      </c>
      <c r="J2964" t="s">
        <v>5</v>
      </c>
      <c r="K2964" t="s">
        <v>4</v>
      </c>
      <c r="L2964" s="4">
        <v>22500</v>
      </c>
      <c r="M2964" s="4">
        <v>264.86</v>
      </c>
      <c r="N2964" s="13" t="str">
        <f>IF(M2964="","",IF(M2964&lt;0,-M2964&amp;"_"&amp;COUNTIF(M$2:M2964,M2964),M2964&amp;"_"&amp;COUNTIF(M$2:M2964,M2964)))</f>
        <v>264.86_4</v>
      </c>
      <c r="O2964" s="14" t="str">
        <f t="shared" si="46"/>
        <v/>
      </c>
      <c r="P2964" t="s">
        <v>3124</v>
      </c>
      <c r="Q2964" t="s">
        <v>3122</v>
      </c>
      <c r="R2964" t="s">
        <v>234</v>
      </c>
      <c r="S2964" t="s">
        <v>0</v>
      </c>
      <c r="T2964" t="s">
        <v>9</v>
      </c>
      <c r="U2964" t="s">
        <v>4452</v>
      </c>
      <c r="V2964" t="s">
        <v>0</v>
      </c>
      <c r="W2964" t="s">
        <v>0</v>
      </c>
      <c r="X2964" t="s">
        <v>0</v>
      </c>
      <c r="Y2964" t="s">
        <v>11</v>
      </c>
      <c r="Z2964" t="s">
        <v>0</v>
      </c>
      <c r="AA2964" s="3"/>
      <c r="AB2964" t="s">
        <v>0</v>
      </c>
      <c r="AC2964" t="s">
        <v>0</v>
      </c>
      <c r="AD2964" t="s">
        <v>0</v>
      </c>
      <c r="AE2964" s="4">
        <v>0</v>
      </c>
    </row>
    <row r="2965" spans="1:31" ht="14.1" customHeight="1" x14ac:dyDescent="0.2">
      <c r="A2965" s="2" t="s">
        <v>0</v>
      </c>
      <c r="B2965" t="s">
        <v>4404</v>
      </c>
      <c r="C2965" t="s">
        <v>4453</v>
      </c>
      <c r="D2965" s="3">
        <v>44242</v>
      </c>
      <c r="E2965" s="3">
        <v>44242</v>
      </c>
      <c r="F2965" s="3">
        <v>44251</v>
      </c>
      <c r="G2965" t="s">
        <v>3</v>
      </c>
      <c r="H2965" t="s">
        <v>4</v>
      </c>
      <c r="I2965" s="4">
        <v>20000</v>
      </c>
      <c r="J2965" t="s">
        <v>5</v>
      </c>
      <c r="K2965" t="s">
        <v>4</v>
      </c>
      <c r="L2965" s="4">
        <v>20000</v>
      </c>
      <c r="M2965" s="4">
        <v>235.43</v>
      </c>
      <c r="N2965" s="13" t="str">
        <f>IF(M2965="","",IF(M2965&lt;0,-M2965&amp;"_"&amp;COUNTIF(M$2:M2965,M2965),M2965&amp;"_"&amp;COUNTIF(M$2:M2965,M2965)))</f>
        <v>235.43_14</v>
      </c>
      <c r="O2965" s="14" t="str">
        <f t="shared" si="46"/>
        <v/>
      </c>
      <c r="P2965" t="s">
        <v>4454</v>
      </c>
      <c r="Q2965" t="s">
        <v>3122</v>
      </c>
      <c r="R2965" t="s">
        <v>839</v>
      </c>
      <c r="S2965" t="s">
        <v>0</v>
      </c>
      <c r="T2965" t="s">
        <v>9</v>
      </c>
      <c r="U2965" t="s">
        <v>4455</v>
      </c>
      <c r="V2965" t="s">
        <v>0</v>
      </c>
      <c r="W2965" t="s">
        <v>0</v>
      </c>
      <c r="X2965" t="s">
        <v>0</v>
      </c>
      <c r="Y2965" t="s">
        <v>11</v>
      </c>
      <c r="Z2965" t="s">
        <v>0</v>
      </c>
      <c r="AA2965" s="3"/>
      <c r="AB2965" t="s">
        <v>0</v>
      </c>
      <c r="AC2965" t="s">
        <v>0</v>
      </c>
      <c r="AD2965" t="s">
        <v>0</v>
      </c>
      <c r="AE2965" s="4">
        <v>0</v>
      </c>
    </row>
    <row r="2966" spans="1:31" ht="14.1" customHeight="1" x14ac:dyDescent="0.2">
      <c r="A2966" s="2" t="s">
        <v>0</v>
      </c>
      <c r="B2966" t="s">
        <v>4404</v>
      </c>
      <c r="C2966" t="s">
        <v>4453</v>
      </c>
      <c r="D2966" s="3">
        <v>44242</v>
      </c>
      <c r="E2966" s="3">
        <v>44242</v>
      </c>
      <c r="F2966" s="3">
        <v>44251</v>
      </c>
      <c r="G2966" t="s">
        <v>3</v>
      </c>
      <c r="H2966" t="s">
        <v>4</v>
      </c>
      <c r="I2966" s="4">
        <v>5000</v>
      </c>
      <c r="J2966" t="s">
        <v>5</v>
      </c>
      <c r="K2966" t="s">
        <v>4</v>
      </c>
      <c r="L2966" s="4">
        <v>5000</v>
      </c>
      <c r="M2966" s="4">
        <v>58.86</v>
      </c>
      <c r="N2966" s="13" t="str">
        <f>IF(M2966="","",IF(M2966&lt;0,-M2966&amp;"_"&amp;COUNTIF(M$2:M2966,M2966),M2966&amp;"_"&amp;COUNTIF(M$2:M2966,M2966)))</f>
        <v>58.86_29</v>
      </c>
      <c r="O2966" s="14" t="str">
        <f t="shared" si="46"/>
        <v/>
      </c>
      <c r="P2966" t="s">
        <v>4454</v>
      </c>
      <c r="Q2966" t="s">
        <v>3122</v>
      </c>
      <c r="R2966" t="s">
        <v>839</v>
      </c>
      <c r="S2966" t="s">
        <v>0</v>
      </c>
      <c r="T2966" t="s">
        <v>9</v>
      </c>
      <c r="U2966" t="s">
        <v>4455</v>
      </c>
      <c r="V2966" t="s">
        <v>0</v>
      </c>
      <c r="W2966" t="s">
        <v>0</v>
      </c>
      <c r="X2966" t="s">
        <v>0</v>
      </c>
      <c r="Y2966" t="s">
        <v>11</v>
      </c>
      <c r="Z2966" t="s">
        <v>0</v>
      </c>
      <c r="AA2966" s="3"/>
      <c r="AB2966" t="s">
        <v>0</v>
      </c>
      <c r="AC2966" t="s">
        <v>0</v>
      </c>
      <c r="AD2966" t="s">
        <v>0</v>
      </c>
      <c r="AE2966" s="4">
        <v>0</v>
      </c>
    </row>
    <row r="2967" spans="1:31" ht="14.1" customHeight="1" x14ac:dyDescent="0.2">
      <c r="A2967" s="2" t="s">
        <v>0</v>
      </c>
      <c r="B2967" t="s">
        <v>4404</v>
      </c>
      <c r="C2967" t="s">
        <v>4456</v>
      </c>
      <c r="D2967" s="3">
        <v>44243</v>
      </c>
      <c r="E2967" s="3">
        <v>44243</v>
      </c>
      <c r="F2967" s="3">
        <v>44256</v>
      </c>
      <c r="G2967" t="s">
        <v>3</v>
      </c>
      <c r="H2967" t="s">
        <v>4</v>
      </c>
      <c r="I2967" s="4">
        <v>44500</v>
      </c>
      <c r="J2967" t="s">
        <v>5</v>
      </c>
      <c r="K2967" t="s">
        <v>4</v>
      </c>
      <c r="L2967" s="4">
        <v>44500</v>
      </c>
      <c r="M2967" s="4">
        <v>523.83000000000004</v>
      </c>
      <c r="N2967" s="13" t="str">
        <f>IF(M2967="","",IF(M2967&lt;0,-M2967&amp;"_"&amp;COUNTIF(M$2:M2967,M2967),M2967&amp;"_"&amp;COUNTIF(M$2:M2967,M2967)))</f>
        <v>523.83_1</v>
      </c>
      <c r="O2967" s="14" t="str">
        <f t="shared" si="46"/>
        <v/>
      </c>
      <c r="P2967" t="s">
        <v>4457</v>
      </c>
      <c r="Q2967" t="s">
        <v>3140</v>
      </c>
      <c r="R2967" t="s">
        <v>692</v>
      </c>
      <c r="S2967" t="s">
        <v>0</v>
      </c>
      <c r="T2967" t="s">
        <v>9</v>
      </c>
      <c r="U2967" t="s">
        <v>4458</v>
      </c>
      <c r="V2967" t="s">
        <v>0</v>
      </c>
      <c r="W2967" t="s">
        <v>0</v>
      </c>
      <c r="X2967" t="s">
        <v>0</v>
      </c>
      <c r="Y2967" t="s">
        <v>11</v>
      </c>
      <c r="Z2967" t="s">
        <v>0</v>
      </c>
      <c r="AA2967" s="3"/>
      <c r="AB2967" t="s">
        <v>0</v>
      </c>
      <c r="AC2967" t="s">
        <v>0</v>
      </c>
      <c r="AD2967" t="s">
        <v>0</v>
      </c>
      <c r="AE2967" s="4">
        <v>0</v>
      </c>
    </row>
    <row r="2968" spans="1:31" ht="14.1" customHeight="1" x14ac:dyDescent="0.2">
      <c r="A2968" s="2" t="s">
        <v>0</v>
      </c>
      <c r="B2968" t="s">
        <v>4404</v>
      </c>
      <c r="C2968" t="s">
        <v>4459</v>
      </c>
      <c r="D2968" s="3">
        <v>44255</v>
      </c>
      <c r="E2968" s="3">
        <v>44255</v>
      </c>
      <c r="F2968" s="3">
        <v>44261</v>
      </c>
      <c r="G2968" t="s">
        <v>387</v>
      </c>
      <c r="H2968" t="s">
        <v>51</v>
      </c>
      <c r="I2968" s="4">
        <v>2035.86</v>
      </c>
      <c r="J2968" t="s">
        <v>4406</v>
      </c>
      <c r="K2968" t="s">
        <v>4</v>
      </c>
      <c r="L2968" s="4">
        <v>172946.56</v>
      </c>
      <c r="M2968" s="4">
        <v>2035.86</v>
      </c>
      <c r="N2968" s="13" t="str">
        <f>IF(M2968="","",IF(M2968&lt;0,-M2968&amp;"_"&amp;COUNTIF(M$2:M2968,M2968),M2968&amp;"_"&amp;COUNTIF(M$2:M2968,M2968)))</f>
        <v>2035.86_7</v>
      </c>
      <c r="O2968" s="14" t="str">
        <f t="shared" si="46"/>
        <v/>
      </c>
      <c r="P2968" t="s">
        <v>4412</v>
      </c>
      <c r="Q2968" t="s">
        <v>4413</v>
      </c>
      <c r="R2968" t="s">
        <v>4460</v>
      </c>
      <c r="S2968" t="s">
        <v>0</v>
      </c>
      <c r="T2968" t="s">
        <v>9</v>
      </c>
      <c r="U2968" t="s">
        <v>4415</v>
      </c>
      <c r="V2968" t="s">
        <v>0</v>
      </c>
      <c r="W2968" t="s">
        <v>0</v>
      </c>
      <c r="X2968" t="s">
        <v>0</v>
      </c>
      <c r="Y2968" t="s">
        <v>11</v>
      </c>
      <c r="Z2968" t="s">
        <v>0</v>
      </c>
      <c r="AA2968" s="3"/>
      <c r="AB2968" t="s">
        <v>0</v>
      </c>
      <c r="AC2968" t="s">
        <v>0</v>
      </c>
      <c r="AD2968" t="s">
        <v>0</v>
      </c>
      <c r="AE2968" s="4">
        <v>0</v>
      </c>
    </row>
    <row r="2969" spans="1:31" ht="14.1" customHeight="1" x14ac:dyDescent="0.2">
      <c r="A2969" s="2" t="s">
        <v>0</v>
      </c>
      <c r="B2969" t="s">
        <v>4404</v>
      </c>
      <c r="C2969" t="s">
        <v>4459</v>
      </c>
      <c r="D2969" s="3">
        <v>44255</v>
      </c>
      <c r="E2969" s="3">
        <v>44255</v>
      </c>
      <c r="F2969" s="3">
        <v>44261</v>
      </c>
      <c r="G2969" t="s">
        <v>387</v>
      </c>
      <c r="H2969" t="s">
        <v>51</v>
      </c>
      <c r="I2969" s="4">
        <v>1848.15</v>
      </c>
      <c r="J2969" t="s">
        <v>4410</v>
      </c>
      <c r="K2969" t="s">
        <v>4</v>
      </c>
      <c r="L2969" s="4">
        <v>157000.18</v>
      </c>
      <c r="M2969" s="4">
        <v>1848.15</v>
      </c>
      <c r="N2969" s="13" t="str">
        <f>IF(M2969="","",IF(M2969&lt;0,-M2969&amp;"_"&amp;COUNTIF(M$2:M2969,M2969),M2969&amp;"_"&amp;COUNTIF(M$2:M2969,M2969)))</f>
        <v>1848.15_7</v>
      </c>
      <c r="O2969" s="14" t="str">
        <f t="shared" si="46"/>
        <v/>
      </c>
      <c r="P2969" t="s">
        <v>4412</v>
      </c>
      <c r="Q2969" t="s">
        <v>4413</v>
      </c>
      <c r="R2969" t="s">
        <v>4461</v>
      </c>
      <c r="S2969" t="s">
        <v>0</v>
      </c>
      <c r="T2969" t="s">
        <v>9</v>
      </c>
      <c r="U2969" t="s">
        <v>4415</v>
      </c>
      <c r="V2969" t="s">
        <v>0</v>
      </c>
      <c r="W2969" t="s">
        <v>0</v>
      </c>
      <c r="X2969" t="s">
        <v>0</v>
      </c>
      <c r="Y2969" t="s">
        <v>11</v>
      </c>
      <c r="Z2969" t="s">
        <v>0</v>
      </c>
      <c r="AA2969" s="3"/>
      <c r="AB2969" t="s">
        <v>0</v>
      </c>
      <c r="AC2969" t="s">
        <v>0</v>
      </c>
      <c r="AD2969" t="s">
        <v>0</v>
      </c>
      <c r="AE2969" s="4">
        <v>0</v>
      </c>
    </row>
    <row r="2970" spans="1:31" ht="14.1" customHeight="1" x14ac:dyDescent="0.2">
      <c r="A2970" s="2" t="s">
        <v>0</v>
      </c>
      <c r="B2970" t="s">
        <v>4404</v>
      </c>
      <c r="C2970" t="s">
        <v>4462</v>
      </c>
      <c r="D2970" s="3">
        <v>44255</v>
      </c>
      <c r="E2970" s="3">
        <v>44255</v>
      </c>
      <c r="F2970" s="3">
        <v>44256</v>
      </c>
      <c r="G2970" t="s">
        <v>3</v>
      </c>
      <c r="H2970" t="s">
        <v>4</v>
      </c>
      <c r="I2970" s="4">
        <v>24000</v>
      </c>
      <c r="J2970" t="s">
        <v>5</v>
      </c>
      <c r="K2970" t="s">
        <v>4</v>
      </c>
      <c r="L2970" s="4">
        <v>24000</v>
      </c>
      <c r="M2970" s="4">
        <v>282.52</v>
      </c>
      <c r="N2970" s="13" t="str">
        <f>IF(M2970="","",IF(M2970&lt;0,-M2970&amp;"_"&amp;COUNTIF(M$2:M2970,M2970),M2970&amp;"_"&amp;COUNTIF(M$2:M2970,M2970)))</f>
        <v>282.52_9</v>
      </c>
      <c r="O2970" s="14" t="str">
        <f t="shared" si="46"/>
        <v/>
      </c>
      <c r="P2970" t="s">
        <v>3222</v>
      </c>
      <c r="Q2970" t="s">
        <v>1648</v>
      </c>
      <c r="R2970" t="s">
        <v>692</v>
      </c>
      <c r="S2970" t="s">
        <v>0</v>
      </c>
      <c r="T2970" t="s">
        <v>9</v>
      </c>
      <c r="U2970" t="s">
        <v>3209</v>
      </c>
      <c r="V2970" t="s">
        <v>0</v>
      </c>
      <c r="W2970" t="s">
        <v>0</v>
      </c>
      <c r="X2970" t="s">
        <v>0</v>
      </c>
      <c r="Y2970" t="s">
        <v>11</v>
      </c>
      <c r="Z2970" t="s">
        <v>0</v>
      </c>
      <c r="AA2970" s="3"/>
      <c r="AB2970" t="s">
        <v>0</v>
      </c>
      <c r="AC2970" t="s">
        <v>0</v>
      </c>
      <c r="AD2970" t="s">
        <v>0</v>
      </c>
      <c r="AE2970" s="4">
        <v>0</v>
      </c>
    </row>
    <row r="2971" spans="1:31" ht="14.1" customHeight="1" x14ac:dyDescent="0.2">
      <c r="A2971" s="2" t="s">
        <v>0</v>
      </c>
      <c r="B2971" t="s">
        <v>4404</v>
      </c>
      <c r="C2971" t="s">
        <v>4464</v>
      </c>
      <c r="D2971" s="3">
        <v>44257</v>
      </c>
      <c r="E2971" s="3">
        <v>44257</v>
      </c>
      <c r="F2971" s="3">
        <v>44269</v>
      </c>
      <c r="G2971" t="s">
        <v>3</v>
      </c>
      <c r="H2971" t="s">
        <v>4</v>
      </c>
      <c r="I2971" s="4">
        <v>4000</v>
      </c>
      <c r="J2971" t="s">
        <v>5</v>
      </c>
      <c r="K2971" t="s">
        <v>4</v>
      </c>
      <c r="L2971" s="4">
        <v>4000</v>
      </c>
      <c r="M2971" s="4">
        <v>47.09</v>
      </c>
      <c r="N2971" s="13" t="str">
        <f>IF(M2971="","",IF(M2971&lt;0,-M2971&amp;"_"&amp;COUNTIF(M$2:M2971,M2971),M2971&amp;"_"&amp;COUNTIF(M$2:M2971,M2971)))</f>
        <v>47.09_23</v>
      </c>
      <c r="O2971" s="14" t="str">
        <f t="shared" si="46"/>
        <v/>
      </c>
      <c r="P2971" t="s">
        <v>4465</v>
      </c>
      <c r="Q2971" t="s">
        <v>3227</v>
      </c>
      <c r="R2971" t="s">
        <v>839</v>
      </c>
      <c r="S2971" t="s">
        <v>0</v>
      </c>
      <c r="T2971" t="s">
        <v>9</v>
      </c>
      <c r="U2971" t="s">
        <v>4466</v>
      </c>
      <c r="V2971" t="s">
        <v>0</v>
      </c>
      <c r="W2971" t="s">
        <v>0</v>
      </c>
      <c r="X2971" t="s">
        <v>0</v>
      </c>
      <c r="Y2971" t="s">
        <v>11</v>
      </c>
      <c r="Z2971" t="s">
        <v>0</v>
      </c>
      <c r="AA2971" s="3"/>
      <c r="AB2971" t="s">
        <v>0</v>
      </c>
      <c r="AC2971" t="s">
        <v>0</v>
      </c>
      <c r="AD2971" t="s">
        <v>0</v>
      </c>
      <c r="AE2971" s="4">
        <v>0</v>
      </c>
    </row>
    <row r="2972" spans="1:31" ht="14.1" customHeight="1" x14ac:dyDescent="0.2">
      <c r="A2972" s="2" t="s">
        <v>0</v>
      </c>
      <c r="B2972" t="s">
        <v>4404</v>
      </c>
      <c r="C2972" t="s">
        <v>4467</v>
      </c>
      <c r="D2972" s="3">
        <v>44282</v>
      </c>
      <c r="E2972" s="3">
        <v>44282</v>
      </c>
      <c r="F2972" s="3">
        <v>44283</v>
      </c>
      <c r="G2972" t="s">
        <v>3</v>
      </c>
      <c r="H2972" t="s">
        <v>4</v>
      </c>
      <c r="I2972" s="4">
        <v>41200</v>
      </c>
      <c r="J2972" t="s">
        <v>5</v>
      </c>
      <c r="K2972" t="s">
        <v>4</v>
      </c>
      <c r="L2972" s="4">
        <v>41200</v>
      </c>
      <c r="M2972" s="4">
        <v>484.99</v>
      </c>
      <c r="N2972" s="13" t="str">
        <f>IF(M2972="","",IF(M2972&lt;0,-M2972&amp;"_"&amp;COUNTIF(M$2:M2972,M2972),M2972&amp;"_"&amp;COUNTIF(M$2:M2972,M2972)))</f>
        <v>484.99_1</v>
      </c>
      <c r="O2972" s="14" t="str">
        <f t="shared" si="46"/>
        <v/>
      </c>
      <c r="P2972" t="s">
        <v>4468</v>
      </c>
      <c r="Q2972" t="s">
        <v>3439</v>
      </c>
      <c r="R2972" t="s">
        <v>3664</v>
      </c>
      <c r="S2972" t="s">
        <v>0</v>
      </c>
      <c r="T2972" t="s">
        <v>9</v>
      </c>
      <c r="U2972" t="s">
        <v>4469</v>
      </c>
      <c r="V2972" t="s">
        <v>0</v>
      </c>
      <c r="W2972" t="s">
        <v>0</v>
      </c>
      <c r="X2972" t="s">
        <v>0</v>
      </c>
      <c r="Y2972" t="s">
        <v>11</v>
      </c>
      <c r="Z2972" t="s">
        <v>0</v>
      </c>
      <c r="AA2972" s="3"/>
      <c r="AB2972" t="s">
        <v>0</v>
      </c>
      <c r="AC2972" t="s">
        <v>0</v>
      </c>
      <c r="AD2972" t="s">
        <v>0</v>
      </c>
      <c r="AE2972" s="4">
        <v>0</v>
      </c>
    </row>
    <row r="2973" spans="1:31" ht="14.1" customHeight="1" x14ac:dyDescent="0.2">
      <c r="A2973" s="2" t="s">
        <v>0</v>
      </c>
      <c r="B2973" t="s">
        <v>4404</v>
      </c>
      <c r="C2973" t="s">
        <v>4470</v>
      </c>
      <c r="D2973" s="3">
        <v>44284</v>
      </c>
      <c r="E2973" s="3">
        <v>44284</v>
      </c>
      <c r="F2973" s="3">
        <v>44285</v>
      </c>
      <c r="G2973" t="s">
        <v>3</v>
      </c>
      <c r="H2973" t="s">
        <v>4</v>
      </c>
      <c r="I2973" s="4">
        <v>70000</v>
      </c>
      <c r="J2973" t="s">
        <v>5</v>
      </c>
      <c r="K2973" t="s">
        <v>4</v>
      </c>
      <c r="L2973" s="4">
        <v>70000</v>
      </c>
      <c r="M2973" s="4">
        <v>824.02</v>
      </c>
      <c r="N2973" s="13" t="str">
        <f>IF(M2973="","",IF(M2973&lt;0,-M2973&amp;"_"&amp;COUNTIF(M$2:M2973,M2973),M2973&amp;"_"&amp;COUNTIF(M$2:M2973,M2973)))</f>
        <v>824.02_1</v>
      </c>
      <c r="O2973" s="14" t="str">
        <f t="shared" si="46"/>
        <v/>
      </c>
      <c r="P2973" t="s">
        <v>4471</v>
      </c>
      <c r="Q2973" t="s">
        <v>3470</v>
      </c>
      <c r="R2973" t="s">
        <v>3664</v>
      </c>
      <c r="S2973" t="s">
        <v>0</v>
      </c>
      <c r="T2973" t="s">
        <v>9</v>
      </c>
      <c r="U2973" t="s">
        <v>4472</v>
      </c>
      <c r="V2973" t="s">
        <v>0</v>
      </c>
      <c r="W2973" t="s">
        <v>0</v>
      </c>
      <c r="X2973" t="s">
        <v>0</v>
      </c>
      <c r="Y2973" t="s">
        <v>11</v>
      </c>
      <c r="Z2973" t="s">
        <v>0</v>
      </c>
      <c r="AA2973" s="3"/>
      <c r="AB2973" t="s">
        <v>0</v>
      </c>
      <c r="AC2973" t="s">
        <v>0</v>
      </c>
      <c r="AD2973" t="s">
        <v>0</v>
      </c>
      <c r="AE2973" s="4">
        <v>0</v>
      </c>
    </row>
    <row r="2974" spans="1:31" ht="14.1" customHeight="1" x14ac:dyDescent="0.2">
      <c r="A2974" s="2" t="s">
        <v>0</v>
      </c>
      <c r="B2974" t="s">
        <v>4404</v>
      </c>
      <c r="C2974" t="s">
        <v>4473</v>
      </c>
      <c r="D2974" s="3">
        <v>44286</v>
      </c>
      <c r="E2974" s="3">
        <v>44286</v>
      </c>
      <c r="F2974" s="3">
        <v>44293</v>
      </c>
      <c r="G2974" t="s">
        <v>387</v>
      </c>
      <c r="H2974" t="s">
        <v>51</v>
      </c>
      <c r="I2974" s="4">
        <v>2035.86</v>
      </c>
      <c r="J2974" t="s">
        <v>4406</v>
      </c>
      <c r="K2974" t="s">
        <v>4</v>
      </c>
      <c r="L2974" s="4">
        <v>172946.56</v>
      </c>
      <c r="M2974" s="4">
        <v>2035.86</v>
      </c>
      <c r="N2974" s="13" t="str">
        <f>IF(M2974="","",IF(M2974&lt;0,-M2974&amp;"_"&amp;COUNTIF(M$2:M2974,M2974),M2974&amp;"_"&amp;COUNTIF(M$2:M2974,M2974)))</f>
        <v>2035.86_8</v>
      </c>
      <c r="O2974" s="14" t="str">
        <f t="shared" si="46"/>
        <v/>
      </c>
      <c r="P2974" t="s">
        <v>4412</v>
      </c>
      <c r="Q2974" t="s">
        <v>4413</v>
      </c>
      <c r="R2974" t="s">
        <v>4474</v>
      </c>
      <c r="S2974" t="s">
        <v>0</v>
      </c>
      <c r="T2974" t="s">
        <v>9</v>
      </c>
      <c r="U2974" t="s">
        <v>4415</v>
      </c>
      <c r="V2974" t="s">
        <v>0</v>
      </c>
      <c r="W2974" t="s">
        <v>0</v>
      </c>
      <c r="X2974" t="s">
        <v>0</v>
      </c>
      <c r="Y2974" t="s">
        <v>11</v>
      </c>
      <c r="Z2974" t="s">
        <v>0</v>
      </c>
      <c r="AA2974" s="3"/>
      <c r="AB2974" t="s">
        <v>0</v>
      </c>
      <c r="AC2974" t="s">
        <v>0</v>
      </c>
      <c r="AD2974" t="s">
        <v>0</v>
      </c>
      <c r="AE2974" s="4">
        <v>0</v>
      </c>
    </row>
    <row r="2975" spans="1:31" ht="14.1" customHeight="1" x14ac:dyDescent="0.2">
      <c r="A2975" s="2" t="s">
        <v>0</v>
      </c>
      <c r="B2975" t="s">
        <v>4404</v>
      </c>
      <c r="C2975" t="s">
        <v>4473</v>
      </c>
      <c r="D2975" s="3">
        <v>44286</v>
      </c>
      <c r="E2975" s="3">
        <v>44286</v>
      </c>
      <c r="F2975" s="3">
        <v>44293</v>
      </c>
      <c r="G2975" t="s">
        <v>387</v>
      </c>
      <c r="H2975" t="s">
        <v>51</v>
      </c>
      <c r="I2975" s="4">
        <v>1848.15</v>
      </c>
      <c r="J2975" t="s">
        <v>4410</v>
      </c>
      <c r="K2975" t="s">
        <v>4</v>
      </c>
      <c r="L2975" s="4">
        <v>157000.18</v>
      </c>
      <c r="M2975" s="4">
        <v>1848.15</v>
      </c>
      <c r="N2975" s="13" t="str">
        <f>IF(M2975="","",IF(M2975&lt;0,-M2975&amp;"_"&amp;COUNTIF(M$2:M2975,M2975),M2975&amp;"_"&amp;COUNTIF(M$2:M2975,M2975)))</f>
        <v>1848.15_8</v>
      </c>
      <c r="O2975" s="14" t="str">
        <f t="shared" si="46"/>
        <v/>
      </c>
      <c r="P2975" t="s">
        <v>4412</v>
      </c>
      <c r="Q2975" t="s">
        <v>4413</v>
      </c>
      <c r="R2975" t="s">
        <v>4475</v>
      </c>
      <c r="S2975" t="s">
        <v>0</v>
      </c>
      <c r="T2975" t="s">
        <v>9</v>
      </c>
      <c r="U2975" t="s">
        <v>4415</v>
      </c>
      <c r="V2975" t="s">
        <v>0</v>
      </c>
      <c r="W2975" t="s">
        <v>0</v>
      </c>
      <c r="X2975" t="s">
        <v>0</v>
      </c>
      <c r="Y2975" t="s">
        <v>11</v>
      </c>
      <c r="Z2975" t="s">
        <v>0</v>
      </c>
      <c r="AA2975" s="3"/>
      <c r="AB2975" t="s">
        <v>0</v>
      </c>
      <c r="AC2975" t="s">
        <v>0</v>
      </c>
      <c r="AD2975" t="s">
        <v>0</v>
      </c>
      <c r="AE2975" s="4">
        <v>0</v>
      </c>
    </row>
    <row r="2976" spans="1:31" ht="14.1" customHeight="1" x14ac:dyDescent="0.2">
      <c r="A2976" s="2" t="s">
        <v>0</v>
      </c>
      <c r="B2976" t="s">
        <v>4404</v>
      </c>
      <c r="C2976" t="s">
        <v>4476</v>
      </c>
      <c r="D2976" s="3">
        <v>44290</v>
      </c>
      <c r="E2976" s="3">
        <v>44290</v>
      </c>
      <c r="F2976" s="3">
        <v>44290</v>
      </c>
      <c r="G2976" t="s">
        <v>3</v>
      </c>
      <c r="H2976" t="s">
        <v>4</v>
      </c>
      <c r="I2976" s="4">
        <v>17000</v>
      </c>
      <c r="J2976" t="s">
        <v>5</v>
      </c>
      <c r="K2976" t="s">
        <v>4</v>
      </c>
      <c r="L2976" s="4">
        <v>17000</v>
      </c>
      <c r="M2976" s="4">
        <v>200.12</v>
      </c>
      <c r="N2976" s="13" t="str">
        <f>IF(M2976="","",IF(M2976&lt;0,-M2976&amp;"_"&amp;COUNTIF(M$2:M2976,M2976),M2976&amp;"_"&amp;COUNTIF(M$2:M2976,M2976)))</f>
        <v>200.12_5</v>
      </c>
      <c r="O2976" s="14" t="str">
        <f t="shared" si="46"/>
        <v/>
      </c>
      <c r="P2976" t="s">
        <v>4477</v>
      </c>
      <c r="Q2976" t="s">
        <v>3512</v>
      </c>
      <c r="R2976" t="s">
        <v>839</v>
      </c>
      <c r="S2976" t="s">
        <v>0</v>
      </c>
      <c r="T2976" t="s">
        <v>9</v>
      </c>
      <c r="U2976" t="s">
        <v>4478</v>
      </c>
      <c r="V2976" t="s">
        <v>0</v>
      </c>
      <c r="W2976" t="s">
        <v>0</v>
      </c>
      <c r="X2976" t="s">
        <v>0</v>
      </c>
      <c r="Y2976" t="s">
        <v>11</v>
      </c>
      <c r="Z2976" t="s">
        <v>0</v>
      </c>
      <c r="AA2976" s="3"/>
      <c r="AB2976" t="s">
        <v>0</v>
      </c>
      <c r="AC2976" t="s">
        <v>0</v>
      </c>
      <c r="AD2976" t="s">
        <v>0</v>
      </c>
      <c r="AE2976" s="4">
        <v>0</v>
      </c>
    </row>
    <row r="2977" spans="1:31" ht="14.1" customHeight="1" x14ac:dyDescent="0.2">
      <c r="A2977" s="2" t="s">
        <v>0</v>
      </c>
      <c r="B2977" t="s">
        <v>4404</v>
      </c>
      <c r="C2977" t="s">
        <v>4476</v>
      </c>
      <c r="D2977" s="3">
        <v>44290</v>
      </c>
      <c r="E2977" s="3">
        <v>44290</v>
      </c>
      <c r="F2977" s="3">
        <v>44290</v>
      </c>
      <c r="G2977" t="s">
        <v>3</v>
      </c>
      <c r="H2977" t="s">
        <v>4</v>
      </c>
      <c r="I2977" s="4">
        <v>4000</v>
      </c>
      <c r="J2977" t="s">
        <v>5</v>
      </c>
      <c r="K2977" t="s">
        <v>4</v>
      </c>
      <c r="L2977" s="4">
        <v>4000</v>
      </c>
      <c r="M2977" s="4">
        <v>47.09</v>
      </c>
      <c r="N2977" s="13" t="str">
        <f>IF(M2977="","",IF(M2977&lt;0,-M2977&amp;"_"&amp;COUNTIF(M$2:M2977,M2977),M2977&amp;"_"&amp;COUNTIF(M$2:M2977,M2977)))</f>
        <v>47.09_24</v>
      </c>
      <c r="O2977" s="14" t="str">
        <f t="shared" si="46"/>
        <v/>
      </c>
      <c r="P2977" t="s">
        <v>4477</v>
      </c>
      <c r="Q2977" t="s">
        <v>3512</v>
      </c>
      <c r="R2977" t="s">
        <v>839</v>
      </c>
      <c r="S2977" t="s">
        <v>0</v>
      </c>
      <c r="T2977" t="s">
        <v>9</v>
      </c>
      <c r="U2977" t="s">
        <v>4478</v>
      </c>
      <c r="V2977" t="s">
        <v>0</v>
      </c>
      <c r="W2977" t="s">
        <v>0</v>
      </c>
      <c r="X2977" t="s">
        <v>0</v>
      </c>
      <c r="Y2977" t="s">
        <v>11</v>
      </c>
      <c r="Z2977" t="s">
        <v>0</v>
      </c>
      <c r="AA2977" s="3"/>
      <c r="AB2977" t="s">
        <v>0</v>
      </c>
      <c r="AC2977" t="s">
        <v>0</v>
      </c>
      <c r="AD2977" t="s">
        <v>0</v>
      </c>
      <c r="AE2977" s="4">
        <v>0</v>
      </c>
    </row>
    <row r="2978" spans="1:31" ht="14.1" customHeight="1" x14ac:dyDescent="0.2">
      <c r="A2978" s="2" t="s">
        <v>0</v>
      </c>
      <c r="B2978" t="s">
        <v>4404</v>
      </c>
      <c r="C2978" t="s">
        <v>4479</v>
      </c>
      <c r="D2978" s="3">
        <v>44316</v>
      </c>
      <c r="E2978" s="3">
        <v>44316</v>
      </c>
      <c r="F2978" s="3">
        <v>44315</v>
      </c>
      <c r="G2978" t="s">
        <v>387</v>
      </c>
      <c r="H2978" t="s">
        <v>51</v>
      </c>
      <c r="I2978" s="4">
        <v>2035.86</v>
      </c>
      <c r="J2978" t="s">
        <v>4406</v>
      </c>
      <c r="K2978" t="s">
        <v>4</v>
      </c>
      <c r="L2978" s="4">
        <v>172946.56</v>
      </c>
      <c r="M2978" s="4">
        <v>2035.86</v>
      </c>
      <c r="N2978" s="13" t="str">
        <f>IF(M2978="","",IF(M2978&lt;0,-M2978&amp;"_"&amp;COUNTIF(M$2:M2978,M2978),M2978&amp;"_"&amp;COUNTIF(M$2:M2978,M2978)))</f>
        <v>2035.86_9</v>
      </c>
      <c r="O2978" s="14" t="str">
        <f t="shared" si="46"/>
        <v/>
      </c>
      <c r="P2978" t="s">
        <v>4412</v>
      </c>
      <c r="Q2978" t="s">
        <v>4413</v>
      </c>
      <c r="R2978" t="s">
        <v>4480</v>
      </c>
      <c r="S2978" t="s">
        <v>0</v>
      </c>
      <c r="T2978" t="s">
        <v>9</v>
      </c>
      <c r="U2978" t="s">
        <v>4415</v>
      </c>
      <c r="V2978" t="s">
        <v>0</v>
      </c>
      <c r="W2978" t="s">
        <v>0</v>
      </c>
      <c r="X2978" t="s">
        <v>0</v>
      </c>
      <c r="Y2978" t="s">
        <v>11</v>
      </c>
      <c r="Z2978" t="s">
        <v>0</v>
      </c>
      <c r="AA2978" s="3"/>
      <c r="AB2978" t="s">
        <v>0</v>
      </c>
      <c r="AC2978" t="s">
        <v>0</v>
      </c>
      <c r="AD2978" t="s">
        <v>0</v>
      </c>
      <c r="AE2978" s="4">
        <v>0</v>
      </c>
    </row>
    <row r="2979" spans="1:31" ht="14.1" customHeight="1" x14ac:dyDescent="0.2">
      <c r="A2979" s="2" t="s">
        <v>0</v>
      </c>
      <c r="B2979" t="s">
        <v>4404</v>
      </c>
      <c r="C2979" t="s">
        <v>4479</v>
      </c>
      <c r="D2979" s="3">
        <v>44316</v>
      </c>
      <c r="E2979" s="3">
        <v>44316</v>
      </c>
      <c r="F2979" s="3">
        <v>44315</v>
      </c>
      <c r="G2979" t="s">
        <v>387</v>
      </c>
      <c r="H2979" t="s">
        <v>51</v>
      </c>
      <c r="I2979" s="4">
        <v>1848.15</v>
      </c>
      <c r="J2979" t="s">
        <v>4410</v>
      </c>
      <c r="K2979" t="s">
        <v>4</v>
      </c>
      <c r="L2979" s="4">
        <v>157000.18</v>
      </c>
      <c r="M2979" s="4">
        <v>1848.15</v>
      </c>
      <c r="N2979" s="13" t="str">
        <f>IF(M2979="","",IF(M2979&lt;0,-M2979&amp;"_"&amp;COUNTIF(M$2:M2979,M2979),M2979&amp;"_"&amp;COUNTIF(M$2:M2979,M2979)))</f>
        <v>1848.15_9</v>
      </c>
      <c r="O2979" s="14" t="str">
        <f t="shared" si="46"/>
        <v/>
      </c>
      <c r="P2979" t="s">
        <v>4412</v>
      </c>
      <c r="Q2979" t="s">
        <v>4413</v>
      </c>
      <c r="R2979" t="s">
        <v>4481</v>
      </c>
      <c r="S2979" t="s">
        <v>0</v>
      </c>
      <c r="T2979" t="s">
        <v>9</v>
      </c>
      <c r="U2979" t="s">
        <v>4415</v>
      </c>
      <c r="V2979" t="s">
        <v>0</v>
      </c>
      <c r="W2979" t="s">
        <v>0</v>
      </c>
      <c r="X2979" t="s">
        <v>0</v>
      </c>
      <c r="Y2979" t="s">
        <v>11</v>
      </c>
      <c r="Z2979" t="s">
        <v>0</v>
      </c>
      <c r="AA2979" s="3"/>
      <c r="AB2979" t="s">
        <v>0</v>
      </c>
      <c r="AC2979" t="s">
        <v>0</v>
      </c>
      <c r="AD2979" t="s">
        <v>0</v>
      </c>
      <c r="AE2979" s="4">
        <v>0</v>
      </c>
    </row>
    <row r="2980" spans="1:31" ht="14.1" customHeight="1" x14ac:dyDescent="0.2">
      <c r="A2980" s="2" t="s">
        <v>0</v>
      </c>
      <c r="B2980" t="s">
        <v>4482</v>
      </c>
      <c r="C2980" t="s">
        <v>49</v>
      </c>
      <c r="D2980" s="3">
        <v>44013</v>
      </c>
      <c r="E2980" s="3">
        <v>44012</v>
      </c>
      <c r="F2980" s="3">
        <v>44056</v>
      </c>
      <c r="G2980" t="s">
        <v>50</v>
      </c>
      <c r="H2980" t="s">
        <v>51</v>
      </c>
      <c r="I2980" s="4">
        <v>-7661.7</v>
      </c>
      <c r="J2980" t="s">
        <v>60</v>
      </c>
      <c r="K2980" t="s">
        <v>4</v>
      </c>
      <c r="L2980" s="4">
        <v>-643199.72</v>
      </c>
      <c r="M2980" s="4">
        <v>-7661.7</v>
      </c>
      <c r="N2980" s="13" t="str">
        <f>IF(M2980="","",IF(M2980&lt;0,-M2980&amp;"_"&amp;COUNTIF(M$2:M2980,M2980),M2980&amp;"_"&amp;COUNTIF(M$2:M2980,M2980)))</f>
        <v>7661.7_1</v>
      </c>
      <c r="O2980" s="14" t="str">
        <f t="shared" si="46"/>
        <v/>
      </c>
      <c r="P2980" t="s">
        <v>53</v>
      </c>
      <c r="Q2980" t="s">
        <v>4483</v>
      </c>
      <c r="R2980" t="s">
        <v>4484</v>
      </c>
      <c r="S2980" t="s">
        <v>0</v>
      </c>
      <c r="T2980" t="s">
        <v>9</v>
      </c>
      <c r="U2980" t="s">
        <v>56</v>
      </c>
      <c r="V2980" t="s">
        <v>0</v>
      </c>
      <c r="W2980" t="s">
        <v>0</v>
      </c>
      <c r="X2980" t="s">
        <v>0</v>
      </c>
      <c r="Y2980" t="s">
        <v>436</v>
      </c>
      <c r="Z2980" t="s">
        <v>0</v>
      </c>
      <c r="AA2980" s="3"/>
      <c r="AB2980" t="s">
        <v>0</v>
      </c>
      <c r="AC2980" t="s">
        <v>0</v>
      </c>
      <c r="AD2980" t="s">
        <v>0</v>
      </c>
      <c r="AE2980" s="4">
        <v>0</v>
      </c>
    </row>
    <row r="2981" spans="1:31" ht="14.1" customHeight="1" x14ac:dyDescent="0.2">
      <c r="A2981" s="2" t="s">
        <v>0</v>
      </c>
      <c r="B2981" t="s">
        <v>4482</v>
      </c>
      <c r="C2981" t="s">
        <v>49</v>
      </c>
      <c r="D2981" s="3">
        <v>44013</v>
      </c>
      <c r="E2981" s="3">
        <v>44012</v>
      </c>
      <c r="F2981" s="3">
        <v>44056</v>
      </c>
      <c r="G2981" t="s">
        <v>50</v>
      </c>
      <c r="H2981" t="s">
        <v>51</v>
      </c>
      <c r="I2981" s="4">
        <v>-7661.7</v>
      </c>
      <c r="J2981" t="s">
        <v>60</v>
      </c>
      <c r="K2981" t="s">
        <v>4</v>
      </c>
      <c r="L2981" s="4">
        <v>-643199.72</v>
      </c>
      <c r="M2981" s="4">
        <v>-7661.7</v>
      </c>
      <c r="N2981" s="13" t="str">
        <f>IF(M2981="","",IF(M2981&lt;0,-M2981&amp;"_"&amp;COUNTIF(M$2:M2981,M2981),M2981&amp;"_"&amp;COUNTIF(M$2:M2981,M2981)))</f>
        <v>7661.7_2</v>
      </c>
      <c r="O2981" s="14" t="str">
        <f t="shared" si="46"/>
        <v/>
      </c>
      <c r="P2981" t="s">
        <v>53</v>
      </c>
      <c r="Q2981" t="s">
        <v>4483</v>
      </c>
      <c r="R2981" t="s">
        <v>4484</v>
      </c>
      <c r="S2981" t="s">
        <v>0</v>
      </c>
      <c r="T2981" t="s">
        <v>9</v>
      </c>
      <c r="U2981" t="s">
        <v>56</v>
      </c>
      <c r="V2981" t="s">
        <v>0</v>
      </c>
      <c r="W2981" t="s">
        <v>0</v>
      </c>
      <c r="X2981" t="s">
        <v>0</v>
      </c>
      <c r="Y2981" t="s">
        <v>436</v>
      </c>
      <c r="Z2981" t="s">
        <v>0</v>
      </c>
      <c r="AA2981" s="3"/>
      <c r="AB2981" t="s">
        <v>0</v>
      </c>
      <c r="AC2981" t="s">
        <v>0</v>
      </c>
      <c r="AD2981" t="s">
        <v>0</v>
      </c>
      <c r="AE2981" s="4">
        <v>0</v>
      </c>
    </row>
    <row r="2982" spans="1:31" ht="14.1" customHeight="1" x14ac:dyDescent="0.2">
      <c r="A2982" s="2" t="s">
        <v>0</v>
      </c>
      <c r="B2982" t="s">
        <v>4482</v>
      </c>
      <c r="C2982" t="s">
        <v>49</v>
      </c>
      <c r="D2982" s="3">
        <v>44013</v>
      </c>
      <c r="E2982" s="3">
        <v>44012</v>
      </c>
      <c r="F2982" s="3">
        <v>44056</v>
      </c>
      <c r="G2982" t="s">
        <v>50</v>
      </c>
      <c r="H2982" t="s">
        <v>51</v>
      </c>
      <c r="I2982" s="4">
        <v>-14982.9</v>
      </c>
      <c r="J2982" t="s">
        <v>60</v>
      </c>
      <c r="K2982" t="s">
        <v>4</v>
      </c>
      <c r="L2982" s="4">
        <v>-1257814.46</v>
      </c>
      <c r="M2982" s="4">
        <v>-14982.9</v>
      </c>
      <c r="N2982" s="13" t="str">
        <f>IF(M2982="","",IF(M2982&lt;0,-M2982&amp;"_"&amp;COUNTIF(M$2:M2982,M2982),M2982&amp;"_"&amp;COUNTIF(M$2:M2982,M2982)))</f>
        <v>14982.9_1</v>
      </c>
      <c r="O2982" s="14" t="str">
        <f t="shared" si="46"/>
        <v/>
      </c>
      <c r="P2982" t="s">
        <v>53</v>
      </c>
      <c r="Q2982" t="s">
        <v>4483</v>
      </c>
      <c r="R2982" t="s">
        <v>4485</v>
      </c>
      <c r="S2982" t="s">
        <v>0</v>
      </c>
      <c r="T2982" t="s">
        <v>9</v>
      </c>
      <c r="U2982" t="s">
        <v>56</v>
      </c>
      <c r="V2982" t="s">
        <v>0</v>
      </c>
      <c r="W2982" t="s">
        <v>0</v>
      </c>
      <c r="X2982" t="s">
        <v>0</v>
      </c>
      <c r="Y2982" t="s">
        <v>128</v>
      </c>
      <c r="Z2982" t="s">
        <v>0</v>
      </c>
      <c r="AA2982" s="3"/>
      <c r="AB2982" t="s">
        <v>0</v>
      </c>
      <c r="AC2982" t="s">
        <v>0</v>
      </c>
      <c r="AD2982" t="s">
        <v>0</v>
      </c>
      <c r="AE2982" s="4">
        <v>0</v>
      </c>
    </row>
    <row r="2983" spans="1:31" ht="14.1" customHeight="1" x14ac:dyDescent="0.2">
      <c r="A2983" s="2" t="s">
        <v>0</v>
      </c>
      <c r="B2983" t="s">
        <v>4482</v>
      </c>
      <c r="C2983" t="s">
        <v>49</v>
      </c>
      <c r="D2983" s="3">
        <v>44013</v>
      </c>
      <c r="E2983" s="3">
        <v>44012</v>
      </c>
      <c r="F2983" s="3">
        <v>44056</v>
      </c>
      <c r="G2983" t="s">
        <v>50</v>
      </c>
      <c r="H2983" t="s">
        <v>51</v>
      </c>
      <c r="I2983" s="4">
        <v>-3745.7</v>
      </c>
      <c r="J2983" t="s">
        <v>60</v>
      </c>
      <c r="K2983" t="s">
        <v>4</v>
      </c>
      <c r="L2983" s="4">
        <v>-314451.52</v>
      </c>
      <c r="M2983" s="4">
        <v>-3745.7</v>
      </c>
      <c r="N2983" s="13" t="str">
        <f>IF(M2983="","",IF(M2983&lt;0,-M2983&amp;"_"&amp;COUNTIF(M$2:M2983,M2983),M2983&amp;"_"&amp;COUNTIF(M$2:M2983,M2983)))</f>
        <v>3745.7_1</v>
      </c>
      <c r="O2983" s="14" t="str">
        <f t="shared" si="46"/>
        <v/>
      </c>
      <c r="P2983" t="s">
        <v>53</v>
      </c>
      <c r="Q2983" t="s">
        <v>4483</v>
      </c>
      <c r="R2983" t="s">
        <v>4486</v>
      </c>
      <c r="S2983" t="s">
        <v>0</v>
      </c>
      <c r="T2983" t="s">
        <v>9</v>
      </c>
      <c r="U2983" t="s">
        <v>56</v>
      </c>
      <c r="V2983" t="s">
        <v>0</v>
      </c>
      <c r="W2983" t="s">
        <v>0</v>
      </c>
      <c r="X2983" t="s">
        <v>0</v>
      </c>
      <c r="Y2983" t="s">
        <v>128</v>
      </c>
      <c r="Z2983" t="s">
        <v>0</v>
      </c>
      <c r="AA2983" s="3"/>
      <c r="AB2983" t="s">
        <v>0</v>
      </c>
      <c r="AC2983" t="s">
        <v>0</v>
      </c>
      <c r="AD2983" t="s">
        <v>0</v>
      </c>
      <c r="AE2983" s="4">
        <v>0</v>
      </c>
    </row>
    <row r="2984" spans="1:31" ht="14.1" customHeight="1" x14ac:dyDescent="0.2">
      <c r="A2984" s="2" t="s">
        <v>0</v>
      </c>
      <c r="B2984" t="s">
        <v>4482</v>
      </c>
      <c r="C2984" t="s">
        <v>4487</v>
      </c>
      <c r="D2984" s="3">
        <v>44013</v>
      </c>
      <c r="E2984" s="3">
        <v>44013</v>
      </c>
      <c r="F2984" s="3">
        <v>44030</v>
      </c>
      <c r="G2984" t="s">
        <v>3</v>
      </c>
      <c r="H2984" t="s">
        <v>4</v>
      </c>
      <c r="I2984" s="4">
        <v>643583</v>
      </c>
      <c r="J2984" t="s">
        <v>5</v>
      </c>
      <c r="K2984" t="s">
        <v>4</v>
      </c>
      <c r="L2984" s="4">
        <v>643583</v>
      </c>
      <c r="M2984" s="4">
        <v>7576.02</v>
      </c>
      <c r="N2984" s="13" t="str">
        <f>IF(M2984="","",IF(M2984&lt;0,-M2984&amp;"_"&amp;COUNTIF(M$2:M2984,M2984),M2984&amp;"_"&amp;COUNTIF(M$2:M2984,M2984)))</f>
        <v>7576.02_1</v>
      </c>
      <c r="O2984" s="14" t="str">
        <f t="shared" si="46"/>
        <v/>
      </c>
      <c r="P2984" t="s">
        <v>4488</v>
      </c>
      <c r="Q2984" t="s">
        <v>4489</v>
      </c>
      <c r="R2984" t="s">
        <v>4490</v>
      </c>
      <c r="S2984" t="s">
        <v>0</v>
      </c>
      <c r="T2984" t="s">
        <v>9</v>
      </c>
      <c r="U2984" t="s">
        <v>4491</v>
      </c>
      <c r="V2984" t="s">
        <v>0</v>
      </c>
      <c r="W2984" t="s">
        <v>0</v>
      </c>
      <c r="X2984" t="s">
        <v>0</v>
      </c>
      <c r="Y2984" t="s">
        <v>11</v>
      </c>
      <c r="Z2984" t="s">
        <v>0</v>
      </c>
      <c r="AA2984" s="3"/>
      <c r="AB2984" t="s">
        <v>0</v>
      </c>
      <c r="AC2984" t="s">
        <v>0</v>
      </c>
      <c r="AD2984" t="s">
        <v>0</v>
      </c>
      <c r="AE2984" s="4">
        <v>0</v>
      </c>
    </row>
    <row r="2985" spans="1:31" ht="14.1" customHeight="1" x14ac:dyDescent="0.2">
      <c r="A2985" s="2" t="s">
        <v>0</v>
      </c>
      <c r="B2985" t="s">
        <v>4482</v>
      </c>
      <c r="C2985" t="s">
        <v>4487</v>
      </c>
      <c r="D2985" s="3">
        <v>44013</v>
      </c>
      <c r="E2985" s="3">
        <v>44013</v>
      </c>
      <c r="F2985" s="3">
        <v>44030</v>
      </c>
      <c r="G2985" t="s">
        <v>3</v>
      </c>
      <c r="H2985" t="s">
        <v>4</v>
      </c>
      <c r="I2985" s="4">
        <v>643583</v>
      </c>
      <c r="J2985" t="s">
        <v>5</v>
      </c>
      <c r="K2985" t="s">
        <v>4</v>
      </c>
      <c r="L2985" s="4">
        <v>643583</v>
      </c>
      <c r="M2985" s="4">
        <v>7576.02</v>
      </c>
      <c r="N2985" s="13" t="str">
        <f>IF(M2985="","",IF(M2985&lt;0,-M2985&amp;"_"&amp;COUNTIF(M$2:M2985,M2985),M2985&amp;"_"&amp;COUNTIF(M$2:M2985,M2985)))</f>
        <v>7576.02_2</v>
      </c>
      <c r="O2985" s="14" t="str">
        <f t="shared" si="46"/>
        <v/>
      </c>
      <c r="P2985" t="s">
        <v>4488</v>
      </c>
      <c r="Q2985" t="s">
        <v>4489</v>
      </c>
      <c r="R2985" t="s">
        <v>4490</v>
      </c>
      <c r="S2985" t="s">
        <v>0</v>
      </c>
      <c r="T2985" t="s">
        <v>9</v>
      </c>
      <c r="U2985" t="s">
        <v>4491</v>
      </c>
      <c r="V2985" t="s">
        <v>0</v>
      </c>
      <c r="W2985" t="s">
        <v>0</v>
      </c>
      <c r="X2985" t="s">
        <v>0</v>
      </c>
      <c r="Y2985" t="s">
        <v>11</v>
      </c>
      <c r="Z2985" t="s">
        <v>0</v>
      </c>
      <c r="AA2985" s="3"/>
      <c r="AB2985" t="s">
        <v>0</v>
      </c>
      <c r="AC2985" t="s">
        <v>0</v>
      </c>
      <c r="AD2985" t="s">
        <v>0</v>
      </c>
      <c r="AE2985" s="4">
        <v>0</v>
      </c>
    </row>
    <row r="2986" spans="1:31" ht="14.1" customHeight="1" x14ac:dyDescent="0.2">
      <c r="A2986" s="2" t="s">
        <v>0</v>
      </c>
      <c r="B2986" t="s">
        <v>4482</v>
      </c>
      <c r="C2986" t="s">
        <v>4487</v>
      </c>
      <c r="D2986" s="3">
        <v>44013</v>
      </c>
      <c r="E2986" s="3">
        <v>44013</v>
      </c>
      <c r="F2986" s="3">
        <v>44030</v>
      </c>
      <c r="G2986" t="s">
        <v>3</v>
      </c>
      <c r="H2986" t="s">
        <v>4</v>
      </c>
      <c r="I2986" s="4">
        <v>1258562</v>
      </c>
      <c r="J2986" t="s">
        <v>5</v>
      </c>
      <c r="K2986" t="s">
        <v>4</v>
      </c>
      <c r="L2986" s="4">
        <v>1258562</v>
      </c>
      <c r="M2986" s="4">
        <v>14815.33</v>
      </c>
      <c r="N2986" s="13" t="str">
        <f>IF(M2986="","",IF(M2986&lt;0,-M2986&amp;"_"&amp;COUNTIF(M$2:M2986,M2986),M2986&amp;"_"&amp;COUNTIF(M$2:M2986,M2986)))</f>
        <v>14815.33_1</v>
      </c>
      <c r="O2986" s="14" t="str">
        <f t="shared" si="46"/>
        <v/>
      </c>
      <c r="P2986" t="s">
        <v>4488</v>
      </c>
      <c r="Q2986" t="s">
        <v>4489</v>
      </c>
      <c r="R2986" t="s">
        <v>4490</v>
      </c>
      <c r="S2986" t="s">
        <v>0</v>
      </c>
      <c r="T2986" t="s">
        <v>9</v>
      </c>
      <c r="U2986" t="s">
        <v>4491</v>
      </c>
      <c r="V2986" t="s">
        <v>0</v>
      </c>
      <c r="W2986" t="s">
        <v>0</v>
      </c>
      <c r="X2986" t="s">
        <v>0</v>
      </c>
      <c r="Y2986" t="s">
        <v>128</v>
      </c>
      <c r="Z2986" t="s">
        <v>0</v>
      </c>
      <c r="AA2986" s="3"/>
      <c r="AB2986" t="s">
        <v>0</v>
      </c>
      <c r="AC2986" t="s">
        <v>0</v>
      </c>
      <c r="AD2986" t="s">
        <v>0</v>
      </c>
      <c r="AE2986" s="4">
        <v>0</v>
      </c>
    </row>
    <row r="2987" spans="1:31" ht="14.1" customHeight="1" x14ac:dyDescent="0.2">
      <c r="A2987" s="2" t="s">
        <v>0</v>
      </c>
      <c r="B2987" t="s">
        <v>4482</v>
      </c>
      <c r="C2987" t="s">
        <v>4487</v>
      </c>
      <c r="D2987" s="3">
        <v>44013</v>
      </c>
      <c r="E2987" s="3">
        <v>44013</v>
      </c>
      <c r="F2987" s="3">
        <v>44030</v>
      </c>
      <c r="G2987" t="s">
        <v>3</v>
      </c>
      <c r="H2987" t="s">
        <v>4</v>
      </c>
      <c r="I2987" s="4">
        <v>314640</v>
      </c>
      <c r="J2987" t="s">
        <v>5</v>
      </c>
      <c r="K2987" t="s">
        <v>4</v>
      </c>
      <c r="L2987" s="4">
        <v>314640</v>
      </c>
      <c r="M2987" s="4">
        <v>3703.83</v>
      </c>
      <c r="N2987" s="13" t="str">
        <f>IF(M2987="","",IF(M2987&lt;0,-M2987&amp;"_"&amp;COUNTIF(M$2:M2987,M2987),M2987&amp;"_"&amp;COUNTIF(M$2:M2987,M2987)))</f>
        <v>3703.83_1</v>
      </c>
      <c r="O2987" s="14" t="str">
        <f t="shared" si="46"/>
        <v/>
      </c>
      <c r="P2987" t="s">
        <v>4488</v>
      </c>
      <c r="Q2987" t="s">
        <v>4489</v>
      </c>
      <c r="R2987" t="s">
        <v>4490</v>
      </c>
      <c r="S2987" t="s">
        <v>0</v>
      </c>
      <c r="T2987" t="s">
        <v>9</v>
      </c>
      <c r="U2987" t="s">
        <v>4491</v>
      </c>
      <c r="V2987" t="s">
        <v>0</v>
      </c>
      <c r="W2987" t="s">
        <v>0</v>
      </c>
      <c r="X2987" t="s">
        <v>0</v>
      </c>
      <c r="Y2987" t="s">
        <v>128</v>
      </c>
      <c r="Z2987" t="s">
        <v>0</v>
      </c>
      <c r="AA2987" s="3"/>
      <c r="AB2987" t="s">
        <v>0</v>
      </c>
      <c r="AC2987" t="s">
        <v>0</v>
      </c>
      <c r="AD2987" t="s">
        <v>0</v>
      </c>
      <c r="AE2987" s="4">
        <v>0</v>
      </c>
    </row>
    <row r="2988" spans="1:31" ht="14.1" customHeight="1" x14ac:dyDescent="0.2">
      <c r="A2988" s="2" t="s">
        <v>0</v>
      </c>
      <c r="B2988" t="s">
        <v>4482</v>
      </c>
      <c r="C2988" t="s">
        <v>4496</v>
      </c>
      <c r="D2988" s="3">
        <v>44044</v>
      </c>
      <c r="E2988" s="3">
        <v>44044</v>
      </c>
      <c r="F2988" s="3">
        <v>44067</v>
      </c>
      <c r="G2988" t="s">
        <v>3</v>
      </c>
      <c r="H2988" t="s">
        <v>4</v>
      </c>
      <c r="I2988" s="4">
        <v>832185</v>
      </c>
      <c r="J2988" t="s">
        <v>5</v>
      </c>
      <c r="K2988" t="s">
        <v>4</v>
      </c>
      <c r="L2988" s="4">
        <v>832185</v>
      </c>
      <c r="M2988" s="4">
        <v>9796.17</v>
      </c>
      <c r="N2988" s="13" t="str">
        <f>IF(M2988="","",IF(M2988&lt;0,-M2988&amp;"_"&amp;COUNTIF(M$2:M2988,M2988),M2988&amp;"_"&amp;COUNTIF(M$2:M2988,M2988)))</f>
        <v>9796.17_1</v>
      </c>
      <c r="O2988" s="14" t="str">
        <f t="shared" si="46"/>
        <v/>
      </c>
      <c r="P2988" t="s">
        <v>4493</v>
      </c>
      <c r="Q2988" t="s">
        <v>4494</v>
      </c>
      <c r="R2988" t="s">
        <v>4490</v>
      </c>
      <c r="S2988" t="s">
        <v>0</v>
      </c>
      <c r="T2988" t="s">
        <v>9</v>
      </c>
      <c r="U2988" t="s">
        <v>4491</v>
      </c>
      <c r="V2988" t="s">
        <v>0</v>
      </c>
      <c r="W2988" t="s">
        <v>0</v>
      </c>
      <c r="X2988" t="s">
        <v>0</v>
      </c>
      <c r="Y2988" t="s">
        <v>11</v>
      </c>
      <c r="Z2988" t="s">
        <v>0</v>
      </c>
      <c r="AA2988" s="3"/>
      <c r="AB2988" t="s">
        <v>0</v>
      </c>
      <c r="AC2988" t="s">
        <v>0</v>
      </c>
      <c r="AD2988" t="s">
        <v>0</v>
      </c>
      <c r="AE2988" s="4">
        <v>0</v>
      </c>
    </row>
    <row r="2989" spans="1:31" ht="14.1" customHeight="1" x14ac:dyDescent="0.2">
      <c r="A2989" s="2" t="s">
        <v>0</v>
      </c>
      <c r="B2989" t="s">
        <v>4482</v>
      </c>
      <c r="C2989" t="s">
        <v>4496</v>
      </c>
      <c r="D2989" s="3">
        <v>44044</v>
      </c>
      <c r="E2989" s="3">
        <v>44044</v>
      </c>
      <c r="F2989" s="3">
        <v>44067</v>
      </c>
      <c r="G2989" t="s">
        <v>3</v>
      </c>
      <c r="H2989" t="s">
        <v>4</v>
      </c>
      <c r="I2989" s="4">
        <v>832185</v>
      </c>
      <c r="J2989" t="s">
        <v>5</v>
      </c>
      <c r="K2989" t="s">
        <v>4</v>
      </c>
      <c r="L2989" s="4">
        <v>832185</v>
      </c>
      <c r="M2989" s="4">
        <v>9796.17</v>
      </c>
      <c r="N2989" s="13" t="str">
        <f>IF(M2989="","",IF(M2989&lt;0,-M2989&amp;"_"&amp;COUNTIF(M$2:M2989,M2989),M2989&amp;"_"&amp;COUNTIF(M$2:M2989,M2989)))</f>
        <v>9796.17_2</v>
      </c>
      <c r="O2989" s="14" t="str">
        <f t="shared" si="46"/>
        <v/>
      </c>
      <c r="P2989" t="s">
        <v>4493</v>
      </c>
      <c r="Q2989" t="s">
        <v>4494</v>
      </c>
      <c r="R2989" t="s">
        <v>4490</v>
      </c>
      <c r="S2989" t="s">
        <v>0</v>
      </c>
      <c r="T2989" t="s">
        <v>9</v>
      </c>
      <c r="U2989" t="s">
        <v>4491</v>
      </c>
      <c r="V2989" t="s">
        <v>0</v>
      </c>
      <c r="W2989" t="s">
        <v>0</v>
      </c>
      <c r="X2989" t="s">
        <v>0</v>
      </c>
      <c r="Y2989" t="s">
        <v>11</v>
      </c>
      <c r="Z2989" t="s">
        <v>0</v>
      </c>
      <c r="AA2989" s="3"/>
      <c r="AB2989" t="s">
        <v>0</v>
      </c>
      <c r="AC2989" t="s">
        <v>0</v>
      </c>
      <c r="AD2989" t="s">
        <v>0</v>
      </c>
      <c r="AE2989" s="4">
        <v>0</v>
      </c>
    </row>
    <row r="2990" spans="1:31" ht="14.1" customHeight="1" x14ac:dyDescent="0.2">
      <c r="A2990" s="2" t="s">
        <v>0</v>
      </c>
      <c r="B2990" t="s">
        <v>4482</v>
      </c>
      <c r="C2990" t="s">
        <v>4496</v>
      </c>
      <c r="D2990" s="3">
        <v>44044</v>
      </c>
      <c r="E2990" s="3">
        <v>44044</v>
      </c>
      <c r="F2990" s="3">
        <v>44067</v>
      </c>
      <c r="G2990" t="s">
        <v>3</v>
      </c>
      <c r="H2990" t="s">
        <v>4</v>
      </c>
      <c r="I2990" s="4">
        <v>1627382</v>
      </c>
      <c r="J2990" t="s">
        <v>5</v>
      </c>
      <c r="K2990" t="s">
        <v>4</v>
      </c>
      <c r="L2990" s="4">
        <v>1627382</v>
      </c>
      <c r="M2990" s="4">
        <v>19156.939999999999</v>
      </c>
      <c r="N2990" s="13" t="str">
        <f>IF(M2990="","",IF(M2990&lt;0,-M2990&amp;"_"&amp;COUNTIF(M$2:M2990,M2990),M2990&amp;"_"&amp;COUNTIF(M$2:M2990,M2990)))</f>
        <v>19156.94_1</v>
      </c>
      <c r="O2990" s="14" t="str">
        <f t="shared" si="46"/>
        <v/>
      </c>
      <c r="P2990" t="s">
        <v>4493</v>
      </c>
      <c r="Q2990" t="s">
        <v>4494</v>
      </c>
      <c r="R2990" t="s">
        <v>4490</v>
      </c>
      <c r="S2990" t="s">
        <v>0</v>
      </c>
      <c r="T2990" t="s">
        <v>9</v>
      </c>
      <c r="U2990" t="s">
        <v>4491</v>
      </c>
      <c r="V2990" t="s">
        <v>0</v>
      </c>
      <c r="W2990" t="s">
        <v>0</v>
      </c>
      <c r="X2990" t="s">
        <v>0</v>
      </c>
      <c r="Y2990" t="s">
        <v>128</v>
      </c>
      <c r="Z2990" t="s">
        <v>0</v>
      </c>
      <c r="AA2990" s="3"/>
      <c r="AB2990" t="s">
        <v>0</v>
      </c>
      <c r="AC2990" t="s">
        <v>0</v>
      </c>
      <c r="AD2990" t="s">
        <v>0</v>
      </c>
      <c r="AE2990" s="4">
        <v>0</v>
      </c>
    </row>
    <row r="2991" spans="1:31" ht="14.1" customHeight="1" x14ac:dyDescent="0.2">
      <c r="A2991" s="2" t="s">
        <v>0</v>
      </c>
      <c r="B2991" t="s">
        <v>4482</v>
      </c>
      <c r="C2991" t="s">
        <v>4496</v>
      </c>
      <c r="D2991" s="3">
        <v>44044</v>
      </c>
      <c r="E2991" s="3">
        <v>44044</v>
      </c>
      <c r="F2991" s="3">
        <v>44067</v>
      </c>
      <c r="G2991" t="s">
        <v>3</v>
      </c>
      <c r="H2991" t="s">
        <v>4</v>
      </c>
      <c r="I2991" s="4">
        <v>406845</v>
      </c>
      <c r="J2991" t="s">
        <v>5</v>
      </c>
      <c r="K2991" t="s">
        <v>4</v>
      </c>
      <c r="L2991" s="4">
        <v>406845</v>
      </c>
      <c r="M2991" s="4">
        <v>4789.2299999999996</v>
      </c>
      <c r="N2991" s="13" t="str">
        <f>IF(M2991="","",IF(M2991&lt;0,-M2991&amp;"_"&amp;COUNTIF(M$2:M2991,M2991),M2991&amp;"_"&amp;COUNTIF(M$2:M2991,M2991)))</f>
        <v>4789.23_1</v>
      </c>
      <c r="O2991" s="14" t="str">
        <f t="shared" si="46"/>
        <v/>
      </c>
      <c r="P2991" t="s">
        <v>4493</v>
      </c>
      <c r="Q2991" t="s">
        <v>4494</v>
      </c>
      <c r="R2991" t="s">
        <v>4490</v>
      </c>
      <c r="S2991" t="s">
        <v>0</v>
      </c>
      <c r="T2991" t="s">
        <v>9</v>
      </c>
      <c r="U2991" t="s">
        <v>4491</v>
      </c>
      <c r="V2991" t="s">
        <v>0</v>
      </c>
      <c r="W2991" t="s">
        <v>0</v>
      </c>
      <c r="X2991" t="s">
        <v>0</v>
      </c>
      <c r="Y2991" t="s">
        <v>128</v>
      </c>
      <c r="Z2991" t="s">
        <v>0</v>
      </c>
      <c r="AA2991" s="3"/>
      <c r="AB2991" t="s">
        <v>0</v>
      </c>
      <c r="AC2991" t="s">
        <v>0</v>
      </c>
      <c r="AD2991" t="s">
        <v>0</v>
      </c>
      <c r="AE2991" s="4">
        <v>0</v>
      </c>
    </row>
    <row r="2992" spans="1:31" ht="14.1" customHeight="1" x14ac:dyDescent="0.2">
      <c r="A2992" s="2" t="s">
        <v>0</v>
      </c>
      <c r="B2992" t="s">
        <v>4482</v>
      </c>
      <c r="C2992" t="s">
        <v>4497</v>
      </c>
      <c r="D2992" s="3">
        <v>44089</v>
      </c>
      <c r="E2992" s="3">
        <v>44089</v>
      </c>
      <c r="F2992" s="3">
        <v>44089</v>
      </c>
      <c r="G2992" t="s">
        <v>3</v>
      </c>
      <c r="H2992" t="s">
        <v>4</v>
      </c>
      <c r="I2992" s="4">
        <v>607710</v>
      </c>
      <c r="J2992" t="s">
        <v>5</v>
      </c>
      <c r="K2992" t="s">
        <v>4</v>
      </c>
      <c r="L2992" s="4">
        <v>607710</v>
      </c>
      <c r="M2992" s="4">
        <v>7153.74</v>
      </c>
      <c r="N2992" s="13" t="str">
        <f>IF(M2992="","",IF(M2992&lt;0,-M2992&amp;"_"&amp;COUNTIF(M$2:M2992,M2992),M2992&amp;"_"&amp;COUNTIF(M$2:M2992,M2992)))</f>
        <v>7153.74_1</v>
      </c>
      <c r="O2992" s="14" t="str">
        <f t="shared" si="46"/>
        <v/>
      </c>
      <c r="P2992" t="s">
        <v>4498</v>
      </c>
      <c r="Q2992" t="s">
        <v>792</v>
      </c>
      <c r="R2992" t="s">
        <v>4490</v>
      </c>
      <c r="S2992" t="s">
        <v>0</v>
      </c>
      <c r="T2992" t="s">
        <v>9</v>
      </c>
      <c r="U2992" t="s">
        <v>4491</v>
      </c>
      <c r="V2992" t="s">
        <v>0</v>
      </c>
      <c r="W2992" t="s">
        <v>0</v>
      </c>
      <c r="X2992" t="s">
        <v>0</v>
      </c>
      <c r="Y2992" t="s">
        <v>11</v>
      </c>
      <c r="Z2992" t="s">
        <v>0</v>
      </c>
      <c r="AA2992" s="3"/>
      <c r="AB2992" t="s">
        <v>0</v>
      </c>
      <c r="AC2992" t="s">
        <v>0</v>
      </c>
      <c r="AD2992" t="s">
        <v>0</v>
      </c>
      <c r="AE2992" s="4">
        <v>0</v>
      </c>
    </row>
    <row r="2993" spans="1:31" ht="14.1" customHeight="1" x14ac:dyDescent="0.2">
      <c r="A2993" s="2" t="s">
        <v>0</v>
      </c>
      <c r="B2993" t="s">
        <v>4482</v>
      </c>
      <c r="C2993" t="s">
        <v>4497</v>
      </c>
      <c r="D2993" s="3">
        <v>44089</v>
      </c>
      <c r="E2993" s="3">
        <v>44089</v>
      </c>
      <c r="F2993" s="3">
        <v>44089</v>
      </c>
      <c r="G2993" t="s">
        <v>3</v>
      </c>
      <c r="H2993" t="s">
        <v>4</v>
      </c>
      <c r="I2993" s="4">
        <v>607710</v>
      </c>
      <c r="J2993" t="s">
        <v>5</v>
      </c>
      <c r="K2993" t="s">
        <v>4</v>
      </c>
      <c r="L2993" s="4">
        <v>607710</v>
      </c>
      <c r="M2993" s="4">
        <v>7153.74</v>
      </c>
      <c r="N2993" s="13" t="str">
        <f>IF(M2993="","",IF(M2993&lt;0,-M2993&amp;"_"&amp;COUNTIF(M$2:M2993,M2993),M2993&amp;"_"&amp;COUNTIF(M$2:M2993,M2993)))</f>
        <v>7153.74_2</v>
      </c>
      <c r="O2993" s="14" t="str">
        <f t="shared" si="46"/>
        <v/>
      </c>
      <c r="P2993" t="s">
        <v>4498</v>
      </c>
      <c r="Q2993" t="s">
        <v>792</v>
      </c>
      <c r="R2993" t="s">
        <v>4490</v>
      </c>
      <c r="S2993" t="s">
        <v>0</v>
      </c>
      <c r="T2993" t="s">
        <v>9</v>
      </c>
      <c r="U2993" t="s">
        <v>4491</v>
      </c>
      <c r="V2993" t="s">
        <v>0</v>
      </c>
      <c r="W2993" t="s">
        <v>0</v>
      </c>
      <c r="X2993" t="s">
        <v>0</v>
      </c>
      <c r="Y2993" t="s">
        <v>11</v>
      </c>
      <c r="Z2993" t="s">
        <v>0</v>
      </c>
      <c r="AA2993" s="3"/>
      <c r="AB2993" t="s">
        <v>0</v>
      </c>
      <c r="AC2993" t="s">
        <v>0</v>
      </c>
      <c r="AD2993" t="s">
        <v>0</v>
      </c>
      <c r="AE2993" s="4">
        <v>0</v>
      </c>
    </row>
    <row r="2994" spans="1:31" ht="14.1" customHeight="1" x14ac:dyDescent="0.2">
      <c r="A2994" s="2" t="s">
        <v>0</v>
      </c>
      <c r="B2994" t="s">
        <v>4482</v>
      </c>
      <c r="C2994" t="s">
        <v>4497</v>
      </c>
      <c r="D2994" s="3">
        <v>44089</v>
      </c>
      <c r="E2994" s="3">
        <v>44089</v>
      </c>
      <c r="F2994" s="3">
        <v>44089</v>
      </c>
      <c r="G2994" t="s">
        <v>3</v>
      </c>
      <c r="H2994" t="s">
        <v>4</v>
      </c>
      <c r="I2994" s="4">
        <v>1188411</v>
      </c>
      <c r="J2994" t="s">
        <v>5</v>
      </c>
      <c r="K2994" t="s">
        <v>4</v>
      </c>
      <c r="L2994" s="4">
        <v>1188411</v>
      </c>
      <c r="M2994" s="4">
        <v>13989.54</v>
      </c>
      <c r="N2994" s="13" t="str">
        <f>IF(M2994="","",IF(M2994&lt;0,-M2994&amp;"_"&amp;COUNTIF(M$2:M2994,M2994),M2994&amp;"_"&amp;COUNTIF(M$2:M2994,M2994)))</f>
        <v>13989.54_1</v>
      </c>
      <c r="O2994" s="14" t="str">
        <f t="shared" si="46"/>
        <v/>
      </c>
      <c r="P2994" t="s">
        <v>4498</v>
      </c>
      <c r="Q2994" t="s">
        <v>792</v>
      </c>
      <c r="R2994" t="s">
        <v>4490</v>
      </c>
      <c r="S2994" t="s">
        <v>0</v>
      </c>
      <c r="T2994" t="s">
        <v>9</v>
      </c>
      <c r="U2994" t="s">
        <v>4491</v>
      </c>
      <c r="V2994" t="s">
        <v>0</v>
      </c>
      <c r="W2994" t="s">
        <v>0</v>
      </c>
      <c r="X2994" t="s">
        <v>0</v>
      </c>
      <c r="Y2994" t="s">
        <v>128</v>
      </c>
      <c r="Z2994" t="s">
        <v>0</v>
      </c>
      <c r="AA2994" s="3"/>
      <c r="AB2994" t="s">
        <v>0</v>
      </c>
      <c r="AC2994" t="s">
        <v>0</v>
      </c>
      <c r="AD2994" t="s">
        <v>0</v>
      </c>
      <c r="AE2994" s="4">
        <v>0</v>
      </c>
    </row>
    <row r="2995" spans="1:31" ht="14.1" customHeight="1" x14ac:dyDescent="0.2">
      <c r="A2995" s="2" t="s">
        <v>0</v>
      </c>
      <c r="B2995" t="s">
        <v>4482</v>
      </c>
      <c r="C2995" t="s">
        <v>4497</v>
      </c>
      <c r="D2995" s="3">
        <v>44089</v>
      </c>
      <c r="E2995" s="3">
        <v>44089</v>
      </c>
      <c r="F2995" s="3">
        <v>44089</v>
      </c>
      <c r="G2995" t="s">
        <v>3</v>
      </c>
      <c r="H2995" t="s">
        <v>4</v>
      </c>
      <c r="I2995" s="4">
        <v>297103</v>
      </c>
      <c r="J2995" t="s">
        <v>5</v>
      </c>
      <c r="K2995" t="s">
        <v>4</v>
      </c>
      <c r="L2995" s="4">
        <v>297103</v>
      </c>
      <c r="M2995" s="4">
        <v>3497.39</v>
      </c>
      <c r="N2995" s="13" t="str">
        <f>IF(M2995="","",IF(M2995&lt;0,-M2995&amp;"_"&amp;COUNTIF(M$2:M2995,M2995),M2995&amp;"_"&amp;COUNTIF(M$2:M2995,M2995)))</f>
        <v>3497.39_1</v>
      </c>
      <c r="O2995" s="14" t="str">
        <f t="shared" si="46"/>
        <v/>
      </c>
      <c r="P2995" t="s">
        <v>4498</v>
      </c>
      <c r="Q2995" t="s">
        <v>792</v>
      </c>
      <c r="R2995" t="s">
        <v>4490</v>
      </c>
      <c r="S2995" t="s">
        <v>0</v>
      </c>
      <c r="T2995" t="s">
        <v>9</v>
      </c>
      <c r="U2995" t="s">
        <v>4491</v>
      </c>
      <c r="V2995" t="s">
        <v>0</v>
      </c>
      <c r="W2995" t="s">
        <v>0</v>
      </c>
      <c r="X2995" t="s">
        <v>0</v>
      </c>
      <c r="Y2995" t="s">
        <v>128</v>
      </c>
      <c r="Z2995" t="s">
        <v>0</v>
      </c>
      <c r="AA2995" s="3"/>
      <c r="AB2995" t="s">
        <v>0</v>
      </c>
      <c r="AC2995" t="s">
        <v>0</v>
      </c>
      <c r="AD2995" t="s">
        <v>0</v>
      </c>
      <c r="AE2995" s="4">
        <v>0</v>
      </c>
    </row>
    <row r="2996" spans="1:31" ht="14.1" customHeight="1" x14ac:dyDescent="0.2">
      <c r="A2996" s="2" t="s">
        <v>0</v>
      </c>
      <c r="B2996" t="s">
        <v>4482</v>
      </c>
      <c r="C2996" t="s">
        <v>4499</v>
      </c>
      <c r="D2996" s="3">
        <v>44123</v>
      </c>
      <c r="E2996" s="3">
        <v>44123</v>
      </c>
      <c r="F2996" s="3">
        <v>44123</v>
      </c>
      <c r="G2996" t="s">
        <v>3</v>
      </c>
      <c r="H2996" t="s">
        <v>4</v>
      </c>
      <c r="I2996" s="4">
        <v>1394781</v>
      </c>
      <c r="J2996" t="s">
        <v>5</v>
      </c>
      <c r="K2996" t="s">
        <v>4</v>
      </c>
      <c r="L2996" s="4">
        <v>1394781</v>
      </c>
      <c r="M2996" s="4">
        <v>16418.849999999999</v>
      </c>
      <c r="N2996" s="13" t="str">
        <f>IF(M2996="","",IF(M2996&lt;0,-M2996&amp;"_"&amp;COUNTIF(M$2:M2996,M2996),M2996&amp;"_"&amp;COUNTIF(M$2:M2996,M2996)))</f>
        <v>16418.85_1</v>
      </c>
      <c r="O2996" s="14" t="str">
        <f t="shared" si="46"/>
        <v/>
      </c>
      <c r="P2996" t="s">
        <v>4500</v>
      </c>
      <c r="Q2996" t="s">
        <v>1111</v>
      </c>
      <c r="R2996" t="s">
        <v>4490</v>
      </c>
      <c r="S2996" t="s">
        <v>0</v>
      </c>
      <c r="T2996" t="s">
        <v>9</v>
      </c>
      <c r="U2996" t="s">
        <v>4501</v>
      </c>
      <c r="V2996" t="s">
        <v>0</v>
      </c>
      <c r="W2996" t="s">
        <v>0</v>
      </c>
      <c r="X2996" t="s">
        <v>0</v>
      </c>
      <c r="Y2996" t="s">
        <v>11</v>
      </c>
      <c r="Z2996" t="s">
        <v>0</v>
      </c>
      <c r="AA2996" s="3"/>
      <c r="AB2996" t="s">
        <v>0</v>
      </c>
      <c r="AC2996" t="s">
        <v>0</v>
      </c>
      <c r="AD2996" t="s">
        <v>0</v>
      </c>
      <c r="AE2996" s="4">
        <v>0</v>
      </c>
    </row>
    <row r="2997" spans="1:31" ht="14.1" customHeight="1" x14ac:dyDescent="0.2">
      <c r="A2997" s="2" t="s">
        <v>0</v>
      </c>
      <c r="B2997" t="s">
        <v>4482</v>
      </c>
      <c r="C2997" t="s">
        <v>4499</v>
      </c>
      <c r="D2997" s="3">
        <v>44123</v>
      </c>
      <c r="E2997" s="3">
        <v>44123</v>
      </c>
      <c r="F2997" s="3">
        <v>44123</v>
      </c>
      <c r="G2997" t="s">
        <v>3</v>
      </c>
      <c r="H2997" t="s">
        <v>4</v>
      </c>
      <c r="I2997" s="4">
        <v>1394781</v>
      </c>
      <c r="J2997" t="s">
        <v>5</v>
      </c>
      <c r="K2997" t="s">
        <v>4</v>
      </c>
      <c r="L2997" s="4">
        <v>1394781</v>
      </c>
      <c r="M2997" s="4">
        <v>16418.849999999999</v>
      </c>
      <c r="N2997" s="13" t="str">
        <f>IF(M2997="","",IF(M2997&lt;0,-M2997&amp;"_"&amp;COUNTIF(M$2:M2997,M2997),M2997&amp;"_"&amp;COUNTIF(M$2:M2997,M2997)))</f>
        <v>16418.85_2</v>
      </c>
      <c r="O2997" s="14" t="str">
        <f t="shared" si="46"/>
        <v/>
      </c>
      <c r="P2997" t="s">
        <v>4500</v>
      </c>
      <c r="Q2997" t="s">
        <v>1111</v>
      </c>
      <c r="R2997" t="s">
        <v>4490</v>
      </c>
      <c r="S2997" t="s">
        <v>0</v>
      </c>
      <c r="T2997" t="s">
        <v>9</v>
      </c>
      <c r="U2997" t="s">
        <v>4501</v>
      </c>
      <c r="V2997" t="s">
        <v>0</v>
      </c>
      <c r="W2997" t="s">
        <v>0</v>
      </c>
      <c r="X2997" t="s">
        <v>0</v>
      </c>
      <c r="Y2997" t="s">
        <v>11</v>
      </c>
      <c r="Z2997" t="s">
        <v>0</v>
      </c>
      <c r="AA2997" s="3"/>
      <c r="AB2997" t="s">
        <v>0</v>
      </c>
      <c r="AC2997" t="s">
        <v>0</v>
      </c>
      <c r="AD2997" t="s">
        <v>0</v>
      </c>
      <c r="AE2997" s="4">
        <v>0</v>
      </c>
    </row>
    <row r="2998" spans="1:31" ht="14.1" customHeight="1" x14ac:dyDescent="0.2">
      <c r="A2998" s="2" t="s">
        <v>0</v>
      </c>
      <c r="B2998" t="s">
        <v>4482</v>
      </c>
      <c r="C2998" t="s">
        <v>4499</v>
      </c>
      <c r="D2998" s="3">
        <v>44123</v>
      </c>
      <c r="E2998" s="3">
        <v>44123</v>
      </c>
      <c r="F2998" s="3">
        <v>44123</v>
      </c>
      <c r="G2998" t="s">
        <v>3</v>
      </c>
      <c r="H2998" t="s">
        <v>4</v>
      </c>
      <c r="I2998" s="4">
        <v>1487766</v>
      </c>
      <c r="J2998" t="s">
        <v>5</v>
      </c>
      <c r="K2998" t="s">
        <v>4</v>
      </c>
      <c r="L2998" s="4">
        <v>1487766</v>
      </c>
      <c r="M2998" s="4">
        <v>17513.43</v>
      </c>
      <c r="N2998" s="13" t="str">
        <f>IF(M2998="","",IF(M2998&lt;0,-M2998&amp;"_"&amp;COUNTIF(M$2:M2998,M2998),M2998&amp;"_"&amp;COUNTIF(M$2:M2998,M2998)))</f>
        <v>17513.43_1</v>
      </c>
      <c r="O2998" s="14" t="str">
        <f t="shared" si="46"/>
        <v/>
      </c>
      <c r="P2998" t="s">
        <v>4500</v>
      </c>
      <c r="Q2998" t="s">
        <v>1111</v>
      </c>
      <c r="R2998" t="s">
        <v>4490</v>
      </c>
      <c r="S2998" t="s">
        <v>0</v>
      </c>
      <c r="T2998" t="s">
        <v>9</v>
      </c>
      <c r="U2998" t="s">
        <v>4501</v>
      </c>
      <c r="V2998" t="s">
        <v>0</v>
      </c>
      <c r="W2998" t="s">
        <v>0</v>
      </c>
      <c r="X2998" t="s">
        <v>0</v>
      </c>
      <c r="Y2998" t="s">
        <v>128</v>
      </c>
      <c r="Z2998" t="s">
        <v>0</v>
      </c>
      <c r="AA2998" s="3"/>
      <c r="AB2998" t="s">
        <v>0</v>
      </c>
      <c r="AC2998" t="s">
        <v>0</v>
      </c>
      <c r="AD2998" t="s">
        <v>0</v>
      </c>
      <c r="AE2998" s="4">
        <v>0</v>
      </c>
    </row>
    <row r="2999" spans="1:31" ht="14.1" customHeight="1" x14ac:dyDescent="0.2">
      <c r="A2999" s="2" t="s">
        <v>0</v>
      </c>
      <c r="B2999" t="s">
        <v>4482</v>
      </c>
      <c r="C2999" t="s">
        <v>4499</v>
      </c>
      <c r="D2999" s="3">
        <v>44123</v>
      </c>
      <c r="E2999" s="3">
        <v>44123</v>
      </c>
      <c r="F2999" s="3">
        <v>44123</v>
      </c>
      <c r="G2999" t="s">
        <v>3</v>
      </c>
      <c r="H2999" t="s">
        <v>4</v>
      </c>
      <c r="I2999" s="4">
        <v>371942</v>
      </c>
      <c r="J2999" t="s">
        <v>5</v>
      </c>
      <c r="K2999" t="s">
        <v>4</v>
      </c>
      <c r="L2999" s="4">
        <v>371942</v>
      </c>
      <c r="M2999" s="4">
        <v>4378.3599999999997</v>
      </c>
      <c r="N2999" s="13" t="str">
        <f>IF(M2999="","",IF(M2999&lt;0,-M2999&amp;"_"&amp;COUNTIF(M$2:M2999,M2999),M2999&amp;"_"&amp;COUNTIF(M$2:M2999,M2999)))</f>
        <v>4378.36_1</v>
      </c>
      <c r="O2999" s="14" t="str">
        <f t="shared" si="46"/>
        <v/>
      </c>
      <c r="P2999" t="s">
        <v>4500</v>
      </c>
      <c r="Q2999" t="s">
        <v>1111</v>
      </c>
      <c r="R2999" t="s">
        <v>4490</v>
      </c>
      <c r="S2999" t="s">
        <v>0</v>
      </c>
      <c r="T2999" t="s">
        <v>9</v>
      </c>
      <c r="U2999" t="s">
        <v>4501</v>
      </c>
      <c r="V2999" t="s">
        <v>0</v>
      </c>
      <c r="W2999" t="s">
        <v>0</v>
      </c>
      <c r="X2999" t="s">
        <v>0</v>
      </c>
      <c r="Y2999" t="s">
        <v>128</v>
      </c>
      <c r="Z2999" t="s">
        <v>0</v>
      </c>
      <c r="AA2999" s="3"/>
      <c r="AB2999" t="s">
        <v>0</v>
      </c>
      <c r="AC2999" t="s">
        <v>0</v>
      </c>
      <c r="AD2999" t="s">
        <v>0</v>
      </c>
      <c r="AE2999" s="4">
        <v>0</v>
      </c>
    </row>
    <row r="3000" spans="1:31" ht="14.1" customHeight="1" x14ac:dyDescent="0.2">
      <c r="A3000" s="2" t="s">
        <v>0</v>
      </c>
      <c r="B3000" t="s">
        <v>4482</v>
      </c>
      <c r="C3000" t="s">
        <v>4503</v>
      </c>
      <c r="D3000" s="3">
        <v>44137</v>
      </c>
      <c r="E3000" s="3">
        <v>44137</v>
      </c>
      <c r="F3000" s="3">
        <v>44146</v>
      </c>
      <c r="G3000" t="s">
        <v>3</v>
      </c>
      <c r="H3000" t="s">
        <v>4</v>
      </c>
      <c r="I3000" s="4">
        <v>58500</v>
      </c>
      <c r="J3000" t="s">
        <v>5</v>
      </c>
      <c r="K3000" t="s">
        <v>4</v>
      </c>
      <c r="L3000" s="4">
        <v>58500</v>
      </c>
      <c r="M3000" s="4">
        <v>688.64</v>
      </c>
      <c r="N3000" s="13" t="str">
        <f>IF(M3000="","",IF(M3000&lt;0,-M3000&amp;"_"&amp;COUNTIF(M$2:M3000,M3000),M3000&amp;"_"&amp;COUNTIF(M$2:M3000,M3000)))</f>
        <v>688.64_1</v>
      </c>
      <c r="O3000" s="14" t="str">
        <f t="shared" si="46"/>
        <v/>
      </c>
      <c r="P3000" t="s">
        <v>4504</v>
      </c>
      <c r="Q3000" t="s">
        <v>1386</v>
      </c>
      <c r="R3000" t="s">
        <v>4505</v>
      </c>
      <c r="S3000" t="s">
        <v>0</v>
      </c>
      <c r="T3000" t="s">
        <v>9</v>
      </c>
      <c r="U3000" t="s">
        <v>10</v>
      </c>
      <c r="V3000" t="s">
        <v>0</v>
      </c>
      <c r="W3000" t="s">
        <v>0</v>
      </c>
      <c r="X3000" t="s">
        <v>0</v>
      </c>
      <c r="Y3000" t="s">
        <v>11</v>
      </c>
      <c r="Z3000" t="s">
        <v>0</v>
      </c>
      <c r="AA3000" s="3"/>
      <c r="AB3000" t="s">
        <v>0</v>
      </c>
      <c r="AC3000" t="s">
        <v>0</v>
      </c>
      <c r="AD3000" t="s">
        <v>0</v>
      </c>
      <c r="AE3000" s="4">
        <v>0</v>
      </c>
    </row>
    <row r="3001" spans="1:31" ht="14.1" customHeight="1" x14ac:dyDescent="0.2">
      <c r="A3001" s="2" t="s">
        <v>0</v>
      </c>
      <c r="B3001" t="s">
        <v>4482</v>
      </c>
      <c r="C3001" t="s">
        <v>4503</v>
      </c>
      <c r="D3001" s="3">
        <v>44137</v>
      </c>
      <c r="E3001" s="3">
        <v>44137</v>
      </c>
      <c r="F3001" s="3">
        <v>44146</v>
      </c>
      <c r="G3001" t="s">
        <v>3</v>
      </c>
      <c r="H3001" t="s">
        <v>4</v>
      </c>
      <c r="I3001" s="4">
        <v>71500</v>
      </c>
      <c r="J3001" t="s">
        <v>5</v>
      </c>
      <c r="K3001" t="s">
        <v>4</v>
      </c>
      <c r="L3001" s="4">
        <v>71500</v>
      </c>
      <c r="M3001" s="4">
        <v>841.67</v>
      </c>
      <c r="N3001" s="13" t="str">
        <f>IF(M3001="","",IF(M3001&lt;0,-M3001&amp;"_"&amp;COUNTIF(M$2:M3001,M3001),M3001&amp;"_"&amp;COUNTIF(M$2:M3001,M3001)))</f>
        <v>841.67_1</v>
      </c>
      <c r="O3001" s="14" t="str">
        <f t="shared" si="46"/>
        <v/>
      </c>
      <c r="P3001" t="s">
        <v>4504</v>
      </c>
      <c r="Q3001" t="s">
        <v>1386</v>
      </c>
      <c r="R3001" t="s">
        <v>4505</v>
      </c>
      <c r="S3001" t="s">
        <v>0</v>
      </c>
      <c r="T3001" t="s">
        <v>9</v>
      </c>
      <c r="U3001" t="s">
        <v>10</v>
      </c>
      <c r="V3001" t="s">
        <v>0</v>
      </c>
      <c r="W3001" t="s">
        <v>0</v>
      </c>
      <c r="X3001" t="s">
        <v>0</v>
      </c>
      <c r="Y3001" t="s">
        <v>11</v>
      </c>
      <c r="Z3001" t="s">
        <v>0</v>
      </c>
      <c r="AA3001" s="3"/>
      <c r="AB3001" t="s">
        <v>0</v>
      </c>
      <c r="AC3001" t="s">
        <v>0</v>
      </c>
      <c r="AD3001" t="s">
        <v>0</v>
      </c>
      <c r="AE3001" s="4">
        <v>0</v>
      </c>
    </row>
    <row r="3002" spans="1:31" ht="14.1" customHeight="1" x14ac:dyDescent="0.2">
      <c r="A3002" s="2" t="s">
        <v>0</v>
      </c>
      <c r="B3002" t="s">
        <v>4482</v>
      </c>
      <c r="C3002" t="s">
        <v>4506</v>
      </c>
      <c r="D3002" s="3">
        <v>44138</v>
      </c>
      <c r="E3002" s="3">
        <v>44138</v>
      </c>
      <c r="F3002" s="3">
        <v>44150</v>
      </c>
      <c r="G3002" t="s">
        <v>3</v>
      </c>
      <c r="H3002" t="s">
        <v>4</v>
      </c>
      <c r="I3002" s="4">
        <v>1783525</v>
      </c>
      <c r="J3002" t="s">
        <v>5</v>
      </c>
      <c r="K3002" t="s">
        <v>4</v>
      </c>
      <c r="L3002" s="4">
        <v>1783525</v>
      </c>
      <c r="M3002" s="4">
        <v>20995</v>
      </c>
      <c r="N3002" s="13" t="str">
        <f>IF(M3002="","",IF(M3002&lt;0,-M3002&amp;"_"&amp;COUNTIF(M$2:M3002,M3002),M3002&amp;"_"&amp;COUNTIF(M$2:M3002,M3002)))</f>
        <v>20995_1</v>
      </c>
      <c r="O3002" s="14" t="str">
        <f t="shared" si="46"/>
        <v/>
      </c>
      <c r="P3002" t="s">
        <v>0</v>
      </c>
      <c r="Q3002" t="s">
        <v>1392</v>
      </c>
      <c r="R3002" t="s">
        <v>4490</v>
      </c>
      <c r="S3002" t="s">
        <v>0</v>
      </c>
      <c r="T3002" t="s">
        <v>9</v>
      </c>
      <c r="U3002" t="s">
        <v>4501</v>
      </c>
      <c r="V3002" t="s">
        <v>0</v>
      </c>
      <c r="W3002" t="s">
        <v>0</v>
      </c>
      <c r="X3002" t="s">
        <v>0</v>
      </c>
      <c r="Y3002" t="s">
        <v>11</v>
      </c>
      <c r="Z3002" t="s">
        <v>0</v>
      </c>
      <c r="AA3002" s="3"/>
      <c r="AB3002" t="s">
        <v>0</v>
      </c>
      <c r="AC3002" t="s">
        <v>0</v>
      </c>
      <c r="AD3002" t="s">
        <v>0</v>
      </c>
      <c r="AE3002" s="4">
        <v>0</v>
      </c>
    </row>
    <row r="3003" spans="1:31" ht="14.1" customHeight="1" x14ac:dyDescent="0.2">
      <c r="A3003" s="2" t="s">
        <v>0</v>
      </c>
      <c r="B3003" t="s">
        <v>4482</v>
      </c>
      <c r="C3003" t="s">
        <v>4506</v>
      </c>
      <c r="D3003" s="3">
        <v>44138</v>
      </c>
      <c r="E3003" s="3">
        <v>44138</v>
      </c>
      <c r="F3003" s="3">
        <v>44150</v>
      </c>
      <c r="G3003" t="s">
        <v>3</v>
      </c>
      <c r="H3003" t="s">
        <v>4</v>
      </c>
      <c r="I3003" s="4">
        <v>1783525</v>
      </c>
      <c r="J3003" t="s">
        <v>5</v>
      </c>
      <c r="K3003" t="s">
        <v>4</v>
      </c>
      <c r="L3003" s="4">
        <v>1783525</v>
      </c>
      <c r="M3003" s="4">
        <v>20995</v>
      </c>
      <c r="N3003" s="13" t="str">
        <f>IF(M3003="","",IF(M3003&lt;0,-M3003&amp;"_"&amp;COUNTIF(M$2:M3003,M3003),M3003&amp;"_"&amp;COUNTIF(M$2:M3003,M3003)))</f>
        <v>20995_2</v>
      </c>
      <c r="O3003" s="14" t="str">
        <f t="shared" si="46"/>
        <v/>
      </c>
      <c r="P3003" t="s">
        <v>0</v>
      </c>
      <c r="Q3003" t="s">
        <v>1392</v>
      </c>
      <c r="R3003" t="s">
        <v>4490</v>
      </c>
      <c r="S3003" t="s">
        <v>0</v>
      </c>
      <c r="T3003" t="s">
        <v>9</v>
      </c>
      <c r="U3003" t="s">
        <v>4501</v>
      </c>
      <c r="V3003" t="s">
        <v>0</v>
      </c>
      <c r="W3003" t="s">
        <v>0</v>
      </c>
      <c r="X3003" t="s">
        <v>0</v>
      </c>
      <c r="Y3003" t="s">
        <v>11</v>
      </c>
      <c r="Z3003" t="s">
        <v>0</v>
      </c>
      <c r="AA3003" s="3"/>
      <c r="AB3003" t="s">
        <v>0</v>
      </c>
      <c r="AC3003" t="s">
        <v>0</v>
      </c>
      <c r="AD3003" t="s">
        <v>0</v>
      </c>
      <c r="AE3003" s="4">
        <v>0</v>
      </c>
    </row>
    <row r="3004" spans="1:31" ht="14.1" customHeight="1" x14ac:dyDescent="0.2">
      <c r="A3004" s="2" t="s">
        <v>0</v>
      </c>
      <c r="B3004" t="s">
        <v>4482</v>
      </c>
      <c r="C3004" t="s">
        <v>4506</v>
      </c>
      <c r="D3004" s="3">
        <v>44138</v>
      </c>
      <c r="E3004" s="3">
        <v>44138</v>
      </c>
      <c r="F3004" s="3">
        <v>44150</v>
      </c>
      <c r="G3004" t="s">
        <v>3</v>
      </c>
      <c r="H3004" t="s">
        <v>4</v>
      </c>
      <c r="I3004" s="4">
        <v>1902427</v>
      </c>
      <c r="J3004" t="s">
        <v>5</v>
      </c>
      <c r="K3004" t="s">
        <v>4</v>
      </c>
      <c r="L3004" s="4">
        <v>1902427</v>
      </c>
      <c r="M3004" s="4">
        <v>22394.67</v>
      </c>
      <c r="N3004" s="13" t="str">
        <f>IF(M3004="","",IF(M3004&lt;0,-M3004&amp;"_"&amp;COUNTIF(M$2:M3004,M3004),M3004&amp;"_"&amp;COUNTIF(M$2:M3004,M3004)))</f>
        <v>22394.67_1</v>
      </c>
      <c r="O3004" s="14" t="str">
        <f t="shared" si="46"/>
        <v/>
      </c>
      <c r="P3004" t="s">
        <v>0</v>
      </c>
      <c r="Q3004" t="s">
        <v>1392</v>
      </c>
      <c r="R3004" t="s">
        <v>4490</v>
      </c>
      <c r="S3004" t="s">
        <v>0</v>
      </c>
      <c r="T3004" t="s">
        <v>9</v>
      </c>
      <c r="U3004" t="s">
        <v>4501</v>
      </c>
      <c r="V3004" t="s">
        <v>0</v>
      </c>
      <c r="W3004" t="s">
        <v>0</v>
      </c>
      <c r="X3004" t="s">
        <v>0</v>
      </c>
      <c r="Y3004" t="s">
        <v>128</v>
      </c>
      <c r="Z3004" t="s">
        <v>0</v>
      </c>
      <c r="AA3004" s="3"/>
      <c r="AB3004" t="s">
        <v>0</v>
      </c>
      <c r="AC3004" t="s">
        <v>0</v>
      </c>
      <c r="AD3004" t="s">
        <v>0</v>
      </c>
      <c r="AE3004" s="4">
        <v>0</v>
      </c>
    </row>
    <row r="3005" spans="1:31" ht="14.1" customHeight="1" x14ac:dyDescent="0.2">
      <c r="A3005" s="2" t="s">
        <v>0</v>
      </c>
      <c r="B3005" t="s">
        <v>4482</v>
      </c>
      <c r="C3005" t="s">
        <v>4506</v>
      </c>
      <c r="D3005" s="3">
        <v>44138</v>
      </c>
      <c r="E3005" s="3">
        <v>44138</v>
      </c>
      <c r="F3005" s="3">
        <v>44150</v>
      </c>
      <c r="G3005" t="s">
        <v>3</v>
      </c>
      <c r="H3005" t="s">
        <v>4</v>
      </c>
      <c r="I3005" s="4">
        <v>475606</v>
      </c>
      <c r="J3005" t="s">
        <v>5</v>
      </c>
      <c r="K3005" t="s">
        <v>4</v>
      </c>
      <c r="L3005" s="4">
        <v>475606</v>
      </c>
      <c r="M3005" s="4">
        <v>5598.66</v>
      </c>
      <c r="N3005" s="13" t="str">
        <f>IF(M3005="","",IF(M3005&lt;0,-M3005&amp;"_"&amp;COUNTIF(M$2:M3005,M3005),M3005&amp;"_"&amp;COUNTIF(M$2:M3005,M3005)))</f>
        <v>5598.66_1</v>
      </c>
      <c r="O3005" s="14" t="str">
        <f t="shared" si="46"/>
        <v/>
      </c>
      <c r="P3005" t="s">
        <v>0</v>
      </c>
      <c r="Q3005" t="s">
        <v>1392</v>
      </c>
      <c r="R3005" t="s">
        <v>4490</v>
      </c>
      <c r="S3005" t="s">
        <v>0</v>
      </c>
      <c r="T3005" t="s">
        <v>9</v>
      </c>
      <c r="U3005" t="s">
        <v>4501</v>
      </c>
      <c r="V3005" t="s">
        <v>0</v>
      </c>
      <c r="W3005" t="s">
        <v>0</v>
      </c>
      <c r="X3005" t="s">
        <v>0</v>
      </c>
      <c r="Y3005" t="s">
        <v>128</v>
      </c>
      <c r="Z3005" t="s">
        <v>0</v>
      </c>
      <c r="AA3005" s="3"/>
      <c r="AB3005" t="s">
        <v>0</v>
      </c>
      <c r="AC3005" t="s">
        <v>0</v>
      </c>
      <c r="AD3005" t="s">
        <v>0</v>
      </c>
      <c r="AE3005" s="4">
        <v>0</v>
      </c>
    </row>
    <row r="3006" spans="1:31" ht="14.1" customHeight="1" x14ac:dyDescent="0.2">
      <c r="A3006" s="2" t="s">
        <v>0</v>
      </c>
      <c r="B3006" t="s">
        <v>4482</v>
      </c>
      <c r="C3006" t="s">
        <v>4510</v>
      </c>
      <c r="D3006" s="3">
        <v>44177</v>
      </c>
      <c r="E3006" s="3">
        <v>44177</v>
      </c>
      <c r="F3006" s="3">
        <v>44177</v>
      </c>
      <c r="G3006" t="s">
        <v>3</v>
      </c>
      <c r="H3006" t="s">
        <v>4</v>
      </c>
      <c r="I3006" s="4">
        <v>921291</v>
      </c>
      <c r="J3006" t="s">
        <v>5</v>
      </c>
      <c r="K3006" t="s">
        <v>4</v>
      </c>
      <c r="L3006" s="4">
        <v>921291</v>
      </c>
      <c r="M3006" s="4">
        <v>10845.1</v>
      </c>
      <c r="N3006" s="13" t="str">
        <f>IF(M3006="","",IF(M3006&lt;0,-M3006&amp;"_"&amp;COUNTIF(M$2:M3006,M3006),M3006&amp;"_"&amp;COUNTIF(M$2:M3006,M3006)))</f>
        <v>10845.1_1</v>
      </c>
      <c r="O3006" s="14" t="str">
        <f t="shared" si="46"/>
        <v/>
      </c>
      <c r="P3006" t="s">
        <v>4511</v>
      </c>
      <c r="Q3006" t="s">
        <v>1697</v>
      </c>
      <c r="R3006" t="s">
        <v>4490</v>
      </c>
      <c r="S3006" t="s">
        <v>0</v>
      </c>
      <c r="T3006" t="s">
        <v>9</v>
      </c>
      <c r="U3006" t="s">
        <v>4512</v>
      </c>
      <c r="V3006" t="s">
        <v>0</v>
      </c>
      <c r="W3006" t="s">
        <v>0</v>
      </c>
      <c r="X3006" t="s">
        <v>0</v>
      </c>
      <c r="Y3006" t="s">
        <v>11</v>
      </c>
      <c r="Z3006" t="s">
        <v>0</v>
      </c>
      <c r="AA3006" s="3"/>
      <c r="AB3006" t="s">
        <v>0</v>
      </c>
      <c r="AC3006" t="s">
        <v>0</v>
      </c>
      <c r="AD3006" t="s">
        <v>0</v>
      </c>
      <c r="AE3006" s="4">
        <v>0</v>
      </c>
    </row>
    <row r="3007" spans="1:31" ht="14.1" customHeight="1" x14ac:dyDescent="0.2">
      <c r="A3007" s="2" t="s">
        <v>0</v>
      </c>
      <c r="B3007" t="s">
        <v>4482</v>
      </c>
      <c r="C3007" t="s">
        <v>4510</v>
      </c>
      <c r="D3007" s="3">
        <v>44177</v>
      </c>
      <c r="E3007" s="3">
        <v>44177</v>
      </c>
      <c r="F3007" s="3">
        <v>44177</v>
      </c>
      <c r="G3007" t="s">
        <v>3</v>
      </c>
      <c r="H3007" t="s">
        <v>4</v>
      </c>
      <c r="I3007" s="4">
        <v>921291</v>
      </c>
      <c r="J3007" t="s">
        <v>5</v>
      </c>
      <c r="K3007" t="s">
        <v>4</v>
      </c>
      <c r="L3007" s="4">
        <v>921291</v>
      </c>
      <c r="M3007" s="4">
        <v>10845.1</v>
      </c>
      <c r="N3007" s="13" t="str">
        <f>IF(M3007="","",IF(M3007&lt;0,-M3007&amp;"_"&amp;COUNTIF(M$2:M3007,M3007),M3007&amp;"_"&amp;COUNTIF(M$2:M3007,M3007)))</f>
        <v>10845.1_2</v>
      </c>
      <c r="O3007" s="14" t="str">
        <f t="shared" si="46"/>
        <v/>
      </c>
      <c r="P3007" t="s">
        <v>4511</v>
      </c>
      <c r="Q3007" t="s">
        <v>1697</v>
      </c>
      <c r="R3007" t="s">
        <v>4490</v>
      </c>
      <c r="S3007" t="s">
        <v>0</v>
      </c>
      <c r="T3007" t="s">
        <v>9</v>
      </c>
      <c r="U3007" t="s">
        <v>4512</v>
      </c>
      <c r="V3007" t="s">
        <v>0</v>
      </c>
      <c r="W3007" t="s">
        <v>0</v>
      </c>
      <c r="X3007" t="s">
        <v>0</v>
      </c>
      <c r="Y3007" t="s">
        <v>11</v>
      </c>
      <c r="Z3007" t="s">
        <v>0</v>
      </c>
      <c r="AA3007" s="3"/>
      <c r="AB3007" t="s">
        <v>0</v>
      </c>
      <c r="AC3007" t="s">
        <v>0</v>
      </c>
      <c r="AD3007" t="s">
        <v>0</v>
      </c>
      <c r="AE3007" s="4">
        <v>0</v>
      </c>
    </row>
    <row r="3008" spans="1:31" ht="14.1" customHeight="1" x14ac:dyDescent="0.2">
      <c r="A3008" s="2" t="s">
        <v>0</v>
      </c>
      <c r="B3008" t="s">
        <v>4482</v>
      </c>
      <c r="C3008" t="s">
        <v>4510</v>
      </c>
      <c r="D3008" s="3">
        <v>44177</v>
      </c>
      <c r="E3008" s="3">
        <v>44177</v>
      </c>
      <c r="F3008" s="3">
        <v>44177</v>
      </c>
      <c r="G3008" t="s">
        <v>3</v>
      </c>
      <c r="H3008" t="s">
        <v>4</v>
      </c>
      <c r="I3008" s="4">
        <v>1801635</v>
      </c>
      <c r="J3008" t="s">
        <v>5</v>
      </c>
      <c r="K3008" t="s">
        <v>4</v>
      </c>
      <c r="L3008" s="4">
        <v>1801635</v>
      </c>
      <c r="M3008" s="4">
        <v>21208.18</v>
      </c>
      <c r="N3008" s="13" t="str">
        <f>IF(M3008="","",IF(M3008&lt;0,-M3008&amp;"_"&amp;COUNTIF(M$2:M3008,M3008),M3008&amp;"_"&amp;COUNTIF(M$2:M3008,M3008)))</f>
        <v>21208.18_1</v>
      </c>
      <c r="O3008" s="14" t="str">
        <f t="shared" si="46"/>
        <v/>
      </c>
      <c r="P3008" t="s">
        <v>4511</v>
      </c>
      <c r="Q3008" t="s">
        <v>1697</v>
      </c>
      <c r="R3008" t="s">
        <v>4490</v>
      </c>
      <c r="S3008" t="s">
        <v>0</v>
      </c>
      <c r="T3008" t="s">
        <v>9</v>
      </c>
      <c r="U3008" t="s">
        <v>4512</v>
      </c>
      <c r="V3008" t="s">
        <v>0</v>
      </c>
      <c r="W3008" t="s">
        <v>0</v>
      </c>
      <c r="X3008" t="s">
        <v>0</v>
      </c>
      <c r="Y3008" t="s">
        <v>128</v>
      </c>
      <c r="Z3008" t="s">
        <v>0</v>
      </c>
      <c r="AA3008" s="3"/>
      <c r="AB3008" t="s">
        <v>0</v>
      </c>
      <c r="AC3008" t="s">
        <v>0</v>
      </c>
      <c r="AD3008" t="s">
        <v>0</v>
      </c>
      <c r="AE3008" s="4">
        <v>0</v>
      </c>
    </row>
    <row r="3009" spans="1:31" ht="14.1" customHeight="1" x14ac:dyDescent="0.2">
      <c r="A3009" s="2" t="s">
        <v>0</v>
      </c>
      <c r="B3009" t="s">
        <v>4482</v>
      </c>
      <c r="C3009" t="s">
        <v>4510</v>
      </c>
      <c r="D3009" s="3">
        <v>44177</v>
      </c>
      <c r="E3009" s="3">
        <v>44177</v>
      </c>
      <c r="F3009" s="3">
        <v>44177</v>
      </c>
      <c r="G3009" t="s">
        <v>3</v>
      </c>
      <c r="H3009" t="s">
        <v>4</v>
      </c>
      <c r="I3009" s="4">
        <v>450408</v>
      </c>
      <c r="J3009" t="s">
        <v>5</v>
      </c>
      <c r="K3009" t="s">
        <v>4</v>
      </c>
      <c r="L3009" s="4">
        <v>450408</v>
      </c>
      <c r="M3009" s="4">
        <v>5302.04</v>
      </c>
      <c r="N3009" s="13" t="str">
        <f>IF(M3009="","",IF(M3009&lt;0,-M3009&amp;"_"&amp;COUNTIF(M$2:M3009,M3009),M3009&amp;"_"&amp;COUNTIF(M$2:M3009,M3009)))</f>
        <v>5302.04_1</v>
      </c>
      <c r="O3009" s="14" t="str">
        <f t="shared" si="46"/>
        <v/>
      </c>
      <c r="P3009" t="s">
        <v>4511</v>
      </c>
      <c r="Q3009" t="s">
        <v>1697</v>
      </c>
      <c r="R3009" t="s">
        <v>4490</v>
      </c>
      <c r="S3009" t="s">
        <v>0</v>
      </c>
      <c r="T3009" t="s">
        <v>9</v>
      </c>
      <c r="U3009" t="s">
        <v>4512</v>
      </c>
      <c r="V3009" t="s">
        <v>0</v>
      </c>
      <c r="W3009" t="s">
        <v>0</v>
      </c>
      <c r="X3009" t="s">
        <v>0</v>
      </c>
      <c r="Y3009" t="s">
        <v>128</v>
      </c>
      <c r="Z3009" t="s">
        <v>0</v>
      </c>
      <c r="AA3009" s="3"/>
      <c r="AB3009" t="s">
        <v>0</v>
      </c>
      <c r="AC3009" t="s">
        <v>0</v>
      </c>
      <c r="AD3009" t="s">
        <v>0</v>
      </c>
      <c r="AE3009" s="4">
        <v>0</v>
      </c>
    </row>
    <row r="3010" spans="1:31" ht="14.1" customHeight="1" x14ac:dyDescent="0.2">
      <c r="A3010" s="2" t="s">
        <v>0</v>
      </c>
      <c r="B3010" t="s">
        <v>4482</v>
      </c>
      <c r="C3010" t="s">
        <v>4513</v>
      </c>
      <c r="D3010" s="3">
        <v>44202</v>
      </c>
      <c r="E3010" s="3">
        <v>44202</v>
      </c>
      <c r="F3010" s="3">
        <v>44206</v>
      </c>
      <c r="G3010" t="s">
        <v>3</v>
      </c>
      <c r="H3010" t="s">
        <v>4</v>
      </c>
      <c r="I3010" s="4">
        <v>1109102</v>
      </c>
      <c r="J3010" t="s">
        <v>5</v>
      </c>
      <c r="K3010" t="s">
        <v>4</v>
      </c>
      <c r="L3010" s="4">
        <v>1109102</v>
      </c>
      <c r="M3010" s="4">
        <v>13055.94</v>
      </c>
      <c r="N3010" s="13" t="str">
        <f>IF(M3010="","",IF(M3010&lt;0,-M3010&amp;"_"&amp;COUNTIF(M$2:M3010,M3010),M3010&amp;"_"&amp;COUNTIF(M$2:M3010,M3010)))</f>
        <v>13055.94_1</v>
      </c>
      <c r="O3010" s="14" t="str">
        <f t="shared" ref="O3010:O3073" si="47">IF(COUNTIF(N:N,N3010)=2,"x","")</f>
        <v/>
      </c>
      <c r="P3010" t="s">
        <v>4514</v>
      </c>
      <c r="Q3010" t="s">
        <v>2496</v>
      </c>
      <c r="R3010" t="s">
        <v>4490</v>
      </c>
      <c r="S3010" t="s">
        <v>0</v>
      </c>
      <c r="T3010" t="s">
        <v>9</v>
      </c>
      <c r="U3010" t="s">
        <v>4501</v>
      </c>
      <c r="V3010" t="s">
        <v>0</v>
      </c>
      <c r="W3010" t="s">
        <v>0</v>
      </c>
      <c r="X3010" t="s">
        <v>0</v>
      </c>
      <c r="Y3010" t="s">
        <v>11</v>
      </c>
      <c r="Z3010" t="s">
        <v>0</v>
      </c>
      <c r="AA3010" s="3"/>
      <c r="AB3010" t="s">
        <v>0</v>
      </c>
      <c r="AC3010" t="s">
        <v>0</v>
      </c>
      <c r="AD3010" t="s">
        <v>0</v>
      </c>
      <c r="AE3010" s="4">
        <v>0</v>
      </c>
    </row>
    <row r="3011" spans="1:31" ht="14.1" customHeight="1" x14ac:dyDescent="0.2">
      <c r="A3011" s="2" t="s">
        <v>0</v>
      </c>
      <c r="B3011" t="s">
        <v>4482</v>
      </c>
      <c r="C3011" t="s">
        <v>4513</v>
      </c>
      <c r="D3011" s="3">
        <v>44202</v>
      </c>
      <c r="E3011" s="3">
        <v>44202</v>
      </c>
      <c r="F3011" s="3">
        <v>44206</v>
      </c>
      <c r="G3011" t="s">
        <v>3</v>
      </c>
      <c r="H3011" t="s">
        <v>4</v>
      </c>
      <c r="I3011" s="4">
        <v>1109102</v>
      </c>
      <c r="J3011" t="s">
        <v>5</v>
      </c>
      <c r="K3011" t="s">
        <v>4</v>
      </c>
      <c r="L3011" s="4">
        <v>1109102</v>
      </c>
      <c r="M3011" s="4">
        <v>13055.94</v>
      </c>
      <c r="N3011" s="13" t="str">
        <f>IF(M3011="","",IF(M3011&lt;0,-M3011&amp;"_"&amp;COUNTIF(M$2:M3011,M3011),M3011&amp;"_"&amp;COUNTIF(M$2:M3011,M3011)))</f>
        <v>13055.94_2</v>
      </c>
      <c r="O3011" s="14" t="str">
        <f t="shared" si="47"/>
        <v/>
      </c>
      <c r="P3011" t="s">
        <v>4514</v>
      </c>
      <c r="Q3011" t="s">
        <v>2496</v>
      </c>
      <c r="R3011" t="s">
        <v>4490</v>
      </c>
      <c r="S3011" t="s">
        <v>0</v>
      </c>
      <c r="T3011" t="s">
        <v>9</v>
      </c>
      <c r="U3011" t="s">
        <v>4501</v>
      </c>
      <c r="V3011" t="s">
        <v>0</v>
      </c>
      <c r="W3011" t="s">
        <v>0</v>
      </c>
      <c r="X3011" t="s">
        <v>0</v>
      </c>
      <c r="Y3011" t="s">
        <v>11</v>
      </c>
      <c r="Z3011" t="s">
        <v>0</v>
      </c>
      <c r="AA3011" s="3"/>
      <c r="AB3011" t="s">
        <v>0</v>
      </c>
      <c r="AC3011" t="s">
        <v>0</v>
      </c>
      <c r="AD3011" t="s">
        <v>0</v>
      </c>
      <c r="AE3011" s="4">
        <v>0</v>
      </c>
    </row>
    <row r="3012" spans="1:31" ht="14.1" customHeight="1" x14ac:dyDescent="0.2">
      <c r="A3012" s="2" t="s">
        <v>0</v>
      </c>
      <c r="B3012" t="s">
        <v>4482</v>
      </c>
      <c r="C3012" t="s">
        <v>4513</v>
      </c>
      <c r="D3012" s="3">
        <v>44202</v>
      </c>
      <c r="E3012" s="3">
        <v>44202</v>
      </c>
      <c r="F3012" s="3">
        <v>44206</v>
      </c>
      <c r="G3012" t="s">
        <v>3</v>
      </c>
      <c r="H3012" t="s">
        <v>4</v>
      </c>
      <c r="I3012" s="4">
        <v>2168912</v>
      </c>
      <c r="J3012" t="s">
        <v>5</v>
      </c>
      <c r="K3012" t="s">
        <v>4</v>
      </c>
      <c r="L3012" s="4">
        <v>2168912</v>
      </c>
      <c r="M3012" s="4">
        <v>25531.63</v>
      </c>
      <c r="N3012" s="13" t="str">
        <f>IF(M3012="","",IF(M3012&lt;0,-M3012&amp;"_"&amp;COUNTIF(M$2:M3012,M3012),M3012&amp;"_"&amp;COUNTIF(M$2:M3012,M3012)))</f>
        <v>25531.63_1</v>
      </c>
      <c r="O3012" s="14" t="str">
        <f t="shared" si="47"/>
        <v/>
      </c>
      <c r="P3012" t="s">
        <v>4514</v>
      </c>
      <c r="Q3012" t="s">
        <v>2496</v>
      </c>
      <c r="R3012" t="s">
        <v>4490</v>
      </c>
      <c r="S3012" t="s">
        <v>0</v>
      </c>
      <c r="T3012" t="s">
        <v>9</v>
      </c>
      <c r="U3012" t="s">
        <v>4501</v>
      </c>
      <c r="V3012" t="s">
        <v>0</v>
      </c>
      <c r="W3012" t="s">
        <v>0</v>
      </c>
      <c r="X3012" t="s">
        <v>0</v>
      </c>
      <c r="Y3012" t="s">
        <v>128</v>
      </c>
      <c r="Z3012" t="s">
        <v>0</v>
      </c>
      <c r="AA3012" s="3"/>
      <c r="AB3012" t="s">
        <v>0</v>
      </c>
      <c r="AC3012" t="s">
        <v>0</v>
      </c>
      <c r="AD3012" t="s">
        <v>0</v>
      </c>
      <c r="AE3012" s="4">
        <v>0</v>
      </c>
    </row>
    <row r="3013" spans="1:31" ht="14.1" customHeight="1" x14ac:dyDescent="0.2">
      <c r="A3013" s="2" t="s">
        <v>0</v>
      </c>
      <c r="B3013" t="s">
        <v>4482</v>
      </c>
      <c r="C3013" t="s">
        <v>4513</v>
      </c>
      <c r="D3013" s="3">
        <v>44202</v>
      </c>
      <c r="E3013" s="3">
        <v>44202</v>
      </c>
      <c r="F3013" s="3">
        <v>44206</v>
      </c>
      <c r="G3013" t="s">
        <v>3</v>
      </c>
      <c r="H3013" t="s">
        <v>4</v>
      </c>
      <c r="I3013" s="4">
        <v>542228</v>
      </c>
      <c r="J3013" t="s">
        <v>5</v>
      </c>
      <c r="K3013" t="s">
        <v>4</v>
      </c>
      <c r="L3013" s="4">
        <v>542228</v>
      </c>
      <c r="M3013" s="4">
        <v>6382.91</v>
      </c>
      <c r="N3013" s="13" t="str">
        <f>IF(M3013="","",IF(M3013&lt;0,-M3013&amp;"_"&amp;COUNTIF(M$2:M3013,M3013),M3013&amp;"_"&amp;COUNTIF(M$2:M3013,M3013)))</f>
        <v>6382.91_1</v>
      </c>
      <c r="O3013" s="14" t="str">
        <f t="shared" si="47"/>
        <v/>
      </c>
      <c r="P3013" t="s">
        <v>4514</v>
      </c>
      <c r="Q3013" t="s">
        <v>2496</v>
      </c>
      <c r="R3013" t="s">
        <v>4490</v>
      </c>
      <c r="S3013" t="s">
        <v>0</v>
      </c>
      <c r="T3013" t="s">
        <v>9</v>
      </c>
      <c r="U3013" t="s">
        <v>4501</v>
      </c>
      <c r="V3013" t="s">
        <v>0</v>
      </c>
      <c r="W3013" t="s">
        <v>0</v>
      </c>
      <c r="X3013" t="s">
        <v>0</v>
      </c>
      <c r="Y3013" t="s">
        <v>128</v>
      </c>
      <c r="Z3013" t="s">
        <v>0</v>
      </c>
      <c r="AA3013" s="3"/>
      <c r="AB3013" t="s">
        <v>0</v>
      </c>
      <c r="AC3013" t="s">
        <v>0</v>
      </c>
      <c r="AD3013" t="s">
        <v>0</v>
      </c>
      <c r="AE3013" s="4">
        <v>0</v>
      </c>
    </row>
    <row r="3014" spans="1:31" ht="14.1" customHeight="1" x14ac:dyDescent="0.2">
      <c r="A3014" s="2" t="s">
        <v>0</v>
      </c>
      <c r="B3014" t="s">
        <v>4482</v>
      </c>
      <c r="C3014" t="s">
        <v>4515</v>
      </c>
      <c r="D3014" s="3">
        <v>44230</v>
      </c>
      <c r="E3014" s="3">
        <v>44230</v>
      </c>
      <c r="F3014" s="3">
        <v>44235</v>
      </c>
      <c r="G3014" t="s">
        <v>3</v>
      </c>
      <c r="H3014" t="s">
        <v>4</v>
      </c>
      <c r="I3014" s="4">
        <v>1267642</v>
      </c>
      <c r="J3014" t="s">
        <v>5</v>
      </c>
      <c r="K3014" t="s">
        <v>4</v>
      </c>
      <c r="L3014" s="4">
        <v>1267642</v>
      </c>
      <c r="M3014" s="4">
        <v>14922.21</v>
      </c>
      <c r="N3014" s="13" t="str">
        <f>IF(M3014="","",IF(M3014&lt;0,-M3014&amp;"_"&amp;COUNTIF(M$2:M3014,M3014),M3014&amp;"_"&amp;COUNTIF(M$2:M3014,M3014)))</f>
        <v>14922.21_1</v>
      </c>
      <c r="O3014" s="14" t="str">
        <f t="shared" si="47"/>
        <v/>
      </c>
      <c r="P3014" t="s">
        <v>4516</v>
      </c>
      <c r="Q3014" t="s">
        <v>2939</v>
      </c>
      <c r="R3014" t="s">
        <v>4490</v>
      </c>
      <c r="S3014" t="s">
        <v>0</v>
      </c>
      <c r="T3014" t="s">
        <v>9</v>
      </c>
      <c r="U3014" t="s">
        <v>4491</v>
      </c>
      <c r="V3014" t="s">
        <v>0</v>
      </c>
      <c r="W3014" t="s">
        <v>0</v>
      </c>
      <c r="X3014" t="s">
        <v>0</v>
      </c>
      <c r="Y3014" t="s">
        <v>11</v>
      </c>
      <c r="Z3014" t="s">
        <v>0</v>
      </c>
      <c r="AA3014" s="3"/>
      <c r="AB3014" t="s">
        <v>0</v>
      </c>
      <c r="AC3014" t="s">
        <v>0</v>
      </c>
      <c r="AD3014" t="s">
        <v>0</v>
      </c>
      <c r="AE3014" s="4">
        <v>0</v>
      </c>
    </row>
    <row r="3015" spans="1:31" ht="14.1" customHeight="1" x14ac:dyDescent="0.2">
      <c r="A3015" s="2" t="s">
        <v>0</v>
      </c>
      <c r="B3015" t="s">
        <v>4482</v>
      </c>
      <c r="C3015" t="s">
        <v>4515</v>
      </c>
      <c r="D3015" s="3">
        <v>44230</v>
      </c>
      <c r="E3015" s="3">
        <v>44230</v>
      </c>
      <c r="F3015" s="3">
        <v>44235</v>
      </c>
      <c r="G3015" t="s">
        <v>3</v>
      </c>
      <c r="H3015" t="s">
        <v>4</v>
      </c>
      <c r="I3015" s="4">
        <v>1267642</v>
      </c>
      <c r="J3015" t="s">
        <v>5</v>
      </c>
      <c r="K3015" t="s">
        <v>4</v>
      </c>
      <c r="L3015" s="4">
        <v>1267642</v>
      </c>
      <c r="M3015" s="4">
        <v>14922.21</v>
      </c>
      <c r="N3015" s="13" t="str">
        <f>IF(M3015="","",IF(M3015&lt;0,-M3015&amp;"_"&amp;COUNTIF(M$2:M3015,M3015),M3015&amp;"_"&amp;COUNTIF(M$2:M3015,M3015)))</f>
        <v>14922.21_2</v>
      </c>
      <c r="O3015" s="14" t="str">
        <f t="shared" si="47"/>
        <v/>
      </c>
      <c r="P3015" t="s">
        <v>4516</v>
      </c>
      <c r="Q3015" t="s">
        <v>2939</v>
      </c>
      <c r="R3015" t="s">
        <v>4490</v>
      </c>
      <c r="S3015" t="s">
        <v>0</v>
      </c>
      <c r="T3015" t="s">
        <v>9</v>
      </c>
      <c r="U3015" t="s">
        <v>4491</v>
      </c>
      <c r="V3015" t="s">
        <v>0</v>
      </c>
      <c r="W3015" t="s">
        <v>0</v>
      </c>
      <c r="X3015" t="s">
        <v>0</v>
      </c>
      <c r="Y3015" t="s">
        <v>11</v>
      </c>
      <c r="Z3015" t="s">
        <v>0</v>
      </c>
      <c r="AA3015" s="3"/>
      <c r="AB3015" t="s">
        <v>0</v>
      </c>
      <c r="AC3015" t="s">
        <v>0</v>
      </c>
      <c r="AD3015" t="s">
        <v>0</v>
      </c>
      <c r="AE3015" s="4">
        <v>0</v>
      </c>
    </row>
    <row r="3016" spans="1:31" ht="14.1" customHeight="1" x14ac:dyDescent="0.2">
      <c r="A3016" s="2" t="s">
        <v>0</v>
      </c>
      <c r="B3016" t="s">
        <v>4482</v>
      </c>
      <c r="C3016" t="s">
        <v>4515</v>
      </c>
      <c r="D3016" s="3">
        <v>44230</v>
      </c>
      <c r="E3016" s="3">
        <v>44230</v>
      </c>
      <c r="F3016" s="3">
        <v>44235</v>
      </c>
      <c r="G3016" t="s">
        <v>3</v>
      </c>
      <c r="H3016" t="s">
        <v>4</v>
      </c>
      <c r="I3016" s="4">
        <v>1296735</v>
      </c>
      <c r="J3016" t="s">
        <v>5</v>
      </c>
      <c r="K3016" t="s">
        <v>4</v>
      </c>
      <c r="L3016" s="4">
        <v>1296735</v>
      </c>
      <c r="M3016" s="4">
        <v>15264.69</v>
      </c>
      <c r="N3016" s="13" t="str">
        <f>IF(M3016="","",IF(M3016&lt;0,-M3016&amp;"_"&amp;COUNTIF(M$2:M3016,M3016),M3016&amp;"_"&amp;COUNTIF(M$2:M3016,M3016)))</f>
        <v>15264.69_1</v>
      </c>
      <c r="O3016" s="14" t="str">
        <f t="shared" si="47"/>
        <v/>
      </c>
      <c r="P3016" t="s">
        <v>4516</v>
      </c>
      <c r="Q3016" t="s">
        <v>2939</v>
      </c>
      <c r="R3016" t="s">
        <v>4490</v>
      </c>
      <c r="S3016" t="s">
        <v>0</v>
      </c>
      <c r="T3016" t="s">
        <v>9</v>
      </c>
      <c r="U3016" t="s">
        <v>4491</v>
      </c>
      <c r="V3016" t="s">
        <v>0</v>
      </c>
      <c r="W3016" t="s">
        <v>0</v>
      </c>
      <c r="X3016" t="s">
        <v>0</v>
      </c>
      <c r="Y3016" t="s">
        <v>128</v>
      </c>
      <c r="Z3016" t="s">
        <v>0</v>
      </c>
      <c r="AA3016" s="3"/>
      <c r="AB3016" t="s">
        <v>0</v>
      </c>
      <c r="AC3016" t="s">
        <v>0</v>
      </c>
      <c r="AD3016" t="s">
        <v>0</v>
      </c>
      <c r="AE3016" s="4">
        <v>0</v>
      </c>
    </row>
    <row r="3017" spans="1:31" ht="14.1" customHeight="1" x14ac:dyDescent="0.2">
      <c r="A3017" s="2" t="s">
        <v>0</v>
      </c>
      <c r="B3017" t="s">
        <v>4482</v>
      </c>
      <c r="C3017" t="s">
        <v>4515</v>
      </c>
      <c r="D3017" s="3">
        <v>44230</v>
      </c>
      <c r="E3017" s="3">
        <v>44230</v>
      </c>
      <c r="F3017" s="3">
        <v>44235</v>
      </c>
      <c r="G3017" t="s">
        <v>3</v>
      </c>
      <c r="H3017" t="s">
        <v>4</v>
      </c>
      <c r="I3017" s="4">
        <v>324184</v>
      </c>
      <c r="J3017" t="s">
        <v>5</v>
      </c>
      <c r="K3017" t="s">
        <v>4</v>
      </c>
      <c r="L3017" s="4">
        <v>324184</v>
      </c>
      <c r="M3017" s="4">
        <v>3816.17</v>
      </c>
      <c r="N3017" s="13" t="str">
        <f>IF(M3017="","",IF(M3017&lt;0,-M3017&amp;"_"&amp;COUNTIF(M$2:M3017,M3017),M3017&amp;"_"&amp;COUNTIF(M$2:M3017,M3017)))</f>
        <v>3816.17_1</v>
      </c>
      <c r="O3017" s="14" t="str">
        <f t="shared" si="47"/>
        <v/>
      </c>
      <c r="P3017" t="s">
        <v>4516</v>
      </c>
      <c r="Q3017" t="s">
        <v>2939</v>
      </c>
      <c r="R3017" t="s">
        <v>4490</v>
      </c>
      <c r="S3017" t="s">
        <v>0</v>
      </c>
      <c r="T3017" t="s">
        <v>9</v>
      </c>
      <c r="U3017" t="s">
        <v>4491</v>
      </c>
      <c r="V3017" t="s">
        <v>0</v>
      </c>
      <c r="W3017" t="s">
        <v>0</v>
      </c>
      <c r="X3017" t="s">
        <v>0</v>
      </c>
      <c r="Y3017" t="s">
        <v>128</v>
      </c>
      <c r="Z3017" t="s">
        <v>0</v>
      </c>
      <c r="AA3017" s="3"/>
      <c r="AB3017" t="s">
        <v>0</v>
      </c>
      <c r="AC3017" t="s">
        <v>0</v>
      </c>
      <c r="AD3017" t="s">
        <v>0</v>
      </c>
      <c r="AE3017" s="4">
        <v>0</v>
      </c>
    </row>
    <row r="3018" spans="1:31" ht="14.1" customHeight="1" x14ac:dyDescent="0.2">
      <c r="A3018" s="2" t="s">
        <v>0</v>
      </c>
      <c r="B3018" t="s">
        <v>4482</v>
      </c>
      <c r="C3018" t="s">
        <v>4517</v>
      </c>
      <c r="D3018" s="3">
        <v>44258</v>
      </c>
      <c r="E3018" s="3">
        <v>44258</v>
      </c>
      <c r="F3018" s="3">
        <v>44264</v>
      </c>
      <c r="G3018" t="s">
        <v>3</v>
      </c>
      <c r="H3018" t="s">
        <v>4</v>
      </c>
      <c r="I3018" s="4">
        <v>1366946</v>
      </c>
      <c r="J3018" t="s">
        <v>5</v>
      </c>
      <c r="K3018" t="s">
        <v>4</v>
      </c>
      <c r="L3018" s="4">
        <v>1366946</v>
      </c>
      <c r="M3018" s="4">
        <v>16091.18</v>
      </c>
      <c r="N3018" s="13" t="str">
        <f>IF(M3018="","",IF(M3018&lt;0,-M3018&amp;"_"&amp;COUNTIF(M$2:M3018,M3018),M3018&amp;"_"&amp;COUNTIF(M$2:M3018,M3018)))</f>
        <v>16091.18_1</v>
      </c>
      <c r="O3018" s="14" t="str">
        <f t="shared" si="47"/>
        <v/>
      </c>
      <c r="P3018" t="s">
        <v>4518</v>
      </c>
      <c r="Q3018" t="s">
        <v>3231</v>
      </c>
      <c r="R3018" t="s">
        <v>4490</v>
      </c>
      <c r="S3018" t="s">
        <v>0</v>
      </c>
      <c r="T3018" t="s">
        <v>9</v>
      </c>
      <c r="U3018" t="s">
        <v>4519</v>
      </c>
      <c r="V3018" t="s">
        <v>0</v>
      </c>
      <c r="W3018" t="s">
        <v>0</v>
      </c>
      <c r="X3018" t="s">
        <v>0</v>
      </c>
      <c r="Y3018" t="s">
        <v>11</v>
      </c>
      <c r="Z3018" t="s">
        <v>0</v>
      </c>
      <c r="AA3018" s="3"/>
      <c r="AB3018" t="s">
        <v>0</v>
      </c>
      <c r="AC3018" t="s">
        <v>0</v>
      </c>
      <c r="AD3018" t="s">
        <v>0</v>
      </c>
      <c r="AE3018" s="4">
        <v>0</v>
      </c>
    </row>
    <row r="3019" spans="1:31" ht="14.1" customHeight="1" x14ac:dyDescent="0.2">
      <c r="A3019" s="2" t="s">
        <v>0</v>
      </c>
      <c r="B3019" t="s">
        <v>4482</v>
      </c>
      <c r="C3019" t="s">
        <v>4517</v>
      </c>
      <c r="D3019" s="3">
        <v>44258</v>
      </c>
      <c r="E3019" s="3">
        <v>44258</v>
      </c>
      <c r="F3019" s="3">
        <v>44264</v>
      </c>
      <c r="G3019" t="s">
        <v>3</v>
      </c>
      <c r="H3019" t="s">
        <v>4</v>
      </c>
      <c r="I3019" s="4">
        <v>1366946</v>
      </c>
      <c r="J3019" t="s">
        <v>5</v>
      </c>
      <c r="K3019" t="s">
        <v>4</v>
      </c>
      <c r="L3019" s="4">
        <v>1366946</v>
      </c>
      <c r="M3019" s="4">
        <v>16091.18</v>
      </c>
      <c r="N3019" s="13" t="str">
        <f>IF(M3019="","",IF(M3019&lt;0,-M3019&amp;"_"&amp;COUNTIF(M$2:M3019,M3019),M3019&amp;"_"&amp;COUNTIF(M$2:M3019,M3019)))</f>
        <v>16091.18_2</v>
      </c>
      <c r="O3019" s="14" t="str">
        <f t="shared" si="47"/>
        <v/>
      </c>
      <c r="P3019" t="s">
        <v>4518</v>
      </c>
      <c r="Q3019" t="s">
        <v>3231</v>
      </c>
      <c r="R3019" t="s">
        <v>4490</v>
      </c>
      <c r="S3019" t="s">
        <v>0</v>
      </c>
      <c r="T3019" t="s">
        <v>9</v>
      </c>
      <c r="U3019" t="s">
        <v>4519</v>
      </c>
      <c r="V3019" t="s">
        <v>0</v>
      </c>
      <c r="W3019" t="s">
        <v>0</v>
      </c>
      <c r="X3019" t="s">
        <v>0</v>
      </c>
      <c r="Y3019" t="s">
        <v>11</v>
      </c>
      <c r="Z3019" t="s">
        <v>0</v>
      </c>
      <c r="AA3019" s="3"/>
      <c r="AB3019" t="s">
        <v>0</v>
      </c>
      <c r="AC3019" t="s">
        <v>0</v>
      </c>
      <c r="AD3019" t="s">
        <v>0</v>
      </c>
      <c r="AE3019" s="4">
        <v>0</v>
      </c>
    </row>
    <row r="3020" spans="1:31" ht="14.1" customHeight="1" x14ac:dyDescent="0.2">
      <c r="A3020" s="2" t="s">
        <v>0</v>
      </c>
      <c r="B3020" t="s">
        <v>4482</v>
      </c>
      <c r="C3020" t="s">
        <v>4517</v>
      </c>
      <c r="D3020" s="3">
        <v>44258</v>
      </c>
      <c r="E3020" s="3">
        <v>44258</v>
      </c>
      <c r="F3020" s="3">
        <v>44264</v>
      </c>
      <c r="G3020" t="s">
        <v>3</v>
      </c>
      <c r="H3020" t="s">
        <v>4</v>
      </c>
      <c r="I3020" s="4">
        <v>616878</v>
      </c>
      <c r="J3020" t="s">
        <v>5</v>
      </c>
      <c r="K3020" t="s">
        <v>4</v>
      </c>
      <c r="L3020" s="4">
        <v>616878</v>
      </c>
      <c r="M3020" s="4">
        <v>7261.66</v>
      </c>
      <c r="N3020" s="13" t="str">
        <f>IF(M3020="","",IF(M3020&lt;0,-M3020&amp;"_"&amp;COUNTIF(M$2:M3020,M3020),M3020&amp;"_"&amp;COUNTIF(M$2:M3020,M3020)))</f>
        <v>7261.66_1</v>
      </c>
      <c r="O3020" s="14" t="str">
        <f t="shared" si="47"/>
        <v/>
      </c>
      <c r="P3020" t="s">
        <v>4518</v>
      </c>
      <c r="Q3020" t="s">
        <v>3231</v>
      </c>
      <c r="R3020" t="s">
        <v>4490</v>
      </c>
      <c r="S3020" t="s">
        <v>0</v>
      </c>
      <c r="T3020" t="s">
        <v>9</v>
      </c>
      <c r="U3020" t="s">
        <v>4519</v>
      </c>
      <c r="V3020" t="s">
        <v>0</v>
      </c>
      <c r="W3020" t="s">
        <v>0</v>
      </c>
      <c r="X3020" t="s">
        <v>0</v>
      </c>
      <c r="Y3020" t="s">
        <v>128</v>
      </c>
      <c r="Z3020" t="s">
        <v>0</v>
      </c>
      <c r="AA3020" s="3"/>
      <c r="AB3020" t="s">
        <v>0</v>
      </c>
      <c r="AC3020" t="s">
        <v>0</v>
      </c>
      <c r="AD3020" t="s">
        <v>0</v>
      </c>
      <c r="AE3020" s="4">
        <v>0</v>
      </c>
    </row>
    <row r="3021" spans="1:31" ht="14.1" customHeight="1" x14ac:dyDescent="0.2">
      <c r="A3021" s="2" t="s">
        <v>0</v>
      </c>
      <c r="B3021" t="s">
        <v>4482</v>
      </c>
      <c r="C3021" t="s">
        <v>4517</v>
      </c>
      <c r="D3021" s="3">
        <v>44258</v>
      </c>
      <c r="E3021" s="3">
        <v>44258</v>
      </c>
      <c r="F3021" s="3">
        <v>44264</v>
      </c>
      <c r="G3021" t="s">
        <v>3</v>
      </c>
      <c r="H3021" t="s">
        <v>4</v>
      </c>
      <c r="I3021" s="4">
        <v>154220</v>
      </c>
      <c r="J3021" t="s">
        <v>5</v>
      </c>
      <c r="K3021" t="s">
        <v>4</v>
      </c>
      <c r="L3021" s="4">
        <v>154220</v>
      </c>
      <c r="M3021" s="4">
        <v>1815.42</v>
      </c>
      <c r="N3021" s="13" t="str">
        <f>IF(M3021="","",IF(M3021&lt;0,-M3021&amp;"_"&amp;COUNTIF(M$2:M3021,M3021),M3021&amp;"_"&amp;COUNTIF(M$2:M3021,M3021)))</f>
        <v>1815.42_1</v>
      </c>
      <c r="O3021" s="14" t="str">
        <f t="shared" si="47"/>
        <v/>
      </c>
      <c r="P3021" t="s">
        <v>4518</v>
      </c>
      <c r="Q3021" t="s">
        <v>3231</v>
      </c>
      <c r="R3021" t="s">
        <v>4490</v>
      </c>
      <c r="S3021" t="s">
        <v>0</v>
      </c>
      <c r="T3021" t="s">
        <v>9</v>
      </c>
      <c r="U3021" t="s">
        <v>4519</v>
      </c>
      <c r="V3021" t="s">
        <v>0</v>
      </c>
      <c r="W3021" t="s">
        <v>0</v>
      </c>
      <c r="X3021" t="s">
        <v>0</v>
      </c>
      <c r="Y3021" t="s">
        <v>128</v>
      </c>
      <c r="Z3021" t="s">
        <v>0</v>
      </c>
      <c r="AA3021" s="3"/>
      <c r="AB3021" t="s">
        <v>0</v>
      </c>
      <c r="AC3021" t="s">
        <v>0</v>
      </c>
      <c r="AD3021" t="s">
        <v>0</v>
      </c>
      <c r="AE3021" s="4">
        <v>0</v>
      </c>
    </row>
    <row r="3022" spans="1:31" ht="14.1" customHeight="1" x14ac:dyDescent="0.2">
      <c r="A3022" s="2" t="s">
        <v>0</v>
      </c>
      <c r="B3022" t="s">
        <v>4482</v>
      </c>
      <c r="C3022" t="s">
        <v>4520</v>
      </c>
      <c r="D3022" s="3">
        <v>44286</v>
      </c>
      <c r="E3022" s="3">
        <v>44286</v>
      </c>
      <c r="F3022" s="3">
        <v>44291</v>
      </c>
      <c r="G3022" t="s">
        <v>3</v>
      </c>
      <c r="H3022" t="s">
        <v>4</v>
      </c>
      <c r="I3022" s="4">
        <v>1367743</v>
      </c>
      <c r="J3022" t="s">
        <v>5</v>
      </c>
      <c r="K3022" t="s">
        <v>4</v>
      </c>
      <c r="L3022" s="4">
        <v>1367743</v>
      </c>
      <c r="M3022" s="4">
        <v>16100.57</v>
      </c>
      <c r="N3022" s="13" t="str">
        <f>IF(M3022="","",IF(M3022&lt;0,-M3022&amp;"_"&amp;COUNTIF(M$2:M3022,M3022),M3022&amp;"_"&amp;COUNTIF(M$2:M3022,M3022)))</f>
        <v>16100.57_1</v>
      </c>
      <c r="O3022" s="14" t="str">
        <f t="shared" si="47"/>
        <v/>
      </c>
      <c r="P3022" t="s">
        <v>4521</v>
      </c>
      <c r="Q3022" t="s">
        <v>1652</v>
      </c>
      <c r="R3022" t="s">
        <v>4490</v>
      </c>
      <c r="S3022" t="s">
        <v>0</v>
      </c>
      <c r="T3022" t="s">
        <v>9</v>
      </c>
      <c r="U3022" t="s">
        <v>4501</v>
      </c>
      <c r="V3022" t="s">
        <v>0</v>
      </c>
      <c r="W3022" t="s">
        <v>0</v>
      </c>
      <c r="X3022" t="s">
        <v>0</v>
      </c>
      <c r="Y3022" t="s">
        <v>11</v>
      </c>
      <c r="Z3022" t="s">
        <v>0</v>
      </c>
      <c r="AA3022" s="3"/>
      <c r="AB3022" t="s">
        <v>0</v>
      </c>
      <c r="AC3022" t="s">
        <v>0</v>
      </c>
      <c r="AD3022" t="s">
        <v>0</v>
      </c>
      <c r="AE3022" s="4">
        <v>0</v>
      </c>
    </row>
    <row r="3023" spans="1:31" ht="14.1" customHeight="1" x14ac:dyDescent="0.2">
      <c r="A3023" s="2" t="s">
        <v>0</v>
      </c>
      <c r="B3023" t="s">
        <v>4482</v>
      </c>
      <c r="C3023" t="s">
        <v>4520</v>
      </c>
      <c r="D3023" s="3">
        <v>44286</v>
      </c>
      <c r="E3023" s="3">
        <v>44286</v>
      </c>
      <c r="F3023" s="3">
        <v>44291</v>
      </c>
      <c r="G3023" t="s">
        <v>3</v>
      </c>
      <c r="H3023" t="s">
        <v>4</v>
      </c>
      <c r="I3023" s="4">
        <v>1367743</v>
      </c>
      <c r="J3023" t="s">
        <v>5</v>
      </c>
      <c r="K3023" t="s">
        <v>4</v>
      </c>
      <c r="L3023" s="4">
        <v>1367743</v>
      </c>
      <c r="M3023" s="4">
        <v>16100.57</v>
      </c>
      <c r="N3023" s="13" t="str">
        <f>IF(M3023="","",IF(M3023&lt;0,-M3023&amp;"_"&amp;COUNTIF(M$2:M3023,M3023),M3023&amp;"_"&amp;COUNTIF(M$2:M3023,M3023)))</f>
        <v>16100.57_2</v>
      </c>
      <c r="O3023" s="14" t="str">
        <f t="shared" si="47"/>
        <v/>
      </c>
      <c r="P3023" t="s">
        <v>4521</v>
      </c>
      <c r="Q3023" t="s">
        <v>1652</v>
      </c>
      <c r="R3023" t="s">
        <v>4490</v>
      </c>
      <c r="S3023" t="s">
        <v>0</v>
      </c>
      <c r="T3023" t="s">
        <v>9</v>
      </c>
      <c r="U3023" t="s">
        <v>4501</v>
      </c>
      <c r="V3023" t="s">
        <v>0</v>
      </c>
      <c r="W3023" t="s">
        <v>0</v>
      </c>
      <c r="X3023" t="s">
        <v>0</v>
      </c>
      <c r="Y3023" t="s">
        <v>11</v>
      </c>
      <c r="Z3023" t="s">
        <v>0</v>
      </c>
      <c r="AA3023" s="3"/>
      <c r="AB3023" t="s">
        <v>0</v>
      </c>
      <c r="AC3023" t="s">
        <v>0</v>
      </c>
      <c r="AD3023" t="s">
        <v>0</v>
      </c>
      <c r="AE3023" s="4">
        <v>0</v>
      </c>
    </row>
    <row r="3024" spans="1:31" ht="14.1" customHeight="1" x14ac:dyDescent="0.2">
      <c r="A3024" s="2" t="s">
        <v>0</v>
      </c>
      <c r="B3024" t="s">
        <v>4482</v>
      </c>
      <c r="C3024" t="s">
        <v>4520</v>
      </c>
      <c r="D3024" s="3">
        <v>44286</v>
      </c>
      <c r="E3024" s="3">
        <v>44286</v>
      </c>
      <c r="F3024" s="3">
        <v>44291</v>
      </c>
      <c r="G3024" t="s">
        <v>3</v>
      </c>
      <c r="H3024" t="s">
        <v>4</v>
      </c>
      <c r="I3024" s="4">
        <v>617238</v>
      </c>
      <c r="J3024" t="s">
        <v>5</v>
      </c>
      <c r="K3024" t="s">
        <v>4</v>
      </c>
      <c r="L3024" s="4">
        <v>617238</v>
      </c>
      <c r="M3024" s="4">
        <v>7265.9</v>
      </c>
      <c r="N3024" s="13" t="str">
        <f>IF(M3024="","",IF(M3024&lt;0,-M3024&amp;"_"&amp;COUNTIF(M$2:M3024,M3024),M3024&amp;"_"&amp;COUNTIF(M$2:M3024,M3024)))</f>
        <v>7265.9_1</v>
      </c>
      <c r="O3024" s="14" t="str">
        <f t="shared" si="47"/>
        <v/>
      </c>
      <c r="P3024" t="s">
        <v>4521</v>
      </c>
      <c r="Q3024" t="s">
        <v>1652</v>
      </c>
      <c r="R3024" t="s">
        <v>4490</v>
      </c>
      <c r="S3024" t="s">
        <v>0</v>
      </c>
      <c r="T3024" t="s">
        <v>9</v>
      </c>
      <c r="U3024" t="s">
        <v>4501</v>
      </c>
      <c r="V3024" t="s">
        <v>0</v>
      </c>
      <c r="W3024" t="s">
        <v>0</v>
      </c>
      <c r="X3024" t="s">
        <v>0</v>
      </c>
      <c r="Y3024" t="s">
        <v>128</v>
      </c>
      <c r="Z3024" t="s">
        <v>0</v>
      </c>
      <c r="AA3024" s="3"/>
      <c r="AB3024" t="s">
        <v>0</v>
      </c>
      <c r="AC3024" t="s">
        <v>0</v>
      </c>
      <c r="AD3024" t="s">
        <v>0</v>
      </c>
      <c r="AE3024" s="4">
        <v>0</v>
      </c>
    </row>
    <row r="3025" spans="1:31" ht="14.1" customHeight="1" x14ac:dyDescent="0.2">
      <c r="A3025" s="2" t="s">
        <v>0</v>
      </c>
      <c r="B3025" t="s">
        <v>4482</v>
      </c>
      <c r="C3025" t="s">
        <v>4520</v>
      </c>
      <c r="D3025" s="3">
        <v>44286</v>
      </c>
      <c r="E3025" s="3">
        <v>44286</v>
      </c>
      <c r="F3025" s="3">
        <v>44291</v>
      </c>
      <c r="G3025" t="s">
        <v>3</v>
      </c>
      <c r="H3025" t="s">
        <v>4</v>
      </c>
      <c r="I3025" s="4">
        <v>154309</v>
      </c>
      <c r="J3025" t="s">
        <v>5</v>
      </c>
      <c r="K3025" t="s">
        <v>4</v>
      </c>
      <c r="L3025" s="4">
        <v>154309</v>
      </c>
      <c r="M3025" s="4">
        <v>1816.47</v>
      </c>
      <c r="N3025" s="13" t="str">
        <f>IF(M3025="","",IF(M3025&lt;0,-M3025&amp;"_"&amp;COUNTIF(M$2:M3025,M3025),M3025&amp;"_"&amp;COUNTIF(M$2:M3025,M3025)))</f>
        <v>1816.47_1</v>
      </c>
      <c r="O3025" s="14" t="str">
        <f t="shared" si="47"/>
        <v/>
      </c>
      <c r="P3025" t="s">
        <v>4521</v>
      </c>
      <c r="Q3025" t="s">
        <v>1652</v>
      </c>
      <c r="R3025" t="s">
        <v>4490</v>
      </c>
      <c r="S3025" t="s">
        <v>0</v>
      </c>
      <c r="T3025" t="s">
        <v>9</v>
      </c>
      <c r="U3025" t="s">
        <v>4501</v>
      </c>
      <c r="V3025" t="s">
        <v>0</v>
      </c>
      <c r="W3025" t="s">
        <v>0</v>
      </c>
      <c r="X3025" t="s">
        <v>0</v>
      </c>
      <c r="Y3025" t="s">
        <v>128</v>
      </c>
      <c r="Z3025" t="s">
        <v>0</v>
      </c>
      <c r="AA3025" s="3"/>
      <c r="AB3025" t="s">
        <v>0</v>
      </c>
      <c r="AC3025" t="s">
        <v>0</v>
      </c>
      <c r="AD3025" t="s">
        <v>0</v>
      </c>
      <c r="AE3025" s="4">
        <v>0</v>
      </c>
    </row>
    <row r="3026" spans="1:31" ht="14.1" customHeight="1" x14ac:dyDescent="0.2">
      <c r="A3026" s="2" t="s">
        <v>0</v>
      </c>
      <c r="B3026" t="s">
        <v>4523</v>
      </c>
      <c r="C3026" t="s">
        <v>4524</v>
      </c>
      <c r="D3026" s="3">
        <v>44024</v>
      </c>
      <c r="E3026" s="3">
        <v>44024</v>
      </c>
      <c r="F3026" s="3">
        <v>44031</v>
      </c>
      <c r="G3026" t="s">
        <v>3</v>
      </c>
      <c r="H3026" t="s">
        <v>4</v>
      </c>
      <c r="I3026" s="4">
        <v>3360</v>
      </c>
      <c r="J3026" t="s">
        <v>5</v>
      </c>
      <c r="K3026" t="s">
        <v>4</v>
      </c>
      <c r="L3026" s="4">
        <v>3360</v>
      </c>
      <c r="M3026" s="4">
        <v>39.549999999999997</v>
      </c>
      <c r="N3026" s="13" t="str">
        <f>IF(M3026="","",IF(M3026&lt;0,-M3026&amp;"_"&amp;COUNTIF(M$2:M3026,M3026),M3026&amp;"_"&amp;COUNTIF(M$2:M3026,M3026)))</f>
        <v>39.55_3</v>
      </c>
      <c r="O3026" s="14" t="str">
        <f t="shared" si="47"/>
        <v/>
      </c>
      <c r="P3026" t="s">
        <v>1980</v>
      </c>
      <c r="Q3026" t="s">
        <v>125</v>
      </c>
      <c r="R3026" t="s">
        <v>752</v>
      </c>
      <c r="S3026" t="s">
        <v>0</v>
      </c>
      <c r="T3026" t="s">
        <v>9</v>
      </c>
      <c r="U3026" t="s">
        <v>10</v>
      </c>
      <c r="V3026" t="s">
        <v>0</v>
      </c>
      <c r="W3026" t="s">
        <v>0</v>
      </c>
      <c r="X3026" t="s">
        <v>0</v>
      </c>
      <c r="Y3026" t="s">
        <v>11</v>
      </c>
      <c r="Z3026" t="s">
        <v>0</v>
      </c>
      <c r="AA3026" s="3"/>
      <c r="AB3026" t="s">
        <v>0</v>
      </c>
      <c r="AC3026" t="s">
        <v>0</v>
      </c>
      <c r="AD3026" t="s">
        <v>0</v>
      </c>
      <c r="AE3026" s="4">
        <v>0</v>
      </c>
    </row>
    <row r="3027" spans="1:31" ht="14.1" customHeight="1" x14ac:dyDescent="0.2">
      <c r="A3027" s="2" t="s">
        <v>0</v>
      </c>
      <c r="B3027" t="s">
        <v>4523</v>
      </c>
      <c r="C3027" t="s">
        <v>4524</v>
      </c>
      <c r="D3027" s="3">
        <v>44024</v>
      </c>
      <c r="E3027" s="3">
        <v>44024</v>
      </c>
      <c r="F3027" s="3">
        <v>44031</v>
      </c>
      <c r="G3027" t="s">
        <v>3</v>
      </c>
      <c r="H3027" t="s">
        <v>4</v>
      </c>
      <c r="I3027" s="4">
        <v>650</v>
      </c>
      <c r="J3027" t="s">
        <v>5</v>
      </c>
      <c r="K3027" t="s">
        <v>4</v>
      </c>
      <c r="L3027" s="4">
        <v>650</v>
      </c>
      <c r="M3027" s="4">
        <v>7.65</v>
      </c>
      <c r="N3027" s="13" t="str">
        <f>IF(M3027="","",IF(M3027&lt;0,-M3027&amp;"_"&amp;COUNTIF(M$2:M3027,M3027),M3027&amp;"_"&amp;COUNTIF(M$2:M3027,M3027)))</f>
        <v>7.65_19</v>
      </c>
      <c r="O3027" s="14" t="str">
        <f t="shared" si="47"/>
        <v/>
      </c>
      <c r="P3027" t="s">
        <v>1980</v>
      </c>
      <c r="Q3027" t="s">
        <v>125</v>
      </c>
      <c r="R3027" t="s">
        <v>4525</v>
      </c>
      <c r="S3027" t="s">
        <v>0</v>
      </c>
      <c r="T3027" t="s">
        <v>9</v>
      </c>
      <c r="U3027" t="s">
        <v>10</v>
      </c>
      <c r="V3027" t="s">
        <v>0</v>
      </c>
      <c r="W3027" t="s">
        <v>0</v>
      </c>
      <c r="X3027" t="s">
        <v>0</v>
      </c>
      <c r="Y3027" t="s">
        <v>11</v>
      </c>
      <c r="Z3027" t="s">
        <v>0</v>
      </c>
      <c r="AA3027" s="3"/>
      <c r="AB3027" t="s">
        <v>0</v>
      </c>
      <c r="AC3027" t="s">
        <v>0</v>
      </c>
      <c r="AD3027" t="s">
        <v>0</v>
      </c>
      <c r="AE3027" s="4">
        <v>0</v>
      </c>
    </row>
    <row r="3028" spans="1:31" ht="14.1" customHeight="1" x14ac:dyDescent="0.2">
      <c r="A3028" s="2" t="s">
        <v>0</v>
      </c>
      <c r="B3028" t="s">
        <v>4523</v>
      </c>
      <c r="C3028" t="s">
        <v>4526</v>
      </c>
      <c r="D3028" s="3">
        <v>44026</v>
      </c>
      <c r="E3028" s="3">
        <v>44026</v>
      </c>
      <c r="F3028" s="3">
        <v>44041</v>
      </c>
      <c r="G3028" t="s">
        <v>3</v>
      </c>
      <c r="H3028" t="s">
        <v>4</v>
      </c>
      <c r="I3028" s="4">
        <v>27000</v>
      </c>
      <c r="J3028" t="s">
        <v>5</v>
      </c>
      <c r="K3028" t="s">
        <v>4</v>
      </c>
      <c r="L3028" s="4">
        <v>27000</v>
      </c>
      <c r="M3028" s="4">
        <v>317.83</v>
      </c>
      <c r="N3028" s="13" t="str">
        <f>IF(M3028="","",IF(M3028&lt;0,-M3028&amp;"_"&amp;COUNTIF(M$2:M3028,M3028),M3028&amp;"_"&amp;COUNTIF(M$2:M3028,M3028)))</f>
        <v>317.83_4</v>
      </c>
      <c r="O3028" s="14" t="str">
        <f t="shared" si="47"/>
        <v/>
      </c>
      <c r="P3028" t="s">
        <v>1385</v>
      </c>
      <c r="Q3028" t="s">
        <v>137</v>
      </c>
      <c r="R3028" t="s">
        <v>4527</v>
      </c>
      <c r="S3028" t="s">
        <v>0</v>
      </c>
      <c r="T3028" t="s">
        <v>9</v>
      </c>
      <c r="U3028" t="s">
        <v>10</v>
      </c>
      <c r="V3028" t="s">
        <v>0</v>
      </c>
      <c r="W3028" t="s">
        <v>0</v>
      </c>
      <c r="X3028" t="s">
        <v>0</v>
      </c>
      <c r="Y3028" t="s">
        <v>11</v>
      </c>
      <c r="Z3028" t="s">
        <v>0</v>
      </c>
      <c r="AA3028" s="3"/>
      <c r="AB3028" t="s">
        <v>0</v>
      </c>
      <c r="AC3028" t="s">
        <v>0</v>
      </c>
      <c r="AD3028" t="s">
        <v>0</v>
      </c>
      <c r="AE3028" s="4">
        <v>0</v>
      </c>
    </row>
    <row r="3029" spans="1:31" ht="14.1" customHeight="1" x14ac:dyDescent="0.2">
      <c r="A3029" s="2" t="s">
        <v>0</v>
      </c>
      <c r="B3029" t="s">
        <v>4523</v>
      </c>
      <c r="C3029" t="s">
        <v>4528</v>
      </c>
      <c r="D3029" s="3">
        <v>44026</v>
      </c>
      <c r="E3029" s="3">
        <v>44026</v>
      </c>
      <c r="F3029" s="3">
        <v>44041</v>
      </c>
      <c r="G3029" t="s">
        <v>3</v>
      </c>
      <c r="H3029" t="s">
        <v>4</v>
      </c>
      <c r="I3029" s="4">
        <v>48300</v>
      </c>
      <c r="J3029" t="s">
        <v>5</v>
      </c>
      <c r="K3029" t="s">
        <v>4</v>
      </c>
      <c r="L3029" s="4">
        <v>48300</v>
      </c>
      <c r="M3029" s="4">
        <v>568.57000000000005</v>
      </c>
      <c r="N3029" s="13" t="str">
        <f>IF(M3029="","",IF(M3029&lt;0,-M3029&amp;"_"&amp;COUNTIF(M$2:M3029,M3029),M3029&amp;"_"&amp;COUNTIF(M$2:M3029,M3029)))</f>
        <v>568.57_1</v>
      </c>
      <c r="O3029" s="14" t="str">
        <f t="shared" si="47"/>
        <v/>
      </c>
      <c r="P3029" t="s">
        <v>4529</v>
      </c>
      <c r="Q3029" t="s">
        <v>137</v>
      </c>
      <c r="R3029" t="s">
        <v>4530</v>
      </c>
      <c r="S3029" t="s">
        <v>0</v>
      </c>
      <c r="T3029" t="s">
        <v>9</v>
      </c>
      <c r="U3029" t="s">
        <v>10</v>
      </c>
      <c r="V3029" t="s">
        <v>0</v>
      </c>
      <c r="W3029" t="s">
        <v>0</v>
      </c>
      <c r="X3029" t="s">
        <v>0</v>
      </c>
      <c r="Y3029" t="s">
        <v>11</v>
      </c>
      <c r="Z3029" t="s">
        <v>0</v>
      </c>
      <c r="AA3029" s="3"/>
      <c r="AB3029" t="s">
        <v>0</v>
      </c>
      <c r="AC3029" t="s">
        <v>0</v>
      </c>
      <c r="AD3029" t="s">
        <v>0</v>
      </c>
      <c r="AE3029" s="4">
        <v>0</v>
      </c>
    </row>
    <row r="3030" spans="1:31" ht="14.1" customHeight="1" x14ac:dyDescent="0.2">
      <c r="A3030" s="2" t="s">
        <v>0</v>
      </c>
      <c r="B3030" t="s">
        <v>4523</v>
      </c>
      <c r="C3030" t="s">
        <v>4528</v>
      </c>
      <c r="D3030" s="3">
        <v>44026</v>
      </c>
      <c r="E3030" s="3">
        <v>44026</v>
      </c>
      <c r="F3030" s="3">
        <v>44041</v>
      </c>
      <c r="G3030" t="s">
        <v>3</v>
      </c>
      <c r="H3030" t="s">
        <v>4</v>
      </c>
      <c r="I3030" s="4">
        <v>45600</v>
      </c>
      <c r="J3030" t="s">
        <v>5</v>
      </c>
      <c r="K3030" t="s">
        <v>4</v>
      </c>
      <c r="L3030" s="4">
        <v>45600</v>
      </c>
      <c r="M3030" s="4">
        <v>536.79</v>
      </c>
      <c r="N3030" s="13" t="str">
        <f>IF(M3030="","",IF(M3030&lt;0,-M3030&amp;"_"&amp;COUNTIF(M$2:M3030,M3030),M3030&amp;"_"&amp;COUNTIF(M$2:M3030,M3030)))</f>
        <v>536.79_1</v>
      </c>
      <c r="O3030" s="14" t="str">
        <f t="shared" si="47"/>
        <v/>
      </c>
      <c r="P3030" t="s">
        <v>4529</v>
      </c>
      <c r="Q3030" t="s">
        <v>137</v>
      </c>
      <c r="R3030" t="s">
        <v>4531</v>
      </c>
      <c r="S3030" t="s">
        <v>0</v>
      </c>
      <c r="T3030" t="s">
        <v>9</v>
      </c>
      <c r="U3030" t="s">
        <v>10</v>
      </c>
      <c r="V3030" t="s">
        <v>0</v>
      </c>
      <c r="W3030" t="s">
        <v>0</v>
      </c>
      <c r="X3030" t="s">
        <v>0</v>
      </c>
      <c r="Y3030" t="s">
        <v>11</v>
      </c>
      <c r="Z3030" t="s">
        <v>0</v>
      </c>
      <c r="AA3030" s="3"/>
      <c r="AB3030" t="s">
        <v>0</v>
      </c>
      <c r="AC3030" t="s">
        <v>0</v>
      </c>
      <c r="AD3030" t="s">
        <v>0</v>
      </c>
      <c r="AE3030" s="4">
        <v>0</v>
      </c>
    </row>
    <row r="3031" spans="1:31" ht="14.1" customHeight="1" x14ac:dyDescent="0.2">
      <c r="A3031" s="2" t="s">
        <v>0</v>
      </c>
      <c r="B3031" t="s">
        <v>4523</v>
      </c>
      <c r="C3031" t="s">
        <v>4528</v>
      </c>
      <c r="D3031" s="3">
        <v>44026</v>
      </c>
      <c r="E3031" s="3">
        <v>44026</v>
      </c>
      <c r="F3031" s="3">
        <v>44041</v>
      </c>
      <c r="G3031" t="s">
        <v>3</v>
      </c>
      <c r="H3031" t="s">
        <v>4</v>
      </c>
      <c r="I3031" s="4">
        <v>9750</v>
      </c>
      <c r="J3031" t="s">
        <v>5</v>
      </c>
      <c r="K3031" t="s">
        <v>4</v>
      </c>
      <c r="L3031" s="4">
        <v>9750</v>
      </c>
      <c r="M3031" s="4">
        <v>114.77</v>
      </c>
      <c r="N3031" s="13" t="str">
        <f>IF(M3031="","",IF(M3031&lt;0,-M3031&amp;"_"&amp;COUNTIF(M$2:M3031,M3031),M3031&amp;"_"&amp;COUNTIF(M$2:M3031,M3031)))</f>
        <v>114.77_3</v>
      </c>
      <c r="O3031" s="14" t="str">
        <f t="shared" si="47"/>
        <v/>
      </c>
      <c r="P3031" t="s">
        <v>4529</v>
      </c>
      <c r="Q3031" t="s">
        <v>137</v>
      </c>
      <c r="R3031" t="s">
        <v>4532</v>
      </c>
      <c r="S3031" t="s">
        <v>0</v>
      </c>
      <c r="T3031" t="s">
        <v>9</v>
      </c>
      <c r="U3031" t="s">
        <v>10</v>
      </c>
      <c r="V3031" t="s">
        <v>0</v>
      </c>
      <c r="W3031" t="s">
        <v>0</v>
      </c>
      <c r="X3031" t="s">
        <v>0</v>
      </c>
      <c r="Y3031" t="s">
        <v>11</v>
      </c>
      <c r="Z3031" t="s">
        <v>0</v>
      </c>
      <c r="AA3031" s="3"/>
      <c r="AB3031" t="s">
        <v>0</v>
      </c>
      <c r="AC3031" t="s">
        <v>0</v>
      </c>
      <c r="AD3031" t="s">
        <v>0</v>
      </c>
      <c r="AE3031" s="4">
        <v>0</v>
      </c>
    </row>
    <row r="3032" spans="1:31" ht="14.1" customHeight="1" x14ac:dyDescent="0.2">
      <c r="A3032" s="2" t="s">
        <v>0</v>
      </c>
      <c r="B3032" t="s">
        <v>4523</v>
      </c>
      <c r="C3032" t="s">
        <v>4528</v>
      </c>
      <c r="D3032" s="3">
        <v>44026</v>
      </c>
      <c r="E3032" s="3">
        <v>44026</v>
      </c>
      <c r="F3032" s="3">
        <v>44041</v>
      </c>
      <c r="G3032" t="s">
        <v>3</v>
      </c>
      <c r="H3032" t="s">
        <v>4</v>
      </c>
      <c r="I3032" s="4">
        <v>7950</v>
      </c>
      <c r="J3032" t="s">
        <v>5</v>
      </c>
      <c r="K3032" t="s">
        <v>4</v>
      </c>
      <c r="L3032" s="4">
        <v>7950</v>
      </c>
      <c r="M3032" s="4">
        <v>93.58</v>
      </c>
      <c r="N3032" s="13" t="str">
        <f>IF(M3032="","",IF(M3032&lt;0,-M3032&amp;"_"&amp;COUNTIF(M$2:M3032,M3032),M3032&amp;"_"&amp;COUNTIF(M$2:M3032,M3032)))</f>
        <v>93.58_1</v>
      </c>
      <c r="O3032" s="14" t="str">
        <f t="shared" si="47"/>
        <v/>
      </c>
      <c r="P3032" t="s">
        <v>4529</v>
      </c>
      <c r="Q3032" t="s">
        <v>137</v>
      </c>
      <c r="R3032" t="s">
        <v>4533</v>
      </c>
      <c r="S3032" t="s">
        <v>0</v>
      </c>
      <c r="T3032" t="s">
        <v>9</v>
      </c>
      <c r="U3032" t="s">
        <v>10</v>
      </c>
      <c r="V3032" t="s">
        <v>0</v>
      </c>
      <c r="W3032" t="s">
        <v>0</v>
      </c>
      <c r="X3032" t="s">
        <v>0</v>
      </c>
      <c r="Y3032" t="s">
        <v>11</v>
      </c>
      <c r="Z3032" t="s">
        <v>0</v>
      </c>
      <c r="AA3032" s="3"/>
      <c r="AB3032" t="s">
        <v>0</v>
      </c>
      <c r="AC3032" t="s">
        <v>0</v>
      </c>
      <c r="AD3032" t="s">
        <v>0</v>
      </c>
      <c r="AE3032" s="4">
        <v>0</v>
      </c>
    </row>
    <row r="3033" spans="1:31" ht="14.1" customHeight="1" x14ac:dyDescent="0.2">
      <c r="A3033" s="2" t="s">
        <v>0</v>
      </c>
      <c r="B3033" t="s">
        <v>4523</v>
      </c>
      <c r="C3033" t="s">
        <v>4534</v>
      </c>
      <c r="D3033" s="3">
        <v>44031</v>
      </c>
      <c r="E3033" s="3">
        <v>44031</v>
      </c>
      <c r="F3033" s="3">
        <v>44055</v>
      </c>
      <c r="G3033" t="s">
        <v>3</v>
      </c>
      <c r="H3033" t="s">
        <v>4</v>
      </c>
      <c r="I3033" s="4">
        <v>3000</v>
      </c>
      <c r="J3033" t="s">
        <v>5</v>
      </c>
      <c r="K3033" t="s">
        <v>4</v>
      </c>
      <c r="L3033" s="4">
        <v>3000</v>
      </c>
      <c r="M3033" s="4">
        <v>35.31</v>
      </c>
      <c r="N3033" s="13" t="str">
        <f>IF(M3033="","",IF(M3033&lt;0,-M3033&amp;"_"&amp;COUNTIF(M$2:M3033,M3033),M3033&amp;"_"&amp;COUNTIF(M$2:M3033,M3033)))</f>
        <v>35.31_24</v>
      </c>
      <c r="O3033" s="14" t="str">
        <f t="shared" si="47"/>
        <v/>
      </c>
      <c r="P3033" t="s">
        <v>4535</v>
      </c>
      <c r="Q3033" t="s">
        <v>193</v>
      </c>
      <c r="R3033" t="s">
        <v>4536</v>
      </c>
      <c r="S3033" t="s">
        <v>0</v>
      </c>
      <c r="T3033" t="s">
        <v>9</v>
      </c>
      <c r="U3033" t="s">
        <v>4537</v>
      </c>
      <c r="V3033" t="s">
        <v>0</v>
      </c>
      <c r="W3033" t="s">
        <v>0</v>
      </c>
      <c r="X3033" t="s">
        <v>0</v>
      </c>
      <c r="Y3033" t="s">
        <v>11</v>
      </c>
      <c r="Z3033" t="s">
        <v>0</v>
      </c>
      <c r="AA3033" s="3"/>
      <c r="AB3033" t="s">
        <v>0</v>
      </c>
      <c r="AC3033" t="s">
        <v>0</v>
      </c>
      <c r="AD3033" t="s">
        <v>0</v>
      </c>
      <c r="AE3033" s="4">
        <v>0</v>
      </c>
    </row>
    <row r="3034" spans="1:31" ht="14.1" customHeight="1" x14ac:dyDescent="0.2">
      <c r="A3034" s="2" t="s">
        <v>0</v>
      </c>
      <c r="B3034" t="s">
        <v>4523</v>
      </c>
      <c r="C3034" t="s">
        <v>4534</v>
      </c>
      <c r="D3034" s="3">
        <v>44031</v>
      </c>
      <c r="E3034" s="3">
        <v>44031</v>
      </c>
      <c r="F3034" s="3">
        <v>44055</v>
      </c>
      <c r="G3034" t="s">
        <v>3</v>
      </c>
      <c r="H3034" t="s">
        <v>4</v>
      </c>
      <c r="I3034" s="4">
        <v>2055</v>
      </c>
      <c r="J3034" t="s">
        <v>5</v>
      </c>
      <c r="K3034" t="s">
        <v>4</v>
      </c>
      <c r="L3034" s="4">
        <v>2055</v>
      </c>
      <c r="M3034" s="4">
        <v>24.19</v>
      </c>
      <c r="N3034" s="13" t="str">
        <f>IF(M3034="","",IF(M3034&lt;0,-M3034&amp;"_"&amp;COUNTIF(M$2:M3034,M3034),M3034&amp;"_"&amp;COUNTIF(M$2:M3034,M3034)))</f>
        <v>24.19_2</v>
      </c>
      <c r="O3034" s="14" t="str">
        <f t="shared" si="47"/>
        <v/>
      </c>
      <c r="P3034" t="s">
        <v>4535</v>
      </c>
      <c r="Q3034" t="s">
        <v>193</v>
      </c>
      <c r="R3034" t="s">
        <v>4538</v>
      </c>
      <c r="S3034" t="s">
        <v>0</v>
      </c>
      <c r="T3034" t="s">
        <v>9</v>
      </c>
      <c r="U3034" t="s">
        <v>4537</v>
      </c>
      <c r="V3034" t="s">
        <v>0</v>
      </c>
      <c r="W3034" t="s">
        <v>0</v>
      </c>
      <c r="X3034" t="s">
        <v>0</v>
      </c>
      <c r="Y3034" t="s">
        <v>11</v>
      </c>
      <c r="Z3034" t="s">
        <v>0</v>
      </c>
      <c r="AA3034" s="3"/>
      <c r="AB3034" t="s">
        <v>0</v>
      </c>
      <c r="AC3034" t="s">
        <v>0</v>
      </c>
      <c r="AD3034" t="s">
        <v>0</v>
      </c>
      <c r="AE3034" s="4">
        <v>0</v>
      </c>
    </row>
    <row r="3035" spans="1:31" ht="14.1" customHeight="1" x14ac:dyDescent="0.2">
      <c r="A3035" s="2" t="s">
        <v>0</v>
      </c>
      <c r="B3035" t="s">
        <v>4523</v>
      </c>
      <c r="C3035" t="s">
        <v>4534</v>
      </c>
      <c r="D3035" s="3">
        <v>44031</v>
      </c>
      <c r="E3035" s="3">
        <v>44031</v>
      </c>
      <c r="F3035" s="3">
        <v>44055</v>
      </c>
      <c r="G3035" t="s">
        <v>3</v>
      </c>
      <c r="H3035" t="s">
        <v>4</v>
      </c>
      <c r="I3035" s="4">
        <v>4800</v>
      </c>
      <c r="J3035" t="s">
        <v>5</v>
      </c>
      <c r="K3035" t="s">
        <v>4</v>
      </c>
      <c r="L3035" s="4">
        <v>4800</v>
      </c>
      <c r="M3035" s="4">
        <v>56.5</v>
      </c>
      <c r="N3035" s="13" t="str">
        <f>IF(M3035="","",IF(M3035&lt;0,-M3035&amp;"_"&amp;COUNTIF(M$2:M3035,M3035),M3035&amp;"_"&amp;COUNTIF(M$2:M3035,M3035)))</f>
        <v>56.5_9</v>
      </c>
      <c r="O3035" s="14" t="str">
        <f t="shared" si="47"/>
        <v/>
      </c>
      <c r="P3035" t="s">
        <v>4535</v>
      </c>
      <c r="Q3035" t="s">
        <v>193</v>
      </c>
      <c r="R3035" t="s">
        <v>4539</v>
      </c>
      <c r="S3035" t="s">
        <v>0</v>
      </c>
      <c r="T3035" t="s">
        <v>9</v>
      </c>
      <c r="U3035" t="s">
        <v>4537</v>
      </c>
      <c r="V3035" t="s">
        <v>0</v>
      </c>
      <c r="W3035" t="s">
        <v>0</v>
      </c>
      <c r="X3035" t="s">
        <v>0</v>
      </c>
      <c r="Y3035" t="s">
        <v>11</v>
      </c>
      <c r="Z3035" t="s">
        <v>0</v>
      </c>
      <c r="AA3035" s="3"/>
      <c r="AB3035" t="s">
        <v>0</v>
      </c>
      <c r="AC3035" t="s">
        <v>0</v>
      </c>
      <c r="AD3035" t="s">
        <v>0</v>
      </c>
      <c r="AE3035" s="4">
        <v>0</v>
      </c>
    </row>
    <row r="3036" spans="1:31" ht="14.1" customHeight="1" x14ac:dyDescent="0.2">
      <c r="A3036" s="2" t="s">
        <v>0</v>
      </c>
      <c r="B3036" t="s">
        <v>4523</v>
      </c>
      <c r="C3036" t="s">
        <v>4540</v>
      </c>
      <c r="D3036" s="3">
        <v>44059</v>
      </c>
      <c r="E3036" s="3">
        <v>44059</v>
      </c>
      <c r="F3036" s="3">
        <v>44081</v>
      </c>
      <c r="G3036" t="s">
        <v>3</v>
      </c>
      <c r="H3036" t="s">
        <v>4</v>
      </c>
      <c r="I3036" s="4">
        <v>40250</v>
      </c>
      <c r="J3036" t="s">
        <v>5</v>
      </c>
      <c r="K3036" t="s">
        <v>4</v>
      </c>
      <c r="L3036" s="4">
        <v>40250</v>
      </c>
      <c r="M3036" s="4">
        <v>473.81</v>
      </c>
      <c r="N3036" s="13" t="str">
        <f>IF(M3036="","",IF(M3036&lt;0,-M3036&amp;"_"&amp;COUNTIF(M$2:M3036,M3036),M3036&amp;"_"&amp;COUNTIF(M$2:M3036,M3036)))</f>
        <v>473.81_1</v>
      </c>
      <c r="O3036" s="14" t="str">
        <f t="shared" si="47"/>
        <v/>
      </c>
      <c r="P3036" t="s">
        <v>4541</v>
      </c>
      <c r="Q3036" t="s">
        <v>4542</v>
      </c>
      <c r="R3036" t="s">
        <v>4530</v>
      </c>
      <c r="S3036" t="s">
        <v>0</v>
      </c>
      <c r="T3036" t="s">
        <v>9</v>
      </c>
      <c r="U3036" t="s">
        <v>10</v>
      </c>
      <c r="V3036" t="s">
        <v>0</v>
      </c>
      <c r="W3036" t="s">
        <v>0</v>
      </c>
      <c r="X3036" t="s">
        <v>0</v>
      </c>
      <c r="Y3036" t="s">
        <v>11</v>
      </c>
      <c r="Z3036" t="s">
        <v>0</v>
      </c>
      <c r="AA3036" s="3"/>
      <c r="AB3036" t="s">
        <v>0</v>
      </c>
      <c r="AC3036" t="s">
        <v>0</v>
      </c>
      <c r="AD3036" t="s">
        <v>0</v>
      </c>
      <c r="AE3036" s="4">
        <v>0</v>
      </c>
    </row>
    <row r="3037" spans="1:31" ht="14.1" customHeight="1" x14ac:dyDescent="0.2">
      <c r="A3037" s="2" t="s">
        <v>0</v>
      </c>
      <c r="B3037" t="s">
        <v>4523</v>
      </c>
      <c r="C3037" t="s">
        <v>4540</v>
      </c>
      <c r="D3037" s="3">
        <v>44059</v>
      </c>
      <c r="E3037" s="3">
        <v>44059</v>
      </c>
      <c r="F3037" s="3">
        <v>44081</v>
      </c>
      <c r="G3037" t="s">
        <v>3</v>
      </c>
      <c r="H3037" t="s">
        <v>4</v>
      </c>
      <c r="I3037" s="4">
        <v>42750</v>
      </c>
      <c r="J3037" t="s">
        <v>5</v>
      </c>
      <c r="K3037" t="s">
        <v>4</v>
      </c>
      <c r="L3037" s="4">
        <v>42750</v>
      </c>
      <c r="M3037" s="4">
        <v>503.24</v>
      </c>
      <c r="N3037" s="13" t="str">
        <f>IF(M3037="","",IF(M3037&lt;0,-M3037&amp;"_"&amp;COUNTIF(M$2:M3037,M3037),M3037&amp;"_"&amp;COUNTIF(M$2:M3037,M3037)))</f>
        <v>503.24_1</v>
      </c>
      <c r="O3037" s="14" t="str">
        <f t="shared" si="47"/>
        <v/>
      </c>
      <c r="P3037" t="s">
        <v>4541</v>
      </c>
      <c r="Q3037" t="s">
        <v>4542</v>
      </c>
      <c r="R3037" t="s">
        <v>4531</v>
      </c>
      <c r="S3037" t="s">
        <v>0</v>
      </c>
      <c r="T3037" t="s">
        <v>9</v>
      </c>
      <c r="U3037" t="s">
        <v>10</v>
      </c>
      <c r="V3037" t="s">
        <v>0</v>
      </c>
      <c r="W3037" t="s">
        <v>0</v>
      </c>
      <c r="X3037" t="s">
        <v>0</v>
      </c>
      <c r="Y3037" t="s">
        <v>11</v>
      </c>
      <c r="Z3037" t="s">
        <v>0</v>
      </c>
      <c r="AA3037" s="3"/>
      <c r="AB3037" t="s">
        <v>0</v>
      </c>
      <c r="AC3037" t="s">
        <v>0</v>
      </c>
      <c r="AD3037" t="s">
        <v>0</v>
      </c>
      <c r="AE3037" s="4">
        <v>0</v>
      </c>
    </row>
    <row r="3038" spans="1:31" ht="14.1" customHeight="1" x14ac:dyDescent="0.2">
      <c r="A3038" s="2" t="s">
        <v>0</v>
      </c>
      <c r="B3038" t="s">
        <v>4523</v>
      </c>
      <c r="C3038" t="s">
        <v>4540</v>
      </c>
      <c r="D3038" s="3">
        <v>44059</v>
      </c>
      <c r="E3038" s="3">
        <v>44059</v>
      </c>
      <c r="F3038" s="3">
        <v>44081</v>
      </c>
      <c r="G3038" t="s">
        <v>3</v>
      </c>
      <c r="H3038" t="s">
        <v>4</v>
      </c>
      <c r="I3038" s="4">
        <v>9750</v>
      </c>
      <c r="J3038" t="s">
        <v>5</v>
      </c>
      <c r="K3038" t="s">
        <v>4</v>
      </c>
      <c r="L3038" s="4">
        <v>9750</v>
      </c>
      <c r="M3038" s="4">
        <v>114.77</v>
      </c>
      <c r="N3038" s="13" t="str">
        <f>IF(M3038="","",IF(M3038&lt;0,-M3038&amp;"_"&amp;COUNTIF(M$2:M3038,M3038),M3038&amp;"_"&amp;COUNTIF(M$2:M3038,M3038)))</f>
        <v>114.77_4</v>
      </c>
      <c r="O3038" s="14" t="str">
        <f t="shared" si="47"/>
        <v/>
      </c>
      <c r="P3038" t="s">
        <v>4541</v>
      </c>
      <c r="Q3038" t="s">
        <v>4542</v>
      </c>
      <c r="R3038" t="s">
        <v>4532</v>
      </c>
      <c r="S3038" t="s">
        <v>0</v>
      </c>
      <c r="T3038" t="s">
        <v>9</v>
      </c>
      <c r="U3038" t="s">
        <v>10</v>
      </c>
      <c r="V3038" t="s">
        <v>0</v>
      </c>
      <c r="W3038" t="s">
        <v>0</v>
      </c>
      <c r="X3038" t="s">
        <v>0</v>
      </c>
      <c r="Y3038" t="s">
        <v>11</v>
      </c>
      <c r="Z3038" t="s">
        <v>0</v>
      </c>
      <c r="AA3038" s="3"/>
      <c r="AB3038" t="s">
        <v>0</v>
      </c>
      <c r="AC3038" t="s">
        <v>0</v>
      </c>
      <c r="AD3038" t="s">
        <v>0</v>
      </c>
      <c r="AE3038" s="4">
        <v>0</v>
      </c>
    </row>
    <row r="3039" spans="1:31" ht="14.1" customHeight="1" x14ac:dyDescent="0.2">
      <c r="A3039" s="2" t="s">
        <v>0</v>
      </c>
      <c r="B3039" t="s">
        <v>4523</v>
      </c>
      <c r="C3039" t="s">
        <v>4540</v>
      </c>
      <c r="D3039" s="3">
        <v>44059</v>
      </c>
      <c r="E3039" s="3">
        <v>44059</v>
      </c>
      <c r="F3039" s="3">
        <v>44081</v>
      </c>
      <c r="G3039" t="s">
        <v>3</v>
      </c>
      <c r="H3039" t="s">
        <v>4</v>
      </c>
      <c r="I3039" s="4">
        <v>7950</v>
      </c>
      <c r="J3039" t="s">
        <v>5</v>
      </c>
      <c r="K3039" t="s">
        <v>4</v>
      </c>
      <c r="L3039" s="4">
        <v>7950</v>
      </c>
      <c r="M3039" s="4">
        <v>93.58</v>
      </c>
      <c r="N3039" s="13" t="str">
        <f>IF(M3039="","",IF(M3039&lt;0,-M3039&amp;"_"&amp;COUNTIF(M$2:M3039,M3039),M3039&amp;"_"&amp;COUNTIF(M$2:M3039,M3039)))</f>
        <v>93.58_2</v>
      </c>
      <c r="O3039" s="14" t="str">
        <f t="shared" si="47"/>
        <v/>
      </c>
      <c r="P3039" t="s">
        <v>4541</v>
      </c>
      <c r="Q3039" t="s">
        <v>4542</v>
      </c>
      <c r="R3039" t="s">
        <v>4533</v>
      </c>
      <c r="S3039" t="s">
        <v>0</v>
      </c>
      <c r="T3039" t="s">
        <v>9</v>
      </c>
      <c r="U3039" t="s">
        <v>10</v>
      </c>
      <c r="V3039" t="s">
        <v>0</v>
      </c>
      <c r="W3039" t="s">
        <v>0</v>
      </c>
      <c r="X3039" t="s">
        <v>0</v>
      </c>
      <c r="Y3039" t="s">
        <v>11</v>
      </c>
      <c r="Z3039" t="s">
        <v>0</v>
      </c>
      <c r="AA3039" s="3"/>
      <c r="AB3039" t="s">
        <v>0</v>
      </c>
      <c r="AC3039" t="s">
        <v>0</v>
      </c>
      <c r="AD3039" t="s">
        <v>0</v>
      </c>
      <c r="AE3039" s="4">
        <v>0</v>
      </c>
    </row>
    <row r="3040" spans="1:31" ht="14.1" customHeight="1" x14ac:dyDescent="0.2">
      <c r="A3040" s="2" t="s">
        <v>0</v>
      </c>
      <c r="B3040" t="s">
        <v>4523</v>
      </c>
      <c r="C3040" t="s">
        <v>4543</v>
      </c>
      <c r="D3040" s="3">
        <v>44063</v>
      </c>
      <c r="E3040" s="3">
        <v>44063</v>
      </c>
      <c r="F3040" s="3">
        <v>44076</v>
      </c>
      <c r="G3040" t="s">
        <v>3</v>
      </c>
      <c r="H3040" t="s">
        <v>4</v>
      </c>
      <c r="I3040" s="4">
        <v>40500</v>
      </c>
      <c r="J3040" t="s">
        <v>5</v>
      </c>
      <c r="K3040" t="s">
        <v>4</v>
      </c>
      <c r="L3040" s="4">
        <v>40500</v>
      </c>
      <c r="M3040" s="4">
        <v>476.75</v>
      </c>
      <c r="N3040" s="13" t="str">
        <f>IF(M3040="","",IF(M3040&lt;0,-M3040&amp;"_"&amp;COUNTIF(M$2:M3040,M3040),M3040&amp;"_"&amp;COUNTIF(M$2:M3040,M3040)))</f>
        <v>476.75_2</v>
      </c>
      <c r="O3040" s="14" t="str">
        <f t="shared" si="47"/>
        <v/>
      </c>
      <c r="P3040" t="s">
        <v>4544</v>
      </c>
      <c r="Q3040" t="s">
        <v>3943</v>
      </c>
      <c r="R3040" t="s">
        <v>4527</v>
      </c>
      <c r="S3040" t="s">
        <v>0</v>
      </c>
      <c r="T3040" t="s">
        <v>9</v>
      </c>
      <c r="U3040" t="s">
        <v>10</v>
      </c>
      <c r="V3040" t="s">
        <v>0</v>
      </c>
      <c r="W3040" t="s">
        <v>0</v>
      </c>
      <c r="X3040" t="s">
        <v>0</v>
      </c>
      <c r="Y3040" t="s">
        <v>11</v>
      </c>
      <c r="Z3040" t="s">
        <v>0</v>
      </c>
      <c r="AA3040" s="3"/>
      <c r="AB3040" t="s">
        <v>0</v>
      </c>
      <c r="AC3040" t="s">
        <v>0</v>
      </c>
      <c r="AD3040" t="s">
        <v>0</v>
      </c>
      <c r="AE3040" s="4">
        <v>0</v>
      </c>
    </row>
    <row r="3041" spans="1:31" ht="14.1" customHeight="1" x14ac:dyDescent="0.2">
      <c r="A3041" s="2" t="s">
        <v>0</v>
      </c>
      <c r="B3041" t="s">
        <v>4523</v>
      </c>
      <c r="C3041" t="s">
        <v>4545</v>
      </c>
      <c r="D3041" s="3">
        <v>44066</v>
      </c>
      <c r="E3041" s="3">
        <v>44066</v>
      </c>
      <c r="F3041" s="3">
        <v>44068</v>
      </c>
      <c r="G3041" t="s">
        <v>3</v>
      </c>
      <c r="H3041" t="s">
        <v>4</v>
      </c>
      <c r="I3041" s="4">
        <v>9000</v>
      </c>
      <c r="J3041" t="s">
        <v>5</v>
      </c>
      <c r="K3041" t="s">
        <v>4</v>
      </c>
      <c r="L3041" s="4">
        <v>9000</v>
      </c>
      <c r="M3041" s="4">
        <v>105.94</v>
      </c>
      <c r="N3041" s="13" t="str">
        <f>IF(M3041="","",IF(M3041&lt;0,-M3041&amp;"_"&amp;COUNTIF(M$2:M3041,M3041),M3041&amp;"_"&amp;COUNTIF(M$2:M3041,M3041)))</f>
        <v>105.94_18</v>
      </c>
      <c r="O3041" s="14" t="str">
        <f t="shared" si="47"/>
        <v/>
      </c>
      <c r="P3041" t="s">
        <v>4546</v>
      </c>
      <c r="Q3041" t="s">
        <v>289</v>
      </c>
      <c r="R3041" t="s">
        <v>4547</v>
      </c>
      <c r="S3041" t="s">
        <v>0</v>
      </c>
      <c r="T3041" t="s">
        <v>9</v>
      </c>
      <c r="U3041" t="s">
        <v>1073</v>
      </c>
      <c r="V3041" t="s">
        <v>0</v>
      </c>
      <c r="W3041" t="s">
        <v>0</v>
      </c>
      <c r="X3041" t="s">
        <v>0</v>
      </c>
      <c r="Y3041" t="s">
        <v>11</v>
      </c>
      <c r="Z3041" t="s">
        <v>0</v>
      </c>
      <c r="AA3041" s="3"/>
      <c r="AB3041" t="s">
        <v>0</v>
      </c>
      <c r="AC3041" t="s">
        <v>0</v>
      </c>
      <c r="AD3041" t="s">
        <v>0</v>
      </c>
      <c r="AE3041" s="4">
        <v>0</v>
      </c>
    </row>
    <row r="3042" spans="1:31" ht="14.1" customHeight="1" x14ac:dyDescent="0.2">
      <c r="A3042" s="2" t="s">
        <v>0</v>
      </c>
      <c r="B3042" t="s">
        <v>4523</v>
      </c>
      <c r="C3042" t="s">
        <v>4548</v>
      </c>
      <c r="D3042" s="3">
        <v>44069</v>
      </c>
      <c r="E3042" s="3">
        <v>44069</v>
      </c>
      <c r="F3042" s="3">
        <v>44075</v>
      </c>
      <c r="G3042" t="s">
        <v>3</v>
      </c>
      <c r="H3042" t="s">
        <v>4</v>
      </c>
      <c r="I3042" s="4">
        <v>13000</v>
      </c>
      <c r="J3042" t="s">
        <v>5</v>
      </c>
      <c r="K3042" t="s">
        <v>4</v>
      </c>
      <c r="L3042" s="4">
        <v>13000</v>
      </c>
      <c r="M3042" s="4">
        <v>153.03</v>
      </c>
      <c r="N3042" s="13" t="str">
        <f>IF(M3042="","",IF(M3042&lt;0,-M3042&amp;"_"&amp;COUNTIF(M$2:M3042,M3042),M3042&amp;"_"&amp;COUNTIF(M$2:M3042,M3042)))</f>
        <v>153.03_3</v>
      </c>
      <c r="O3042" s="14" t="str">
        <f t="shared" si="47"/>
        <v/>
      </c>
      <c r="P3042" t="s">
        <v>4549</v>
      </c>
      <c r="Q3042" t="s">
        <v>490</v>
      </c>
      <c r="R3042" t="s">
        <v>197</v>
      </c>
      <c r="S3042" t="s">
        <v>0</v>
      </c>
      <c r="T3042" t="s">
        <v>9</v>
      </c>
      <c r="U3042" t="s">
        <v>806</v>
      </c>
      <c r="V3042" t="s">
        <v>0</v>
      </c>
      <c r="W3042" t="s">
        <v>0</v>
      </c>
      <c r="X3042" t="s">
        <v>0</v>
      </c>
      <c r="Y3042" t="s">
        <v>11</v>
      </c>
      <c r="Z3042" t="s">
        <v>0</v>
      </c>
      <c r="AA3042" s="3"/>
      <c r="AB3042" t="s">
        <v>0</v>
      </c>
      <c r="AC3042" t="s">
        <v>0</v>
      </c>
      <c r="AD3042" t="s">
        <v>0</v>
      </c>
      <c r="AE3042" s="4">
        <v>0</v>
      </c>
    </row>
    <row r="3043" spans="1:31" ht="14.1" customHeight="1" x14ac:dyDescent="0.2">
      <c r="A3043" s="2" t="s">
        <v>0</v>
      </c>
      <c r="B3043" t="s">
        <v>4523</v>
      </c>
      <c r="C3043" t="s">
        <v>4551</v>
      </c>
      <c r="D3043" s="3">
        <v>44069</v>
      </c>
      <c r="E3043" s="3">
        <v>44069</v>
      </c>
      <c r="F3043" s="3">
        <v>44079</v>
      </c>
      <c r="G3043" t="s">
        <v>3</v>
      </c>
      <c r="H3043" t="s">
        <v>4</v>
      </c>
      <c r="I3043" s="4">
        <v>8800</v>
      </c>
      <c r="J3043" t="s">
        <v>5</v>
      </c>
      <c r="K3043" t="s">
        <v>4</v>
      </c>
      <c r="L3043" s="4">
        <v>8800</v>
      </c>
      <c r="M3043" s="4">
        <v>103.59</v>
      </c>
      <c r="N3043" s="13" t="str">
        <f>IF(M3043="","",IF(M3043&lt;0,-M3043&amp;"_"&amp;COUNTIF(M$2:M3043,M3043),M3043&amp;"_"&amp;COUNTIF(M$2:M3043,M3043)))</f>
        <v>103.59_7</v>
      </c>
      <c r="O3043" s="14" t="str">
        <f t="shared" si="47"/>
        <v/>
      </c>
      <c r="P3043" t="s">
        <v>4552</v>
      </c>
      <c r="Q3043" t="s">
        <v>490</v>
      </c>
      <c r="R3043" t="s">
        <v>197</v>
      </c>
      <c r="S3043" t="s">
        <v>0</v>
      </c>
      <c r="T3043" t="s">
        <v>9</v>
      </c>
      <c r="U3043" t="s">
        <v>806</v>
      </c>
      <c r="V3043" t="s">
        <v>0</v>
      </c>
      <c r="W3043" t="s">
        <v>0</v>
      </c>
      <c r="X3043" t="s">
        <v>0</v>
      </c>
      <c r="Y3043" t="s">
        <v>11</v>
      </c>
      <c r="Z3043" t="s">
        <v>0</v>
      </c>
      <c r="AA3043" s="3"/>
      <c r="AB3043" t="s">
        <v>0</v>
      </c>
      <c r="AC3043" t="s">
        <v>0</v>
      </c>
      <c r="AD3043" t="s">
        <v>0</v>
      </c>
      <c r="AE3043" s="4">
        <v>0</v>
      </c>
    </row>
    <row r="3044" spans="1:31" ht="14.1" customHeight="1" x14ac:dyDescent="0.2">
      <c r="A3044" s="2" t="s">
        <v>0</v>
      </c>
      <c r="B3044" t="s">
        <v>4523</v>
      </c>
      <c r="C3044" t="s">
        <v>4553</v>
      </c>
      <c r="D3044" s="3">
        <v>44069</v>
      </c>
      <c r="E3044" s="3">
        <v>44069</v>
      </c>
      <c r="F3044" s="3">
        <v>44079</v>
      </c>
      <c r="G3044" t="s">
        <v>3</v>
      </c>
      <c r="H3044" t="s">
        <v>4</v>
      </c>
      <c r="I3044" s="4">
        <v>4200</v>
      </c>
      <c r="J3044" t="s">
        <v>5</v>
      </c>
      <c r="K3044" t="s">
        <v>4</v>
      </c>
      <c r="L3044" s="4">
        <v>4200</v>
      </c>
      <c r="M3044" s="4">
        <v>49.44</v>
      </c>
      <c r="N3044" s="13" t="str">
        <f>IF(M3044="","",IF(M3044&lt;0,-M3044&amp;"_"&amp;COUNTIF(M$2:M3044,M3044),M3044&amp;"_"&amp;COUNTIF(M$2:M3044,M3044)))</f>
        <v>49.44_12</v>
      </c>
      <c r="O3044" s="14" t="str">
        <f t="shared" si="47"/>
        <v/>
      </c>
      <c r="P3044" t="s">
        <v>4554</v>
      </c>
      <c r="Q3044" t="s">
        <v>490</v>
      </c>
      <c r="R3044" t="s">
        <v>3509</v>
      </c>
      <c r="S3044" t="s">
        <v>0</v>
      </c>
      <c r="T3044" t="s">
        <v>9</v>
      </c>
      <c r="U3044" t="s">
        <v>10</v>
      </c>
      <c r="V3044" t="s">
        <v>0</v>
      </c>
      <c r="W3044" t="s">
        <v>0</v>
      </c>
      <c r="X3044" t="s">
        <v>0</v>
      </c>
      <c r="Y3044" t="s">
        <v>11</v>
      </c>
      <c r="Z3044" t="s">
        <v>0</v>
      </c>
      <c r="AA3044" s="3"/>
      <c r="AB3044" t="s">
        <v>0</v>
      </c>
      <c r="AC3044" t="s">
        <v>0</v>
      </c>
      <c r="AD3044" t="s">
        <v>0</v>
      </c>
      <c r="AE3044" s="4">
        <v>0</v>
      </c>
    </row>
    <row r="3045" spans="1:31" ht="14.1" customHeight="1" x14ac:dyDescent="0.2">
      <c r="A3045" s="2" t="s">
        <v>0</v>
      </c>
      <c r="B3045" t="s">
        <v>4523</v>
      </c>
      <c r="C3045" t="s">
        <v>4558</v>
      </c>
      <c r="D3045" s="3">
        <v>44079</v>
      </c>
      <c r="E3045" s="3">
        <v>44079</v>
      </c>
      <c r="F3045" s="3">
        <v>44079</v>
      </c>
      <c r="G3045" t="s">
        <v>3</v>
      </c>
      <c r="H3045" t="s">
        <v>4</v>
      </c>
      <c r="I3045" s="4">
        <v>8800</v>
      </c>
      <c r="J3045" t="s">
        <v>5</v>
      </c>
      <c r="K3045" t="s">
        <v>4</v>
      </c>
      <c r="L3045" s="4">
        <v>8800</v>
      </c>
      <c r="M3045" s="4">
        <v>103.59</v>
      </c>
      <c r="N3045" s="13" t="str">
        <f>IF(M3045="","",IF(M3045&lt;0,-M3045&amp;"_"&amp;COUNTIF(M$2:M3045,M3045),M3045&amp;"_"&amp;COUNTIF(M$2:M3045,M3045)))</f>
        <v>103.59_8</v>
      </c>
      <c r="O3045" s="14" t="str">
        <f t="shared" si="47"/>
        <v/>
      </c>
      <c r="P3045" t="s">
        <v>4552</v>
      </c>
      <c r="Q3045" t="s">
        <v>649</v>
      </c>
      <c r="R3045" t="s">
        <v>197</v>
      </c>
      <c r="S3045" t="s">
        <v>0</v>
      </c>
      <c r="T3045" t="s">
        <v>9</v>
      </c>
      <c r="U3045" t="s">
        <v>806</v>
      </c>
      <c r="V3045" t="s">
        <v>0</v>
      </c>
      <c r="W3045" t="s">
        <v>0</v>
      </c>
      <c r="X3045" t="s">
        <v>0</v>
      </c>
      <c r="Y3045" t="s">
        <v>11</v>
      </c>
      <c r="Z3045" t="s">
        <v>0</v>
      </c>
      <c r="AA3045" s="3"/>
      <c r="AB3045" t="s">
        <v>0</v>
      </c>
      <c r="AC3045" t="s">
        <v>0</v>
      </c>
      <c r="AD3045" t="s">
        <v>0</v>
      </c>
      <c r="AE3045" s="4">
        <v>0</v>
      </c>
    </row>
    <row r="3046" spans="1:31" ht="14.1" customHeight="1" x14ac:dyDescent="0.2">
      <c r="A3046" s="2" t="s">
        <v>0</v>
      </c>
      <c r="B3046" t="s">
        <v>4523</v>
      </c>
      <c r="C3046" t="s">
        <v>4560</v>
      </c>
      <c r="D3046" s="3">
        <v>44080</v>
      </c>
      <c r="E3046" s="3">
        <v>44080</v>
      </c>
      <c r="F3046" s="3">
        <v>44090</v>
      </c>
      <c r="G3046" t="s">
        <v>3</v>
      </c>
      <c r="H3046" t="s">
        <v>4</v>
      </c>
      <c r="I3046" s="4">
        <v>67850</v>
      </c>
      <c r="J3046" t="s">
        <v>5</v>
      </c>
      <c r="K3046" t="s">
        <v>4</v>
      </c>
      <c r="L3046" s="4">
        <v>67850</v>
      </c>
      <c r="M3046" s="4">
        <v>798.71</v>
      </c>
      <c r="N3046" s="13" t="str">
        <f>IF(M3046="","",IF(M3046&lt;0,-M3046&amp;"_"&amp;COUNTIF(M$2:M3046,M3046),M3046&amp;"_"&amp;COUNTIF(M$2:M3046,M3046)))</f>
        <v>798.71_1</v>
      </c>
      <c r="O3046" s="14" t="str">
        <f t="shared" si="47"/>
        <v/>
      </c>
      <c r="P3046" t="s">
        <v>4561</v>
      </c>
      <c r="Q3046" t="s">
        <v>679</v>
      </c>
      <c r="R3046" t="s">
        <v>4530</v>
      </c>
      <c r="S3046" t="s">
        <v>0</v>
      </c>
      <c r="T3046" t="s">
        <v>9</v>
      </c>
      <c r="U3046" t="s">
        <v>10</v>
      </c>
      <c r="V3046" t="s">
        <v>0</v>
      </c>
      <c r="W3046" t="s">
        <v>0</v>
      </c>
      <c r="X3046" t="s">
        <v>0</v>
      </c>
      <c r="Y3046" t="s">
        <v>11</v>
      </c>
      <c r="Z3046" t="s">
        <v>0</v>
      </c>
      <c r="AA3046" s="3"/>
      <c r="AB3046" t="s">
        <v>0</v>
      </c>
      <c r="AC3046" t="s">
        <v>0</v>
      </c>
      <c r="AD3046" t="s">
        <v>0</v>
      </c>
      <c r="AE3046" s="4">
        <v>0</v>
      </c>
    </row>
    <row r="3047" spans="1:31" ht="14.1" customHeight="1" x14ac:dyDescent="0.2">
      <c r="A3047" s="2" t="s">
        <v>0</v>
      </c>
      <c r="B3047" t="s">
        <v>4523</v>
      </c>
      <c r="C3047" t="s">
        <v>4560</v>
      </c>
      <c r="D3047" s="3">
        <v>44080</v>
      </c>
      <c r="E3047" s="3">
        <v>44080</v>
      </c>
      <c r="F3047" s="3">
        <v>44090</v>
      </c>
      <c r="G3047" t="s">
        <v>3</v>
      </c>
      <c r="H3047" t="s">
        <v>4</v>
      </c>
      <c r="I3047" s="4">
        <v>82650</v>
      </c>
      <c r="J3047" t="s">
        <v>5</v>
      </c>
      <c r="K3047" t="s">
        <v>4</v>
      </c>
      <c r="L3047" s="4">
        <v>82650</v>
      </c>
      <c r="M3047" s="4">
        <v>972.93</v>
      </c>
      <c r="N3047" s="13" t="str">
        <f>IF(M3047="","",IF(M3047&lt;0,-M3047&amp;"_"&amp;COUNTIF(M$2:M3047,M3047),M3047&amp;"_"&amp;COUNTIF(M$2:M3047,M3047)))</f>
        <v>972.93_1</v>
      </c>
      <c r="O3047" s="14" t="str">
        <f t="shared" si="47"/>
        <v/>
      </c>
      <c r="P3047" t="s">
        <v>4561</v>
      </c>
      <c r="Q3047" t="s">
        <v>679</v>
      </c>
      <c r="R3047" t="s">
        <v>4531</v>
      </c>
      <c r="S3047" t="s">
        <v>0</v>
      </c>
      <c r="T3047" t="s">
        <v>9</v>
      </c>
      <c r="U3047" t="s">
        <v>10</v>
      </c>
      <c r="V3047" t="s">
        <v>0</v>
      </c>
      <c r="W3047" t="s">
        <v>0</v>
      </c>
      <c r="X3047" t="s">
        <v>0</v>
      </c>
      <c r="Y3047" t="s">
        <v>11</v>
      </c>
      <c r="Z3047" t="s">
        <v>0</v>
      </c>
      <c r="AA3047" s="3"/>
      <c r="AB3047" t="s">
        <v>0</v>
      </c>
      <c r="AC3047" t="s">
        <v>0</v>
      </c>
      <c r="AD3047" t="s">
        <v>0</v>
      </c>
      <c r="AE3047" s="4">
        <v>0</v>
      </c>
    </row>
    <row r="3048" spans="1:31" ht="14.1" customHeight="1" x14ac:dyDescent="0.2">
      <c r="A3048" s="2" t="s">
        <v>0</v>
      </c>
      <c r="B3048" t="s">
        <v>4523</v>
      </c>
      <c r="C3048" t="s">
        <v>4560</v>
      </c>
      <c r="D3048" s="3">
        <v>44080</v>
      </c>
      <c r="E3048" s="3">
        <v>44080</v>
      </c>
      <c r="F3048" s="3">
        <v>44090</v>
      </c>
      <c r="G3048" t="s">
        <v>3</v>
      </c>
      <c r="H3048" t="s">
        <v>4</v>
      </c>
      <c r="I3048" s="4">
        <v>19500</v>
      </c>
      <c r="J3048" t="s">
        <v>5</v>
      </c>
      <c r="K3048" t="s">
        <v>4</v>
      </c>
      <c r="L3048" s="4">
        <v>19500</v>
      </c>
      <c r="M3048" s="4">
        <v>229.55</v>
      </c>
      <c r="N3048" s="13" t="str">
        <f>IF(M3048="","",IF(M3048&lt;0,-M3048&amp;"_"&amp;COUNTIF(M$2:M3048,M3048),M3048&amp;"_"&amp;COUNTIF(M$2:M3048,M3048)))</f>
        <v>229.55_4</v>
      </c>
      <c r="O3048" s="14" t="str">
        <f t="shared" si="47"/>
        <v/>
      </c>
      <c r="P3048" t="s">
        <v>4561</v>
      </c>
      <c r="Q3048" t="s">
        <v>679</v>
      </c>
      <c r="R3048" t="s">
        <v>4532</v>
      </c>
      <c r="S3048" t="s">
        <v>0</v>
      </c>
      <c r="T3048" t="s">
        <v>9</v>
      </c>
      <c r="U3048" t="s">
        <v>10</v>
      </c>
      <c r="V3048" t="s">
        <v>0</v>
      </c>
      <c r="W3048" t="s">
        <v>0</v>
      </c>
      <c r="X3048" t="s">
        <v>0</v>
      </c>
      <c r="Y3048" t="s">
        <v>11</v>
      </c>
      <c r="Z3048" t="s">
        <v>0</v>
      </c>
      <c r="AA3048" s="3"/>
      <c r="AB3048" t="s">
        <v>0</v>
      </c>
      <c r="AC3048" t="s">
        <v>0</v>
      </c>
      <c r="AD3048" t="s">
        <v>0</v>
      </c>
      <c r="AE3048" s="4">
        <v>0</v>
      </c>
    </row>
    <row r="3049" spans="1:31" ht="14.1" customHeight="1" x14ac:dyDescent="0.2">
      <c r="A3049" s="2" t="s">
        <v>0</v>
      </c>
      <c r="B3049" t="s">
        <v>4523</v>
      </c>
      <c r="C3049" t="s">
        <v>4560</v>
      </c>
      <c r="D3049" s="3">
        <v>44080</v>
      </c>
      <c r="E3049" s="3">
        <v>44080</v>
      </c>
      <c r="F3049" s="3">
        <v>44090</v>
      </c>
      <c r="G3049" t="s">
        <v>3</v>
      </c>
      <c r="H3049" t="s">
        <v>4</v>
      </c>
      <c r="I3049" s="4">
        <v>7950</v>
      </c>
      <c r="J3049" t="s">
        <v>5</v>
      </c>
      <c r="K3049" t="s">
        <v>4</v>
      </c>
      <c r="L3049" s="4">
        <v>7950</v>
      </c>
      <c r="M3049" s="4">
        <v>93.58</v>
      </c>
      <c r="N3049" s="13" t="str">
        <f>IF(M3049="","",IF(M3049&lt;0,-M3049&amp;"_"&amp;COUNTIF(M$2:M3049,M3049),M3049&amp;"_"&amp;COUNTIF(M$2:M3049,M3049)))</f>
        <v>93.58_3</v>
      </c>
      <c r="O3049" s="14" t="str">
        <f t="shared" si="47"/>
        <v/>
      </c>
      <c r="P3049" t="s">
        <v>4561</v>
      </c>
      <c r="Q3049" t="s">
        <v>679</v>
      </c>
      <c r="R3049" t="s">
        <v>4533</v>
      </c>
      <c r="S3049" t="s">
        <v>0</v>
      </c>
      <c r="T3049" t="s">
        <v>9</v>
      </c>
      <c r="U3049" t="s">
        <v>10</v>
      </c>
      <c r="V3049" t="s">
        <v>0</v>
      </c>
      <c r="W3049" t="s">
        <v>0</v>
      </c>
      <c r="X3049" t="s">
        <v>0</v>
      </c>
      <c r="Y3049" t="s">
        <v>11</v>
      </c>
      <c r="Z3049" t="s">
        <v>0</v>
      </c>
      <c r="AA3049" s="3"/>
      <c r="AB3049" t="s">
        <v>0</v>
      </c>
      <c r="AC3049" t="s">
        <v>0</v>
      </c>
      <c r="AD3049" t="s">
        <v>0</v>
      </c>
      <c r="AE3049" s="4">
        <v>0</v>
      </c>
    </row>
    <row r="3050" spans="1:31" ht="14.1" customHeight="1" x14ac:dyDescent="0.2">
      <c r="A3050" s="2" t="s">
        <v>0</v>
      </c>
      <c r="B3050" t="s">
        <v>4523</v>
      </c>
      <c r="C3050" t="s">
        <v>4562</v>
      </c>
      <c r="D3050" s="3">
        <v>44087</v>
      </c>
      <c r="E3050" s="3">
        <v>44087</v>
      </c>
      <c r="F3050" s="3">
        <v>44090</v>
      </c>
      <c r="G3050" t="s">
        <v>3</v>
      </c>
      <c r="H3050" t="s">
        <v>4</v>
      </c>
      <c r="I3050" s="4">
        <v>20250</v>
      </c>
      <c r="J3050" t="s">
        <v>5</v>
      </c>
      <c r="K3050" t="s">
        <v>4</v>
      </c>
      <c r="L3050" s="4">
        <v>20250</v>
      </c>
      <c r="M3050" s="4">
        <v>238.38</v>
      </c>
      <c r="N3050" s="13" t="str">
        <f>IF(M3050="","",IF(M3050&lt;0,-M3050&amp;"_"&amp;COUNTIF(M$2:M3050,M3050),M3050&amp;"_"&amp;COUNTIF(M$2:M3050,M3050)))</f>
        <v>238.38_2</v>
      </c>
      <c r="O3050" s="14" t="str">
        <f t="shared" si="47"/>
        <v/>
      </c>
      <c r="P3050" t="s">
        <v>4563</v>
      </c>
      <c r="Q3050" t="s">
        <v>760</v>
      </c>
      <c r="R3050" t="s">
        <v>4527</v>
      </c>
      <c r="S3050" t="s">
        <v>0</v>
      </c>
      <c r="T3050" t="s">
        <v>9</v>
      </c>
      <c r="U3050" t="s">
        <v>10</v>
      </c>
      <c r="V3050" t="s">
        <v>0</v>
      </c>
      <c r="W3050" t="s">
        <v>0</v>
      </c>
      <c r="X3050" t="s">
        <v>0</v>
      </c>
      <c r="Y3050" t="s">
        <v>11</v>
      </c>
      <c r="Z3050" t="s">
        <v>0</v>
      </c>
      <c r="AA3050" s="3"/>
      <c r="AB3050" t="s">
        <v>0</v>
      </c>
      <c r="AC3050" t="s">
        <v>0</v>
      </c>
      <c r="AD3050" t="s">
        <v>0</v>
      </c>
      <c r="AE3050" s="4">
        <v>0</v>
      </c>
    </row>
    <row r="3051" spans="1:31" ht="14.1" customHeight="1" x14ac:dyDescent="0.2">
      <c r="A3051" s="2" t="s">
        <v>0</v>
      </c>
      <c r="B3051" t="s">
        <v>4523</v>
      </c>
      <c r="C3051" t="s">
        <v>4564</v>
      </c>
      <c r="D3051" s="3">
        <v>44087</v>
      </c>
      <c r="E3051" s="3">
        <v>44087</v>
      </c>
      <c r="F3051" s="3">
        <v>44090</v>
      </c>
      <c r="G3051" t="s">
        <v>3</v>
      </c>
      <c r="H3051" t="s">
        <v>4</v>
      </c>
      <c r="I3051" s="4">
        <v>213.75</v>
      </c>
      <c r="J3051" t="s">
        <v>5</v>
      </c>
      <c r="K3051" t="s">
        <v>4</v>
      </c>
      <c r="L3051" s="4">
        <v>213.75</v>
      </c>
      <c r="M3051" s="4">
        <v>2.52</v>
      </c>
      <c r="N3051" s="13" t="str">
        <f>IF(M3051="","",IF(M3051&lt;0,-M3051&amp;"_"&amp;COUNTIF(M$2:M3051,M3051),M3051&amp;"_"&amp;COUNTIF(M$2:M3051,M3051)))</f>
        <v>2.52_1</v>
      </c>
      <c r="O3051" s="14" t="str">
        <f t="shared" si="47"/>
        <v/>
      </c>
      <c r="P3051" t="s">
        <v>4565</v>
      </c>
      <c r="Q3051" t="s">
        <v>760</v>
      </c>
      <c r="R3051" t="s">
        <v>4566</v>
      </c>
      <c r="S3051" t="s">
        <v>0</v>
      </c>
      <c r="T3051" t="s">
        <v>9</v>
      </c>
      <c r="U3051" t="s">
        <v>178</v>
      </c>
      <c r="V3051" t="s">
        <v>0</v>
      </c>
      <c r="W3051" t="s">
        <v>0</v>
      </c>
      <c r="X3051" t="s">
        <v>0</v>
      </c>
      <c r="Y3051" t="s">
        <v>436</v>
      </c>
      <c r="Z3051" t="s">
        <v>0</v>
      </c>
      <c r="AA3051" s="3"/>
      <c r="AB3051" t="s">
        <v>0</v>
      </c>
      <c r="AC3051" t="s">
        <v>0</v>
      </c>
      <c r="AD3051" t="s">
        <v>0</v>
      </c>
      <c r="AE3051" s="4">
        <v>0</v>
      </c>
    </row>
    <row r="3052" spans="1:31" ht="14.1" customHeight="1" x14ac:dyDescent="0.2">
      <c r="A3052" s="2" t="s">
        <v>0</v>
      </c>
      <c r="B3052" t="s">
        <v>4523</v>
      </c>
      <c r="C3052" t="s">
        <v>4567</v>
      </c>
      <c r="D3052" s="3">
        <v>44103</v>
      </c>
      <c r="E3052" s="3">
        <v>44089</v>
      </c>
      <c r="F3052" s="3">
        <v>44103</v>
      </c>
      <c r="G3052" t="s">
        <v>3</v>
      </c>
      <c r="H3052" t="s">
        <v>4</v>
      </c>
      <c r="I3052" s="4">
        <v>19210</v>
      </c>
      <c r="J3052" t="s">
        <v>5</v>
      </c>
      <c r="K3052" t="s">
        <v>4</v>
      </c>
      <c r="L3052" s="4">
        <v>19210</v>
      </c>
      <c r="M3052" s="4">
        <v>226.13</v>
      </c>
      <c r="N3052" s="13" t="str">
        <f>IF(M3052="","",IF(M3052&lt;0,-M3052&amp;"_"&amp;COUNTIF(M$2:M3052,M3052),M3052&amp;"_"&amp;COUNTIF(M$2:M3052,M3052)))</f>
        <v>226.13_1</v>
      </c>
      <c r="O3052" s="14" t="str">
        <f t="shared" si="47"/>
        <v/>
      </c>
      <c r="P3052" t="s">
        <v>4568</v>
      </c>
      <c r="Q3052" t="s">
        <v>775</v>
      </c>
      <c r="R3052" t="s">
        <v>197</v>
      </c>
      <c r="S3052" t="s">
        <v>0</v>
      </c>
      <c r="T3052" t="s">
        <v>9</v>
      </c>
      <c r="U3052" t="s">
        <v>1166</v>
      </c>
      <c r="V3052" t="s">
        <v>0</v>
      </c>
      <c r="W3052" t="s">
        <v>0</v>
      </c>
      <c r="X3052" t="s">
        <v>0</v>
      </c>
      <c r="Y3052" t="s">
        <v>11</v>
      </c>
      <c r="Z3052" t="s">
        <v>0</v>
      </c>
      <c r="AA3052" s="3"/>
      <c r="AB3052" t="s">
        <v>0</v>
      </c>
      <c r="AC3052" t="s">
        <v>0</v>
      </c>
      <c r="AD3052" t="s">
        <v>0</v>
      </c>
      <c r="AE3052" s="4">
        <v>0</v>
      </c>
    </row>
    <row r="3053" spans="1:31" ht="14.1" customHeight="1" x14ac:dyDescent="0.2">
      <c r="A3053" s="2" t="s">
        <v>0</v>
      </c>
      <c r="B3053" t="s">
        <v>4523</v>
      </c>
      <c r="C3053" t="s">
        <v>4569</v>
      </c>
      <c r="D3053" s="3">
        <v>44101</v>
      </c>
      <c r="E3053" s="3">
        <v>44101</v>
      </c>
      <c r="F3053" s="3">
        <v>44103</v>
      </c>
      <c r="G3053" t="s">
        <v>3</v>
      </c>
      <c r="H3053" t="s">
        <v>4</v>
      </c>
      <c r="I3053" s="4">
        <v>24300</v>
      </c>
      <c r="J3053" t="s">
        <v>5</v>
      </c>
      <c r="K3053" t="s">
        <v>4</v>
      </c>
      <c r="L3053" s="4">
        <v>24300</v>
      </c>
      <c r="M3053" s="4">
        <v>286.05</v>
      </c>
      <c r="N3053" s="13" t="str">
        <f>IF(M3053="","",IF(M3053&lt;0,-M3053&amp;"_"&amp;COUNTIF(M$2:M3053,M3053),M3053&amp;"_"&amp;COUNTIF(M$2:M3053,M3053)))</f>
        <v>286.05_1</v>
      </c>
      <c r="O3053" s="14" t="str">
        <f t="shared" si="47"/>
        <v/>
      </c>
      <c r="P3053" t="s">
        <v>4570</v>
      </c>
      <c r="Q3053" t="s">
        <v>805</v>
      </c>
      <c r="R3053" t="s">
        <v>4527</v>
      </c>
      <c r="S3053" t="s">
        <v>0</v>
      </c>
      <c r="T3053" t="s">
        <v>9</v>
      </c>
      <c r="U3053" t="s">
        <v>10</v>
      </c>
      <c r="V3053" t="s">
        <v>0</v>
      </c>
      <c r="W3053" t="s">
        <v>0</v>
      </c>
      <c r="X3053" t="s">
        <v>0</v>
      </c>
      <c r="Y3053" t="s">
        <v>11</v>
      </c>
      <c r="Z3053" t="s">
        <v>0</v>
      </c>
      <c r="AA3053" s="3"/>
      <c r="AB3053" t="s">
        <v>0</v>
      </c>
      <c r="AC3053" t="s">
        <v>0</v>
      </c>
      <c r="AD3053" t="s">
        <v>0</v>
      </c>
      <c r="AE3053" s="4">
        <v>0</v>
      </c>
    </row>
    <row r="3054" spans="1:31" ht="14.1" customHeight="1" x14ac:dyDescent="0.2">
      <c r="A3054" s="2" t="s">
        <v>0</v>
      </c>
      <c r="B3054" t="s">
        <v>4523</v>
      </c>
      <c r="C3054" t="s">
        <v>4571</v>
      </c>
      <c r="D3054" s="3">
        <v>44103</v>
      </c>
      <c r="E3054" s="3">
        <v>44103</v>
      </c>
      <c r="F3054" s="3">
        <v>44105</v>
      </c>
      <c r="G3054" t="s">
        <v>3</v>
      </c>
      <c r="H3054" t="s">
        <v>4</v>
      </c>
      <c r="I3054" s="4">
        <v>4100</v>
      </c>
      <c r="J3054" t="s">
        <v>5</v>
      </c>
      <c r="K3054" t="s">
        <v>4</v>
      </c>
      <c r="L3054" s="4">
        <v>4100</v>
      </c>
      <c r="M3054" s="4">
        <v>48.26</v>
      </c>
      <c r="N3054" s="13" t="str">
        <f>IF(M3054="","",IF(M3054&lt;0,-M3054&amp;"_"&amp;COUNTIF(M$2:M3054,M3054),M3054&amp;"_"&amp;COUNTIF(M$2:M3054,M3054)))</f>
        <v>48.26_2</v>
      </c>
      <c r="O3054" s="14" t="str">
        <f t="shared" si="47"/>
        <v/>
      </c>
      <c r="P3054" t="s">
        <v>4572</v>
      </c>
      <c r="Q3054" t="s">
        <v>775</v>
      </c>
      <c r="R3054" t="s">
        <v>869</v>
      </c>
      <c r="S3054" t="s">
        <v>0</v>
      </c>
      <c r="T3054" t="s">
        <v>9</v>
      </c>
      <c r="U3054" t="s">
        <v>870</v>
      </c>
      <c r="V3054" t="s">
        <v>0</v>
      </c>
      <c r="W3054" t="s">
        <v>0</v>
      </c>
      <c r="X3054" t="s">
        <v>0</v>
      </c>
      <c r="Y3054" t="s">
        <v>11</v>
      </c>
      <c r="Z3054" t="s">
        <v>0</v>
      </c>
      <c r="AA3054" s="3"/>
      <c r="AB3054" t="s">
        <v>0</v>
      </c>
      <c r="AC3054" t="s">
        <v>0</v>
      </c>
      <c r="AD3054" t="s">
        <v>0</v>
      </c>
      <c r="AE3054" s="4">
        <v>0</v>
      </c>
    </row>
    <row r="3055" spans="1:31" ht="14.1" customHeight="1" x14ac:dyDescent="0.2">
      <c r="A3055" s="2" t="s">
        <v>0</v>
      </c>
      <c r="B3055" t="s">
        <v>4523</v>
      </c>
      <c r="C3055" t="s">
        <v>4573</v>
      </c>
      <c r="D3055" s="3">
        <v>44109</v>
      </c>
      <c r="E3055" s="3">
        <v>44109</v>
      </c>
      <c r="F3055" s="3">
        <v>44129</v>
      </c>
      <c r="G3055" t="s">
        <v>3</v>
      </c>
      <c r="H3055" t="s">
        <v>4</v>
      </c>
      <c r="I3055" s="4">
        <v>79000</v>
      </c>
      <c r="J3055" t="s">
        <v>5</v>
      </c>
      <c r="K3055" t="s">
        <v>4</v>
      </c>
      <c r="L3055" s="4">
        <v>79000</v>
      </c>
      <c r="M3055" s="4">
        <v>929.96</v>
      </c>
      <c r="N3055" s="13" t="str">
        <f>IF(M3055="","",IF(M3055&lt;0,-M3055&amp;"_"&amp;COUNTIF(M$2:M3055,M3055),M3055&amp;"_"&amp;COUNTIF(M$2:M3055,M3055)))</f>
        <v>929.96_1</v>
      </c>
      <c r="O3055" s="14" t="str">
        <f t="shared" si="47"/>
        <v/>
      </c>
      <c r="P3055" t="s">
        <v>4574</v>
      </c>
      <c r="Q3055" t="s">
        <v>950</v>
      </c>
      <c r="R3055" t="s">
        <v>4530</v>
      </c>
      <c r="S3055" t="s">
        <v>0</v>
      </c>
      <c r="T3055" t="s">
        <v>9</v>
      </c>
      <c r="U3055" t="s">
        <v>10</v>
      </c>
      <c r="V3055" t="s">
        <v>0</v>
      </c>
      <c r="W3055" t="s">
        <v>0</v>
      </c>
      <c r="X3055" t="s">
        <v>0</v>
      </c>
      <c r="Y3055" t="s">
        <v>11</v>
      </c>
      <c r="Z3055" t="s">
        <v>0</v>
      </c>
      <c r="AA3055" s="3"/>
      <c r="AB3055" t="s">
        <v>0</v>
      </c>
      <c r="AC3055" t="s">
        <v>0</v>
      </c>
      <c r="AD3055" t="s">
        <v>0</v>
      </c>
      <c r="AE3055" s="4">
        <v>0</v>
      </c>
    </row>
    <row r="3056" spans="1:31" ht="14.1" customHeight="1" x14ac:dyDescent="0.2">
      <c r="A3056" s="2" t="s">
        <v>0</v>
      </c>
      <c r="B3056" t="s">
        <v>4523</v>
      </c>
      <c r="C3056" t="s">
        <v>4573</v>
      </c>
      <c r="D3056" s="3">
        <v>44109</v>
      </c>
      <c r="E3056" s="3">
        <v>44109</v>
      </c>
      <c r="F3056" s="3">
        <v>44129</v>
      </c>
      <c r="G3056" t="s">
        <v>3</v>
      </c>
      <c r="H3056" t="s">
        <v>4</v>
      </c>
      <c r="I3056" s="4">
        <v>67860</v>
      </c>
      <c r="J3056" t="s">
        <v>5</v>
      </c>
      <c r="K3056" t="s">
        <v>4</v>
      </c>
      <c r="L3056" s="4">
        <v>67860</v>
      </c>
      <c r="M3056" s="4">
        <v>798.82</v>
      </c>
      <c r="N3056" s="13" t="str">
        <f>IF(M3056="","",IF(M3056&lt;0,-M3056&amp;"_"&amp;COUNTIF(M$2:M3056,M3056),M3056&amp;"_"&amp;COUNTIF(M$2:M3056,M3056)))</f>
        <v>798.82_1</v>
      </c>
      <c r="O3056" s="14" t="str">
        <f t="shared" si="47"/>
        <v/>
      </c>
      <c r="P3056" t="s">
        <v>4574</v>
      </c>
      <c r="Q3056" t="s">
        <v>950</v>
      </c>
      <c r="R3056" t="s">
        <v>4531</v>
      </c>
      <c r="S3056" t="s">
        <v>0</v>
      </c>
      <c r="T3056" t="s">
        <v>9</v>
      </c>
      <c r="U3056" t="s">
        <v>10</v>
      </c>
      <c r="V3056" t="s">
        <v>0</v>
      </c>
      <c r="W3056" t="s">
        <v>0</v>
      </c>
      <c r="X3056" t="s">
        <v>0</v>
      </c>
      <c r="Y3056" t="s">
        <v>11</v>
      </c>
      <c r="Z3056" t="s">
        <v>0</v>
      </c>
      <c r="AA3056" s="3"/>
      <c r="AB3056" t="s">
        <v>0</v>
      </c>
      <c r="AC3056" t="s">
        <v>0</v>
      </c>
      <c r="AD3056" t="s">
        <v>0</v>
      </c>
      <c r="AE3056" s="4">
        <v>0</v>
      </c>
    </row>
    <row r="3057" spans="1:31" ht="14.1" customHeight="1" x14ac:dyDescent="0.2">
      <c r="A3057" s="2" t="s">
        <v>0</v>
      </c>
      <c r="B3057" t="s">
        <v>4523</v>
      </c>
      <c r="C3057" t="s">
        <v>4573</v>
      </c>
      <c r="D3057" s="3">
        <v>44109</v>
      </c>
      <c r="E3057" s="3">
        <v>44109</v>
      </c>
      <c r="F3057" s="3">
        <v>44129</v>
      </c>
      <c r="G3057" t="s">
        <v>3</v>
      </c>
      <c r="H3057" t="s">
        <v>4</v>
      </c>
      <c r="I3057" s="4">
        <v>17500</v>
      </c>
      <c r="J3057" t="s">
        <v>5</v>
      </c>
      <c r="K3057" t="s">
        <v>4</v>
      </c>
      <c r="L3057" s="4">
        <v>17500</v>
      </c>
      <c r="M3057" s="4">
        <v>206</v>
      </c>
      <c r="N3057" s="13" t="str">
        <f>IF(M3057="","",IF(M3057&lt;0,-M3057&amp;"_"&amp;COUNTIF(M$2:M3057,M3057),M3057&amp;"_"&amp;COUNTIF(M$2:M3057,M3057)))</f>
        <v>206_2</v>
      </c>
      <c r="O3057" s="14" t="str">
        <f t="shared" si="47"/>
        <v/>
      </c>
      <c r="P3057" t="s">
        <v>4574</v>
      </c>
      <c r="Q3057" t="s">
        <v>950</v>
      </c>
      <c r="R3057" t="s">
        <v>4532</v>
      </c>
      <c r="S3057" t="s">
        <v>0</v>
      </c>
      <c r="T3057" t="s">
        <v>9</v>
      </c>
      <c r="U3057" t="s">
        <v>10</v>
      </c>
      <c r="V3057" t="s">
        <v>0</v>
      </c>
      <c r="W3057" t="s">
        <v>0</v>
      </c>
      <c r="X3057" t="s">
        <v>0</v>
      </c>
      <c r="Y3057" t="s">
        <v>11</v>
      </c>
      <c r="Z3057" t="s">
        <v>0</v>
      </c>
      <c r="AA3057" s="3"/>
      <c r="AB3057" t="s">
        <v>0</v>
      </c>
      <c r="AC3057" t="s">
        <v>0</v>
      </c>
      <c r="AD3057" t="s">
        <v>0</v>
      </c>
      <c r="AE3057" s="4">
        <v>0</v>
      </c>
    </row>
    <row r="3058" spans="1:31" ht="14.1" customHeight="1" x14ac:dyDescent="0.2">
      <c r="A3058" s="2" t="s">
        <v>0</v>
      </c>
      <c r="B3058" t="s">
        <v>4523</v>
      </c>
      <c r="C3058" t="s">
        <v>4575</v>
      </c>
      <c r="D3058" s="3">
        <v>44114</v>
      </c>
      <c r="E3058" s="3">
        <v>44114</v>
      </c>
      <c r="F3058" s="3">
        <v>44117</v>
      </c>
      <c r="G3058" t="s">
        <v>3</v>
      </c>
      <c r="H3058" t="s">
        <v>4</v>
      </c>
      <c r="I3058" s="4">
        <v>40500</v>
      </c>
      <c r="J3058" t="s">
        <v>5</v>
      </c>
      <c r="K3058" t="s">
        <v>4</v>
      </c>
      <c r="L3058" s="4">
        <v>40500</v>
      </c>
      <c r="M3058" s="4">
        <v>476.75</v>
      </c>
      <c r="N3058" s="13" t="str">
        <f>IF(M3058="","",IF(M3058&lt;0,-M3058&amp;"_"&amp;COUNTIF(M$2:M3058,M3058),M3058&amp;"_"&amp;COUNTIF(M$2:M3058,M3058)))</f>
        <v>476.75_3</v>
      </c>
      <c r="O3058" s="14" t="str">
        <f t="shared" si="47"/>
        <v/>
      </c>
      <c r="P3058" t="s">
        <v>4576</v>
      </c>
      <c r="Q3058" t="s">
        <v>4577</v>
      </c>
      <c r="R3058" t="s">
        <v>4527</v>
      </c>
      <c r="S3058" t="s">
        <v>0</v>
      </c>
      <c r="T3058" t="s">
        <v>9</v>
      </c>
      <c r="U3058" t="s">
        <v>10</v>
      </c>
      <c r="V3058" t="s">
        <v>0</v>
      </c>
      <c r="W3058" t="s">
        <v>0</v>
      </c>
      <c r="X3058" t="s">
        <v>0</v>
      </c>
      <c r="Y3058" t="s">
        <v>11</v>
      </c>
      <c r="Z3058" t="s">
        <v>0</v>
      </c>
      <c r="AA3058" s="3"/>
      <c r="AB3058" t="s">
        <v>0</v>
      </c>
      <c r="AC3058" t="s">
        <v>0</v>
      </c>
      <c r="AD3058" t="s">
        <v>0</v>
      </c>
      <c r="AE3058" s="4">
        <v>0</v>
      </c>
    </row>
    <row r="3059" spans="1:31" ht="14.1" customHeight="1" x14ac:dyDescent="0.2">
      <c r="A3059" s="2" t="s">
        <v>0</v>
      </c>
      <c r="B3059" t="s">
        <v>4523</v>
      </c>
      <c r="C3059" t="s">
        <v>4578</v>
      </c>
      <c r="D3059" s="3">
        <v>44129</v>
      </c>
      <c r="E3059" s="3">
        <v>44129</v>
      </c>
      <c r="F3059" s="3">
        <v>44132</v>
      </c>
      <c r="G3059" t="s">
        <v>3</v>
      </c>
      <c r="H3059" t="s">
        <v>4</v>
      </c>
      <c r="I3059" s="4">
        <v>40500</v>
      </c>
      <c r="J3059" t="s">
        <v>5</v>
      </c>
      <c r="K3059" t="s">
        <v>4</v>
      </c>
      <c r="L3059" s="4">
        <v>40500</v>
      </c>
      <c r="M3059" s="4">
        <v>476.75</v>
      </c>
      <c r="N3059" s="13" t="str">
        <f>IF(M3059="","",IF(M3059&lt;0,-M3059&amp;"_"&amp;COUNTIF(M$2:M3059,M3059),M3059&amp;"_"&amp;COUNTIF(M$2:M3059,M3059)))</f>
        <v>476.75_4</v>
      </c>
      <c r="O3059" s="14" t="str">
        <f t="shared" si="47"/>
        <v/>
      </c>
      <c r="P3059" t="s">
        <v>4579</v>
      </c>
      <c r="Q3059" t="s">
        <v>1162</v>
      </c>
      <c r="R3059" t="s">
        <v>4527</v>
      </c>
      <c r="S3059" t="s">
        <v>0</v>
      </c>
      <c r="T3059" t="s">
        <v>9</v>
      </c>
      <c r="U3059" t="s">
        <v>10</v>
      </c>
      <c r="V3059" t="s">
        <v>0</v>
      </c>
      <c r="W3059" t="s">
        <v>0</v>
      </c>
      <c r="X3059" t="s">
        <v>0</v>
      </c>
      <c r="Y3059" t="s">
        <v>11</v>
      </c>
      <c r="Z3059" t="s">
        <v>0</v>
      </c>
      <c r="AA3059" s="3"/>
      <c r="AB3059" t="s">
        <v>0</v>
      </c>
      <c r="AC3059" t="s">
        <v>0</v>
      </c>
      <c r="AD3059" t="s">
        <v>0</v>
      </c>
      <c r="AE3059" s="4">
        <v>0</v>
      </c>
    </row>
    <row r="3060" spans="1:31" ht="14.1" customHeight="1" x14ac:dyDescent="0.2">
      <c r="A3060" s="2" t="s">
        <v>0</v>
      </c>
      <c r="B3060" t="s">
        <v>4523</v>
      </c>
      <c r="C3060" t="s">
        <v>4580</v>
      </c>
      <c r="D3060" s="3">
        <v>44140</v>
      </c>
      <c r="E3060" s="3">
        <v>44140</v>
      </c>
      <c r="F3060" s="3">
        <v>44150</v>
      </c>
      <c r="G3060" t="s">
        <v>3</v>
      </c>
      <c r="H3060" t="s">
        <v>4</v>
      </c>
      <c r="I3060" s="4">
        <v>78012.5</v>
      </c>
      <c r="J3060" t="s">
        <v>5</v>
      </c>
      <c r="K3060" t="s">
        <v>4</v>
      </c>
      <c r="L3060" s="4">
        <v>78012.5</v>
      </c>
      <c r="M3060" s="4">
        <v>918.33</v>
      </c>
      <c r="N3060" s="13" t="str">
        <f>IF(M3060="","",IF(M3060&lt;0,-M3060&amp;"_"&amp;COUNTIF(M$2:M3060,M3060),M3060&amp;"_"&amp;COUNTIF(M$2:M3060,M3060)))</f>
        <v>918.33_1</v>
      </c>
      <c r="O3060" s="14" t="str">
        <f t="shared" si="47"/>
        <v/>
      </c>
      <c r="P3060" t="s">
        <v>4581</v>
      </c>
      <c r="Q3060" t="s">
        <v>1424</v>
      </c>
      <c r="R3060" t="s">
        <v>4530</v>
      </c>
      <c r="S3060" t="s">
        <v>0</v>
      </c>
      <c r="T3060" t="s">
        <v>9</v>
      </c>
      <c r="U3060" t="s">
        <v>10</v>
      </c>
      <c r="V3060" t="s">
        <v>0</v>
      </c>
      <c r="W3060" t="s">
        <v>0</v>
      </c>
      <c r="X3060" t="s">
        <v>0</v>
      </c>
      <c r="Y3060" t="s">
        <v>11</v>
      </c>
      <c r="Z3060" t="s">
        <v>0</v>
      </c>
      <c r="AA3060" s="3"/>
      <c r="AB3060" t="s">
        <v>0</v>
      </c>
      <c r="AC3060" t="s">
        <v>0</v>
      </c>
      <c r="AD3060" t="s">
        <v>0</v>
      </c>
      <c r="AE3060" s="4">
        <v>0</v>
      </c>
    </row>
    <row r="3061" spans="1:31" ht="14.1" customHeight="1" x14ac:dyDescent="0.2">
      <c r="A3061" s="2" t="s">
        <v>0</v>
      </c>
      <c r="B3061" t="s">
        <v>4523</v>
      </c>
      <c r="C3061" t="s">
        <v>4580</v>
      </c>
      <c r="D3061" s="3">
        <v>44140</v>
      </c>
      <c r="E3061" s="3">
        <v>44140</v>
      </c>
      <c r="F3061" s="3">
        <v>44150</v>
      </c>
      <c r="G3061" t="s">
        <v>3</v>
      </c>
      <c r="H3061" t="s">
        <v>4</v>
      </c>
      <c r="I3061" s="4">
        <v>49590</v>
      </c>
      <c r="J3061" t="s">
        <v>5</v>
      </c>
      <c r="K3061" t="s">
        <v>4</v>
      </c>
      <c r="L3061" s="4">
        <v>49590</v>
      </c>
      <c r="M3061" s="4">
        <v>583.76</v>
      </c>
      <c r="N3061" s="13" t="str">
        <f>IF(M3061="","",IF(M3061&lt;0,-M3061&amp;"_"&amp;COUNTIF(M$2:M3061,M3061),M3061&amp;"_"&amp;COUNTIF(M$2:M3061,M3061)))</f>
        <v>583.76_1</v>
      </c>
      <c r="O3061" s="14" t="str">
        <f t="shared" si="47"/>
        <v/>
      </c>
      <c r="P3061" t="s">
        <v>4581</v>
      </c>
      <c r="Q3061" t="s">
        <v>1424</v>
      </c>
      <c r="R3061" t="s">
        <v>4531</v>
      </c>
      <c r="S3061" t="s">
        <v>0</v>
      </c>
      <c r="T3061" t="s">
        <v>9</v>
      </c>
      <c r="U3061" t="s">
        <v>10</v>
      </c>
      <c r="V3061" t="s">
        <v>0</v>
      </c>
      <c r="W3061" t="s">
        <v>0</v>
      </c>
      <c r="X3061" t="s">
        <v>0</v>
      </c>
      <c r="Y3061" t="s">
        <v>11</v>
      </c>
      <c r="Z3061" t="s">
        <v>0</v>
      </c>
      <c r="AA3061" s="3"/>
      <c r="AB3061" t="s">
        <v>0</v>
      </c>
      <c r="AC3061" t="s">
        <v>0</v>
      </c>
      <c r="AD3061" t="s">
        <v>0</v>
      </c>
      <c r="AE3061" s="4">
        <v>0</v>
      </c>
    </row>
    <row r="3062" spans="1:31" ht="14.1" customHeight="1" x14ac:dyDescent="0.2">
      <c r="A3062" s="2" t="s">
        <v>0</v>
      </c>
      <c r="B3062" t="s">
        <v>4523</v>
      </c>
      <c r="C3062" t="s">
        <v>4580</v>
      </c>
      <c r="D3062" s="3">
        <v>44140</v>
      </c>
      <c r="E3062" s="3">
        <v>44140</v>
      </c>
      <c r="F3062" s="3">
        <v>44150</v>
      </c>
      <c r="G3062" t="s">
        <v>3</v>
      </c>
      <c r="H3062" t="s">
        <v>4</v>
      </c>
      <c r="I3062" s="4">
        <v>26250</v>
      </c>
      <c r="J3062" t="s">
        <v>5</v>
      </c>
      <c r="K3062" t="s">
        <v>4</v>
      </c>
      <c r="L3062" s="4">
        <v>26250</v>
      </c>
      <c r="M3062" s="4">
        <v>309.01</v>
      </c>
      <c r="N3062" s="13" t="str">
        <f>IF(M3062="","",IF(M3062&lt;0,-M3062&amp;"_"&amp;COUNTIF(M$2:M3062,M3062),M3062&amp;"_"&amp;COUNTIF(M$2:M3062,M3062)))</f>
        <v>309.01_2</v>
      </c>
      <c r="O3062" s="14" t="str">
        <f t="shared" si="47"/>
        <v/>
      </c>
      <c r="P3062" t="s">
        <v>4581</v>
      </c>
      <c r="Q3062" t="s">
        <v>1424</v>
      </c>
      <c r="R3062" t="s">
        <v>4532</v>
      </c>
      <c r="S3062" t="s">
        <v>0</v>
      </c>
      <c r="T3062" t="s">
        <v>9</v>
      </c>
      <c r="U3062" t="s">
        <v>10</v>
      </c>
      <c r="V3062" t="s">
        <v>0</v>
      </c>
      <c r="W3062" t="s">
        <v>0</v>
      </c>
      <c r="X3062" t="s">
        <v>0</v>
      </c>
      <c r="Y3062" t="s">
        <v>11</v>
      </c>
      <c r="Z3062" t="s">
        <v>0</v>
      </c>
      <c r="AA3062" s="3"/>
      <c r="AB3062" t="s">
        <v>0</v>
      </c>
      <c r="AC3062" t="s">
        <v>0</v>
      </c>
      <c r="AD3062" t="s">
        <v>0</v>
      </c>
      <c r="AE3062" s="4">
        <v>0</v>
      </c>
    </row>
    <row r="3063" spans="1:31" ht="14.1" customHeight="1" x14ac:dyDescent="0.2">
      <c r="A3063" s="2" t="s">
        <v>0</v>
      </c>
      <c r="B3063" t="s">
        <v>4523</v>
      </c>
      <c r="C3063" t="s">
        <v>4580</v>
      </c>
      <c r="D3063" s="3">
        <v>44140</v>
      </c>
      <c r="E3063" s="3">
        <v>44140</v>
      </c>
      <c r="F3063" s="3">
        <v>44150</v>
      </c>
      <c r="G3063" t="s">
        <v>3</v>
      </c>
      <c r="H3063" t="s">
        <v>4</v>
      </c>
      <c r="I3063" s="4">
        <v>7950</v>
      </c>
      <c r="J3063" t="s">
        <v>5</v>
      </c>
      <c r="K3063" t="s">
        <v>4</v>
      </c>
      <c r="L3063" s="4">
        <v>7950</v>
      </c>
      <c r="M3063" s="4">
        <v>93.58</v>
      </c>
      <c r="N3063" s="13" t="str">
        <f>IF(M3063="","",IF(M3063&lt;0,-M3063&amp;"_"&amp;COUNTIF(M$2:M3063,M3063),M3063&amp;"_"&amp;COUNTIF(M$2:M3063,M3063)))</f>
        <v>93.58_4</v>
      </c>
      <c r="O3063" s="14" t="str">
        <f t="shared" si="47"/>
        <v/>
      </c>
      <c r="P3063" t="s">
        <v>4581</v>
      </c>
      <c r="Q3063" t="s">
        <v>1424</v>
      </c>
      <c r="R3063" t="s">
        <v>4582</v>
      </c>
      <c r="S3063" t="s">
        <v>0</v>
      </c>
      <c r="T3063" t="s">
        <v>9</v>
      </c>
      <c r="U3063" t="s">
        <v>10</v>
      </c>
      <c r="V3063" t="s">
        <v>0</v>
      </c>
      <c r="W3063" t="s">
        <v>0</v>
      </c>
      <c r="X3063" t="s">
        <v>0</v>
      </c>
      <c r="Y3063" t="s">
        <v>11</v>
      </c>
      <c r="Z3063" t="s">
        <v>0</v>
      </c>
      <c r="AA3063" s="3"/>
      <c r="AB3063" t="s">
        <v>0</v>
      </c>
      <c r="AC3063" t="s">
        <v>0</v>
      </c>
      <c r="AD3063" t="s">
        <v>0</v>
      </c>
      <c r="AE3063" s="4">
        <v>0</v>
      </c>
    </row>
    <row r="3064" spans="1:31" ht="14.1" customHeight="1" x14ac:dyDescent="0.2">
      <c r="A3064" s="2" t="s">
        <v>0</v>
      </c>
      <c r="B3064" t="s">
        <v>4523</v>
      </c>
      <c r="C3064" t="s">
        <v>4583</v>
      </c>
      <c r="D3064" s="3">
        <v>44145</v>
      </c>
      <c r="E3064" s="3">
        <v>44145</v>
      </c>
      <c r="F3064" s="3">
        <v>44150</v>
      </c>
      <c r="G3064" t="s">
        <v>3</v>
      </c>
      <c r="H3064" t="s">
        <v>4</v>
      </c>
      <c r="I3064" s="4">
        <v>40500</v>
      </c>
      <c r="J3064" t="s">
        <v>5</v>
      </c>
      <c r="K3064" t="s">
        <v>4</v>
      </c>
      <c r="L3064" s="4">
        <v>40500</v>
      </c>
      <c r="M3064" s="4">
        <v>476.75</v>
      </c>
      <c r="N3064" s="13" t="str">
        <f>IF(M3064="","",IF(M3064&lt;0,-M3064&amp;"_"&amp;COUNTIF(M$2:M3064,M3064),M3064&amp;"_"&amp;COUNTIF(M$2:M3064,M3064)))</f>
        <v>476.75_5</v>
      </c>
      <c r="O3064" s="14" t="str">
        <f t="shared" si="47"/>
        <v/>
      </c>
      <c r="P3064" t="s">
        <v>4584</v>
      </c>
      <c r="Q3064" t="s">
        <v>1493</v>
      </c>
      <c r="R3064" t="s">
        <v>4527</v>
      </c>
      <c r="S3064" t="s">
        <v>0</v>
      </c>
      <c r="T3064" t="s">
        <v>9</v>
      </c>
      <c r="U3064" t="s">
        <v>10</v>
      </c>
      <c r="V3064" t="s">
        <v>0</v>
      </c>
      <c r="W3064" t="s">
        <v>0</v>
      </c>
      <c r="X3064" t="s">
        <v>0</v>
      </c>
      <c r="Y3064" t="s">
        <v>11</v>
      </c>
      <c r="Z3064" t="s">
        <v>0</v>
      </c>
      <c r="AA3064" s="3"/>
      <c r="AB3064" t="s">
        <v>0</v>
      </c>
      <c r="AC3064" t="s">
        <v>0</v>
      </c>
      <c r="AD3064" t="s">
        <v>0</v>
      </c>
      <c r="AE3064" s="4">
        <v>0</v>
      </c>
    </row>
    <row r="3065" spans="1:31" ht="14.1" customHeight="1" x14ac:dyDescent="0.2">
      <c r="A3065" s="2" t="s">
        <v>0</v>
      </c>
      <c r="B3065" t="s">
        <v>4523</v>
      </c>
      <c r="C3065" t="s">
        <v>4585</v>
      </c>
      <c r="D3065" s="3">
        <v>44163</v>
      </c>
      <c r="E3065" s="3">
        <v>44163</v>
      </c>
      <c r="F3065" s="3">
        <v>44165</v>
      </c>
      <c r="G3065" t="s">
        <v>3</v>
      </c>
      <c r="H3065" t="s">
        <v>4</v>
      </c>
      <c r="I3065" s="4">
        <v>35100</v>
      </c>
      <c r="J3065" t="s">
        <v>5</v>
      </c>
      <c r="K3065" t="s">
        <v>4</v>
      </c>
      <c r="L3065" s="4">
        <v>35100</v>
      </c>
      <c r="M3065" s="4">
        <v>413.18</v>
      </c>
      <c r="N3065" s="13" t="str">
        <f>IF(M3065="","",IF(M3065&lt;0,-M3065&amp;"_"&amp;COUNTIF(M$2:M3065,M3065),M3065&amp;"_"&amp;COUNTIF(M$2:M3065,M3065)))</f>
        <v>413.18_1</v>
      </c>
      <c r="O3065" s="14" t="str">
        <f t="shared" si="47"/>
        <v/>
      </c>
      <c r="P3065" t="s">
        <v>4586</v>
      </c>
      <c r="Q3065" t="s">
        <v>1915</v>
      </c>
      <c r="R3065" t="s">
        <v>4527</v>
      </c>
      <c r="S3065" t="s">
        <v>0</v>
      </c>
      <c r="T3065" t="s">
        <v>9</v>
      </c>
      <c r="U3065" t="s">
        <v>10</v>
      </c>
      <c r="V3065" t="s">
        <v>0</v>
      </c>
      <c r="W3065" t="s">
        <v>0</v>
      </c>
      <c r="X3065" t="s">
        <v>0</v>
      </c>
      <c r="Y3065" t="s">
        <v>11</v>
      </c>
      <c r="Z3065" t="s">
        <v>0</v>
      </c>
      <c r="AA3065" s="3"/>
      <c r="AB3065" t="s">
        <v>0</v>
      </c>
      <c r="AC3065" t="s">
        <v>0</v>
      </c>
      <c r="AD3065" t="s">
        <v>0</v>
      </c>
      <c r="AE3065" s="4">
        <v>0</v>
      </c>
    </row>
    <row r="3066" spans="1:31" ht="14.1" customHeight="1" x14ac:dyDescent="0.2">
      <c r="A3066" s="2" t="s">
        <v>0</v>
      </c>
      <c r="B3066" t="s">
        <v>4523</v>
      </c>
      <c r="C3066" t="s">
        <v>4587</v>
      </c>
      <c r="D3066" s="3">
        <v>44174</v>
      </c>
      <c r="E3066" s="3">
        <v>44174</v>
      </c>
      <c r="F3066" s="3">
        <v>44195</v>
      </c>
      <c r="G3066" t="s">
        <v>3</v>
      </c>
      <c r="H3066" t="s">
        <v>4</v>
      </c>
      <c r="I3066" s="4">
        <v>69125</v>
      </c>
      <c r="J3066" t="s">
        <v>5</v>
      </c>
      <c r="K3066" t="s">
        <v>4</v>
      </c>
      <c r="L3066" s="4">
        <v>69125</v>
      </c>
      <c r="M3066" s="4">
        <v>813.71</v>
      </c>
      <c r="N3066" s="13" t="str">
        <f>IF(M3066="","",IF(M3066&lt;0,-M3066&amp;"_"&amp;COUNTIF(M$2:M3066,M3066),M3066&amp;"_"&amp;COUNTIF(M$2:M3066,M3066)))</f>
        <v>813.71_1</v>
      </c>
      <c r="O3066" s="14" t="str">
        <f t="shared" si="47"/>
        <v/>
      </c>
      <c r="P3066" t="s">
        <v>4588</v>
      </c>
      <c r="Q3066" t="s">
        <v>2040</v>
      </c>
      <c r="R3066" t="s">
        <v>4530</v>
      </c>
      <c r="S3066" t="s">
        <v>0</v>
      </c>
      <c r="T3066" t="s">
        <v>9</v>
      </c>
      <c r="U3066" t="s">
        <v>10</v>
      </c>
      <c r="V3066" t="s">
        <v>0</v>
      </c>
      <c r="W3066" t="s">
        <v>0</v>
      </c>
      <c r="X3066" t="s">
        <v>0</v>
      </c>
      <c r="Y3066" t="s">
        <v>11</v>
      </c>
      <c r="Z3066" t="s">
        <v>0</v>
      </c>
      <c r="AA3066" s="3"/>
      <c r="AB3066" t="s">
        <v>0</v>
      </c>
      <c r="AC3066" t="s">
        <v>0</v>
      </c>
      <c r="AD3066" t="s">
        <v>0</v>
      </c>
      <c r="AE3066" s="4">
        <v>0</v>
      </c>
    </row>
    <row r="3067" spans="1:31" ht="14.1" customHeight="1" x14ac:dyDescent="0.2">
      <c r="A3067" s="2" t="s">
        <v>0</v>
      </c>
      <c r="B3067" t="s">
        <v>4523</v>
      </c>
      <c r="C3067" t="s">
        <v>4587</v>
      </c>
      <c r="D3067" s="3">
        <v>44174</v>
      </c>
      <c r="E3067" s="3">
        <v>44174</v>
      </c>
      <c r="F3067" s="3">
        <v>44195</v>
      </c>
      <c r="G3067" t="s">
        <v>3</v>
      </c>
      <c r="H3067" t="s">
        <v>4</v>
      </c>
      <c r="I3067" s="4">
        <v>44370</v>
      </c>
      <c r="J3067" t="s">
        <v>5</v>
      </c>
      <c r="K3067" t="s">
        <v>4</v>
      </c>
      <c r="L3067" s="4">
        <v>44370</v>
      </c>
      <c r="M3067" s="4">
        <v>522.30999999999995</v>
      </c>
      <c r="N3067" s="13" t="str">
        <f>IF(M3067="","",IF(M3067&lt;0,-M3067&amp;"_"&amp;COUNTIF(M$2:M3067,M3067),M3067&amp;"_"&amp;COUNTIF(M$2:M3067,M3067)))</f>
        <v>522.31_1</v>
      </c>
      <c r="O3067" s="14" t="str">
        <f t="shared" si="47"/>
        <v/>
      </c>
      <c r="P3067" t="s">
        <v>4588</v>
      </c>
      <c r="Q3067" t="s">
        <v>2040</v>
      </c>
      <c r="R3067" t="s">
        <v>4531</v>
      </c>
      <c r="S3067" t="s">
        <v>0</v>
      </c>
      <c r="T3067" t="s">
        <v>9</v>
      </c>
      <c r="U3067" t="s">
        <v>10</v>
      </c>
      <c r="V3067" t="s">
        <v>0</v>
      </c>
      <c r="W3067" t="s">
        <v>0</v>
      </c>
      <c r="X3067" t="s">
        <v>0</v>
      </c>
      <c r="Y3067" t="s">
        <v>11</v>
      </c>
      <c r="Z3067" t="s">
        <v>0</v>
      </c>
      <c r="AA3067" s="3"/>
      <c r="AB3067" t="s">
        <v>0</v>
      </c>
      <c r="AC3067" t="s">
        <v>0</v>
      </c>
      <c r="AD3067" t="s">
        <v>0</v>
      </c>
      <c r="AE3067" s="4">
        <v>0</v>
      </c>
    </row>
    <row r="3068" spans="1:31" ht="14.1" customHeight="1" x14ac:dyDescent="0.2">
      <c r="A3068" s="2" t="s">
        <v>0</v>
      </c>
      <c r="B3068" t="s">
        <v>4523</v>
      </c>
      <c r="C3068" t="s">
        <v>4587</v>
      </c>
      <c r="D3068" s="3">
        <v>44174</v>
      </c>
      <c r="E3068" s="3">
        <v>44174</v>
      </c>
      <c r="F3068" s="3">
        <v>44195</v>
      </c>
      <c r="G3068" t="s">
        <v>3</v>
      </c>
      <c r="H3068" t="s">
        <v>4</v>
      </c>
      <c r="I3068" s="4">
        <v>26250</v>
      </c>
      <c r="J3068" t="s">
        <v>5</v>
      </c>
      <c r="K3068" t="s">
        <v>4</v>
      </c>
      <c r="L3068" s="4">
        <v>26250</v>
      </c>
      <c r="M3068" s="4">
        <v>309.01</v>
      </c>
      <c r="N3068" s="13" t="str">
        <f>IF(M3068="","",IF(M3068&lt;0,-M3068&amp;"_"&amp;COUNTIF(M$2:M3068,M3068),M3068&amp;"_"&amp;COUNTIF(M$2:M3068,M3068)))</f>
        <v>309.01_3</v>
      </c>
      <c r="O3068" s="14" t="str">
        <f t="shared" si="47"/>
        <v/>
      </c>
      <c r="P3068" t="s">
        <v>4588</v>
      </c>
      <c r="Q3068" t="s">
        <v>2040</v>
      </c>
      <c r="R3068" t="s">
        <v>4532</v>
      </c>
      <c r="S3068" t="s">
        <v>0</v>
      </c>
      <c r="T3068" t="s">
        <v>9</v>
      </c>
      <c r="U3068" t="s">
        <v>10</v>
      </c>
      <c r="V3068" t="s">
        <v>0</v>
      </c>
      <c r="W3068" t="s">
        <v>0</v>
      </c>
      <c r="X3068" t="s">
        <v>0</v>
      </c>
      <c r="Y3068" t="s">
        <v>11</v>
      </c>
      <c r="Z3068" t="s">
        <v>0</v>
      </c>
      <c r="AA3068" s="3"/>
      <c r="AB3068" t="s">
        <v>0</v>
      </c>
      <c r="AC3068" t="s">
        <v>0</v>
      </c>
      <c r="AD3068" t="s">
        <v>0</v>
      </c>
      <c r="AE3068" s="4">
        <v>0</v>
      </c>
    </row>
    <row r="3069" spans="1:31" ht="14.1" customHeight="1" x14ac:dyDescent="0.2">
      <c r="A3069" s="2" t="s">
        <v>0</v>
      </c>
      <c r="B3069" t="s">
        <v>4523</v>
      </c>
      <c r="C3069" t="s">
        <v>4587</v>
      </c>
      <c r="D3069" s="3">
        <v>44174</v>
      </c>
      <c r="E3069" s="3">
        <v>44174</v>
      </c>
      <c r="F3069" s="3">
        <v>44195</v>
      </c>
      <c r="G3069" t="s">
        <v>3</v>
      </c>
      <c r="H3069" t="s">
        <v>4</v>
      </c>
      <c r="I3069" s="4">
        <v>7950</v>
      </c>
      <c r="J3069" t="s">
        <v>5</v>
      </c>
      <c r="K3069" t="s">
        <v>4</v>
      </c>
      <c r="L3069" s="4">
        <v>7950</v>
      </c>
      <c r="M3069" s="4">
        <v>93.58</v>
      </c>
      <c r="N3069" s="13" t="str">
        <f>IF(M3069="","",IF(M3069&lt;0,-M3069&amp;"_"&amp;COUNTIF(M$2:M3069,M3069),M3069&amp;"_"&amp;COUNTIF(M$2:M3069,M3069)))</f>
        <v>93.58_5</v>
      </c>
      <c r="O3069" s="14" t="str">
        <f t="shared" si="47"/>
        <v/>
      </c>
      <c r="P3069" t="s">
        <v>4588</v>
      </c>
      <c r="Q3069" t="s">
        <v>2040</v>
      </c>
      <c r="R3069" t="s">
        <v>4582</v>
      </c>
      <c r="S3069" t="s">
        <v>0</v>
      </c>
      <c r="T3069" t="s">
        <v>9</v>
      </c>
      <c r="U3069" t="s">
        <v>10</v>
      </c>
      <c r="V3069" t="s">
        <v>0</v>
      </c>
      <c r="W3069" t="s">
        <v>0</v>
      </c>
      <c r="X3069" t="s">
        <v>0</v>
      </c>
      <c r="Y3069" t="s">
        <v>11</v>
      </c>
      <c r="Z3069" t="s">
        <v>0</v>
      </c>
      <c r="AA3069" s="3"/>
      <c r="AB3069" t="s">
        <v>0</v>
      </c>
      <c r="AC3069" t="s">
        <v>0</v>
      </c>
      <c r="AD3069" t="s">
        <v>0</v>
      </c>
      <c r="AE3069" s="4">
        <v>0</v>
      </c>
    </row>
    <row r="3070" spans="1:31" ht="14.1" customHeight="1" x14ac:dyDescent="0.2">
      <c r="A3070" s="2" t="s">
        <v>0</v>
      </c>
      <c r="B3070" t="s">
        <v>4523</v>
      </c>
      <c r="C3070" t="s">
        <v>4589</v>
      </c>
      <c r="D3070" s="3">
        <v>44180</v>
      </c>
      <c r="E3070" s="3">
        <v>44180</v>
      </c>
      <c r="F3070" s="3">
        <v>44187</v>
      </c>
      <c r="G3070" t="s">
        <v>3</v>
      </c>
      <c r="H3070" t="s">
        <v>4</v>
      </c>
      <c r="I3070" s="4">
        <v>33750</v>
      </c>
      <c r="J3070" t="s">
        <v>5</v>
      </c>
      <c r="K3070" t="s">
        <v>4</v>
      </c>
      <c r="L3070" s="4">
        <v>33750</v>
      </c>
      <c r="M3070" s="4">
        <v>397.29</v>
      </c>
      <c r="N3070" s="13" t="str">
        <f>IF(M3070="","",IF(M3070&lt;0,-M3070&amp;"_"&amp;COUNTIF(M$2:M3070,M3070),M3070&amp;"_"&amp;COUNTIF(M$2:M3070,M3070)))</f>
        <v>397.29_1</v>
      </c>
      <c r="O3070" s="14" t="str">
        <f t="shared" si="47"/>
        <v/>
      </c>
      <c r="P3070" t="s">
        <v>4590</v>
      </c>
      <c r="Q3070" t="s">
        <v>2118</v>
      </c>
      <c r="R3070" t="s">
        <v>4591</v>
      </c>
      <c r="S3070" t="s">
        <v>0</v>
      </c>
      <c r="T3070" t="s">
        <v>9</v>
      </c>
      <c r="U3070" t="s">
        <v>10</v>
      </c>
      <c r="V3070" t="s">
        <v>0</v>
      </c>
      <c r="W3070" t="s">
        <v>0</v>
      </c>
      <c r="X3070" t="s">
        <v>0</v>
      </c>
      <c r="Y3070" t="s">
        <v>11</v>
      </c>
      <c r="Z3070" t="s">
        <v>0</v>
      </c>
      <c r="AA3070" s="3"/>
      <c r="AB3070" t="s">
        <v>0</v>
      </c>
      <c r="AC3070" t="s">
        <v>0</v>
      </c>
      <c r="AD3070" t="s">
        <v>0</v>
      </c>
      <c r="AE3070" s="4">
        <v>0</v>
      </c>
    </row>
    <row r="3071" spans="1:31" ht="14.1" customHeight="1" x14ac:dyDescent="0.2">
      <c r="A3071" s="2" t="s">
        <v>0</v>
      </c>
      <c r="B3071" t="s">
        <v>4523</v>
      </c>
      <c r="C3071" t="s">
        <v>4592</v>
      </c>
      <c r="D3071" s="3">
        <v>44194</v>
      </c>
      <c r="E3071" s="3">
        <v>44194</v>
      </c>
      <c r="F3071" s="3">
        <v>44200</v>
      </c>
      <c r="G3071" t="s">
        <v>3</v>
      </c>
      <c r="H3071" t="s">
        <v>4</v>
      </c>
      <c r="I3071" s="4">
        <v>37800</v>
      </c>
      <c r="J3071" t="s">
        <v>5</v>
      </c>
      <c r="K3071" t="s">
        <v>4</v>
      </c>
      <c r="L3071" s="4">
        <v>37800</v>
      </c>
      <c r="M3071" s="4">
        <v>444.97</v>
      </c>
      <c r="N3071" s="13" t="str">
        <f>IF(M3071="","",IF(M3071&lt;0,-M3071&amp;"_"&amp;COUNTIF(M$2:M3071,M3071),M3071&amp;"_"&amp;COUNTIF(M$2:M3071,M3071)))</f>
        <v>444.97_1</v>
      </c>
      <c r="O3071" s="14" t="str">
        <f t="shared" si="47"/>
        <v/>
      </c>
      <c r="P3071" t="s">
        <v>4593</v>
      </c>
      <c r="Q3071" t="s">
        <v>2267</v>
      </c>
      <c r="R3071" t="s">
        <v>4591</v>
      </c>
      <c r="S3071" t="s">
        <v>0</v>
      </c>
      <c r="T3071" t="s">
        <v>9</v>
      </c>
      <c r="U3071" t="s">
        <v>10</v>
      </c>
      <c r="V3071" t="s">
        <v>0</v>
      </c>
      <c r="W3071" t="s">
        <v>0</v>
      </c>
      <c r="X3071" t="s">
        <v>0</v>
      </c>
      <c r="Y3071" t="s">
        <v>11</v>
      </c>
      <c r="Z3071" t="s">
        <v>0</v>
      </c>
      <c r="AA3071" s="3"/>
      <c r="AB3071" t="s">
        <v>0</v>
      </c>
      <c r="AC3071" t="s">
        <v>0</v>
      </c>
      <c r="AD3071" t="s">
        <v>0</v>
      </c>
      <c r="AE3071" s="4">
        <v>0</v>
      </c>
    </row>
    <row r="3072" spans="1:31" ht="14.1" customHeight="1" x14ac:dyDescent="0.2">
      <c r="A3072" s="2" t="s">
        <v>0</v>
      </c>
      <c r="B3072" t="s">
        <v>4523</v>
      </c>
      <c r="C3072" t="s">
        <v>4594</v>
      </c>
      <c r="D3072" s="3">
        <v>44227</v>
      </c>
      <c r="E3072" s="3">
        <v>44227</v>
      </c>
      <c r="F3072" s="3">
        <v>44229</v>
      </c>
      <c r="G3072" t="s">
        <v>3</v>
      </c>
      <c r="H3072" t="s">
        <v>4</v>
      </c>
      <c r="I3072" s="4">
        <v>11200</v>
      </c>
      <c r="J3072" t="s">
        <v>5</v>
      </c>
      <c r="K3072" t="s">
        <v>4</v>
      </c>
      <c r="L3072" s="4">
        <v>11200</v>
      </c>
      <c r="M3072" s="4">
        <v>131.84</v>
      </c>
      <c r="N3072" s="13" t="str">
        <f>IF(M3072="","",IF(M3072&lt;0,-M3072&amp;"_"&amp;COUNTIF(M$2:M3072,M3072),M3072&amp;"_"&amp;COUNTIF(M$2:M3072,M3072)))</f>
        <v>131.84_4</v>
      </c>
      <c r="O3072" s="14" t="str">
        <f t="shared" si="47"/>
        <v/>
      </c>
      <c r="P3072" t="s">
        <v>4595</v>
      </c>
      <c r="Q3072" t="s">
        <v>2522</v>
      </c>
      <c r="R3072" t="s">
        <v>4596</v>
      </c>
      <c r="S3072" t="s">
        <v>0</v>
      </c>
      <c r="T3072" t="s">
        <v>9</v>
      </c>
      <c r="U3072" t="s">
        <v>10</v>
      </c>
      <c r="V3072" t="s">
        <v>0</v>
      </c>
      <c r="W3072" t="s">
        <v>0</v>
      </c>
      <c r="X3072" t="s">
        <v>0</v>
      </c>
      <c r="Y3072" t="s">
        <v>11</v>
      </c>
      <c r="Z3072" t="s">
        <v>0</v>
      </c>
      <c r="AA3072" s="3"/>
      <c r="AB3072" t="s">
        <v>0</v>
      </c>
      <c r="AC3072" t="s">
        <v>0</v>
      </c>
      <c r="AD3072" t="s">
        <v>0</v>
      </c>
      <c r="AE3072" s="4">
        <v>0</v>
      </c>
    </row>
    <row r="3073" spans="1:31" ht="14.1" customHeight="1" x14ac:dyDescent="0.2">
      <c r="A3073" s="2" t="s">
        <v>0</v>
      </c>
      <c r="B3073" t="s">
        <v>4523</v>
      </c>
      <c r="C3073" t="s">
        <v>4594</v>
      </c>
      <c r="D3073" s="3">
        <v>44227</v>
      </c>
      <c r="E3073" s="3">
        <v>44227</v>
      </c>
      <c r="F3073" s="3">
        <v>44229</v>
      </c>
      <c r="G3073" t="s">
        <v>3</v>
      </c>
      <c r="H3073" t="s">
        <v>4</v>
      </c>
      <c r="I3073" s="4">
        <v>760</v>
      </c>
      <c r="J3073" t="s">
        <v>5</v>
      </c>
      <c r="K3073" t="s">
        <v>4</v>
      </c>
      <c r="L3073" s="4">
        <v>760</v>
      </c>
      <c r="M3073" s="4">
        <v>8.9499999999999993</v>
      </c>
      <c r="N3073" s="13" t="str">
        <f>IF(M3073="","",IF(M3073&lt;0,-M3073&amp;"_"&amp;COUNTIF(M$2:M3073,M3073),M3073&amp;"_"&amp;COUNTIF(M$2:M3073,M3073)))</f>
        <v>8.95_6</v>
      </c>
      <c r="O3073" s="14" t="str">
        <f t="shared" si="47"/>
        <v/>
      </c>
      <c r="P3073" t="s">
        <v>4595</v>
      </c>
      <c r="Q3073" t="s">
        <v>2522</v>
      </c>
      <c r="R3073" t="s">
        <v>4597</v>
      </c>
      <c r="S3073" t="s">
        <v>0</v>
      </c>
      <c r="T3073" t="s">
        <v>9</v>
      </c>
      <c r="U3073" t="s">
        <v>10</v>
      </c>
      <c r="V3073" t="s">
        <v>0</v>
      </c>
      <c r="W3073" t="s">
        <v>0</v>
      </c>
      <c r="X3073" t="s">
        <v>0</v>
      </c>
      <c r="Y3073" t="s">
        <v>11</v>
      </c>
      <c r="Z3073" t="s">
        <v>0</v>
      </c>
      <c r="AA3073" s="3"/>
      <c r="AB3073" t="s">
        <v>0</v>
      </c>
      <c r="AC3073" t="s">
        <v>0</v>
      </c>
      <c r="AD3073" t="s">
        <v>0</v>
      </c>
      <c r="AE3073" s="4">
        <v>0</v>
      </c>
    </row>
    <row r="3074" spans="1:31" ht="14.1" customHeight="1" x14ac:dyDescent="0.2">
      <c r="A3074" s="2" t="s">
        <v>0</v>
      </c>
      <c r="B3074" t="s">
        <v>4523</v>
      </c>
      <c r="C3074" t="s">
        <v>4598</v>
      </c>
      <c r="D3074" s="3">
        <v>44227</v>
      </c>
      <c r="E3074" s="3">
        <v>44227</v>
      </c>
      <c r="F3074" s="3">
        <v>44229</v>
      </c>
      <c r="G3074" t="s">
        <v>3</v>
      </c>
      <c r="H3074" t="s">
        <v>4</v>
      </c>
      <c r="I3074" s="4">
        <v>15370</v>
      </c>
      <c r="J3074" t="s">
        <v>5</v>
      </c>
      <c r="K3074" t="s">
        <v>4</v>
      </c>
      <c r="L3074" s="4">
        <v>15370</v>
      </c>
      <c r="M3074" s="4">
        <v>180.93</v>
      </c>
      <c r="N3074" s="13" t="str">
        <f>IF(M3074="","",IF(M3074&lt;0,-M3074&amp;"_"&amp;COUNTIF(M$2:M3074,M3074),M3074&amp;"_"&amp;COUNTIF(M$2:M3074,M3074)))</f>
        <v>180.93_1</v>
      </c>
      <c r="O3074" s="14" t="str">
        <f t="shared" ref="O3074:O3137" si="48">IF(COUNTIF(N:N,N3074)=2,"x","")</f>
        <v/>
      </c>
      <c r="P3074" t="s">
        <v>4599</v>
      </c>
      <c r="Q3074" t="s">
        <v>2522</v>
      </c>
      <c r="R3074" t="s">
        <v>197</v>
      </c>
      <c r="S3074" t="s">
        <v>0</v>
      </c>
      <c r="T3074" t="s">
        <v>9</v>
      </c>
      <c r="U3074" t="s">
        <v>4600</v>
      </c>
      <c r="V3074" t="s">
        <v>0</v>
      </c>
      <c r="W3074" t="s">
        <v>0</v>
      </c>
      <c r="X3074" t="s">
        <v>0</v>
      </c>
      <c r="Y3074" t="s">
        <v>11</v>
      </c>
      <c r="Z3074" t="s">
        <v>0</v>
      </c>
      <c r="AA3074" s="3"/>
      <c r="AB3074" t="s">
        <v>0</v>
      </c>
      <c r="AC3074" t="s">
        <v>0</v>
      </c>
      <c r="AD3074" t="s">
        <v>0</v>
      </c>
      <c r="AE3074" s="4">
        <v>0</v>
      </c>
    </row>
    <row r="3075" spans="1:31" ht="14.1" customHeight="1" x14ac:dyDescent="0.2">
      <c r="A3075" s="2" t="s">
        <v>0</v>
      </c>
      <c r="B3075" t="s">
        <v>4523</v>
      </c>
      <c r="C3075" t="s">
        <v>4601</v>
      </c>
      <c r="D3075" s="3">
        <v>44228</v>
      </c>
      <c r="E3075" s="3">
        <v>44228</v>
      </c>
      <c r="F3075" s="3">
        <v>44243</v>
      </c>
      <c r="G3075" t="s">
        <v>3</v>
      </c>
      <c r="H3075" t="s">
        <v>4</v>
      </c>
      <c r="I3075" s="4">
        <v>19750</v>
      </c>
      <c r="J3075" t="s">
        <v>5</v>
      </c>
      <c r="K3075" t="s">
        <v>4</v>
      </c>
      <c r="L3075" s="4">
        <v>19750</v>
      </c>
      <c r="M3075" s="4">
        <v>232.49</v>
      </c>
      <c r="N3075" s="13" t="str">
        <f>IF(M3075="","",IF(M3075&lt;0,-M3075&amp;"_"&amp;COUNTIF(M$2:M3075,M3075),M3075&amp;"_"&amp;COUNTIF(M$2:M3075,M3075)))</f>
        <v>232.49_1</v>
      </c>
      <c r="O3075" s="14" t="str">
        <f t="shared" si="48"/>
        <v/>
      </c>
      <c r="P3075" t="s">
        <v>4602</v>
      </c>
      <c r="Q3075" t="s">
        <v>4603</v>
      </c>
      <c r="R3075" t="s">
        <v>4530</v>
      </c>
      <c r="S3075" t="s">
        <v>0</v>
      </c>
      <c r="T3075" t="s">
        <v>9</v>
      </c>
      <c r="U3075" t="s">
        <v>10</v>
      </c>
      <c r="V3075" t="s">
        <v>0</v>
      </c>
      <c r="W3075" t="s">
        <v>0</v>
      </c>
      <c r="X3075" t="s">
        <v>0</v>
      </c>
      <c r="Y3075" t="s">
        <v>11</v>
      </c>
      <c r="Z3075" t="s">
        <v>0</v>
      </c>
      <c r="AA3075" s="3"/>
      <c r="AB3075" t="s">
        <v>0</v>
      </c>
      <c r="AC3075" t="s">
        <v>0</v>
      </c>
      <c r="AD3075" t="s">
        <v>0</v>
      </c>
      <c r="AE3075" s="4">
        <v>0</v>
      </c>
    </row>
    <row r="3076" spans="1:31" ht="14.1" customHeight="1" x14ac:dyDescent="0.2">
      <c r="A3076" s="2" t="s">
        <v>0</v>
      </c>
      <c r="B3076" t="s">
        <v>4523</v>
      </c>
      <c r="C3076" t="s">
        <v>4601</v>
      </c>
      <c r="D3076" s="3">
        <v>44228</v>
      </c>
      <c r="E3076" s="3">
        <v>44228</v>
      </c>
      <c r="F3076" s="3">
        <v>44243</v>
      </c>
      <c r="G3076" t="s">
        <v>3</v>
      </c>
      <c r="H3076" t="s">
        <v>4</v>
      </c>
      <c r="I3076" s="4">
        <v>13050</v>
      </c>
      <c r="J3076" t="s">
        <v>5</v>
      </c>
      <c r="K3076" t="s">
        <v>4</v>
      </c>
      <c r="L3076" s="4">
        <v>13050</v>
      </c>
      <c r="M3076" s="4">
        <v>153.62</v>
      </c>
      <c r="N3076" s="13" t="str">
        <f>IF(M3076="","",IF(M3076&lt;0,-M3076&amp;"_"&amp;COUNTIF(M$2:M3076,M3076),M3076&amp;"_"&amp;COUNTIF(M$2:M3076,M3076)))</f>
        <v>153.62_1</v>
      </c>
      <c r="O3076" s="14" t="str">
        <f t="shared" si="48"/>
        <v/>
      </c>
      <c r="P3076" t="s">
        <v>4602</v>
      </c>
      <c r="Q3076" t="s">
        <v>4603</v>
      </c>
      <c r="R3076" t="s">
        <v>4531</v>
      </c>
      <c r="S3076" t="s">
        <v>0</v>
      </c>
      <c r="T3076" t="s">
        <v>9</v>
      </c>
      <c r="U3076" t="s">
        <v>10</v>
      </c>
      <c r="V3076" t="s">
        <v>0</v>
      </c>
      <c r="W3076" t="s">
        <v>0</v>
      </c>
      <c r="X3076" t="s">
        <v>0</v>
      </c>
      <c r="Y3076" t="s">
        <v>11</v>
      </c>
      <c r="Z3076" t="s">
        <v>0</v>
      </c>
      <c r="AA3076" s="3"/>
      <c r="AB3076" t="s">
        <v>0</v>
      </c>
      <c r="AC3076" t="s">
        <v>0</v>
      </c>
      <c r="AD3076" t="s">
        <v>0</v>
      </c>
      <c r="AE3076" s="4">
        <v>0</v>
      </c>
    </row>
    <row r="3077" spans="1:31" ht="14.1" customHeight="1" x14ac:dyDescent="0.2">
      <c r="A3077" s="2" t="s">
        <v>0</v>
      </c>
      <c r="B3077" t="s">
        <v>4523</v>
      </c>
      <c r="C3077" t="s">
        <v>4604</v>
      </c>
      <c r="D3077" s="3">
        <v>44228</v>
      </c>
      <c r="E3077" s="3">
        <v>44228</v>
      </c>
      <c r="F3077" s="3">
        <v>44243</v>
      </c>
      <c r="G3077" t="s">
        <v>3</v>
      </c>
      <c r="H3077" t="s">
        <v>4</v>
      </c>
      <c r="I3077" s="4">
        <v>13500</v>
      </c>
      <c r="J3077" t="s">
        <v>5</v>
      </c>
      <c r="K3077" t="s">
        <v>4</v>
      </c>
      <c r="L3077" s="4">
        <v>13500</v>
      </c>
      <c r="M3077" s="4">
        <v>158.91999999999999</v>
      </c>
      <c r="N3077" s="13" t="str">
        <f>IF(M3077="","",IF(M3077&lt;0,-M3077&amp;"_"&amp;COUNTIF(M$2:M3077,M3077),M3077&amp;"_"&amp;COUNTIF(M$2:M3077,M3077)))</f>
        <v>158.92_12</v>
      </c>
      <c r="O3077" s="14" t="str">
        <f t="shared" si="48"/>
        <v/>
      </c>
      <c r="P3077" t="s">
        <v>4605</v>
      </c>
      <c r="Q3077" t="s">
        <v>4603</v>
      </c>
      <c r="R3077" t="s">
        <v>4591</v>
      </c>
      <c r="S3077" t="s">
        <v>0</v>
      </c>
      <c r="T3077" t="s">
        <v>9</v>
      </c>
      <c r="U3077" t="s">
        <v>10</v>
      </c>
      <c r="V3077" t="s">
        <v>0</v>
      </c>
      <c r="W3077" t="s">
        <v>0</v>
      </c>
      <c r="X3077" t="s">
        <v>0</v>
      </c>
      <c r="Y3077" t="s">
        <v>11</v>
      </c>
      <c r="Z3077" t="s">
        <v>0</v>
      </c>
      <c r="AA3077" s="3"/>
      <c r="AB3077" t="s">
        <v>0</v>
      </c>
      <c r="AC3077" t="s">
        <v>0</v>
      </c>
      <c r="AD3077" t="s">
        <v>0</v>
      </c>
      <c r="AE3077" s="4">
        <v>0</v>
      </c>
    </row>
    <row r="3078" spans="1:31" ht="14.1" customHeight="1" x14ac:dyDescent="0.2">
      <c r="A3078" s="2" t="s">
        <v>0</v>
      </c>
      <c r="B3078" t="s">
        <v>4523</v>
      </c>
      <c r="C3078" t="s">
        <v>4606</v>
      </c>
      <c r="D3078" s="3">
        <v>44307</v>
      </c>
      <c r="E3078" s="3">
        <v>44307</v>
      </c>
      <c r="F3078" s="3">
        <v>44312</v>
      </c>
      <c r="G3078" t="s">
        <v>3</v>
      </c>
      <c r="H3078" t="s">
        <v>4</v>
      </c>
      <c r="I3078" s="4">
        <v>7000</v>
      </c>
      <c r="J3078" t="s">
        <v>5</v>
      </c>
      <c r="K3078" t="s">
        <v>4</v>
      </c>
      <c r="L3078" s="4">
        <v>7000</v>
      </c>
      <c r="M3078" s="4">
        <v>82.4</v>
      </c>
      <c r="N3078" s="13" t="str">
        <f>IF(M3078="","",IF(M3078&lt;0,-M3078&amp;"_"&amp;COUNTIF(M$2:M3078,M3078),M3078&amp;"_"&amp;COUNTIF(M$2:M3078,M3078)))</f>
        <v>82.4_8</v>
      </c>
      <c r="O3078" s="14" t="str">
        <f t="shared" si="48"/>
        <v/>
      </c>
      <c r="P3078" t="s">
        <v>4607</v>
      </c>
      <c r="Q3078" t="s">
        <v>3650</v>
      </c>
      <c r="R3078" t="s">
        <v>3509</v>
      </c>
      <c r="S3078" t="s">
        <v>0</v>
      </c>
      <c r="T3078" t="s">
        <v>9</v>
      </c>
      <c r="U3078" t="s">
        <v>10</v>
      </c>
      <c r="V3078" t="s">
        <v>0</v>
      </c>
      <c r="W3078" t="s">
        <v>0</v>
      </c>
      <c r="X3078" t="s">
        <v>0</v>
      </c>
      <c r="Y3078" t="s">
        <v>11</v>
      </c>
      <c r="Z3078" t="s">
        <v>0</v>
      </c>
      <c r="AA3078" s="3"/>
      <c r="AB3078" t="s">
        <v>0</v>
      </c>
      <c r="AC3078" t="s">
        <v>0</v>
      </c>
      <c r="AD3078" t="s">
        <v>0</v>
      </c>
      <c r="AE3078" s="4">
        <v>0</v>
      </c>
    </row>
    <row r="3079" spans="1:31" ht="14.1" customHeight="1" x14ac:dyDescent="0.2">
      <c r="A3079" s="2" t="s">
        <v>0</v>
      </c>
      <c r="B3079" t="s">
        <v>4523</v>
      </c>
      <c r="C3079" t="s">
        <v>4608</v>
      </c>
      <c r="D3079" s="3">
        <v>44307</v>
      </c>
      <c r="E3079" s="3">
        <v>44307</v>
      </c>
      <c r="F3079" s="3">
        <v>44312</v>
      </c>
      <c r="G3079" t="s">
        <v>3</v>
      </c>
      <c r="H3079" t="s">
        <v>4</v>
      </c>
      <c r="I3079" s="4">
        <v>37745</v>
      </c>
      <c r="J3079" t="s">
        <v>5</v>
      </c>
      <c r="K3079" t="s">
        <v>4</v>
      </c>
      <c r="L3079" s="4">
        <v>37745</v>
      </c>
      <c r="M3079" s="4">
        <v>444.31</v>
      </c>
      <c r="N3079" s="13" t="str">
        <f>IF(M3079="","",IF(M3079&lt;0,-M3079&amp;"_"&amp;COUNTIF(M$2:M3079,M3079),M3079&amp;"_"&amp;COUNTIF(M$2:M3079,M3079)))</f>
        <v>444.31_1</v>
      </c>
      <c r="O3079" s="14" t="str">
        <f t="shared" si="48"/>
        <v/>
      </c>
      <c r="P3079" t="s">
        <v>4609</v>
      </c>
      <c r="Q3079" t="s">
        <v>3650</v>
      </c>
      <c r="R3079" t="s">
        <v>423</v>
      </c>
      <c r="S3079" t="s">
        <v>0</v>
      </c>
      <c r="T3079" t="s">
        <v>9</v>
      </c>
      <c r="U3079" t="s">
        <v>4610</v>
      </c>
      <c r="V3079" t="s">
        <v>0</v>
      </c>
      <c r="W3079" t="s">
        <v>0</v>
      </c>
      <c r="X3079" t="s">
        <v>0</v>
      </c>
      <c r="Y3079" t="s">
        <v>11</v>
      </c>
      <c r="Z3079" t="s">
        <v>0</v>
      </c>
      <c r="AA3079" s="3"/>
      <c r="AB3079" t="s">
        <v>0</v>
      </c>
      <c r="AC3079" t="s">
        <v>0</v>
      </c>
      <c r="AD3079" t="s">
        <v>0</v>
      </c>
      <c r="AE3079" s="4">
        <v>0</v>
      </c>
    </row>
    <row r="3080" spans="1:31" ht="14.1" customHeight="1" x14ac:dyDescent="0.2">
      <c r="A3080" s="2" t="s">
        <v>0</v>
      </c>
      <c r="B3080" t="s">
        <v>4611</v>
      </c>
      <c r="C3080" t="s">
        <v>49</v>
      </c>
      <c r="D3080" s="3">
        <v>44013</v>
      </c>
      <c r="E3080" s="3">
        <v>44012</v>
      </c>
      <c r="F3080" s="3">
        <v>44056</v>
      </c>
      <c r="G3080" t="s">
        <v>50</v>
      </c>
      <c r="H3080" t="s">
        <v>51</v>
      </c>
      <c r="I3080" s="4">
        <v>-269.10000000000002</v>
      </c>
      <c r="J3080" t="s">
        <v>57</v>
      </c>
      <c r="K3080" t="s">
        <v>4</v>
      </c>
      <c r="L3080" s="4">
        <v>-22590.95</v>
      </c>
      <c r="M3080" s="4">
        <v>-269.10000000000002</v>
      </c>
      <c r="N3080" s="13" t="str">
        <f>IF(M3080="","",IF(M3080&lt;0,-M3080&amp;"_"&amp;COUNTIF(M$2:M3080,M3080),M3080&amp;"_"&amp;COUNTIF(M$2:M3080,M3080)))</f>
        <v>269.1_1</v>
      </c>
      <c r="O3080" s="14" t="str">
        <f t="shared" si="48"/>
        <v/>
      </c>
      <c r="P3080" t="s">
        <v>53</v>
      </c>
      <c r="Q3080" t="s">
        <v>4612</v>
      </c>
      <c r="R3080" t="s">
        <v>4613</v>
      </c>
      <c r="S3080" t="s">
        <v>0</v>
      </c>
      <c r="T3080" t="s">
        <v>9</v>
      </c>
      <c r="U3080" t="s">
        <v>56</v>
      </c>
      <c r="V3080" t="s">
        <v>0</v>
      </c>
      <c r="W3080" t="s">
        <v>0</v>
      </c>
      <c r="X3080" t="s">
        <v>0</v>
      </c>
      <c r="Y3080" t="s">
        <v>436</v>
      </c>
      <c r="Z3080" t="s">
        <v>0</v>
      </c>
      <c r="AA3080" s="3"/>
      <c r="AB3080" t="s">
        <v>0</v>
      </c>
      <c r="AC3080" t="s">
        <v>0</v>
      </c>
      <c r="AD3080" t="s">
        <v>0</v>
      </c>
      <c r="AE3080" s="4">
        <v>0</v>
      </c>
    </row>
    <row r="3081" spans="1:31" ht="14.1" customHeight="1" x14ac:dyDescent="0.2">
      <c r="A3081" s="2" t="s">
        <v>0</v>
      </c>
      <c r="B3081" t="s">
        <v>4611</v>
      </c>
      <c r="C3081" t="s">
        <v>49</v>
      </c>
      <c r="D3081" s="3">
        <v>44013</v>
      </c>
      <c r="E3081" s="3">
        <v>44012</v>
      </c>
      <c r="F3081" s="3">
        <v>44056</v>
      </c>
      <c r="G3081" t="s">
        <v>50</v>
      </c>
      <c r="H3081" t="s">
        <v>51</v>
      </c>
      <c r="I3081" s="4">
        <v>-269.10000000000002</v>
      </c>
      <c r="J3081" t="s">
        <v>57</v>
      </c>
      <c r="K3081" t="s">
        <v>4</v>
      </c>
      <c r="L3081" s="4">
        <v>-22590.95</v>
      </c>
      <c r="M3081" s="4">
        <v>-269.10000000000002</v>
      </c>
      <c r="N3081" s="13" t="str">
        <f>IF(M3081="","",IF(M3081&lt;0,-M3081&amp;"_"&amp;COUNTIF(M$2:M3081,M3081),M3081&amp;"_"&amp;COUNTIF(M$2:M3081,M3081)))</f>
        <v>269.1_2</v>
      </c>
      <c r="O3081" s="14" t="str">
        <f t="shared" si="48"/>
        <v/>
      </c>
      <c r="P3081" t="s">
        <v>53</v>
      </c>
      <c r="Q3081" t="s">
        <v>4612</v>
      </c>
      <c r="R3081" t="s">
        <v>4613</v>
      </c>
      <c r="S3081" t="s">
        <v>0</v>
      </c>
      <c r="T3081" t="s">
        <v>9</v>
      </c>
      <c r="U3081" t="s">
        <v>56</v>
      </c>
      <c r="V3081" t="s">
        <v>0</v>
      </c>
      <c r="W3081" t="s">
        <v>0</v>
      </c>
      <c r="X3081" t="s">
        <v>0</v>
      </c>
      <c r="Y3081" t="s">
        <v>436</v>
      </c>
      <c r="Z3081" t="s">
        <v>0</v>
      </c>
      <c r="AA3081" s="3"/>
      <c r="AB3081" t="s">
        <v>0</v>
      </c>
      <c r="AC3081" t="s">
        <v>0</v>
      </c>
      <c r="AD3081" t="s">
        <v>0</v>
      </c>
      <c r="AE3081" s="4">
        <v>0</v>
      </c>
    </row>
    <row r="3082" spans="1:31" ht="14.1" customHeight="1" x14ac:dyDescent="0.2">
      <c r="A3082" s="2" t="s">
        <v>0</v>
      </c>
      <c r="B3082" t="s">
        <v>4611</v>
      </c>
      <c r="C3082" t="s">
        <v>49</v>
      </c>
      <c r="D3082" s="3">
        <v>44013</v>
      </c>
      <c r="E3082" s="3">
        <v>44012</v>
      </c>
      <c r="F3082" s="3">
        <v>44056</v>
      </c>
      <c r="G3082" t="s">
        <v>50</v>
      </c>
      <c r="H3082" t="s">
        <v>51</v>
      </c>
      <c r="I3082" s="4">
        <v>-526.20000000000005</v>
      </c>
      <c r="J3082" t="s">
        <v>60</v>
      </c>
      <c r="K3082" t="s">
        <v>4</v>
      </c>
      <c r="L3082" s="4">
        <v>-44174.49</v>
      </c>
      <c r="M3082" s="4">
        <v>-526.20000000000005</v>
      </c>
      <c r="N3082" s="13" t="str">
        <f>IF(M3082="","",IF(M3082&lt;0,-M3082&amp;"_"&amp;COUNTIF(M$2:M3082,M3082),M3082&amp;"_"&amp;COUNTIF(M$2:M3082,M3082)))</f>
        <v>526.2_1</v>
      </c>
      <c r="O3082" s="14" t="str">
        <f t="shared" si="48"/>
        <v/>
      </c>
      <c r="P3082" t="s">
        <v>53</v>
      </c>
      <c r="Q3082" t="s">
        <v>4612</v>
      </c>
      <c r="R3082" t="s">
        <v>4614</v>
      </c>
      <c r="S3082" t="s">
        <v>0</v>
      </c>
      <c r="T3082" t="s">
        <v>9</v>
      </c>
      <c r="U3082" t="s">
        <v>56</v>
      </c>
      <c r="V3082" t="s">
        <v>0</v>
      </c>
      <c r="W3082" t="s">
        <v>0</v>
      </c>
      <c r="X3082" t="s">
        <v>0</v>
      </c>
      <c r="Y3082" t="s">
        <v>128</v>
      </c>
      <c r="Z3082" t="s">
        <v>0</v>
      </c>
      <c r="AA3082" s="3"/>
      <c r="AB3082" t="s">
        <v>0</v>
      </c>
      <c r="AC3082" t="s">
        <v>0</v>
      </c>
      <c r="AD3082" t="s">
        <v>0</v>
      </c>
      <c r="AE3082" s="4">
        <v>0</v>
      </c>
    </row>
    <row r="3083" spans="1:31" ht="14.1" customHeight="1" x14ac:dyDescent="0.2">
      <c r="A3083" s="2" t="s">
        <v>0</v>
      </c>
      <c r="B3083" t="s">
        <v>4611</v>
      </c>
      <c r="C3083" t="s">
        <v>49</v>
      </c>
      <c r="D3083" s="3">
        <v>44013</v>
      </c>
      <c r="E3083" s="3">
        <v>44012</v>
      </c>
      <c r="F3083" s="3">
        <v>44056</v>
      </c>
      <c r="G3083" t="s">
        <v>50</v>
      </c>
      <c r="H3083" t="s">
        <v>51</v>
      </c>
      <c r="I3083" s="4">
        <v>-131.5</v>
      </c>
      <c r="J3083" t="s">
        <v>611</v>
      </c>
      <c r="K3083" t="s">
        <v>4</v>
      </c>
      <c r="L3083" s="4">
        <v>-11039.43</v>
      </c>
      <c r="M3083" s="4">
        <v>-131.5</v>
      </c>
      <c r="N3083" s="13" t="str">
        <f>IF(M3083="","",IF(M3083&lt;0,-M3083&amp;"_"&amp;COUNTIF(M$2:M3083,M3083),M3083&amp;"_"&amp;COUNTIF(M$2:M3083,M3083)))</f>
        <v>131.5_1</v>
      </c>
      <c r="O3083" s="14" t="str">
        <f t="shared" si="48"/>
        <v/>
      </c>
      <c r="P3083" t="s">
        <v>53</v>
      </c>
      <c r="Q3083" t="s">
        <v>4612</v>
      </c>
      <c r="R3083" t="s">
        <v>4615</v>
      </c>
      <c r="S3083" t="s">
        <v>0</v>
      </c>
      <c r="T3083" t="s">
        <v>9</v>
      </c>
      <c r="U3083" t="s">
        <v>56</v>
      </c>
      <c r="V3083" t="s">
        <v>0</v>
      </c>
      <c r="W3083" t="s">
        <v>0</v>
      </c>
      <c r="X3083" t="s">
        <v>0</v>
      </c>
      <c r="Y3083" t="s">
        <v>128</v>
      </c>
      <c r="Z3083" t="s">
        <v>0</v>
      </c>
      <c r="AA3083" s="3"/>
      <c r="AB3083" t="s">
        <v>0</v>
      </c>
      <c r="AC3083" t="s">
        <v>0</v>
      </c>
      <c r="AD3083" t="s">
        <v>0</v>
      </c>
      <c r="AE3083" s="4">
        <v>0</v>
      </c>
    </row>
    <row r="3084" spans="1:31" ht="14.1" customHeight="1" x14ac:dyDescent="0.2">
      <c r="A3084" s="2" t="s">
        <v>0</v>
      </c>
      <c r="B3084" t="s">
        <v>4611</v>
      </c>
      <c r="C3084" t="s">
        <v>4616</v>
      </c>
      <c r="D3084" s="3">
        <v>44013</v>
      </c>
      <c r="E3084" s="3">
        <v>44013</v>
      </c>
      <c r="F3084" s="3">
        <v>44030</v>
      </c>
      <c r="G3084" t="s">
        <v>3</v>
      </c>
      <c r="H3084" t="s">
        <v>4</v>
      </c>
      <c r="I3084" s="4">
        <v>22602</v>
      </c>
      <c r="J3084" t="s">
        <v>5</v>
      </c>
      <c r="K3084" t="s">
        <v>4</v>
      </c>
      <c r="L3084" s="4">
        <v>22602</v>
      </c>
      <c r="M3084" s="4">
        <v>266.06</v>
      </c>
      <c r="N3084" s="13" t="str">
        <f>IF(M3084="","",IF(M3084&lt;0,-M3084&amp;"_"&amp;COUNTIF(M$2:M3084,M3084),M3084&amp;"_"&amp;COUNTIF(M$2:M3084,M3084)))</f>
        <v>266.06_1</v>
      </c>
      <c r="O3084" s="14" t="str">
        <f t="shared" si="48"/>
        <v/>
      </c>
      <c r="P3084" t="s">
        <v>4617</v>
      </c>
      <c r="Q3084" t="s">
        <v>4489</v>
      </c>
      <c r="R3084" t="s">
        <v>4618</v>
      </c>
      <c r="S3084" t="s">
        <v>0</v>
      </c>
      <c r="T3084" t="s">
        <v>9</v>
      </c>
      <c r="U3084" t="s">
        <v>4619</v>
      </c>
      <c r="V3084" t="s">
        <v>0</v>
      </c>
      <c r="W3084" t="s">
        <v>0</v>
      </c>
      <c r="X3084" t="s">
        <v>0</v>
      </c>
      <c r="Y3084" t="s">
        <v>11</v>
      </c>
      <c r="Z3084" t="s">
        <v>0</v>
      </c>
      <c r="AA3084" s="3"/>
      <c r="AB3084" t="s">
        <v>0</v>
      </c>
      <c r="AC3084" t="s">
        <v>0</v>
      </c>
      <c r="AD3084" t="s">
        <v>0</v>
      </c>
      <c r="AE3084" s="4">
        <v>0</v>
      </c>
    </row>
    <row r="3085" spans="1:31" ht="14.1" customHeight="1" x14ac:dyDescent="0.2">
      <c r="A3085" s="2" t="s">
        <v>0</v>
      </c>
      <c r="B3085" t="s">
        <v>4611</v>
      </c>
      <c r="C3085" t="s">
        <v>4616</v>
      </c>
      <c r="D3085" s="3">
        <v>44013</v>
      </c>
      <c r="E3085" s="3">
        <v>44013</v>
      </c>
      <c r="F3085" s="3">
        <v>44030</v>
      </c>
      <c r="G3085" t="s">
        <v>3</v>
      </c>
      <c r="H3085" t="s">
        <v>4</v>
      </c>
      <c r="I3085" s="4">
        <v>22602</v>
      </c>
      <c r="J3085" t="s">
        <v>5</v>
      </c>
      <c r="K3085" t="s">
        <v>4</v>
      </c>
      <c r="L3085" s="4">
        <v>22602</v>
      </c>
      <c r="M3085" s="4">
        <v>266.06</v>
      </c>
      <c r="N3085" s="13" t="str">
        <f>IF(M3085="","",IF(M3085&lt;0,-M3085&amp;"_"&amp;COUNTIF(M$2:M3085,M3085),M3085&amp;"_"&amp;COUNTIF(M$2:M3085,M3085)))</f>
        <v>266.06_2</v>
      </c>
      <c r="O3085" s="14" t="str">
        <f t="shared" si="48"/>
        <v/>
      </c>
      <c r="P3085" t="s">
        <v>4617</v>
      </c>
      <c r="Q3085" t="s">
        <v>4489</v>
      </c>
      <c r="R3085" t="s">
        <v>4618</v>
      </c>
      <c r="S3085" t="s">
        <v>0</v>
      </c>
      <c r="T3085" t="s">
        <v>9</v>
      </c>
      <c r="U3085" t="s">
        <v>4619</v>
      </c>
      <c r="V3085" t="s">
        <v>0</v>
      </c>
      <c r="W3085" t="s">
        <v>0</v>
      </c>
      <c r="X3085" t="s">
        <v>0</v>
      </c>
      <c r="Y3085" t="s">
        <v>11</v>
      </c>
      <c r="Z3085" t="s">
        <v>0</v>
      </c>
      <c r="AA3085" s="3"/>
      <c r="AB3085" t="s">
        <v>0</v>
      </c>
      <c r="AC3085" t="s">
        <v>0</v>
      </c>
      <c r="AD3085" t="s">
        <v>0</v>
      </c>
      <c r="AE3085" s="4">
        <v>0</v>
      </c>
    </row>
    <row r="3086" spans="1:31" ht="14.1" customHeight="1" x14ac:dyDescent="0.2">
      <c r="A3086" s="2" t="s">
        <v>0</v>
      </c>
      <c r="B3086" t="s">
        <v>4611</v>
      </c>
      <c r="C3086" t="s">
        <v>4616</v>
      </c>
      <c r="D3086" s="3">
        <v>44013</v>
      </c>
      <c r="E3086" s="3">
        <v>44013</v>
      </c>
      <c r="F3086" s="3">
        <v>44030</v>
      </c>
      <c r="G3086" t="s">
        <v>3</v>
      </c>
      <c r="H3086" t="s">
        <v>4</v>
      </c>
      <c r="I3086" s="4">
        <v>44203</v>
      </c>
      <c r="J3086" t="s">
        <v>5</v>
      </c>
      <c r="K3086" t="s">
        <v>4</v>
      </c>
      <c r="L3086" s="4">
        <v>44203</v>
      </c>
      <c r="M3086" s="4">
        <v>520.34</v>
      </c>
      <c r="N3086" s="13" t="str">
        <f>IF(M3086="","",IF(M3086&lt;0,-M3086&amp;"_"&amp;COUNTIF(M$2:M3086,M3086),M3086&amp;"_"&amp;COUNTIF(M$2:M3086,M3086)))</f>
        <v>520.34_1</v>
      </c>
      <c r="O3086" s="14" t="str">
        <f t="shared" si="48"/>
        <v/>
      </c>
      <c r="P3086" t="s">
        <v>4617</v>
      </c>
      <c r="Q3086" t="s">
        <v>4489</v>
      </c>
      <c r="R3086" t="s">
        <v>4618</v>
      </c>
      <c r="S3086" t="s">
        <v>0</v>
      </c>
      <c r="T3086" t="s">
        <v>9</v>
      </c>
      <c r="U3086" t="s">
        <v>4619</v>
      </c>
      <c r="V3086" t="s">
        <v>0</v>
      </c>
      <c r="W3086" t="s">
        <v>0</v>
      </c>
      <c r="X3086" t="s">
        <v>0</v>
      </c>
      <c r="Y3086" t="s">
        <v>128</v>
      </c>
      <c r="Z3086" t="s">
        <v>0</v>
      </c>
      <c r="AA3086" s="3"/>
      <c r="AB3086" t="s">
        <v>0</v>
      </c>
      <c r="AC3086" t="s">
        <v>0</v>
      </c>
      <c r="AD3086" t="s">
        <v>0</v>
      </c>
      <c r="AE3086" s="4">
        <v>0</v>
      </c>
    </row>
    <row r="3087" spans="1:31" ht="14.1" customHeight="1" x14ac:dyDescent="0.2">
      <c r="A3087" s="2" t="s">
        <v>0</v>
      </c>
      <c r="B3087" t="s">
        <v>4611</v>
      </c>
      <c r="C3087" t="s">
        <v>4616</v>
      </c>
      <c r="D3087" s="3">
        <v>44013</v>
      </c>
      <c r="E3087" s="3">
        <v>44013</v>
      </c>
      <c r="F3087" s="3">
        <v>44030</v>
      </c>
      <c r="G3087" t="s">
        <v>3</v>
      </c>
      <c r="H3087" t="s">
        <v>4</v>
      </c>
      <c r="I3087" s="4">
        <v>11050</v>
      </c>
      <c r="J3087" t="s">
        <v>5</v>
      </c>
      <c r="K3087" t="s">
        <v>4</v>
      </c>
      <c r="L3087" s="4">
        <v>11050</v>
      </c>
      <c r="M3087" s="4">
        <v>130.08000000000001</v>
      </c>
      <c r="N3087" s="13" t="str">
        <f>IF(M3087="","",IF(M3087&lt;0,-M3087&amp;"_"&amp;COUNTIF(M$2:M3087,M3087),M3087&amp;"_"&amp;COUNTIF(M$2:M3087,M3087)))</f>
        <v>130.08_1</v>
      </c>
      <c r="O3087" s="14" t="str">
        <f t="shared" si="48"/>
        <v/>
      </c>
      <c r="P3087" t="s">
        <v>4617</v>
      </c>
      <c r="Q3087" t="s">
        <v>4489</v>
      </c>
      <c r="R3087" t="s">
        <v>4618</v>
      </c>
      <c r="S3087" t="s">
        <v>0</v>
      </c>
      <c r="T3087" t="s">
        <v>9</v>
      </c>
      <c r="U3087" t="s">
        <v>4619</v>
      </c>
      <c r="V3087" t="s">
        <v>0</v>
      </c>
      <c r="W3087" t="s">
        <v>0</v>
      </c>
      <c r="X3087" t="s">
        <v>0</v>
      </c>
      <c r="Y3087" t="s">
        <v>128</v>
      </c>
      <c r="Z3087" t="s">
        <v>0</v>
      </c>
      <c r="AA3087" s="3"/>
      <c r="AB3087" t="s">
        <v>0</v>
      </c>
      <c r="AC3087" t="s">
        <v>0</v>
      </c>
      <c r="AD3087" t="s">
        <v>0</v>
      </c>
      <c r="AE3087" s="4">
        <v>0</v>
      </c>
    </row>
    <row r="3088" spans="1:31" ht="14.1" customHeight="1" x14ac:dyDescent="0.2">
      <c r="A3088" s="2" t="s">
        <v>0</v>
      </c>
      <c r="B3088" t="s">
        <v>4620</v>
      </c>
      <c r="C3088" t="s">
        <v>4621</v>
      </c>
      <c r="D3088" s="3">
        <v>44052</v>
      </c>
      <c r="E3088" s="3">
        <v>44052</v>
      </c>
      <c r="F3088" s="3">
        <v>44054</v>
      </c>
      <c r="G3088" t="s">
        <v>3</v>
      </c>
      <c r="H3088" t="s">
        <v>4</v>
      </c>
      <c r="I3088" s="4">
        <v>260000</v>
      </c>
      <c r="J3088" t="s">
        <v>5</v>
      </c>
      <c r="K3088" t="s">
        <v>4</v>
      </c>
      <c r="L3088" s="4">
        <v>260000</v>
      </c>
      <c r="M3088" s="4">
        <v>3060.62</v>
      </c>
      <c r="N3088" s="13" t="str">
        <f>IF(M3088="","",IF(M3088&lt;0,-M3088&amp;"_"&amp;COUNTIF(M$2:M3088,M3088),M3088&amp;"_"&amp;COUNTIF(M$2:M3088,M3088)))</f>
        <v>3060.62_1</v>
      </c>
      <c r="O3088" s="14" t="str">
        <f t="shared" si="48"/>
        <v/>
      </c>
      <c r="P3088" t="s">
        <v>3445</v>
      </c>
      <c r="Q3088" t="s">
        <v>4622</v>
      </c>
      <c r="R3088" t="s">
        <v>4505</v>
      </c>
      <c r="S3088" t="s">
        <v>0</v>
      </c>
      <c r="T3088" t="s">
        <v>9</v>
      </c>
      <c r="U3088" t="s">
        <v>10</v>
      </c>
      <c r="V3088" t="s">
        <v>0</v>
      </c>
      <c r="W3088" t="s">
        <v>0</v>
      </c>
      <c r="X3088" t="s">
        <v>0</v>
      </c>
      <c r="Y3088" t="s">
        <v>11</v>
      </c>
      <c r="Z3088" t="s">
        <v>0</v>
      </c>
      <c r="AA3088" s="3"/>
      <c r="AB3088" t="s">
        <v>0</v>
      </c>
      <c r="AC3088" t="s">
        <v>0</v>
      </c>
      <c r="AD3088" t="s">
        <v>0</v>
      </c>
      <c r="AE3088" s="4">
        <v>0</v>
      </c>
    </row>
    <row r="3089" spans="1:31" ht="14.1" customHeight="1" x14ac:dyDescent="0.2">
      <c r="A3089" s="2" t="s">
        <v>0</v>
      </c>
      <c r="B3089" t="s">
        <v>4620</v>
      </c>
      <c r="C3089" t="s">
        <v>4621</v>
      </c>
      <c r="D3089" s="3">
        <v>44052</v>
      </c>
      <c r="E3089" s="3">
        <v>44052</v>
      </c>
      <c r="F3089" s="3">
        <v>44054</v>
      </c>
      <c r="G3089" t="s">
        <v>3</v>
      </c>
      <c r="H3089" t="s">
        <v>4</v>
      </c>
      <c r="I3089" s="4">
        <v>2000</v>
      </c>
      <c r="J3089" t="s">
        <v>5</v>
      </c>
      <c r="K3089" t="s">
        <v>4</v>
      </c>
      <c r="L3089" s="4">
        <v>2000</v>
      </c>
      <c r="M3089" s="4">
        <v>23.54</v>
      </c>
      <c r="N3089" s="13" t="str">
        <f>IF(M3089="","",IF(M3089&lt;0,-M3089&amp;"_"&amp;COUNTIF(M$2:M3089,M3089),M3089&amp;"_"&amp;COUNTIF(M$2:M3089,M3089)))</f>
        <v>23.54_23</v>
      </c>
      <c r="O3089" s="14" t="str">
        <f t="shared" si="48"/>
        <v/>
      </c>
      <c r="P3089" t="s">
        <v>3445</v>
      </c>
      <c r="Q3089" t="s">
        <v>4622</v>
      </c>
      <c r="R3089" t="s">
        <v>4623</v>
      </c>
      <c r="S3089" t="s">
        <v>0</v>
      </c>
      <c r="T3089" t="s">
        <v>9</v>
      </c>
      <c r="U3089" t="s">
        <v>10</v>
      </c>
      <c r="V3089" t="s">
        <v>0</v>
      </c>
      <c r="W3089" t="s">
        <v>0</v>
      </c>
      <c r="X3089" t="s">
        <v>0</v>
      </c>
      <c r="Y3089" t="s">
        <v>11</v>
      </c>
      <c r="Z3089" t="s">
        <v>0</v>
      </c>
      <c r="AA3089" s="3"/>
      <c r="AB3089" t="s">
        <v>0</v>
      </c>
      <c r="AC3089" t="s">
        <v>0</v>
      </c>
      <c r="AD3089" t="s">
        <v>0</v>
      </c>
      <c r="AE3089" s="4">
        <v>0</v>
      </c>
    </row>
    <row r="3090" spans="1:31" ht="14.1" customHeight="1" x14ac:dyDescent="0.2">
      <c r="A3090" s="2" t="s">
        <v>0</v>
      </c>
      <c r="B3090" t="s">
        <v>4611</v>
      </c>
      <c r="C3090" t="s">
        <v>4624</v>
      </c>
      <c r="D3090" s="3">
        <v>44053</v>
      </c>
      <c r="E3090" s="3">
        <v>44053</v>
      </c>
      <c r="F3090" s="3">
        <v>44061</v>
      </c>
      <c r="G3090" t="s">
        <v>3</v>
      </c>
      <c r="H3090" t="s">
        <v>4</v>
      </c>
      <c r="I3090" s="4">
        <v>24816</v>
      </c>
      <c r="J3090" t="s">
        <v>5</v>
      </c>
      <c r="K3090" t="s">
        <v>4</v>
      </c>
      <c r="L3090" s="4">
        <v>24816</v>
      </c>
      <c r="M3090" s="4">
        <v>292.12</v>
      </c>
      <c r="N3090" s="13" t="str">
        <f>IF(M3090="","",IF(M3090&lt;0,-M3090&amp;"_"&amp;COUNTIF(M$2:M3090,M3090),M3090&amp;"_"&amp;COUNTIF(M$2:M3090,M3090)))</f>
        <v>292.12_1</v>
      </c>
      <c r="O3090" s="14" t="str">
        <f t="shared" si="48"/>
        <v/>
      </c>
      <c r="P3090" t="s">
        <v>4625</v>
      </c>
      <c r="Q3090" t="s">
        <v>4626</v>
      </c>
      <c r="R3090" t="s">
        <v>4618</v>
      </c>
      <c r="S3090" t="s">
        <v>0</v>
      </c>
      <c r="T3090" t="s">
        <v>9</v>
      </c>
      <c r="U3090" t="s">
        <v>4619</v>
      </c>
      <c r="V3090" t="s">
        <v>0</v>
      </c>
      <c r="W3090" t="s">
        <v>0</v>
      </c>
      <c r="X3090" t="s">
        <v>0</v>
      </c>
      <c r="Y3090" t="s">
        <v>11</v>
      </c>
      <c r="Z3090" t="s">
        <v>0</v>
      </c>
      <c r="AA3090" s="3"/>
      <c r="AB3090" t="s">
        <v>0</v>
      </c>
      <c r="AC3090" t="s">
        <v>0</v>
      </c>
      <c r="AD3090" t="s">
        <v>0</v>
      </c>
      <c r="AE3090" s="4">
        <v>0</v>
      </c>
    </row>
    <row r="3091" spans="1:31" ht="14.1" customHeight="1" x14ac:dyDescent="0.2">
      <c r="A3091" s="2" t="s">
        <v>0</v>
      </c>
      <c r="B3091" t="s">
        <v>4611</v>
      </c>
      <c r="C3091" t="s">
        <v>4624</v>
      </c>
      <c r="D3091" s="3">
        <v>44053</v>
      </c>
      <c r="E3091" s="3">
        <v>44053</v>
      </c>
      <c r="F3091" s="3">
        <v>44061</v>
      </c>
      <c r="G3091" t="s">
        <v>3</v>
      </c>
      <c r="H3091" t="s">
        <v>4</v>
      </c>
      <c r="I3091" s="4">
        <v>24816</v>
      </c>
      <c r="J3091" t="s">
        <v>5</v>
      </c>
      <c r="K3091" t="s">
        <v>4</v>
      </c>
      <c r="L3091" s="4">
        <v>24816</v>
      </c>
      <c r="M3091" s="4">
        <v>292.12</v>
      </c>
      <c r="N3091" s="13" t="str">
        <f>IF(M3091="","",IF(M3091&lt;0,-M3091&amp;"_"&amp;COUNTIF(M$2:M3091,M3091),M3091&amp;"_"&amp;COUNTIF(M$2:M3091,M3091)))</f>
        <v>292.12_2</v>
      </c>
      <c r="O3091" s="14" t="str">
        <f t="shared" si="48"/>
        <v/>
      </c>
      <c r="P3091" t="s">
        <v>4625</v>
      </c>
      <c r="Q3091" t="s">
        <v>4626</v>
      </c>
      <c r="R3091" t="s">
        <v>4618</v>
      </c>
      <c r="S3091" t="s">
        <v>0</v>
      </c>
      <c r="T3091" t="s">
        <v>9</v>
      </c>
      <c r="U3091" t="s">
        <v>4619</v>
      </c>
      <c r="V3091" t="s">
        <v>0</v>
      </c>
      <c r="W3091" t="s">
        <v>0</v>
      </c>
      <c r="X3091" t="s">
        <v>0</v>
      </c>
      <c r="Y3091" t="s">
        <v>11</v>
      </c>
      <c r="Z3091" t="s">
        <v>0</v>
      </c>
      <c r="AA3091" s="3"/>
      <c r="AB3091" t="s">
        <v>0</v>
      </c>
      <c r="AC3091" t="s">
        <v>0</v>
      </c>
      <c r="AD3091" t="s">
        <v>0</v>
      </c>
      <c r="AE3091" s="4">
        <v>0</v>
      </c>
    </row>
    <row r="3092" spans="1:31" ht="14.1" customHeight="1" x14ac:dyDescent="0.2">
      <c r="A3092" s="2" t="s">
        <v>0</v>
      </c>
      <c r="B3092" t="s">
        <v>4611</v>
      </c>
      <c r="C3092" t="s">
        <v>4624</v>
      </c>
      <c r="D3092" s="3">
        <v>44053</v>
      </c>
      <c r="E3092" s="3">
        <v>44053</v>
      </c>
      <c r="F3092" s="3">
        <v>44061</v>
      </c>
      <c r="G3092" t="s">
        <v>3</v>
      </c>
      <c r="H3092" t="s">
        <v>4</v>
      </c>
      <c r="I3092" s="4">
        <v>48530</v>
      </c>
      <c r="J3092" t="s">
        <v>5</v>
      </c>
      <c r="K3092" t="s">
        <v>4</v>
      </c>
      <c r="L3092" s="4">
        <v>48530</v>
      </c>
      <c r="M3092" s="4">
        <v>571.28</v>
      </c>
      <c r="N3092" s="13" t="str">
        <f>IF(M3092="","",IF(M3092&lt;0,-M3092&amp;"_"&amp;COUNTIF(M$2:M3092,M3092),M3092&amp;"_"&amp;COUNTIF(M$2:M3092,M3092)))</f>
        <v>571.28_1</v>
      </c>
      <c r="O3092" s="14" t="str">
        <f t="shared" si="48"/>
        <v/>
      </c>
      <c r="P3092" t="s">
        <v>4625</v>
      </c>
      <c r="Q3092" t="s">
        <v>4626</v>
      </c>
      <c r="R3092" t="s">
        <v>4618</v>
      </c>
      <c r="S3092" t="s">
        <v>0</v>
      </c>
      <c r="T3092" t="s">
        <v>9</v>
      </c>
      <c r="U3092" t="s">
        <v>4619</v>
      </c>
      <c r="V3092" t="s">
        <v>0</v>
      </c>
      <c r="W3092" t="s">
        <v>0</v>
      </c>
      <c r="X3092" t="s">
        <v>0</v>
      </c>
      <c r="Y3092" t="s">
        <v>128</v>
      </c>
      <c r="Z3092" t="s">
        <v>0</v>
      </c>
      <c r="AA3092" s="3"/>
      <c r="AB3092" t="s">
        <v>0</v>
      </c>
      <c r="AC3092" t="s">
        <v>0</v>
      </c>
      <c r="AD3092" t="s">
        <v>0</v>
      </c>
      <c r="AE3092" s="4">
        <v>0</v>
      </c>
    </row>
    <row r="3093" spans="1:31" ht="14.1" customHeight="1" x14ac:dyDescent="0.2">
      <c r="A3093" s="2" t="s">
        <v>0</v>
      </c>
      <c r="B3093" t="s">
        <v>4611</v>
      </c>
      <c r="C3093" t="s">
        <v>4624</v>
      </c>
      <c r="D3093" s="3">
        <v>44053</v>
      </c>
      <c r="E3093" s="3">
        <v>44053</v>
      </c>
      <c r="F3093" s="3">
        <v>44061</v>
      </c>
      <c r="G3093" t="s">
        <v>3</v>
      </c>
      <c r="H3093" t="s">
        <v>4</v>
      </c>
      <c r="I3093" s="4">
        <v>12132</v>
      </c>
      <c r="J3093" t="s">
        <v>5</v>
      </c>
      <c r="K3093" t="s">
        <v>4</v>
      </c>
      <c r="L3093" s="4">
        <v>12132</v>
      </c>
      <c r="M3093" s="4">
        <v>142.81</v>
      </c>
      <c r="N3093" s="13" t="str">
        <f>IF(M3093="","",IF(M3093&lt;0,-M3093&amp;"_"&amp;COUNTIF(M$2:M3093,M3093),M3093&amp;"_"&amp;COUNTIF(M$2:M3093,M3093)))</f>
        <v>142.81_1</v>
      </c>
      <c r="O3093" s="14" t="str">
        <f t="shared" si="48"/>
        <v/>
      </c>
      <c r="P3093" t="s">
        <v>4625</v>
      </c>
      <c r="Q3093" t="s">
        <v>4626</v>
      </c>
      <c r="R3093" t="s">
        <v>4618</v>
      </c>
      <c r="S3093" t="s">
        <v>0</v>
      </c>
      <c r="T3093" t="s">
        <v>9</v>
      </c>
      <c r="U3093" t="s">
        <v>4619</v>
      </c>
      <c r="V3093" t="s">
        <v>0</v>
      </c>
      <c r="W3093" t="s">
        <v>0</v>
      </c>
      <c r="X3093" t="s">
        <v>0</v>
      </c>
      <c r="Y3093" t="s">
        <v>128</v>
      </c>
      <c r="Z3093" t="s">
        <v>0</v>
      </c>
      <c r="AA3093" s="3"/>
      <c r="AB3093" t="s">
        <v>0</v>
      </c>
      <c r="AC3093" t="s">
        <v>0</v>
      </c>
      <c r="AD3093" t="s">
        <v>0</v>
      </c>
      <c r="AE3093" s="4">
        <v>0</v>
      </c>
    </row>
    <row r="3094" spans="1:31" ht="14.1" customHeight="1" x14ac:dyDescent="0.2">
      <c r="A3094" s="2" t="s">
        <v>0</v>
      </c>
      <c r="B3094" t="s">
        <v>4620</v>
      </c>
      <c r="C3094" t="s">
        <v>4627</v>
      </c>
      <c r="D3094" s="3">
        <v>44059</v>
      </c>
      <c r="E3094" s="3">
        <v>44059</v>
      </c>
      <c r="F3094" s="3">
        <v>44065</v>
      </c>
      <c r="G3094" t="s">
        <v>3</v>
      </c>
      <c r="H3094" t="s">
        <v>4</v>
      </c>
      <c r="I3094" s="4">
        <v>260000</v>
      </c>
      <c r="J3094" t="s">
        <v>5</v>
      </c>
      <c r="K3094" t="s">
        <v>4</v>
      </c>
      <c r="L3094" s="4">
        <v>260000</v>
      </c>
      <c r="M3094" s="4">
        <v>3060.62</v>
      </c>
      <c r="N3094" s="13" t="str">
        <f>IF(M3094="","",IF(M3094&lt;0,-M3094&amp;"_"&amp;COUNTIF(M$2:M3094,M3094),M3094&amp;"_"&amp;COUNTIF(M$2:M3094,M3094)))</f>
        <v>3060.62_2</v>
      </c>
      <c r="O3094" s="14" t="str">
        <f t="shared" si="48"/>
        <v/>
      </c>
      <c r="P3094" t="s">
        <v>4628</v>
      </c>
      <c r="Q3094" t="s">
        <v>4542</v>
      </c>
      <c r="R3094" t="s">
        <v>4505</v>
      </c>
      <c r="S3094" t="s">
        <v>0</v>
      </c>
      <c r="T3094" t="s">
        <v>9</v>
      </c>
      <c r="U3094" t="s">
        <v>10</v>
      </c>
      <c r="V3094" t="s">
        <v>0</v>
      </c>
      <c r="W3094" t="s">
        <v>0</v>
      </c>
      <c r="X3094" t="s">
        <v>0</v>
      </c>
      <c r="Y3094" t="s">
        <v>11</v>
      </c>
      <c r="Z3094" t="s">
        <v>0</v>
      </c>
      <c r="AA3094" s="3"/>
      <c r="AB3094" t="s">
        <v>0</v>
      </c>
      <c r="AC3094" t="s">
        <v>0</v>
      </c>
      <c r="AD3094" t="s">
        <v>0</v>
      </c>
      <c r="AE3094" s="4">
        <v>0</v>
      </c>
    </row>
    <row r="3095" spans="1:31" ht="14.1" customHeight="1" x14ac:dyDescent="0.2">
      <c r="A3095" s="2" t="s">
        <v>0</v>
      </c>
      <c r="B3095" t="s">
        <v>4620</v>
      </c>
      <c r="C3095" t="s">
        <v>4627</v>
      </c>
      <c r="D3095" s="3">
        <v>44059</v>
      </c>
      <c r="E3095" s="3">
        <v>44059</v>
      </c>
      <c r="F3095" s="3">
        <v>44065</v>
      </c>
      <c r="G3095" t="s">
        <v>3</v>
      </c>
      <c r="H3095" t="s">
        <v>4</v>
      </c>
      <c r="I3095" s="4">
        <v>2000</v>
      </c>
      <c r="J3095" t="s">
        <v>5</v>
      </c>
      <c r="K3095" t="s">
        <v>4</v>
      </c>
      <c r="L3095" s="4">
        <v>2000</v>
      </c>
      <c r="M3095" s="4">
        <v>23.54</v>
      </c>
      <c r="N3095" s="13" t="str">
        <f>IF(M3095="","",IF(M3095&lt;0,-M3095&amp;"_"&amp;COUNTIF(M$2:M3095,M3095),M3095&amp;"_"&amp;COUNTIF(M$2:M3095,M3095)))</f>
        <v>23.54_24</v>
      </c>
      <c r="O3095" s="14" t="str">
        <f t="shared" si="48"/>
        <v/>
      </c>
      <c r="P3095" t="s">
        <v>4628</v>
      </c>
      <c r="Q3095" t="s">
        <v>4542</v>
      </c>
      <c r="R3095" t="s">
        <v>4623</v>
      </c>
      <c r="S3095" t="s">
        <v>0</v>
      </c>
      <c r="T3095" t="s">
        <v>9</v>
      </c>
      <c r="U3095" t="s">
        <v>10</v>
      </c>
      <c r="V3095" t="s">
        <v>0</v>
      </c>
      <c r="W3095" t="s">
        <v>0</v>
      </c>
      <c r="X3095" t="s">
        <v>0</v>
      </c>
      <c r="Y3095" t="s">
        <v>11</v>
      </c>
      <c r="Z3095" t="s">
        <v>0</v>
      </c>
      <c r="AA3095" s="3"/>
      <c r="AB3095" t="s">
        <v>0</v>
      </c>
      <c r="AC3095" t="s">
        <v>0</v>
      </c>
      <c r="AD3095" t="s">
        <v>0</v>
      </c>
      <c r="AE3095" s="4">
        <v>0</v>
      </c>
    </row>
    <row r="3096" spans="1:31" ht="14.1" customHeight="1" x14ac:dyDescent="0.2">
      <c r="A3096" s="2" t="s">
        <v>0</v>
      </c>
      <c r="B3096" t="s">
        <v>4611</v>
      </c>
      <c r="C3096" t="s">
        <v>4633</v>
      </c>
      <c r="D3096" s="3">
        <v>44089</v>
      </c>
      <c r="E3096" s="3">
        <v>44089</v>
      </c>
      <c r="F3096" s="3">
        <v>44089</v>
      </c>
      <c r="G3096" t="s">
        <v>3</v>
      </c>
      <c r="H3096" t="s">
        <v>4</v>
      </c>
      <c r="I3096" s="4">
        <v>62727</v>
      </c>
      <c r="J3096" t="s">
        <v>5</v>
      </c>
      <c r="K3096" t="s">
        <v>4</v>
      </c>
      <c r="L3096" s="4">
        <v>62727</v>
      </c>
      <c r="M3096" s="4">
        <v>738.4</v>
      </c>
      <c r="N3096" s="13" t="str">
        <f>IF(M3096="","",IF(M3096&lt;0,-M3096&amp;"_"&amp;COUNTIF(M$2:M3096,M3096),M3096&amp;"_"&amp;COUNTIF(M$2:M3096,M3096)))</f>
        <v>738.4_1</v>
      </c>
      <c r="O3096" s="14" t="str">
        <f t="shared" si="48"/>
        <v/>
      </c>
      <c r="P3096" t="s">
        <v>4634</v>
      </c>
      <c r="Q3096" t="s">
        <v>792</v>
      </c>
      <c r="R3096" t="s">
        <v>4635</v>
      </c>
      <c r="S3096" t="s">
        <v>0</v>
      </c>
      <c r="T3096" t="s">
        <v>9</v>
      </c>
      <c r="U3096" t="s">
        <v>4636</v>
      </c>
      <c r="V3096" t="s">
        <v>0</v>
      </c>
      <c r="W3096" t="s">
        <v>0</v>
      </c>
      <c r="X3096" t="s">
        <v>0</v>
      </c>
      <c r="Y3096" t="s">
        <v>11</v>
      </c>
      <c r="Z3096" t="s">
        <v>0</v>
      </c>
      <c r="AA3096" s="3"/>
      <c r="AB3096" t="s">
        <v>0</v>
      </c>
      <c r="AC3096" t="s">
        <v>0</v>
      </c>
      <c r="AD3096" t="s">
        <v>0</v>
      </c>
      <c r="AE3096" s="4">
        <v>0</v>
      </c>
    </row>
    <row r="3097" spans="1:31" ht="14.1" customHeight="1" x14ac:dyDescent="0.2">
      <c r="A3097" s="2" t="s">
        <v>0</v>
      </c>
      <c r="B3097" t="s">
        <v>4611</v>
      </c>
      <c r="C3097" t="s">
        <v>4633</v>
      </c>
      <c r="D3097" s="3">
        <v>44089</v>
      </c>
      <c r="E3097" s="3">
        <v>44089</v>
      </c>
      <c r="F3097" s="3">
        <v>44089</v>
      </c>
      <c r="G3097" t="s">
        <v>3</v>
      </c>
      <c r="H3097" t="s">
        <v>4</v>
      </c>
      <c r="I3097" s="4">
        <v>62727</v>
      </c>
      <c r="J3097" t="s">
        <v>5</v>
      </c>
      <c r="K3097" t="s">
        <v>4</v>
      </c>
      <c r="L3097" s="4">
        <v>62727</v>
      </c>
      <c r="M3097" s="4">
        <v>738.4</v>
      </c>
      <c r="N3097" s="13" t="str">
        <f>IF(M3097="","",IF(M3097&lt;0,-M3097&amp;"_"&amp;COUNTIF(M$2:M3097,M3097),M3097&amp;"_"&amp;COUNTIF(M$2:M3097,M3097)))</f>
        <v>738.4_2</v>
      </c>
      <c r="O3097" s="14" t="str">
        <f t="shared" si="48"/>
        <v/>
      </c>
      <c r="P3097" t="s">
        <v>4634</v>
      </c>
      <c r="Q3097" t="s">
        <v>792</v>
      </c>
      <c r="R3097" t="s">
        <v>4635</v>
      </c>
      <c r="S3097" t="s">
        <v>0</v>
      </c>
      <c r="T3097" t="s">
        <v>9</v>
      </c>
      <c r="U3097" t="s">
        <v>4636</v>
      </c>
      <c r="V3097" t="s">
        <v>0</v>
      </c>
      <c r="W3097" t="s">
        <v>0</v>
      </c>
      <c r="X3097" t="s">
        <v>0</v>
      </c>
      <c r="Y3097" t="s">
        <v>11</v>
      </c>
      <c r="Z3097" t="s">
        <v>0</v>
      </c>
      <c r="AA3097" s="3"/>
      <c r="AB3097" t="s">
        <v>0</v>
      </c>
      <c r="AC3097" t="s">
        <v>0</v>
      </c>
      <c r="AD3097" t="s">
        <v>0</v>
      </c>
      <c r="AE3097" s="4">
        <v>0</v>
      </c>
    </row>
    <row r="3098" spans="1:31" ht="14.1" customHeight="1" x14ac:dyDescent="0.2">
      <c r="A3098" s="2" t="s">
        <v>0</v>
      </c>
      <c r="B3098" t="s">
        <v>4611</v>
      </c>
      <c r="C3098" t="s">
        <v>4633</v>
      </c>
      <c r="D3098" s="3">
        <v>44089</v>
      </c>
      <c r="E3098" s="3">
        <v>44089</v>
      </c>
      <c r="F3098" s="3">
        <v>44089</v>
      </c>
      <c r="G3098" t="s">
        <v>3</v>
      </c>
      <c r="H3098" t="s">
        <v>4</v>
      </c>
      <c r="I3098" s="4">
        <v>122667</v>
      </c>
      <c r="J3098" t="s">
        <v>5</v>
      </c>
      <c r="K3098" t="s">
        <v>4</v>
      </c>
      <c r="L3098" s="4">
        <v>122667</v>
      </c>
      <c r="M3098" s="4">
        <v>1443.99</v>
      </c>
      <c r="N3098" s="13" t="str">
        <f>IF(M3098="","",IF(M3098&lt;0,-M3098&amp;"_"&amp;COUNTIF(M$2:M3098,M3098),M3098&amp;"_"&amp;COUNTIF(M$2:M3098,M3098)))</f>
        <v>1443.99_1</v>
      </c>
      <c r="O3098" s="14" t="str">
        <f t="shared" si="48"/>
        <v/>
      </c>
      <c r="P3098" t="s">
        <v>4634</v>
      </c>
      <c r="Q3098" t="s">
        <v>792</v>
      </c>
      <c r="R3098" t="s">
        <v>4635</v>
      </c>
      <c r="S3098" t="s">
        <v>0</v>
      </c>
      <c r="T3098" t="s">
        <v>9</v>
      </c>
      <c r="U3098" t="s">
        <v>4636</v>
      </c>
      <c r="V3098" t="s">
        <v>0</v>
      </c>
      <c r="W3098" t="s">
        <v>0</v>
      </c>
      <c r="X3098" t="s">
        <v>0</v>
      </c>
      <c r="Y3098" t="s">
        <v>128</v>
      </c>
      <c r="Z3098" t="s">
        <v>0</v>
      </c>
      <c r="AA3098" s="3"/>
      <c r="AB3098" t="s">
        <v>0</v>
      </c>
      <c r="AC3098" t="s">
        <v>0</v>
      </c>
      <c r="AD3098" t="s">
        <v>0</v>
      </c>
      <c r="AE3098" s="4">
        <v>0</v>
      </c>
    </row>
    <row r="3099" spans="1:31" ht="14.1" customHeight="1" x14ac:dyDescent="0.2">
      <c r="A3099" s="2" t="s">
        <v>0</v>
      </c>
      <c r="B3099" t="s">
        <v>4611</v>
      </c>
      <c r="C3099" t="s">
        <v>4633</v>
      </c>
      <c r="D3099" s="3">
        <v>44089</v>
      </c>
      <c r="E3099" s="3">
        <v>44089</v>
      </c>
      <c r="F3099" s="3">
        <v>44089</v>
      </c>
      <c r="G3099" t="s">
        <v>3</v>
      </c>
      <c r="H3099" t="s">
        <v>4</v>
      </c>
      <c r="I3099" s="4">
        <v>30667</v>
      </c>
      <c r="J3099" t="s">
        <v>5</v>
      </c>
      <c r="K3099" t="s">
        <v>4</v>
      </c>
      <c r="L3099" s="4">
        <v>30667</v>
      </c>
      <c r="M3099" s="4">
        <v>361</v>
      </c>
      <c r="N3099" s="13" t="str">
        <f>IF(M3099="","",IF(M3099&lt;0,-M3099&amp;"_"&amp;COUNTIF(M$2:M3099,M3099),M3099&amp;"_"&amp;COUNTIF(M$2:M3099,M3099)))</f>
        <v>361_1</v>
      </c>
      <c r="O3099" s="14" t="str">
        <f t="shared" si="48"/>
        <v/>
      </c>
      <c r="P3099" t="s">
        <v>4634</v>
      </c>
      <c r="Q3099" t="s">
        <v>792</v>
      </c>
      <c r="R3099" t="s">
        <v>4635</v>
      </c>
      <c r="S3099" t="s">
        <v>0</v>
      </c>
      <c r="T3099" t="s">
        <v>9</v>
      </c>
      <c r="U3099" t="s">
        <v>4636</v>
      </c>
      <c r="V3099" t="s">
        <v>0</v>
      </c>
      <c r="W3099" t="s">
        <v>0</v>
      </c>
      <c r="X3099" t="s">
        <v>0</v>
      </c>
      <c r="Y3099" t="s">
        <v>128</v>
      </c>
      <c r="Z3099" t="s">
        <v>0</v>
      </c>
      <c r="AA3099" s="3"/>
      <c r="AB3099" t="s">
        <v>0</v>
      </c>
      <c r="AC3099" t="s">
        <v>0</v>
      </c>
      <c r="AD3099" t="s">
        <v>0</v>
      </c>
      <c r="AE3099" s="4">
        <v>0</v>
      </c>
    </row>
    <row r="3100" spans="1:31" ht="14.1" customHeight="1" x14ac:dyDescent="0.2">
      <c r="A3100" s="2" t="s">
        <v>0</v>
      </c>
      <c r="B3100" t="s">
        <v>4611</v>
      </c>
      <c r="C3100" t="s">
        <v>4642</v>
      </c>
      <c r="D3100" s="3">
        <v>44105</v>
      </c>
      <c r="E3100" s="3">
        <v>44105</v>
      </c>
      <c r="F3100" s="3">
        <v>44118</v>
      </c>
      <c r="G3100" t="s">
        <v>3</v>
      </c>
      <c r="H3100" t="s">
        <v>4</v>
      </c>
      <c r="I3100" s="4">
        <v>123388</v>
      </c>
      <c r="J3100" t="s">
        <v>5</v>
      </c>
      <c r="K3100" t="s">
        <v>4</v>
      </c>
      <c r="L3100" s="4">
        <v>123388</v>
      </c>
      <c r="M3100" s="4">
        <v>1452.48</v>
      </c>
      <c r="N3100" s="13" t="str">
        <f>IF(M3100="","",IF(M3100&lt;0,-M3100&amp;"_"&amp;COUNTIF(M$2:M3100,M3100),M3100&amp;"_"&amp;COUNTIF(M$2:M3100,M3100)))</f>
        <v>1452.48_1</v>
      </c>
      <c r="O3100" s="14" t="str">
        <f t="shared" si="48"/>
        <v/>
      </c>
      <c r="P3100" t="s">
        <v>4643</v>
      </c>
      <c r="Q3100" t="s">
        <v>7</v>
      </c>
      <c r="R3100" t="s">
        <v>4644</v>
      </c>
      <c r="S3100" t="s">
        <v>0</v>
      </c>
      <c r="T3100" t="s">
        <v>9</v>
      </c>
      <c r="U3100" t="s">
        <v>4645</v>
      </c>
      <c r="V3100" t="s">
        <v>0</v>
      </c>
      <c r="W3100" t="s">
        <v>0</v>
      </c>
      <c r="X3100" t="s">
        <v>0</v>
      </c>
      <c r="Y3100" t="s">
        <v>11</v>
      </c>
      <c r="Z3100" t="s">
        <v>0</v>
      </c>
      <c r="AA3100" s="3"/>
      <c r="AB3100" t="s">
        <v>0</v>
      </c>
      <c r="AC3100" t="s">
        <v>0</v>
      </c>
      <c r="AD3100" t="s">
        <v>0</v>
      </c>
      <c r="AE3100" s="4">
        <v>0</v>
      </c>
    </row>
    <row r="3101" spans="1:31" ht="14.1" customHeight="1" x14ac:dyDescent="0.2">
      <c r="A3101" s="2" t="s">
        <v>0</v>
      </c>
      <c r="B3101" t="s">
        <v>4611</v>
      </c>
      <c r="C3101" t="s">
        <v>4642</v>
      </c>
      <c r="D3101" s="3">
        <v>44105</v>
      </c>
      <c r="E3101" s="3">
        <v>44105</v>
      </c>
      <c r="F3101" s="3">
        <v>44118</v>
      </c>
      <c r="G3101" t="s">
        <v>3</v>
      </c>
      <c r="H3101" t="s">
        <v>4</v>
      </c>
      <c r="I3101" s="4">
        <v>123388</v>
      </c>
      <c r="J3101" t="s">
        <v>5</v>
      </c>
      <c r="K3101" t="s">
        <v>4</v>
      </c>
      <c r="L3101" s="4">
        <v>123388</v>
      </c>
      <c r="M3101" s="4">
        <v>1452.48</v>
      </c>
      <c r="N3101" s="13" t="str">
        <f>IF(M3101="","",IF(M3101&lt;0,-M3101&amp;"_"&amp;COUNTIF(M$2:M3101,M3101),M3101&amp;"_"&amp;COUNTIF(M$2:M3101,M3101)))</f>
        <v>1452.48_2</v>
      </c>
      <c r="O3101" s="14" t="str">
        <f t="shared" si="48"/>
        <v/>
      </c>
      <c r="P3101" t="s">
        <v>4643</v>
      </c>
      <c r="Q3101" t="s">
        <v>7</v>
      </c>
      <c r="R3101" t="s">
        <v>4644</v>
      </c>
      <c r="S3101" t="s">
        <v>0</v>
      </c>
      <c r="T3101" t="s">
        <v>9</v>
      </c>
      <c r="U3101" t="s">
        <v>4645</v>
      </c>
      <c r="V3101" t="s">
        <v>0</v>
      </c>
      <c r="W3101" t="s">
        <v>0</v>
      </c>
      <c r="X3101" t="s">
        <v>0</v>
      </c>
      <c r="Y3101" t="s">
        <v>11</v>
      </c>
      <c r="Z3101" t="s">
        <v>0</v>
      </c>
      <c r="AA3101" s="3"/>
      <c r="AB3101" t="s">
        <v>0</v>
      </c>
      <c r="AC3101" t="s">
        <v>0</v>
      </c>
      <c r="AD3101" t="s">
        <v>0</v>
      </c>
      <c r="AE3101" s="4">
        <v>0</v>
      </c>
    </row>
    <row r="3102" spans="1:31" ht="14.1" customHeight="1" x14ac:dyDescent="0.2">
      <c r="A3102" s="2" t="s">
        <v>0</v>
      </c>
      <c r="B3102" t="s">
        <v>4611</v>
      </c>
      <c r="C3102" t="s">
        <v>4642</v>
      </c>
      <c r="D3102" s="3">
        <v>44105</v>
      </c>
      <c r="E3102" s="3">
        <v>44105</v>
      </c>
      <c r="F3102" s="3">
        <v>44118</v>
      </c>
      <c r="G3102" t="s">
        <v>3</v>
      </c>
      <c r="H3102" t="s">
        <v>4</v>
      </c>
      <c r="I3102" s="4">
        <v>241292</v>
      </c>
      <c r="J3102" t="s">
        <v>5</v>
      </c>
      <c r="K3102" t="s">
        <v>4</v>
      </c>
      <c r="L3102" s="4">
        <v>241292</v>
      </c>
      <c r="M3102" s="4">
        <v>2840.4</v>
      </c>
      <c r="N3102" s="13" t="str">
        <f>IF(M3102="","",IF(M3102&lt;0,-M3102&amp;"_"&amp;COUNTIF(M$2:M3102,M3102),M3102&amp;"_"&amp;COUNTIF(M$2:M3102,M3102)))</f>
        <v>2840.4_1</v>
      </c>
      <c r="O3102" s="14" t="str">
        <f t="shared" si="48"/>
        <v/>
      </c>
      <c r="P3102" t="s">
        <v>4643</v>
      </c>
      <c r="Q3102" t="s">
        <v>7</v>
      </c>
      <c r="R3102" t="s">
        <v>4644</v>
      </c>
      <c r="S3102" t="s">
        <v>0</v>
      </c>
      <c r="T3102" t="s">
        <v>9</v>
      </c>
      <c r="U3102" t="s">
        <v>4645</v>
      </c>
      <c r="V3102" t="s">
        <v>0</v>
      </c>
      <c r="W3102" t="s">
        <v>0</v>
      </c>
      <c r="X3102" t="s">
        <v>0</v>
      </c>
      <c r="Y3102" t="s">
        <v>128</v>
      </c>
      <c r="Z3102" t="s">
        <v>0</v>
      </c>
      <c r="AA3102" s="3"/>
      <c r="AB3102" t="s">
        <v>0</v>
      </c>
      <c r="AC3102" t="s">
        <v>0</v>
      </c>
      <c r="AD3102" t="s">
        <v>0</v>
      </c>
      <c r="AE3102" s="4">
        <v>0</v>
      </c>
    </row>
    <row r="3103" spans="1:31" ht="14.1" customHeight="1" x14ac:dyDescent="0.2">
      <c r="A3103" s="2" t="s">
        <v>0</v>
      </c>
      <c r="B3103" t="s">
        <v>4611</v>
      </c>
      <c r="C3103" t="s">
        <v>4642</v>
      </c>
      <c r="D3103" s="3">
        <v>44105</v>
      </c>
      <c r="E3103" s="3">
        <v>44105</v>
      </c>
      <c r="F3103" s="3">
        <v>44118</v>
      </c>
      <c r="G3103" t="s">
        <v>3</v>
      </c>
      <c r="H3103" t="s">
        <v>4</v>
      </c>
      <c r="I3103" s="4">
        <v>60323</v>
      </c>
      <c r="J3103" t="s">
        <v>5</v>
      </c>
      <c r="K3103" t="s">
        <v>4</v>
      </c>
      <c r="L3103" s="4">
        <v>60323</v>
      </c>
      <c r="M3103" s="4">
        <v>710.1</v>
      </c>
      <c r="N3103" s="13" t="str">
        <f>IF(M3103="","",IF(M3103&lt;0,-M3103&amp;"_"&amp;COUNTIF(M$2:M3103,M3103),M3103&amp;"_"&amp;COUNTIF(M$2:M3103,M3103)))</f>
        <v>710.1_1</v>
      </c>
      <c r="O3103" s="14" t="str">
        <f t="shared" si="48"/>
        <v/>
      </c>
      <c r="P3103" t="s">
        <v>4643</v>
      </c>
      <c r="Q3103" t="s">
        <v>7</v>
      </c>
      <c r="R3103" t="s">
        <v>4644</v>
      </c>
      <c r="S3103" t="s">
        <v>0</v>
      </c>
      <c r="T3103" t="s">
        <v>9</v>
      </c>
      <c r="U3103" t="s">
        <v>4645</v>
      </c>
      <c r="V3103" t="s">
        <v>0</v>
      </c>
      <c r="W3103" t="s">
        <v>0</v>
      </c>
      <c r="X3103" t="s">
        <v>0</v>
      </c>
      <c r="Y3103" t="s">
        <v>128</v>
      </c>
      <c r="Z3103" t="s">
        <v>0</v>
      </c>
      <c r="AA3103" s="3"/>
      <c r="AB3103" t="s">
        <v>0</v>
      </c>
      <c r="AC3103" t="s">
        <v>0</v>
      </c>
      <c r="AD3103" t="s">
        <v>0</v>
      </c>
      <c r="AE3103" s="4">
        <v>0</v>
      </c>
    </row>
    <row r="3104" spans="1:31" ht="14.1" customHeight="1" x14ac:dyDescent="0.2">
      <c r="A3104" s="2" t="s">
        <v>0</v>
      </c>
      <c r="B3104" t="s">
        <v>4611</v>
      </c>
      <c r="C3104" t="s">
        <v>4646</v>
      </c>
      <c r="D3104" s="3">
        <v>44105</v>
      </c>
      <c r="E3104" s="3">
        <v>44105</v>
      </c>
      <c r="F3104" s="3">
        <v>44133</v>
      </c>
      <c r="G3104" t="s">
        <v>3</v>
      </c>
      <c r="H3104" t="s">
        <v>4</v>
      </c>
      <c r="I3104" s="4">
        <v>70767.820000000007</v>
      </c>
      <c r="J3104" t="s">
        <v>5</v>
      </c>
      <c r="K3104" t="s">
        <v>4</v>
      </c>
      <c r="L3104" s="4">
        <v>70767.820000000007</v>
      </c>
      <c r="M3104" s="4">
        <v>833.07</v>
      </c>
      <c r="N3104" s="13" t="str">
        <f>IF(M3104="","",IF(M3104&lt;0,-M3104&amp;"_"&amp;COUNTIF(M$2:M3104,M3104),M3104&amp;"_"&amp;COUNTIF(M$2:M3104,M3104)))</f>
        <v>833.07_1</v>
      </c>
      <c r="O3104" s="14" t="str">
        <f t="shared" si="48"/>
        <v/>
      </c>
      <c r="P3104" t="s">
        <v>0</v>
      </c>
      <c r="Q3104" t="s">
        <v>7</v>
      </c>
      <c r="R3104" t="s">
        <v>4630</v>
      </c>
      <c r="S3104" t="s">
        <v>0</v>
      </c>
      <c r="T3104" t="s">
        <v>9</v>
      </c>
      <c r="U3104" t="s">
        <v>4647</v>
      </c>
      <c r="V3104" t="s">
        <v>0</v>
      </c>
      <c r="W3104" t="s">
        <v>0</v>
      </c>
      <c r="X3104" t="s">
        <v>0</v>
      </c>
      <c r="Y3104" t="s">
        <v>11</v>
      </c>
      <c r="Z3104" t="s">
        <v>0</v>
      </c>
      <c r="AA3104" s="3"/>
      <c r="AB3104" t="s">
        <v>0</v>
      </c>
      <c r="AC3104" t="s">
        <v>0</v>
      </c>
      <c r="AD3104" t="s">
        <v>0</v>
      </c>
      <c r="AE3104" s="4">
        <v>0</v>
      </c>
    </row>
    <row r="3105" spans="1:31" ht="14.1" customHeight="1" x14ac:dyDescent="0.2">
      <c r="A3105" s="2" t="s">
        <v>0</v>
      </c>
      <c r="B3105" t="s">
        <v>4611</v>
      </c>
      <c r="C3105" t="s">
        <v>4648</v>
      </c>
      <c r="D3105" s="3">
        <v>44105</v>
      </c>
      <c r="E3105" s="3">
        <v>44105</v>
      </c>
      <c r="F3105" s="3">
        <v>44133</v>
      </c>
      <c r="G3105" t="s">
        <v>3</v>
      </c>
      <c r="H3105" t="s">
        <v>4</v>
      </c>
      <c r="I3105" s="4">
        <v>20730.87</v>
      </c>
      <c r="J3105" t="s">
        <v>5</v>
      </c>
      <c r="K3105" t="s">
        <v>4</v>
      </c>
      <c r="L3105" s="4">
        <v>20730.87</v>
      </c>
      <c r="M3105" s="4">
        <v>244.04</v>
      </c>
      <c r="N3105" s="13" t="str">
        <f>IF(M3105="","",IF(M3105&lt;0,-M3105&amp;"_"&amp;COUNTIF(M$2:M3105,M3105),M3105&amp;"_"&amp;COUNTIF(M$2:M3105,M3105)))</f>
        <v>244.04_1</v>
      </c>
      <c r="O3105" s="14" t="str">
        <f t="shared" si="48"/>
        <v/>
      </c>
      <c r="P3105" t="s">
        <v>0</v>
      </c>
      <c r="Q3105" t="s">
        <v>7</v>
      </c>
      <c r="R3105" t="s">
        <v>4630</v>
      </c>
      <c r="S3105" t="s">
        <v>0</v>
      </c>
      <c r="T3105" t="s">
        <v>9</v>
      </c>
      <c r="U3105" t="s">
        <v>4631</v>
      </c>
      <c r="V3105" t="s">
        <v>0</v>
      </c>
      <c r="W3105" t="s">
        <v>0</v>
      </c>
      <c r="X3105" t="s">
        <v>0</v>
      </c>
      <c r="Y3105" t="s">
        <v>11</v>
      </c>
      <c r="Z3105" t="s">
        <v>0</v>
      </c>
      <c r="AA3105" s="3"/>
      <c r="AB3105" t="s">
        <v>0</v>
      </c>
      <c r="AC3105" t="s">
        <v>0</v>
      </c>
      <c r="AD3105" t="s">
        <v>0</v>
      </c>
      <c r="AE3105" s="4">
        <v>0</v>
      </c>
    </row>
    <row r="3106" spans="1:31" ht="14.1" customHeight="1" x14ac:dyDescent="0.2">
      <c r="A3106" s="2" t="s">
        <v>0</v>
      </c>
      <c r="B3106" t="s">
        <v>4620</v>
      </c>
      <c r="C3106" t="s">
        <v>4649</v>
      </c>
      <c r="D3106" s="3">
        <v>44124</v>
      </c>
      <c r="E3106" s="3">
        <v>44124</v>
      </c>
      <c r="F3106" s="3">
        <v>44125</v>
      </c>
      <c r="G3106" t="s">
        <v>3</v>
      </c>
      <c r="H3106" t="s">
        <v>4</v>
      </c>
      <c r="I3106" s="4">
        <v>130000</v>
      </c>
      <c r="J3106" t="s">
        <v>5</v>
      </c>
      <c r="K3106" t="s">
        <v>4</v>
      </c>
      <c r="L3106" s="4">
        <v>130000</v>
      </c>
      <c r="M3106" s="4">
        <v>1530.31</v>
      </c>
      <c r="N3106" s="13" t="str">
        <f>IF(M3106="","",IF(M3106&lt;0,-M3106&amp;"_"&amp;COUNTIF(M$2:M3106,M3106),M3106&amp;"_"&amp;COUNTIF(M$2:M3106,M3106)))</f>
        <v>1530.31_1</v>
      </c>
      <c r="O3106" s="14" t="str">
        <f t="shared" si="48"/>
        <v/>
      </c>
      <c r="P3106" t="s">
        <v>4650</v>
      </c>
      <c r="Q3106" t="s">
        <v>1123</v>
      </c>
      <c r="R3106" t="s">
        <v>4505</v>
      </c>
      <c r="S3106" t="s">
        <v>0</v>
      </c>
      <c r="T3106" t="s">
        <v>9</v>
      </c>
      <c r="U3106" t="s">
        <v>10</v>
      </c>
      <c r="V3106" t="s">
        <v>0</v>
      </c>
      <c r="W3106" t="s">
        <v>0</v>
      </c>
      <c r="X3106" t="s">
        <v>0</v>
      </c>
      <c r="Y3106" t="s">
        <v>11</v>
      </c>
      <c r="Z3106" t="s">
        <v>0</v>
      </c>
      <c r="AA3106" s="3"/>
      <c r="AB3106" t="s">
        <v>0</v>
      </c>
      <c r="AC3106" t="s">
        <v>0</v>
      </c>
      <c r="AD3106" t="s">
        <v>0</v>
      </c>
      <c r="AE3106" s="4">
        <v>0</v>
      </c>
    </row>
    <row r="3107" spans="1:31" ht="14.1" customHeight="1" x14ac:dyDescent="0.2">
      <c r="A3107" s="2" t="s">
        <v>0</v>
      </c>
      <c r="B3107" t="s">
        <v>4611</v>
      </c>
      <c r="C3107" t="s">
        <v>4652</v>
      </c>
      <c r="D3107" s="3">
        <v>44136</v>
      </c>
      <c r="E3107" s="3">
        <v>44136</v>
      </c>
      <c r="F3107" s="3">
        <v>44149</v>
      </c>
      <c r="G3107" t="s">
        <v>3</v>
      </c>
      <c r="H3107" t="s">
        <v>4</v>
      </c>
      <c r="I3107" s="4">
        <v>437273</v>
      </c>
      <c r="J3107" t="s">
        <v>5</v>
      </c>
      <c r="K3107" t="s">
        <v>4</v>
      </c>
      <c r="L3107" s="4">
        <v>437273</v>
      </c>
      <c r="M3107" s="4">
        <v>5147.42</v>
      </c>
      <c r="N3107" s="13" t="str">
        <f>IF(M3107="","",IF(M3107&lt;0,-M3107&amp;"_"&amp;COUNTIF(M$2:M3107,M3107),M3107&amp;"_"&amp;COUNTIF(M$2:M3107,M3107)))</f>
        <v>5147.42_1</v>
      </c>
      <c r="O3107" s="14" t="str">
        <f t="shared" si="48"/>
        <v/>
      </c>
      <c r="P3107" t="s">
        <v>0</v>
      </c>
      <c r="Q3107" t="s">
        <v>1321</v>
      </c>
      <c r="R3107" t="s">
        <v>4653</v>
      </c>
      <c r="S3107" t="s">
        <v>0</v>
      </c>
      <c r="T3107" t="s">
        <v>9</v>
      </c>
      <c r="U3107" t="s">
        <v>4654</v>
      </c>
      <c r="V3107" t="s">
        <v>0</v>
      </c>
      <c r="W3107" t="s">
        <v>0</v>
      </c>
      <c r="X3107" t="s">
        <v>0</v>
      </c>
      <c r="Y3107" t="s">
        <v>11</v>
      </c>
      <c r="Z3107" t="s">
        <v>0</v>
      </c>
      <c r="AA3107" s="3"/>
      <c r="AB3107" t="s">
        <v>0</v>
      </c>
      <c r="AC3107" t="s">
        <v>0</v>
      </c>
      <c r="AD3107" t="s">
        <v>0</v>
      </c>
      <c r="AE3107" s="4">
        <v>0</v>
      </c>
    </row>
    <row r="3108" spans="1:31" ht="14.1" customHeight="1" x14ac:dyDescent="0.2">
      <c r="A3108" s="2" t="s">
        <v>0</v>
      </c>
      <c r="B3108" t="s">
        <v>4611</v>
      </c>
      <c r="C3108" t="s">
        <v>4655</v>
      </c>
      <c r="D3108" s="3">
        <v>44150</v>
      </c>
      <c r="E3108" s="3">
        <v>44150</v>
      </c>
      <c r="F3108" s="3">
        <v>44150</v>
      </c>
      <c r="G3108" t="s">
        <v>3</v>
      </c>
      <c r="H3108" t="s">
        <v>4</v>
      </c>
      <c r="I3108" s="4">
        <v>288898</v>
      </c>
      <c r="J3108" t="s">
        <v>5</v>
      </c>
      <c r="K3108" t="s">
        <v>4</v>
      </c>
      <c r="L3108" s="4">
        <v>288898</v>
      </c>
      <c r="M3108" s="4">
        <v>3400.8</v>
      </c>
      <c r="N3108" s="13" t="str">
        <f>IF(M3108="","",IF(M3108&lt;0,-M3108&amp;"_"&amp;COUNTIF(M$2:M3108,M3108),M3108&amp;"_"&amp;COUNTIF(M$2:M3108,M3108)))</f>
        <v>3400.8_1</v>
      </c>
      <c r="O3108" s="14" t="str">
        <f t="shared" si="48"/>
        <v/>
      </c>
      <c r="P3108" t="s">
        <v>4656</v>
      </c>
      <c r="Q3108" t="s">
        <v>1682</v>
      </c>
      <c r="R3108" t="s">
        <v>4657</v>
      </c>
      <c r="S3108" t="s">
        <v>0</v>
      </c>
      <c r="T3108" t="s">
        <v>9</v>
      </c>
      <c r="U3108" t="s">
        <v>4658</v>
      </c>
      <c r="V3108" t="s">
        <v>0</v>
      </c>
      <c r="W3108" t="s">
        <v>0</v>
      </c>
      <c r="X3108" t="s">
        <v>0</v>
      </c>
      <c r="Y3108" t="s">
        <v>11</v>
      </c>
      <c r="Z3108" t="s">
        <v>0</v>
      </c>
      <c r="AA3108" s="3"/>
      <c r="AB3108" t="s">
        <v>0</v>
      </c>
      <c r="AC3108" t="s">
        <v>0</v>
      </c>
      <c r="AD3108" t="s">
        <v>0</v>
      </c>
      <c r="AE3108" s="4">
        <v>0</v>
      </c>
    </row>
    <row r="3109" spans="1:31" ht="14.1" customHeight="1" x14ac:dyDescent="0.2">
      <c r="A3109" s="2" t="s">
        <v>0</v>
      </c>
      <c r="B3109" t="s">
        <v>4611</v>
      </c>
      <c r="C3109" t="s">
        <v>4655</v>
      </c>
      <c r="D3109" s="3">
        <v>44150</v>
      </c>
      <c r="E3109" s="3">
        <v>44150</v>
      </c>
      <c r="F3109" s="3">
        <v>44150</v>
      </c>
      <c r="G3109" t="s">
        <v>3</v>
      </c>
      <c r="H3109" t="s">
        <v>4</v>
      </c>
      <c r="I3109" s="4">
        <v>288898</v>
      </c>
      <c r="J3109" t="s">
        <v>5</v>
      </c>
      <c r="K3109" t="s">
        <v>4</v>
      </c>
      <c r="L3109" s="4">
        <v>288898</v>
      </c>
      <c r="M3109" s="4">
        <v>3400.8</v>
      </c>
      <c r="N3109" s="13" t="str">
        <f>IF(M3109="","",IF(M3109&lt;0,-M3109&amp;"_"&amp;COUNTIF(M$2:M3109,M3109),M3109&amp;"_"&amp;COUNTIF(M$2:M3109,M3109)))</f>
        <v>3400.8_2</v>
      </c>
      <c r="O3109" s="14" t="str">
        <f t="shared" si="48"/>
        <v/>
      </c>
      <c r="P3109" t="s">
        <v>4656</v>
      </c>
      <c r="Q3109" t="s">
        <v>1682</v>
      </c>
      <c r="R3109" t="s">
        <v>4657</v>
      </c>
      <c r="S3109" t="s">
        <v>0</v>
      </c>
      <c r="T3109" t="s">
        <v>9</v>
      </c>
      <c r="U3109" t="s">
        <v>4658</v>
      </c>
      <c r="V3109" t="s">
        <v>0</v>
      </c>
      <c r="W3109" t="s">
        <v>0</v>
      </c>
      <c r="X3109" t="s">
        <v>0</v>
      </c>
      <c r="Y3109" t="s">
        <v>11</v>
      </c>
      <c r="Z3109" t="s">
        <v>0</v>
      </c>
      <c r="AA3109" s="3"/>
      <c r="AB3109" t="s">
        <v>0</v>
      </c>
      <c r="AC3109" t="s">
        <v>0</v>
      </c>
      <c r="AD3109" t="s">
        <v>0</v>
      </c>
      <c r="AE3109" s="4">
        <v>0</v>
      </c>
    </row>
    <row r="3110" spans="1:31" ht="14.1" customHeight="1" x14ac:dyDescent="0.2">
      <c r="A3110" s="2" t="s">
        <v>0</v>
      </c>
      <c r="B3110" t="s">
        <v>4611</v>
      </c>
      <c r="C3110" t="s">
        <v>4655</v>
      </c>
      <c r="D3110" s="3">
        <v>44150</v>
      </c>
      <c r="E3110" s="3">
        <v>44150</v>
      </c>
      <c r="F3110" s="3">
        <v>44150</v>
      </c>
      <c r="G3110" t="s">
        <v>3</v>
      </c>
      <c r="H3110" t="s">
        <v>4</v>
      </c>
      <c r="I3110" s="4">
        <v>564956</v>
      </c>
      <c r="J3110" t="s">
        <v>5</v>
      </c>
      <c r="K3110" t="s">
        <v>4</v>
      </c>
      <c r="L3110" s="4">
        <v>564956</v>
      </c>
      <c r="M3110" s="4">
        <v>6650.45</v>
      </c>
      <c r="N3110" s="13" t="str">
        <f>IF(M3110="","",IF(M3110&lt;0,-M3110&amp;"_"&amp;COUNTIF(M$2:M3110,M3110),M3110&amp;"_"&amp;COUNTIF(M$2:M3110,M3110)))</f>
        <v>6650.45_1</v>
      </c>
      <c r="O3110" s="14" t="str">
        <f t="shared" si="48"/>
        <v/>
      </c>
      <c r="P3110" t="s">
        <v>4656</v>
      </c>
      <c r="Q3110" t="s">
        <v>1682</v>
      </c>
      <c r="R3110" t="s">
        <v>4657</v>
      </c>
      <c r="S3110" t="s">
        <v>0</v>
      </c>
      <c r="T3110" t="s">
        <v>9</v>
      </c>
      <c r="U3110" t="s">
        <v>4658</v>
      </c>
      <c r="V3110" t="s">
        <v>0</v>
      </c>
      <c r="W3110" t="s">
        <v>0</v>
      </c>
      <c r="X3110" t="s">
        <v>0</v>
      </c>
      <c r="Y3110" t="s">
        <v>128</v>
      </c>
      <c r="Z3110" t="s">
        <v>0</v>
      </c>
      <c r="AA3110" s="3"/>
      <c r="AB3110" t="s">
        <v>0</v>
      </c>
      <c r="AC3110" t="s">
        <v>0</v>
      </c>
      <c r="AD3110" t="s">
        <v>0</v>
      </c>
      <c r="AE3110" s="4">
        <v>0</v>
      </c>
    </row>
    <row r="3111" spans="1:31" ht="14.1" customHeight="1" x14ac:dyDescent="0.2">
      <c r="A3111" s="2" t="s">
        <v>0</v>
      </c>
      <c r="B3111" t="s">
        <v>4611</v>
      </c>
      <c r="C3111" t="s">
        <v>4655</v>
      </c>
      <c r="D3111" s="3">
        <v>44150</v>
      </c>
      <c r="E3111" s="3">
        <v>44150</v>
      </c>
      <c r="F3111" s="3">
        <v>44150</v>
      </c>
      <c r="G3111" t="s">
        <v>3</v>
      </c>
      <c r="H3111" t="s">
        <v>4</v>
      </c>
      <c r="I3111" s="4">
        <v>141238</v>
      </c>
      <c r="J3111" t="s">
        <v>5</v>
      </c>
      <c r="K3111" t="s">
        <v>4</v>
      </c>
      <c r="L3111" s="4">
        <v>141238</v>
      </c>
      <c r="M3111" s="4">
        <v>1662.6</v>
      </c>
      <c r="N3111" s="13" t="str">
        <f>IF(M3111="","",IF(M3111&lt;0,-M3111&amp;"_"&amp;COUNTIF(M$2:M3111,M3111),M3111&amp;"_"&amp;COUNTIF(M$2:M3111,M3111)))</f>
        <v>1662.6_1</v>
      </c>
      <c r="O3111" s="14" t="str">
        <f t="shared" si="48"/>
        <v/>
      </c>
      <c r="P3111" t="s">
        <v>4656</v>
      </c>
      <c r="Q3111" t="s">
        <v>1682</v>
      </c>
      <c r="R3111" t="s">
        <v>4657</v>
      </c>
      <c r="S3111" t="s">
        <v>0</v>
      </c>
      <c r="T3111" t="s">
        <v>9</v>
      </c>
      <c r="U3111" t="s">
        <v>4658</v>
      </c>
      <c r="V3111" t="s">
        <v>0</v>
      </c>
      <c r="W3111" t="s">
        <v>0</v>
      </c>
      <c r="X3111" t="s">
        <v>0</v>
      </c>
      <c r="Y3111" t="s">
        <v>128</v>
      </c>
      <c r="Z3111" t="s">
        <v>0</v>
      </c>
      <c r="AA3111" s="3"/>
      <c r="AB3111" t="s">
        <v>0</v>
      </c>
      <c r="AC3111" t="s">
        <v>0</v>
      </c>
      <c r="AD3111" t="s">
        <v>0</v>
      </c>
      <c r="AE3111" s="4">
        <v>0</v>
      </c>
    </row>
    <row r="3112" spans="1:31" ht="14.1" customHeight="1" x14ac:dyDescent="0.2">
      <c r="A3112" s="2" t="s">
        <v>0</v>
      </c>
      <c r="B3112" t="s">
        <v>4611</v>
      </c>
      <c r="C3112" t="s">
        <v>4660</v>
      </c>
      <c r="D3112" s="3">
        <v>44180</v>
      </c>
      <c r="E3112" s="3">
        <v>44180</v>
      </c>
      <c r="F3112" s="3">
        <v>44180</v>
      </c>
      <c r="G3112" t="s">
        <v>3</v>
      </c>
      <c r="H3112" t="s">
        <v>4</v>
      </c>
      <c r="I3112" s="4">
        <v>119010</v>
      </c>
      <c r="J3112" t="s">
        <v>5</v>
      </c>
      <c r="K3112" t="s">
        <v>4</v>
      </c>
      <c r="L3112" s="4">
        <v>119010</v>
      </c>
      <c r="M3112" s="4">
        <v>1400.94</v>
      </c>
      <c r="N3112" s="13" t="str">
        <f>IF(M3112="","",IF(M3112&lt;0,-M3112&amp;"_"&amp;COUNTIF(M$2:M3112,M3112),M3112&amp;"_"&amp;COUNTIF(M$2:M3112,M3112)))</f>
        <v>1400.94_1</v>
      </c>
      <c r="O3112" s="14" t="str">
        <f t="shared" si="48"/>
        <v/>
      </c>
      <c r="P3112" t="s">
        <v>4661</v>
      </c>
      <c r="Q3112" t="s">
        <v>2118</v>
      </c>
      <c r="R3112" t="s">
        <v>4662</v>
      </c>
      <c r="S3112" t="s">
        <v>0</v>
      </c>
      <c r="T3112" t="s">
        <v>9</v>
      </c>
      <c r="U3112" t="s">
        <v>4663</v>
      </c>
      <c r="V3112" t="s">
        <v>0</v>
      </c>
      <c r="W3112" t="s">
        <v>0</v>
      </c>
      <c r="X3112" t="s">
        <v>0</v>
      </c>
      <c r="Y3112" t="s">
        <v>11</v>
      </c>
      <c r="Z3112" t="s">
        <v>0</v>
      </c>
      <c r="AA3112" s="3"/>
      <c r="AB3112" t="s">
        <v>0</v>
      </c>
      <c r="AC3112" t="s">
        <v>0</v>
      </c>
      <c r="AD3112" t="s">
        <v>0</v>
      </c>
      <c r="AE3112" s="4">
        <v>0</v>
      </c>
    </row>
    <row r="3113" spans="1:31" ht="14.1" customHeight="1" x14ac:dyDescent="0.2">
      <c r="A3113" s="2" t="s">
        <v>0</v>
      </c>
      <c r="B3113" t="s">
        <v>4611</v>
      </c>
      <c r="C3113" t="s">
        <v>4660</v>
      </c>
      <c r="D3113" s="3">
        <v>44180</v>
      </c>
      <c r="E3113" s="3">
        <v>44180</v>
      </c>
      <c r="F3113" s="3">
        <v>44180</v>
      </c>
      <c r="G3113" t="s">
        <v>3</v>
      </c>
      <c r="H3113" t="s">
        <v>4</v>
      </c>
      <c r="I3113" s="4">
        <v>119010</v>
      </c>
      <c r="J3113" t="s">
        <v>5</v>
      </c>
      <c r="K3113" t="s">
        <v>4</v>
      </c>
      <c r="L3113" s="4">
        <v>119010</v>
      </c>
      <c r="M3113" s="4">
        <v>1400.94</v>
      </c>
      <c r="N3113" s="13" t="str">
        <f>IF(M3113="","",IF(M3113&lt;0,-M3113&amp;"_"&amp;COUNTIF(M$2:M3113,M3113),M3113&amp;"_"&amp;COUNTIF(M$2:M3113,M3113)))</f>
        <v>1400.94_2</v>
      </c>
      <c r="O3113" s="14" t="str">
        <f t="shared" si="48"/>
        <v/>
      </c>
      <c r="P3113" t="s">
        <v>4661</v>
      </c>
      <c r="Q3113" t="s">
        <v>2118</v>
      </c>
      <c r="R3113" t="s">
        <v>4662</v>
      </c>
      <c r="S3113" t="s">
        <v>0</v>
      </c>
      <c r="T3113" t="s">
        <v>9</v>
      </c>
      <c r="U3113" t="s">
        <v>4663</v>
      </c>
      <c r="V3113" t="s">
        <v>0</v>
      </c>
      <c r="W3113" t="s">
        <v>0</v>
      </c>
      <c r="X3113" t="s">
        <v>0</v>
      </c>
      <c r="Y3113" t="s">
        <v>11</v>
      </c>
      <c r="Z3113" t="s">
        <v>0</v>
      </c>
      <c r="AA3113" s="3"/>
      <c r="AB3113" t="s">
        <v>0</v>
      </c>
      <c r="AC3113" t="s">
        <v>0</v>
      </c>
      <c r="AD3113" t="s">
        <v>0</v>
      </c>
      <c r="AE3113" s="4">
        <v>0</v>
      </c>
    </row>
    <row r="3114" spans="1:31" ht="14.1" customHeight="1" x14ac:dyDescent="0.2">
      <c r="A3114" s="2" t="s">
        <v>0</v>
      </c>
      <c r="B3114" t="s">
        <v>4611</v>
      </c>
      <c r="C3114" t="s">
        <v>4660</v>
      </c>
      <c r="D3114" s="3">
        <v>44180</v>
      </c>
      <c r="E3114" s="3">
        <v>44180</v>
      </c>
      <c r="F3114" s="3">
        <v>44180</v>
      </c>
      <c r="G3114" t="s">
        <v>3</v>
      </c>
      <c r="H3114" t="s">
        <v>4</v>
      </c>
      <c r="I3114" s="4">
        <v>232731</v>
      </c>
      <c r="J3114" t="s">
        <v>5</v>
      </c>
      <c r="K3114" t="s">
        <v>4</v>
      </c>
      <c r="L3114" s="4">
        <v>232731</v>
      </c>
      <c r="M3114" s="4">
        <v>2739.62</v>
      </c>
      <c r="N3114" s="13" t="str">
        <f>IF(M3114="","",IF(M3114&lt;0,-M3114&amp;"_"&amp;COUNTIF(M$2:M3114,M3114),M3114&amp;"_"&amp;COUNTIF(M$2:M3114,M3114)))</f>
        <v>2739.62_1</v>
      </c>
      <c r="O3114" s="14" t="str">
        <f t="shared" si="48"/>
        <v/>
      </c>
      <c r="P3114" t="s">
        <v>4661</v>
      </c>
      <c r="Q3114" t="s">
        <v>2118</v>
      </c>
      <c r="R3114" t="s">
        <v>4662</v>
      </c>
      <c r="S3114" t="s">
        <v>0</v>
      </c>
      <c r="T3114" t="s">
        <v>9</v>
      </c>
      <c r="U3114" t="s">
        <v>4663</v>
      </c>
      <c r="V3114" t="s">
        <v>0</v>
      </c>
      <c r="W3114" t="s">
        <v>0</v>
      </c>
      <c r="X3114" t="s">
        <v>0</v>
      </c>
      <c r="Y3114" t="s">
        <v>128</v>
      </c>
      <c r="Z3114" t="s">
        <v>0</v>
      </c>
      <c r="AA3114" s="3"/>
      <c r="AB3114" t="s">
        <v>0</v>
      </c>
      <c r="AC3114" t="s">
        <v>0</v>
      </c>
      <c r="AD3114" t="s">
        <v>0</v>
      </c>
      <c r="AE3114" s="4">
        <v>0</v>
      </c>
    </row>
    <row r="3115" spans="1:31" ht="14.1" customHeight="1" x14ac:dyDescent="0.2">
      <c r="A3115" s="2" t="s">
        <v>0</v>
      </c>
      <c r="B3115" t="s">
        <v>4611</v>
      </c>
      <c r="C3115" t="s">
        <v>4660</v>
      </c>
      <c r="D3115" s="3">
        <v>44180</v>
      </c>
      <c r="E3115" s="3">
        <v>44180</v>
      </c>
      <c r="F3115" s="3">
        <v>44180</v>
      </c>
      <c r="G3115" t="s">
        <v>3</v>
      </c>
      <c r="H3115" t="s">
        <v>4</v>
      </c>
      <c r="I3115" s="4">
        <v>58183</v>
      </c>
      <c r="J3115" t="s">
        <v>5</v>
      </c>
      <c r="K3115" t="s">
        <v>4</v>
      </c>
      <c r="L3115" s="4">
        <v>58183</v>
      </c>
      <c r="M3115" s="4">
        <v>684.91</v>
      </c>
      <c r="N3115" s="13" t="str">
        <f>IF(M3115="","",IF(M3115&lt;0,-M3115&amp;"_"&amp;COUNTIF(M$2:M3115,M3115),M3115&amp;"_"&amp;COUNTIF(M$2:M3115,M3115)))</f>
        <v>684.91_1</v>
      </c>
      <c r="O3115" s="14" t="str">
        <f t="shared" si="48"/>
        <v/>
      </c>
      <c r="P3115" t="s">
        <v>4661</v>
      </c>
      <c r="Q3115" t="s">
        <v>2118</v>
      </c>
      <c r="R3115" t="s">
        <v>4662</v>
      </c>
      <c r="S3115" t="s">
        <v>0</v>
      </c>
      <c r="T3115" t="s">
        <v>9</v>
      </c>
      <c r="U3115" t="s">
        <v>4663</v>
      </c>
      <c r="V3115" t="s">
        <v>0</v>
      </c>
      <c r="W3115" t="s">
        <v>0</v>
      </c>
      <c r="X3115" t="s">
        <v>0</v>
      </c>
      <c r="Y3115" t="s">
        <v>128</v>
      </c>
      <c r="Z3115" t="s">
        <v>0</v>
      </c>
      <c r="AA3115" s="3"/>
      <c r="AB3115" t="s">
        <v>0</v>
      </c>
      <c r="AC3115" t="s">
        <v>0</v>
      </c>
      <c r="AD3115" t="s">
        <v>0</v>
      </c>
      <c r="AE3115" s="4">
        <v>0</v>
      </c>
    </row>
    <row r="3116" spans="1:31" ht="14.1" customHeight="1" x14ac:dyDescent="0.2">
      <c r="A3116" s="2" t="s">
        <v>0</v>
      </c>
      <c r="B3116" t="s">
        <v>4611</v>
      </c>
      <c r="C3116" t="s">
        <v>4664</v>
      </c>
      <c r="D3116" s="3">
        <v>44191</v>
      </c>
      <c r="E3116" s="3">
        <v>44191</v>
      </c>
      <c r="F3116" s="3">
        <v>44191</v>
      </c>
      <c r="G3116" t="s">
        <v>3</v>
      </c>
      <c r="H3116" t="s">
        <v>4</v>
      </c>
      <c r="I3116" s="4">
        <v>27547.63</v>
      </c>
      <c r="J3116" t="s">
        <v>5</v>
      </c>
      <c r="K3116" t="s">
        <v>4</v>
      </c>
      <c r="L3116" s="4">
        <v>27547.63</v>
      </c>
      <c r="M3116" s="4">
        <v>324.27999999999997</v>
      </c>
      <c r="N3116" s="13" t="str">
        <f>IF(M3116="","",IF(M3116&lt;0,-M3116&amp;"_"&amp;COUNTIF(M$2:M3116,M3116),M3116&amp;"_"&amp;COUNTIF(M$2:M3116,M3116)))</f>
        <v>324.28_1</v>
      </c>
      <c r="O3116" s="14" t="str">
        <f t="shared" si="48"/>
        <v/>
      </c>
      <c r="P3116" t="s">
        <v>0</v>
      </c>
      <c r="Q3116" t="s">
        <v>2310</v>
      </c>
      <c r="R3116" t="s">
        <v>4630</v>
      </c>
      <c r="S3116" t="s">
        <v>0</v>
      </c>
      <c r="T3116" t="s">
        <v>9</v>
      </c>
      <c r="U3116" t="s">
        <v>4631</v>
      </c>
      <c r="V3116" t="s">
        <v>0</v>
      </c>
      <c r="W3116" t="s">
        <v>0</v>
      </c>
      <c r="X3116" t="s">
        <v>0</v>
      </c>
      <c r="Y3116" t="s">
        <v>11</v>
      </c>
      <c r="Z3116" t="s">
        <v>0</v>
      </c>
      <c r="AA3116" s="3"/>
      <c r="AB3116" t="s">
        <v>0</v>
      </c>
      <c r="AC3116" t="s">
        <v>0</v>
      </c>
      <c r="AD3116" t="s">
        <v>0</v>
      </c>
      <c r="AE3116" s="4">
        <v>0</v>
      </c>
    </row>
    <row r="3117" spans="1:31" ht="14.1" customHeight="1" x14ac:dyDescent="0.2">
      <c r="A3117" s="2" t="s">
        <v>0</v>
      </c>
      <c r="B3117" t="s">
        <v>4611</v>
      </c>
      <c r="C3117" t="s">
        <v>4665</v>
      </c>
      <c r="D3117" s="3">
        <v>44208</v>
      </c>
      <c r="E3117" s="3">
        <v>44208</v>
      </c>
      <c r="F3117" s="3">
        <v>44208</v>
      </c>
      <c r="G3117" t="s">
        <v>3</v>
      </c>
      <c r="H3117" t="s">
        <v>4</v>
      </c>
      <c r="I3117" s="4">
        <v>106553</v>
      </c>
      <c r="J3117" t="s">
        <v>5</v>
      </c>
      <c r="K3117" t="s">
        <v>4</v>
      </c>
      <c r="L3117" s="4">
        <v>106553</v>
      </c>
      <c r="M3117" s="4">
        <v>1254.3</v>
      </c>
      <c r="N3117" s="13" t="str">
        <f>IF(M3117="","",IF(M3117&lt;0,-M3117&amp;"_"&amp;COUNTIF(M$2:M3117,M3117),M3117&amp;"_"&amp;COUNTIF(M$2:M3117,M3117)))</f>
        <v>1254.3_1</v>
      </c>
      <c r="O3117" s="14" t="str">
        <f t="shared" si="48"/>
        <v/>
      </c>
      <c r="P3117" t="s">
        <v>4666</v>
      </c>
      <c r="Q3117" t="s">
        <v>4667</v>
      </c>
      <c r="R3117" t="s">
        <v>4668</v>
      </c>
      <c r="S3117" t="s">
        <v>0</v>
      </c>
      <c r="T3117" t="s">
        <v>9</v>
      </c>
      <c r="U3117" t="s">
        <v>4669</v>
      </c>
      <c r="V3117" t="s">
        <v>0</v>
      </c>
      <c r="W3117" t="s">
        <v>0</v>
      </c>
      <c r="X3117" t="s">
        <v>0</v>
      </c>
      <c r="Y3117" t="s">
        <v>11</v>
      </c>
      <c r="Z3117" t="s">
        <v>0</v>
      </c>
      <c r="AA3117" s="3"/>
      <c r="AB3117" t="s">
        <v>0</v>
      </c>
      <c r="AC3117" t="s">
        <v>0</v>
      </c>
      <c r="AD3117" t="s">
        <v>0</v>
      </c>
      <c r="AE3117" s="4">
        <v>0</v>
      </c>
    </row>
    <row r="3118" spans="1:31" ht="14.1" customHeight="1" x14ac:dyDescent="0.2">
      <c r="A3118" s="2" t="s">
        <v>0</v>
      </c>
      <c r="B3118" t="s">
        <v>4611</v>
      </c>
      <c r="C3118" t="s">
        <v>4665</v>
      </c>
      <c r="D3118" s="3">
        <v>44208</v>
      </c>
      <c r="E3118" s="3">
        <v>44208</v>
      </c>
      <c r="F3118" s="3">
        <v>44208</v>
      </c>
      <c r="G3118" t="s">
        <v>3</v>
      </c>
      <c r="H3118" t="s">
        <v>4</v>
      </c>
      <c r="I3118" s="4">
        <v>106553</v>
      </c>
      <c r="J3118" t="s">
        <v>5</v>
      </c>
      <c r="K3118" t="s">
        <v>4</v>
      </c>
      <c r="L3118" s="4">
        <v>106553</v>
      </c>
      <c r="M3118" s="4">
        <v>1254.3</v>
      </c>
      <c r="N3118" s="13" t="str">
        <f>IF(M3118="","",IF(M3118&lt;0,-M3118&amp;"_"&amp;COUNTIF(M$2:M3118,M3118),M3118&amp;"_"&amp;COUNTIF(M$2:M3118,M3118)))</f>
        <v>1254.3_2</v>
      </c>
      <c r="O3118" s="14" t="str">
        <f t="shared" si="48"/>
        <v/>
      </c>
      <c r="P3118" t="s">
        <v>4666</v>
      </c>
      <c r="Q3118" t="s">
        <v>4667</v>
      </c>
      <c r="R3118" t="s">
        <v>4668</v>
      </c>
      <c r="S3118" t="s">
        <v>0</v>
      </c>
      <c r="T3118" t="s">
        <v>9</v>
      </c>
      <c r="U3118" t="s">
        <v>4669</v>
      </c>
      <c r="V3118" t="s">
        <v>0</v>
      </c>
      <c r="W3118" t="s">
        <v>0</v>
      </c>
      <c r="X3118" t="s">
        <v>0</v>
      </c>
      <c r="Y3118" t="s">
        <v>11</v>
      </c>
      <c r="Z3118" t="s">
        <v>0</v>
      </c>
      <c r="AA3118" s="3"/>
      <c r="AB3118" t="s">
        <v>0</v>
      </c>
      <c r="AC3118" t="s">
        <v>0</v>
      </c>
      <c r="AD3118" t="s">
        <v>0</v>
      </c>
      <c r="AE3118" s="4">
        <v>0</v>
      </c>
    </row>
    <row r="3119" spans="1:31" ht="14.1" customHeight="1" x14ac:dyDescent="0.2">
      <c r="A3119" s="2" t="s">
        <v>0</v>
      </c>
      <c r="B3119" t="s">
        <v>4611</v>
      </c>
      <c r="C3119" t="s">
        <v>4665</v>
      </c>
      <c r="D3119" s="3">
        <v>44208</v>
      </c>
      <c r="E3119" s="3">
        <v>44208</v>
      </c>
      <c r="F3119" s="3">
        <v>44208</v>
      </c>
      <c r="G3119" t="s">
        <v>3</v>
      </c>
      <c r="H3119" t="s">
        <v>4</v>
      </c>
      <c r="I3119" s="4">
        <v>139488</v>
      </c>
      <c r="J3119" t="s">
        <v>5</v>
      </c>
      <c r="K3119" t="s">
        <v>4</v>
      </c>
      <c r="L3119" s="4">
        <v>139488</v>
      </c>
      <c r="M3119" s="4">
        <v>1642</v>
      </c>
      <c r="N3119" s="13" t="str">
        <f>IF(M3119="","",IF(M3119&lt;0,-M3119&amp;"_"&amp;COUNTIF(M$2:M3119,M3119),M3119&amp;"_"&amp;COUNTIF(M$2:M3119,M3119)))</f>
        <v>1642_1</v>
      </c>
      <c r="O3119" s="14" t="str">
        <f t="shared" si="48"/>
        <v/>
      </c>
      <c r="P3119" t="s">
        <v>4666</v>
      </c>
      <c r="Q3119" t="s">
        <v>4667</v>
      </c>
      <c r="R3119" t="s">
        <v>4668</v>
      </c>
      <c r="S3119" t="s">
        <v>0</v>
      </c>
      <c r="T3119" t="s">
        <v>9</v>
      </c>
      <c r="U3119" t="s">
        <v>4669</v>
      </c>
      <c r="V3119" t="s">
        <v>0</v>
      </c>
      <c r="W3119" t="s">
        <v>0</v>
      </c>
      <c r="X3119" t="s">
        <v>0</v>
      </c>
      <c r="Y3119" t="s">
        <v>128</v>
      </c>
      <c r="Z3119" t="s">
        <v>0</v>
      </c>
      <c r="AA3119" s="3"/>
      <c r="AB3119" t="s">
        <v>0</v>
      </c>
      <c r="AC3119" t="s">
        <v>0</v>
      </c>
      <c r="AD3119" t="s">
        <v>0</v>
      </c>
      <c r="AE3119" s="4">
        <v>0</v>
      </c>
    </row>
    <row r="3120" spans="1:31" ht="14.1" customHeight="1" x14ac:dyDescent="0.2">
      <c r="A3120" s="2" t="s">
        <v>0</v>
      </c>
      <c r="B3120" t="s">
        <v>4611</v>
      </c>
      <c r="C3120" t="s">
        <v>4665</v>
      </c>
      <c r="D3120" s="3">
        <v>44208</v>
      </c>
      <c r="E3120" s="3">
        <v>44208</v>
      </c>
      <c r="F3120" s="3">
        <v>44208</v>
      </c>
      <c r="G3120" t="s">
        <v>3</v>
      </c>
      <c r="H3120" t="s">
        <v>4</v>
      </c>
      <c r="I3120" s="4">
        <v>34873</v>
      </c>
      <c r="J3120" t="s">
        <v>5</v>
      </c>
      <c r="K3120" t="s">
        <v>4</v>
      </c>
      <c r="L3120" s="4">
        <v>34873</v>
      </c>
      <c r="M3120" s="4">
        <v>410.51</v>
      </c>
      <c r="N3120" s="13" t="str">
        <f>IF(M3120="","",IF(M3120&lt;0,-M3120&amp;"_"&amp;COUNTIF(M$2:M3120,M3120),M3120&amp;"_"&amp;COUNTIF(M$2:M3120,M3120)))</f>
        <v>410.51_1</v>
      </c>
      <c r="O3120" s="14" t="str">
        <f t="shared" si="48"/>
        <v/>
      </c>
      <c r="P3120" t="s">
        <v>4666</v>
      </c>
      <c r="Q3120" t="s">
        <v>4667</v>
      </c>
      <c r="R3120" t="s">
        <v>4668</v>
      </c>
      <c r="S3120" t="s">
        <v>0</v>
      </c>
      <c r="T3120" t="s">
        <v>9</v>
      </c>
      <c r="U3120" t="s">
        <v>4669</v>
      </c>
      <c r="V3120" t="s">
        <v>0</v>
      </c>
      <c r="W3120" t="s">
        <v>0</v>
      </c>
      <c r="X3120" t="s">
        <v>0</v>
      </c>
      <c r="Y3120" t="s">
        <v>128</v>
      </c>
      <c r="Z3120" t="s">
        <v>0</v>
      </c>
      <c r="AA3120" s="3"/>
      <c r="AB3120" t="s">
        <v>0</v>
      </c>
      <c r="AC3120" t="s">
        <v>0</v>
      </c>
      <c r="AD3120" t="s">
        <v>0</v>
      </c>
      <c r="AE3120" s="4">
        <v>0</v>
      </c>
    </row>
    <row r="3121" spans="1:31" ht="14.1" customHeight="1" x14ac:dyDescent="0.2">
      <c r="A3121" s="2" t="s">
        <v>0</v>
      </c>
      <c r="B3121" t="s">
        <v>4620</v>
      </c>
      <c r="C3121" t="s">
        <v>4670</v>
      </c>
      <c r="D3121" s="3">
        <v>44226</v>
      </c>
      <c r="E3121" s="3">
        <v>44226</v>
      </c>
      <c r="F3121" s="3">
        <v>44227</v>
      </c>
      <c r="G3121" t="s">
        <v>3</v>
      </c>
      <c r="H3121" t="s">
        <v>4</v>
      </c>
      <c r="I3121" s="4">
        <v>52000</v>
      </c>
      <c r="J3121" t="s">
        <v>5</v>
      </c>
      <c r="K3121" t="s">
        <v>4</v>
      </c>
      <c r="L3121" s="4">
        <v>52000</v>
      </c>
      <c r="M3121" s="4">
        <v>612.12</v>
      </c>
      <c r="N3121" s="13" t="str">
        <f>IF(M3121="","",IF(M3121&lt;0,-M3121&amp;"_"&amp;COUNTIF(M$2:M3121,M3121),M3121&amp;"_"&amp;COUNTIF(M$2:M3121,M3121)))</f>
        <v>612.12_1</v>
      </c>
      <c r="O3121" s="14" t="str">
        <f t="shared" si="48"/>
        <v/>
      </c>
      <c r="P3121" t="s">
        <v>4671</v>
      </c>
      <c r="Q3121" t="s">
        <v>4672</v>
      </c>
      <c r="R3121" t="s">
        <v>4505</v>
      </c>
      <c r="S3121" t="s">
        <v>0</v>
      </c>
      <c r="T3121" t="s">
        <v>9</v>
      </c>
      <c r="U3121" t="s">
        <v>10</v>
      </c>
      <c r="V3121" t="s">
        <v>0</v>
      </c>
      <c r="W3121" t="s">
        <v>0</v>
      </c>
      <c r="X3121" t="s">
        <v>0</v>
      </c>
      <c r="Y3121" t="s">
        <v>11</v>
      </c>
      <c r="Z3121" t="s">
        <v>0</v>
      </c>
      <c r="AA3121" s="3"/>
      <c r="AB3121" t="s">
        <v>0</v>
      </c>
      <c r="AC3121" t="s">
        <v>0</v>
      </c>
      <c r="AD3121" t="s">
        <v>0</v>
      </c>
      <c r="AE3121" s="4">
        <v>0</v>
      </c>
    </row>
    <row r="3122" spans="1:31" ht="14.1" customHeight="1" x14ac:dyDescent="0.2">
      <c r="A3122" s="2" t="s">
        <v>0</v>
      </c>
      <c r="B3122" t="s">
        <v>4620</v>
      </c>
      <c r="C3122" t="s">
        <v>4670</v>
      </c>
      <c r="D3122" s="3">
        <v>44226</v>
      </c>
      <c r="E3122" s="3">
        <v>44226</v>
      </c>
      <c r="F3122" s="3">
        <v>44227</v>
      </c>
      <c r="G3122" t="s">
        <v>3</v>
      </c>
      <c r="H3122" t="s">
        <v>4</v>
      </c>
      <c r="I3122" s="4">
        <v>78000</v>
      </c>
      <c r="J3122" t="s">
        <v>5</v>
      </c>
      <c r="K3122" t="s">
        <v>4</v>
      </c>
      <c r="L3122" s="4">
        <v>78000</v>
      </c>
      <c r="M3122" s="4">
        <v>918.19</v>
      </c>
      <c r="N3122" s="13" t="str">
        <f>IF(M3122="","",IF(M3122&lt;0,-M3122&amp;"_"&amp;COUNTIF(M$2:M3122,M3122),M3122&amp;"_"&amp;COUNTIF(M$2:M3122,M3122)))</f>
        <v>918.19_3</v>
      </c>
      <c r="O3122" s="14" t="str">
        <f t="shared" si="48"/>
        <v/>
      </c>
      <c r="P3122" t="s">
        <v>4671</v>
      </c>
      <c r="Q3122" t="s">
        <v>4672</v>
      </c>
      <c r="R3122" t="s">
        <v>4505</v>
      </c>
      <c r="S3122" t="s">
        <v>0</v>
      </c>
      <c r="T3122" t="s">
        <v>9</v>
      </c>
      <c r="U3122" t="s">
        <v>10</v>
      </c>
      <c r="V3122" t="s">
        <v>0</v>
      </c>
      <c r="W3122" t="s">
        <v>0</v>
      </c>
      <c r="X3122" t="s">
        <v>0</v>
      </c>
      <c r="Y3122" t="s">
        <v>11</v>
      </c>
      <c r="Z3122" t="s">
        <v>0</v>
      </c>
      <c r="AA3122" s="3"/>
      <c r="AB3122" t="s">
        <v>0</v>
      </c>
      <c r="AC3122" t="s">
        <v>0</v>
      </c>
      <c r="AD3122" t="s">
        <v>0</v>
      </c>
      <c r="AE3122" s="4">
        <v>0</v>
      </c>
    </row>
    <row r="3123" spans="1:31" ht="14.1" customHeight="1" x14ac:dyDescent="0.2">
      <c r="A3123" s="2" t="s">
        <v>0</v>
      </c>
      <c r="B3123" t="s">
        <v>4611</v>
      </c>
      <c r="C3123" t="s">
        <v>4673</v>
      </c>
      <c r="D3123" s="3">
        <v>44241</v>
      </c>
      <c r="E3123" s="3">
        <v>44241</v>
      </c>
      <c r="F3123" s="3">
        <v>44241</v>
      </c>
      <c r="G3123" t="s">
        <v>3</v>
      </c>
      <c r="H3123" t="s">
        <v>4</v>
      </c>
      <c r="I3123" s="4">
        <v>86087</v>
      </c>
      <c r="J3123" t="s">
        <v>5</v>
      </c>
      <c r="K3123" t="s">
        <v>4</v>
      </c>
      <c r="L3123" s="4">
        <v>86087</v>
      </c>
      <c r="M3123" s="4">
        <v>1013.38</v>
      </c>
      <c r="N3123" s="13" t="str">
        <f>IF(M3123="","",IF(M3123&lt;0,-M3123&amp;"_"&amp;COUNTIF(M$2:M3123,M3123),M3123&amp;"_"&amp;COUNTIF(M$2:M3123,M3123)))</f>
        <v>1013.38_1</v>
      </c>
      <c r="O3123" s="14" t="str">
        <f t="shared" si="48"/>
        <v/>
      </c>
      <c r="P3123" t="s">
        <v>4674</v>
      </c>
      <c r="Q3123" t="s">
        <v>3093</v>
      </c>
      <c r="R3123" t="s">
        <v>4675</v>
      </c>
      <c r="S3123" t="s">
        <v>0</v>
      </c>
      <c r="T3123" t="s">
        <v>9</v>
      </c>
      <c r="U3123" t="s">
        <v>4676</v>
      </c>
      <c r="V3123" t="s">
        <v>0</v>
      </c>
      <c r="W3123" t="s">
        <v>0</v>
      </c>
      <c r="X3123" t="s">
        <v>0</v>
      </c>
      <c r="Y3123" t="s">
        <v>11</v>
      </c>
      <c r="Z3123" t="s">
        <v>0</v>
      </c>
      <c r="AA3123" s="3"/>
      <c r="AB3123" t="s">
        <v>0</v>
      </c>
      <c r="AC3123" t="s">
        <v>0</v>
      </c>
      <c r="AD3123" t="s">
        <v>0</v>
      </c>
      <c r="AE3123" s="4">
        <v>0</v>
      </c>
    </row>
    <row r="3124" spans="1:31" ht="14.1" customHeight="1" x14ac:dyDescent="0.2">
      <c r="A3124" s="2" t="s">
        <v>0</v>
      </c>
      <c r="B3124" t="s">
        <v>4611</v>
      </c>
      <c r="C3124" t="s">
        <v>4673</v>
      </c>
      <c r="D3124" s="3">
        <v>44241</v>
      </c>
      <c r="E3124" s="3">
        <v>44241</v>
      </c>
      <c r="F3124" s="3">
        <v>44241</v>
      </c>
      <c r="G3124" t="s">
        <v>3</v>
      </c>
      <c r="H3124" t="s">
        <v>4</v>
      </c>
      <c r="I3124" s="4">
        <v>86087</v>
      </c>
      <c r="J3124" t="s">
        <v>5</v>
      </c>
      <c r="K3124" t="s">
        <v>4</v>
      </c>
      <c r="L3124" s="4">
        <v>86087</v>
      </c>
      <c r="M3124" s="4">
        <v>1013.38</v>
      </c>
      <c r="N3124" s="13" t="str">
        <f>IF(M3124="","",IF(M3124&lt;0,-M3124&amp;"_"&amp;COUNTIF(M$2:M3124,M3124),M3124&amp;"_"&amp;COUNTIF(M$2:M3124,M3124)))</f>
        <v>1013.38_2</v>
      </c>
      <c r="O3124" s="14" t="str">
        <f t="shared" si="48"/>
        <v/>
      </c>
      <c r="P3124" t="s">
        <v>4674</v>
      </c>
      <c r="Q3124" t="s">
        <v>3093</v>
      </c>
      <c r="R3124" t="s">
        <v>4675</v>
      </c>
      <c r="S3124" t="s">
        <v>0</v>
      </c>
      <c r="T3124" t="s">
        <v>9</v>
      </c>
      <c r="U3124" t="s">
        <v>4676</v>
      </c>
      <c r="V3124" t="s">
        <v>0</v>
      </c>
      <c r="W3124" t="s">
        <v>0</v>
      </c>
      <c r="X3124" t="s">
        <v>0</v>
      </c>
      <c r="Y3124" t="s">
        <v>11</v>
      </c>
      <c r="Z3124" t="s">
        <v>0</v>
      </c>
      <c r="AA3124" s="3"/>
      <c r="AB3124" t="s">
        <v>0</v>
      </c>
      <c r="AC3124" t="s">
        <v>0</v>
      </c>
      <c r="AD3124" t="s">
        <v>0</v>
      </c>
      <c r="AE3124" s="4">
        <v>0</v>
      </c>
    </row>
    <row r="3125" spans="1:31" ht="14.1" customHeight="1" x14ac:dyDescent="0.2">
      <c r="A3125" s="2" t="s">
        <v>0</v>
      </c>
      <c r="B3125" t="s">
        <v>4611</v>
      </c>
      <c r="C3125" t="s">
        <v>4673</v>
      </c>
      <c r="D3125" s="3">
        <v>44241</v>
      </c>
      <c r="E3125" s="3">
        <v>44241</v>
      </c>
      <c r="F3125" s="3">
        <v>44241</v>
      </c>
      <c r="G3125" t="s">
        <v>3</v>
      </c>
      <c r="H3125" t="s">
        <v>4</v>
      </c>
      <c r="I3125" s="4">
        <v>91827</v>
      </c>
      <c r="J3125" t="s">
        <v>5</v>
      </c>
      <c r="K3125" t="s">
        <v>4</v>
      </c>
      <c r="L3125" s="4">
        <v>91827</v>
      </c>
      <c r="M3125" s="4">
        <v>1080.95</v>
      </c>
      <c r="N3125" s="13" t="str">
        <f>IF(M3125="","",IF(M3125&lt;0,-M3125&amp;"_"&amp;COUNTIF(M$2:M3125,M3125),M3125&amp;"_"&amp;COUNTIF(M$2:M3125,M3125)))</f>
        <v>1080.95_1</v>
      </c>
      <c r="O3125" s="14" t="str">
        <f t="shared" si="48"/>
        <v/>
      </c>
      <c r="P3125" t="s">
        <v>4674</v>
      </c>
      <c r="Q3125" t="s">
        <v>3093</v>
      </c>
      <c r="R3125" t="s">
        <v>4675</v>
      </c>
      <c r="S3125" t="s">
        <v>0</v>
      </c>
      <c r="T3125" t="s">
        <v>9</v>
      </c>
      <c r="U3125" t="s">
        <v>4676</v>
      </c>
      <c r="V3125" t="s">
        <v>0</v>
      </c>
      <c r="W3125" t="s">
        <v>0</v>
      </c>
      <c r="X3125" t="s">
        <v>0</v>
      </c>
      <c r="Y3125" t="s">
        <v>128</v>
      </c>
      <c r="Z3125" t="s">
        <v>0</v>
      </c>
      <c r="AA3125" s="3"/>
      <c r="AB3125" t="s">
        <v>0</v>
      </c>
      <c r="AC3125" t="s">
        <v>0</v>
      </c>
      <c r="AD3125" t="s">
        <v>0</v>
      </c>
      <c r="AE3125" s="4">
        <v>0</v>
      </c>
    </row>
    <row r="3126" spans="1:31" ht="14.1" customHeight="1" x14ac:dyDescent="0.2">
      <c r="A3126" s="2" t="s">
        <v>0</v>
      </c>
      <c r="B3126" t="s">
        <v>4611</v>
      </c>
      <c r="C3126" t="s">
        <v>4673</v>
      </c>
      <c r="D3126" s="3">
        <v>44241</v>
      </c>
      <c r="E3126" s="3">
        <v>44241</v>
      </c>
      <c r="F3126" s="3">
        <v>44241</v>
      </c>
      <c r="G3126" t="s">
        <v>3</v>
      </c>
      <c r="H3126" t="s">
        <v>4</v>
      </c>
      <c r="I3126" s="4">
        <v>22957</v>
      </c>
      <c r="J3126" t="s">
        <v>5</v>
      </c>
      <c r="K3126" t="s">
        <v>4</v>
      </c>
      <c r="L3126" s="4">
        <v>22957</v>
      </c>
      <c r="M3126" s="4">
        <v>270.24</v>
      </c>
      <c r="N3126" s="13" t="str">
        <f>IF(M3126="","",IF(M3126&lt;0,-M3126&amp;"_"&amp;COUNTIF(M$2:M3126,M3126),M3126&amp;"_"&amp;COUNTIF(M$2:M3126,M3126)))</f>
        <v>270.24_1</v>
      </c>
      <c r="O3126" s="14" t="str">
        <f t="shared" si="48"/>
        <v/>
      </c>
      <c r="P3126" t="s">
        <v>4674</v>
      </c>
      <c r="Q3126" t="s">
        <v>3093</v>
      </c>
      <c r="R3126" t="s">
        <v>4675</v>
      </c>
      <c r="S3126" t="s">
        <v>0</v>
      </c>
      <c r="T3126" t="s">
        <v>9</v>
      </c>
      <c r="U3126" t="s">
        <v>4676</v>
      </c>
      <c r="V3126" t="s">
        <v>0</v>
      </c>
      <c r="W3126" t="s">
        <v>0</v>
      </c>
      <c r="X3126" t="s">
        <v>0</v>
      </c>
      <c r="Y3126" t="s">
        <v>128</v>
      </c>
      <c r="Z3126" t="s">
        <v>0</v>
      </c>
      <c r="AA3126" s="3"/>
      <c r="AB3126" t="s">
        <v>0</v>
      </c>
      <c r="AC3126" t="s">
        <v>0</v>
      </c>
      <c r="AD3126" t="s">
        <v>0</v>
      </c>
      <c r="AE3126" s="4">
        <v>0</v>
      </c>
    </row>
    <row r="3127" spans="1:31" ht="14.1" customHeight="1" x14ac:dyDescent="0.2">
      <c r="A3127" s="2" t="s">
        <v>0</v>
      </c>
      <c r="B3127" t="s">
        <v>4611</v>
      </c>
      <c r="C3127" t="s">
        <v>4677</v>
      </c>
      <c r="D3127" s="3">
        <v>44269</v>
      </c>
      <c r="E3127" s="3">
        <v>44269</v>
      </c>
      <c r="F3127" s="3">
        <v>44269</v>
      </c>
      <c r="G3127" t="s">
        <v>3</v>
      </c>
      <c r="H3127" t="s">
        <v>4</v>
      </c>
      <c r="I3127" s="4">
        <v>130000</v>
      </c>
      <c r="J3127" t="s">
        <v>5</v>
      </c>
      <c r="K3127" t="s">
        <v>4</v>
      </c>
      <c r="L3127" s="4">
        <v>130000</v>
      </c>
      <c r="M3127" s="4">
        <v>1530.31</v>
      </c>
      <c r="N3127" s="13" t="str">
        <f>IF(M3127="","",IF(M3127&lt;0,-M3127&amp;"_"&amp;COUNTIF(M$2:M3127,M3127),M3127&amp;"_"&amp;COUNTIF(M$2:M3127,M3127)))</f>
        <v>1530.31_2</v>
      </c>
      <c r="O3127" s="14" t="str">
        <f t="shared" si="48"/>
        <v/>
      </c>
      <c r="P3127" t="s">
        <v>4678</v>
      </c>
      <c r="Q3127" t="s">
        <v>3371</v>
      </c>
      <c r="R3127" t="s">
        <v>4679</v>
      </c>
      <c r="S3127" t="s">
        <v>0</v>
      </c>
      <c r="T3127" t="s">
        <v>9</v>
      </c>
      <c r="U3127" t="s">
        <v>4680</v>
      </c>
      <c r="V3127" t="s">
        <v>0</v>
      </c>
      <c r="W3127" t="s">
        <v>0</v>
      </c>
      <c r="X3127" t="s">
        <v>0</v>
      </c>
      <c r="Y3127" t="s">
        <v>11</v>
      </c>
      <c r="Z3127" t="s">
        <v>0</v>
      </c>
      <c r="AA3127" s="3"/>
      <c r="AB3127" t="s">
        <v>0</v>
      </c>
      <c r="AC3127" t="s">
        <v>0</v>
      </c>
      <c r="AD3127" t="s">
        <v>0</v>
      </c>
      <c r="AE3127" s="4">
        <v>0</v>
      </c>
    </row>
    <row r="3128" spans="1:31" ht="14.1" customHeight="1" x14ac:dyDescent="0.2">
      <c r="A3128" s="2" t="s">
        <v>0</v>
      </c>
      <c r="B3128" t="s">
        <v>4611</v>
      </c>
      <c r="C3128" t="s">
        <v>4677</v>
      </c>
      <c r="D3128" s="3">
        <v>44269</v>
      </c>
      <c r="E3128" s="3">
        <v>44269</v>
      </c>
      <c r="F3128" s="3">
        <v>44269</v>
      </c>
      <c r="G3128" t="s">
        <v>3</v>
      </c>
      <c r="H3128" t="s">
        <v>4</v>
      </c>
      <c r="I3128" s="4">
        <v>130000</v>
      </c>
      <c r="J3128" t="s">
        <v>5</v>
      </c>
      <c r="K3128" t="s">
        <v>4</v>
      </c>
      <c r="L3128" s="4">
        <v>130000</v>
      </c>
      <c r="M3128" s="4">
        <v>1530.31</v>
      </c>
      <c r="N3128" s="13" t="str">
        <f>IF(M3128="","",IF(M3128&lt;0,-M3128&amp;"_"&amp;COUNTIF(M$2:M3128,M3128),M3128&amp;"_"&amp;COUNTIF(M$2:M3128,M3128)))</f>
        <v>1530.31_3</v>
      </c>
      <c r="O3128" s="14" t="str">
        <f t="shared" si="48"/>
        <v/>
      </c>
      <c r="P3128" t="s">
        <v>4678</v>
      </c>
      <c r="Q3128" t="s">
        <v>3371</v>
      </c>
      <c r="R3128" t="s">
        <v>4679</v>
      </c>
      <c r="S3128" t="s">
        <v>0</v>
      </c>
      <c r="T3128" t="s">
        <v>9</v>
      </c>
      <c r="U3128" t="s">
        <v>4680</v>
      </c>
      <c r="V3128" t="s">
        <v>0</v>
      </c>
      <c r="W3128" t="s">
        <v>0</v>
      </c>
      <c r="X3128" t="s">
        <v>0</v>
      </c>
      <c r="Y3128" t="s">
        <v>11</v>
      </c>
      <c r="Z3128" t="s">
        <v>0</v>
      </c>
      <c r="AA3128" s="3"/>
      <c r="AB3128" t="s">
        <v>0</v>
      </c>
      <c r="AC3128" t="s">
        <v>0</v>
      </c>
      <c r="AD3128" t="s">
        <v>0</v>
      </c>
      <c r="AE3128" s="4">
        <v>0</v>
      </c>
    </row>
    <row r="3129" spans="1:31" ht="14.1" customHeight="1" x14ac:dyDescent="0.2">
      <c r="A3129" s="2" t="s">
        <v>0</v>
      </c>
      <c r="B3129" t="s">
        <v>4611</v>
      </c>
      <c r="C3129" t="s">
        <v>4677</v>
      </c>
      <c r="D3129" s="3">
        <v>44269</v>
      </c>
      <c r="E3129" s="3">
        <v>44269</v>
      </c>
      <c r="F3129" s="3">
        <v>44269</v>
      </c>
      <c r="G3129" t="s">
        <v>3</v>
      </c>
      <c r="H3129" t="s">
        <v>4</v>
      </c>
      <c r="I3129" s="4">
        <v>69333</v>
      </c>
      <c r="J3129" t="s">
        <v>5</v>
      </c>
      <c r="K3129" t="s">
        <v>4</v>
      </c>
      <c r="L3129" s="4">
        <v>69333</v>
      </c>
      <c r="M3129" s="4">
        <v>816.16</v>
      </c>
      <c r="N3129" s="13" t="str">
        <f>IF(M3129="","",IF(M3129&lt;0,-M3129&amp;"_"&amp;COUNTIF(M$2:M3129,M3129),M3129&amp;"_"&amp;COUNTIF(M$2:M3129,M3129)))</f>
        <v>816.16_1</v>
      </c>
      <c r="O3129" s="14" t="str">
        <f t="shared" si="48"/>
        <v/>
      </c>
      <c r="P3129" t="s">
        <v>4678</v>
      </c>
      <c r="Q3129" t="s">
        <v>3371</v>
      </c>
      <c r="R3129" t="s">
        <v>4679</v>
      </c>
      <c r="S3129" t="s">
        <v>0</v>
      </c>
      <c r="T3129" t="s">
        <v>9</v>
      </c>
      <c r="U3129" t="s">
        <v>4680</v>
      </c>
      <c r="V3129" t="s">
        <v>0</v>
      </c>
      <c r="W3129" t="s">
        <v>0</v>
      </c>
      <c r="X3129" t="s">
        <v>0</v>
      </c>
      <c r="Y3129" t="s">
        <v>128</v>
      </c>
      <c r="Z3129" t="s">
        <v>0</v>
      </c>
      <c r="AA3129" s="3"/>
      <c r="AB3129" t="s">
        <v>0</v>
      </c>
      <c r="AC3129" t="s">
        <v>0</v>
      </c>
      <c r="AD3129" t="s">
        <v>0</v>
      </c>
      <c r="AE3129" s="4">
        <v>0</v>
      </c>
    </row>
    <row r="3130" spans="1:31" ht="14.1" customHeight="1" x14ac:dyDescent="0.2">
      <c r="A3130" s="2" t="s">
        <v>0</v>
      </c>
      <c r="B3130" t="s">
        <v>4611</v>
      </c>
      <c r="C3130" t="s">
        <v>4677</v>
      </c>
      <c r="D3130" s="3">
        <v>44269</v>
      </c>
      <c r="E3130" s="3">
        <v>44269</v>
      </c>
      <c r="F3130" s="3">
        <v>44269</v>
      </c>
      <c r="G3130" t="s">
        <v>3</v>
      </c>
      <c r="H3130" t="s">
        <v>4</v>
      </c>
      <c r="I3130" s="4">
        <v>17333</v>
      </c>
      <c r="J3130" t="s">
        <v>5</v>
      </c>
      <c r="K3130" t="s">
        <v>4</v>
      </c>
      <c r="L3130" s="4">
        <v>17333</v>
      </c>
      <c r="M3130" s="4">
        <v>204.04</v>
      </c>
      <c r="N3130" s="13" t="str">
        <f>IF(M3130="","",IF(M3130&lt;0,-M3130&amp;"_"&amp;COUNTIF(M$2:M3130,M3130),M3130&amp;"_"&amp;COUNTIF(M$2:M3130,M3130)))</f>
        <v>204.04_1</v>
      </c>
      <c r="O3130" s="14" t="str">
        <f t="shared" si="48"/>
        <v/>
      </c>
      <c r="P3130" t="s">
        <v>4678</v>
      </c>
      <c r="Q3130" t="s">
        <v>3371</v>
      </c>
      <c r="R3130" t="s">
        <v>4679</v>
      </c>
      <c r="S3130" t="s">
        <v>0</v>
      </c>
      <c r="T3130" t="s">
        <v>9</v>
      </c>
      <c r="U3130" t="s">
        <v>4680</v>
      </c>
      <c r="V3130" t="s">
        <v>0</v>
      </c>
      <c r="W3130" t="s">
        <v>0</v>
      </c>
      <c r="X3130" t="s">
        <v>0</v>
      </c>
      <c r="Y3130" t="s">
        <v>128</v>
      </c>
      <c r="Z3130" t="s">
        <v>0</v>
      </c>
      <c r="AA3130" s="3"/>
      <c r="AB3130" t="s">
        <v>0</v>
      </c>
      <c r="AC3130" t="s">
        <v>0</v>
      </c>
      <c r="AD3130" t="s">
        <v>0</v>
      </c>
      <c r="AE3130" s="4">
        <v>0</v>
      </c>
    </row>
    <row r="3131" spans="1:31" ht="14.1" customHeight="1" x14ac:dyDescent="0.2">
      <c r="A3131" s="2" t="s">
        <v>0</v>
      </c>
      <c r="B3131" t="s">
        <v>4620</v>
      </c>
      <c r="C3131" t="s">
        <v>4681</v>
      </c>
      <c r="D3131" s="3">
        <v>44282</v>
      </c>
      <c r="E3131" s="3">
        <v>44282</v>
      </c>
      <c r="F3131" s="3">
        <v>44290</v>
      </c>
      <c r="G3131" t="s">
        <v>3</v>
      </c>
      <c r="H3131" t="s">
        <v>4</v>
      </c>
      <c r="I3131" s="4">
        <v>52000</v>
      </c>
      <c r="J3131" t="s">
        <v>5</v>
      </c>
      <c r="K3131" t="s">
        <v>4</v>
      </c>
      <c r="L3131" s="4">
        <v>52000</v>
      </c>
      <c r="M3131" s="4">
        <v>612.12</v>
      </c>
      <c r="N3131" s="13" t="str">
        <f>IF(M3131="","",IF(M3131&lt;0,-M3131&amp;"_"&amp;COUNTIF(M$2:M3131,M3131),M3131&amp;"_"&amp;COUNTIF(M$2:M3131,M3131)))</f>
        <v>612.12_2</v>
      </c>
      <c r="O3131" s="14" t="str">
        <f t="shared" si="48"/>
        <v/>
      </c>
      <c r="P3131" t="s">
        <v>4682</v>
      </c>
      <c r="Q3131" t="s">
        <v>3439</v>
      </c>
      <c r="R3131" t="s">
        <v>4505</v>
      </c>
      <c r="S3131" t="s">
        <v>0</v>
      </c>
      <c r="T3131" t="s">
        <v>9</v>
      </c>
      <c r="U3131" t="s">
        <v>10</v>
      </c>
      <c r="V3131" t="s">
        <v>0</v>
      </c>
      <c r="W3131" t="s">
        <v>0</v>
      </c>
      <c r="X3131" t="s">
        <v>0</v>
      </c>
      <c r="Y3131" t="s">
        <v>11</v>
      </c>
      <c r="Z3131" t="s">
        <v>0</v>
      </c>
      <c r="AA3131" s="3"/>
      <c r="AB3131" t="s">
        <v>0</v>
      </c>
      <c r="AC3131" t="s">
        <v>0</v>
      </c>
      <c r="AD3131" t="s">
        <v>0</v>
      </c>
      <c r="AE3131" s="4">
        <v>0</v>
      </c>
    </row>
    <row r="3132" spans="1:31" ht="14.1" customHeight="1" x14ac:dyDescent="0.2">
      <c r="A3132" s="2" t="s">
        <v>0</v>
      </c>
      <c r="B3132" t="s">
        <v>4620</v>
      </c>
      <c r="C3132" t="s">
        <v>4681</v>
      </c>
      <c r="D3132" s="3">
        <v>44282</v>
      </c>
      <c r="E3132" s="3">
        <v>44282</v>
      </c>
      <c r="F3132" s="3">
        <v>44290</v>
      </c>
      <c r="G3132" t="s">
        <v>3</v>
      </c>
      <c r="H3132" t="s">
        <v>4</v>
      </c>
      <c r="I3132" s="4">
        <v>78000</v>
      </c>
      <c r="J3132" t="s">
        <v>5</v>
      </c>
      <c r="K3132" t="s">
        <v>4</v>
      </c>
      <c r="L3132" s="4">
        <v>78000</v>
      </c>
      <c r="M3132" s="4">
        <v>918.19</v>
      </c>
      <c r="N3132" s="13" t="str">
        <f>IF(M3132="","",IF(M3132&lt;0,-M3132&amp;"_"&amp;COUNTIF(M$2:M3132,M3132),M3132&amp;"_"&amp;COUNTIF(M$2:M3132,M3132)))</f>
        <v>918.19_4</v>
      </c>
      <c r="O3132" s="14" t="str">
        <f t="shared" si="48"/>
        <v/>
      </c>
      <c r="P3132" t="s">
        <v>4682</v>
      </c>
      <c r="Q3132" t="s">
        <v>3439</v>
      </c>
      <c r="R3132" t="s">
        <v>4505</v>
      </c>
      <c r="S3132" t="s">
        <v>0</v>
      </c>
      <c r="T3132" t="s">
        <v>9</v>
      </c>
      <c r="U3132" t="s">
        <v>10</v>
      </c>
      <c r="V3132" t="s">
        <v>0</v>
      </c>
      <c r="W3132" t="s">
        <v>0</v>
      </c>
      <c r="X3132" t="s">
        <v>0</v>
      </c>
      <c r="Y3132" t="s">
        <v>11</v>
      </c>
      <c r="Z3132" t="s">
        <v>0</v>
      </c>
      <c r="AA3132" s="3"/>
      <c r="AB3132" t="s">
        <v>0</v>
      </c>
      <c r="AC3132" t="s">
        <v>0</v>
      </c>
      <c r="AD3132" t="s">
        <v>0</v>
      </c>
      <c r="AE3132" s="4">
        <v>0</v>
      </c>
    </row>
    <row r="3133" spans="1:31" ht="14.1" customHeight="1" x14ac:dyDescent="0.2">
      <c r="A3133" s="2" t="s">
        <v>0</v>
      </c>
      <c r="B3133" t="s">
        <v>4611</v>
      </c>
      <c r="C3133" t="s">
        <v>4683</v>
      </c>
      <c r="D3133" s="3">
        <v>44296</v>
      </c>
      <c r="E3133" s="3">
        <v>44296</v>
      </c>
      <c r="F3133" s="3">
        <v>44296</v>
      </c>
      <c r="G3133" t="s">
        <v>3</v>
      </c>
      <c r="H3133" t="s">
        <v>4</v>
      </c>
      <c r="I3133" s="4">
        <v>12070.59</v>
      </c>
      <c r="J3133" t="s">
        <v>5</v>
      </c>
      <c r="K3133" t="s">
        <v>4</v>
      </c>
      <c r="L3133" s="4">
        <v>12070.59</v>
      </c>
      <c r="M3133" s="4">
        <v>142.08000000000001</v>
      </c>
      <c r="N3133" s="13" t="str">
        <f>IF(M3133="","",IF(M3133&lt;0,-M3133&amp;"_"&amp;COUNTIF(M$2:M3133,M3133),M3133&amp;"_"&amp;COUNTIF(M$2:M3133,M3133)))</f>
        <v>142.08_1</v>
      </c>
      <c r="O3133" s="14" t="str">
        <f t="shared" si="48"/>
        <v/>
      </c>
      <c r="P3133" t="s">
        <v>0</v>
      </c>
      <c r="Q3133" t="s">
        <v>3555</v>
      </c>
      <c r="R3133" t="s">
        <v>4630</v>
      </c>
      <c r="S3133" t="s">
        <v>0</v>
      </c>
      <c r="T3133" t="s">
        <v>9</v>
      </c>
      <c r="U3133" t="s">
        <v>4631</v>
      </c>
      <c r="V3133" t="s">
        <v>0</v>
      </c>
      <c r="W3133" t="s">
        <v>0</v>
      </c>
      <c r="X3133" t="s">
        <v>0</v>
      </c>
      <c r="Y3133" t="s">
        <v>11</v>
      </c>
      <c r="Z3133" t="s">
        <v>0</v>
      </c>
      <c r="AA3133" s="3"/>
      <c r="AB3133" t="s">
        <v>0</v>
      </c>
      <c r="AC3133" t="s">
        <v>0</v>
      </c>
      <c r="AD3133" t="s">
        <v>0</v>
      </c>
      <c r="AE3133" s="4">
        <v>0</v>
      </c>
    </row>
    <row r="3134" spans="1:31" ht="14.1" customHeight="1" x14ac:dyDescent="0.2">
      <c r="A3134" s="2" t="s">
        <v>0</v>
      </c>
      <c r="B3134" t="s">
        <v>4611</v>
      </c>
      <c r="C3134" t="s">
        <v>4684</v>
      </c>
      <c r="D3134" s="3">
        <v>44304</v>
      </c>
      <c r="E3134" s="3">
        <v>44304</v>
      </c>
      <c r="F3134" s="3">
        <v>44304</v>
      </c>
      <c r="G3134" t="s">
        <v>3</v>
      </c>
      <c r="H3134" t="s">
        <v>4</v>
      </c>
      <c r="I3134" s="4">
        <v>302173</v>
      </c>
      <c r="J3134" t="s">
        <v>5</v>
      </c>
      <c r="K3134" t="s">
        <v>4</v>
      </c>
      <c r="L3134" s="4">
        <v>302173</v>
      </c>
      <c r="M3134" s="4">
        <v>3557.07</v>
      </c>
      <c r="N3134" s="13" t="str">
        <f>IF(M3134="","",IF(M3134&lt;0,-M3134&amp;"_"&amp;COUNTIF(M$2:M3134,M3134),M3134&amp;"_"&amp;COUNTIF(M$2:M3134,M3134)))</f>
        <v>3557.07_1</v>
      </c>
      <c r="O3134" s="14" t="str">
        <f t="shared" si="48"/>
        <v/>
      </c>
      <c r="P3134" t="s">
        <v>4685</v>
      </c>
      <c r="Q3134" t="s">
        <v>4686</v>
      </c>
      <c r="R3134" t="s">
        <v>4687</v>
      </c>
      <c r="S3134" t="s">
        <v>0</v>
      </c>
      <c r="T3134" t="s">
        <v>9</v>
      </c>
      <c r="U3134" t="s">
        <v>4688</v>
      </c>
      <c r="V3134" t="s">
        <v>0</v>
      </c>
      <c r="W3134" t="s">
        <v>0</v>
      </c>
      <c r="X3134" t="s">
        <v>0</v>
      </c>
      <c r="Y3134" t="s">
        <v>11</v>
      </c>
      <c r="Z3134" t="s">
        <v>0</v>
      </c>
      <c r="AA3134" s="3"/>
      <c r="AB3134" t="s">
        <v>0</v>
      </c>
      <c r="AC3134" t="s">
        <v>0</v>
      </c>
      <c r="AD3134" t="s">
        <v>0</v>
      </c>
      <c r="AE3134" s="4">
        <v>0</v>
      </c>
    </row>
    <row r="3135" spans="1:31" ht="14.1" customHeight="1" x14ac:dyDescent="0.2">
      <c r="A3135" s="2" t="s">
        <v>0</v>
      </c>
      <c r="B3135" t="s">
        <v>4611</v>
      </c>
      <c r="C3135" t="s">
        <v>4684</v>
      </c>
      <c r="D3135" s="3">
        <v>44304</v>
      </c>
      <c r="E3135" s="3">
        <v>44304</v>
      </c>
      <c r="F3135" s="3">
        <v>44304</v>
      </c>
      <c r="G3135" t="s">
        <v>3</v>
      </c>
      <c r="H3135" t="s">
        <v>4</v>
      </c>
      <c r="I3135" s="4">
        <v>214893</v>
      </c>
      <c r="J3135" t="s">
        <v>5</v>
      </c>
      <c r="K3135" t="s">
        <v>4</v>
      </c>
      <c r="L3135" s="4">
        <v>214893</v>
      </c>
      <c r="M3135" s="4">
        <v>2529.64</v>
      </c>
      <c r="N3135" s="13" t="str">
        <f>IF(M3135="","",IF(M3135&lt;0,-M3135&amp;"_"&amp;COUNTIF(M$2:M3135,M3135),M3135&amp;"_"&amp;COUNTIF(M$2:M3135,M3135)))</f>
        <v>2529.64_1</v>
      </c>
      <c r="O3135" s="14" t="str">
        <f t="shared" si="48"/>
        <v/>
      </c>
      <c r="P3135" t="s">
        <v>4685</v>
      </c>
      <c r="Q3135" t="s">
        <v>4686</v>
      </c>
      <c r="R3135" t="s">
        <v>4687</v>
      </c>
      <c r="S3135" t="s">
        <v>0</v>
      </c>
      <c r="T3135" t="s">
        <v>9</v>
      </c>
      <c r="U3135" t="s">
        <v>4688</v>
      </c>
      <c r="V3135" t="s">
        <v>0</v>
      </c>
      <c r="W3135" t="s">
        <v>0</v>
      </c>
      <c r="X3135" t="s">
        <v>0</v>
      </c>
      <c r="Y3135" t="s">
        <v>11</v>
      </c>
      <c r="Z3135" t="s">
        <v>0</v>
      </c>
      <c r="AA3135" s="3"/>
      <c r="AB3135" t="s">
        <v>0</v>
      </c>
      <c r="AC3135" t="s">
        <v>0</v>
      </c>
      <c r="AD3135" t="s">
        <v>0</v>
      </c>
      <c r="AE3135" s="4">
        <v>0</v>
      </c>
    </row>
    <row r="3136" spans="1:31" ht="14.1" customHeight="1" x14ac:dyDescent="0.2">
      <c r="A3136" s="2" t="s">
        <v>0</v>
      </c>
      <c r="B3136" t="s">
        <v>4611</v>
      </c>
      <c r="C3136" t="s">
        <v>4684</v>
      </c>
      <c r="D3136" s="3">
        <v>44304</v>
      </c>
      <c r="E3136" s="3">
        <v>44304</v>
      </c>
      <c r="F3136" s="3">
        <v>44304</v>
      </c>
      <c r="G3136" t="s">
        <v>3</v>
      </c>
      <c r="H3136" t="s">
        <v>4</v>
      </c>
      <c r="I3136" s="4">
        <v>172355</v>
      </c>
      <c r="J3136" t="s">
        <v>5</v>
      </c>
      <c r="K3136" t="s">
        <v>4</v>
      </c>
      <c r="L3136" s="4">
        <v>172355</v>
      </c>
      <c r="M3136" s="4">
        <v>2028.9</v>
      </c>
      <c r="N3136" s="13" t="str">
        <f>IF(M3136="","",IF(M3136&lt;0,-M3136&amp;"_"&amp;COUNTIF(M$2:M3136,M3136),M3136&amp;"_"&amp;COUNTIF(M$2:M3136,M3136)))</f>
        <v>2028.9_1</v>
      </c>
      <c r="O3136" s="14" t="str">
        <f t="shared" si="48"/>
        <v/>
      </c>
      <c r="P3136" t="s">
        <v>4685</v>
      </c>
      <c r="Q3136" t="s">
        <v>4686</v>
      </c>
      <c r="R3136" t="s">
        <v>4687</v>
      </c>
      <c r="S3136" t="s">
        <v>0</v>
      </c>
      <c r="T3136" t="s">
        <v>9</v>
      </c>
      <c r="U3136" t="s">
        <v>4688</v>
      </c>
      <c r="V3136" t="s">
        <v>0</v>
      </c>
      <c r="W3136" t="s">
        <v>0</v>
      </c>
      <c r="X3136" t="s">
        <v>0</v>
      </c>
      <c r="Y3136" t="s">
        <v>11</v>
      </c>
      <c r="Z3136" t="s">
        <v>0</v>
      </c>
      <c r="AA3136" s="3"/>
      <c r="AB3136" t="s">
        <v>0</v>
      </c>
      <c r="AC3136" t="s">
        <v>0</v>
      </c>
      <c r="AD3136" t="s">
        <v>0</v>
      </c>
      <c r="AE3136" s="4">
        <v>0</v>
      </c>
    </row>
    <row r="3137" spans="1:31" ht="14.1" customHeight="1" x14ac:dyDescent="0.2">
      <c r="A3137" s="2" t="s">
        <v>0</v>
      </c>
      <c r="B3137" t="s">
        <v>4689</v>
      </c>
      <c r="C3137" t="s">
        <v>4690</v>
      </c>
      <c r="D3137" s="3">
        <v>44043</v>
      </c>
      <c r="E3137" s="3">
        <v>44043</v>
      </c>
      <c r="F3137" s="3">
        <v>44062</v>
      </c>
      <c r="G3137" t="s">
        <v>4691</v>
      </c>
      <c r="H3137" t="s">
        <v>4</v>
      </c>
      <c r="I3137" s="4">
        <v>2220.9299999999998</v>
      </c>
      <c r="J3137" t="s">
        <v>5</v>
      </c>
      <c r="K3137" t="s">
        <v>4</v>
      </c>
      <c r="L3137" s="4">
        <v>2220.9299999999998</v>
      </c>
      <c r="M3137" s="4">
        <v>26.6</v>
      </c>
      <c r="N3137" s="13" t="str">
        <f>IF(M3137="","",IF(M3137&lt;0,-M3137&amp;"_"&amp;COUNTIF(M$2:M3137,M3137),M3137&amp;"_"&amp;COUNTIF(M$2:M3137,M3137)))</f>
        <v>26.6_1</v>
      </c>
      <c r="O3137" s="14" t="str">
        <f t="shared" si="48"/>
        <v/>
      </c>
      <c r="P3137" t="s">
        <v>0</v>
      </c>
      <c r="Q3137" t="s">
        <v>4692</v>
      </c>
      <c r="R3137" t="s">
        <v>4693</v>
      </c>
      <c r="S3137" t="s">
        <v>0</v>
      </c>
      <c r="T3137" t="s">
        <v>9</v>
      </c>
      <c r="U3137" t="s">
        <v>4693</v>
      </c>
      <c r="V3137" t="s">
        <v>0</v>
      </c>
      <c r="W3137" t="s">
        <v>0</v>
      </c>
      <c r="X3137" t="s">
        <v>0</v>
      </c>
      <c r="Y3137" t="s">
        <v>11</v>
      </c>
      <c r="Z3137" t="s">
        <v>0</v>
      </c>
      <c r="AA3137" s="3"/>
      <c r="AB3137" t="s">
        <v>0</v>
      </c>
      <c r="AC3137" t="s">
        <v>0</v>
      </c>
      <c r="AD3137" t="s">
        <v>0</v>
      </c>
      <c r="AE3137" s="4">
        <v>0</v>
      </c>
    </row>
    <row r="3138" spans="1:31" ht="14.1" customHeight="1" x14ac:dyDescent="0.2">
      <c r="A3138" s="2" t="s">
        <v>0</v>
      </c>
      <c r="B3138" t="s">
        <v>4689</v>
      </c>
      <c r="C3138" t="s">
        <v>4690</v>
      </c>
      <c r="D3138" s="3">
        <v>44043</v>
      </c>
      <c r="E3138" s="3">
        <v>44043</v>
      </c>
      <c r="F3138" s="3">
        <v>44062</v>
      </c>
      <c r="G3138" t="s">
        <v>4691</v>
      </c>
      <c r="H3138" t="s">
        <v>4</v>
      </c>
      <c r="I3138" s="4">
        <v>4265.1499999999996</v>
      </c>
      <c r="J3138" t="s">
        <v>5</v>
      </c>
      <c r="K3138" t="s">
        <v>4</v>
      </c>
      <c r="L3138" s="4">
        <v>4265.1499999999996</v>
      </c>
      <c r="M3138" s="4">
        <v>50.82</v>
      </c>
      <c r="N3138" s="13" t="str">
        <f>IF(M3138="","",IF(M3138&lt;0,-M3138&amp;"_"&amp;COUNTIF(M$2:M3138,M3138),M3138&amp;"_"&amp;COUNTIF(M$2:M3138,M3138)))</f>
        <v>50.82_1</v>
      </c>
      <c r="O3138" s="14" t="str">
        <f t="shared" ref="O3138:O3201" si="49">IF(COUNTIF(N:N,N3138)=2,"x","")</f>
        <v/>
      </c>
      <c r="P3138" t="s">
        <v>0</v>
      </c>
      <c r="Q3138" t="s">
        <v>4692</v>
      </c>
      <c r="R3138" t="s">
        <v>4693</v>
      </c>
      <c r="S3138" t="s">
        <v>0</v>
      </c>
      <c r="T3138" t="s">
        <v>9</v>
      </c>
      <c r="U3138" t="s">
        <v>4693</v>
      </c>
      <c r="V3138" t="s">
        <v>0</v>
      </c>
      <c r="W3138" t="s">
        <v>0</v>
      </c>
      <c r="X3138" t="s">
        <v>0</v>
      </c>
      <c r="Y3138" t="s">
        <v>11</v>
      </c>
      <c r="Z3138" t="s">
        <v>0</v>
      </c>
      <c r="AA3138" s="3"/>
      <c r="AB3138" t="s">
        <v>0</v>
      </c>
      <c r="AC3138" t="s">
        <v>0</v>
      </c>
      <c r="AD3138" t="s">
        <v>0</v>
      </c>
      <c r="AE3138" s="4">
        <v>0</v>
      </c>
    </row>
    <row r="3139" spans="1:31" ht="14.1" customHeight="1" x14ac:dyDescent="0.2">
      <c r="A3139" s="2" t="s">
        <v>0</v>
      </c>
      <c r="B3139" t="s">
        <v>4689</v>
      </c>
      <c r="C3139" t="s">
        <v>4690</v>
      </c>
      <c r="D3139" s="3">
        <v>44043</v>
      </c>
      <c r="E3139" s="3">
        <v>44043</v>
      </c>
      <c r="F3139" s="3">
        <v>44062</v>
      </c>
      <c r="G3139" t="s">
        <v>4691</v>
      </c>
      <c r="H3139" t="s">
        <v>4</v>
      </c>
      <c r="I3139" s="4">
        <v>871175.87</v>
      </c>
      <c r="J3139" t="s">
        <v>5</v>
      </c>
      <c r="K3139" t="s">
        <v>4</v>
      </c>
      <c r="L3139" s="4">
        <v>871175.87</v>
      </c>
      <c r="M3139" s="4">
        <v>11357.41</v>
      </c>
      <c r="N3139" s="13" t="str">
        <f>IF(M3139="","",IF(M3139&lt;0,-M3139&amp;"_"&amp;COUNTIF(M$2:M3139,M3139),M3139&amp;"_"&amp;COUNTIF(M$2:M3139,M3139)))</f>
        <v>11357.41_1</v>
      </c>
      <c r="O3139" s="14" t="str">
        <f t="shared" si="49"/>
        <v/>
      </c>
      <c r="P3139" t="s">
        <v>0</v>
      </c>
      <c r="Q3139" t="s">
        <v>4692</v>
      </c>
      <c r="R3139" t="s">
        <v>4693</v>
      </c>
      <c r="S3139" t="s">
        <v>0</v>
      </c>
      <c r="T3139" t="s">
        <v>9</v>
      </c>
      <c r="U3139" t="s">
        <v>4693</v>
      </c>
      <c r="V3139" t="s">
        <v>0</v>
      </c>
      <c r="W3139" t="s">
        <v>0</v>
      </c>
      <c r="X3139" t="s">
        <v>0</v>
      </c>
      <c r="Y3139" t="s">
        <v>436</v>
      </c>
      <c r="Z3139" t="s">
        <v>0</v>
      </c>
      <c r="AA3139" s="3"/>
      <c r="AB3139" t="s">
        <v>0</v>
      </c>
      <c r="AC3139" t="s">
        <v>0</v>
      </c>
      <c r="AD3139" t="s">
        <v>0</v>
      </c>
      <c r="AE3139" s="4">
        <v>0</v>
      </c>
    </row>
    <row r="3140" spans="1:31" ht="14.1" customHeight="1" x14ac:dyDescent="0.2">
      <c r="A3140" s="2" t="s">
        <v>0</v>
      </c>
      <c r="B3140" t="s">
        <v>4689</v>
      </c>
      <c r="C3140" t="s">
        <v>4690</v>
      </c>
      <c r="D3140" s="3">
        <v>44043</v>
      </c>
      <c r="E3140" s="3">
        <v>44043</v>
      </c>
      <c r="F3140" s="3">
        <v>44062</v>
      </c>
      <c r="G3140" t="s">
        <v>4691</v>
      </c>
      <c r="H3140" t="s">
        <v>4</v>
      </c>
      <c r="I3140" s="4">
        <v>364.25</v>
      </c>
      <c r="J3140" t="s">
        <v>5</v>
      </c>
      <c r="K3140" t="s">
        <v>4</v>
      </c>
      <c r="L3140" s="4">
        <v>364.25</v>
      </c>
      <c r="M3140" s="4">
        <v>4.3099999999999996</v>
      </c>
      <c r="N3140" s="13" t="str">
        <f>IF(M3140="","",IF(M3140&lt;0,-M3140&amp;"_"&amp;COUNTIF(M$2:M3140,M3140),M3140&amp;"_"&amp;COUNTIF(M$2:M3140,M3140)))</f>
        <v>4.31_1</v>
      </c>
      <c r="O3140" s="14" t="str">
        <f t="shared" si="49"/>
        <v/>
      </c>
      <c r="P3140" t="s">
        <v>0</v>
      </c>
      <c r="Q3140" t="s">
        <v>4692</v>
      </c>
      <c r="R3140" t="s">
        <v>4693</v>
      </c>
      <c r="S3140" t="s">
        <v>0</v>
      </c>
      <c r="T3140" t="s">
        <v>9</v>
      </c>
      <c r="U3140" t="s">
        <v>4693</v>
      </c>
      <c r="V3140" t="s">
        <v>0</v>
      </c>
      <c r="W3140" t="s">
        <v>0</v>
      </c>
      <c r="X3140" t="s">
        <v>0</v>
      </c>
      <c r="Y3140" t="s">
        <v>436</v>
      </c>
      <c r="Z3140" t="s">
        <v>0</v>
      </c>
      <c r="AA3140" s="3"/>
      <c r="AB3140" t="s">
        <v>0</v>
      </c>
      <c r="AC3140" t="s">
        <v>0</v>
      </c>
      <c r="AD3140" t="s">
        <v>0</v>
      </c>
      <c r="AE3140" s="4">
        <v>0</v>
      </c>
    </row>
    <row r="3141" spans="1:31" ht="14.1" customHeight="1" x14ac:dyDescent="0.2">
      <c r="A3141" s="2" t="s">
        <v>0</v>
      </c>
      <c r="B3141" t="s">
        <v>4689</v>
      </c>
      <c r="C3141" t="s">
        <v>4690</v>
      </c>
      <c r="D3141" s="3">
        <v>44043</v>
      </c>
      <c r="E3141" s="3">
        <v>44043</v>
      </c>
      <c r="F3141" s="3">
        <v>44062</v>
      </c>
      <c r="G3141" t="s">
        <v>4691</v>
      </c>
      <c r="H3141" t="s">
        <v>4</v>
      </c>
      <c r="I3141" s="4">
        <v>85926.34</v>
      </c>
      <c r="J3141" t="s">
        <v>5</v>
      </c>
      <c r="K3141" t="s">
        <v>4</v>
      </c>
      <c r="L3141" s="4">
        <v>85926.34</v>
      </c>
      <c r="M3141" s="4">
        <v>1096.6300000000001</v>
      </c>
      <c r="N3141" s="13" t="str">
        <f>IF(M3141="","",IF(M3141&lt;0,-M3141&amp;"_"&amp;COUNTIF(M$2:M3141,M3141),M3141&amp;"_"&amp;COUNTIF(M$2:M3141,M3141)))</f>
        <v>1096.63_1</v>
      </c>
      <c r="O3141" s="14" t="str">
        <f t="shared" si="49"/>
        <v/>
      </c>
      <c r="P3141" t="s">
        <v>0</v>
      </c>
      <c r="Q3141" t="s">
        <v>4692</v>
      </c>
      <c r="R3141" t="s">
        <v>4693</v>
      </c>
      <c r="S3141" t="s">
        <v>0</v>
      </c>
      <c r="T3141" t="s">
        <v>9</v>
      </c>
      <c r="U3141" t="s">
        <v>4693</v>
      </c>
      <c r="V3141" t="s">
        <v>0</v>
      </c>
      <c r="W3141" t="s">
        <v>0</v>
      </c>
      <c r="X3141" t="s">
        <v>0</v>
      </c>
      <c r="Y3141" t="s">
        <v>11</v>
      </c>
      <c r="Z3141" t="s">
        <v>0</v>
      </c>
      <c r="AA3141" s="3"/>
      <c r="AB3141" t="s">
        <v>0</v>
      </c>
      <c r="AC3141" t="s">
        <v>0</v>
      </c>
      <c r="AD3141" t="s">
        <v>0</v>
      </c>
      <c r="AE3141" s="4">
        <v>0</v>
      </c>
    </row>
    <row r="3142" spans="1:31" ht="14.1" customHeight="1" x14ac:dyDescent="0.2">
      <c r="A3142" s="2" t="s">
        <v>0</v>
      </c>
      <c r="B3142" t="s">
        <v>4689</v>
      </c>
      <c r="C3142" t="s">
        <v>4690</v>
      </c>
      <c r="D3142" s="3">
        <v>44043</v>
      </c>
      <c r="E3142" s="3">
        <v>44043</v>
      </c>
      <c r="F3142" s="3">
        <v>44062</v>
      </c>
      <c r="G3142" t="s">
        <v>4691</v>
      </c>
      <c r="H3142" t="s">
        <v>4</v>
      </c>
      <c r="I3142" s="4">
        <v>60102.99</v>
      </c>
      <c r="J3142" t="s">
        <v>5</v>
      </c>
      <c r="K3142" t="s">
        <v>4</v>
      </c>
      <c r="L3142" s="4">
        <v>60102.99</v>
      </c>
      <c r="M3142" s="4">
        <v>768.81</v>
      </c>
      <c r="N3142" s="13" t="str">
        <f>IF(M3142="","",IF(M3142&lt;0,-M3142&amp;"_"&amp;COUNTIF(M$2:M3142,M3142),M3142&amp;"_"&amp;COUNTIF(M$2:M3142,M3142)))</f>
        <v>768.81_1</v>
      </c>
      <c r="O3142" s="14" t="str">
        <f t="shared" si="49"/>
        <v/>
      </c>
      <c r="P3142" t="s">
        <v>0</v>
      </c>
      <c r="Q3142" t="s">
        <v>4692</v>
      </c>
      <c r="R3142" t="s">
        <v>4693</v>
      </c>
      <c r="S3142" t="s">
        <v>0</v>
      </c>
      <c r="T3142" t="s">
        <v>9</v>
      </c>
      <c r="U3142" t="s">
        <v>4693</v>
      </c>
      <c r="V3142" t="s">
        <v>0</v>
      </c>
      <c r="W3142" t="s">
        <v>0</v>
      </c>
      <c r="X3142" t="s">
        <v>0</v>
      </c>
      <c r="Y3142" t="s">
        <v>11</v>
      </c>
      <c r="Z3142" t="s">
        <v>0</v>
      </c>
      <c r="AA3142" s="3"/>
      <c r="AB3142" t="s">
        <v>0</v>
      </c>
      <c r="AC3142" t="s">
        <v>0</v>
      </c>
      <c r="AD3142" t="s">
        <v>0</v>
      </c>
      <c r="AE3142" s="4">
        <v>0</v>
      </c>
    </row>
    <row r="3143" spans="1:31" ht="14.1" customHeight="1" x14ac:dyDescent="0.2">
      <c r="A3143" s="2" t="s">
        <v>0</v>
      </c>
      <c r="B3143" t="s">
        <v>4689</v>
      </c>
      <c r="C3143" t="s">
        <v>4690</v>
      </c>
      <c r="D3143" s="3">
        <v>44043</v>
      </c>
      <c r="E3143" s="3">
        <v>44043</v>
      </c>
      <c r="F3143" s="3">
        <v>44062</v>
      </c>
      <c r="G3143" t="s">
        <v>4691</v>
      </c>
      <c r="H3143" t="s">
        <v>4</v>
      </c>
      <c r="I3143" s="4">
        <v>56519.22</v>
      </c>
      <c r="J3143" t="s">
        <v>5</v>
      </c>
      <c r="K3143" t="s">
        <v>4</v>
      </c>
      <c r="L3143" s="4">
        <v>56519.22</v>
      </c>
      <c r="M3143" s="4">
        <v>723.77</v>
      </c>
      <c r="N3143" s="13" t="str">
        <f>IF(M3143="","",IF(M3143&lt;0,-M3143&amp;"_"&amp;COUNTIF(M$2:M3143,M3143),M3143&amp;"_"&amp;COUNTIF(M$2:M3143,M3143)))</f>
        <v>723.77_1</v>
      </c>
      <c r="O3143" s="14" t="str">
        <f t="shared" si="49"/>
        <v/>
      </c>
      <c r="P3143" t="s">
        <v>0</v>
      </c>
      <c r="Q3143" t="s">
        <v>4692</v>
      </c>
      <c r="R3143" t="s">
        <v>4693</v>
      </c>
      <c r="S3143" t="s">
        <v>0</v>
      </c>
      <c r="T3143" t="s">
        <v>9</v>
      </c>
      <c r="U3143" t="s">
        <v>4693</v>
      </c>
      <c r="V3143" t="s">
        <v>0</v>
      </c>
      <c r="W3143" t="s">
        <v>0</v>
      </c>
      <c r="X3143" t="s">
        <v>0</v>
      </c>
      <c r="Y3143" t="s">
        <v>11</v>
      </c>
      <c r="Z3143" t="s">
        <v>0</v>
      </c>
      <c r="AA3143" s="3"/>
      <c r="AB3143" t="s">
        <v>0</v>
      </c>
      <c r="AC3143" t="s">
        <v>0</v>
      </c>
      <c r="AD3143" t="s">
        <v>0</v>
      </c>
      <c r="AE3143" s="4">
        <v>0</v>
      </c>
    </row>
    <row r="3144" spans="1:31" ht="14.1" customHeight="1" x14ac:dyDescent="0.2">
      <c r="A3144" s="2" t="s">
        <v>0</v>
      </c>
      <c r="B3144" t="s">
        <v>4689</v>
      </c>
      <c r="C3144" t="s">
        <v>4690</v>
      </c>
      <c r="D3144" s="3">
        <v>44043</v>
      </c>
      <c r="E3144" s="3">
        <v>44043</v>
      </c>
      <c r="F3144" s="3">
        <v>44062</v>
      </c>
      <c r="G3144" t="s">
        <v>4691</v>
      </c>
      <c r="H3144" t="s">
        <v>4</v>
      </c>
      <c r="I3144" s="4">
        <v>900.8</v>
      </c>
      <c r="J3144" t="s">
        <v>5</v>
      </c>
      <c r="K3144" t="s">
        <v>4</v>
      </c>
      <c r="L3144" s="4">
        <v>900.8</v>
      </c>
      <c r="M3144" s="4">
        <v>10.77</v>
      </c>
      <c r="N3144" s="13" t="str">
        <f>IF(M3144="","",IF(M3144&lt;0,-M3144&amp;"_"&amp;COUNTIF(M$2:M3144,M3144),M3144&amp;"_"&amp;COUNTIF(M$2:M3144,M3144)))</f>
        <v>10.77_1</v>
      </c>
      <c r="O3144" s="14" t="str">
        <f t="shared" si="49"/>
        <v/>
      </c>
      <c r="P3144" t="s">
        <v>0</v>
      </c>
      <c r="Q3144" t="s">
        <v>4692</v>
      </c>
      <c r="R3144" t="s">
        <v>4693</v>
      </c>
      <c r="S3144" t="s">
        <v>0</v>
      </c>
      <c r="T3144" t="s">
        <v>9</v>
      </c>
      <c r="U3144" t="s">
        <v>4693</v>
      </c>
      <c r="V3144" t="s">
        <v>0</v>
      </c>
      <c r="W3144" t="s">
        <v>0</v>
      </c>
      <c r="X3144" t="s">
        <v>0</v>
      </c>
      <c r="Y3144" t="s">
        <v>11</v>
      </c>
      <c r="Z3144" t="s">
        <v>0</v>
      </c>
      <c r="AA3144" s="3"/>
      <c r="AB3144" t="s">
        <v>0</v>
      </c>
      <c r="AC3144" t="s">
        <v>0</v>
      </c>
      <c r="AD3144" t="s">
        <v>0</v>
      </c>
      <c r="AE3144" s="4">
        <v>0</v>
      </c>
    </row>
    <row r="3145" spans="1:31" ht="14.1" customHeight="1" x14ac:dyDescent="0.2">
      <c r="A3145" s="2" t="s">
        <v>0</v>
      </c>
      <c r="B3145" t="s">
        <v>4689</v>
      </c>
      <c r="C3145" t="s">
        <v>4690</v>
      </c>
      <c r="D3145" s="3">
        <v>44043</v>
      </c>
      <c r="E3145" s="3">
        <v>44043</v>
      </c>
      <c r="F3145" s="3">
        <v>44062</v>
      </c>
      <c r="G3145" t="s">
        <v>4691</v>
      </c>
      <c r="H3145" t="s">
        <v>4</v>
      </c>
      <c r="I3145" s="4">
        <v>25634.48</v>
      </c>
      <c r="J3145" t="s">
        <v>5</v>
      </c>
      <c r="K3145" t="s">
        <v>4</v>
      </c>
      <c r="L3145" s="4">
        <v>25634.48</v>
      </c>
      <c r="M3145" s="4">
        <v>306.02999999999997</v>
      </c>
      <c r="N3145" s="13" t="str">
        <f>IF(M3145="","",IF(M3145&lt;0,-M3145&amp;"_"&amp;COUNTIF(M$2:M3145,M3145),M3145&amp;"_"&amp;COUNTIF(M$2:M3145,M3145)))</f>
        <v>306.03_1</v>
      </c>
      <c r="O3145" s="14" t="str">
        <f t="shared" si="49"/>
        <v/>
      </c>
      <c r="P3145" t="s">
        <v>0</v>
      </c>
      <c r="Q3145" t="s">
        <v>4692</v>
      </c>
      <c r="R3145" t="s">
        <v>4693</v>
      </c>
      <c r="S3145" t="s">
        <v>0</v>
      </c>
      <c r="T3145" t="s">
        <v>9</v>
      </c>
      <c r="U3145" t="s">
        <v>4693</v>
      </c>
      <c r="V3145" t="s">
        <v>0</v>
      </c>
      <c r="W3145" t="s">
        <v>0</v>
      </c>
      <c r="X3145" t="s">
        <v>0</v>
      </c>
      <c r="Y3145" t="s">
        <v>128</v>
      </c>
      <c r="Z3145" t="s">
        <v>0</v>
      </c>
      <c r="AA3145" s="3"/>
      <c r="AB3145" t="s">
        <v>0</v>
      </c>
      <c r="AC3145" t="s">
        <v>0</v>
      </c>
      <c r="AD3145" t="s">
        <v>0</v>
      </c>
      <c r="AE3145" s="4">
        <v>0</v>
      </c>
    </row>
    <row r="3146" spans="1:31" ht="14.1" customHeight="1" x14ac:dyDescent="0.2">
      <c r="A3146" s="2" t="s">
        <v>0</v>
      </c>
      <c r="B3146" t="s">
        <v>4694</v>
      </c>
      <c r="C3146" t="s">
        <v>4690</v>
      </c>
      <c r="D3146" s="3">
        <v>44043</v>
      </c>
      <c r="E3146" s="3">
        <v>44043</v>
      </c>
      <c r="F3146" s="3">
        <v>44062</v>
      </c>
      <c r="G3146" t="s">
        <v>4691</v>
      </c>
      <c r="H3146" t="s">
        <v>4</v>
      </c>
      <c r="I3146" s="4">
        <v>256215.65</v>
      </c>
      <c r="J3146" t="s">
        <v>5</v>
      </c>
      <c r="K3146" t="s">
        <v>4</v>
      </c>
      <c r="L3146" s="4">
        <v>256215.65</v>
      </c>
      <c r="M3146" s="4">
        <v>3625.34</v>
      </c>
      <c r="N3146" s="13" t="str">
        <f>IF(M3146="","",IF(M3146&lt;0,-M3146&amp;"_"&amp;COUNTIF(M$2:M3146,M3146),M3146&amp;"_"&amp;COUNTIF(M$2:M3146,M3146)))</f>
        <v>3625.34_1</v>
      </c>
      <c r="O3146" s="14" t="str">
        <f t="shared" si="49"/>
        <v/>
      </c>
      <c r="P3146" t="s">
        <v>0</v>
      </c>
      <c r="Q3146" t="s">
        <v>4692</v>
      </c>
      <c r="R3146" t="s">
        <v>4693</v>
      </c>
      <c r="S3146" t="s">
        <v>0</v>
      </c>
      <c r="T3146" t="s">
        <v>9</v>
      </c>
      <c r="U3146" t="s">
        <v>4693</v>
      </c>
      <c r="V3146" t="s">
        <v>0</v>
      </c>
      <c r="W3146" t="s">
        <v>0</v>
      </c>
      <c r="X3146" t="s">
        <v>0</v>
      </c>
      <c r="Y3146" t="s">
        <v>128</v>
      </c>
      <c r="Z3146" t="s">
        <v>0</v>
      </c>
      <c r="AA3146" s="3"/>
      <c r="AB3146" t="s">
        <v>0</v>
      </c>
      <c r="AC3146" t="s">
        <v>0</v>
      </c>
      <c r="AD3146" t="s">
        <v>0</v>
      </c>
      <c r="AE3146" s="4">
        <v>0</v>
      </c>
    </row>
    <row r="3147" spans="1:31" ht="14.1" customHeight="1" x14ac:dyDescent="0.2">
      <c r="A3147" s="2" t="s">
        <v>0</v>
      </c>
      <c r="B3147" t="s">
        <v>4694</v>
      </c>
      <c r="C3147" t="s">
        <v>4690</v>
      </c>
      <c r="D3147" s="3">
        <v>44043</v>
      </c>
      <c r="E3147" s="3">
        <v>44043</v>
      </c>
      <c r="F3147" s="3">
        <v>44062</v>
      </c>
      <c r="G3147" t="s">
        <v>4691</v>
      </c>
      <c r="H3147" t="s">
        <v>4</v>
      </c>
      <c r="I3147" s="4">
        <v>116971.87</v>
      </c>
      <c r="J3147" t="s">
        <v>5</v>
      </c>
      <c r="K3147" t="s">
        <v>4</v>
      </c>
      <c r="L3147" s="4">
        <v>116971.87</v>
      </c>
      <c r="M3147" s="4">
        <v>1648.15</v>
      </c>
      <c r="N3147" s="13" t="str">
        <f>IF(M3147="","",IF(M3147&lt;0,-M3147&amp;"_"&amp;COUNTIF(M$2:M3147,M3147),M3147&amp;"_"&amp;COUNTIF(M$2:M3147,M3147)))</f>
        <v>1648.15_1</v>
      </c>
      <c r="O3147" s="14" t="str">
        <f t="shared" si="49"/>
        <v/>
      </c>
      <c r="P3147" t="s">
        <v>0</v>
      </c>
      <c r="Q3147" t="s">
        <v>4692</v>
      </c>
      <c r="R3147" t="s">
        <v>4693</v>
      </c>
      <c r="S3147" t="s">
        <v>0</v>
      </c>
      <c r="T3147" t="s">
        <v>9</v>
      </c>
      <c r="U3147" t="s">
        <v>4693</v>
      </c>
      <c r="V3147" t="s">
        <v>0</v>
      </c>
      <c r="W3147" t="s">
        <v>0</v>
      </c>
      <c r="X3147" t="s">
        <v>0</v>
      </c>
      <c r="Y3147" t="s">
        <v>128</v>
      </c>
      <c r="Z3147" t="s">
        <v>0</v>
      </c>
      <c r="AA3147" s="3"/>
      <c r="AB3147" t="s">
        <v>0</v>
      </c>
      <c r="AC3147" t="s">
        <v>0</v>
      </c>
      <c r="AD3147" t="s">
        <v>0</v>
      </c>
      <c r="AE3147" s="4">
        <v>0</v>
      </c>
    </row>
    <row r="3148" spans="1:31" ht="14.1" customHeight="1" x14ac:dyDescent="0.2">
      <c r="A3148" s="2" t="s">
        <v>0</v>
      </c>
      <c r="B3148" t="s">
        <v>4694</v>
      </c>
      <c r="C3148" t="s">
        <v>4690</v>
      </c>
      <c r="D3148" s="3">
        <v>44043</v>
      </c>
      <c r="E3148" s="3">
        <v>44043</v>
      </c>
      <c r="F3148" s="3">
        <v>44062</v>
      </c>
      <c r="G3148" t="s">
        <v>4691</v>
      </c>
      <c r="H3148" t="s">
        <v>4</v>
      </c>
      <c r="I3148" s="4">
        <v>13836.93</v>
      </c>
      <c r="J3148" t="s">
        <v>5</v>
      </c>
      <c r="K3148" t="s">
        <v>4</v>
      </c>
      <c r="L3148" s="4">
        <v>13836.93</v>
      </c>
      <c r="M3148" s="4">
        <v>177.78</v>
      </c>
      <c r="N3148" s="13" t="str">
        <f>IF(M3148="","",IF(M3148&lt;0,-M3148&amp;"_"&amp;COUNTIF(M$2:M3148,M3148),M3148&amp;"_"&amp;COUNTIF(M$2:M3148,M3148)))</f>
        <v>177.78_1</v>
      </c>
      <c r="O3148" s="14" t="str">
        <f t="shared" si="49"/>
        <v/>
      </c>
      <c r="P3148" t="s">
        <v>0</v>
      </c>
      <c r="Q3148" t="s">
        <v>4692</v>
      </c>
      <c r="R3148" t="s">
        <v>4693</v>
      </c>
      <c r="S3148" t="s">
        <v>0</v>
      </c>
      <c r="T3148" t="s">
        <v>9</v>
      </c>
      <c r="U3148" t="s">
        <v>4693</v>
      </c>
      <c r="V3148" t="s">
        <v>0</v>
      </c>
      <c r="W3148" t="s">
        <v>0</v>
      </c>
      <c r="X3148" t="s">
        <v>0</v>
      </c>
      <c r="Y3148" t="s">
        <v>11</v>
      </c>
      <c r="Z3148" t="s">
        <v>0</v>
      </c>
      <c r="AA3148" s="3"/>
      <c r="AB3148" t="s">
        <v>0</v>
      </c>
      <c r="AC3148" t="s">
        <v>0</v>
      </c>
      <c r="AD3148" t="s">
        <v>0</v>
      </c>
      <c r="AE3148" s="4">
        <v>0</v>
      </c>
    </row>
    <row r="3149" spans="1:31" ht="14.1" customHeight="1" x14ac:dyDescent="0.2">
      <c r="A3149" s="2" t="s">
        <v>0</v>
      </c>
      <c r="B3149" t="s">
        <v>4694</v>
      </c>
      <c r="C3149" t="s">
        <v>4690</v>
      </c>
      <c r="D3149" s="3">
        <v>44043</v>
      </c>
      <c r="E3149" s="3">
        <v>44043</v>
      </c>
      <c r="F3149" s="3">
        <v>44062</v>
      </c>
      <c r="G3149" t="s">
        <v>4691</v>
      </c>
      <c r="H3149" t="s">
        <v>4</v>
      </c>
      <c r="I3149" s="4">
        <v>1166.6600000000001</v>
      </c>
      <c r="J3149" t="s">
        <v>5</v>
      </c>
      <c r="K3149" t="s">
        <v>4</v>
      </c>
      <c r="L3149" s="4">
        <v>1166.6600000000001</v>
      </c>
      <c r="M3149" s="4">
        <v>13.92</v>
      </c>
      <c r="N3149" s="13" t="str">
        <f>IF(M3149="","",IF(M3149&lt;0,-M3149&amp;"_"&amp;COUNTIF(M$2:M3149,M3149),M3149&amp;"_"&amp;COUNTIF(M$2:M3149,M3149)))</f>
        <v>13.92_1</v>
      </c>
      <c r="O3149" s="14" t="str">
        <f t="shared" si="49"/>
        <v/>
      </c>
      <c r="P3149" t="s">
        <v>0</v>
      </c>
      <c r="Q3149" t="s">
        <v>4692</v>
      </c>
      <c r="R3149" t="s">
        <v>4693</v>
      </c>
      <c r="S3149" t="s">
        <v>0</v>
      </c>
      <c r="T3149" t="s">
        <v>9</v>
      </c>
      <c r="U3149" t="s">
        <v>4693</v>
      </c>
      <c r="V3149" t="s">
        <v>0</v>
      </c>
      <c r="W3149" t="s">
        <v>0</v>
      </c>
      <c r="X3149" t="s">
        <v>0</v>
      </c>
      <c r="Y3149" t="s">
        <v>11</v>
      </c>
      <c r="Z3149" t="s">
        <v>0</v>
      </c>
      <c r="AA3149" s="3"/>
      <c r="AB3149" t="s">
        <v>0</v>
      </c>
      <c r="AC3149" t="s">
        <v>0</v>
      </c>
      <c r="AD3149" t="s">
        <v>0</v>
      </c>
      <c r="AE3149" s="4">
        <v>0</v>
      </c>
    </row>
    <row r="3150" spans="1:31" ht="14.1" customHeight="1" x14ac:dyDescent="0.2">
      <c r="A3150" s="2" t="s">
        <v>0</v>
      </c>
      <c r="B3150" t="s">
        <v>4694</v>
      </c>
      <c r="C3150" t="s">
        <v>4690</v>
      </c>
      <c r="D3150" s="3">
        <v>44043</v>
      </c>
      <c r="E3150" s="3">
        <v>44043</v>
      </c>
      <c r="F3150" s="3">
        <v>44062</v>
      </c>
      <c r="G3150" t="s">
        <v>4691</v>
      </c>
      <c r="H3150" t="s">
        <v>4</v>
      </c>
      <c r="I3150" s="4">
        <v>30682.39</v>
      </c>
      <c r="J3150" t="s">
        <v>5</v>
      </c>
      <c r="K3150" t="s">
        <v>4</v>
      </c>
      <c r="L3150" s="4">
        <v>30682.39</v>
      </c>
      <c r="M3150" s="4">
        <v>438.48</v>
      </c>
      <c r="N3150" s="13" t="str">
        <f>IF(M3150="","",IF(M3150&lt;0,-M3150&amp;"_"&amp;COUNTIF(M$2:M3150,M3150),M3150&amp;"_"&amp;COUNTIF(M$2:M3150,M3150)))</f>
        <v>438.48_1</v>
      </c>
      <c r="O3150" s="14" t="str">
        <f t="shared" si="49"/>
        <v/>
      </c>
      <c r="P3150" t="s">
        <v>0</v>
      </c>
      <c r="Q3150" t="s">
        <v>4692</v>
      </c>
      <c r="R3150" t="s">
        <v>4693</v>
      </c>
      <c r="S3150" t="s">
        <v>0</v>
      </c>
      <c r="T3150" t="s">
        <v>9</v>
      </c>
      <c r="U3150" t="s">
        <v>4693</v>
      </c>
      <c r="V3150" t="s">
        <v>0</v>
      </c>
      <c r="W3150" t="s">
        <v>0</v>
      </c>
      <c r="X3150" t="s">
        <v>0</v>
      </c>
      <c r="Y3150" t="s">
        <v>128</v>
      </c>
      <c r="Z3150" t="s">
        <v>0</v>
      </c>
      <c r="AA3150" s="3"/>
      <c r="AB3150" t="s">
        <v>0</v>
      </c>
      <c r="AC3150" t="s">
        <v>0</v>
      </c>
      <c r="AD3150" t="s">
        <v>0</v>
      </c>
      <c r="AE3150" s="4">
        <v>0</v>
      </c>
    </row>
    <row r="3151" spans="1:31" ht="14.1" customHeight="1" x14ac:dyDescent="0.2">
      <c r="A3151" s="2" t="s">
        <v>0</v>
      </c>
      <c r="B3151" t="s">
        <v>4694</v>
      </c>
      <c r="C3151" t="s">
        <v>4690</v>
      </c>
      <c r="D3151" s="3">
        <v>44043</v>
      </c>
      <c r="E3151" s="3">
        <v>44043</v>
      </c>
      <c r="F3151" s="3">
        <v>44062</v>
      </c>
      <c r="G3151" t="s">
        <v>4691</v>
      </c>
      <c r="H3151" t="s">
        <v>4</v>
      </c>
      <c r="I3151" s="4">
        <v>10378.4</v>
      </c>
      <c r="J3151" t="s">
        <v>5</v>
      </c>
      <c r="K3151" t="s">
        <v>4</v>
      </c>
      <c r="L3151" s="4">
        <v>10378.4</v>
      </c>
      <c r="M3151" s="4">
        <v>148.26</v>
      </c>
      <c r="N3151" s="13" t="str">
        <f>IF(M3151="","",IF(M3151&lt;0,-M3151&amp;"_"&amp;COUNTIF(M$2:M3151,M3151),M3151&amp;"_"&amp;COUNTIF(M$2:M3151,M3151)))</f>
        <v>148.26_1</v>
      </c>
      <c r="O3151" s="14" t="str">
        <f t="shared" si="49"/>
        <v/>
      </c>
      <c r="P3151" t="s">
        <v>0</v>
      </c>
      <c r="Q3151" t="s">
        <v>4692</v>
      </c>
      <c r="R3151" t="s">
        <v>4693</v>
      </c>
      <c r="S3151" t="s">
        <v>0</v>
      </c>
      <c r="T3151" t="s">
        <v>9</v>
      </c>
      <c r="U3151" t="s">
        <v>4693</v>
      </c>
      <c r="V3151" t="s">
        <v>0</v>
      </c>
      <c r="W3151" t="s">
        <v>0</v>
      </c>
      <c r="X3151" t="s">
        <v>0</v>
      </c>
      <c r="Y3151" t="s">
        <v>128</v>
      </c>
      <c r="Z3151" t="s">
        <v>0</v>
      </c>
      <c r="AA3151" s="3"/>
      <c r="AB3151" t="s">
        <v>0</v>
      </c>
      <c r="AC3151" t="s">
        <v>0</v>
      </c>
      <c r="AD3151" t="s">
        <v>0</v>
      </c>
      <c r="AE3151" s="4">
        <v>0</v>
      </c>
    </row>
    <row r="3152" spans="1:31" ht="14.1" customHeight="1" x14ac:dyDescent="0.2">
      <c r="A3152" s="2" t="s">
        <v>0</v>
      </c>
      <c r="B3152" t="s">
        <v>4694</v>
      </c>
      <c r="C3152" t="s">
        <v>4690</v>
      </c>
      <c r="D3152" s="3">
        <v>44043</v>
      </c>
      <c r="E3152" s="3">
        <v>44043</v>
      </c>
      <c r="F3152" s="3">
        <v>44062</v>
      </c>
      <c r="G3152" t="s">
        <v>4691</v>
      </c>
      <c r="H3152" t="s">
        <v>4</v>
      </c>
      <c r="I3152" s="4">
        <v>15555.29</v>
      </c>
      <c r="J3152" t="s">
        <v>5</v>
      </c>
      <c r="K3152" t="s">
        <v>4</v>
      </c>
      <c r="L3152" s="4">
        <v>15555.29</v>
      </c>
      <c r="M3152" s="4">
        <v>199.2</v>
      </c>
      <c r="N3152" s="13" t="str">
        <f>IF(M3152="","",IF(M3152&lt;0,-M3152&amp;"_"&amp;COUNTIF(M$2:M3152,M3152),M3152&amp;"_"&amp;COUNTIF(M$2:M3152,M3152)))</f>
        <v>199.2_1</v>
      </c>
      <c r="O3152" s="14" t="str">
        <f t="shared" si="49"/>
        <v/>
      </c>
      <c r="P3152" t="s">
        <v>0</v>
      </c>
      <c r="Q3152" t="s">
        <v>4692</v>
      </c>
      <c r="R3152" t="s">
        <v>4693</v>
      </c>
      <c r="S3152" t="s">
        <v>0</v>
      </c>
      <c r="T3152" t="s">
        <v>9</v>
      </c>
      <c r="U3152" t="s">
        <v>4693</v>
      </c>
      <c r="V3152" t="s">
        <v>0</v>
      </c>
      <c r="W3152" t="s">
        <v>0</v>
      </c>
      <c r="X3152" t="s">
        <v>0</v>
      </c>
      <c r="Y3152" t="s">
        <v>11</v>
      </c>
      <c r="Z3152" t="s">
        <v>0</v>
      </c>
      <c r="AA3152" s="3"/>
      <c r="AB3152" t="s">
        <v>0</v>
      </c>
      <c r="AC3152" t="s">
        <v>0</v>
      </c>
      <c r="AD3152" t="s">
        <v>0</v>
      </c>
      <c r="AE3152" s="4">
        <v>0</v>
      </c>
    </row>
    <row r="3153" spans="1:31" ht="14.1" customHeight="1" x14ac:dyDescent="0.2">
      <c r="A3153" s="2" t="s">
        <v>0</v>
      </c>
      <c r="B3153" t="s">
        <v>4694</v>
      </c>
      <c r="C3153" t="s">
        <v>4690</v>
      </c>
      <c r="D3153" s="3">
        <v>44043</v>
      </c>
      <c r="E3153" s="3">
        <v>44043</v>
      </c>
      <c r="F3153" s="3">
        <v>44062</v>
      </c>
      <c r="G3153" t="s">
        <v>4691</v>
      </c>
      <c r="H3153" t="s">
        <v>4</v>
      </c>
      <c r="I3153" s="4">
        <v>79838.679999999993</v>
      </c>
      <c r="J3153" t="s">
        <v>5</v>
      </c>
      <c r="K3153" t="s">
        <v>4</v>
      </c>
      <c r="L3153" s="4">
        <v>79838.679999999993</v>
      </c>
      <c r="M3153" s="4">
        <v>1041.33</v>
      </c>
      <c r="N3153" s="13" t="str">
        <f>IF(M3153="","",IF(M3153&lt;0,-M3153&amp;"_"&amp;COUNTIF(M$2:M3153,M3153),M3153&amp;"_"&amp;COUNTIF(M$2:M3153,M3153)))</f>
        <v>1041.33_1</v>
      </c>
      <c r="O3153" s="14" t="str">
        <f t="shared" si="49"/>
        <v/>
      </c>
      <c r="P3153" t="s">
        <v>0</v>
      </c>
      <c r="Q3153" t="s">
        <v>4692</v>
      </c>
      <c r="R3153" t="s">
        <v>4693</v>
      </c>
      <c r="S3153" t="s">
        <v>0</v>
      </c>
      <c r="T3153" t="s">
        <v>9</v>
      </c>
      <c r="U3153" t="s">
        <v>4693</v>
      </c>
      <c r="V3153" t="s">
        <v>0</v>
      </c>
      <c r="W3153" t="s">
        <v>0</v>
      </c>
      <c r="X3153" t="s">
        <v>0</v>
      </c>
      <c r="Y3153" t="s">
        <v>11</v>
      </c>
      <c r="Z3153" t="s">
        <v>0</v>
      </c>
      <c r="AA3153" s="3"/>
      <c r="AB3153" t="s">
        <v>0</v>
      </c>
      <c r="AC3153" t="s">
        <v>0</v>
      </c>
      <c r="AD3153" t="s">
        <v>0</v>
      </c>
      <c r="AE3153" s="4">
        <v>0</v>
      </c>
    </row>
    <row r="3154" spans="1:31" ht="14.1" customHeight="1" x14ac:dyDescent="0.2">
      <c r="A3154" s="2" t="s">
        <v>0</v>
      </c>
      <c r="B3154" t="s">
        <v>4694</v>
      </c>
      <c r="C3154" t="s">
        <v>4690</v>
      </c>
      <c r="D3154" s="3">
        <v>44043</v>
      </c>
      <c r="E3154" s="3">
        <v>44043</v>
      </c>
      <c r="F3154" s="3">
        <v>44062</v>
      </c>
      <c r="G3154" t="s">
        <v>4691</v>
      </c>
      <c r="H3154" t="s">
        <v>4</v>
      </c>
      <c r="I3154" s="4">
        <v>10369.52</v>
      </c>
      <c r="J3154" t="s">
        <v>5</v>
      </c>
      <c r="K3154" t="s">
        <v>4</v>
      </c>
      <c r="L3154" s="4">
        <v>10369.52</v>
      </c>
      <c r="M3154" s="4">
        <v>142.22</v>
      </c>
      <c r="N3154" s="13" t="str">
        <f>IF(M3154="","",IF(M3154&lt;0,-M3154&amp;"_"&amp;COUNTIF(M$2:M3154,M3154),M3154&amp;"_"&amp;COUNTIF(M$2:M3154,M3154)))</f>
        <v>142.22_1</v>
      </c>
      <c r="O3154" s="14" t="str">
        <f t="shared" si="49"/>
        <v/>
      </c>
      <c r="P3154" t="s">
        <v>0</v>
      </c>
      <c r="Q3154" t="s">
        <v>4692</v>
      </c>
      <c r="R3154" t="s">
        <v>4693</v>
      </c>
      <c r="S3154" t="s">
        <v>0</v>
      </c>
      <c r="T3154" t="s">
        <v>9</v>
      </c>
      <c r="U3154" t="s">
        <v>4693</v>
      </c>
      <c r="V3154" t="s">
        <v>0</v>
      </c>
      <c r="W3154" t="s">
        <v>0</v>
      </c>
      <c r="X3154" t="s">
        <v>0</v>
      </c>
      <c r="Y3154" t="s">
        <v>436</v>
      </c>
      <c r="Z3154" t="s">
        <v>0</v>
      </c>
      <c r="AA3154" s="3"/>
      <c r="AB3154" t="s">
        <v>0</v>
      </c>
      <c r="AC3154" t="s">
        <v>0</v>
      </c>
      <c r="AD3154" t="s">
        <v>0</v>
      </c>
      <c r="AE3154" s="4">
        <v>0</v>
      </c>
    </row>
    <row r="3155" spans="1:31" ht="14.1" customHeight="1" x14ac:dyDescent="0.2">
      <c r="A3155" s="2" t="s">
        <v>0</v>
      </c>
      <c r="B3155" t="s">
        <v>4694</v>
      </c>
      <c r="C3155" t="s">
        <v>4690</v>
      </c>
      <c r="D3155" s="3">
        <v>44043</v>
      </c>
      <c r="E3155" s="3">
        <v>44043</v>
      </c>
      <c r="F3155" s="3">
        <v>44062</v>
      </c>
      <c r="G3155" t="s">
        <v>4691</v>
      </c>
      <c r="H3155" t="s">
        <v>4</v>
      </c>
      <c r="I3155" s="4">
        <v>14198.51</v>
      </c>
      <c r="J3155" t="s">
        <v>5</v>
      </c>
      <c r="K3155" t="s">
        <v>4</v>
      </c>
      <c r="L3155" s="4">
        <v>14198.51</v>
      </c>
      <c r="M3155" s="4">
        <v>183.72</v>
      </c>
      <c r="N3155" s="13" t="str">
        <f>IF(M3155="","",IF(M3155&lt;0,-M3155&amp;"_"&amp;COUNTIF(M$2:M3155,M3155),M3155&amp;"_"&amp;COUNTIF(M$2:M3155,M3155)))</f>
        <v>183.72_1</v>
      </c>
      <c r="O3155" s="14" t="str">
        <f t="shared" si="49"/>
        <v/>
      </c>
      <c r="P3155" t="s">
        <v>0</v>
      </c>
      <c r="Q3155" t="s">
        <v>4692</v>
      </c>
      <c r="R3155" t="s">
        <v>4693</v>
      </c>
      <c r="S3155" t="s">
        <v>0</v>
      </c>
      <c r="T3155" t="s">
        <v>9</v>
      </c>
      <c r="U3155" t="s">
        <v>4693</v>
      </c>
      <c r="V3155" t="s">
        <v>0</v>
      </c>
      <c r="W3155" t="s">
        <v>0</v>
      </c>
      <c r="X3155" t="s">
        <v>0</v>
      </c>
      <c r="Y3155" t="s">
        <v>436</v>
      </c>
      <c r="Z3155" t="s">
        <v>0</v>
      </c>
      <c r="AA3155" s="3"/>
      <c r="AB3155" t="s">
        <v>0</v>
      </c>
      <c r="AC3155" t="s">
        <v>0</v>
      </c>
      <c r="AD3155" t="s">
        <v>0</v>
      </c>
      <c r="AE3155" s="4">
        <v>0</v>
      </c>
    </row>
    <row r="3156" spans="1:31" ht="14.1" customHeight="1" x14ac:dyDescent="0.2">
      <c r="A3156" s="2" t="s">
        <v>0</v>
      </c>
      <c r="B3156" t="s">
        <v>4694</v>
      </c>
      <c r="C3156" t="s">
        <v>4690</v>
      </c>
      <c r="D3156" s="3">
        <v>44043</v>
      </c>
      <c r="E3156" s="3">
        <v>44043</v>
      </c>
      <c r="F3156" s="3">
        <v>44062</v>
      </c>
      <c r="G3156" t="s">
        <v>4691</v>
      </c>
      <c r="H3156" t="s">
        <v>4</v>
      </c>
      <c r="I3156" s="4">
        <v>269331.18</v>
      </c>
      <c r="J3156" t="s">
        <v>5</v>
      </c>
      <c r="K3156" t="s">
        <v>4</v>
      </c>
      <c r="L3156" s="4">
        <v>269331.18</v>
      </c>
      <c r="M3156" s="4">
        <v>3814.81</v>
      </c>
      <c r="N3156" s="13" t="str">
        <f>IF(M3156="","",IF(M3156&lt;0,-M3156&amp;"_"&amp;COUNTIF(M$2:M3156,M3156),M3156&amp;"_"&amp;COUNTIF(M$2:M3156,M3156)))</f>
        <v>3814.81_1</v>
      </c>
      <c r="O3156" s="14" t="str">
        <f t="shared" si="49"/>
        <v/>
      </c>
      <c r="P3156" t="s">
        <v>0</v>
      </c>
      <c r="Q3156" t="s">
        <v>4692</v>
      </c>
      <c r="R3156" t="s">
        <v>4693</v>
      </c>
      <c r="S3156" t="s">
        <v>0</v>
      </c>
      <c r="T3156" t="s">
        <v>9</v>
      </c>
      <c r="U3156" t="s">
        <v>4693</v>
      </c>
      <c r="V3156" t="s">
        <v>0</v>
      </c>
      <c r="W3156" t="s">
        <v>0</v>
      </c>
      <c r="X3156" t="s">
        <v>0</v>
      </c>
      <c r="Y3156" t="s">
        <v>436</v>
      </c>
      <c r="Z3156" t="s">
        <v>0</v>
      </c>
      <c r="AA3156" s="3"/>
      <c r="AB3156" t="s">
        <v>0</v>
      </c>
      <c r="AC3156" t="s">
        <v>0</v>
      </c>
      <c r="AD3156" t="s">
        <v>0</v>
      </c>
      <c r="AE3156" s="4">
        <v>0</v>
      </c>
    </row>
    <row r="3157" spans="1:31" ht="14.1" customHeight="1" x14ac:dyDescent="0.2">
      <c r="A3157" s="2" t="s">
        <v>0</v>
      </c>
      <c r="B3157" t="s">
        <v>4694</v>
      </c>
      <c r="C3157" t="s">
        <v>4690</v>
      </c>
      <c r="D3157" s="3">
        <v>44043</v>
      </c>
      <c r="E3157" s="3">
        <v>44043</v>
      </c>
      <c r="F3157" s="3">
        <v>44062</v>
      </c>
      <c r="G3157" t="s">
        <v>4691</v>
      </c>
      <c r="H3157" t="s">
        <v>4</v>
      </c>
      <c r="I3157" s="4">
        <v>2005733.95</v>
      </c>
      <c r="J3157" t="s">
        <v>5</v>
      </c>
      <c r="K3157" t="s">
        <v>4</v>
      </c>
      <c r="L3157" s="4">
        <v>2005733.95</v>
      </c>
      <c r="M3157" s="4">
        <v>28884.68</v>
      </c>
      <c r="N3157" s="13" t="str">
        <f>IF(M3157="","",IF(M3157&lt;0,-M3157&amp;"_"&amp;COUNTIF(M$2:M3157,M3157),M3157&amp;"_"&amp;COUNTIF(M$2:M3157,M3157)))</f>
        <v>28884.68_1</v>
      </c>
      <c r="O3157" s="14" t="str">
        <f t="shared" si="49"/>
        <v/>
      </c>
      <c r="P3157" t="s">
        <v>0</v>
      </c>
      <c r="Q3157" t="s">
        <v>4692</v>
      </c>
      <c r="R3157" t="s">
        <v>4693</v>
      </c>
      <c r="S3157" t="s">
        <v>0</v>
      </c>
      <c r="T3157" t="s">
        <v>9</v>
      </c>
      <c r="U3157" t="s">
        <v>4693</v>
      </c>
      <c r="V3157" t="s">
        <v>0</v>
      </c>
      <c r="W3157" t="s">
        <v>0</v>
      </c>
      <c r="X3157" t="s">
        <v>0</v>
      </c>
      <c r="Y3157" t="s">
        <v>436</v>
      </c>
      <c r="Z3157" t="s">
        <v>0</v>
      </c>
      <c r="AA3157" s="3"/>
      <c r="AB3157" t="s">
        <v>0</v>
      </c>
      <c r="AC3157" t="s">
        <v>0</v>
      </c>
      <c r="AD3157" t="s">
        <v>0</v>
      </c>
      <c r="AE3157" s="4">
        <v>0</v>
      </c>
    </row>
    <row r="3158" spans="1:31" ht="14.1" customHeight="1" x14ac:dyDescent="0.2">
      <c r="A3158" s="2" t="s">
        <v>0</v>
      </c>
      <c r="B3158" t="s">
        <v>4694</v>
      </c>
      <c r="C3158" t="s">
        <v>4690</v>
      </c>
      <c r="D3158" s="3">
        <v>44043</v>
      </c>
      <c r="E3158" s="3">
        <v>44043</v>
      </c>
      <c r="F3158" s="3">
        <v>44062</v>
      </c>
      <c r="G3158" t="s">
        <v>4691</v>
      </c>
      <c r="H3158" t="s">
        <v>4</v>
      </c>
      <c r="I3158" s="4">
        <v>109777.36</v>
      </c>
      <c r="J3158" t="s">
        <v>5</v>
      </c>
      <c r="K3158" t="s">
        <v>4</v>
      </c>
      <c r="L3158" s="4">
        <v>109777.36</v>
      </c>
      <c r="M3158" s="4">
        <v>1559.28</v>
      </c>
      <c r="N3158" s="13" t="str">
        <f>IF(M3158="","",IF(M3158&lt;0,-M3158&amp;"_"&amp;COUNTIF(M$2:M3158,M3158),M3158&amp;"_"&amp;COUNTIF(M$2:M3158,M3158)))</f>
        <v>1559.28_1</v>
      </c>
      <c r="O3158" s="14" t="str">
        <f t="shared" si="49"/>
        <v/>
      </c>
      <c r="P3158" t="s">
        <v>0</v>
      </c>
      <c r="Q3158" t="s">
        <v>4692</v>
      </c>
      <c r="R3158" t="s">
        <v>4693</v>
      </c>
      <c r="S3158" t="s">
        <v>0</v>
      </c>
      <c r="T3158" t="s">
        <v>9</v>
      </c>
      <c r="U3158" t="s">
        <v>4693</v>
      </c>
      <c r="V3158" t="s">
        <v>0</v>
      </c>
      <c r="W3158" t="s">
        <v>0</v>
      </c>
      <c r="X3158" t="s">
        <v>0</v>
      </c>
      <c r="Y3158" t="s">
        <v>436</v>
      </c>
      <c r="Z3158" t="s">
        <v>0</v>
      </c>
      <c r="AA3158" s="3"/>
      <c r="AB3158" t="s">
        <v>0</v>
      </c>
      <c r="AC3158" t="s">
        <v>0</v>
      </c>
      <c r="AD3158" t="s">
        <v>0</v>
      </c>
      <c r="AE3158" s="4">
        <v>0</v>
      </c>
    </row>
    <row r="3159" spans="1:31" ht="14.1" customHeight="1" x14ac:dyDescent="0.2">
      <c r="A3159" s="2" t="s">
        <v>0</v>
      </c>
      <c r="B3159" t="s">
        <v>4694</v>
      </c>
      <c r="C3159" t="s">
        <v>4690</v>
      </c>
      <c r="D3159" s="3">
        <v>44043</v>
      </c>
      <c r="E3159" s="3">
        <v>44043</v>
      </c>
      <c r="F3159" s="3">
        <v>44062</v>
      </c>
      <c r="G3159" t="s">
        <v>4691</v>
      </c>
      <c r="H3159" t="s">
        <v>4</v>
      </c>
      <c r="I3159" s="4">
        <v>397479.63</v>
      </c>
      <c r="J3159" t="s">
        <v>5</v>
      </c>
      <c r="K3159" t="s">
        <v>4</v>
      </c>
      <c r="L3159" s="4">
        <v>397479.63</v>
      </c>
      <c r="M3159" s="4">
        <v>4734.2700000000004</v>
      </c>
      <c r="N3159" s="13" t="str">
        <f>IF(M3159="","",IF(M3159&lt;0,-M3159&amp;"_"&amp;COUNTIF(M$2:M3159,M3159),M3159&amp;"_"&amp;COUNTIF(M$2:M3159,M3159)))</f>
        <v>4734.27_1</v>
      </c>
      <c r="O3159" s="14" t="str">
        <f t="shared" si="49"/>
        <v/>
      </c>
      <c r="P3159" t="s">
        <v>0</v>
      </c>
      <c r="Q3159" t="s">
        <v>4692</v>
      </c>
      <c r="R3159" t="s">
        <v>4693</v>
      </c>
      <c r="S3159" t="s">
        <v>0</v>
      </c>
      <c r="T3159" t="s">
        <v>9</v>
      </c>
      <c r="U3159" t="s">
        <v>4693</v>
      </c>
      <c r="V3159" t="s">
        <v>0</v>
      </c>
      <c r="W3159" t="s">
        <v>0</v>
      </c>
      <c r="X3159" t="s">
        <v>0</v>
      </c>
      <c r="Y3159" t="s">
        <v>436</v>
      </c>
      <c r="Z3159" t="s">
        <v>0</v>
      </c>
      <c r="AA3159" s="3"/>
      <c r="AB3159" t="s">
        <v>0</v>
      </c>
      <c r="AC3159" t="s">
        <v>0</v>
      </c>
      <c r="AD3159" t="s">
        <v>0</v>
      </c>
      <c r="AE3159" s="4">
        <v>0</v>
      </c>
    </row>
    <row r="3160" spans="1:31" ht="14.1" customHeight="1" x14ac:dyDescent="0.2">
      <c r="A3160" s="2" t="s">
        <v>0</v>
      </c>
      <c r="B3160" t="s">
        <v>4694</v>
      </c>
      <c r="C3160" t="s">
        <v>4690</v>
      </c>
      <c r="D3160" s="3">
        <v>44043</v>
      </c>
      <c r="E3160" s="3">
        <v>44043</v>
      </c>
      <c r="F3160" s="3">
        <v>44062</v>
      </c>
      <c r="G3160" t="s">
        <v>4691</v>
      </c>
      <c r="H3160" t="s">
        <v>4</v>
      </c>
      <c r="I3160" s="4">
        <v>7452.84</v>
      </c>
      <c r="J3160" t="s">
        <v>5</v>
      </c>
      <c r="K3160" t="s">
        <v>4</v>
      </c>
      <c r="L3160" s="4">
        <v>7452.84</v>
      </c>
      <c r="M3160" s="4">
        <v>89.81</v>
      </c>
      <c r="N3160" s="13" t="str">
        <f>IF(M3160="","",IF(M3160&lt;0,-M3160&amp;"_"&amp;COUNTIF(M$2:M3160,M3160),M3160&amp;"_"&amp;COUNTIF(M$2:M3160,M3160)))</f>
        <v>89.81_1</v>
      </c>
      <c r="O3160" s="14" t="str">
        <f t="shared" si="49"/>
        <v/>
      </c>
      <c r="P3160" t="s">
        <v>0</v>
      </c>
      <c r="Q3160" t="s">
        <v>4692</v>
      </c>
      <c r="R3160" t="s">
        <v>4693</v>
      </c>
      <c r="S3160" t="s">
        <v>0</v>
      </c>
      <c r="T3160" t="s">
        <v>9</v>
      </c>
      <c r="U3160" t="s">
        <v>4693</v>
      </c>
      <c r="V3160" t="s">
        <v>0</v>
      </c>
      <c r="W3160" t="s">
        <v>0</v>
      </c>
      <c r="X3160" t="s">
        <v>0</v>
      </c>
      <c r="Y3160" t="s">
        <v>11</v>
      </c>
      <c r="Z3160" t="s">
        <v>0</v>
      </c>
      <c r="AA3160" s="3"/>
      <c r="AB3160" t="s">
        <v>0</v>
      </c>
      <c r="AC3160" t="s">
        <v>0</v>
      </c>
      <c r="AD3160" t="s">
        <v>0</v>
      </c>
      <c r="AE3160" s="4">
        <v>0</v>
      </c>
    </row>
    <row r="3161" spans="1:31" ht="14.1" customHeight="1" x14ac:dyDescent="0.2">
      <c r="A3161" s="2" t="s">
        <v>0</v>
      </c>
      <c r="B3161" t="s">
        <v>4694</v>
      </c>
      <c r="C3161" t="s">
        <v>4690</v>
      </c>
      <c r="D3161" s="3">
        <v>44043</v>
      </c>
      <c r="E3161" s="3">
        <v>44043</v>
      </c>
      <c r="F3161" s="3">
        <v>44062</v>
      </c>
      <c r="G3161" t="s">
        <v>4691</v>
      </c>
      <c r="H3161" t="s">
        <v>4</v>
      </c>
      <c r="I3161" s="4">
        <v>233228.75</v>
      </c>
      <c r="J3161" t="s">
        <v>5</v>
      </c>
      <c r="K3161" t="s">
        <v>4</v>
      </c>
      <c r="L3161" s="4">
        <v>233228.75</v>
      </c>
      <c r="M3161" s="4">
        <v>2877.7</v>
      </c>
      <c r="N3161" s="13" t="str">
        <f>IF(M3161="","",IF(M3161&lt;0,-M3161&amp;"_"&amp;COUNTIF(M$2:M3161,M3161),M3161&amp;"_"&amp;COUNTIF(M$2:M3161,M3161)))</f>
        <v>2877.7_1</v>
      </c>
      <c r="O3161" s="14" t="str">
        <f t="shared" si="49"/>
        <v/>
      </c>
      <c r="P3161" t="s">
        <v>0</v>
      </c>
      <c r="Q3161" t="s">
        <v>4692</v>
      </c>
      <c r="R3161" t="s">
        <v>4693</v>
      </c>
      <c r="S3161" t="s">
        <v>0</v>
      </c>
      <c r="T3161" t="s">
        <v>9</v>
      </c>
      <c r="U3161" t="s">
        <v>4693</v>
      </c>
      <c r="V3161" t="s">
        <v>0</v>
      </c>
      <c r="W3161" t="s">
        <v>0</v>
      </c>
      <c r="X3161" t="s">
        <v>0</v>
      </c>
      <c r="Y3161" t="s">
        <v>11</v>
      </c>
      <c r="Z3161" t="s">
        <v>0</v>
      </c>
      <c r="AA3161" s="3"/>
      <c r="AB3161" t="s">
        <v>0</v>
      </c>
      <c r="AC3161" t="s">
        <v>0</v>
      </c>
      <c r="AD3161" t="s">
        <v>0</v>
      </c>
      <c r="AE3161" s="4">
        <v>0</v>
      </c>
    </row>
    <row r="3162" spans="1:31" ht="14.1" customHeight="1" x14ac:dyDescent="0.2">
      <c r="A3162" s="2" t="s">
        <v>0</v>
      </c>
      <c r="B3162" t="s">
        <v>4695</v>
      </c>
      <c r="C3162" t="s">
        <v>4696</v>
      </c>
      <c r="D3162" s="3">
        <v>44043</v>
      </c>
      <c r="E3162" s="3">
        <v>44043</v>
      </c>
      <c r="F3162" s="3">
        <v>44062</v>
      </c>
      <c r="G3162" t="s">
        <v>4691</v>
      </c>
      <c r="H3162" t="s">
        <v>4</v>
      </c>
      <c r="I3162" s="4">
        <v>83.09</v>
      </c>
      <c r="J3162" t="s">
        <v>5</v>
      </c>
      <c r="K3162" t="s">
        <v>4</v>
      </c>
      <c r="L3162" s="4">
        <v>83.09</v>
      </c>
      <c r="M3162" s="4">
        <v>0.99</v>
      </c>
      <c r="N3162" s="13" t="str">
        <f>IF(M3162="","",IF(M3162&lt;0,-M3162&amp;"_"&amp;COUNTIF(M$2:M3162,M3162),M3162&amp;"_"&amp;COUNTIF(M$2:M3162,M3162)))</f>
        <v>0.99_1</v>
      </c>
      <c r="O3162" s="14" t="str">
        <f t="shared" si="49"/>
        <v/>
      </c>
      <c r="P3162" t="s">
        <v>0</v>
      </c>
      <c r="Q3162" t="s">
        <v>4692</v>
      </c>
      <c r="R3162" t="s">
        <v>4697</v>
      </c>
      <c r="S3162" t="s">
        <v>0</v>
      </c>
      <c r="T3162" t="s">
        <v>9</v>
      </c>
      <c r="U3162" t="s">
        <v>4697</v>
      </c>
      <c r="V3162" t="s">
        <v>0</v>
      </c>
      <c r="W3162" t="s">
        <v>0</v>
      </c>
      <c r="X3162" t="s">
        <v>0</v>
      </c>
      <c r="Y3162" t="s">
        <v>11</v>
      </c>
      <c r="Z3162" t="s">
        <v>0</v>
      </c>
      <c r="AA3162" s="3"/>
      <c r="AB3162" t="s">
        <v>0</v>
      </c>
      <c r="AC3162" t="s">
        <v>0</v>
      </c>
      <c r="AD3162" t="s">
        <v>0</v>
      </c>
      <c r="AE3162" s="4">
        <v>0</v>
      </c>
    </row>
    <row r="3163" spans="1:31" ht="14.1" customHeight="1" x14ac:dyDescent="0.2">
      <c r="A3163" s="2" t="s">
        <v>0</v>
      </c>
      <c r="B3163" t="s">
        <v>4695</v>
      </c>
      <c r="C3163" t="s">
        <v>4696</v>
      </c>
      <c r="D3163" s="3">
        <v>44043</v>
      </c>
      <c r="E3163" s="3">
        <v>44043</v>
      </c>
      <c r="F3163" s="3">
        <v>44062</v>
      </c>
      <c r="G3163" t="s">
        <v>4691</v>
      </c>
      <c r="H3163" t="s">
        <v>4</v>
      </c>
      <c r="I3163" s="4">
        <v>311876.84999999998</v>
      </c>
      <c r="J3163" t="s">
        <v>5</v>
      </c>
      <c r="K3163" t="s">
        <v>4</v>
      </c>
      <c r="L3163" s="4">
        <v>311876.84999999998</v>
      </c>
      <c r="M3163" s="4">
        <v>3935.46</v>
      </c>
      <c r="N3163" s="13" t="str">
        <f>IF(M3163="","",IF(M3163&lt;0,-M3163&amp;"_"&amp;COUNTIF(M$2:M3163,M3163),M3163&amp;"_"&amp;COUNTIF(M$2:M3163,M3163)))</f>
        <v>3935.46_1</v>
      </c>
      <c r="O3163" s="14" t="str">
        <f t="shared" si="49"/>
        <v/>
      </c>
      <c r="P3163" t="s">
        <v>0</v>
      </c>
      <c r="Q3163" t="s">
        <v>4692</v>
      </c>
      <c r="R3163" t="s">
        <v>4697</v>
      </c>
      <c r="S3163" t="s">
        <v>0</v>
      </c>
      <c r="T3163" t="s">
        <v>9</v>
      </c>
      <c r="U3163" t="s">
        <v>4697</v>
      </c>
      <c r="V3163" t="s">
        <v>0</v>
      </c>
      <c r="W3163" t="s">
        <v>0</v>
      </c>
      <c r="X3163" t="s">
        <v>0</v>
      </c>
      <c r="Y3163" t="s">
        <v>436</v>
      </c>
      <c r="Z3163" t="s">
        <v>0</v>
      </c>
      <c r="AA3163" s="3"/>
      <c r="AB3163" t="s">
        <v>0</v>
      </c>
      <c r="AC3163" t="s">
        <v>0</v>
      </c>
      <c r="AD3163" t="s">
        <v>0</v>
      </c>
      <c r="AE3163" s="4">
        <v>0</v>
      </c>
    </row>
    <row r="3164" spans="1:31" ht="14.1" customHeight="1" x14ac:dyDescent="0.2">
      <c r="A3164" s="2" t="s">
        <v>0</v>
      </c>
      <c r="B3164" t="s">
        <v>4695</v>
      </c>
      <c r="C3164" t="s">
        <v>4696</v>
      </c>
      <c r="D3164" s="3">
        <v>44043</v>
      </c>
      <c r="E3164" s="3">
        <v>44043</v>
      </c>
      <c r="F3164" s="3">
        <v>44062</v>
      </c>
      <c r="G3164" t="s">
        <v>4691</v>
      </c>
      <c r="H3164" t="s">
        <v>4</v>
      </c>
      <c r="I3164" s="4">
        <v>21380.6</v>
      </c>
      <c r="J3164" t="s">
        <v>5</v>
      </c>
      <c r="K3164" t="s">
        <v>4</v>
      </c>
      <c r="L3164" s="4">
        <v>21380.6</v>
      </c>
      <c r="M3164" s="4">
        <v>270.06</v>
      </c>
      <c r="N3164" s="13" t="str">
        <f>IF(M3164="","",IF(M3164&lt;0,-M3164&amp;"_"&amp;COUNTIF(M$2:M3164,M3164),M3164&amp;"_"&amp;COUNTIF(M$2:M3164,M3164)))</f>
        <v>270.06_1</v>
      </c>
      <c r="O3164" s="14" t="str">
        <f t="shared" si="49"/>
        <v/>
      </c>
      <c r="P3164" t="s">
        <v>0</v>
      </c>
      <c r="Q3164" t="s">
        <v>4692</v>
      </c>
      <c r="R3164" t="s">
        <v>4697</v>
      </c>
      <c r="S3164" t="s">
        <v>0</v>
      </c>
      <c r="T3164" t="s">
        <v>9</v>
      </c>
      <c r="U3164" t="s">
        <v>4697</v>
      </c>
      <c r="V3164" t="s">
        <v>0</v>
      </c>
      <c r="W3164" t="s">
        <v>0</v>
      </c>
      <c r="X3164" t="s">
        <v>0</v>
      </c>
      <c r="Y3164" t="s">
        <v>11</v>
      </c>
      <c r="Z3164" t="s">
        <v>0</v>
      </c>
      <c r="AA3164" s="3"/>
      <c r="AB3164" t="s">
        <v>0</v>
      </c>
      <c r="AC3164" t="s">
        <v>0</v>
      </c>
      <c r="AD3164" t="s">
        <v>0</v>
      </c>
      <c r="AE3164" s="4">
        <v>0</v>
      </c>
    </row>
    <row r="3165" spans="1:31" ht="14.1" customHeight="1" x14ac:dyDescent="0.2">
      <c r="A3165" s="2" t="s">
        <v>0</v>
      </c>
      <c r="B3165" t="s">
        <v>4695</v>
      </c>
      <c r="C3165" t="s">
        <v>4696</v>
      </c>
      <c r="D3165" s="3">
        <v>44043</v>
      </c>
      <c r="E3165" s="3">
        <v>44043</v>
      </c>
      <c r="F3165" s="3">
        <v>44062</v>
      </c>
      <c r="G3165" t="s">
        <v>4691</v>
      </c>
      <c r="H3165" t="s">
        <v>4</v>
      </c>
      <c r="I3165" s="4">
        <v>25548.5</v>
      </c>
      <c r="J3165" t="s">
        <v>5</v>
      </c>
      <c r="K3165" t="s">
        <v>4</v>
      </c>
      <c r="L3165" s="4">
        <v>25548.5</v>
      </c>
      <c r="M3165" s="4">
        <v>325.99</v>
      </c>
      <c r="N3165" s="13" t="str">
        <f>IF(M3165="","",IF(M3165&lt;0,-M3165&amp;"_"&amp;COUNTIF(M$2:M3165,M3165),M3165&amp;"_"&amp;COUNTIF(M$2:M3165,M3165)))</f>
        <v>325.99_1</v>
      </c>
      <c r="O3165" s="14" t="str">
        <f t="shared" si="49"/>
        <v/>
      </c>
      <c r="P3165" t="s">
        <v>0</v>
      </c>
      <c r="Q3165" t="s">
        <v>4692</v>
      </c>
      <c r="R3165" t="s">
        <v>4697</v>
      </c>
      <c r="S3165" t="s">
        <v>0</v>
      </c>
      <c r="T3165" t="s">
        <v>9</v>
      </c>
      <c r="U3165" t="s">
        <v>4697</v>
      </c>
      <c r="V3165" t="s">
        <v>0</v>
      </c>
      <c r="W3165" t="s">
        <v>0</v>
      </c>
      <c r="X3165" t="s">
        <v>0</v>
      </c>
      <c r="Y3165" t="s">
        <v>11</v>
      </c>
      <c r="Z3165" t="s">
        <v>0</v>
      </c>
      <c r="AA3165" s="3"/>
      <c r="AB3165" t="s">
        <v>0</v>
      </c>
      <c r="AC3165" t="s">
        <v>0</v>
      </c>
      <c r="AD3165" t="s">
        <v>0</v>
      </c>
      <c r="AE3165" s="4">
        <v>0</v>
      </c>
    </row>
    <row r="3166" spans="1:31" ht="14.1" customHeight="1" x14ac:dyDescent="0.2">
      <c r="A3166" s="2" t="s">
        <v>0</v>
      </c>
      <c r="B3166" t="s">
        <v>4695</v>
      </c>
      <c r="C3166" t="s">
        <v>4696</v>
      </c>
      <c r="D3166" s="3">
        <v>44043</v>
      </c>
      <c r="E3166" s="3">
        <v>44043</v>
      </c>
      <c r="F3166" s="3">
        <v>44062</v>
      </c>
      <c r="G3166" t="s">
        <v>4691</v>
      </c>
      <c r="H3166" t="s">
        <v>4</v>
      </c>
      <c r="I3166" s="4">
        <v>23029.88</v>
      </c>
      <c r="J3166" t="s">
        <v>5</v>
      </c>
      <c r="K3166" t="s">
        <v>4</v>
      </c>
      <c r="L3166" s="4">
        <v>23029.88</v>
      </c>
      <c r="M3166" s="4">
        <v>281.70999999999998</v>
      </c>
      <c r="N3166" s="13" t="str">
        <f>IF(M3166="","",IF(M3166&lt;0,-M3166&amp;"_"&amp;COUNTIF(M$2:M3166,M3166),M3166&amp;"_"&amp;COUNTIF(M$2:M3166,M3166)))</f>
        <v>281.71_1</v>
      </c>
      <c r="O3166" s="14" t="str">
        <f t="shared" si="49"/>
        <v/>
      </c>
      <c r="P3166" t="s">
        <v>0</v>
      </c>
      <c r="Q3166" t="s">
        <v>4692</v>
      </c>
      <c r="R3166" t="s">
        <v>4697</v>
      </c>
      <c r="S3166" t="s">
        <v>0</v>
      </c>
      <c r="T3166" t="s">
        <v>9</v>
      </c>
      <c r="U3166" t="s">
        <v>4697</v>
      </c>
      <c r="V3166" t="s">
        <v>0</v>
      </c>
      <c r="W3166" t="s">
        <v>0</v>
      </c>
      <c r="X3166" t="s">
        <v>0</v>
      </c>
      <c r="Y3166" t="s">
        <v>11</v>
      </c>
      <c r="Z3166" t="s">
        <v>0</v>
      </c>
      <c r="AA3166" s="3"/>
      <c r="AB3166" t="s">
        <v>0</v>
      </c>
      <c r="AC3166" t="s">
        <v>0</v>
      </c>
      <c r="AD3166" t="s">
        <v>0</v>
      </c>
      <c r="AE3166" s="4">
        <v>0</v>
      </c>
    </row>
    <row r="3167" spans="1:31" ht="14.1" customHeight="1" x14ac:dyDescent="0.2">
      <c r="A3167" s="2" t="s">
        <v>0</v>
      </c>
      <c r="B3167" t="s">
        <v>4698</v>
      </c>
      <c r="C3167" t="s">
        <v>4690</v>
      </c>
      <c r="D3167" s="3">
        <v>44043</v>
      </c>
      <c r="E3167" s="3">
        <v>44043</v>
      </c>
      <c r="F3167" s="3">
        <v>44062</v>
      </c>
      <c r="G3167" t="s">
        <v>4691</v>
      </c>
      <c r="H3167" t="s">
        <v>4</v>
      </c>
      <c r="I3167" s="4">
        <v>32266.97</v>
      </c>
      <c r="J3167" t="s">
        <v>5</v>
      </c>
      <c r="K3167" t="s">
        <v>4</v>
      </c>
      <c r="L3167" s="4">
        <v>32266.97</v>
      </c>
      <c r="M3167" s="4">
        <v>381.83</v>
      </c>
      <c r="N3167" s="13" t="str">
        <f>IF(M3167="","",IF(M3167&lt;0,-M3167&amp;"_"&amp;COUNTIF(M$2:M3167,M3167),M3167&amp;"_"&amp;COUNTIF(M$2:M3167,M3167)))</f>
        <v>381.83_1</v>
      </c>
      <c r="O3167" s="14" t="str">
        <f t="shared" si="49"/>
        <v/>
      </c>
      <c r="P3167" t="s">
        <v>0</v>
      </c>
      <c r="Q3167" t="s">
        <v>4692</v>
      </c>
      <c r="R3167" t="s">
        <v>4693</v>
      </c>
      <c r="S3167" t="s">
        <v>0</v>
      </c>
      <c r="T3167" t="s">
        <v>9</v>
      </c>
      <c r="U3167" t="s">
        <v>4693</v>
      </c>
      <c r="V3167" t="s">
        <v>0</v>
      </c>
      <c r="W3167" t="s">
        <v>0</v>
      </c>
      <c r="X3167" t="s">
        <v>0</v>
      </c>
      <c r="Y3167" t="s">
        <v>11</v>
      </c>
      <c r="Z3167" t="s">
        <v>0</v>
      </c>
      <c r="AA3167" s="3"/>
      <c r="AB3167" t="s">
        <v>0</v>
      </c>
      <c r="AC3167" t="s">
        <v>0</v>
      </c>
      <c r="AD3167" t="s">
        <v>0</v>
      </c>
      <c r="AE3167" s="4">
        <v>0</v>
      </c>
    </row>
    <row r="3168" spans="1:31" ht="14.1" customHeight="1" x14ac:dyDescent="0.2">
      <c r="A3168" s="2" t="s">
        <v>0</v>
      </c>
      <c r="B3168" t="s">
        <v>4698</v>
      </c>
      <c r="C3168" t="s">
        <v>4690</v>
      </c>
      <c r="D3168" s="3">
        <v>44043</v>
      </c>
      <c r="E3168" s="3">
        <v>44043</v>
      </c>
      <c r="F3168" s="3">
        <v>44062</v>
      </c>
      <c r="G3168" t="s">
        <v>4691</v>
      </c>
      <c r="H3168" t="s">
        <v>4</v>
      </c>
      <c r="I3168" s="4">
        <v>666047.62</v>
      </c>
      <c r="J3168" t="s">
        <v>5</v>
      </c>
      <c r="K3168" t="s">
        <v>4</v>
      </c>
      <c r="L3168" s="4">
        <v>666047.62</v>
      </c>
      <c r="M3168" s="4">
        <v>8664.69</v>
      </c>
      <c r="N3168" s="13" t="str">
        <f>IF(M3168="","",IF(M3168&lt;0,-M3168&amp;"_"&amp;COUNTIF(M$2:M3168,M3168),M3168&amp;"_"&amp;COUNTIF(M$2:M3168,M3168)))</f>
        <v>8664.69_1</v>
      </c>
      <c r="O3168" s="14" t="str">
        <f t="shared" si="49"/>
        <v/>
      </c>
      <c r="P3168" t="s">
        <v>0</v>
      </c>
      <c r="Q3168" t="s">
        <v>4692</v>
      </c>
      <c r="R3168" t="s">
        <v>4693</v>
      </c>
      <c r="S3168" t="s">
        <v>0</v>
      </c>
      <c r="T3168" t="s">
        <v>9</v>
      </c>
      <c r="U3168" t="s">
        <v>4693</v>
      </c>
      <c r="V3168" t="s">
        <v>0</v>
      </c>
      <c r="W3168" t="s">
        <v>0</v>
      </c>
      <c r="X3168" t="s">
        <v>0</v>
      </c>
      <c r="Y3168" t="s">
        <v>11</v>
      </c>
      <c r="Z3168" t="s">
        <v>0</v>
      </c>
      <c r="AA3168" s="3"/>
      <c r="AB3168" t="s">
        <v>0</v>
      </c>
      <c r="AC3168" t="s">
        <v>0</v>
      </c>
      <c r="AD3168" t="s">
        <v>0</v>
      </c>
      <c r="AE3168" s="4">
        <v>0</v>
      </c>
    </row>
    <row r="3169" spans="1:31" ht="14.1" customHeight="1" x14ac:dyDescent="0.2">
      <c r="A3169" s="2" t="s">
        <v>0</v>
      </c>
      <c r="B3169" t="s">
        <v>4698</v>
      </c>
      <c r="C3169" t="s">
        <v>4690</v>
      </c>
      <c r="D3169" s="3">
        <v>44043</v>
      </c>
      <c r="E3169" s="3">
        <v>44043</v>
      </c>
      <c r="F3169" s="3">
        <v>44062</v>
      </c>
      <c r="G3169" t="s">
        <v>4691</v>
      </c>
      <c r="H3169" t="s">
        <v>4</v>
      </c>
      <c r="I3169" s="4">
        <v>2395.75</v>
      </c>
      <c r="J3169" t="s">
        <v>5</v>
      </c>
      <c r="K3169" t="s">
        <v>4</v>
      </c>
      <c r="L3169" s="4">
        <v>2395.75</v>
      </c>
      <c r="M3169" s="4">
        <v>28.69</v>
      </c>
      <c r="N3169" s="13" t="str">
        <f>IF(M3169="","",IF(M3169&lt;0,-M3169&amp;"_"&amp;COUNTIF(M$2:M3169,M3169),M3169&amp;"_"&amp;COUNTIF(M$2:M3169,M3169)))</f>
        <v>28.69_1</v>
      </c>
      <c r="O3169" s="14" t="str">
        <f t="shared" si="49"/>
        <v/>
      </c>
      <c r="P3169" t="s">
        <v>0</v>
      </c>
      <c r="Q3169" t="s">
        <v>4692</v>
      </c>
      <c r="R3169" t="s">
        <v>4693</v>
      </c>
      <c r="S3169" t="s">
        <v>0</v>
      </c>
      <c r="T3169" t="s">
        <v>9</v>
      </c>
      <c r="U3169" t="s">
        <v>4693</v>
      </c>
      <c r="V3169" t="s">
        <v>0</v>
      </c>
      <c r="W3169" t="s">
        <v>0</v>
      </c>
      <c r="X3169" t="s">
        <v>0</v>
      </c>
      <c r="Y3169" t="s">
        <v>128</v>
      </c>
      <c r="Z3169" t="s">
        <v>0</v>
      </c>
      <c r="AA3169" s="3"/>
      <c r="AB3169" t="s">
        <v>0</v>
      </c>
      <c r="AC3169" t="s">
        <v>0</v>
      </c>
      <c r="AD3169" t="s">
        <v>0</v>
      </c>
      <c r="AE3169" s="4">
        <v>0</v>
      </c>
    </row>
    <row r="3170" spans="1:31" ht="14.1" customHeight="1" x14ac:dyDescent="0.2">
      <c r="A3170" s="2" t="s">
        <v>0</v>
      </c>
      <c r="B3170" t="s">
        <v>4698</v>
      </c>
      <c r="C3170" t="s">
        <v>4690</v>
      </c>
      <c r="D3170" s="3">
        <v>44043</v>
      </c>
      <c r="E3170" s="3">
        <v>44043</v>
      </c>
      <c r="F3170" s="3">
        <v>44062</v>
      </c>
      <c r="G3170" t="s">
        <v>4691</v>
      </c>
      <c r="H3170" t="s">
        <v>4</v>
      </c>
      <c r="I3170" s="4">
        <v>70805.16</v>
      </c>
      <c r="J3170" t="s">
        <v>5</v>
      </c>
      <c r="K3170" t="s">
        <v>4</v>
      </c>
      <c r="L3170" s="4">
        <v>70805.16</v>
      </c>
      <c r="M3170" s="4">
        <v>839.82</v>
      </c>
      <c r="N3170" s="13" t="str">
        <f>IF(M3170="","",IF(M3170&lt;0,-M3170&amp;"_"&amp;COUNTIF(M$2:M3170,M3170),M3170&amp;"_"&amp;COUNTIF(M$2:M3170,M3170)))</f>
        <v>839.82_1</v>
      </c>
      <c r="O3170" s="14" t="str">
        <f t="shared" si="49"/>
        <v/>
      </c>
      <c r="P3170" t="s">
        <v>0</v>
      </c>
      <c r="Q3170" t="s">
        <v>4692</v>
      </c>
      <c r="R3170" t="s">
        <v>4693</v>
      </c>
      <c r="S3170" t="s">
        <v>0</v>
      </c>
      <c r="T3170" t="s">
        <v>9</v>
      </c>
      <c r="U3170" t="s">
        <v>4693</v>
      </c>
      <c r="V3170" t="s">
        <v>0</v>
      </c>
      <c r="W3170" t="s">
        <v>0</v>
      </c>
      <c r="X3170" t="s">
        <v>0</v>
      </c>
      <c r="Y3170" t="s">
        <v>436</v>
      </c>
      <c r="Z3170" t="s">
        <v>0</v>
      </c>
      <c r="AA3170" s="3"/>
      <c r="AB3170" t="s">
        <v>0</v>
      </c>
      <c r="AC3170" t="s">
        <v>0</v>
      </c>
      <c r="AD3170" t="s">
        <v>0</v>
      </c>
      <c r="AE3170" s="4">
        <v>0</v>
      </c>
    </row>
    <row r="3171" spans="1:31" ht="14.1" customHeight="1" x14ac:dyDescent="0.2">
      <c r="A3171" s="2" t="s">
        <v>0</v>
      </c>
      <c r="B3171" t="s">
        <v>4698</v>
      </c>
      <c r="C3171" t="s">
        <v>4699</v>
      </c>
      <c r="D3171" s="3">
        <v>44043</v>
      </c>
      <c r="E3171" s="3">
        <v>44043</v>
      </c>
      <c r="F3171" s="3">
        <v>44062</v>
      </c>
      <c r="G3171" t="s">
        <v>4691</v>
      </c>
      <c r="H3171" t="s">
        <v>4</v>
      </c>
      <c r="I3171" s="4">
        <v>10475.41</v>
      </c>
      <c r="J3171" t="s">
        <v>5</v>
      </c>
      <c r="K3171" t="s">
        <v>4</v>
      </c>
      <c r="L3171" s="4">
        <v>10475.41</v>
      </c>
      <c r="M3171" s="4">
        <v>133.68</v>
      </c>
      <c r="N3171" s="13" t="str">
        <f>IF(M3171="","",IF(M3171&lt;0,-M3171&amp;"_"&amp;COUNTIF(M$2:M3171,M3171),M3171&amp;"_"&amp;COUNTIF(M$2:M3171,M3171)))</f>
        <v>133.68_1</v>
      </c>
      <c r="O3171" s="14" t="str">
        <f t="shared" si="49"/>
        <v/>
      </c>
      <c r="P3171" t="s">
        <v>0</v>
      </c>
      <c r="Q3171" t="s">
        <v>4692</v>
      </c>
      <c r="R3171" t="s">
        <v>4700</v>
      </c>
      <c r="S3171" t="s">
        <v>0</v>
      </c>
      <c r="T3171" t="s">
        <v>9</v>
      </c>
      <c r="U3171" t="s">
        <v>4700</v>
      </c>
      <c r="V3171" t="s">
        <v>0</v>
      </c>
      <c r="W3171" t="s">
        <v>0</v>
      </c>
      <c r="X3171" t="s">
        <v>0</v>
      </c>
      <c r="Y3171" t="s">
        <v>11</v>
      </c>
      <c r="Z3171" t="s">
        <v>0</v>
      </c>
      <c r="AA3171" s="3"/>
      <c r="AB3171" t="s">
        <v>0</v>
      </c>
      <c r="AC3171" t="s">
        <v>0</v>
      </c>
      <c r="AD3171" t="s">
        <v>0</v>
      </c>
      <c r="AE3171" s="4">
        <v>0</v>
      </c>
    </row>
    <row r="3172" spans="1:31" ht="14.1" customHeight="1" x14ac:dyDescent="0.2">
      <c r="A3172" s="2" t="s">
        <v>0</v>
      </c>
      <c r="B3172" t="s">
        <v>4698</v>
      </c>
      <c r="C3172" t="s">
        <v>4699</v>
      </c>
      <c r="D3172" s="3">
        <v>44043</v>
      </c>
      <c r="E3172" s="3">
        <v>44043</v>
      </c>
      <c r="F3172" s="3">
        <v>44062</v>
      </c>
      <c r="G3172" t="s">
        <v>4691</v>
      </c>
      <c r="H3172" t="s">
        <v>4</v>
      </c>
      <c r="I3172" s="4">
        <v>6748.93</v>
      </c>
      <c r="J3172" t="s">
        <v>5</v>
      </c>
      <c r="K3172" t="s">
        <v>4</v>
      </c>
      <c r="L3172" s="4">
        <v>6748.93</v>
      </c>
      <c r="M3172" s="4">
        <v>97.39</v>
      </c>
      <c r="N3172" s="13" t="str">
        <f>IF(M3172="","",IF(M3172&lt;0,-M3172&amp;"_"&amp;COUNTIF(M$2:M3172,M3172),M3172&amp;"_"&amp;COUNTIF(M$2:M3172,M3172)))</f>
        <v>97.39_1</v>
      </c>
      <c r="O3172" s="14" t="str">
        <f t="shared" si="49"/>
        <v/>
      </c>
      <c r="P3172" t="s">
        <v>0</v>
      </c>
      <c r="Q3172" t="s">
        <v>4692</v>
      </c>
      <c r="R3172" t="s">
        <v>4700</v>
      </c>
      <c r="S3172" t="s">
        <v>0</v>
      </c>
      <c r="T3172" t="s">
        <v>9</v>
      </c>
      <c r="U3172" t="s">
        <v>4700</v>
      </c>
      <c r="V3172" t="s">
        <v>0</v>
      </c>
      <c r="W3172" t="s">
        <v>0</v>
      </c>
      <c r="X3172" t="s">
        <v>0</v>
      </c>
      <c r="Y3172" t="s">
        <v>436</v>
      </c>
      <c r="Z3172" t="s">
        <v>0</v>
      </c>
      <c r="AA3172" s="3"/>
      <c r="AB3172" t="s">
        <v>0</v>
      </c>
      <c r="AC3172" t="s">
        <v>0</v>
      </c>
      <c r="AD3172" t="s">
        <v>0</v>
      </c>
      <c r="AE3172" s="4">
        <v>0</v>
      </c>
    </row>
    <row r="3173" spans="1:31" ht="14.1" customHeight="1" x14ac:dyDescent="0.2">
      <c r="A3173" s="2" t="s">
        <v>0</v>
      </c>
      <c r="B3173" t="s">
        <v>4698</v>
      </c>
      <c r="C3173" t="s">
        <v>4699</v>
      </c>
      <c r="D3173" s="3">
        <v>44043</v>
      </c>
      <c r="E3173" s="3">
        <v>44043</v>
      </c>
      <c r="F3173" s="3">
        <v>44062</v>
      </c>
      <c r="G3173" t="s">
        <v>4691</v>
      </c>
      <c r="H3173" t="s">
        <v>4</v>
      </c>
      <c r="I3173" s="4">
        <v>3064421.61</v>
      </c>
      <c r="J3173" t="s">
        <v>5</v>
      </c>
      <c r="K3173" t="s">
        <v>4</v>
      </c>
      <c r="L3173" s="4">
        <v>3064421.61</v>
      </c>
      <c r="M3173" s="4">
        <v>41525.160000000003</v>
      </c>
      <c r="N3173" s="13" t="str">
        <f>IF(M3173="","",IF(M3173&lt;0,-M3173&amp;"_"&amp;COUNTIF(M$2:M3173,M3173),M3173&amp;"_"&amp;COUNTIF(M$2:M3173,M3173)))</f>
        <v>41525.16_1</v>
      </c>
      <c r="O3173" s="14" t="str">
        <f t="shared" si="49"/>
        <v/>
      </c>
      <c r="P3173" t="s">
        <v>0</v>
      </c>
      <c r="Q3173" t="s">
        <v>4692</v>
      </c>
      <c r="R3173" t="s">
        <v>4700</v>
      </c>
      <c r="S3173" t="s">
        <v>0</v>
      </c>
      <c r="T3173" t="s">
        <v>9</v>
      </c>
      <c r="U3173" t="s">
        <v>4700</v>
      </c>
      <c r="V3173" t="s">
        <v>0</v>
      </c>
      <c r="W3173" t="s">
        <v>0</v>
      </c>
      <c r="X3173" t="s">
        <v>0</v>
      </c>
      <c r="Y3173" t="s">
        <v>11</v>
      </c>
      <c r="Z3173" t="s">
        <v>0</v>
      </c>
      <c r="AA3173" s="3"/>
      <c r="AB3173" t="s">
        <v>0</v>
      </c>
      <c r="AC3173" t="s">
        <v>0</v>
      </c>
      <c r="AD3173" t="s">
        <v>0</v>
      </c>
      <c r="AE3173" s="4">
        <v>0</v>
      </c>
    </row>
    <row r="3174" spans="1:31" ht="14.1" customHeight="1" x14ac:dyDescent="0.2">
      <c r="A3174" s="2" t="s">
        <v>0</v>
      </c>
      <c r="B3174" t="s">
        <v>4698</v>
      </c>
      <c r="C3174" t="s">
        <v>4699</v>
      </c>
      <c r="D3174" s="3">
        <v>44043</v>
      </c>
      <c r="E3174" s="3">
        <v>44043</v>
      </c>
      <c r="F3174" s="3">
        <v>44062</v>
      </c>
      <c r="G3174" t="s">
        <v>4691</v>
      </c>
      <c r="H3174" t="s">
        <v>4</v>
      </c>
      <c r="I3174" s="4">
        <v>7189.79</v>
      </c>
      <c r="J3174" t="s">
        <v>5</v>
      </c>
      <c r="K3174" t="s">
        <v>4</v>
      </c>
      <c r="L3174" s="4">
        <v>7189.79</v>
      </c>
      <c r="M3174" s="4">
        <v>98.79</v>
      </c>
      <c r="N3174" s="13" t="str">
        <f>IF(M3174="","",IF(M3174&lt;0,-M3174&amp;"_"&amp;COUNTIF(M$2:M3174,M3174),M3174&amp;"_"&amp;COUNTIF(M$2:M3174,M3174)))</f>
        <v>98.79_1</v>
      </c>
      <c r="O3174" s="14" t="str">
        <f t="shared" si="49"/>
        <v/>
      </c>
      <c r="P3174" t="s">
        <v>0</v>
      </c>
      <c r="Q3174" t="s">
        <v>4692</v>
      </c>
      <c r="R3174" t="s">
        <v>4700</v>
      </c>
      <c r="S3174" t="s">
        <v>0</v>
      </c>
      <c r="T3174" t="s">
        <v>9</v>
      </c>
      <c r="U3174" t="s">
        <v>4700</v>
      </c>
      <c r="V3174" t="s">
        <v>0</v>
      </c>
      <c r="W3174" t="s">
        <v>0</v>
      </c>
      <c r="X3174" t="s">
        <v>0</v>
      </c>
      <c r="Y3174" t="s">
        <v>11</v>
      </c>
      <c r="Z3174" t="s">
        <v>0</v>
      </c>
      <c r="AA3174" s="3"/>
      <c r="AB3174" t="s">
        <v>0</v>
      </c>
      <c r="AC3174" t="s">
        <v>0</v>
      </c>
      <c r="AD3174" t="s">
        <v>0</v>
      </c>
      <c r="AE3174" s="4">
        <v>0</v>
      </c>
    </row>
    <row r="3175" spans="1:31" ht="14.1" customHeight="1" x14ac:dyDescent="0.2">
      <c r="A3175" s="2" t="s">
        <v>0</v>
      </c>
      <c r="B3175" t="s">
        <v>4698</v>
      </c>
      <c r="C3175" t="s">
        <v>4699</v>
      </c>
      <c r="D3175" s="3">
        <v>44043</v>
      </c>
      <c r="E3175" s="3">
        <v>44043</v>
      </c>
      <c r="F3175" s="3">
        <v>44062</v>
      </c>
      <c r="G3175" t="s">
        <v>4691</v>
      </c>
      <c r="H3175" t="s">
        <v>4</v>
      </c>
      <c r="I3175" s="4">
        <v>740285.33</v>
      </c>
      <c r="J3175" t="s">
        <v>5</v>
      </c>
      <c r="K3175" t="s">
        <v>4</v>
      </c>
      <c r="L3175" s="4">
        <v>740285.33</v>
      </c>
      <c r="M3175" s="4">
        <v>9646.2099999999991</v>
      </c>
      <c r="N3175" s="13" t="str">
        <f>IF(M3175="","",IF(M3175&lt;0,-M3175&amp;"_"&amp;COUNTIF(M$2:M3175,M3175),M3175&amp;"_"&amp;COUNTIF(M$2:M3175,M3175)))</f>
        <v>9646.21_1</v>
      </c>
      <c r="O3175" s="14" t="str">
        <f t="shared" si="49"/>
        <v/>
      </c>
      <c r="P3175" t="s">
        <v>0</v>
      </c>
      <c r="Q3175" t="s">
        <v>4692</v>
      </c>
      <c r="R3175" t="s">
        <v>4700</v>
      </c>
      <c r="S3175" t="s">
        <v>0</v>
      </c>
      <c r="T3175" t="s">
        <v>9</v>
      </c>
      <c r="U3175" t="s">
        <v>4700</v>
      </c>
      <c r="V3175" t="s">
        <v>0</v>
      </c>
      <c r="W3175" t="s">
        <v>0</v>
      </c>
      <c r="X3175" t="s">
        <v>0</v>
      </c>
      <c r="Y3175" t="s">
        <v>128</v>
      </c>
      <c r="Z3175" t="s">
        <v>0</v>
      </c>
      <c r="AA3175" s="3"/>
      <c r="AB3175" t="s">
        <v>0</v>
      </c>
      <c r="AC3175" t="s">
        <v>0</v>
      </c>
      <c r="AD3175" t="s">
        <v>0</v>
      </c>
      <c r="AE3175" s="4">
        <v>0</v>
      </c>
    </row>
    <row r="3176" spans="1:31" ht="14.1" customHeight="1" x14ac:dyDescent="0.2">
      <c r="A3176" s="2" t="s">
        <v>0</v>
      </c>
      <c r="B3176" t="s">
        <v>4689</v>
      </c>
      <c r="C3176" t="s">
        <v>4701</v>
      </c>
      <c r="D3176" s="3">
        <v>44074</v>
      </c>
      <c r="E3176" s="3">
        <v>44074</v>
      </c>
      <c r="F3176" s="3">
        <v>44084</v>
      </c>
      <c r="G3176" t="s">
        <v>4691</v>
      </c>
      <c r="H3176" t="s">
        <v>4</v>
      </c>
      <c r="I3176" s="4">
        <v>2220.92</v>
      </c>
      <c r="J3176" t="s">
        <v>5</v>
      </c>
      <c r="K3176" t="s">
        <v>4</v>
      </c>
      <c r="L3176" s="4">
        <v>2220.92</v>
      </c>
      <c r="M3176" s="4">
        <v>26.6</v>
      </c>
      <c r="N3176" s="13" t="str">
        <f>IF(M3176="","",IF(M3176&lt;0,-M3176&amp;"_"&amp;COUNTIF(M$2:M3176,M3176),M3176&amp;"_"&amp;COUNTIF(M$2:M3176,M3176)))</f>
        <v>26.6_2</v>
      </c>
      <c r="O3176" s="14" t="str">
        <f t="shared" si="49"/>
        <v/>
      </c>
      <c r="P3176" t="s">
        <v>0</v>
      </c>
      <c r="Q3176" t="s">
        <v>646</v>
      </c>
      <c r="R3176" t="s">
        <v>4702</v>
      </c>
      <c r="S3176" t="s">
        <v>0</v>
      </c>
      <c r="T3176" t="s">
        <v>9</v>
      </c>
      <c r="U3176" t="s">
        <v>4702</v>
      </c>
      <c r="V3176" t="s">
        <v>0</v>
      </c>
      <c r="W3176" t="s">
        <v>0</v>
      </c>
      <c r="X3176" t="s">
        <v>0</v>
      </c>
      <c r="Y3176" t="s">
        <v>11</v>
      </c>
      <c r="Z3176" t="s">
        <v>0</v>
      </c>
      <c r="AA3176" s="3"/>
      <c r="AB3176" t="s">
        <v>0</v>
      </c>
      <c r="AC3176" t="s">
        <v>0</v>
      </c>
      <c r="AD3176" t="s">
        <v>0</v>
      </c>
      <c r="AE3176" s="4">
        <v>0</v>
      </c>
    </row>
    <row r="3177" spans="1:31" ht="14.1" customHeight="1" x14ac:dyDescent="0.2">
      <c r="A3177" s="2" t="s">
        <v>0</v>
      </c>
      <c r="B3177" t="s">
        <v>4689</v>
      </c>
      <c r="C3177" t="s">
        <v>4701</v>
      </c>
      <c r="D3177" s="3">
        <v>44074</v>
      </c>
      <c r="E3177" s="3">
        <v>44074</v>
      </c>
      <c r="F3177" s="3">
        <v>44084</v>
      </c>
      <c r="G3177" t="s">
        <v>4691</v>
      </c>
      <c r="H3177" t="s">
        <v>4</v>
      </c>
      <c r="I3177" s="4">
        <v>4265.1400000000003</v>
      </c>
      <c r="J3177" t="s">
        <v>5</v>
      </c>
      <c r="K3177" t="s">
        <v>4</v>
      </c>
      <c r="L3177" s="4">
        <v>4265.1400000000003</v>
      </c>
      <c r="M3177" s="4">
        <v>50.82</v>
      </c>
      <c r="N3177" s="13" t="str">
        <f>IF(M3177="","",IF(M3177&lt;0,-M3177&amp;"_"&amp;COUNTIF(M$2:M3177,M3177),M3177&amp;"_"&amp;COUNTIF(M$2:M3177,M3177)))</f>
        <v>50.82_2</v>
      </c>
      <c r="O3177" s="14" t="str">
        <f t="shared" si="49"/>
        <v/>
      </c>
      <c r="P3177" t="s">
        <v>0</v>
      </c>
      <c r="Q3177" t="s">
        <v>646</v>
      </c>
      <c r="R3177" t="s">
        <v>4702</v>
      </c>
      <c r="S3177" t="s">
        <v>0</v>
      </c>
      <c r="T3177" t="s">
        <v>9</v>
      </c>
      <c r="U3177" t="s">
        <v>4702</v>
      </c>
      <c r="V3177" t="s">
        <v>0</v>
      </c>
      <c r="W3177" t="s">
        <v>0</v>
      </c>
      <c r="X3177" t="s">
        <v>0</v>
      </c>
      <c r="Y3177" t="s">
        <v>11</v>
      </c>
      <c r="Z3177" t="s">
        <v>0</v>
      </c>
      <c r="AA3177" s="3"/>
      <c r="AB3177" t="s">
        <v>0</v>
      </c>
      <c r="AC3177" t="s">
        <v>0</v>
      </c>
      <c r="AD3177" t="s">
        <v>0</v>
      </c>
      <c r="AE3177" s="4">
        <v>0</v>
      </c>
    </row>
    <row r="3178" spans="1:31" ht="14.1" customHeight="1" x14ac:dyDescent="0.2">
      <c r="A3178" s="2" t="s">
        <v>0</v>
      </c>
      <c r="B3178" t="s">
        <v>4689</v>
      </c>
      <c r="C3178" t="s">
        <v>4701</v>
      </c>
      <c r="D3178" s="3">
        <v>44074</v>
      </c>
      <c r="E3178" s="3">
        <v>44074</v>
      </c>
      <c r="F3178" s="3">
        <v>44084</v>
      </c>
      <c r="G3178" t="s">
        <v>4691</v>
      </c>
      <c r="H3178" t="s">
        <v>4</v>
      </c>
      <c r="I3178" s="4">
        <v>871175.83</v>
      </c>
      <c r="J3178" t="s">
        <v>5</v>
      </c>
      <c r="K3178" t="s">
        <v>4</v>
      </c>
      <c r="L3178" s="4">
        <v>871175.83</v>
      </c>
      <c r="M3178" s="4">
        <v>11357.44</v>
      </c>
      <c r="N3178" s="13" t="str">
        <f>IF(M3178="","",IF(M3178&lt;0,-M3178&amp;"_"&amp;COUNTIF(M$2:M3178,M3178),M3178&amp;"_"&amp;COUNTIF(M$2:M3178,M3178)))</f>
        <v>11357.44_1</v>
      </c>
      <c r="O3178" s="14" t="str">
        <f t="shared" si="49"/>
        <v/>
      </c>
      <c r="P3178" t="s">
        <v>0</v>
      </c>
      <c r="Q3178" t="s">
        <v>646</v>
      </c>
      <c r="R3178" t="s">
        <v>4702</v>
      </c>
      <c r="S3178" t="s">
        <v>0</v>
      </c>
      <c r="T3178" t="s">
        <v>9</v>
      </c>
      <c r="U3178" t="s">
        <v>4702</v>
      </c>
      <c r="V3178" t="s">
        <v>0</v>
      </c>
      <c r="W3178" t="s">
        <v>0</v>
      </c>
      <c r="X3178" t="s">
        <v>0</v>
      </c>
      <c r="Y3178" t="s">
        <v>436</v>
      </c>
      <c r="Z3178" t="s">
        <v>0</v>
      </c>
      <c r="AA3178" s="3"/>
      <c r="AB3178" t="s">
        <v>0</v>
      </c>
      <c r="AC3178" t="s">
        <v>0</v>
      </c>
      <c r="AD3178" t="s">
        <v>0</v>
      </c>
      <c r="AE3178" s="4">
        <v>0</v>
      </c>
    </row>
    <row r="3179" spans="1:31" ht="14.1" customHeight="1" x14ac:dyDescent="0.2">
      <c r="A3179" s="2" t="s">
        <v>0</v>
      </c>
      <c r="B3179" t="s">
        <v>4689</v>
      </c>
      <c r="C3179" t="s">
        <v>4701</v>
      </c>
      <c r="D3179" s="3">
        <v>44074</v>
      </c>
      <c r="E3179" s="3">
        <v>44074</v>
      </c>
      <c r="F3179" s="3">
        <v>44084</v>
      </c>
      <c r="G3179" t="s">
        <v>4691</v>
      </c>
      <c r="H3179" t="s">
        <v>4</v>
      </c>
      <c r="I3179" s="4">
        <v>364.24</v>
      </c>
      <c r="J3179" t="s">
        <v>5</v>
      </c>
      <c r="K3179" t="s">
        <v>4</v>
      </c>
      <c r="L3179" s="4">
        <v>364.24</v>
      </c>
      <c r="M3179" s="4">
        <v>4.3099999999999996</v>
      </c>
      <c r="N3179" s="13" t="str">
        <f>IF(M3179="","",IF(M3179&lt;0,-M3179&amp;"_"&amp;COUNTIF(M$2:M3179,M3179),M3179&amp;"_"&amp;COUNTIF(M$2:M3179,M3179)))</f>
        <v>4.31_2</v>
      </c>
      <c r="O3179" s="14" t="str">
        <f t="shared" si="49"/>
        <v/>
      </c>
      <c r="P3179" t="s">
        <v>0</v>
      </c>
      <c r="Q3179" t="s">
        <v>646</v>
      </c>
      <c r="R3179" t="s">
        <v>4702</v>
      </c>
      <c r="S3179" t="s">
        <v>0</v>
      </c>
      <c r="T3179" t="s">
        <v>9</v>
      </c>
      <c r="U3179" t="s">
        <v>4702</v>
      </c>
      <c r="V3179" t="s">
        <v>0</v>
      </c>
      <c r="W3179" t="s">
        <v>0</v>
      </c>
      <c r="X3179" t="s">
        <v>0</v>
      </c>
      <c r="Y3179" t="s">
        <v>436</v>
      </c>
      <c r="Z3179" t="s">
        <v>0</v>
      </c>
      <c r="AA3179" s="3"/>
      <c r="AB3179" t="s">
        <v>0</v>
      </c>
      <c r="AC3179" t="s">
        <v>0</v>
      </c>
      <c r="AD3179" t="s">
        <v>0</v>
      </c>
      <c r="AE3179" s="4">
        <v>0</v>
      </c>
    </row>
    <row r="3180" spans="1:31" ht="14.1" customHeight="1" x14ac:dyDescent="0.2">
      <c r="A3180" s="2" t="s">
        <v>0</v>
      </c>
      <c r="B3180" t="s">
        <v>4689</v>
      </c>
      <c r="C3180" t="s">
        <v>4701</v>
      </c>
      <c r="D3180" s="3">
        <v>44074</v>
      </c>
      <c r="E3180" s="3">
        <v>44074</v>
      </c>
      <c r="F3180" s="3">
        <v>44084</v>
      </c>
      <c r="G3180" t="s">
        <v>4691</v>
      </c>
      <c r="H3180" t="s">
        <v>4</v>
      </c>
      <c r="I3180" s="4">
        <v>85926.33</v>
      </c>
      <c r="J3180" t="s">
        <v>5</v>
      </c>
      <c r="K3180" t="s">
        <v>4</v>
      </c>
      <c r="L3180" s="4">
        <v>85926.33</v>
      </c>
      <c r="M3180" s="4">
        <v>1096.67</v>
      </c>
      <c r="N3180" s="13" t="str">
        <f>IF(M3180="","",IF(M3180&lt;0,-M3180&amp;"_"&amp;COUNTIF(M$2:M3180,M3180),M3180&amp;"_"&amp;COUNTIF(M$2:M3180,M3180)))</f>
        <v>1096.67_1</v>
      </c>
      <c r="O3180" s="14" t="str">
        <f t="shared" si="49"/>
        <v/>
      </c>
      <c r="P3180" t="s">
        <v>0</v>
      </c>
      <c r="Q3180" t="s">
        <v>646</v>
      </c>
      <c r="R3180" t="s">
        <v>4702</v>
      </c>
      <c r="S3180" t="s">
        <v>0</v>
      </c>
      <c r="T3180" t="s">
        <v>9</v>
      </c>
      <c r="U3180" t="s">
        <v>4702</v>
      </c>
      <c r="V3180" t="s">
        <v>0</v>
      </c>
      <c r="W3180" t="s">
        <v>0</v>
      </c>
      <c r="X3180" t="s">
        <v>0</v>
      </c>
      <c r="Y3180" t="s">
        <v>11</v>
      </c>
      <c r="Z3180" t="s">
        <v>0</v>
      </c>
      <c r="AA3180" s="3"/>
      <c r="AB3180" t="s">
        <v>0</v>
      </c>
      <c r="AC3180" t="s">
        <v>0</v>
      </c>
      <c r="AD3180" t="s">
        <v>0</v>
      </c>
      <c r="AE3180" s="4">
        <v>0</v>
      </c>
    </row>
    <row r="3181" spans="1:31" ht="14.1" customHeight="1" x14ac:dyDescent="0.2">
      <c r="A3181" s="2" t="s">
        <v>0</v>
      </c>
      <c r="B3181" t="s">
        <v>4689</v>
      </c>
      <c r="C3181" t="s">
        <v>4701</v>
      </c>
      <c r="D3181" s="3">
        <v>44074</v>
      </c>
      <c r="E3181" s="3">
        <v>44074</v>
      </c>
      <c r="F3181" s="3">
        <v>44084</v>
      </c>
      <c r="G3181" t="s">
        <v>4691</v>
      </c>
      <c r="H3181" t="s">
        <v>4</v>
      </c>
      <c r="I3181" s="4">
        <v>60102.97</v>
      </c>
      <c r="J3181" t="s">
        <v>5</v>
      </c>
      <c r="K3181" t="s">
        <v>4</v>
      </c>
      <c r="L3181" s="4">
        <v>60102.97</v>
      </c>
      <c r="M3181" s="4">
        <v>768.79</v>
      </c>
      <c r="N3181" s="13" t="str">
        <f>IF(M3181="","",IF(M3181&lt;0,-M3181&amp;"_"&amp;COUNTIF(M$2:M3181,M3181),M3181&amp;"_"&amp;COUNTIF(M$2:M3181,M3181)))</f>
        <v>768.79_1</v>
      </c>
      <c r="O3181" s="14" t="str">
        <f t="shared" si="49"/>
        <v/>
      </c>
      <c r="P3181" t="s">
        <v>0</v>
      </c>
      <c r="Q3181" t="s">
        <v>646</v>
      </c>
      <c r="R3181" t="s">
        <v>4702</v>
      </c>
      <c r="S3181" t="s">
        <v>0</v>
      </c>
      <c r="T3181" t="s">
        <v>9</v>
      </c>
      <c r="U3181" t="s">
        <v>4702</v>
      </c>
      <c r="V3181" t="s">
        <v>0</v>
      </c>
      <c r="W3181" t="s">
        <v>0</v>
      </c>
      <c r="X3181" t="s">
        <v>0</v>
      </c>
      <c r="Y3181" t="s">
        <v>11</v>
      </c>
      <c r="Z3181" t="s">
        <v>0</v>
      </c>
      <c r="AA3181" s="3"/>
      <c r="AB3181" t="s">
        <v>0</v>
      </c>
      <c r="AC3181" t="s">
        <v>0</v>
      </c>
      <c r="AD3181" t="s">
        <v>0</v>
      </c>
      <c r="AE3181" s="4">
        <v>0</v>
      </c>
    </row>
    <row r="3182" spans="1:31" ht="14.1" customHeight="1" x14ac:dyDescent="0.2">
      <c r="A3182" s="2" t="s">
        <v>0</v>
      </c>
      <c r="B3182" t="s">
        <v>4689</v>
      </c>
      <c r="C3182" t="s">
        <v>4701</v>
      </c>
      <c r="D3182" s="3">
        <v>44074</v>
      </c>
      <c r="E3182" s="3">
        <v>44074</v>
      </c>
      <c r="F3182" s="3">
        <v>44084</v>
      </c>
      <c r="G3182" t="s">
        <v>4691</v>
      </c>
      <c r="H3182" t="s">
        <v>4</v>
      </c>
      <c r="I3182" s="4">
        <v>56519.21</v>
      </c>
      <c r="J3182" t="s">
        <v>5</v>
      </c>
      <c r="K3182" t="s">
        <v>4</v>
      </c>
      <c r="L3182" s="4">
        <v>56519.21</v>
      </c>
      <c r="M3182" s="4">
        <v>723.77</v>
      </c>
      <c r="N3182" s="13" t="str">
        <f>IF(M3182="","",IF(M3182&lt;0,-M3182&amp;"_"&amp;COUNTIF(M$2:M3182,M3182),M3182&amp;"_"&amp;COUNTIF(M$2:M3182,M3182)))</f>
        <v>723.77_2</v>
      </c>
      <c r="O3182" s="14" t="str">
        <f t="shared" si="49"/>
        <v/>
      </c>
      <c r="P3182" t="s">
        <v>0</v>
      </c>
      <c r="Q3182" t="s">
        <v>646</v>
      </c>
      <c r="R3182" t="s">
        <v>4702</v>
      </c>
      <c r="S3182" t="s">
        <v>0</v>
      </c>
      <c r="T3182" t="s">
        <v>9</v>
      </c>
      <c r="U3182" t="s">
        <v>4702</v>
      </c>
      <c r="V3182" t="s">
        <v>0</v>
      </c>
      <c r="W3182" t="s">
        <v>0</v>
      </c>
      <c r="X3182" t="s">
        <v>0</v>
      </c>
      <c r="Y3182" t="s">
        <v>11</v>
      </c>
      <c r="Z3182" t="s">
        <v>0</v>
      </c>
      <c r="AA3182" s="3"/>
      <c r="AB3182" t="s">
        <v>0</v>
      </c>
      <c r="AC3182" t="s">
        <v>0</v>
      </c>
      <c r="AD3182" t="s">
        <v>0</v>
      </c>
      <c r="AE3182" s="4">
        <v>0</v>
      </c>
    </row>
    <row r="3183" spans="1:31" ht="14.1" customHeight="1" x14ac:dyDescent="0.2">
      <c r="A3183" s="2" t="s">
        <v>0</v>
      </c>
      <c r="B3183" t="s">
        <v>4689</v>
      </c>
      <c r="C3183" t="s">
        <v>4701</v>
      </c>
      <c r="D3183" s="3">
        <v>44074</v>
      </c>
      <c r="E3183" s="3">
        <v>44074</v>
      </c>
      <c r="F3183" s="3">
        <v>44084</v>
      </c>
      <c r="G3183" t="s">
        <v>4691</v>
      </c>
      <c r="H3183" t="s">
        <v>4</v>
      </c>
      <c r="I3183" s="4">
        <v>900.8</v>
      </c>
      <c r="J3183" t="s">
        <v>5</v>
      </c>
      <c r="K3183" t="s">
        <v>4</v>
      </c>
      <c r="L3183" s="4">
        <v>900.8</v>
      </c>
      <c r="M3183" s="4">
        <v>10.77</v>
      </c>
      <c r="N3183" s="13" t="str">
        <f>IF(M3183="","",IF(M3183&lt;0,-M3183&amp;"_"&amp;COUNTIF(M$2:M3183,M3183),M3183&amp;"_"&amp;COUNTIF(M$2:M3183,M3183)))</f>
        <v>10.77_2</v>
      </c>
      <c r="O3183" s="14" t="str">
        <f t="shared" si="49"/>
        <v/>
      </c>
      <c r="P3183" t="s">
        <v>0</v>
      </c>
      <c r="Q3183" t="s">
        <v>646</v>
      </c>
      <c r="R3183" t="s">
        <v>4702</v>
      </c>
      <c r="S3183" t="s">
        <v>0</v>
      </c>
      <c r="T3183" t="s">
        <v>9</v>
      </c>
      <c r="U3183" t="s">
        <v>4702</v>
      </c>
      <c r="V3183" t="s">
        <v>0</v>
      </c>
      <c r="W3183" t="s">
        <v>0</v>
      </c>
      <c r="X3183" t="s">
        <v>0</v>
      </c>
      <c r="Y3183" t="s">
        <v>11</v>
      </c>
      <c r="Z3183" t="s">
        <v>0</v>
      </c>
      <c r="AA3183" s="3"/>
      <c r="AB3183" t="s">
        <v>0</v>
      </c>
      <c r="AC3183" t="s">
        <v>0</v>
      </c>
      <c r="AD3183" t="s">
        <v>0</v>
      </c>
      <c r="AE3183" s="4">
        <v>0</v>
      </c>
    </row>
    <row r="3184" spans="1:31" ht="14.1" customHeight="1" x14ac:dyDescent="0.2">
      <c r="A3184" s="2" t="s">
        <v>0</v>
      </c>
      <c r="B3184" t="s">
        <v>4689</v>
      </c>
      <c r="C3184" t="s">
        <v>4701</v>
      </c>
      <c r="D3184" s="3">
        <v>44074</v>
      </c>
      <c r="E3184" s="3">
        <v>44074</v>
      </c>
      <c r="F3184" s="3">
        <v>44084</v>
      </c>
      <c r="G3184" t="s">
        <v>4691</v>
      </c>
      <c r="H3184" t="s">
        <v>4</v>
      </c>
      <c r="I3184" s="4">
        <v>25634.48</v>
      </c>
      <c r="J3184" t="s">
        <v>5</v>
      </c>
      <c r="K3184" t="s">
        <v>4</v>
      </c>
      <c r="L3184" s="4">
        <v>25634.48</v>
      </c>
      <c r="M3184" s="4">
        <v>306.04000000000002</v>
      </c>
      <c r="N3184" s="13" t="str">
        <f>IF(M3184="","",IF(M3184&lt;0,-M3184&amp;"_"&amp;COUNTIF(M$2:M3184,M3184),M3184&amp;"_"&amp;COUNTIF(M$2:M3184,M3184)))</f>
        <v>306.04_1</v>
      </c>
      <c r="O3184" s="14" t="str">
        <f t="shared" si="49"/>
        <v/>
      </c>
      <c r="P3184" t="s">
        <v>0</v>
      </c>
      <c r="Q3184" t="s">
        <v>646</v>
      </c>
      <c r="R3184" t="s">
        <v>4702</v>
      </c>
      <c r="S3184" t="s">
        <v>0</v>
      </c>
      <c r="T3184" t="s">
        <v>9</v>
      </c>
      <c r="U3184" t="s">
        <v>4702</v>
      </c>
      <c r="V3184" t="s">
        <v>0</v>
      </c>
      <c r="W3184" t="s">
        <v>0</v>
      </c>
      <c r="X3184" t="s">
        <v>0</v>
      </c>
      <c r="Y3184" t="s">
        <v>128</v>
      </c>
      <c r="Z3184" t="s">
        <v>0</v>
      </c>
      <c r="AA3184" s="3"/>
      <c r="AB3184" t="s">
        <v>0</v>
      </c>
      <c r="AC3184" t="s">
        <v>0</v>
      </c>
      <c r="AD3184" t="s">
        <v>0</v>
      </c>
      <c r="AE3184" s="4">
        <v>0</v>
      </c>
    </row>
    <row r="3185" spans="1:31" ht="14.1" customHeight="1" x14ac:dyDescent="0.2">
      <c r="A3185" s="2" t="s">
        <v>0</v>
      </c>
      <c r="B3185" t="s">
        <v>4694</v>
      </c>
      <c r="C3185" t="s">
        <v>4701</v>
      </c>
      <c r="D3185" s="3">
        <v>44074</v>
      </c>
      <c r="E3185" s="3">
        <v>44074</v>
      </c>
      <c r="F3185" s="3">
        <v>44084</v>
      </c>
      <c r="G3185" t="s">
        <v>4691</v>
      </c>
      <c r="H3185" t="s">
        <v>4</v>
      </c>
      <c r="I3185" s="4">
        <v>256215.58</v>
      </c>
      <c r="J3185" t="s">
        <v>5</v>
      </c>
      <c r="K3185" t="s">
        <v>4</v>
      </c>
      <c r="L3185" s="4">
        <v>256215.58</v>
      </c>
      <c r="M3185" s="4">
        <v>3625.69</v>
      </c>
      <c r="N3185" s="13" t="str">
        <f>IF(M3185="","",IF(M3185&lt;0,-M3185&amp;"_"&amp;COUNTIF(M$2:M3185,M3185),M3185&amp;"_"&amp;COUNTIF(M$2:M3185,M3185)))</f>
        <v>3625.69_1</v>
      </c>
      <c r="O3185" s="14" t="str">
        <f t="shared" si="49"/>
        <v/>
      </c>
      <c r="P3185" t="s">
        <v>0</v>
      </c>
      <c r="Q3185" t="s">
        <v>646</v>
      </c>
      <c r="R3185" t="s">
        <v>4702</v>
      </c>
      <c r="S3185" t="s">
        <v>0</v>
      </c>
      <c r="T3185" t="s">
        <v>9</v>
      </c>
      <c r="U3185" t="s">
        <v>4702</v>
      </c>
      <c r="V3185" t="s">
        <v>0</v>
      </c>
      <c r="W3185" t="s">
        <v>0</v>
      </c>
      <c r="X3185" t="s">
        <v>0</v>
      </c>
      <c r="Y3185" t="s">
        <v>128</v>
      </c>
      <c r="Z3185" t="s">
        <v>0</v>
      </c>
      <c r="AA3185" s="3"/>
      <c r="AB3185" t="s">
        <v>0</v>
      </c>
      <c r="AC3185" t="s">
        <v>0</v>
      </c>
      <c r="AD3185" t="s">
        <v>0</v>
      </c>
      <c r="AE3185" s="4">
        <v>0</v>
      </c>
    </row>
    <row r="3186" spans="1:31" ht="14.1" customHeight="1" x14ac:dyDescent="0.2">
      <c r="A3186" s="2" t="s">
        <v>0</v>
      </c>
      <c r="B3186" t="s">
        <v>4694</v>
      </c>
      <c r="C3186" t="s">
        <v>4701</v>
      </c>
      <c r="D3186" s="3">
        <v>44074</v>
      </c>
      <c r="E3186" s="3">
        <v>44074</v>
      </c>
      <c r="F3186" s="3">
        <v>44084</v>
      </c>
      <c r="G3186" t="s">
        <v>4691</v>
      </c>
      <c r="H3186" t="s">
        <v>4</v>
      </c>
      <c r="I3186" s="4">
        <v>116971.86</v>
      </c>
      <c r="J3186" t="s">
        <v>5</v>
      </c>
      <c r="K3186" t="s">
        <v>4</v>
      </c>
      <c r="L3186" s="4">
        <v>116971.86</v>
      </c>
      <c r="M3186" s="4">
        <v>1648.01</v>
      </c>
      <c r="N3186" s="13" t="str">
        <f>IF(M3186="","",IF(M3186&lt;0,-M3186&amp;"_"&amp;COUNTIF(M$2:M3186,M3186),M3186&amp;"_"&amp;COUNTIF(M$2:M3186,M3186)))</f>
        <v>1648.01_1</v>
      </c>
      <c r="O3186" s="14" t="str">
        <f t="shared" si="49"/>
        <v/>
      </c>
      <c r="P3186" t="s">
        <v>0</v>
      </c>
      <c r="Q3186" t="s">
        <v>646</v>
      </c>
      <c r="R3186" t="s">
        <v>4702</v>
      </c>
      <c r="S3186" t="s">
        <v>0</v>
      </c>
      <c r="T3186" t="s">
        <v>9</v>
      </c>
      <c r="U3186" t="s">
        <v>4702</v>
      </c>
      <c r="V3186" t="s">
        <v>0</v>
      </c>
      <c r="W3186" t="s">
        <v>0</v>
      </c>
      <c r="X3186" t="s">
        <v>0</v>
      </c>
      <c r="Y3186" t="s">
        <v>128</v>
      </c>
      <c r="Z3186" t="s">
        <v>0</v>
      </c>
      <c r="AA3186" s="3"/>
      <c r="AB3186" t="s">
        <v>0</v>
      </c>
      <c r="AC3186" t="s">
        <v>0</v>
      </c>
      <c r="AD3186" t="s">
        <v>0</v>
      </c>
      <c r="AE3186" s="4">
        <v>0</v>
      </c>
    </row>
    <row r="3187" spans="1:31" ht="14.1" customHeight="1" x14ac:dyDescent="0.2">
      <c r="A3187" s="2" t="s">
        <v>0</v>
      </c>
      <c r="B3187" t="s">
        <v>4694</v>
      </c>
      <c r="C3187" t="s">
        <v>4701</v>
      </c>
      <c r="D3187" s="3">
        <v>44074</v>
      </c>
      <c r="E3187" s="3">
        <v>44074</v>
      </c>
      <c r="F3187" s="3">
        <v>44084</v>
      </c>
      <c r="G3187" t="s">
        <v>4691</v>
      </c>
      <c r="H3187" t="s">
        <v>4</v>
      </c>
      <c r="I3187" s="4">
        <v>13836.91</v>
      </c>
      <c r="J3187" t="s">
        <v>5</v>
      </c>
      <c r="K3187" t="s">
        <v>4</v>
      </c>
      <c r="L3187" s="4">
        <v>13836.91</v>
      </c>
      <c r="M3187" s="4">
        <v>177.79</v>
      </c>
      <c r="N3187" s="13" t="str">
        <f>IF(M3187="","",IF(M3187&lt;0,-M3187&amp;"_"&amp;COUNTIF(M$2:M3187,M3187),M3187&amp;"_"&amp;COUNTIF(M$2:M3187,M3187)))</f>
        <v>177.79_1</v>
      </c>
      <c r="O3187" s="14" t="str">
        <f t="shared" si="49"/>
        <v/>
      </c>
      <c r="P3187" t="s">
        <v>0</v>
      </c>
      <c r="Q3187" t="s">
        <v>646</v>
      </c>
      <c r="R3187" t="s">
        <v>4702</v>
      </c>
      <c r="S3187" t="s">
        <v>0</v>
      </c>
      <c r="T3187" t="s">
        <v>9</v>
      </c>
      <c r="U3187" t="s">
        <v>4702</v>
      </c>
      <c r="V3187" t="s">
        <v>0</v>
      </c>
      <c r="W3187" t="s">
        <v>0</v>
      </c>
      <c r="X3187" t="s">
        <v>0</v>
      </c>
      <c r="Y3187" t="s">
        <v>11</v>
      </c>
      <c r="Z3187" t="s">
        <v>0</v>
      </c>
      <c r="AA3187" s="3"/>
      <c r="AB3187" t="s">
        <v>0</v>
      </c>
      <c r="AC3187" t="s">
        <v>0</v>
      </c>
      <c r="AD3187" t="s">
        <v>0</v>
      </c>
      <c r="AE3187" s="4">
        <v>0</v>
      </c>
    </row>
    <row r="3188" spans="1:31" ht="14.1" customHeight="1" x14ac:dyDescent="0.2">
      <c r="A3188" s="2" t="s">
        <v>0</v>
      </c>
      <c r="B3188" t="s">
        <v>4694</v>
      </c>
      <c r="C3188" t="s">
        <v>4701</v>
      </c>
      <c r="D3188" s="3">
        <v>44074</v>
      </c>
      <c r="E3188" s="3">
        <v>44074</v>
      </c>
      <c r="F3188" s="3">
        <v>44084</v>
      </c>
      <c r="G3188" t="s">
        <v>4691</v>
      </c>
      <c r="H3188" t="s">
        <v>4</v>
      </c>
      <c r="I3188" s="4">
        <v>1166.69</v>
      </c>
      <c r="J3188" t="s">
        <v>5</v>
      </c>
      <c r="K3188" t="s">
        <v>4</v>
      </c>
      <c r="L3188" s="4">
        <v>1166.69</v>
      </c>
      <c r="M3188" s="4">
        <v>13.95</v>
      </c>
      <c r="N3188" s="13" t="str">
        <f>IF(M3188="","",IF(M3188&lt;0,-M3188&amp;"_"&amp;COUNTIF(M$2:M3188,M3188),M3188&amp;"_"&amp;COUNTIF(M$2:M3188,M3188)))</f>
        <v>13.95_1</v>
      </c>
      <c r="O3188" s="14" t="str">
        <f t="shared" si="49"/>
        <v/>
      </c>
      <c r="P3188" t="s">
        <v>0</v>
      </c>
      <c r="Q3188" t="s">
        <v>646</v>
      </c>
      <c r="R3188" t="s">
        <v>4702</v>
      </c>
      <c r="S3188" t="s">
        <v>0</v>
      </c>
      <c r="T3188" t="s">
        <v>9</v>
      </c>
      <c r="U3188" t="s">
        <v>4702</v>
      </c>
      <c r="V3188" t="s">
        <v>0</v>
      </c>
      <c r="W3188" t="s">
        <v>0</v>
      </c>
      <c r="X3188" t="s">
        <v>0</v>
      </c>
      <c r="Y3188" t="s">
        <v>11</v>
      </c>
      <c r="Z3188" t="s">
        <v>0</v>
      </c>
      <c r="AA3188" s="3"/>
      <c r="AB3188" t="s">
        <v>0</v>
      </c>
      <c r="AC3188" t="s">
        <v>0</v>
      </c>
      <c r="AD3188" t="s">
        <v>0</v>
      </c>
      <c r="AE3188" s="4">
        <v>0</v>
      </c>
    </row>
    <row r="3189" spans="1:31" ht="14.1" customHeight="1" x14ac:dyDescent="0.2">
      <c r="A3189" s="2" t="s">
        <v>0</v>
      </c>
      <c r="B3189" t="s">
        <v>4694</v>
      </c>
      <c r="C3189" t="s">
        <v>4701</v>
      </c>
      <c r="D3189" s="3">
        <v>44074</v>
      </c>
      <c r="E3189" s="3">
        <v>44074</v>
      </c>
      <c r="F3189" s="3">
        <v>44084</v>
      </c>
      <c r="G3189" t="s">
        <v>4691</v>
      </c>
      <c r="H3189" t="s">
        <v>4</v>
      </c>
      <c r="I3189" s="4">
        <v>30682.41</v>
      </c>
      <c r="J3189" t="s">
        <v>5</v>
      </c>
      <c r="K3189" t="s">
        <v>4</v>
      </c>
      <c r="L3189" s="4">
        <v>30682.41</v>
      </c>
      <c r="M3189" s="4">
        <v>438.48</v>
      </c>
      <c r="N3189" s="13" t="str">
        <f>IF(M3189="","",IF(M3189&lt;0,-M3189&amp;"_"&amp;COUNTIF(M$2:M3189,M3189),M3189&amp;"_"&amp;COUNTIF(M$2:M3189,M3189)))</f>
        <v>438.48_2</v>
      </c>
      <c r="O3189" s="14" t="str">
        <f t="shared" si="49"/>
        <v/>
      </c>
      <c r="P3189" t="s">
        <v>0</v>
      </c>
      <c r="Q3189" t="s">
        <v>646</v>
      </c>
      <c r="R3189" t="s">
        <v>4702</v>
      </c>
      <c r="S3189" t="s">
        <v>0</v>
      </c>
      <c r="T3189" t="s">
        <v>9</v>
      </c>
      <c r="U3189" t="s">
        <v>4702</v>
      </c>
      <c r="V3189" t="s">
        <v>0</v>
      </c>
      <c r="W3189" t="s">
        <v>0</v>
      </c>
      <c r="X3189" t="s">
        <v>0</v>
      </c>
      <c r="Y3189" t="s">
        <v>128</v>
      </c>
      <c r="Z3189" t="s">
        <v>0</v>
      </c>
      <c r="AA3189" s="3"/>
      <c r="AB3189" t="s">
        <v>0</v>
      </c>
      <c r="AC3189" t="s">
        <v>0</v>
      </c>
      <c r="AD3189" t="s">
        <v>0</v>
      </c>
      <c r="AE3189" s="4">
        <v>0</v>
      </c>
    </row>
    <row r="3190" spans="1:31" ht="14.1" customHeight="1" x14ac:dyDescent="0.2">
      <c r="A3190" s="2" t="s">
        <v>0</v>
      </c>
      <c r="B3190" t="s">
        <v>4694</v>
      </c>
      <c r="C3190" t="s">
        <v>4701</v>
      </c>
      <c r="D3190" s="3">
        <v>44074</v>
      </c>
      <c r="E3190" s="3">
        <v>44074</v>
      </c>
      <c r="F3190" s="3">
        <v>44084</v>
      </c>
      <c r="G3190" t="s">
        <v>4691</v>
      </c>
      <c r="H3190" t="s">
        <v>4</v>
      </c>
      <c r="I3190" s="4">
        <v>10378.39</v>
      </c>
      <c r="J3190" t="s">
        <v>5</v>
      </c>
      <c r="K3190" t="s">
        <v>4</v>
      </c>
      <c r="L3190" s="4">
        <v>10378.39</v>
      </c>
      <c r="M3190" s="4">
        <v>148.27000000000001</v>
      </c>
      <c r="N3190" s="13" t="str">
        <f>IF(M3190="","",IF(M3190&lt;0,-M3190&amp;"_"&amp;COUNTIF(M$2:M3190,M3190),M3190&amp;"_"&amp;COUNTIF(M$2:M3190,M3190)))</f>
        <v>148.27_1</v>
      </c>
      <c r="O3190" s="14" t="str">
        <f t="shared" si="49"/>
        <v/>
      </c>
      <c r="P3190" t="s">
        <v>0</v>
      </c>
      <c r="Q3190" t="s">
        <v>646</v>
      </c>
      <c r="R3190" t="s">
        <v>4702</v>
      </c>
      <c r="S3190" t="s">
        <v>0</v>
      </c>
      <c r="T3190" t="s">
        <v>9</v>
      </c>
      <c r="U3190" t="s">
        <v>4702</v>
      </c>
      <c r="V3190" t="s">
        <v>0</v>
      </c>
      <c r="W3190" t="s">
        <v>0</v>
      </c>
      <c r="X3190" t="s">
        <v>0</v>
      </c>
      <c r="Y3190" t="s">
        <v>128</v>
      </c>
      <c r="Z3190" t="s">
        <v>0</v>
      </c>
      <c r="AA3190" s="3"/>
      <c r="AB3190" t="s">
        <v>0</v>
      </c>
      <c r="AC3190" t="s">
        <v>0</v>
      </c>
      <c r="AD3190" t="s">
        <v>0</v>
      </c>
      <c r="AE3190" s="4">
        <v>0</v>
      </c>
    </row>
    <row r="3191" spans="1:31" ht="14.1" customHeight="1" x14ac:dyDescent="0.2">
      <c r="A3191" s="2" t="s">
        <v>0</v>
      </c>
      <c r="B3191" t="s">
        <v>4694</v>
      </c>
      <c r="C3191" t="s">
        <v>4701</v>
      </c>
      <c r="D3191" s="3">
        <v>44074</v>
      </c>
      <c r="E3191" s="3">
        <v>44074</v>
      </c>
      <c r="F3191" s="3">
        <v>44084</v>
      </c>
      <c r="G3191" t="s">
        <v>4691</v>
      </c>
      <c r="H3191" t="s">
        <v>4</v>
      </c>
      <c r="I3191" s="4">
        <v>15555.38</v>
      </c>
      <c r="J3191" t="s">
        <v>5</v>
      </c>
      <c r="K3191" t="s">
        <v>4</v>
      </c>
      <c r="L3191" s="4">
        <v>15555.38</v>
      </c>
      <c r="M3191" s="4">
        <v>199.35</v>
      </c>
      <c r="N3191" s="13" t="str">
        <f>IF(M3191="","",IF(M3191&lt;0,-M3191&amp;"_"&amp;COUNTIF(M$2:M3191,M3191),M3191&amp;"_"&amp;COUNTIF(M$2:M3191,M3191)))</f>
        <v>199.35_1</v>
      </c>
      <c r="O3191" s="14" t="str">
        <f t="shared" si="49"/>
        <v/>
      </c>
      <c r="P3191" t="s">
        <v>0</v>
      </c>
      <c r="Q3191" t="s">
        <v>646</v>
      </c>
      <c r="R3191" t="s">
        <v>4702</v>
      </c>
      <c r="S3191" t="s">
        <v>0</v>
      </c>
      <c r="T3191" t="s">
        <v>9</v>
      </c>
      <c r="U3191" t="s">
        <v>4702</v>
      </c>
      <c r="V3191" t="s">
        <v>0</v>
      </c>
      <c r="W3191" t="s">
        <v>0</v>
      </c>
      <c r="X3191" t="s">
        <v>0</v>
      </c>
      <c r="Y3191" t="s">
        <v>11</v>
      </c>
      <c r="Z3191" t="s">
        <v>0</v>
      </c>
      <c r="AA3191" s="3"/>
      <c r="AB3191" t="s">
        <v>0</v>
      </c>
      <c r="AC3191" t="s">
        <v>0</v>
      </c>
      <c r="AD3191" t="s">
        <v>0</v>
      </c>
      <c r="AE3191" s="4">
        <v>0</v>
      </c>
    </row>
    <row r="3192" spans="1:31" ht="14.1" customHeight="1" x14ac:dyDescent="0.2">
      <c r="A3192" s="2" t="s">
        <v>0</v>
      </c>
      <c r="B3192" t="s">
        <v>4694</v>
      </c>
      <c r="C3192" t="s">
        <v>4701</v>
      </c>
      <c r="D3192" s="3">
        <v>44074</v>
      </c>
      <c r="E3192" s="3">
        <v>44074</v>
      </c>
      <c r="F3192" s="3">
        <v>44084</v>
      </c>
      <c r="G3192" t="s">
        <v>4691</v>
      </c>
      <c r="H3192" t="s">
        <v>4</v>
      </c>
      <c r="I3192" s="4">
        <v>79838.44</v>
      </c>
      <c r="J3192" t="s">
        <v>5</v>
      </c>
      <c r="K3192" t="s">
        <v>4</v>
      </c>
      <c r="L3192" s="4">
        <v>79838.44</v>
      </c>
      <c r="M3192" s="4">
        <v>1041.1500000000001</v>
      </c>
      <c r="N3192" s="13" t="str">
        <f>IF(M3192="","",IF(M3192&lt;0,-M3192&amp;"_"&amp;COUNTIF(M$2:M3192,M3192),M3192&amp;"_"&amp;COUNTIF(M$2:M3192,M3192)))</f>
        <v>1041.15_1</v>
      </c>
      <c r="O3192" s="14" t="str">
        <f t="shared" si="49"/>
        <v/>
      </c>
      <c r="P3192" t="s">
        <v>0</v>
      </c>
      <c r="Q3192" t="s">
        <v>646</v>
      </c>
      <c r="R3192" t="s">
        <v>4702</v>
      </c>
      <c r="S3192" t="s">
        <v>0</v>
      </c>
      <c r="T3192" t="s">
        <v>9</v>
      </c>
      <c r="U3192" t="s">
        <v>4702</v>
      </c>
      <c r="V3192" t="s">
        <v>0</v>
      </c>
      <c r="W3192" t="s">
        <v>0</v>
      </c>
      <c r="X3192" t="s">
        <v>0</v>
      </c>
      <c r="Y3192" t="s">
        <v>11</v>
      </c>
      <c r="Z3192" t="s">
        <v>0</v>
      </c>
      <c r="AA3192" s="3"/>
      <c r="AB3192" t="s">
        <v>0</v>
      </c>
      <c r="AC3192" t="s">
        <v>0</v>
      </c>
      <c r="AD3192" t="s">
        <v>0</v>
      </c>
      <c r="AE3192" s="4">
        <v>0</v>
      </c>
    </row>
    <row r="3193" spans="1:31" ht="14.1" customHeight="1" x14ac:dyDescent="0.2">
      <c r="A3193" s="2" t="s">
        <v>0</v>
      </c>
      <c r="B3193" t="s">
        <v>4694</v>
      </c>
      <c r="C3193" t="s">
        <v>4701</v>
      </c>
      <c r="D3193" s="3">
        <v>44074</v>
      </c>
      <c r="E3193" s="3">
        <v>44074</v>
      </c>
      <c r="F3193" s="3">
        <v>44084</v>
      </c>
      <c r="G3193" t="s">
        <v>4691</v>
      </c>
      <c r="H3193" t="s">
        <v>4</v>
      </c>
      <c r="I3193" s="4">
        <v>10369.530000000001</v>
      </c>
      <c r="J3193" t="s">
        <v>5</v>
      </c>
      <c r="K3193" t="s">
        <v>4</v>
      </c>
      <c r="L3193" s="4">
        <v>10369.530000000001</v>
      </c>
      <c r="M3193" s="4">
        <v>142.22</v>
      </c>
      <c r="N3193" s="13" t="str">
        <f>IF(M3193="","",IF(M3193&lt;0,-M3193&amp;"_"&amp;COUNTIF(M$2:M3193,M3193),M3193&amp;"_"&amp;COUNTIF(M$2:M3193,M3193)))</f>
        <v>142.22_2</v>
      </c>
      <c r="O3193" s="14" t="str">
        <f t="shared" si="49"/>
        <v/>
      </c>
      <c r="P3193" t="s">
        <v>0</v>
      </c>
      <c r="Q3193" t="s">
        <v>646</v>
      </c>
      <c r="R3193" t="s">
        <v>4702</v>
      </c>
      <c r="S3193" t="s">
        <v>0</v>
      </c>
      <c r="T3193" t="s">
        <v>9</v>
      </c>
      <c r="U3193" t="s">
        <v>4702</v>
      </c>
      <c r="V3193" t="s">
        <v>0</v>
      </c>
      <c r="W3193" t="s">
        <v>0</v>
      </c>
      <c r="X3193" t="s">
        <v>0</v>
      </c>
      <c r="Y3193" t="s">
        <v>436</v>
      </c>
      <c r="Z3193" t="s">
        <v>0</v>
      </c>
      <c r="AA3193" s="3"/>
      <c r="AB3193" t="s">
        <v>0</v>
      </c>
      <c r="AC3193" t="s">
        <v>0</v>
      </c>
      <c r="AD3193" t="s">
        <v>0</v>
      </c>
      <c r="AE3193" s="4">
        <v>0</v>
      </c>
    </row>
    <row r="3194" spans="1:31" ht="14.1" customHeight="1" x14ac:dyDescent="0.2">
      <c r="A3194" s="2" t="s">
        <v>0</v>
      </c>
      <c r="B3194" t="s">
        <v>4694</v>
      </c>
      <c r="C3194" t="s">
        <v>4701</v>
      </c>
      <c r="D3194" s="3">
        <v>44074</v>
      </c>
      <c r="E3194" s="3">
        <v>44074</v>
      </c>
      <c r="F3194" s="3">
        <v>44084</v>
      </c>
      <c r="G3194" t="s">
        <v>4691</v>
      </c>
      <c r="H3194" t="s">
        <v>4</v>
      </c>
      <c r="I3194" s="4">
        <v>14198.5</v>
      </c>
      <c r="J3194" t="s">
        <v>5</v>
      </c>
      <c r="K3194" t="s">
        <v>4</v>
      </c>
      <c r="L3194" s="4">
        <v>14198.5</v>
      </c>
      <c r="M3194" s="4">
        <v>183.73</v>
      </c>
      <c r="N3194" s="13" t="str">
        <f>IF(M3194="","",IF(M3194&lt;0,-M3194&amp;"_"&amp;COUNTIF(M$2:M3194,M3194),M3194&amp;"_"&amp;COUNTIF(M$2:M3194,M3194)))</f>
        <v>183.73_1</v>
      </c>
      <c r="O3194" s="14" t="str">
        <f t="shared" si="49"/>
        <v/>
      </c>
      <c r="P3194" t="s">
        <v>0</v>
      </c>
      <c r="Q3194" t="s">
        <v>646</v>
      </c>
      <c r="R3194" t="s">
        <v>4702</v>
      </c>
      <c r="S3194" t="s">
        <v>0</v>
      </c>
      <c r="T3194" t="s">
        <v>9</v>
      </c>
      <c r="U3194" t="s">
        <v>4702</v>
      </c>
      <c r="V3194" t="s">
        <v>0</v>
      </c>
      <c r="W3194" t="s">
        <v>0</v>
      </c>
      <c r="X3194" t="s">
        <v>0</v>
      </c>
      <c r="Y3194" t="s">
        <v>436</v>
      </c>
      <c r="Z3194" t="s">
        <v>0</v>
      </c>
      <c r="AA3194" s="3"/>
      <c r="AB3194" t="s">
        <v>0</v>
      </c>
      <c r="AC3194" t="s">
        <v>0</v>
      </c>
      <c r="AD3194" t="s">
        <v>0</v>
      </c>
      <c r="AE3194" s="4">
        <v>0</v>
      </c>
    </row>
    <row r="3195" spans="1:31" ht="14.1" customHeight="1" x14ac:dyDescent="0.2">
      <c r="A3195" s="2" t="s">
        <v>0</v>
      </c>
      <c r="B3195" t="s">
        <v>4694</v>
      </c>
      <c r="C3195" t="s">
        <v>4701</v>
      </c>
      <c r="D3195" s="3">
        <v>44074</v>
      </c>
      <c r="E3195" s="3">
        <v>44074</v>
      </c>
      <c r="F3195" s="3">
        <v>44084</v>
      </c>
      <c r="G3195" t="s">
        <v>4691</v>
      </c>
      <c r="H3195" t="s">
        <v>4</v>
      </c>
      <c r="I3195" s="4">
        <v>269329.03000000003</v>
      </c>
      <c r="J3195" t="s">
        <v>5</v>
      </c>
      <c r="K3195" t="s">
        <v>4</v>
      </c>
      <c r="L3195" s="4">
        <v>269329.03000000003</v>
      </c>
      <c r="M3195" s="4">
        <v>3814.72</v>
      </c>
      <c r="N3195" s="13" t="str">
        <f>IF(M3195="","",IF(M3195&lt;0,-M3195&amp;"_"&amp;COUNTIF(M$2:M3195,M3195),M3195&amp;"_"&amp;COUNTIF(M$2:M3195,M3195)))</f>
        <v>3814.72_1</v>
      </c>
      <c r="O3195" s="14" t="str">
        <f t="shared" si="49"/>
        <v/>
      </c>
      <c r="P3195" t="s">
        <v>0</v>
      </c>
      <c r="Q3195" t="s">
        <v>646</v>
      </c>
      <c r="R3195" t="s">
        <v>4702</v>
      </c>
      <c r="S3195" t="s">
        <v>0</v>
      </c>
      <c r="T3195" t="s">
        <v>9</v>
      </c>
      <c r="U3195" t="s">
        <v>4702</v>
      </c>
      <c r="V3195" t="s">
        <v>0</v>
      </c>
      <c r="W3195" t="s">
        <v>0</v>
      </c>
      <c r="X3195" t="s">
        <v>0</v>
      </c>
      <c r="Y3195" t="s">
        <v>436</v>
      </c>
      <c r="Z3195" t="s">
        <v>0</v>
      </c>
      <c r="AA3195" s="3"/>
      <c r="AB3195" t="s">
        <v>0</v>
      </c>
      <c r="AC3195" t="s">
        <v>0</v>
      </c>
      <c r="AD3195" t="s">
        <v>0</v>
      </c>
      <c r="AE3195" s="4">
        <v>0</v>
      </c>
    </row>
    <row r="3196" spans="1:31" ht="14.1" customHeight="1" x14ac:dyDescent="0.2">
      <c r="A3196" s="2" t="s">
        <v>0</v>
      </c>
      <c r="B3196" t="s">
        <v>4694</v>
      </c>
      <c r="C3196" t="s">
        <v>4701</v>
      </c>
      <c r="D3196" s="3">
        <v>44074</v>
      </c>
      <c r="E3196" s="3">
        <v>44074</v>
      </c>
      <c r="F3196" s="3">
        <v>44084</v>
      </c>
      <c r="G3196" t="s">
        <v>4691</v>
      </c>
      <c r="H3196" t="s">
        <v>4</v>
      </c>
      <c r="I3196" s="4">
        <v>1986680.04</v>
      </c>
      <c r="J3196" t="s">
        <v>5</v>
      </c>
      <c r="K3196" t="s">
        <v>4</v>
      </c>
      <c r="L3196" s="4">
        <v>1986680.04</v>
      </c>
      <c r="M3196" s="4">
        <v>28606.67</v>
      </c>
      <c r="N3196" s="13" t="str">
        <f>IF(M3196="","",IF(M3196&lt;0,-M3196&amp;"_"&amp;COUNTIF(M$2:M3196,M3196),M3196&amp;"_"&amp;COUNTIF(M$2:M3196,M3196)))</f>
        <v>28606.67_1</v>
      </c>
      <c r="O3196" s="14" t="str">
        <f t="shared" si="49"/>
        <v/>
      </c>
      <c r="P3196" t="s">
        <v>0</v>
      </c>
      <c r="Q3196" t="s">
        <v>646</v>
      </c>
      <c r="R3196" t="s">
        <v>4702</v>
      </c>
      <c r="S3196" t="s">
        <v>0</v>
      </c>
      <c r="T3196" t="s">
        <v>9</v>
      </c>
      <c r="U3196" t="s">
        <v>4702</v>
      </c>
      <c r="V3196" t="s">
        <v>0</v>
      </c>
      <c r="W3196" t="s">
        <v>0</v>
      </c>
      <c r="X3196" t="s">
        <v>0</v>
      </c>
      <c r="Y3196" t="s">
        <v>436</v>
      </c>
      <c r="Z3196" t="s">
        <v>0</v>
      </c>
      <c r="AA3196" s="3"/>
      <c r="AB3196" t="s">
        <v>0</v>
      </c>
      <c r="AC3196" t="s">
        <v>0</v>
      </c>
      <c r="AD3196" t="s">
        <v>0</v>
      </c>
      <c r="AE3196" s="4">
        <v>0</v>
      </c>
    </row>
    <row r="3197" spans="1:31" ht="14.1" customHeight="1" x14ac:dyDescent="0.2">
      <c r="A3197" s="2" t="s">
        <v>0</v>
      </c>
      <c r="B3197" t="s">
        <v>4694</v>
      </c>
      <c r="C3197" t="s">
        <v>4701</v>
      </c>
      <c r="D3197" s="3">
        <v>44074</v>
      </c>
      <c r="E3197" s="3">
        <v>44074</v>
      </c>
      <c r="F3197" s="3">
        <v>44084</v>
      </c>
      <c r="G3197" t="s">
        <v>4691</v>
      </c>
      <c r="H3197" t="s">
        <v>4</v>
      </c>
      <c r="I3197" s="4">
        <v>109413.57</v>
      </c>
      <c r="J3197" t="s">
        <v>5</v>
      </c>
      <c r="K3197" t="s">
        <v>4</v>
      </c>
      <c r="L3197" s="4">
        <v>109413.57</v>
      </c>
      <c r="M3197" s="4">
        <v>1554.05</v>
      </c>
      <c r="N3197" s="13" t="str">
        <f>IF(M3197="","",IF(M3197&lt;0,-M3197&amp;"_"&amp;COUNTIF(M$2:M3197,M3197),M3197&amp;"_"&amp;COUNTIF(M$2:M3197,M3197)))</f>
        <v>1554.05_1</v>
      </c>
      <c r="O3197" s="14" t="str">
        <f t="shared" si="49"/>
        <v/>
      </c>
      <c r="P3197" t="s">
        <v>0</v>
      </c>
      <c r="Q3197" t="s">
        <v>646</v>
      </c>
      <c r="R3197" t="s">
        <v>4702</v>
      </c>
      <c r="S3197" t="s">
        <v>0</v>
      </c>
      <c r="T3197" t="s">
        <v>9</v>
      </c>
      <c r="U3197" t="s">
        <v>4702</v>
      </c>
      <c r="V3197" t="s">
        <v>0</v>
      </c>
      <c r="W3197" t="s">
        <v>0</v>
      </c>
      <c r="X3197" t="s">
        <v>0</v>
      </c>
      <c r="Y3197" t="s">
        <v>436</v>
      </c>
      <c r="Z3197" t="s">
        <v>0</v>
      </c>
      <c r="AA3197" s="3"/>
      <c r="AB3197" t="s">
        <v>0</v>
      </c>
      <c r="AC3197" t="s">
        <v>0</v>
      </c>
      <c r="AD3197" t="s">
        <v>0</v>
      </c>
      <c r="AE3197" s="4">
        <v>0</v>
      </c>
    </row>
    <row r="3198" spans="1:31" ht="14.1" customHeight="1" x14ac:dyDescent="0.2">
      <c r="A3198" s="2" t="s">
        <v>0</v>
      </c>
      <c r="B3198" t="s">
        <v>4694</v>
      </c>
      <c r="C3198" t="s">
        <v>4701</v>
      </c>
      <c r="D3198" s="3">
        <v>44074</v>
      </c>
      <c r="E3198" s="3">
        <v>44074</v>
      </c>
      <c r="F3198" s="3">
        <v>44084</v>
      </c>
      <c r="G3198" t="s">
        <v>4691</v>
      </c>
      <c r="H3198" t="s">
        <v>4</v>
      </c>
      <c r="I3198" s="4">
        <v>397480.1</v>
      </c>
      <c r="J3198" t="s">
        <v>5</v>
      </c>
      <c r="K3198" t="s">
        <v>4</v>
      </c>
      <c r="L3198" s="4">
        <v>397480.1</v>
      </c>
      <c r="M3198" s="4">
        <v>4735.12</v>
      </c>
      <c r="N3198" s="13" t="str">
        <f>IF(M3198="","",IF(M3198&lt;0,-M3198&amp;"_"&amp;COUNTIF(M$2:M3198,M3198),M3198&amp;"_"&amp;COUNTIF(M$2:M3198,M3198)))</f>
        <v>4735.12_1</v>
      </c>
      <c r="O3198" s="14" t="str">
        <f t="shared" si="49"/>
        <v/>
      </c>
      <c r="P3198" t="s">
        <v>0</v>
      </c>
      <c r="Q3198" t="s">
        <v>646</v>
      </c>
      <c r="R3198" t="s">
        <v>4702</v>
      </c>
      <c r="S3198" t="s">
        <v>0</v>
      </c>
      <c r="T3198" t="s">
        <v>9</v>
      </c>
      <c r="U3198" t="s">
        <v>4702</v>
      </c>
      <c r="V3198" t="s">
        <v>0</v>
      </c>
      <c r="W3198" t="s">
        <v>0</v>
      </c>
      <c r="X3198" t="s">
        <v>0</v>
      </c>
      <c r="Y3198" t="s">
        <v>436</v>
      </c>
      <c r="Z3198" t="s">
        <v>0</v>
      </c>
      <c r="AA3198" s="3"/>
      <c r="AB3198" t="s">
        <v>0</v>
      </c>
      <c r="AC3198" t="s">
        <v>0</v>
      </c>
      <c r="AD3198" t="s">
        <v>0</v>
      </c>
      <c r="AE3198" s="4">
        <v>0</v>
      </c>
    </row>
    <row r="3199" spans="1:31" ht="14.1" customHeight="1" x14ac:dyDescent="0.2">
      <c r="A3199" s="2" t="s">
        <v>0</v>
      </c>
      <c r="B3199" t="s">
        <v>4694</v>
      </c>
      <c r="C3199" t="s">
        <v>4701</v>
      </c>
      <c r="D3199" s="3">
        <v>44074</v>
      </c>
      <c r="E3199" s="3">
        <v>44074</v>
      </c>
      <c r="F3199" s="3">
        <v>44084</v>
      </c>
      <c r="G3199" t="s">
        <v>4691</v>
      </c>
      <c r="H3199" t="s">
        <v>4</v>
      </c>
      <c r="I3199" s="4">
        <v>7452.86</v>
      </c>
      <c r="J3199" t="s">
        <v>5</v>
      </c>
      <c r="K3199" t="s">
        <v>4</v>
      </c>
      <c r="L3199" s="4">
        <v>7452.86</v>
      </c>
      <c r="M3199" s="4">
        <v>89.79</v>
      </c>
      <c r="N3199" s="13" t="str">
        <f>IF(M3199="","",IF(M3199&lt;0,-M3199&amp;"_"&amp;COUNTIF(M$2:M3199,M3199),M3199&amp;"_"&amp;COUNTIF(M$2:M3199,M3199)))</f>
        <v>89.79_1</v>
      </c>
      <c r="O3199" s="14" t="str">
        <f t="shared" si="49"/>
        <v/>
      </c>
      <c r="P3199" t="s">
        <v>0</v>
      </c>
      <c r="Q3199" t="s">
        <v>646</v>
      </c>
      <c r="R3199" t="s">
        <v>4702</v>
      </c>
      <c r="S3199" t="s">
        <v>0</v>
      </c>
      <c r="T3199" t="s">
        <v>9</v>
      </c>
      <c r="U3199" t="s">
        <v>4702</v>
      </c>
      <c r="V3199" t="s">
        <v>0</v>
      </c>
      <c r="W3199" t="s">
        <v>0</v>
      </c>
      <c r="X3199" t="s">
        <v>0</v>
      </c>
      <c r="Y3199" t="s">
        <v>11</v>
      </c>
      <c r="Z3199" t="s">
        <v>0</v>
      </c>
      <c r="AA3199" s="3"/>
      <c r="AB3199" t="s">
        <v>0</v>
      </c>
      <c r="AC3199" t="s">
        <v>0</v>
      </c>
      <c r="AD3199" t="s">
        <v>0</v>
      </c>
      <c r="AE3199" s="4">
        <v>0</v>
      </c>
    </row>
    <row r="3200" spans="1:31" ht="14.1" customHeight="1" x14ac:dyDescent="0.2">
      <c r="A3200" s="2" t="s">
        <v>0</v>
      </c>
      <c r="B3200" t="s">
        <v>4694</v>
      </c>
      <c r="C3200" t="s">
        <v>4701</v>
      </c>
      <c r="D3200" s="3">
        <v>44074</v>
      </c>
      <c r="E3200" s="3">
        <v>44074</v>
      </c>
      <c r="F3200" s="3">
        <v>44084</v>
      </c>
      <c r="G3200" t="s">
        <v>4691</v>
      </c>
      <c r="H3200" t="s">
        <v>4</v>
      </c>
      <c r="I3200" s="4">
        <v>233227.59</v>
      </c>
      <c r="J3200" t="s">
        <v>5</v>
      </c>
      <c r="K3200" t="s">
        <v>4</v>
      </c>
      <c r="L3200" s="4">
        <v>233227.59</v>
      </c>
      <c r="M3200" s="4">
        <v>2876.78</v>
      </c>
      <c r="N3200" s="13" t="str">
        <f>IF(M3200="","",IF(M3200&lt;0,-M3200&amp;"_"&amp;COUNTIF(M$2:M3200,M3200),M3200&amp;"_"&amp;COUNTIF(M$2:M3200,M3200)))</f>
        <v>2876.78_1</v>
      </c>
      <c r="O3200" s="14" t="str">
        <f t="shared" si="49"/>
        <v/>
      </c>
      <c r="P3200" t="s">
        <v>0</v>
      </c>
      <c r="Q3200" t="s">
        <v>646</v>
      </c>
      <c r="R3200" t="s">
        <v>4702</v>
      </c>
      <c r="S3200" t="s">
        <v>0</v>
      </c>
      <c r="T3200" t="s">
        <v>9</v>
      </c>
      <c r="U3200" t="s">
        <v>4702</v>
      </c>
      <c r="V3200" t="s">
        <v>0</v>
      </c>
      <c r="W3200" t="s">
        <v>0</v>
      </c>
      <c r="X3200" t="s">
        <v>0</v>
      </c>
      <c r="Y3200" t="s">
        <v>11</v>
      </c>
      <c r="Z3200" t="s">
        <v>0</v>
      </c>
      <c r="AA3200" s="3"/>
      <c r="AB3200" t="s">
        <v>0</v>
      </c>
      <c r="AC3200" t="s">
        <v>0</v>
      </c>
      <c r="AD3200" t="s">
        <v>0</v>
      </c>
      <c r="AE3200" s="4">
        <v>0</v>
      </c>
    </row>
    <row r="3201" spans="1:31" ht="14.1" customHeight="1" x14ac:dyDescent="0.2">
      <c r="A3201" s="2" t="s">
        <v>0</v>
      </c>
      <c r="B3201" t="s">
        <v>4695</v>
      </c>
      <c r="C3201" t="s">
        <v>4703</v>
      </c>
      <c r="D3201" s="3">
        <v>44074</v>
      </c>
      <c r="E3201" s="3">
        <v>44074</v>
      </c>
      <c r="F3201" s="3">
        <v>44084</v>
      </c>
      <c r="G3201" t="s">
        <v>4691</v>
      </c>
      <c r="H3201" t="s">
        <v>4</v>
      </c>
      <c r="I3201" s="4">
        <v>83.09</v>
      </c>
      <c r="J3201" t="s">
        <v>5</v>
      </c>
      <c r="K3201" t="s">
        <v>4</v>
      </c>
      <c r="L3201" s="4">
        <v>83.09</v>
      </c>
      <c r="M3201" s="4">
        <v>1</v>
      </c>
      <c r="N3201" s="13" t="str">
        <f>IF(M3201="","",IF(M3201&lt;0,-M3201&amp;"_"&amp;COUNTIF(M$2:M3201,M3201),M3201&amp;"_"&amp;COUNTIF(M$2:M3201,M3201)))</f>
        <v>1_4</v>
      </c>
      <c r="O3201" s="14" t="str">
        <f t="shared" si="49"/>
        <v/>
      </c>
      <c r="P3201" t="s">
        <v>0</v>
      </c>
      <c r="Q3201" t="s">
        <v>646</v>
      </c>
      <c r="R3201" t="s">
        <v>4704</v>
      </c>
      <c r="S3201" t="s">
        <v>0</v>
      </c>
      <c r="T3201" t="s">
        <v>9</v>
      </c>
      <c r="U3201" t="s">
        <v>4704</v>
      </c>
      <c r="V3201" t="s">
        <v>0</v>
      </c>
      <c r="W3201" t="s">
        <v>0</v>
      </c>
      <c r="X3201" t="s">
        <v>0</v>
      </c>
      <c r="Y3201" t="s">
        <v>11</v>
      </c>
      <c r="Z3201" t="s">
        <v>0</v>
      </c>
      <c r="AA3201" s="3"/>
      <c r="AB3201" t="s">
        <v>0</v>
      </c>
      <c r="AC3201" t="s">
        <v>0</v>
      </c>
      <c r="AD3201" t="s">
        <v>0</v>
      </c>
      <c r="AE3201" s="4">
        <v>0</v>
      </c>
    </row>
    <row r="3202" spans="1:31" ht="14.1" customHeight="1" x14ac:dyDescent="0.2">
      <c r="A3202" s="2" t="s">
        <v>0</v>
      </c>
      <c r="B3202" t="s">
        <v>4695</v>
      </c>
      <c r="C3202" t="s">
        <v>4703</v>
      </c>
      <c r="D3202" s="3">
        <v>44074</v>
      </c>
      <c r="E3202" s="3">
        <v>44074</v>
      </c>
      <c r="F3202" s="3">
        <v>44084</v>
      </c>
      <c r="G3202" t="s">
        <v>4691</v>
      </c>
      <c r="H3202" t="s">
        <v>4</v>
      </c>
      <c r="I3202" s="4">
        <v>311876.84000000003</v>
      </c>
      <c r="J3202" t="s">
        <v>5</v>
      </c>
      <c r="K3202" t="s">
        <v>4</v>
      </c>
      <c r="L3202" s="4">
        <v>311876.84000000003</v>
      </c>
      <c r="M3202" s="4">
        <v>3935.48</v>
      </c>
      <c r="N3202" s="13" t="str">
        <f>IF(M3202="","",IF(M3202&lt;0,-M3202&amp;"_"&amp;COUNTIF(M$2:M3202,M3202),M3202&amp;"_"&amp;COUNTIF(M$2:M3202,M3202)))</f>
        <v>3935.48_1</v>
      </c>
      <c r="O3202" s="14" t="str">
        <f t="shared" ref="O3202:O3265" si="50">IF(COUNTIF(N:N,N3202)=2,"x","")</f>
        <v/>
      </c>
      <c r="P3202" t="s">
        <v>0</v>
      </c>
      <c r="Q3202" t="s">
        <v>646</v>
      </c>
      <c r="R3202" t="s">
        <v>4704</v>
      </c>
      <c r="S3202" t="s">
        <v>0</v>
      </c>
      <c r="T3202" t="s">
        <v>9</v>
      </c>
      <c r="U3202" t="s">
        <v>4704</v>
      </c>
      <c r="V3202" t="s">
        <v>0</v>
      </c>
      <c r="W3202" t="s">
        <v>0</v>
      </c>
      <c r="X3202" t="s">
        <v>0</v>
      </c>
      <c r="Y3202" t="s">
        <v>436</v>
      </c>
      <c r="Z3202" t="s">
        <v>0</v>
      </c>
      <c r="AA3202" s="3"/>
      <c r="AB3202" t="s">
        <v>0</v>
      </c>
      <c r="AC3202" t="s">
        <v>0</v>
      </c>
      <c r="AD3202" t="s">
        <v>0</v>
      </c>
      <c r="AE3202" s="4">
        <v>0</v>
      </c>
    </row>
    <row r="3203" spans="1:31" ht="14.1" customHeight="1" x14ac:dyDescent="0.2">
      <c r="A3203" s="2" t="s">
        <v>0</v>
      </c>
      <c r="B3203" t="s">
        <v>4695</v>
      </c>
      <c r="C3203" t="s">
        <v>4703</v>
      </c>
      <c r="D3203" s="3">
        <v>44074</v>
      </c>
      <c r="E3203" s="3">
        <v>44074</v>
      </c>
      <c r="F3203" s="3">
        <v>44084</v>
      </c>
      <c r="G3203" t="s">
        <v>4691</v>
      </c>
      <c r="H3203" t="s">
        <v>4</v>
      </c>
      <c r="I3203" s="4">
        <v>21380.560000000001</v>
      </c>
      <c r="J3203" t="s">
        <v>5</v>
      </c>
      <c r="K3203" t="s">
        <v>4</v>
      </c>
      <c r="L3203" s="4">
        <v>21380.560000000001</v>
      </c>
      <c r="M3203" s="4">
        <v>270.08</v>
      </c>
      <c r="N3203" s="13" t="str">
        <f>IF(M3203="","",IF(M3203&lt;0,-M3203&amp;"_"&amp;COUNTIF(M$2:M3203,M3203),M3203&amp;"_"&amp;COUNTIF(M$2:M3203,M3203)))</f>
        <v>270.08_1</v>
      </c>
      <c r="O3203" s="14" t="str">
        <f t="shared" si="50"/>
        <v/>
      </c>
      <c r="P3203" t="s">
        <v>0</v>
      </c>
      <c r="Q3203" t="s">
        <v>646</v>
      </c>
      <c r="R3203" t="s">
        <v>4704</v>
      </c>
      <c r="S3203" t="s">
        <v>0</v>
      </c>
      <c r="T3203" t="s">
        <v>9</v>
      </c>
      <c r="U3203" t="s">
        <v>4704</v>
      </c>
      <c r="V3203" t="s">
        <v>0</v>
      </c>
      <c r="W3203" t="s">
        <v>0</v>
      </c>
      <c r="X3203" t="s">
        <v>0</v>
      </c>
      <c r="Y3203" t="s">
        <v>11</v>
      </c>
      <c r="Z3203" t="s">
        <v>0</v>
      </c>
      <c r="AA3203" s="3"/>
      <c r="AB3203" t="s">
        <v>0</v>
      </c>
      <c r="AC3203" t="s">
        <v>0</v>
      </c>
      <c r="AD3203" t="s">
        <v>0</v>
      </c>
      <c r="AE3203" s="4">
        <v>0</v>
      </c>
    </row>
    <row r="3204" spans="1:31" ht="14.1" customHeight="1" x14ac:dyDescent="0.2">
      <c r="A3204" s="2" t="s">
        <v>0</v>
      </c>
      <c r="B3204" t="s">
        <v>4695</v>
      </c>
      <c r="C3204" t="s">
        <v>4703</v>
      </c>
      <c r="D3204" s="3">
        <v>44074</v>
      </c>
      <c r="E3204" s="3">
        <v>44074</v>
      </c>
      <c r="F3204" s="3">
        <v>44084</v>
      </c>
      <c r="G3204" t="s">
        <v>4691</v>
      </c>
      <c r="H3204" t="s">
        <v>4</v>
      </c>
      <c r="I3204" s="4">
        <v>25548.5</v>
      </c>
      <c r="J3204" t="s">
        <v>5</v>
      </c>
      <c r="K3204" t="s">
        <v>4</v>
      </c>
      <c r="L3204" s="4">
        <v>25548.5</v>
      </c>
      <c r="M3204" s="4">
        <v>325.98</v>
      </c>
      <c r="N3204" s="13" t="str">
        <f>IF(M3204="","",IF(M3204&lt;0,-M3204&amp;"_"&amp;COUNTIF(M$2:M3204,M3204),M3204&amp;"_"&amp;COUNTIF(M$2:M3204,M3204)))</f>
        <v>325.98_1</v>
      </c>
      <c r="O3204" s="14" t="str">
        <f t="shared" si="50"/>
        <v/>
      </c>
      <c r="P3204" t="s">
        <v>0</v>
      </c>
      <c r="Q3204" t="s">
        <v>646</v>
      </c>
      <c r="R3204" t="s">
        <v>4704</v>
      </c>
      <c r="S3204" t="s">
        <v>0</v>
      </c>
      <c r="T3204" t="s">
        <v>9</v>
      </c>
      <c r="U3204" t="s">
        <v>4704</v>
      </c>
      <c r="V3204" t="s">
        <v>0</v>
      </c>
      <c r="W3204" t="s">
        <v>0</v>
      </c>
      <c r="X3204" t="s">
        <v>0</v>
      </c>
      <c r="Y3204" t="s">
        <v>11</v>
      </c>
      <c r="Z3204" t="s">
        <v>0</v>
      </c>
      <c r="AA3204" s="3"/>
      <c r="AB3204" t="s">
        <v>0</v>
      </c>
      <c r="AC3204" t="s">
        <v>0</v>
      </c>
      <c r="AD3204" t="s">
        <v>0</v>
      </c>
      <c r="AE3204" s="4">
        <v>0</v>
      </c>
    </row>
    <row r="3205" spans="1:31" ht="14.1" customHeight="1" x14ac:dyDescent="0.2">
      <c r="A3205" s="2" t="s">
        <v>0</v>
      </c>
      <c r="B3205" t="s">
        <v>4695</v>
      </c>
      <c r="C3205" t="s">
        <v>4703</v>
      </c>
      <c r="D3205" s="3">
        <v>44074</v>
      </c>
      <c r="E3205" s="3">
        <v>44074</v>
      </c>
      <c r="F3205" s="3">
        <v>44084</v>
      </c>
      <c r="G3205" t="s">
        <v>4691</v>
      </c>
      <c r="H3205" t="s">
        <v>4</v>
      </c>
      <c r="I3205" s="4">
        <v>23029.919999999998</v>
      </c>
      <c r="J3205" t="s">
        <v>5</v>
      </c>
      <c r="K3205" t="s">
        <v>4</v>
      </c>
      <c r="L3205" s="4">
        <v>23029.919999999998</v>
      </c>
      <c r="M3205" s="4">
        <v>281.7</v>
      </c>
      <c r="N3205" s="13" t="str">
        <f>IF(M3205="","",IF(M3205&lt;0,-M3205&amp;"_"&amp;COUNTIF(M$2:M3205,M3205),M3205&amp;"_"&amp;COUNTIF(M$2:M3205,M3205)))</f>
        <v>281.7_1</v>
      </c>
      <c r="O3205" s="14" t="str">
        <f t="shared" si="50"/>
        <v/>
      </c>
      <c r="P3205" t="s">
        <v>0</v>
      </c>
      <c r="Q3205" t="s">
        <v>646</v>
      </c>
      <c r="R3205" t="s">
        <v>4704</v>
      </c>
      <c r="S3205" t="s">
        <v>0</v>
      </c>
      <c r="T3205" t="s">
        <v>9</v>
      </c>
      <c r="U3205" t="s">
        <v>4704</v>
      </c>
      <c r="V3205" t="s">
        <v>0</v>
      </c>
      <c r="W3205" t="s">
        <v>0</v>
      </c>
      <c r="X3205" t="s">
        <v>0</v>
      </c>
      <c r="Y3205" t="s">
        <v>11</v>
      </c>
      <c r="Z3205" t="s">
        <v>0</v>
      </c>
      <c r="AA3205" s="3"/>
      <c r="AB3205" t="s">
        <v>0</v>
      </c>
      <c r="AC3205" t="s">
        <v>0</v>
      </c>
      <c r="AD3205" t="s">
        <v>0</v>
      </c>
      <c r="AE3205" s="4">
        <v>0</v>
      </c>
    </row>
    <row r="3206" spans="1:31" ht="14.1" customHeight="1" x14ac:dyDescent="0.2">
      <c r="A3206" s="2" t="s">
        <v>0</v>
      </c>
      <c r="B3206" t="s">
        <v>4698</v>
      </c>
      <c r="C3206" t="s">
        <v>4701</v>
      </c>
      <c r="D3206" s="3">
        <v>44074</v>
      </c>
      <c r="E3206" s="3">
        <v>44074</v>
      </c>
      <c r="F3206" s="3">
        <v>44084</v>
      </c>
      <c r="G3206" t="s">
        <v>4691</v>
      </c>
      <c r="H3206" t="s">
        <v>4</v>
      </c>
      <c r="I3206" s="4">
        <v>32266.94</v>
      </c>
      <c r="J3206" t="s">
        <v>5</v>
      </c>
      <c r="K3206" t="s">
        <v>4</v>
      </c>
      <c r="L3206" s="4">
        <v>32266.94</v>
      </c>
      <c r="M3206" s="4">
        <v>381.84</v>
      </c>
      <c r="N3206" s="13" t="str">
        <f>IF(M3206="","",IF(M3206&lt;0,-M3206&amp;"_"&amp;COUNTIF(M$2:M3206,M3206),M3206&amp;"_"&amp;COUNTIF(M$2:M3206,M3206)))</f>
        <v>381.84_1</v>
      </c>
      <c r="O3206" s="14" t="str">
        <f t="shared" si="50"/>
        <v/>
      </c>
      <c r="P3206" t="s">
        <v>0</v>
      </c>
      <c r="Q3206" t="s">
        <v>646</v>
      </c>
      <c r="R3206" t="s">
        <v>4702</v>
      </c>
      <c r="S3206" t="s">
        <v>0</v>
      </c>
      <c r="T3206" t="s">
        <v>9</v>
      </c>
      <c r="U3206" t="s">
        <v>4702</v>
      </c>
      <c r="V3206" t="s">
        <v>0</v>
      </c>
      <c r="W3206" t="s">
        <v>0</v>
      </c>
      <c r="X3206" t="s">
        <v>0</v>
      </c>
      <c r="Y3206" t="s">
        <v>11</v>
      </c>
      <c r="Z3206" t="s">
        <v>0</v>
      </c>
      <c r="AA3206" s="3"/>
      <c r="AB3206" t="s">
        <v>0</v>
      </c>
      <c r="AC3206" t="s">
        <v>0</v>
      </c>
      <c r="AD3206" t="s">
        <v>0</v>
      </c>
      <c r="AE3206" s="4">
        <v>0</v>
      </c>
    </row>
    <row r="3207" spans="1:31" ht="14.1" customHeight="1" x14ac:dyDescent="0.2">
      <c r="A3207" s="2" t="s">
        <v>0</v>
      </c>
      <c r="B3207" t="s">
        <v>4698</v>
      </c>
      <c r="C3207" t="s">
        <v>4701</v>
      </c>
      <c r="D3207" s="3">
        <v>44074</v>
      </c>
      <c r="E3207" s="3">
        <v>44074</v>
      </c>
      <c r="F3207" s="3">
        <v>44084</v>
      </c>
      <c r="G3207" t="s">
        <v>4691</v>
      </c>
      <c r="H3207" t="s">
        <v>4</v>
      </c>
      <c r="I3207" s="4">
        <v>666047.5</v>
      </c>
      <c r="J3207" t="s">
        <v>5</v>
      </c>
      <c r="K3207" t="s">
        <v>4</v>
      </c>
      <c r="L3207" s="4">
        <v>666047.5</v>
      </c>
      <c r="M3207" s="4">
        <v>8664.81</v>
      </c>
      <c r="N3207" s="13" t="str">
        <f>IF(M3207="","",IF(M3207&lt;0,-M3207&amp;"_"&amp;COUNTIF(M$2:M3207,M3207),M3207&amp;"_"&amp;COUNTIF(M$2:M3207,M3207)))</f>
        <v>8664.81_1</v>
      </c>
      <c r="O3207" s="14" t="str">
        <f t="shared" si="50"/>
        <v/>
      </c>
      <c r="P3207" t="s">
        <v>0</v>
      </c>
      <c r="Q3207" t="s">
        <v>646</v>
      </c>
      <c r="R3207" t="s">
        <v>4702</v>
      </c>
      <c r="S3207" t="s">
        <v>0</v>
      </c>
      <c r="T3207" t="s">
        <v>9</v>
      </c>
      <c r="U3207" t="s">
        <v>4702</v>
      </c>
      <c r="V3207" t="s">
        <v>0</v>
      </c>
      <c r="W3207" t="s">
        <v>0</v>
      </c>
      <c r="X3207" t="s">
        <v>0</v>
      </c>
      <c r="Y3207" t="s">
        <v>11</v>
      </c>
      <c r="Z3207" t="s">
        <v>0</v>
      </c>
      <c r="AA3207" s="3"/>
      <c r="AB3207" t="s">
        <v>0</v>
      </c>
      <c r="AC3207" t="s">
        <v>0</v>
      </c>
      <c r="AD3207" t="s">
        <v>0</v>
      </c>
      <c r="AE3207" s="4">
        <v>0</v>
      </c>
    </row>
    <row r="3208" spans="1:31" ht="14.1" customHeight="1" x14ac:dyDescent="0.2">
      <c r="A3208" s="2" t="s">
        <v>0</v>
      </c>
      <c r="B3208" t="s">
        <v>4698</v>
      </c>
      <c r="C3208" t="s">
        <v>4701</v>
      </c>
      <c r="D3208" s="3">
        <v>44074</v>
      </c>
      <c r="E3208" s="3">
        <v>44074</v>
      </c>
      <c r="F3208" s="3">
        <v>44084</v>
      </c>
      <c r="G3208" t="s">
        <v>4691</v>
      </c>
      <c r="H3208" t="s">
        <v>4</v>
      </c>
      <c r="I3208" s="4">
        <v>70805.17</v>
      </c>
      <c r="J3208" t="s">
        <v>5</v>
      </c>
      <c r="K3208" t="s">
        <v>4</v>
      </c>
      <c r="L3208" s="4">
        <v>70805.17</v>
      </c>
      <c r="M3208" s="4">
        <v>839.84</v>
      </c>
      <c r="N3208" s="13" t="str">
        <f>IF(M3208="","",IF(M3208&lt;0,-M3208&amp;"_"&amp;COUNTIF(M$2:M3208,M3208),M3208&amp;"_"&amp;COUNTIF(M$2:M3208,M3208)))</f>
        <v>839.84_1</v>
      </c>
      <c r="O3208" s="14" t="str">
        <f t="shared" si="50"/>
        <v/>
      </c>
      <c r="P3208" t="s">
        <v>0</v>
      </c>
      <c r="Q3208" t="s">
        <v>646</v>
      </c>
      <c r="R3208" t="s">
        <v>4702</v>
      </c>
      <c r="S3208" t="s">
        <v>0</v>
      </c>
      <c r="T3208" t="s">
        <v>9</v>
      </c>
      <c r="U3208" t="s">
        <v>4702</v>
      </c>
      <c r="V3208" t="s">
        <v>0</v>
      </c>
      <c r="W3208" t="s">
        <v>0</v>
      </c>
      <c r="X3208" t="s">
        <v>0</v>
      </c>
      <c r="Y3208" t="s">
        <v>436</v>
      </c>
      <c r="Z3208" t="s">
        <v>0</v>
      </c>
      <c r="AA3208" s="3"/>
      <c r="AB3208" t="s">
        <v>0</v>
      </c>
      <c r="AC3208" t="s">
        <v>0</v>
      </c>
      <c r="AD3208" t="s">
        <v>0</v>
      </c>
      <c r="AE3208" s="4">
        <v>0</v>
      </c>
    </row>
    <row r="3209" spans="1:31" ht="14.1" customHeight="1" x14ac:dyDescent="0.2">
      <c r="A3209" s="2" t="s">
        <v>0</v>
      </c>
      <c r="B3209" t="s">
        <v>4698</v>
      </c>
      <c r="C3209" t="s">
        <v>4701</v>
      </c>
      <c r="D3209" s="3">
        <v>44074</v>
      </c>
      <c r="E3209" s="3">
        <v>44074</v>
      </c>
      <c r="F3209" s="3">
        <v>44084</v>
      </c>
      <c r="G3209" t="s">
        <v>4691</v>
      </c>
      <c r="H3209" t="s">
        <v>4</v>
      </c>
      <c r="I3209" s="4">
        <v>10475.41</v>
      </c>
      <c r="J3209" t="s">
        <v>5</v>
      </c>
      <c r="K3209" t="s">
        <v>4</v>
      </c>
      <c r="L3209" s="4">
        <v>10475.41</v>
      </c>
      <c r="M3209" s="4">
        <v>133.68</v>
      </c>
      <c r="N3209" s="13" t="str">
        <f>IF(M3209="","",IF(M3209&lt;0,-M3209&amp;"_"&amp;COUNTIF(M$2:M3209,M3209),M3209&amp;"_"&amp;COUNTIF(M$2:M3209,M3209)))</f>
        <v>133.68_2</v>
      </c>
      <c r="O3209" s="14" t="str">
        <f t="shared" si="50"/>
        <v/>
      </c>
      <c r="P3209" t="s">
        <v>0</v>
      </c>
      <c r="Q3209" t="s">
        <v>646</v>
      </c>
      <c r="R3209" t="s">
        <v>4702</v>
      </c>
      <c r="S3209" t="s">
        <v>0</v>
      </c>
      <c r="T3209" t="s">
        <v>9</v>
      </c>
      <c r="U3209" t="s">
        <v>4702</v>
      </c>
      <c r="V3209" t="s">
        <v>0</v>
      </c>
      <c r="W3209" t="s">
        <v>0</v>
      </c>
      <c r="X3209" t="s">
        <v>0</v>
      </c>
      <c r="Y3209" t="s">
        <v>11</v>
      </c>
      <c r="Z3209" t="s">
        <v>0</v>
      </c>
      <c r="AA3209" s="3"/>
      <c r="AB3209" t="s">
        <v>0</v>
      </c>
      <c r="AC3209" t="s">
        <v>0</v>
      </c>
      <c r="AD3209" t="s">
        <v>0</v>
      </c>
      <c r="AE3209" s="4">
        <v>0</v>
      </c>
    </row>
    <row r="3210" spans="1:31" ht="14.1" customHeight="1" x14ac:dyDescent="0.2">
      <c r="A3210" s="2" t="s">
        <v>0</v>
      </c>
      <c r="B3210" t="s">
        <v>4698</v>
      </c>
      <c r="C3210" t="s">
        <v>4701</v>
      </c>
      <c r="D3210" s="3">
        <v>44074</v>
      </c>
      <c r="E3210" s="3">
        <v>44074</v>
      </c>
      <c r="F3210" s="3">
        <v>44084</v>
      </c>
      <c r="G3210" t="s">
        <v>4691</v>
      </c>
      <c r="H3210" t="s">
        <v>4</v>
      </c>
      <c r="I3210" s="4">
        <v>2395.7600000000002</v>
      </c>
      <c r="J3210" t="s">
        <v>5</v>
      </c>
      <c r="K3210" t="s">
        <v>4</v>
      </c>
      <c r="L3210" s="4">
        <v>2395.7600000000002</v>
      </c>
      <c r="M3210" s="4">
        <v>28.69</v>
      </c>
      <c r="N3210" s="13" t="str">
        <f>IF(M3210="","",IF(M3210&lt;0,-M3210&amp;"_"&amp;COUNTIF(M$2:M3210,M3210),M3210&amp;"_"&amp;COUNTIF(M$2:M3210,M3210)))</f>
        <v>28.69_2</v>
      </c>
      <c r="O3210" s="14" t="str">
        <f t="shared" si="50"/>
        <v/>
      </c>
      <c r="P3210" t="s">
        <v>0</v>
      </c>
      <c r="Q3210" t="s">
        <v>646</v>
      </c>
      <c r="R3210" t="s">
        <v>4702</v>
      </c>
      <c r="S3210" t="s">
        <v>0</v>
      </c>
      <c r="T3210" t="s">
        <v>9</v>
      </c>
      <c r="U3210" t="s">
        <v>4702</v>
      </c>
      <c r="V3210" t="s">
        <v>0</v>
      </c>
      <c r="W3210" t="s">
        <v>0</v>
      </c>
      <c r="X3210" t="s">
        <v>0</v>
      </c>
      <c r="Y3210" t="s">
        <v>128</v>
      </c>
      <c r="Z3210" t="s">
        <v>0</v>
      </c>
      <c r="AA3210" s="3"/>
      <c r="AB3210" t="s">
        <v>0</v>
      </c>
      <c r="AC3210" t="s">
        <v>0</v>
      </c>
      <c r="AD3210" t="s">
        <v>0</v>
      </c>
      <c r="AE3210" s="4">
        <v>0</v>
      </c>
    </row>
    <row r="3211" spans="1:31" ht="14.1" customHeight="1" x14ac:dyDescent="0.2">
      <c r="A3211" s="2" t="s">
        <v>0</v>
      </c>
      <c r="B3211" t="s">
        <v>4698</v>
      </c>
      <c r="C3211" t="s">
        <v>4705</v>
      </c>
      <c r="D3211" s="3">
        <v>44074</v>
      </c>
      <c r="E3211" s="3">
        <v>44074</v>
      </c>
      <c r="F3211" s="3">
        <v>44084</v>
      </c>
      <c r="G3211" t="s">
        <v>4691</v>
      </c>
      <c r="H3211" t="s">
        <v>4</v>
      </c>
      <c r="I3211" s="4">
        <v>6748.92</v>
      </c>
      <c r="J3211" t="s">
        <v>5</v>
      </c>
      <c r="K3211" t="s">
        <v>4</v>
      </c>
      <c r="L3211" s="4">
        <v>6748.92</v>
      </c>
      <c r="M3211" s="4">
        <v>97.39</v>
      </c>
      <c r="N3211" s="13" t="str">
        <f>IF(M3211="","",IF(M3211&lt;0,-M3211&amp;"_"&amp;COUNTIF(M$2:M3211,M3211),M3211&amp;"_"&amp;COUNTIF(M$2:M3211,M3211)))</f>
        <v>97.39_2</v>
      </c>
      <c r="O3211" s="14" t="str">
        <f t="shared" si="50"/>
        <v/>
      </c>
      <c r="P3211" t="s">
        <v>0</v>
      </c>
      <c r="Q3211" t="s">
        <v>646</v>
      </c>
      <c r="R3211" t="s">
        <v>4706</v>
      </c>
      <c r="S3211" t="s">
        <v>0</v>
      </c>
      <c r="T3211" t="s">
        <v>9</v>
      </c>
      <c r="U3211" t="s">
        <v>4706</v>
      </c>
      <c r="V3211" t="s">
        <v>0</v>
      </c>
      <c r="W3211" t="s">
        <v>0</v>
      </c>
      <c r="X3211" t="s">
        <v>0</v>
      </c>
      <c r="Y3211" t="s">
        <v>436</v>
      </c>
      <c r="Z3211" t="s">
        <v>0</v>
      </c>
      <c r="AA3211" s="3"/>
      <c r="AB3211" t="s">
        <v>0</v>
      </c>
      <c r="AC3211" t="s">
        <v>0</v>
      </c>
      <c r="AD3211" t="s">
        <v>0</v>
      </c>
      <c r="AE3211" s="4">
        <v>0</v>
      </c>
    </row>
    <row r="3212" spans="1:31" ht="14.1" customHeight="1" x14ac:dyDescent="0.2">
      <c r="A3212" s="2" t="s">
        <v>0</v>
      </c>
      <c r="B3212" t="s">
        <v>4698</v>
      </c>
      <c r="C3212" t="s">
        <v>4705</v>
      </c>
      <c r="D3212" s="3">
        <v>44074</v>
      </c>
      <c r="E3212" s="3">
        <v>44074</v>
      </c>
      <c r="F3212" s="3">
        <v>44084</v>
      </c>
      <c r="G3212" t="s">
        <v>4691</v>
      </c>
      <c r="H3212" t="s">
        <v>4</v>
      </c>
      <c r="I3212" s="4">
        <v>3064421.61</v>
      </c>
      <c r="J3212" t="s">
        <v>5</v>
      </c>
      <c r="K3212" t="s">
        <v>4</v>
      </c>
      <c r="L3212" s="4">
        <v>3064421.61</v>
      </c>
      <c r="M3212" s="4">
        <v>41525.26</v>
      </c>
      <c r="N3212" s="13" t="str">
        <f>IF(M3212="","",IF(M3212&lt;0,-M3212&amp;"_"&amp;COUNTIF(M$2:M3212,M3212),M3212&amp;"_"&amp;COUNTIF(M$2:M3212,M3212)))</f>
        <v>41525.26_1</v>
      </c>
      <c r="O3212" s="14" t="str">
        <f t="shared" si="50"/>
        <v/>
      </c>
      <c r="P3212" t="s">
        <v>0</v>
      </c>
      <c r="Q3212" t="s">
        <v>646</v>
      </c>
      <c r="R3212" t="s">
        <v>4706</v>
      </c>
      <c r="S3212" t="s">
        <v>0</v>
      </c>
      <c r="T3212" t="s">
        <v>9</v>
      </c>
      <c r="U3212" t="s">
        <v>4706</v>
      </c>
      <c r="V3212" t="s">
        <v>0</v>
      </c>
      <c r="W3212" t="s">
        <v>0</v>
      </c>
      <c r="X3212" t="s">
        <v>0</v>
      </c>
      <c r="Y3212" t="s">
        <v>11</v>
      </c>
      <c r="Z3212" t="s">
        <v>0</v>
      </c>
      <c r="AA3212" s="3"/>
      <c r="AB3212" t="s">
        <v>0</v>
      </c>
      <c r="AC3212" t="s">
        <v>0</v>
      </c>
      <c r="AD3212" t="s">
        <v>0</v>
      </c>
      <c r="AE3212" s="4">
        <v>0</v>
      </c>
    </row>
    <row r="3213" spans="1:31" ht="14.1" customHeight="1" x14ac:dyDescent="0.2">
      <c r="A3213" s="2" t="s">
        <v>0</v>
      </c>
      <c r="B3213" t="s">
        <v>4698</v>
      </c>
      <c r="C3213" t="s">
        <v>4705</v>
      </c>
      <c r="D3213" s="3">
        <v>44074</v>
      </c>
      <c r="E3213" s="3">
        <v>44074</v>
      </c>
      <c r="F3213" s="3">
        <v>44084</v>
      </c>
      <c r="G3213" t="s">
        <v>4691</v>
      </c>
      <c r="H3213" t="s">
        <v>4</v>
      </c>
      <c r="I3213" s="4">
        <v>7189.79</v>
      </c>
      <c r="J3213" t="s">
        <v>5</v>
      </c>
      <c r="K3213" t="s">
        <v>4</v>
      </c>
      <c r="L3213" s="4">
        <v>7189.79</v>
      </c>
      <c r="M3213" s="4">
        <v>98.76</v>
      </c>
      <c r="N3213" s="13" t="str">
        <f>IF(M3213="","",IF(M3213&lt;0,-M3213&amp;"_"&amp;COUNTIF(M$2:M3213,M3213),M3213&amp;"_"&amp;COUNTIF(M$2:M3213,M3213)))</f>
        <v>98.76_1</v>
      </c>
      <c r="O3213" s="14" t="str">
        <f t="shared" si="50"/>
        <v/>
      </c>
      <c r="P3213" t="s">
        <v>0</v>
      </c>
      <c r="Q3213" t="s">
        <v>646</v>
      </c>
      <c r="R3213" t="s">
        <v>4706</v>
      </c>
      <c r="S3213" t="s">
        <v>0</v>
      </c>
      <c r="T3213" t="s">
        <v>9</v>
      </c>
      <c r="U3213" t="s">
        <v>4706</v>
      </c>
      <c r="V3213" t="s">
        <v>0</v>
      </c>
      <c r="W3213" t="s">
        <v>0</v>
      </c>
      <c r="X3213" t="s">
        <v>0</v>
      </c>
      <c r="Y3213" t="s">
        <v>11</v>
      </c>
      <c r="Z3213" t="s">
        <v>0</v>
      </c>
      <c r="AA3213" s="3"/>
      <c r="AB3213" t="s">
        <v>0</v>
      </c>
      <c r="AC3213" t="s">
        <v>0</v>
      </c>
      <c r="AD3213" t="s">
        <v>0</v>
      </c>
      <c r="AE3213" s="4">
        <v>0</v>
      </c>
    </row>
    <row r="3214" spans="1:31" ht="14.1" customHeight="1" x14ac:dyDescent="0.2">
      <c r="A3214" s="2" t="s">
        <v>0</v>
      </c>
      <c r="B3214" t="s">
        <v>4698</v>
      </c>
      <c r="C3214" t="s">
        <v>4705</v>
      </c>
      <c r="D3214" s="3">
        <v>44074</v>
      </c>
      <c r="E3214" s="3">
        <v>44074</v>
      </c>
      <c r="F3214" s="3">
        <v>44084</v>
      </c>
      <c r="G3214" t="s">
        <v>4691</v>
      </c>
      <c r="H3214" t="s">
        <v>4</v>
      </c>
      <c r="I3214" s="4">
        <v>740285.45</v>
      </c>
      <c r="J3214" t="s">
        <v>5</v>
      </c>
      <c r="K3214" t="s">
        <v>4</v>
      </c>
      <c r="L3214" s="4">
        <v>740285.45</v>
      </c>
      <c r="M3214" s="4">
        <v>9646.2099999999991</v>
      </c>
      <c r="N3214" s="13" t="str">
        <f>IF(M3214="","",IF(M3214&lt;0,-M3214&amp;"_"&amp;COUNTIF(M$2:M3214,M3214),M3214&amp;"_"&amp;COUNTIF(M$2:M3214,M3214)))</f>
        <v>9646.21_2</v>
      </c>
      <c r="O3214" s="14" t="str">
        <f t="shared" si="50"/>
        <v/>
      </c>
      <c r="P3214" t="s">
        <v>0</v>
      </c>
      <c r="Q3214" t="s">
        <v>646</v>
      </c>
      <c r="R3214" t="s">
        <v>4706</v>
      </c>
      <c r="S3214" t="s">
        <v>0</v>
      </c>
      <c r="T3214" t="s">
        <v>9</v>
      </c>
      <c r="U3214" t="s">
        <v>4706</v>
      </c>
      <c r="V3214" t="s">
        <v>0</v>
      </c>
      <c r="W3214" t="s">
        <v>0</v>
      </c>
      <c r="X3214" t="s">
        <v>0</v>
      </c>
      <c r="Y3214" t="s">
        <v>128</v>
      </c>
      <c r="Z3214" t="s">
        <v>0</v>
      </c>
      <c r="AA3214" s="3"/>
      <c r="AB3214" t="s">
        <v>0</v>
      </c>
      <c r="AC3214" t="s">
        <v>0</v>
      </c>
      <c r="AD3214" t="s">
        <v>0</v>
      </c>
      <c r="AE3214" s="4">
        <v>0</v>
      </c>
    </row>
    <row r="3215" spans="1:31" ht="14.1" customHeight="1" x14ac:dyDescent="0.2">
      <c r="A3215" s="2" t="s">
        <v>0</v>
      </c>
      <c r="B3215" t="s">
        <v>4689</v>
      </c>
      <c r="C3215" t="s">
        <v>4707</v>
      </c>
      <c r="D3215" s="3">
        <v>44104</v>
      </c>
      <c r="E3215" s="3">
        <v>44104</v>
      </c>
      <c r="F3215" s="3">
        <v>44114</v>
      </c>
      <c r="G3215" t="s">
        <v>4691</v>
      </c>
      <c r="H3215" t="s">
        <v>4</v>
      </c>
      <c r="I3215" s="4">
        <v>2220.9299999999998</v>
      </c>
      <c r="J3215" t="s">
        <v>5</v>
      </c>
      <c r="K3215" t="s">
        <v>4</v>
      </c>
      <c r="L3215" s="4">
        <v>2220.9299999999998</v>
      </c>
      <c r="M3215" s="4">
        <v>26.6</v>
      </c>
      <c r="N3215" s="13" t="str">
        <f>IF(M3215="","",IF(M3215&lt;0,-M3215&amp;"_"&amp;COUNTIF(M$2:M3215,M3215),M3215&amp;"_"&amp;COUNTIF(M$2:M3215,M3215)))</f>
        <v>26.6_3</v>
      </c>
      <c r="O3215" s="14" t="str">
        <f t="shared" si="50"/>
        <v/>
      </c>
      <c r="P3215" t="s">
        <v>0</v>
      </c>
      <c r="Q3215" t="s">
        <v>683</v>
      </c>
      <c r="R3215" t="s">
        <v>4708</v>
      </c>
      <c r="S3215" t="s">
        <v>0</v>
      </c>
      <c r="T3215" t="s">
        <v>9</v>
      </c>
      <c r="U3215" t="s">
        <v>4708</v>
      </c>
      <c r="V3215" t="s">
        <v>0</v>
      </c>
      <c r="W3215" t="s">
        <v>0</v>
      </c>
      <c r="X3215" t="s">
        <v>0</v>
      </c>
      <c r="Y3215" t="s">
        <v>11</v>
      </c>
      <c r="Z3215" t="s">
        <v>0</v>
      </c>
      <c r="AA3215" s="3"/>
      <c r="AB3215" t="s">
        <v>0</v>
      </c>
      <c r="AC3215" t="s">
        <v>0</v>
      </c>
      <c r="AD3215" t="s">
        <v>0</v>
      </c>
      <c r="AE3215" s="4">
        <v>0</v>
      </c>
    </row>
    <row r="3216" spans="1:31" ht="14.1" customHeight="1" x14ac:dyDescent="0.2">
      <c r="A3216" s="2" t="s">
        <v>0</v>
      </c>
      <c r="B3216" t="s">
        <v>4689</v>
      </c>
      <c r="C3216" t="s">
        <v>4707</v>
      </c>
      <c r="D3216" s="3">
        <v>44104</v>
      </c>
      <c r="E3216" s="3">
        <v>44104</v>
      </c>
      <c r="F3216" s="3">
        <v>44114</v>
      </c>
      <c r="G3216" t="s">
        <v>4691</v>
      </c>
      <c r="H3216" t="s">
        <v>4</v>
      </c>
      <c r="I3216" s="4">
        <v>4265.1499999999996</v>
      </c>
      <c r="J3216" t="s">
        <v>5</v>
      </c>
      <c r="K3216" t="s">
        <v>4</v>
      </c>
      <c r="L3216" s="4">
        <v>4265.1499999999996</v>
      </c>
      <c r="M3216" s="4">
        <v>50.83</v>
      </c>
      <c r="N3216" s="13" t="str">
        <f>IF(M3216="","",IF(M3216&lt;0,-M3216&amp;"_"&amp;COUNTIF(M$2:M3216,M3216),M3216&amp;"_"&amp;COUNTIF(M$2:M3216,M3216)))</f>
        <v>50.83_1</v>
      </c>
      <c r="O3216" s="14" t="str">
        <f t="shared" si="50"/>
        <v/>
      </c>
      <c r="P3216" t="s">
        <v>0</v>
      </c>
      <c r="Q3216" t="s">
        <v>683</v>
      </c>
      <c r="R3216" t="s">
        <v>4708</v>
      </c>
      <c r="S3216" t="s">
        <v>0</v>
      </c>
      <c r="T3216" t="s">
        <v>9</v>
      </c>
      <c r="U3216" t="s">
        <v>4708</v>
      </c>
      <c r="V3216" t="s">
        <v>0</v>
      </c>
      <c r="W3216" t="s">
        <v>0</v>
      </c>
      <c r="X3216" t="s">
        <v>0</v>
      </c>
      <c r="Y3216" t="s">
        <v>11</v>
      </c>
      <c r="Z3216" t="s">
        <v>0</v>
      </c>
      <c r="AA3216" s="3"/>
      <c r="AB3216" t="s">
        <v>0</v>
      </c>
      <c r="AC3216" t="s">
        <v>0</v>
      </c>
      <c r="AD3216" t="s">
        <v>0</v>
      </c>
      <c r="AE3216" s="4">
        <v>0</v>
      </c>
    </row>
    <row r="3217" spans="1:31" ht="14.1" customHeight="1" x14ac:dyDescent="0.2">
      <c r="A3217" s="2" t="s">
        <v>0</v>
      </c>
      <c r="B3217" t="s">
        <v>4689</v>
      </c>
      <c r="C3217" t="s">
        <v>4707</v>
      </c>
      <c r="D3217" s="3">
        <v>44104</v>
      </c>
      <c r="E3217" s="3">
        <v>44104</v>
      </c>
      <c r="F3217" s="3">
        <v>44114</v>
      </c>
      <c r="G3217" t="s">
        <v>4691</v>
      </c>
      <c r="H3217" t="s">
        <v>4</v>
      </c>
      <c r="I3217" s="4">
        <v>871175.88</v>
      </c>
      <c r="J3217" t="s">
        <v>5</v>
      </c>
      <c r="K3217" t="s">
        <v>4</v>
      </c>
      <c r="L3217" s="4">
        <v>871175.88</v>
      </c>
      <c r="M3217" s="4">
        <v>11357.43</v>
      </c>
      <c r="N3217" s="13" t="str">
        <f>IF(M3217="","",IF(M3217&lt;0,-M3217&amp;"_"&amp;COUNTIF(M$2:M3217,M3217),M3217&amp;"_"&amp;COUNTIF(M$2:M3217,M3217)))</f>
        <v>11357.43_1</v>
      </c>
      <c r="O3217" s="14" t="str">
        <f t="shared" si="50"/>
        <v/>
      </c>
      <c r="P3217" t="s">
        <v>0</v>
      </c>
      <c r="Q3217" t="s">
        <v>683</v>
      </c>
      <c r="R3217" t="s">
        <v>4708</v>
      </c>
      <c r="S3217" t="s">
        <v>0</v>
      </c>
      <c r="T3217" t="s">
        <v>9</v>
      </c>
      <c r="U3217" t="s">
        <v>4708</v>
      </c>
      <c r="V3217" t="s">
        <v>0</v>
      </c>
      <c r="W3217" t="s">
        <v>0</v>
      </c>
      <c r="X3217" t="s">
        <v>0</v>
      </c>
      <c r="Y3217" t="s">
        <v>436</v>
      </c>
      <c r="Z3217" t="s">
        <v>0</v>
      </c>
      <c r="AA3217" s="3"/>
      <c r="AB3217" t="s">
        <v>0</v>
      </c>
      <c r="AC3217" t="s">
        <v>0</v>
      </c>
      <c r="AD3217" t="s">
        <v>0</v>
      </c>
      <c r="AE3217" s="4">
        <v>0</v>
      </c>
    </row>
    <row r="3218" spans="1:31" ht="14.1" customHeight="1" x14ac:dyDescent="0.2">
      <c r="A3218" s="2" t="s">
        <v>0</v>
      </c>
      <c r="B3218" t="s">
        <v>4689</v>
      </c>
      <c r="C3218" t="s">
        <v>4707</v>
      </c>
      <c r="D3218" s="3">
        <v>44104</v>
      </c>
      <c r="E3218" s="3">
        <v>44104</v>
      </c>
      <c r="F3218" s="3">
        <v>44114</v>
      </c>
      <c r="G3218" t="s">
        <v>4691</v>
      </c>
      <c r="H3218" t="s">
        <v>4</v>
      </c>
      <c r="I3218" s="4">
        <v>364.25</v>
      </c>
      <c r="J3218" t="s">
        <v>5</v>
      </c>
      <c r="K3218" t="s">
        <v>4</v>
      </c>
      <c r="L3218" s="4">
        <v>364.25</v>
      </c>
      <c r="M3218" s="4">
        <v>4.3099999999999996</v>
      </c>
      <c r="N3218" s="13" t="str">
        <f>IF(M3218="","",IF(M3218&lt;0,-M3218&amp;"_"&amp;COUNTIF(M$2:M3218,M3218),M3218&amp;"_"&amp;COUNTIF(M$2:M3218,M3218)))</f>
        <v>4.31_3</v>
      </c>
      <c r="O3218" s="14" t="str">
        <f t="shared" si="50"/>
        <v/>
      </c>
      <c r="P3218" t="s">
        <v>0</v>
      </c>
      <c r="Q3218" t="s">
        <v>683</v>
      </c>
      <c r="R3218" t="s">
        <v>4708</v>
      </c>
      <c r="S3218" t="s">
        <v>0</v>
      </c>
      <c r="T3218" t="s">
        <v>9</v>
      </c>
      <c r="U3218" t="s">
        <v>4708</v>
      </c>
      <c r="V3218" t="s">
        <v>0</v>
      </c>
      <c r="W3218" t="s">
        <v>0</v>
      </c>
      <c r="X3218" t="s">
        <v>0</v>
      </c>
      <c r="Y3218" t="s">
        <v>436</v>
      </c>
      <c r="Z3218" t="s">
        <v>0</v>
      </c>
      <c r="AA3218" s="3"/>
      <c r="AB3218" t="s">
        <v>0</v>
      </c>
      <c r="AC3218" t="s">
        <v>0</v>
      </c>
      <c r="AD3218" t="s">
        <v>0</v>
      </c>
      <c r="AE3218" s="4">
        <v>0</v>
      </c>
    </row>
    <row r="3219" spans="1:31" ht="14.1" customHeight="1" x14ac:dyDescent="0.2">
      <c r="A3219" s="2" t="s">
        <v>0</v>
      </c>
      <c r="B3219" t="s">
        <v>4689</v>
      </c>
      <c r="C3219" t="s">
        <v>4707</v>
      </c>
      <c r="D3219" s="3">
        <v>44104</v>
      </c>
      <c r="E3219" s="3">
        <v>44104</v>
      </c>
      <c r="F3219" s="3">
        <v>44114</v>
      </c>
      <c r="G3219" t="s">
        <v>4691</v>
      </c>
      <c r="H3219" t="s">
        <v>4</v>
      </c>
      <c r="I3219" s="4">
        <v>85926.34</v>
      </c>
      <c r="J3219" t="s">
        <v>5</v>
      </c>
      <c r="K3219" t="s">
        <v>4</v>
      </c>
      <c r="L3219" s="4">
        <v>85926.34</v>
      </c>
      <c r="M3219" s="4">
        <v>1096.6199999999999</v>
      </c>
      <c r="N3219" s="13" t="str">
        <f>IF(M3219="","",IF(M3219&lt;0,-M3219&amp;"_"&amp;COUNTIF(M$2:M3219,M3219),M3219&amp;"_"&amp;COUNTIF(M$2:M3219,M3219)))</f>
        <v>1096.62_1</v>
      </c>
      <c r="O3219" s="14" t="str">
        <f t="shared" si="50"/>
        <v/>
      </c>
      <c r="P3219" t="s">
        <v>0</v>
      </c>
      <c r="Q3219" t="s">
        <v>683</v>
      </c>
      <c r="R3219" t="s">
        <v>4708</v>
      </c>
      <c r="S3219" t="s">
        <v>0</v>
      </c>
      <c r="T3219" t="s">
        <v>9</v>
      </c>
      <c r="U3219" t="s">
        <v>4708</v>
      </c>
      <c r="V3219" t="s">
        <v>0</v>
      </c>
      <c r="W3219" t="s">
        <v>0</v>
      </c>
      <c r="X3219" t="s">
        <v>0</v>
      </c>
      <c r="Y3219" t="s">
        <v>11</v>
      </c>
      <c r="Z3219" t="s">
        <v>0</v>
      </c>
      <c r="AA3219" s="3"/>
      <c r="AB3219" t="s">
        <v>0</v>
      </c>
      <c r="AC3219" t="s">
        <v>0</v>
      </c>
      <c r="AD3219" t="s">
        <v>0</v>
      </c>
      <c r="AE3219" s="4">
        <v>0</v>
      </c>
    </row>
    <row r="3220" spans="1:31" ht="14.1" customHeight="1" x14ac:dyDescent="0.2">
      <c r="A3220" s="2" t="s">
        <v>0</v>
      </c>
      <c r="B3220" t="s">
        <v>4689</v>
      </c>
      <c r="C3220" t="s">
        <v>4707</v>
      </c>
      <c r="D3220" s="3">
        <v>44104</v>
      </c>
      <c r="E3220" s="3">
        <v>44104</v>
      </c>
      <c r="F3220" s="3">
        <v>44114</v>
      </c>
      <c r="G3220" t="s">
        <v>4691</v>
      </c>
      <c r="H3220" t="s">
        <v>4</v>
      </c>
      <c r="I3220" s="4">
        <v>60102.99</v>
      </c>
      <c r="J3220" t="s">
        <v>5</v>
      </c>
      <c r="K3220" t="s">
        <v>4</v>
      </c>
      <c r="L3220" s="4">
        <v>60102.99</v>
      </c>
      <c r="M3220" s="4">
        <v>768.8</v>
      </c>
      <c r="N3220" s="13" t="str">
        <f>IF(M3220="","",IF(M3220&lt;0,-M3220&amp;"_"&amp;COUNTIF(M$2:M3220,M3220),M3220&amp;"_"&amp;COUNTIF(M$2:M3220,M3220)))</f>
        <v>768.8_1</v>
      </c>
      <c r="O3220" s="14" t="str">
        <f t="shared" si="50"/>
        <v/>
      </c>
      <c r="P3220" t="s">
        <v>0</v>
      </c>
      <c r="Q3220" t="s">
        <v>683</v>
      </c>
      <c r="R3220" t="s">
        <v>4708</v>
      </c>
      <c r="S3220" t="s">
        <v>0</v>
      </c>
      <c r="T3220" t="s">
        <v>9</v>
      </c>
      <c r="U3220" t="s">
        <v>4708</v>
      </c>
      <c r="V3220" t="s">
        <v>0</v>
      </c>
      <c r="W3220" t="s">
        <v>0</v>
      </c>
      <c r="X3220" t="s">
        <v>0</v>
      </c>
      <c r="Y3220" t="s">
        <v>11</v>
      </c>
      <c r="Z3220" t="s">
        <v>0</v>
      </c>
      <c r="AA3220" s="3"/>
      <c r="AB3220" t="s">
        <v>0</v>
      </c>
      <c r="AC3220" t="s">
        <v>0</v>
      </c>
      <c r="AD3220" t="s">
        <v>0</v>
      </c>
      <c r="AE3220" s="4">
        <v>0</v>
      </c>
    </row>
    <row r="3221" spans="1:31" ht="14.1" customHeight="1" x14ac:dyDescent="0.2">
      <c r="A3221" s="2" t="s">
        <v>0</v>
      </c>
      <c r="B3221" t="s">
        <v>4689</v>
      </c>
      <c r="C3221" t="s">
        <v>4707</v>
      </c>
      <c r="D3221" s="3">
        <v>44104</v>
      </c>
      <c r="E3221" s="3">
        <v>44104</v>
      </c>
      <c r="F3221" s="3">
        <v>44114</v>
      </c>
      <c r="G3221" t="s">
        <v>4691</v>
      </c>
      <c r="H3221" t="s">
        <v>4</v>
      </c>
      <c r="I3221" s="4">
        <v>56519.22</v>
      </c>
      <c r="J3221" t="s">
        <v>5</v>
      </c>
      <c r="K3221" t="s">
        <v>4</v>
      </c>
      <c r="L3221" s="4">
        <v>56519.22</v>
      </c>
      <c r="M3221" s="4">
        <v>723.78</v>
      </c>
      <c r="N3221" s="13" t="str">
        <f>IF(M3221="","",IF(M3221&lt;0,-M3221&amp;"_"&amp;COUNTIF(M$2:M3221,M3221),M3221&amp;"_"&amp;COUNTIF(M$2:M3221,M3221)))</f>
        <v>723.78_1</v>
      </c>
      <c r="O3221" s="14" t="str">
        <f t="shared" si="50"/>
        <v/>
      </c>
      <c r="P3221" t="s">
        <v>0</v>
      </c>
      <c r="Q3221" t="s">
        <v>683</v>
      </c>
      <c r="R3221" t="s">
        <v>4708</v>
      </c>
      <c r="S3221" t="s">
        <v>0</v>
      </c>
      <c r="T3221" t="s">
        <v>9</v>
      </c>
      <c r="U3221" t="s">
        <v>4708</v>
      </c>
      <c r="V3221" t="s">
        <v>0</v>
      </c>
      <c r="W3221" t="s">
        <v>0</v>
      </c>
      <c r="X3221" t="s">
        <v>0</v>
      </c>
      <c r="Y3221" t="s">
        <v>11</v>
      </c>
      <c r="Z3221" t="s">
        <v>0</v>
      </c>
      <c r="AA3221" s="3"/>
      <c r="AB3221" t="s">
        <v>0</v>
      </c>
      <c r="AC3221" t="s">
        <v>0</v>
      </c>
      <c r="AD3221" t="s">
        <v>0</v>
      </c>
      <c r="AE3221" s="4">
        <v>0</v>
      </c>
    </row>
    <row r="3222" spans="1:31" ht="14.1" customHeight="1" x14ac:dyDescent="0.2">
      <c r="A3222" s="2" t="s">
        <v>0</v>
      </c>
      <c r="B3222" t="s">
        <v>4689</v>
      </c>
      <c r="C3222" t="s">
        <v>4707</v>
      </c>
      <c r="D3222" s="3">
        <v>44104</v>
      </c>
      <c r="E3222" s="3">
        <v>44104</v>
      </c>
      <c r="F3222" s="3">
        <v>44114</v>
      </c>
      <c r="G3222" t="s">
        <v>4691</v>
      </c>
      <c r="H3222" t="s">
        <v>4</v>
      </c>
      <c r="I3222" s="4">
        <v>900.79</v>
      </c>
      <c r="J3222" t="s">
        <v>5</v>
      </c>
      <c r="K3222" t="s">
        <v>4</v>
      </c>
      <c r="L3222" s="4">
        <v>900.79</v>
      </c>
      <c r="M3222" s="4">
        <v>10.77</v>
      </c>
      <c r="N3222" s="13" t="str">
        <f>IF(M3222="","",IF(M3222&lt;0,-M3222&amp;"_"&amp;COUNTIF(M$2:M3222,M3222),M3222&amp;"_"&amp;COUNTIF(M$2:M3222,M3222)))</f>
        <v>10.77_3</v>
      </c>
      <c r="O3222" s="14" t="str">
        <f t="shared" si="50"/>
        <v/>
      </c>
      <c r="P3222" t="s">
        <v>0</v>
      </c>
      <c r="Q3222" t="s">
        <v>683</v>
      </c>
      <c r="R3222" t="s">
        <v>4708</v>
      </c>
      <c r="S3222" t="s">
        <v>0</v>
      </c>
      <c r="T3222" t="s">
        <v>9</v>
      </c>
      <c r="U3222" t="s">
        <v>4708</v>
      </c>
      <c r="V3222" t="s">
        <v>0</v>
      </c>
      <c r="W3222" t="s">
        <v>0</v>
      </c>
      <c r="X3222" t="s">
        <v>0</v>
      </c>
      <c r="Y3222" t="s">
        <v>11</v>
      </c>
      <c r="Z3222" t="s">
        <v>0</v>
      </c>
      <c r="AA3222" s="3"/>
      <c r="AB3222" t="s">
        <v>0</v>
      </c>
      <c r="AC3222" t="s">
        <v>0</v>
      </c>
      <c r="AD3222" t="s">
        <v>0</v>
      </c>
      <c r="AE3222" s="4">
        <v>0</v>
      </c>
    </row>
    <row r="3223" spans="1:31" ht="14.1" customHeight="1" x14ac:dyDescent="0.2">
      <c r="A3223" s="2" t="s">
        <v>0</v>
      </c>
      <c r="B3223" t="s">
        <v>4689</v>
      </c>
      <c r="C3223" t="s">
        <v>4707</v>
      </c>
      <c r="D3223" s="3">
        <v>44104</v>
      </c>
      <c r="E3223" s="3">
        <v>44104</v>
      </c>
      <c r="F3223" s="3">
        <v>44114</v>
      </c>
      <c r="G3223" t="s">
        <v>4691</v>
      </c>
      <c r="H3223" t="s">
        <v>4</v>
      </c>
      <c r="I3223" s="4">
        <v>25634.48</v>
      </c>
      <c r="J3223" t="s">
        <v>5</v>
      </c>
      <c r="K3223" t="s">
        <v>4</v>
      </c>
      <c r="L3223" s="4">
        <v>25634.48</v>
      </c>
      <c r="M3223" s="4">
        <v>306.02</v>
      </c>
      <c r="N3223" s="13" t="str">
        <f>IF(M3223="","",IF(M3223&lt;0,-M3223&amp;"_"&amp;COUNTIF(M$2:M3223,M3223),M3223&amp;"_"&amp;COUNTIF(M$2:M3223,M3223)))</f>
        <v>306.02_1</v>
      </c>
      <c r="O3223" s="14" t="str">
        <f t="shared" si="50"/>
        <v/>
      </c>
      <c r="P3223" t="s">
        <v>0</v>
      </c>
      <c r="Q3223" t="s">
        <v>683</v>
      </c>
      <c r="R3223" t="s">
        <v>4708</v>
      </c>
      <c r="S3223" t="s">
        <v>0</v>
      </c>
      <c r="T3223" t="s">
        <v>9</v>
      </c>
      <c r="U3223" t="s">
        <v>4708</v>
      </c>
      <c r="V3223" t="s">
        <v>0</v>
      </c>
      <c r="W3223" t="s">
        <v>0</v>
      </c>
      <c r="X3223" t="s">
        <v>0</v>
      </c>
      <c r="Y3223" t="s">
        <v>128</v>
      </c>
      <c r="Z3223" t="s">
        <v>0</v>
      </c>
      <c r="AA3223" s="3"/>
      <c r="AB3223" t="s">
        <v>0</v>
      </c>
      <c r="AC3223" t="s">
        <v>0</v>
      </c>
      <c r="AD3223" t="s">
        <v>0</v>
      </c>
      <c r="AE3223" s="4">
        <v>0</v>
      </c>
    </row>
    <row r="3224" spans="1:31" ht="14.1" customHeight="1" x14ac:dyDescent="0.2">
      <c r="A3224" s="2" t="s">
        <v>0</v>
      </c>
      <c r="B3224" t="s">
        <v>4694</v>
      </c>
      <c r="C3224" t="s">
        <v>4707</v>
      </c>
      <c r="D3224" s="3">
        <v>44104</v>
      </c>
      <c r="E3224" s="3">
        <v>44104</v>
      </c>
      <c r="F3224" s="3">
        <v>44114</v>
      </c>
      <c r="G3224" t="s">
        <v>4691</v>
      </c>
      <c r="H3224" t="s">
        <v>4</v>
      </c>
      <c r="I3224" s="4">
        <v>256215.88</v>
      </c>
      <c r="J3224" t="s">
        <v>5</v>
      </c>
      <c r="K3224" t="s">
        <v>4</v>
      </c>
      <c r="L3224" s="4">
        <v>256215.88</v>
      </c>
      <c r="M3224" s="4">
        <v>3625.34</v>
      </c>
      <c r="N3224" s="13" t="str">
        <f>IF(M3224="","",IF(M3224&lt;0,-M3224&amp;"_"&amp;COUNTIF(M$2:M3224,M3224),M3224&amp;"_"&amp;COUNTIF(M$2:M3224,M3224)))</f>
        <v>3625.34_2</v>
      </c>
      <c r="O3224" s="14" t="str">
        <f t="shared" si="50"/>
        <v/>
      </c>
      <c r="P3224" t="s">
        <v>0</v>
      </c>
      <c r="Q3224" t="s">
        <v>683</v>
      </c>
      <c r="R3224" t="s">
        <v>4708</v>
      </c>
      <c r="S3224" t="s">
        <v>0</v>
      </c>
      <c r="T3224" t="s">
        <v>9</v>
      </c>
      <c r="U3224" t="s">
        <v>4708</v>
      </c>
      <c r="V3224" t="s">
        <v>0</v>
      </c>
      <c r="W3224" t="s">
        <v>0</v>
      </c>
      <c r="X3224" t="s">
        <v>0</v>
      </c>
      <c r="Y3224" t="s">
        <v>128</v>
      </c>
      <c r="Z3224" t="s">
        <v>0</v>
      </c>
      <c r="AA3224" s="3"/>
      <c r="AB3224" t="s">
        <v>0</v>
      </c>
      <c r="AC3224" t="s">
        <v>0</v>
      </c>
      <c r="AD3224" t="s">
        <v>0</v>
      </c>
      <c r="AE3224" s="4">
        <v>0</v>
      </c>
    </row>
    <row r="3225" spans="1:31" ht="14.1" customHeight="1" x14ac:dyDescent="0.2">
      <c r="A3225" s="2" t="s">
        <v>0</v>
      </c>
      <c r="B3225" t="s">
        <v>4694</v>
      </c>
      <c r="C3225" t="s">
        <v>4707</v>
      </c>
      <c r="D3225" s="3">
        <v>44104</v>
      </c>
      <c r="E3225" s="3">
        <v>44104</v>
      </c>
      <c r="F3225" s="3">
        <v>44114</v>
      </c>
      <c r="G3225" t="s">
        <v>4691</v>
      </c>
      <c r="H3225" t="s">
        <v>4</v>
      </c>
      <c r="I3225" s="4">
        <v>116971.81</v>
      </c>
      <c r="J3225" t="s">
        <v>5</v>
      </c>
      <c r="K3225" t="s">
        <v>4</v>
      </c>
      <c r="L3225" s="4">
        <v>116971.81</v>
      </c>
      <c r="M3225" s="4">
        <v>1648.19</v>
      </c>
      <c r="N3225" s="13" t="str">
        <f>IF(M3225="","",IF(M3225&lt;0,-M3225&amp;"_"&amp;COUNTIF(M$2:M3225,M3225),M3225&amp;"_"&amp;COUNTIF(M$2:M3225,M3225)))</f>
        <v>1648.19_1</v>
      </c>
      <c r="O3225" s="14" t="str">
        <f t="shared" si="50"/>
        <v/>
      </c>
      <c r="P3225" t="s">
        <v>0</v>
      </c>
      <c r="Q3225" t="s">
        <v>683</v>
      </c>
      <c r="R3225" t="s">
        <v>4708</v>
      </c>
      <c r="S3225" t="s">
        <v>0</v>
      </c>
      <c r="T3225" t="s">
        <v>9</v>
      </c>
      <c r="U3225" t="s">
        <v>4708</v>
      </c>
      <c r="V3225" t="s">
        <v>0</v>
      </c>
      <c r="W3225" t="s">
        <v>0</v>
      </c>
      <c r="X3225" t="s">
        <v>0</v>
      </c>
      <c r="Y3225" t="s">
        <v>128</v>
      </c>
      <c r="Z3225" t="s">
        <v>0</v>
      </c>
      <c r="AA3225" s="3"/>
      <c r="AB3225" t="s">
        <v>0</v>
      </c>
      <c r="AC3225" t="s">
        <v>0</v>
      </c>
      <c r="AD3225" t="s">
        <v>0</v>
      </c>
      <c r="AE3225" s="4">
        <v>0</v>
      </c>
    </row>
    <row r="3226" spans="1:31" ht="14.1" customHeight="1" x14ac:dyDescent="0.2">
      <c r="A3226" s="2" t="s">
        <v>0</v>
      </c>
      <c r="B3226" t="s">
        <v>4694</v>
      </c>
      <c r="C3226" t="s">
        <v>4707</v>
      </c>
      <c r="D3226" s="3">
        <v>44104</v>
      </c>
      <c r="E3226" s="3">
        <v>44104</v>
      </c>
      <c r="F3226" s="3">
        <v>44114</v>
      </c>
      <c r="G3226" t="s">
        <v>4691</v>
      </c>
      <c r="H3226" t="s">
        <v>4</v>
      </c>
      <c r="I3226" s="4">
        <v>13836.93</v>
      </c>
      <c r="J3226" t="s">
        <v>5</v>
      </c>
      <c r="K3226" t="s">
        <v>4</v>
      </c>
      <c r="L3226" s="4">
        <v>13836.93</v>
      </c>
      <c r="M3226" s="4">
        <v>177.78</v>
      </c>
      <c r="N3226" s="13" t="str">
        <f>IF(M3226="","",IF(M3226&lt;0,-M3226&amp;"_"&amp;COUNTIF(M$2:M3226,M3226),M3226&amp;"_"&amp;COUNTIF(M$2:M3226,M3226)))</f>
        <v>177.78_2</v>
      </c>
      <c r="O3226" s="14" t="str">
        <f t="shared" si="50"/>
        <v/>
      </c>
      <c r="P3226" t="s">
        <v>0</v>
      </c>
      <c r="Q3226" t="s">
        <v>683</v>
      </c>
      <c r="R3226" t="s">
        <v>4708</v>
      </c>
      <c r="S3226" t="s">
        <v>0</v>
      </c>
      <c r="T3226" t="s">
        <v>9</v>
      </c>
      <c r="U3226" t="s">
        <v>4708</v>
      </c>
      <c r="V3226" t="s">
        <v>0</v>
      </c>
      <c r="W3226" t="s">
        <v>0</v>
      </c>
      <c r="X3226" t="s">
        <v>0</v>
      </c>
      <c r="Y3226" t="s">
        <v>11</v>
      </c>
      <c r="Z3226" t="s">
        <v>0</v>
      </c>
      <c r="AA3226" s="3"/>
      <c r="AB3226" t="s">
        <v>0</v>
      </c>
      <c r="AC3226" t="s">
        <v>0</v>
      </c>
      <c r="AD3226" t="s">
        <v>0</v>
      </c>
      <c r="AE3226" s="4">
        <v>0</v>
      </c>
    </row>
    <row r="3227" spans="1:31" ht="14.1" customHeight="1" x14ac:dyDescent="0.2">
      <c r="A3227" s="2" t="s">
        <v>0</v>
      </c>
      <c r="B3227" t="s">
        <v>4694</v>
      </c>
      <c r="C3227" t="s">
        <v>4707</v>
      </c>
      <c r="D3227" s="3">
        <v>44104</v>
      </c>
      <c r="E3227" s="3">
        <v>44104</v>
      </c>
      <c r="F3227" s="3">
        <v>44114</v>
      </c>
      <c r="G3227" t="s">
        <v>4691</v>
      </c>
      <c r="H3227" t="s">
        <v>4</v>
      </c>
      <c r="I3227" s="4">
        <v>1166.6600000000001</v>
      </c>
      <c r="J3227" t="s">
        <v>5</v>
      </c>
      <c r="K3227" t="s">
        <v>4</v>
      </c>
      <c r="L3227" s="4">
        <v>1166.6600000000001</v>
      </c>
      <c r="M3227" s="4">
        <v>13.92</v>
      </c>
      <c r="N3227" s="13" t="str">
        <f>IF(M3227="","",IF(M3227&lt;0,-M3227&amp;"_"&amp;COUNTIF(M$2:M3227,M3227),M3227&amp;"_"&amp;COUNTIF(M$2:M3227,M3227)))</f>
        <v>13.92_2</v>
      </c>
      <c r="O3227" s="14" t="str">
        <f t="shared" si="50"/>
        <v/>
      </c>
      <c r="P3227" t="s">
        <v>0</v>
      </c>
      <c r="Q3227" t="s">
        <v>683</v>
      </c>
      <c r="R3227" t="s">
        <v>4708</v>
      </c>
      <c r="S3227" t="s">
        <v>0</v>
      </c>
      <c r="T3227" t="s">
        <v>9</v>
      </c>
      <c r="U3227" t="s">
        <v>4708</v>
      </c>
      <c r="V3227" t="s">
        <v>0</v>
      </c>
      <c r="W3227" t="s">
        <v>0</v>
      </c>
      <c r="X3227" t="s">
        <v>0</v>
      </c>
      <c r="Y3227" t="s">
        <v>11</v>
      </c>
      <c r="Z3227" t="s">
        <v>0</v>
      </c>
      <c r="AA3227" s="3"/>
      <c r="AB3227" t="s">
        <v>0</v>
      </c>
      <c r="AC3227" t="s">
        <v>0</v>
      </c>
      <c r="AD3227" t="s">
        <v>0</v>
      </c>
      <c r="AE3227" s="4">
        <v>0</v>
      </c>
    </row>
    <row r="3228" spans="1:31" ht="14.1" customHeight="1" x14ac:dyDescent="0.2">
      <c r="A3228" s="2" t="s">
        <v>0</v>
      </c>
      <c r="B3228" t="s">
        <v>4694</v>
      </c>
      <c r="C3228" t="s">
        <v>4707</v>
      </c>
      <c r="D3228" s="3">
        <v>44104</v>
      </c>
      <c r="E3228" s="3">
        <v>44104</v>
      </c>
      <c r="F3228" s="3">
        <v>44114</v>
      </c>
      <c r="G3228" t="s">
        <v>4691</v>
      </c>
      <c r="H3228" t="s">
        <v>4</v>
      </c>
      <c r="I3228" s="4">
        <v>30682.2</v>
      </c>
      <c r="J3228" t="s">
        <v>5</v>
      </c>
      <c r="K3228" t="s">
        <v>4</v>
      </c>
      <c r="L3228" s="4">
        <v>30682.2</v>
      </c>
      <c r="M3228" s="4">
        <v>438.49</v>
      </c>
      <c r="N3228" s="13" t="str">
        <f>IF(M3228="","",IF(M3228&lt;0,-M3228&amp;"_"&amp;COUNTIF(M$2:M3228,M3228),M3228&amp;"_"&amp;COUNTIF(M$2:M3228,M3228)))</f>
        <v>438.49_1</v>
      </c>
      <c r="O3228" s="14" t="str">
        <f t="shared" si="50"/>
        <v/>
      </c>
      <c r="P3228" t="s">
        <v>0</v>
      </c>
      <c r="Q3228" t="s">
        <v>683</v>
      </c>
      <c r="R3228" t="s">
        <v>4708</v>
      </c>
      <c r="S3228" t="s">
        <v>0</v>
      </c>
      <c r="T3228" t="s">
        <v>9</v>
      </c>
      <c r="U3228" t="s">
        <v>4708</v>
      </c>
      <c r="V3228" t="s">
        <v>0</v>
      </c>
      <c r="W3228" t="s">
        <v>0</v>
      </c>
      <c r="X3228" t="s">
        <v>0</v>
      </c>
      <c r="Y3228" t="s">
        <v>128</v>
      </c>
      <c r="Z3228" t="s">
        <v>0</v>
      </c>
      <c r="AA3228" s="3"/>
      <c r="AB3228" t="s">
        <v>0</v>
      </c>
      <c r="AC3228" t="s">
        <v>0</v>
      </c>
      <c r="AD3228" t="s">
        <v>0</v>
      </c>
      <c r="AE3228" s="4">
        <v>0</v>
      </c>
    </row>
    <row r="3229" spans="1:31" ht="14.1" customHeight="1" x14ac:dyDescent="0.2">
      <c r="A3229" s="2" t="s">
        <v>0</v>
      </c>
      <c r="B3229" t="s">
        <v>4694</v>
      </c>
      <c r="C3229" t="s">
        <v>4707</v>
      </c>
      <c r="D3229" s="3">
        <v>44104</v>
      </c>
      <c r="E3229" s="3">
        <v>44104</v>
      </c>
      <c r="F3229" s="3">
        <v>44114</v>
      </c>
      <c r="G3229" t="s">
        <v>4691</v>
      </c>
      <c r="H3229" t="s">
        <v>4</v>
      </c>
      <c r="I3229" s="4">
        <v>10378.4</v>
      </c>
      <c r="J3229" t="s">
        <v>5</v>
      </c>
      <c r="K3229" t="s">
        <v>4</v>
      </c>
      <c r="L3229" s="4">
        <v>10378.4</v>
      </c>
      <c r="M3229" s="4">
        <v>148.26</v>
      </c>
      <c r="N3229" s="13" t="str">
        <f>IF(M3229="","",IF(M3229&lt;0,-M3229&amp;"_"&amp;COUNTIF(M$2:M3229,M3229),M3229&amp;"_"&amp;COUNTIF(M$2:M3229,M3229)))</f>
        <v>148.26_2</v>
      </c>
      <c r="O3229" s="14" t="str">
        <f t="shared" si="50"/>
        <v/>
      </c>
      <c r="P3229" t="s">
        <v>0</v>
      </c>
      <c r="Q3229" t="s">
        <v>683</v>
      </c>
      <c r="R3229" t="s">
        <v>4708</v>
      </c>
      <c r="S3229" t="s">
        <v>0</v>
      </c>
      <c r="T3229" t="s">
        <v>9</v>
      </c>
      <c r="U3229" t="s">
        <v>4708</v>
      </c>
      <c r="V3229" t="s">
        <v>0</v>
      </c>
      <c r="W3229" t="s">
        <v>0</v>
      </c>
      <c r="X3229" t="s">
        <v>0</v>
      </c>
      <c r="Y3229" t="s">
        <v>128</v>
      </c>
      <c r="Z3229" t="s">
        <v>0</v>
      </c>
      <c r="AA3229" s="3"/>
      <c r="AB3229" t="s">
        <v>0</v>
      </c>
      <c r="AC3229" t="s">
        <v>0</v>
      </c>
      <c r="AD3229" t="s">
        <v>0</v>
      </c>
      <c r="AE3229" s="4">
        <v>0</v>
      </c>
    </row>
    <row r="3230" spans="1:31" ht="14.1" customHeight="1" x14ac:dyDescent="0.2">
      <c r="A3230" s="2" t="s">
        <v>0</v>
      </c>
      <c r="B3230" t="s">
        <v>4694</v>
      </c>
      <c r="C3230" t="s">
        <v>4707</v>
      </c>
      <c r="D3230" s="3">
        <v>44104</v>
      </c>
      <c r="E3230" s="3">
        <v>44104</v>
      </c>
      <c r="F3230" s="3">
        <v>44114</v>
      </c>
      <c r="G3230" t="s">
        <v>4691</v>
      </c>
      <c r="H3230" t="s">
        <v>4</v>
      </c>
      <c r="I3230" s="4">
        <v>15555.27</v>
      </c>
      <c r="J3230" t="s">
        <v>5</v>
      </c>
      <c r="K3230" t="s">
        <v>4</v>
      </c>
      <c r="L3230" s="4">
        <v>15555.27</v>
      </c>
      <c r="M3230" s="4">
        <v>199.13</v>
      </c>
      <c r="N3230" s="13" t="str">
        <f>IF(M3230="","",IF(M3230&lt;0,-M3230&amp;"_"&amp;COUNTIF(M$2:M3230,M3230),M3230&amp;"_"&amp;COUNTIF(M$2:M3230,M3230)))</f>
        <v>199.13_1</v>
      </c>
      <c r="O3230" s="14" t="str">
        <f t="shared" si="50"/>
        <v/>
      </c>
      <c r="P3230" t="s">
        <v>0</v>
      </c>
      <c r="Q3230" t="s">
        <v>683</v>
      </c>
      <c r="R3230" t="s">
        <v>4708</v>
      </c>
      <c r="S3230" t="s">
        <v>0</v>
      </c>
      <c r="T3230" t="s">
        <v>9</v>
      </c>
      <c r="U3230" t="s">
        <v>4708</v>
      </c>
      <c r="V3230" t="s">
        <v>0</v>
      </c>
      <c r="W3230" t="s">
        <v>0</v>
      </c>
      <c r="X3230" t="s">
        <v>0</v>
      </c>
      <c r="Y3230" t="s">
        <v>11</v>
      </c>
      <c r="Z3230" t="s">
        <v>0</v>
      </c>
      <c r="AA3230" s="3"/>
      <c r="AB3230" t="s">
        <v>0</v>
      </c>
      <c r="AC3230" t="s">
        <v>0</v>
      </c>
      <c r="AD3230" t="s">
        <v>0</v>
      </c>
      <c r="AE3230" s="4">
        <v>0</v>
      </c>
    </row>
    <row r="3231" spans="1:31" ht="14.1" customHeight="1" x14ac:dyDescent="0.2">
      <c r="A3231" s="2" t="s">
        <v>0</v>
      </c>
      <c r="B3231" t="s">
        <v>4694</v>
      </c>
      <c r="C3231" t="s">
        <v>4707</v>
      </c>
      <c r="D3231" s="3">
        <v>44104</v>
      </c>
      <c r="E3231" s="3">
        <v>44104</v>
      </c>
      <c r="F3231" s="3">
        <v>44114</v>
      </c>
      <c r="G3231" t="s">
        <v>4691</v>
      </c>
      <c r="H3231" t="s">
        <v>4</v>
      </c>
      <c r="I3231" s="4">
        <v>79838.75</v>
      </c>
      <c r="J3231" t="s">
        <v>5</v>
      </c>
      <c r="K3231" t="s">
        <v>4</v>
      </c>
      <c r="L3231" s="4">
        <v>79838.75</v>
      </c>
      <c r="M3231" s="4">
        <v>1041.3</v>
      </c>
      <c r="N3231" s="13" t="str">
        <f>IF(M3231="","",IF(M3231&lt;0,-M3231&amp;"_"&amp;COUNTIF(M$2:M3231,M3231),M3231&amp;"_"&amp;COUNTIF(M$2:M3231,M3231)))</f>
        <v>1041.3_1</v>
      </c>
      <c r="O3231" s="14" t="str">
        <f t="shared" si="50"/>
        <v/>
      </c>
      <c r="P3231" t="s">
        <v>0</v>
      </c>
      <c r="Q3231" t="s">
        <v>683</v>
      </c>
      <c r="R3231" t="s">
        <v>4708</v>
      </c>
      <c r="S3231" t="s">
        <v>0</v>
      </c>
      <c r="T3231" t="s">
        <v>9</v>
      </c>
      <c r="U3231" t="s">
        <v>4708</v>
      </c>
      <c r="V3231" t="s">
        <v>0</v>
      </c>
      <c r="W3231" t="s">
        <v>0</v>
      </c>
      <c r="X3231" t="s">
        <v>0</v>
      </c>
      <c r="Y3231" t="s">
        <v>11</v>
      </c>
      <c r="Z3231" t="s">
        <v>0</v>
      </c>
      <c r="AA3231" s="3"/>
      <c r="AB3231" t="s">
        <v>0</v>
      </c>
      <c r="AC3231" t="s">
        <v>0</v>
      </c>
      <c r="AD3231" t="s">
        <v>0</v>
      </c>
      <c r="AE3231" s="4">
        <v>0</v>
      </c>
    </row>
    <row r="3232" spans="1:31" ht="14.1" customHeight="1" x14ac:dyDescent="0.2">
      <c r="A3232" s="2" t="s">
        <v>0</v>
      </c>
      <c r="B3232" t="s">
        <v>4694</v>
      </c>
      <c r="C3232" t="s">
        <v>4707</v>
      </c>
      <c r="D3232" s="3">
        <v>44104</v>
      </c>
      <c r="E3232" s="3">
        <v>44104</v>
      </c>
      <c r="F3232" s="3">
        <v>44114</v>
      </c>
      <c r="G3232" t="s">
        <v>4691</v>
      </c>
      <c r="H3232" t="s">
        <v>4</v>
      </c>
      <c r="I3232" s="4">
        <v>10369.5</v>
      </c>
      <c r="J3232" t="s">
        <v>5</v>
      </c>
      <c r="K3232" t="s">
        <v>4</v>
      </c>
      <c r="L3232" s="4">
        <v>10369.5</v>
      </c>
      <c r="M3232" s="4">
        <v>142.21</v>
      </c>
      <c r="N3232" s="13" t="str">
        <f>IF(M3232="","",IF(M3232&lt;0,-M3232&amp;"_"&amp;COUNTIF(M$2:M3232,M3232),M3232&amp;"_"&amp;COUNTIF(M$2:M3232,M3232)))</f>
        <v>142.21_1</v>
      </c>
      <c r="O3232" s="14" t="str">
        <f t="shared" si="50"/>
        <v/>
      </c>
      <c r="P3232" t="s">
        <v>0</v>
      </c>
      <c r="Q3232" t="s">
        <v>683</v>
      </c>
      <c r="R3232" t="s">
        <v>4708</v>
      </c>
      <c r="S3232" t="s">
        <v>0</v>
      </c>
      <c r="T3232" t="s">
        <v>9</v>
      </c>
      <c r="U3232" t="s">
        <v>4708</v>
      </c>
      <c r="V3232" t="s">
        <v>0</v>
      </c>
      <c r="W3232" t="s">
        <v>0</v>
      </c>
      <c r="X3232" t="s">
        <v>0</v>
      </c>
      <c r="Y3232" t="s">
        <v>436</v>
      </c>
      <c r="Z3232" t="s">
        <v>0</v>
      </c>
      <c r="AA3232" s="3"/>
      <c r="AB3232" t="s">
        <v>0</v>
      </c>
      <c r="AC3232" t="s">
        <v>0</v>
      </c>
      <c r="AD3232" t="s">
        <v>0</v>
      </c>
      <c r="AE3232" s="4">
        <v>0</v>
      </c>
    </row>
    <row r="3233" spans="1:31" ht="14.1" customHeight="1" x14ac:dyDescent="0.2">
      <c r="A3233" s="2" t="s">
        <v>0</v>
      </c>
      <c r="B3233" t="s">
        <v>4694</v>
      </c>
      <c r="C3233" t="s">
        <v>4707</v>
      </c>
      <c r="D3233" s="3">
        <v>44104</v>
      </c>
      <c r="E3233" s="3">
        <v>44104</v>
      </c>
      <c r="F3233" s="3">
        <v>44114</v>
      </c>
      <c r="G3233" t="s">
        <v>4691</v>
      </c>
      <c r="H3233" t="s">
        <v>4</v>
      </c>
      <c r="I3233" s="4">
        <v>14198.51</v>
      </c>
      <c r="J3233" t="s">
        <v>5</v>
      </c>
      <c r="K3233" t="s">
        <v>4</v>
      </c>
      <c r="L3233" s="4">
        <v>14198.51</v>
      </c>
      <c r="M3233" s="4">
        <v>183.72</v>
      </c>
      <c r="N3233" s="13" t="str">
        <f>IF(M3233="","",IF(M3233&lt;0,-M3233&amp;"_"&amp;COUNTIF(M$2:M3233,M3233),M3233&amp;"_"&amp;COUNTIF(M$2:M3233,M3233)))</f>
        <v>183.72_2</v>
      </c>
      <c r="O3233" s="14" t="str">
        <f t="shared" si="50"/>
        <v/>
      </c>
      <c r="P3233" t="s">
        <v>0</v>
      </c>
      <c r="Q3233" t="s">
        <v>683</v>
      </c>
      <c r="R3233" t="s">
        <v>4708</v>
      </c>
      <c r="S3233" t="s">
        <v>0</v>
      </c>
      <c r="T3233" t="s">
        <v>9</v>
      </c>
      <c r="U3233" t="s">
        <v>4708</v>
      </c>
      <c r="V3233" t="s">
        <v>0</v>
      </c>
      <c r="W3233" t="s">
        <v>0</v>
      </c>
      <c r="X3233" t="s">
        <v>0</v>
      </c>
      <c r="Y3233" t="s">
        <v>436</v>
      </c>
      <c r="Z3233" t="s">
        <v>0</v>
      </c>
      <c r="AA3233" s="3"/>
      <c r="AB3233" t="s">
        <v>0</v>
      </c>
      <c r="AC3233" t="s">
        <v>0</v>
      </c>
      <c r="AD3233" t="s">
        <v>0</v>
      </c>
      <c r="AE3233" s="4">
        <v>0</v>
      </c>
    </row>
    <row r="3234" spans="1:31" ht="14.1" customHeight="1" x14ac:dyDescent="0.2">
      <c r="A3234" s="2" t="s">
        <v>0</v>
      </c>
      <c r="B3234" t="s">
        <v>4694</v>
      </c>
      <c r="C3234" t="s">
        <v>4707</v>
      </c>
      <c r="D3234" s="3">
        <v>44104</v>
      </c>
      <c r="E3234" s="3">
        <v>44104</v>
      </c>
      <c r="F3234" s="3">
        <v>44114</v>
      </c>
      <c r="G3234" t="s">
        <v>4691</v>
      </c>
      <c r="H3234" t="s">
        <v>4</v>
      </c>
      <c r="I3234" s="4">
        <v>269331.13</v>
      </c>
      <c r="J3234" t="s">
        <v>5</v>
      </c>
      <c r="K3234" t="s">
        <v>4</v>
      </c>
      <c r="L3234" s="4">
        <v>269331.13</v>
      </c>
      <c r="M3234" s="4">
        <v>3814.6</v>
      </c>
      <c r="N3234" s="13" t="str">
        <f>IF(M3234="","",IF(M3234&lt;0,-M3234&amp;"_"&amp;COUNTIF(M$2:M3234,M3234),M3234&amp;"_"&amp;COUNTIF(M$2:M3234,M3234)))</f>
        <v>3814.6_1</v>
      </c>
      <c r="O3234" s="14" t="str">
        <f t="shared" si="50"/>
        <v/>
      </c>
      <c r="P3234" t="s">
        <v>0</v>
      </c>
      <c r="Q3234" t="s">
        <v>683</v>
      </c>
      <c r="R3234" t="s">
        <v>4708</v>
      </c>
      <c r="S3234" t="s">
        <v>0</v>
      </c>
      <c r="T3234" t="s">
        <v>9</v>
      </c>
      <c r="U3234" t="s">
        <v>4708</v>
      </c>
      <c r="V3234" t="s">
        <v>0</v>
      </c>
      <c r="W3234" t="s">
        <v>0</v>
      </c>
      <c r="X3234" t="s">
        <v>0</v>
      </c>
      <c r="Y3234" t="s">
        <v>436</v>
      </c>
      <c r="Z3234" t="s">
        <v>0</v>
      </c>
      <c r="AA3234" s="3"/>
      <c r="AB3234" t="s">
        <v>0</v>
      </c>
      <c r="AC3234" t="s">
        <v>0</v>
      </c>
      <c r="AD3234" t="s">
        <v>0</v>
      </c>
      <c r="AE3234" s="4">
        <v>0</v>
      </c>
    </row>
    <row r="3235" spans="1:31" ht="14.1" customHeight="1" x14ac:dyDescent="0.2">
      <c r="A3235" s="2" t="s">
        <v>0</v>
      </c>
      <c r="B3235" t="s">
        <v>4694</v>
      </c>
      <c r="C3235" t="s">
        <v>4707</v>
      </c>
      <c r="D3235" s="3">
        <v>44104</v>
      </c>
      <c r="E3235" s="3">
        <v>44104</v>
      </c>
      <c r="F3235" s="3">
        <v>44114</v>
      </c>
      <c r="G3235" t="s">
        <v>4691</v>
      </c>
      <c r="H3235" t="s">
        <v>4</v>
      </c>
      <c r="I3235" s="4">
        <v>1986676.29</v>
      </c>
      <c r="J3235" t="s">
        <v>5</v>
      </c>
      <c r="K3235" t="s">
        <v>4</v>
      </c>
      <c r="L3235" s="4">
        <v>1986676.29</v>
      </c>
      <c r="M3235" s="4">
        <v>28604.87</v>
      </c>
      <c r="N3235" s="13" t="str">
        <f>IF(M3235="","",IF(M3235&lt;0,-M3235&amp;"_"&amp;COUNTIF(M$2:M3235,M3235),M3235&amp;"_"&amp;COUNTIF(M$2:M3235,M3235)))</f>
        <v>28604.87_1</v>
      </c>
      <c r="O3235" s="14" t="str">
        <f t="shared" si="50"/>
        <v/>
      </c>
      <c r="P3235" t="s">
        <v>0</v>
      </c>
      <c r="Q3235" t="s">
        <v>683</v>
      </c>
      <c r="R3235" t="s">
        <v>4708</v>
      </c>
      <c r="S3235" t="s">
        <v>0</v>
      </c>
      <c r="T3235" t="s">
        <v>9</v>
      </c>
      <c r="U3235" t="s">
        <v>4708</v>
      </c>
      <c r="V3235" t="s">
        <v>0</v>
      </c>
      <c r="W3235" t="s">
        <v>0</v>
      </c>
      <c r="X3235" t="s">
        <v>0</v>
      </c>
      <c r="Y3235" t="s">
        <v>436</v>
      </c>
      <c r="Z3235" t="s">
        <v>0</v>
      </c>
      <c r="AA3235" s="3"/>
      <c r="AB3235" t="s">
        <v>0</v>
      </c>
      <c r="AC3235" t="s">
        <v>0</v>
      </c>
      <c r="AD3235" t="s">
        <v>0</v>
      </c>
      <c r="AE3235" s="4">
        <v>0</v>
      </c>
    </row>
    <row r="3236" spans="1:31" ht="14.1" customHeight="1" x14ac:dyDescent="0.2">
      <c r="A3236" s="2" t="s">
        <v>0</v>
      </c>
      <c r="B3236" t="s">
        <v>4694</v>
      </c>
      <c r="C3236" t="s">
        <v>4707</v>
      </c>
      <c r="D3236" s="3">
        <v>44104</v>
      </c>
      <c r="E3236" s="3">
        <v>44104</v>
      </c>
      <c r="F3236" s="3">
        <v>44114</v>
      </c>
      <c r="G3236" t="s">
        <v>4691</v>
      </c>
      <c r="H3236" t="s">
        <v>4</v>
      </c>
      <c r="I3236" s="4">
        <v>109413.5</v>
      </c>
      <c r="J3236" t="s">
        <v>5</v>
      </c>
      <c r="K3236" t="s">
        <v>4</v>
      </c>
      <c r="L3236" s="4">
        <v>109413.5</v>
      </c>
      <c r="M3236" s="4">
        <v>1553.89</v>
      </c>
      <c r="N3236" s="13" t="str">
        <f>IF(M3236="","",IF(M3236&lt;0,-M3236&amp;"_"&amp;COUNTIF(M$2:M3236,M3236),M3236&amp;"_"&amp;COUNTIF(M$2:M3236,M3236)))</f>
        <v>1553.89_1</v>
      </c>
      <c r="O3236" s="14" t="str">
        <f t="shared" si="50"/>
        <v/>
      </c>
      <c r="P3236" t="s">
        <v>0</v>
      </c>
      <c r="Q3236" t="s">
        <v>683</v>
      </c>
      <c r="R3236" t="s">
        <v>4708</v>
      </c>
      <c r="S3236" t="s">
        <v>0</v>
      </c>
      <c r="T3236" t="s">
        <v>9</v>
      </c>
      <c r="U3236" t="s">
        <v>4708</v>
      </c>
      <c r="V3236" t="s">
        <v>0</v>
      </c>
      <c r="W3236" t="s">
        <v>0</v>
      </c>
      <c r="X3236" t="s">
        <v>0</v>
      </c>
      <c r="Y3236" t="s">
        <v>436</v>
      </c>
      <c r="Z3236" t="s">
        <v>0</v>
      </c>
      <c r="AA3236" s="3"/>
      <c r="AB3236" t="s">
        <v>0</v>
      </c>
      <c r="AC3236" t="s">
        <v>0</v>
      </c>
      <c r="AD3236" t="s">
        <v>0</v>
      </c>
      <c r="AE3236" s="4">
        <v>0</v>
      </c>
    </row>
    <row r="3237" spans="1:31" ht="14.1" customHeight="1" x14ac:dyDescent="0.2">
      <c r="A3237" s="2" t="s">
        <v>0</v>
      </c>
      <c r="B3237" t="s">
        <v>4694</v>
      </c>
      <c r="C3237" t="s">
        <v>4707</v>
      </c>
      <c r="D3237" s="3">
        <v>44104</v>
      </c>
      <c r="E3237" s="3">
        <v>44104</v>
      </c>
      <c r="F3237" s="3">
        <v>44114</v>
      </c>
      <c r="G3237" t="s">
        <v>4691</v>
      </c>
      <c r="H3237" t="s">
        <v>4</v>
      </c>
      <c r="I3237" s="4">
        <v>397479.61</v>
      </c>
      <c r="J3237" t="s">
        <v>5</v>
      </c>
      <c r="K3237" t="s">
        <v>4</v>
      </c>
      <c r="L3237" s="4">
        <v>397479.61</v>
      </c>
      <c r="M3237" s="4">
        <v>4734.3</v>
      </c>
      <c r="N3237" s="13" t="str">
        <f>IF(M3237="","",IF(M3237&lt;0,-M3237&amp;"_"&amp;COUNTIF(M$2:M3237,M3237),M3237&amp;"_"&amp;COUNTIF(M$2:M3237,M3237)))</f>
        <v>4734.3_1</v>
      </c>
      <c r="O3237" s="14" t="str">
        <f t="shared" si="50"/>
        <v/>
      </c>
      <c r="P3237" t="s">
        <v>0</v>
      </c>
      <c r="Q3237" t="s">
        <v>683</v>
      </c>
      <c r="R3237" t="s">
        <v>4708</v>
      </c>
      <c r="S3237" t="s">
        <v>0</v>
      </c>
      <c r="T3237" t="s">
        <v>9</v>
      </c>
      <c r="U3237" t="s">
        <v>4708</v>
      </c>
      <c r="V3237" t="s">
        <v>0</v>
      </c>
      <c r="W3237" t="s">
        <v>0</v>
      </c>
      <c r="X3237" t="s">
        <v>0</v>
      </c>
      <c r="Y3237" t="s">
        <v>436</v>
      </c>
      <c r="Z3237" t="s">
        <v>0</v>
      </c>
      <c r="AA3237" s="3"/>
      <c r="AB3237" t="s">
        <v>0</v>
      </c>
      <c r="AC3237" t="s">
        <v>0</v>
      </c>
      <c r="AD3237" t="s">
        <v>0</v>
      </c>
      <c r="AE3237" s="4">
        <v>0</v>
      </c>
    </row>
    <row r="3238" spans="1:31" ht="14.1" customHeight="1" x14ac:dyDescent="0.2">
      <c r="A3238" s="2" t="s">
        <v>0</v>
      </c>
      <c r="B3238" t="s">
        <v>4694</v>
      </c>
      <c r="C3238" t="s">
        <v>4707</v>
      </c>
      <c r="D3238" s="3">
        <v>44104</v>
      </c>
      <c r="E3238" s="3">
        <v>44104</v>
      </c>
      <c r="F3238" s="3">
        <v>44114</v>
      </c>
      <c r="G3238" t="s">
        <v>4691</v>
      </c>
      <c r="H3238" t="s">
        <v>4</v>
      </c>
      <c r="I3238" s="4">
        <v>7452.84</v>
      </c>
      <c r="J3238" t="s">
        <v>5</v>
      </c>
      <c r="K3238" t="s">
        <v>4</v>
      </c>
      <c r="L3238" s="4">
        <v>7452.84</v>
      </c>
      <c r="M3238" s="4">
        <v>89.93</v>
      </c>
      <c r="N3238" s="13" t="str">
        <f>IF(M3238="","",IF(M3238&lt;0,-M3238&amp;"_"&amp;COUNTIF(M$2:M3238,M3238),M3238&amp;"_"&amp;COUNTIF(M$2:M3238,M3238)))</f>
        <v>89.93_1</v>
      </c>
      <c r="O3238" s="14" t="str">
        <f t="shared" si="50"/>
        <v/>
      </c>
      <c r="P3238" t="s">
        <v>0</v>
      </c>
      <c r="Q3238" t="s">
        <v>683</v>
      </c>
      <c r="R3238" t="s">
        <v>4708</v>
      </c>
      <c r="S3238" t="s">
        <v>0</v>
      </c>
      <c r="T3238" t="s">
        <v>9</v>
      </c>
      <c r="U3238" t="s">
        <v>4708</v>
      </c>
      <c r="V3238" t="s">
        <v>0</v>
      </c>
      <c r="W3238" t="s">
        <v>0</v>
      </c>
      <c r="X3238" t="s">
        <v>0</v>
      </c>
      <c r="Y3238" t="s">
        <v>11</v>
      </c>
      <c r="Z3238" t="s">
        <v>0</v>
      </c>
      <c r="AA3238" s="3"/>
      <c r="AB3238" t="s">
        <v>0</v>
      </c>
      <c r="AC3238" t="s">
        <v>0</v>
      </c>
      <c r="AD3238" t="s">
        <v>0</v>
      </c>
      <c r="AE3238" s="4">
        <v>0</v>
      </c>
    </row>
    <row r="3239" spans="1:31" ht="14.1" customHeight="1" x14ac:dyDescent="0.2">
      <c r="A3239" s="2" t="s">
        <v>0</v>
      </c>
      <c r="B3239" t="s">
        <v>4694</v>
      </c>
      <c r="C3239" t="s">
        <v>4707</v>
      </c>
      <c r="D3239" s="3">
        <v>44104</v>
      </c>
      <c r="E3239" s="3">
        <v>44104</v>
      </c>
      <c r="F3239" s="3">
        <v>44114</v>
      </c>
      <c r="G3239" t="s">
        <v>4691</v>
      </c>
      <c r="H3239" t="s">
        <v>4</v>
      </c>
      <c r="I3239" s="4">
        <v>233228.76</v>
      </c>
      <c r="J3239" t="s">
        <v>5</v>
      </c>
      <c r="K3239" t="s">
        <v>4</v>
      </c>
      <c r="L3239" s="4">
        <v>233228.76</v>
      </c>
      <c r="M3239" s="4">
        <v>2877.56</v>
      </c>
      <c r="N3239" s="13" t="str">
        <f>IF(M3239="","",IF(M3239&lt;0,-M3239&amp;"_"&amp;COUNTIF(M$2:M3239,M3239),M3239&amp;"_"&amp;COUNTIF(M$2:M3239,M3239)))</f>
        <v>2877.56_1</v>
      </c>
      <c r="O3239" s="14" t="str">
        <f t="shared" si="50"/>
        <v/>
      </c>
      <c r="P3239" t="s">
        <v>0</v>
      </c>
      <c r="Q3239" t="s">
        <v>683</v>
      </c>
      <c r="R3239" t="s">
        <v>4708</v>
      </c>
      <c r="S3239" t="s">
        <v>0</v>
      </c>
      <c r="T3239" t="s">
        <v>9</v>
      </c>
      <c r="U3239" t="s">
        <v>4708</v>
      </c>
      <c r="V3239" t="s">
        <v>0</v>
      </c>
      <c r="W3239" t="s">
        <v>0</v>
      </c>
      <c r="X3239" t="s">
        <v>0</v>
      </c>
      <c r="Y3239" t="s">
        <v>11</v>
      </c>
      <c r="Z3239" t="s">
        <v>0</v>
      </c>
      <c r="AA3239" s="3"/>
      <c r="AB3239" t="s">
        <v>0</v>
      </c>
      <c r="AC3239" t="s">
        <v>0</v>
      </c>
      <c r="AD3239" t="s">
        <v>0</v>
      </c>
      <c r="AE3239" s="4">
        <v>0</v>
      </c>
    </row>
    <row r="3240" spans="1:31" ht="14.1" customHeight="1" x14ac:dyDescent="0.2">
      <c r="A3240" s="2" t="s">
        <v>0</v>
      </c>
      <c r="B3240" t="s">
        <v>4695</v>
      </c>
      <c r="C3240" t="s">
        <v>4709</v>
      </c>
      <c r="D3240" s="3">
        <v>44104</v>
      </c>
      <c r="E3240" s="3">
        <v>44104</v>
      </c>
      <c r="F3240" s="3">
        <v>44114</v>
      </c>
      <c r="G3240" t="s">
        <v>4691</v>
      </c>
      <c r="H3240" t="s">
        <v>4</v>
      </c>
      <c r="I3240" s="4">
        <v>83.09</v>
      </c>
      <c r="J3240" t="s">
        <v>5</v>
      </c>
      <c r="K3240" t="s">
        <v>4</v>
      </c>
      <c r="L3240" s="4">
        <v>83.09</v>
      </c>
      <c r="M3240" s="4">
        <v>0.99</v>
      </c>
      <c r="N3240" s="13" t="str">
        <f>IF(M3240="","",IF(M3240&lt;0,-M3240&amp;"_"&amp;COUNTIF(M$2:M3240,M3240),M3240&amp;"_"&amp;COUNTIF(M$2:M3240,M3240)))</f>
        <v>0.99_2</v>
      </c>
      <c r="O3240" s="14" t="str">
        <f t="shared" si="50"/>
        <v/>
      </c>
      <c r="P3240" t="s">
        <v>0</v>
      </c>
      <c r="Q3240" t="s">
        <v>683</v>
      </c>
      <c r="R3240" t="s">
        <v>4710</v>
      </c>
      <c r="S3240" t="s">
        <v>0</v>
      </c>
      <c r="T3240" t="s">
        <v>9</v>
      </c>
      <c r="U3240" t="s">
        <v>4710</v>
      </c>
      <c r="V3240" t="s">
        <v>0</v>
      </c>
      <c r="W3240" t="s">
        <v>0</v>
      </c>
      <c r="X3240" t="s">
        <v>0</v>
      </c>
      <c r="Y3240" t="s">
        <v>11</v>
      </c>
      <c r="Z3240" t="s">
        <v>0</v>
      </c>
      <c r="AA3240" s="3"/>
      <c r="AB3240" t="s">
        <v>0</v>
      </c>
      <c r="AC3240" t="s">
        <v>0</v>
      </c>
      <c r="AD3240" t="s">
        <v>0</v>
      </c>
      <c r="AE3240" s="4">
        <v>0</v>
      </c>
    </row>
    <row r="3241" spans="1:31" ht="14.1" customHeight="1" x14ac:dyDescent="0.2">
      <c r="A3241" s="2" t="s">
        <v>0</v>
      </c>
      <c r="B3241" t="s">
        <v>4695</v>
      </c>
      <c r="C3241" t="s">
        <v>4709</v>
      </c>
      <c r="D3241" s="3">
        <v>44104</v>
      </c>
      <c r="E3241" s="3">
        <v>44104</v>
      </c>
      <c r="F3241" s="3">
        <v>44114</v>
      </c>
      <c r="G3241" t="s">
        <v>4691</v>
      </c>
      <c r="H3241" t="s">
        <v>4</v>
      </c>
      <c r="I3241" s="4">
        <v>311876.84999999998</v>
      </c>
      <c r="J3241" t="s">
        <v>5</v>
      </c>
      <c r="K3241" t="s">
        <v>4</v>
      </c>
      <c r="L3241" s="4">
        <v>311876.84999999998</v>
      </c>
      <c r="M3241" s="4">
        <v>3935.46</v>
      </c>
      <c r="N3241" s="13" t="str">
        <f>IF(M3241="","",IF(M3241&lt;0,-M3241&amp;"_"&amp;COUNTIF(M$2:M3241,M3241),M3241&amp;"_"&amp;COUNTIF(M$2:M3241,M3241)))</f>
        <v>3935.46_2</v>
      </c>
      <c r="O3241" s="14" t="str">
        <f t="shared" si="50"/>
        <v/>
      </c>
      <c r="P3241" t="s">
        <v>0</v>
      </c>
      <c r="Q3241" t="s">
        <v>683</v>
      </c>
      <c r="R3241" t="s">
        <v>4710</v>
      </c>
      <c r="S3241" t="s">
        <v>0</v>
      </c>
      <c r="T3241" t="s">
        <v>9</v>
      </c>
      <c r="U3241" t="s">
        <v>4710</v>
      </c>
      <c r="V3241" t="s">
        <v>0</v>
      </c>
      <c r="W3241" t="s">
        <v>0</v>
      </c>
      <c r="X3241" t="s">
        <v>0</v>
      </c>
      <c r="Y3241" t="s">
        <v>436</v>
      </c>
      <c r="Z3241" t="s">
        <v>0</v>
      </c>
      <c r="AA3241" s="3"/>
      <c r="AB3241" t="s">
        <v>0</v>
      </c>
      <c r="AC3241" t="s">
        <v>0</v>
      </c>
      <c r="AD3241" t="s">
        <v>0</v>
      </c>
      <c r="AE3241" s="4">
        <v>0</v>
      </c>
    </row>
    <row r="3242" spans="1:31" ht="14.1" customHeight="1" x14ac:dyDescent="0.2">
      <c r="A3242" s="2" t="s">
        <v>0</v>
      </c>
      <c r="B3242" t="s">
        <v>4695</v>
      </c>
      <c r="C3242" t="s">
        <v>4709</v>
      </c>
      <c r="D3242" s="3">
        <v>44104</v>
      </c>
      <c r="E3242" s="3">
        <v>44104</v>
      </c>
      <c r="F3242" s="3">
        <v>44114</v>
      </c>
      <c r="G3242" t="s">
        <v>4691</v>
      </c>
      <c r="H3242" t="s">
        <v>4</v>
      </c>
      <c r="I3242" s="4">
        <v>21380.61</v>
      </c>
      <c r="J3242" t="s">
        <v>5</v>
      </c>
      <c r="K3242" t="s">
        <v>4</v>
      </c>
      <c r="L3242" s="4">
        <v>21380.61</v>
      </c>
      <c r="M3242" s="4">
        <v>270.05</v>
      </c>
      <c r="N3242" s="13" t="str">
        <f>IF(M3242="","",IF(M3242&lt;0,-M3242&amp;"_"&amp;COUNTIF(M$2:M3242,M3242),M3242&amp;"_"&amp;COUNTIF(M$2:M3242,M3242)))</f>
        <v>270.05_1</v>
      </c>
      <c r="O3242" s="14" t="str">
        <f t="shared" si="50"/>
        <v/>
      </c>
      <c r="P3242" t="s">
        <v>0</v>
      </c>
      <c r="Q3242" t="s">
        <v>683</v>
      </c>
      <c r="R3242" t="s">
        <v>4710</v>
      </c>
      <c r="S3242" t="s">
        <v>0</v>
      </c>
      <c r="T3242" t="s">
        <v>9</v>
      </c>
      <c r="U3242" t="s">
        <v>4710</v>
      </c>
      <c r="V3242" t="s">
        <v>0</v>
      </c>
      <c r="W3242" t="s">
        <v>0</v>
      </c>
      <c r="X3242" t="s">
        <v>0</v>
      </c>
      <c r="Y3242" t="s">
        <v>11</v>
      </c>
      <c r="Z3242" t="s">
        <v>0</v>
      </c>
      <c r="AA3242" s="3"/>
      <c r="AB3242" t="s">
        <v>0</v>
      </c>
      <c r="AC3242" t="s">
        <v>0</v>
      </c>
      <c r="AD3242" t="s">
        <v>0</v>
      </c>
      <c r="AE3242" s="4">
        <v>0</v>
      </c>
    </row>
    <row r="3243" spans="1:31" ht="14.1" customHeight="1" x14ac:dyDescent="0.2">
      <c r="A3243" s="2" t="s">
        <v>0</v>
      </c>
      <c r="B3243" t="s">
        <v>4695</v>
      </c>
      <c r="C3243" t="s">
        <v>4709</v>
      </c>
      <c r="D3243" s="3">
        <v>44104</v>
      </c>
      <c r="E3243" s="3">
        <v>44104</v>
      </c>
      <c r="F3243" s="3">
        <v>44114</v>
      </c>
      <c r="G3243" t="s">
        <v>4691</v>
      </c>
      <c r="H3243" t="s">
        <v>4</v>
      </c>
      <c r="I3243" s="4">
        <v>25548.51</v>
      </c>
      <c r="J3243" t="s">
        <v>5</v>
      </c>
      <c r="K3243" t="s">
        <v>4</v>
      </c>
      <c r="L3243" s="4">
        <v>25548.51</v>
      </c>
      <c r="M3243" s="4">
        <v>326</v>
      </c>
      <c r="N3243" s="13" t="str">
        <f>IF(M3243="","",IF(M3243&lt;0,-M3243&amp;"_"&amp;COUNTIF(M$2:M3243,M3243),M3243&amp;"_"&amp;COUNTIF(M$2:M3243,M3243)))</f>
        <v>326_1</v>
      </c>
      <c r="O3243" s="14" t="str">
        <f t="shared" si="50"/>
        <v/>
      </c>
      <c r="P3243" t="s">
        <v>0</v>
      </c>
      <c r="Q3243" t="s">
        <v>683</v>
      </c>
      <c r="R3243" t="s">
        <v>4710</v>
      </c>
      <c r="S3243" t="s">
        <v>0</v>
      </c>
      <c r="T3243" t="s">
        <v>9</v>
      </c>
      <c r="U3243" t="s">
        <v>4710</v>
      </c>
      <c r="V3243" t="s">
        <v>0</v>
      </c>
      <c r="W3243" t="s">
        <v>0</v>
      </c>
      <c r="X3243" t="s">
        <v>0</v>
      </c>
      <c r="Y3243" t="s">
        <v>11</v>
      </c>
      <c r="Z3243" t="s">
        <v>0</v>
      </c>
      <c r="AA3243" s="3"/>
      <c r="AB3243" t="s">
        <v>0</v>
      </c>
      <c r="AC3243" t="s">
        <v>0</v>
      </c>
      <c r="AD3243" t="s">
        <v>0</v>
      </c>
      <c r="AE3243" s="4">
        <v>0</v>
      </c>
    </row>
    <row r="3244" spans="1:31" ht="14.1" customHeight="1" x14ac:dyDescent="0.2">
      <c r="A3244" s="2" t="s">
        <v>0</v>
      </c>
      <c r="B3244" t="s">
        <v>4695</v>
      </c>
      <c r="C3244" t="s">
        <v>4709</v>
      </c>
      <c r="D3244" s="3">
        <v>44104</v>
      </c>
      <c r="E3244" s="3">
        <v>44104</v>
      </c>
      <c r="F3244" s="3">
        <v>44114</v>
      </c>
      <c r="G3244" t="s">
        <v>4691</v>
      </c>
      <c r="H3244" t="s">
        <v>4</v>
      </c>
      <c r="I3244" s="4">
        <v>23029.88</v>
      </c>
      <c r="J3244" t="s">
        <v>5</v>
      </c>
      <c r="K3244" t="s">
        <v>4</v>
      </c>
      <c r="L3244" s="4">
        <v>23029.88</v>
      </c>
      <c r="M3244" s="4">
        <v>281.7</v>
      </c>
      <c r="N3244" s="13" t="str">
        <f>IF(M3244="","",IF(M3244&lt;0,-M3244&amp;"_"&amp;COUNTIF(M$2:M3244,M3244),M3244&amp;"_"&amp;COUNTIF(M$2:M3244,M3244)))</f>
        <v>281.7_2</v>
      </c>
      <c r="O3244" s="14" t="str">
        <f t="shared" si="50"/>
        <v/>
      </c>
      <c r="P3244" t="s">
        <v>0</v>
      </c>
      <c r="Q3244" t="s">
        <v>683</v>
      </c>
      <c r="R3244" t="s">
        <v>4710</v>
      </c>
      <c r="S3244" t="s">
        <v>0</v>
      </c>
      <c r="T3244" t="s">
        <v>9</v>
      </c>
      <c r="U3244" t="s">
        <v>4710</v>
      </c>
      <c r="V3244" t="s">
        <v>0</v>
      </c>
      <c r="W3244" t="s">
        <v>0</v>
      </c>
      <c r="X3244" t="s">
        <v>0</v>
      </c>
      <c r="Y3244" t="s">
        <v>11</v>
      </c>
      <c r="Z3244" t="s">
        <v>0</v>
      </c>
      <c r="AA3244" s="3"/>
      <c r="AB3244" t="s">
        <v>0</v>
      </c>
      <c r="AC3244" t="s">
        <v>0</v>
      </c>
      <c r="AD3244" t="s">
        <v>0</v>
      </c>
      <c r="AE3244" s="4">
        <v>0</v>
      </c>
    </row>
    <row r="3245" spans="1:31" ht="14.1" customHeight="1" x14ac:dyDescent="0.2">
      <c r="A3245" s="2" t="s">
        <v>0</v>
      </c>
      <c r="B3245" t="s">
        <v>4698</v>
      </c>
      <c r="C3245" t="s">
        <v>4707</v>
      </c>
      <c r="D3245" s="3">
        <v>44104</v>
      </c>
      <c r="E3245" s="3">
        <v>44104</v>
      </c>
      <c r="F3245" s="3">
        <v>44114</v>
      </c>
      <c r="G3245" t="s">
        <v>4691</v>
      </c>
      <c r="H3245" t="s">
        <v>4</v>
      </c>
      <c r="I3245" s="4">
        <v>32266.97</v>
      </c>
      <c r="J3245" t="s">
        <v>5</v>
      </c>
      <c r="K3245" t="s">
        <v>4</v>
      </c>
      <c r="L3245" s="4">
        <v>32266.97</v>
      </c>
      <c r="M3245" s="4">
        <v>381.84</v>
      </c>
      <c r="N3245" s="13" t="str">
        <f>IF(M3245="","",IF(M3245&lt;0,-M3245&amp;"_"&amp;COUNTIF(M$2:M3245,M3245),M3245&amp;"_"&amp;COUNTIF(M$2:M3245,M3245)))</f>
        <v>381.84_2</v>
      </c>
      <c r="O3245" s="14" t="str">
        <f t="shared" si="50"/>
        <v/>
      </c>
      <c r="P3245" t="s">
        <v>0</v>
      </c>
      <c r="Q3245" t="s">
        <v>683</v>
      </c>
      <c r="R3245" t="s">
        <v>4708</v>
      </c>
      <c r="S3245" t="s">
        <v>0</v>
      </c>
      <c r="T3245" t="s">
        <v>9</v>
      </c>
      <c r="U3245" t="s">
        <v>4708</v>
      </c>
      <c r="V3245" t="s">
        <v>0</v>
      </c>
      <c r="W3245" t="s">
        <v>0</v>
      </c>
      <c r="X3245" t="s">
        <v>0</v>
      </c>
      <c r="Y3245" t="s">
        <v>11</v>
      </c>
      <c r="Z3245" t="s">
        <v>0</v>
      </c>
      <c r="AA3245" s="3"/>
      <c r="AB3245" t="s">
        <v>0</v>
      </c>
      <c r="AC3245" t="s">
        <v>0</v>
      </c>
      <c r="AD3245" t="s">
        <v>0</v>
      </c>
      <c r="AE3245" s="4">
        <v>0</v>
      </c>
    </row>
    <row r="3246" spans="1:31" ht="14.1" customHeight="1" x14ac:dyDescent="0.2">
      <c r="A3246" s="2" t="s">
        <v>0</v>
      </c>
      <c r="B3246" t="s">
        <v>4698</v>
      </c>
      <c r="C3246" t="s">
        <v>4707</v>
      </c>
      <c r="D3246" s="3">
        <v>44104</v>
      </c>
      <c r="E3246" s="3">
        <v>44104</v>
      </c>
      <c r="F3246" s="3">
        <v>44114</v>
      </c>
      <c r="G3246" t="s">
        <v>4691</v>
      </c>
      <c r="H3246" t="s">
        <v>4</v>
      </c>
      <c r="I3246" s="4">
        <v>666047.56000000006</v>
      </c>
      <c r="J3246" t="s">
        <v>5</v>
      </c>
      <c r="K3246" t="s">
        <v>4</v>
      </c>
      <c r="L3246" s="4">
        <v>666047.56000000006</v>
      </c>
      <c r="M3246" s="4">
        <v>8664.61</v>
      </c>
      <c r="N3246" s="13" t="str">
        <f>IF(M3246="","",IF(M3246&lt;0,-M3246&amp;"_"&amp;COUNTIF(M$2:M3246,M3246),M3246&amp;"_"&amp;COUNTIF(M$2:M3246,M3246)))</f>
        <v>8664.61_1</v>
      </c>
      <c r="O3246" s="14" t="str">
        <f t="shared" si="50"/>
        <v/>
      </c>
      <c r="P3246" t="s">
        <v>0</v>
      </c>
      <c r="Q3246" t="s">
        <v>683</v>
      </c>
      <c r="R3246" t="s">
        <v>4708</v>
      </c>
      <c r="S3246" t="s">
        <v>0</v>
      </c>
      <c r="T3246" t="s">
        <v>9</v>
      </c>
      <c r="U3246" t="s">
        <v>4708</v>
      </c>
      <c r="V3246" t="s">
        <v>0</v>
      </c>
      <c r="W3246" t="s">
        <v>0</v>
      </c>
      <c r="X3246" t="s">
        <v>0</v>
      </c>
      <c r="Y3246" t="s">
        <v>11</v>
      </c>
      <c r="Z3246" t="s">
        <v>0</v>
      </c>
      <c r="AA3246" s="3"/>
      <c r="AB3246" t="s">
        <v>0</v>
      </c>
      <c r="AC3246" t="s">
        <v>0</v>
      </c>
      <c r="AD3246" t="s">
        <v>0</v>
      </c>
      <c r="AE3246" s="4">
        <v>0</v>
      </c>
    </row>
    <row r="3247" spans="1:31" ht="14.1" customHeight="1" x14ac:dyDescent="0.2">
      <c r="A3247" s="2" t="s">
        <v>0</v>
      </c>
      <c r="B3247" t="s">
        <v>4698</v>
      </c>
      <c r="C3247" t="s">
        <v>4707</v>
      </c>
      <c r="D3247" s="3">
        <v>44104</v>
      </c>
      <c r="E3247" s="3">
        <v>44104</v>
      </c>
      <c r="F3247" s="3">
        <v>44114</v>
      </c>
      <c r="G3247" t="s">
        <v>4691</v>
      </c>
      <c r="H3247" t="s">
        <v>4</v>
      </c>
      <c r="I3247" s="4">
        <v>70805.16</v>
      </c>
      <c r="J3247" t="s">
        <v>5</v>
      </c>
      <c r="K3247" t="s">
        <v>4</v>
      </c>
      <c r="L3247" s="4">
        <v>70805.16</v>
      </c>
      <c r="M3247" s="4">
        <v>839.82</v>
      </c>
      <c r="N3247" s="13" t="str">
        <f>IF(M3247="","",IF(M3247&lt;0,-M3247&amp;"_"&amp;COUNTIF(M$2:M3247,M3247),M3247&amp;"_"&amp;COUNTIF(M$2:M3247,M3247)))</f>
        <v>839.82_2</v>
      </c>
      <c r="O3247" s="14" t="str">
        <f t="shared" si="50"/>
        <v/>
      </c>
      <c r="P3247" t="s">
        <v>0</v>
      </c>
      <c r="Q3247" t="s">
        <v>683</v>
      </c>
      <c r="R3247" t="s">
        <v>4708</v>
      </c>
      <c r="S3247" t="s">
        <v>0</v>
      </c>
      <c r="T3247" t="s">
        <v>9</v>
      </c>
      <c r="U3247" t="s">
        <v>4708</v>
      </c>
      <c r="V3247" t="s">
        <v>0</v>
      </c>
      <c r="W3247" t="s">
        <v>0</v>
      </c>
      <c r="X3247" t="s">
        <v>0</v>
      </c>
      <c r="Y3247" t="s">
        <v>436</v>
      </c>
      <c r="Z3247" t="s">
        <v>0</v>
      </c>
      <c r="AA3247" s="3"/>
      <c r="AB3247" t="s">
        <v>0</v>
      </c>
      <c r="AC3247" t="s">
        <v>0</v>
      </c>
      <c r="AD3247" t="s">
        <v>0</v>
      </c>
      <c r="AE3247" s="4">
        <v>0</v>
      </c>
    </row>
    <row r="3248" spans="1:31" ht="14.1" customHeight="1" x14ac:dyDescent="0.2">
      <c r="A3248" s="2" t="s">
        <v>0</v>
      </c>
      <c r="B3248" t="s">
        <v>4698</v>
      </c>
      <c r="C3248" t="s">
        <v>4707</v>
      </c>
      <c r="D3248" s="3">
        <v>44104</v>
      </c>
      <c r="E3248" s="3">
        <v>44104</v>
      </c>
      <c r="F3248" s="3">
        <v>44114</v>
      </c>
      <c r="G3248" t="s">
        <v>4691</v>
      </c>
      <c r="H3248" t="s">
        <v>4</v>
      </c>
      <c r="I3248" s="4">
        <v>10475.41</v>
      </c>
      <c r="J3248" t="s">
        <v>5</v>
      </c>
      <c r="K3248" t="s">
        <v>4</v>
      </c>
      <c r="L3248" s="4">
        <v>10475.41</v>
      </c>
      <c r="M3248" s="4">
        <v>133.68</v>
      </c>
      <c r="N3248" s="13" t="str">
        <f>IF(M3248="","",IF(M3248&lt;0,-M3248&amp;"_"&amp;COUNTIF(M$2:M3248,M3248),M3248&amp;"_"&amp;COUNTIF(M$2:M3248,M3248)))</f>
        <v>133.68_3</v>
      </c>
      <c r="O3248" s="14" t="str">
        <f t="shared" si="50"/>
        <v/>
      </c>
      <c r="P3248" t="s">
        <v>0</v>
      </c>
      <c r="Q3248" t="s">
        <v>683</v>
      </c>
      <c r="R3248" t="s">
        <v>4708</v>
      </c>
      <c r="S3248" t="s">
        <v>0</v>
      </c>
      <c r="T3248" t="s">
        <v>9</v>
      </c>
      <c r="U3248" t="s">
        <v>4708</v>
      </c>
      <c r="V3248" t="s">
        <v>0</v>
      </c>
      <c r="W3248" t="s">
        <v>0</v>
      </c>
      <c r="X3248" t="s">
        <v>0</v>
      </c>
      <c r="Y3248" t="s">
        <v>11</v>
      </c>
      <c r="Z3248" t="s">
        <v>0</v>
      </c>
      <c r="AA3248" s="3"/>
      <c r="AB3248" t="s">
        <v>0</v>
      </c>
      <c r="AC3248" t="s">
        <v>0</v>
      </c>
      <c r="AD3248" t="s">
        <v>0</v>
      </c>
      <c r="AE3248" s="4">
        <v>0</v>
      </c>
    </row>
    <row r="3249" spans="1:31" ht="14.1" customHeight="1" x14ac:dyDescent="0.2">
      <c r="A3249" s="2" t="s">
        <v>0</v>
      </c>
      <c r="B3249" t="s">
        <v>4698</v>
      </c>
      <c r="C3249" t="s">
        <v>4707</v>
      </c>
      <c r="D3249" s="3">
        <v>44104</v>
      </c>
      <c r="E3249" s="3">
        <v>44104</v>
      </c>
      <c r="F3249" s="3">
        <v>44114</v>
      </c>
      <c r="G3249" t="s">
        <v>4691</v>
      </c>
      <c r="H3249" t="s">
        <v>4</v>
      </c>
      <c r="I3249" s="4">
        <v>2395.75</v>
      </c>
      <c r="J3249" t="s">
        <v>5</v>
      </c>
      <c r="K3249" t="s">
        <v>4</v>
      </c>
      <c r="L3249" s="4">
        <v>2395.75</v>
      </c>
      <c r="M3249" s="4">
        <v>28.7</v>
      </c>
      <c r="N3249" s="13" t="str">
        <f>IF(M3249="","",IF(M3249&lt;0,-M3249&amp;"_"&amp;COUNTIF(M$2:M3249,M3249),M3249&amp;"_"&amp;COUNTIF(M$2:M3249,M3249)))</f>
        <v>28.7_1</v>
      </c>
      <c r="O3249" s="14" t="str">
        <f t="shared" si="50"/>
        <v/>
      </c>
      <c r="P3249" t="s">
        <v>0</v>
      </c>
      <c r="Q3249" t="s">
        <v>683</v>
      </c>
      <c r="R3249" t="s">
        <v>4708</v>
      </c>
      <c r="S3249" t="s">
        <v>0</v>
      </c>
      <c r="T3249" t="s">
        <v>9</v>
      </c>
      <c r="U3249" t="s">
        <v>4708</v>
      </c>
      <c r="V3249" t="s">
        <v>0</v>
      </c>
      <c r="W3249" t="s">
        <v>0</v>
      </c>
      <c r="X3249" t="s">
        <v>0</v>
      </c>
      <c r="Y3249" t="s">
        <v>128</v>
      </c>
      <c r="Z3249" t="s">
        <v>0</v>
      </c>
      <c r="AA3249" s="3"/>
      <c r="AB3249" t="s">
        <v>0</v>
      </c>
      <c r="AC3249" t="s">
        <v>0</v>
      </c>
      <c r="AD3249" t="s">
        <v>0</v>
      </c>
      <c r="AE3249" s="4">
        <v>0</v>
      </c>
    </row>
    <row r="3250" spans="1:31" ht="14.1" customHeight="1" x14ac:dyDescent="0.2">
      <c r="A3250" s="2" t="s">
        <v>0</v>
      </c>
      <c r="B3250" t="s">
        <v>4698</v>
      </c>
      <c r="C3250" t="s">
        <v>4711</v>
      </c>
      <c r="D3250" s="3">
        <v>44104</v>
      </c>
      <c r="E3250" s="3">
        <v>44104</v>
      </c>
      <c r="F3250" s="3">
        <v>44114</v>
      </c>
      <c r="G3250" t="s">
        <v>4691</v>
      </c>
      <c r="H3250" t="s">
        <v>4</v>
      </c>
      <c r="I3250" s="4">
        <v>6748.94</v>
      </c>
      <c r="J3250" t="s">
        <v>5</v>
      </c>
      <c r="K3250" t="s">
        <v>4</v>
      </c>
      <c r="L3250" s="4">
        <v>6748.94</v>
      </c>
      <c r="M3250" s="4">
        <v>97.39</v>
      </c>
      <c r="N3250" s="13" t="str">
        <f>IF(M3250="","",IF(M3250&lt;0,-M3250&amp;"_"&amp;COUNTIF(M$2:M3250,M3250),M3250&amp;"_"&amp;COUNTIF(M$2:M3250,M3250)))</f>
        <v>97.39_3</v>
      </c>
      <c r="O3250" s="14" t="str">
        <f t="shared" si="50"/>
        <v/>
      </c>
      <c r="P3250" t="s">
        <v>0</v>
      </c>
      <c r="Q3250" t="s">
        <v>683</v>
      </c>
      <c r="R3250" t="s">
        <v>4712</v>
      </c>
      <c r="S3250" t="s">
        <v>0</v>
      </c>
      <c r="T3250" t="s">
        <v>9</v>
      </c>
      <c r="U3250" t="s">
        <v>4712</v>
      </c>
      <c r="V3250" t="s">
        <v>0</v>
      </c>
      <c r="W3250" t="s">
        <v>0</v>
      </c>
      <c r="X3250" t="s">
        <v>0</v>
      </c>
      <c r="Y3250" t="s">
        <v>436</v>
      </c>
      <c r="Z3250" t="s">
        <v>0</v>
      </c>
      <c r="AA3250" s="3"/>
      <c r="AB3250" t="s">
        <v>0</v>
      </c>
      <c r="AC3250" t="s">
        <v>0</v>
      </c>
      <c r="AD3250" t="s">
        <v>0</v>
      </c>
      <c r="AE3250" s="4">
        <v>0</v>
      </c>
    </row>
    <row r="3251" spans="1:31" ht="14.1" customHeight="1" x14ac:dyDescent="0.2">
      <c r="A3251" s="2" t="s">
        <v>0</v>
      </c>
      <c r="B3251" t="s">
        <v>4698</v>
      </c>
      <c r="C3251" t="s">
        <v>4711</v>
      </c>
      <c r="D3251" s="3">
        <v>44104</v>
      </c>
      <c r="E3251" s="3">
        <v>44104</v>
      </c>
      <c r="F3251" s="3">
        <v>44114</v>
      </c>
      <c r="G3251" t="s">
        <v>4691</v>
      </c>
      <c r="H3251" t="s">
        <v>4</v>
      </c>
      <c r="I3251" s="4">
        <v>3064421.58</v>
      </c>
      <c r="J3251" t="s">
        <v>5</v>
      </c>
      <c r="K3251" t="s">
        <v>4</v>
      </c>
      <c r="L3251" s="4">
        <v>3064421.58</v>
      </c>
      <c r="M3251" s="4">
        <v>41525.31</v>
      </c>
      <c r="N3251" s="13" t="str">
        <f>IF(M3251="","",IF(M3251&lt;0,-M3251&amp;"_"&amp;COUNTIF(M$2:M3251,M3251),M3251&amp;"_"&amp;COUNTIF(M$2:M3251,M3251)))</f>
        <v>41525.31_1</v>
      </c>
      <c r="O3251" s="14" t="str">
        <f t="shared" si="50"/>
        <v/>
      </c>
      <c r="P3251" t="s">
        <v>0</v>
      </c>
      <c r="Q3251" t="s">
        <v>683</v>
      </c>
      <c r="R3251" t="s">
        <v>4712</v>
      </c>
      <c r="S3251" t="s">
        <v>0</v>
      </c>
      <c r="T3251" t="s">
        <v>9</v>
      </c>
      <c r="U3251" t="s">
        <v>4712</v>
      </c>
      <c r="V3251" t="s">
        <v>0</v>
      </c>
      <c r="W3251" t="s">
        <v>0</v>
      </c>
      <c r="X3251" t="s">
        <v>0</v>
      </c>
      <c r="Y3251" t="s">
        <v>11</v>
      </c>
      <c r="Z3251" t="s">
        <v>0</v>
      </c>
      <c r="AA3251" s="3"/>
      <c r="AB3251" t="s">
        <v>0</v>
      </c>
      <c r="AC3251" t="s">
        <v>0</v>
      </c>
      <c r="AD3251" t="s">
        <v>0</v>
      </c>
      <c r="AE3251" s="4">
        <v>0</v>
      </c>
    </row>
    <row r="3252" spans="1:31" ht="14.1" customHeight="1" x14ac:dyDescent="0.2">
      <c r="A3252" s="2" t="s">
        <v>0</v>
      </c>
      <c r="B3252" t="s">
        <v>4698</v>
      </c>
      <c r="C3252" t="s">
        <v>4711</v>
      </c>
      <c r="D3252" s="3">
        <v>44104</v>
      </c>
      <c r="E3252" s="3">
        <v>44104</v>
      </c>
      <c r="F3252" s="3">
        <v>44114</v>
      </c>
      <c r="G3252" t="s">
        <v>4691</v>
      </c>
      <c r="H3252" t="s">
        <v>4</v>
      </c>
      <c r="I3252" s="4">
        <v>7189.78</v>
      </c>
      <c r="J3252" t="s">
        <v>5</v>
      </c>
      <c r="K3252" t="s">
        <v>4</v>
      </c>
      <c r="L3252" s="4">
        <v>7189.78</v>
      </c>
      <c r="M3252" s="4">
        <v>98.79</v>
      </c>
      <c r="N3252" s="13" t="str">
        <f>IF(M3252="","",IF(M3252&lt;0,-M3252&amp;"_"&amp;COUNTIF(M$2:M3252,M3252),M3252&amp;"_"&amp;COUNTIF(M$2:M3252,M3252)))</f>
        <v>98.79_2</v>
      </c>
      <c r="O3252" s="14" t="str">
        <f t="shared" si="50"/>
        <v/>
      </c>
      <c r="P3252" t="s">
        <v>0</v>
      </c>
      <c r="Q3252" t="s">
        <v>683</v>
      </c>
      <c r="R3252" t="s">
        <v>4712</v>
      </c>
      <c r="S3252" t="s">
        <v>0</v>
      </c>
      <c r="T3252" t="s">
        <v>9</v>
      </c>
      <c r="U3252" t="s">
        <v>4712</v>
      </c>
      <c r="V3252" t="s">
        <v>0</v>
      </c>
      <c r="W3252" t="s">
        <v>0</v>
      </c>
      <c r="X3252" t="s">
        <v>0</v>
      </c>
      <c r="Y3252" t="s">
        <v>11</v>
      </c>
      <c r="Z3252" t="s">
        <v>0</v>
      </c>
      <c r="AA3252" s="3"/>
      <c r="AB3252" t="s">
        <v>0</v>
      </c>
      <c r="AC3252" t="s">
        <v>0</v>
      </c>
      <c r="AD3252" t="s">
        <v>0</v>
      </c>
      <c r="AE3252" s="4">
        <v>0</v>
      </c>
    </row>
    <row r="3253" spans="1:31" ht="14.1" customHeight="1" x14ac:dyDescent="0.2">
      <c r="A3253" s="2" t="s">
        <v>0</v>
      </c>
      <c r="B3253" t="s">
        <v>4698</v>
      </c>
      <c r="C3253" t="s">
        <v>4711</v>
      </c>
      <c r="D3253" s="3">
        <v>44104</v>
      </c>
      <c r="E3253" s="3">
        <v>44104</v>
      </c>
      <c r="F3253" s="3">
        <v>44114</v>
      </c>
      <c r="G3253" t="s">
        <v>4691</v>
      </c>
      <c r="H3253" t="s">
        <v>4</v>
      </c>
      <c r="I3253" s="4">
        <v>740285.46</v>
      </c>
      <c r="J3253" t="s">
        <v>5</v>
      </c>
      <c r="K3253" t="s">
        <v>4</v>
      </c>
      <c r="L3253" s="4">
        <v>740285.46</v>
      </c>
      <c r="M3253" s="4">
        <v>9646.1</v>
      </c>
      <c r="N3253" s="13" t="str">
        <f>IF(M3253="","",IF(M3253&lt;0,-M3253&amp;"_"&amp;COUNTIF(M$2:M3253,M3253),M3253&amp;"_"&amp;COUNTIF(M$2:M3253,M3253)))</f>
        <v>9646.1_1</v>
      </c>
      <c r="O3253" s="14" t="str">
        <f t="shared" si="50"/>
        <v/>
      </c>
      <c r="P3253" t="s">
        <v>0</v>
      </c>
      <c r="Q3253" t="s">
        <v>683</v>
      </c>
      <c r="R3253" t="s">
        <v>4712</v>
      </c>
      <c r="S3253" t="s">
        <v>0</v>
      </c>
      <c r="T3253" t="s">
        <v>9</v>
      </c>
      <c r="U3253" t="s">
        <v>4712</v>
      </c>
      <c r="V3253" t="s">
        <v>0</v>
      </c>
      <c r="W3253" t="s">
        <v>0</v>
      </c>
      <c r="X3253" t="s">
        <v>0</v>
      </c>
      <c r="Y3253" t="s">
        <v>128</v>
      </c>
      <c r="Z3253" t="s">
        <v>0</v>
      </c>
      <c r="AA3253" s="3"/>
      <c r="AB3253" t="s">
        <v>0</v>
      </c>
      <c r="AC3253" t="s">
        <v>0</v>
      </c>
      <c r="AD3253" t="s">
        <v>0</v>
      </c>
      <c r="AE3253" s="4">
        <v>0</v>
      </c>
    </row>
    <row r="3254" spans="1:31" ht="14.1" customHeight="1" x14ac:dyDescent="0.2">
      <c r="A3254" s="2" t="s">
        <v>0</v>
      </c>
      <c r="B3254" t="s">
        <v>4689</v>
      </c>
      <c r="C3254" t="s">
        <v>4713</v>
      </c>
      <c r="D3254" s="3">
        <v>44135</v>
      </c>
      <c r="E3254" s="3">
        <v>44135</v>
      </c>
      <c r="F3254" s="3">
        <v>44143</v>
      </c>
      <c r="G3254" t="s">
        <v>4691</v>
      </c>
      <c r="H3254" t="s">
        <v>4</v>
      </c>
      <c r="I3254" s="4">
        <v>2220.92</v>
      </c>
      <c r="J3254" t="s">
        <v>5</v>
      </c>
      <c r="K3254" t="s">
        <v>4</v>
      </c>
      <c r="L3254" s="4">
        <v>2220.92</v>
      </c>
      <c r="M3254" s="4">
        <v>26.6</v>
      </c>
      <c r="N3254" s="13" t="str">
        <f>IF(M3254="","",IF(M3254&lt;0,-M3254&amp;"_"&amp;COUNTIF(M$2:M3254,M3254),M3254&amp;"_"&amp;COUNTIF(M$2:M3254,M3254)))</f>
        <v>26.6_4</v>
      </c>
      <c r="O3254" s="14" t="str">
        <f t="shared" si="50"/>
        <v/>
      </c>
      <c r="P3254" t="s">
        <v>0</v>
      </c>
      <c r="Q3254" t="s">
        <v>32</v>
      </c>
      <c r="R3254" t="s">
        <v>4714</v>
      </c>
      <c r="S3254" t="s">
        <v>0</v>
      </c>
      <c r="T3254" t="s">
        <v>9</v>
      </c>
      <c r="U3254" t="s">
        <v>4714</v>
      </c>
      <c r="V3254" t="s">
        <v>0</v>
      </c>
      <c r="W3254" t="s">
        <v>0</v>
      </c>
      <c r="X3254" t="s">
        <v>0</v>
      </c>
      <c r="Y3254" t="s">
        <v>11</v>
      </c>
      <c r="Z3254" t="s">
        <v>0</v>
      </c>
      <c r="AA3254" s="3"/>
      <c r="AB3254" t="s">
        <v>0</v>
      </c>
      <c r="AC3254" t="s">
        <v>0</v>
      </c>
      <c r="AD3254" t="s">
        <v>0</v>
      </c>
      <c r="AE3254" s="4">
        <v>0</v>
      </c>
    </row>
    <row r="3255" spans="1:31" ht="14.1" customHeight="1" x14ac:dyDescent="0.2">
      <c r="A3255" s="2" t="s">
        <v>0</v>
      </c>
      <c r="B3255" t="s">
        <v>4689</v>
      </c>
      <c r="C3255" t="s">
        <v>4713</v>
      </c>
      <c r="D3255" s="3">
        <v>44135</v>
      </c>
      <c r="E3255" s="3">
        <v>44135</v>
      </c>
      <c r="F3255" s="3">
        <v>44143</v>
      </c>
      <c r="G3255" t="s">
        <v>4691</v>
      </c>
      <c r="H3255" t="s">
        <v>4</v>
      </c>
      <c r="I3255" s="4">
        <v>4265.1400000000003</v>
      </c>
      <c r="J3255" t="s">
        <v>5</v>
      </c>
      <c r="K3255" t="s">
        <v>4</v>
      </c>
      <c r="L3255" s="4">
        <v>4265.1400000000003</v>
      </c>
      <c r="M3255" s="4">
        <v>50.82</v>
      </c>
      <c r="N3255" s="13" t="str">
        <f>IF(M3255="","",IF(M3255&lt;0,-M3255&amp;"_"&amp;COUNTIF(M$2:M3255,M3255),M3255&amp;"_"&amp;COUNTIF(M$2:M3255,M3255)))</f>
        <v>50.82_3</v>
      </c>
      <c r="O3255" s="14" t="str">
        <f t="shared" si="50"/>
        <v/>
      </c>
      <c r="P3255" t="s">
        <v>0</v>
      </c>
      <c r="Q3255" t="s">
        <v>32</v>
      </c>
      <c r="R3255" t="s">
        <v>4714</v>
      </c>
      <c r="S3255" t="s">
        <v>0</v>
      </c>
      <c r="T3255" t="s">
        <v>9</v>
      </c>
      <c r="U3255" t="s">
        <v>4714</v>
      </c>
      <c r="V3255" t="s">
        <v>0</v>
      </c>
      <c r="W3255" t="s">
        <v>0</v>
      </c>
      <c r="X3255" t="s">
        <v>0</v>
      </c>
      <c r="Y3255" t="s">
        <v>11</v>
      </c>
      <c r="Z3255" t="s">
        <v>0</v>
      </c>
      <c r="AA3255" s="3"/>
      <c r="AB3255" t="s">
        <v>0</v>
      </c>
      <c r="AC3255" t="s">
        <v>0</v>
      </c>
      <c r="AD3255" t="s">
        <v>0</v>
      </c>
      <c r="AE3255" s="4">
        <v>0</v>
      </c>
    </row>
    <row r="3256" spans="1:31" ht="14.1" customHeight="1" x14ac:dyDescent="0.2">
      <c r="A3256" s="2" t="s">
        <v>0</v>
      </c>
      <c r="B3256" t="s">
        <v>4689</v>
      </c>
      <c r="C3256" t="s">
        <v>4713</v>
      </c>
      <c r="D3256" s="3">
        <v>44135</v>
      </c>
      <c r="E3256" s="3">
        <v>44135</v>
      </c>
      <c r="F3256" s="3">
        <v>44143</v>
      </c>
      <c r="G3256" t="s">
        <v>4691</v>
      </c>
      <c r="H3256" t="s">
        <v>4</v>
      </c>
      <c r="I3256" s="4">
        <v>871175.82</v>
      </c>
      <c r="J3256" t="s">
        <v>5</v>
      </c>
      <c r="K3256" t="s">
        <v>4</v>
      </c>
      <c r="L3256" s="4">
        <v>871175.82</v>
      </c>
      <c r="M3256" s="4">
        <v>11357.37</v>
      </c>
      <c r="N3256" s="13" t="str">
        <f>IF(M3256="","",IF(M3256&lt;0,-M3256&amp;"_"&amp;COUNTIF(M$2:M3256,M3256),M3256&amp;"_"&amp;COUNTIF(M$2:M3256,M3256)))</f>
        <v>11357.37_1</v>
      </c>
      <c r="O3256" s="14" t="str">
        <f t="shared" si="50"/>
        <v/>
      </c>
      <c r="P3256" t="s">
        <v>0</v>
      </c>
      <c r="Q3256" t="s">
        <v>32</v>
      </c>
      <c r="R3256" t="s">
        <v>4714</v>
      </c>
      <c r="S3256" t="s">
        <v>0</v>
      </c>
      <c r="T3256" t="s">
        <v>9</v>
      </c>
      <c r="U3256" t="s">
        <v>4714</v>
      </c>
      <c r="V3256" t="s">
        <v>0</v>
      </c>
      <c r="W3256" t="s">
        <v>0</v>
      </c>
      <c r="X3256" t="s">
        <v>0</v>
      </c>
      <c r="Y3256" t="s">
        <v>436</v>
      </c>
      <c r="Z3256" t="s">
        <v>0</v>
      </c>
      <c r="AA3256" s="3"/>
      <c r="AB3256" t="s">
        <v>0</v>
      </c>
      <c r="AC3256" t="s">
        <v>0</v>
      </c>
      <c r="AD3256" t="s">
        <v>0</v>
      </c>
      <c r="AE3256" s="4">
        <v>0</v>
      </c>
    </row>
    <row r="3257" spans="1:31" ht="14.1" customHeight="1" x14ac:dyDescent="0.2">
      <c r="A3257" s="2" t="s">
        <v>0</v>
      </c>
      <c r="B3257" t="s">
        <v>4689</v>
      </c>
      <c r="C3257" t="s">
        <v>4713</v>
      </c>
      <c r="D3257" s="3">
        <v>44135</v>
      </c>
      <c r="E3257" s="3">
        <v>44135</v>
      </c>
      <c r="F3257" s="3">
        <v>44143</v>
      </c>
      <c r="G3257" t="s">
        <v>4691</v>
      </c>
      <c r="H3257" t="s">
        <v>4</v>
      </c>
      <c r="I3257" s="4">
        <v>364.24</v>
      </c>
      <c r="J3257" t="s">
        <v>5</v>
      </c>
      <c r="K3257" t="s">
        <v>4</v>
      </c>
      <c r="L3257" s="4">
        <v>364.24</v>
      </c>
      <c r="M3257" s="4">
        <v>4.3099999999999996</v>
      </c>
      <c r="N3257" s="13" t="str">
        <f>IF(M3257="","",IF(M3257&lt;0,-M3257&amp;"_"&amp;COUNTIF(M$2:M3257,M3257),M3257&amp;"_"&amp;COUNTIF(M$2:M3257,M3257)))</f>
        <v>4.31_4</v>
      </c>
      <c r="O3257" s="14" t="str">
        <f t="shared" si="50"/>
        <v/>
      </c>
      <c r="P3257" t="s">
        <v>0</v>
      </c>
      <c r="Q3257" t="s">
        <v>32</v>
      </c>
      <c r="R3257" t="s">
        <v>4714</v>
      </c>
      <c r="S3257" t="s">
        <v>0</v>
      </c>
      <c r="T3257" t="s">
        <v>9</v>
      </c>
      <c r="U3257" t="s">
        <v>4714</v>
      </c>
      <c r="V3257" t="s">
        <v>0</v>
      </c>
      <c r="W3257" t="s">
        <v>0</v>
      </c>
      <c r="X3257" t="s">
        <v>0</v>
      </c>
      <c r="Y3257" t="s">
        <v>436</v>
      </c>
      <c r="Z3257" t="s">
        <v>0</v>
      </c>
      <c r="AA3257" s="3"/>
      <c r="AB3257" t="s">
        <v>0</v>
      </c>
      <c r="AC3257" t="s">
        <v>0</v>
      </c>
      <c r="AD3257" t="s">
        <v>0</v>
      </c>
      <c r="AE3257" s="4">
        <v>0</v>
      </c>
    </row>
    <row r="3258" spans="1:31" ht="14.1" customHeight="1" x14ac:dyDescent="0.2">
      <c r="A3258" s="2" t="s">
        <v>0</v>
      </c>
      <c r="B3258" t="s">
        <v>4689</v>
      </c>
      <c r="C3258" t="s">
        <v>4713</v>
      </c>
      <c r="D3258" s="3">
        <v>44135</v>
      </c>
      <c r="E3258" s="3">
        <v>44135</v>
      </c>
      <c r="F3258" s="3">
        <v>44143</v>
      </c>
      <c r="G3258" t="s">
        <v>4691</v>
      </c>
      <c r="H3258" t="s">
        <v>4</v>
      </c>
      <c r="I3258" s="4">
        <v>85926.34</v>
      </c>
      <c r="J3258" t="s">
        <v>5</v>
      </c>
      <c r="K3258" t="s">
        <v>4</v>
      </c>
      <c r="L3258" s="4">
        <v>85926.34</v>
      </c>
      <c r="M3258" s="4">
        <v>1096.6199999999999</v>
      </c>
      <c r="N3258" s="13" t="str">
        <f>IF(M3258="","",IF(M3258&lt;0,-M3258&amp;"_"&amp;COUNTIF(M$2:M3258,M3258),M3258&amp;"_"&amp;COUNTIF(M$2:M3258,M3258)))</f>
        <v>1096.62_2</v>
      </c>
      <c r="O3258" s="14" t="str">
        <f t="shared" si="50"/>
        <v/>
      </c>
      <c r="P3258" t="s">
        <v>0</v>
      </c>
      <c r="Q3258" t="s">
        <v>32</v>
      </c>
      <c r="R3258" t="s">
        <v>4714</v>
      </c>
      <c r="S3258" t="s">
        <v>0</v>
      </c>
      <c r="T3258" t="s">
        <v>9</v>
      </c>
      <c r="U3258" t="s">
        <v>4714</v>
      </c>
      <c r="V3258" t="s">
        <v>0</v>
      </c>
      <c r="W3258" t="s">
        <v>0</v>
      </c>
      <c r="X3258" t="s">
        <v>0</v>
      </c>
      <c r="Y3258" t="s">
        <v>11</v>
      </c>
      <c r="Z3258" t="s">
        <v>0</v>
      </c>
      <c r="AA3258" s="3"/>
      <c r="AB3258" t="s">
        <v>0</v>
      </c>
      <c r="AC3258" t="s">
        <v>0</v>
      </c>
      <c r="AD3258" t="s">
        <v>0</v>
      </c>
      <c r="AE3258" s="4">
        <v>0</v>
      </c>
    </row>
    <row r="3259" spans="1:31" ht="14.1" customHeight="1" x14ac:dyDescent="0.2">
      <c r="A3259" s="2" t="s">
        <v>0</v>
      </c>
      <c r="B3259" t="s">
        <v>4689</v>
      </c>
      <c r="C3259" t="s">
        <v>4713</v>
      </c>
      <c r="D3259" s="3">
        <v>44135</v>
      </c>
      <c r="E3259" s="3">
        <v>44135</v>
      </c>
      <c r="F3259" s="3">
        <v>44143</v>
      </c>
      <c r="G3259" t="s">
        <v>4691</v>
      </c>
      <c r="H3259" t="s">
        <v>4</v>
      </c>
      <c r="I3259" s="4">
        <v>60102.97</v>
      </c>
      <c r="J3259" t="s">
        <v>5</v>
      </c>
      <c r="K3259" t="s">
        <v>4</v>
      </c>
      <c r="L3259" s="4">
        <v>60102.97</v>
      </c>
      <c r="M3259" s="4">
        <v>768.8</v>
      </c>
      <c r="N3259" s="13" t="str">
        <f>IF(M3259="","",IF(M3259&lt;0,-M3259&amp;"_"&amp;COUNTIF(M$2:M3259,M3259),M3259&amp;"_"&amp;COUNTIF(M$2:M3259,M3259)))</f>
        <v>768.8_2</v>
      </c>
      <c r="O3259" s="14" t="str">
        <f t="shared" si="50"/>
        <v/>
      </c>
      <c r="P3259" t="s">
        <v>0</v>
      </c>
      <c r="Q3259" t="s">
        <v>32</v>
      </c>
      <c r="R3259" t="s">
        <v>4714</v>
      </c>
      <c r="S3259" t="s">
        <v>0</v>
      </c>
      <c r="T3259" t="s">
        <v>9</v>
      </c>
      <c r="U3259" t="s">
        <v>4714</v>
      </c>
      <c r="V3259" t="s">
        <v>0</v>
      </c>
      <c r="W3259" t="s">
        <v>0</v>
      </c>
      <c r="X3259" t="s">
        <v>0</v>
      </c>
      <c r="Y3259" t="s">
        <v>11</v>
      </c>
      <c r="Z3259" t="s">
        <v>0</v>
      </c>
      <c r="AA3259" s="3"/>
      <c r="AB3259" t="s">
        <v>0</v>
      </c>
      <c r="AC3259" t="s">
        <v>0</v>
      </c>
      <c r="AD3259" t="s">
        <v>0</v>
      </c>
      <c r="AE3259" s="4">
        <v>0</v>
      </c>
    </row>
    <row r="3260" spans="1:31" ht="14.1" customHeight="1" x14ac:dyDescent="0.2">
      <c r="A3260" s="2" t="s">
        <v>0</v>
      </c>
      <c r="B3260" t="s">
        <v>4689</v>
      </c>
      <c r="C3260" t="s">
        <v>4713</v>
      </c>
      <c r="D3260" s="3">
        <v>44135</v>
      </c>
      <c r="E3260" s="3">
        <v>44135</v>
      </c>
      <c r="F3260" s="3">
        <v>44143</v>
      </c>
      <c r="G3260" t="s">
        <v>4691</v>
      </c>
      <c r="H3260" t="s">
        <v>4</v>
      </c>
      <c r="I3260" s="4">
        <v>56519.199999999997</v>
      </c>
      <c r="J3260" t="s">
        <v>5</v>
      </c>
      <c r="K3260" t="s">
        <v>4</v>
      </c>
      <c r="L3260" s="4">
        <v>56519.199999999997</v>
      </c>
      <c r="M3260" s="4">
        <v>723.76</v>
      </c>
      <c r="N3260" s="13" t="str">
        <f>IF(M3260="","",IF(M3260&lt;0,-M3260&amp;"_"&amp;COUNTIF(M$2:M3260,M3260),M3260&amp;"_"&amp;COUNTIF(M$2:M3260,M3260)))</f>
        <v>723.76_1</v>
      </c>
      <c r="O3260" s="14" t="str">
        <f t="shared" si="50"/>
        <v/>
      </c>
      <c r="P3260" t="s">
        <v>0</v>
      </c>
      <c r="Q3260" t="s">
        <v>32</v>
      </c>
      <c r="R3260" t="s">
        <v>4714</v>
      </c>
      <c r="S3260" t="s">
        <v>0</v>
      </c>
      <c r="T3260" t="s">
        <v>9</v>
      </c>
      <c r="U3260" t="s">
        <v>4714</v>
      </c>
      <c r="V3260" t="s">
        <v>0</v>
      </c>
      <c r="W3260" t="s">
        <v>0</v>
      </c>
      <c r="X3260" t="s">
        <v>0</v>
      </c>
      <c r="Y3260" t="s">
        <v>11</v>
      </c>
      <c r="Z3260" t="s">
        <v>0</v>
      </c>
      <c r="AA3260" s="3"/>
      <c r="AB3260" t="s">
        <v>0</v>
      </c>
      <c r="AC3260" t="s">
        <v>0</v>
      </c>
      <c r="AD3260" t="s">
        <v>0</v>
      </c>
      <c r="AE3260" s="4">
        <v>0</v>
      </c>
    </row>
    <row r="3261" spans="1:31" ht="14.1" customHeight="1" x14ac:dyDescent="0.2">
      <c r="A3261" s="2" t="s">
        <v>0</v>
      </c>
      <c r="B3261" t="s">
        <v>4689</v>
      </c>
      <c r="C3261" t="s">
        <v>4713</v>
      </c>
      <c r="D3261" s="3">
        <v>44135</v>
      </c>
      <c r="E3261" s="3">
        <v>44135</v>
      </c>
      <c r="F3261" s="3">
        <v>44143</v>
      </c>
      <c r="G3261" t="s">
        <v>4691</v>
      </c>
      <c r="H3261" t="s">
        <v>4</v>
      </c>
      <c r="I3261" s="4">
        <v>900.8</v>
      </c>
      <c r="J3261" t="s">
        <v>5</v>
      </c>
      <c r="K3261" t="s">
        <v>4</v>
      </c>
      <c r="L3261" s="4">
        <v>900.8</v>
      </c>
      <c r="M3261" s="4">
        <v>10.77</v>
      </c>
      <c r="N3261" s="13" t="str">
        <f>IF(M3261="","",IF(M3261&lt;0,-M3261&amp;"_"&amp;COUNTIF(M$2:M3261,M3261),M3261&amp;"_"&amp;COUNTIF(M$2:M3261,M3261)))</f>
        <v>10.77_4</v>
      </c>
      <c r="O3261" s="14" t="str">
        <f t="shared" si="50"/>
        <v/>
      </c>
      <c r="P3261" t="s">
        <v>0</v>
      </c>
      <c r="Q3261" t="s">
        <v>32</v>
      </c>
      <c r="R3261" t="s">
        <v>4714</v>
      </c>
      <c r="S3261" t="s">
        <v>0</v>
      </c>
      <c r="T3261" t="s">
        <v>9</v>
      </c>
      <c r="U3261" t="s">
        <v>4714</v>
      </c>
      <c r="V3261" t="s">
        <v>0</v>
      </c>
      <c r="W3261" t="s">
        <v>0</v>
      </c>
      <c r="X3261" t="s">
        <v>0</v>
      </c>
      <c r="Y3261" t="s">
        <v>11</v>
      </c>
      <c r="Z3261" t="s">
        <v>0</v>
      </c>
      <c r="AA3261" s="3"/>
      <c r="AB3261" t="s">
        <v>0</v>
      </c>
      <c r="AC3261" t="s">
        <v>0</v>
      </c>
      <c r="AD3261" t="s">
        <v>0</v>
      </c>
      <c r="AE3261" s="4">
        <v>0</v>
      </c>
    </row>
    <row r="3262" spans="1:31" ht="14.1" customHeight="1" x14ac:dyDescent="0.2">
      <c r="A3262" s="2" t="s">
        <v>0</v>
      </c>
      <c r="B3262" t="s">
        <v>4689</v>
      </c>
      <c r="C3262" t="s">
        <v>4713</v>
      </c>
      <c r="D3262" s="3">
        <v>44135</v>
      </c>
      <c r="E3262" s="3">
        <v>44135</v>
      </c>
      <c r="F3262" s="3">
        <v>44143</v>
      </c>
      <c r="G3262" t="s">
        <v>4691</v>
      </c>
      <c r="H3262" t="s">
        <v>4</v>
      </c>
      <c r="I3262" s="4">
        <v>25634.47</v>
      </c>
      <c r="J3262" t="s">
        <v>5</v>
      </c>
      <c r="K3262" t="s">
        <v>4</v>
      </c>
      <c r="L3262" s="4">
        <v>25634.47</v>
      </c>
      <c r="M3262" s="4">
        <v>306.02999999999997</v>
      </c>
      <c r="N3262" s="13" t="str">
        <f>IF(M3262="","",IF(M3262&lt;0,-M3262&amp;"_"&amp;COUNTIF(M$2:M3262,M3262),M3262&amp;"_"&amp;COUNTIF(M$2:M3262,M3262)))</f>
        <v>306.03_2</v>
      </c>
      <c r="O3262" s="14" t="str">
        <f t="shared" si="50"/>
        <v/>
      </c>
      <c r="P3262" t="s">
        <v>0</v>
      </c>
      <c r="Q3262" t="s">
        <v>32</v>
      </c>
      <c r="R3262" t="s">
        <v>4714</v>
      </c>
      <c r="S3262" t="s">
        <v>0</v>
      </c>
      <c r="T3262" t="s">
        <v>9</v>
      </c>
      <c r="U3262" t="s">
        <v>4714</v>
      </c>
      <c r="V3262" t="s">
        <v>0</v>
      </c>
      <c r="W3262" t="s">
        <v>0</v>
      </c>
      <c r="X3262" t="s">
        <v>0</v>
      </c>
      <c r="Y3262" t="s">
        <v>128</v>
      </c>
      <c r="Z3262" t="s">
        <v>0</v>
      </c>
      <c r="AA3262" s="3"/>
      <c r="AB3262" t="s">
        <v>0</v>
      </c>
      <c r="AC3262" t="s">
        <v>0</v>
      </c>
      <c r="AD3262" t="s">
        <v>0</v>
      </c>
      <c r="AE3262" s="4">
        <v>0</v>
      </c>
    </row>
    <row r="3263" spans="1:31" ht="14.1" customHeight="1" x14ac:dyDescent="0.2">
      <c r="A3263" s="2" t="s">
        <v>0</v>
      </c>
      <c r="B3263" t="s">
        <v>4689</v>
      </c>
      <c r="C3263" t="s">
        <v>4715</v>
      </c>
      <c r="D3263" s="3">
        <v>44135</v>
      </c>
      <c r="E3263" s="3">
        <v>44135</v>
      </c>
      <c r="F3263" s="3">
        <v>44143</v>
      </c>
      <c r="G3263" t="s">
        <v>4691</v>
      </c>
      <c r="H3263" t="s">
        <v>4</v>
      </c>
      <c r="I3263" s="4">
        <v>4925.54</v>
      </c>
      <c r="J3263" t="s">
        <v>5</v>
      </c>
      <c r="K3263" t="s">
        <v>4</v>
      </c>
      <c r="L3263" s="4">
        <v>4925.54</v>
      </c>
      <c r="M3263" s="4">
        <v>57.98</v>
      </c>
      <c r="N3263" s="13" t="str">
        <f>IF(M3263="","",IF(M3263&lt;0,-M3263&amp;"_"&amp;COUNTIF(M$2:M3263,M3263),M3263&amp;"_"&amp;COUNTIF(M$2:M3263,M3263)))</f>
        <v>57.98_1</v>
      </c>
      <c r="O3263" s="14" t="str">
        <f t="shared" si="50"/>
        <v/>
      </c>
      <c r="P3263" t="s">
        <v>0</v>
      </c>
      <c r="Q3263" t="s">
        <v>32</v>
      </c>
      <c r="R3263" t="s">
        <v>4716</v>
      </c>
      <c r="S3263" t="s">
        <v>0</v>
      </c>
      <c r="T3263" t="s">
        <v>9</v>
      </c>
      <c r="U3263" t="s">
        <v>4716</v>
      </c>
      <c r="V3263" t="s">
        <v>0</v>
      </c>
      <c r="W3263" t="s">
        <v>0</v>
      </c>
      <c r="X3263" t="s">
        <v>0</v>
      </c>
      <c r="Y3263" t="s">
        <v>436</v>
      </c>
      <c r="Z3263" t="s">
        <v>0</v>
      </c>
      <c r="AA3263" s="3"/>
      <c r="AB3263" t="s">
        <v>0</v>
      </c>
      <c r="AC3263" t="s">
        <v>0</v>
      </c>
      <c r="AD3263" t="s">
        <v>0</v>
      </c>
      <c r="AE3263" s="4">
        <v>0</v>
      </c>
    </row>
    <row r="3264" spans="1:31" ht="14.1" customHeight="1" x14ac:dyDescent="0.2">
      <c r="A3264" s="2" t="s">
        <v>0</v>
      </c>
      <c r="B3264" t="s">
        <v>4694</v>
      </c>
      <c r="C3264" t="s">
        <v>4713</v>
      </c>
      <c r="D3264" s="3">
        <v>44135</v>
      </c>
      <c r="E3264" s="3">
        <v>44135</v>
      </c>
      <c r="F3264" s="3">
        <v>44143</v>
      </c>
      <c r="G3264" t="s">
        <v>4691</v>
      </c>
      <c r="H3264" t="s">
        <v>4</v>
      </c>
      <c r="I3264" s="4">
        <v>256215.65</v>
      </c>
      <c r="J3264" t="s">
        <v>5</v>
      </c>
      <c r="K3264" t="s">
        <v>4</v>
      </c>
      <c r="L3264" s="4">
        <v>256215.65</v>
      </c>
      <c r="M3264" s="4">
        <v>3625.62</v>
      </c>
      <c r="N3264" s="13" t="str">
        <f>IF(M3264="","",IF(M3264&lt;0,-M3264&amp;"_"&amp;COUNTIF(M$2:M3264,M3264),M3264&amp;"_"&amp;COUNTIF(M$2:M3264,M3264)))</f>
        <v>3625.62_1</v>
      </c>
      <c r="O3264" s="14" t="str">
        <f t="shared" si="50"/>
        <v/>
      </c>
      <c r="P3264" t="s">
        <v>0</v>
      </c>
      <c r="Q3264" t="s">
        <v>32</v>
      </c>
      <c r="R3264" t="s">
        <v>4714</v>
      </c>
      <c r="S3264" t="s">
        <v>0</v>
      </c>
      <c r="T3264" t="s">
        <v>9</v>
      </c>
      <c r="U3264" t="s">
        <v>4714</v>
      </c>
      <c r="V3264" t="s">
        <v>0</v>
      </c>
      <c r="W3264" t="s">
        <v>0</v>
      </c>
      <c r="X3264" t="s">
        <v>0</v>
      </c>
      <c r="Y3264" t="s">
        <v>128</v>
      </c>
      <c r="Z3264" t="s">
        <v>0</v>
      </c>
      <c r="AA3264" s="3"/>
      <c r="AB3264" t="s">
        <v>0</v>
      </c>
      <c r="AC3264" t="s">
        <v>0</v>
      </c>
      <c r="AD3264" t="s">
        <v>0</v>
      </c>
      <c r="AE3264" s="4">
        <v>0</v>
      </c>
    </row>
    <row r="3265" spans="1:31" ht="14.1" customHeight="1" x14ac:dyDescent="0.2">
      <c r="A3265" s="2" t="s">
        <v>0</v>
      </c>
      <c r="B3265" t="s">
        <v>4694</v>
      </c>
      <c r="C3265" t="s">
        <v>4713</v>
      </c>
      <c r="D3265" s="3">
        <v>44135</v>
      </c>
      <c r="E3265" s="3">
        <v>44135</v>
      </c>
      <c r="F3265" s="3">
        <v>44143</v>
      </c>
      <c r="G3265" t="s">
        <v>4691</v>
      </c>
      <c r="H3265" t="s">
        <v>4</v>
      </c>
      <c r="I3265" s="4">
        <v>116971.66</v>
      </c>
      <c r="J3265" t="s">
        <v>5</v>
      </c>
      <c r="K3265" t="s">
        <v>4</v>
      </c>
      <c r="L3265" s="4">
        <v>116971.66</v>
      </c>
      <c r="M3265" s="4">
        <v>1647.97</v>
      </c>
      <c r="N3265" s="13" t="str">
        <f>IF(M3265="","",IF(M3265&lt;0,-M3265&amp;"_"&amp;COUNTIF(M$2:M3265,M3265),M3265&amp;"_"&amp;COUNTIF(M$2:M3265,M3265)))</f>
        <v>1647.97_1</v>
      </c>
      <c r="O3265" s="14" t="str">
        <f t="shared" si="50"/>
        <v/>
      </c>
      <c r="P3265" t="s">
        <v>0</v>
      </c>
      <c r="Q3265" t="s">
        <v>32</v>
      </c>
      <c r="R3265" t="s">
        <v>4714</v>
      </c>
      <c r="S3265" t="s">
        <v>0</v>
      </c>
      <c r="T3265" t="s">
        <v>9</v>
      </c>
      <c r="U3265" t="s">
        <v>4714</v>
      </c>
      <c r="V3265" t="s">
        <v>0</v>
      </c>
      <c r="W3265" t="s">
        <v>0</v>
      </c>
      <c r="X3265" t="s">
        <v>0</v>
      </c>
      <c r="Y3265" t="s">
        <v>128</v>
      </c>
      <c r="Z3265" t="s">
        <v>0</v>
      </c>
      <c r="AA3265" s="3"/>
      <c r="AB3265" t="s">
        <v>0</v>
      </c>
      <c r="AC3265" t="s">
        <v>0</v>
      </c>
      <c r="AD3265" t="s">
        <v>0</v>
      </c>
      <c r="AE3265" s="4">
        <v>0</v>
      </c>
    </row>
    <row r="3266" spans="1:31" ht="14.1" customHeight="1" x14ac:dyDescent="0.2">
      <c r="A3266" s="2" t="s">
        <v>0</v>
      </c>
      <c r="B3266" t="s">
        <v>4694</v>
      </c>
      <c r="C3266" t="s">
        <v>4713</v>
      </c>
      <c r="D3266" s="3">
        <v>44135</v>
      </c>
      <c r="E3266" s="3">
        <v>44135</v>
      </c>
      <c r="F3266" s="3">
        <v>44143</v>
      </c>
      <c r="G3266" t="s">
        <v>4691</v>
      </c>
      <c r="H3266" t="s">
        <v>4</v>
      </c>
      <c r="I3266" s="4">
        <v>13836.92</v>
      </c>
      <c r="J3266" t="s">
        <v>5</v>
      </c>
      <c r="K3266" t="s">
        <v>4</v>
      </c>
      <c r="L3266" s="4">
        <v>13836.92</v>
      </c>
      <c r="M3266" s="4">
        <v>177.77</v>
      </c>
      <c r="N3266" s="13" t="str">
        <f>IF(M3266="","",IF(M3266&lt;0,-M3266&amp;"_"&amp;COUNTIF(M$2:M3266,M3266),M3266&amp;"_"&amp;COUNTIF(M$2:M3266,M3266)))</f>
        <v>177.77_1</v>
      </c>
      <c r="O3266" s="14" t="str">
        <f t="shared" ref="O3266:O3329" si="51">IF(COUNTIF(N:N,N3266)=2,"x","")</f>
        <v/>
      </c>
      <c r="P3266" t="s">
        <v>0</v>
      </c>
      <c r="Q3266" t="s">
        <v>32</v>
      </c>
      <c r="R3266" t="s">
        <v>4714</v>
      </c>
      <c r="S3266" t="s">
        <v>0</v>
      </c>
      <c r="T3266" t="s">
        <v>9</v>
      </c>
      <c r="U3266" t="s">
        <v>4714</v>
      </c>
      <c r="V3266" t="s">
        <v>0</v>
      </c>
      <c r="W3266" t="s">
        <v>0</v>
      </c>
      <c r="X3266" t="s">
        <v>0</v>
      </c>
      <c r="Y3266" t="s">
        <v>11</v>
      </c>
      <c r="Z3266" t="s">
        <v>0</v>
      </c>
      <c r="AA3266" s="3"/>
      <c r="AB3266" t="s">
        <v>0</v>
      </c>
      <c r="AC3266" t="s">
        <v>0</v>
      </c>
      <c r="AD3266" t="s">
        <v>0</v>
      </c>
      <c r="AE3266" s="4">
        <v>0</v>
      </c>
    </row>
    <row r="3267" spans="1:31" ht="14.1" customHeight="1" x14ac:dyDescent="0.2">
      <c r="A3267" s="2" t="s">
        <v>0</v>
      </c>
      <c r="B3267" t="s">
        <v>4694</v>
      </c>
      <c r="C3267" t="s">
        <v>4713</v>
      </c>
      <c r="D3267" s="3">
        <v>44135</v>
      </c>
      <c r="E3267" s="3">
        <v>44135</v>
      </c>
      <c r="F3267" s="3">
        <v>44143</v>
      </c>
      <c r="G3267" t="s">
        <v>4691</v>
      </c>
      <c r="H3267" t="s">
        <v>4</v>
      </c>
      <c r="I3267" s="4">
        <v>1166.6600000000001</v>
      </c>
      <c r="J3267" t="s">
        <v>5</v>
      </c>
      <c r="K3267" t="s">
        <v>4</v>
      </c>
      <c r="L3267" s="4">
        <v>1166.6600000000001</v>
      </c>
      <c r="M3267" s="4">
        <v>13.92</v>
      </c>
      <c r="N3267" s="13" t="str">
        <f>IF(M3267="","",IF(M3267&lt;0,-M3267&amp;"_"&amp;COUNTIF(M$2:M3267,M3267),M3267&amp;"_"&amp;COUNTIF(M$2:M3267,M3267)))</f>
        <v>13.92_3</v>
      </c>
      <c r="O3267" s="14" t="str">
        <f t="shared" si="51"/>
        <v/>
      </c>
      <c r="P3267" t="s">
        <v>0</v>
      </c>
      <c r="Q3267" t="s">
        <v>32</v>
      </c>
      <c r="R3267" t="s">
        <v>4714</v>
      </c>
      <c r="S3267" t="s">
        <v>0</v>
      </c>
      <c r="T3267" t="s">
        <v>9</v>
      </c>
      <c r="U3267" t="s">
        <v>4714</v>
      </c>
      <c r="V3267" t="s">
        <v>0</v>
      </c>
      <c r="W3267" t="s">
        <v>0</v>
      </c>
      <c r="X3267" t="s">
        <v>0</v>
      </c>
      <c r="Y3267" t="s">
        <v>11</v>
      </c>
      <c r="Z3267" t="s">
        <v>0</v>
      </c>
      <c r="AA3267" s="3"/>
      <c r="AB3267" t="s">
        <v>0</v>
      </c>
      <c r="AC3267" t="s">
        <v>0</v>
      </c>
      <c r="AD3267" t="s">
        <v>0</v>
      </c>
      <c r="AE3267" s="4">
        <v>0</v>
      </c>
    </row>
    <row r="3268" spans="1:31" ht="14.1" customHeight="1" x14ac:dyDescent="0.2">
      <c r="A3268" s="2" t="s">
        <v>0</v>
      </c>
      <c r="B3268" t="s">
        <v>4694</v>
      </c>
      <c r="C3268" t="s">
        <v>4713</v>
      </c>
      <c r="D3268" s="3">
        <v>44135</v>
      </c>
      <c r="E3268" s="3">
        <v>44135</v>
      </c>
      <c r="F3268" s="3">
        <v>44143</v>
      </c>
      <c r="G3268" t="s">
        <v>4691</v>
      </c>
      <c r="H3268" t="s">
        <v>4</v>
      </c>
      <c r="I3268" s="4">
        <v>30682.38</v>
      </c>
      <c r="J3268" t="s">
        <v>5</v>
      </c>
      <c r="K3268" t="s">
        <v>4</v>
      </c>
      <c r="L3268" s="4">
        <v>30682.38</v>
      </c>
      <c r="M3268" s="4">
        <v>438.46</v>
      </c>
      <c r="N3268" s="13" t="str">
        <f>IF(M3268="","",IF(M3268&lt;0,-M3268&amp;"_"&amp;COUNTIF(M$2:M3268,M3268),M3268&amp;"_"&amp;COUNTIF(M$2:M3268,M3268)))</f>
        <v>438.46_1</v>
      </c>
      <c r="O3268" s="14" t="str">
        <f t="shared" si="51"/>
        <v/>
      </c>
      <c r="P3268" t="s">
        <v>0</v>
      </c>
      <c r="Q3268" t="s">
        <v>32</v>
      </c>
      <c r="R3268" t="s">
        <v>4714</v>
      </c>
      <c r="S3268" t="s">
        <v>0</v>
      </c>
      <c r="T3268" t="s">
        <v>9</v>
      </c>
      <c r="U3268" t="s">
        <v>4714</v>
      </c>
      <c r="V3268" t="s">
        <v>0</v>
      </c>
      <c r="W3268" t="s">
        <v>0</v>
      </c>
      <c r="X3268" t="s">
        <v>0</v>
      </c>
      <c r="Y3268" t="s">
        <v>128</v>
      </c>
      <c r="Z3268" t="s">
        <v>0</v>
      </c>
      <c r="AA3268" s="3"/>
      <c r="AB3268" t="s">
        <v>0</v>
      </c>
      <c r="AC3268" t="s">
        <v>0</v>
      </c>
      <c r="AD3268" t="s">
        <v>0</v>
      </c>
      <c r="AE3268" s="4">
        <v>0</v>
      </c>
    </row>
    <row r="3269" spans="1:31" ht="14.1" customHeight="1" x14ac:dyDescent="0.2">
      <c r="A3269" s="2" t="s">
        <v>0</v>
      </c>
      <c r="B3269" t="s">
        <v>4694</v>
      </c>
      <c r="C3269" t="s">
        <v>4713</v>
      </c>
      <c r="D3269" s="3">
        <v>44135</v>
      </c>
      <c r="E3269" s="3">
        <v>44135</v>
      </c>
      <c r="F3269" s="3">
        <v>44143</v>
      </c>
      <c r="G3269" t="s">
        <v>4691</v>
      </c>
      <c r="H3269" t="s">
        <v>4</v>
      </c>
      <c r="I3269" s="4">
        <v>10378.4</v>
      </c>
      <c r="J3269" t="s">
        <v>5</v>
      </c>
      <c r="K3269" t="s">
        <v>4</v>
      </c>
      <c r="L3269" s="4">
        <v>10378.4</v>
      </c>
      <c r="M3269" s="4">
        <v>148.26</v>
      </c>
      <c r="N3269" s="13" t="str">
        <f>IF(M3269="","",IF(M3269&lt;0,-M3269&amp;"_"&amp;COUNTIF(M$2:M3269,M3269),M3269&amp;"_"&amp;COUNTIF(M$2:M3269,M3269)))</f>
        <v>148.26_3</v>
      </c>
      <c r="O3269" s="14" t="str">
        <f t="shared" si="51"/>
        <v/>
      </c>
      <c r="P3269" t="s">
        <v>0</v>
      </c>
      <c r="Q3269" t="s">
        <v>32</v>
      </c>
      <c r="R3269" t="s">
        <v>4714</v>
      </c>
      <c r="S3269" t="s">
        <v>0</v>
      </c>
      <c r="T3269" t="s">
        <v>9</v>
      </c>
      <c r="U3269" t="s">
        <v>4714</v>
      </c>
      <c r="V3269" t="s">
        <v>0</v>
      </c>
      <c r="W3269" t="s">
        <v>0</v>
      </c>
      <c r="X3269" t="s">
        <v>0</v>
      </c>
      <c r="Y3269" t="s">
        <v>128</v>
      </c>
      <c r="Z3269" t="s">
        <v>0</v>
      </c>
      <c r="AA3269" s="3"/>
      <c r="AB3269" t="s">
        <v>0</v>
      </c>
      <c r="AC3269" t="s">
        <v>0</v>
      </c>
      <c r="AD3269" t="s">
        <v>0</v>
      </c>
      <c r="AE3269" s="4">
        <v>0</v>
      </c>
    </row>
    <row r="3270" spans="1:31" ht="14.1" customHeight="1" x14ac:dyDescent="0.2">
      <c r="A3270" s="2" t="s">
        <v>0</v>
      </c>
      <c r="B3270" t="s">
        <v>4694</v>
      </c>
      <c r="C3270" t="s">
        <v>4713</v>
      </c>
      <c r="D3270" s="3">
        <v>44135</v>
      </c>
      <c r="E3270" s="3">
        <v>44135</v>
      </c>
      <c r="F3270" s="3">
        <v>44143</v>
      </c>
      <c r="G3270" t="s">
        <v>4691</v>
      </c>
      <c r="H3270" t="s">
        <v>4</v>
      </c>
      <c r="I3270" s="4">
        <v>15555.2</v>
      </c>
      <c r="J3270" t="s">
        <v>5</v>
      </c>
      <c r="K3270" t="s">
        <v>4</v>
      </c>
      <c r="L3270" s="4">
        <v>15555.2</v>
      </c>
      <c r="M3270" s="4">
        <v>199.2</v>
      </c>
      <c r="N3270" s="13" t="str">
        <f>IF(M3270="","",IF(M3270&lt;0,-M3270&amp;"_"&amp;COUNTIF(M$2:M3270,M3270),M3270&amp;"_"&amp;COUNTIF(M$2:M3270,M3270)))</f>
        <v>199.2_2</v>
      </c>
      <c r="O3270" s="14" t="str">
        <f t="shared" si="51"/>
        <v/>
      </c>
      <c r="P3270" t="s">
        <v>0</v>
      </c>
      <c r="Q3270" t="s">
        <v>32</v>
      </c>
      <c r="R3270" t="s">
        <v>4714</v>
      </c>
      <c r="S3270" t="s">
        <v>0</v>
      </c>
      <c r="T3270" t="s">
        <v>9</v>
      </c>
      <c r="U3270" t="s">
        <v>4714</v>
      </c>
      <c r="V3270" t="s">
        <v>0</v>
      </c>
      <c r="W3270" t="s">
        <v>0</v>
      </c>
      <c r="X3270" t="s">
        <v>0</v>
      </c>
      <c r="Y3270" t="s">
        <v>11</v>
      </c>
      <c r="Z3270" t="s">
        <v>0</v>
      </c>
      <c r="AA3270" s="3"/>
      <c r="AB3270" t="s">
        <v>0</v>
      </c>
      <c r="AC3270" t="s">
        <v>0</v>
      </c>
      <c r="AD3270" t="s">
        <v>0</v>
      </c>
      <c r="AE3270" s="4">
        <v>0</v>
      </c>
    </row>
    <row r="3271" spans="1:31" ht="14.1" customHeight="1" x14ac:dyDescent="0.2">
      <c r="A3271" s="2" t="s">
        <v>0</v>
      </c>
      <c r="B3271" t="s">
        <v>4694</v>
      </c>
      <c r="C3271" t="s">
        <v>4713</v>
      </c>
      <c r="D3271" s="3">
        <v>44135</v>
      </c>
      <c r="E3271" s="3">
        <v>44135</v>
      </c>
      <c r="F3271" s="3">
        <v>44143</v>
      </c>
      <c r="G3271" t="s">
        <v>4691</v>
      </c>
      <c r="H3271" t="s">
        <v>4</v>
      </c>
      <c r="I3271" s="4">
        <v>79838.48</v>
      </c>
      <c r="J3271" t="s">
        <v>5</v>
      </c>
      <c r="K3271" t="s">
        <v>4</v>
      </c>
      <c r="L3271" s="4">
        <v>79838.48</v>
      </c>
      <c r="M3271" s="4">
        <v>1041.29</v>
      </c>
      <c r="N3271" s="13" t="str">
        <f>IF(M3271="","",IF(M3271&lt;0,-M3271&amp;"_"&amp;COUNTIF(M$2:M3271,M3271),M3271&amp;"_"&amp;COUNTIF(M$2:M3271,M3271)))</f>
        <v>1041.29_1</v>
      </c>
      <c r="O3271" s="14" t="str">
        <f t="shared" si="51"/>
        <v/>
      </c>
      <c r="P3271" t="s">
        <v>0</v>
      </c>
      <c r="Q3271" t="s">
        <v>32</v>
      </c>
      <c r="R3271" t="s">
        <v>4714</v>
      </c>
      <c r="S3271" t="s">
        <v>0</v>
      </c>
      <c r="T3271" t="s">
        <v>9</v>
      </c>
      <c r="U3271" t="s">
        <v>4714</v>
      </c>
      <c r="V3271" t="s">
        <v>0</v>
      </c>
      <c r="W3271" t="s">
        <v>0</v>
      </c>
      <c r="X3271" t="s">
        <v>0</v>
      </c>
      <c r="Y3271" t="s">
        <v>11</v>
      </c>
      <c r="Z3271" t="s">
        <v>0</v>
      </c>
      <c r="AA3271" s="3"/>
      <c r="AB3271" t="s">
        <v>0</v>
      </c>
      <c r="AC3271" t="s">
        <v>0</v>
      </c>
      <c r="AD3271" t="s">
        <v>0</v>
      </c>
      <c r="AE3271" s="4">
        <v>0</v>
      </c>
    </row>
    <row r="3272" spans="1:31" ht="14.1" customHeight="1" x14ac:dyDescent="0.2">
      <c r="A3272" s="2" t="s">
        <v>0</v>
      </c>
      <c r="B3272" t="s">
        <v>4694</v>
      </c>
      <c r="C3272" t="s">
        <v>4713</v>
      </c>
      <c r="D3272" s="3">
        <v>44135</v>
      </c>
      <c r="E3272" s="3">
        <v>44135</v>
      </c>
      <c r="F3272" s="3">
        <v>44143</v>
      </c>
      <c r="G3272" t="s">
        <v>4691</v>
      </c>
      <c r="H3272" t="s">
        <v>4</v>
      </c>
      <c r="I3272" s="4">
        <v>10369.52</v>
      </c>
      <c r="J3272" t="s">
        <v>5</v>
      </c>
      <c r="K3272" t="s">
        <v>4</v>
      </c>
      <c r="L3272" s="4">
        <v>10369.52</v>
      </c>
      <c r="M3272" s="4">
        <v>142.22</v>
      </c>
      <c r="N3272" s="13" t="str">
        <f>IF(M3272="","",IF(M3272&lt;0,-M3272&amp;"_"&amp;COUNTIF(M$2:M3272,M3272),M3272&amp;"_"&amp;COUNTIF(M$2:M3272,M3272)))</f>
        <v>142.22_3</v>
      </c>
      <c r="O3272" s="14" t="str">
        <f t="shared" si="51"/>
        <v/>
      </c>
      <c r="P3272" t="s">
        <v>0</v>
      </c>
      <c r="Q3272" t="s">
        <v>32</v>
      </c>
      <c r="R3272" t="s">
        <v>4714</v>
      </c>
      <c r="S3272" t="s">
        <v>0</v>
      </c>
      <c r="T3272" t="s">
        <v>9</v>
      </c>
      <c r="U3272" t="s">
        <v>4714</v>
      </c>
      <c r="V3272" t="s">
        <v>0</v>
      </c>
      <c r="W3272" t="s">
        <v>0</v>
      </c>
      <c r="X3272" t="s">
        <v>0</v>
      </c>
      <c r="Y3272" t="s">
        <v>436</v>
      </c>
      <c r="Z3272" t="s">
        <v>0</v>
      </c>
      <c r="AA3272" s="3"/>
      <c r="AB3272" t="s">
        <v>0</v>
      </c>
      <c r="AC3272" t="s">
        <v>0</v>
      </c>
      <c r="AD3272" t="s">
        <v>0</v>
      </c>
      <c r="AE3272" s="4">
        <v>0</v>
      </c>
    </row>
    <row r="3273" spans="1:31" ht="14.1" customHeight="1" x14ac:dyDescent="0.2">
      <c r="A3273" s="2" t="s">
        <v>0</v>
      </c>
      <c r="B3273" t="s">
        <v>4694</v>
      </c>
      <c r="C3273" t="s">
        <v>4713</v>
      </c>
      <c r="D3273" s="3">
        <v>44135</v>
      </c>
      <c r="E3273" s="3">
        <v>44135</v>
      </c>
      <c r="F3273" s="3">
        <v>44143</v>
      </c>
      <c r="G3273" t="s">
        <v>4691</v>
      </c>
      <c r="H3273" t="s">
        <v>4</v>
      </c>
      <c r="I3273" s="4">
        <v>14198.5</v>
      </c>
      <c r="J3273" t="s">
        <v>5</v>
      </c>
      <c r="K3273" t="s">
        <v>4</v>
      </c>
      <c r="L3273" s="4">
        <v>14198.5</v>
      </c>
      <c r="M3273" s="4">
        <v>183.72</v>
      </c>
      <c r="N3273" s="13" t="str">
        <f>IF(M3273="","",IF(M3273&lt;0,-M3273&amp;"_"&amp;COUNTIF(M$2:M3273,M3273),M3273&amp;"_"&amp;COUNTIF(M$2:M3273,M3273)))</f>
        <v>183.72_3</v>
      </c>
      <c r="O3273" s="14" t="str">
        <f t="shared" si="51"/>
        <v/>
      </c>
      <c r="P3273" t="s">
        <v>0</v>
      </c>
      <c r="Q3273" t="s">
        <v>32</v>
      </c>
      <c r="R3273" t="s">
        <v>4714</v>
      </c>
      <c r="S3273" t="s">
        <v>0</v>
      </c>
      <c r="T3273" t="s">
        <v>9</v>
      </c>
      <c r="U3273" t="s">
        <v>4714</v>
      </c>
      <c r="V3273" t="s">
        <v>0</v>
      </c>
      <c r="W3273" t="s">
        <v>0</v>
      </c>
      <c r="X3273" t="s">
        <v>0</v>
      </c>
      <c r="Y3273" t="s">
        <v>436</v>
      </c>
      <c r="Z3273" t="s">
        <v>0</v>
      </c>
      <c r="AA3273" s="3"/>
      <c r="AB3273" t="s">
        <v>0</v>
      </c>
      <c r="AC3273" t="s">
        <v>0</v>
      </c>
      <c r="AD3273" t="s">
        <v>0</v>
      </c>
      <c r="AE3273" s="4">
        <v>0</v>
      </c>
    </row>
    <row r="3274" spans="1:31" ht="14.1" customHeight="1" x14ac:dyDescent="0.2">
      <c r="A3274" s="2" t="s">
        <v>0</v>
      </c>
      <c r="B3274" t="s">
        <v>4694</v>
      </c>
      <c r="C3274" t="s">
        <v>4713</v>
      </c>
      <c r="D3274" s="3">
        <v>44135</v>
      </c>
      <c r="E3274" s="3">
        <v>44135</v>
      </c>
      <c r="F3274" s="3">
        <v>44143</v>
      </c>
      <c r="G3274" t="s">
        <v>4691</v>
      </c>
      <c r="H3274" t="s">
        <v>4</v>
      </c>
      <c r="I3274" s="4">
        <v>269329.14</v>
      </c>
      <c r="J3274" t="s">
        <v>5</v>
      </c>
      <c r="K3274" t="s">
        <v>4</v>
      </c>
      <c r="L3274" s="4">
        <v>269329.14</v>
      </c>
      <c r="M3274" s="4">
        <v>3814.53</v>
      </c>
      <c r="N3274" s="13" t="str">
        <f>IF(M3274="","",IF(M3274&lt;0,-M3274&amp;"_"&amp;COUNTIF(M$2:M3274,M3274),M3274&amp;"_"&amp;COUNTIF(M$2:M3274,M3274)))</f>
        <v>3814.53_1</v>
      </c>
      <c r="O3274" s="14" t="str">
        <f t="shared" si="51"/>
        <v/>
      </c>
      <c r="P3274" t="s">
        <v>0</v>
      </c>
      <c r="Q3274" t="s">
        <v>32</v>
      </c>
      <c r="R3274" t="s">
        <v>4714</v>
      </c>
      <c r="S3274" t="s">
        <v>0</v>
      </c>
      <c r="T3274" t="s">
        <v>9</v>
      </c>
      <c r="U3274" t="s">
        <v>4714</v>
      </c>
      <c r="V3274" t="s">
        <v>0</v>
      </c>
      <c r="W3274" t="s">
        <v>0</v>
      </c>
      <c r="X3274" t="s">
        <v>0</v>
      </c>
      <c r="Y3274" t="s">
        <v>436</v>
      </c>
      <c r="Z3274" t="s">
        <v>0</v>
      </c>
      <c r="AA3274" s="3"/>
      <c r="AB3274" t="s">
        <v>0</v>
      </c>
      <c r="AC3274" t="s">
        <v>0</v>
      </c>
      <c r="AD3274" t="s">
        <v>0</v>
      </c>
      <c r="AE3274" s="4">
        <v>0</v>
      </c>
    </row>
    <row r="3275" spans="1:31" ht="14.1" customHeight="1" x14ac:dyDescent="0.2">
      <c r="A3275" s="2" t="s">
        <v>0</v>
      </c>
      <c r="B3275" t="s">
        <v>4694</v>
      </c>
      <c r="C3275" t="s">
        <v>4713</v>
      </c>
      <c r="D3275" s="3">
        <v>44135</v>
      </c>
      <c r="E3275" s="3">
        <v>44135</v>
      </c>
      <c r="F3275" s="3">
        <v>44143</v>
      </c>
      <c r="G3275" t="s">
        <v>4691</v>
      </c>
      <c r="H3275" t="s">
        <v>4</v>
      </c>
      <c r="I3275" s="4">
        <v>1986673.96</v>
      </c>
      <c r="J3275" t="s">
        <v>5</v>
      </c>
      <c r="K3275" t="s">
        <v>4</v>
      </c>
      <c r="L3275" s="4">
        <v>1986673.96</v>
      </c>
      <c r="M3275" s="4">
        <v>28605.119999999999</v>
      </c>
      <c r="N3275" s="13" t="str">
        <f>IF(M3275="","",IF(M3275&lt;0,-M3275&amp;"_"&amp;COUNTIF(M$2:M3275,M3275),M3275&amp;"_"&amp;COUNTIF(M$2:M3275,M3275)))</f>
        <v>28605.12_1</v>
      </c>
      <c r="O3275" s="14" t="str">
        <f t="shared" si="51"/>
        <v/>
      </c>
      <c r="P3275" t="s">
        <v>0</v>
      </c>
      <c r="Q3275" t="s">
        <v>32</v>
      </c>
      <c r="R3275" t="s">
        <v>4714</v>
      </c>
      <c r="S3275" t="s">
        <v>0</v>
      </c>
      <c r="T3275" t="s">
        <v>9</v>
      </c>
      <c r="U3275" t="s">
        <v>4714</v>
      </c>
      <c r="V3275" t="s">
        <v>0</v>
      </c>
      <c r="W3275" t="s">
        <v>0</v>
      </c>
      <c r="X3275" t="s">
        <v>0</v>
      </c>
      <c r="Y3275" t="s">
        <v>436</v>
      </c>
      <c r="Z3275" t="s">
        <v>0</v>
      </c>
      <c r="AA3275" s="3"/>
      <c r="AB3275" t="s">
        <v>0</v>
      </c>
      <c r="AC3275" t="s">
        <v>0</v>
      </c>
      <c r="AD3275" t="s">
        <v>0</v>
      </c>
      <c r="AE3275" s="4">
        <v>0</v>
      </c>
    </row>
    <row r="3276" spans="1:31" ht="14.1" customHeight="1" x14ac:dyDescent="0.2">
      <c r="A3276" s="2" t="s">
        <v>0</v>
      </c>
      <c r="B3276" t="s">
        <v>4694</v>
      </c>
      <c r="C3276" t="s">
        <v>4713</v>
      </c>
      <c r="D3276" s="3">
        <v>44135</v>
      </c>
      <c r="E3276" s="3">
        <v>44135</v>
      </c>
      <c r="F3276" s="3">
        <v>44143</v>
      </c>
      <c r="G3276" t="s">
        <v>4691</v>
      </c>
      <c r="H3276" t="s">
        <v>4</v>
      </c>
      <c r="I3276" s="4">
        <v>109413.46</v>
      </c>
      <c r="J3276" t="s">
        <v>5</v>
      </c>
      <c r="K3276" t="s">
        <v>4</v>
      </c>
      <c r="L3276" s="4">
        <v>109413.46</v>
      </c>
      <c r="M3276" s="4">
        <v>1554.09</v>
      </c>
      <c r="N3276" s="13" t="str">
        <f>IF(M3276="","",IF(M3276&lt;0,-M3276&amp;"_"&amp;COUNTIF(M$2:M3276,M3276),M3276&amp;"_"&amp;COUNTIF(M$2:M3276,M3276)))</f>
        <v>1554.09_1</v>
      </c>
      <c r="O3276" s="14" t="str">
        <f t="shared" si="51"/>
        <v/>
      </c>
      <c r="P3276" t="s">
        <v>0</v>
      </c>
      <c r="Q3276" t="s">
        <v>32</v>
      </c>
      <c r="R3276" t="s">
        <v>4714</v>
      </c>
      <c r="S3276" t="s">
        <v>0</v>
      </c>
      <c r="T3276" t="s">
        <v>9</v>
      </c>
      <c r="U3276" t="s">
        <v>4714</v>
      </c>
      <c r="V3276" t="s">
        <v>0</v>
      </c>
      <c r="W3276" t="s">
        <v>0</v>
      </c>
      <c r="X3276" t="s">
        <v>0</v>
      </c>
      <c r="Y3276" t="s">
        <v>436</v>
      </c>
      <c r="Z3276" t="s">
        <v>0</v>
      </c>
      <c r="AA3276" s="3"/>
      <c r="AB3276" t="s">
        <v>0</v>
      </c>
      <c r="AC3276" t="s">
        <v>0</v>
      </c>
      <c r="AD3276" t="s">
        <v>0</v>
      </c>
      <c r="AE3276" s="4">
        <v>0</v>
      </c>
    </row>
    <row r="3277" spans="1:31" ht="14.1" customHeight="1" x14ac:dyDescent="0.2">
      <c r="A3277" s="2" t="s">
        <v>0</v>
      </c>
      <c r="B3277" t="s">
        <v>4694</v>
      </c>
      <c r="C3277" t="s">
        <v>4713</v>
      </c>
      <c r="D3277" s="3">
        <v>44135</v>
      </c>
      <c r="E3277" s="3">
        <v>44135</v>
      </c>
      <c r="F3277" s="3">
        <v>44143</v>
      </c>
      <c r="G3277" t="s">
        <v>4691</v>
      </c>
      <c r="H3277" t="s">
        <v>4</v>
      </c>
      <c r="I3277" s="4">
        <v>431262.18</v>
      </c>
      <c r="J3277" t="s">
        <v>5</v>
      </c>
      <c r="K3277" t="s">
        <v>4</v>
      </c>
      <c r="L3277" s="4">
        <v>431262.18</v>
      </c>
      <c r="M3277" s="4">
        <v>5136.75</v>
      </c>
      <c r="N3277" s="13" t="str">
        <f>IF(M3277="","",IF(M3277&lt;0,-M3277&amp;"_"&amp;COUNTIF(M$2:M3277,M3277),M3277&amp;"_"&amp;COUNTIF(M$2:M3277,M3277)))</f>
        <v>5136.75_1</v>
      </c>
      <c r="O3277" s="14" t="str">
        <f t="shared" si="51"/>
        <v/>
      </c>
      <c r="P3277" t="s">
        <v>0</v>
      </c>
      <c r="Q3277" t="s">
        <v>32</v>
      </c>
      <c r="R3277" t="s">
        <v>4714</v>
      </c>
      <c r="S3277" t="s">
        <v>0</v>
      </c>
      <c r="T3277" t="s">
        <v>9</v>
      </c>
      <c r="U3277" t="s">
        <v>4714</v>
      </c>
      <c r="V3277" t="s">
        <v>0</v>
      </c>
      <c r="W3277" t="s">
        <v>0</v>
      </c>
      <c r="X3277" t="s">
        <v>0</v>
      </c>
      <c r="Y3277" t="s">
        <v>436</v>
      </c>
      <c r="Z3277" t="s">
        <v>0</v>
      </c>
      <c r="AA3277" s="3"/>
      <c r="AB3277" t="s">
        <v>0</v>
      </c>
      <c r="AC3277" t="s">
        <v>0</v>
      </c>
      <c r="AD3277" t="s">
        <v>0</v>
      </c>
      <c r="AE3277" s="4">
        <v>0</v>
      </c>
    </row>
    <row r="3278" spans="1:31" ht="14.1" customHeight="1" x14ac:dyDescent="0.2">
      <c r="A3278" s="2" t="s">
        <v>0</v>
      </c>
      <c r="B3278" t="s">
        <v>4694</v>
      </c>
      <c r="C3278" t="s">
        <v>4713</v>
      </c>
      <c r="D3278" s="3">
        <v>44135</v>
      </c>
      <c r="E3278" s="3">
        <v>44135</v>
      </c>
      <c r="F3278" s="3">
        <v>44143</v>
      </c>
      <c r="G3278" t="s">
        <v>4691</v>
      </c>
      <c r="H3278" t="s">
        <v>4</v>
      </c>
      <c r="I3278" s="4">
        <v>7452.84</v>
      </c>
      <c r="J3278" t="s">
        <v>5</v>
      </c>
      <c r="K3278" t="s">
        <v>4</v>
      </c>
      <c r="L3278" s="4">
        <v>7452.84</v>
      </c>
      <c r="M3278" s="4">
        <v>89.79</v>
      </c>
      <c r="N3278" s="13" t="str">
        <f>IF(M3278="","",IF(M3278&lt;0,-M3278&amp;"_"&amp;COUNTIF(M$2:M3278,M3278),M3278&amp;"_"&amp;COUNTIF(M$2:M3278,M3278)))</f>
        <v>89.79_2</v>
      </c>
      <c r="O3278" s="14" t="str">
        <f t="shared" si="51"/>
        <v/>
      </c>
      <c r="P3278" t="s">
        <v>0</v>
      </c>
      <c r="Q3278" t="s">
        <v>32</v>
      </c>
      <c r="R3278" t="s">
        <v>4714</v>
      </c>
      <c r="S3278" t="s">
        <v>0</v>
      </c>
      <c r="T3278" t="s">
        <v>9</v>
      </c>
      <c r="U3278" t="s">
        <v>4714</v>
      </c>
      <c r="V3278" t="s">
        <v>0</v>
      </c>
      <c r="W3278" t="s">
        <v>0</v>
      </c>
      <c r="X3278" t="s">
        <v>0</v>
      </c>
      <c r="Y3278" t="s">
        <v>11</v>
      </c>
      <c r="Z3278" t="s">
        <v>0</v>
      </c>
      <c r="AA3278" s="3"/>
      <c r="AB3278" t="s">
        <v>0</v>
      </c>
      <c r="AC3278" t="s">
        <v>0</v>
      </c>
      <c r="AD3278" t="s">
        <v>0</v>
      </c>
      <c r="AE3278" s="4">
        <v>0</v>
      </c>
    </row>
    <row r="3279" spans="1:31" ht="14.1" customHeight="1" x14ac:dyDescent="0.2">
      <c r="A3279" s="2" t="s">
        <v>0</v>
      </c>
      <c r="B3279" t="s">
        <v>4694</v>
      </c>
      <c r="C3279" t="s">
        <v>4713</v>
      </c>
      <c r="D3279" s="3">
        <v>44135</v>
      </c>
      <c r="E3279" s="3">
        <v>44135</v>
      </c>
      <c r="F3279" s="3">
        <v>44143</v>
      </c>
      <c r="G3279" t="s">
        <v>4691</v>
      </c>
      <c r="H3279" t="s">
        <v>4</v>
      </c>
      <c r="I3279" s="4">
        <v>233228.04</v>
      </c>
      <c r="J3279" t="s">
        <v>5</v>
      </c>
      <c r="K3279" t="s">
        <v>4</v>
      </c>
      <c r="L3279" s="4">
        <v>233228.04</v>
      </c>
      <c r="M3279" s="4">
        <v>2876.21</v>
      </c>
      <c r="N3279" s="13" t="str">
        <f>IF(M3279="","",IF(M3279&lt;0,-M3279&amp;"_"&amp;COUNTIF(M$2:M3279,M3279),M3279&amp;"_"&amp;COUNTIF(M$2:M3279,M3279)))</f>
        <v>2876.21_1</v>
      </c>
      <c r="O3279" s="14" t="str">
        <f t="shared" si="51"/>
        <v/>
      </c>
      <c r="P3279" t="s">
        <v>0</v>
      </c>
      <c r="Q3279" t="s">
        <v>32</v>
      </c>
      <c r="R3279" t="s">
        <v>4714</v>
      </c>
      <c r="S3279" t="s">
        <v>0</v>
      </c>
      <c r="T3279" t="s">
        <v>9</v>
      </c>
      <c r="U3279" t="s">
        <v>4714</v>
      </c>
      <c r="V3279" t="s">
        <v>0</v>
      </c>
      <c r="W3279" t="s">
        <v>0</v>
      </c>
      <c r="X3279" t="s">
        <v>0</v>
      </c>
      <c r="Y3279" t="s">
        <v>11</v>
      </c>
      <c r="Z3279" t="s">
        <v>0</v>
      </c>
      <c r="AA3279" s="3"/>
      <c r="AB3279" t="s">
        <v>0</v>
      </c>
      <c r="AC3279" t="s">
        <v>0</v>
      </c>
      <c r="AD3279" t="s">
        <v>0</v>
      </c>
      <c r="AE3279" s="4">
        <v>0</v>
      </c>
    </row>
    <row r="3280" spans="1:31" ht="14.1" customHeight="1" x14ac:dyDescent="0.2">
      <c r="A3280" s="2" t="s">
        <v>0</v>
      </c>
      <c r="B3280" t="s">
        <v>4695</v>
      </c>
      <c r="C3280" t="s">
        <v>4717</v>
      </c>
      <c r="D3280" s="3">
        <v>44135</v>
      </c>
      <c r="E3280" s="3">
        <v>44135</v>
      </c>
      <c r="F3280" s="3">
        <v>44143</v>
      </c>
      <c r="G3280" t="s">
        <v>4691</v>
      </c>
      <c r="H3280" t="s">
        <v>4</v>
      </c>
      <c r="I3280" s="4">
        <v>83.09</v>
      </c>
      <c r="J3280" t="s">
        <v>5</v>
      </c>
      <c r="K3280" t="s">
        <v>4</v>
      </c>
      <c r="L3280" s="4">
        <v>83.09</v>
      </c>
      <c r="M3280" s="4">
        <v>0.99</v>
      </c>
      <c r="N3280" s="13" t="str">
        <f>IF(M3280="","",IF(M3280&lt;0,-M3280&amp;"_"&amp;COUNTIF(M$2:M3280,M3280),M3280&amp;"_"&amp;COUNTIF(M$2:M3280,M3280)))</f>
        <v>0.99_3</v>
      </c>
      <c r="O3280" s="14" t="str">
        <f t="shared" si="51"/>
        <v/>
      </c>
      <c r="P3280" t="s">
        <v>0</v>
      </c>
      <c r="Q3280" t="s">
        <v>32</v>
      </c>
      <c r="R3280" t="s">
        <v>4718</v>
      </c>
      <c r="S3280" t="s">
        <v>0</v>
      </c>
      <c r="T3280" t="s">
        <v>9</v>
      </c>
      <c r="U3280" t="s">
        <v>4718</v>
      </c>
      <c r="V3280" t="s">
        <v>0</v>
      </c>
      <c r="W3280" t="s">
        <v>0</v>
      </c>
      <c r="X3280" t="s">
        <v>0</v>
      </c>
      <c r="Y3280" t="s">
        <v>11</v>
      </c>
      <c r="Z3280" t="s">
        <v>0</v>
      </c>
      <c r="AA3280" s="3"/>
      <c r="AB3280" t="s">
        <v>0</v>
      </c>
      <c r="AC3280" t="s">
        <v>0</v>
      </c>
      <c r="AD3280" t="s">
        <v>0</v>
      </c>
      <c r="AE3280" s="4">
        <v>0</v>
      </c>
    </row>
    <row r="3281" spans="1:31" ht="14.1" customHeight="1" x14ac:dyDescent="0.2">
      <c r="A3281" s="2" t="s">
        <v>0</v>
      </c>
      <c r="B3281" t="s">
        <v>4695</v>
      </c>
      <c r="C3281" t="s">
        <v>4717</v>
      </c>
      <c r="D3281" s="3">
        <v>44135</v>
      </c>
      <c r="E3281" s="3">
        <v>44135</v>
      </c>
      <c r="F3281" s="3">
        <v>44143</v>
      </c>
      <c r="G3281" t="s">
        <v>4691</v>
      </c>
      <c r="H3281" t="s">
        <v>4</v>
      </c>
      <c r="I3281" s="4">
        <v>311876.82</v>
      </c>
      <c r="J3281" t="s">
        <v>5</v>
      </c>
      <c r="K3281" t="s">
        <v>4</v>
      </c>
      <c r="L3281" s="4">
        <v>311876.82</v>
      </c>
      <c r="M3281" s="4">
        <v>3935.46</v>
      </c>
      <c r="N3281" s="13" t="str">
        <f>IF(M3281="","",IF(M3281&lt;0,-M3281&amp;"_"&amp;COUNTIF(M$2:M3281,M3281),M3281&amp;"_"&amp;COUNTIF(M$2:M3281,M3281)))</f>
        <v>3935.46_3</v>
      </c>
      <c r="O3281" s="14" t="str">
        <f t="shared" si="51"/>
        <v/>
      </c>
      <c r="P3281" t="s">
        <v>0</v>
      </c>
      <c r="Q3281" t="s">
        <v>32</v>
      </c>
      <c r="R3281" t="s">
        <v>4718</v>
      </c>
      <c r="S3281" t="s">
        <v>0</v>
      </c>
      <c r="T3281" t="s">
        <v>9</v>
      </c>
      <c r="U3281" t="s">
        <v>4718</v>
      </c>
      <c r="V3281" t="s">
        <v>0</v>
      </c>
      <c r="W3281" t="s">
        <v>0</v>
      </c>
      <c r="X3281" t="s">
        <v>0</v>
      </c>
      <c r="Y3281" t="s">
        <v>436</v>
      </c>
      <c r="Z3281" t="s">
        <v>0</v>
      </c>
      <c r="AA3281" s="3"/>
      <c r="AB3281" t="s">
        <v>0</v>
      </c>
      <c r="AC3281" t="s">
        <v>0</v>
      </c>
      <c r="AD3281" t="s">
        <v>0</v>
      </c>
      <c r="AE3281" s="4">
        <v>0</v>
      </c>
    </row>
    <row r="3282" spans="1:31" ht="14.1" customHeight="1" x14ac:dyDescent="0.2">
      <c r="A3282" s="2" t="s">
        <v>0</v>
      </c>
      <c r="B3282" t="s">
        <v>4695</v>
      </c>
      <c r="C3282" t="s">
        <v>4717</v>
      </c>
      <c r="D3282" s="3">
        <v>44135</v>
      </c>
      <c r="E3282" s="3">
        <v>44135</v>
      </c>
      <c r="F3282" s="3">
        <v>44143</v>
      </c>
      <c r="G3282" t="s">
        <v>4691</v>
      </c>
      <c r="H3282" t="s">
        <v>4</v>
      </c>
      <c r="I3282" s="4">
        <v>21380.55</v>
      </c>
      <c r="J3282" t="s">
        <v>5</v>
      </c>
      <c r="K3282" t="s">
        <v>4</v>
      </c>
      <c r="L3282" s="4">
        <v>21380.55</v>
      </c>
      <c r="M3282" s="4">
        <v>270.07</v>
      </c>
      <c r="N3282" s="13" t="str">
        <f>IF(M3282="","",IF(M3282&lt;0,-M3282&amp;"_"&amp;COUNTIF(M$2:M3282,M3282),M3282&amp;"_"&amp;COUNTIF(M$2:M3282,M3282)))</f>
        <v>270.07_1</v>
      </c>
      <c r="O3282" s="14" t="str">
        <f t="shared" si="51"/>
        <v/>
      </c>
      <c r="P3282" t="s">
        <v>0</v>
      </c>
      <c r="Q3282" t="s">
        <v>32</v>
      </c>
      <c r="R3282" t="s">
        <v>4718</v>
      </c>
      <c r="S3282" t="s">
        <v>0</v>
      </c>
      <c r="T3282" t="s">
        <v>9</v>
      </c>
      <c r="U3282" t="s">
        <v>4718</v>
      </c>
      <c r="V3282" t="s">
        <v>0</v>
      </c>
      <c r="W3282" t="s">
        <v>0</v>
      </c>
      <c r="X3282" t="s">
        <v>0</v>
      </c>
      <c r="Y3282" t="s">
        <v>11</v>
      </c>
      <c r="Z3282" t="s">
        <v>0</v>
      </c>
      <c r="AA3282" s="3"/>
      <c r="AB3282" t="s">
        <v>0</v>
      </c>
      <c r="AC3282" t="s">
        <v>0</v>
      </c>
      <c r="AD3282" t="s">
        <v>0</v>
      </c>
      <c r="AE3282" s="4">
        <v>0</v>
      </c>
    </row>
    <row r="3283" spans="1:31" ht="14.1" customHeight="1" x14ac:dyDescent="0.2">
      <c r="A3283" s="2" t="s">
        <v>0</v>
      </c>
      <c r="B3283" t="s">
        <v>4695</v>
      </c>
      <c r="C3283" t="s">
        <v>4717</v>
      </c>
      <c r="D3283" s="3">
        <v>44135</v>
      </c>
      <c r="E3283" s="3">
        <v>44135</v>
      </c>
      <c r="F3283" s="3">
        <v>44143</v>
      </c>
      <c r="G3283" t="s">
        <v>4691</v>
      </c>
      <c r="H3283" t="s">
        <v>4</v>
      </c>
      <c r="I3283" s="4">
        <v>25548.5</v>
      </c>
      <c r="J3283" t="s">
        <v>5</v>
      </c>
      <c r="K3283" t="s">
        <v>4</v>
      </c>
      <c r="L3283" s="4">
        <v>25548.5</v>
      </c>
      <c r="M3283" s="4">
        <v>325.97000000000003</v>
      </c>
      <c r="N3283" s="13" t="str">
        <f>IF(M3283="","",IF(M3283&lt;0,-M3283&amp;"_"&amp;COUNTIF(M$2:M3283,M3283),M3283&amp;"_"&amp;COUNTIF(M$2:M3283,M3283)))</f>
        <v>325.97_1</v>
      </c>
      <c r="O3283" s="14" t="str">
        <f t="shared" si="51"/>
        <v/>
      </c>
      <c r="P3283" t="s">
        <v>0</v>
      </c>
      <c r="Q3283" t="s">
        <v>32</v>
      </c>
      <c r="R3283" t="s">
        <v>4718</v>
      </c>
      <c r="S3283" t="s">
        <v>0</v>
      </c>
      <c r="T3283" t="s">
        <v>9</v>
      </c>
      <c r="U3283" t="s">
        <v>4718</v>
      </c>
      <c r="V3283" t="s">
        <v>0</v>
      </c>
      <c r="W3283" t="s">
        <v>0</v>
      </c>
      <c r="X3283" t="s">
        <v>0</v>
      </c>
      <c r="Y3283" t="s">
        <v>11</v>
      </c>
      <c r="Z3283" t="s">
        <v>0</v>
      </c>
      <c r="AA3283" s="3"/>
      <c r="AB3283" t="s">
        <v>0</v>
      </c>
      <c r="AC3283" t="s">
        <v>0</v>
      </c>
      <c r="AD3283" t="s">
        <v>0</v>
      </c>
      <c r="AE3283" s="4">
        <v>0</v>
      </c>
    </row>
    <row r="3284" spans="1:31" ht="14.1" customHeight="1" x14ac:dyDescent="0.2">
      <c r="A3284" s="2" t="s">
        <v>0</v>
      </c>
      <c r="B3284" t="s">
        <v>4695</v>
      </c>
      <c r="C3284" t="s">
        <v>4717</v>
      </c>
      <c r="D3284" s="3">
        <v>44135</v>
      </c>
      <c r="E3284" s="3">
        <v>44135</v>
      </c>
      <c r="F3284" s="3">
        <v>44143</v>
      </c>
      <c r="G3284" t="s">
        <v>4691</v>
      </c>
      <c r="H3284" t="s">
        <v>4</v>
      </c>
      <c r="I3284" s="4">
        <v>23029.9</v>
      </c>
      <c r="J3284" t="s">
        <v>5</v>
      </c>
      <c r="K3284" t="s">
        <v>4</v>
      </c>
      <c r="L3284" s="4">
        <v>23029.9</v>
      </c>
      <c r="M3284" s="4">
        <v>281.7</v>
      </c>
      <c r="N3284" s="13" t="str">
        <f>IF(M3284="","",IF(M3284&lt;0,-M3284&amp;"_"&amp;COUNTIF(M$2:M3284,M3284),M3284&amp;"_"&amp;COUNTIF(M$2:M3284,M3284)))</f>
        <v>281.7_3</v>
      </c>
      <c r="O3284" s="14" t="str">
        <f t="shared" si="51"/>
        <v/>
      </c>
      <c r="P3284" t="s">
        <v>0</v>
      </c>
      <c r="Q3284" t="s">
        <v>32</v>
      </c>
      <c r="R3284" t="s">
        <v>4718</v>
      </c>
      <c r="S3284" t="s">
        <v>0</v>
      </c>
      <c r="T3284" t="s">
        <v>9</v>
      </c>
      <c r="U3284" t="s">
        <v>4718</v>
      </c>
      <c r="V3284" t="s">
        <v>0</v>
      </c>
      <c r="W3284" t="s">
        <v>0</v>
      </c>
      <c r="X3284" t="s">
        <v>0</v>
      </c>
      <c r="Y3284" t="s">
        <v>11</v>
      </c>
      <c r="Z3284" t="s">
        <v>0</v>
      </c>
      <c r="AA3284" s="3"/>
      <c r="AB3284" t="s">
        <v>0</v>
      </c>
      <c r="AC3284" t="s">
        <v>0</v>
      </c>
      <c r="AD3284" t="s">
        <v>0</v>
      </c>
      <c r="AE3284" s="4">
        <v>0</v>
      </c>
    </row>
    <row r="3285" spans="1:31" ht="14.1" customHeight="1" x14ac:dyDescent="0.2">
      <c r="A3285" s="2" t="s">
        <v>0</v>
      </c>
      <c r="B3285" t="s">
        <v>4698</v>
      </c>
      <c r="C3285" t="s">
        <v>4713</v>
      </c>
      <c r="D3285" s="3">
        <v>44135</v>
      </c>
      <c r="E3285" s="3">
        <v>44135</v>
      </c>
      <c r="F3285" s="3">
        <v>44143</v>
      </c>
      <c r="G3285" t="s">
        <v>4691</v>
      </c>
      <c r="H3285" t="s">
        <v>4</v>
      </c>
      <c r="I3285" s="4">
        <v>70805.149999999994</v>
      </c>
      <c r="J3285" t="s">
        <v>5</v>
      </c>
      <c r="K3285" t="s">
        <v>4</v>
      </c>
      <c r="L3285" s="4">
        <v>70805.149999999994</v>
      </c>
      <c r="M3285" s="4">
        <v>839.79</v>
      </c>
      <c r="N3285" s="13" t="str">
        <f>IF(M3285="","",IF(M3285&lt;0,-M3285&amp;"_"&amp;COUNTIF(M$2:M3285,M3285),M3285&amp;"_"&amp;COUNTIF(M$2:M3285,M3285)))</f>
        <v>839.79_1</v>
      </c>
      <c r="O3285" s="14" t="str">
        <f t="shared" si="51"/>
        <v/>
      </c>
      <c r="P3285" t="s">
        <v>0</v>
      </c>
      <c r="Q3285" t="s">
        <v>32</v>
      </c>
      <c r="R3285" t="s">
        <v>4714</v>
      </c>
      <c r="S3285" t="s">
        <v>0</v>
      </c>
      <c r="T3285" t="s">
        <v>9</v>
      </c>
      <c r="U3285" t="s">
        <v>4714</v>
      </c>
      <c r="V3285" t="s">
        <v>0</v>
      </c>
      <c r="W3285" t="s">
        <v>0</v>
      </c>
      <c r="X3285" t="s">
        <v>0</v>
      </c>
      <c r="Y3285" t="s">
        <v>436</v>
      </c>
      <c r="Z3285" t="s">
        <v>0</v>
      </c>
      <c r="AA3285" s="3"/>
      <c r="AB3285" t="s">
        <v>0</v>
      </c>
      <c r="AC3285" t="s">
        <v>0</v>
      </c>
      <c r="AD3285" t="s">
        <v>0</v>
      </c>
      <c r="AE3285" s="4">
        <v>0</v>
      </c>
    </row>
    <row r="3286" spans="1:31" ht="14.1" customHeight="1" x14ac:dyDescent="0.2">
      <c r="A3286" s="2" t="s">
        <v>0</v>
      </c>
      <c r="B3286" t="s">
        <v>4698</v>
      </c>
      <c r="C3286" t="s">
        <v>4713</v>
      </c>
      <c r="D3286" s="3">
        <v>44135</v>
      </c>
      <c r="E3286" s="3">
        <v>44135</v>
      </c>
      <c r="F3286" s="3">
        <v>44143</v>
      </c>
      <c r="G3286" t="s">
        <v>4691</v>
      </c>
      <c r="H3286" t="s">
        <v>4</v>
      </c>
      <c r="I3286" s="4">
        <v>666047.44999999995</v>
      </c>
      <c r="J3286" t="s">
        <v>5</v>
      </c>
      <c r="K3286" t="s">
        <v>4</v>
      </c>
      <c r="L3286" s="4">
        <v>666047.44999999995</v>
      </c>
      <c r="M3286" s="4">
        <v>8664.49</v>
      </c>
      <c r="N3286" s="13" t="str">
        <f>IF(M3286="","",IF(M3286&lt;0,-M3286&amp;"_"&amp;COUNTIF(M$2:M3286,M3286),M3286&amp;"_"&amp;COUNTIF(M$2:M3286,M3286)))</f>
        <v>8664.49_1</v>
      </c>
      <c r="O3286" s="14" t="str">
        <f t="shared" si="51"/>
        <v/>
      </c>
      <c r="P3286" t="s">
        <v>0</v>
      </c>
      <c r="Q3286" t="s">
        <v>32</v>
      </c>
      <c r="R3286" t="s">
        <v>4714</v>
      </c>
      <c r="S3286" t="s">
        <v>0</v>
      </c>
      <c r="T3286" t="s">
        <v>9</v>
      </c>
      <c r="U3286" t="s">
        <v>4714</v>
      </c>
      <c r="V3286" t="s">
        <v>0</v>
      </c>
      <c r="W3286" t="s">
        <v>0</v>
      </c>
      <c r="X3286" t="s">
        <v>0</v>
      </c>
      <c r="Y3286" t="s">
        <v>11</v>
      </c>
      <c r="Z3286" t="s">
        <v>0</v>
      </c>
      <c r="AA3286" s="3"/>
      <c r="AB3286" t="s">
        <v>0</v>
      </c>
      <c r="AC3286" t="s">
        <v>0</v>
      </c>
      <c r="AD3286" t="s">
        <v>0</v>
      </c>
      <c r="AE3286" s="4">
        <v>0</v>
      </c>
    </row>
    <row r="3287" spans="1:31" ht="14.1" customHeight="1" x14ac:dyDescent="0.2">
      <c r="A3287" s="2" t="s">
        <v>0</v>
      </c>
      <c r="B3287" t="s">
        <v>4698</v>
      </c>
      <c r="C3287" t="s">
        <v>4713</v>
      </c>
      <c r="D3287" s="3">
        <v>44135</v>
      </c>
      <c r="E3287" s="3">
        <v>44135</v>
      </c>
      <c r="F3287" s="3">
        <v>44143</v>
      </c>
      <c r="G3287" t="s">
        <v>4691</v>
      </c>
      <c r="H3287" t="s">
        <v>4</v>
      </c>
      <c r="I3287" s="4">
        <v>32266.93</v>
      </c>
      <c r="J3287" t="s">
        <v>5</v>
      </c>
      <c r="K3287" t="s">
        <v>4</v>
      </c>
      <c r="L3287" s="4">
        <v>32266.93</v>
      </c>
      <c r="M3287" s="4">
        <v>381.82</v>
      </c>
      <c r="N3287" s="13" t="str">
        <f>IF(M3287="","",IF(M3287&lt;0,-M3287&amp;"_"&amp;COUNTIF(M$2:M3287,M3287),M3287&amp;"_"&amp;COUNTIF(M$2:M3287,M3287)))</f>
        <v>381.82_1</v>
      </c>
      <c r="O3287" s="14" t="str">
        <f t="shared" si="51"/>
        <v/>
      </c>
      <c r="P3287" t="s">
        <v>0</v>
      </c>
      <c r="Q3287" t="s">
        <v>32</v>
      </c>
      <c r="R3287" t="s">
        <v>4714</v>
      </c>
      <c r="S3287" t="s">
        <v>0</v>
      </c>
      <c r="T3287" t="s">
        <v>9</v>
      </c>
      <c r="U3287" t="s">
        <v>4714</v>
      </c>
      <c r="V3287" t="s">
        <v>0</v>
      </c>
      <c r="W3287" t="s">
        <v>0</v>
      </c>
      <c r="X3287" t="s">
        <v>0</v>
      </c>
      <c r="Y3287" t="s">
        <v>11</v>
      </c>
      <c r="Z3287" t="s">
        <v>0</v>
      </c>
      <c r="AA3287" s="3"/>
      <c r="AB3287" t="s">
        <v>0</v>
      </c>
      <c r="AC3287" t="s">
        <v>0</v>
      </c>
      <c r="AD3287" t="s">
        <v>0</v>
      </c>
      <c r="AE3287" s="4">
        <v>0</v>
      </c>
    </row>
    <row r="3288" spans="1:31" ht="14.1" customHeight="1" x14ac:dyDescent="0.2">
      <c r="A3288" s="2" t="s">
        <v>0</v>
      </c>
      <c r="B3288" t="s">
        <v>4698</v>
      </c>
      <c r="C3288" t="s">
        <v>4719</v>
      </c>
      <c r="D3288" s="3">
        <v>44135</v>
      </c>
      <c r="E3288" s="3">
        <v>44135</v>
      </c>
      <c r="F3288" s="3">
        <v>44143</v>
      </c>
      <c r="G3288" t="s">
        <v>4691</v>
      </c>
      <c r="H3288" t="s">
        <v>4</v>
      </c>
      <c r="I3288" s="4">
        <v>2395.7600000000002</v>
      </c>
      <c r="J3288" t="s">
        <v>5</v>
      </c>
      <c r="K3288" t="s">
        <v>4</v>
      </c>
      <c r="L3288" s="4">
        <v>2395.7600000000002</v>
      </c>
      <c r="M3288" s="4">
        <v>28.69</v>
      </c>
      <c r="N3288" s="13" t="str">
        <f>IF(M3288="","",IF(M3288&lt;0,-M3288&amp;"_"&amp;COUNTIF(M$2:M3288,M3288),M3288&amp;"_"&amp;COUNTIF(M$2:M3288,M3288)))</f>
        <v>28.69_3</v>
      </c>
      <c r="O3288" s="14" t="str">
        <f t="shared" si="51"/>
        <v/>
      </c>
      <c r="P3288" t="s">
        <v>0</v>
      </c>
      <c r="Q3288" t="s">
        <v>32</v>
      </c>
      <c r="R3288" t="s">
        <v>4720</v>
      </c>
      <c r="S3288" t="s">
        <v>0</v>
      </c>
      <c r="T3288" t="s">
        <v>9</v>
      </c>
      <c r="U3288" t="s">
        <v>4720</v>
      </c>
      <c r="V3288" t="s">
        <v>0</v>
      </c>
      <c r="W3288" t="s">
        <v>0</v>
      </c>
      <c r="X3288" t="s">
        <v>0</v>
      </c>
      <c r="Y3288" t="s">
        <v>128</v>
      </c>
      <c r="Z3288" t="s">
        <v>0</v>
      </c>
      <c r="AA3288" s="3"/>
      <c r="AB3288" t="s">
        <v>0</v>
      </c>
      <c r="AC3288" t="s">
        <v>0</v>
      </c>
      <c r="AD3288" t="s">
        <v>0</v>
      </c>
      <c r="AE3288" s="4">
        <v>0</v>
      </c>
    </row>
    <row r="3289" spans="1:31" ht="14.1" customHeight="1" x14ac:dyDescent="0.2">
      <c r="A3289" s="2" t="s">
        <v>0</v>
      </c>
      <c r="B3289" t="s">
        <v>4698</v>
      </c>
      <c r="C3289" t="s">
        <v>4719</v>
      </c>
      <c r="D3289" s="3">
        <v>44135</v>
      </c>
      <c r="E3289" s="3">
        <v>44135</v>
      </c>
      <c r="F3289" s="3">
        <v>44143</v>
      </c>
      <c r="G3289" t="s">
        <v>4691</v>
      </c>
      <c r="H3289" t="s">
        <v>4</v>
      </c>
      <c r="I3289" s="4">
        <v>10475.41</v>
      </c>
      <c r="J3289" t="s">
        <v>5</v>
      </c>
      <c r="K3289" t="s">
        <v>4</v>
      </c>
      <c r="L3289" s="4">
        <v>10475.41</v>
      </c>
      <c r="M3289" s="4">
        <v>133.68</v>
      </c>
      <c r="N3289" s="13" t="str">
        <f>IF(M3289="","",IF(M3289&lt;0,-M3289&amp;"_"&amp;COUNTIF(M$2:M3289,M3289),M3289&amp;"_"&amp;COUNTIF(M$2:M3289,M3289)))</f>
        <v>133.68_4</v>
      </c>
      <c r="O3289" s="14" t="str">
        <f t="shared" si="51"/>
        <v/>
      </c>
      <c r="P3289" t="s">
        <v>0</v>
      </c>
      <c r="Q3289" t="s">
        <v>32</v>
      </c>
      <c r="R3289" t="s">
        <v>4720</v>
      </c>
      <c r="S3289" t="s">
        <v>0</v>
      </c>
      <c r="T3289" t="s">
        <v>9</v>
      </c>
      <c r="U3289" t="s">
        <v>4720</v>
      </c>
      <c r="V3289" t="s">
        <v>0</v>
      </c>
      <c r="W3289" t="s">
        <v>0</v>
      </c>
      <c r="X3289" t="s">
        <v>0</v>
      </c>
      <c r="Y3289" t="s">
        <v>11</v>
      </c>
      <c r="Z3289" t="s">
        <v>0</v>
      </c>
      <c r="AA3289" s="3"/>
      <c r="AB3289" t="s">
        <v>0</v>
      </c>
      <c r="AC3289" t="s">
        <v>0</v>
      </c>
      <c r="AD3289" t="s">
        <v>0</v>
      </c>
      <c r="AE3289" s="4">
        <v>0</v>
      </c>
    </row>
    <row r="3290" spans="1:31" ht="14.1" customHeight="1" x14ac:dyDescent="0.2">
      <c r="A3290" s="2" t="s">
        <v>0</v>
      </c>
      <c r="B3290" t="s">
        <v>4698</v>
      </c>
      <c r="C3290" t="s">
        <v>4719</v>
      </c>
      <c r="D3290" s="3">
        <v>44135</v>
      </c>
      <c r="E3290" s="3">
        <v>44135</v>
      </c>
      <c r="F3290" s="3">
        <v>44143</v>
      </c>
      <c r="G3290" t="s">
        <v>4691</v>
      </c>
      <c r="H3290" t="s">
        <v>4</v>
      </c>
      <c r="I3290" s="4">
        <v>6748.93</v>
      </c>
      <c r="J3290" t="s">
        <v>5</v>
      </c>
      <c r="K3290" t="s">
        <v>4</v>
      </c>
      <c r="L3290" s="4">
        <v>6748.93</v>
      </c>
      <c r="M3290" s="4">
        <v>97.38</v>
      </c>
      <c r="N3290" s="13" t="str">
        <f>IF(M3290="","",IF(M3290&lt;0,-M3290&amp;"_"&amp;COUNTIF(M$2:M3290,M3290),M3290&amp;"_"&amp;COUNTIF(M$2:M3290,M3290)))</f>
        <v>97.38_1</v>
      </c>
      <c r="O3290" s="14" t="str">
        <f t="shared" si="51"/>
        <v/>
      </c>
      <c r="P3290" t="s">
        <v>0</v>
      </c>
      <c r="Q3290" t="s">
        <v>32</v>
      </c>
      <c r="R3290" t="s">
        <v>4720</v>
      </c>
      <c r="S3290" t="s">
        <v>0</v>
      </c>
      <c r="T3290" t="s">
        <v>9</v>
      </c>
      <c r="U3290" t="s">
        <v>4720</v>
      </c>
      <c r="V3290" t="s">
        <v>0</v>
      </c>
      <c r="W3290" t="s">
        <v>0</v>
      </c>
      <c r="X3290" t="s">
        <v>0</v>
      </c>
      <c r="Y3290" t="s">
        <v>436</v>
      </c>
      <c r="Z3290" t="s">
        <v>0</v>
      </c>
      <c r="AA3290" s="3"/>
      <c r="AB3290" t="s">
        <v>0</v>
      </c>
      <c r="AC3290" t="s">
        <v>0</v>
      </c>
      <c r="AD3290" t="s">
        <v>0</v>
      </c>
      <c r="AE3290" s="4">
        <v>0</v>
      </c>
    </row>
    <row r="3291" spans="1:31" ht="14.1" customHeight="1" x14ac:dyDescent="0.2">
      <c r="A3291" s="2" t="s">
        <v>0</v>
      </c>
      <c r="B3291" t="s">
        <v>4698</v>
      </c>
      <c r="C3291" t="s">
        <v>4719</v>
      </c>
      <c r="D3291" s="3">
        <v>44135</v>
      </c>
      <c r="E3291" s="3">
        <v>44135</v>
      </c>
      <c r="F3291" s="3">
        <v>44143</v>
      </c>
      <c r="G3291" t="s">
        <v>4691</v>
      </c>
      <c r="H3291" t="s">
        <v>4</v>
      </c>
      <c r="I3291" s="4">
        <v>3064421.43</v>
      </c>
      <c r="J3291" t="s">
        <v>5</v>
      </c>
      <c r="K3291" t="s">
        <v>4</v>
      </c>
      <c r="L3291" s="4">
        <v>3064421.43</v>
      </c>
      <c r="M3291" s="4">
        <v>41525</v>
      </c>
      <c r="N3291" s="13" t="str">
        <f>IF(M3291="","",IF(M3291&lt;0,-M3291&amp;"_"&amp;COUNTIF(M$2:M3291,M3291),M3291&amp;"_"&amp;COUNTIF(M$2:M3291,M3291)))</f>
        <v>41525_1</v>
      </c>
      <c r="O3291" s="14" t="str">
        <f t="shared" si="51"/>
        <v/>
      </c>
      <c r="P3291" t="s">
        <v>0</v>
      </c>
      <c r="Q3291" t="s">
        <v>32</v>
      </c>
      <c r="R3291" t="s">
        <v>4720</v>
      </c>
      <c r="S3291" t="s">
        <v>0</v>
      </c>
      <c r="T3291" t="s">
        <v>9</v>
      </c>
      <c r="U3291" t="s">
        <v>4720</v>
      </c>
      <c r="V3291" t="s">
        <v>0</v>
      </c>
      <c r="W3291" t="s">
        <v>0</v>
      </c>
      <c r="X3291" t="s">
        <v>0</v>
      </c>
      <c r="Y3291" t="s">
        <v>11</v>
      </c>
      <c r="Z3291" t="s">
        <v>0</v>
      </c>
      <c r="AA3291" s="3"/>
      <c r="AB3291" t="s">
        <v>0</v>
      </c>
      <c r="AC3291" t="s">
        <v>0</v>
      </c>
      <c r="AD3291" t="s">
        <v>0</v>
      </c>
      <c r="AE3291" s="4">
        <v>0</v>
      </c>
    </row>
    <row r="3292" spans="1:31" ht="14.1" customHeight="1" x14ac:dyDescent="0.2">
      <c r="A3292" s="2" t="s">
        <v>0</v>
      </c>
      <c r="B3292" t="s">
        <v>4698</v>
      </c>
      <c r="C3292" t="s">
        <v>4719</v>
      </c>
      <c r="D3292" s="3">
        <v>44135</v>
      </c>
      <c r="E3292" s="3">
        <v>44135</v>
      </c>
      <c r="F3292" s="3">
        <v>44143</v>
      </c>
      <c r="G3292" t="s">
        <v>4691</v>
      </c>
      <c r="H3292" t="s">
        <v>4</v>
      </c>
      <c r="I3292" s="4">
        <v>7189.79</v>
      </c>
      <c r="J3292" t="s">
        <v>5</v>
      </c>
      <c r="K3292" t="s">
        <v>4</v>
      </c>
      <c r="L3292" s="4">
        <v>7189.79</v>
      </c>
      <c r="M3292" s="4">
        <v>98.75</v>
      </c>
      <c r="N3292" s="13" t="str">
        <f>IF(M3292="","",IF(M3292&lt;0,-M3292&amp;"_"&amp;COUNTIF(M$2:M3292,M3292),M3292&amp;"_"&amp;COUNTIF(M$2:M3292,M3292)))</f>
        <v>98.75_1</v>
      </c>
      <c r="O3292" s="14" t="str">
        <f t="shared" si="51"/>
        <v/>
      </c>
      <c r="P3292" t="s">
        <v>0</v>
      </c>
      <c r="Q3292" t="s">
        <v>32</v>
      </c>
      <c r="R3292" t="s">
        <v>4720</v>
      </c>
      <c r="S3292" t="s">
        <v>0</v>
      </c>
      <c r="T3292" t="s">
        <v>9</v>
      </c>
      <c r="U3292" t="s">
        <v>4720</v>
      </c>
      <c r="V3292" t="s">
        <v>0</v>
      </c>
      <c r="W3292" t="s">
        <v>0</v>
      </c>
      <c r="X3292" t="s">
        <v>0</v>
      </c>
      <c r="Y3292" t="s">
        <v>11</v>
      </c>
      <c r="Z3292" t="s">
        <v>0</v>
      </c>
      <c r="AA3292" s="3"/>
      <c r="AB3292" t="s">
        <v>0</v>
      </c>
      <c r="AC3292" t="s">
        <v>0</v>
      </c>
      <c r="AD3292" t="s">
        <v>0</v>
      </c>
      <c r="AE3292" s="4">
        <v>0</v>
      </c>
    </row>
    <row r="3293" spans="1:31" ht="14.1" customHeight="1" x14ac:dyDescent="0.2">
      <c r="A3293" s="2" t="s">
        <v>0</v>
      </c>
      <c r="B3293" t="s">
        <v>4698</v>
      </c>
      <c r="C3293" t="s">
        <v>4719</v>
      </c>
      <c r="D3293" s="3">
        <v>44135</v>
      </c>
      <c r="E3293" s="3">
        <v>44135</v>
      </c>
      <c r="F3293" s="3">
        <v>44143</v>
      </c>
      <c r="G3293" t="s">
        <v>4691</v>
      </c>
      <c r="H3293" t="s">
        <v>4</v>
      </c>
      <c r="I3293" s="4">
        <v>740285.38</v>
      </c>
      <c r="J3293" t="s">
        <v>5</v>
      </c>
      <c r="K3293" t="s">
        <v>4</v>
      </c>
      <c r="L3293" s="4">
        <v>740285.38</v>
      </c>
      <c r="M3293" s="4">
        <v>9646.17</v>
      </c>
      <c r="N3293" s="13" t="str">
        <f>IF(M3293="","",IF(M3293&lt;0,-M3293&amp;"_"&amp;COUNTIF(M$2:M3293,M3293),M3293&amp;"_"&amp;COUNTIF(M$2:M3293,M3293)))</f>
        <v>9646.17_1</v>
      </c>
      <c r="O3293" s="14" t="str">
        <f t="shared" si="51"/>
        <v/>
      </c>
      <c r="P3293" t="s">
        <v>0</v>
      </c>
      <c r="Q3293" t="s">
        <v>32</v>
      </c>
      <c r="R3293" t="s">
        <v>4720</v>
      </c>
      <c r="S3293" t="s">
        <v>0</v>
      </c>
      <c r="T3293" t="s">
        <v>9</v>
      </c>
      <c r="U3293" t="s">
        <v>4720</v>
      </c>
      <c r="V3293" t="s">
        <v>0</v>
      </c>
      <c r="W3293" t="s">
        <v>0</v>
      </c>
      <c r="X3293" t="s">
        <v>0</v>
      </c>
      <c r="Y3293" t="s">
        <v>128</v>
      </c>
      <c r="Z3293" t="s">
        <v>0</v>
      </c>
      <c r="AA3293" s="3"/>
      <c r="AB3293" t="s">
        <v>0</v>
      </c>
      <c r="AC3293" t="s">
        <v>0</v>
      </c>
      <c r="AD3293" t="s">
        <v>0</v>
      </c>
      <c r="AE3293" s="4">
        <v>0</v>
      </c>
    </row>
    <row r="3294" spans="1:31" ht="14.1" customHeight="1" x14ac:dyDescent="0.2">
      <c r="A3294" s="2" t="s">
        <v>0</v>
      </c>
      <c r="B3294" t="s">
        <v>4689</v>
      </c>
      <c r="C3294" t="s">
        <v>4721</v>
      </c>
      <c r="D3294" s="3">
        <v>44165</v>
      </c>
      <c r="E3294" s="3">
        <v>44165</v>
      </c>
      <c r="F3294" s="3">
        <v>44171</v>
      </c>
      <c r="G3294" t="s">
        <v>4691</v>
      </c>
      <c r="H3294" t="s">
        <v>4</v>
      </c>
      <c r="I3294" s="4">
        <v>2220.9299999999998</v>
      </c>
      <c r="J3294" t="s">
        <v>5</v>
      </c>
      <c r="K3294" t="s">
        <v>4</v>
      </c>
      <c r="L3294" s="4">
        <v>2220.9299999999998</v>
      </c>
      <c r="M3294" s="4">
        <v>26.6</v>
      </c>
      <c r="N3294" s="13" t="str">
        <f>IF(M3294="","",IF(M3294&lt;0,-M3294&amp;"_"&amp;COUNTIF(M$2:M3294,M3294),M3294&amp;"_"&amp;COUNTIF(M$2:M3294,M3294)))</f>
        <v>26.6_5</v>
      </c>
      <c r="O3294" s="14" t="str">
        <f t="shared" si="51"/>
        <v/>
      </c>
      <c r="P3294" t="s">
        <v>0</v>
      </c>
      <c r="Q3294" t="s">
        <v>1964</v>
      </c>
      <c r="R3294" t="s">
        <v>4722</v>
      </c>
      <c r="S3294" t="s">
        <v>0</v>
      </c>
      <c r="T3294" t="s">
        <v>9</v>
      </c>
      <c r="U3294" t="s">
        <v>4722</v>
      </c>
      <c r="V3294" t="s">
        <v>0</v>
      </c>
      <c r="W3294" t="s">
        <v>0</v>
      </c>
      <c r="X3294" t="s">
        <v>0</v>
      </c>
      <c r="Y3294" t="s">
        <v>11</v>
      </c>
      <c r="Z3294" t="s">
        <v>0</v>
      </c>
      <c r="AA3294" s="3"/>
      <c r="AB3294" t="s">
        <v>0</v>
      </c>
      <c r="AC3294" t="s">
        <v>0</v>
      </c>
      <c r="AD3294" t="s">
        <v>0</v>
      </c>
      <c r="AE3294" s="4">
        <v>0</v>
      </c>
    </row>
    <row r="3295" spans="1:31" ht="14.1" customHeight="1" x14ac:dyDescent="0.2">
      <c r="A3295" s="2" t="s">
        <v>0</v>
      </c>
      <c r="B3295" t="s">
        <v>4689</v>
      </c>
      <c r="C3295" t="s">
        <v>4721</v>
      </c>
      <c r="D3295" s="3">
        <v>44165</v>
      </c>
      <c r="E3295" s="3">
        <v>44165</v>
      </c>
      <c r="F3295" s="3">
        <v>44171</v>
      </c>
      <c r="G3295" t="s">
        <v>4691</v>
      </c>
      <c r="H3295" t="s">
        <v>4</v>
      </c>
      <c r="I3295" s="4">
        <v>4265.1400000000003</v>
      </c>
      <c r="J3295" t="s">
        <v>5</v>
      </c>
      <c r="K3295" t="s">
        <v>4</v>
      </c>
      <c r="L3295" s="4">
        <v>4265.1400000000003</v>
      </c>
      <c r="M3295" s="4">
        <v>50.82</v>
      </c>
      <c r="N3295" s="13" t="str">
        <f>IF(M3295="","",IF(M3295&lt;0,-M3295&amp;"_"&amp;COUNTIF(M$2:M3295,M3295),M3295&amp;"_"&amp;COUNTIF(M$2:M3295,M3295)))</f>
        <v>50.82_4</v>
      </c>
      <c r="O3295" s="14" t="str">
        <f t="shared" si="51"/>
        <v/>
      </c>
      <c r="P3295" t="s">
        <v>0</v>
      </c>
      <c r="Q3295" t="s">
        <v>1964</v>
      </c>
      <c r="R3295" t="s">
        <v>4722</v>
      </c>
      <c r="S3295" t="s">
        <v>0</v>
      </c>
      <c r="T3295" t="s">
        <v>9</v>
      </c>
      <c r="U3295" t="s">
        <v>4722</v>
      </c>
      <c r="V3295" t="s">
        <v>0</v>
      </c>
      <c r="W3295" t="s">
        <v>0</v>
      </c>
      <c r="X3295" t="s">
        <v>0</v>
      </c>
      <c r="Y3295" t="s">
        <v>11</v>
      </c>
      <c r="Z3295" t="s">
        <v>0</v>
      </c>
      <c r="AA3295" s="3"/>
      <c r="AB3295" t="s">
        <v>0</v>
      </c>
      <c r="AC3295" t="s">
        <v>0</v>
      </c>
      <c r="AD3295" t="s">
        <v>0</v>
      </c>
      <c r="AE3295" s="4">
        <v>0</v>
      </c>
    </row>
    <row r="3296" spans="1:31" ht="14.1" customHeight="1" x14ac:dyDescent="0.2">
      <c r="A3296" s="2" t="s">
        <v>0</v>
      </c>
      <c r="B3296" t="s">
        <v>4689</v>
      </c>
      <c r="C3296" t="s">
        <v>4721</v>
      </c>
      <c r="D3296" s="3">
        <v>44165</v>
      </c>
      <c r="E3296" s="3">
        <v>44165</v>
      </c>
      <c r="F3296" s="3">
        <v>44171</v>
      </c>
      <c r="G3296" t="s">
        <v>4691</v>
      </c>
      <c r="H3296" t="s">
        <v>4</v>
      </c>
      <c r="I3296" s="4">
        <v>880775.33</v>
      </c>
      <c r="J3296" t="s">
        <v>5</v>
      </c>
      <c r="K3296" t="s">
        <v>4</v>
      </c>
      <c r="L3296" s="4">
        <v>880775.33</v>
      </c>
      <c r="M3296" s="4">
        <v>11470.46</v>
      </c>
      <c r="N3296" s="13" t="str">
        <f>IF(M3296="","",IF(M3296&lt;0,-M3296&amp;"_"&amp;COUNTIF(M$2:M3296,M3296),M3296&amp;"_"&amp;COUNTIF(M$2:M3296,M3296)))</f>
        <v>11470.46_1</v>
      </c>
      <c r="O3296" s="14" t="str">
        <f t="shared" si="51"/>
        <v/>
      </c>
      <c r="P3296" t="s">
        <v>0</v>
      </c>
      <c r="Q3296" t="s">
        <v>1964</v>
      </c>
      <c r="R3296" t="s">
        <v>4722</v>
      </c>
      <c r="S3296" t="s">
        <v>0</v>
      </c>
      <c r="T3296" t="s">
        <v>9</v>
      </c>
      <c r="U3296" t="s">
        <v>4722</v>
      </c>
      <c r="V3296" t="s">
        <v>0</v>
      </c>
      <c r="W3296" t="s">
        <v>0</v>
      </c>
      <c r="X3296" t="s">
        <v>0</v>
      </c>
      <c r="Y3296" t="s">
        <v>436</v>
      </c>
      <c r="Z3296" t="s">
        <v>0</v>
      </c>
      <c r="AA3296" s="3"/>
      <c r="AB3296" t="s">
        <v>0</v>
      </c>
      <c r="AC3296" t="s">
        <v>0</v>
      </c>
      <c r="AD3296" t="s">
        <v>0</v>
      </c>
      <c r="AE3296" s="4">
        <v>0</v>
      </c>
    </row>
    <row r="3297" spans="1:31" ht="14.1" customHeight="1" x14ac:dyDescent="0.2">
      <c r="A3297" s="2" t="s">
        <v>0</v>
      </c>
      <c r="B3297" t="s">
        <v>4689</v>
      </c>
      <c r="C3297" t="s">
        <v>4721</v>
      </c>
      <c r="D3297" s="3">
        <v>44165</v>
      </c>
      <c r="E3297" s="3">
        <v>44165</v>
      </c>
      <c r="F3297" s="3">
        <v>44171</v>
      </c>
      <c r="G3297" t="s">
        <v>4691</v>
      </c>
      <c r="H3297" t="s">
        <v>4</v>
      </c>
      <c r="I3297" s="4">
        <v>364.25</v>
      </c>
      <c r="J3297" t="s">
        <v>5</v>
      </c>
      <c r="K3297" t="s">
        <v>4</v>
      </c>
      <c r="L3297" s="4">
        <v>364.25</v>
      </c>
      <c r="M3297" s="4">
        <v>4.3099999999999996</v>
      </c>
      <c r="N3297" s="13" t="str">
        <f>IF(M3297="","",IF(M3297&lt;0,-M3297&amp;"_"&amp;COUNTIF(M$2:M3297,M3297),M3297&amp;"_"&amp;COUNTIF(M$2:M3297,M3297)))</f>
        <v>4.31_5</v>
      </c>
      <c r="O3297" s="14" t="str">
        <f t="shared" si="51"/>
        <v/>
      </c>
      <c r="P3297" t="s">
        <v>0</v>
      </c>
      <c r="Q3297" t="s">
        <v>1964</v>
      </c>
      <c r="R3297" t="s">
        <v>4722</v>
      </c>
      <c r="S3297" t="s">
        <v>0</v>
      </c>
      <c r="T3297" t="s">
        <v>9</v>
      </c>
      <c r="U3297" t="s">
        <v>4722</v>
      </c>
      <c r="V3297" t="s">
        <v>0</v>
      </c>
      <c r="W3297" t="s">
        <v>0</v>
      </c>
      <c r="X3297" t="s">
        <v>0</v>
      </c>
      <c r="Y3297" t="s">
        <v>436</v>
      </c>
      <c r="Z3297" t="s">
        <v>0</v>
      </c>
      <c r="AA3297" s="3"/>
      <c r="AB3297" t="s">
        <v>0</v>
      </c>
      <c r="AC3297" t="s">
        <v>0</v>
      </c>
      <c r="AD3297" t="s">
        <v>0</v>
      </c>
      <c r="AE3297" s="4">
        <v>0</v>
      </c>
    </row>
    <row r="3298" spans="1:31" ht="14.1" customHeight="1" x14ac:dyDescent="0.2">
      <c r="A3298" s="2" t="s">
        <v>0</v>
      </c>
      <c r="B3298" t="s">
        <v>4689</v>
      </c>
      <c r="C3298" t="s">
        <v>4721</v>
      </c>
      <c r="D3298" s="3">
        <v>44165</v>
      </c>
      <c r="E3298" s="3">
        <v>44165</v>
      </c>
      <c r="F3298" s="3">
        <v>44171</v>
      </c>
      <c r="G3298" t="s">
        <v>4691</v>
      </c>
      <c r="H3298" t="s">
        <v>4</v>
      </c>
      <c r="I3298" s="4">
        <v>85926.32</v>
      </c>
      <c r="J3298" t="s">
        <v>5</v>
      </c>
      <c r="K3298" t="s">
        <v>4</v>
      </c>
      <c r="L3298" s="4">
        <v>85926.32</v>
      </c>
      <c r="M3298" s="4">
        <v>1096.6500000000001</v>
      </c>
      <c r="N3298" s="13" t="str">
        <f>IF(M3298="","",IF(M3298&lt;0,-M3298&amp;"_"&amp;COUNTIF(M$2:M3298,M3298),M3298&amp;"_"&amp;COUNTIF(M$2:M3298,M3298)))</f>
        <v>1096.65_1</v>
      </c>
      <c r="O3298" s="14" t="str">
        <f t="shared" si="51"/>
        <v/>
      </c>
      <c r="P3298" t="s">
        <v>0</v>
      </c>
      <c r="Q3298" t="s">
        <v>1964</v>
      </c>
      <c r="R3298" t="s">
        <v>4722</v>
      </c>
      <c r="S3298" t="s">
        <v>0</v>
      </c>
      <c r="T3298" t="s">
        <v>9</v>
      </c>
      <c r="U3298" t="s">
        <v>4722</v>
      </c>
      <c r="V3298" t="s">
        <v>0</v>
      </c>
      <c r="W3298" t="s">
        <v>0</v>
      </c>
      <c r="X3298" t="s">
        <v>0</v>
      </c>
      <c r="Y3298" t="s">
        <v>11</v>
      </c>
      <c r="Z3298" t="s">
        <v>0</v>
      </c>
      <c r="AA3298" s="3"/>
      <c r="AB3298" t="s">
        <v>0</v>
      </c>
      <c r="AC3298" t="s">
        <v>0</v>
      </c>
      <c r="AD3298" t="s">
        <v>0</v>
      </c>
      <c r="AE3298" s="4">
        <v>0</v>
      </c>
    </row>
    <row r="3299" spans="1:31" ht="14.1" customHeight="1" x14ac:dyDescent="0.2">
      <c r="A3299" s="2" t="s">
        <v>0</v>
      </c>
      <c r="B3299" t="s">
        <v>4689</v>
      </c>
      <c r="C3299" t="s">
        <v>4721</v>
      </c>
      <c r="D3299" s="3">
        <v>44165</v>
      </c>
      <c r="E3299" s="3">
        <v>44165</v>
      </c>
      <c r="F3299" s="3">
        <v>44171</v>
      </c>
      <c r="G3299" t="s">
        <v>4691</v>
      </c>
      <c r="H3299" t="s">
        <v>4</v>
      </c>
      <c r="I3299" s="4">
        <v>60102.99</v>
      </c>
      <c r="J3299" t="s">
        <v>5</v>
      </c>
      <c r="K3299" t="s">
        <v>4</v>
      </c>
      <c r="L3299" s="4">
        <v>60102.99</v>
      </c>
      <c r="M3299" s="4">
        <v>768.8</v>
      </c>
      <c r="N3299" s="13" t="str">
        <f>IF(M3299="","",IF(M3299&lt;0,-M3299&amp;"_"&amp;COUNTIF(M$2:M3299,M3299),M3299&amp;"_"&amp;COUNTIF(M$2:M3299,M3299)))</f>
        <v>768.8_3</v>
      </c>
      <c r="O3299" s="14" t="str">
        <f t="shared" si="51"/>
        <v/>
      </c>
      <c r="P3299" t="s">
        <v>0</v>
      </c>
      <c r="Q3299" t="s">
        <v>1964</v>
      </c>
      <c r="R3299" t="s">
        <v>4722</v>
      </c>
      <c r="S3299" t="s">
        <v>0</v>
      </c>
      <c r="T3299" t="s">
        <v>9</v>
      </c>
      <c r="U3299" t="s">
        <v>4722</v>
      </c>
      <c r="V3299" t="s">
        <v>0</v>
      </c>
      <c r="W3299" t="s">
        <v>0</v>
      </c>
      <c r="X3299" t="s">
        <v>0</v>
      </c>
      <c r="Y3299" t="s">
        <v>11</v>
      </c>
      <c r="Z3299" t="s">
        <v>0</v>
      </c>
      <c r="AA3299" s="3"/>
      <c r="AB3299" t="s">
        <v>0</v>
      </c>
      <c r="AC3299" t="s">
        <v>0</v>
      </c>
      <c r="AD3299" t="s">
        <v>0</v>
      </c>
      <c r="AE3299" s="4">
        <v>0</v>
      </c>
    </row>
    <row r="3300" spans="1:31" ht="14.1" customHeight="1" x14ac:dyDescent="0.2">
      <c r="A3300" s="2" t="s">
        <v>0</v>
      </c>
      <c r="B3300" t="s">
        <v>4689</v>
      </c>
      <c r="C3300" t="s">
        <v>4721</v>
      </c>
      <c r="D3300" s="3">
        <v>44165</v>
      </c>
      <c r="E3300" s="3">
        <v>44165</v>
      </c>
      <c r="F3300" s="3">
        <v>44171</v>
      </c>
      <c r="G3300" t="s">
        <v>4691</v>
      </c>
      <c r="H3300" t="s">
        <v>4</v>
      </c>
      <c r="I3300" s="4">
        <v>56519.22</v>
      </c>
      <c r="J3300" t="s">
        <v>5</v>
      </c>
      <c r="K3300" t="s">
        <v>4</v>
      </c>
      <c r="L3300" s="4">
        <v>56519.22</v>
      </c>
      <c r="M3300" s="4">
        <v>723.78</v>
      </c>
      <c r="N3300" s="13" t="str">
        <f>IF(M3300="","",IF(M3300&lt;0,-M3300&amp;"_"&amp;COUNTIF(M$2:M3300,M3300),M3300&amp;"_"&amp;COUNTIF(M$2:M3300,M3300)))</f>
        <v>723.78_2</v>
      </c>
      <c r="O3300" s="14" t="str">
        <f t="shared" si="51"/>
        <v/>
      </c>
      <c r="P3300" t="s">
        <v>0</v>
      </c>
      <c r="Q3300" t="s">
        <v>1964</v>
      </c>
      <c r="R3300" t="s">
        <v>4722</v>
      </c>
      <c r="S3300" t="s">
        <v>0</v>
      </c>
      <c r="T3300" t="s">
        <v>9</v>
      </c>
      <c r="U3300" t="s">
        <v>4722</v>
      </c>
      <c r="V3300" t="s">
        <v>0</v>
      </c>
      <c r="W3300" t="s">
        <v>0</v>
      </c>
      <c r="X3300" t="s">
        <v>0</v>
      </c>
      <c r="Y3300" t="s">
        <v>11</v>
      </c>
      <c r="Z3300" t="s">
        <v>0</v>
      </c>
      <c r="AA3300" s="3"/>
      <c r="AB3300" t="s">
        <v>0</v>
      </c>
      <c r="AC3300" t="s">
        <v>0</v>
      </c>
      <c r="AD3300" t="s">
        <v>0</v>
      </c>
      <c r="AE3300" s="4">
        <v>0</v>
      </c>
    </row>
    <row r="3301" spans="1:31" ht="14.1" customHeight="1" x14ac:dyDescent="0.2">
      <c r="A3301" s="2" t="s">
        <v>0</v>
      </c>
      <c r="B3301" t="s">
        <v>4689</v>
      </c>
      <c r="C3301" t="s">
        <v>4721</v>
      </c>
      <c r="D3301" s="3">
        <v>44165</v>
      </c>
      <c r="E3301" s="3">
        <v>44165</v>
      </c>
      <c r="F3301" s="3">
        <v>44171</v>
      </c>
      <c r="G3301" t="s">
        <v>4691</v>
      </c>
      <c r="H3301" t="s">
        <v>4</v>
      </c>
      <c r="I3301" s="4">
        <v>900.8</v>
      </c>
      <c r="J3301" t="s">
        <v>5</v>
      </c>
      <c r="K3301" t="s">
        <v>4</v>
      </c>
      <c r="L3301" s="4">
        <v>900.8</v>
      </c>
      <c r="M3301" s="4">
        <v>10.77</v>
      </c>
      <c r="N3301" s="13" t="str">
        <f>IF(M3301="","",IF(M3301&lt;0,-M3301&amp;"_"&amp;COUNTIF(M$2:M3301,M3301),M3301&amp;"_"&amp;COUNTIF(M$2:M3301,M3301)))</f>
        <v>10.77_5</v>
      </c>
      <c r="O3301" s="14" t="str">
        <f t="shared" si="51"/>
        <v/>
      </c>
      <c r="P3301" t="s">
        <v>0</v>
      </c>
      <c r="Q3301" t="s">
        <v>1964</v>
      </c>
      <c r="R3301" t="s">
        <v>4722</v>
      </c>
      <c r="S3301" t="s">
        <v>0</v>
      </c>
      <c r="T3301" t="s">
        <v>9</v>
      </c>
      <c r="U3301" t="s">
        <v>4722</v>
      </c>
      <c r="V3301" t="s">
        <v>0</v>
      </c>
      <c r="W3301" t="s">
        <v>0</v>
      </c>
      <c r="X3301" t="s">
        <v>0</v>
      </c>
      <c r="Y3301" t="s">
        <v>11</v>
      </c>
      <c r="Z3301" t="s">
        <v>0</v>
      </c>
      <c r="AA3301" s="3"/>
      <c r="AB3301" t="s">
        <v>0</v>
      </c>
      <c r="AC3301" t="s">
        <v>0</v>
      </c>
      <c r="AD3301" t="s">
        <v>0</v>
      </c>
      <c r="AE3301" s="4">
        <v>0</v>
      </c>
    </row>
    <row r="3302" spans="1:31" ht="14.1" customHeight="1" x14ac:dyDescent="0.2">
      <c r="A3302" s="2" t="s">
        <v>0</v>
      </c>
      <c r="B3302" t="s">
        <v>4689</v>
      </c>
      <c r="C3302" t="s">
        <v>4721</v>
      </c>
      <c r="D3302" s="3">
        <v>44165</v>
      </c>
      <c r="E3302" s="3">
        <v>44165</v>
      </c>
      <c r="F3302" s="3">
        <v>44171</v>
      </c>
      <c r="G3302" t="s">
        <v>4691</v>
      </c>
      <c r="H3302" t="s">
        <v>4</v>
      </c>
      <c r="I3302" s="4">
        <v>25634.48</v>
      </c>
      <c r="J3302" t="s">
        <v>5</v>
      </c>
      <c r="K3302" t="s">
        <v>4</v>
      </c>
      <c r="L3302" s="4">
        <v>25634.48</v>
      </c>
      <c r="M3302" s="4">
        <v>306.02999999999997</v>
      </c>
      <c r="N3302" s="13" t="str">
        <f>IF(M3302="","",IF(M3302&lt;0,-M3302&amp;"_"&amp;COUNTIF(M$2:M3302,M3302),M3302&amp;"_"&amp;COUNTIF(M$2:M3302,M3302)))</f>
        <v>306.03_3</v>
      </c>
      <c r="O3302" s="14" t="str">
        <f t="shared" si="51"/>
        <v/>
      </c>
      <c r="P3302" t="s">
        <v>0</v>
      </c>
      <c r="Q3302" t="s">
        <v>1964</v>
      </c>
      <c r="R3302" t="s">
        <v>4722</v>
      </c>
      <c r="S3302" t="s">
        <v>0</v>
      </c>
      <c r="T3302" t="s">
        <v>9</v>
      </c>
      <c r="U3302" t="s">
        <v>4722</v>
      </c>
      <c r="V3302" t="s">
        <v>0</v>
      </c>
      <c r="W3302" t="s">
        <v>0</v>
      </c>
      <c r="X3302" t="s">
        <v>0</v>
      </c>
      <c r="Y3302" t="s">
        <v>128</v>
      </c>
      <c r="Z3302" t="s">
        <v>0</v>
      </c>
      <c r="AA3302" s="3"/>
      <c r="AB3302" t="s">
        <v>0</v>
      </c>
      <c r="AC3302" t="s">
        <v>0</v>
      </c>
      <c r="AD3302" t="s">
        <v>0</v>
      </c>
      <c r="AE3302" s="4">
        <v>0</v>
      </c>
    </row>
    <row r="3303" spans="1:31" ht="14.1" customHeight="1" x14ac:dyDescent="0.2">
      <c r="A3303" s="2" t="s">
        <v>0</v>
      </c>
      <c r="B3303" t="s">
        <v>4694</v>
      </c>
      <c r="C3303" t="s">
        <v>4721</v>
      </c>
      <c r="D3303" s="3">
        <v>44165</v>
      </c>
      <c r="E3303" s="3">
        <v>44165</v>
      </c>
      <c r="F3303" s="3">
        <v>44171</v>
      </c>
      <c r="G3303" t="s">
        <v>4691</v>
      </c>
      <c r="H3303" t="s">
        <v>4</v>
      </c>
      <c r="I3303" s="4">
        <v>256215.58</v>
      </c>
      <c r="J3303" t="s">
        <v>5</v>
      </c>
      <c r="K3303" t="s">
        <v>4</v>
      </c>
      <c r="L3303" s="4">
        <v>256215.58</v>
      </c>
      <c r="M3303" s="4">
        <v>3625.34</v>
      </c>
      <c r="N3303" s="13" t="str">
        <f>IF(M3303="","",IF(M3303&lt;0,-M3303&amp;"_"&amp;COUNTIF(M$2:M3303,M3303),M3303&amp;"_"&amp;COUNTIF(M$2:M3303,M3303)))</f>
        <v>3625.34_3</v>
      </c>
      <c r="O3303" s="14" t="str">
        <f t="shared" si="51"/>
        <v/>
      </c>
      <c r="P3303" t="s">
        <v>0</v>
      </c>
      <c r="Q3303" t="s">
        <v>1964</v>
      </c>
      <c r="R3303" t="s">
        <v>4722</v>
      </c>
      <c r="S3303" t="s">
        <v>0</v>
      </c>
      <c r="T3303" t="s">
        <v>9</v>
      </c>
      <c r="U3303" t="s">
        <v>4722</v>
      </c>
      <c r="V3303" t="s">
        <v>0</v>
      </c>
      <c r="W3303" t="s">
        <v>0</v>
      </c>
      <c r="X3303" t="s">
        <v>0</v>
      </c>
      <c r="Y3303" t="s">
        <v>128</v>
      </c>
      <c r="Z3303" t="s">
        <v>0</v>
      </c>
      <c r="AA3303" s="3"/>
      <c r="AB3303" t="s">
        <v>0</v>
      </c>
      <c r="AC3303" t="s">
        <v>0</v>
      </c>
      <c r="AD3303" t="s">
        <v>0</v>
      </c>
      <c r="AE3303" s="4">
        <v>0</v>
      </c>
    </row>
    <row r="3304" spans="1:31" ht="14.1" customHeight="1" x14ac:dyDescent="0.2">
      <c r="A3304" s="2" t="s">
        <v>0</v>
      </c>
      <c r="B3304" t="s">
        <v>4694</v>
      </c>
      <c r="C3304" t="s">
        <v>4721</v>
      </c>
      <c r="D3304" s="3">
        <v>44165</v>
      </c>
      <c r="E3304" s="3">
        <v>44165</v>
      </c>
      <c r="F3304" s="3">
        <v>44171</v>
      </c>
      <c r="G3304" t="s">
        <v>4691</v>
      </c>
      <c r="H3304" t="s">
        <v>4</v>
      </c>
      <c r="I3304" s="4">
        <v>116971.91</v>
      </c>
      <c r="J3304" t="s">
        <v>5</v>
      </c>
      <c r="K3304" t="s">
        <v>4</v>
      </c>
      <c r="L3304" s="4">
        <v>116971.91</v>
      </c>
      <c r="M3304" s="4">
        <v>1648.15</v>
      </c>
      <c r="N3304" s="13" t="str">
        <f>IF(M3304="","",IF(M3304&lt;0,-M3304&amp;"_"&amp;COUNTIF(M$2:M3304,M3304),M3304&amp;"_"&amp;COUNTIF(M$2:M3304,M3304)))</f>
        <v>1648.15_2</v>
      </c>
      <c r="O3304" s="14" t="str">
        <f t="shared" si="51"/>
        <v/>
      </c>
      <c r="P3304" t="s">
        <v>0</v>
      </c>
      <c r="Q3304" t="s">
        <v>1964</v>
      </c>
      <c r="R3304" t="s">
        <v>4722</v>
      </c>
      <c r="S3304" t="s">
        <v>0</v>
      </c>
      <c r="T3304" t="s">
        <v>9</v>
      </c>
      <c r="U3304" t="s">
        <v>4722</v>
      </c>
      <c r="V3304" t="s">
        <v>0</v>
      </c>
      <c r="W3304" t="s">
        <v>0</v>
      </c>
      <c r="X3304" t="s">
        <v>0</v>
      </c>
      <c r="Y3304" t="s">
        <v>128</v>
      </c>
      <c r="Z3304" t="s">
        <v>0</v>
      </c>
      <c r="AA3304" s="3"/>
      <c r="AB3304" t="s">
        <v>0</v>
      </c>
      <c r="AC3304" t="s">
        <v>0</v>
      </c>
      <c r="AD3304" t="s">
        <v>0</v>
      </c>
      <c r="AE3304" s="4">
        <v>0</v>
      </c>
    </row>
    <row r="3305" spans="1:31" ht="14.1" customHeight="1" x14ac:dyDescent="0.2">
      <c r="A3305" s="2" t="s">
        <v>0</v>
      </c>
      <c r="B3305" t="s">
        <v>4694</v>
      </c>
      <c r="C3305" t="s">
        <v>4721</v>
      </c>
      <c r="D3305" s="3">
        <v>44165</v>
      </c>
      <c r="E3305" s="3">
        <v>44165</v>
      </c>
      <c r="F3305" s="3">
        <v>44171</v>
      </c>
      <c r="G3305" t="s">
        <v>4691</v>
      </c>
      <c r="H3305" t="s">
        <v>4</v>
      </c>
      <c r="I3305" s="4">
        <v>13836.92</v>
      </c>
      <c r="J3305" t="s">
        <v>5</v>
      </c>
      <c r="K3305" t="s">
        <v>4</v>
      </c>
      <c r="L3305" s="4">
        <v>13836.92</v>
      </c>
      <c r="M3305" s="4">
        <v>177.78</v>
      </c>
      <c r="N3305" s="13" t="str">
        <f>IF(M3305="","",IF(M3305&lt;0,-M3305&amp;"_"&amp;COUNTIF(M$2:M3305,M3305),M3305&amp;"_"&amp;COUNTIF(M$2:M3305,M3305)))</f>
        <v>177.78_3</v>
      </c>
      <c r="O3305" s="14" t="str">
        <f t="shared" si="51"/>
        <v/>
      </c>
      <c r="P3305" t="s">
        <v>0</v>
      </c>
      <c r="Q3305" t="s">
        <v>1964</v>
      </c>
      <c r="R3305" t="s">
        <v>4722</v>
      </c>
      <c r="S3305" t="s">
        <v>0</v>
      </c>
      <c r="T3305" t="s">
        <v>9</v>
      </c>
      <c r="U3305" t="s">
        <v>4722</v>
      </c>
      <c r="V3305" t="s">
        <v>0</v>
      </c>
      <c r="W3305" t="s">
        <v>0</v>
      </c>
      <c r="X3305" t="s">
        <v>0</v>
      </c>
      <c r="Y3305" t="s">
        <v>11</v>
      </c>
      <c r="Z3305" t="s">
        <v>0</v>
      </c>
      <c r="AA3305" s="3"/>
      <c r="AB3305" t="s">
        <v>0</v>
      </c>
      <c r="AC3305" t="s">
        <v>0</v>
      </c>
      <c r="AD3305" t="s">
        <v>0</v>
      </c>
      <c r="AE3305" s="4">
        <v>0</v>
      </c>
    </row>
    <row r="3306" spans="1:31" ht="14.1" customHeight="1" x14ac:dyDescent="0.2">
      <c r="A3306" s="2" t="s">
        <v>0</v>
      </c>
      <c r="B3306" t="s">
        <v>4694</v>
      </c>
      <c r="C3306" t="s">
        <v>4721</v>
      </c>
      <c r="D3306" s="3">
        <v>44165</v>
      </c>
      <c r="E3306" s="3">
        <v>44165</v>
      </c>
      <c r="F3306" s="3">
        <v>44171</v>
      </c>
      <c r="G3306" t="s">
        <v>4691</v>
      </c>
      <c r="H3306" t="s">
        <v>4</v>
      </c>
      <c r="I3306" s="4">
        <v>1166.6600000000001</v>
      </c>
      <c r="J3306" t="s">
        <v>5</v>
      </c>
      <c r="K3306" t="s">
        <v>4</v>
      </c>
      <c r="L3306" s="4">
        <v>1166.6600000000001</v>
      </c>
      <c r="M3306" s="4">
        <v>13.95</v>
      </c>
      <c r="N3306" s="13" t="str">
        <f>IF(M3306="","",IF(M3306&lt;0,-M3306&amp;"_"&amp;COUNTIF(M$2:M3306,M3306),M3306&amp;"_"&amp;COUNTIF(M$2:M3306,M3306)))</f>
        <v>13.95_2</v>
      </c>
      <c r="O3306" s="14" t="str">
        <f t="shared" si="51"/>
        <v/>
      </c>
      <c r="P3306" t="s">
        <v>0</v>
      </c>
      <c r="Q3306" t="s">
        <v>1964</v>
      </c>
      <c r="R3306" t="s">
        <v>4722</v>
      </c>
      <c r="S3306" t="s">
        <v>0</v>
      </c>
      <c r="T3306" t="s">
        <v>9</v>
      </c>
      <c r="U3306" t="s">
        <v>4722</v>
      </c>
      <c r="V3306" t="s">
        <v>0</v>
      </c>
      <c r="W3306" t="s">
        <v>0</v>
      </c>
      <c r="X3306" t="s">
        <v>0</v>
      </c>
      <c r="Y3306" t="s">
        <v>11</v>
      </c>
      <c r="Z3306" t="s">
        <v>0</v>
      </c>
      <c r="AA3306" s="3"/>
      <c r="AB3306" t="s">
        <v>0</v>
      </c>
      <c r="AC3306" t="s">
        <v>0</v>
      </c>
      <c r="AD3306" t="s">
        <v>0</v>
      </c>
      <c r="AE3306" s="4">
        <v>0</v>
      </c>
    </row>
    <row r="3307" spans="1:31" ht="14.1" customHeight="1" x14ac:dyDescent="0.2">
      <c r="A3307" s="2" t="s">
        <v>0</v>
      </c>
      <c r="B3307" t="s">
        <v>4694</v>
      </c>
      <c r="C3307" t="s">
        <v>4721</v>
      </c>
      <c r="D3307" s="3">
        <v>44165</v>
      </c>
      <c r="E3307" s="3">
        <v>44165</v>
      </c>
      <c r="F3307" s="3">
        <v>44171</v>
      </c>
      <c r="G3307" t="s">
        <v>4691</v>
      </c>
      <c r="H3307" t="s">
        <v>4</v>
      </c>
      <c r="I3307" s="4">
        <v>30682.42</v>
      </c>
      <c r="J3307" t="s">
        <v>5</v>
      </c>
      <c r="K3307" t="s">
        <v>4</v>
      </c>
      <c r="L3307" s="4">
        <v>30682.42</v>
      </c>
      <c r="M3307" s="4">
        <v>438.48</v>
      </c>
      <c r="N3307" s="13" t="str">
        <f>IF(M3307="","",IF(M3307&lt;0,-M3307&amp;"_"&amp;COUNTIF(M$2:M3307,M3307),M3307&amp;"_"&amp;COUNTIF(M$2:M3307,M3307)))</f>
        <v>438.48_3</v>
      </c>
      <c r="O3307" s="14" t="str">
        <f t="shared" si="51"/>
        <v/>
      </c>
      <c r="P3307" t="s">
        <v>0</v>
      </c>
      <c r="Q3307" t="s">
        <v>1964</v>
      </c>
      <c r="R3307" t="s">
        <v>4722</v>
      </c>
      <c r="S3307" t="s">
        <v>0</v>
      </c>
      <c r="T3307" t="s">
        <v>9</v>
      </c>
      <c r="U3307" t="s">
        <v>4722</v>
      </c>
      <c r="V3307" t="s">
        <v>0</v>
      </c>
      <c r="W3307" t="s">
        <v>0</v>
      </c>
      <c r="X3307" t="s">
        <v>0</v>
      </c>
      <c r="Y3307" t="s">
        <v>128</v>
      </c>
      <c r="Z3307" t="s">
        <v>0</v>
      </c>
      <c r="AA3307" s="3"/>
      <c r="AB3307" t="s">
        <v>0</v>
      </c>
      <c r="AC3307" t="s">
        <v>0</v>
      </c>
      <c r="AD3307" t="s">
        <v>0</v>
      </c>
      <c r="AE3307" s="4">
        <v>0</v>
      </c>
    </row>
    <row r="3308" spans="1:31" ht="14.1" customHeight="1" x14ac:dyDescent="0.2">
      <c r="A3308" s="2" t="s">
        <v>0</v>
      </c>
      <c r="B3308" t="s">
        <v>4694</v>
      </c>
      <c r="C3308" t="s">
        <v>4721</v>
      </c>
      <c r="D3308" s="3">
        <v>44165</v>
      </c>
      <c r="E3308" s="3">
        <v>44165</v>
      </c>
      <c r="F3308" s="3">
        <v>44171</v>
      </c>
      <c r="G3308" t="s">
        <v>4691</v>
      </c>
      <c r="H3308" t="s">
        <v>4</v>
      </c>
      <c r="I3308" s="4">
        <v>10378.39</v>
      </c>
      <c r="J3308" t="s">
        <v>5</v>
      </c>
      <c r="K3308" t="s">
        <v>4</v>
      </c>
      <c r="L3308" s="4">
        <v>10378.39</v>
      </c>
      <c r="M3308" s="4">
        <v>148.26</v>
      </c>
      <c r="N3308" s="13" t="str">
        <f>IF(M3308="","",IF(M3308&lt;0,-M3308&amp;"_"&amp;COUNTIF(M$2:M3308,M3308),M3308&amp;"_"&amp;COUNTIF(M$2:M3308,M3308)))</f>
        <v>148.26_4</v>
      </c>
      <c r="O3308" s="14" t="str">
        <f t="shared" si="51"/>
        <v/>
      </c>
      <c r="P3308" t="s">
        <v>0</v>
      </c>
      <c r="Q3308" t="s">
        <v>1964</v>
      </c>
      <c r="R3308" t="s">
        <v>4722</v>
      </c>
      <c r="S3308" t="s">
        <v>0</v>
      </c>
      <c r="T3308" t="s">
        <v>9</v>
      </c>
      <c r="U3308" t="s">
        <v>4722</v>
      </c>
      <c r="V3308" t="s">
        <v>0</v>
      </c>
      <c r="W3308" t="s">
        <v>0</v>
      </c>
      <c r="X3308" t="s">
        <v>0</v>
      </c>
      <c r="Y3308" t="s">
        <v>128</v>
      </c>
      <c r="Z3308" t="s">
        <v>0</v>
      </c>
      <c r="AA3308" s="3"/>
      <c r="AB3308" t="s">
        <v>0</v>
      </c>
      <c r="AC3308" t="s">
        <v>0</v>
      </c>
      <c r="AD3308" t="s">
        <v>0</v>
      </c>
      <c r="AE3308" s="4">
        <v>0</v>
      </c>
    </row>
    <row r="3309" spans="1:31" ht="14.1" customHeight="1" x14ac:dyDescent="0.2">
      <c r="A3309" s="2" t="s">
        <v>0</v>
      </c>
      <c r="B3309" t="s">
        <v>4694</v>
      </c>
      <c r="C3309" t="s">
        <v>4721</v>
      </c>
      <c r="D3309" s="3">
        <v>44165</v>
      </c>
      <c r="E3309" s="3">
        <v>44165</v>
      </c>
      <c r="F3309" s="3">
        <v>44171</v>
      </c>
      <c r="G3309" t="s">
        <v>4691</v>
      </c>
      <c r="H3309" t="s">
        <v>4</v>
      </c>
      <c r="I3309" s="4">
        <v>15555.44</v>
      </c>
      <c r="J3309" t="s">
        <v>5</v>
      </c>
      <c r="K3309" t="s">
        <v>4</v>
      </c>
      <c r="L3309" s="4">
        <v>15555.44</v>
      </c>
      <c r="M3309" s="4">
        <v>199.21</v>
      </c>
      <c r="N3309" s="13" t="str">
        <f>IF(M3309="","",IF(M3309&lt;0,-M3309&amp;"_"&amp;COUNTIF(M$2:M3309,M3309),M3309&amp;"_"&amp;COUNTIF(M$2:M3309,M3309)))</f>
        <v>199.21_1</v>
      </c>
      <c r="O3309" s="14" t="str">
        <f t="shared" si="51"/>
        <v/>
      </c>
      <c r="P3309" t="s">
        <v>0</v>
      </c>
      <c r="Q3309" t="s">
        <v>1964</v>
      </c>
      <c r="R3309" t="s">
        <v>4722</v>
      </c>
      <c r="S3309" t="s">
        <v>0</v>
      </c>
      <c r="T3309" t="s">
        <v>9</v>
      </c>
      <c r="U3309" t="s">
        <v>4722</v>
      </c>
      <c r="V3309" t="s">
        <v>0</v>
      </c>
      <c r="W3309" t="s">
        <v>0</v>
      </c>
      <c r="X3309" t="s">
        <v>0</v>
      </c>
      <c r="Y3309" t="s">
        <v>11</v>
      </c>
      <c r="Z3309" t="s">
        <v>0</v>
      </c>
      <c r="AA3309" s="3"/>
      <c r="AB3309" t="s">
        <v>0</v>
      </c>
      <c r="AC3309" t="s">
        <v>0</v>
      </c>
      <c r="AD3309" t="s">
        <v>0</v>
      </c>
      <c r="AE3309" s="4">
        <v>0</v>
      </c>
    </row>
    <row r="3310" spans="1:31" ht="14.1" customHeight="1" x14ac:dyDescent="0.2">
      <c r="A3310" s="2" t="s">
        <v>0</v>
      </c>
      <c r="B3310" t="s">
        <v>4694</v>
      </c>
      <c r="C3310" t="s">
        <v>4721</v>
      </c>
      <c r="D3310" s="3">
        <v>44165</v>
      </c>
      <c r="E3310" s="3">
        <v>44165</v>
      </c>
      <c r="F3310" s="3">
        <v>44171</v>
      </c>
      <c r="G3310" t="s">
        <v>4691</v>
      </c>
      <c r="H3310" t="s">
        <v>4</v>
      </c>
      <c r="I3310" s="4">
        <v>79838.64</v>
      </c>
      <c r="J3310" t="s">
        <v>5</v>
      </c>
      <c r="K3310" t="s">
        <v>4</v>
      </c>
      <c r="L3310" s="4">
        <v>79838.64</v>
      </c>
      <c r="M3310" s="4">
        <v>1041.1600000000001</v>
      </c>
      <c r="N3310" s="13" t="str">
        <f>IF(M3310="","",IF(M3310&lt;0,-M3310&amp;"_"&amp;COUNTIF(M$2:M3310,M3310),M3310&amp;"_"&amp;COUNTIF(M$2:M3310,M3310)))</f>
        <v>1041.16_1</v>
      </c>
      <c r="O3310" s="14" t="str">
        <f t="shared" si="51"/>
        <v/>
      </c>
      <c r="P3310" t="s">
        <v>0</v>
      </c>
      <c r="Q3310" t="s">
        <v>1964</v>
      </c>
      <c r="R3310" t="s">
        <v>4722</v>
      </c>
      <c r="S3310" t="s">
        <v>0</v>
      </c>
      <c r="T3310" t="s">
        <v>9</v>
      </c>
      <c r="U3310" t="s">
        <v>4722</v>
      </c>
      <c r="V3310" t="s">
        <v>0</v>
      </c>
      <c r="W3310" t="s">
        <v>0</v>
      </c>
      <c r="X3310" t="s">
        <v>0</v>
      </c>
      <c r="Y3310" t="s">
        <v>11</v>
      </c>
      <c r="Z3310" t="s">
        <v>0</v>
      </c>
      <c r="AA3310" s="3"/>
      <c r="AB3310" t="s">
        <v>0</v>
      </c>
      <c r="AC3310" t="s">
        <v>0</v>
      </c>
      <c r="AD3310" t="s">
        <v>0</v>
      </c>
      <c r="AE3310" s="4">
        <v>0</v>
      </c>
    </row>
    <row r="3311" spans="1:31" ht="14.1" customHeight="1" x14ac:dyDescent="0.2">
      <c r="A3311" s="2" t="s">
        <v>0</v>
      </c>
      <c r="B3311" t="s">
        <v>4694</v>
      </c>
      <c r="C3311" t="s">
        <v>4721</v>
      </c>
      <c r="D3311" s="3">
        <v>44165</v>
      </c>
      <c r="E3311" s="3">
        <v>44165</v>
      </c>
      <c r="F3311" s="3">
        <v>44171</v>
      </c>
      <c r="G3311" t="s">
        <v>4691</v>
      </c>
      <c r="H3311" t="s">
        <v>4</v>
      </c>
      <c r="I3311" s="4">
        <v>10369.530000000001</v>
      </c>
      <c r="J3311" t="s">
        <v>5</v>
      </c>
      <c r="K3311" t="s">
        <v>4</v>
      </c>
      <c r="L3311" s="4">
        <v>10369.530000000001</v>
      </c>
      <c r="M3311" s="4">
        <v>142.22</v>
      </c>
      <c r="N3311" s="13" t="str">
        <f>IF(M3311="","",IF(M3311&lt;0,-M3311&amp;"_"&amp;COUNTIF(M$2:M3311,M3311),M3311&amp;"_"&amp;COUNTIF(M$2:M3311,M3311)))</f>
        <v>142.22_4</v>
      </c>
      <c r="O3311" s="14" t="str">
        <f t="shared" si="51"/>
        <v/>
      </c>
      <c r="P3311" t="s">
        <v>0</v>
      </c>
      <c r="Q3311" t="s">
        <v>1964</v>
      </c>
      <c r="R3311" t="s">
        <v>4722</v>
      </c>
      <c r="S3311" t="s">
        <v>0</v>
      </c>
      <c r="T3311" t="s">
        <v>9</v>
      </c>
      <c r="U3311" t="s">
        <v>4722</v>
      </c>
      <c r="V3311" t="s">
        <v>0</v>
      </c>
      <c r="W3311" t="s">
        <v>0</v>
      </c>
      <c r="X3311" t="s">
        <v>0</v>
      </c>
      <c r="Y3311" t="s">
        <v>436</v>
      </c>
      <c r="Z3311" t="s">
        <v>0</v>
      </c>
      <c r="AA3311" s="3"/>
      <c r="AB3311" t="s">
        <v>0</v>
      </c>
      <c r="AC3311" t="s">
        <v>0</v>
      </c>
      <c r="AD3311" t="s">
        <v>0</v>
      </c>
      <c r="AE3311" s="4">
        <v>0</v>
      </c>
    </row>
    <row r="3312" spans="1:31" ht="14.1" customHeight="1" x14ac:dyDescent="0.2">
      <c r="A3312" s="2" t="s">
        <v>0</v>
      </c>
      <c r="B3312" t="s">
        <v>4694</v>
      </c>
      <c r="C3312" t="s">
        <v>4721</v>
      </c>
      <c r="D3312" s="3">
        <v>44165</v>
      </c>
      <c r="E3312" s="3">
        <v>44165</v>
      </c>
      <c r="F3312" s="3">
        <v>44171</v>
      </c>
      <c r="G3312" t="s">
        <v>4691</v>
      </c>
      <c r="H3312" t="s">
        <v>4</v>
      </c>
      <c r="I3312" s="4">
        <v>14198.51</v>
      </c>
      <c r="J3312" t="s">
        <v>5</v>
      </c>
      <c r="K3312" t="s">
        <v>4</v>
      </c>
      <c r="L3312" s="4">
        <v>14198.51</v>
      </c>
      <c r="M3312" s="4">
        <v>183.72</v>
      </c>
      <c r="N3312" s="13" t="str">
        <f>IF(M3312="","",IF(M3312&lt;0,-M3312&amp;"_"&amp;COUNTIF(M$2:M3312,M3312),M3312&amp;"_"&amp;COUNTIF(M$2:M3312,M3312)))</f>
        <v>183.72_4</v>
      </c>
      <c r="O3312" s="14" t="str">
        <f t="shared" si="51"/>
        <v/>
      </c>
      <c r="P3312" t="s">
        <v>0</v>
      </c>
      <c r="Q3312" t="s">
        <v>1964</v>
      </c>
      <c r="R3312" t="s">
        <v>4722</v>
      </c>
      <c r="S3312" t="s">
        <v>0</v>
      </c>
      <c r="T3312" t="s">
        <v>9</v>
      </c>
      <c r="U3312" t="s">
        <v>4722</v>
      </c>
      <c r="V3312" t="s">
        <v>0</v>
      </c>
      <c r="W3312" t="s">
        <v>0</v>
      </c>
      <c r="X3312" t="s">
        <v>0</v>
      </c>
      <c r="Y3312" t="s">
        <v>436</v>
      </c>
      <c r="Z3312" t="s">
        <v>0</v>
      </c>
      <c r="AA3312" s="3"/>
      <c r="AB3312" t="s">
        <v>0</v>
      </c>
      <c r="AC3312" t="s">
        <v>0</v>
      </c>
      <c r="AD3312" t="s">
        <v>0</v>
      </c>
      <c r="AE3312" s="4">
        <v>0</v>
      </c>
    </row>
    <row r="3313" spans="1:31" ht="14.1" customHeight="1" x14ac:dyDescent="0.2">
      <c r="A3313" s="2" t="s">
        <v>0</v>
      </c>
      <c r="B3313" t="s">
        <v>4694</v>
      </c>
      <c r="C3313" t="s">
        <v>4721</v>
      </c>
      <c r="D3313" s="3">
        <v>44165</v>
      </c>
      <c r="E3313" s="3">
        <v>44165</v>
      </c>
      <c r="F3313" s="3">
        <v>44171</v>
      </c>
      <c r="G3313" t="s">
        <v>4691</v>
      </c>
      <c r="H3313" t="s">
        <v>4</v>
      </c>
      <c r="I3313" s="4">
        <v>269330.59999999998</v>
      </c>
      <c r="J3313" t="s">
        <v>5</v>
      </c>
      <c r="K3313" t="s">
        <v>4</v>
      </c>
      <c r="L3313" s="4">
        <v>269330.59999999998</v>
      </c>
      <c r="M3313" s="4">
        <v>3814.49</v>
      </c>
      <c r="N3313" s="13" t="str">
        <f>IF(M3313="","",IF(M3313&lt;0,-M3313&amp;"_"&amp;COUNTIF(M$2:M3313,M3313),M3313&amp;"_"&amp;COUNTIF(M$2:M3313,M3313)))</f>
        <v>3814.49_1</v>
      </c>
      <c r="O3313" s="14" t="str">
        <f t="shared" si="51"/>
        <v/>
      </c>
      <c r="P3313" t="s">
        <v>0</v>
      </c>
      <c r="Q3313" t="s">
        <v>1964</v>
      </c>
      <c r="R3313" t="s">
        <v>4722</v>
      </c>
      <c r="S3313" t="s">
        <v>0</v>
      </c>
      <c r="T3313" t="s">
        <v>9</v>
      </c>
      <c r="U3313" t="s">
        <v>4722</v>
      </c>
      <c r="V3313" t="s">
        <v>0</v>
      </c>
      <c r="W3313" t="s">
        <v>0</v>
      </c>
      <c r="X3313" t="s">
        <v>0</v>
      </c>
      <c r="Y3313" t="s">
        <v>436</v>
      </c>
      <c r="Z3313" t="s">
        <v>0</v>
      </c>
      <c r="AA3313" s="3"/>
      <c r="AB3313" t="s">
        <v>0</v>
      </c>
      <c r="AC3313" t="s">
        <v>0</v>
      </c>
      <c r="AD3313" t="s">
        <v>0</v>
      </c>
      <c r="AE3313" s="4">
        <v>0</v>
      </c>
    </row>
    <row r="3314" spans="1:31" ht="14.1" customHeight="1" x14ac:dyDescent="0.2">
      <c r="A3314" s="2" t="s">
        <v>0</v>
      </c>
      <c r="B3314" t="s">
        <v>4694</v>
      </c>
      <c r="C3314" t="s">
        <v>4721</v>
      </c>
      <c r="D3314" s="3">
        <v>44165</v>
      </c>
      <c r="E3314" s="3">
        <v>44165</v>
      </c>
      <c r="F3314" s="3">
        <v>44171</v>
      </c>
      <c r="G3314" t="s">
        <v>4691</v>
      </c>
      <c r="H3314" t="s">
        <v>4</v>
      </c>
      <c r="I3314" s="4">
        <v>1987332.03</v>
      </c>
      <c r="J3314" t="s">
        <v>5</v>
      </c>
      <c r="K3314" t="s">
        <v>4</v>
      </c>
      <c r="L3314" s="4">
        <v>1987332.03</v>
      </c>
      <c r="M3314" s="4">
        <v>28614.560000000001</v>
      </c>
      <c r="N3314" s="13" t="str">
        <f>IF(M3314="","",IF(M3314&lt;0,-M3314&amp;"_"&amp;COUNTIF(M$2:M3314,M3314),M3314&amp;"_"&amp;COUNTIF(M$2:M3314,M3314)))</f>
        <v>28614.56_1</v>
      </c>
      <c r="O3314" s="14" t="str">
        <f t="shared" si="51"/>
        <v/>
      </c>
      <c r="P3314" t="s">
        <v>0</v>
      </c>
      <c r="Q3314" t="s">
        <v>1964</v>
      </c>
      <c r="R3314" t="s">
        <v>4722</v>
      </c>
      <c r="S3314" t="s">
        <v>0</v>
      </c>
      <c r="T3314" t="s">
        <v>9</v>
      </c>
      <c r="U3314" t="s">
        <v>4722</v>
      </c>
      <c r="V3314" t="s">
        <v>0</v>
      </c>
      <c r="W3314" t="s">
        <v>0</v>
      </c>
      <c r="X3314" t="s">
        <v>0</v>
      </c>
      <c r="Y3314" t="s">
        <v>436</v>
      </c>
      <c r="Z3314" t="s">
        <v>0</v>
      </c>
      <c r="AA3314" s="3"/>
      <c r="AB3314" t="s">
        <v>0</v>
      </c>
      <c r="AC3314" t="s">
        <v>0</v>
      </c>
      <c r="AD3314" t="s">
        <v>0</v>
      </c>
      <c r="AE3314" s="4">
        <v>0</v>
      </c>
    </row>
    <row r="3315" spans="1:31" ht="14.1" customHeight="1" x14ac:dyDescent="0.2">
      <c r="A3315" s="2" t="s">
        <v>0</v>
      </c>
      <c r="B3315" t="s">
        <v>4694</v>
      </c>
      <c r="C3315" t="s">
        <v>4721</v>
      </c>
      <c r="D3315" s="3">
        <v>44165</v>
      </c>
      <c r="E3315" s="3">
        <v>44165</v>
      </c>
      <c r="F3315" s="3">
        <v>44171</v>
      </c>
      <c r="G3315" t="s">
        <v>4691</v>
      </c>
      <c r="H3315" t="s">
        <v>4</v>
      </c>
      <c r="I3315" s="4">
        <v>109413.58</v>
      </c>
      <c r="J3315" t="s">
        <v>5</v>
      </c>
      <c r="K3315" t="s">
        <v>4</v>
      </c>
      <c r="L3315" s="4">
        <v>109413.58</v>
      </c>
      <c r="M3315" s="4">
        <v>1553.93</v>
      </c>
      <c r="N3315" s="13" t="str">
        <f>IF(M3315="","",IF(M3315&lt;0,-M3315&amp;"_"&amp;COUNTIF(M$2:M3315,M3315),M3315&amp;"_"&amp;COUNTIF(M$2:M3315,M3315)))</f>
        <v>1553.93_1</v>
      </c>
      <c r="O3315" s="14" t="str">
        <f t="shared" si="51"/>
        <v/>
      </c>
      <c r="P3315" t="s">
        <v>0</v>
      </c>
      <c r="Q3315" t="s">
        <v>1964</v>
      </c>
      <c r="R3315" t="s">
        <v>4722</v>
      </c>
      <c r="S3315" t="s">
        <v>0</v>
      </c>
      <c r="T3315" t="s">
        <v>9</v>
      </c>
      <c r="U3315" t="s">
        <v>4722</v>
      </c>
      <c r="V3315" t="s">
        <v>0</v>
      </c>
      <c r="W3315" t="s">
        <v>0</v>
      </c>
      <c r="X3315" t="s">
        <v>0</v>
      </c>
      <c r="Y3315" t="s">
        <v>436</v>
      </c>
      <c r="Z3315" t="s">
        <v>0</v>
      </c>
      <c r="AA3315" s="3"/>
      <c r="AB3315" t="s">
        <v>0</v>
      </c>
      <c r="AC3315" t="s">
        <v>0</v>
      </c>
      <c r="AD3315" t="s">
        <v>0</v>
      </c>
      <c r="AE3315" s="4">
        <v>0</v>
      </c>
    </row>
    <row r="3316" spans="1:31" ht="14.1" customHeight="1" x14ac:dyDescent="0.2">
      <c r="A3316" s="2" t="s">
        <v>0</v>
      </c>
      <c r="B3316" t="s">
        <v>4694</v>
      </c>
      <c r="C3316" t="s">
        <v>4721</v>
      </c>
      <c r="D3316" s="3">
        <v>44165</v>
      </c>
      <c r="E3316" s="3">
        <v>44165</v>
      </c>
      <c r="F3316" s="3">
        <v>44171</v>
      </c>
      <c r="G3316" t="s">
        <v>4691</v>
      </c>
      <c r="H3316" t="s">
        <v>4</v>
      </c>
      <c r="I3316" s="4">
        <v>431263.2</v>
      </c>
      <c r="J3316" t="s">
        <v>5</v>
      </c>
      <c r="K3316" t="s">
        <v>4</v>
      </c>
      <c r="L3316" s="4">
        <v>431263.2</v>
      </c>
      <c r="M3316" s="4">
        <v>5137.18</v>
      </c>
      <c r="N3316" s="13" t="str">
        <f>IF(M3316="","",IF(M3316&lt;0,-M3316&amp;"_"&amp;COUNTIF(M$2:M3316,M3316),M3316&amp;"_"&amp;COUNTIF(M$2:M3316,M3316)))</f>
        <v>5137.18_1</v>
      </c>
      <c r="O3316" s="14" t="str">
        <f t="shared" si="51"/>
        <v/>
      </c>
      <c r="P3316" t="s">
        <v>0</v>
      </c>
      <c r="Q3316" t="s">
        <v>1964</v>
      </c>
      <c r="R3316" t="s">
        <v>4722</v>
      </c>
      <c r="S3316" t="s">
        <v>0</v>
      </c>
      <c r="T3316" t="s">
        <v>9</v>
      </c>
      <c r="U3316" t="s">
        <v>4722</v>
      </c>
      <c r="V3316" t="s">
        <v>0</v>
      </c>
      <c r="W3316" t="s">
        <v>0</v>
      </c>
      <c r="X3316" t="s">
        <v>0</v>
      </c>
      <c r="Y3316" t="s">
        <v>436</v>
      </c>
      <c r="Z3316" t="s">
        <v>0</v>
      </c>
      <c r="AA3316" s="3"/>
      <c r="AB3316" t="s">
        <v>0</v>
      </c>
      <c r="AC3316" t="s">
        <v>0</v>
      </c>
      <c r="AD3316" t="s">
        <v>0</v>
      </c>
      <c r="AE3316" s="4">
        <v>0</v>
      </c>
    </row>
    <row r="3317" spans="1:31" ht="14.1" customHeight="1" x14ac:dyDescent="0.2">
      <c r="A3317" s="2" t="s">
        <v>0</v>
      </c>
      <c r="B3317" t="s">
        <v>4694</v>
      </c>
      <c r="C3317" t="s">
        <v>4721</v>
      </c>
      <c r="D3317" s="3">
        <v>44165</v>
      </c>
      <c r="E3317" s="3">
        <v>44165</v>
      </c>
      <c r="F3317" s="3">
        <v>44171</v>
      </c>
      <c r="G3317" t="s">
        <v>4691</v>
      </c>
      <c r="H3317" t="s">
        <v>4</v>
      </c>
      <c r="I3317" s="4">
        <v>7452.84</v>
      </c>
      <c r="J3317" t="s">
        <v>5</v>
      </c>
      <c r="K3317" t="s">
        <v>4</v>
      </c>
      <c r="L3317" s="4">
        <v>7452.84</v>
      </c>
      <c r="M3317" s="4">
        <v>89.81</v>
      </c>
      <c r="N3317" s="13" t="str">
        <f>IF(M3317="","",IF(M3317&lt;0,-M3317&amp;"_"&amp;COUNTIF(M$2:M3317,M3317),M3317&amp;"_"&amp;COUNTIF(M$2:M3317,M3317)))</f>
        <v>89.81_2</v>
      </c>
      <c r="O3317" s="14" t="str">
        <f t="shared" si="51"/>
        <v/>
      </c>
      <c r="P3317" t="s">
        <v>0</v>
      </c>
      <c r="Q3317" t="s">
        <v>1964</v>
      </c>
      <c r="R3317" t="s">
        <v>4722</v>
      </c>
      <c r="S3317" t="s">
        <v>0</v>
      </c>
      <c r="T3317" t="s">
        <v>9</v>
      </c>
      <c r="U3317" t="s">
        <v>4722</v>
      </c>
      <c r="V3317" t="s">
        <v>0</v>
      </c>
      <c r="W3317" t="s">
        <v>0</v>
      </c>
      <c r="X3317" t="s">
        <v>0</v>
      </c>
      <c r="Y3317" t="s">
        <v>11</v>
      </c>
      <c r="Z3317" t="s">
        <v>0</v>
      </c>
      <c r="AA3317" s="3"/>
      <c r="AB3317" t="s">
        <v>0</v>
      </c>
      <c r="AC3317" t="s">
        <v>0</v>
      </c>
      <c r="AD3317" t="s">
        <v>0</v>
      </c>
      <c r="AE3317" s="4">
        <v>0</v>
      </c>
    </row>
    <row r="3318" spans="1:31" ht="14.1" customHeight="1" x14ac:dyDescent="0.2">
      <c r="A3318" s="2" t="s">
        <v>0</v>
      </c>
      <c r="B3318" t="s">
        <v>4694</v>
      </c>
      <c r="C3318" t="s">
        <v>4721</v>
      </c>
      <c r="D3318" s="3">
        <v>44165</v>
      </c>
      <c r="E3318" s="3">
        <v>44165</v>
      </c>
      <c r="F3318" s="3">
        <v>44171</v>
      </c>
      <c r="G3318" t="s">
        <v>4691</v>
      </c>
      <c r="H3318" t="s">
        <v>4</v>
      </c>
      <c r="I3318" s="4">
        <v>233227.82</v>
      </c>
      <c r="J3318" t="s">
        <v>5</v>
      </c>
      <c r="K3318" t="s">
        <v>4</v>
      </c>
      <c r="L3318" s="4">
        <v>233227.82</v>
      </c>
      <c r="M3318" s="4">
        <v>2877.7</v>
      </c>
      <c r="N3318" s="13" t="str">
        <f>IF(M3318="","",IF(M3318&lt;0,-M3318&amp;"_"&amp;COUNTIF(M$2:M3318,M3318),M3318&amp;"_"&amp;COUNTIF(M$2:M3318,M3318)))</f>
        <v>2877.7_2</v>
      </c>
      <c r="O3318" s="14" t="str">
        <f t="shared" si="51"/>
        <v/>
      </c>
      <c r="P3318" t="s">
        <v>0</v>
      </c>
      <c r="Q3318" t="s">
        <v>1964</v>
      </c>
      <c r="R3318" t="s">
        <v>4722</v>
      </c>
      <c r="S3318" t="s">
        <v>0</v>
      </c>
      <c r="T3318" t="s">
        <v>9</v>
      </c>
      <c r="U3318" t="s">
        <v>4722</v>
      </c>
      <c r="V3318" t="s">
        <v>0</v>
      </c>
      <c r="W3318" t="s">
        <v>0</v>
      </c>
      <c r="X3318" t="s">
        <v>0</v>
      </c>
      <c r="Y3318" t="s">
        <v>11</v>
      </c>
      <c r="Z3318" t="s">
        <v>0</v>
      </c>
      <c r="AA3318" s="3"/>
      <c r="AB3318" t="s">
        <v>0</v>
      </c>
      <c r="AC3318" t="s">
        <v>0</v>
      </c>
      <c r="AD3318" t="s">
        <v>0</v>
      </c>
      <c r="AE3318" s="4">
        <v>0</v>
      </c>
    </row>
    <row r="3319" spans="1:31" ht="14.1" customHeight="1" x14ac:dyDescent="0.2">
      <c r="A3319" s="2" t="s">
        <v>0</v>
      </c>
      <c r="B3319" t="s">
        <v>4695</v>
      </c>
      <c r="C3319" t="s">
        <v>4723</v>
      </c>
      <c r="D3319" s="3">
        <v>44165</v>
      </c>
      <c r="E3319" s="3">
        <v>44165</v>
      </c>
      <c r="F3319" s="3">
        <v>44171</v>
      </c>
      <c r="G3319" t="s">
        <v>4691</v>
      </c>
      <c r="H3319" t="s">
        <v>4</v>
      </c>
      <c r="I3319" s="4">
        <v>83.09</v>
      </c>
      <c r="J3319" t="s">
        <v>5</v>
      </c>
      <c r="K3319" t="s">
        <v>4</v>
      </c>
      <c r="L3319" s="4">
        <v>83.09</v>
      </c>
      <c r="M3319" s="4">
        <v>0.99</v>
      </c>
      <c r="N3319" s="13" t="str">
        <f>IF(M3319="","",IF(M3319&lt;0,-M3319&amp;"_"&amp;COUNTIF(M$2:M3319,M3319),M3319&amp;"_"&amp;COUNTIF(M$2:M3319,M3319)))</f>
        <v>0.99_4</v>
      </c>
      <c r="O3319" s="14" t="str">
        <f t="shared" si="51"/>
        <v/>
      </c>
      <c r="P3319" t="s">
        <v>0</v>
      </c>
      <c r="Q3319" t="s">
        <v>1964</v>
      </c>
      <c r="R3319" t="s">
        <v>4724</v>
      </c>
      <c r="S3319" t="s">
        <v>0</v>
      </c>
      <c r="T3319" t="s">
        <v>9</v>
      </c>
      <c r="U3319" t="s">
        <v>4724</v>
      </c>
      <c r="V3319" t="s">
        <v>0</v>
      </c>
      <c r="W3319" t="s">
        <v>0</v>
      </c>
      <c r="X3319" t="s">
        <v>0</v>
      </c>
      <c r="Y3319" t="s">
        <v>11</v>
      </c>
      <c r="Z3319" t="s">
        <v>0</v>
      </c>
      <c r="AA3319" s="3"/>
      <c r="AB3319" t="s">
        <v>0</v>
      </c>
      <c r="AC3319" t="s">
        <v>0</v>
      </c>
      <c r="AD3319" t="s">
        <v>0</v>
      </c>
      <c r="AE3319" s="4">
        <v>0</v>
      </c>
    </row>
    <row r="3320" spans="1:31" ht="14.1" customHeight="1" x14ac:dyDescent="0.2">
      <c r="A3320" s="2" t="s">
        <v>0</v>
      </c>
      <c r="B3320" t="s">
        <v>4695</v>
      </c>
      <c r="C3320" t="s">
        <v>4723</v>
      </c>
      <c r="D3320" s="3">
        <v>44165</v>
      </c>
      <c r="E3320" s="3">
        <v>44165</v>
      </c>
      <c r="F3320" s="3">
        <v>44171</v>
      </c>
      <c r="G3320" t="s">
        <v>4691</v>
      </c>
      <c r="H3320" t="s">
        <v>4</v>
      </c>
      <c r="I3320" s="4">
        <v>311876.84999999998</v>
      </c>
      <c r="J3320" t="s">
        <v>5</v>
      </c>
      <c r="K3320" t="s">
        <v>4</v>
      </c>
      <c r="L3320" s="4">
        <v>311876.84999999998</v>
      </c>
      <c r="M3320" s="4">
        <v>3935.45</v>
      </c>
      <c r="N3320" s="13" t="str">
        <f>IF(M3320="","",IF(M3320&lt;0,-M3320&amp;"_"&amp;COUNTIF(M$2:M3320,M3320),M3320&amp;"_"&amp;COUNTIF(M$2:M3320,M3320)))</f>
        <v>3935.45_1</v>
      </c>
      <c r="O3320" s="14" t="str">
        <f t="shared" si="51"/>
        <v/>
      </c>
      <c r="P3320" t="s">
        <v>0</v>
      </c>
      <c r="Q3320" t="s">
        <v>1964</v>
      </c>
      <c r="R3320" t="s">
        <v>4724</v>
      </c>
      <c r="S3320" t="s">
        <v>0</v>
      </c>
      <c r="T3320" t="s">
        <v>9</v>
      </c>
      <c r="U3320" t="s">
        <v>4724</v>
      </c>
      <c r="V3320" t="s">
        <v>0</v>
      </c>
      <c r="W3320" t="s">
        <v>0</v>
      </c>
      <c r="X3320" t="s">
        <v>0</v>
      </c>
      <c r="Y3320" t="s">
        <v>436</v>
      </c>
      <c r="Z3320" t="s">
        <v>0</v>
      </c>
      <c r="AA3320" s="3"/>
      <c r="AB3320" t="s">
        <v>0</v>
      </c>
      <c r="AC3320" t="s">
        <v>0</v>
      </c>
      <c r="AD3320" t="s">
        <v>0</v>
      </c>
      <c r="AE3320" s="4">
        <v>0</v>
      </c>
    </row>
    <row r="3321" spans="1:31" ht="14.1" customHeight="1" x14ac:dyDescent="0.2">
      <c r="A3321" s="2" t="s">
        <v>0</v>
      </c>
      <c r="B3321" t="s">
        <v>4695</v>
      </c>
      <c r="C3321" t="s">
        <v>4723</v>
      </c>
      <c r="D3321" s="3">
        <v>44165</v>
      </c>
      <c r="E3321" s="3">
        <v>44165</v>
      </c>
      <c r="F3321" s="3">
        <v>44171</v>
      </c>
      <c r="G3321" t="s">
        <v>4691</v>
      </c>
      <c r="H3321" t="s">
        <v>4</v>
      </c>
      <c r="I3321" s="4">
        <v>21380.6</v>
      </c>
      <c r="J3321" t="s">
        <v>5</v>
      </c>
      <c r="K3321" t="s">
        <v>4</v>
      </c>
      <c r="L3321" s="4">
        <v>21380.6</v>
      </c>
      <c r="M3321" s="4">
        <v>270.07</v>
      </c>
      <c r="N3321" s="13" t="str">
        <f>IF(M3321="","",IF(M3321&lt;0,-M3321&amp;"_"&amp;COUNTIF(M$2:M3321,M3321),M3321&amp;"_"&amp;COUNTIF(M$2:M3321,M3321)))</f>
        <v>270.07_2</v>
      </c>
      <c r="O3321" s="14" t="str">
        <f t="shared" si="51"/>
        <v/>
      </c>
      <c r="P3321" t="s">
        <v>0</v>
      </c>
      <c r="Q3321" t="s">
        <v>1964</v>
      </c>
      <c r="R3321" t="s">
        <v>4724</v>
      </c>
      <c r="S3321" t="s">
        <v>0</v>
      </c>
      <c r="T3321" t="s">
        <v>9</v>
      </c>
      <c r="U3321" t="s">
        <v>4724</v>
      </c>
      <c r="V3321" t="s">
        <v>0</v>
      </c>
      <c r="W3321" t="s">
        <v>0</v>
      </c>
      <c r="X3321" t="s">
        <v>0</v>
      </c>
      <c r="Y3321" t="s">
        <v>11</v>
      </c>
      <c r="Z3321" t="s">
        <v>0</v>
      </c>
      <c r="AA3321" s="3"/>
      <c r="AB3321" t="s">
        <v>0</v>
      </c>
      <c r="AC3321" t="s">
        <v>0</v>
      </c>
      <c r="AD3321" t="s">
        <v>0</v>
      </c>
      <c r="AE3321" s="4">
        <v>0</v>
      </c>
    </row>
    <row r="3322" spans="1:31" ht="14.1" customHeight="1" x14ac:dyDescent="0.2">
      <c r="A3322" s="2" t="s">
        <v>0</v>
      </c>
      <c r="B3322" t="s">
        <v>4695</v>
      </c>
      <c r="C3322" t="s">
        <v>4723</v>
      </c>
      <c r="D3322" s="3">
        <v>44165</v>
      </c>
      <c r="E3322" s="3">
        <v>44165</v>
      </c>
      <c r="F3322" s="3">
        <v>44171</v>
      </c>
      <c r="G3322" t="s">
        <v>4691</v>
      </c>
      <c r="H3322" t="s">
        <v>4</v>
      </c>
      <c r="I3322" s="4">
        <v>25548.5</v>
      </c>
      <c r="J3322" t="s">
        <v>5</v>
      </c>
      <c r="K3322" t="s">
        <v>4</v>
      </c>
      <c r="L3322" s="4">
        <v>25548.5</v>
      </c>
      <c r="M3322" s="4">
        <v>325.99</v>
      </c>
      <c r="N3322" s="13" t="str">
        <f>IF(M3322="","",IF(M3322&lt;0,-M3322&amp;"_"&amp;COUNTIF(M$2:M3322,M3322),M3322&amp;"_"&amp;COUNTIF(M$2:M3322,M3322)))</f>
        <v>325.99_2</v>
      </c>
      <c r="O3322" s="14" t="str">
        <f t="shared" si="51"/>
        <v/>
      </c>
      <c r="P3322" t="s">
        <v>0</v>
      </c>
      <c r="Q3322" t="s">
        <v>1964</v>
      </c>
      <c r="R3322" t="s">
        <v>4724</v>
      </c>
      <c r="S3322" t="s">
        <v>0</v>
      </c>
      <c r="T3322" t="s">
        <v>9</v>
      </c>
      <c r="U3322" t="s">
        <v>4724</v>
      </c>
      <c r="V3322" t="s">
        <v>0</v>
      </c>
      <c r="W3322" t="s">
        <v>0</v>
      </c>
      <c r="X3322" t="s">
        <v>0</v>
      </c>
      <c r="Y3322" t="s">
        <v>11</v>
      </c>
      <c r="Z3322" t="s">
        <v>0</v>
      </c>
      <c r="AA3322" s="3"/>
      <c r="AB3322" t="s">
        <v>0</v>
      </c>
      <c r="AC3322" t="s">
        <v>0</v>
      </c>
      <c r="AD3322" t="s">
        <v>0</v>
      </c>
      <c r="AE3322" s="4">
        <v>0</v>
      </c>
    </row>
    <row r="3323" spans="1:31" ht="14.1" customHeight="1" x14ac:dyDescent="0.2">
      <c r="A3323" s="2" t="s">
        <v>0</v>
      </c>
      <c r="B3323" t="s">
        <v>4695</v>
      </c>
      <c r="C3323" t="s">
        <v>4723</v>
      </c>
      <c r="D3323" s="3">
        <v>44165</v>
      </c>
      <c r="E3323" s="3">
        <v>44165</v>
      </c>
      <c r="F3323" s="3">
        <v>44171</v>
      </c>
      <c r="G3323" t="s">
        <v>4691</v>
      </c>
      <c r="H3323" t="s">
        <v>4</v>
      </c>
      <c r="I3323" s="4">
        <v>23029.89</v>
      </c>
      <c r="J3323" t="s">
        <v>5</v>
      </c>
      <c r="K3323" t="s">
        <v>4</v>
      </c>
      <c r="L3323" s="4">
        <v>23029.89</v>
      </c>
      <c r="M3323" s="4">
        <v>281.70999999999998</v>
      </c>
      <c r="N3323" s="13" t="str">
        <f>IF(M3323="","",IF(M3323&lt;0,-M3323&amp;"_"&amp;COUNTIF(M$2:M3323,M3323),M3323&amp;"_"&amp;COUNTIF(M$2:M3323,M3323)))</f>
        <v>281.71_2</v>
      </c>
      <c r="O3323" s="14" t="str">
        <f t="shared" si="51"/>
        <v/>
      </c>
      <c r="P3323" t="s">
        <v>0</v>
      </c>
      <c r="Q3323" t="s">
        <v>1964</v>
      </c>
      <c r="R3323" t="s">
        <v>4724</v>
      </c>
      <c r="S3323" t="s">
        <v>0</v>
      </c>
      <c r="T3323" t="s">
        <v>9</v>
      </c>
      <c r="U3323" t="s">
        <v>4724</v>
      </c>
      <c r="V3323" t="s">
        <v>0</v>
      </c>
      <c r="W3323" t="s">
        <v>0</v>
      </c>
      <c r="X3323" t="s">
        <v>0</v>
      </c>
      <c r="Y3323" t="s">
        <v>11</v>
      </c>
      <c r="Z3323" t="s">
        <v>0</v>
      </c>
      <c r="AA3323" s="3"/>
      <c r="AB3323" t="s">
        <v>0</v>
      </c>
      <c r="AC3323" t="s">
        <v>0</v>
      </c>
      <c r="AD3323" t="s">
        <v>0</v>
      </c>
      <c r="AE3323" s="4">
        <v>0</v>
      </c>
    </row>
    <row r="3324" spans="1:31" ht="14.1" customHeight="1" x14ac:dyDescent="0.2">
      <c r="A3324" s="2" t="s">
        <v>0</v>
      </c>
      <c r="B3324" t="s">
        <v>4698</v>
      </c>
      <c r="C3324" t="s">
        <v>4721</v>
      </c>
      <c r="D3324" s="3">
        <v>44165</v>
      </c>
      <c r="E3324" s="3">
        <v>44165</v>
      </c>
      <c r="F3324" s="3">
        <v>44171</v>
      </c>
      <c r="G3324" t="s">
        <v>4691</v>
      </c>
      <c r="H3324" t="s">
        <v>4</v>
      </c>
      <c r="I3324" s="4">
        <v>71221.850000000006</v>
      </c>
      <c r="J3324" t="s">
        <v>5</v>
      </c>
      <c r="K3324" t="s">
        <v>4</v>
      </c>
      <c r="L3324" s="4">
        <v>71221.850000000006</v>
      </c>
      <c r="M3324" s="4">
        <v>844.75</v>
      </c>
      <c r="N3324" s="13" t="str">
        <f>IF(M3324="","",IF(M3324&lt;0,-M3324&amp;"_"&amp;COUNTIF(M$2:M3324,M3324),M3324&amp;"_"&amp;COUNTIF(M$2:M3324,M3324)))</f>
        <v>844.75_1</v>
      </c>
      <c r="O3324" s="14" t="str">
        <f t="shared" si="51"/>
        <v/>
      </c>
      <c r="P3324" t="s">
        <v>0</v>
      </c>
      <c r="Q3324" t="s">
        <v>1964</v>
      </c>
      <c r="R3324" t="s">
        <v>4722</v>
      </c>
      <c r="S3324" t="s">
        <v>0</v>
      </c>
      <c r="T3324" t="s">
        <v>9</v>
      </c>
      <c r="U3324" t="s">
        <v>4722</v>
      </c>
      <c r="V3324" t="s">
        <v>0</v>
      </c>
      <c r="W3324" t="s">
        <v>0</v>
      </c>
      <c r="X3324" t="s">
        <v>0</v>
      </c>
      <c r="Y3324" t="s">
        <v>436</v>
      </c>
      <c r="Z3324" t="s">
        <v>0</v>
      </c>
      <c r="AA3324" s="3"/>
      <c r="AB3324" t="s">
        <v>0</v>
      </c>
      <c r="AC3324" t="s">
        <v>0</v>
      </c>
      <c r="AD3324" t="s">
        <v>0</v>
      </c>
      <c r="AE3324" s="4">
        <v>0</v>
      </c>
    </row>
    <row r="3325" spans="1:31" ht="14.1" customHeight="1" x14ac:dyDescent="0.2">
      <c r="A3325" s="2" t="s">
        <v>0</v>
      </c>
      <c r="B3325" t="s">
        <v>4698</v>
      </c>
      <c r="C3325" t="s">
        <v>4721</v>
      </c>
      <c r="D3325" s="3">
        <v>44165</v>
      </c>
      <c r="E3325" s="3">
        <v>44165</v>
      </c>
      <c r="F3325" s="3">
        <v>44171</v>
      </c>
      <c r="G3325" t="s">
        <v>4691</v>
      </c>
      <c r="H3325" t="s">
        <v>4</v>
      </c>
      <c r="I3325" s="4">
        <v>666047.55000000005</v>
      </c>
      <c r="J3325" t="s">
        <v>5</v>
      </c>
      <c r="K3325" t="s">
        <v>4</v>
      </c>
      <c r="L3325" s="4">
        <v>666047.55000000005</v>
      </c>
      <c r="M3325" s="4">
        <v>8664.81</v>
      </c>
      <c r="N3325" s="13" t="str">
        <f>IF(M3325="","",IF(M3325&lt;0,-M3325&amp;"_"&amp;COUNTIF(M$2:M3325,M3325),M3325&amp;"_"&amp;COUNTIF(M$2:M3325,M3325)))</f>
        <v>8664.81_2</v>
      </c>
      <c r="O3325" s="14" t="str">
        <f t="shared" si="51"/>
        <v/>
      </c>
      <c r="P3325" t="s">
        <v>0</v>
      </c>
      <c r="Q3325" t="s">
        <v>1964</v>
      </c>
      <c r="R3325" t="s">
        <v>4722</v>
      </c>
      <c r="S3325" t="s">
        <v>0</v>
      </c>
      <c r="T3325" t="s">
        <v>9</v>
      </c>
      <c r="U3325" t="s">
        <v>4722</v>
      </c>
      <c r="V3325" t="s">
        <v>0</v>
      </c>
      <c r="W3325" t="s">
        <v>0</v>
      </c>
      <c r="X3325" t="s">
        <v>0</v>
      </c>
      <c r="Y3325" t="s">
        <v>11</v>
      </c>
      <c r="Z3325" t="s">
        <v>0</v>
      </c>
      <c r="AA3325" s="3"/>
      <c r="AB3325" t="s">
        <v>0</v>
      </c>
      <c r="AC3325" t="s">
        <v>0</v>
      </c>
      <c r="AD3325" t="s">
        <v>0</v>
      </c>
      <c r="AE3325" s="4">
        <v>0</v>
      </c>
    </row>
    <row r="3326" spans="1:31" ht="14.1" customHeight="1" x14ac:dyDescent="0.2">
      <c r="A3326" s="2" t="s">
        <v>0</v>
      </c>
      <c r="B3326" t="s">
        <v>4698</v>
      </c>
      <c r="C3326" t="s">
        <v>4721</v>
      </c>
      <c r="D3326" s="3">
        <v>44165</v>
      </c>
      <c r="E3326" s="3">
        <v>44165</v>
      </c>
      <c r="F3326" s="3">
        <v>44171</v>
      </c>
      <c r="G3326" t="s">
        <v>4691</v>
      </c>
      <c r="H3326" t="s">
        <v>4</v>
      </c>
      <c r="I3326" s="4">
        <v>32266.959999999999</v>
      </c>
      <c r="J3326" t="s">
        <v>5</v>
      </c>
      <c r="K3326" t="s">
        <v>4</v>
      </c>
      <c r="L3326" s="4">
        <v>32266.959999999999</v>
      </c>
      <c r="M3326" s="4">
        <v>381.85</v>
      </c>
      <c r="N3326" s="13" t="str">
        <f>IF(M3326="","",IF(M3326&lt;0,-M3326&amp;"_"&amp;COUNTIF(M$2:M3326,M3326),M3326&amp;"_"&amp;COUNTIF(M$2:M3326,M3326)))</f>
        <v>381.85_1</v>
      </c>
      <c r="O3326" s="14" t="str">
        <f t="shared" si="51"/>
        <v/>
      </c>
      <c r="P3326" t="s">
        <v>0</v>
      </c>
      <c r="Q3326" t="s">
        <v>1964</v>
      </c>
      <c r="R3326" t="s">
        <v>4722</v>
      </c>
      <c r="S3326" t="s">
        <v>0</v>
      </c>
      <c r="T3326" t="s">
        <v>9</v>
      </c>
      <c r="U3326" t="s">
        <v>4722</v>
      </c>
      <c r="V3326" t="s">
        <v>0</v>
      </c>
      <c r="W3326" t="s">
        <v>0</v>
      </c>
      <c r="X3326" t="s">
        <v>0</v>
      </c>
      <c r="Y3326" t="s">
        <v>11</v>
      </c>
      <c r="Z3326" t="s">
        <v>0</v>
      </c>
      <c r="AA3326" s="3"/>
      <c r="AB3326" t="s">
        <v>0</v>
      </c>
      <c r="AC3326" t="s">
        <v>0</v>
      </c>
      <c r="AD3326" t="s">
        <v>0</v>
      </c>
      <c r="AE3326" s="4">
        <v>0</v>
      </c>
    </row>
    <row r="3327" spans="1:31" ht="14.1" customHeight="1" x14ac:dyDescent="0.2">
      <c r="A3327" s="2" t="s">
        <v>0</v>
      </c>
      <c r="B3327" t="s">
        <v>4698</v>
      </c>
      <c r="C3327" t="s">
        <v>4725</v>
      </c>
      <c r="D3327" s="3">
        <v>44165</v>
      </c>
      <c r="E3327" s="3">
        <v>44165</v>
      </c>
      <c r="F3327" s="3">
        <v>44171</v>
      </c>
      <c r="G3327" t="s">
        <v>4691</v>
      </c>
      <c r="H3327" t="s">
        <v>4</v>
      </c>
      <c r="I3327" s="4">
        <v>2395.75</v>
      </c>
      <c r="J3327" t="s">
        <v>5</v>
      </c>
      <c r="K3327" t="s">
        <v>4</v>
      </c>
      <c r="L3327" s="4">
        <v>2395.75</v>
      </c>
      <c r="M3327" s="4">
        <v>28.69</v>
      </c>
      <c r="N3327" s="13" t="str">
        <f>IF(M3327="","",IF(M3327&lt;0,-M3327&amp;"_"&amp;COUNTIF(M$2:M3327,M3327),M3327&amp;"_"&amp;COUNTIF(M$2:M3327,M3327)))</f>
        <v>28.69_4</v>
      </c>
      <c r="O3327" s="14" t="str">
        <f t="shared" si="51"/>
        <v/>
      </c>
      <c r="P3327" t="s">
        <v>0</v>
      </c>
      <c r="Q3327" t="s">
        <v>1964</v>
      </c>
      <c r="R3327" t="s">
        <v>4726</v>
      </c>
      <c r="S3327" t="s">
        <v>0</v>
      </c>
      <c r="T3327" t="s">
        <v>9</v>
      </c>
      <c r="U3327" t="s">
        <v>4726</v>
      </c>
      <c r="V3327" t="s">
        <v>0</v>
      </c>
      <c r="W3327" t="s">
        <v>0</v>
      </c>
      <c r="X3327" t="s">
        <v>0</v>
      </c>
      <c r="Y3327" t="s">
        <v>128</v>
      </c>
      <c r="Z3327" t="s">
        <v>0</v>
      </c>
      <c r="AA3327" s="3"/>
      <c r="AB3327" t="s">
        <v>0</v>
      </c>
      <c r="AC3327" t="s">
        <v>0</v>
      </c>
      <c r="AD3327" t="s">
        <v>0</v>
      </c>
      <c r="AE3327" s="4">
        <v>0</v>
      </c>
    </row>
    <row r="3328" spans="1:31" ht="14.1" customHeight="1" x14ac:dyDescent="0.2">
      <c r="A3328" s="2" t="s">
        <v>0</v>
      </c>
      <c r="B3328" t="s">
        <v>4698</v>
      </c>
      <c r="C3328" t="s">
        <v>4725</v>
      </c>
      <c r="D3328" s="3">
        <v>44165</v>
      </c>
      <c r="E3328" s="3">
        <v>44165</v>
      </c>
      <c r="F3328" s="3">
        <v>44171</v>
      </c>
      <c r="G3328" t="s">
        <v>4691</v>
      </c>
      <c r="H3328" t="s">
        <v>4</v>
      </c>
      <c r="I3328" s="4">
        <v>10475.41</v>
      </c>
      <c r="J3328" t="s">
        <v>5</v>
      </c>
      <c r="K3328" t="s">
        <v>4</v>
      </c>
      <c r="L3328" s="4">
        <v>10475.41</v>
      </c>
      <c r="M3328" s="4">
        <v>133.68</v>
      </c>
      <c r="N3328" s="13" t="str">
        <f>IF(M3328="","",IF(M3328&lt;0,-M3328&amp;"_"&amp;COUNTIF(M$2:M3328,M3328),M3328&amp;"_"&amp;COUNTIF(M$2:M3328,M3328)))</f>
        <v>133.68_5</v>
      </c>
      <c r="O3328" s="14" t="str">
        <f t="shared" si="51"/>
        <v/>
      </c>
      <c r="P3328" t="s">
        <v>0</v>
      </c>
      <c r="Q3328" t="s">
        <v>1964</v>
      </c>
      <c r="R3328" t="s">
        <v>4726</v>
      </c>
      <c r="S3328" t="s">
        <v>0</v>
      </c>
      <c r="T3328" t="s">
        <v>9</v>
      </c>
      <c r="U3328" t="s">
        <v>4726</v>
      </c>
      <c r="V3328" t="s">
        <v>0</v>
      </c>
      <c r="W3328" t="s">
        <v>0</v>
      </c>
      <c r="X3328" t="s">
        <v>0</v>
      </c>
      <c r="Y3328" t="s">
        <v>11</v>
      </c>
      <c r="Z3328" t="s">
        <v>0</v>
      </c>
      <c r="AA3328" s="3"/>
      <c r="AB3328" t="s">
        <v>0</v>
      </c>
      <c r="AC3328" t="s">
        <v>0</v>
      </c>
      <c r="AD3328" t="s">
        <v>0</v>
      </c>
      <c r="AE3328" s="4">
        <v>0</v>
      </c>
    </row>
    <row r="3329" spans="1:31" ht="14.1" customHeight="1" x14ac:dyDescent="0.2">
      <c r="A3329" s="2" t="s">
        <v>0</v>
      </c>
      <c r="B3329" t="s">
        <v>4698</v>
      </c>
      <c r="C3329" t="s">
        <v>4725</v>
      </c>
      <c r="D3329" s="3">
        <v>44165</v>
      </c>
      <c r="E3329" s="3">
        <v>44165</v>
      </c>
      <c r="F3329" s="3">
        <v>44171</v>
      </c>
      <c r="G3329" t="s">
        <v>4691</v>
      </c>
      <c r="H3329" t="s">
        <v>4</v>
      </c>
      <c r="I3329" s="4">
        <v>6748.92</v>
      </c>
      <c r="J3329" t="s">
        <v>5</v>
      </c>
      <c r="K3329" t="s">
        <v>4</v>
      </c>
      <c r="L3329" s="4">
        <v>6748.92</v>
      </c>
      <c r="M3329" s="4">
        <v>97.39</v>
      </c>
      <c r="N3329" s="13" t="str">
        <f>IF(M3329="","",IF(M3329&lt;0,-M3329&amp;"_"&amp;COUNTIF(M$2:M3329,M3329),M3329&amp;"_"&amp;COUNTIF(M$2:M3329,M3329)))</f>
        <v>97.39_4</v>
      </c>
      <c r="O3329" s="14" t="str">
        <f t="shared" si="51"/>
        <v/>
      </c>
      <c r="P3329" t="s">
        <v>0</v>
      </c>
      <c r="Q3329" t="s">
        <v>1964</v>
      </c>
      <c r="R3329" t="s">
        <v>4726</v>
      </c>
      <c r="S3329" t="s">
        <v>0</v>
      </c>
      <c r="T3329" t="s">
        <v>9</v>
      </c>
      <c r="U3329" t="s">
        <v>4726</v>
      </c>
      <c r="V3329" t="s">
        <v>0</v>
      </c>
      <c r="W3329" t="s">
        <v>0</v>
      </c>
      <c r="X3329" t="s">
        <v>0</v>
      </c>
      <c r="Y3329" t="s">
        <v>436</v>
      </c>
      <c r="Z3329" t="s">
        <v>0</v>
      </c>
      <c r="AA3329" s="3"/>
      <c r="AB3329" t="s">
        <v>0</v>
      </c>
      <c r="AC3329" t="s">
        <v>0</v>
      </c>
      <c r="AD3329" t="s">
        <v>0</v>
      </c>
      <c r="AE3329" s="4">
        <v>0</v>
      </c>
    </row>
    <row r="3330" spans="1:31" ht="14.1" customHeight="1" x14ac:dyDescent="0.2">
      <c r="A3330" s="2" t="s">
        <v>0</v>
      </c>
      <c r="B3330" t="s">
        <v>4698</v>
      </c>
      <c r="C3330" t="s">
        <v>4725</v>
      </c>
      <c r="D3330" s="3">
        <v>44165</v>
      </c>
      <c r="E3330" s="3">
        <v>44165</v>
      </c>
      <c r="F3330" s="3">
        <v>44171</v>
      </c>
      <c r="G3330" t="s">
        <v>4691</v>
      </c>
      <c r="H3330" t="s">
        <v>4</v>
      </c>
      <c r="I3330" s="4">
        <v>3064421.55</v>
      </c>
      <c r="J3330" t="s">
        <v>5</v>
      </c>
      <c r="K3330" t="s">
        <v>4</v>
      </c>
      <c r="L3330" s="4">
        <v>3064421.55</v>
      </c>
      <c r="M3330" s="4">
        <v>41525.19</v>
      </c>
      <c r="N3330" s="13" t="str">
        <f>IF(M3330="","",IF(M3330&lt;0,-M3330&amp;"_"&amp;COUNTIF(M$2:M3330,M3330),M3330&amp;"_"&amp;COUNTIF(M$2:M3330,M3330)))</f>
        <v>41525.19_1</v>
      </c>
      <c r="O3330" s="14" t="str">
        <f t="shared" ref="O3330:O3393" si="52">IF(COUNTIF(N:N,N3330)=2,"x","")</f>
        <v/>
      </c>
      <c r="P3330" t="s">
        <v>0</v>
      </c>
      <c r="Q3330" t="s">
        <v>1964</v>
      </c>
      <c r="R3330" t="s">
        <v>4726</v>
      </c>
      <c r="S3330" t="s">
        <v>0</v>
      </c>
      <c r="T3330" t="s">
        <v>9</v>
      </c>
      <c r="U3330" t="s">
        <v>4726</v>
      </c>
      <c r="V3330" t="s">
        <v>0</v>
      </c>
      <c r="W3330" t="s">
        <v>0</v>
      </c>
      <c r="X3330" t="s">
        <v>0</v>
      </c>
      <c r="Y3330" t="s">
        <v>11</v>
      </c>
      <c r="Z3330" t="s">
        <v>0</v>
      </c>
      <c r="AA3330" s="3"/>
      <c r="AB3330" t="s">
        <v>0</v>
      </c>
      <c r="AC3330" t="s">
        <v>0</v>
      </c>
      <c r="AD3330" t="s">
        <v>0</v>
      </c>
      <c r="AE3330" s="4">
        <v>0</v>
      </c>
    </row>
    <row r="3331" spans="1:31" ht="14.1" customHeight="1" x14ac:dyDescent="0.2">
      <c r="A3331" s="2" t="s">
        <v>0</v>
      </c>
      <c r="B3331" t="s">
        <v>4698</v>
      </c>
      <c r="C3331" t="s">
        <v>4725</v>
      </c>
      <c r="D3331" s="3">
        <v>44165</v>
      </c>
      <c r="E3331" s="3">
        <v>44165</v>
      </c>
      <c r="F3331" s="3">
        <v>44171</v>
      </c>
      <c r="G3331" t="s">
        <v>4691</v>
      </c>
      <c r="H3331" t="s">
        <v>4</v>
      </c>
      <c r="I3331" s="4">
        <v>7189.79</v>
      </c>
      <c r="J3331" t="s">
        <v>5</v>
      </c>
      <c r="K3331" t="s">
        <v>4</v>
      </c>
      <c r="L3331" s="4">
        <v>7189.79</v>
      </c>
      <c r="M3331" s="4">
        <v>98.79</v>
      </c>
      <c r="N3331" s="13" t="str">
        <f>IF(M3331="","",IF(M3331&lt;0,-M3331&amp;"_"&amp;COUNTIF(M$2:M3331,M3331),M3331&amp;"_"&amp;COUNTIF(M$2:M3331,M3331)))</f>
        <v>98.79_3</v>
      </c>
      <c r="O3331" s="14" t="str">
        <f t="shared" si="52"/>
        <v/>
      </c>
      <c r="P3331" t="s">
        <v>0</v>
      </c>
      <c r="Q3331" t="s">
        <v>1964</v>
      </c>
      <c r="R3331" t="s">
        <v>4726</v>
      </c>
      <c r="S3331" t="s">
        <v>0</v>
      </c>
      <c r="T3331" t="s">
        <v>9</v>
      </c>
      <c r="U3331" t="s">
        <v>4726</v>
      </c>
      <c r="V3331" t="s">
        <v>0</v>
      </c>
      <c r="W3331" t="s">
        <v>0</v>
      </c>
      <c r="X3331" t="s">
        <v>0</v>
      </c>
      <c r="Y3331" t="s">
        <v>11</v>
      </c>
      <c r="Z3331" t="s">
        <v>0</v>
      </c>
      <c r="AA3331" s="3"/>
      <c r="AB3331" t="s">
        <v>0</v>
      </c>
      <c r="AC3331" t="s">
        <v>0</v>
      </c>
      <c r="AD3331" t="s">
        <v>0</v>
      </c>
      <c r="AE3331" s="4">
        <v>0</v>
      </c>
    </row>
    <row r="3332" spans="1:31" ht="14.1" customHeight="1" x14ac:dyDescent="0.2">
      <c r="A3332" s="2" t="s">
        <v>0</v>
      </c>
      <c r="B3332" t="s">
        <v>4698</v>
      </c>
      <c r="C3332" t="s">
        <v>4725</v>
      </c>
      <c r="D3332" s="3">
        <v>44165</v>
      </c>
      <c r="E3332" s="3">
        <v>44165</v>
      </c>
      <c r="F3332" s="3">
        <v>44171</v>
      </c>
      <c r="G3332" t="s">
        <v>4691</v>
      </c>
      <c r="H3332" t="s">
        <v>4</v>
      </c>
      <c r="I3332" s="4">
        <v>740285.33</v>
      </c>
      <c r="J3332" t="s">
        <v>5</v>
      </c>
      <c r="K3332" t="s">
        <v>4</v>
      </c>
      <c r="L3332" s="4">
        <v>740285.33</v>
      </c>
      <c r="M3332" s="4">
        <v>9646.2000000000007</v>
      </c>
      <c r="N3332" s="13" t="str">
        <f>IF(M3332="","",IF(M3332&lt;0,-M3332&amp;"_"&amp;COUNTIF(M$2:M3332,M3332),M3332&amp;"_"&amp;COUNTIF(M$2:M3332,M3332)))</f>
        <v>9646.2_1</v>
      </c>
      <c r="O3332" s="14" t="str">
        <f t="shared" si="52"/>
        <v/>
      </c>
      <c r="P3332" t="s">
        <v>0</v>
      </c>
      <c r="Q3332" t="s">
        <v>1964</v>
      </c>
      <c r="R3332" t="s">
        <v>4726</v>
      </c>
      <c r="S3332" t="s">
        <v>0</v>
      </c>
      <c r="T3332" t="s">
        <v>9</v>
      </c>
      <c r="U3332" t="s">
        <v>4726</v>
      </c>
      <c r="V3332" t="s">
        <v>0</v>
      </c>
      <c r="W3332" t="s">
        <v>0</v>
      </c>
      <c r="X3332" t="s">
        <v>0</v>
      </c>
      <c r="Y3332" t="s">
        <v>128</v>
      </c>
      <c r="Z3332" t="s">
        <v>0</v>
      </c>
      <c r="AA3332" s="3"/>
      <c r="AB3332" t="s">
        <v>0</v>
      </c>
      <c r="AC3332" t="s">
        <v>0</v>
      </c>
      <c r="AD3332" t="s">
        <v>0</v>
      </c>
      <c r="AE3332" s="4">
        <v>0</v>
      </c>
    </row>
    <row r="3333" spans="1:31" ht="14.1" customHeight="1" x14ac:dyDescent="0.2">
      <c r="A3333" s="2" t="s">
        <v>0</v>
      </c>
      <c r="B3333" t="s">
        <v>4689</v>
      </c>
      <c r="C3333" t="s">
        <v>4727</v>
      </c>
      <c r="D3333" s="3">
        <v>44196</v>
      </c>
      <c r="E3333" s="3">
        <v>44196</v>
      </c>
      <c r="F3333" s="3">
        <v>44205</v>
      </c>
      <c r="G3333" t="s">
        <v>4691</v>
      </c>
      <c r="H3333" t="s">
        <v>4</v>
      </c>
      <c r="I3333" s="4">
        <v>2220.92</v>
      </c>
      <c r="J3333" t="s">
        <v>5</v>
      </c>
      <c r="K3333" t="s">
        <v>4</v>
      </c>
      <c r="L3333" s="4">
        <v>2220.92</v>
      </c>
      <c r="M3333" s="4">
        <v>26.6</v>
      </c>
      <c r="N3333" s="13" t="str">
        <f>IF(M3333="","",IF(M3333&lt;0,-M3333&amp;"_"&amp;COUNTIF(M$2:M3333,M3333),M3333&amp;"_"&amp;COUNTIF(M$2:M3333,M3333)))</f>
        <v>26.6_6</v>
      </c>
      <c r="O3333" s="14" t="str">
        <f t="shared" si="52"/>
        <v/>
      </c>
      <c r="P3333" t="s">
        <v>0</v>
      </c>
      <c r="Q3333" t="s">
        <v>2416</v>
      </c>
      <c r="R3333" t="s">
        <v>4728</v>
      </c>
      <c r="S3333" t="s">
        <v>0</v>
      </c>
      <c r="T3333" t="s">
        <v>9</v>
      </c>
      <c r="U3333" t="s">
        <v>4728</v>
      </c>
      <c r="V3333" t="s">
        <v>0</v>
      </c>
      <c r="W3333" t="s">
        <v>0</v>
      </c>
      <c r="X3333" t="s">
        <v>0</v>
      </c>
      <c r="Y3333" t="s">
        <v>11</v>
      </c>
      <c r="Z3333" t="s">
        <v>0</v>
      </c>
      <c r="AA3333" s="3"/>
      <c r="AB3333" t="s">
        <v>0</v>
      </c>
      <c r="AC3333" t="s">
        <v>0</v>
      </c>
      <c r="AD3333" t="s">
        <v>0</v>
      </c>
      <c r="AE3333" s="4">
        <v>0</v>
      </c>
    </row>
    <row r="3334" spans="1:31" ht="14.1" customHeight="1" x14ac:dyDescent="0.2">
      <c r="A3334" s="2" t="s">
        <v>0</v>
      </c>
      <c r="B3334" t="s">
        <v>4689</v>
      </c>
      <c r="C3334" t="s">
        <v>4727</v>
      </c>
      <c r="D3334" s="3">
        <v>44196</v>
      </c>
      <c r="E3334" s="3">
        <v>44196</v>
      </c>
      <c r="F3334" s="3">
        <v>44205</v>
      </c>
      <c r="G3334" t="s">
        <v>4691</v>
      </c>
      <c r="H3334" t="s">
        <v>4</v>
      </c>
      <c r="I3334" s="4">
        <v>4265.1499999999996</v>
      </c>
      <c r="J3334" t="s">
        <v>5</v>
      </c>
      <c r="K3334" t="s">
        <v>4</v>
      </c>
      <c r="L3334" s="4">
        <v>4265.1499999999996</v>
      </c>
      <c r="M3334" s="4">
        <v>50.82</v>
      </c>
      <c r="N3334" s="13" t="str">
        <f>IF(M3334="","",IF(M3334&lt;0,-M3334&amp;"_"&amp;COUNTIF(M$2:M3334,M3334),M3334&amp;"_"&amp;COUNTIF(M$2:M3334,M3334)))</f>
        <v>50.82_5</v>
      </c>
      <c r="O3334" s="14" t="str">
        <f t="shared" si="52"/>
        <v/>
      </c>
      <c r="P3334" t="s">
        <v>0</v>
      </c>
      <c r="Q3334" t="s">
        <v>2416</v>
      </c>
      <c r="R3334" t="s">
        <v>4728</v>
      </c>
      <c r="S3334" t="s">
        <v>0</v>
      </c>
      <c r="T3334" t="s">
        <v>9</v>
      </c>
      <c r="U3334" t="s">
        <v>4728</v>
      </c>
      <c r="V3334" t="s">
        <v>0</v>
      </c>
      <c r="W3334" t="s">
        <v>0</v>
      </c>
      <c r="X3334" t="s">
        <v>0</v>
      </c>
      <c r="Y3334" t="s">
        <v>11</v>
      </c>
      <c r="Z3334" t="s">
        <v>0</v>
      </c>
      <c r="AA3334" s="3"/>
      <c r="AB3334" t="s">
        <v>0</v>
      </c>
      <c r="AC3334" t="s">
        <v>0</v>
      </c>
      <c r="AD3334" t="s">
        <v>0</v>
      </c>
      <c r="AE3334" s="4">
        <v>0</v>
      </c>
    </row>
    <row r="3335" spans="1:31" ht="14.1" customHeight="1" x14ac:dyDescent="0.2">
      <c r="A3335" s="2" t="s">
        <v>0</v>
      </c>
      <c r="B3335" t="s">
        <v>4689</v>
      </c>
      <c r="C3335" t="s">
        <v>4727</v>
      </c>
      <c r="D3335" s="3">
        <v>44196</v>
      </c>
      <c r="E3335" s="3">
        <v>44196</v>
      </c>
      <c r="F3335" s="3">
        <v>44205</v>
      </c>
      <c r="G3335" t="s">
        <v>4691</v>
      </c>
      <c r="H3335" t="s">
        <v>4</v>
      </c>
      <c r="I3335" s="4">
        <v>877659.31</v>
      </c>
      <c r="J3335" t="s">
        <v>5</v>
      </c>
      <c r="K3335" t="s">
        <v>4</v>
      </c>
      <c r="L3335" s="4">
        <v>877659.31</v>
      </c>
      <c r="M3335" s="4">
        <v>11433.74</v>
      </c>
      <c r="N3335" s="13" t="str">
        <f>IF(M3335="","",IF(M3335&lt;0,-M3335&amp;"_"&amp;COUNTIF(M$2:M3335,M3335),M3335&amp;"_"&amp;COUNTIF(M$2:M3335,M3335)))</f>
        <v>11433.74_1</v>
      </c>
      <c r="O3335" s="14" t="str">
        <f t="shared" si="52"/>
        <v/>
      </c>
      <c r="P3335" t="s">
        <v>0</v>
      </c>
      <c r="Q3335" t="s">
        <v>2416</v>
      </c>
      <c r="R3335" t="s">
        <v>4728</v>
      </c>
      <c r="S3335" t="s">
        <v>0</v>
      </c>
      <c r="T3335" t="s">
        <v>9</v>
      </c>
      <c r="U3335" t="s">
        <v>4728</v>
      </c>
      <c r="V3335" t="s">
        <v>0</v>
      </c>
      <c r="W3335" t="s">
        <v>0</v>
      </c>
      <c r="X3335" t="s">
        <v>0</v>
      </c>
      <c r="Y3335" t="s">
        <v>436</v>
      </c>
      <c r="Z3335" t="s">
        <v>0</v>
      </c>
      <c r="AA3335" s="3"/>
      <c r="AB3335" t="s">
        <v>0</v>
      </c>
      <c r="AC3335" t="s">
        <v>0</v>
      </c>
      <c r="AD3335" t="s">
        <v>0</v>
      </c>
      <c r="AE3335" s="4">
        <v>0</v>
      </c>
    </row>
    <row r="3336" spans="1:31" ht="14.1" customHeight="1" x14ac:dyDescent="0.2">
      <c r="A3336" s="2" t="s">
        <v>0</v>
      </c>
      <c r="B3336" t="s">
        <v>4689</v>
      </c>
      <c r="C3336" t="s">
        <v>4727</v>
      </c>
      <c r="D3336" s="3">
        <v>44196</v>
      </c>
      <c r="E3336" s="3">
        <v>44196</v>
      </c>
      <c r="F3336" s="3">
        <v>44205</v>
      </c>
      <c r="G3336" t="s">
        <v>4691</v>
      </c>
      <c r="H3336" t="s">
        <v>4</v>
      </c>
      <c r="I3336" s="4">
        <v>364.24</v>
      </c>
      <c r="J3336" t="s">
        <v>5</v>
      </c>
      <c r="K3336" t="s">
        <v>4</v>
      </c>
      <c r="L3336" s="4">
        <v>364.24</v>
      </c>
      <c r="M3336" s="4">
        <v>4.32</v>
      </c>
      <c r="N3336" s="13" t="str">
        <f>IF(M3336="","",IF(M3336&lt;0,-M3336&amp;"_"&amp;COUNTIF(M$2:M3336,M3336),M3336&amp;"_"&amp;COUNTIF(M$2:M3336,M3336)))</f>
        <v>4.32_1</v>
      </c>
      <c r="O3336" s="14" t="str">
        <f t="shared" si="52"/>
        <v/>
      </c>
      <c r="P3336" t="s">
        <v>0</v>
      </c>
      <c r="Q3336" t="s">
        <v>2416</v>
      </c>
      <c r="R3336" t="s">
        <v>4728</v>
      </c>
      <c r="S3336" t="s">
        <v>0</v>
      </c>
      <c r="T3336" t="s">
        <v>9</v>
      </c>
      <c r="U3336" t="s">
        <v>4728</v>
      </c>
      <c r="V3336" t="s">
        <v>0</v>
      </c>
      <c r="W3336" t="s">
        <v>0</v>
      </c>
      <c r="X3336" t="s">
        <v>0</v>
      </c>
      <c r="Y3336" t="s">
        <v>436</v>
      </c>
      <c r="Z3336" t="s">
        <v>0</v>
      </c>
      <c r="AA3336" s="3"/>
      <c r="AB3336" t="s">
        <v>0</v>
      </c>
      <c r="AC3336" t="s">
        <v>0</v>
      </c>
      <c r="AD3336" t="s">
        <v>0</v>
      </c>
      <c r="AE3336" s="4">
        <v>0</v>
      </c>
    </row>
    <row r="3337" spans="1:31" ht="14.1" customHeight="1" x14ac:dyDescent="0.2">
      <c r="A3337" s="2" t="s">
        <v>0</v>
      </c>
      <c r="B3337" t="s">
        <v>4689</v>
      </c>
      <c r="C3337" t="s">
        <v>4727</v>
      </c>
      <c r="D3337" s="3">
        <v>44196</v>
      </c>
      <c r="E3337" s="3">
        <v>44196</v>
      </c>
      <c r="F3337" s="3">
        <v>44205</v>
      </c>
      <c r="G3337" t="s">
        <v>4691</v>
      </c>
      <c r="H3337" t="s">
        <v>4</v>
      </c>
      <c r="I3337" s="4">
        <v>85926.35</v>
      </c>
      <c r="J3337" t="s">
        <v>5</v>
      </c>
      <c r="K3337" t="s">
        <v>4</v>
      </c>
      <c r="L3337" s="4">
        <v>85926.35</v>
      </c>
      <c r="M3337" s="4">
        <v>1096.6600000000001</v>
      </c>
      <c r="N3337" s="13" t="str">
        <f>IF(M3337="","",IF(M3337&lt;0,-M3337&amp;"_"&amp;COUNTIF(M$2:M3337,M3337),M3337&amp;"_"&amp;COUNTIF(M$2:M3337,M3337)))</f>
        <v>1096.66_1</v>
      </c>
      <c r="O3337" s="14" t="str">
        <f t="shared" si="52"/>
        <v/>
      </c>
      <c r="P3337" t="s">
        <v>0</v>
      </c>
      <c r="Q3337" t="s">
        <v>2416</v>
      </c>
      <c r="R3337" t="s">
        <v>4728</v>
      </c>
      <c r="S3337" t="s">
        <v>0</v>
      </c>
      <c r="T3337" t="s">
        <v>9</v>
      </c>
      <c r="U3337" t="s">
        <v>4728</v>
      </c>
      <c r="V3337" t="s">
        <v>0</v>
      </c>
      <c r="W3337" t="s">
        <v>0</v>
      </c>
      <c r="X3337" t="s">
        <v>0</v>
      </c>
      <c r="Y3337" t="s">
        <v>11</v>
      </c>
      <c r="Z3337" t="s">
        <v>0</v>
      </c>
      <c r="AA3337" s="3"/>
      <c r="AB3337" t="s">
        <v>0</v>
      </c>
      <c r="AC3337" t="s">
        <v>0</v>
      </c>
      <c r="AD3337" t="s">
        <v>0</v>
      </c>
      <c r="AE3337" s="4">
        <v>0</v>
      </c>
    </row>
    <row r="3338" spans="1:31" ht="14.1" customHeight="1" x14ac:dyDescent="0.2">
      <c r="A3338" s="2" t="s">
        <v>0</v>
      </c>
      <c r="B3338" t="s">
        <v>4689</v>
      </c>
      <c r="C3338" t="s">
        <v>4727</v>
      </c>
      <c r="D3338" s="3">
        <v>44196</v>
      </c>
      <c r="E3338" s="3">
        <v>44196</v>
      </c>
      <c r="F3338" s="3">
        <v>44205</v>
      </c>
      <c r="G3338" t="s">
        <v>4691</v>
      </c>
      <c r="H3338" t="s">
        <v>4</v>
      </c>
      <c r="I3338" s="4">
        <v>60102.97</v>
      </c>
      <c r="J3338" t="s">
        <v>5</v>
      </c>
      <c r="K3338" t="s">
        <v>4</v>
      </c>
      <c r="L3338" s="4">
        <v>60102.97</v>
      </c>
      <c r="M3338" s="4">
        <v>768.8</v>
      </c>
      <c r="N3338" s="13" t="str">
        <f>IF(M3338="","",IF(M3338&lt;0,-M3338&amp;"_"&amp;COUNTIF(M$2:M3338,M3338),M3338&amp;"_"&amp;COUNTIF(M$2:M3338,M3338)))</f>
        <v>768.8_4</v>
      </c>
      <c r="O3338" s="14" t="str">
        <f t="shared" si="52"/>
        <v/>
      </c>
      <c r="P3338" t="s">
        <v>0</v>
      </c>
      <c r="Q3338" t="s">
        <v>2416</v>
      </c>
      <c r="R3338" t="s">
        <v>4728</v>
      </c>
      <c r="S3338" t="s">
        <v>0</v>
      </c>
      <c r="T3338" t="s">
        <v>9</v>
      </c>
      <c r="U3338" t="s">
        <v>4728</v>
      </c>
      <c r="V3338" t="s">
        <v>0</v>
      </c>
      <c r="W3338" t="s">
        <v>0</v>
      </c>
      <c r="X3338" t="s">
        <v>0</v>
      </c>
      <c r="Y3338" t="s">
        <v>11</v>
      </c>
      <c r="Z3338" t="s">
        <v>0</v>
      </c>
      <c r="AA3338" s="3"/>
      <c r="AB3338" t="s">
        <v>0</v>
      </c>
      <c r="AC3338" t="s">
        <v>0</v>
      </c>
      <c r="AD3338" t="s">
        <v>0</v>
      </c>
      <c r="AE3338" s="4">
        <v>0</v>
      </c>
    </row>
    <row r="3339" spans="1:31" ht="14.1" customHeight="1" x14ac:dyDescent="0.2">
      <c r="A3339" s="2" t="s">
        <v>0</v>
      </c>
      <c r="B3339" t="s">
        <v>4689</v>
      </c>
      <c r="C3339" t="s">
        <v>4727</v>
      </c>
      <c r="D3339" s="3">
        <v>44196</v>
      </c>
      <c r="E3339" s="3">
        <v>44196</v>
      </c>
      <c r="F3339" s="3">
        <v>44205</v>
      </c>
      <c r="G3339" t="s">
        <v>4691</v>
      </c>
      <c r="H3339" t="s">
        <v>4</v>
      </c>
      <c r="I3339" s="4">
        <v>56519.21</v>
      </c>
      <c r="J3339" t="s">
        <v>5</v>
      </c>
      <c r="K3339" t="s">
        <v>4</v>
      </c>
      <c r="L3339" s="4">
        <v>56519.21</v>
      </c>
      <c r="M3339" s="4">
        <v>723.77</v>
      </c>
      <c r="N3339" s="13" t="str">
        <f>IF(M3339="","",IF(M3339&lt;0,-M3339&amp;"_"&amp;COUNTIF(M$2:M3339,M3339),M3339&amp;"_"&amp;COUNTIF(M$2:M3339,M3339)))</f>
        <v>723.77_3</v>
      </c>
      <c r="O3339" s="14" t="str">
        <f t="shared" si="52"/>
        <v/>
      </c>
      <c r="P3339" t="s">
        <v>0</v>
      </c>
      <c r="Q3339" t="s">
        <v>2416</v>
      </c>
      <c r="R3339" t="s">
        <v>4728</v>
      </c>
      <c r="S3339" t="s">
        <v>0</v>
      </c>
      <c r="T3339" t="s">
        <v>9</v>
      </c>
      <c r="U3339" t="s">
        <v>4728</v>
      </c>
      <c r="V3339" t="s">
        <v>0</v>
      </c>
      <c r="W3339" t="s">
        <v>0</v>
      </c>
      <c r="X3339" t="s">
        <v>0</v>
      </c>
      <c r="Y3339" t="s">
        <v>11</v>
      </c>
      <c r="Z3339" t="s">
        <v>0</v>
      </c>
      <c r="AA3339" s="3"/>
      <c r="AB3339" t="s">
        <v>0</v>
      </c>
      <c r="AC3339" t="s">
        <v>0</v>
      </c>
      <c r="AD3339" t="s">
        <v>0</v>
      </c>
      <c r="AE3339" s="4">
        <v>0</v>
      </c>
    </row>
    <row r="3340" spans="1:31" ht="14.1" customHeight="1" x14ac:dyDescent="0.2">
      <c r="A3340" s="2" t="s">
        <v>0</v>
      </c>
      <c r="B3340" t="s">
        <v>4689</v>
      </c>
      <c r="C3340" t="s">
        <v>4727</v>
      </c>
      <c r="D3340" s="3">
        <v>44196</v>
      </c>
      <c r="E3340" s="3">
        <v>44196</v>
      </c>
      <c r="F3340" s="3">
        <v>44205</v>
      </c>
      <c r="G3340" t="s">
        <v>4691</v>
      </c>
      <c r="H3340" t="s">
        <v>4</v>
      </c>
      <c r="I3340" s="4">
        <v>900.8</v>
      </c>
      <c r="J3340" t="s">
        <v>5</v>
      </c>
      <c r="K3340" t="s">
        <v>4</v>
      </c>
      <c r="L3340" s="4">
        <v>900.8</v>
      </c>
      <c r="M3340" s="4">
        <v>10.78</v>
      </c>
      <c r="N3340" s="13" t="str">
        <f>IF(M3340="","",IF(M3340&lt;0,-M3340&amp;"_"&amp;COUNTIF(M$2:M3340,M3340),M3340&amp;"_"&amp;COUNTIF(M$2:M3340,M3340)))</f>
        <v>10.78_1</v>
      </c>
      <c r="O3340" s="14" t="str">
        <f t="shared" si="52"/>
        <v/>
      </c>
      <c r="P3340" t="s">
        <v>0</v>
      </c>
      <c r="Q3340" t="s">
        <v>2416</v>
      </c>
      <c r="R3340" t="s">
        <v>4728</v>
      </c>
      <c r="S3340" t="s">
        <v>0</v>
      </c>
      <c r="T3340" t="s">
        <v>9</v>
      </c>
      <c r="U3340" t="s">
        <v>4728</v>
      </c>
      <c r="V3340" t="s">
        <v>0</v>
      </c>
      <c r="W3340" t="s">
        <v>0</v>
      </c>
      <c r="X3340" t="s">
        <v>0</v>
      </c>
      <c r="Y3340" t="s">
        <v>11</v>
      </c>
      <c r="Z3340" t="s">
        <v>0</v>
      </c>
      <c r="AA3340" s="3"/>
      <c r="AB3340" t="s">
        <v>0</v>
      </c>
      <c r="AC3340" t="s">
        <v>0</v>
      </c>
      <c r="AD3340" t="s">
        <v>0</v>
      </c>
      <c r="AE3340" s="4">
        <v>0</v>
      </c>
    </row>
    <row r="3341" spans="1:31" ht="14.1" customHeight="1" x14ac:dyDescent="0.2">
      <c r="A3341" s="2" t="s">
        <v>0</v>
      </c>
      <c r="B3341" t="s">
        <v>4689</v>
      </c>
      <c r="C3341" t="s">
        <v>4727</v>
      </c>
      <c r="D3341" s="3">
        <v>44196</v>
      </c>
      <c r="E3341" s="3">
        <v>44196</v>
      </c>
      <c r="F3341" s="3">
        <v>44205</v>
      </c>
      <c r="G3341" t="s">
        <v>4691</v>
      </c>
      <c r="H3341" t="s">
        <v>4</v>
      </c>
      <c r="I3341" s="4">
        <v>25634.48</v>
      </c>
      <c r="J3341" t="s">
        <v>5</v>
      </c>
      <c r="K3341" t="s">
        <v>4</v>
      </c>
      <c r="L3341" s="4">
        <v>25634.48</v>
      </c>
      <c r="M3341" s="4">
        <v>306.04000000000002</v>
      </c>
      <c r="N3341" s="13" t="str">
        <f>IF(M3341="","",IF(M3341&lt;0,-M3341&amp;"_"&amp;COUNTIF(M$2:M3341,M3341),M3341&amp;"_"&amp;COUNTIF(M$2:M3341,M3341)))</f>
        <v>306.04_2</v>
      </c>
      <c r="O3341" s="14" t="str">
        <f t="shared" si="52"/>
        <v/>
      </c>
      <c r="P3341" t="s">
        <v>0</v>
      </c>
      <c r="Q3341" t="s">
        <v>2416</v>
      </c>
      <c r="R3341" t="s">
        <v>4728</v>
      </c>
      <c r="S3341" t="s">
        <v>0</v>
      </c>
      <c r="T3341" t="s">
        <v>9</v>
      </c>
      <c r="U3341" t="s">
        <v>4728</v>
      </c>
      <c r="V3341" t="s">
        <v>0</v>
      </c>
      <c r="W3341" t="s">
        <v>0</v>
      </c>
      <c r="X3341" t="s">
        <v>0</v>
      </c>
      <c r="Y3341" t="s">
        <v>128</v>
      </c>
      <c r="Z3341" t="s">
        <v>0</v>
      </c>
      <c r="AA3341" s="3"/>
      <c r="AB3341" t="s">
        <v>0</v>
      </c>
      <c r="AC3341" t="s">
        <v>0</v>
      </c>
      <c r="AD3341" t="s">
        <v>0</v>
      </c>
      <c r="AE3341" s="4">
        <v>0</v>
      </c>
    </row>
    <row r="3342" spans="1:31" ht="14.1" customHeight="1" x14ac:dyDescent="0.2">
      <c r="A3342" s="2" t="s">
        <v>0</v>
      </c>
      <c r="B3342" t="s">
        <v>4694</v>
      </c>
      <c r="C3342" t="s">
        <v>4727</v>
      </c>
      <c r="D3342" s="3">
        <v>44196</v>
      </c>
      <c r="E3342" s="3">
        <v>44196</v>
      </c>
      <c r="F3342" s="3">
        <v>44205</v>
      </c>
      <c r="G3342" t="s">
        <v>4691</v>
      </c>
      <c r="H3342" t="s">
        <v>4</v>
      </c>
      <c r="I3342" s="4">
        <v>256215.66</v>
      </c>
      <c r="J3342" t="s">
        <v>5</v>
      </c>
      <c r="K3342" t="s">
        <v>4</v>
      </c>
      <c r="L3342" s="4">
        <v>256215.66</v>
      </c>
      <c r="M3342" s="4">
        <v>3625.82</v>
      </c>
      <c r="N3342" s="13" t="str">
        <f>IF(M3342="","",IF(M3342&lt;0,-M3342&amp;"_"&amp;COUNTIF(M$2:M3342,M3342),M3342&amp;"_"&amp;COUNTIF(M$2:M3342,M3342)))</f>
        <v>3625.82_1</v>
      </c>
      <c r="O3342" s="14" t="str">
        <f t="shared" si="52"/>
        <v/>
      </c>
      <c r="P3342" t="s">
        <v>0</v>
      </c>
      <c r="Q3342" t="s">
        <v>2416</v>
      </c>
      <c r="R3342" t="s">
        <v>4728</v>
      </c>
      <c r="S3342" t="s">
        <v>0</v>
      </c>
      <c r="T3342" t="s">
        <v>9</v>
      </c>
      <c r="U3342" t="s">
        <v>4728</v>
      </c>
      <c r="V3342" t="s">
        <v>0</v>
      </c>
      <c r="W3342" t="s">
        <v>0</v>
      </c>
      <c r="X3342" t="s">
        <v>0</v>
      </c>
      <c r="Y3342" t="s">
        <v>128</v>
      </c>
      <c r="Z3342" t="s">
        <v>0</v>
      </c>
      <c r="AA3342" s="3"/>
      <c r="AB3342" t="s">
        <v>0</v>
      </c>
      <c r="AC3342" t="s">
        <v>0</v>
      </c>
      <c r="AD3342" t="s">
        <v>0</v>
      </c>
      <c r="AE3342" s="4">
        <v>0</v>
      </c>
    </row>
    <row r="3343" spans="1:31" ht="14.1" customHeight="1" x14ac:dyDescent="0.2">
      <c r="A3343" s="2" t="s">
        <v>0</v>
      </c>
      <c r="B3343" t="s">
        <v>4694</v>
      </c>
      <c r="C3343" t="s">
        <v>4727</v>
      </c>
      <c r="D3343" s="3">
        <v>44196</v>
      </c>
      <c r="E3343" s="3">
        <v>44196</v>
      </c>
      <c r="F3343" s="3">
        <v>44205</v>
      </c>
      <c r="G3343" t="s">
        <v>4691</v>
      </c>
      <c r="H3343" t="s">
        <v>4</v>
      </c>
      <c r="I3343" s="4">
        <v>116971.82</v>
      </c>
      <c r="J3343" t="s">
        <v>5</v>
      </c>
      <c r="K3343" t="s">
        <v>4</v>
      </c>
      <c r="L3343" s="4">
        <v>116971.82</v>
      </c>
      <c r="M3343" s="4">
        <v>1648.01</v>
      </c>
      <c r="N3343" s="13" t="str">
        <f>IF(M3343="","",IF(M3343&lt;0,-M3343&amp;"_"&amp;COUNTIF(M$2:M3343,M3343),M3343&amp;"_"&amp;COUNTIF(M$2:M3343,M3343)))</f>
        <v>1648.01_2</v>
      </c>
      <c r="O3343" s="14" t="str">
        <f t="shared" si="52"/>
        <v/>
      </c>
      <c r="P3343" t="s">
        <v>0</v>
      </c>
      <c r="Q3343" t="s">
        <v>2416</v>
      </c>
      <c r="R3343" t="s">
        <v>4728</v>
      </c>
      <c r="S3343" t="s">
        <v>0</v>
      </c>
      <c r="T3343" t="s">
        <v>9</v>
      </c>
      <c r="U3343" t="s">
        <v>4728</v>
      </c>
      <c r="V3343" t="s">
        <v>0</v>
      </c>
      <c r="W3343" t="s">
        <v>0</v>
      </c>
      <c r="X3343" t="s">
        <v>0</v>
      </c>
      <c r="Y3343" t="s">
        <v>128</v>
      </c>
      <c r="Z3343" t="s">
        <v>0</v>
      </c>
      <c r="AA3343" s="3"/>
      <c r="AB3343" t="s">
        <v>0</v>
      </c>
      <c r="AC3343" t="s">
        <v>0</v>
      </c>
      <c r="AD3343" t="s">
        <v>0</v>
      </c>
      <c r="AE3343" s="4">
        <v>0</v>
      </c>
    </row>
    <row r="3344" spans="1:31" ht="14.1" customHeight="1" x14ac:dyDescent="0.2">
      <c r="A3344" s="2" t="s">
        <v>0</v>
      </c>
      <c r="B3344" t="s">
        <v>4694</v>
      </c>
      <c r="C3344" t="s">
        <v>4727</v>
      </c>
      <c r="D3344" s="3">
        <v>44196</v>
      </c>
      <c r="E3344" s="3">
        <v>44196</v>
      </c>
      <c r="F3344" s="3">
        <v>44205</v>
      </c>
      <c r="G3344" t="s">
        <v>4691</v>
      </c>
      <c r="H3344" t="s">
        <v>4</v>
      </c>
      <c r="I3344" s="4">
        <v>13836.92</v>
      </c>
      <c r="J3344" t="s">
        <v>5</v>
      </c>
      <c r="K3344" t="s">
        <v>4</v>
      </c>
      <c r="L3344" s="4">
        <v>13836.92</v>
      </c>
      <c r="M3344" s="4">
        <v>177.79</v>
      </c>
      <c r="N3344" s="13" t="str">
        <f>IF(M3344="","",IF(M3344&lt;0,-M3344&amp;"_"&amp;COUNTIF(M$2:M3344,M3344),M3344&amp;"_"&amp;COUNTIF(M$2:M3344,M3344)))</f>
        <v>177.79_2</v>
      </c>
      <c r="O3344" s="14" t="str">
        <f t="shared" si="52"/>
        <v/>
      </c>
      <c r="P3344" t="s">
        <v>0</v>
      </c>
      <c r="Q3344" t="s">
        <v>2416</v>
      </c>
      <c r="R3344" t="s">
        <v>4728</v>
      </c>
      <c r="S3344" t="s">
        <v>0</v>
      </c>
      <c r="T3344" t="s">
        <v>9</v>
      </c>
      <c r="U3344" t="s">
        <v>4728</v>
      </c>
      <c r="V3344" t="s">
        <v>0</v>
      </c>
      <c r="W3344" t="s">
        <v>0</v>
      </c>
      <c r="X3344" t="s">
        <v>0</v>
      </c>
      <c r="Y3344" t="s">
        <v>11</v>
      </c>
      <c r="Z3344" t="s">
        <v>0</v>
      </c>
      <c r="AA3344" s="3"/>
      <c r="AB3344" t="s">
        <v>0</v>
      </c>
      <c r="AC3344" t="s">
        <v>0</v>
      </c>
      <c r="AD3344" t="s">
        <v>0</v>
      </c>
      <c r="AE3344" s="4">
        <v>0</v>
      </c>
    </row>
    <row r="3345" spans="1:31" ht="14.1" customHeight="1" x14ac:dyDescent="0.2">
      <c r="A3345" s="2" t="s">
        <v>0</v>
      </c>
      <c r="B3345" t="s">
        <v>4694</v>
      </c>
      <c r="C3345" t="s">
        <v>4727</v>
      </c>
      <c r="D3345" s="3">
        <v>44196</v>
      </c>
      <c r="E3345" s="3">
        <v>44196</v>
      </c>
      <c r="F3345" s="3">
        <v>44205</v>
      </c>
      <c r="G3345" t="s">
        <v>4691</v>
      </c>
      <c r="H3345" t="s">
        <v>4</v>
      </c>
      <c r="I3345" s="4">
        <v>1166.69</v>
      </c>
      <c r="J3345" t="s">
        <v>5</v>
      </c>
      <c r="K3345" t="s">
        <v>4</v>
      </c>
      <c r="L3345" s="4">
        <v>1166.69</v>
      </c>
      <c r="M3345" s="4">
        <v>13.92</v>
      </c>
      <c r="N3345" s="13" t="str">
        <f>IF(M3345="","",IF(M3345&lt;0,-M3345&amp;"_"&amp;COUNTIF(M$2:M3345,M3345),M3345&amp;"_"&amp;COUNTIF(M$2:M3345,M3345)))</f>
        <v>13.92_4</v>
      </c>
      <c r="O3345" s="14" t="str">
        <f t="shared" si="52"/>
        <v/>
      </c>
      <c r="P3345" t="s">
        <v>0</v>
      </c>
      <c r="Q3345" t="s">
        <v>2416</v>
      </c>
      <c r="R3345" t="s">
        <v>4728</v>
      </c>
      <c r="S3345" t="s">
        <v>0</v>
      </c>
      <c r="T3345" t="s">
        <v>9</v>
      </c>
      <c r="U3345" t="s">
        <v>4728</v>
      </c>
      <c r="V3345" t="s">
        <v>0</v>
      </c>
      <c r="W3345" t="s">
        <v>0</v>
      </c>
      <c r="X3345" t="s">
        <v>0</v>
      </c>
      <c r="Y3345" t="s">
        <v>11</v>
      </c>
      <c r="Z3345" t="s">
        <v>0</v>
      </c>
      <c r="AA3345" s="3"/>
      <c r="AB3345" t="s">
        <v>0</v>
      </c>
      <c r="AC3345" t="s">
        <v>0</v>
      </c>
      <c r="AD3345" t="s">
        <v>0</v>
      </c>
      <c r="AE3345" s="4">
        <v>0</v>
      </c>
    </row>
    <row r="3346" spans="1:31" ht="14.1" customHeight="1" x14ac:dyDescent="0.2">
      <c r="A3346" s="2" t="s">
        <v>0</v>
      </c>
      <c r="B3346" t="s">
        <v>4694</v>
      </c>
      <c r="C3346" t="s">
        <v>4727</v>
      </c>
      <c r="D3346" s="3">
        <v>44196</v>
      </c>
      <c r="E3346" s="3">
        <v>44196</v>
      </c>
      <c r="F3346" s="3">
        <v>44205</v>
      </c>
      <c r="G3346" t="s">
        <v>4691</v>
      </c>
      <c r="H3346" t="s">
        <v>4</v>
      </c>
      <c r="I3346" s="4">
        <v>30682.39</v>
      </c>
      <c r="J3346" t="s">
        <v>5</v>
      </c>
      <c r="K3346" t="s">
        <v>4</v>
      </c>
      <c r="L3346" s="4">
        <v>30682.39</v>
      </c>
      <c r="M3346" s="4">
        <v>438.48</v>
      </c>
      <c r="N3346" s="13" t="str">
        <f>IF(M3346="","",IF(M3346&lt;0,-M3346&amp;"_"&amp;COUNTIF(M$2:M3346,M3346),M3346&amp;"_"&amp;COUNTIF(M$2:M3346,M3346)))</f>
        <v>438.48_4</v>
      </c>
      <c r="O3346" s="14" t="str">
        <f t="shared" si="52"/>
        <v/>
      </c>
      <c r="P3346" t="s">
        <v>0</v>
      </c>
      <c r="Q3346" t="s">
        <v>2416</v>
      </c>
      <c r="R3346" t="s">
        <v>4728</v>
      </c>
      <c r="S3346" t="s">
        <v>0</v>
      </c>
      <c r="T3346" t="s">
        <v>9</v>
      </c>
      <c r="U3346" t="s">
        <v>4728</v>
      </c>
      <c r="V3346" t="s">
        <v>0</v>
      </c>
      <c r="W3346" t="s">
        <v>0</v>
      </c>
      <c r="X3346" t="s">
        <v>0</v>
      </c>
      <c r="Y3346" t="s">
        <v>128</v>
      </c>
      <c r="Z3346" t="s">
        <v>0</v>
      </c>
      <c r="AA3346" s="3"/>
      <c r="AB3346" t="s">
        <v>0</v>
      </c>
      <c r="AC3346" t="s">
        <v>0</v>
      </c>
      <c r="AD3346" t="s">
        <v>0</v>
      </c>
      <c r="AE3346" s="4">
        <v>0</v>
      </c>
    </row>
    <row r="3347" spans="1:31" ht="14.1" customHeight="1" x14ac:dyDescent="0.2">
      <c r="A3347" s="2" t="s">
        <v>0</v>
      </c>
      <c r="B3347" t="s">
        <v>4694</v>
      </c>
      <c r="C3347" t="s">
        <v>4727</v>
      </c>
      <c r="D3347" s="3">
        <v>44196</v>
      </c>
      <c r="E3347" s="3">
        <v>44196</v>
      </c>
      <c r="F3347" s="3">
        <v>44205</v>
      </c>
      <c r="G3347" t="s">
        <v>4691</v>
      </c>
      <c r="H3347" t="s">
        <v>4</v>
      </c>
      <c r="I3347" s="4">
        <v>10378.4</v>
      </c>
      <c r="J3347" t="s">
        <v>5</v>
      </c>
      <c r="K3347" t="s">
        <v>4</v>
      </c>
      <c r="L3347" s="4">
        <v>10378.4</v>
      </c>
      <c r="M3347" s="4">
        <v>148.27000000000001</v>
      </c>
      <c r="N3347" s="13" t="str">
        <f>IF(M3347="","",IF(M3347&lt;0,-M3347&amp;"_"&amp;COUNTIF(M$2:M3347,M3347),M3347&amp;"_"&amp;COUNTIF(M$2:M3347,M3347)))</f>
        <v>148.27_2</v>
      </c>
      <c r="O3347" s="14" t="str">
        <f t="shared" si="52"/>
        <v/>
      </c>
      <c r="P3347" t="s">
        <v>0</v>
      </c>
      <c r="Q3347" t="s">
        <v>2416</v>
      </c>
      <c r="R3347" t="s">
        <v>4728</v>
      </c>
      <c r="S3347" t="s">
        <v>0</v>
      </c>
      <c r="T3347" t="s">
        <v>9</v>
      </c>
      <c r="U3347" t="s">
        <v>4728</v>
      </c>
      <c r="V3347" t="s">
        <v>0</v>
      </c>
      <c r="W3347" t="s">
        <v>0</v>
      </c>
      <c r="X3347" t="s">
        <v>0</v>
      </c>
      <c r="Y3347" t="s">
        <v>128</v>
      </c>
      <c r="Z3347" t="s">
        <v>0</v>
      </c>
      <c r="AA3347" s="3"/>
      <c r="AB3347" t="s">
        <v>0</v>
      </c>
      <c r="AC3347" t="s">
        <v>0</v>
      </c>
      <c r="AD3347" t="s">
        <v>0</v>
      </c>
      <c r="AE3347" s="4">
        <v>0</v>
      </c>
    </row>
    <row r="3348" spans="1:31" ht="14.1" customHeight="1" x14ac:dyDescent="0.2">
      <c r="A3348" s="2" t="s">
        <v>0</v>
      </c>
      <c r="B3348" t="s">
        <v>4694</v>
      </c>
      <c r="C3348" t="s">
        <v>4727</v>
      </c>
      <c r="D3348" s="3">
        <v>44196</v>
      </c>
      <c r="E3348" s="3">
        <v>44196</v>
      </c>
      <c r="F3348" s="3">
        <v>44205</v>
      </c>
      <c r="G3348" t="s">
        <v>4691</v>
      </c>
      <c r="H3348" t="s">
        <v>4</v>
      </c>
      <c r="I3348" s="4">
        <v>15555.24</v>
      </c>
      <c r="J3348" t="s">
        <v>5</v>
      </c>
      <c r="K3348" t="s">
        <v>4</v>
      </c>
      <c r="L3348" s="4">
        <v>15555.24</v>
      </c>
      <c r="M3348" s="4">
        <v>199.36</v>
      </c>
      <c r="N3348" s="13" t="str">
        <f>IF(M3348="","",IF(M3348&lt;0,-M3348&amp;"_"&amp;COUNTIF(M$2:M3348,M3348),M3348&amp;"_"&amp;COUNTIF(M$2:M3348,M3348)))</f>
        <v>199.36_1</v>
      </c>
      <c r="O3348" s="14" t="str">
        <f t="shared" si="52"/>
        <v/>
      </c>
      <c r="P3348" t="s">
        <v>0</v>
      </c>
      <c r="Q3348" t="s">
        <v>2416</v>
      </c>
      <c r="R3348" t="s">
        <v>4728</v>
      </c>
      <c r="S3348" t="s">
        <v>0</v>
      </c>
      <c r="T3348" t="s">
        <v>9</v>
      </c>
      <c r="U3348" t="s">
        <v>4728</v>
      </c>
      <c r="V3348" t="s">
        <v>0</v>
      </c>
      <c r="W3348" t="s">
        <v>0</v>
      </c>
      <c r="X3348" t="s">
        <v>0</v>
      </c>
      <c r="Y3348" t="s">
        <v>11</v>
      </c>
      <c r="Z3348" t="s">
        <v>0</v>
      </c>
      <c r="AA3348" s="3"/>
      <c r="AB3348" t="s">
        <v>0</v>
      </c>
      <c r="AC3348" t="s">
        <v>0</v>
      </c>
      <c r="AD3348" t="s">
        <v>0</v>
      </c>
      <c r="AE3348" s="4">
        <v>0</v>
      </c>
    </row>
    <row r="3349" spans="1:31" ht="14.1" customHeight="1" x14ac:dyDescent="0.2">
      <c r="A3349" s="2" t="s">
        <v>0</v>
      </c>
      <c r="B3349" t="s">
        <v>4694</v>
      </c>
      <c r="C3349" t="s">
        <v>4727</v>
      </c>
      <c r="D3349" s="3">
        <v>44196</v>
      </c>
      <c r="E3349" s="3">
        <v>44196</v>
      </c>
      <c r="F3349" s="3">
        <v>44205</v>
      </c>
      <c r="G3349" t="s">
        <v>4691</v>
      </c>
      <c r="H3349" t="s">
        <v>4</v>
      </c>
      <c r="I3349" s="4">
        <v>79838.83</v>
      </c>
      <c r="J3349" t="s">
        <v>5</v>
      </c>
      <c r="K3349" t="s">
        <v>4</v>
      </c>
      <c r="L3349" s="4">
        <v>79838.83</v>
      </c>
      <c r="M3349" s="4">
        <v>1041.53</v>
      </c>
      <c r="N3349" s="13" t="str">
        <f>IF(M3349="","",IF(M3349&lt;0,-M3349&amp;"_"&amp;COUNTIF(M$2:M3349,M3349),M3349&amp;"_"&amp;COUNTIF(M$2:M3349,M3349)))</f>
        <v>1041.53_1</v>
      </c>
      <c r="O3349" s="14" t="str">
        <f t="shared" si="52"/>
        <v/>
      </c>
      <c r="P3349" t="s">
        <v>0</v>
      </c>
      <c r="Q3349" t="s">
        <v>2416</v>
      </c>
      <c r="R3349" t="s">
        <v>4728</v>
      </c>
      <c r="S3349" t="s">
        <v>0</v>
      </c>
      <c r="T3349" t="s">
        <v>9</v>
      </c>
      <c r="U3349" t="s">
        <v>4728</v>
      </c>
      <c r="V3349" t="s">
        <v>0</v>
      </c>
      <c r="W3349" t="s">
        <v>0</v>
      </c>
      <c r="X3349" t="s">
        <v>0</v>
      </c>
      <c r="Y3349" t="s">
        <v>11</v>
      </c>
      <c r="Z3349" t="s">
        <v>0</v>
      </c>
      <c r="AA3349" s="3"/>
      <c r="AB3349" t="s">
        <v>0</v>
      </c>
      <c r="AC3349" t="s">
        <v>0</v>
      </c>
      <c r="AD3349" t="s">
        <v>0</v>
      </c>
      <c r="AE3349" s="4">
        <v>0</v>
      </c>
    </row>
    <row r="3350" spans="1:31" ht="14.1" customHeight="1" x14ac:dyDescent="0.2">
      <c r="A3350" s="2" t="s">
        <v>0</v>
      </c>
      <c r="B3350" t="s">
        <v>4694</v>
      </c>
      <c r="C3350" t="s">
        <v>4727</v>
      </c>
      <c r="D3350" s="3">
        <v>44196</v>
      </c>
      <c r="E3350" s="3">
        <v>44196</v>
      </c>
      <c r="F3350" s="3">
        <v>44205</v>
      </c>
      <c r="G3350" t="s">
        <v>4691</v>
      </c>
      <c r="H3350" t="s">
        <v>4</v>
      </c>
      <c r="I3350" s="4">
        <v>10369.52</v>
      </c>
      <c r="J3350" t="s">
        <v>5</v>
      </c>
      <c r="K3350" t="s">
        <v>4</v>
      </c>
      <c r="L3350" s="4">
        <v>10369.52</v>
      </c>
      <c r="M3350" s="4">
        <v>142.22</v>
      </c>
      <c r="N3350" s="13" t="str">
        <f>IF(M3350="","",IF(M3350&lt;0,-M3350&amp;"_"&amp;COUNTIF(M$2:M3350,M3350),M3350&amp;"_"&amp;COUNTIF(M$2:M3350,M3350)))</f>
        <v>142.22_5</v>
      </c>
      <c r="O3350" s="14" t="str">
        <f t="shared" si="52"/>
        <v/>
      </c>
      <c r="P3350" t="s">
        <v>0</v>
      </c>
      <c r="Q3350" t="s">
        <v>2416</v>
      </c>
      <c r="R3350" t="s">
        <v>4728</v>
      </c>
      <c r="S3350" t="s">
        <v>0</v>
      </c>
      <c r="T3350" t="s">
        <v>9</v>
      </c>
      <c r="U3350" t="s">
        <v>4728</v>
      </c>
      <c r="V3350" t="s">
        <v>0</v>
      </c>
      <c r="W3350" t="s">
        <v>0</v>
      </c>
      <c r="X3350" t="s">
        <v>0</v>
      </c>
      <c r="Y3350" t="s">
        <v>436</v>
      </c>
      <c r="Z3350" t="s">
        <v>0</v>
      </c>
      <c r="AA3350" s="3"/>
      <c r="AB3350" t="s">
        <v>0</v>
      </c>
      <c r="AC3350" t="s">
        <v>0</v>
      </c>
      <c r="AD3350" t="s">
        <v>0</v>
      </c>
      <c r="AE3350" s="4">
        <v>0</v>
      </c>
    </row>
    <row r="3351" spans="1:31" ht="14.1" customHeight="1" x14ac:dyDescent="0.2">
      <c r="A3351" s="2" t="s">
        <v>0</v>
      </c>
      <c r="B3351" t="s">
        <v>4694</v>
      </c>
      <c r="C3351" t="s">
        <v>4727</v>
      </c>
      <c r="D3351" s="3">
        <v>44196</v>
      </c>
      <c r="E3351" s="3">
        <v>44196</v>
      </c>
      <c r="F3351" s="3">
        <v>44205</v>
      </c>
      <c r="G3351" t="s">
        <v>4691</v>
      </c>
      <c r="H3351" t="s">
        <v>4</v>
      </c>
      <c r="I3351" s="4">
        <v>14198.51</v>
      </c>
      <c r="J3351" t="s">
        <v>5</v>
      </c>
      <c r="K3351" t="s">
        <v>4</v>
      </c>
      <c r="L3351" s="4">
        <v>14198.51</v>
      </c>
      <c r="M3351" s="4">
        <v>183.73</v>
      </c>
      <c r="N3351" s="13" t="str">
        <f>IF(M3351="","",IF(M3351&lt;0,-M3351&amp;"_"&amp;COUNTIF(M$2:M3351,M3351),M3351&amp;"_"&amp;COUNTIF(M$2:M3351,M3351)))</f>
        <v>183.73_2</v>
      </c>
      <c r="O3351" s="14" t="str">
        <f t="shared" si="52"/>
        <v/>
      </c>
      <c r="P3351" t="s">
        <v>0</v>
      </c>
      <c r="Q3351" t="s">
        <v>2416</v>
      </c>
      <c r="R3351" t="s">
        <v>4728</v>
      </c>
      <c r="S3351" t="s">
        <v>0</v>
      </c>
      <c r="T3351" t="s">
        <v>9</v>
      </c>
      <c r="U3351" t="s">
        <v>4728</v>
      </c>
      <c r="V3351" t="s">
        <v>0</v>
      </c>
      <c r="W3351" t="s">
        <v>0</v>
      </c>
      <c r="X3351" t="s">
        <v>0</v>
      </c>
      <c r="Y3351" t="s">
        <v>436</v>
      </c>
      <c r="Z3351" t="s">
        <v>0</v>
      </c>
      <c r="AA3351" s="3"/>
      <c r="AB3351" t="s">
        <v>0</v>
      </c>
      <c r="AC3351" t="s">
        <v>0</v>
      </c>
      <c r="AD3351" t="s">
        <v>0</v>
      </c>
      <c r="AE3351" s="4">
        <v>0</v>
      </c>
    </row>
    <row r="3352" spans="1:31" ht="14.1" customHeight="1" x14ac:dyDescent="0.2">
      <c r="A3352" s="2" t="s">
        <v>0</v>
      </c>
      <c r="B3352" t="s">
        <v>4694</v>
      </c>
      <c r="C3352" t="s">
        <v>4727</v>
      </c>
      <c r="D3352" s="3">
        <v>44196</v>
      </c>
      <c r="E3352" s="3">
        <v>44196</v>
      </c>
      <c r="F3352" s="3">
        <v>44205</v>
      </c>
      <c r="G3352" t="s">
        <v>4691</v>
      </c>
      <c r="H3352" t="s">
        <v>4</v>
      </c>
      <c r="I3352" s="4">
        <v>269330.78000000003</v>
      </c>
      <c r="J3352" t="s">
        <v>5</v>
      </c>
      <c r="K3352" t="s">
        <v>4</v>
      </c>
      <c r="L3352" s="4">
        <v>269330.78000000003</v>
      </c>
      <c r="M3352" s="4">
        <v>3815.61</v>
      </c>
      <c r="N3352" s="13" t="str">
        <f>IF(M3352="","",IF(M3352&lt;0,-M3352&amp;"_"&amp;COUNTIF(M$2:M3352,M3352),M3352&amp;"_"&amp;COUNTIF(M$2:M3352,M3352)))</f>
        <v>3815.61_1</v>
      </c>
      <c r="O3352" s="14" t="str">
        <f t="shared" si="52"/>
        <v/>
      </c>
      <c r="P3352" t="s">
        <v>0</v>
      </c>
      <c r="Q3352" t="s">
        <v>2416</v>
      </c>
      <c r="R3352" t="s">
        <v>4728</v>
      </c>
      <c r="S3352" t="s">
        <v>0</v>
      </c>
      <c r="T3352" t="s">
        <v>9</v>
      </c>
      <c r="U3352" t="s">
        <v>4728</v>
      </c>
      <c r="V3352" t="s">
        <v>0</v>
      </c>
      <c r="W3352" t="s">
        <v>0</v>
      </c>
      <c r="X3352" t="s">
        <v>0</v>
      </c>
      <c r="Y3352" t="s">
        <v>436</v>
      </c>
      <c r="Z3352" t="s">
        <v>0</v>
      </c>
      <c r="AA3352" s="3"/>
      <c r="AB3352" t="s">
        <v>0</v>
      </c>
      <c r="AC3352" t="s">
        <v>0</v>
      </c>
      <c r="AD3352" t="s">
        <v>0</v>
      </c>
      <c r="AE3352" s="4">
        <v>0</v>
      </c>
    </row>
    <row r="3353" spans="1:31" ht="14.1" customHeight="1" x14ac:dyDescent="0.2">
      <c r="A3353" s="2" t="s">
        <v>0</v>
      </c>
      <c r="B3353" t="s">
        <v>4694</v>
      </c>
      <c r="C3353" t="s">
        <v>4727</v>
      </c>
      <c r="D3353" s="3">
        <v>44196</v>
      </c>
      <c r="E3353" s="3">
        <v>44196</v>
      </c>
      <c r="F3353" s="3">
        <v>44205</v>
      </c>
      <c r="G3353" t="s">
        <v>4691</v>
      </c>
      <c r="H3353" t="s">
        <v>4</v>
      </c>
      <c r="I3353" s="4">
        <v>1987338.27</v>
      </c>
      <c r="J3353" t="s">
        <v>5</v>
      </c>
      <c r="K3353" t="s">
        <v>4</v>
      </c>
      <c r="L3353" s="4">
        <v>1987338.27</v>
      </c>
      <c r="M3353" s="4">
        <v>28618.5</v>
      </c>
      <c r="N3353" s="13" t="str">
        <f>IF(M3353="","",IF(M3353&lt;0,-M3353&amp;"_"&amp;COUNTIF(M$2:M3353,M3353),M3353&amp;"_"&amp;COUNTIF(M$2:M3353,M3353)))</f>
        <v>28618.5_1</v>
      </c>
      <c r="O3353" s="14" t="str">
        <f t="shared" si="52"/>
        <v/>
      </c>
      <c r="P3353" t="s">
        <v>0</v>
      </c>
      <c r="Q3353" t="s">
        <v>2416</v>
      </c>
      <c r="R3353" t="s">
        <v>4728</v>
      </c>
      <c r="S3353" t="s">
        <v>0</v>
      </c>
      <c r="T3353" t="s">
        <v>9</v>
      </c>
      <c r="U3353" t="s">
        <v>4728</v>
      </c>
      <c r="V3353" t="s">
        <v>0</v>
      </c>
      <c r="W3353" t="s">
        <v>0</v>
      </c>
      <c r="X3353" t="s">
        <v>0</v>
      </c>
      <c r="Y3353" t="s">
        <v>436</v>
      </c>
      <c r="Z3353" t="s">
        <v>0</v>
      </c>
      <c r="AA3353" s="3"/>
      <c r="AB3353" t="s">
        <v>0</v>
      </c>
      <c r="AC3353" t="s">
        <v>0</v>
      </c>
      <c r="AD3353" t="s">
        <v>0</v>
      </c>
      <c r="AE3353" s="4">
        <v>0</v>
      </c>
    </row>
    <row r="3354" spans="1:31" ht="14.1" customHeight="1" x14ac:dyDescent="0.2">
      <c r="A3354" s="2" t="s">
        <v>0</v>
      </c>
      <c r="B3354" t="s">
        <v>4694</v>
      </c>
      <c r="C3354" t="s">
        <v>4727</v>
      </c>
      <c r="D3354" s="3">
        <v>44196</v>
      </c>
      <c r="E3354" s="3">
        <v>44196</v>
      </c>
      <c r="F3354" s="3">
        <v>44205</v>
      </c>
      <c r="G3354" t="s">
        <v>4691</v>
      </c>
      <c r="H3354" t="s">
        <v>4</v>
      </c>
      <c r="I3354" s="4">
        <v>109413.81</v>
      </c>
      <c r="J3354" t="s">
        <v>5</v>
      </c>
      <c r="K3354" t="s">
        <v>4</v>
      </c>
      <c r="L3354" s="4">
        <v>109413.81</v>
      </c>
      <c r="M3354" s="4">
        <v>1554.39</v>
      </c>
      <c r="N3354" s="13" t="str">
        <f>IF(M3354="","",IF(M3354&lt;0,-M3354&amp;"_"&amp;COUNTIF(M$2:M3354,M3354),M3354&amp;"_"&amp;COUNTIF(M$2:M3354,M3354)))</f>
        <v>1554.39_1</v>
      </c>
      <c r="O3354" s="14" t="str">
        <f t="shared" si="52"/>
        <v/>
      </c>
      <c r="P3354" t="s">
        <v>0</v>
      </c>
      <c r="Q3354" t="s">
        <v>2416</v>
      </c>
      <c r="R3354" t="s">
        <v>4728</v>
      </c>
      <c r="S3354" t="s">
        <v>0</v>
      </c>
      <c r="T3354" t="s">
        <v>9</v>
      </c>
      <c r="U3354" t="s">
        <v>4728</v>
      </c>
      <c r="V3354" t="s">
        <v>0</v>
      </c>
      <c r="W3354" t="s">
        <v>0</v>
      </c>
      <c r="X3354" t="s">
        <v>0</v>
      </c>
      <c r="Y3354" t="s">
        <v>436</v>
      </c>
      <c r="Z3354" t="s">
        <v>0</v>
      </c>
      <c r="AA3354" s="3"/>
      <c r="AB3354" t="s">
        <v>0</v>
      </c>
      <c r="AC3354" t="s">
        <v>0</v>
      </c>
      <c r="AD3354" t="s">
        <v>0</v>
      </c>
      <c r="AE3354" s="4">
        <v>0</v>
      </c>
    </row>
    <row r="3355" spans="1:31" ht="14.1" customHeight="1" x14ac:dyDescent="0.2">
      <c r="A3355" s="2" t="s">
        <v>0</v>
      </c>
      <c r="B3355" t="s">
        <v>4694</v>
      </c>
      <c r="C3355" t="s">
        <v>4727</v>
      </c>
      <c r="D3355" s="3">
        <v>44196</v>
      </c>
      <c r="E3355" s="3">
        <v>44196</v>
      </c>
      <c r="F3355" s="3">
        <v>44205</v>
      </c>
      <c r="G3355" t="s">
        <v>4691</v>
      </c>
      <c r="H3355" t="s">
        <v>4</v>
      </c>
      <c r="I3355" s="4">
        <v>431508.03</v>
      </c>
      <c r="J3355" t="s">
        <v>5</v>
      </c>
      <c r="K3355" t="s">
        <v>4</v>
      </c>
      <c r="L3355" s="4">
        <v>431508.03</v>
      </c>
      <c r="M3355" s="4">
        <v>5141.74</v>
      </c>
      <c r="N3355" s="13" t="str">
        <f>IF(M3355="","",IF(M3355&lt;0,-M3355&amp;"_"&amp;COUNTIF(M$2:M3355,M3355),M3355&amp;"_"&amp;COUNTIF(M$2:M3355,M3355)))</f>
        <v>5141.74_1</v>
      </c>
      <c r="O3355" s="14" t="str">
        <f t="shared" si="52"/>
        <v/>
      </c>
      <c r="P3355" t="s">
        <v>0</v>
      </c>
      <c r="Q3355" t="s">
        <v>2416</v>
      </c>
      <c r="R3355" t="s">
        <v>4728</v>
      </c>
      <c r="S3355" t="s">
        <v>0</v>
      </c>
      <c r="T3355" t="s">
        <v>9</v>
      </c>
      <c r="U3355" t="s">
        <v>4728</v>
      </c>
      <c r="V3355" t="s">
        <v>0</v>
      </c>
      <c r="W3355" t="s">
        <v>0</v>
      </c>
      <c r="X3355" t="s">
        <v>0</v>
      </c>
      <c r="Y3355" t="s">
        <v>436</v>
      </c>
      <c r="Z3355" t="s">
        <v>0</v>
      </c>
      <c r="AA3355" s="3"/>
      <c r="AB3355" t="s">
        <v>0</v>
      </c>
      <c r="AC3355" t="s">
        <v>0</v>
      </c>
      <c r="AD3355" t="s">
        <v>0</v>
      </c>
      <c r="AE3355" s="4">
        <v>0</v>
      </c>
    </row>
    <row r="3356" spans="1:31" ht="14.1" customHeight="1" x14ac:dyDescent="0.2">
      <c r="A3356" s="2" t="s">
        <v>0</v>
      </c>
      <c r="B3356" t="s">
        <v>4694</v>
      </c>
      <c r="C3356" t="s">
        <v>4727</v>
      </c>
      <c r="D3356" s="3">
        <v>44196</v>
      </c>
      <c r="E3356" s="3">
        <v>44196</v>
      </c>
      <c r="F3356" s="3">
        <v>44205</v>
      </c>
      <c r="G3356" t="s">
        <v>4691</v>
      </c>
      <c r="H3356" t="s">
        <v>4</v>
      </c>
      <c r="I3356" s="4">
        <v>7452.98</v>
      </c>
      <c r="J3356" t="s">
        <v>5</v>
      </c>
      <c r="K3356" t="s">
        <v>4</v>
      </c>
      <c r="L3356" s="4">
        <v>7452.98</v>
      </c>
      <c r="M3356" s="4">
        <v>89.79</v>
      </c>
      <c r="N3356" s="13" t="str">
        <f>IF(M3356="","",IF(M3356&lt;0,-M3356&amp;"_"&amp;COUNTIF(M$2:M3356,M3356),M3356&amp;"_"&amp;COUNTIF(M$2:M3356,M3356)))</f>
        <v>89.79_3</v>
      </c>
      <c r="O3356" s="14" t="str">
        <f t="shared" si="52"/>
        <v/>
      </c>
      <c r="P3356" t="s">
        <v>0</v>
      </c>
      <c r="Q3356" t="s">
        <v>2416</v>
      </c>
      <c r="R3356" t="s">
        <v>4728</v>
      </c>
      <c r="S3356" t="s">
        <v>0</v>
      </c>
      <c r="T3356" t="s">
        <v>9</v>
      </c>
      <c r="U3356" t="s">
        <v>4728</v>
      </c>
      <c r="V3356" t="s">
        <v>0</v>
      </c>
      <c r="W3356" t="s">
        <v>0</v>
      </c>
      <c r="X3356" t="s">
        <v>0</v>
      </c>
      <c r="Y3356" t="s">
        <v>11</v>
      </c>
      <c r="Z3356" t="s">
        <v>0</v>
      </c>
      <c r="AA3356" s="3"/>
      <c r="AB3356" t="s">
        <v>0</v>
      </c>
      <c r="AC3356" t="s">
        <v>0</v>
      </c>
      <c r="AD3356" t="s">
        <v>0</v>
      </c>
      <c r="AE3356" s="4">
        <v>0</v>
      </c>
    </row>
    <row r="3357" spans="1:31" ht="14.1" customHeight="1" x14ac:dyDescent="0.2">
      <c r="A3357" s="2" t="s">
        <v>0</v>
      </c>
      <c r="B3357" t="s">
        <v>4694</v>
      </c>
      <c r="C3357" t="s">
        <v>4727</v>
      </c>
      <c r="D3357" s="3">
        <v>44196</v>
      </c>
      <c r="E3357" s="3">
        <v>44196</v>
      </c>
      <c r="F3357" s="3">
        <v>44205</v>
      </c>
      <c r="G3357" t="s">
        <v>4691</v>
      </c>
      <c r="H3357" t="s">
        <v>4</v>
      </c>
      <c r="I3357" s="4">
        <v>233229.22</v>
      </c>
      <c r="J3357" t="s">
        <v>5</v>
      </c>
      <c r="K3357" t="s">
        <v>4</v>
      </c>
      <c r="L3357" s="4">
        <v>233229.22</v>
      </c>
      <c r="M3357" s="4">
        <v>2876.93</v>
      </c>
      <c r="N3357" s="13" t="str">
        <f>IF(M3357="","",IF(M3357&lt;0,-M3357&amp;"_"&amp;COUNTIF(M$2:M3357,M3357),M3357&amp;"_"&amp;COUNTIF(M$2:M3357,M3357)))</f>
        <v>2876.93_1</v>
      </c>
      <c r="O3357" s="14" t="str">
        <f t="shared" si="52"/>
        <v/>
      </c>
      <c r="P3357" t="s">
        <v>0</v>
      </c>
      <c r="Q3357" t="s">
        <v>2416</v>
      </c>
      <c r="R3357" t="s">
        <v>4728</v>
      </c>
      <c r="S3357" t="s">
        <v>0</v>
      </c>
      <c r="T3357" t="s">
        <v>9</v>
      </c>
      <c r="U3357" t="s">
        <v>4728</v>
      </c>
      <c r="V3357" t="s">
        <v>0</v>
      </c>
      <c r="W3357" t="s">
        <v>0</v>
      </c>
      <c r="X3357" t="s">
        <v>0</v>
      </c>
      <c r="Y3357" t="s">
        <v>11</v>
      </c>
      <c r="Z3357" t="s">
        <v>0</v>
      </c>
      <c r="AA3357" s="3"/>
      <c r="AB3357" t="s">
        <v>0</v>
      </c>
      <c r="AC3357" t="s">
        <v>0</v>
      </c>
      <c r="AD3357" t="s">
        <v>0</v>
      </c>
      <c r="AE3357" s="4">
        <v>0</v>
      </c>
    </row>
    <row r="3358" spans="1:31" ht="14.1" customHeight="1" x14ac:dyDescent="0.2">
      <c r="A3358" s="2" t="s">
        <v>0</v>
      </c>
      <c r="B3358" t="s">
        <v>4695</v>
      </c>
      <c r="C3358" t="s">
        <v>4729</v>
      </c>
      <c r="D3358" s="3">
        <v>44196</v>
      </c>
      <c r="E3358" s="3">
        <v>44196</v>
      </c>
      <c r="F3358" s="3">
        <v>44205</v>
      </c>
      <c r="G3358" t="s">
        <v>4691</v>
      </c>
      <c r="H3358" t="s">
        <v>4</v>
      </c>
      <c r="I3358" s="4">
        <v>83.09</v>
      </c>
      <c r="J3358" t="s">
        <v>5</v>
      </c>
      <c r="K3358" t="s">
        <v>4</v>
      </c>
      <c r="L3358" s="4">
        <v>83.09</v>
      </c>
      <c r="M3358" s="4">
        <v>1</v>
      </c>
      <c r="N3358" s="13" t="str">
        <f>IF(M3358="","",IF(M3358&lt;0,-M3358&amp;"_"&amp;COUNTIF(M$2:M3358,M3358),M3358&amp;"_"&amp;COUNTIF(M$2:M3358,M3358)))</f>
        <v>1_5</v>
      </c>
      <c r="O3358" s="14" t="str">
        <f t="shared" si="52"/>
        <v/>
      </c>
      <c r="P3358" t="s">
        <v>0</v>
      </c>
      <c r="Q3358" t="s">
        <v>2416</v>
      </c>
      <c r="R3358" t="s">
        <v>4730</v>
      </c>
      <c r="S3358" t="s">
        <v>0</v>
      </c>
      <c r="T3358" t="s">
        <v>9</v>
      </c>
      <c r="U3358" t="s">
        <v>4730</v>
      </c>
      <c r="V3358" t="s">
        <v>0</v>
      </c>
      <c r="W3358" t="s">
        <v>0</v>
      </c>
      <c r="X3358" t="s">
        <v>0</v>
      </c>
      <c r="Y3358" t="s">
        <v>11</v>
      </c>
      <c r="Z3358" t="s">
        <v>0</v>
      </c>
      <c r="AA3358" s="3"/>
      <c r="AB3358" t="s">
        <v>0</v>
      </c>
      <c r="AC3358" t="s">
        <v>0</v>
      </c>
      <c r="AD3358" t="s">
        <v>0</v>
      </c>
      <c r="AE3358" s="4">
        <v>0</v>
      </c>
    </row>
    <row r="3359" spans="1:31" ht="14.1" customHeight="1" x14ac:dyDescent="0.2">
      <c r="A3359" s="2" t="s">
        <v>0</v>
      </c>
      <c r="B3359" t="s">
        <v>4695</v>
      </c>
      <c r="C3359" t="s">
        <v>4729</v>
      </c>
      <c r="D3359" s="3">
        <v>44196</v>
      </c>
      <c r="E3359" s="3">
        <v>44196</v>
      </c>
      <c r="F3359" s="3">
        <v>44205</v>
      </c>
      <c r="G3359" t="s">
        <v>4691</v>
      </c>
      <c r="H3359" t="s">
        <v>4</v>
      </c>
      <c r="I3359" s="4">
        <v>311876.84999999998</v>
      </c>
      <c r="J3359" t="s">
        <v>5</v>
      </c>
      <c r="K3359" t="s">
        <v>4</v>
      </c>
      <c r="L3359" s="4">
        <v>311876.84999999998</v>
      </c>
      <c r="M3359" s="4">
        <v>3935.49</v>
      </c>
      <c r="N3359" s="13" t="str">
        <f>IF(M3359="","",IF(M3359&lt;0,-M3359&amp;"_"&amp;COUNTIF(M$2:M3359,M3359),M3359&amp;"_"&amp;COUNTIF(M$2:M3359,M3359)))</f>
        <v>3935.49_1</v>
      </c>
      <c r="O3359" s="14" t="str">
        <f t="shared" si="52"/>
        <v/>
      </c>
      <c r="P3359" t="s">
        <v>0</v>
      </c>
      <c r="Q3359" t="s">
        <v>2416</v>
      </c>
      <c r="R3359" t="s">
        <v>4730</v>
      </c>
      <c r="S3359" t="s">
        <v>0</v>
      </c>
      <c r="T3359" t="s">
        <v>9</v>
      </c>
      <c r="U3359" t="s">
        <v>4730</v>
      </c>
      <c r="V3359" t="s">
        <v>0</v>
      </c>
      <c r="W3359" t="s">
        <v>0</v>
      </c>
      <c r="X3359" t="s">
        <v>0</v>
      </c>
      <c r="Y3359" t="s">
        <v>436</v>
      </c>
      <c r="Z3359" t="s">
        <v>0</v>
      </c>
      <c r="AA3359" s="3"/>
      <c r="AB3359" t="s">
        <v>0</v>
      </c>
      <c r="AC3359" t="s">
        <v>0</v>
      </c>
      <c r="AD3359" t="s">
        <v>0</v>
      </c>
      <c r="AE3359" s="4">
        <v>0</v>
      </c>
    </row>
    <row r="3360" spans="1:31" ht="14.1" customHeight="1" x14ac:dyDescent="0.2">
      <c r="A3360" s="2" t="s">
        <v>0</v>
      </c>
      <c r="B3360" t="s">
        <v>4695</v>
      </c>
      <c r="C3360" t="s">
        <v>4729</v>
      </c>
      <c r="D3360" s="3">
        <v>44196</v>
      </c>
      <c r="E3360" s="3">
        <v>44196</v>
      </c>
      <c r="F3360" s="3">
        <v>44205</v>
      </c>
      <c r="G3360" t="s">
        <v>4691</v>
      </c>
      <c r="H3360" t="s">
        <v>4</v>
      </c>
      <c r="I3360" s="4">
        <v>21380.59</v>
      </c>
      <c r="J3360" t="s">
        <v>5</v>
      </c>
      <c r="K3360" t="s">
        <v>4</v>
      </c>
      <c r="L3360" s="4">
        <v>21380.59</v>
      </c>
      <c r="M3360" s="4">
        <v>270.08</v>
      </c>
      <c r="N3360" s="13" t="str">
        <f>IF(M3360="","",IF(M3360&lt;0,-M3360&amp;"_"&amp;COUNTIF(M$2:M3360,M3360),M3360&amp;"_"&amp;COUNTIF(M$2:M3360,M3360)))</f>
        <v>270.08_2</v>
      </c>
      <c r="O3360" s="14" t="str">
        <f t="shared" si="52"/>
        <v/>
      </c>
      <c r="P3360" t="s">
        <v>0</v>
      </c>
      <c r="Q3360" t="s">
        <v>2416</v>
      </c>
      <c r="R3360" t="s">
        <v>4730</v>
      </c>
      <c r="S3360" t="s">
        <v>0</v>
      </c>
      <c r="T3360" t="s">
        <v>9</v>
      </c>
      <c r="U3360" t="s">
        <v>4730</v>
      </c>
      <c r="V3360" t="s">
        <v>0</v>
      </c>
      <c r="W3360" t="s">
        <v>0</v>
      </c>
      <c r="X3360" t="s">
        <v>0</v>
      </c>
      <c r="Y3360" t="s">
        <v>11</v>
      </c>
      <c r="Z3360" t="s">
        <v>0</v>
      </c>
      <c r="AA3360" s="3"/>
      <c r="AB3360" t="s">
        <v>0</v>
      </c>
      <c r="AC3360" t="s">
        <v>0</v>
      </c>
      <c r="AD3360" t="s">
        <v>0</v>
      </c>
      <c r="AE3360" s="4">
        <v>0</v>
      </c>
    </row>
    <row r="3361" spans="1:31" ht="14.1" customHeight="1" x14ac:dyDescent="0.2">
      <c r="A3361" s="2" t="s">
        <v>0</v>
      </c>
      <c r="B3361" t="s">
        <v>4695</v>
      </c>
      <c r="C3361" t="s">
        <v>4729</v>
      </c>
      <c r="D3361" s="3">
        <v>44196</v>
      </c>
      <c r="E3361" s="3">
        <v>44196</v>
      </c>
      <c r="F3361" s="3">
        <v>44205</v>
      </c>
      <c r="G3361" t="s">
        <v>4691</v>
      </c>
      <c r="H3361" t="s">
        <v>4</v>
      </c>
      <c r="I3361" s="4">
        <v>25548.52</v>
      </c>
      <c r="J3361" t="s">
        <v>5</v>
      </c>
      <c r="K3361" t="s">
        <v>4</v>
      </c>
      <c r="L3361" s="4">
        <v>25548.52</v>
      </c>
      <c r="M3361" s="4">
        <v>325.99</v>
      </c>
      <c r="N3361" s="13" t="str">
        <f>IF(M3361="","",IF(M3361&lt;0,-M3361&amp;"_"&amp;COUNTIF(M$2:M3361,M3361),M3361&amp;"_"&amp;COUNTIF(M$2:M3361,M3361)))</f>
        <v>325.99_3</v>
      </c>
      <c r="O3361" s="14" t="str">
        <f t="shared" si="52"/>
        <v/>
      </c>
      <c r="P3361" t="s">
        <v>0</v>
      </c>
      <c r="Q3361" t="s">
        <v>2416</v>
      </c>
      <c r="R3361" t="s">
        <v>4730</v>
      </c>
      <c r="S3361" t="s">
        <v>0</v>
      </c>
      <c r="T3361" t="s">
        <v>9</v>
      </c>
      <c r="U3361" t="s">
        <v>4730</v>
      </c>
      <c r="V3361" t="s">
        <v>0</v>
      </c>
      <c r="W3361" t="s">
        <v>0</v>
      </c>
      <c r="X3361" t="s">
        <v>0</v>
      </c>
      <c r="Y3361" t="s">
        <v>11</v>
      </c>
      <c r="Z3361" t="s">
        <v>0</v>
      </c>
      <c r="AA3361" s="3"/>
      <c r="AB3361" t="s">
        <v>0</v>
      </c>
      <c r="AC3361" t="s">
        <v>0</v>
      </c>
      <c r="AD3361" t="s">
        <v>0</v>
      </c>
      <c r="AE3361" s="4">
        <v>0</v>
      </c>
    </row>
    <row r="3362" spans="1:31" ht="14.1" customHeight="1" x14ac:dyDescent="0.2">
      <c r="A3362" s="2" t="s">
        <v>0</v>
      </c>
      <c r="B3362" t="s">
        <v>4695</v>
      </c>
      <c r="C3362" t="s">
        <v>4729</v>
      </c>
      <c r="D3362" s="3">
        <v>44196</v>
      </c>
      <c r="E3362" s="3">
        <v>44196</v>
      </c>
      <c r="F3362" s="3">
        <v>44205</v>
      </c>
      <c r="G3362" t="s">
        <v>4691</v>
      </c>
      <c r="H3362" t="s">
        <v>4</v>
      </c>
      <c r="I3362" s="4">
        <v>23029.91</v>
      </c>
      <c r="J3362" t="s">
        <v>5</v>
      </c>
      <c r="K3362" t="s">
        <v>4</v>
      </c>
      <c r="L3362" s="4">
        <v>23029.91</v>
      </c>
      <c r="M3362" s="4">
        <v>281.70999999999998</v>
      </c>
      <c r="N3362" s="13" t="str">
        <f>IF(M3362="","",IF(M3362&lt;0,-M3362&amp;"_"&amp;COUNTIF(M$2:M3362,M3362),M3362&amp;"_"&amp;COUNTIF(M$2:M3362,M3362)))</f>
        <v>281.71_3</v>
      </c>
      <c r="O3362" s="14" t="str">
        <f t="shared" si="52"/>
        <v/>
      </c>
      <c r="P3362" t="s">
        <v>0</v>
      </c>
      <c r="Q3362" t="s">
        <v>2416</v>
      </c>
      <c r="R3362" t="s">
        <v>4730</v>
      </c>
      <c r="S3362" t="s">
        <v>0</v>
      </c>
      <c r="T3362" t="s">
        <v>9</v>
      </c>
      <c r="U3362" t="s">
        <v>4730</v>
      </c>
      <c r="V3362" t="s">
        <v>0</v>
      </c>
      <c r="W3362" t="s">
        <v>0</v>
      </c>
      <c r="X3362" t="s">
        <v>0</v>
      </c>
      <c r="Y3362" t="s">
        <v>11</v>
      </c>
      <c r="Z3362" t="s">
        <v>0</v>
      </c>
      <c r="AA3362" s="3"/>
      <c r="AB3362" t="s">
        <v>0</v>
      </c>
      <c r="AC3362" t="s">
        <v>0</v>
      </c>
      <c r="AD3362" t="s">
        <v>0</v>
      </c>
      <c r="AE3362" s="4">
        <v>0</v>
      </c>
    </row>
    <row r="3363" spans="1:31" ht="14.1" customHeight="1" x14ac:dyDescent="0.2">
      <c r="A3363" s="2" t="s">
        <v>0</v>
      </c>
      <c r="B3363" t="s">
        <v>4698</v>
      </c>
      <c r="C3363" t="s">
        <v>4727</v>
      </c>
      <c r="D3363" s="3">
        <v>44196</v>
      </c>
      <c r="E3363" s="3">
        <v>44196</v>
      </c>
      <c r="F3363" s="3">
        <v>44205</v>
      </c>
      <c r="G3363" t="s">
        <v>4691</v>
      </c>
      <c r="H3363" t="s">
        <v>4</v>
      </c>
      <c r="I3363" s="4">
        <v>71221.820000000007</v>
      </c>
      <c r="J3363" t="s">
        <v>5</v>
      </c>
      <c r="K3363" t="s">
        <v>4</v>
      </c>
      <c r="L3363" s="4">
        <v>71221.820000000007</v>
      </c>
      <c r="M3363" s="4">
        <v>844.72</v>
      </c>
      <c r="N3363" s="13" t="str">
        <f>IF(M3363="","",IF(M3363&lt;0,-M3363&amp;"_"&amp;COUNTIF(M$2:M3363,M3363),M3363&amp;"_"&amp;COUNTIF(M$2:M3363,M3363)))</f>
        <v>844.72_1</v>
      </c>
      <c r="O3363" s="14" t="str">
        <f t="shared" si="52"/>
        <v/>
      </c>
      <c r="P3363" t="s">
        <v>0</v>
      </c>
      <c r="Q3363" t="s">
        <v>2416</v>
      </c>
      <c r="R3363" t="s">
        <v>4728</v>
      </c>
      <c r="S3363" t="s">
        <v>0</v>
      </c>
      <c r="T3363" t="s">
        <v>9</v>
      </c>
      <c r="U3363" t="s">
        <v>4728</v>
      </c>
      <c r="V3363" t="s">
        <v>0</v>
      </c>
      <c r="W3363" t="s">
        <v>0</v>
      </c>
      <c r="X3363" t="s">
        <v>0</v>
      </c>
      <c r="Y3363" t="s">
        <v>436</v>
      </c>
      <c r="Z3363" t="s">
        <v>0</v>
      </c>
      <c r="AA3363" s="3"/>
      <c r="AB3363" t="s">
        <v>0</v>
      </c>
      <c r="AC3363" t="s">
        <v>0</v>
      </c>
      <c r="AD3363" t="s">
        <v>0</v>
      </c>
      <c r="AE3363" s="4">
        <v>0</v>
      </c>
    </row>
    <row r="3364" spans="1:31" ht="14.1" customHeight="1" x14ac:dyDescent="0.2">
      <c r="A3364" s="2" t="s">
        <v>0</v>
      </c>
      <c r="B3364" t="s">
        <v>4698</v>
      </c>
      <c r="C3364" t="s">
        <v>4727</v>
      </c>
      <c r="D3364" s="3">
        <v>44196</v>
      </c>
      <c r="E3364" s="3">
        <v>44196</v>
      </c>
      <c r="F3364" s="3">
        <v>44205</v>
      </c>
      <c r="G3364" t="s">
        <v>4691</v>
      </c>
      <c r="H3364" t="s">
        <v>4</v>
      </c>
      <c r="I3364" s="4">
        <v>666047.76</v>
      </c>
      <c r="J3364" t="s">
        <v>5</v>
      </c>
      <c r="K3364" t="s">
        <v>4</v>
      </c>
      <c r="L3364" s="4">
        <v>666047.76</v>
      </c>
      <c r="M3364" s="4">
        <v>8664.42</v>
      </c>
      <c r="N3364" s="13" t="str">
        <f>IF(M3364="","",IF(M3364&lt;0,-M3364&amp;"_"&amp;COUNTIF(M$2:M3364,M3364),M3364&amp;"_"&amp;COUNTIF(M$2:M3364,M3364)))</f>
        <v>8664.42_1</v>
      </c>
      <c r="O3364" s="14" t="str">
        <f t="shared" si="52"/>
        <v/>
      </c>
      <c r="P3364" t="s">
        <v>0</v>
      </c>
      <c r="Q3364" t="s">
        <v>2416</v>
      </c>
      <c r="R3364" t="s">
        <v>4728</v>
      </c>
      <c r="S3364" t="s">
        <v>0</v>
      </c>
      <c r="T3364" t="s">
        <v>9</v>
      </c>
      <c r="U3364" t="s">
        <v>4728</v>
      </c>
      <c r="V3364" t="s">
        <v>0</v>
      </c>
      <c r="W3364" t="s">
        <v>0</v>
      </c>
      <c r="X3364" t="s">
        <v>0</v>
      </c>
      <c r="Y3364" t="s">
        <v>11</v>
      </c>
      <c r="Z3364" t="s">
        <v>0</v>
      </c>
      <c r="AA3364" s="3"/>
      <c r="AB3364" t="s">
        <v>0</v>
      </c>
      <c r="AC3364" t="s">
        <v>0</v>
      </c>
      <c r="AD3364" t="s">
        <v>0</v>
      </c>
      <c r="AE3364" s="4">
        <v>0</v>
      </c>
    </row>
    <row r="3365" spans="1:31" ht="14.1" customHeight="1" x14ac:dyDescent="0.2">
      <c r="A3365" s="2" t="s">
        <v>0</v>
      </c>
      <c r="B3365" t="s">
        <v>4698</v>
      </c>
      <c r="C3365" t="s">
        <v>4727</v>
      </c>
      <c r="D3365" s="3">
        <v>44196</v>
      </c>
      <c r="E3365" s="3">
        <v>44196</v>
      </c>
      <c r="F3365" s="3">
        <v>44205</v>
      </c>
      <c r="G3365" t="s">
        <v>4691</v>
      </c>
      <c r="H3365" t="s">
        <v>4</v>
      </c>
      <c r="I3365" s="4">
        <v>32266.95</v>
      </c>
      <c r="J3365" t="s">
        <v>5</v>
      </c>
      <c r="K3365" t="s">
        <v>4</v>
      </c>
      <c r="L3365" s="4">
        <v>32266.95</v>
      </c>
      <c r="M3365" s="4">
        <v>381.82</v>
      </c>
      <c r="N3365" s="13" t="str">
        <f>IF(M3365="","",IF(M3365&lt;0,-M3365&amp;"_"&amp;COUNTIF(M$2:M3365,M3365),M3365&amp;"_"&amp;COUNTIF(M$2:M3365,M3365)))</f>
        <v>381.82_2</v>
      </c>
      <c r="O3365" s="14" t="str">
        <f t="shared" si="52"/>
        <v/>
      </c>
      <c r="P3365" t="s">
        <v>0</v>
      </c>
      <c r="Q3365" t="s">
        <v>2416</v>
      </c>
      <c r="R3365" t="s">
        <v>4728</v>
      </c>
      <c r="S3365" t="s">
        <v>0</v>
      </c>
      <c r="T3365" t="s">
        <v>9</v>
      </c>
      <c r="U3365" t="s">
        <v>4728</v>
      </c>
      <c r="V3365" t="s">
        <v>0</v>
      </c>
      <c r="W3365" t="s">
        <v>0</v>
      </c>
      <c r="X3365" t="s">
        <v>0</v>
      </c>
      <c r="Y3365" t="s">
        <v>11</v>
      </c>
      <c r="Z3365" t="s">
        <v>0</v>
      </c>
      <c r="AA3365" s="3"/>
      <c r="AB3365" t="s">
        <v>0</v>
      </c>
      <c r="AC3365" t="s">
        <v>0</v>
      </c>
      <c r="AD3365" t="s">
        <v>0</v>
      </c>
      <c r="AE3365" s="4">
        <v>0</v>
      </c>
    </row>
    <row r="3366" spans="1:31" ht="14.1" customHeight="1" x14ac:dyDescent="0.2">
      <c r="A3366" s="2" t="s">
        <v>0</v>
      </c>
      <c r="B3366" t="s">
        <v>4698</v>
      </c>
      <c r="C3366" t="s">
        <v>4731</v>
      </c>
      <c r="D3366" s="3">
        <v>44196</v>
      </c>
      <c r="E3366" s="3">
        <v>44196</v>
      </c>
      <c r="F3366" s="3">
        <v>44205</v>
      </c>
      <c r="G3366" t="s">
        <v>4691</v>
      </c>
      <c r="H3366" t="s">
        <v>4</v>
      </c>
      <c r="I3366" s="4">
        <v>2395.7600000000002</v>
      </c>
      <c r="J3366" t="s">
        <v>5</v>
      </c>
      <c r="K3366" t="s">
        <v>4</v>
      </c>
      <c r="L3366" s="4">
        <v>2395.7600000000002</v>
      </c>
      <c r="M3366" s="4">
        <v>28.69</v>
      </c>
      <c r="N3366" s="13" t="str">
        <f>IF(M3366="","",IF(M3366&lt;0,-M3366&amp;"_"&amp;COUNTIF(M$2:M3366,M3366),M3366&amp;"_"&amp;COUNTIF(M$2:M3366,M3366)))</f>
        <v>28.69_5</v>
      </c>
      <c r="O3366" s="14" t="str">
        <f t="shared" si="52"/>
        <v/>
      </c>
      <c r="P3366" t="s">
        <v>0</v>
      </c>
      <c r="Q3366" t="s">
        <v>2416</v>
      </c>
      <c r="R3366" t="s">
        <v>4732</v>
      </c>
      <c r="S3366" t="s">
        <v>0</v>
      </c>
      <c r="T3366" t="s">
        <v>9</v>
      </c>
      <c r="U3366" t="s">
        <v>4732</v>
      </c>
      <c r="V3366" t="s">
        <v>0</v>
      </c>
      <c r="W3366" t="s">
        <v>0</v>
      </c>
      <c r="X3366" t="s">
        <v>0</v>
      </c>
      <c r="Y3366" t="s">
        <v>128</v>
      </c>
      <c r="Z3366" t="s">
        <v>0</v>
      </c>
      <c r="AA3366" s="3"/>
      <c r="AB3366" t="s">
        <v>0</v>
      </c>
      <c r="AC3366" t="s">
        <v>0</v>
      </c>
      <c r="AD3366" t="s">
        <v>0</v>
      </c>
      <c r="AE3366" s="4">
        <v>0</v>
      </c>
    </row>
    <row r="3367" spans="1:31" ht="14.1" customHeight="1" x14ac:dyDescent="0.2">
      <c r="A3367" s="2" t="s">
        <v>0</v>
      </c>
      <c r="B3367" t="s">
        <v>4698</v>
      </c>
      <c r="C3367" t="s">
        <v>4731</v>
      </c>
      <c r="D3367" s="3">
        <v>44196</v>
      </c>
      <c r="E3367" s="3">
        <v>44196</v>
      </c>
      <c r="F3367" s="3">
        <v>44205</v>
      </c>
      <c r="G3367" t="s">
        <v>4691</v>
      </c>
      <c r="H3367" t="s">
        <v>4</v>
      </c>
      <c r="I3367" s="4">
        <v>10475.42</v>
      </c>
      <c r="J3367" t="s">
        <v>5</v>
      </c>
      <c r="K3367" t="s">
        <v>4</v>
      </c>
      <c r="L3367" s="4">
        <v>10475.42</v>
      </c>
      <c r="M3367" s="4">
        <v>133.68</v>
      </c>
      <c r="N3367" s="13" t="str">
        <f>IF(M3367="","",IF(M3367&lt;0,-M3367&amp;"_"&amp;COUNTIF(M$2:M3367,M3367),M3367&amp;"_"&amp;COUNTIF(M$2:M3367,M3367)))</f>
        <v>133.68_6</v>
      </c>
      <c r="O3367" s="14" t="str">
        <f t="shared" si="52"/>
        <v/>
      </c>
      <c r="P3367" t="s">
        <v>0</v>
      </c>
      <c r="Q3367" t="s">
        <v>2416</v>
      </c>
      <c r="R3367" t="s">
        <v>4732</v>
      </c>
      <c r="S3367" t="s">
        <v>0</v>
      </c>
      <c r="T3367" t="s">
        <v>9</v>
      </c>
      <c r="U3367" t="s">
        <v>4732</v>
      </c>
      <c r="V3367" t="s">
        <v>0</v>
      </c>
      <c r="W3367" t="s">
        <v>0</v>
      </c>
      <c r="X3367" t="s">
        <v>0</v>
      </c>
      <c r="Y3367" t="s">
        <v>11</v>
      </c>
      <c r="Z3367" t="s">
        <v>0</v>
      </c>
      <c r="AA3367" s="3"/>
      <c r="AB3367" t="s">
        <v>0</v>
      </c>
      <c r="AC3367" t="s">
        <v>0</v>
      </c>
      <c r="AD3367" t="s">
        <v>0</v>
      </c>
      <c r="AE3367" s="4">
        <v>0</v>
      </c>
    </row>
    <row r="3368" spans="1:31" ht="14.1" customHeight="1" x14ac:dyDescent="0.2">
      <c r="A3368" s="2" t="s">
        <v>0</v>
      </c>
      <c r="B3368" t="s">
        <v>4698</v>
      </c>
      <c r="C3368" t="s">
        <v>4731</v>
      </c>
      <c r="D3368" s="3">
        <v>44196</v>
      </c>
      <c r="E3368" s="3">
        <v>44196</v>
      </c>
      <c r="F3368" s="3">
        <v>44205</v>
      </c>
      <c r="G3368" t="s">
        <v>4691</v>
      </c>
      <c r="H3368" t="s">
        <v>4</v>
      </c>
      <c r="I3368" s="4">
        <v>6748.93</v>
      </c>
      <c r="J3368" t="s">
        <v>5</v>
      </c>
      <c r="K3368" t="s">
        <v>4</v>
      </c>
      <c r="L3368" s="4">
        <v>6748.93</v>
      </c>
      <c r="M3368" s="4">
        <v>97.39</v>
      </c>
      <c r="N3368" s="13" t="str">
        <f>IF(M3368="","",IF(M3368&lt;0,-M3368&amp;"_"&amp;COUNTIF(M$2:M3368,M3368),M3368&amp;"_"&amp;COUNTIF(M$2:M3368,M3368)))</f>
        <v>97.39_5</v>
      </c>
      <c r="O3368" s="14" t="str">
        <f t="shared" si="52"/>
        <v/>
      </c>
      <c r="P3368" t="s">
        <v>0</v>
      </c>
      <c r="Q3368" t="s">
        <v>2416</v>
      </c>
      <c r="R3368" t="s">
        <v>4732</v>
      </c>
      <c r="S3368" t="s">
        <v>0</v>
      </c>
      <c r="T3368" t="s">
        <v>9</v>
      </c>
      <c r="U3368" t="s">
        <v>4732</v>
      </c>
      <c r="V3368" t="s">
        <v>0</v>
      </c>
      <c r="W3368" t="s">
        <v>0</v>
      </c>
      <c r="X3368" t="s">
        <v>0</v>
      </c>
      <c r="Y3368" t="s">
        <v>436</v>
      </c>
      <c r="Z3368" t="s">
        <v>0</v>
      </c>
      <c r="AA3368" s="3"/>
      <c r="AB3368" t="s">
        <v>0</v>
      </c>
      <c r="AC3368" t="s">
        <v>0</v>
      </c>
      <c r="AD3368" t="s">
        <v>0</v>
      </c>
      <c r="AE3368" s="4">
        <v>0</v>
      </c>
    </row>
    <row r="3369" spans="1:31" ht="14.1" customHeight="1" x14ac:dyDescent="0.2">
      <c r="A3369" s="2" t="s">
        <v>0</v>
      </c>
      <c r="B3369" t="s">
        <v>4698</v>
      </c>
      <c r="C3369" t="s">
        <v>4731</v>
      </c>
      <c r="D3369" s="3">
        <v>44196</v>
      </c>
      <c r="E3369" s="3">
        <v>44196</v>
      </c>
      <c r="F3369" s="3">
        <v>44205</v>
      </c>
      <c r="G3369" t="s">
        <v>4691</v>
      </c>
      <c r="H3369" t="s">
        <v>4</v>
      </c>
      <c r="I3369" s="4">
        <v>3064418.82</v>
      </c>
      <c r="J3369" t="s">
        <v>5</v>
      </c>
      <c r="K3369" t="s">
        <v>4</v>
      </c>
      <c r="L3369" s="4">
        <v>3064418.82</v>
      </c>
      <c r="M3369" s="4">
        <v>41524.36</v>
      </c>
      <c r="N3369" s="13" t="str">
        <f>IF(M3369="","",IF(M3369&lt;0,-M3369&amp;"_"&amp;COUNTIF(M$2:M3369,M3369),M3369&amp;"_"&amp;COUNTIF(M$2:M3369,M3369)))</f>
        <v>41524.36_1</v>
      </c>
      <c r="O3369" s="14" t="str">
        <f t="shared" si="52"/>
        <v/>
      </c>
      <c r="P3369" t="s">
        <v>0</v>
      </c>
      <c r="Q3369" t="s">
        <v>2416</v>
      </c>
      <c r="R3369" t="s">
        <v>4732</v>
      </c>
      <c r="S3369" t="s">
        <v>0</v>
      </c>
      <c r="T3369" t="s">
        <v>9</v>
      </c>
      <c r="U3369" t="s">
        <v>4732</v>
      </c>
      <c r="V3369" t="s">
        <v>0</v>
      </c>
      <c r="W3369" t="s">
        <v>0</v>
      </c>
      <c r="X3369" t="s">
        <v>0</v>
      </c>
      <c r="Y3369" t="s">
        <v>11</v>
      </c>
      <c r="Z3369" t="s">
        <v>0</v>
      </c>
      <c r="AA3369" s="3"/>
      <c r="AB3369" t="s">
        <v>0</v>
      </c>
      <c r="AC3369" t="s">
        <v>0</v>
      </c>
      <c r="AD3369" t="s">
        <v>0</v>
      </c>
      <c r="AE3369" s="4">
        <v>0</v>
      </c>
    </row>
    <row r="3370" spans="1:31" ht="14.1" customHeight="1" x14ac:dyDescent="0.2">
      <c r="A3370" s="2" t="s">
        <v>0</v>
      </c>
      <c r="B3370" t="s">
        <v>4698</v>
      </c>
      <c r="C3370" t="s">
        <v>4731</v>
      </c>
      <c r="D3370" s="3">
        <v>44196</v>
      </c>
      <c r="E3370" s="3">
        <v>44196</v>
      </c>
      <c r="F3370" s="3">
        <v>44205</v>
      </c>
      <c r="G3370" t="s">
        <v>4691</v>
      </c>
      <c r="H3370" t="s">
        <v>4</v>
      </c>
      <c r="I3370" s="4">
        <v>7189.68</v>
      </c>
      <c r="J3370" t="s">
        <v>5</v>
      </c>
      <c r="K3370" t="s">
        <v>4</v>
      </c>
      <c r="L3370" s="4">
        <v>7189.68</v>
      </c>
      <c r="M3370" s="4">
        <v>98.41</v>
      </c>
      <c r="N3370" s="13" t="str">
        <f>IF(M3370="","",IF(M3370&lt;0,-M3370&amp;"_"&amp;COUNTIF(M$2:M3370,M3370),M3370&amp;"_"&amp;COUNTIF(M$2:M3370,M3370)))</f>
        <v>98.41_2</v>
      </c>
      <c r="O3370" s="14" t="str">
        <f t="shared" si="52"/>
        <v/>
      </c>
      <c r="P3370" t="s">
        <v>0</v>
      </c>
      <c r="Q3370" t="s">
        <v>2416</v>
      </c>
      <c r="R3370" t="s">
        <v>4732</v>
      </c>
      <c r="S3370" t="s">
        <v>0</v>
      </c>
      <c r="T3370" t="s">
        <v>9</v>
      </c>
      <c r="U3370" t="s">
        <v>4732</v>
      </c>
      <c r="V3370" t="s">
        <v>0</v>
      </c>
      <c r="W3370" t="s">
        <v>0</v>
      </c>
      <c r="X3370" t="s">
        <v>0</v>
      </c>
      <c r="Y3370" t="s">
        <v>11</v>
      </c>
      <c r="Z3370" t="s">
        <v>0</v>
      </c>
      <c r="AA3370" s="3"/>
      <c r="AB3370" t="s">
        <v>0</v>
      </c>
      <c r="AC3370" t="s">
        <v>0</v>
      </c>
      <c r="AD3370" t="s">
        <v>0</v>
      </c>
      <c r="AE3370" s="4">
        <v>0</v>
      </c>
    </row>
    <row r="3371" spans="1:31" ht="14.1" customHeight="1" x14ac:dyDescent="0.2">
      <c r="A3371" s="2" t="s">
        <v>0</v>
      </c>
      <c r="B3371" t="s">
        <v>4698</v>
      </c>
      <c r="C3371" t="s">
        <v>4731</v>
      </c>
      <c r="D3371" s="3">
        <v>44196</v>
      </c>
      <c r="E3371" s="3">
        <v>44196</v>
      </c>
      <c r="F3371" s="3">
        <v>44205</v>
      </c>
      <c r="G3371" t="s">
        <v>4691</v>
      </c>
      <c r="H3371" t="s">
        <v>4</v>
      </c>
      <c r="I3371" s="4">
        <v>740284.61</v>
      </c>
      <c r="J3371" t="s">
        <v>5</v>
      </c>
      <c r="K3371" t="s">
        <v>4</v>
      </c>
      <c r="L3371" s="4">
        <v>740284.61</v>
      </c>
      <c r="M3371" s="4">
        <v>9639.69</v>
      </c>
      <c r="N3371" s="13" t="str">
        <f>IF(M3371="","",IF(M3371&lt;0,-M3371&amp;"_"&amp;COUNTIF(M$2:M3371,M3371),M3371&amp;"_"&amp;COUNTIF(M$2:M3371,M3371)))</f>
        <v>9639.69_1</v>
      </c>
      <c r="O3371" s="14" t="str">
        <f t="shared" si="52"/>
        <v/>
      </c>
      <c r="P3371" t="s">
        <v>0</v>
      </c>
      <c r="Q3371" t="s">
        <v>2416</v>
      </c>
      <c r="R3371" t="s">
        <v>4732</v>
      </c>
      <c r="S3371" t="s">
        <v>0</v>
      </c>
      <c r="T3371" t="s">
        <v>9</v>
      </c>
      <c r="U3371" t="s">
        <v>4732</v>
      </c>
      <c r="V3371" t="s">
        <v>0</v>
      </c>
      <c r="W3371" t="s">
        <v>0</v>
      </c>
      <c r="X3371" t="s">
        <v>0</v>
      </c>
      <c r="Y3371" t="s">
        <v>128</v>
      </c>
      <c r="Z3371" t="s">
        <v>0</v>
      </c>
      <c r="AA3371" s="3"/>
      <c r="AB3371" t="s">
        <v>0</v>
      </c>
      <c r="AC3371" t="s">
        <v>0</v>
      </c>
      <c r="AD3371" t="s">
        <v>0</v>
      </c>
      <c r="AE3371" s="4">
        <v>0</v>
      </c>
    </row>
    <row r="3372" spans="1:31" ht="14.1" customHeight="1" x14ac:dyDescent="0.2">
      <c r="A3372" s="2" t="s">
        <v>0</v>
      </c>
      <c r="B3372" t="s">
        <v>4689</v>
      </c>
      <c r="C3372" t="s">
        <v>4733</v>
      </c>
      <c r="D3372" s="3">
        <v>44227</v>
      </c>
      <c r="E3372" s="3">
        <v>44227</v>
      </c>
      <c r="F3372" s="3">
        <v>44235</v>
      </c>
      <c r="G3372" t="s">
        <v>4691</v>
      </c>
      <c r="H3372" t="s">
        <v>4</v>
      </c>
      <c r="I3372" s="4">
        <v>2220.9299999999998</v>
      </c>
      <c r="J3372" t="s">
        <v>5</v>
      </c>
      <c r="K3372" t="s">
        <v>4</v>
      </c>
      <c r="L3372" s="4">
        <v>2220.9299999999998</v>
      </c>
      <c r="M3372" s="4">
        <v>26.59</v>
      </c>
      <c r="N3372" s="13" t="str">
        <f>IF(M3372="","",IF(M3372&lt;0,-M3372&amp;"_"&amp;COUNTIF(M$2:M3372,M3372),M3372&amp;"_"&amp;COUNTIF(M$2:M3372,M3372)))</f>
        <v>26.59_1</v>
      </c>
      <c r="O3372" s="14" t="str">
        <f t="shared" si="52"/>
        <v/>
      </c>
      <c r="P3372" t="s">
        <v>0</v>
      </c>
      <c r="Q3372" t="s">
        <v>2522</v>
      </c>
      <c r="R3372" t="s">
        <v>4734</v>
      </c>
      <c r="S3372" t="s">
        <v>0</v>
      </c>
      <c r="T3372" t="s">
        <v>9</v>
      </c>
      <c r="U3372" t="s">
        <v>4734</v>
      </c>
      <c r="V3372" t="s">
        <v>0</v>
      </c>
      <c r="W3372" t="s">
        <v>0</v>
      </c>
      <c r="X3372" t="s">
        <v>0</v>
      </c>
      <c r="Y3372" t="s">
        <v>11</v>
      </c>
      <c r="Z3372" t="s">
        <v>0</v>
      </c>
      <c r="AA3372" s="3"/>
      <c r="AB3372" t="s">
        <v>0</v>
      </c>
      <c r="AC3372" t="s">
        <v>0</v>
      </c>
      <c r="AD3372" t="s">
        <v>0</v>
      </c>
      <c r="AE3372" s="4">
        <v>0</v>
      </c>
    </row>
    <row r="3373" spans="1:31" ht="14.1" customHeight="1" x14ac:dyDescent="0.2">
      <c r="A3373" s="2" t="s">
        <v>0</v>
      </c>
      <c r="B3373" t="s">
        <v>4689</v>
      </c>
      <c r="C3373" t="s">
        <v>4733</v>
      </c>
      <c r="D3373" s="3">
        <v>44227</v>
      </c>
      <c r="E3373" s="3">
        <v>44227</v>
      </c>
      <c r="F3373" s="3">
        <v>44235</v>
      </c>
      <c r="G3373" t="s">
        <v>4691</v>
      </c>
      <c r="H3373" t="s">
        <v>4</v>
      </c>
      <c r="I3373" s="4">
        <v>4265.1499999999996</v>
      </c>
      <c r="J3373" t="s">
        <v>5</v>
      </c>
      <c r="K3373" t="s">
        <v>4</v>
      </c>
      <c r="L3373" s="4">
        <v>4265.1499999999996</v>
      </c>
      <c r="M3373" s="4">
        <v>50.82</v>
      </c>
      <c r="N3373" s="13" t="str">
        <f>IF(M3373="","",IF(M3373&lt;0,-M3373&amp;"_"&amp;COUNTIF(M$2:M3373,M3373),M3373&amp;"_"&amp;COUNTIF(M$2:M3373,M3373)))</f>
        <v>50.82_6</v>
      </c>
      <c r="O3373" s="14" t="str">
        <f t="shared" si="52"/>
        <v/>
      </c>
      <c r="P3373" t="s">
        <v>0</v>
      </c>
      <c r="Q3373" t="s">
        <v>2522</v>
      </c>
      <c r="R3373" t="s">
        <v>4734</v>
      </c>
      <c r="S3373" t="s">
        <v>0</v>
      </c>
      <c r="T3373" t="s">
        <v>9</v>
      </c>
      <c r="U3373" t="s">
        <v>4734</v>
      </c>
      <c r="V3373" t="s">
        <v>0</v>
      </c>
      <c r="W3373" t="s">
        <v>0</v>
      </c>
      <c r="X3373" t="s">
        <v>0</v>
      </c>
      <c r="Y3373" t="s">
        <v>11</v>
      </c>
      <c r="Z3373" t="s">
        <v>0</v>
      </c>
      <c r="AA3373" s="3"/>
      <c r="AB3373" t="s">
        <v>0</v>
      </c>
      <c r="AC3373" t="s">
        <v>0</v>
      </c>
      <c r="AD3373" t="s">
        <v>0</v>
      </c>
      <c r="AE3373" s="4">
        <v>0</v>
      </c>
    </row>
    <row r="3374" spans="1:31" ht="14.1" customHeight="1" x14ac:dyDescent="0.2">
      <c r="A3374" s="2" t="s">
        <v>0</v>
      </c>
      <c r="B3374" t="s">
        <v>4689</v>
      </c>
      <c r="C3374" t="s">
        <v>4733</v>
      </c>
      <c r="D3374" s="3">
        <v>44227</v>
      </c>
      <c r="E3374" s="3">
        <v>44227</v>
      </c>
      <c r="F3374" s="3">
        <v>44235</v>
      </c>
      <c r="G3374" t="s">
        <v>4691</v>
      </c>
      <c r="H3374" t="s">
        <v>4</v>
      </c>
      <c r="I3374" s="4">
        <v>877659.36</v>
      </c>
      <c r="J3374" t="s">
        <v>5</v>
      </c>
      <c r="K3374" t="s">
        <v>4</v>
      </c>
      <c r="L3374" s="4">
        <v>877659.36</v>
      </c>
      <c r="M3374" s="4">
        <v>11433.72</v>
      </c>
      <c r="N3374" s="13" t="str">
        <f>IF(M3374="","",IF(M3374&lt;0,-M3374&amp;"_"&amp;COUNTIF(M$2:M3374,M3374),M3374&amp;"_"&amp;COUNTIF(M$2:M3374,M3374)))</f>
        <v>11433.72_1</v>
      </c>
      <c r="O3374" s="14" t="str">
        <f t="shared" si="52"/>
        <v/>
      </c>
      <c r="P3374" t="s">
        <v>0</v>
      </c>
      <c r="Q3374" t="s">
        <v>2522</v>
      </c>
      <c r="R3374" t="s">
        <v>4734</v>
      </c>
      <c r="S3374" t="s">
        <v>0</v>
      </c>
      <c r="T3374" t="s">
        <v>9</v>
      </c>
      <c r="U3374" t="s">
        <v>4734</v>
      </c>
      <c r="V3374" t="s">
        <v>0</v>
      </c>
      <c r="W3374" t="s">
        <v>0</v>
      </c>
      <c r="X3374" t="s">
        <v>0</v>
      </c>
      <c r="Y3374" t="s">
        <v>436</v>
      </c>
      <c r="Z3374" t="s">
        <v>0</v>
      </c>
      <c r="AA3374" s="3"/>
      <c r="AB3374" t="s">
        <v>0</v>
      </c>
      <c r="AC3374" t="s">
        <v>0</v>
      </c>
      <c r="AD3374" t="s">
        <v>0</v>
      </c>
      <c r="AE3374" s="4">
        <v>0</v>
      </c>
    </row>
    <row r="3375" spans="1:31" ht="14.1" customHeight="1" x14ac:dyDescent="0.2">
      <c r="A3375" s="2" t="s">
        <v>0</v>
      </c>
      <c r="B3375" t="s">
        <v>4689</v>
      </c>
      <c r="C3375" t="s">
        <v>4733</v>
      </c>
      <c r="D3375" s="3">
        <v>44227</v>
      </c>
      <c r="E3375" s="3">
        <v>44227</v>
      </c>
      <c r="F3375" s="3">
        <v>44235</v>
      </c>
      <c r="G3375" t="s">
        <v>4691</v>
      </c>
      <c r="H3375" t="s">
        <v>4</v>
      </c>
      <c r="I3375" s="4">
        <v>364.25</v>
      </c>
      <c r="J3375" t="s">
        <v>5</v>
      </c>
      <c r="K3375" t="s">
        <v>4</v>
      </c>
      <c r="L3375" s="4">
        <v>364.25</v>
      </c>
      <c r="M3375" s="4">
        <v>4.3099999999999996</v>
      </c>
      <c r="N3375" s="13" t="str">
        <f>IF(M3375="","",IF(M3375&lt;0,-M3375&amp;"_"&amp;COUNTIF(M$2:M3375,M3375),M3375&amp;"_"&amp;COUNTIF(M$2:M3375,M3375)))</f>
        <v>4.31_6</v>
      </c>
      <c r="O3375" s="14" t="str">
        <f t="shared" si="52"/>
        <v/>
      </c>
      <c r="P3375" t="s">
        <v>0</v>
      </c>
      <c r="Q3375" t="s">
        <v>2522</v>
      </c>
      <c r="R3375" t="s">
        <v>4734</v>
      </c>
      <c r="S3375" t="s">
        <v>0</v>
      </c>
      <c r="T3375" t="s">
        <v>9</v>
      </c>
      <c r="U3375" t="s">
        <v>4734</v>
      </c>
      <c r="V3375" t="s">
        <v>0</v>
      </c>
      <c r="W3375" t="s">
        <v>0</v>
      </c>
      <c r="X3375" t="s">
        <v>0</v>
      </c>
      <c r="Y3375" t="s">
        <v>436</v>
      </c>
      <c r="Z3375" t="s">
        <v>0</v>
      </c>
      <c r="AA3375" s="3"/>
      <c r="AB3375" t="s">
        <v>0</v>
      </c>
      <c r="AC3375" t="s">
        <v>0</v>
      </c>
      <c r="AD3375" t="s">
        <v>0</v>
      </c>
      <c r="AE3375" s="4">
        <v>0</v>
      </c>
    </row>
    <row r="3376" spans="1:31" ht="14.1" customHeight="1" x14ac:dyDescent="0.2">
      <c r="A3376" s="2" t="s">
        <v>0</v>
      </c>
      <c r="B3376" t="s">
        <v>4689</v>
      </c>
      <c r="C3376" t="s">
        <v>4733</v>
      </c>
      <c r="D3376" s="3">
        <v>44227</v>
      </c>
      <c r="E3376" s="3">
        <v>44227</v>
      </c>
      <c r="F3376" s="3">
        <v>44235</v>
      </c>
      <c r="G3376" t="s">
        <v>4691</v>
      </c>
      <c r="H3376" t="s">
        <v>4</v>
      </c>
      <c r="I3376" s="4">
        <v>85926.33</v>
      </c>
      <c r="J3376" t="s">
        <v>5</v>
      </c>
      <c r="K3376" t="s">
        <v>4</v>
      </c>
      <c r="L3376" s="4">
        <v>85926.33</v>
      </c>
      <c r="M3376" s="4">
        <v>1096.6199999999999</v>
      </c>
      <c r="N3376" s="13" t="str">
        <f>IF(M3376="","",IF(M3376&lt;0,-M3376&amp;"_"&amp;COUNTIF(M$2:M3376,M3376),M3376&amp;"_"&amp;COUNTIF(M$2:M3376,M3376)))</f>
        <v>1096.62_3</v>
      </c>
      <c r="O3376" s="14" t="str">
        <f t="shared" si="52"/>
        <v/>
      </c>
      <c r="P3376" t="s">
        <v>0</v>
      </c>
      <c r="Q3376" t="s">
        <v>2522</v>
      </c>
      <c r="R3376" t="s">
        <v>4734</v>
      </c>
      <c r="S3376" t="s">
        <v>0</v>
      </c>
      <c r="T3376" t="s">
        <v>9</v>
      </c>
      <c r="U3376" t="s">
        <v>4734</v>
      </c>
      <c r="V3376" t="s">
        <v>0</v>
      </c>
      <c r="W3376" t="s">
        <v>0</v>
      </c>
      <c r="X3376" t="s">
        <v>0</v>
      </c>
      <c r="Y3376" t="s">
        <v>11</v>
      </c>
      <c r="Z3376" t="s">
        <v>0</v>
      </c>
      <c r="AA3376" s="3"/>
      <c r="AB3376" t="s">
        <v>0</v>
      </c>
      <c r="AC3376" t="s">
        <v>0</v>
      </c>
      <c r="AD3376" t="s">
        <v>0</v>
      </c>
      <c r="AE3376" s="4">
        <v>0</v>
      </c>
    </row>
    <row r="3377" spans="1:31" ht="14.1" customHeight="1" x14ac:dyDescent="0.2">
      <c r="A3377" s="2" t="s">
        <v>0</v>
      </c>
      <c r="B3377" t="s">
        <v>4689</v>
      </c>
      <c r="C3377" t="s">
        <v>4733</v>
      </c>
      <c r="D3377" s="3">
        <v>44227</v>
      </c>
      <c r="E3377" s="3">
        <v>44227</v>
      </c>
      <c r="F3377" s="3">
        <v>44235</v>
      </c>
      <c r="G3377" t="s">
        <v>4691</v>
      </c>
      <c r="H3377" t="s">
        <v>4</v>
      </c>
      <c r="I3377" s="4">
        <v>60102.98</v>
      </c>
      <c r="J3377" t="s">
        <v>5</v>
      </c>
      <c r="K3377" t="s">
        <v>4</v>
      </c>
      <c r="L3377" s="4">
        <v>60102.98</v>
      </c>
      <c r="M3377" s="4">
        <v>768.8</v>
      </c>
      <c r="N3377" s="13" t="str">
        <f>IF(M3377="","",IF(M3377&lt;0,-M3377&amp;"_"&amp;COUNTIF(M$2:M3377,M3377),M3377&amp;"_"&amp;COUNTIF(M$2:M3377,M3377)))</f>
        <v>768.8_5</v>
      </c>
      <c r="O3377" s="14" t="str">
        <f t="shared" si="52"/>
        <v/>
      </c>
      <c r="P3377" t="s">
        <v>0</v>
      </c>
      <c r="Q3377" t="s">
        <v>2522</v>
      </c>
      <c r="R3377" t="s">
        <v>4734</v>
      </c>
      <c r="S3377" t="s">
        <v>0</v>
      </c>
      <c r="T3377" t="s">
        <v>9</v>
      </c>
      <c r="U3377" t="s">
        <v>4734</v>
      </c>
      <c r="V3377" t="s">
        <v>0</v>
      </c>
      <c r="W3377" t="s">
        <v>0</v>
      </c>
      <c r="X3377" t="s">
        <v>0</v>
      </c>
      <c r="Y3377" t="s">
        <v>11</v>
      </c>
      <c r="Z3377" t="s">
        <v>0</v>
      </c>
      <c r="AA3377" s="3"/>
      <c r="AB3377" t="s">
        <v>0</v>
      </c>
      <c r="AC3377" t="s">
        <v>0</v>
      </c>
      <c r="AD3377" t="s">
        <v>0</v>
      </c>
      <c r="AE3377" s="4">
        <v>0</v>
      </c>
    </row>
    <row r="3378" spans="1:31" ht="14.1" customHeight="1" x14ac:dyDescent="0.2">
      <c r="A3378" s="2" t="s">
        <v>0</v>
      </c>
      <c r="B3378" t="s">
        <v>4689</v>
      </c>
      <c r="C3378" t="s">
        <v>4733</v>
      </c>
      <c r="D3378" s="3">
        <v>44227</v>
      </c>
      <c r="E3378" s="3">
        <v>44227</v>
      </c>
      <c r="F3378" s="3">
        <v>44235</v>
      </c>
      <c r="G3378" t="s">
        <v>4691</v>
      </c>
      <c r="H3378" t="s">
        <v>4</v>
      </c>
      <c r="I3378" s="4">
        <v>56673.81</v>
      </c>
      <c r="J3378" t="s">
        <v>5</v>
      </c>
      <c r="K3378" t="s">
        <v>4</v>
      </c>
      <c r="L3378" s="4">
        <v>56673.81</v>
      </c>
      <c r="M3378" s="4">
        <v>725.57</v>
      </c>
      <c r="N3378" s="13" t="str">
        <f>IF(M3378="","",IF(M3378&lt;0,-M3378&amp;"_"&amp;COUNTIF(M$2:M3378,M3378),M3378&amp;"_"&amp;COUNTIF(M$2:M3378,M3378)))</f>
        <v>725.57_1</v>
      </c>
      <c r="O3378" s="14" t="str">
        <f t="shared" si="52"/>
        <v/>
      </c>
      <c r="P3378" t="s">
        <v>0</v>
      </c>
      <c r="Q3378" t="s">
        <v>2522</v>
      </c>
      <c r="R3378" t="s">
        <v>4734</v>
      </c>
      <c r="S3378" t="s">
        <v>0</v>
      </c>
      <c r="T3378" t="s">
        <v>9</v>
      </c>
      <c r="U3378" t="s">
        <v>4734</v>
      </c>
      <c r="V3378" t="s">
        <v>0</v>
      </c>
      <c r="W3378" t="s">
        <v>0</v>
      </c>
      <c r="X3378" t="s">
        <v>0</v>
      </c>
      <c r="Y3378" t="s">
        <v>11</v>
      </c>
      <c r="Z3378" t="s">
        <v>0</v>
      </c>
      <c r="AA3378" s="3"/>
      <c r="AB3378" t="s">
        <v>0</v>
      </c>
      <c r="AC3378" t="s">
        <v>0</v>
      </c>
      <c r="AD3378" t="s">
        <v>0</v>
      </c>
      <c r="AE3378" s="4">
        <v>0</v>
      </c>
    </row>
    <row r="3379" spans="1:31" ht="14.1" customHeight="1" x14ac:dyDescent="0.2">
      <c r="A3379" s="2" t="s">
        <v>0</v>
      </c>
      <c r="B3379" t="s">
        <v>4689</v>
      </c>
      <c r="C3379" t="s">
        <v>4733</v>
      </c>
      <c r="D3379" s="3">
        <v>44227</v>
      </c>
      <c r="E3379" s="3">
        <v>44227</v>
      </c>
      <c r="F3379" s="3">
        <v>44235</v>
      </c>
      <c r="G3379" t="s">
        <v>4691</v>
      </c>
      <c r="H3379" t="s">
        <v>4</v>
      </c>
      <c r="I3379" s="4">
        <v>900.79</v>
      </c>
      <c r="J3379" t="s">
        <v>5</v>
      </c>
      <c r="K3379" t="s">
        <v>4</v>
      </c>
      <c r="L3379" s="4">
        <v>900.79</v>
      </c>
      <c r="M3379" s="4">
        <v>10.77</v>
      </c>
      <c r="N3379" s="13" t="str">
        <f>IF(M3379="","",IF(M3379&lt;0,-M3379&amp;"_"&amp;COUNTIF(M$2:M3379,M3379),M3379&amp;"_"&amp;COUNTIF(M$2:M3379,M3379)))</f>
        <v>10.77_6</v>
      </c>
      <c r="O3379" s="14" t="str">
        <f t="shared" si="52"/>
        <v/>
      </c>
      <c r="P3379" t="s">
        <v>0</v>
      </c>
      <c r="Q3379" t="s">
        <v>2522</v>
      </c>
      <c r="R3379" t="s">
        <v>4734</v>
      </c>
      <c r="S3379" t="s">
        <v>0</v>
      </c>
      <c r="T3379" t="s">
        <v>9</v>
      </c>
      <c r="U3379" t="s">
        <v>4734</v>
      </c>
      <c r="V3379" t="s">
        <v>0</v>
      </c>
      <c r="W3379" t="s">
        <v>0</v>
      </c>
      <c r="X3379" t="s">
        <v>0</v>
      </c>
      <c r="Y3379" t="s">
        <v>11</v>
      </c>
      <c r="Z3379" t="s">
        <v>0</v>
      </c>
      <c r="AA3379" s="3"/>
      <c r="AB3379" t="s">
        <v>0</v>
      </c>
      <c r="AC3379" t="s">
        <v>0</v>
      </c>
      <c r="AD3379" t="s">
        <v>0</v>
      </c>
      <c r="AE3379" s="4">
        <v>0</v>
      </c>
    </row>
    <row r="3380" spans="1:31" ht="14.1" customHeight="1" x14ac:dyDescent="0.2">
      <c r="A3380" s="2" t="s">
        <v>0</v>
      </c>
      <c r="B3380" t="s">
        <v>4689</v>
      </c>
      <c r="C3380" t="s">
        <v>4733</v>
      </c>
      <c r="D3380" s="3">
        <v>44227</v>
      </c>
      <c r="E3380" s="3">
        <v>44227</v>
      </c>
      <c r="F3380" s="3">
        <v>44235</v>
      </c>
      <c r="G3380" t="s">
        <v>4691</v>
      </c>
      <c r="H3380" t="s">
        <v>4</v>
      </c>
      <c r="I3380" s="4">
        <v>25634.48</v>
      </c>
      <c r="J3380" t="s">
        <v>5</v>
      </c>
      <c r="K3380" t="s">
        <v>4</v>
      </c>
      <c r="L3380" s="4">
        <v>25634.48</v>
      </c>
      <c r="M3380" s="4">
        <v>306.02</v>
      </c>
      <c r="N3380" s="13" t="str">
        <f>IF(M3380="","",IF(M3380&lt;0,-M3380&amp;"_"&amp;COUNTIF(M$2:M3380,M3380),M3380&amp;"_"&amp;COUNTIF(M$2:M3380,M3380)))</f>
        <v>306.02_2</v>
      </c>
      <c r="O3380" s="14" t="str">
        <f t="shared" si="52"/>
        <v/>
      </c>
      <c r="P3380" t="s">
        <v>0</v>
      </c>
      <c r="Q3380" t="s">
        <v>2522</v>
      </c>
      <c r="R3380" t="s">
        <v>4734</v>
      </c>
      <c r="S3380" t="s">
        <v>0</v>
      </c>
      <c r="T3380" t="s">
        <v>9</v>
      </c>
      <c r="U3380" t="s">
        <v>4734</v>
      </c>
      <c r="V3380" t="s">
        <v>0</v>
      </c>
      <c r="W3380" t="s">
        <v>0</v>
      </c>
      <c r="X3380" t="s">
        <v>0</v>
      </c>
      <c r="Y3380" t="s">
        <v>128</v>
      </c>
      <c r="Z3380" t="s">
        <v>0</v>
      </c>
      <c r="AA3380" s="3"/>
      <c r="AB3380" t="s">
        <v>0</v>
      </c>
      <c r="AC3380" t="s">
        <v>0</v>
      </c>
      <c r="AD3380" t="s">
        <v>0</v>
      </c>
      <c r="AE3380" s="4">
        <v>0</v>
      </c>
    </row>
    <row r="3381" spans="1:31" ht="14.1" customHeight="1" x14ac:dyDescent="0.2">
      <c r="A3381" s="2" t="s">
        <v>0</v>
      </c>
      <c r="B3381" t="s">
        <v>4694</v>
      </c>
      <c r="C3381" t="s">
        <v>4733</v>
      </c>
      <c r="D3381" s="3">
        <v>44227</v>
      </c>
      <c r="E3381" s="3">
        <v>44227</v>
      </c>
      <c r="F3381" s="3">
        <v>44235</v>
      </c>
      <c r="G3381" t="s">
        <v>4691</v>
      </c>
      <c r="H3381" t="s">
        <v>4</v>
      </c>
      <c r="I3381" s="4">
        <v>202235.24</v>
      </c>
      <c r="J3381" t="s">
        <v>5</v>
      </c>
      <c r="K3381" t="s">
        <v>4</v>
      </c>
      <c r="L3381" s="4">
        <v>202235.24</v>
      </c>
      <c r="M3381" s="4">
        <v>2854.23</v>
      </c>
      <c r="N3381" s="13" t="str">
        <f>IF(M3381="","",IF(M3381&lt;0,-M3381&amp;"_"&amp;COUNTIF(M$2:M3381,M3381),M3381&amp;"_"&amp;COUNTIF(M$2:M3381,M3381)))</f>
        <v>2854.23_1</v>
      </c>
      <c r="O3381" s="14" t="str">
        <f t="shared" si="52"/>
        <v/>
      </c>
      <c r="P3381" t="s">
        <v>0</v>
      </c>
      <c r="Q3381" t="s">
        <v>2522</v>
      </c>
      <c r="R3381" t="s">
        <v>4734</v>
      </c>
      <c r="S3381" t="s">
        <v>0</v>
      </c>
      <c r="T3381" t="s">
        <v>9</v>
      </c>
      <c r="U3381" t="s">
        <v>4734</v>
      </c>
      <c r="V3381" t="s">
        <v>0</v>
      </c>
      <c r="W3381" t="s">
        <v>0</v>
      </c>
      <c r="X3381" t="s">
        <v>0</v>
      </c>
      <c r="Y3381" t="s">
        <v>128</v>
      </c>
      <c r="Z3381" t="s">
        <v>0</v>
      </c>
      <c r="AA3381" s="3"/>
      <c r="AB3381" t="s">
        <v>0</v>
      </c>
      <c r="AC3381" t="s">
        <v>0</v>
      </c>
      <c r="AD3381" t="s">
        <v>0</v>
      </c>
      <c r="AE3381" s="4">
        <v>0</v>
      </c>
    </row>
    <row r="3382" spans="1:31" ht="14.1" customHeight="1" x14ac:dyDescent="0.2">
      <c r="A3382" s="2" t="s">
        <v>0</v>
      </c>
      <c r="B3382" t="s">
        <v>4694</v>
      </c>
      <c r="C3382" t="s">
        <v>4733</v>
      </c>
      <c r="D3382" s="3">
        <v>44227</v>
      </c>
      <c r="E3382" s="3">
        <v>44227</v>
      </c>
      <c r="F3382" s="3">
        <v>44235</v>
      </c>
      <c r="G3382" t="s">
        <v>4691</v>
      </c>
      <c r="H3382" t="s">
        <v>4</v>
      </c>
      <c r="I3382" s="4">
        <v>110163.71</v>
      </c>
      <c r="J3382" t="s">
        <v>5</v>
      </c>
      <c r="K3382" t="s">
        <v>4</v>
      </c>
      <c r="L3382" s="4">
        <v>110163.71</v>
      </c>
      <c r="M3382" s="4">
        <v>1550.89</v>
      </c>
      <c r="N3382" s="13" t="str">
        <f>IF(M3382="","",IF(M3382&lt;0,-M3382&amp;"_"&amp;COUNTIF(M$2:M3382,M3382),M3382&amp;"_"&amp;COUNTIF(M$2:M3382,M3382)))</f>
        <v>1550.89_1</v>
      </c>
      <c r="O3382" s="14" t="str">
        <f t="shared" si="52"/>
        <v/>
      </c>
      <c r="P3382" t="s">
        <v>0</v>
      </c>
      <c r="Q3382" t="s">
        <v>2522</v>
      </c>
      <c r="R3382" t="s">
        <v>4734</v>
      </c>
      <c r="S3382" t="s">
        <v>0</v>
      </c>
      <c r="T3382" t="s">
        <v>9</v>
      </c>
      <c r="U3382" t="s">
        <v>4734</v>
      </c>
      <c r="V3382" t="s">
        <v>0</v>
      </c>
      <c r="W3382" t="s">
        <v>0</v>
      </c>
      <c r="X3382" t="s">
        <v>0</v>
      </c>
      <c r="Y3382" t="s">
        <v>128</v>
      </c>
      <c r="Z3382" t="s">
        <v>0</v>
      </c>
      <c r="AA3382" s="3"/>
      <c r="AB3382" t="s">
        <v>0</v>
      </c>
      <c r="AC3382" t="s">
        <v>0</v>
      </c>
      <c r="AD3382" t="s">
        <v>0</v>
      </c>
      <c r="AE3382" s="4">
        <v>0</v>
      </c>
    </row>
    <row r="3383" spans="1:31" ht="14.1" customHeight="1" x14ac:dyDescent="0.2">
      <c r="A3383" s="2" t="s">
        <v>0</v>
      </c>
      <c r="B3383" t="s">
        <v>4694</v>
      </c>
      <c r="C3383" t="s">
        <v>4733</v>
      </c>
      <c r="D3383" s="3">
        <v>44227</v>
      </c>
      <c r="E3383" s="3">
        <v>44227</v>
      </c>
      <c r="F3383" s="3">
        <v>44235</v>
      </c>
      <c r="G3383" t="s">
        <v>4691</v>
      </c>
      <c r="H3383" t="s">
        <v>4</v>
      </c>
      <c r="I3383" s="4">
        <v>13836.93</v>
      </c>
      <c r="J3383" t="s">
        <v>5</v>
      </c>
      <c r="K3383" t="s">
        <v>4</v>
      </c>
      <c r="L3383" s="4">
        <v>13836.93</v>
      </c>
      <c r="M3383" s="4">
        <v>177.78</v>
      </c>
      <c r="N3383" s="13" t="str">
        <f>IF(M3383="","",IF(M3383&lt;0,-M3383&amp;"_"&amp;COUNTIF(M$2:M3383,M3383),M3383&amp;"_"&amp;COUNTIF(M$2:M3383,M3383)))</f>
        <v>177.78_4</v>
      </c>
      <c r="O3383" s="14" t="str">
        <f t="shared" si="52"/>
        <v/>
      </c>
      <c r="P3383" t="s">
        <v>0</v>
      </c>
      <c r="Q3383" t="s">
        <v>2522</v>
      </c>
      <c r="R3383" t="s">
        <v>4734</v>
      </c>
      <c r="S3383" t="s">
        <v>0</v>
      </c>
      <c r="T3383" t="s">
        <v>9</v>
      </c>
      <c r="U3383" t="s">
        <v>4734</v>
      </c>
      <c r="V3383" t="s">
        <v>0</v>
      </c>
      <c r="W3383" t="s">
        <v>0</v>
      </c>
      <c r="X3383" t="s">
        <v>0</v>
      </c>
      <c r="Y3383" t="s">
        <v>11</v>
      </c>
      <c r="Z3383" t="s">
        <v>0</v>
      </c>
      <c r="AA3383" s="3"/>
      <c r="AB3383" t="s">
        <v>0</v>
      </c>
      <c r="AC3383" t="s">
        <v>0</v>
      </c>
      <c r="AD3383" t="s">
        <v>0</v>
      </c>
      <c r="AE3383" s="4">
        <v>0</v>
      </c>
    </row>
    <row r="3384" spans="1:31" ht="14.1" customHeight="1" x14ac:dyDescent="0.2">
      <c r="A3384" s="2" t="s">
        <v>0</v>
      </c>
      <c r="B3384" t="s">
        <v>4694</v>
      </c>
      <c r="C3384" t="s">
        <v>4733</v>
      </c>
      <c r="D3384" s="3">
        <v>44227</v>
      </c>
      <c r="E3384" s="3">
        <v>44227</v>
      </c>
      <c r="F3384" s="3">
        <v>44235</v>
      </c>
      <c r="G3384" t="s">
        <v>4691</v>
      </c>
      <c r="H3384" t="s">
        <v>4</v>
      </c>
      <c r="I3384" s="4">
        <v>1166.6600000000001</v>
      </c>
      <c r="J3384" t="s">
        <v>5</v>
      </c>
      <c r="K3384" t="s">
        <v>4</v>
      </c>
      <c r="L3384" s="4">
        <v>1166.6600000000001</v>
      </c>
      <c r="M3384" s="4">
        <v>13.92</v>
      </c>
      <c r="N3384" s="13" t="str">
        <f>IF(M3384="","",IF(M3384&lt;0,-M3384&amp;"_"&amp;COUNTIF(M$2:M3384,M3384),M3384&amp;"_"&amp;COUNTIF(M$2:M3384,M3384)))</f>
        <v>13.92_5</v>
      </c>
      <c r="O3384" s="14" t="str">
        <f t="shared" si="52"/>
        <v/>
      </c>
      <c r="P3384" t="s">
        <v>0</v>
      </c>
      <c r="Q3384" t="s">
        <v>2522</v>
      </c>
      <c r="R3384" t="s">
        <v>4734</v>
      </c>
      <c r="S3384" t="s">
        <v>0</v>
      </c>
      <c r="T3384" t="s">
        <v>9</v>
      </c>
      <c r="U3384" t="s">
        <v>4734</v>
      </c>
      <c r="V3384" t="s">
        <v>0</v>
      </c>
      <c r="W3384" t="s">
        <v>0</v>
      </c>
      <c r="X3384" t="s">
        <v>0</v>
      </c>
      <c r="Y3384" t="s">
        <v>11</v>
      </c>
      <c r="Z3384" t="s">
        <v>0</v>
      </c>
      <c r="AA3384" s="3"/>
      <c r="AB3384" t="s">
        <v>0</v>
      </c>
      <c r="AC3384" t="s">
        <v>0</v>
      </c>
      <c r="AD3384" t="s">
        <v>0</v>
      </c>
      <c r="AE3384" s="4">
        <v>0</v>
      </c>
    </row>
    <row r="3385" spans="1:31" ht="14.1" customHeight="1" x14ac:dyDescent="0.2">
      <c r="A3385" s="2" t="s">
        <v>0</v>
      </c>
      <c r="B3385" t="s">
        <v>4694</v>
      </c>
      <c r="C3385" t="s">
        <v>4733</v>
      </c>
      <c r="D3385" s="3">
        <v>44227</v>
      </c>
      <c r="E3385" s="3">
        <v>44227</v>
      </c>
      <c r="F3385" s="3">
        <v>44235</v>
      </c>
      <c r="G3385" t="s">
        <v>4691</v>
      </c>
      <c r="H3385" t="s">
        <v>4</v>
      </c>
      <c r="I3385" s="4">
        <v>1488.36</v>
      </c>
      <c r="J3385" t="s">
        <v>5</v>
      </c>
      <c r="K3385" t="s">
        <v>4</v>
      </c>
      <c r="L3385" s="4">
        <v>1488.36</v>
      </c>
      <c r="M3385" s="4">
        <v>21.31</v>
      </c>
      <c r="N3385" s="13" t="str">
        <f>IF(M3385="","",IF(M3385&lt;0,-M3385&amp;"_"&amp;COUNTIF(M$2:M3385,M3385),M3385&amp;"_"&amp;COUNTIF(M$2:M3385,M3385)))</f>
        <v>21.31_1</v>
      </c>
      <c r="O3385" s="14" t="str">
        <f t="shared" si="52"/>
        <v/>
      </c>
      <c r="P3385" t="s">
        <v>0</v>
      </c>
      <c r="Q3385" t="s">
        <v>2522</v>
      </c>
      <c r="R3385" t="s">
        <v>4734</v>
      </c>
      <c r="S3385" t="s">
        <v>0</v>
      </c>
      <c r="T3385" t="s">
        <v>9</v>
      </c>
      <c r="U3385" t="s">
        <v>4734</v>
      </c>
      <c r="V3385" t="s">
        <v>0</v>
      </c>
      <c r="W3385" t="s">
        <v>0</v>
      </c>
      <c r="X3385" t="s">
        <v>0</v>
      </c>
      <c r="Y3385" t="s">
        <v>128</v>
      </c>
      <c r="Z3385" t="s">
        <v>0</v>
      </c>
      <c r="AA3385" s="3"/>
      <c r="AB3385" t="s">
        <v>0</v>
      </c>
      <c r="AC3385" t="s">
        <v>0</v>
      </c>
      <c r="AD3385" t="s">
        <v>0</v>
      </c>
      <c r="AE3385" s="4">
        <v>0</v>
      </c>
    </row>
    <row r="3386" spans="1:31" ht="14.1" customHeight="1" x14ac:dyDescent="0.2">
      <c r="A3386" s="2" t="s">
        <v>0</v>
      </c>
      <c r="B3386" t="s">
        <v>4694</v>
      </c>
      <c r="C3386" t="s">
        <v>4733</v>
      </c>
      <c r="D3386" s="3">
        <v>44227</v>
      </c>
      <c r="E3386" s="3">
        <v>44227</v>
      </c>
      <c r="F3386" s="3">
        <v>44235</v>
      </c>
      <c r="G3386" t="s">
        <v>4691</v>
      </c>
      <c r="H3386" t="s">
        <v>4</v>
      </c>
      <c r="I3386" s="4">
        <v>15555.25</v>
      </c>
      <c r="J3386" t="s">
        <v>5</v>
      </c>
      <c r="K3386" t="s">
        <v>4</v>
      </c>
      <c r="L3386" s="4">
        <v>15555.25</v>
      </c>
      <c r="M3386" s="4">
        <v>199.12</v>
      </c>
      <c r="N3386" s="13" t="str">
        <f>IF(M3386="","",IF(M3386&lt;0,-M3386&amp;"_"&amp;COUNTIF(M$2:M3386,M3386),M3386&amp;"_"&amp;COUNTIF(M$2:M3386,M3386)))</f>
        <v>199.12_1</v>
      </c>
      <c r="O3386" s="14" t="str">
        <f t="shared" si="52"/>
        <v/>
      </c>
      <c r="P3386" t="s">
        <v>0</v>
      </c>
      <c r="Q3386" t="s">
        <v>2522</v>
      </c>
      <c r="R3386" t="s">
        <v>4734</v>
      </c>
      <c r="S3386" t="s">
        <v>0</v>
      </c>
      <c r="T3386" t="s">
        <v>9</v>
      </c>
      <c r="U3386" t="s">
        <v>4734</v>
      </c>
      <c r="V3386" t="s">
        <v>0</v>
      </c>
      <c r="W3386" t="s">
        <v>0</v>
      </c>
      <c r="X3386" t="s">
        <v>0</v>
      </c>
      <c r="Y3386" t="s">
        <v>11</v>
      </c>
      <c r="Z3386" t="s">
        <v>0</v>
      </c>
      <c r="AA3386" s="3"/>
      <c r="AB3386" t="s">
        <v>0</v>
      </c>
      <c r="AC3386" t="s">
        <v>0</v>
      </c>
      <c r="AD3386" t="s">
        <v>0</v>
      </c>
      <c r="AE3386" s="4">
        <v>0</v>
      </c>
    </row>
    <row r="3387" spans="1:31" ht="14.1" customHeight="1" x14ac:dyDescent="0.2">
      <c r="A3387" s="2" t="s">
        <v>0</v>
      </c>
      <c r="B3387" t="s">
        <v>4694</v>
      </c>
      <c r="C3387" t="s">
        <v>4733</v>
      </c>
      <c r="D3387" s="3">
        <v>44227</v>
      </c>
      <c r="E3387" s="3">
        <v>44227</v>
      </c>
      <c r="F3387" s="3">
        <v>44235</v>
      </c>
      <c r="G3387" t="s">
        <v>4691</v>
      </c>
      <c r="H3387" t="s">
        <v>4</v>
      </c>
      <c r="I3387" s="4">
        <v>79838.37</v>
      </c>
      <c r="J3387" t="s">
        <v>5</v>
      </c>
      <c r="K3387" t="s">
        <v>4</v>
      </c>
      <c r="L3387" s="4">
        <v>79838.37</v>
      </c>
      <c r="M3387" s="4">
        <v>1041.28</v>
      </c>
      <c r="N3387" s="13" t="str">
        <f>IF(M3387="","",IF(M3387&lt;0,-M3387&amp;"_"&amp;COUNTIF(M$2:M3387,M3387),M3387&amp;"_"&amp;COUNTIF(M$2:M3387,M3387)))</f>
        <v>1041.28_1</v>
      </c>
      <c r="O3387" s="14" t="str">
        <f t="shared" si="52"/>
        <v/>
      </c>
      <c r="P3387" t="s">
        <v>0</v>
      </c>
      <c r="Q3387" t="s">
        <v>2522</v>
      </c>
      <c r="R3387" t="s">
        <v>4734</v>
      </c>
      <c r="S3387" t="s">
        <v>0</v>
      </c>
      <c r="T3387" t="s">
        <v>9</v>
      </c>
      <c r="U3387" t="s">
        <v>4734</v>
      </c>
      <c r="V3387" t="s">
        <v>0</v>
      </c>
      <c r="W3387" t="s">
        <v>0</v>
      </c>
      <c r="X3387" t="s">
        <v>0</v>
      </c>
      <c r="Y3387" t="s">
        <v>11</v>
      </c>
      <c r="Z3387" t="s">
        <v>0</v>
      </c>
      <c r="AA3387" s="3"/>
      <c r="AB3387" t="s">
        <v>0</v>
      </c>
      <c r="AC3387" t="s">
        <v>0</v>
      </c>
      <c r="AD3387" t="s">
        <v>0</v>
      </c>
      <c r="AE3387" s="4">
        <v>0</v>
      </c>
    </row>
    <row r="3388" spans="1:31" ht="14.1" customHeight="1" x14ac:dyDescent="0.2">
      <c r="A3388" s="2" t="s">
        <v>0</v>
      </c>
      <c r="B3388" t="s">
        <v>4694</v>
      </c>
      <c r="C3388" t="s">
        <v>4733</v>
      </c>
      <c r="D3388" s="3">
        <v>44227</v>
      </c>
      <c r="E3388" s="3">
        <v>44227</v>
      </c>
      <c r="F3388" s="3">
        <v>44235</v>
      </c>
      <c r="G3388" t="s">
        <v>4691</v>
      </c>
      <c r="H3388" t="s">
        <v>4</v>
      </c>
      <c r="I3388" s="4">
        <v>10369.5</v>
      </c>
      <c r="J3388" t="s">
        <v>5</v>
      </c>
      <c r="K3388" t="s">
        <v>4</v>
      </c>
      <c r="L3388" s="4">
        <v>10369.5</v>
      </c>
      <c r="M3388" s="4">
        <v>142.21</v>
      </c>
      <c r="N3388" s="13" t="str">
        <f>IF(M3388="","",IF(M3388&lt;0,-M3388&amp;"_"&amp;COUNTIF(M$2:M3388,M3388),M3388&amp;"_"&amp;COUNTIF(M$2:M3388,M3388)))</f>
        <v>142.21_2</v>
      </c>
      <c r="O3388" s="14" t="str">
        <f t="shared" si="52"/>
        <v/>
      </c>
      <c r="P3388" t="s">
        <v>0</v>
      </c>
      <c r="Q3388" t="s">
        <v>2522</v>
      </c>
      <c r="R3388" t="s">
        <v>4734</v>
      </c>
      <c r="S3388" t="s">
        <v>0</v>
      </c>
      <c r="T3388" t="s">
        <v>9</v>
      </c>
      <c r="U3388" t="s">
        <v>4734</v>
      </c>
      <c r="V3388" t="s">
        <v>0</v>
      </c>
      <c r="W3388" t="s">
        <v>0</v>
      </c>
      <c r="X3388" t="s">
        <v>0</v>
      </c>
      <c r="Y3388" t="s">
        <v>436</v>
      </c>
      <c r="Z3388" t="s">
        <v>0</v>
      </c>
      <c r="AA3388" s="3"/>
      <c r="AB3388" t="s">
        <v>0</v>
      </c>
      <c r="AC3388" t="s">
        <v>0</v>
      </c>
      <c r="AD3388" t="s">
        <v>0</v>
      </c>
      <c r="AE3388" s="4">
        <v>0</v>
      </c>
    </row>
    <row r="3389" spans="1:31" ht="14.1" customHeight="1" x14ac:dyDescent="0.2">
      <c r="A3389" s="2" t="s">
        <v>0</v>
      </c>
      <c r="B3389" t="s">
        <v>4694</v>
      </c>
      <c r="C3389" t="s">
        <v>4733</v>
      </c>
      <c r="D3389" s="3">
        <v>44227</v>
      </c>
      <c r="E3389" s="3">
        <v>44227</v>
      </c>
      <c r="F3389" s="3">
        <v>44235</v>
      </c>
      <c r="G3389" t="s">
        <v>4691</v>
      </c>
      <c r="H3389" t="s">
        <v>4</v>
      </c>
      <c r="I3389" s="4">
        <v>14198.5</v>
      </c>
      <c r="J3389" t="s">
        <v>5</v>
      </c>
      <c r="K3389" t="s">
        <v>4</v>
      </c>
      <c r="L3389" s="4">
        <v>14198.5</v>
      </c>
      <c r="M3389" s="4">
        <v>183.72</v>
      </c>
      <c r="N3389" s="13" t="str">
        <f>IF(M3389="","",IF(M3389&lt;0,-M3389&amp;"_"&amp;COUNTIF(M$2:M3389,M3389),M3389&amp;"_"&amp;COUNTIF(M$2:M3389,M3389)))</f>
        <v>183.72_5</v>
      </c>
      <c r="O3389" s="14" t="str">
        <f t="shared" si="52"/>
        <v/>
      </c>
      <c r="P3389" t="s">
        <v>0</v>
      </c>
      <c r="Q3389" t="s">
        <v>2522</v>
      </c>
      <c r="R3389" t="s">
        <v>4734</v>
      </c>
      <c r="S3389" t="s">
        <v>0</v>
      </c>
      <c r="T3389" t="s">
        <v>9</v>
      </c>
      <c r="U3389" t="s">
        <v>4734</v>
      </c>
      <c r="V3389" t="s">
        <v>0</v>
      </c>
      <c r="W3389" t="s">
        <v>0</v>
      </c>
      <c r="X3389" t="s">
        <v>0</v>
      </c>
      <c r="Y3389" t="s">
        <v>436</v>
      </c>
      <c r="Z3389" t="s">
        <v>0</v>
      </c>
      <c r="AA3389" s="3"/>
      <c r="AB3389" t="s">
        <v>0</v>
      </c>
      <c r="AC3389" t="s">
        <v>0</v>
      </c>
      <c r="AD3389" t="s">
        <v>0</v>
      </c>
      <c r="AE3389" s="4">
        <v>0</v>
      </c>
    </row>
    <row r="3390" spans="1:31" ht="14.1" customHeight="1" x14ac:dyDescent="0.2">
      <c r="A3390" s="2" t="s">
        <v>0</v>
      </c>
      <c r="B3390" t="s">
        <v>4694</v>
      </c>
      <c r="C3390" t="s">
        <v>4733</v>
      </c>
      <c r="D3390" s="3">
        <v>44227</v>
      </c>
      <c r="E3390" s="3">
        <v>44227</v>
      </c>
      <c r="F3390" s="3">
        <v>44235</v>
      </c>
      <c r="G3390" t="s">
        <v>4691</v>
      </c>
      <c r="H3390" t="s">
        <v>4</v>
      </c>
      <c r="I3390" s="4">
        <v>265906.37</v>
      </c>
      <c r="J3390" t="s">
        <v>5</v>
      </c>
      <c r="K3390" t="s">
        <v>4</v>
      </c>
      <c r="L3390" s="4">
        <v>265906.37</v>
      </c>
      <c r="M3390" s="4">
        <v>3764.34</v>
      </c>
      <c r="N3390" s="13" t="str">
        <f>IF(M3390="","",IF(M3390&lt;0,-M3390&amp;"_"&amp;COUNTIF(M$2:M3390,M3390),M3390&amp;"_"&amp;COUNTIF(M$2:M3390,M3390)))</f>
        <v>3764.34_1</v>
      </c>
      <c r="O3390" s="14" t="str">
        <f t="shared" si="52"/>
        <v/>
      </c>
      <c r="P3390" t="s">
        <v>0</v>
      </c>
      <c r="Q3390" t="s">
        <v>2522</v>
      </c>
      <c r="R3390" t="s">
        <v>4734</v>
      </c>
      <c r="S3390" t="s">
        <v>0</v>
      </c>
      <c r="T3390" t="s">
        <v>9</v>
      </c>
      <c r="U3390" t="s">
        <v>4734</v>
      </c>
      <c r="V3390" t="s">
        <v>0</v>
      </c>
      <c r="W3390" t="s">
        <v>0</v>
      </c>
      <c r="X3390" t="s">
        <v>0</v>
      </c>
      <c r="Y3390" t="s">
        <v>436</v>
      </c>
      <c r="Z3390" t="s">
        <v>0</v>
      </c>
      <c r="AA3390" s="3"/>
      <c r="AB3390" t="s">
        <v>0</v>
      </c>
      <c r="AC3390" t="s">
        <v>0</v>
      </c>
      <c r="AD3390" t="s">
        <v>0</v>
      </c>
      <c r="AE3390" s="4">
        <v>0</v>
      </c>
    </row>
    <row r="3391" spans="1:31" ht="14.1" customHeight="1" x14ac:dyDescent="0.2">
      <c r="A3391" s="2" t="s">
        <v>0</v>
      </c>
      <c r="B3391" t="s">
        <v>4694</v>
      </c>
      <c r="C3391" t="s">
        <v>4733</v>
      </c>
      <c r="D3391" s="3">
        <v>44227</v>
      </c>
      <c r="E3391" s="3">
        <v>44227</v>
      </c>
      <c r="F3391" s="3">
        <v>44235</v>
      </c>
      <c r="G3391" t="s">
        <v>4691</v>
      </c>
      <c r="H3391" t="s">
        <v>4</v>
      </c>
      <c r="I3391" s="4">
        <v>1905121.25</v>
      </c>
      <c r="J3391" t="s">
        <v>5</v>
      </c>
      <c r="K3391" t="s">
        <v>4</v>
      </c>
      <c r="L3391" s="4">
        <v>1905121.25</v>
      </c>
      <c r="M3391" s="4">
        <v>27438.91</v>
      </c>
      <c r="N3391" s="13" t="str">
        <f>IF(M3391="","",IF(M3391&lt;0,-M3391&amp;"_"&amp;COUNTIF(M$2:M3391,M3391),M3391&amp;"_"&amp;COUNTIF(M$2:M3391,M3391)))</f>
        <v>27438.91_1</v>
      </c>
      <c r="O3391" s="14" t="str">
        <f t="shared" si="52"/>
        <v/>
      </c>
      <c r="P3391" t="s">
        <v>0</v>
      </c>
      <c r="Q3391" t="s">
        <v>2522</v>
      </c>
      <c r="R3391" t="s">
        <v>4734</v>
      </c>
      <c r="S3391" t="s">
        <v>0</v>
      </c>
      <c r="T3391" t="s">
        <v>9</v>
      </c>
      <c r="U3391" t="s">
        <v>4734</v>
      </c>
      <c r="V3391" t="s">
        <v>0</v>
      </c>
      <c r="W3391" t="s">
        <v>0</v>
      </c>
      <c r="X3391" t="s">
        <v>0</v>
      </c>
      <c r="Y3391" t="s">
        <v>436</v>
      </c>
      <c r="Z3391" t="s">
        <v>0</v>
      </c>
      <c r="AA3391" s="3"/>
      <c r="AB3391" t="s">
        <v>0</v>
      </c>
      <c r="AC3391" t="s">
        <v>0</v>
      </c>
      <c r="AD3391" t="s">
        <v>0</v>
      </c>
      <c r="AE3391" s="4">
        <v>0</v>
      </c>
    </row>
    <row r="3392" spans="1:31" ht="14.1" customHeight="1" x14ac:dyDescent="0.2">
      <c r="A3392" s="2" t="s">
        <v>0</v>
      </c>
      <c r="B3392" t="s">
        <v>4694</v>
      </c>
      <c r="C3392" t="s">
        <v>4733</v>
      </c>
      <c r="D3392" s="3">
        <v>44227</v>
      </c>
      <c r="E3392" s="3">
        <v>44227</v>
      </c>
      <c r="F3392" s="3">
        <v>44235</v>
      </c>
      <c r="G3392" t="s">
        <v>4691</v>
      </c>
      <c r="H3392" t="s">
        <v>4</v>
      </c>
      <c r="I3392" s="4">
        <v>109413.25</v>
      </c>
      <c r="J3392" t="s">
        <v>5</v>
      </c>
      <c r="K3392" t="s">
        <v>4</v>
      </c>
      <c r="L3392" s="4">
        <v>109413.25</v>
      </c>
      <c r="M3392" s="4">
        <v>1553.89</v>
      </c>
      <c r="N3392" s="13" t="str">
        <f>IF(M3392="","",IF(M3392&lt;0,-M3392&amp;"_"&amp;COUNTIF(M$2:M3392,M3392),M3392&amp;"_"&amp;COUNTIF(M$2:M3392,M3392)))</f>
        <v>1553.89_2</v>
      </c>
      <c r="O3392" s="14" t="str">
        <f t="shared" si="52"/>
        <v/>
      </c>
      <c r="P3392" t="s">
        <v>0</v>
      </c>
      <c r="Q3392" t="s">
        <v>2522</v>
      </c>
      <c r="R3392" t="s">
        <v>4734</v>
      </c>
      <c r="S3392" t="s">
        <v>0</v>
      </c>
      <c r="T3392" t="s">
        <v>9</v>
      </c>
      <c r="U3392" t="s">
        <v>4734</v>
      </c>
      <c r="V3392" t="s">
        <v>0</v>
      </c>
      <c r="W3392" t="s">
        <v>0</v>
      </c>
      <c r="X3392" t="s">
        <v>0</v>
      </c>
      <c r="Y3392" t="s">
        <v>436</v>
      </c>
      <c r="Z3392" t="s">
        <v>0</v>
      </c>
      <c r="AA3392" s="3"/>
      <c r="AB3392" t="s">
        <v>0</v>
      </c>
      <c r="AC3392" t="s">
        <v>0</v>
      </c>
      <c r="AD3392" t="s">
        <v>0</v>
      </c>
      <c r="AE3392" s="4">
        <v>0</v>
      </c>
    </row>
    <row r="3393" spans="1:31" ht="14.1" customHeight="1" x14ac:dyDescent="0.2">
      <c r="A3393" s="2" t="s">
        <v>0</v>
      </c>
      <c r="B3393" t="s">
        <v>4694</v>
      </c>
      <c r="C3393" t="s">
        <v>4733</v>
      </c>
      <c r="D3393" s="3">
        <v>44227</v>
      </c>
      <c r="E3393" s="3">
        <v>44227</v>
      </c>
      <c r="F3393" s="3">
        <v>44235</v>
      </c>
      <c r="G3393" t="s">
        <v>4691</v>
      </c>
      <c r="H3393" t="s">
        <v>4</v>
      </c>
      <c r="I3393" s="4">
        <v>431505.75</v>
      </c>
      <c r="J3393" t="s">
        <v>5</v>
      </c>
      <c r="K3393" t="s">
        <v>4</v>
      </c>
      <c r="L3393" s="4">
        <v>431505.75</v>
      </c>
      <c r="M3393" s="4">
        <v>5138.1899999999996</v>
      </c>
      <c r="N3393" s="13" t="str">
        <f>IF(M3393="","",IF(M3393&lt;0,-M3393&amp;"_"&amp;COUNTIF(M$2:M3393,M3393),M3393&amp;"_"&amp;COUNTIF(M$2:M3393,M3393)))</f>
        <v>5138.19_1</v>
      </c>
      <c r="O3393" s="14" t="str">
        <f t="shared" si="52"/>
        <v/>
      </c>
      <c r="P3393" t="s">
        <v>0</v>
      </c>
      <c r="Q3393" t="s">
        <v>2522</v>
      </c>
      <c r="R3393" t="s">
        <v>4734</v>
      </c>
      <c r="S3393" t="s">
        <v>0</v>
      </c>
      <c r="T3393" t="s">
        <v>9</v>
      </c>
      <c r="U3393" t="s">
        <v>4734</v>
      </c>
      <c r="V3393" t="s">
        <v>0</v>
      </c>
      <c r="W3393" t="s">
        <v>0</v>
      </c>
      <c r="X3393" t="s">
        <v>0</v>
      </c>
      <c r="Y3393" t="s">
        <v>436</v>
      </c>
      <c r="Z3393" t="s">
        <v>0</v>
      </c>
      <c r="AA3393" s="3"/>
      <c r="AB3393" t="s">
        <v>0</v>
      </c>
      <c r="AC3393" t="s">
        <v>0</v>
      </c>
      <c r="AD3393" t="s">
        <v>0</v>
      </c>
      <c r="AE3393" s="4">
        <v>0</v>
      </c>
    </row>
    <row r="3394" spans="1:31" ht="14.1" customHeight="1" x14ac:dyDescent="0.2">
      <c r="A3394" s="2" t="s">
        <v>0</v>
      </c>
      <c r="B3394" t="s">
        <v>4694</v>
      </c>
      <c r="C3394" t="s">
        <v>4733</v>
      </c>
      <c r="D3394" s="3">
        <v>44227</v>
      </c>
      <c r="E3394" s="3">
        <v>44227</v>
      </c>
      <c r="F3394" s="3">
        <v>44235</v>
      </c>
      <c r="G3394" t="s">
        <v>4691</v>
      </c>
      <c r="H3394" t="s">
        <v>4</v>
      </c>
      <c r="I3394" s="4">
        <v>7452.84</v>
      </c>
      <c r="J3394" t="s">
        <v>5</v>
      </c>
      <c r="K3394" t="s">
        <v>4</v>
      </c>
      <c r="L3394" s="4">
        <v>7452.84</v>
      </c>
      <c r="M3394" s="4">
        <v>89.81</v>
      </c>
      <c r="N3394" s="13" t="str">
        <f>IF(M3394="","",IF(M3394&lt;0,-M3394&amp;"_"&amp;COUNTIF(M$2:M3394,M3394),M3394&amp;"_"&amp;COUNTIF(M$2:M3394,M3394)))</f>
        <v>89.81_3</v>
      </c>
      <c r="O3394" s="14" t="str">
        <f t="shared" ref="O3394:O3457" si="53">IF(COUNTIF(N:N,N3394)=2,"x","")</f>
        <v/>
      </c>
      <c r="P3394" t="s">
        <v>0</v>
      </c>
      <c r="Q3394" t="s">
        <v>2522</v>
      </c>
      <c r="R3394" t="s">
        <v>4734</v>
      </c>
      <c r="S3394" t="s">
        <v>0</v>
      </c>
      <c r="T3394" t="s">
        <v>9</v>
      </c>
      <c r="U3394" t="s">
        <v>4734</v>
      </c>
      <c r="V3394" t="s">
        <v>0</v>
      </c>
      <c r="W3394" t="s">
        <v>0</v>
      </c>
      <c r="X3394" t="s">
        <v>0</v>
      </c>
      <c r="Y3394" t="s">
        <v>11</v>
      </c>
      <c r="Z3394" t="s">
        <v>0</v>
      </c>
      <c r="AA3394" s="3"/>
      <c r="AB3394" t="s">
        <v>0</v>
      </c>
      <c r="AC3394" t="s">
        <v>0</v>
      </c>
      <c r="AD3394" t="s">
        <v>0</v>
      </c>
      <c r="AE3394" s="4">
        <v>0</v>
      </c>
    </row>
    <row r="3395" spans="1:31" ht="14.1" customHeight="1" x14ac:dyDescent="0.2">
      <c r="A3395" s="2" t="s">
        <v>0</v>
      </c>
      <c r="B3395" t="s">
        <v>4694</v>
      </c>
      <c r="C3395" t="s">
        <v>4733</v>
      </c>
      <c r="D3395" s="3">
        <v>44227</v>
      </c>
      <c r="E3395" s="3">
        <v>44227</v>
      </c>
      <c r="F3395" s="3">
        <v>44235</v>
      </c>
      <c r="G3395" t="s">
        <v>4691</v>
      </c>
      <c r="H3395" t="s">
        <v>4</v>
      </c>
      <c r="I3395" s="4">
        <v>233228.06</v>
      </c>
      <c r="J3395" t="s">
        <v>5</v>
      </c>
      <c r="K3395" t="s">
        <v>4</v>
      </c>
      <c r="L3395" s="4">
        <v>233228.06</v>
      </c>
      <c r="M3395" s="4">
        <v>2877.05</v>
      </c>
      <c r="N3395" s="13" t="str">
        <f>IF(M3395="","",IF(M3395&lt;0,-M3395&amp;"_"&amp;COUNTIF(M$2:M3395,M3395),M3395&amp;"_"&amp;COUNTIF(M$2:M3395,M3395)))</f>
        <v>2877.05_1</v>
      </c>
      <c r="O3395" s="14" t="str">
        <f t="shared" si="53"/>
        <v/>
      </c>
      <c r="P3395" t="s">
        <v>0</v>
      </c>
      <c r="Q3395" t="s">
        <v>2522</v>
      </c>
      <c r="R3395" t="s">
        <v>4734</v>
      </c>
      <c r="S3395" t="s">
        <v>0</v>
      </c>
      <c r="T3395" t="s">
        <v>9</v>
      </c>
      <c r="U3395" t="s">
        <v>4734</v>
      </c>
      <c r="V3395" t="s">
        <v>0</v>
      </c>
      <c r="W3395" t="s">
        <v>0</v>
      </c>
      <c r="X3395" t="s">
        <v>0</v>
      </c>
      <c r="Y3395" t="s">
        <v>11</v>
      </c>
      <c r="Z3395" t="s">
        <v>0</v>
      </c>
      <c r="AA3395" s="3"/>
      <c r="AB3395" t="s">
        <v>0</v>
      </c>
      <c r="AC3395" t="s">
        <v>0</v>
      </c>
      <c r="AD3395" t="s">
        <v>0</v>
      </c>
      <c r="AE3395" s="4">
        <v>0</v>
      </c>
    </row>
    <row r="3396" spans="1:31" ht="14.1" customHeight="1" x14ac:dyDescent="0.2">
      <c r="A3396" s="2" t="s">
        <v>0</v>
      </c>
      <c r="B3396" t="s">
        <v>4695</v>
      </c>
      <c r="C3396" t="s">
        <v>4735</v>
      </c>
      <c r="D3396" s="3">
        <v>44227</v>
      </c>
      <c r="E3396" s="3">
        <v>44227</v>
      </c>
      <c r="F3396" s="3">
        <v>44235</v>
      </c>
      <c r="G3396" t="s">
        <v>4691</v>
      </c>
      <c r="H3396" t="s">
        <v>4</v>
      </c>
      <c r="I3396" s="4">
        <v>83.09</v>
      </c>
      <c r="J3396" t="s">
        <v>5</v>
      </c>
      <c r="K3396" t="s">
        <v>4</v>
      </c>
      <c r="L3396" s="4">
        <v>83.09</v>
      </c>
      <c r="M3396" s="4">
        <v>0.99</v>
      </c>
      <c r="N3396" s="13" t="str">
        <f>IF(M3396="","",IF(M3396&lt;0,-M3396&amp;"_"&amp;COUNTIF(M$2:M3396,M3396),M3396&amp;"_"&amp;COUNTIF(M$2:M3396,M3396)))</f>
        <v>0.99_5</v>
      </c>
      <c r="O3396" s="14" t="str">
        <f t="shared" si="53"/>
        <v/>
      </c>
      <c r="P3396" t="s">
        <v>0</v>
      </c>
      <c r="Q3396" t="s">
        <v>2522</v>
      </c>
      <c r="R3396" t="s">
        <v>4736</v>
      </c>
      <c r="S3396" t="s">
        <v>0</v>
      </c>
      <c r="T3396" t="s">
        <v>9</v>
      </c>
      <c r="U3396" t="s">
        <v>4736</v>
      </c>
      <c r="V3396" t="s">
        <v>0</v>
      </c>
      <c r="W3396" t="s">
        <v>0</v>
      </c>
      <c r="X3396" t="s">
        <v>0</v>
      </c>
      <c r="Y3396" t="s">
        <v>11</v>
      </c>
      <c r="Z3396" t="s">
        <v>0</v>
      </c>
      <c r="AA3396" s="3"/>
      <c r="AB3396" t="s">
        <v>0</v>
      </c>
      <c r="AC3396" t="s">
        <v>0</v>
      </c>
      <c r="AD3396" t="s">
        <v>0</v>
      </c>
      <c r="AE3396" s="4">
        <v>0</v>
      </c>
    </row>
    <row r="3397" spans="1:31" ht="14.1" customHeight="1" x14ac:dyDescent="0.2">
      <c r="A3397" s="2" t="s">
        <v>0</v>
      </c>
      <c r="B3397" t="s">
        <v>4695</v>
      </c>
      <c r="C3397" t="s">
        <v>4735</v>
      </c>
      <c r="D3397" s="3">
        <v>44227</v>
      </c>
      <c r="E3397" s="3">
        <v>44227</v>
      </c>
      <c r="F3397" s="3">
        <v>44235</v>
      </c>
      <c r="G3397" t="s">
        <v>4691</v>
      </c>
      <c r="H3397" t="s">
        <v>4</v>
      </c>
      <c r="I3397" s="4">
        <v>311876.84999999998</v>
      </c>
      <c r="J3397" t="s">
        <v>5</v>
      </c>
      <c r="K3397" t="s">
        <v>4</v>
      </c>
      <c r="L3397" s="4">
        <v>311876.84999999998</v>
      </c>
      <c r="M3397" s="4">
        <v>3935.46</v>
      </c>
      <c r="N3397" s="13" t="str">
        <f>IF(M3397="","",IF(M3397&lt;0,-M3397&amp;"_"&amp;COUNTIF(M$2:M3397,M3397),M3397&amp;"_"&amp;COUNTIF(M$2:M3397,M3397)))</f>
        <v>3935.46_4</v>
      </c>
      <c r="O3397" s="14" t="str">
        <f t="shared" si="53"/>
        <v/>
      </c>
      <c r="P3397" t="s">
        <v>0</v>
      </c>
      <c r="Q3397" t="s">
        <v>2522</v>
      </c>
      <c r="R3397" t="s">
        <v>4736</v>
      </c>
      <c r="S3397" t="s">
        <v>0</v>
      </c>
      <c r="T3397" t="s">
        <v>9</v>
      </c>
      <c r="U3397" t="s">
        <v>4736</v>
      </c>
      <c r="V3397" t="s">
        <v>0</v>
      </c>
      <c r="W3397" t="s">
        <v>0</v>
      </c>
      <c r="X3397" t="s">
        <v>0</v>
      </c>
      <c r="Y3397" t="s">
        <v>436</v>
      </c>
      <c r="Z3397" t="s">
        <v>0</v>
      </c>
      <c r="AA3397" s="3"/>
      <c r="AB3397" t="s">
        <v>0</v>
      </c>
      <c r="AC3397" t="s">
        <v>0</v>
      </c>
      <c r="AD3397" t="s">
        <v>0</v>
      </c>
      <c r="AE3397" s="4">
        <v>0</v>
      </c>
    </row>
    <row r="3398" spans="1:31" ht="14.1" customHeight="1" x14ac:dyDescent="0.2">
      <c r="A3398" s="2" t="s">
        <v>0</v>
      </c>
      <c r="B3398" t="s">
        <v>4695</v>
      </c>
      <c r="C3398" t="s">
        <v>4735</v>
      </c>
      <c r="D3398" s="3">
        <v>44227</v>
      </c>
      <c r="E3398" s="3">
        <v>44227</v>
      </c>
      <c r="F3398" s="3">
        <v>44235</v>
      </c>
      <c r="G3398" t="s">
        <v>4691</v>
      </c>
      <c r="H3398" t="s">
        <v>4</v>
      </c>
      <c r="I3398" s="4">
        <v>21380.57</v>
      </c>
      <c r="J3398" t="s">
        <v>5</v>
      </c>
      <c r="K3398" t="s">
        <v>4</v>
      </c>
      <c r="L3398" s="4">
        <v>21380.57</v>
      </c>
      <c r="M3398" s="4">
        <v>270.02</v>
      </c>
      <c r="N3398" s="13" t="str">
        <f>IF(M3398="","",IF(M3398&lt;0,-M3398&amp;"_"&amp;COUNTIF(M$2:M3398,M3398),M3398&amp;"_"&amp;COUNTIF(M$2:M3398,M3398)))</f>
        <v>270.02_1</v>
      </c>
      <c r="O3398" s="14" t="str">
        <f t="shared" si="53"/>
        <v/>
      </c>
      <c r="P3398" t="s">
        <v>0</v>
      </c>
      <c r="Q3398" t="s">
        <v>2522</v>
      </c>
      <c r="R3398" t="s">
        <v>4736</v>
      </c>
      <c r="S3398" t="s">
        <v>0</v>
      </c>
      <c r="T3398" t="s">
        <v>9</v>
      </c>
      <c r="U3398" t="s">
        <v>4736</v>
      </c>
      <c r="V3398" t="s">
        <v>0</v>
      </c>
      <c r="W3398" t="s">
        <v>0</v>
      </c>
      <c r="X3398" t="s">
        <v>0</v>
      </c>
      <c r="Y3398" t="s">
        <v>11</v>
      </c>
      <c r="Z3398" t="s">
        <v>0</v>
      </c>
      <c r="AA3398" s="3"/>
      <c r="AB3398" t="s">
        <v>0</v>
      </c>
      <c r="AC3398" t="s">
        <v>0</v>
      </c>
      <c r="AD3398" t="s">
        <v>0</v>
      </c>
      <c r="AE3398" s="4">
        <v>0</v>
      </c>
    </row>
    <row r="3399" spans="1:31" ht="14.1" customHeight="1" x14ac:dyDescent="0.2">
      <c r="A3399" s="2" t="s">
        <v>0</v>
      </c>
      <c r="B3399" t="s">
        <v>4695</v>
      </c>
      <c r="C3399" t="s">
        <v>4735</v>
      </c>
      <c r="D3399" s="3">
        <v>44227</v>
      </c>
      <c r="E3399" s="3">
        <v>44227</v>
      </c>
      <c r="F3399" s="3">
        <v>44235</v>
      </c>
      <c r="G3399" t="s">
        <v>4691</v>
      </c>
      <c r="H3399" t="s">
        <v>4</v>
      </c>
      <c r="I3399" s="4">
        <v>25548.5</v>
      </c>
      <c r="J3399" t="s">
        <v>5</v>
      </c>
      <c r="K3399" t="s">
        <v>4</v>
      </c>
      <c r="L3399" s="4">
        <v>25548.5</v>
      </c>
      <c r="M3399" s="4">
        <v>325.98</v>
      </c>
      <c r="N3399" s="13" t="str">
        <f>IF(M3399="","",IF(M3399&lt;0,-M3399&amp;"_"&amp;COUNTIF(M$2:M3399,M3399),M3399&amp;"_"&amp;COUNTIF(M$2:M3399,M3399)))</f>
        <v>325.98_2</v>
      </c>
      <c r="O3399" s="14" t="str">
        <f t="shared" si="53"/>
        <v/>
      </c>
      <c r="P3399" t="s">
        <v>0</v>
      </c>
      <c r="Q3399" t="s">
        <v>2522</v>
      </c>
      <c r="R3399" t="s">
        <v>4736</v>
      </c>
      <c r="S3399" t="s">
        <v>0</v>
      </c>
      <c r="T3399" t="s">
        <v>9</v>
      </c>
      <c r="U3399" t="s">
        <v>4736</v>
      </c>
      <c r="V3399" t="s">
        <v>0</v>
      </c>
      <c r="W3399" t="s">
        <v>0</v>
      </c>
      <c r="X3399" t="s">
        <v>0</v>
      </c>
      <c r="Y3399" t="s">
        <v>11</v>
      </c>
      <c r="Z3399" t="s">
        <v>0</v>
      </c>
      <c r="AA3399" s="3"/>
      <c r="AB3399" t="s">
        <v>0</v>
      </c>
      <c r="AC3399" t="s">
        <v>0</v>
      </c>
      <c r="AD3399" t="s">
        <v>0</v>
      </c>
      <c r="AE3399" s="4">
        <v>0</v>
      </c>
    </row>
    <row r="3400" spans="1:31" ht="14.1" customHeight="1" x14ac:dyDescent="0.2">
      <c r="A3400" s="2" t="s">
        <v>0</v>
      </c>
      <c r="B3400" t="s">
        <v>4695</v>
      </c>
      <c r="C3400" t="s">
        <v>4735</v>
      </c>
      <c r="D3400" s="3">
        <v>44227</v>
      </c>
      <c r="E3400" s="3">
        <v>44227</v>
      </c>
      <c r="F3400" s="3">
        <v>44235</v>
      </c>
      <c r="G3400" t="s">
        <v>4691</v>
      </c>
      <c r="H3400" t="s">
        <v>4</v>
      </c>
      <c r="I3400" s="4">
        <v>23029.88</v>
      </c>
      <c r="J3400" t="s">
        <v>5</v>
      </c>
      <c r="K3400" t="s">
        <v>4</v>
      </c>
      <c r="L3400" s="4">
        <v>23029.88</v>
      </c>
      <c r="M3400" s="4">
        <v>281.69</v>
      </c>
      <c r="N3400" s="13" t="str">
        <f>IF(M3400="","",IF(M3400&lt;0,-M3400&amp;"_"&amp;COUNTIF(M$2:M3400,M3400),M3400&amp;"_"&amp;COUNTIF(M$2:M3400,M3400)))</f>
        <v>281.69_1</v>
      </c>
      <c r="O3400" s="14" t="str">
        <f t="shared" si="53"/>
        <v/>
      </c>
      <c r="P3400" t="s">
        <v>0</v>
      </c>
      <c r="Q3400" t="s">
        <v>2522</v>
      </c>
      <c r="R3400" t="s">
        <v>4736</v>
      </c>
      <c r="S3400" t="s">
        <v>0</v>
      </c>
      <c r="T3400" t="s">
        <v>9</v>
      </c>
      <c r="U3400" t="s">
        <v>4736</v>
      </c>
      <c r="V3400" t="s">
        <v>0</v>
      </c>
      <c r="W3400" t="s">
        <v>0</v>
      </c>
      <c r="X3400" t="s">
        <v>0</v>
      </c>
      <c r="Y3400" t="s">
        <v>11</v>
      </c>
      <c r="Z3400" t="s">
        <v>0</v>
      </c>
      <c r="AA3400" s="3"/>
      <c r="AB3400" t="s">
        <v>0</v>
      </c>
      <c r="AC3400" t="s">
        <v>0</v>
      </c>
      <c r="AD3400" t="s">
        <v>0</v>
      </c>
      <c r="AE3400" s="4">
        <v>0</v>
      </c>
    </row>
    <row r="3401" spans="1:31" ht="14.1" customHeight="1" x14ac:dyDescent="0.2">
      <c r="A3401" s="2" t="s">
        <v>0</v>
      </c>
      <c r="B3401" t="s">
        <v>4698</v>
      </c>
      <c r="C3401" t="s">
        <v>4733</v>
      </c>
      <c r="D3401" s="3">
        <v>44227</v>
      </c>
      <c r="E3401" s="3">
        <v>44227</v>
      </c>
      <c r="F3401" s="3">
        <v>44235</v>
      </c>
      <c r="G3401" t="s">
        <v>4691</v>
      </c>
      <c r="H3401" t="s">
        <v>4</v>
      </c>
      <c r="I3401" s="4">
        <v>32266.97</v>
      </c>
      <c r="J3401" t="s">
        <v>5</v>
      </c>
      <c r="K3401" t="s">
        <v>4</v>
      </c>
      <c r="L3401" s="4">
        <v>32266.97</v>
      </c>
      <c r="M3401" s="4">
        <v>381.82</v>
      </c>
      <c r="N3401" s="13" t="str">
        <f>IF(M3401="","",IF(M3401&lt;0,-M3401&amp;"_"&amp;COUNTIF(M$2:M3401,M3401),M3401&amp;"_"&amp;COUNTIF(M$2:M3401,M3401)))</f>
        <v>381.82_3</v>
      </c>
      <c r="O3401" s="14" t="str">
        <f t="shared" si="53"/>
        <v/>
      </c>
      <c r="P3401" t="s">
        <v>0</v>
      </c>
      <c r="Q3401" t="s">
        <v>2522</v>
      </c>
      <c r="R3401" t="s">
        <v>4734</v>
      </c>
      <c r="S3401" t="s">
        <v>0</v>
      </c>
      <c r="T3401" t="s">
        <v>9</v>
      </c>
      <c r="U3401" t="s">
        <v>4734</v>
      </c>
      <c r="V3401" t="s">
        <v>0</v>
      </c>
      <c r="W3401" t="s">
        <v>0</v>
      </c>
      <c r="X3401" t="s">
        <v>0</v>
      </c>
      <c r="Y3401" t="s">
        <v>11</v>
      </c>
      <c r="Z3401" t="s">
        <v>0</v>
      </c>
      <c r="AA3401" s="3"/>
      <c r="AB3401" t="s">
        <v>0</v>
      </c>
      <c r="AC3401" t="s">
        <v>0</v>
      </c>
      <c r="AD3401" t="s">
        <v>0</v>
      </c>
      <c r="AE3401" s="4">
        <v>0</v>
      </c>
    </row>
    <row r="3402" spans="1:31" ht="14.1" customHeight="1" x14ac:dyDescent="0.2">
      <c r="A3402" s="2" t="s">
        <v>0</v>
      </c>
      <c r="B3402" t="s">
        <v>4698</v>
      </c>
      <c r="C3402" t="s">
        <v>4733</v>
      </c>
      <c r="D3402" s="3">
        <v>44227</v>
      </c>
      <c r="E3402" s="3">
        <v>44227</v>
      </c>
      <c r="F3402" s="3">
        <v>44235</v>
      </c>
      <c r="G3402" t="s">
        <v>4691</v>
      </c>
      <c r="H3402" t="s">
        <v>4</v>
      </c>
      <c r="I3402" s="4">
        <v>72192.42</v>
      </c>
      <c r="J3402" t="s">
        <v>5</v>
      </c>
      <c r="K3402" t="s">
        <v>4</v>
      </c>
      <c r="L3402" s="4">
        <v>72192.42</v>
      </c>
      <c r="M3402" s="4">
        <v>856.15</v>
      </c>
      <c r="N3402" s="13" t="str">
        <f>IF(M3402="","",IF(M3402&lt;0,-M3402&amp;"_"&amp;COUNTIF(M$2:M3402,M3402),M3402&amp;"_"&amp;COUNTIF(M$2:M3402,M3402)))</f>
        <v>856.15_1</v>
      </c>
      <c r="O3402" s="14" t="str">
        <f t="shared" si="53"/>
        <v/>
      </c>
      <c r="P3402" t="s">
        <v>0</v>
      </c>
      <c r="Q3402" t="s">
        <v>2522</v>
      </c>
      <c r="R3402" t="s">
        <v>4734</v>
      </c>
      <c r="S3402" t="s">
        <v>0</v>
      </c>
      <c r="T3402" t="s">
        <v>9</v>
      </c>
      <c r="U3402" t="s">
        <v>4734</v>
      </c>
      <c r="V3402" t="s">
        <v>0</v>
      </c>
      <c r="W3402" t="s">
        <v>0</v>
      </c>
      <c r="X3402" t="s">
        <v>0</v>
      </c>
      <c r="Y3402" t="s">
        <v>436</v>
      </c>
      <c r="Z3402" t="s">
        <v>0</v>
      </c>
      <c r="AA3402" s="3"/>
      <c r="AB3402" t="s">
        <v>0</v>
      </c>
      <c r="AC3402" t="s">
        <v>0</v>
      </c>
      <c r="AD3402" t="s">
        <v>0</v>
      </c>
      <c r="AE3402" s="4">
        <v>0</v>
      </c>
    </row>
    <row r="3403" spans="1:31" ht="14.1" customHeight="1" x14ac:dyDescent="0.2">
      <c r="A3403" s="2" t="s">
        <v>0</v>
      </c>
      <c r="B3403" t="s">
        <v>4698</v>
      </c>
      <c r="C3403" t="s">
        <v>4733</v>
      </c>
      <c r="D3403" s="3">
        <v>44227</v>
      </c>
      <c r="E3403" s="3">
        <v>44227</v>
      </c>
      <c r="F3403" s="3">
        <v>44235</v>
      </c>
      <c r="G3403" t="s">
        <v>4691</v>
      </c>
      <c r="H3403" t="s">
        <v>4</v>
      </c>
      <c r="I3403" s="4">
        <v>604328.46</v>
      </c>
      <c r="J3403" t="s">
        <v>5</v>
      </c>
      <c r="K3403" t="s">
        <v>4</v>
      </c>
      <c r="L3403" s="4">
        <v>604328.46</v>
      </c>
      <c r="M3403" s="4">
        <v>7790.38</v>
      </c>
      <c r="N3403" s="13" t="str">
        <f>IF(M3403="","",IF(M3403&lt;0,-M3403&amp;"_"&amp;COUNTIF(M$2:M3403,M3403),M3403&amp;"_"&amp;COUNTIF(M$2:M3403,M3403)))</f>
        <v>7790.38_1</v>
      </c>
      <c r="O3403" s="14" t="str">
        <f t="shared" si="53"/>
        <v/>
      </c>
      <c r="P3403" t="s">
        <v>0</v>
      </c>
      <c r="Q3403" t="s">
        <v>2522</v>
      </c>
      <c r="R3403" t="s">
        <v>4734</v>
      </c>
      <c r="S3403" t="s">
        <v>0</v>
      </c>
      <c r="T3403" t="s">
        <v>9</v>
      </c>
      <c r="U3403" t="s">
        <v>4734</v>
      </c>
      <c r="V3403" t="s">
        <v>0</v>
      </c>
      <c r="W3403" t="s">
        <v>0</v>
      </c>
      <c r="X3403" t="s">
        <v>0</v>
      </c>
      <c r="Y3403" t="s">
        <v>11</v>
      </c>
      <c r="Z3403" t="s">
        <v>0</v>
      </c>
      <c r="AA3403" s="3"/>
      <c r="AB3403" t="s">
        <v>0</v>
      </c>
      <c r="AC3403" t="s">
        <v>0</v>
      </c>
      <c r="AD3403" t="s">
        <v>0</v>
      </c>
      <c r="AE3403" s="4">
        <v>0</v>
      </c>
    </row>
    <row r="3404" spans="1:31" ht="14.1" customHeight="1" x14ac:dyDescent="0.2">
      <c r="A3404" s="2" t="s">
        <v>0</v>
      </c>
      <c r="B3404" t="s">
        <v>4698</v>
      </c>
      <c r="C3404" t="s">
        <v>4737</v>
      </c>
      <c r="D3404" s="3">
        <v>44227</v>
      </c>
      <c r="E3404" s="3">
        <v>44227</v>
      </c>
      <c r="F3404" s="3">
        <v>44235</v>
      </c>
      <c r="G3404" t="s">
        <v>4691</v>
      </c>
      <c r="H3404" t="s">
        <v>4</v>
      </c>
      <c r="I3404" s="4">
        <v>2395.75</v>
      </c>
      <c r="J3404" t="s">
        <v>5</v>
      </c>
      <c r="K3404" t="s">
        <v>4</v>
      </c>
      <c r="L3404" s="4">
        <v>2395.75</v>
      </c>
      <c r="M3404" s="4">
        <v>28.69</v>
      </c>
      <c r="N3404" s="13" t="str">
        <f>IF(M3404="","",IF(M3404&lt;0,-M3404&amp;"_"&amp;COUNTIF(M$2:M3404,M3404),M3404&amp;"_"&amp;COUNTIF(M$2:M3404,M3404)))</f>
        <v>28.69_6</v>
      </c>
      <c r="O3404" s="14" t="str">
        <f t="shared" si="53"/>
        <v/>
      </c>
      <c r="P3404" t="s">
        <v>0</v>
      </c>
      <c r="Q3404" t="s">
        <v>2522</v>
      </c>
      <c r="R3404" t="s">
        <v>4738</v>
      </c>
      <c r="S3404" t="s">
        <v>0</v>
      </c>
      <c r="T3404" t="s">
        <v>9</v>
      </c>
      <c r="U3404" t="s">
        <v>4738</v>
      </c>
      <c r="V3404" t="s">
        <v>0</v>
      </c>
      <c r="W3404" t="s">
        <v>0</v>
      </c>
      <c r="X3404" t="s">
        <v>0</v>
      </c>
      <c r="Y3404" t="s">
        <v>128</v>
      </c>
      <c r="Z3404" t="s">
        <v>0</v>
      </c>
      <c r="AA3404" s="3"/>
      <c r="AB3404" t="s">
        <v>0</v>
      </c>
      <c r="AC3404" t="s">
        <v>0</v>
      </c>
      <c r="AD3404" t="s">
        <v>0</v>
      </c>
      <c r="AE3404" s="4">
        <v>0</v>
      </c>
    </row>
    <row r="3405" spans="1:31" ht="14.1" customHeight="1" x14ac:dyDescent="0.2">
      <c r="A3405" s="2" t="s">
        <v>0</v>
      </c>
      <c r="B3405" t="s">
        <v>4698</v>
      </c>
      <c r="C3405" t="s">
        <v>4737</v>
      </c>
      <c r="D3405" s="3">
        <v>44227</v>
      </c>
      <c r="E3405" s="3">
        <v>44227</v>
      </c>
      <c r="F3405" s="3">
        <v>44235</v>
      </c>
      <c r="G3405" t="s">
        <v>4691</v>
      </c>
      <c r="H3405" t="s">
        <v>4</v>
      </c>
      <c r="I3405" s="4">
        <v>10475.41</v>
      </c>
      <c r="J3405" t="s">
        <v>5</v>
      </c>
      <c r="K3405" t="s">
        <v>4</v>
      </c>
      <c r="L3405" s="4">
        <v>10475.41</v>
      </c>
      <c r="M3405" s="4">
        <v>133.66999999999999</v>
      </c>
      <c r="N3405" s="13" t="str">
        <f>IF(M3405="","",IF(M3405&lt;0,-M3405&amp;"_"&amp;COUNTIF(M$2:M3405,M3405),M3405&amp;"_"&amp;COUNTIF(M$2:M3405,M3405)))</f>
        <v>133.67_1</v>
      </c>
      <c r="O3405" s="14" t="str">
        <f t="shared" si="53"/>
        <v/>
      </c>
      <c r="P3405" t="s">
        <v>0</v>
      </c>
      <c r="Q3405" t="s">
        <v>2522</v>
      </c>
      <c r="R3405" t="s">
        <v>4738</v>
      </c>
      <c r="S3405" t="s">
        <v>0</v>
      </c>
      <c r="T3405" t="s">
        <v>9</v>
      </c>
      <c r="U3405" t="s">
        <v>4738</v>
      </c>
      <c r="V3405" t="s">
        <v>0</v>
      </c>
      <c r="W3405" t="s">
        <v>0</v>
      </c>
      <c r="X3405" t="s">
        <v>0</v>
      </c>
      <c r="Y3405" t="s">
        <v>11</v>
      </c>
      <c r="Z3405" t="s">
        <v>0</v>
      </c>
      <c r="AA3405" s="3"/>
      <c r="AB3405" t="s">
        <v>0</v>
      </c>
      <c r="AC3405" t="s">
        <v>0</v>
      </c>
      <c r="AD3405" t="s">
        <v>0</v>
      </c>
      <c r="AE3405" s="4">
        <v>0</v>
      </c>
    </row>
    <row r="3406" spans="1:31" ht="14.1" customHeight="1" x14ac:dyDescent="0.2">
      <c r="A3406" s="2" t="s">
        <v>0</v>
      </c>
      <c r="B3406" t="s">
        <v>4698</v>
      </c>
      <c r="C3406" t="s">
        <v>4737</v>
      </c>
      <c r="D3406" s="3">
        <v>44227</v>
      </c>
      <c r="E3406" s="3">
        <v>44227</v>
      </c>
      <c r="F3406" s="3">
        <v>44235</v>
      </c>
      <c r="G3406" t="s">
        <v>4691</v>
      </c>
      <c r="H3406" t="s">
        <v>4</v>
      </c>
      <c r="I3406" s="4">
        <v>6748.93</v>
      </c>
      <c r="J3406" t="s">
        <v>5</v>
      </c>
      <c r="K3406" t="s">
        <v>4</v>
      </c>
      <c r="L3406" s="4">
        <v>6748.93</v>
      </c>
      <c r="M3406" s="4">
        <v>97.39</v>
      </c>
      <c r="N3406" s="13" t="str">
        <f>IF(M3406="","",IF(M3406&lt;0,-M3406&amp;"_"&amp;COUNTIF(M$2:M3406,M3406),M3406&amp;"_"&amp;COUNTIF(M$2:M3406,M3406)))</f>
        <v>97.39_6</v>
      </c>
      <c r="O3406" s="14" t="str">
        <f t="shared" si="53"/>
        <v/>
      </c>
      <c r="P3406" t="s">
        <v>0</v>
      </c>
      <c r="Q3406" t="s">
        <v>2522</v>
      </c>
      <c r="R3406" t="s">
        <v>4738</v>
      </c>
      <c r="S3406" t="s">
        <v>0</v>
      </c>
      <c r="T3406" t="s">
        <v>9</v>
      </c>
      <c r="U3406" t="s">
        <v>4738</v>
      </c>
      <c r="V3406" t="s">
        <v>0</v>
      </c>
      <c r="W3406" t="s">
        <v>0</v>
      </c>
      <c r="X3406" t="s">
        <v>0</v>
      </c>
      <c r="Y3406" t="s">
        <v>436</v>
      </c>
      <c r="Z3406" t="s">
        <v>0</v>
      </c>
      <c r="AA3406" s="3"/>
      <c r="AB3406" t="s">
        <v>0</v>
      </c>
      <c r="AC3406" t="s">
        <v>0</v>
      </c>
      <c r="AD3406" t="s">
        <v>0</v>
      </c>
      <c r="AE3406" s="4">
        <v>0</v>
      </c>
    </row>
    <row r="3407" spans="1:31" ht="14.1" customHeight="1" x14ac:dyDescent="0.2">
      <c r="A3407" s="2" t="s">
        <v>0</v>
      </c>
      <c r="B3407" t="s">
        <v>4698</v>
      </c>
      <c r="C3407" t="s">
        <v>4737</v>
      </c>
      <c r="D3407" s="3">
        <v>44227</v>
      </c>
      <c r="E3407" s="3">
        <v>44227</v>
      </c>
      <c r="F3407" s="3">
        <v>44235</v>
      </c>
      <c r="G3407" t="s">
        <v>4691</v>
      </c>
      <c r="H3407" t="s">
        <v>4</v>
      </c>
      <c r="I3407" s="4">
        <v>2918276.03</v>
      </c>
      <c r="J3407" t="s">
        <v>5</v>
      </c>
      <c r="K3407" t="s">
        <v>4</v>
      </c>
      <c r="L3407" s="4">
        <v>2918276.03</v>
      </c>
      <c r="M3407" s="4">
        <v>39426.51</v>
      </c>
      <c r="N3407" s="13" t="str">
        <f>IF(M3407="","",IF(M3407&lt;0,-M3407&amp;"_"&amp;COUNTIF(M$2:M3407,M3407),M3407&amp;"_"&amp;COUNTIF(M$2:M3407,M3407)))</f>
        <v>39426.51_1</v>
      </c>
      <c r="O3407" s="14" t="str">
        <f t="shared" si="53"/>
        <v/>
      </c>
      <c r="P3407" t="s">
        <v>0</v>
      </c>
      <c r="Q3407" t="s">
        <v>2522</v>
      </c>
      <c r="R3407" t="s">
        <v>4738</v>
      </c>
      <c r="S3407" t="s">
        <v>0</v>
      </c>
      <c r="T3407" t="s">
        <v>9</v>
      </c>
      <c r="U3407" t="s">
        <v>4738</v>
      </c>
      <c r="V3407" t="s">
        <v>0</v>
      </c>
      <c r="W3407" t="s">
        <v>0</v>
      </c>
      <c r="X3407" t="s">
        <v>0</v>
      </c>
      <c r="Y3407" t="s">
        <v>11</v>
      </c>
      <c r="Z3407" t="s">
        <v>0</v>
      </c>
      <c r="AA3407" s="3"/>
      <c r="AB3407" t="s">
        <v>0</v>
      </c>
      <c r="AC3407" t="s">
        <v>0</v>
      </c>
      <c r="AD3407" t="s">
        <v>0</v>
      </c>
      <c r="AE3407" s="4">
        <v>0</v>
      </c>
    </row>
    <row r="3408" spans="1:31" ht="14.1" customHeight="1" x14ac:dyDescent="0.2">
      <c r="A3408" s="2" t="s">
        <v>0</v>
      </c>
      <c r="B3408" t="s">
        <v>4698</v>
      </c>
      <c r="C3408" t="s">
        <v>4737</v>
      </c>
      <c r="D3408" s="3">
        <v>44227</v>
      </c>
      <c r="E3408" s="3">
        <v>44227</v>
      </c>
      <c r="F3408" s="3">
        <v>44235</v>
      </c>
      <c r="G3408" t="s">
        <v>4691</v>
      </c>
      <c r="H3408" t="s">
        <v>4</v>
      </c>
      <c r="I3408" s="4">
        <v>2897.43</v>
      </c>
      <c r="J3408" t="s">
        <v>5</v>
      </c>
      <c r="K3408" t="s">
        <v>4</v>
      </c>
      <c r="L3408" s="4">
        <v>2897.43</v>
      </c>
      <c r="M3408" s="4">
        <v>37.74</v>
      </c>
      <c r="N3408" s="13" t="str">
        <f>IF(M3408="","",IF(M3408&lt;0,-M3408&amp;"_"&amp;COUNTIF(M$2:M3408,M3408),M3408&amp;"_"&amp;COUNTIF(M$2:M3408,M3408)))</f>
        <v>37.74_1</v>
      </c>
      <c r="O3408" s="14" t="str">
        <f t="shared" si="53"/>
        <v/>
      </c>
      <c r="P3408" t="s">
        <v>0</v>
      </c>
      <c r="Q3408" t="s">
        <v>2522</v>
      </c>
      <c r="R3408" t="s">
        <v>4738</v>
      </c>
      <c r="S3408" t="s">
        <v>0</v>
      </c>
      <c r="T3408" t="s">
        <v>9</v>
      </c>
      <c r="U3408" t="s">
        <v>4738</v>
      </c>
      <c r="V3408" t="s">
        <v>0</v>
      </c>
      <c r="W3408" t="s">
        <v>0</v>
      </c>
      <c r="X3408" t="s">
        <v>0</v>
      </c>
      <c r="Y3408" t="s">
        <v>11</v>
      </c>
      <c r="Z3408" t="s">
        <v>0</v>
      </c>
      <c r="AA3408" s="3"/>
      <c r="AB3408" t="s">
        <v>0</v>
      </c>
      <c r="AC3408" t="s">
        <v>0</v>
      </c>
      <c r="AD3408" t="s">
        <v>0</v>
      </c>
      <c r="AE3408" s="4">
        <v>0</v>
      </c>
    </row>
    <row r="3409" spans="1:31" ht="14.1" customHeight="1" x14ac:dyDescent="0.2">
      <c r="A3409" s="2" t="s">
        <v>0</v>
      </c>
      <c r="B3409" t="s">
        <v>4698</v>
      </c>
      <c r="C3409" t="s">
        <v>4737</v>
      </c>
      <c r="D3409" s="3">
        <v>44227</v>
      </c>
      <c r="E3409" s="3">
        <v>44227</v>
      </c>
      <c r="F3409" s="3">
        <v>44235</v>
      </c>
      <c r="G3409" t="s">
        <v>4691</v>
      </c>
      <c r="H3409" t="s">
        <v>4</v>
      </c>
      <c r="I3409" s="4">
        <v>538179.79</v>
      </c>
      <c r="J3409" t="s">
        <v>5</v>
      </c>
      <c r="K3409" t="s">
        <v>4</v>
      </c>
      <c r="L3409" s="4">
        <v>538179.79</v>
      </c>
      <c r="M3409" s="4">
        <v>6786.37</v>
      </c>
      <c r="N3409" s="13" t="str">
        <f>IF(M3409="","",IF(M3409&lt;0,-M3409&amp;"_"&amp;COUNTIF(M$2:M3409,M3409),M3409&amp;"_"&amp;COUNTIF(M$2:M3409,M3409)))</f>
        <v>6786.37_1</v>
      </c>
      <c r="O3409" s="14" t="str">
        <f t="shared" si="53"/>
        <v/>
      </c>
      <c r="P3409" t="s">
        <v>0</v>
      </c>
      <c r="Q3409" t="s">
        <v>2522</v>
      </c>
      <c r="R3409" t="s">
        <v>4738</v>
      </c>
      <c r="S3409" t="s">
        <v>0</v>
      </c>
      <c r="T3409" t="s">
        <v>9</v>
      </c>
      <c r="U3409" t="s">
        <v>4738</v>
      </c>
      <c r="V3409" t="s">
        <v>0</v>
      </c>
      <c r="W3409" t="s">
        <v>0</v>
      </c>
      <c r="X3409" t="s">
        <v>0</v>
      </c>
      <c r="Y3409" t="s">
        <v>128</v>
      </c>
      <c r="Z3409" t="s">
        <v>0</v>
      </c>
      <c r="AA3409" s="3"/>
      <c r="AB3409" t="s">
        <v>0</v>
      </c>
      <c r="AC3409" t="s">
        <v>0</v>
      </c>
      <c r="AD3409" t="s">
        <v>0</v>
      </c>
      <c r="AE3409" s="4">
        <v>0</v>
      </c>
    </row>
    <row r="3410" spans="1:31" ht="14.1" customHeight="1" x14ac:dyDescent="0.2">
      <c r="A3410" s="2" t="s">
        <v>0</v>
      </c>
      <c r="B3410" t="s">
        <v>4689</v>
      </c>
      <c r="C3410" t="s">
        <v>4739</v>
      </c>
      <c r="D3410" s="3">
        <v>44255</v>
      </c>
      <c r="E3410" s="3">
        <v>44255</v>
      </c>
      <c r="F3410" s="3">
        <v>44263</v>
      </c>
      <c r="G3410" t="s">
        <v>4691</v>
      </c>
      <c r="H3410" t="s">
        <v>4</v>
      </c>
      <c r="I3410" s="4">
        <v>2220.92</v>
      </c>
      <c r="J3410" t="s">
        <v>5</v>
      </c>
      <c r="K3410" t="s">
        <v>4</v>
      </c>
      <c r="L3410" s="4">
        <v>2220.92</v>
      </c>
      <c r="M3410" s="4">
        <v>26.6</v>
      </c>
      <c r="N3410" s="13" t="str">
        <f>IF(M3410="","",IF(M3410&lt;0,-M3410&amp;"_"&amp;COUNTIF(M$2:M3410,M3410),M3410&amp;"_"&amp;COUNTIF(M$2:M3410,M3410)))</f>
        <v>26.6_7</v>
      </c>
      <c r="O3410" s="14" t="str">
        <f t="shared" si="53"/>
        <v/>
      </c>
      <c r="P3410" t="s">
        <v>0</v>
      </c>
      <c r="Q3410" t="s">
        <v>1648</v>
      </c>
      <c r="R3410" t="s">
        <v>4740</v>
      </c>
      <c r="S3410" t="s">
        <v>0</v>
      </c>
      <c r="T3410" t="s">
        <v>9</v>
      </c>
      <c r="U3410" t="s">
        <v>4740</v>
      </c>
      <c r="V3410" t="s">
        <v>0</v>
      </c>
      <c r="W3410" t="s">
        <v>0</v>
      </c>
      <c r="X3410" t="s">
        <v>0</v>
      </c>
      <c r="Y3410" t="s">
        <v>11</v>
      </c>
      <c r="Z3410" t="s">
        <v>0</v>
      </c>
      <c r="AA3410" s="3"/>
      <c r="AB3410" t="s">
        <v>0</v>
      </c>
      <c r="AC3410" t="s">
        <v>0</v>
      </c>
      <c r="AD3410" t="s">
        <v>0</v>
      </c>
      <c r="AE3410" s="4">
        <v>0</v>
      </c>
    </row>
    <row r="3411" spans="1:31" ht="14.1" customHeight="1" x14ac:dyDescent="0.2">
      <c r="A3411" s="2" t="s">
        <v>0</v>
      </c>
      <c r="B3411" t="s">
        <v>4689</v>
      </c>
      <c r="C3411" t="s">
        <v>4739</v>
      </c>
      <c r="D3411" s="3">
        <v>44255</v>
      </c>
      <c r="E3411" s="3">
        <v>44255</v>
      </c>
      <c r="F3411" s="3">
        <v>44263</v>
      </c>
      <c r="G3411" t="s">
        <v>4691</v>
      </c>
      <c r="H3411" t="s">
        <v>4</v>
      </c>
      <c r="I3411" s="4">
        <v>4265.1400000000003</v>
      </c>
      <c r="J3411" t="s">
        <v>5</v>
      </c>
      <c r="K3411" t="s">
        <v>4</v>
      </c>
      <c r="L3411" s="4">
        <v>4265.1400000000003</v>
      </c>
      <c r="M3411" s="4">
        <v>50.82</v>
      </c>
      <c r="N3411" s="13" t="str">
        <f>IF(M3411="","",IF(M3411&lt;0,-M3411&amp;"_"&amp;COUNTIF(M$2:M3411,M3411),M3411&amp;"_"&amp;COUNTIF(M$2:M3411,M3411)))</f>
        <v>50.82_7</v>
      </c>
      <c r="O3411" s="14" t="str">
        <f t="shared" si="53"/>
        <v/>
      </c>
      <c r="P3411" t="s">
        <v>0</v>
      </c>
      <c r="Q3411" t="s">
        <v>1648</v>
      </c>
      <c r="R3411" t="s">
        <v>4740</v>
      </c>
      <c r="S3411" t="s">
        <v>0</v>
      </c>
      <c r="T3411" t="s">
        <v>9</v>
      </c>
      <c r="U3411" t="s">
        <v>4740</v>
      </c>
      <c r="V3411" t="s">
        <v>0</v>
      </c>
      <c r="W3411" t="s">
        <v>0</v>
      </c>
      <c r="X3411" t="s">
        <v>0</v>
      </c>
      <c r="Y3411" t="s">
        <v>11</v>
      </c>
      <c r="Z3411" t="s">
        <v>0</v>
      </c>
      <c r="AA3411" s="3"/>
      <c r="AB3411" t="s">
        <v>0</v>
      </c>
      <c r="AC3411" t="s">
        <v>0</v>
      </c>
      <c r="AD3411" t="s">
        <v>0</v>
      </c>
      <c r="AE3411" s="4">
        <v>0</v>
      </c>
    </row>
    <row r="3412" spans="1:31" ht="14.1" customHeight="1" x14ac:dyDescent="0.2">
      <c r="A3412" s="2" t="s">
        <v>0</v>
      </c>
      <c r="B3412" t="s">
        <v>4689</v>
      </c>
      <c r="C3412" t="s">
        <v>4739</v>
      </c>
      <c r="D3412" s="3">
        <v>44255</v>
      </c>
      <c r="E3412" s="3">
        <v>44255</v>
      </c>
      <c r="F3412" s="3">
        <v>44263</v>
      </c>
      <c r="G3412" t="s">
        <v>4691</v>
      </c>
      <c r="H3412" t="s">
        <v>4</v>
      </c>
      <c r="I3412" s="4">
        <v>877659.33</v>
      </c>
      <c r="J3412" t="s">
        <v>5</v>
      </c>
      <c r="K3412" t="s">
        <v>4</v>
      </c>
      <c r="L3412" s="4">
        <v>877659.33</v>
      </c>
      <c r="M3412" s="4">
        <v>11433.78</v>
      </c>
      <c r="N3412" s="13" t="str">
        <f>IF(M3412="","",IF(M3412&lt;0,-M3412&amp;"_"&amp;COUNTIF(M$2:M3412,M3412),M3412&amp;"_"&amp;COUNTIF(M$2:M3412,M3412)))</f>
        <v>11433.78_1</v>
      </c>
      <c r="O3412" s="14" t="str">
        <f t="shared" si="53"/>
        <v/>
      </c>
      <c r="P3412" t="s">
        <v>0</v>
      </c>
      <c r="Q3412" t="s">
        <v>1648</v>
      </c>
      <c r="R3412" t="s">
        <v>4740</v>
      </c>
      <c r="S3412" t="s">
        <v>0</v>
      </c>
      <c r="T3412" t="s">
        <v>9</v>
      </c>
      <c r="U3412" t="s">
        <v>4740</v>
      </c>
      <c r="V3412" t="s">
        <v>0</v>
      </c>
      <c r="W3412" t="s">
        <v>0</v>
      </c>
      <c r="X3412" t="s">
        <v>0</v>
      </c>
      <c r="Y3412" t="s">
        <v>436</v>
      </c>
      <c r="Z3412" t="s">
        <v>0</v>
      </c>
      <c r="AA3412" s="3"/>
      <c r="AB3412" t="s">
        <v>0</v>
      </c>
      <c r="AC3412" t="s">
        <v>0</v>
      </c>
      <c r="AD3412" t="s">
        <v>0</v>
      </c>
      <c r="AE3412" s="4">
        <v>0</v>
      </c>
    </row>
    <row r="3413" spans="1:31" ht="14.1" customHeight="1" x14ac:dyDescent="0.2">
      <c r="A3413" s="2" t="s">
        <v>0</v>
      </c>
      <c r="B3413" t="s">
        <v>4689</v>
      </c>
      <c r="C3413" t="s">
        <v>4739</v>
      </c>
      <c r="D3413" s="3">
        <v>44255</v>
      </c>
      <c r="E3413" s="3">
        <v>44255</v>
      </c>
      <c r="F3413" s="3">
        <v>44263</v>
      </c>
      <c r="G3413" t="s">
        <v>4691</v>
      </c>
      <c r="H3413" t="s">
        <v>4</v>
      </c>
      <c r="I3413" s="4">
        <v>364.24</v>
      </c>
      <c r="J3413" t="s">
        <v>5</v>
      </c>
      <c r="K3413" t="s">
        <v>4</v>
      </c>
      <c r="L3413" s="4">
        <v>364.24</v>
      </c>
      <c r="M3413" s="4">
        <v>4.3099999999999996</v>
      </c>
      <c r="N3413" s="13" t="str">
        <f>IF(M3413="","",IF(M3413&lt;0,-M3413&amp;"_"&amp;COUNTIF(M$2:M3413,M3413),M3413&amp;"_"&amp;COUNTIF(M$2:M3413,M3413)))</f>
        <v>4.31_7</v>
      </c>
      <c r="O3413" s="14" t="str">
        <f t="shared" si="53"/>
        <v/>
      </c>
      <c r="P3413" t="s">
        <v>0</v>
      </c>
      <c r="Q3413" t="s">
        <v>1648</v>
      </c>
      <c r="R3413" t="s">
        <v>4740</v>
      </c>
      <c r="S3413" t="s">
        <v>0</v>
      </c>
      <c r="T3413" t="s">
        <v>9</v>
      </c>
      <c r="U3413" t="s">
        <v>4740</v>
      </c>
      <c r="V3413" t="s">
        <v>0</v>
      </c>
      <c r="W3413" t="s">
        <v>0</v>
      </c>
      <c r="X3413" t="s">
        <v>0</v>
      </c>
      <c r="Y3413" t="s">
        <v>436</v>
      </c>
      <c r="Z3413" t="s">
        <v>0</v>
      </c>
      <c r="AA3413" s="3"/>
      <c r="AB3413" t="s">
        <v>0</v>
      </c>
      <c r="AC3413" t="s">
        <v>0</v>
      </c>
      <c r="AD3413" t="s">
        <v>0</v>
      </c>
      <c r="AE3413" s="4">
        <v>0</v>
      </c>
    </row>
    <row r="3414" spans="1:31" ht="14.1" customHeight="1" x14ac:dyDescent="0.2">
      <c r="A3414" s="2" t="s">
        <v>0</v>
      </c>
      <c r="B3414" t="s">
        <v>4689</v>
      </c>
      <c r="C3414" t="s">
        <v>4739</v>
      </c>
      <c r="D3414" s="3">
        <v>44255</v>
      </c>
      <c r="E3414" s="3">
        <v>44255</v>
      </c>
      <c r="F3414" s="3">
        <v>44263</v>
      </c>
      <c r="G3414" t="s">
        <v>4691</v>
      </c>
      <c r="H3414" t="s">
        <v>4</v>
      </c>
      <c r="I3414" s="4">
        <v>85926.32</v>
      </c>
      <c r="J3414" t="s">
        <v>5</v>
      </c>
      <c r="K3414" t="s">
        <v>4</v>
      </c>
      <c r="L3414" s="4">
        <v>85926.32</v>
      </c>
      <c r="M3414" s="4">
        <v>1096.6500000000001</v>
      </c>
      <c r="N3414" s="13" t="str">
        <f>IF(M3414="","",IF(M3414&lt;0,-M3414&amp;"_"&amp;COUNTIF(M$2:M3414,M3414),M3414&amp;"_"&amp;COUNTIF(M$2:M3414,M3414)))</f>
        <v>1096.65_2</v>
      </c>
      <c r="O3414" s="14" t="str">
        <f t="shared" si="53"/>
        <v/>
      </c>
      <c r="P3414" t="s">
        <v>0</v>
      </c>
      <c r="Q3414" t="s">
        <v>1648</v>
      </c>
      <c r="R3414" t="s">
        <v>4740</v>
      </c>
      <c r="S3414" t="s">
        <v>0</v>
      </c>
      <c r="T3414" t="s">
        <v>9</v>
      </c>
      <c r="U3414" t="s">
        <v>4740</v>
      </c>
      <c r="V3414" t="s">
        <v>0</v>
      </c>
      <c r="W3414" t="s">
        <v>0</v>
      </c>
      <c r="X3414" t="s">
        <v>0</v>
      </c>
      <c r="Y3414" t="s">
        <v>11</v>
      </c>
      <c r="Z3414" t="s">
        <v>0</v>
      </c>
      <c r="AA3414" s="3"/>
      <c r="AB3414" t="s">
        <v>0</v>
      </c>
      <c r="AC3414" t="s">
        <v>0</v>
      </c>
      <c r="AD3414" t="s">
        <v>0</v>
      </c>
      <c r="AE3414" s="4">
        <v>0</v>
      </c>
    </row>
    <row r="3415" spans="1:31" ht="14.1" customHeight="1" x14ac:dyDescent="0.2">
      <c r="A3415" s="2" t="s">
        <v>0</v>
      </c>
      <c r="B3415" t="s">
        <v>4689</v>
      </c>
      <c r="C3415" t="s">
        <v>4739</v>
      </c>
      <c r="D3415" s="3">
        <v>44255</v>
      </c>
      <c r="E3415" s="3">
        <v>44255</v>
      </c>
      <c r="F3415" s="3">
        <v>44263</v>
      </c>
      <c r="G3415" t="s">
        <v>4691</v>
      </c>
      <c r="H3415" t="s">
        <v>4</v>
      </c>
      <c r="I3415" s="4">
        <v>60102.97</v>
      </c>
      <c r="J3415" t="s">
        <v>5</v>
      </c>
      <c r="K3415" t="s">
        <v>4</v>
      </c>
      <c r="L3415" s="4">
        <v>60102.97</v>
      </c>
      <c r="M3415" s="4">
        <v>768.79</v>
      </c>
      <c r="N3415" s="13" t="str">
        <f>IF(M3415="","",IF(M3415&lt;0,-M3415&amp;"_"&amp;COUNTIF(M$2:M3415,M3415),M3415&amp;"_"&amp;COUNTIF(M$2:M3415,M3415)))</f>
        <v>768.79_2</v>
      </c>
      <c r="O3415" s="14" t="str">
        <f t="shared" si="53"/>
        <v/>
      </c>
      <c r="P3415" t="s">
        <v>0</v>
      </c>
      <c r="Q3415" t="s">
        <v>1648</v>
      </c>
      <c r="R3415" t="s">
        <v>4740</v>
      </c>
      <c r="S3415" t="s">
        <v>0</v>
      </c>
      <c r="T3415" t="s">
        <v>9</v>
      </c>
      <c r="U3415" t="s">
        <v>4740</v>
      </c>
      <c r="V3415" t="s">
        <v>0</v>
      </c>
      <c r="W3415" t="s">
        <v>0</v>
      </c>
      <c r="X3415" t="s">
        <v>0</v>
      </c>
      <c r="Y3415" t="s">
        <v>11</v>
      </c>
      <c r="Z3415" t="s">
        <v>0</v>
      </c>
      <c r="AA3415" s="3"/>
      <c r="AB3415" t="s">
        <v>0</v>
      </c>
      <c r="AC3415" t="s">
        <v>0</v>
      </c>
      <c r="AD3415" t="s">
        <v>0</v>
      </c>
      <c r="AE3415" s="4">
        <v>0</v>
      </c>
    </row>
    <row r="3416" spans="1:31" ht="14.1" customHeight="1" x14ac:dyDescent="0.2">
      <c r="A3416" s="2" t="s">
        <v>0</v>
      </c>
      <c r="B3416" t="s">
        <v>4689</v>
      </c>
      <c r="C3416" t="s">
        <v>4739</v>
      </c>
      <c r="D3416" s="3">
        <v>44255</v>
      </c>
      <c r="E3416" s="3">
        <v>44255</v>
      </c>
      <c r="F3416" s="3">
        <v>44263</v>
      </c>
      <c r="G3416" t="s">
        <v>4691</v>
      </c>
      <c r="H3416" t="s">
        <v>4</v>
      </c>
      <c r="I3416" s="4">
        <v>56673.8</v>
      </c>
      <c r="J3416" t="s">
        <v>5</v>
      </c>
      <c r="K3416" t="s">
        <v>4</v>
      </c>
      <c r="L3416" s="4">
        <v>56673.8</v>
      </c>
      <c r="M3416" s="4">
        <v>725.61</v>
      </c>
      <c r="N3416" s="13" t="str">
        <f>IF(M3416="","",IF(M3416&lt;0,-M3416&amp;"_"&amp;COUNTIF(M$2:M3416,M3416),M3416&amp;"_"&amp;COUNTIF(M$2:M3416,M3416)))</f>
        <v>725.61_1</v>
      </c>
      <c r="O3416" s="14" t="str">
        <f t="shared" si="53"/>
        <v/>
      </c>
      <c r="P3416" t="s">
        <v>0</v>
      </c>
      <c r="Q3416" t="s">
        <v>1648</v>
      </c>
      <c r="R3416" t="s">
        <v>4740</v>
      </c>
      <c r="S3416" t="s">
        <v>0</v>
      </c>
      <c r="T3416" t="s">
        <v>9</v>
      </c>
      <c r="U3416" t="s">
        <v>4740</v>
      </c>
      <c r="V3416" t="s">
        <v>0</v>
      </c>
      <c r="W3416" t="s">
        <v>0</v>
      </c>
      <c r="X3416" t="s">
        <v>0</v>
      </c>
      <c r="Y3416" t="s">
        <v>11</v>
      </c>
      <c r="Z3416" t="s">
        <v>0</v>
      </c>
      <c r="AA3416" s="3"/>
      <c r="AB3416" t="s">
        <v>0</v>
      </c>
      <c r="AC3416" t="s">
        <v>0</v>
      </c>
      <c r="AD3416" t="s">
        <v>0</v>
      </c>
      <c r="AE3416" s="4">
        <v>0</v>
      </c>
    </row>
    <row r="3417" spans="1:31" ht="14.1" customHeight="1" x14ac:dyDescent="0.2">
      <c r="A3417" s="2" t="s">
        <v>0</v>
      </c>
      <c r="B3417" t="s">
        <v>4689</v>
      </c>
      <c r="C3417" t="s">
        <v>4739</v>
      </c>
      <c r="D3417" s="3">
        <v>44255</v>
      </c>
      <c r="E3417" s="3">
        <v>44255</v>
      </c>
      <c r="F3417" s="3">
        <v>44263</v>
      </c>
      <c r="G3417" t="s">
        <v>4691</v>
      </c>
      <c r="H3417" t="s">
        <v>4</v>
      </c>
      <c r="I3417" s="4">
        <v>900.8</v>
      </c>
      <c r="J3417" t="s">
        <v>5</v>
      </c>
      <c r="K3417" t="s">
        <v>4</v>
      </c>
      <c r="L3417" s="4">
        <v>900.8</v>
      </c>
      <c r="M3417" s="4">
        <v>10.77</v>
      </c>
      <c r="N3417" s="13" t="str">
        <f>IF(M3417="","",IF(M3417&lt;0,-M3417&amp;"_"&amp;COUNTIF(M$2:M3417,M3417),M3417&amp;"_"&amp;COUNTIF(M$2:M3417,M3417)))</f>
        <v>10.77_7</v>
      </c>
      <c r="O3417" s="14" t="str">
        <f t="shared" si="53"/>
        <v/>
      </c>
      <c r="P3417" t="s">
        <v>0</v>
      </c>
      <c r="Q3417" t="s">
        <v>1648</v>
      </c>
      <c r="R3417" t="s">
        <v>4740</v>
      </c>
      <c r="S3417" t="s">
        <v>0</v>
      </c>
      <c r="T3417" t="s">
        <v>9</v>
      </c>
      <c r="U3417" t="s">
        <v>4740</v>
      </c>
      <c r="V3417" t="s">
        <v>0</v>
      </c>
      <c r="W3417" t="s">
        <v>0</v>
      </c>
      <c r="X3417" t="s">
        <v>0</v>
      </c>
      <c r="Y3417" t="s">
        <v>11</v>
      </c>
      <c r="Z3417" t="s">
        <v>0</v>
      </c>
      <c r="AA3417" s="3"/>
      <c r="AB3417" t="s">
        <v>0</v>
      </c>
      <c r="AC3417" t="s">
        <v>0</v>
      </c>
      <c r="AD3417" t="s">
        <v>0</v>
      </c>
      <c r="AE3417" s="4">
        <v>0</v>
      </c>
    </row>
    <row r="3418" spans="1:31" ht="14.1" customHeight="1" x14ac:dyDescent="0.2">
      <c r="A3418" s="2" t="s">
        <v>0</v>
      </c>
      <c r="B3418" t="s">
        <v>4689</v>
      </c>
      <c r="C3418" t="s">
        <v>4739</v>
      </c>
      <c r="D3418" s="3">
        <v>44255</v>
      </c>
      <c r="E3418" s="3">
        <v>44255</v>
      </c>
      <c r="F3418" s="3">
        <v>44263</v>
      </c>
      <c r="G3418" t="s">
        <v>4691</v>
      </c>
      <c r="H3418" t="s">
        <v>4</v>
      </c>
      <c r="I3418" s="4">
        <v>27551.15</v>
      </c>
      <c r="J3418" t="s">
        <v>5</v>
      </c>
      <c r="K3418" t="s">
        <v>4</v>
      </c>
      <c r="L3418" s="4">
        <v>27551.15</v>
      </c>
      <c r="M3418" s="4">
        <v>328.59</v>
      </c>
      <c r="N3418" s="13" t="str">
        <f>IF(M3418="","",IF(M3418&lt;0,-M3418&amp;"_"&amp;COUNTIF(M$2:M3418,M3418),M3418&amp;"_"&amp;COUNTIF(M$2:M3418,M3418)))</f>
        <v>328.59_1</v>
      </c>
      <c r="O3418" s="14" t="str">
        <f t="shared" si="53"/>
        <v/>
      </c>
      <c r="P3418" t="s">
        <v>0</v>
      </c>
      <c r="Q3418" t="s">
        <v>1648</v>
      </c>
      <c r="R3418" t="s">
        <v>4740</v>
      </c>
      <c r="S3418" t="s">
        <v>0</v>
      </c>
      <c r="T3418" t="s">
        <v>9</v>
      </c>
      <c r="U3418" t="s">
        <v>4740</v>
      </c>
      <c r="V3418" t="s">
        <v>0</v>
      </c>
      <c r="W3418" t="s">
        <v>0</v>
      </c>
      <c r="X3418" t="s">
        <v>0</v>
      </c>
      <c r="Y3418" t="s">
        <v>128</v>
      </c>
      <c r="Z3418" t="s">
        <v>0</v>
      </c>
      <c r="AA3418" s="3"/>
      <c r="AB3418" t="s">
        <v>0</v>
      </c>
      <c r="AC3418" t="s">
        <v>0</v>
      </c>
      <c r="AD3418" t="s">
        <v>0</v>
      </c>
      <c r="AE3418" s="4">
        <v>0</v>
      </c>
    </row>
    <row r="3419" spans="1:31" ht="14.1" customHeight="1" x14ac:dyDescent="0.2">
      <c r="A3419" s="2" t="s">
        <v>0</v>
      </c>
      <c r="B3419" t="s">
        <v>4694</v>
      </c>
      <c r="C3419" t="s">
        <v>4739</v>
      </c>
      <c r="D3419" s="3">
        <v>44255</v>
      </c>
      <c r="E3419" s="3">
        <v>44255</v>
      </c>
      <c r="F3419" s="3">
        <v>44263</v>
      </c>
      <c r="G3419" t="s">
        <v>4691</v>
      </c>
      <c r="H3419" t="s">
        <v>4</v>
      </c>
      <c r="I3419" s="4">
        <v>202235.17</v>
      </c>
      <c r="J3419" t="s">
        <v>5</v>
      </c>
      <c r="K3419" t="s">
        <v>4</v>
      </c>
      <c r="L3419" s="4">
        <v>202235.17</v>
      </c>
      <c r="M3419" s="4">
        <v>2854.24</v>
      </c>
      <c r="N3419" s="13" t="str">
        <f>IF(M3419="","",IF(M3419&lt;0,-M3419&amp;"_"&amp;COUNTIF(M$2:M3419,M3419),M3419&amp;"_"&amp;COUNTIF(M$2:M3419,M3419)))</f>
        <v>2854.24_1</v>
      </c>
      <c r="O3419" s="14" t="str">
        <f t="shared" si="53"/>
        <v/>
      </c>
      <c r="P3419" t="s">
        <v>0</v>
      </c>
      <c r="Q3419" t="s">
        <v>1648</v>
      </c>
      <c r="R3419" t="s">
        <v>4740</v>
      </c>
      <c r="S3419" t="s">
        <v>0</v>
      </c>
      <c r="T3419" t="s">
        <v>9</v>
      </c>
      <c r="U3419" t="s">
        <v>4740</v>
      </c>
      <c r="V3419" t="s">
        <v>0</v>
      </c>
      <c r="W3419" t="s">
        <v>0</v>
      </c>
      <c r="X3419" t="s">
        <v>0</v>
      </c>
      <c r="Y3419" t="s">
        <v>128</v>
      </c>
      <c r="Z3419" t="s">
        <v>0</v>
      </c>
      <c r="AA3419" s="3"/>
      <c r="AB3419" t="s">
        <v>0</v>
      </c>
      <c r="AC3419" t="s">
        <v>0</v>
      </c>
      <c r="AD3419" t="s">
        <v>0</v>
      </c>
      <c r="AE3419" s="4">
        <v>0</v>
      </c>
    </row>
    <row r="3420" spans="1:31" ht="14.1" customHeight="1" x14ac:dyDescent="0.2">
      <c r="A3420" s="2" t="s">
        <v>0</v>
      </c>
      <c r="B3420" t="s">
        <v>4694</v>
      </c>
      <c r="C3420" t="s">
        <v>4739</v>
      </c>
      <c r="D3420" s="3">
        <v>44255</v>
      </c>
      <c r="E3420" s="3">
        <v>44255</v>
      </c>
      <c r="F3420" s="3">
        <v>44263</v>
      </c>
      <c r="G3420" t="s">
        <v>4691</v>
      </c>
      <c r="H3420" t="s">
        <v>4</v>
      </c>
      <c r="I3420" s="4">
        <v>110163.77</v>
      </c>
      <c r="J3420" t="s">
        <v>5</v>
      </c>
      <c r="K3420" t="s">
        <v>4</v>
      </c>
      <c r="L3420" s="4">
        <v>110163.77</v>
      </c>
      <c r="M3420" s="4">
        <v>1550.69</v>
      </c>
      <c r="N3420" s="13" t="str">
        <f>IF(M3420="","",IF(M3420&lt;0,-M3420&amp;"_"&amp;COUNTIF(M$2:M3420,M3420),M3420&amp;"_"&amp;COUNTIF(M$2:M3420,M3420)))</f>
        <v>1550.69_1</v>
      </c>
      <c r="O3420" s="14" t="str">
        <f t="shared" si="53"/>
        <v/>
      </c>
      <c r="P3420" t="s">
        <v>0</v>
      </c>
      <c r="Q3420" t="s">
        <v>1648</v>
      </c>
      <c r="R3420" t="s">
        <v>4740</v>
      </c>
      <c r="S3420" t="s">
        <v>0</v>
      </c>
      <c r="T3420" t="s">
        <v>9</v>
      </c>
      <c r="U3420" t="s">
        <v>4740</v>
      </c>
      <c r="V3420" t="s">
        <v>0</v>
      </c>
      <c r="W3420" t="s">
        <v>0</v>
      </c>
      <c r="X3420" t="s">
        <v>0</v>
      </c>
      <c r="Y3420" t="s">
        <v>128</v>
      </c>
      <c r="Z3420" t="s">
        <v>0</v>
      </c>
      <c r="AA3420" s="3"/>
      <c r="AB3420" t="s">
        <v>0</v>
      </c>
      <c r="AC3420" t="s">
        <v>0</v>
      </c>
      <c r="AD3420" t="s">
        <v>0</v>
      </c>
      <c r="AE3420" s="4">
        <v>0</v>
      </c>
    </row>
    <row r="3421" spans="1:31" ht="14.1" customHeight="1" x14ac:dyDescent="0.2">
      <c r="A3421" s="2" t="s">
        <v>0</v>
      </c>
      <c r="B3421" t="s">
        <v>4694</v>
      </c>
      <c r="C3421" t="s">
        <v>4739</v>
      </c>
      <c r="D3421" s="3">
        <v>44255</v>
      </c>
      <c r="E3421" s="3">
        <v>44255</v>
      </c>
      <c r="F3421" s="3">
        <v>44263</v>
      </c>
      <c r="G3421" t="s">
        <v>4691</v>
      </c>
      <c r="H3421" t="s">
        <v>4</v>
      </c>
      <c r="I3421" s="4">
        <v>13836.91</v>
      </c>
      <c r="J3421" t="s">
        <v>5</v>
      </c>
      <c r="K3421" t="s">
        <v>4</v>
      </c>
      <c r="L3421" s="4">
        <v>13836.91</v>
      </c>
      <c r="M3421" s="4">
        <v>177.78</v>
      </c>
      <c r="N3421" s="13" t="str">
        <f>IF(M3421="","",IF(M3421&lt;0,-M3421&amp;"_"&amp;COUNTIF(M$2:M3421,M3421),M3421&amp;"_"&amp;COUNTIF(M$2:M3421,M3421)))</f>
        <v>177.78_5</v>
      </c>
      <c r="O3421" s="14" t="str">
        <f t="shared" si="53"/>
        <v/>
      </c>
      <c r="P3421" t="s">
        <v>0</v>
      </c>
      <c r="Q3421" t="s">
        <v>1648</v>
      </c>
      <c r="R3421" t="s">
        <v>4740</v>
      </c>
      <c r="S3421" t="s">
        <v>0</v>
      </c>
      <c r="T3421" t="s">
        <v>9</v>
      </c>
      <c r="U3421" t="s">
        <v>4740</v>
      </c>
      <c r="V3421" t="s">
        <v>0</v>
      </c>
      <c r="W3421" t="s">
        <v>0</v>
      </c>
      <c r="X3421" t="s">
        <v>0</v>
      </c>
      <c r="Y3421" t="s">
        <v>11</v>
      </c>
      <c r="Z3421" t="s">
        <v>0</v>
      </c>
      <c r="AA3421" s="3"/>
      <c r="AB3421" t="s">
        <v>0</v>
      </c>
      <c r="AC3421" t="s">
        <v>0</v>
      </c>
      <c r="AD3421" t="s">
        <v>0</v>
      </c>
      <c r="AE3421" s="4">
        <v>0</v>
      </c>
    </row>
    <row r="3422" spans="1:31" ht="14.1" customHeight="1" x14ac:dyDescent="0.2">
      <c r="A3422" s="2" t="s">
        <v>0</v>
      </c>
      <c r="B3422" t="s">
        <v>4694</v>
      </c>
      <c r="C3422" t="s">
        <v>4739</v>
      </c>
      <c r="D3422" s="3">
        <v>44255</v>
      </c>
      <c r="E3422" s="3">
        <v>44255</v>
      </c>
      <c r="F3422" s="3">
        <v>44263</v>
      </c>
      <c r="G3422" t="s">
        <v>4691</v>
      </c>
      <c r="H3422" t="s">
        <v>4</v>
      </c>
      <c r="I3422" s="4">
        <v>1166.6600000000001</v>
      </c>
      <c r="J3422" t="s">
        <v>5</v>
      </c>
      <c r="K3422" t="s">
        <v>4</v>
      </c>
      <c r="L3422" s="4">
        <v>1166.6600000000001</v>
      </c>
      <c r="M3422" s="4">
        <v>13.95</v>
      </c>
      <c r="N3422" s="13" t="str">
        <f>IF(M3422="","",IF(M3422&lt;0,-M3422&amp;"_"&amp;COUNTIF(M$2:M3422,M3422),M3422&amp;"_"&amp;COUNTIF(M$2:M3422,M3422)))</f>
        <v>13.95_3</v>
      </c>
      <c r="O3422" s="14" t="str">
        <f t="shared" si="53"/>
        <v/>
      </c>
      <c r="P3422" t="s">
        <v>0</v>
      </c>
      <c r="Q3422" t="s">
        <v>1648</v>
      </c>
      <c r="R3422" t="s">
        <v>4740</v>
      </c>
      <c r="S3422" t="s">
        <v>0</v>
      </c>
      <c r="T3422" t="s">
        <v>9</v>
      </c>
      <c r="U3422" t="s">
        <v>4740</v>
      </c>
      <c r="V3422" t="s">
        <v>0</v>
      </c>
      <c r="W3422" t="s">
        <v>0</v>
      </c>
      <c r="X3422" t="s">
        <v>0</v>
      </c>
      <c r="Y3422" t="s">
        <v>11</v>
      </c>
      <c r="Z3422" t="s">
        <v>0</v>
      </c>
      <c r="AA3422" s="3"/>
      <c r="AB3422" t="s">
        <v>0</v>
      </c>
      <c r="AC3422" t="s">
        <v>0</v>
      </c>
      <c r="AD3422" t="s">
        <v>0</v>
      </c>
      <c r="AE3422" s="4">
        <v>0</v>
      </c>
    </row>
    <row r="3423" spans="1:31" ht="14.1" customHeight="1" x14ac:dyDescent="0.2">
      <c r="A3423" s="2" t="s">
        <v>0</v>
      </c>
      <c r="B3423" t="s">
        <v>4694</v>
      </c>
      <c r="C3423" t="s">
        <v>4739</v>
      </c>
      <c r="D3423" s="3">
        <v>44255</v>
      </c>
      <c r="E3423" s="3">
        <v>44255</v>
      </c>
      <c r="F3423" s="3">
        <v>44263</v>
      </c>
      <c r="G3423" t="s">
        <v>4691</v>
      </c>
      <c r="H3423" t="s">
        <v>4</v>
      </c>
      <c r="I3423" s="4">
        <v>1488.56</v>
      </c>
      <c r="J3423" t="s">
        <v>5</v>
      </c>
      <c r="K3423" t="s">
        <v>4</v>
      </c>
      <c r="L3423" s="4">
        <v>1488.56</v>
      </c>
      <c r="M3423" s="4">
        <v>21.51</v>
      </c>
      <c r="N3423" s="13" t="str">
        <f>IF(M3423="","",IF(M3423&lt;0,-M3423&amp;"_"&amp;COUNTIF(M$2:M3423,M3423),M3423&amp;"_"&amp;COUNTIF(M$2:M3423,M3423)))</f>
        <v>21.51_1</v>
      </c>
      <c r="O3423" s="14" t="str">
        <f t="shared" si="53"/>
        <v/>
      </c>
      <c r="P3423" t="s">
        <v>0</v>
      </c>
      <c r="Q3423" t="s">
        <v>1648</v>
      </c>
      <c r="R3423" t="s">
        <v>4740</v>
      </c>
      <c r="S3423" t="s">
        <v>0</v>
      </c>
      <c r="T3423" t="s">
        <v>9</v>
      </c>
      <c r="U3423" t="s">
        <v>4740</v>
      </c>
      <c r="V3423" t="s">
        <v>0</v>
      </c>
      <c r="W3423" t="s">
        <v>0</v>
      </c>
      <c r="X3423" t="s">
        <v>0</v>
      </c>
      <c r="Y3423" t="s">
        <v>128</v>
      </c>
      <c r="Z3423" t="s">
        <v>0</v>
      </c>
      <c r="AA3423" s="3"/>
      <c r="AB3423" t="s">
        <v>0</v>
      </c>
      <c r="AC3423" t="s">
        <v>0</v>
      </c>
      <c r="AD3423" t="s">
        <v>0</v>
      </c>
      <c r="AE3423" s="4">
        <v>0</v>
      </c>
    </row>
    <row r="3424" spans="1:31" ht="14.1" customHeight="1" x14ac:dyDescent="0.2">
      <c r="A3424" s="2" t="s">
        <v>0</v>
      </c>
      <c r="B3424" t="s">
        <v>4694</v>
      </c>
      <c r="C3424" t="s">
        <v>4739</v>
      </c>
      <c r="D3424" s="3">
        <v>44255</v>
      </c>
      <c r="E3424" s="3">
        <v>44255</v>
      </c>
      <c r="F3424" s="3">
        <v>44263</v>
      </c>
      <c r="G3424" t="s">
        <v>4691</v>
      </c>
      <c r="H3424" t="s">
        <v>4</v>
      </c>
      <c r="I3424" s="4">
        <v>15555.38</v>
      </c>
      <c r="J3424" t="s">
        <v>5</v>
      </c>
      <c r="K3424" t="s">
        <v>4</v>
      </c>
      <c r="L3424" s="4">
        <v>15555.38</v>
      </c>
      <c r="M3424" s="4">
        <v>199.2</v>
      </c>
      <c r="N3424" s="13" t="str">
        <f>IF(M3424="","",IF(M3424&lt;0,-M3424&amp;"_"&amp;COUNTIF(M$2:M3424,M3424),M3424&amp;"_"&amp;COUNTIF(M$2:M3424,M3424)))</f>
        <v>199.2_3</v>
      </c>
      <c r="O3424" s="14" t="str">
        <f t="shared" si="53"/>
        <v/>
      </c>
      <c r="P3424" t="s">
        <v>0</v>
      </c>
      <c r="Q3424" t="s">
        <v>1648</v>
      </c>
      <c r="R3424" t="s">
        <v>4740</v>
      </c>
      <c r="S3424" t="s">
        <v>0</v>
      </c>
      <c r="T3424" t="s">
        <v>9</v>
      </c>
      <c r="U3424" t="s">
        <v>4740</v>
      </c>
      <c r="V3424" t="s">
        <v>0</v>
      </c>
      <c r="W3424" t="s">
        <v>0</v>
      </c>
      <c r="X3424" t="s">
        <v>0</v>
      </c>
      <c r="Y3424" t="s">
        <v>11</v>
      </c>
      <c r="Z3424" t="s">
        <v>0</v>
      </c>
      <c r="AA3424" s="3"/>
      <c r="AB3424" t="s">
        <v>0</v>
      </c>
      <c r="AC3424" t="s">
        <v>0</v>
      </c>
      <c r="AD3424" t="s">
        <v>0</v>
      </c>
      <c r="AE3424" s="4">
        <v>0</v>
      </c>
    </row>
    <row r="3425" spans="1:31" ht="14.1" customHeight="1" x14ac:dyDescent="0.2">
      <c r="A3425" s="2" t="s">
        <v>0</v>
      </c>
      <c r="B3425" t="s">
        <v>4694</v>
      </c>
      <c r="C3425" t="s">
        <v>4739</v>
      </c>
      <c r="D3425" s="3">
        <v>44255</v>
      </c>
      <c r="E3425" s="3">
        <v>44255</v>
      </c>
      <c r="F3425" s="3">
        <v>44263</v>
      </c>
      <c r="G3425" t="s">
        <v>4691</v>
      </c>
      <c r="H3425" t="s">
        <v>4</v>
      </c>
      <c r="I3425" s="4">
        <v>79838.62</v>
      </c>
      <c r="J3425" t="s">
        <v>5</v>
      </c>
      <c r="K3425" t="s">
        <v>4</v>
      </c>
      <c r="L3425" s="4">
        <v>79838.62</v>
      </c>
      <c r="M3425" s="4">
        <v>1041.1300000000001</v>
      </c>
      <c r="N3425" s="13" t="str">
        <f>IF(M3425="","",IF(M3425&lt;0,-M3425&amp;"_"&amp;COUNTIF(M$2:M3425,M3425),M3425&amp;"_"&amp;COUNTIF(M$2:M3425,M3425)))</f>
        <v>1041.13_1</v>
      </c>
      <c r="O3425" s="14" t="str">
        <f t="shared" si="53"/>
        <v/>
      </c>
      <c r="P3425" t="s">
        <v>0</v>
      </c>
      <c r="Q3425" t="s">
        <v>1648</v>
      </c>
      <c r="R3425" t="s">
        <v>4740</v>
      </c>
      <c r="S3425" t="s">
        <v>0</v>
      </c>
      <c r="T3425" t="s">
        <v>9</v>
      </c>
      <c r="U3425" t="s">
        <v>4740</v>
      </c>
      <c r="V3425" t="s">
        <v>0</v>
      </c>
      <c r="W3425" t="s">
        <v>0</v>
      </c>
      <c r="X3425" t="s">
        <v>0</v>
      </c>
      <c r="Y3425" t="s">
        <v>11</v>
      </c>
      <c r="Z3425" t="s">
        <v>0</v>
      </c>
      <c r="AA3425" s="3"/>
      <c r="AB3425" t="s">
        <v>0</v>
      </c>
      <c r="AC3425" t="s">
        <v>0</v>
      </c>
      <c r="AD3425" t="s">
        <v>0</v>
      </c>
      <c r="AE3425" s="4">
        <v>0</v>
      </c>
    </row>
    <row r="3426" spans="1:31" ht="14.1" customHeight="1" x14ac:dyDescent="0.2">
      <c r="A3426" s="2" t="s">
        <v>0</v>
      </c>
      <c r="B3426" t="s">
        <v>4694</v>
      </c>
      <c r="C3426" t="s">
        <v>4739</v>
      </c>
      <c r="D3426" s="3">
        <v>44255</v>
      </c>
      <c r="E3426" s="3">
        <v>44255</v>
      </c>
      <c r="F3426" s="3">
        <v>44263</v>
      </c>
      <c r="G3426" t="s">
        <v>4691</v>
      </c>
      <c r="H3426" t="s">
        <v>4</v>
      </c>
      <c r="I3426" s="4">
        <v>10369.530000000001</v>
      </c>
      <c r="J3426" t="s">
        <v>5</v>
      </c>
      <c r="K3426" t="s">
        <v>4</v>
      </c>
      <c r="L3426" s="4">
        <v>10369.530000000001</v>
      </c>
      <c r="M3426" s="4">
        <v>142.22</v>
      </c>
      <c r="N3426" s="13" t="str">
        <f>IF(M3426="","",IF(M3426&lt;0,-M3426&amp;"_"&amp;COUNTIF(M$2:M3426,M3426),M3426&amp;"_"&amp;COUNTIF(M$2:M3426,M3426)))</f>
        <v>142.22_6</v>
      </c>
      <c r="O3426" s="14" t="str">
        <f t="shared" si="53"/>
        <v/>
      </c>
      <c r="P3426" t="s">
        <v>0</v>
      </c>
      <c r="Q3426" t="s">
        <v>1648</v>
      </c>
      <c r="R3426" t="s">
        <v>4740</v>
      </c>
      <c r="S3426" t="s">
        <v>0</v>
      </c>
      <c r="T3426" t="s">
        <v>9</v>
      </c>
      <c r="U3426" t="s">
        <v>4740</v>
      </c>
      <c r="V3426" t="s">
        <v>0</v>
      </c>
      <c r="W3426" t="s">
        <v>0</v>
      </c>
      <c r="X3426" t="s">
        <v>0</v>
      </c>
      <c r="Y3426" t="s">
        <v>436</v>
      </c>
      <c r="Z3426" t="s">
        <v>0</v>
      </c>
      <c r="AA3426" s="3"/>
      <c r="AB3426" t="s">
        <v>0</v>
      </c>
      <c r="AC3426" t="s">
        <v>0</v>
      </c>
      <c r="AD3426" t="s">
        <v>0</v>
      </c>
      <c r="AE3426" s="4">
        <v>0</v>
      </c>
    </row>
    <row r="3427" spans="1:31" ht="14.1" customHeight="1" x14ac:dyDescent="0.2">
      <c r="A3427" s="2" t="s">
        <v>0</v>
      </c>
      <c r="B3427" t="s">
        <v>4694</v>
      </c>
      <c r="C3427" t="s">
        <v>4739</v>
      </c>
      <c r="D3427" s="3">
        <v>44255</v>
      </c>
      <c r="E3427" s="3">
        <v>44255</v>
      </c>
      <c r="F3427" s="3">
        <v>44263</v>
      </c>
      <c r="G3427" t="s">
        <v>4691</v>
      </c>
      <c r="H3427" t="s">
        <v>4</v>
      </c>
      <c r="I3427" s="4">
        <v>14198.51</v>
      </c>
      <c r="J3427" t="s">
        <v>5</v>
      </c>
      <c r="K3427" t="s">
        <v>4</v>
      </c>
      <c r="L3427" s="4">
        <v>14198.51</v>
      </c>
      <c r="M3427" s="4">
        <v>183.72</v>
      </c>
      <c r="N3427" s="13" t="str">
        <f>IF(M3427="","",IF(M3427&lt;0,-M3427&amp;"_"&amp;COUNTIF(M$2:M3427,M3427),M3427&amp;"_"&amp;COUNTIF(M$2:M3427,M3427)))</f>
        <v>183.72_6</v>
      </c>
      <c r="O3427" s="14" t="str">
        <f t="shared" si="53"/>
        <v/>
      </c>
      <c r="P3427" t="s">
        <v>0</v>
      </c>
      <c r="Q3427" t="s">
        <v>1648</v>
      </c>
      <c r="R3427" t="s">
        <v>4740</v>
      </c>
      <c r="S3427" t="s">
        <v>0</v>
      </c>
      <c r="T3427" t="s">
        <v>9</v>
      </c>
      <c r="U3427" t="s">
        <v>4740</v>
      </c>
      <c r="V3427" t="s">
        <v>0</v>
      </c>
      <c r="W3427" t="s">
        <v>0</v>
      </c>
      <c r="X3427" t="s">
        <v>0</v>
      </c>
      <c r="Y3427" t="s">
        <v>436</v>
      </c>
      <c r="Z3427" t="s">
        <v>0</v>
      </c>
      <c r="AA3427" s="3"/>
      <c r="AB3427" t="s">
        <v>0</v>
      </c>
      <c r="AC3427" t="s">
        <v>0</v>
      </c>
      <c r="AD3427" t="s">
        <v>0</v>
      </c>
      <c r="AE3427" s="4">
        <v>0</v>
      </c>
    </row>
    <row r="3428" spans="1:31" ht="14.1" customHeight="1" x14ac:dyDescent="0.2">
      <c r="A3428" s="2" t="s">
        <v>0</v>
      </c>
      <c r="B3428" t="s">
        <v>4694</v>
      </c>
      <c r="C3428" t="s">
        <v>4739</v>
      </c>
      <c r="D3428" s="3">
        <v>44255</v>
      </c>
      <c r="E3428" s="3">
        <v>44255</v>
      </c>
      <c r="F3428" s="3">
        <v>44263</v>
      </c>
      <c r="G3428" t="s">
        <v>4691</v>
      </c>
      <c r="H3428" t="s">
        <v>4</v>
      </c>
      <c r="I3428" s="4">
        <v>265906.76</v>
      </c>
      <c r="J3428" t="s">
        <v>5</v>
      </c>
      <c r="K3428" t="s">
        <v>4</v>
      </c>
      <c r="L3428" s="4">
        <v>265906.76</v>
      </c>
      <c r="M3428" s="4">
        <v>3764.19</v>
      </c>
      <c r="N3428" s="13" t="str">
        <f>IF(M3428="","",IF(M3428&lt;0,-M3428&amp;"_"&amp;COUNTIF(M$2:M3428,M3428),M3428&amp;"_"&amp;COUNTIF(M$2:M3428,M3428)))</f>
        <v>3764.19_1</v>
      </c>
      <c r="O3428" s="14" t="str">
        <f t="shared" si="53"/>
        <v/>
      </c>
      <c r="P3428" t="s">
        <v>0</v>
      </c>
      <c r="Q3428" t="s">
        <v>1648</v>
      </c>
      <c r="R3428" t="s">
        <v>4740</v>
      </c>
      <c r="S3428" t="s">
        <v>0</v>
      </c>
      <c r="T3428" t="s">
        <v>9</v>
      </c>
      <c r="U3428" t="s">
        <v>4740</v>
      </c>
      <c r="V3428" t="s">
        <v>0</v>
      </c>
      <c r="W3428" t="s">
        <v>0</v>
      </c>
      <c r="X3428" t="s">
        <v>0</v>
      </c>
      <c r="Y3428" t="s">
        <v>436</v>
      </c>
      <c r="Z3428" t="s">
        <v>0</v>
      </c>
      <c r="AA3428" s="3"/>
      <c r="AB3428" t="s">
        <v>0</v>
      </c>
      <c r="AC3428" t="s">
        <v>0</v>
      </c>
      <c r="AD3428" t="s">
        <v>0</v>
      </c>
      <c r="AE3428" s="4">
        <v>0</v>
      </c>
    </row>
    <row r="3429" spans="1:31" ht="14.1" customHeight="1" x14ac:dyDescent="0.2">
      <c r="A3429" s="2" t="s">
        <v>0</v>
      </c>
      <c r="B3429" t="s">
        <v>4694</v>
      </c>
      <c r="C3429" t="s">
        <v>4739</v>
      </c>
      <c r="D3429" s="3">
        <v>44255</v>
      </c>
      <c r="E3429" s="3">
        <v>44255</v>
      </c>
      <c r="F3429" s="3">
        <v>44263</v>
      </c>
      <c r="G3429" t="s">
        <v>4691</v>
      </c>
      <c r="H3429" t="s">
        <v>4</v>
      </c>
      <c r="I3429" s="4">
        <v>1905128.15</v>
      </c>
      <c r="J3429" t="s">
        <v>5</v>
      </c>
      <c r="K3429" t="s">
        <v>4</v>
      </c>
      <c r="L3429" s="4">
        <v>1905128.15</v>
      </c>
      <c r="M3429" s="4">
        <v>27445.91</v>
      </c>
      <c r="N3429" s="13" t="str">
        <f>IF(M3429="","",IF(M3429&lt;0,-M3429&amp;"_"&amp;COUNTIF(M$2:M3429,M3429),M3429&amp;"_"&amp;COUNTIF(M$2:M3429,M3429)))</f>
        <v>27445.91_1</v>
      </c>
      <c r="O3429" s="14" t="str">
        <f t="shared" si="53"/>
        <v/>
      </c>
      <c r="P3429" t="s">
        <v>0</v>
      </c>
      <c r="Q3429" t="s">
        <v>1648</v>
      </c>
      <c r="R3429" t="s">
        <v>4740</v>
      </c>
      <c r="S3429" t="s">
        <v>0</v>
      </c>
      <c r="T3429" t="s">
        <v>9</v>
      </c>
      <c r="U3429" t="s">
        <v>4740</v>
      </c>
      <c r="V3429" t="s">
        <v>0</v>
      </c>
      <c r="W3429" t="s">
        <v>0</v>
      </c>
      <c r="X3429" t="s">
        <v>0</v>
      </c>
      <c r="Y3429" t="s">
        <v>436</v>
      </c>
      <c r="Z3429" t="s">
        <v>0</v>
      </c>
      <c r="AA3429" s="3"/>
      <c r="AB3429" t="s">
        <v>0</v>
      </c>
      <c r="AC3429" t="s">
        <v>0</v>
      </c>
      <c r="AD3429" t="s">
        <v>0</v>
      </c>
      <c r="AE3429" s="4">
        <v>0</v>
      </c>
    </row>
    <row r="3430" spans="1:31" ht="14.1" customHeight="1" x14ac:dyDescent="0.2">
      <c r="A3430" s="2" t="s">
        <v>0</v>
      </c>
      <c r="B3430" t="s">
        <v>4694</v>
      </c>
      <c r="C3430" t="s">
        <v>4739</v>
      </c>
      <c r="D3430" s="3">
        <v>44255</v>
      </c>
      <c r="E3430" s="3">
        <v>44255</v>
      </c>
      <c r="F3430" s="3">
        <v>44263</v>
      </c>
      <c r="G3430" t="s">
        <v>4691</v>
      </c>
      <c r="H3430" t="s">
        <v>4</v>
      </c>
      <c r="I3430" s="4">
        <v>109413.57</v>
      </c>
      <c r="J3430" t="s">
        <v>5</v>
      </c>
      <c r="K3430" t="s">
        <v>4</v>
      </c>
      <c r="L3430" s="4">
        <v>109413.57</v>
      </c>
      <c r="M3430" s="4">
        <v>1553.91</v>
      </c>
      <c r="N3430" s="13" t="str">
        <f>IF(M3430="","",IF(M3430&lt;0,-M3430&amp;"_"&amp;COUNTIF(M$2:M3430,M3430),M3430&amp;"_"&amp;COUNTIF(M$2:M3430,M3430)))</f>
        <v>1553.91_1</v>
      </c>
      <c r="O3430" s="14" t="str">
        <f t="shared" si="53"/>
        <v/>
      </c>
      <c r="P3430" t="s">
        <v>0</v>
      </c>
      <c r="Q3430" t="s">
        <v>1648</v>
      </c>
      <c r="R3430" t="s">
        <v>4740</v>
      </c>
      <c r="S3430" t="s">
        <v>0</v>
      </c>
      <c r="T3430" t="s">
        <v>9</v>
      </c>
      <c r="U3430" t="s">
        <v>4740</v>
      </c>
      <c r="V3430" t="s">
        <v>0</v>
      </c>
      <c r="W3430" t="s">
        <v>0</v>
      </c>
      <c r="X3430" t="s">
        <v>0</v>
      </c>
      <c r="Y3430" t="s">
        <v>436</v>
      </c>
      <c r="Z3430" t="s">
        <v>0</v>
      </c>
      <c r="AA3430" s="3"/>
      <c r="AB3430" t="s">
        <v>0</v>
      </c>
      <c r="AC3430" t="s">
        <v>0</v>
      </c>
      <c r="AD3430" t="s">
        <v>0</v>
      </c>
      <c r="AE3430" s="4">
        <v>0</v>
      </c>
    </row>
    <row r="3431" spans="1:31" ht="14.1" customHeight="1" x14ac:dyDescent="0.2">
      <c r="A3431" s="2" t="s">
        <v>0</v>
      </c>
      <c r="B3431" t="s">
        <v>4694</v>
      </c>
      <c r="C3431" t="s">
        <v>4739</v>
      </c>
      <c r="D3431" s="3">
        <v>44255</v>
      </c>
      <c r="E3431" s="3">
        <v>44255</v>
      </c>
      <c r="F3431" s="3">
        <v>44263</v>
      </c>
      <c r="G3431" t="s">
        <v>4691</v>
      </c>
      <c r="H3431" t="s">
        <v>4</v>
      </c>
      <c r="I3431" s="4">
        <v>431506.96</v>
      </c>
      <c r="J3431" t="s">
        <v>5</v>
      </c>
      <c r="K3431" t="s">
        <v>4</v>
      </c>
      <c r="L3431" s="4">
        <v>431506.96</v>
      </c>
      <c r="M3431" s="4">
        <v>5140.1400000000003</v>
      </c>
      <c r="N3431" s="13" t="str">
        <f>IF(M3431="","",IF(M3431&lt;0,-M3431&amp;"_"&amp;COUNTIF(M$2:M3431,M3431),M3431&amp;"_"&amp;COUNTIF(M$2:M3431,M3431)))</f>
        <v>5140.14_1</v>
      </c>
      <c r="O3431" s="14" t="str">
        <f t="shared" si="53"/>
        <v/>
      </c>
      <c r="P3431" t="s">
        <v>0</v>
      </c>
      <c r="Q3431" t="s">
        <v>1648</v>
      </c>
      <c r="R3431" t="s">
        <v>4740</v>
      </c>
      <c r="S3431" t="s">
        <v>0</v>
      </c>
      <c r="T3431" t="s">
        <v>9</v>
      </c>
      <c r="U3431" t="s">
        <v>4740</v>
      </c>
      <c r="V3431" t="s">
        <v>0</v>
      </c>
      <c r="W3431" t="s">
        <v>0</v>
      </c>
      <c r="X3431" t="s">
        <v>0</v>
      </c>
      <c r="Y3431" t="s">
        <v>436</v>
      </c>
      <c r="Z3431" t="s">
        <v>0</v>
      </c>
      <c r="AA3431" s="3"/>
      <c r="AB3431" t="s">
        <v>0</v>
      </c>
      <c r="AC3431" t="s">
        <v>0</v>
      </c>
      <c r="AD3431" t="s">
        <v>0</v>
      </c>
      <c r="AE3431" s="4">
        <v>0</v>
      </c>
    </row>
    <row r="3432" spans="1:31" ht="14.1" customHeight="1" x14ac:dyDescent="0.2">
      <c r="A3432" s="2" t="s">
        <v>0</v>
      </c>
      <c r="B3432" t="s">
        <v>4694</v>
      </c>
      <c r="C3432" t="s">
        <v>4739</v>
      </c>
      <c r="D3432" s="3">
        <v>44255</v>
      </c>
      <c r="E3432" s="3">
        <v>44255</v>
      </c>
      <c r="F3432" s="3">
        <v>44263</v>
      </c>
      <c r="G3432" t="s">
        <v>4691</v>
      </c>
      <c r="H3432" t="s">
        <v>4</v>
      </c>
      <c r="I3432" s="4">
        <v>7452.84</v>
      </c>
      <c r="J3432" t="s">
        <v>5</v>
      </c>
      <c r="K3432" t="s">
        <v>4</v>
      </c>
      <c r="L3432" s="4">
        <v>7452.84</v>
      </c>
      <c r="M3432" s="4">
        <v>89.79</v>
      </c>
      <c r="N3432" s="13" t="str">
        <f>IF(M3432="","",IF(M3432&lt;0,-M3432&amp;"_"&amp;COUNTIF(M$2:M3432,M3432),M3432&amp;"_"&amp;COUNTIF(M$2:M3432,M3432)))</f>
        <v>89.79_4</v>
      </c>
      <c r="O3432" s="14" t="str">
        <f t="shared" si="53"/>
        <v/>
      </c>
      <c r="P3432" t="s">
        <v>0</v>
      </c>
      <c r="Q3432" t="s">
        <v>1648</v>
      </c>
      <c r="R3432" t="s">
        <v>4740</v>
      </c>
      <c r="S3432" t="s">
        <v>0</v>
      </c>
      <c r="T3432" t="s">
        <v>9</v>
      </c>
      <c r="U3432" t="s">
        <v>4740</v>
      </c>
      <c r="V3432" t="s">
        <v>0</v>
      </c>
      <c r="W3432" t="s">
        <v>0</v>
      </c>
      <c r="X3432" t="s">
        <v>0</v>
      </c>
      <c r="Y3432" t="s">
        <v>11</v>
      </c>
      <c r="Z3432" t="s">
        <v>0</v>
      </c>
      <c r="AA3432" s="3"/>
      <c r="AB3432" t="s">
        <v>0</v>
      </c>
      <c r="AC3432" t="s">
        <v>0</v>
      </c>
      <c r="AD3432" t="s">
        <v>0</v>
      </c>
      <c r="AE3432" s="4">
        <v>0</v>
      </c>
    </row>
    <row r="3433" spans="1:31" ht="14.1" customHeight="1" x14ac:dyDescent="0.2">
      <c r="A3433" s="2" t="s">
        <v>0</v>
      </c>
      <c r="B3433" t="s">
        <v>4694</v>
      </c>
      <c r="C3433" t="s">
        <v>4739</v>
      </c>
      <c r="D3433" s="3">
        <v>44255</v>
      </c>
      <c r="E3433" s="3">
        <v>44255</v>
      </c>
      <c r="F3433" s="3">
        <v>44263</v>
      </c>
      <c r="G3433" t="s">
        <v>4691</v>
      </c>
      <c r="H3433" t="s">
        <v>4</v>
      </c>
      <c r="I3433" s="4">
        <v>233227.71</v>
      </c>
      <c r="J3433" t="s">
        <v>5</v>
      </c>
      <c r="K3433" t="s">
        <v>4</v>
      </c>
      <c r="L3433" s="4">
        <v>233227.71</v>
      </c>
      <c r="M3433" s="4">
        <v>2876.47</v>
      </c>
      <c r="N3433" s="13" t="str">
        <f>IF(M3433="","",IF(M3433&lt;0,-M3433&amp;"_"&amp;COUNTIF(M$2:M3433,M3433),M3433&amp;"_"&amp;COUNTIF(M$2:M3433,M3433)))</f>
        <v>2876.47_1</v>
      </c>
      <c r="O3433" s="14" t="str">
        <f t="shared" si="53"/>
        <v/>
      </c>
      <c r="P3433" t="s">
        <v>0</v>
      </c>
      <c r="Q3433" t="s">
        <v>1648</v>
      </c>
      <c r="R3433" t="s">
        <v>4740</v>
      </c>
      <c r="S3433" t="s">
        <v>0</v>
      </c>
      <c r="T3433" t="s">
        <v>9</v>
      </c>
      <c r="U3433" t="s">
        <v>4740</v>
      </c>
      <c r="V3433" t="s">
        <v>0</v>
      </c>
      <c r="W3433" t="s">
        <v>0</v>
      </c>
      <c r="X3433" t="s">
        <v>0</v>
      </c>
      <c r="Y3433" t="s">
        <v>11</v>
      </c>
      <c r="Z3433" t="s">
        <v>0</v>
      </c>
      <c r="AA3433" s="3"/>
      <c r="AB3433" t="s">
        <v>0</v>
      </c>
      <c r="AC3433" t="s">
        <v>0</v>
      </c>
      <c r="AD3433" t="s">
        <v>0</v>
      </c>
      <c r="AE3433" s="4">
        <v>0</v>
      </c>
    </row>
    <row r="3434" spans="1:31" ht="14.1" customHeight="1" x14ac:dyDescent="0.2">
      <c r="A3434" s="2" t="s">
        <v>0</v>
      </c>
      <c r="B3434" t="s">
        <v>4695</v>
      </c>
      <c r="C3434" t="s">
        <v>4741</v>
      </c>
      <c r="D3434" s="3">
        <v>44255</v>
      </c>
      <c r="E3434" s="3">
        <v>44255</v>
      </c>
      <c r="F3434" s="3">
        <v>44263</v>
      </c>
      <c r="G3434" t="s">
        <v>4691</v>
      </c>
      <c r="H3434" t="s">
        <v>4</v>
      </c>
      <c r="I3434" s="4">
        <v>83.09</v>
      </c>
      <c r="J3434" t="s">
        <v>5</v>
      </c>
      <c r="K3434" t="s">
        <v>4</v>
      </c>
      <c r="L3434" s="4">
        <v>83.09</v>
      </c>
      <c r="M3434" s="4">
        <v>0.99</v>
      </c>
      <c r="N3434" s="13" t="str">
        <f>IF(M3434="","",IF(M3434&lt;0,-M3434&amp;"_"&amp;COUNTIF(M$2:M3434,M3434),M3434&amp;"_"&amp;COUNTIF(M$2:M3434,M3434)))</f>
        <v>0.99_6</v>
      </c>
      <c r="O3434" s="14" t="str">
        <f t="shared" si="53"/>
        <v/>
      </c>
      <c r="P3434" t="s">
        <v>0</v>
      </c>
      <c r="Q3434" t="s">
        <v>1648</v>
      </c>
      <c r="R3434" t="s">
        <v>4742</v>
      </c>
      <c r="S3434" t="s">
        <v>0</v>
      </c>
      <c r="T3434" t="s">
        <v>9</v>
      </c>
      <c r="U3434" t="s">
        <v>4742</v>
      </c>
      <c r="V3434" t="s">
        <v>0</v>
      </c>
      <c r="W3434" t="s">
        <v>0</v>
      </c>
      <c r="X3434" t="s">
        <v>0</v>
      </c>
      <c r="Y3434" t="s">
        <v>11</v>
      </c>
      <c r="Z3434" t="s">
        <v>0</v>
      </c>
      <c r="AA3434" s="3"/>
      <c r="AB3434" t="s">
        <v>0</v>
      </c>
      <c r="AC3434" t="s">
        <v>0</v>
      </c>
      <c r="AD3434" t="s">
        <v>0</v>
      </c>
      <c r="AE3434" s="4">
        <v>0</v>
      </c>
    </row>
    <row r="3435" spans="1:31" ht="14.1" customHeight="1" x14ac:dyDescent="0.2">
      <c r="A3435" s="2" t="s">
        <v>0</v>
      </c>
      <c r="B3435" t="s">
        <v>4695</v>
      </c>
      <c r="C3435" t="s">
        <v>4741</v>
      </c>
      <c r="D3435" s="3">
        <v>44255</v>
      </c>
      <c r="E3435" s="3">
        <v>44255</v>
      </c>
      <c r="F3435" s="3">
        <v>44263</v>
      </c>
      <c r="G3435" t="s">
        <v>4691</v>
      </c>
      <c r="H3435" t="s">
        <v>4</v>
      </c>
      <c r="I3435" s="4">
        <v>311876.83</v>
      </c>
      <c r="J3435" t="s">
        <v>5</v>
      </c>
      <c r="K3435" t="s">
        <v>4</v>
      </c>
      <c r="L3435" s="4">
        <v>311876.83</v>
      </c>
      <c r="M3435" s="4">
        <v>3935.45</v>
      </c>
      <c r="N3435" s="13" t="str">
        <f>IF(M3435="","",IF(M3435&lt;0,-M3435&amp;"_"&amp;COUNTIF(M$2:M3435,M3435),M3435&amp;"_"&amp;COUNTIF(M$2:M3435,M3435)))</f>
        <v>3935.45_2</v>
      </c>
      <c r="O3435" s="14" t="str">
        <f t="shared" si="53"/>
        <v/>
      </c>
      <c r="P3435" t="s">
        <v>0</v>
      </c>
      <c r="Q3435" t="s">
        <v>1648</v>
      </c>
      <c r="R3435" t="s">
        <v>4742</v>
      </c>
      <c r="S3435" t="s">
        <v>0</v>
      </c>
      <c r="T3435" t="s">
        <v>9</v>
      </c>
      <c r="U3435" t="s">
        <v>4742</v>
      </c>
      <c r="V3435" t="s">
        <v>0</v>
      </c>
      <c r="W3435" t="s">
        <v>0</v>
      </c>
      <c r="X3435" t="s">
        <v>0</v>
      </c>
      <c r="Y3435" t="s">
        <v>436</v>
      </c>
      <c r="Z3435" t="s">
        <v>0</v>
      </c>
      <c r="AA3435" s="3"/>
      <c r="AB3435" t="s">
        <v>0</v>
      </c>
      <c r="AC3435" t="s">
        <v>0</v>
      </c>
      <c r="AD3435" t="s">
        <v>0</v>
      </c>
      <c r="AE3435" s="4">
        <v>0</v>
      </c>
    </row>
    <row r="3436" spans="1:31" ht="14.1" customHeight="1" x14ac:dyDescent="0.2">
      <c r="A3436" s="2" t="s">
        <v>0</v>
      </c>
      <c r="B3436" t="s">
        <v>4695</v>
      </c>
      <c r="C3436" t="s">
        <v>4741</v>
      </c>
      <c r="D3436" s="3">
        <v>44255</v>
      </c>
      <c r="E3436" s="3">
        <v>44255</v>
      </c>
      <c r="F3436" s="3">
        <v>44263</v>
      </c>
      <c r="G3436" t="s">
        <v>4691</v>
      </c>
      <c r="H3436" t="s">
        <v>4</v>
      </c>
      <c r="I3436" s="4">
        <v>21380.58</v>
      </c>
      <c r="J3436" t="s">
        <v>5</v>
      </c>
      <c r="K3436" t="s">
        <v>4</v>
      </c>
      <c r="L3436" s="4">
        <v>21380.58</v>
      </c>
      <c r="M3436" s="4">
        <v>270.07</v>
      </c>
      <c r="N3436" s="13" t="str">
        <f>IF(M3436="","",IF(M3436&lt;0,-M3436&amp;"_"&amp;COUNTIF(M$2:M3436,M3436),M3436&amp;"_"&amp;COUNTIF(M$2:M3436,M3436)))</f>
        <v>270.07_3</v>
      </c>
      <c r="O3436" s="14" t="str">
        <f t="shared" si="53"/>
        <v/>
      </c>
      <c r="P3436" t="s">
        <v>0</v>
      </c>
      <c r="Q3436" t="s">
        <v>1648</v>
      </c>
      <c r="R3436" t="s">
        <v>4742</v>
      </c>
      <c r="S3436" t="s">
        <v>0</v>
      </c>
      <c r="T3436" t="s">
        <v>9</v>
      </c>
      <c r="U3436" t="s">
        <v>4742</v>
      </c>
      <c r="V3436" t="s">
        <v>0</v>
      </c>
      <c r="W3436" t="s">
        <v>0</v>
      </c>
      <c r="X3436" t="s">
        <v>0</v>
      </c>
      <c r="Y3436" t="s">
        <v>11</v>
      </c>
      <c r="Z3436" t="s">
        <v>0</v>
      </c>
      <c r="AA3436" s="3"/>
      <c r="AB3436" t="s">
        <v>0</v>
      </c>
      <c r="AC3436" t="s">
        <v>0</v>
      </c>
      <c r="AD3436" t="s">
        <v>0</v>
      </c>
      <c r="AE3436" s="4">
        <v>0</v>
      </c>
    </row>
    <row r="3437" spans="1:31" ht="14.1" customHeight="1" x14ac:dyDescent="0.2">
      <c r="A3437" s="2" t="s">
        <v>0</v>
      </c>
      <c r="B3437" t="s">
        <v>4695</v>
      </c>
      <c r="C3437" t="s">
        <v>4741</v>
      </c>
      <c r="D3437" s="3">
        <v>44255</v>
      </c>
      <c r="E3437" s="3">
        <v>44255</v>
      </c>
      <c r="F3437" s="3">
        <v>44263</v>
      </c>
      <c r="G3437" t="s">
        <v>4691</v>
      </c>
      <c r="H3437" t="s">
        <v>4</v>
      </c>
      <c r="I3437" s="4">
        <v>25548.5</v>
      </c>
      <c r="J3437" t="s">
        <v>5</v>
      </c>
      <c r="K3437" t="s">
        <v>4</v>
      </c>
      <c r="L3437" s="4">
        <v>25548.5</v>
      </c>
      <c r="M3437" s="4">
        <v>325.99</v>
      </c>
      <c r="N3437" s="13" t="str">
        <f>IF(M3437="","",IF(M3437&lt;0,-M3437&amp;"_"&amp;COUNTIF(M$2:M3437,M3437),M3437&amp;"_"&amp;COUNTIF(M$2:M3437,M3437)))</f>
        <v>325.99_4</v>
      </c>
      <c r="O3437" s="14" t="str">
        <f t="shared" si="53"/>
        <v/>
      </c>
      <c r="P3437" t="s">
        <v>0</v>
      </c>
      <c r="Q3437" t="s">
        <v>1648</v>
      </c>
      <c r="R3437" t="s">
        <v>4742</v>
      </c>
      <c r="S3437" t="s">
        <v>0</v>
      </c>
      <c r="T3437" t="s">
        <v>9</v>
      </c>
      <c r="U3437" t="s">
        <v>4742</v>
      </c>
      <c r="V3437" t="s">
        <v>0</v>
      </c>
      <c r="W3437" t="s">
        <v>0</v>
      </c>
      <c r="X3437" t="s">
        <v>0</v>
      </c>
      <c r="Y3437" t="s">
        <v>11</v>
      </c>
      <c r="Z3437" t="s">
        <v>0</v>
      </c>
      <c r="AA3437" s="3"/>
      <c r="AB3437" t="s">
        <v>0</v>
      </c>
      <c r="AC3437" t="s">
        <v>0</v>
      </c>
      <c r="AD3437" t="s">
        <v>0</v>
      </c>
      <c r="AE3437" s="4">
        <v>0</v>
      </c>
    </row>
    <row r="3438" spans="1:31" ht="14.1" customHeight="1" x14ac:dyDescent="0.2">
      <c r="A3438" s="2" t="s">
        <v>0</v>
      </c>
      <c r="B3438" t="s">
        <v>4695</v>
      </c>
      <c r="C3438" t="s">
        <v>4741</v>
      </c>
      <c r="D3438" s="3">
        <v>44255</v>
      </c>
      <c r="E3438" s="3">
        <v>44255</v>
      </c>
      <c r="F3438" s="3">
        <v>44263</v>
      </c>
      <c r="G3438" t="s">
        <v>4691</v>
      </c>
      <c r="H3438" t="s">
        <v>4</v>
      </c>
      <c r="I3438" s="4">
        <v>23029.89</v>
      </c>
      <c r="J3438" t="s">
        <v>5</v>
      </c>
      <c r="K3438" t="s">
        <v>4</v>
      </c>
      <c r="L3438" s="4">
        <v>23029.89</v>
      </c>
      <c r="M3438" s="4">
        <v>281.70999999999998</v>
      </c>
      <c r="N3438" s="13" t="str">
        <f>IF(M3438="","",IF(M3438&lt;0,-M3438&amp;"_"&amp;COUNTIF(M$2:M3438,M3438),M3438&amp;"_"&amp;COUNTIF(M$2:M3438,M3438)))</f>
        <v>281.71_4</v>
      </c>
      <c r="O3438" s="14" t="str">
        <f t="shared" si="53"/>
        <v/>
      </c>
      <c r="P3438" t="s">
        <v>0</v>
      </c>
      <c r="Q3438" t="s">
        <v>1648</v>
      </c>
      <c r="R3438" t="s">
        <v>4742</v>
      </c>
      <c r="S3438" t="s">
        <v>0</v>
      </c>
      <c r="T3438" t="s">
        <v>9</v>
      </c>
      <c r="U3438" t="s">
        <v>4742</v>
      </c>
      <c r="V3438" t="s">
        <v>0</v>
      </c>
      <c r="W3438" t="s">
        <v>0</v>
      </c>
      <c r="X3438" t="s">
        <v>0</v>
      </c>
      <c r="Y3438" t="s">
        <v>11</v>
      </c>
      <c r="Z3438" t="s">
        <v>0</v>
      </c>
      <c r="AA3438" s="3"/>
      <c r="AB3438" t="s">
        <v>0</v>
      </c>
      <c r="AC3438" t="s">
        <v>0</v>
      </c>
      <c r="AD3438" t="s">
        <v>0</v>
      </c>
      <c r="AE3438" s="4">
        <v>0</v>
      </c>
    </row>
    <row r="3439" spans="1:31" ht="14.1" customHeight="1" x14ac:dyDescent="0.2">
      <c r="A3439" s="2" t="s">
        <v>0</v>
      </c>
      <c r="B3439" t="s">
        <v>4698</v>
      </c>
      <c r="C3439" t="s">
        <v>4739</v>
      </c>
      <c r="D3439" s="3">
        <v>44255</v>
      </c>
      <c r="E3439" s="3">
        <v>44255</v>
      </c>
      <c r="F3439" s="3">
        <v>44263</v>
      </c>
      <c r="G3439" t="s">
        <v>4691</v>
      </c>
      <c r="H3439" t="s">
        <v>4</v>
      </c>
      <c r="I3439" s="4">
        <v>32266.94</v>
      </c>
      <c r="J3439" t="s">
        <v>5</v>
      </c>
      <c r="K3439" t="s">
        <v>4</v>
      </c>
      <c r="L3439" s="4">
        <v>32266.94</v>
      </c>
      <c r="M3439" s="4">
        <v>381.84</v>
      </c>
      <c r="N3439" s="13" t="str">
        <f>IF(M3439="","",IF(M3439&lt;0,-M3439&amp;"_"&amp;COUNTIF(M$2:M3439,M3439),M3439&amp;"_"&amp;COUNTIF(M$2:M3439,M3439)))</f>
        <v>381.84_3</v>
      </c>
      <c r="O3439" s="14" t="str">
        <f t="shared" si="53"/>
        <v/>
      </c>
      <c r="P3439" t="s">
        <v>0</v>
      </c>
      <c r="Q3439" t="s">
        <v>1648</v>
      </c>
      <c r="R3439" t="s">
        <v>4740</v>
      </c>
      <c r="S3439" t="s">
        <v>0</v>
      </c>
      <c r="T3439" t="s">
        <v>9</v>
      </c>
      <c r="U3439" t="s">
        <v>4740</v>
      </c>
      <c r="V3439" t="s">
        <v>0</v>
      </c>
      <c r="W3439" t="s">
        <v>0</v>
      </c>
      <c r="X3439" t="s">
        <v>0</v>
      </c>
      <c r="Y3439" t="s">
        <v>11</v>
      </c>
      <c r="Z3439" t="s">
        <v>0</v>
      </c>
      <c r="AA3439" s="3"/>
      <c r="AB3439" t="s">
        <v>0</v>
      </c>
      <c r="AC3439" t="s">
        <v>0</v>
      </c>
      <c r="AD3439" t="s">
        <v>0</v>
      </c>
      <c r="AE3439" s="4">
        <v>0</v>
      </c>
    </row>
    <row r="3440" spans="1:31" ht="14.1" customHeight="1" x14ac:dyDescent="0.2">
      <c r="A3440" s="2" t="s">
        <v>0</v>
      </c>
      <c r="B3440" t="s">
        <v>4698</v>
      </c>
      <c r="C3440" t="s">
        <v>4739</v>
      </c>
      <c r="D3440" s="3">
        <v>44255</v>
      </c>
      <c r="E3440" s="3">
        <v>44255</v>
      </c>
      <c r="F3440" s="3">
        <v>44263</v>
      </c>
      <c r="G3440" t="s">
        <v>4691</v>
      </c>
      <c r="H3440" t="s">
        <v>4</v>
      </c>
      <c r="I3440" s="4">
        <v>72192.47</v>
      </c>
      <c r="J3440" t="s">
        <v>5</v>
      </c>
      <c r="K3440" t="s">
        <v>4</v>
      </c>
      <c r="L3440" s="4">
        <v>72192.47</v>
      </c>
      <c r="M3440" s="4">
        <v>856.16</v>
      </c>
      <c r="N3440" s="13" t="str">
        <f>IF(M3440="","",IF(M3440&lt;0,-M3440&amp;"_"&amp;COUNTIF(M$2:M3440,M3440),M3440&amp;"_"&amp;COUNTIF(M$2:M3440,M3440)))</f>
        <v>856.16_1</v>
      </c>
      <c r="O3440" s="14" t="str">
        <f t="shared" si="53"/>
        <v/>
      </c>
      <c r="P3440" t="s">
        <v>0</v>
      </c>
      <c r="Q3440" t="s">
        <v>1648</v>
      </c>
      <c r="R3440" t="s">
        <v>4740</v>
      </c>
      <c r="S3440" t="s">
        <v>0</v>
      </c>
      <c r="T3440" t="s">
        <v>9</v>
      </c>
      <c r="U3440" t="s">
        <v>4740</v>
      </c>
      <c r="V3440" t="s">
        <v>0</v>
      </c>
      <c r="W3440" t="s">
        <v>0</v>
      </c>
      <c r="X3440" t="s">
        <v>0</v>
      </c>
      <c r="Y3440" t="s">
        <v>436</v>
      </c>
      <c r="Z3440" t="s">
        <v>0</v>
      </c>
      <c r="AA3440" s="3"/>
      <c r="AB3440" t="s">
        <v>0</v>
      </c>
      <c r="AC3440" t="s">
        <v>0</v>
      </c>
      <c r="AD3440" t="s">
        <v>0</v>
      </c>
      <c r="AE3440" s="4">
        <v>0</v>
      </c>
    </row>
    <row r="3441" spans="1:31" ht="14.1" customHeight="1" x14ac:dyDescent="0.2">
      <c r="A3441" s="2" t="s">
        <v>0</v>
      </c>
      <c r="B3441" t="s">
        <v>4698</v>
      </c>
      <c r="C3441" t="s">
        <v>4739</v>
      </c>
      <c r="D3441" s="3">
        <v>44255</v>
      </c>
      <c r="E3441" s="3">
        <v>44255</v>
      </c>
      <c r="F3441" s="3">
        <v>44263</v>
      </c>
      <c r="G3441" t="s">
        <v>4691</v>
      </c>
      <c r="H3441" t="s">
        <v>4</v>
      </c>
      <c r="I3441" s="4">
        <v>604328.65</v>
      </c>
      <c r="J3441" t="s">
        <v>5</v>
      </c>
      <c r="K3441" t="s">
        <v>4</v>
      </c>
      <c r="L3441" s="4">
        <v>604328.65</v>
      </c>
      <c r="M3441" s="4">
        <v>7790.61</v>
      </c>
      <c r="N3441" s="13" t="str">
        <f>IF(M3441="","",IF(M3441&lt;0,-M3441&amp;"_"&amp;COUNTIF(M$2:M3441,M3441),M3441&amp;"_"&amp;COUNTIF(M$2:M3441,M3441)))</f>
        <v>7790.61_1</v>
      </c>
      <c r="O3441" s="14" t="str">
        <f t="shared" si="53"/>
        <v/>
      </c>
      <c r="P3441" t="s">
        <v>0</v>
      </c>
      <c r="Q3441" t="s">
        <v>1648</v>
      </c>
      <c r="R3441" t="s">
        <v>4740</v>
      </c>
      <c r="S3441" t="s">
        <v>0</v>
      </c>
      <c r="T3441" t="s">
        <v>9</v>
      </c>
      <c r="U3441" t="s">
        <v>4740</v>
      </c>
      <c r="V3441" t="s">
        <v>0</v>
      </c>
      <c r="W3441" t="s">
        <v>0</v>
      </c>
      <c r="X3441" t="s">
        <v>0</v>
      </c>
      <c r="Y3441" t="s">
        <v>11</v>
      </c>
      <c r="Z3441" t="s">
        <v>0</v>
      </c>
      <c r="AA3441" s="3"/>
      <c r="AB3441" t="s">
        <v>0</v>
      </c>
      <c r="AC3441" t="s">
        <v>0</v>
      </c>
      <c r="AD3441" t="s">
        <v>0</v>
      </c>
      <c r="AE3441" s="4">
        <v>0</v>
      </c>
    </row>
    <row r="3442" spans="1:31" ht="14.1" customHeight="1" x14ac:dyDescent="0.2">
      <c r="A3442" s="2" t="s">
        <v>0</v>
      </c>
      <c r="B3442" t="s">
        <v>4698</v>
      </c>
      <c r="C3442" t="s">
        <v>4743</v>
      </c>
      <c r="D3442" s="3">
        <v>44255</v>
      </c>
      <c r="E3442" s="3">
        <v>44255</v>
      </c>
      <c r="F3442" s="3">
        <v>44263</v>
      </c>
      <c r="G3442" t="s">
        <v>4691</v>
      </c>
      <c r="H3442" t="s">
        <v>4</v>
      </c>
      <c r="I3442" s="4">
        <v>2395.75</v>
      </c>
      <c r="J3442" t="s">
        <v>5</v>
      </c>
      <c r="K3442" t="s">
        <v>4</v>
      </c>
      <c r="L3442" s="4">
        <v>2395.75</v>
      </c>
      <c r="M3442" s="4">
        <v>28.69</v>
      </c>
      <c r="N3442" s="13" t="str">
        <f>IF(M3442="","",IF(M3442&lt;0,-M3442&amp;"_"&amp;COUNTIF(M$2:M3442,M3442),M3442&amp;"_"&amp;COUNTIF(M$2:M3442,M3442)))</f>
        <v>28.69_7</v>
      </c>
      <c r="O3442" s="14" t="str">
        <f t="shared" si="53"/>
        <v/>
      </c>
      <c r="P3442" t="s">
        <v>0</v>
      </c>
      <c r="Q3442" t="s">
        <v>1648</v>
      </c>
      <c r="R3442" t="s">
        <v>4744</v>
      </c>
      <c r="S3442" t="s">
        <v>0</v>
      </c>
      <c r="T3442" t="s">
        <v>9</v>
      </c>
      <c r="U3442" t="s">
        <v>4744</v>
      </c>
      <c r="V3442" t="s">
        <v>0</v>
      </c>
      <c r="W3442" t="s">
        <v>0</v>
      </c>
      <c r="X3442" t="s">
        <v>0</v>
      </c>
      <c r="Y3442" t="s">
        <v>128</v>
      </c>
      <c r="Z3442" t="s">
        <v>0</v>
      </c>
      <c r="AA3442" s="3"/>
      <c r="AB3442" t="s">
        <v>0</v>
      </c>
      <c r="AC3442" t="s">
        <v>0</v>
      </c>
      <c r="AD3442" t="s">
        <v>0</v>
      </c>
      <c r="AE3442" s="4">
        <v>0</v>
      </c>
    </row>
    <row r="3443" spans="1:31" ht="14.1" customHeight="1" x14ac:dyDescent="0.2">
      <c r="A3443" s="2" t="s">
        <v>0</v>
      </c>
      <c r="B3443" t="s">
        <v>4698</v>
      </c>
      <c r="C3443" t="s">
        <v>4743</v>
      </c>
      <c r="D3443" s="3">
        <v>44255</v>
      </c>
      <c r="E3443" s="3">
        <v>44255</v>
      </c>
      <c r="F3443" s="3">
        <v>44263</v>
      </c>
      <c r="G3443" t="s">
        <v>4691</v>
      </c>
      <c r="H3443" t="s">
        <v>4</v>
      </c>
      <c r="I3443" s="4">
        <v>10475.41</v>
      </c>
      <c r="J3443" t="s">
        <v>5</v>
      </c>
      <c r="K3443" t="s">
        <v>4</v>
      </c>
      <c r="L3443" s="4">
        <v>10475.41</v>
      </c>
      <c r="M3443" s="4">
        <v>133.68</v>
      </c>
      <c r="N3443" s="13" t="str">
        <f>IF(M3443="","",IF(M3443&lt;0,-M3443&amp;"_"&amp;COUNTIF(M$2:M3443,M3443),M3443&amp;"_"&amp;COUNTIF(M$2:M3443,M3443)))</f>
        <v>133.68_7</v>
      </c>
      <c r="O3443" s="14" t="str">
        <f t="shared" si="53"/>
        <v/>
      </c>
      <c r="P3443" t="s">
        <v>0</v>
      </c>
      <c r="Q3443" t="s">
        <v>1648</v>
      </c>
      <c r="R3443" t="s">
        <v>4744</v>
      </c>
      <c r="S3443" t="s">
        <v>0</v>
      </c>
      <c r="T3443" t="s">
        <v>9</v>
      </c>
      <c r="U3443" t="s">
        <v>4744</v>
      </c>
      <c r="V3443" t="s">
        <v>0</v>
      </c>
      <c r="W3443" t="s">
        <v>0</v>
      </c>
      <c r="X3443" t="s">
        <v>0</v>
      </c>
      <c r="Y3443" t="s">
        <v>11</v>
      </c>
      <c r="Z3443" t="s">
        <v>0</v>
      </c>
      <c r="AA3443" s="3"/>
      <c r="AB3443" t="s">
        <v>0</v>
      </c>
      <c r="AC3443" t="s">
        <v>0</v>
      </c>
      <c r="AD3443" t="s">
        <v>0</v>
      </c>
      <c r="AE3443" s="4">
        <v>0</v>
      </c>
    </row>
    <row r="3444" spans="1:31" ht="14.1" customHeight="1" x14ac:dyDescent="0.2">
      <c r="A3444" s="2" t="s">
        <v>0</v>
      </c>
      <c r="B3444" t="s">
        <v>4698</v>
      </c>
      <c r="C3444" t="s">
        <v>4743</v>
      </c>
      <c r="D3444" s="3">
        <v>44255</v>
      </c>
      <c r="E3444" s="3">
        <v>44255</v>
      </c>
      <c r="F3444" s="3">
        <v>44263</v>
      </c>
      <c r="G3444" t="s">
        <v>4691</v>
      </c>
      <c r="H3444" t="s">
        <v>4</v>
      </c>
      <c r="I3444" s="4">
        <v>6748.92</v>
      </c>
      <c r="J3444" t="s">
        <v>5</v>
      </c>
      <c r="K3444" t="s">
        <v>4</v>
      </c>
      <c r="L3444" s="4">
        <v>6748.92</v>
      </c>
      <c r="M3444" s="4">
        <v>97.38</v>
      </c>
      <c r="N3444" s="13" t="str">
        <f>IF(M3444="","",IF(M3444&lt;0,-M3444&amp;"_"&amp;COUNTIF(M$2:M3444,M3444),M3444&amp;"_"&amp;COUNTIF(M$2:M3444,M3444)))</f>
        <v>97.38_2</v>
      </c>
      <c r="O3444" s="14" t="str">
        <f t="shared" si="53"/>
        <v/>
      </c>
      <c r="P3444" t="s">
        <v>0</v>
      </c>
      <c r="Q3444" t="s">
        <v>1648</v>
      </c>
      <c r="R3444" t="s">
        <v>4744</v>
      </c>
      <c r="S3444" t="s">
        <v>0</v>
      </c>
      <c r="T3444" t="s">
        <v>9</v>
      </c>
      <c r="U3444" t="s">
        <v>4744</v>
      </c>
      <c r="V3444" t="s">
        <v>0</v>
      </c>
      <c r="W3444" t="s">
        <v>0</v>
      </c>
      <c r="X3444" t="s">
        <v>0</v>
      </c>
      <c r="Y3444" t="s">
        <v>436</v>
      </c>
      <c r="Z3444" t="s">
        <v>0</v>
      </c>
      <c r="AA3444" s="3"/>
      <c r="AB3444" t="s">
        <v>0</v>
      </c>
      <c r="AC3444" t="s">
        <v>0</v>
      </c>
      <c r="AD3444" t="s">
        <v>0</v>
      </c>
      <c r="AE3444" s="4">
        <v>0</v>
      </c>
    </row>
    <row r="3445" spans="1:31" ht="14.1" customHeight="1" x14ac:dyDescent="0.2">
      <c r="A3445" s="2" t="s">
        <v>0</v>
      </c>
      <c r="B3445" t="s">
        <v>4698</v>
      </c>
      <c r="C3445" t="s">
        <v>4743</v>
      </c>
      <c r="D3445" s="3">
        <v>44255</v>
      </c>
      <c r="E3445" s="3">
        <v>44255</v>
      </c>
      <c r="F3445" s="3">
        <v>44263</v>
      </c>
      <c r="G3445" t="s">
        <v>4691</v>
      </c>
      <c r="H3445" t="s">
        <v>4</v>
      </c>
      <c r="I3445" s="4">
        <v>2918276.33</v>
      </c>
      <c r="J3445" t="s">
        <v>5</v>
      </c>
      <c r="K3445" t="s">
        <v>4</v>
      </c>
      <c r="L3445" s="4">
        <v>2918276.33</v>
      </c>
      <c r="M3445" s="4">
        <v>39424.89</v>
      </c>
      <c r="N3445" s="13" t="str">
        <f>IF(M3445="","",IF(M3445&lt;0,-M3445&amp;"_"&amp;COUNTIF(M$2:M3445,M3445),M3445&amp;"_"&amp;COUNTIF(M$2:M3445,M3445)))</f>
        <v>39424.89_1</v>
      </c>
      <c r="O3445" s="14" t="str">
        <f t="shared" si="53"/>
        <v/>
      </c>
      <c r="P3445" t="s">
        <v>0</v>
      </c>
      <c r="Q3445" t="s">
        <v>1648</v>
      </c>
      <c r="R3445" t="s">
        <v>4744</v>
      </c>
      <c r="S3445" t="s">
        <v>0</v>
      </c>
      <c r="T3445" t="s">
        <v>9</v>
      </c>
      <c r="U3445" t="s">
        <v>4744</v>
      </c>
      <c r="V3445" t="s">
        <v>0</v>
      </c>
      <c r="W3445" t="s">
        <v>0</v>
      </c>
      <c r="X3445" t="s">
        <v>0</v>
      </c>
      <c r="Y3445" t="s">
        <v>11</v>
      </c>
      <c r="Z3445" t="s">
        <v>0</v>
      </c>
      <c r="AA3445" s="3"/>
      <c r="AB3445" t="s">
        <v>0</v>
      </c>
      <c r="AC3445" t="s">
        <v>0</v>
      </c>
      <c r="AD3445" t="s">
        <v>0</v>
      </c>
      <c r="AE3445" s="4">
        <v>0</v>
      </c>
    </row>
    <row r="3446" spans="1:31" ht="14.1" customHeight="1" x14ac:dyDescent="0.2">
      <c r="A3446" s="2" t="s">
        <v>0</v>
      </c>
      <c r="B3446" t="s">
        <v>4698</v>
      </c>
      <c r="C3446" t="s">
        <v>4743</v>
      </c>
      <c r="D3446" s="3">
        <v>44255</v>
      </c>
      <c r="E3446" s="3">
        <v>44255</v>
      </c>
      <c r="F3446" s="3">
        <v>44263</v>
      </c>
      <c r="G3446" t="s">
        <v>4691</v>
      </c>
      <c r="H3446" t="s">
        <v>4</v>
      </c>
      <c r="I3446" s="4">
        <v>2897.45</v>
      </c>
      <c r="J3446" t="s">
        <v>5</v>
      </c>
      <c r="K3446" t="s">
        <v>4</v>
      </c>
      <c r="L3446" s="4">
        <v>2897.45</v>
      </c>
      <c r="M3446" s="4">
        <v>37.729999999999997</v>
      </c>
      <c r="N3446" s="13" t="str">
        <f>IF(M3446="","",IF(M3446&lt;0,-M3446&amp;"_"&amp;COUNTIF(M$2:M3446,M3446),M3446&amp;"_"&amp;COUNTIF(M$2:M3446,M3446)))</f>
        <v>37.73_1</v>
      </c>
      <c r="O3446" s="14" t="str">
        <f t="shared" si="53"/>
        <v/>
      </c>
      <c r="P3446" t="s">
        <v>0</v>
      </c>
      <c r="Q3446" t="s">
        <v>1648</v>
      </c>
      <c r="R3446" t="s">
        <v>4744</v>
      </c>
      <c r="S3446" t="s">
        <v>0</v>
      </c>
      <c r="T3446" t="s">
        <v>9</v>
      </c>
      <c r="U3446" t="s">
        <v>4744</v>
      </c>
      <c r="V3446" t="s">
        <v>0</v>
      </c>
      <c r="W3446" t="s">
        <v>0</v>
      </c>
      <c r="X3446" t="s">
        <v>0</v>
      </c>
      <c r="Y3446" t="s">
        <v>11</v>
      </c>
      <c r="Z3446" t="s">
        <v>0</v>
      </c>
      <c r="AA3446" s="3"/>
      <c r="AB3446" t="s">
        <v>0</v>
      </c>
      <c r="AC3446" t="s">
        <v>0</v>
      </c>
      <c r="AD3446" t="s">
        <v>0</v>
      </c>
      <c r="AE3446" s="4">
        <v>0</v>
      </c>
    </row>
    <row r="3447" spans="1:31" ht="14.1" customHeight="1" x14ac:dyDescent="0.2">
      <c r="A3447" s="2" t="s">
        <v>0</v>
      </c>
      <c r="B3447" t="s">
        <v>4698</v>
      </c>
      <c r="C3447" t="s">
        <v>4743</v>
      </c>
      <c r="D3447" s="3">
        <v>44255</v>
      </c>
      <c r="E3447" s="3">
        <v>44255</v>
      </c>
      <c r="F3447" s="3">
        <v>44263</v>
      </c>
      <c r="G3447" t="s">
        <v>4691</v>
      </c>
      <c r="H3447" t="s">
        <v>4</v>
      </c>
      <c r="I3447" s="4">
        <v>538179.85</v>
      </c>
      <c r="J3447" t="s">
        <v>5</v>
      </c>
      <c r="K3447" t="s">
        <v>4</v>
      </c>
      <c r="L3447" s="4">
        <v>538179.85</v>
      </c>
      <c r="M3447" s="4">
        <v>6786.41</v>
      </c>
      <c r="N3447" s="13" t="str">
        <f>IF(M3447="","",IF(M3447&lt;0,-M3447&amp;"_"&amp;COUNTIF(M$2:M3447,M3447),M3447&amp;"_"&amp;COUNTIF(M$2:M3447,M3447)))</f>
        <v>6786.41_1</v>
      </c>
      <c r="O3447" s="14" t="str">
        <f t="shared" si="53"/>
        <v/>
      </c>
      <c r="P3447" t="s">
        <v>0</v>
      </c>
      <c r="Q3447" t="s">
        <v>1648</v>
      </c>
      <c r="R3447" t="s">
        <v>4744</v>
      </c>
      <c r="S3447" t="s">
        <v>0</v>
      </c>
      <c r="T3447" t="s">
        <v>9</v>
      </c>
      <c r="U3447" t="s">
        <v>4744</v>
      </c>
      <c r="V3447" t="s">
        <v>0</v>
      </c>
      <c r="W3447" t="s">
        <v>0</v>
      </c>
      <c r="X3447" t="s">
        <v>0</v>
      </c>
      <c r="Y3447" t="s">
        <v>128</v>
      </c>
      <c r="Z3447" t="s">
        <v>0</v>
      </c>
      <c r="AA3447" s="3"/>
      <c r="AB3447" t="s">
        <v>0</v>
      </c>
      <c r="AC3447" t="s">
        <v>0</v>
      </c>
      <c r="AD3447" t="s">
        <v>0</v>
      </c>
      <c r="AE3447" s="4">
        <v>0</v>
      </c>
    </row>
    <row r="3448" spans="1:31" ht="14.1" customHeight="1" x14ac:dyDescent="0.2">
      <c r="A3448" s="2" t="s">
        <v>0</v>
      </c>
      <c r="B3448" t="s">
        <v>4689</v>
      </c>
      <c r="C3448" t="s">
        <v>4745</v>
      </c>
      <c r="D3448" s="3">
        <v>44286</v>
      </c>
      <c r="E3448" s="3">
        <v>44286</v>
      </c>
      <c r="F3448" s="3">
        <v>44297</v>
      </c>
      <c r="G3448" t="s">
        <v>4691</v>
      </c>
      <c r="H3448" t="s">
        <v>4</v>
      </c>
      <c r="I3448" s="4">
        <v>2220.9299999999998</v>
      </c>
      <c r="J3448" t="s">
        <v>5</v>
      </c>
      <c r="K3448" t="s">
        <v>4</v>
      </c>
      <c r="L3448" s="4">
        <v>2220.9299999999998</v>
      </c>
      <c r="M3448" s="4">
        <v>26.6</v>
      </c>
      <c r="N3448" s="13" t="str">
        <f>IF(M3448="","",IF(M3448&lt;0,-M3448&amp;"_"&amp;COUNTIF(M$2:M3448,M3448),M3448&amp;"_"&amp;COUNTIF(M$2:M3448,M3448)))</f>
        <v>26.6_8</v>
      </c>
      <c r="O3448" s="14" t="str">
        <f t="shared" si="53"/>
        <v/>
      </c>
      <c r="P3448" t="s">
        <v>0</v>
      </c>
      <c r="Q3448" t="s">
        <v>1652</v>
      </c>
      <c r="R3448" t="s">
        <v>4746</v>
      </c>
      <c r="S3448" t="s">
        <v>0</v>
      </c>
      <c r="T3448" t="s">
        <v>9</v>
      </c>
      <c r="U3448" t="s">
        <v>4746</v>
      </c>
      <c r="V3448" t="s">
        <v>0</v>
      </c>
      <c r="W3448" t="s">
        <v>0</v>
      </c>
      <c r="X3448" t="s">
        <v>0</v>
      </c>
      <c r="Y3448" t="s">
        <v>11</v>
      </c>
      <c r="Z3448" t="s">
        <v>0</v>
      </c>
      <c r="AA3448" s="3"/>
      <c r="AB3448" t="s">
        <v>0</v>
      </c>
      <c r="AC3448" t="s">
        <v>0</v>
      </c>
      <c r="AD3448" t="s">
        <v>0</v>
      </c>
      <c r="AE3448" s="4">
        <v>0</v>
      </c>
    </row>
    <row r="3449" spans="1:31" ht="14.1" customHeight="1" x14ac:dyDescent="0.2">
      <c r="A3449" s="2" t="s">
        <v>0</v>
      </c>
      <c r="B3449" t="s">
        <v>4689</v>
      </c>
      <c r="C3449" t="s">
        <v>4745</v>
      </c>
      <c r="D3449" s="3">
        <v>44286</v>
      </c>
      <c r="E3449" s="3">
        <v>44286</v>
      </c>
      <c r="F3449" s="3">
        <v>44297</v>
      </c>
      <c r="G3449" t="s">
        <v>4691</v>
      </c>
      <c r="H3449" t="s">
        <v>4</v>
      </c>
      <c r="I3449" s="4">
        <v>4265.1499999999996</v>
      </c>
      <c r="J3449" t="s">
        <v>5</v>
      </c>
      <c r="K3449" t="s">
        <v>4</v>
      </c>
      <c r="L3449" s="4">
        <v>4265.1499999999996</v>
      </c>
      <c r="M3449" s="4">
        <v>50.83</v>
      </c>
      <c r="N3449" s="13" t="str">
        <f>IF(M3449="","",IF(M3449&lt;0,-M3449&amp;"_"&amp;COUNTIF(M$2:M3449,M3449),M3449&amp;"_"&amp;COUNTIF(M$2:M3449,M3449)))</f>
        <v>50.83_2</v>
      </c>
      <c r="O3449" s="14" t="str">
        <f t="shared" si="53"/>
        <v/>
      </c>
      <c r="P3449" t="s">
        <v>0</v>
      </c>
      <c r="Q3449" t="s">
        <v>1652</v>
      </c>
      <c r="R3449" t="s">
        <v>4746</v>
      </c>
      <c r="S3449" t="s">
        <v>0</v>
      </c>
      <c r="T3449" t="s">
        <v>9</v>
      </c>
      <c r="U3449" t="s">
        <v>4746</v>
      </c>
      <c r="V3449" t="s">
        <v>0</v>
      </c>
      <c r="W3449" t="s">
        <v>0</v>
      </c>
      <c r="X3449" t="s">
        <v>0</v>
      </c>
      <c r="Y3449" t="s">
        <v>11</v>
      </c>
      <c r="Z3449" t="s">
        <v>0</v>
      </c>
      <c r="AA3449" s="3"/>
      <c r="AB3449" t="s">
        <v>0</v>
      </c>
      <c r="AC3449" t="s">
        <v>0</v>
      </c>
      <c r="AD3449" t="s">
        <v>0</v>
      </c>
      <c r="AE3449" s="4">
        <v>0</v>
      </c>
    </row>
    <row r="3450" spans="1:31" ht="14.1" customHeight="1" x14ac:dyDescent="0.2">
      <c r="A3450" s="2" t="s">
        <v>0</v>
      </c>
      <c r="B3450" t="s">
        <v>4689</v>
      </c>
      <c r="C3450" t="s">
        <v>4745</v>
      </c>
      <c r="D3450" s="3">
        <v>44286</v>
      </c>
      <c r="E3450" s="3">
        <v>44286</v>
      </c>
      <c r="F3450" s="3">
        <v>44297</v>
      </c>
      <c r="G3450" t="s">
        <v>4691</v>
      </c>
      <c r="H3450" t="s">
        <v>4</v>
      </c>
      <c r="I3450" s="4">
        <v>877659.36</v>
      </c>
      <c r="J3450" t="s">
        <v>5</v>
      </c>
      <c r="K3450" t="s">
        <v>4</v>
      </c>
      <c r="L3450" s="4">
        <v>877659.36</v>
      </c>
      <c r="M3450" s="4">
        <v>11433.68</v>
      </c>
      <c r="N3450" s="13" t="str">
        <f>IF(M3450="","",IF(M3450&lt;0,-M3450&amp;"_"&amp;COUNTIF(M$2:M3450,M3450),M3450&amp;"_"&amp;COUNTIF(M$2:M3450,M3450)))</f>
        <v>11433.68_1</v>
      </c>
      <c r="O3450" s="14" t="str">
        <f t="shared" si="53"/>
        <v/>
      </c>
      <c r="P3450" t="s">
        <v>0</v>
      </c>
      <c r="Q3450" t="s">
        <v>1652</v>
      </c>
      <c r="R3450" t="s">
        <v>4746</v>
      </c>
      <c r="S3450" t="s">
        <v>0</v>
      </c>
      <c r="T3450" t="s">
        <v>9</v>
      </c>
      <c r="U3450" t="s">
        <v>4746</v>
      </c>
      <c r="V3450" t="s">
        <v>0</v>
      </c>
      <c r="W3450" t="s">
        <v>0</v>
      </c>
      <c r="X3450" t="s">
        <v>0</v>
      </c>
      <c r="Y3450" t="s">
        <v>436</v>
      </c>
      <c r="Z3450" t="s">
        <v>0</v>
      </c>
      <c r="AA3450" s="3"/>
      <c r="AB3450" t="s">
        <v>0</v>
      </c>
      <c r="AC3450" t="s">
        <v>0</v>
      </c>
      <c r="AD3450" t="s">
        <v>0</v>
      </c>
      <c r="AE3450" s="4">
        <v>0</v>
      </c>
    </row>
    <row r="3451" spans="1:31" ht="14.1" customHeight="1" x14ac:dyDescent="0.2">
      <c r="A3451" s="2" t="s">
        <v>0</v>
      </c>
      <c r="B3451" t="s">
        <v>4689</v>
      </c>
      <c r="C3451" t="s">
        <v>4745</v>
      </c>
      <c r="D3451" s="3">
        <v>44286</v>
      </c>
      <c r="E3451" s="3">
        <v>44286</v>
      </c>
      <c r="F3451" s="3">
        <v>44297</v>
      </c>
      <c r="G3451" t="s">
        <v>4691</v>
      </c>
      <c r="H3451" t="s">
        <v>4</v>
      </c>
      <c r="I3451" s="4">
        <v>364.25</v>
      </c>
      <c r="J3451" t="s">
        <v>5</v>
      </c>
      <c r="K3451" t="s">
        <v>4</v>
      </c>
      <c r="L3451" s="4">
        <v>364.25</v>
      </c>
      <c r="M3451" s="4">
        <v>4.3099999999999996</v>
      </c>
      <c r="N3451" s="13" t="str">
        <f>IF(M3451="","",IF(M3451&lt;0,-M3451&amp;"_"&amp;COUNTIF(M$2:M3451,M3451),M3451&amp;"_"&amp;COUNTIF(M$2:M3451,M3451)))</f>
        <v>4.31_8</v>
      </c>
      <c r="O3451" s="14" t="str">
        <f t="shared" si="53"/>
        <v/>
      </c>
      <c r="P3451" t="s">
        <v>0</v>
      </c>
      <c r="Q3451" t="s">
        <v>1652</v>
      </c>
      <c r="R3451" t="s">
        <v>4746</v>
      </c>
      <c r="S3451" t="s">
        <v>0</v>
      </c>
      <c r="T3451" t="s">
        <v>9</v>
      </c>
      <c r="U3451" t="s">
        <v>4746</v>
      </c>
      <c r="V3451" t="s">
        <v>0</v>
      </c>
      <c r="W3451" t="s">
        <v>0</v>
      </c>
      <c r="X3451" t="s">
        <v>0</v>
      </c>
      <c r="Y3451" t="s">
        <v>436</v>
      </c>
      <c r="Z3451" t="s">
        <v>0</v>
      </c>
      <c r="AA3451" s="3"/>
      <c r="AB3451" t="s">
        <v>0</v>
      </c>
      <c r="AC3451" t="s">
        <v>0</v>
      </c>
      <c r="AD3451" t="s">
        <v>0</v>
      </c>
      <c r="AE3451" s="4">
        <v>0</v>
      </c>
    </row>
    <row r="3452" spans="1:31" ht="14.1" customHeight="1" x14ac:dyDescent="0.2">
      <c r="A3452" s="2" t="s">
        <v>0</v>
      </c>
      <c r="B3452" t="s">
        <v>4689</v>
      </c>
      <c r="C3452" t="s">
        <v>4745</v>
      </c>
      <c r="D3452" s="3">
        <v>44286</v>
      </c>
      <c r="E3452" s="3">
        <v>44286</v>
      </c>
      <c r="F3452" s="3">
        <v>44297</v>
      </c>
      <c r="G3452" t="s">
        <v>4691</v>
      </c>
      <c r="H3452" t="s">
        <v>4</v>
      </c>
      <c r="I3452" s="4">
        <v>85926.36</v>
      </c>
      <c r="J3452" t="s">
        <v>5</v>
      </c>
      <c r="K3452" t="s">
        <v>4</v>
      </c>
      <c r="L3452" s="4">
        <v>85926.36</v>
      </c>
      <c r="M3452" s="4">
        <v>1096.6300000000001</v>
      </c>
      <c r="N3452" s="13" t="str">
        <f>IF(M3452="","",IF(M3452&lt;0,-M3452&amp;"_"&amp;COUNTIF(M$2:M3452,M3452),M3452&amp;"_"&amp;COUNTIF(M$2:M3452,M3452)))</f>
        <v>1096.63_2</v>
      </c>
      <c r="O3452" s="14" t="str">
        <f t="shared" si="53"/>
        <v/>
      </c>
      <c r="P3452" t="s">
        <v>0</v>
      </c>
      <c r="Q3452" t="s">
        <v>1652</v>
      </c>
      <c r="R3452" t="s">
        <v>4746</v>
      </c>
      <c r="S3452" t="s">
        <v>0</v>
      </c>
      <c r="T3452" t="s">
        <v>9</v>
      </c>
      <c r="U3452" t="s">
        <v>4746</v>
      </c>
      <c r="V3452" t="s">
        <v>0</v>
      </c>
      <c r="W3452" t="s">
        <v>0</v>
      </c>
      <c r="X3452" t="s">
        <v>0</v>
      </c>
      <c r="Y3452" t="s">
        <v>11</v>
      </c>
      <c r="Z3452" t="s">
        <v>0</v>
      </c>
      <c r="AA3452" s="3"/>
      <c r="AB3452" t="s">
        <v>0</v>
      </c>
      <c r="AC3452" t="s">
        <v>0</v>
      </c>
      <c r="AD3452" t="s">
        <v>0</v>
      </c>
      <c r="AE3452" s="4">
        <v>0</v>
      </c>
    </row>
    <row r="3453" spans="1:31" ht="14.1" customHeight="1" x14ac:dyDescent="0.2">
      <c r="A3453" s="2" t="s">
        <v>0</v>
      </c>
      <c r="B3453" t="s">
        <v>4689</v>
      </c>
      <c r="C3453" t="s">
        <v>4745</v>
      </c>
      <c r="D3453" s="3">
        <v>44286</v>
      </c>
      <c r="E3453" s="3">
        <v>44286</v>
      </c>
      <c r="F3453" s="3">
        <v>44297</v>
      </c>
      <c r="G3453" t="s">
        <v>4691</v>
      </c>
      <c r="H3453" t="s">
        <v>4</v>
      </c>
      <c r="I3453" s="4">
        <v>60102.99</v>
      </c>
      <c r="J3453" t="s">
        <v>5</v>
      </c>
      <c r="K3453" t="s">
        <v>4</v>
      </c>
      <c r="L3453" s="4">
        <v>60102.99</v>
      </c>
      <c r="M3453" s="4">
        <v>768.81</v>
      </c>
      <c r="N3453" s="13" t="str">
        <f>IF(M3453="","",IF(M3453&lt;0,-M3453&amp;"_"&amp;COUNTIF(M$2:M3453,M3453),M3453&amp;"_"&amp;COUNTIF(M$2:M3453,M3453)))</f>
        <v>768.81_2</v>
      </c>
      <c r="O3453" s="14" t="str">
        <f t="shared" si="53"/>
        <v/>
      </c>
      <c r="P3453" t="s">
        <v>0</v>
      </c>
      <c r="Q3453" t="s">
        <v>1652</v>
      </c>
      <c r="R3453" t="s">
        <v>4746</v>
      </c>
      <c r="S3453" t="s">
        <v>0</v>
      </c>
      <c r="T3453" t="s">
        <v>9</v>
      </c>
      <c r="U3453" t="s">
        <v>4746</v>
      </c>
      <c r="V3453" t="s">
        <v>0</v>
      </c>
      <c r="W3453" t="s">
        <v>0</v>
      </c>
      <c r="X3453" t="s">
        <v>0</v>
      </c>
      <c r="Y3453" t="s">
        <v>11</v>
      </c>
      <c r="Z3453" t="s">
        <v>0</v>
      </c>
      <c r="AA3453" s="3"/>
      <c r="AB3453" t="s">
        <v>0</v>
      </c>
      <c r="AC3453" t="s">
        <v>0</v>
      </c>
      <c r="AD3453" t="s">
        <v>0</v>
      </c>
      <c r="AE3453" s="4">
        <v>0</v>
      </c>
    </row>
    <row r="3454" spans="1:31" ht="14.1" customHeight="1" x14ac:dyDescent="0.2">
      <c r="A3454" s="2" t="s">
        <v>0</v>
      </c>
      <c r="B3454" t="s">
        <v>4689</v>
      </c>
      <c r="C3454" t="s">
        <v>4745</v>
      </c>
      <c r="D3454" s="3">
        <v>44286</v>
      </c>
      <c r="E3454" s="3">
        <v>44286</v>
      </c>
      <c r="F3454" s="3">
        <v>44297</v>
      </c>
      <c r="G3454" t="s">
        <v>4691</v>
      </c>
      <c r="H3454" t="s">
        <v>4</v>
      </c>
      <c r="I3454" s="4">
        <v>56792.12</v>
      </c>
      <c r="J3454" t="s">
        <v>5</v>
      </c>
      <c r="K3454" t="s">
        <v>4</v>
      </c>
      <c r="L3454" s="4">
        <v>56792.12</v>
      </c>
      <c r="M3454" s="4">
        <v>726.99</v>
      </c>
      <c r="N3454" s="13" t="str">
        <f>IF(M3454="","",IF(M3454&lt;0,-M3454&amp;"_"&amp;COUNTIF(M$2:M3454,M3454),M3454&amp;"_"&amp;COUNTIF(M$2:M3454,M3454)))</f>
        <v>726.99_1</v>
      </c>
      <c r="O3454" s="14" t="str">
        <f t="shared" si="53"/>
        <v/>
      </c>
      <c r="P3454" t="s">
        <v>0</v>
      </c>
      <c r="Q3454" t="s">
        <v>1652</v>
      </c>
      <c r="R3454" t="s">
        <v>4746</v>
      </c>
      <c r="S3454" t="s">
        <v>0</v>
      </c>
      <c r="T3454" t="s">
        <v>9</v>
      </c>
      <c r="U3454" t="s">
        <v>4746</v>
      </c>
      <c r="V3454" t="s">
        <v>0</v>
      </c>
      <c r="W3454" t="s">
        <v>0</v>
      </c>
      <c r="X3454" t="s">
        <v>0</v>
      </c>
      <c r="Y3454" t="s">
        <v>11</v>
      </c>
      <c r="Z3454" t="s">
        <v>0</v>
      </c>
      <c r="AA3454" s="3"/>
      <c r="AB3454" t="s">
        <v>0</v>
      </c>
      <c r="AC3454" t="s">
        <v>0</v>
      </c>
      <c r="AD3454" t="s">
        <v>0</v>
      </c>
      <c r="AE3454" s="4">
        <v>0</v>
      </c>
    </row>
    <row r="3455" spans="1:31" ht="14.1" customHeight="1" x14ac:dyDescent="0.2">
      <c r="A3455" s="2" t="s">
        <v>0</v>
      </c>
      <c r="B3455" t="s">
        <v>4689</v>
      </c>
      <c r="C3455" t="s">
        <v>4745</v>
      </c>
      <c r="D3455" s="3">
        <v>44286</v>
      </c>
      <c r="E3455" s="3">
        <v>44286</v>
      </c>
      <c r="F3455" s="3">
        <v>44297</v>
      </c>
      <c r="G3455" t="s">
        <v>4691</v>
      </c>
      <c r="H3455" t="s">
        <v>4</v>
      </c>
      <c r="I3455" s="4">
        <v>900.8</v>
      </c>
      <c r="J3455" t="s">
        <v>5</v>
      </c>
      <c r="K3455" t="s">
        <v>4</v>
      </c>
      <c r="L3455" s="4">
        <v>900.8</v>
      </c>
      <c r="M3455" s="4">
        <v>10.77</v>
      </c>
      <c r="N3455" s="13" t="str">
        <f>IF(M3455="","",IF(M3455&lt;0,-M3455&amp;"_"&amp;COUNTIF(M$2:M3455,M3455),M3455&amp;"_"&amp;COUNTIF(M$2:M3455,M3455)))</f>
        <v>10.77_8</v>
      </c>
      <c r="O3455" s="14" t="str">
        <f t="shared" si="53"/>
        <v/>
      </c>
      <c r="P3455" t="s">
        <v>0</v>
      </c>
      <c r="Q3455" t="s">
        <v>1652</v>
      </c>
      <c r="R3455" t="s">
        <v>4746</v>
      </c>
      <c r="S3455" t="s">
        <v>0</v>
      </c>
      <c r="T3455" t="s">
        <v>9</v>
      </c>
      <c r="U3455" t="s">
        <v>4746</v>
      </c>
      <c r="V3455" t="s">
        <v>0</v>
      </c>
      <c r="W3455" t="s">
        <v>0</v>
      </c>
      <c r="X3455" t="s">
        <v>0</v>
      </c>
      <c r="Y3455" t="s">
        <v>11</v>
      </c>
      <c r="Z3455" t="s">
        <v>0</v>
      </c>
      <c r="AA3455" s="3"/>
      <c r="AB3455" t="s">
        <v>0</v>
      </c>
      <c r="AC3455" t="s">
        <v>0</v>
      </c>
      <c r="AD3455" t="s">
        <v>0</v>
      </c>
      <c r="AE3455" s="4">
        <v>0</v>
      </c>
    </row>
    <row r="3456" spans="1:31" ht="14.1" customHeight="1" x14ac:dyDescent="0.2">
      <c r="A3456" s="2" t="s">
        <v>0</v>
      </c>
      <c r="B3456" t="s">
        <v>4689</v>
      </c>
      <c r="C3456" t="s">
        <v>4745</v>
      </c>
      <c r="D3456" s="3">
        <v>44286</v>
      </c>
      <c r="E3456" s="3">
        <v>44286</v>
      </c>
      <c r="F3456" s="3">
        <v>44297</v>
      </c>
      <c r="G3456" t="s">
        <v>4691</v>
      </c>
      <c r="H3456" t="s">
        <v>4</v>
      </c>
      <c r="I3456" s="4">
        <v>27551.14</v>
      </c>
      <c r="J3456" t="s">
        <v>5</v>
      </c>
      <c r="K3456" t="s">
        <v>4</v>
      </c>
      <c r="L3456" s="4">
        <v>27551.14</v>
      </c>
      <c r="M3456" s="4">
        <v>328.6</v>
      </c>
      <c r="N3456" s="13" t="str">
        <f>IF(M3456="","",IF(M3456&lt;0,-M3456&amp;"_"&amp;COUNTIF(M$2:M3456,M3456),M3456&amp;"_"&amp;COUNTIF(M$2:M3456,M3456)))</f>
        <v>328.6_1</v>
      </c>
      <c r="O3456" s="14" t="str">
        <f t="shared" si="53"/>
        <v/>
      </c>
      <c r="P3456" t="s">
        <v>0</v>
      </c>
      <c r="Q3456" t="s">
        <v>1652</v>
      </c>
      <c r="R3456" t="s">
        <v>4746</v>
      </c>
      <c r="S3456" t="s">
        <v>0</v>
      </c>
      <c r="T3456" t="s">
        <v>9</v>
      </c>
      <c r="U3456" t="s">
        <v>4746</v>
      </c>
      <c r="V3456" t="s">
        <v>0</v>
      </c>
      <c r="W3456" t="s">
        <v>0</v>
      </c>
      <c r="X3456" t="s">
        <v>0</v>
      </c>
      <c r="Y3456" t="s">
        <v>128</v>
      </c>
      <c r="Z3456" t="s">
        <v>0</v>
      </c>
      <c r="AA3456" s="3"/>
      <c r="AB3456" t="s">
        <v>0</v>
      </c>
      <c r="AC3456" t="s">
        <v>0</v>
      </c>
      <c r="AD3456" t="s">
        <v>0</v>
      </c>
      <c r="AE3456" s="4">
        <v>0</v>
      </c>
    </row>
    <row r="3457" spans="1:31" ht="14.1" customHeight="1" x14ac:dyDescent="0.2">
      <c r="A3457" s="2" t="s">
        <v>0</v>
      </c>
      <c r="B3457" t="s">
        <v>4694</v>
      </c>
      <c r="C3457" t="s">
        <v>4745</v>
      </c>
      <c r="D3457" s="3">
        <v>44286</v>
      </c>
      <c r="E3457" s="3">
        <v>44286</v>
      </c>
      <c r="F3457" s="3">
        <v>44297</v>
      </c>
      <c r="G3457" t="s">
        <v>4691</v>
      </c>
      <c r="H3457" t="s">
        <v>4</v>
      </c>
      <c r="I3457" s="4">
        <v>202235.36</v>
      </c>
      <c r="J3457" t="s">
        <v>5</v>
      </c>
      <c r="K3457" t="s">
        <v>4</v>
      </c>
      <c r="L3457" s="4">
        <v>202235.36</v>
      </c>
      <c r="M3457" s="4">
        <v>2854.42</v>
      </c>
      <c r="N3457" s="13" t="str">
        <f>IF(M3457="","",IF(M3457&lt;0,-M3457&amp;"_"&amp;COUNTIF(M$2:M3457,M3457),M3457&amp;"_"&amp;COUNTIF(M$2:M3457,M3457)))</f>
        <v>2854.42_1</v>
      </c>
      <c r="O3457" s="14" t="str">
        <f t="shared" si="53"/>
        <v/>
      </c>
      <c r="P3457" t="s">
        <v>0</v>
      </c>
      <c r="Q3457" t="s">
        <v>1652</v>
      </c>
      <c r="R3457" t="s">
        <v>4746</v>
      </c>
      <c r="S3457" t="s">
        <v>0</v>
      </c>
      <c r="T3457" t="s">
        <v>9</v>
      </c>
      <c r="U3457" t="s">
        <v>4746</v>
      </c>
      <c r="V3457" t="s">
        <v>0</v>
      </c>
      <c r="W3457" t="s">
        <v>0</v>
      </c>
      <c r="X3457" t="s">
        <v>0</v>
      </c>
      <c r="Y3457" t="s">
        <v>128</v>
      </c>
      <c r="Z3457" t="s">
        <v>0</v>
      </c>
      <c r="AA3457" s="3"/>
      <c r="AB3457" t="s">
        <v>0</v>
      </c>
      <c r="AC3457" t="s">
        <v>0</v>
      </c>
      <c r="AD3457" t="s">
        <v>0</v>
      </c>
      <c r="AE3457" s="4">
        <v>0</v>
      </c>
    </row>
    <row r="3458" spans="1:31" ht="14.1" customHeight="1" x14ac:dyDescent="0.2">
      <c r="A3458" s="2" t="s">
        <v>0</v>
      </c>
      <c r="B3458" t="s">
        <v>4694</v>
      </c>
      <c r="C3458" t="s">
        <v>4745</v>
      </c>
      <c r="D3458" s="3">
        <v>44286</v>
      </c>
      <c r="E3458" s="3">
        <v>44286</v>
      </c>
      <c r="F3458" s="3">
        <v>44297</v>
      </c>
      <c r="G3458" t="s">
        <v>4691</v>
      </c>
      <c r="H3458" t="s">
        <v>4</v>
      </c>
      <c r="I3458" s="4">
        <v>110163.75</v>
      </c>
      <c r="J3458" t="s">
        <v>5</v>
      </c>
      <c r="K3458" t="s">
        <v>4</v>
      </c>
      <c r="L3458" s="4">
        <v>110163.75</v>
      </c>
      <c r="M3458" s="4">
        <v>1550.95</v>
      </c>
      <c r="N3458" s="13" t="str">
        <f>IF(M3458="","",IF(M3458&lt;0,-M3458&amp;"_"&amp;COUNTIF(M$2:M3458,M3458),M3458&amp;"_"&amp;COUNTIF(M$2:M3458,M3458)))</f>
        <v>1550.95_1</v>
      </c>
      <c r="O3458" s="14" t="str">
        <f t="shared" ref="O3458:O3521" si="54">IF(COUNTIF(N:N,N3458)=2,"x","")</f>
        <v/>
      </c>
      <c r="P3458" t="s">
        <v>0</v>
      </c>
      <c r="Q3458" t="s">
        <v>1652</v>
      </c>
      <c r="R3458" t="s">
        <v>4746</v>
      </c>
      <c r="S3458" t="s">
        <v>0</v>
      </c>
      <c r="T3458" t="s">
        <v>9</v>
      </c>
      <c r="U3458" t="s">
        <v>4746</v>
      </c>
      <c r="V3458" t="s">
        <v>0</v>
      </c>
      <c r="W3458" t="s">
        <v>0</v>
      </c>
      <c r="X3458" t="s">
        <v>0</v>
      </c>
      <c r="Y3458" t="s">
        <v>128</v>
      </c>
      <c r="Z3458" t="s">
        <v>0</v>
      </c>
      <c r="AA3458" s="3"/>
      <c r="AB3458" t="s">
        <v>0</v>
      </c>
      <c r="AC3458" t="s">
        <v>0</v>
      </c>
      <c r="AD3458" t="s">
        <v>0</v>
      </c>
      <c r="AE3458" s="4">
        <v>0</v>
      </c>
    </row>
    <row r="3459" spans="1:31" ht="14.1" customHeight="1" x14ac:dyDescent="0.2">
      <c r="A3459" s="2" t="s">
        <v>0</v>
      </c>
      <c r="B3459" t="s">
        <v>4694</v>
      </c>
      <c r="C3459" t="s">
        <v>4745</v>
      </c>
      <c r="D3459" s="3">
        <v>44286</v>
      </c>
      <c r="E3459" s="3">
        <v>44286</v>
      </c>
      <c r="F3459" s="3">
        <v>44297</v>
      </c>
      <c r="G3459" t="s">
        <v>4691</v>
      </c>
      <c r="H3459" t="s">
        <v>4</v>
      </c>
      <c r="I3459" s="4">
        <v>13836.93</v>
      </c>
      <c r="J3459" t="s">
        <v>5</v>
      </c>
      <c r="K3459" t="s">
        <v>4</v>
      </c>
      <c r="L3459" s="4">
        <v>13836.93</v>
      </c>
      <c r="M3459" s="4">
        <v>177.78</v>
      </c>
      <c r="N3459" s="13" t="str">
        <f>IF(M3459="","",IF(M3459&lt;0,-M3459&amp;"_"&amp;COUNTIF(M$2:M3459,M3459),M3459&amp;"_"&amp;COUNTIF(M$2:M3459,M3459)))</f>
        <v>177.78_6</v>
      </c>
      <c r="O3459" s="14" t="str">
        <f t="shared" si="54"/>
        <v/>
      </c>
      <c r="P3459" t="s">
        <v>0</v>
      </c>
      <c r="Q3459" t="s">
        <v>1652</v>
      </c>
      <c r="R3459" t="s">
        <v>4746</v>
      </c>
      <c r="S3459" t="s">
        <v>0</v>
      </c>
      <c r="T3459" t="s">
        <v>9</v>
      </c>
      <c r="U3459" t="s">
        <v>4746</v>
      </c>
      <c r="V3459" t="s">
        <v>0</v>
      </c>
      <c r="W3459" t="s">
        <v>0</v>
      </c>
      <c r="X3459" t="s">
        <v>0</v>
      </c>
      <c r="Y3459" t="s">
        <v>11</v>
      </c>
      <c r="Z3459" t="s">
        <v>0</v>
      </c>
      <c r="AA3459" s="3"/>
      <c r="AB3459" t="s">
        <v>0</v>
      </c>
      <c r="AC3459" t="s">
        <v>0</v>
      </c>
      <c r="AD3459" t="s">
        <v>0</v>
      </c>
      <c r="AE3459" s="4">
        <v>0</v>
      </c>
    </row>
    <row r="3460" spans="1:31" ht="14.1" customHeight="1" x14ac:dyDescent="0.2">
      <c r="A3460" s="2" t="s">
        <v>0</v>
      </c>
      <c r="B3460" t="s">
        <v>4694</v>
      </c>
      <c r="C3460" t="s">
        <v>4745</v>
      </c>
      <c r="D3460" s="3">
        <v>44286</v>
      </c>
      <c r="E3460" s="3">
        <v>44286</v>
      </c>
      <c r="F3460" s="3">
        <v>44297</v>
      </c>
      <c r="G3460" t="s">
        <v>4691</v>
      </c>
      <c r="H3460" t="s">
        <v>4</v>
      </c>
      <c r="I3460" s="4">
        <v>1166.6600000000001</v>
      </c>
      <c r="J3460" t="s">
        <v>5</v>
      </c>
      <c r="K3460" t="s">
        <v>4</v>
      </c>
      <c r="L3460" s="4">
        <v>1166.6600000000001</v>
      </c>
      <c r="M3460" s="4">
        <v>13.92</v>
      </c>
      <c r="N3460" s="13" t="str">
        <f>IF(M3460="","",IF(M3460&lt;0,-M3460&amp;"_"&amp;COUNTIF(M$2:M3460,M3460),M3460&amp;"_"&amp;COUNTIF(M$2:M3460,M3460)))</f>
        <v>13.92_6</v>
      </c>
      <c r="O3460" s="14" t="str">
        <f t="shared" si="54"/>
        <v/>
      </c>
      <c r="P3460" t="s">
        <v>0</v>
      </c>
      <c r="Q3460" t="s">
        <v>1652</v>
      </c>
      <c r="R3460" t="s">
        <v>4746</v>
      </c>
      <c r="S3460" t="s">
        <v>0</v>
      </c>
      <c r="T3460" t="s">
        <v>9</v>
      </c>
      <c r="U3460" t="s">
        <v>4746</v>
      </c>
      <c r="V3460" t="s">
        <v>0</v>
      </c>
      <c r="W3460" t="s">
        <v>0</v>
      </c>
      <c r="X3460" t="s">
        <v>0</v>
      </c>
      <c r="Y3460" t="s">
        <v>11</v>
      </c>
      <c r="Z3460" t="s">
        <v>0</v>
      </c>
      <c r="AA3460" s="3"/>
      <c r="AB3460" t="s">
        <v>0</v>
      </c>
      <c r="AC3460" t="s">
        <v>0</v>
      </c>
      <c r="AD3460" t="s">
        <v>0</v>
      </c>
      <c r="AE3460" s="4">
        <v>0</v>
      </c>
    </row>
    <row r="3461" spans="1:31" ht="14.1" customHeight="1" x14ac:dyDescent="0.2">
      <c r="A3461" s="2" t="s">
        <v>0</v>
      </c>
      <c r="B3461" t="s">
        <v>4694</v>
      </c>
      <c r="C3461" t="s">
        <v>4745</v>
      </c>
      <c r="D3461" s="3">
        <v>44286</v>
      </c>
      <c r="E3461" s="3">
        <v>44286</v>
      </c>
      <c r="F3461" s="3">
        <v>44297</v>
      </c>
      <c r="G3461" t="s">
        <v>4691</v>
      </c>
      <c r="H3461" t="s">
        <v>4</v>
      </c>
      <c r="I3461" s="4">
        <v>1488.55</v>
      </c>
      <c r="J3461" t="s">
        <v>5</v>
      </c>
      <c r="K3461" t="s">
        <v>4</v>
      </c>
      <c r="L3461" s="4">
        <v>1488.55</v>
      </c>
      <c r="M3461" s="4">
        <v>21.51</v>
      </c>
      <c r="N3461" s="13" t="str">
        <f>IF(M3461="","",IF(M3461&lt;0,-M3461&amp;"_"&amp;COUNTIF(M$2:M3461,M3461),M3461&amp;"_"&amp;COUNTIF(M$2:M3461,M3461)))</f>
        <v>21.51_2</v>
      </c>
      <c r="O3461" s="14" t="str">
        <f t="shared" si="54"/>
        <v/>
      </c>
      <c r="P3461" t="s">
        <v>0</v>
      </c>
      <c r="Q3461" t="s">
        <v>1652</v>
      </c>
      <c r="R3461" t="s">
        <v>4746</v>
      </c>
      <c r="S3461" t="s">
        <v>0</v>
      </c>
      <c r="T3461" t="s">
        <v>9</v>
      </c>
      <c r="U3461" t="s">
        <v>4746</v>
      </c>
      <c r="V3461" t="s">
        <v>0</v>
      </c>
      <c r="W3461" t="s">
        <v>0</v>
      </c>
      <c r="X3461" t="s">
        <v>0</v>
      </c>
      <c r="Y3461" t="s">
        <v>128</v>
      </c>
      <c r="Z3461" t="s">
        <v>0</v>
      </c>
      <c r="AA3461" s="3"/>
      <c r="AB3461" t="s">
        <v>0</v>
      </c>
      <c r="AC3461" t="s">
        <v>0</v>
      </c>
      <c r="AD3461" t="s">
        <v>0</v>
      </c>
      <c r="AE3461" s="4">
        <v>0</v>
      </c>
    </row>
    <row r="3462" spans="1:31" ht="14.1" customHeight="1" x14ac:dyDescent="0.2">
      <c r="A3462" s="2" t="s">
        <v>0</v>
      </c>
      <c r="B3462" t="s">
        <v>4694</v>
      </c>
      <c r="C3462" t="s">
        <v>4745</v>
      </c>
      <c r="D3462" s="3">
        <v>44286</v>
      </c>
      <c r="E3462" s="3">
        <v>44286</v>
      </c>
      <c r="F3462" s="3">
        <v>44297</v>
      </c>
      <c r="G3462" t="s">
        <v>4691</v>
      </c>
      <c r="H3462" t="s">
        <v>4</v>
      </c>
      <c r="I3462" s="4">
        <v>15555.28</v>
      </c>
      <c r="J3462" t="s">
        <v>5</v>
      </c>
      <c r="K3462" t="s">
        <v>4</v>
      </c>
      <c r="L3462" s="4">
        <v>15555.28</v>
      </c>
      <c r="M3462" s="4">
        <v>199.21</v>
      </c>
      <c r="N3462" s="13" t="str">
        <f>IF(M3462="","",IF(M3462&lt;0,-M3462&amp;"_"&amp;COUNTIF(M$2:M3462,M3462),M3462&amp;"_"&amp;COUNTIF(M$2:M3462,M3462)))</f>
        <v>199.21_2</v>
      </c>
      <c r="O3462" s="14" t="str">
        <f t="shared" si="54"/>
        <v/>
      </c>
      <c r="P3462" t="s">
        <v>0</v>
      </c>
      <c r="Q3462" t="s">
        <v>1652</v>
      </c>
      <c r="R3462" t="s">
        <v>4746</v>
      </c>
      <c r="S3462" t="s">
        <v>0</v>
      </c>
      <c r="T3462" t="s">
        <v>9</v>
      </c>
      <c r="U3462" t="s">
        <v>4746</v>
      </c>
      <c r="V3462" t="s">
        <v>0</v>
      </c>
      <c r="W3462" t="s">
        <v>0</v>
      </c>
      <c r="X3462" t="s">
        <v>0</v>
      </c>
      <c r="Y3462" t="s">
        <v>11</v>
      </c>
      <c r="Z3462" t="s">
        <v>0</v>
      </c>
      <c r="AA3462" s="3"/>
      <c r="AB3462" t="s">
        <v>0</v>
      </c>
      <c r="AC3462" t="s">
        <v>0</v>
      </c>
      <c r="AD3462" t="s">
        <v>0</v>
      </c>
      <c r="AE3462" s="4">
        <v>0</v>
      </c>
    </row>
    <row r="3463" spans="1:31" ht="14.1" customHeight="1" x14ac:dyDescent="0.2">
      <c r="A3463" s="2" t="s">
        <v>0</v>
      </c>
      <c r="B3463" t="s">
        <v>4694</v>
      </c>
      <c r="C3463" t="s">
        <v>4745</v>
      </c>
      <c r="D3463" s="3">
        <v>44286</v>
      </c>
      <c r="E3463" s="3">
        <v>44286</v>
      </c>
      <c r="F3463" s="3">
        <v>44297</v>
      </c>
      <c r="G3463" t="s">
        <v>4691</v>
      </c>
      <c r="H3463" t="s">
        <v>4</v>
      </c>
      <c r="I3463" s="4">
        <v>79838.59</v>
      </c>
      <c r="J3463" t="s">
        <v>5</v>
      </c>
      <c r="K3463" t="s">
        <v>4</v>
      </c>
      <c r="L3463" s="4">
        <v>79838.59</v>
      </c>
      <c r="M3463" s="4">
        <v>1041.3499999999999</v>
      </c>
      <c r="N3463" s="13" t="str">
        <f>IF(M3463="","",IF(M3463&lt;0,-M3463&amp;"_"&amp;COUNTIF(M$2:M3463,M3463),M3463&amp;"_"&amp;COUNTIF(M$2:M3463,M3463)))</f>
        <v>1041.35_1</v>
      </c>
      <c r="O3463" s="14" t="str">
        <f t="shared" si="54"/>
        <v/>
      </c>
      <c r="P3463" t="s">
        <v>0</v>
      </c>
      <c r="Q3463" t="s">
        <v>1652</v>
      </c>
      <c r="R3463" t="s">
        <v>4746</v>
      </c>
      <c r="S3463" t="s">
        <v>0</v>
      </c>
      <c r="T3463" t="s">
        <v>9</v>
      </c>
      <c r="U3463" t="s">
        <v>4746</v>
      </c>
      <c r="V3463" t="s">
        <v>0</v>
      </c>
      <c r="W3463" t="s">
        <v>0</v>
      </c>
      <c r="X3463" t="s">
        <v>0</v>
      </c>
      <c r="Y3463" t="s">
        <v>11</v>
      </c>
      <c r="Z3463" t="s">
        <v>0</v>
      </c>
      <c r="AA3463" s="3"/>
      <c r="AB3463" t="s">
        <v>0</v>
      </c>
      <c r="AC3463" t="s">
        <v>0</v>
      </c>
      <c r="AD3463" t="s">
        <v>0</v>
      </c>
      <c r="AE3463" s="4">
        <v>0</v>
      </c>
    </row>
    <row r="3464" spans="1:31" ht="14.1" customHeight="1" x14ac:dyDescent="0.2">
      <c r="A3464" s="2" t="s">
        <v>0</v>
      </c>
      <c r="B3464" t="s">
        <v>4694</v>
      </c>
      <c r="C3464" t="s">
        <v>4745</v>
      </c>
      <c r="D3464" s="3">
        <v>44286</v>
      </c>
      <c r="E3464" s="3">
        <v>44286</v>
      </c>
      <c r="F3464" s="3">
        <v>44297</v>
      </c>
      <c r="G3464" t="s">
        <v>4691</v>
      </c>
      <c r="H3464" t="s">
        <v>4</v>
      </c>
      <c r="I3464" s="4">
        <v>2421.1</v>
      </c>
      <c r="J3464" t="s">
        <v>5</v>
      </c>
      <c r="K3464" t="s">
        <v>4</v>
      </c>
      <c r="L3464" s="4">
        <v>2421.1</v>
      </c>
      <c r="M3464" s="4">
        <v>35.020000000000003</v>
      </c>
      <c r="N3464" s="13" t="str">
        <f>IF(M3464="","",IF(M3464&lt;0,-M3464&amp;"_"&amp;COUNTIF(M$2:M3464,M3464),M3464&amp;"_"&amp;COUNTIF(M$2:M3464,M3464)))</f>
        <v>35.02_1</v>
      </c>
      <c r="O3464" s="14" t="str">
        <f t="shared" si="54"/>
        <v/>
      </c>
      <c r="P3464" t="s">
        <v>0</v>
      </c>
      <c r="Q3464" t="s">
        <v>1652</v>
      </c>
      <c r="R3464" t="s">
        <v>4746</v>
      </c>
      <c r="S3464" t="s">
        <v>0</v>
      </c>
      <c r="T3464" t="s">
        <v>9</v>
      </c>
      <c r="U3464" t="s">
        <v>4746</v>
      </c>
      <c r="V3464" t="s">
        <v>0</v>
      </c>
      <c r="W3464" t="s">
        <v>0</v>
      </c>
      <c r="X3464" t="s">
        <v>0</v>
      </c>
      <c r="Y3464" t="s">
        <v>436</v>
      </c>
      <c r="Z3464" t="s">
        <v>0</v>
      </c>
      <c r="AA3464" s="3"/>
      <c r="AB3464" t="s">
        <v>0</v>
      </c>
      <c r="AC3464" t="s">
        <v>0</v>
      </c>
      <c r="AD3464" t="s">
        <v>0</v>
      </c>
      <c r="AE3464" s="4">
        <v>0</v>
      </c>
    </row>
    <row r="3465" spans="1:31" ht="14.1" customHeight="1" x14ac:dyDescent="0.2">
      <c r="A3465" s="2" t="s">
        <v>0</v>
      </c>
      <c r="B3465" t="s">
        <v>4694</v>
      </c>
      <c r="C3465" t="s">
        <v>4745</v>
      </c>
      <c r="D3465" s="3">
        <v>44286</v>
      </c>
      <c r="E3465" s="3">
        <v>44286</v>
      </c>
      <c r="F3465" s="3">
        <v>44297</v>
      </c>
      <c r="G3465" t="s">
        <v>4691</v>
      </c>
      <c r="H3465" t="s">
        <v>4</v>
      </c>
      <c r="I3465" s="4">
        <v>14198.5</v>
      </c>
      <c r="J3465" t="s">
        <v>5</v>
      </c>
      <c r="K3465" t="s">
        <v>4</v>
      </c>
      <c r="L3465" s="4">
        <v>14198.5</v>
      </c>
      <c r="M3465" s="4">
        <v>183.72</v>
      </c>
      <c r="N3465" s="13" t="str">
        <f>IF(M3465="","",IF(M3465&lt;0,-M3465&amp;"_"&amp;COUNTIF(M$2:M3465,M3465),M3465&amp;"_"&amp;COUNTIF(M$2:M3465,M3465)))</f>
        <v>183.72_7</v>
      </c>
      <c r="O3465" s="14" t="str">
        <f t="shared" si="54"/>
        <v/>
      </c>
      <c r="P3465" t="s">
        <v>0</v>
      </c>
      <c r="Q3465" t="s">
        <v>1652</v>
      </c>
      <c r="R3465" t="s">
        <v>4746</v>
      </c>
      <c r="S3465" t="s">
        <v>0</v>
      </c>
      <c r="T3465" t="s">
        <v>9</v>
      </c>
      <c r="U3465" t="s">
        <v>4746</v>
      </c>
      <c r="V3465" t="s">
        <v>0</v>
      </c>
      <c r="W3465" t="s">
        <v>0</v>
      </c>
      <c r="X3465" t="s">
        <v>0</v>
      </c>
      <c r="Y3465" t="s">
        <v>436</v>
      </c>
      <c r="Z3465" t="s">
        <v>0</v>
      </c>
      <c r="AA3465" s="3"/>
      <c r="AB3465" t="s">
        <v>0</v>
      </c>
      <c r="AC3465" t="s">
        <v>0</v>
      </c>
      <c r="AD3465" t="s">
        <v>0</v>
      </c>
      <c r="AE3465" s="4">
        <v>0</v>
      </c>
    </row>
    <row r="3466" spans="1:31" ht="14.1" customHeight="1" x14ac:dyDescent="0.2">
      <c r="A3466" s="2" t="s">
        <v>0</v>
      </c>
      <c r="B3466" t="s">
        <v>4694</v>
      </c>
      <c r="C3466" t="s">
        <v>4745</v>
      </c>
      <c r="D3466" s="3">
        <v>44286</v>
      </c>
      <c r="E3466" s="3">
        <v>44286</v>
      </c>
      <c r="F3466" s="3">
        <v>44297</v>
      </c>
      <c r="G3466" t="s">
        <v>4691</v>
      </c>
      <c r="H3466" t="s">
        <v>4</v>
      </c>
      <c r="I3466" s="4">
        <v>159152.42000000001</v>
      </c>
      <c r="J3466" t="s">
        <v>5</v>
      </c>
      <c r="K3466" t="s">
        <v>4</v>
      </c>
      <c r="L3466" s="4">
        <v>159152.42000000001</v>
      </c>
      <c r="M3466" s="4">
        <v>2251.6799999999998</v>
      </c>
      <c r="N3466" s="13" t="str">
        <f>IF(M3466="","",IF(M3466&lt;0,-M3466&amp;"_"&amp;COUNTIF(M$2:M3466,M3466),M3466&amp;"_"&amp;COUNTIF(M$2:M3466,M3466)))</f>
        <v>2251.68_1</v>
      </c>
      <c r="O3466" s="14" t="str">
        <f t="shared" si="54"/>
        <v/>
      </c>
      <c r="P3466" t="s">
        <v>0</v>
      </c>
      <c r="Q3466" t="s">
        <v>1652</v>
      </c>
      <c r="R3466" t="s">
        <v>4746</v>
      </c>
      <c r="S3466" t="s">
        <v>0</v>
      </c>
      <c r="T3466" t="s">
        <v>9</v>
      </c>
      <c r="U3466" t="s">
        <v>4746</v>
      </c>
      <c r="V3466" t="s">
        <v>0</v>
      </c>
      <c r="W3466" t="s">
        <v>0</v>
      </c>
      <c r="X3466" t="s">
        <v>0</v>
      </c>
      <c r="Y3466" t="s">
        <v>436</v>
      </c>
      <c r="Z3466" t="s">
        <v>0</v>
      </c>
      <c r="AA3466" s="3"/>
      <c r="AB3466" t="s">
        <v>0</v>
      </c>
      <c r="AC3466" t="s">
        <v>0</v>
      </c>
      <c r="AD3466" t="s">
        <v>0</v>
      </c>
      <c r="AE3466" s="4">
        <v>0</v>
      </c>
    </row>
    <row r="3467" spans="1:31" ht="14.1" customHeight="1" x14ac:dyDescent="0.2">
      <c r="A3467" s="2" t="s">
        <v>0</v>
      </c>
      <c r="B3467" t="s">
        <v>4694</v>
      </c>
      <c r="C3467" t="s">
        <v>4745</v>
      </c>
      <c r="D3467" s="3">
        <v>44286</v>
      </c>
      <c r="E3467" s="3">
        <v>44286</v>
      </c>
      <c r="F3467" s="3">
        <v>44297</v>
      </c>
      <c r="G3467" t="s">
        <v>4691</v>
      </c>
      <c r="H3467" t="s">
        <v>4</v>
      </c>
      <c r="I3467" s="4">
        <v>1821889.07</v>
      </c>
      <c r="J3467" t="s">
        <v>5</v>
      </c>
      <c r="K3467" t="s">
        <v>4</v>
      </c>
      <c r="L3467" s="4">
        <v>1821889.07</v>
      </c>
      <c r="M3467" s="4">
        <v>26268.71</v>
      </c>
      <c r="N3467" s="13" t="str">
        <f>IF(M3467="","",IF(M3467&lt;0,-M3467&amp;"_"&amp;COUNTIF(M$2:M3467,M3467),M3467&amp;"_"&amp;COUNTIF(M$2:M3467,M3467)))</f>
        <v>26268.71_1</v>
      </c>
      <c r="O3467" s="14" t="str">
        <f t="shared" si="54"/>
        <v/>
      </c>
      <c r="P3467" t="s">
        <v>0</v>
      </c>
      <c r="Q3467" t="s">
        <v>1652</v>
      </c>
      <c r="R3467" t="s">
        <v>4746</v>
      </c>
      <c r="S3467" t="s">
        <v>0</v>
      </c>
      <c r="T3467" t="s">
        <v>9</v>
      </c>
      <c r="U3467" t="s">
        <v>4746</v>
      </c>
      <c r="V3467" t="s">
        <v>0</v>
      </c>
      <c r="W3467" t="s">
        <v>0</v>
      </c>
      <c r="X3467" t="s">
        <v>0</v>
      </c>
      <c r="Y3467" t="s">
        <v>436</v>
      </c>
      <c r="Z3467" t="s">
        <v>0</v>
      </c>
      <c r="AA3467" s="3"/>
      <c r="AB3467" t="s">
        <v>0</v>
      </c>
      <c r="AC3467" t="s">
        <v>0</v>
      </c>
      <c r="AD3467" t="s">
        <v>0</v>
      </c>
      <c r="AE3467" s="4">
        <v>0</v>
      </c>
    </row>
    <row r="3468" spans="1:31" ht="14.1" customHeight="1" x14ac:dyDescent="0.2">
      <c r="A3468" s="2" t="s">
        <v>0</v>
      </c>
      <c r="B3468" t="s">
        <v>4694</v>
      </c>
      <c r="C3468" t="s">
        <v>4745</v>
      </c>
      <c r="D3468" s="3">
        <v>44286</v>
      </c>
      <c r="E3468" s="3">
        <v>44286</v>
      </c>
      <c r="F3468" s="3">
        <v>44297</v>
      </c>
      <c r="G3468" t="s">
        <v>4691</v>
      </c>
      <c r="H3468" t="s">
        <v>4</v>
      </c>
      <c r="I3468" s="4">
        <v>22405.87</v>
      </c>
      <c r="J3468" t="s">
        <v>5</v>
      </c>
      <c r="K3468" t="s">
        <v>4</v>
      </c>
      <c r="L3468" s="4">
        <v>22405.87</v>
      </c>
      <c r="M3468" s="4">
        <v>315.64</v>
      </c>
      <c r="N3468" s="13" t="str">
        <f>IF(M3468="","",IF(M3468&lt;0,-M3468&amp;"_"&amp;COUNTIF(M$2:M3468,M3468),M3468&amp;"_"&amp;COUNTIF(M$2:M3468,M3468)))</f>
        <v>315.64_1</v>
      </c>
      <c r="O3468" s="14" t="str">
        <f t="shared" si="54"/>
        <v/>
      </c>
      <c r="P3468" t="s">
        <v>0</v>
      </c>
      <c r="Q3468" t="s">
        <v>1652</v>
      </c>
      <c r="R3468" t="s">
        <v>4746</v>
      </c>
      <c r="S3468" t="s">
        <v>0</v>
      </c>
      <c r="T3468" t="s">
        <v>9</v>
      </c>
      <c r="U3468" t="s">
        <v>4746</v>
      </c>
      <c r="V3468" t="s">
        <v>0</v>
      </c>
      <c r="W3468" t="s">
        <v>0</v>
      </c>
      <c r="X3468" t="s">
        <v>0</v>
      </c>
      <c r="Y3468" t="s">
        <v>436</v>
      </c>
      <c r="Z3468" t="s">
        <v>0</v>
      </c>
      <c r="AA3468" s="3"/>
      <c r="AB3468" t="s">
        <v>0</v>
      </c>
      <c r="AC3468" t="s">
        <v>0</v>
      </c>
      <c r="AD3468" t="s">
        <v>0</v>
      </c>
      <c r="AE3468" s="4">
        <v>0</v>
      </c>
    </row>
    <row r="3469" spans="1:31" ht="14.1" customHeight="1" x14ac:dyDescent="0.2">
      <c r="A3469" s="2" t="s">
        <v>0</v>
      </c>
      <c r="B3469" t="s">
        <v>4694</v>
      </c>
      <c r="C3469" t="s">
        <v>4745</v>
      </c>
      <c r="D3469" s="3">
        <v>44286</v>
      </c>
      <c r="E3469" s="3">
        <v>44286</v>
      </c>
      <c r="F3469" s="3">
        <v>44297</v>
      </c>
      <c r="G3469" t="s">
        <v>4691</v>
      </c>
      <c r="H3469" t="s">
        <v>4</v>
      </c>
      <c r="I3469" s="4">
        <v>435118.95</v>
      </c>
      <c r="J3469" t="s">
        <v>5</v>
      </c>
      <c r="K3469" t="s">
        <v>4</v>
      </c>
      <c r="L3469" s="4">
        <v>435118.95</v>
      </c>
      <c r="M3469" s="4">
        <v>5182.55</v>
      </c>
      <c r="N3469" s="13" t="str">
        <f>IF(M3469="","",IF(M3469&lt;0,-M3469&amp;"_"&amp;COUNTIF(M$2:M3469,M3469),M3469&amp;"_"&amp;COUNTIF(M$2:M3469,M3469)))</f>
        <v>5182.55_1</v>
      </c>
      <c r="O3469" s="14" t="str">
        <f t="shared" si="54"/>
        <v/>
      </c>
      <c r="P3469" t="s">
        <v>0</v>
      </c>
      <c r="Q3469" t="s">
        <v>1652</v>
      </c>
      <c r="R3469" t="s">
        <v>4746</v>
      </c>
      <c r="S3469" t="s">
        <v>0</v>
      </c>
      <c r="T3469" t="s">
        <v>9</v>
      </c>
      <c r="U3469" t="s">
        <v>4746</v>
      </c>
      <c r="V3469" t="s">
        <v>0</v>
      </c>
      <c r="W3469" t="s">
        <v>0</v>
      </c>
      <c r="X3469" t="s">
        <v>0</v>
      </c>
      <c r="Y3469" t="s">
        <v>436</v>
      </c>
      <c r="Z3469" t="s">
        <v>0</v>
      </c>
      <c r="AA3469" s="3"/>
      <c r="AB3469" t="s">
        <v>0</v>
      </c>
      <c r="AC3469" t="s">
        <v>0</v>
      </c>
      <c r="AD3469" t="s">
        <v>0</v>
      </c>
      <c r="AE3469" s="4">
        <v>0</v>
      </c>
    </row>
    <row r="3470" spans="1:31" ht="14.1" customHeight="1" x14ac:dyDescent="0.2">
      <c r="A3470" s="2" t="s">
        <v>0</v>
      </c>
      <c r="B3470" t="s">
        <v>4694</v>
      </c>
      <c r="C3470" t="s">
        <v>4745</v>
      </c>
      <c r="D3470" s="3">
        <v>44286</v>
      </c>
      <c r="E3470" s="3">
        <v>44286</v>
      </c>
      <c r="F3470" s="3">
        <v>44297</v>
      </c>
      <c r="G3470" t="s">
        <v>4691</v>
      </c>
      <c r="H3470" t="s">
        <v>4</v>
      </c>
      <c r="I3470" s="4">
        <v>7452.84</v>
      </c>
      <c r="J3470" t="s">
        <v>5</v>
      </c>
      <c r="K3470" t="s">
        <v>4</v>
      </c>
      <c r="L3470" s="4">
        <v>7452.84</v>
      </c>
      <c r="M3470" s="4">
        <v>89.93</v>
      </c>
      <c r="N3470" s="13" t="str">
        <f>IF(M3470="","",IF(M3470&lt;0,-M3470&amp;"_"&amp;COUNTIF(M$2:M3470,M3470),M3470&amp;"_"&amp;COUNTIF(M$2:M3470,M3470)))</f>
        <v>89.93_2</v>
      </c>
      <c r="O3470" s="14" t="str">
        <f t="shared" si="54"/>
        <v/>
      </c>
      <c r="P3470" t="s">
        <v>0</v>
      </c>
      <c r="Q3470" t="s">
        <v>1652</v>
      </c>
      <c r="R3470" t="s">
        <v>4746</v>
      </c>
      <c r="S3470" t="s">
        <v>0</v>
      </c>
      <c r="T3470" t="s">
        <v>9</v>
      </c>
      <c r="U3470" t="s">
        <v>4746</v>
      </c>
      <c r="V3470" t="s">
        <v>0</v>
      </c>
      <c r="W3470" t="s">
        <v>0</v>
      </c>
      <c r="X3470" t="s">
        <v>0</v>
      </c>
      <c r="Y3470" t="s">
        <v>11</v>
      </c>
      <c r="Z3470" t="s">
        <v>0</v>
      </c>
      <c r="AA3470" s="3"/>
      <c r="AB3470" t="s">
        <v>0</v>
      </c>
      <c r="AC3470" t="s">
        <v>0</v>
      </c>
      <c r="AD3470" t="s">
        <v>0</v>
      </c>
      <c r="AE3470" s="4">
        <v>0</v>
      </c>
    </row>
    <row r="3471" spans="1:31" ht="14.1" customHeight="1" x14ac:dyDescent="0.2">
      <c r="A3471" s="2" t="s">
        <v>0</v>
      </c>
      <c r="B3471" t="s">
        <v>4694</v>
      </c>
      <c r="C3471" t="s">
        <v>4745</v>
      </c>
      <c r="D3471" s="3">
        <v>44286</v>
      </c>
      <c r="E3471" s="3">
        <v>44286</v>
      </c>
      <c r="F3471" s="3">
        <v>44297</v>
      </c>
      <c r="G3471" t="s">
        <v>4691</v>
      </c>
      <c r="H3471" t="s">
        <v>4</v>
      </c>
      <c r="I3471" s="4">
        <v>233228.43</v>
      </c>
      <c r="J3471" t="s">
        <v>5</v>
      </c>
      <c r="K3471" t="s">
        <v>4</v>
      </c>
      <c r="L3471" s="4">
        <v>233228.43</v>
      </c>
      <c r="M3471" s="4">
        <v>2878.2</v>
      </c>
      <c r="N3471" s="13" t="str">
        <f>IF(M3471="","",IF(M3471&lt;0,-M3471&amp;"_"&amp;COUNTIF(M$2:M3471,M3471),M3471&amp;"_"&amp;COUNTIF(M$2:M3471,M3471)))</f>
        <v>2878.2_1</v>
      </c>
      <c r="O3471" s="14" t="str">
        <f t="shared" si="54"/>
        <v/>
      </c>
      <c r="P3471" t="s">
        <v>0</v>
      </c>
      <c r="Q3471" t="s">
        <v>1652</v>
      </c>
      <c r="R3471" t="s">
        <v>4746</v>
      </c>
      <c r="S3471" t="s">
        <v>0</v>
      </c>
      <c r="T3471" t="s">
        <v>9</v>
      </c>
      <c r="U3471" t="s">
        <v>4746</v>
      </c>
      <c r="V3471" t="s">
        <v>0</v>
      </c>
      <c r="W3471" t="s">
        <v>0</v>
      </c>
      <c r="X3471" t="s">
        <v>0</v>
      </c>
      <c r="Y3471" t="s">
        <v>11</v>
      </c>
      <c r="Z3471" t="s">
        <v>0</v>
      </c>
      <c r="AA3471" s="3"/>
      <c r="AB3471" t="s">
        <v>0</v>
      </c>
      <c r="AC3471" t="s">
        <v>0</v>
      </c>
      <c r="AD3471" t="s">
        <v>0</v>
      </c>
      <c r="AE3471" s="4">
        <v>0</v>
      </c>
    </row>
    <row r="3472" spans="1:31" ht="14.1" customHeight="1" x14ac:dyDescent="0.2">
      <c r="A3472" s="2" t="s">
        <v>0</v>
      </c>
      <c r="B3472" t="s">
        <v>4695</v>
      </c>
      <c r="C3472" t="s">
        <v>4747</v>
      </c>
      <c r="D3472" s="3">
        <v>44286</v>
      </c>
      <c r="E3472" s="3">
        <v>44286</v>
      </c>
      <c r="F3472" s="3">
        <v>44297</v>
      </c>
      <c r="G3472" t="s">
        <v>4691</v>
      </c>
      <c r="H3472" t="s">
        <v>4</v>
      </c>
      <c r="I3472" s="4">
        <v>83.09</v>
      </c>
      <c r="J3472" t="s">
        <v>5</v>
      </c>
      <c r="K3472" t="s">
        <v>4</v>
      </c>
      <c r="L3472" s="4">
        <v>83.09</v>
      </c>
      <c r="M3472" s="4">
        <v>0.99</v>
      </c>
      <c r="N3472" s="13" t="str">
        <f>IF(M3472="","",IF(M3472&lt;0,-M3472&amp;"_"&amp;COUNTIF(M$2:M3472,M3472),M3472&amp;"_"&amp;COUNTIF(M$2:M3472,M3472)))</f>
        <v>0.99_7</v>
      </c>
      <c r="O3472" s="14" t="str">
        <f t="shared" si="54"/>
        <v/>
      </c>
      <c r="P3472" t="s">
        <v>0</v>
      </c>
      <c r="Q3472" t="s">
        <v>1652</v>
      </c>
      <c r="R3472" t="s">
        <v>4748</v>
      </c>
      <c r="S3472" t="s">
        <v>0</v>
      </c>
      <c r="T3472" t="s">
        <v>9</v>
      </c>
      <c r="U3472" t="s">
        <v>4748</v>
      </c>
      <c r="V3472" t="s">
        <v>0</v>
      </c>
      <c r="W3472" t="s">
        <v>0</v>
      </c>
      <c r="X3472" t="s">
        <v>0</v>
      </c>
      <c r="Y3472" t="s">
        <v>11</v>
      </c>
      <c r="Z3472" t="s">
        <v>0</v>
      </c>
      <c r="AA3472" s="3"/>
      <c r="AB3472" t="s">
        <v>0</v>
      </c>
      <c r="AC3472" t="s">
        <v>0</v>
      </c>
      <c r="AD3472" t="s">
        <v>0</v>
      </c>
      <c r="AE3472" s="4">
        <v>0</v>
      </c>
    </row>
    <row r="3473" spans="1:31" ht="14.1" customHeight="1" x14ac:dyDescent="0.2">
      <c r="A3473" s="2" t="s">
        <v>0</v>
      </c>
      <c r="B3473" t="s">
        <v>4695</v>
      </c>
      <c r="C3473" t="s">
        <v>4747</v>
      </c>
      <c r="D3473" s="3">
        <v>44286</v>
      </c>
      <c r="E3473" s="3">
        <v>44286</v>
      </c>
      <c r="F3473" s="3">
        <v>44297</v>
      </c>
      <c r="G3473" t="s">
        <v>4691</v>
      </c>
      <c r="H3473" t="s">
        <v>4</v>
      </c>
      <c r="I3473" s="4">
        <v>311876.84999999998</v>
      </c>
      <c r="J3473" t="s">
        <v>5</v>
      </c>
      <c r="K3473" t="s">
        <v>4</v>
      </c>
      <c r="L3473" s="4">
        <v>311876.84999999998</v>
      </c>
      <c r="M3473" s="4">
        <v>3935.46</v>
      </c>
      <c r="N3473" s="13" t="str">
        <f>IF(M3473="","",IF(M3473&lt;0,-M3473&amp;"_"&amp;COUNTIF(M$2:M3473,M3473),M3473&amp;"_"&amp;COUNTIF(M$2:M3473,M3473)))</f>
        <v>3935.46_5</v>
      </c>
      <c r="O3473" s="14" t="str">
        <f t="shared" si="54"/>
        <v/>
      </c>
      <c r="P3473" t="s">
        <v>0</v>
      </c>
      <c r="Q3473" t="s">
        <v>1652</v>
      </c>
      <c r="R3473" t="s">
        <v>4748</v>
      </c>
      <c r="S3473" t="s">
        <v>0</v>
      </c>
      <c r="T3473" t="s">
        <v>9</v>
      </c>
      <c r="U3473" t="s">
        <v>4748</v>
      </c>
      <c r="V3473" t="s">
        <v>0</v>
      </c>
      <c r="W3473" t="s">
        <v>0</v>
      </c>
      <c r="X3473" t="s">
        <v>0</v>
      </c>
      <c r="Y3473" t="s">
        <v>436</v>
      </c>
      <c r="Z3473" t="s">
        <v>0</v>
      </c>
      <c r="AA3473" s="3"/>
      <c r="AB3473" t="s">
        <v>0</v>
      </c>
      <c r="AC3473" t="s">
        <v>0</v>
      </c>
      <c r="AD3473" t="s">
        <v>0</v>
      </c>
      <c r="AE3473" s="4">
        <v>0</v>
      </c>
    </row>
    <row r="3474" spans="1:31" ht="14.1" customHeight="1" x14ac:dyDescent="0.2">
      <c r="A3474" s="2" t="s">
        <v>0</v>
      </c>
      <c r="B3474" t="s">
        <v>4695</v>
      </c>
      <c r="C3474" t="s">
        <v>4747</v>
      </c>
      <c r="D3474" s="3">
        <v>44286</v>
      </c>
      <c r="E3474" s="3">
        <v>44286</v>
      </c>
      <c r="F3474" s="3">
        <v>44297</v>
      </c>
      <c r="G3474" t="s">
        <v>4691</v>
      </c>
      <c r="H3474" t="s">
        <v>4</v>
      </c>
      <c r="I3474" s="4">
        <v>21380.58</v>
      </c>
      <c r="J3474" t="s">
        <v>5</v>
      </c>
      <c r="K3474" t="s">
        <v>4</v>
      </c>
      <c r="L3474" s="4">
        <v>21380.58</v>
      </c>
      <c r="M3474" s="4">
        <v>270.07</v>
      </c>
      <c r="N3474" s="13" t="str">
        <f>IF(M3474="","",IF(M3474&lt;0,-M3474&amp;"_"&amp;COUNTIF(M$2:M3474,M3474),M3474&amp;"_"&amp;COUNTIF(M$2:M3474,M3474)))</f>
        <v>270.07_4</v>
      </c>
      <c r="O3474" s="14" t="str">
        <f t="shared" si="54"/>
        <v/>
      </c>
      <c r="P3474" t="s">
        <v>0</v>
      </c>
      <c r="Q3474" t="s">
        <v>1652</v>
      </c>
      <c r="R3474" t="s">
        <v>4748</v>
      </c>
      <c r="S3474" t="s">
        <v>0</v>
      </c>
      <c r="T3474" t="s">
        <v>9</v>
      </c>
      <c r="U3474" t="s">
        <v>4748</v>
      </c>
      <c r="V3474" t="s">
        <v>0</v>
      </c>
      <c r="W3474" t="s">
        <v>0</v>
      </c>
      <c r="X3474" t="s">
        <v>0</v>
      </c>
      <c r="Y3474" t="s">
        <v>11</v>
      </c>
      <c r="Z3474" t="s">
        <v>0</v>
      </c>
      <c r="AA3474" s="3"/>
      <c r="AB3474" t="s">
        <v>0</v>
      </c>
      <c r="AC3474" t="s">
        <v>0</v>
      </c>
      <c r="AD3474" t="s">
        <v>0</v>
      </c>
      <c r="AE3474" s="4">
        <v>0</v>
      </c>
    </row>
    <row r="3475" spans="1:31" ht="14.1" customHeight="1" x14ac:dyDescent="0.2">
      <c r="A3475" s="2" t="s">
        <v>0</v>
      </c>
      <c r="B3475" t="s">
        <v>4695</v>
      </c>
      <c r="C3475" t="s">
        <v>4747</v>
      </c>
      <c r="D3475" s="3">
        <v>44286</v>
      </c>
      <c r="E3475" s="3">
        <v>44286</v>
      </c>
      <c r="F3475" s="3">
        <v>44297</v>
      </c>
      <c r="G3475" t="s">
        <v>4691</v>
      </c>
      <c r="H3475" t="s">
        <v>4</v>
      </c>
      <c r="I3475" s="4">
        <v>25548.51</v>
      </c>
      <c r="J3475" t="s">
        <v>5</v>
      </c>
      <c r="K3475" t="s">
        <v>4</v>
      </c>
      <c r="L3475" s="4">
        <v>25548.51</v>
      </c>
      <c r="M3475" s="4">
        <v>325.99</v>
      </c>
      <c r="N3475" s="13" t="str">
        <f>IF(M3475="","",IF(M3475&lt;0,-M3475&amp;"_"&amp;COUNTIF(M$2:M3475,M3475),M3475&amp;"_"&amp;COUNTIF(M$2:M3475,M3475)))</f>
        <v>325.99_5</v>
      </c>
      <c r="O3475" s="14" t="str">
        <f t="shared" si="54"/>
        <v/>
      </c>
      <c r="P3475" t="s">
        <v>0</v>
      </c>
      <c r="Q3475" t="s">
        <v>1652</v>
      </c>
      <c r="R3475" t="s">
        <v>4748</v>
      </c>
      <c r="S3475" t="s">
        <v>0</v>
      </c>
      <c r="T3475" t="s">
        <v>9</v>
      </c>
      <c r="U3475" t="s">
        <v>4748</v>
      </c>
      <c r="V3475" t="s">
        <v>0</v>
      </c>
      <c r="W3475" t="s">
        <v>0</v>
      </c>
      <c r="X3475" t="s">
        <v>0</v>
      </c>
      <c r="Y3475" t="s">
        <v>11</v>
      </c>
      <c r="Z3475" t="s">
        <v>0</v>
      </c>
      <c r="AA3475" s="3"/>
      <c r="AB3475" t="s">
        <v>0</v>
      </c>
      <c r="AC3475" t="s">
        <v>0</v>
      </c>
      <c r="AD3475" t="s">
        <v>0</v>
      </c>
      <c r="AE3475" s="4">
        <v>0</v>
      </c>
    </row>
    <row r="3476" spans="1:31" ht="14.1" customHeight="1" x14ac:dyDescent="0.2">
      <c r="A3476" s="2" t="s">
        <v>0</v>
      </c>
      <c r="B3476" t="s">
        <v>4695</v>
      </c>
      <c r="C3476" t="s">
        <v>4747</v>
      </c>
      <c r="D3476" s="3">
        <v>44286</v>
      </c>
      <c r="E3476" s="3">
        <v>44286</v>
      </c>
      <c r="F3476" s="3">
        <v>44297</v>
      </c>
      <c r="G3476" t="s">
        <v>4691</v>
      </c>
      <c r="H3476" t="s">
        <v>4</v>
      </c>
      <c r="I3476" s="4">
        <v>23029.9</v>
      </c>
      <c r="J3476" t="s">
        <v>5</v>
      </c>
      <c r="K3476" t="s">
        <v>4</v>
      </c>
      <c r="L3476" s="4">
        <v>23029.9</v>
      </c>
      <c r="M3476" s="4">
        <v>281.7</v>
      </c>
      <c r="N3476" s="13" t="str">
        <f>IF(M3476="","",IF(M3476&lt;0,-M3476&amp;"_"&amp;COUNTIF(M$2:M3476,M3476),M3476&amp;"_"&amp;COUNTIF(M$2:M3476,M3476)))</f>
        <v>281.7_4</v>
      </c>
      <c r="O3476" s="14" t="str">
        <f t="shared" si="54"/>
        <v/>
      </c>
      <c r="P3476" t="s">
        <v>0</v>
      </c>
      <c r="Q3476" t="s">
        <v>1652</v>
      </c>
      <c r="R3476" t="s">
        <v>4748</v>
      </c>
      <c r="S3476" t="s">
        <v>0</v>
      </c>
      <c r="T3476" t="s">
        <v>9</v>
      </c>
      <c r="U3476" t="s">
        <v>4748</v>
      </c>
      <c r="V3476" t="s">
        <v>0</v>
      </c>
      <c r="W3476" t="s">
        <v>0</v>
      </c>
      <c r="X3476" t="s">
        <v>0</v>
      </c>
      <c r="Y3476" t="s">
        <v>11</v>
      </c>
      <c r="Z3476" t="s">
        <v>0</v>
      </c>
      <c r="AA3476" s="3"/>
      <c r="AB3476" t="s">
        <v>0</v>
      </c>
      <c r="AC3476" t="s">
        <v>0</v>
      </c>
      <c r="AD3476" t="s">
        <v>0</v>
      </c>
      <c r="AE3476" s="4">
        <v>0</v>
      </c>
    </row>
    <row r="3477" spans="1:31" ht="14.1" customHeight="1" x14ac:dyDescent="0.2">
      <c r="A3477" s="2" t="s">
        <v>0</v>
      </c>
      <c r="B3477" t="s">
        <v>4698</v>
      </c>
      <c r="C3477" t="s">
        <v>4745</v>
      </c>
      <c r="D3477" s="3">
        <v>44286</v>
      </c>
      <c r="E3477" s="3">
        <v>44286</v>
      </c>
      <c r="F3477" s="3">
        <v>44297</v>
      </c>
      <c r="G3477" t="s">
        <v>4691</v>
      </c>
      <c r="H3477" t="s">
        <v>4</v>
      </c>
      <c r="I3477" s="4">
        <v>604328.74</v>
      </c>
      <c r="J3477" t="s">
        <v>5</v>
      </c>
      <c r="K3477" t="s">
        <v>4</v>
      </c>
      <c r="L3477" s="4">
        <v>604328.74</v>
      </c>
      <c r="M3477" s="4">
        <v>7790.57</v>
      </c>
      <c r="N3477" s="13" t="str">
        <f>IF(M3477="","",IF(M3477&lt;0,-M3477&amp;"_"&amp;COUNTIF(M$2:M3477,M3477),M3477&amp;"_"&amp;COUNTIF(M$2:M3477,M3477)))</f>
        <v>7790.57_1</v>
      </c>
      <c r="O3477" s="14" t="str">
        <f t="shared" si="54"/>
        <v/>
      </c>
      <c r="P3477" t="s">
        <v>0</v>
      </c>
      <c r="Q3477" t="s">
        <v>1652</v>
      </c>
      <c r="R3477" t="s">
        <v>4746</v>
      </c>
      <c r="S3477" t="s">
        <v>0</v>
      </c>
      <c r="T3477" t="s">
        <v>9</v>
      </c>
      <c r="U3477" t="s">
        <v>4746</v>
      </c>
      <c r="V3477" t="s">
        <v>0</v>
      </c>
      <c r="W3477" t="s">
        <v>0</v>
      </c>
      <c r="X3477" t="s">
        <v>0</v>
      </c>
      <c r="Y3477" t="s">
        <v>11</v>
      </c>
      <c r="Z3477" t="s">
        <v>0</v>
      </c>
      <c r="AA3477" s="3"/>
      <c r="AB3477" t="s">
        <v>0</v>
      </c>
      <c r="AC3477" t="s">
        <v>0</v>
      </c>
      <c r="AD3477" t="s">
        <v>0</v>
      </c>
      <c r="AE3477" s="4">
        <v>0</v>
      </c>
    </row>
    <row r="3478" spans="1:31" ht="14.1" customHeight="1" x14ac:dyDescent="0.2">
      <c r="A3478" s="2" t="s">
        <v>0</v>
      </c>
      <c r="B3478" t="s">
        <v>4698</v>
      </c>
      <c r="C3478" t="s">
        <v>4745</v>
      </c>
      <c r="D3478" s="3">
        <v>44286</v>
      </c>
      <c r="E3478" s="3">
        <v>44286</v>
      </c>
      <c r="F3478" s="3">
        <v>44297</v>
      </c>
      <c r="G3478" t="s">
        <v>4691</v>
      </c>
      <c r="H3478" t="s">
        <v>4</v>
      </c>
      <c r="I3478" s="4">
        <v>32266.97</v>
      </c>
      <c r="J3478" t="s">
        <v>5</v>
      </c>
      <c r="K3478" t="s">
        <v>4</v>
      </c>
      <c r="L3478" s="4">
        <v>32266.97</v>
      </c>
      <c r="M3478" s="4">
        <v>381.84</v>
      </c>
      <c r="N3478" s="13" t="str">
        <f>IF(M3478="","",IF(M3478&lt;0,-M3478&amp;"_"&amp;COUNTIF(M$2:M3478,M3478),M3478&amp;"_"&amp;COUNTIF(M$2:M3478,M3478)))</f>
        <v>381.84_4</v>
      </c>
      <c r="O3478" s="14" t="str">
        <f t="shared" si="54"/>
        <v/>
      </c>
      <c r="P3478" t="s">
        <v>0</v>
      </c>
      <c r="Q3478" t="s">
        <v>1652</v>
      </c>
      <c r="R3478" t="s">
        <v>4746</v>
      </c>
      <c r="S3478" t="s">
        <v>0</v>
      </c>
      <c r="T3478" t="s">
        <v>9</v>
      </c>
      <c r="U3478" t="s">
        <v>4746</v>
      </c>
      <c r="V3478" t="s">
        <v>0</v>
      </c>
      <c r="W3478" t="s">
        <v>0</v>
      </c>
      <c r="X3478" t="s">
        <v>0</v>
      </c>
      <c r="Y3478" t="s">
        <v>11</v>
      </c>
      <c r="Z3478" t="s">
        <v>0</v>
      </c>
      <c r="AA3478" s="3"/>
      <c r="AB3478" t="s">
        <v>0</v>
      </c>
      <c r="AC3478" t="s">
        <v>0</v>
      </c>
      <c r="AD3478" t="s">
        <v>0</v>
      </c>
      <c r="AE3478" s="4">
        <v>0</v>
      </c>
    </row>
    <row r="3479" spans="1:31" ht="14.1" customHeight="1" x14ac:dyDescent="0.2">
      <c r="A3479" s="2" t="s">
        <v>0</v>
      </c>
      <c r="B3479" t="s">
        <v>4698</v>
      </c>
      <c r="C3479" t="s">
        <v>4749</v>
      </c>
      <c r="D3479" s="3">
        <v>44286</v>
      </c>
      <c r="E3479" s="3">
        <v>44286</v>
      </c>
      <c r="F3479" s="3">
        <v>44297</v>
      </c>
      <c r="G3479" t="s">
        <v>4691</v>
      </c>
      <c r="H3479" t="s">
        <v>4</v>
      </c>
      <c r="I3479" s="4">
        <v>72192.44</v>
      </c>
      <c r="J3479" t="s">
        <v>5</v>
      </c>
      <c r="K3479" t="s">
        <v>4</v>
      </c>
      <c r="L3479" s="4">
        <v>72192.44</v>
      </c>
      <c r="M3479" s="4">
        <v>856.15</v>
      </c>
      <c r="N3479" s="13" t="str">
        <f>IF(M3479="","",IF(M3479&lt;0,-M3479&amp;"_"&amp;COUNTIF(M$2:M3479,M3479),M3479&amp;"_"&amp;COUNTIF(M$2:M3479,M3479)))</f>
        <v>856.15_2</v>
      </c>
      <c r="O3479" s="14" t="str">
        <f t="shared" si="54"/>
        <v/>
      </c>
      <c r="P3479" t="s">
        <v>0</v>
      </c>
      <c r="Q3479" t="s">
        <v>1652</v>
      </c>
      <c r="R3479" t="s">
        <v>4750</v>
      </c>
      <c r="S3479" t="s">
        <v>0</v>
      </c>
      <c r="T3479" t="s">
        <v>9</v>
      </c>
      <c r="U3479" t="s">
        <v>4750</v>
      </c>
      <c r="V3479" t="s">
        <v>0</v>
      </c>
      <c r="W3479" t="s">
        <v>0</v>
      </c>
      <c r="X3479" t="s">
        <v>0</v>
      </c>
      <c r="Y3479" t="s">
        <v>436</v>
      </c>
      <c r="Z3479" t="s">
        <v>0</v>
      </c>
      <c r="AA3479" s="3"/>
      <c r="AB3479" t="s">
        <v>0</v>
      </c>
      <c r="AC3479" t="s">
        <v>0</v>
      </c>
      <c r="AD3479" t="s">
        <v>0</v>
      </c>
      <c r="AE3479" s="4">
        <v>0</v>
      </c>
    </row>
    <row r="3480" spans="1:31" ht="14.1" customHeight="1" x14ac:dyDescent="0.2">
      <c r="A3480" s="2" t="s">
        <v>0</v>
      </c>
      <c r="B3480" t="s">
        <v>4698</v>
      </c>
      <c r="C3480" t="s">
        <v>4749</v>
      </c>
      <c r="D3480" s="3">
        <v>44286</v>
      </c>
      <c r="E3480" s="3">
        <v>44286</v>
      </c>
      <c r="F3480" s="3">
        <v>44297</v>
      </c>
      <c r="G3480" t="s">
        <v>4691</v>
      </c>
      <c r="H3480" t="s">
        <v>4</v>
      </c>
      <c r="I3480" s="4">
        <v>2395.7600000000002</v>
      </c>
      <c r="J3480" t="s">
        <v>5</v>
      </c>
      <c r="K3480" t="s">
        <v>4</v>
      </c>
      <c r="L3480" s="4">
        <v>2395.7600000000002</v>
      </c>
      <c r="M3480" s="4">
        <v>28.7</v>
      </c>
      <c r="N3480" s="13" t="str">
        <f>IF(M3480="","",IF(M3480&lt;0,-M3480&amp;"_"&amp;COUNTIF(M$2:M3480,M3480),M3480&amp;"_"&amp;COUNTIF(M$2:M3480,M3480)))</f>
        <v>28.7_2</v>
      </c>
      <c r="O3480" s="14" t="str">
        <f t="shared" si="54"/>
        <v/>
      </c>
      <c r="P3480" t="s">
        <v>0</v>
      </c>
      <c r="Q3480" t="s">
        <v>1652</v>
      </c>
      <c r="R3480" t="s">
        <v>4750</v>
      </c>
      <c r="S3480" t="s">
        <v>0</v>
      </c>
      <c r="T3480" t="s">
        <v>9</v>
      </c>
      <c r="U3480" t="s">
        <v>4750</v>
      </c>
      <c r="V3480" t="s">
        <v>0</v>
      </c>
      <c r="W3480" t="s">
        <v>0</v>
      </c>
      <c r="X3480" t="s">
        <v>0</v>
      </c>
      <c r="Y3480" t="s">
        <v>128</v>
      </c>
      <c r="Z3480" t="s">
        <v>0</v>
      </c>
      <c r="AA3480" s="3"/>
      <c r="AB3480" t="s">
        <v>0</v>
      </c>
      <c r="AC3480" t="s">
        <v>0</v>
      </c>
      <c r="AD3480" t="s">
        <v>0</v>
      </c>
      <c r="AE3480" s="4">
        <v>0</v>
      </c>
    </row>
    <row r="3481" spans="1:31" ht="14.1" customHeight="1" x14ac:dyDescent="0.2">
      <c r="A3481" s="2" t="s">
        <v>0</v>
      </c>
      <c r="B3481" t="s">
        <v>4698</v>
      </c>
      <c r="C3481" t="s">
        <v>4749</v>
      </c>
      <c r="D3481" s="3">
        <v>44286</v>
      </c>
      <c r="E3481" s="3">
        <v>44286</v>
      </c>
      <c r="F3481" s="3">
        <v>44297</v>
      </c>
      <c r="G3481" t="s">
        <v>4691</v>
      </c>
      <c r="H3481" t="s">
        <v>4</v>
      </c>
      <c r="I3481" s="4">
        <v>10475.41</v>
      </c>
      <c r="J3481" t="s">
        <v>5</v>
      </c>
      <c r="K3481" t="s">
        <v>4</v>
      </c>
      <c r="L3481" s="4">
        <v>10475.41</v>
      </c>
      <c r="M3481" s="4">
        <v>133.68</v>
      </c>
      <c r="N3481" s="13" t="str">
        <f>IF(M3481="","",IF(M3481&lt;0,-M3481&amp;"_"&amp;COUNTIF(M$2:M3481,M3481),M3481&amp;"_"&amp;COUNTIF(M$2:M3481,M3481)))</f>
        <v>133.68_8</v>
      </c>
      <c r="O3481" s="14" t="str">
        <f t="shared" si="54"/>
        <v/>
      </c>
      <c r="P3481" t="s">
        <v>0</v>
      </c>
      <c r="Q3481" t="s">
        <v>1652</v>
      </c>
      <c r="R3481" t="s">
        <v>4750</v>
      </c>
      <c r="S3481" t="s">
        <v>0</v>
      </c>
      <c r="T3481" t="s">
        <v>9</v>
      </c>
      <c r="U3481" t="s">
        <v>4750</v>
      </c>
      <c r="V3481" t="s">
        <v>0</v>
      </c>
      <c r="W3481" t="s">
        <v>0</v>
      </c>
      <c r="X3481" t="s">
        <v>0</v>
      </c>
      <c r="Y3481" t="s">
        <v>11</v>
      </c>
      <c r="Z3481" t="s">
        <v>0</v>
      </c>
      <c r="AA3481" s="3"/>
      <c r="AB3481" t="s">
        <v>0</v>
      </c>
      <c r="AC3481" t="s">
        <v>0</v>
      </c>
      <c r="AD3481" t="s">
        <v>0</v>
      </c>
      <c r="AE3481" s="4">
        <v>0</v>
      </c>
    </row>
    <row r="3482" spans="1:31" ht="14.1" customHeight="1" x14ac:dyDescent="0.2">
      <c r="A3482" s="2" t="s">
        <v>0</v>
      </c>
      <c r="B3482" t="s">
        <v>4698</v>
      </c>
      <c r="C3482" t="s">
        <v>4749</v>
      </c>
      <c r="D3482" s="3">
        <v>44286</v>
      </c>
      <c r="E3482" s="3">
        <v>44286</v>
      </c>
      <c r="F3482" s="3">
        <v>44297</v>
      </c>
      <c r="G3482" t="s">
        <v>4691</v>
      </c>
      <c r="H3482" t="s">
        <v>4</v>
      </c>
      <c r="I3482" s="4">
        <v>6748.94</v>
      </c>
      <c r="J3482" t="s">
        <v>5</v>
      </c>
      <c r="K3482" t="s">
        <v>4</v>
      </c>
      <c r="L3482" s="4">
        <v>6748.94</v>
      </c>
      <c r="M3482" s="4">
        <v>97.39</v>
      </c>
      <c r="N3482" s="13" t="str">
        <f>IF(M3482="","",IF(M3482&lt;0,-M3482&amp;"_"&amp;COUNTIF(M$2:M3482,M3482),M3482&amp;"_"&amp;COUNTIF(M$2:M3482,M3482)))</f>
        <v>97.39_7</v>
      </c>
      <c r="O3482" s="14" t="str">
        <f t="shared" si="54"/>
        <v/>
      </c>
      <c r="P3482" t="s">
        <v>0</v>
      </c>
      <c r="Q3482" t="s">
        <v>1652</v>
      </c>
      <c r="R3482" t="s">
        <v>4750</v>
      </c>
      <c r="S3482" t="s">
        <v>0</v>
      </c>
      <c r="T3482" t="s">
        <v>9</v>
      </c>
      <c r="U3482" t="s">
        <v>4750</v>
      </c>
      <c r="V3482" t="s">
        <v>0</v>
      </c>
      <c r="W3482" t="s">
        <v>0</v>
      </c>
      <c r="X3482" t="s">
        <v>0</v>
      </c>
      <c r="Y3482" t="s">
        <v>436</v>
      </c>
      <c r="Z3482" t="s">
        <v>0</v>
      </c>
      <c r="AA3482" s="3"/>
      <c r="AB3482" t="s">
        <v>0</v>
      </c>
      <c r="AC3482" t="s">
        <v>0</v>
      </c>
      <c r="AD3482" t="s">
        <v>0</v>
      </c>
      <c r="AE3482" s="4">
        <v>0</v>
      </c>
    </row>
    <row r="3483" spans="1:31" ht="14.1" customHeight="1" x14ac:dyDescent="0.2">
      <c r="A3483" s="2" t="s">
        <v>0</v>
      </c>
      <c r="B3483" t="s">
        <v>4698</v>
      </c>
      <c r="C3483" t="s">
        <v>4749</v>
      </c>
      <c r="D3483" s="3">
        <v>44286</v>
      </c>
      <c r="E3483" s="3">
        <v>44286</v>
      </c>
      <c r="F3483" s="3">
        <v>44297</v>
      </c>
      <c r="G3483" t="s">
        <v>4691</v>
      </c>
      <c r="H3483" t="s">
        <v>4</v>
      </c>
      <c r="I3483" s="4">
        <v>2915050.12</v>
      </c>
      <c r="J3483" t="s">
        <v>5</v>
      </c>
      <c r="K3483" t="s">
        <v>4</v>
      </c>
      <c r="L3483" s="4">
        <v>2915050.12</v>
      </c>
      <c r="M3483" s="4">
        <v>39383.58</v>
      </c>
      <c r="N3483" s="13" t="str">
        <f>IF(M3483="","",IF(M3483&lt;0,-M3483&amp;"_"&amp;COUNTIF(M$2:M3483,M3483),M3483&amp;"_"&amp;COUNTIF(M$2:M3483,M3483)))</f>
        <v>39383.58_1</v>
      </c>
      <c r="O3483" s="14" t="str">
        <f t="shared" si="54"/>
        <v/>
      </c>
      <c r="P3483" t="s">
        <v>0</v>
      </c>
      <c r="Q3483" t="s">
        <v>1652</v>
      </c>
      <c r="R3483" t="s">
        <v>4750</v>
      </c>
      <c r="S3483" t="s">
        <v>0</v>
      </c>
      <c r="T3483" t="s">
        <v>9</v>
      </c>
      <c r="U3483" t="s">
        <v>4750</v>
      </c>
      <c r="V3483" t="s">
        <v>0</v>
      </c>
      <c r="W3483" t="s">
        <v>0</v>
      </c>
      <c r="X3483" t="s">
        <v>0</v>
      </c>
      <c r="Y3483" t="s">
        <v>11</v>
      </c>
      <c r="Z3483" t="s">
        <v>0</v>
      </c>
      <c r="AA3483" s="3"/>
      <c r="AB3483" t="s">
        <v>0</v>
      </c>
      <c r="AC3483" t="s">
        <v>0</v>
      </c>
      <c r="AD3483" t="s">
        <v>0</v>
      </c>
      <c r="AE3483" s="4">
        <v>0</v>
      </c>
    </row>
    <row r="3484" spans="1:31" ht="14.1" customHeight="1" x14ac:dyDescent="0.2">
      <c r="A3484" s="2" t="s">
        <v>0</v>
      </c>
      <c r="B3484" t="s">
        <v>4698</v>
      </c>
      <c r="C3484" t="s">
        <v>4749</v>
      </c>
      <c r="D3484" s="3">
        <v>44286</v>
      </c>
      <c r="E3484" s="3">
        <v>44286</v>
      </c>
      <c r="F3484" s="3">
        <v>44297</v>
      </c>
      <c r="G3484" t="s">
        <v>4691</v>
      </c>
      <c r="H3484" t="s">
        <v>4</v>
      </c>
      <c r="I3484" s="4">
        <v>2897.45</v>
      </c>
      <c r="J3484" t="s">
        <v>5</v>
      </c>
      <c r="K3484" t="s">
        <v>4</v>
      </c>
      <c r="L3484" s="4">
        <v>2897.45</v>
      </c>
      <c r="M3484" s="4">
        <v>37.74</v>
      </c>
      <c r="N3484" s="13" t="str">
        <f>IF(M3484="","",IF(M3484&lt;0,-M3484&amp;"_"&amp;COUNTIF(M$2:M3484,M3484),M3484&amp;"_"&amp;COUNTIF(M$2:M3484,M3484)))</f>
        <v>37.74_2</v>
      </c>
      <c r="O3484" s="14" t="str">
        <f t="shared" si="54"/>
        <v/>
      </c>
      <c r="P3484" t="s">
        <v>0</v>
      </c>
      <c r="Q3484" t="s">
        <v>1652</v>
      </c>
      <c r="R3484" t="s">
        <v>4750</v>
      </c>
      <c r="S3484" t="s">
        <v>0</v>
      </c>
      <c r="T3484" t="s">
        <v>9</v>
      </c>
      <c r="U3484" t="s">
        <v>4750</v>
      </c>
      <c r="V3484" t="s">
        <v>0</v>
      </c>
      <c r="W3484" t="s">
        <v>0</v>
      </c>
      <c r="X3484" t="s">
        <v>0</v>
      </c>
      <c r="Y3484" t="s">
        <v>11</v>
      </c>
      <c r="Z3484" t="s">
        <v>0</v>
      </c>
      <c r="AA3484" s="3"/>
      <c r="AB3484" t="s">
        <v>0</v>
      </c>
      <c r="AC3484" t="s">
        <v>0</v>
      </c>
      <c r="AD3484" t="s">
        <v>0</v>
      </c>
      <c r="AE3484" s="4">
        <v>0</v>
      </c>
    </row>
    <row r="3485" spans="1:31" ht="14.1" customHeight="1" x14ac:dyDescent="0.2">
      <c r="A3485" s="2" t="s">
        <v>0</v>
      </c>
      <c r="B3485" t="s">
        <v>4698</v>
      </c>
      <c r="C3485" t="s">
        <v>4749</v>
      </c>
      <c r="D3485" s="3">
        <v>44286</v>
      </c>
      <c r="E3485" s="3">
        <v>44286</v>
      </c>
      <c r="F3485" s="3">
        <v>44297</v>
      </c>
      <c r="G3485" t="s">
        <v>4691</v>
      </c>
      <c r="H3485" t="s">
        <v>4</v>
      </c>
      <c r="I3485" s="4">
        <v>538179.96</v>
      </c>
      <c r="J3485" t="s">
        <v>5</v>
      </c>
      <c r="K3485" t="s">
        <v>4</v>
      </c>
      <c r="L3485" s="4">
        <v>538179.96</v>
      </c>
      <c r="M3485" s="4">
        <v>6786.48</v>
      </c>
      <c r="N3485" s="13" t="str">
        <f>IF(M3485="","",IF(M3485&lt;0,-M3485&amp;"_"&amp;COUNTIF(M$2:M3485,M3485),M3485&amp;"_"&amp;COUNTIF(M$2:M3485,M3485)))</f>
        <v>6786.48_1</v>
      </c>
      <c r="O3485" s="14" t="str">
        <f t="shared" si="54"/>
        <v/>
      </c>
      <c r="P3485" t="s">
        <v>0</v>
      </c>
      <c r="Q3485" t="s">
        <v>1652</v>
      </c>
      <c r="R3485" t="s">
        <v>4750</v>
      </c>
      <c r="S3485" t="s">
        <v>0</v>
      </c>
      <c r="T3485" t="s">
        <v>9</v>
      </c>
      <c r="U3485" t="s">
        <v>4750</v>
      </c>
      <c r="V3485" t="s">
        <v>0</v>
      </c>
      <c r="W3485" t="s">
        <v>0</v>
      </c>
      <c r="X3485" t="s">
        <v>0</v>
      </c>
      <c r="Y3485" t="s">
        <v>128</v>
      </c>
      <c r="Z3485" t="s">
        <v>0</v>
      </c>
      <c r="AA3485" s="3"/>
      <c r="AB3485" t="s">
        <v>0</v>
      </c>
      <c r="AC3485" t="s">
        <v>0</v>
      </c>
      <c r="AD3485" t="s">
        <v>0</v>
      </c>
      <c r="AE3485" s="4">
        <v>0</v>
      </c>
    </row>
    <row r="3486" spans="1:31" ht="14.1" customHeight="1" x14ac:dyDescent="0.2">
      <c r="A3486" s="2" t="s">
        <v>0</v>
      </c>
      <c r="B3486" t="s">
        <v>4689</v>
      </c>
      <c r="C3486" t="s">
        <v>4751</v>
      </c>
      <c r="D3486" s="3">
        <v>44316</v>
      </c>
      <c r="E3486" s="3">
        <v>44316</v>
      </c>
      <c r="F3486" s="3">
        <v>44323</v>
      </c>
      <c r="G3486" t="s">
        <v>4691</v>
      </c>
      <c r="H3486" t="s">
        <v>4</v>
      </c>
      <c r="I3486" s="4">
        <v>2220.92</v>
      </c>
      <c r="J3486" t="s">
        <v>5</v>
      </c>
      <c r="K3486" t="s">
        <v>4</v>
      </c>
      <c r="L3486" s="4">
        <v>2220.92</v>
      </c>
      <c r="M3486" s="4">
        <v>26.6</v>
      </c>
      <c r="N3486" s="13" t="str">
        <f>IF(M3486="","",IF(M3486&lt;0,-M3486&amp;"_"&amp;COUNTIF(M$2:M3486,M3486),M3486&amp;"_"&amp;COUNTIF(M$2:M3486,M3486)))</f>
        <v>26.6_9</v>
      </c>
      <c r="O3486" s="14" t="str">
        <f t="shared" si="54"/>
        <v/>
      </c>
      <c r="P3486" t="s">
        <v>0</v>
      </c>
      <c r="Q3486" t="s">
        <v>4752</v>
      </c>
      <c r="R3486" t="s">
        <v>4753</v>
      </c>
      <c r="S3486" t="s">
        <v>0</v>
      </c>
      <c r="T3486" t="s">
        <v>9</v>
      </c>
      <c r="U3486" t="s">
        <v>4753</v>
      </c>
      <c r="V3486" t="s">
        <v>0</v>
      </c>
      <c r="W3486" t="s">
        <v>0</v>
      </c>
      <c r="X3486" t="s">
        <v>0</v>
      </c>
      <c r="Y3486" t="s">
        <v>11</v>
      </c>
      <c r="Z3486" t="s">
        <v>0</v>
      </c>
      <c r="AA3486" s="3"/>
      <c r="AB3486" t="s">
        <v>0</v>
      </c>
      <c r="AC3486" t="s">
        <v>0</v>
      </c>
      <c r="AD3486" t="s">
        <v>0</v>
      </c>
      <c r="AE3486" s="4">
        <v>0</v>
      </c>
    </row>
    <row r="3487" spans="1:31" ht="14.1" customHeight="1" x14ac:dyDescent="0.2">
      <c r="A3487" s="2" t="s">
        <v>0</v>
      </c>
      <c r="B3487" t="s">
        <v>4689</v>
      </c>
      <c r="C3487" t="s">
        <v>4751</v>
      </c>
      <c r="D3487" s="3">
        <v>44316</v>
      </c>
      <c r="E3487" s="3">
        <v>44316</v>
      </c>
      <c r="F3487" s="3">
        <v>44323</v>
      </c>
      <c r="G3487" t="s">
        <v>4691</v>
      </c>
      <c r="H3487" t="s">
        <v>4</v>
      </c>
      <c r="I3487" s="4">
        <v>4265.1400000000003</v>
      </c>
      <c r="J3487" t="s">
        <v>5</v>
      </c>
      <c r="K3487" t="s">
        <v>4</v>
      </c>
      <c r="L3487" s="4">
        <v>4265.1400000000003</v>
      </c>
      <c r="M3487" s="4">
        <v>50.82</v>
      </c>
      <c r="N3487" s="13" t="str">
        <f>IF(M3487="","",IF(M3487&lt;0,-M3487&amp;"_"&amp;COUNTIF(M$2:M3487,M3487),M3487&amp;"_"&amp;COUNTIF(M$2:M3487,M3487)))</f>
        <v>50.82_8</v>
      </c>
      <c r="O3487" s="14" t="str">
        <f t="shared" si="54"/>
        <v/>
      </c>
      <c r="P3487" t="s">
        <v>0</v>
      </c>
      <c r="Q3487" t="s">
        <v>4752</v>
      </c>
      <c r="R3487" t="s">
        <v>4753</v>
      </c>
      <c r="S3487" t="s">
        <v>0</v>
      </c>
      <c r="T3487" t="s">
        <v>9</v>
      </c>
      <c r="U3487" t="s">
        <v>4753</v>
      </c>
      <c r="V3487" t="s">
        <v>0</v>
      </c>
      <c r="W3487" t="s">
        <v>0</v>
      </c>
      <c r="X3487" t="s">
        <v>0</v>
      </c>
      <c r="Y3487" t="s">
        <v>11</v>
      </c>
      <c r="Z3487" t="s">
        <v>0</v>
      </c>
      <c r="AA3487" s="3"/>
      <c r="AB3487" t="s">
        <v>0</v>
      </c>
      <c r="AC3487" t="s">
        <v>0</v>
      </c>
      <c r="AD3487" t="s">
        <v>0</v>
      </c>
      <c r="AE3487" s="4">
        <v>0</v>
      </c>
    </row>
    <row r="3488" spans="1:31" ht="14.1" customHeight="1" x14ac:dyDescent="0.2">
      <c r="A3488" s="2" t="s">
        <v>0</v>
      </c>
      <c r="B3488" t="s">
        <v>4689</v>
      </c>
      <c r="C3488" t="s">
        <v>4751</v>
      </c>
      <c r="D3488" s="3">
        <v>44316</v>
      </c>
      <c r="E3488" s="3">
        <v>44316</v>
      </c>
      <c r="F3488" s="3">
        <v>44323</v>
      </c>
      <c r="G3488" t="s">
        <v>4691</v>
      </c>
      <c r="H3488" t="s">
        <v>4</v>
      </c>
      <c r="I3488" s="4">
        <v>894620.45</v>
      </c>
      <c r="J3488" t="s">
        <v>5</v>
      </c>
      <c r="K3488" t="s">
        <v>4</v>
      </c>
      <c r="L3488" s="4">
        <v>894620.45</v>
      </c>
      <c r="M3488" s="4">
        <v>11633.52</v>
      </c>
      <c r="N3488" s="13" t="str">
        <f>IF(M3488="","",IF(M3488&lt;0,-M3488&amp;"_"&amp;COUNTIF(M$2:M3488,M3488),M3488&amp;"_"&amp;COUNTIF(M$2:M3488,M3488)))</f>
        <v>11633.52_1</v>
      </c>
      <c r="O3488" s="14" t="str">
        <f t="shared" si="54"/>
        <v/>
      </c>
      <c r="P3488" t="s">
        <v>0</v>
      </c>
      <c r="Q3488" t="s">
        <v>4752</v>
      </c>
      <c r="R3488" t="s">
        <v>4753</v>
      </c>
      <c r="S3488" t="s">
        <v>0</v>
      </c>
      <c r="T3488" t="s">
        <v>9</v>
      </c>
      <c r="U3488" t="s">
        <v>4753</v>
      </c>
      <c r="V3488" t="s">
        <v>0</v>
      </c>
      <c r="W3488" t="s">
        <v>0</v>
      </c>
      <c r="X3488" t="s">
        <v>0</v>
      </c>
      <c r="Y3488" t="s">
        <v>436</v>
      </c>
      <c r="Z3488" t="s">
        <v>0</v>
      </c>
      <c r="AA3488" s="3"/>
      <c r="AB3488" t="s">
        <v>0</v>
      </c>
      <c r="AC3488" t="s">
        <v>0</v>
      </c>
      <c r="AD3488" t="s">
        <v>0</v>
      </c>
      <c r="AE3488" s="4">
        <v>0</v>
      </c>
    </row>
    <row r="3489" spans="1:31" ht="14.1" customHeight="1" x14ac:dyDescent="0.2">
      <c r="A3489" s="2" t="s">
        <v>0</v>
      </c>
      <c r="B3489" t="s">
        <v>4689</v>
      </c>
      <c r="C3489" t="s">
        <v>4751</v>
      </c>
      <c r="D3489" s="3">
        <v>44316</v>
      </c>
      <c r="E3489" s="3">
        <v>44316</v>
      </c>
      <c r="F3489" s="3">
        <v>44323</v>
      </c>
      <c r="G3489" t="s">
        <v>4691</v>
      </c>
      <c r="H3489" t="s">
        <v>4</v>
      </c>
      <c r="I3489" s="4">
        <v>364.24</v>
      </c>
      <c r="J3489" t="s">
        <v>5</v>
      </c>
      <c r="K3489" t="s">
        <v>4</v>
      </c>
      <c r="L3489" s="4">
        <v>364.24</v>
      </c>
      <c r="M3489" s="4">
        <v>4.3099999999999996</v>
      </c>
      <c r="N3489" s="13" t="str">
        <f>IF(M3489="","",IF(M3489&lt;0,-M3489&amp;"_"&amp;COUNTIF(M$2:M3489,M3489),M3489&amp;"_"&amp;COUNTIF(M$2:M3489,M3489)))</f>
        <v>4.31_9</v>
      </c>
      <c r="O3489" s="14" t="str">
        <f t="shared" si="54"/>
        <v/>
      </c>
      <c r="P3489" t="s">
        <v>0</v>
      </c>
      <c r="Q3489" t="s">
        <v>4752</v>
      </c>
      <c r="R3489" t="s">
        <v>4753</v>
      </c>
      <c r="S3489" t="s">
        <v>0</v>
      </c>
      <c r="T3489" t="s">
        <v>9</v>
      </c>
      <c r="U3489" t="s">
        <v>4753</v>
      </c>
      <c r="V3489" t="s">
        <v>0</v>
      </c>
      <c r="W3489" t="s">
        <v>0</v>
      </c>
      <c r="X3489" t="s">
        <v>0</v>
      </c>
      <c r="Y3489" t="s">
        <v>436</v>
      </c>
      <c r="Z3489" t="s">
        <v>0</v>
      </c>
      <c r="AA3489" s="3"/>
      <c r="AB3489" t="s">
        <v>0</v>
      </c>
      <c r="AC3489" t="s">
        <v>0</v>
      </c>
      <c r="AD3489" t="s">
        <v>0</v>
      </c>
      <c r="AE3489" s="4">
        <v>0</v>
      </c>
    </row>
    <row r="3490" spans="1:31" ht="14.1" customHeight="1" x14ac:dyDescent="0.2">
      <c r="A3490" s="2" t="s">
        <v>0</v>
      </c>
      <c r="B3490" t="s">
        <v>4689</v>
      </c>
      <c r="C3490" t="s">
        <v>4751</v>
      </c>
      <c r="D3490" s="3">
        <v>44316</v>
      </c>
      <c r="E3490" s="3">
        <v>44316</v>
      </c>
      <c r="F3490" s="3">
        <v>44323</v>
      </c>
      <c r="G3490" t="s">
        <v>4691</v>
      </c>
      <c r="H3490" t="s">
        <v>4</v>
      </c>
      <c r="I3490" s="4">
        <v>85926.33</v>
      </c>
      <c r="J3490" t="s">
        <v>5</v>
      </c>
      <c r="K3490" t="s">
        <v>4</v>
      </c>
      <c r="L3490" s="4">
        <v>85926.33</v>
      </c>
      <c r="M3490" s="4">
        <v>1096.6400000000001</v>
      </c>
      <c r="N3490" s="13" t="str">
        <f>IF(M3490="","",IF(M3490&lt;0,-M3490&amp;"_"&amp;COUNTIF(M$2:M3490,M3490),M3490&amp;"_"&amp;COUNTIF(M$2:M3490,M3490)))</f>
        <v>1096.64_1</v>
      </c>
      <c r="O3490" s="14" t="str">
        <f t="shared" si="54"/>
        <v/>
      </c>
      <c r="P3490" t="s">
        <v>0</v>
      </c>
      <c r="Q3490" t="s">
        <v>4752</v>
      </c>
      <c r="R3490" t="s">
        <v>4753</v>
      </c>
      <c r="S3490" t="s">
        <v>0</v>
      </c>
      <c r="T3490" t="s">
        <v>9</v>
      </c>
      <c r="U3490" t="s">
        <v>4753</v>
      </c>
      <c r="V3490" t="s">
        <v>0</v>
      </c>
      <c r="W3490" t="s">
        <v>0</v>
      </c>
      <c r="X3490" t="s">
        <v>0</v>
      </c>
      <c r="Y3490" t="s">
        <v>11</v>
      </c>
      <c r="Z3490" t="s">
        <v>0</v>
      </c>
      <c r="AA3490" s="3"/>
      <c r="AB3490" t="s">
        <v>0</v>
      </c>
      <c r="AC3490" t="s">
        <v>0</v>
      </c>
      <c r="AD3490" t="s">
        <v>0</v>
      </c>
      <c r="AE3490" s="4">
        <v>0</v>
      </c>
    </row>
    <row r="3491" spans="1:31" ht="14.1" customHeight="1" x14ac:dyDescent="0.2">
      <c r="A3491" s="2" t="s">
        <v>0</v>
      </c>
      <c r="B3491" t="s">
        <v>4689</v>
      </c>
      <c r="C3491" t="s">
        <v>4751</v>
      </c>
      <c r="D3491" s="3">
        <v>44316</v>
      </c>
      <c r="E3491" s="3">
        <v>44316</v>
      </c>
      <c r="F3491" s="3">
        <v>44323</v>
      </c>
      <c r="G3491" t="s">
        <v>4691</v>
      </c>
      <c r="H3491" t="s">
        <v>4</v>
      </c>
      <c r="I3491" s="4">
        <v>60102.97</v>
      </c>
      <c r="J3491" t="s">
        <v>5</v>
      </c>
      <c r="K3491" t="s">
        <v>4</v>
      </c>
      <c r="L3491" s="4">
        <v>60102.97</v>
      </c>
      <c r="M3491" s="4">
        <v>768.8</v>
      </c>
      <c r="N3491" s="13" t="str">
        <f>IF(M3491="","",IF(M3491&lt;0,-M3491&amp;"_"&amp;COUNTIF(M$2:M3491,M3491),M3491&amp;"_"&amp;COUNTIF(M$2:M3491,M3491)))</f>
        <v>768.8_6</v>
      </c>
      <c r="O3491" s="14" t="str">
        <f t="shared" si="54"/>
        <v/>
      </c>
      <c r="P3491" t="s">
        <v>0</v>
      </c>
      <c r="Q3491" t="s">
        <v>4752</v>
      </c>
      <c r="R3491" t="s">
        <v>4753</v>
      </c>
      <c r="S3491" t="s">
        <v>0</v>
      </c>
      <c r="T3491" t="s">
        <v>9</v>
      </c>
      <c r="U3491" t="s">
        <v>4753</v>
      </c>
      <c r="V3491" t="s">
        <v>0</v>
      </c>
      <c r="W3491" t="s">
        <v>0</v>
      </c>
      <c r="X3491" t="s">
        <v>0</v>
      </c>
      <c r="Y3491" t="s">
        <v>11</v>
      </c>
      <c r="Z3491" t="s">
        <v>0</v>
      </c>
      <c r="AA3491" s="3"/>
      <c r="AB3491" t="s">
        <v>0</v>
      </c>
      <c r="AC3491" t="s">
        <v>0</v>
      </c>
      <c r="AD3491" t="s">
        <v>0</v>
      </c>
      <c r="AE3491" s="4">
        <v>0</v>
      </c>
    </row>
    <row r="3492" spans="1:31" ht="14.1" customHeight="1" x14ac:dyDescent="0.2">
      <c r="A3492" s="2" t="s">
        <v>0</v>
      </c>
      <c r="B3492" t="s">
        <v>4689</v>
      </c>
      <c r="C3492" t="s">
        <v>4751</v>
      </c>
      <c r="D3492" s="3">
        <v>44316</v>
      </c>
      <c r="E3492" s="3">
        <v>44316</v>
      </c>
      <c r="F3492" s="3">
        <v>44323</v>
      </c>
      <c r="G3492" t="s">
        <v>4691</v>
      </c>
      <c r="H3492" t="s">
        <v>4</v>
      </c>
      <c r="I3492" s="4">
        <v>57492.91</v>
      </c>
      <c r="J3492" t="s">
        <v>5</v>
      </c>
      <c r="K3492" t="s">
        <v>4</v>
      </c>
      <c r="L3492" s="4">
        <v>57492.91</v>
      </c>
      <c r="M3492" s="4">
        <v>735.2</v>
      </c>
      <c r="N3492" s="13" t="str">
        <f>IF(M3492="","",IF(M3492&lt;0,-M3492&amp;"_"&amp;COUNTIF(M$2:M3492,M3492),M3492&amp;"_"&amp;COUNTIF(M$2:M3492,M3492)))</f>
        <v>735.2_1</v>
      </c>
      <c r="O3492" s="14" t="str">
        <f t="shared" si="54"/>
        <v/>
      </c>
      <c r="P3492" t="s">
        <v>0</v>
      </c>
      <c r="Q3492" t="s">
        <v>4752</v>
      </c>
      <c r="R3492" t="s">
        <v>4753</v>
      </c>
      <c r="S3492" t="s">
        <v>0</v>
      </c>
      <c r="T3492" t="s">
        <v>9</v>
      </c>
      <c r="U3492" t="s">
        <v>4753</v>
      </c>
      <c r="V3492" t="s">
        <v>0</v>
      </c>
      <c r="W3492" t="s">
        <v>0</v>
      </c>
      <c r="X3492" t="s">
        <v>0</v>
      </c>
      <c r="Y3492" t="s">
        <v>11</v>
      </c>
      <c r="Z3492" t="s">
        <v>0</v>
      </c>
      <c r="AA3492" s="3"/>
      <c r="AB3492" t="s">
        <v>0</v>
      </c>
      <c r="AC3492" t="s">
        <v>0</v>
      </c>
      <c r="AD3492" t="s">
        <v>0</v>
      </c>
      <c r="AE3492" s="4">
        <v>0</v>
      </c>
    </row>
    <row r="3493" spans="1:31" ht="14.1" customHeight="1" x14ac:dyDescent="0.2">
      <c r="A3493" s="2" t="s">
        <v>0</v>
      </c>
      <c r="B3493" t="s">
        <v>4689</v>
      </c>
      <c r="C3493" t="s">
        <v>4751</v>
      </c>
      <c r="D3493" s="3">
        <v>44316</v>
      </c>
      <c r="E3493" s="3">
        <v>44316</v>
      </c>
      <c r="F3493" s="3">
        <v>44323</v>
      </c>
      <c r="G3493" t="s">
        <v>4691</v>
      </c>
      <c r="H3493" t="s">
        <v>4</v>
      </c>
      <c r="I3493" s="4">
        <v>900.8</v>
      </c>
      <c r="J3493" t="s">
        <v>5</v>
      </c>
      <c r="K3493" t="s">
        <v>4</v>
      </c>
      <c r="L3493" s="4">
        <v>900.8</v>
      </c>
      <c r="M3493" s="4">
        <v>10.77</v>
      </c>
      <c r="N3493" s="13" t="str">
        <f>IF(M3493="","",IF(M3493&lt;0,-M3493&amp;"_"&amp;COUNTIF(M$2:M3493,M3493),M3493&amp;"_"&amp;COUNTIF(M$2:M3493,M3493)))</f>
        <v>10.77_9</v>
      </c>
      <c r="O3493" s="14" t="str">
        <f t="shared" si="54"/>
        <v/>
      </c>
      <c r="P3493" t="s">
        <v>0</v>
      </c>
      <c r="Q3493" t="s">
        <v>4752</v>
      </c>
      <c r="R3493" t="s">
        <v>4753</v>
      </c>
      <c r="S3493" t="s">
        <v>0</v>
      </c>
      <c r="T3493" t="s">
        <v>9</v>
      </c>
      <c r="U3493" t="s">
        <v>4753</v>
      </c>
      <c r="V3493" t="s">
        <v>0</v>
      </c>
      <c r="W3493" t="s">
        <v>0</v>
      </c>
      <c r="X3493" t="s">
        <v>0</v>
      </c>
      <c r="Y3493" t="s">
        <v>11</v>
      </c>
      <c r="Z3493" t="s">
        <v>0</v>
      </c>
      <c r="AA3493" s="3"/>
      <c r="AB3493" t="s">
        <v>0</v>
      </c>
      <c r="AC3493" t="s">
        <v>0</v>
      </c>
      <c r="AD3493" t="s">
        <v>0</v>
      </c>
      <c r="AE3493" s="4">
        <v>0</v>
      </c>
    </row>
    <row r="3494" spans="1:31" ht="14.1" customHeight="1" x14ac:dyDescent="0.2">
      <c r="A3494" s="2" t="s">
        <v>0</v>
      </c>
      <c r="B3494" t="s">
        <v>4689</v>
      </c>
      <c r="C3494" t="s">
        <v>4751</v>
      </c>
      <c r="D3494" s="3">
        <v>44316</v>
      </c>
      <c r="E3494" s="3">
        <v>44316</v>
      </c>
      <c r="F3494" s="3">
        <v>44323</v>
      </c>
      <c r="G3494" t="s">
        <v>4691</v>
      </c>
      <c r="H3494" t="s">
        <v>4</v>
      </c>
      <c r="I3494" s="4">
        <v>27551.14</v>
      </c>
      <c r="J3494" t="s">
        <v>5</v>
      </c>
      <c r="K3494" t="s">
        <v>4</v>
      </c>
      <c r="L3494" s="4">
        <v>27551.14</v>
      </c>
      <c r="M3494" s="4">
        <v>328.6</v>
      </c>
      <c r="N3494" s="13" t="str">
        <f>IF(M3494="","",IF(M3494&lt;0,-M3494&amp;"_"&amp;COUNTIF(M$2:M3494,M3494),M3494&amp;"_"&amp;COUNTIF(M$2:M3494,M3494)))</f>
        <v>328.6_2</v>
      </c>
      <c r="O3494" s="14" t="str">
        <f t="shared" si="54"/>
        <v/>
      </c>
      <c r="P3494" t="s">
        <v>0</v>
      </c>
      <c r="Q3494" t="s">
        <v>4752</v>
      </c>
      <c r="R3494" t="s">
        <v>4753</v>
      </c>
      <c r="S3494" t="s">
        <v>0</v>
      </c>
      <c r="T3494" t="s">
        <v>9</v>
      </c>
      <c r="U3494" t="s">
        <v>4753</v>
      </c>
      <c r="V3494" t="s">
        <v>0</v>
      </c>
      <c r="W3494" t="s">
        <v>0</v>
      </c>
      <c r="X3494" t="s">
        <v>0</v>
      </c>
      <c r="Y3494" t="s">
        <v>128</v>
      </c>
      <c r="Z3494" t="s">
        <v>0</v>
      </c>
      <c r="AA3494" s="3"/>
      <c r="AB3494" t="s">
        <v>0</v>
      </c>
      <c r="AC3494" t="s">
        <v>0</v>
      </c>
      <c r="AD3494" t="s">
        <v>0</v>
      </c>
      <c r="AE3494" s="4">
        <v>0</v>
      </c>
    </row>
    <row r="3495" spans="1:31" ht="14.1" customHeight="1" x14ac:dyDescent="0.2">
      <c r="A3495" s="2" t="s">
        <v>0</v>
      </c>
      <c r="B3495" t="s">
        <v>4694</v>
      </c>
      <c r="C3495" t="s">
        <v>4751</v>
      </c>
      <c r="D3495" s="3">
        <v>44316</v>
      </c>
      <c r="E3495" s="3">
        <v>44316</v>
      </c>
      <c r="F3495" s="3">
        <v>44323</v>
      </c>
      <c r="G3495" t="s">
        <v>4691</v>
      </c>
      <c r="H3495" t="s">
        <v>4</v>
      </c>
      <c r="I3495" s="4">
        <v>202235.24</v>
      </c>
      <c r="J3495" t="s">
        <v>5</v>
      </c>
      <c r="K3495" t="s">
        <v>4</v>
      </c>
      <c r="L3495" s="4">
        <v>202235.24</v>
      </c>
      <c r="M3495" s="4">
        <v>2854.29</v>
      </c>
      <c r="N3495" s="13" t="str">
        <f>IF(M3495="","",IF(M3495&lt;0,-M3495&amp;"_"&amp;COUNTIF(M$2:M3495,M3495),M3495&amp;"_"&amp;COUNTIF(M$2:M3495,M3495)))</f>
        <v>2854.29_1</v>
      </c>
      <c r="O3495" s="14" t="str">
        <f t="shared" si="54"/>
        <v/>
      </c>
      <c r="P3495" t="s">
        <v>0</v>
      </c>
      <c r="Q3495" t="s">
        <v>4752</v>
      </c>
      <c r="R3495" t="s">
        <v>4753</v>
      </c>
      <c r="S3495" t="s">
        <v>0</v>
      </c>
      <c r="T3495" t="s">
        <v>9</v>
      </c>
      <c r="U3495" t="s">
        <v>4753</v>
      </c>
      <c r="V3495" t="s">
        <v>0</v>
      </c>
      <c r="W3495" t="s">
        <v>0</v>
      </c>
      <c r="X3495" t="s">
        <v>0</v>
      </c>
      <c r="Y3495" t="s">
        <v>128</v>
      </c>
      <c r="Z3495" t="s">
        <v>0</v>
      </c>
      <c r="AA3495" s="3"/>
      <c r="AB3495" t="s">
        <v>0</v>
      </c>
      <c r="AC3495" t="s">
        <v>0</v>
      </c>
      <c r="AD3495" t="s">
        <v>0</v>
      </c>
      <c r="AE3495" s="4">
        <v>0</v>
      </c>
    </row>
    <row r="3496" spans="1:31" ht="14.1" customHeight="1" x14ac:dyDescent="0.2">
      <c r="A3496" s="2" t="s">
        <v>0</v>
      </c>
      <c r="B3496" t="s">
        <v>4694</v>
      </c>
      <c r="C3496" t="s">
        <v>4751</v>
      </c>
      <c r="D3496" s="3">
        <v>44316</v>
      </c>
      <c r="E3496" s="3">
        <v>44316</v>
      </c>
      <c r="F3496" s="3">
        <v>44323</v>
      </c>
      <c r="G3496" t="s">
        <v>4691</v>
      </c>
      <c r="H3496" t="s">
        <v>4</v>
      </c>
      <c r="I3496" s="4">
        <v>110163.59</v>
      </c>
      <c r="J3496" t="s">
        <v>5</v>
      </c>
      <c r="K3496" t="s">
        <v>4</v>
      </c>
      <c r="L3496" s="4">
        <v>110163.59</v>
      </c>
      <c r="M3496" s="4">
        <v>1550.73</v>
      </c>
      <c r="N3496" s="13" t="str">
        <f>IF(M3496="","",IF(M3496&lt;0,-M3496&amp;"_"&amp;COUNTIF(M$2:M3496,M3496),M3496&amp;"_"&amp;COUNTIF(M$2:M3496,M3496)))</f>
        <v>1550.73_1</v>
      </c>
      <c r="O3496" s="14" t="str">
        <f t="shared" si="54"/>
        <v/>
      </c>
      <c r="P3496" t="s">
        <v>0</v>
      </c>
      <c r="Q3496" t="s">
        <v>4752</v>
      </c>
      <c r="R3496" t="s">
        <v>4753</v>
      </c>
      <c r="S3496" t="s">
        <v>0</v>
      </c>
      <c r="T3496" t="s">
        <v>9</v>
      </c>
      <c r="U3496" t="s">
        <v>4753</v>
      </c>
      <c r="V3496" t="s">
        <v>0</v>
      </c>
      <c r="W3496" t="s">
        <v>0</v>
      </c>
      <c r="X3496" t="s">
        <v>0</v>
      </c>
      <c r="Y3496" t="s">
        <v>128</v>
      </c>
      <c r="Z3496" t="s">
        <v>0</v>
      </c>
      <c r="AA3496" s="3"/>
      <c r="AB3496" t="s">
        <v>0</v>
      </c>
      <c r="AC3496" t="s">
        <v>0</v>
      </c>
      <c r="AD3496" t="s">
        <v>0</v>
      </c>
      <c r="AE3496" s="4">
        <v>0</v>
      </c>
    </row>
    <row r="3497" spans="1:31" ht="14.1" customHeight="1" x14ac:dyDescent="0.2">
      <c r="A3497" s="2" t="s">
        <v>0</v>
      </c>
      <c r="B3497" t="s">
        <v>4694</v>
      </c>
      <c r="C3497" t="s">
        <v>4751</v>
      </c>
      <c r="D3497" s="3">
        <v>44316</v>
      </c>
      <c r="E3497" s="3">
        <v>44316</v>
      </c>
      <c r="F3497" s="3">
        <v>44323</v>
      </c>
      <c r="G3497" t="s">
        <v>4691</v>
      </c>
      <c r="H3497" t="s">
        <v>4</v>
      </c>
      <c r="I3497" s="4">
        <v>13836.92</v>
      </c>
      <c r="J3497" t="s">
        <v>5</v>
      </c>
      <c r="K3497" t="s">
        <v>4</v>
      </c>
      <c r="L3497" s="4">
        <v>13836.92</v>
      </c>
      <c r="M3497" s="4">
        <v>177.78</v>
      </c>
      <c r="N3497" s="13" t="str">
        <f>IF(M3497="","",IF(M3497&lt;0,-M3497&amp;"_"&amp;COUNTIF(M$2:M3497,M3497),M3497&amp;"_"&amp;COUNTIF(M$2:M3497,M3497)))</f>
        <v>177.78_7</v>
      </c>
      <c r="O3497" s="14" t="str">
        <f t="shared" si="54"/>
        <v/>
      </c>
      <c r="P3497" t="s">
        <v>0</v>
      </c>
      <c r="Q3497" t="s">
        <v>4752</v>
      </c>
      <c r="R3497" t="s">
        <v>4753</v>
      </c>
      <c r="S3497" t="s">
        <v>0</v>
      </c>
      <c r="T3497" t="s">
        <v>9</v>
      </c>
      <c r="U3497" t="s">
        <v>4753</v>
      </c>
      <c r="V3497" t="s">
        <v>0</v>
      </c>
      <c r="W3497" t="s">
        <v>0</v>
      </c>
      <c r="X3497" t="s">
        <v>0</v>
      </c>
      <c r="Y3497" t="s">
        <v>11</v>
      </c>
      <c r="Z3497" t="s">
        <v>0</v>
      </c>
      <c r="AA3497" s="3"/>
      <c r="AB3497" t="s">
        <v>0</v>
      </c>
      <c r="AC3497" t="s">
        <v>0</v>
      </c>
      <c r="AD3497" t="s">
        <v>0</v>
      </c>
      <c r="AE3497" s="4">
        <v>0</v>
      </c>
    </row>
    <row r="3498" spans="1:31" ht="14.1" customHeight="1" x14ac:dyDescent="0.2">
      <c r="A3498" s="2" t="s">
        <v>0</v>
      </c>
      <c r="B3498" t="s">
        <v>4694</v>
      </c>
      <c r="C3498" t="s">
        <v>4751</v>
      </c>
      <c r="D3498" s="3">
        <v>44316</v>
      </c>
      <c r="E3498" s="3">
        <v>44316</v>
      </c>
      <c r="F3498" s="3">
        <v>44323</v>
      </c>
      <c r="G3498" t="s">
        <v>4691</v>
      </c>
      <c r="H3498" t="s">
        <v>4</v>
      </c>
      <c r="I3498" s="4">
        <v>1166.69</v>
      </c>
      <c r="J3498" t="s">
        <v>5</v>
      </c>
      <c r="K3498" t="s">
        <v>4</v>
      </c>
      <c r="L3498" s="4">
        <v>1166.69</v>
      </c>
      <c r="M3498" s="4">
        <v>13.92</v>
      </c>
      <c r="N3498" s="13" t="str">
        <f>IF(M3498="","",IF(M3498&lt;0,-M3498&amp;"_"&amp;COUNTIF(M$2:M3498,M3498),M3498&amp;"_"&amp;COUNTIF(M$2:M3498,M3498)))</f>
        <v>13.92_7</v>
      </c>
      <c r="O3498" s="14" t="str">
        <f t="shared" si="54"/>
        <v/>
      </c>
      <c r="P3498" t="s">
        <v>0</v>
      </c>
      <c r="Q3498" t="s">
        <v>4752</v>
      </c>
      <c r="R3498" t="s">
        <v>4753</v>
      </c>
      <c r="S3498" t="s">
        <v>0</v>
      </c>
      <c r="T3498" t="s">
        <v>9</v>
      </c>
      <c r="U3498" t="s">
        <v>4753</v>
      </c>
      <c r="V3498" t="s">
        <v>0</v>
      </c>
      <c r="W3498" t="s">
        <v>0</v>
      </c>
      <c r="X3498" t="s">
        <v>0</v>
      </c>
      <c r="Y3498" t="s">
        <v>11</v>
      </c>
      <c r="Z3498" t="s">
        <v>0</v>
      </c>
      <c r="AA3498" s="3"/>
      <c r="AB3498" t="s">
        <v>0</v>
      </c>
      <c r="AC3498" t="s">
        <v>0</v>
      </c>
      <c r="AD3498" t="s">
        <v>0</v>
      </c>
      <c r="AE3498" s="4">
        <v>0</v>
      </c>
    </row>
    <row r="3499" spans="1:31" ht="14.1" customHeight="1" x14ac:dyDescent="0.2">
      <c r="A3499" s="2" t="s">
        <v>0</v>
      </c>
      <c r="B3499" t="s">
        <v>4694</v>
      </c>
      <c r="C3499" t="s">
        <v>4751</v>
      </c>
      <c r="D3499" s="3">
        <v>44316</v>
      </c>
      <c r="E3499" s="3">
        <v>44316</v>
      </c>
      <c r="F3499" s="3">
        <v>44323</v>
      </c>
      <c r="G3499" t="s">
        <v>4691</v>
      </c>
      <c r="H3499" t="s">
        <v>4</v>
      </c>
      <c r="I3499" s="4">
        <v>1488.55</v>
      </c>
      <c r="J3499" t="s">
        <v>5</v>
      </c>
      <c r="K3499" t="s">
        <v>4</v>
      </c>
      <c r="L3499" s="4">
        <v>1488.55</v>
      </c>
      <c r="M3499" s="4">
        <v>21.51</v>
      </c>
      <c r="N3499" s="13" t="str">
        <f>IF(M3499="","",IF(M3499&lt;0,-M3499&amp;"_"&amp;COUNTIF(M$2:M3499,M3499),M3499&amp;"_"&amp;COUNTIF(M$2:M3499,M3499)))</f>
        <v>21.51_3</v>
      </c>
      <c r="O3499" s="14" t="str">
        <f t="shared" si="54"/>
        <v/>
      </c>
      <c r="P3499" t="s">
        <v>0</v>
      </c>
      <c r="Q3499" t="s">
        <v>4752</v>
      </c>
      <c r="R3499" t="s">
        <v>4753</v>
      </c>
      <c r="S3499" t="s">
        <v>0</v>
      </c>
      <c r="T3499" t="s">
        <v>9</v>
      </c>
      <c r="U3499" t="s">
        <v>4753</v>
      </c>
      <c r="V3499" t="s">
        <v>0</v>
      </c>
      <c r="W3499" t="s">
        <v>0</v>
      </c>
      <c r="X3499" t="s">
        <v>0</v>
      </c>
      <c r="Y3499" t="s">
        <v>128</v>
      </c>
      <c r="Z3499" t="s">
        <v>0</v>
      </c>
      <c r="AA3499" s="3"/>
      <c r="AB3499" t="s">
        <v>0</v>
      </c>
      <c r="AC3499" t="s">
        <v>0</v>
      </c>
      <c r="AD3499" t="s">
        <v>0</v>
      </c>
      <c r="AE3499" s="4">
        <v>0</v>
      </c>
    </row>
    <row r="3500" spans="1:31" ht="14.1" customHeight="1" x14ac:dyDescent="0.2">
      <c r="A3500" s="2" t="s">
        <v>0</v>
      </c>
      <c r="B3500" t="s">
        <v>4694</v>
      </c>
      <c r="C3500" t="s">
        <v>4751</v>
      </c>
      <c r="D3500" s="3">
        <v>44316</v>
      </c>
      <c r="E3500" s="3">
        <v>44316</v>
      </c>
      <c r="F3500" s="3">
        <v>44323</v>
      </c>
      <c r="G3500" t="s">
        <v>4691</v>
      </c>
      <c r="H3500" t="s">
        <v>4</v>
      </c>
      <c r="I3500" s="4">
        <v>15555.22</v>
      </c>
      <c r="J3500" t="s">
        <v>5</v>
      </c>
      <c r="K3500" t="s">
        <v>4</v>
      </c>
      <c r="L3500" s="4">
        <v>15555.22</v>
      </c>
      <c r="M3500" s="4">
        <v>199.33</v>
      </c>
      <c r="N3500" s="13" t="str">
        <f>IF(M3500="","",IF(M3500&lt;0,-M3500&amp;"_"&amp;COUNTIF(M$2:M3500,M3500),M3500&amp;"_"&amp;COUNTIF(M$2:M3500,M3500)))</f>
        <v>199.33_1</v>
      </c>
      <c r="O3500" s="14" t="str">
        <f t="shared" si="54"/>
        <v/>
      </c>
      <c r="P3500" t="s">
        <v>0</v>
      </c>
      <c r="Q3500" t="s">
        <v>4752</v>
      </c>
      <c r="R3500" t="s">
        <v>4753</v>
      </c>
      <c r="S3500" t="s">
        <v>0</v>
      </c>
      <c r="T3500" t="s">
        <v>9</v>
      </c>
      <c r="U3500" t="s">
        <v>4753</v>
      </c>
      <c r="V3500" t="s">
        <v>0</v>
      </c>
      <c r="W3500" t="s">
        <v>0</v>
      </c>
      <c r="X3500" t="s">
        <v>0</v>
      </c>
      <c r="Y3500" t="s">
        <v>11</v>
      </c>
      <c r="Z3500" t="s">
        <v>0</v>
      </c>
      <c r="AA3500" s="3"/>
      <c r="AB3500" t="s">
        <v>0</v>
      </c>
      <c r="AC3500" t="s">
        <v>0</v>
      </c>
      <c r="AD3500" t="s">
        <v>0</v>
      </c>
      <c r="AE3500" s="4">
        <v>0</v>
      </c>
    </row>
    <row r="3501" spans="1:31" ht="14.1" customHeight="1" x14ac:dyDescent="0.2">
      <c r="A3501" s="2" t="s">
        <v>0</v>
      </c>
      <c r="B3501" t="s">
        <v>4694</v>
      </c>
      <c r="C3501" t="s">
        <v>4751</v>
      </c>
      <c r="D3501" s="3">
        <v>44316</v>
      </c>
      <c r="E3501" s="3">
        <v>44316</v>
      </c>
      <c r="F3501" s="3">
        <v>44323</v>
      </c>
      <c r="G3501" t="s">
        <v>4691</v>
      </c>
      <c r="H3501" t="s">
        <v>4</v>
      </c>
      <c r="I3501" s="4">
        <v>79838.66</v>
      </c>
      <c r="J3501" t="s">
        <v>5</v>
      </c>
      <c r="K3501" t="s">
        <v>4</v>
      </c>
      <c r="L3501" s="4">
        <v>79838.66</v>
      </c>
      <c r="M3501" s="4">
        <v>1041.29</v>
      </c>
      <c r="N3501" s="13" t="str">
        <f>IF(M3501="","",IF(M3501&lt;0,-M3501&amp;"_"&amp;COUNTIF(M$2:M3501,M3501),M3501&amp;"_"&amp;COUNTIF(M$2:M3501,M3501)))</f>
        <v>1041.29_2</v>
      </c>
      <c r="O3501" s="14" t="str">
        <f t="shared" si="54"/>
        <v/>
      </c>
      <c r="P3501" t="s">
        <v>0</v>
      </c>
      <c r="Q3501" t="s">
        <v>4752</v>
      </c>
      <c r="R3501" t="s">
        <v>4753</v>
      </c>
      <c r="S3501" t="s">
        <v>0</v>
      </c>
      <c r="T3501" t="s">
        <v>9</v>
      </c>
      <c r="U3501" t="s">
        <v>4753</v>
      </c>
      <c r="V3501" t="s">
        <v>0</v>
      </c>
      <c r="W3501" t="s">
        <v>0</v>
      </c>
      <c r="X3501" t="s">
        <v>0</v>
      </c>
      <c r="Y3501" t="s">
        <v>11</v>
      </c>
      <c r="Z3501" t="s">
        <v>0</v>
      </c>
      <c r="AA3501" s="3"/>
      <c r="AB3501" t="s">
        <v>0</v>
      </c>
      <c r="AC3501" t="s">
        <v>0</v>
      </c>
      <c r="AD3501" t="s">
        <v>0</v>
      </c>
      <c r="AE3501" s="4">
        <v>0</v>
      </c>
    </row>
    <row r="3502" spans="1:31" ht="14.1" customHeight="1" x14ac:dyDescent="0.2">
      <c r="A3502" s="2" t="s">
        <v>0</v>
      </c>
      <c r="B3502" t="s">
        <v>4694</v>
      </c>
      <c r="C3502" t="s">
        <v>4751</v>
      </c>
      <c r="D3502" s="3">
        <v>44316</v>
      </c>
      <c r="E3502" s="3">
        <v>44316</v>
      </c>
      <c r="F3502" s="3">
        <v>44323</v>
      </c>
      <c r="G3502" t="s">
        <v>4691</v>
      </c>
      <c r="H3502" t="s">
        <v>4</v>
      </c>
      <c r="I3502" s="4">
        <v>2421.1</v>
      </c>
      <c r="J3502" t="s">
        <v>5</v>
      </c>
      <c r="K3502" t="s">
        <v>4</v>
      </c>
      <c r="L3502" s="4">
        <v>2421.1</v>
      </c>
      <c r="M3502" s="4">
        <v>35.020000000000003</v>
      </c>
      <c r="N3502" s="13" t="str">
        <f>IF(M3502="","",IF(M3502&lt;0,-M3502&amp;"_"&amp;COUNTIF(M$2:M3502,M3502),M3502&amp;"_"&amp;COUNTIF(M$2:M3502,M3502)))</f>
        <v>35.02_2</v>
      </c>
      <c r="O3502" s="14" t="str">
        <f t="shared" si="54"/>
        <v/>
      </c>
      <c r="P3502" t="s">
        <v>0</v>
      </c>
      <c r="Q3502" t="s">
        <v>4752</v>
      </c>
      <c r="R3502" t="s">
        <v>4753</v>
      </c>
      <c r="S3502" t="s">
        <v>0</v>
      </c>
      <c r="T3502" t="s">
        <v>9</v>
      </c>
      <c r="U3502" t="s">
        <v>4753</v>
      </c>
      <c r="V3502" t="s">
        <v>0</v>
      </c>
      <c r="W3502" t="s">
        <v>0</v>
      </c>
      <c r="X3502" t="s">
        <v>0</v>
      </c>
      <c r="Y3502" t="s">
        <v>436</v>
      </c>
      <c r="Z3502" t="s">
        <v>0</v>
      </c>
      <c r="AA3502" s="3"/>
      <c r="AB3502" t="s">
        <v>0</v>
      </c>
      <c r="AC3502" t="s">
        <v>0</v>
      </c>
      <c r="AD3502" t="s">
        <v>0</v>
      </c>
      <c r="AE3502" s="4">
        <v>0</v>
      </c>
    </row>
    <row r="3503" spans="1:31" ht="14.1" customHeight="1" x14ac:dyDescent="0.2">
      <c r="A3503" s="2" t="s">
        <v>0</v>
      </c>
      <c r="B3503" t="s">
        <v>4694</v>
      </c>
      <c r="C3503" t="s">
        <v>4751</v>
      </c>
      <c r="D3503" s="3">
        <v>44316</v>
      </c>
      <c r="E3503" s="3">
        <v>44316</v>
      </c>
      <c r="F3503" s="3">
        <v>44323</v>
      </c>
      <c r="G3503" t="s">
        <v>4691</v>
      </c>
      <c r="H3503" t="s">
        <v>4</v>
      </c>
      <c r="I3503" s="4">
        <v>14198.51</v>
      </c>
      <c r="J3503" t="s">
        <v>5</v>
      </c>
      <c r="K3503" t="s">
        <v>4</v>
      </c>
      <c r="L3503" s="4">
        <v>14198.51</v>
      </c>
      <c r="M3503" s="4">
        <v>183.73</v>
      </c>
      <c r="N3503" s="13" t="str">
        <f>IF(M3503="","",IF(M3503&lt;0,-M3503&amp;"_"&amp;COUNTIF(M$2:M3503,M3503),M3503&amp;"_"&amp;COUNTIF(M$2:M3503,M3503)))</f>
        <v>183.73_3</v>
      </c>
      <c r="O3503" s="14" t="str">
        <f t="shared" si="54"/>
        <v/>
      </c>
      <c r="P3503" t="s">
        <v>0</v>
      </c>
      <c r="Q3503" t="s">
        <v>4752</v>
      </c>
      <c r="R3503" t="s">
        <v>4753</v>
      </c>
      <c r="S3503" t="s">
        <v>0</v>
      </c>
      <c r="T3503" t="s">
        <v>9</v>
      </c>
      <c r="U3503" t="s">
        <v>4753</v>
      </c>
      <c r="V3503" t="s">
        <v>0</v>
      </c>
      <c r="W3503" t="s">
        <v>0</v>
      </c>
      <c r="X3503" t="s">
        <v>0</v>
      </c>
      <c r="Y3503" t="s">
        <v>436</v>
      </c>
      <c r="Z3503" t="s">
        <v>0</v>
      </c>
      <c r="AA3503" s="3"/>
      <c r="AB3503" t="s">
        <v>0</v>
      </c>
      <c r="AC3503" t="s">
        <v>0</v>
      </c>
      <c r="AD3503" t="s">
        <v>0</v>
      </c>
      <c r="AE3503" s="4">
        <v>0</v>
      </c>
    </row>
    <row r="3504" spans="1:31" ht="14.1" customHeight="1" x14ac:dyDescent="0.2">
      <c r="A3504" s="2" t="s">
        <v>0</v>
      </c>
      <c r="B3504" t="s">
        <v>4694</v>
      </c>
      <c r="C3504" t="s">
        <v>4751</v>
      </c>
      <c r="D3504" s="3">
        <v>44316</v>
      </c>
      <c r="E3504" s="3">
        <v>44316</v>
      </c>
      <c r="F3504" s="3">
        <v>44323</v>
      </c>
      <c r="G3504" t="s">
        <v>4691</v>
      </c>
      <c r="H3504" t="s">
        <v>4</v>
      </c>
      <c r="I3504" s="4">
        <v>159152.89000000001</v>
      </c>
      <c r="J3504" t="s">
        <v>5</v>
      </c>
      <c r="K3504" t="s">
        <v>4</v>
      </c>
      <c r="L3504" s="4">
        <v>159152.89000000001</v>
      </c>
      <c r="M3504" s="4">
        <v>2250.59</v>
      </c>
      <c r="N3504" s="13" t="str">
        <f>IF(M3504="","",IF(M3504&lt;0,-M3504&amp;"_"&amp;COUNTIF(M$2:M3504,M3504),M3504&amp;"_"&amp;COUNTIF(M$2:M3504,M3504)))</f>
        <v>2250.59_1</v>
      </c>
      <c r="O3504" s="14" t="str">
        <f t="shared" si="54"/>
        <v/>
      </c>
      <c r="P3504" t="s">
        <v>0</v>
      </c>
      <c r="Q3504" t="s">
        <v>4752</v>
      </c>
      <c r="R3504" t="s">
        <v>4753</v>
      </c>
      <c r="S3504" t="s">
        <v>0</v>
      </c>
      <c r="T3504" t="s">
        <v>9</v>
      </c>
      <c r="U3504" t="s">
        <v>4753</v>
      </c>
      <c r="V3504" t="s">
        <v>0</v>
      </c>
      <c r="W3504" t="s">
        <v>0</v>
      </c>
      <c r="X3504" t="s">
        <v>0</v>
      </c>
      <c r="Y3504" t="s">
        <v>436</v>
      </c>
      <c r="Z3504" t="s">
        <v>0</v>
      </c>
      <c r="AA3504" s="3"/>
      <c r="AB3504" t="s">
        <v>0</v>
      </c>
      <c r="AC3504" t="s">
        <v>0</v>
      </c>
      <c r="AD3504" t="s">
        <v>0</v>
      </c>
      <c r="AE3504" s="4">
        <v>0</v>
      </c>
    </row>
    <row r="3505" spans="1:31" ht="14.1" customHeight="1" x14ac:dyDescent="0.2">
      <c r="A3505" s="2" t="s">
        <v>0</v>
      </c>
      <c r="B3505" t="s">
        <v>4694</v>
      </c>
      <c r="C3505" t="s">
        <v>4751</v>
      </c>
      <c r="D3505" s="3">
        <v>44316</v>
      </c>
      <c r="E3505" s="3">
        <v>44316</v>
      </c>
      <c r="F3505" s="3">
        <v>44323</v>
      </c>
      <c r="G3505" t="s">
        <v>4691</v>
      </c>
      <c r="H3505" t="s">
        <v>4</v>
      </c>
      <c r="I3505" s="4">
        <v>1821890.86</v>
      </c>
      <c r="J3505" t="s">
        <v>5</v>
      </c>
      <c r="K3505" t="s">
        <v>4</v>
      </c>
      <c r="L3505" s="4">
        <v>1821890.86</v>
      </c>
      <c r="M3505" s="4">
        <v>26265.42</v>
      </c>
      <c r="N3505" s="13" t="str">
        <f>IF(M3505="","",IF(M3505&lt;0,-M3505&amp;"_"&amp;COUNTIF(M$2:M3505,M3505),M3505&amp;"_"&amp;COUNTIF(M$2:M3505,M3505)))</f>
        <v>26265.42_1</v>
      </c>
      <c r="O3505" s="14" t="str">
        <f t="shared" si="54"/>
        <v/>
      </c>
      <c r="P3505" t="s">
        <v>0</v>
      </c>
      <c r="Q3505" t="s">
        <v>4752</v>
      </c>
      <c r="R3505" t="s">
        <v>4753</v>
      </c>
      <c r="S3505" t="s">
        <v>0</v>
      </c>
      <c r="T3505" t="s">
        <v>9</v>
      </c>
      <c r="U3505" t="s">
        <v>4753</v>
      </c>
      <c r="V3505" t="s">
        <v>0</v>
      </c>
      <c r="W3505" t="s">
        <v>0</v>
      </c>
      <c r="X3505" t="s">
        <v>0</v>
      </c>
      <c r="Y3505" t="s">
        <v>436</v>
      </c>
      <c r="Z3505" t="s">
        <v>0</v>
      </c>
      <c r="AA3505" s="3"/>
      <c r="AB3505" t="s">
        <v>0</v>
      </c>
      <c r="AC3505" t="s">
        <v>0</v>
      </c>
      <c r="AD3505" t="s">
        <v>0</v>
      </c>
      <c r="AE3505" s="4">
        <v>0</v>
      </c>
    </row>
    <row r="3506" spans="1:31" ht="14.1" customHeight="1" x14ac:dyDescent="0.2">
      <c r="A3506" s="2" t="s">
        <v>0</v>
      </c>
      <c r="B3506" t="s">
        <v>4694</v>
      </c>
      <c r="C3506" t="s">
        <v>4751</v>
      </c>
      <c r="D3506" s="3">
        <v>44316</v>
      </c>
      <c r="E3506" s="3">
        <v>44316</v>
      </c>
      <c r="F3506" s="3">
        <v>44323</v>
      </c>
      <c r="G3506" t="s">
        <v>4691</v>
      </c>
      <c r="H3506" t="s">
        <v>4</v>
      </c>
      <c r="I3506" s="4">
        <v>22405.84</v>
      </c>
      <c r="J3506" t="s">
        <v>5</v>
      </c>
      <c r="K3506" t="s">
        <v>4</v>
      </c>
      <c r="L3506" s="4">
        <v>22405.84</v>
      </c>
      <c r="M3506" s="4">
        <v>315.51</v>
      </c>
      <c r="N3506" s="13" t="str">
        <f>IF(M3506="","",IF(M3506&lt;0,-M3506&amp;"_"&amp;COUNTIF(M$2:M3506,M3506),M3506&amp;"_"&amp;COUNTIF(M$2:M3506,M3506)))</f>
        <v>315.51_1</v>
      </c>
      <c r="O3506" s="14" t="str">
        <f t="shared" si="54"/>
        <v/>
      </c>
      <c r="P3506" t="s">
        <v>0</v>
      </c>
      <c r="Q3506" t="s">
        <v>4752</v>
      </c>
      <c r="R3506" t="s">
        <v>4753</v>
      </c>
      <c r="S3506" t="s">
        <v>0</v>
      </c>
      <c r="T3506" t="s">
        <v>9</v>
      </c>
      <c r="U3506" t="s">
        <v>4753</v>
      </c>
      <c r="V3506" t="s">
        <v>0</v>
      </c>
      <c r="W3506" t="s">
        <v>0</v>
      </c>
      <c r="X3506" t="s">
        <v>0</v>
      </c>
      <c r="Y3506" t="s">
        <v>436</v>
      </c>
      <c r="Z3506" t="s">
        <v>0</v>
      </c>
      <c r="AA3506" s="3"/>
      <c r="AB3506" t="s">
        <v>0</v>
      </c>
      <c r="AC3506" t="s">
        <v>0</v>
      </c>
      <c r="AD3506" t="s">
        <v>0</v>
      </c>
      <c r="AE3506" s="4">
        <v>0</v>
      </c>
    </row>
    <row r="3507" spans="1:31" ht="14.1" customHeight="1" x14ac:dyDescent="0.2">
      <c r="A3507" s="2" t="s">
        <v>0</v>
      </c>
      <c r="B3507" t="s">
        <v>4694</v>
      </c>
      <c r="C3507" t="s">
        <v>4751</v>
      </c>
      <c r="D3507" s="3">
        <v>44316</v>
      </c>
      <c r="E3507" s="3">
        <v>44316</v>
      </c>
      <c r="F3507" s="3">
        <v>44323</v>
      </c>
      <c r="G3507" t="s">
        <v>4691</v>
      </c>
      <c r="H3507" t="s">
        <v>4</v>
      </c>
      <c r="I3507" s="4">
        <v>438840.44</v>
      </c>
      <c r="J3507" t="s">
        <v>5</v>
      </c>
      <c r="K3507" t="s">
        <v>4</v>
      </c>
      <c r="L3507" s="4">
        <v>438840.44</v>
      </c>
      <c r="M3507" s="4">
        <v>5226.34</v>
      </c>
      <c r="N3507" s="13" t="str">
        <f>IF(M3507="","",IF(M3507&lt;0,-M3507&amp;"_"&amp;COUNTIF(M$2:M3507,M3507),M3507&amp;"_"&amp;COUNTIF(M$2:M3507,M3507)))</f>
        <v>5226.34_1</v>
      </c>
      <c r="O3507" s="14" t="str">
        <f t="shared" si="54"/>
        <v/>
      </c>
      <c r="P3507" t="s">
        <v>0</v>
      </c>
      <c r="Q3507" t="s">
        <v>4752</v>
      </c>
      <c r="R3507" t="s">
        <v>4753</v>
      </c>
      <c r="S3507" t="s">
        <v>0</v>
      </c>
      <c r="T3507" t="s">
        <v>9</v>
      </c>
      <c r="U3507" t="s">
        <v>4753</v>
      </c>
      <c r="V3507" t="s">
        <v>0</v>
      </c>
      <c r="W3507" t="s">
        <v>0</v>
      </c>
      <c r="X3507" t="s">
        <v>0</v>
      </c>
      <c r="Y3507" t="s">
        <v>436</v>
      </c>
      <c r="Z3507" t="s">
        <v>0</v>
      </c>
      <c r="AA3507" s="3"/>
      <c r="AB3507" t="s">
        <v>0</v>
      </c>
      <c r="AC3507" t="s">
        <v>0</v>
      </c>
      <c r="AD3507" t="s">
        <v>0</v>
      </c>
      <c r="AE3507" s="4">
        <v>0</v>
      </c>
    </row>
    <row r="3508" spans="1:31" ht="14.1" customHeight="1" x14ac:dyDescent="0.2">
      <c r="A3508" s="2" t="s">
        <v>0</v>
      </c>
      <c r="B3508" t="s">
        <v>4694</v>
      </c>
      <c r="C3508" t="s">
        <v>4751</v>
      </c>
      <c r="D3508" s="3">
        <v>44316</v>
      </c>
      <c r="E3508" s="3">
        <v>44316</v>
      </c>
      <c r="F3508" s="3">
        <v>44323</v>
      </c>
      <c r="G3508" t="s">
        <v>4691</v>
      </c>
      <c r="H3508" t="s">
        <v>4</v>
      </c>
      <c r="I3508" s="4">
        <v>7452.86</v>
      </c>
      <c r="J3508" t="s">
        <v>5</v>
      </c>
      <c r="K3508" t="s">
        <v>4</v>
      </c>
      <c r="L3508" s="4">
        <v>7452.86</v>
      </c>
      <c r="M3508" s="4">
        <v>89.79</v>
      </c>
      <c r="N3508" s="13" t="str">
        <f>IF(M3508="","",IF(M3508&lt;0,-M3508&amp;"_"&amp;COUNTIF(M$2:M3508,M3508),M3508&amp;"_"&amp;COUNTIF(M$2:M3508,M3508)))</f>
        <v>89.79_5</v>
      </c>
      <c r="O3508" s="14" t="str">
        <f t="shared" si="54"/>
        <v/>
      </c>
      <c r="P3508" t="s">
        <v>0</v>
      </c>
      <c r="Q3508" t="s">
        <v>4752</v>
      </c>
      <c r="R3508" t="s">
        <v>4753</v>
      </c>
      <c r="S3508" t="s">
        <v>0</v>
      </c>
      <c r="T3508" t="s">
        <v>9</v>
      </c>
      <c r="U3508" t="s">
        <v>4753</v>
      </c>
      <c r="V3508" t="s">
        <v>0</v>
      </c>
      <c r="W3508" t="s">
        <v>0</v>
      </c>
      <c r="X3508" t="s">
        <v>0</v>
      </c>
      <c r="Y3508" t="s">
        <v>11</v>
      </c>
      <c r="Z3508" t="s">
        <v>0</v>
      </c>
      <c r="AA3508" s="3"/>
      <c r="AB3508" t="s">
        <v>0</v>
      </c>
      <c r="AC3508" t="s">
        <v>0</v>
      </c>
      <c r="AD3508" t="s">
        <v>0</v>
      </c>
      <c r="AE3508" s="4">
        <v>0</v>
      </c>
    </row>
    <row r="3509" spans="1:31" ht="14.1" customHeight="1" x14ac:dyDescent="0.2">
      <c r="A3509" s="2" t="s">
        <v>0</v>
      </c>
      <c r="B3509" t="s">
        <v>4694</v>
      </c>
      <c r="C3509" t="s">
        <v>4751</v>
      </c>
      <c r="D3509" s="3">
        <v>44316</v>
      </c>
      <c r="E3509" s="3">
        <v>44316</v>
      </c>
      <c r="F3509" s="3">
        <v>44323</v>
      </c>
      <c r="G3509" t="s">
        <v>4691</v>
      </c>
      <c r="H3509" t="s">
        <v>4</v>
      </c>
      <c r="I3509" s="4">
        <v>233592.01</v>
      </c>
      <c r="J3509" t="s">
        <v>5</v>
      </c>
      <c r="K3509" t="s">
        <v>4</v>
      </c>
      <c r="L3509" s="4">
        <v>233592.01</v>
      </c>
      <c r="M3509" s="4">
        <v>2880.27</v>
      </c>
      <c r="N3509" s="13" t="str">
        <f>IF(M3509="","",IF(M3509&lt;0,-M3509&amp;"_"&amp;COUNTIF(M$2:M3509,M3509),M3509&amp;"_"&amp;COUNTIF(M$2:M3509,M3509)))</f>
        <v>2880.27_1</v>
      </c>
      <c r="O3509" s="14" t="str">
        <f t="shared" si="54"/>
        <v/>
      </c>
      <c r="P3509" t="s">
        <v>0</v>
      </c>
      <c r="Q3509" t="s">
        <v>4752</v>
      </c>
      <c r="R3509" t="s">
        <v>4753</v>
      </c>
      <c r="S3509" t="s">
        <v>0</v>
      </c>
      <c r="T3509" t="s">
        <v>9</v>
      </c>
      <c r="U3509" t="s">
        <v>4753</v>
      </c>
      <c r="V3509" t="s">
        <v>0</v>
      </c>
      <c r="W3509" t="s">
        <v>0</v>
      </c>
      <c r="X3509" t="s">
        <v>0</v>
      </c>
      <c r="Y3509" t="s">
        <v>11</v>
      </c>
      <c r="Z3509" t="s">
        <v>0</v>
      </c>
      <c r="AA3509" s="3"/>
      <c r="AB3509" t="s">
        <v>0</v>
      </c>
      <c r="AC3509" t="s">
        <v>0</v>
      </c>
      <c r="AD3509" t="s">
        <v>0</v>
      </c>
      <c r="AE3509" s="4">
        <v>0</v>
      </c>
    </row>
    <row r="3510" spans="1:31" ht="14.1" customHeight="1" x14ac:dyDescent="0.2">
      <c r="A3510" s="2" t="s">
        <v>0</v>
      </c>
      <c r="B3510" t="s">
        <v>4695</v>
      </c>
      <c r="C3510" t="s">
        <v>4754</v>
      </c>
      <c r="D3510" s="3">
        <v>44316</v>
      </c>
      <c r="E3510" s="3">
        <v>44316</v>
      </c>
      <c r="F3510" s="3">
        <v>44323</v>
      </c>
      <c r="G3510" t="s">
        <v>4691</v>
      </c>
      <c r="H3510" t="s">
        <v>4</v>
      </c>
      <c r="I3510" s="4">
        <v>83.09</v>
      </c>
      <c r="J3510" t="s">
        <v>5</v>
      </c>
      <c r="K3510" t="s">
        <v>4</v>
      </c>
      <c r="L3510" s="4">
        <v>83.09</v>
      </c>
      <c r="M3510" s="4">
        <v>1</v>
      </c>
      <c r="N3510" s="13" t="str">
        <f>IF(M3510="","",IF(M3510&lt;0,-M3510&amp;"_"&amp;COUNTIF(M$2:M3510,M3510),M3510&amp;"_"&amp;COUNTIF(M$2:M3510,M3510)))</f>
        <v>1_6</v>
      </c>
      <c r="O3510" s="14" t="str">
        <f t="shared" si="54"/>
        <v/>
      </c>
      <c r="P3510" t="s">
        <v>0</v>
      </c>
      <c r="Q3510" t="s">
        <v>4752</v>
      </c>
      <c r="R3510" t="s">
        <v>4755</v>
      </c>
      <c r="S3510" t="s">
        <v>0</v>
      </c>
      <c r="T3510" t="s">
        <v>9</v>
      </c>
      <c r="U3510" t="s">
        <v>4755</v>
      </c>
      <c r="V3510" t="s">
        <v>0</v>
      </c>
      <c r="W3510" t="s">
        <v>0</v>
      </c>
      <c r="X3510" t="s">
        <v>0</v>
      </c>
      <c r="Y3510" t="s">
        <v>11</v>
      </c>
      <c r="Z3510" t="s">
        <v>0</v>
      </c>
      <c r="AA3510" s="3"/>
      <c r="AB3510" t="s">
        <v>0</v>
      </c>
      <c r="AC3510" t="s">
        <v>0</v>
      </c>
      <c r="AD3510" t="s">
        <v>0</v>
      </c>
      <c r="AE3510" s="4">
        <v>0</v>
      </c>
    </row>
    <row r="3511" spans="1:31" ht="14.1" customHeight="1" x14ac:dyDescent="0.2">
      <c r="A3511" s="2" t="s">
        <v>0</v>
      </c>
      <c r="B3511" t="s">
        <v>4695</v>
      </c>
      <c r="C3511" t="s">
        <v>4754</v>
      </c>
      <c r="D3511" s="3">
        <v>44316</v>
      </c>
      <c r="E3511" s="3">
        <v>44316</v>
      </c>
      <c r="F3511" s="3">
        <v>44323</v>
      </c>
      <c r="G3511" t="s">
        <v>4691</v>
      </c>
      <c r="H3511" t="s">
        <v>4</v>
      </c>
      <c r="I3511" s="4">
        <v>311876.83</v>
      </c>
      <c r="J3511" t="s">
        <v>5</v>
      </c>
      <c r="K3511" t="s">
        <v>4</v>
      </c>
      <c r="L3511" s="4">
        <v>311876.83</v>
      </c>
      <c r="M3511" s="4">
        <v>3935.49</v>
      </c>
      <c r="N3511" s="13" t="str">
        <f>IF(M3511="","",IF(M3511&lt;0,-M3511&amp;"_"&amp;COUNTIF(M$2:M3511,M3511),M3511&amp;"_"&amp;COUNTIF(M$2:M3511,M3511)))</f>
        <v>3935.49_2</v>
      </c>
      <c r="O3511" s="14" t="str">
        <f t="shared" si="54"/>
        <v/>
      </c>
      <c r="P3511" t="s">
        <v>0</v>
      </c>
      <c r="Q3511" t="s">
        <v>4752</v>
      </c>
      <c r="R3511" t="s">
        <v>4755</v>
      </c>
      <c r="S3511" t="s">
        <v>0</v>
      </c>
      <c r="T3511" t="s">
        <v>9</v>
      </c>
      <c r="U3511" t="s">
        <v>4755</v>
      </c>
      <c r="V3511" t="s">
        <v>0</v>
      </c>
      <c r="W3511" t="s">
        <v>0</v>
      </c>
      <c r="X3511" t="s">
        <v>0</v>
      </c>
      <c r="Y3511" t="s">
        <v>436</v>
      </c>
      <c r="Z3511" t="s">
        <v>0</v>
      </c>
      <c r="AA3511" s="3"/>
      <c r="AB3511" t="s">
        <v>0</v>
      </c>
      <c r="AC3511" t="s">
        <v>0</v>
      </c>
      <c r="AD3511" t="s">
        <v>0</v>
      </c>
      <c r="AE3511" s="4">
        <v>0</v>
      </c>
    </row>
    <row r="3512" spans="1:31" ht="14.1" customHeight="1" x14ac:dyDescent="0.2">
      <c r="A3512" s="2" t="s">
        <v>0</v>
      </c>
      <c r="B3512" t="s">
        <v>4695</v>
      </c>
      <c r="C3512" t="s">
        <v>4754</v>
      </c>
      <c r="D3512" s="3">
        <v>44316</v>
      </c>
      <c r="E3512" s="3">
        <v>44316</v>
      </c>
      <c r="F3512" s="3">
        <v>44323</v>
      </c>
      <c r="G3512" t="s">
        <v>4691</v>
      </c>
      <c r="H3512" t="s">
        <v>4</v>
      </c>
      <c r="I3512" s="4">
        <v>21380.59</v>
      </c>
      <c r="J3512" t="s">
        <v>5</v>
      </c>
      <c r="K3512" t="s">
        <v>4</v>
      </c>
      <c r="L3512" s="4">
        <v>21380.59</v>
      </c>
      <c r="M3512" s="4">
        <v>270.06</v>
      </c>
      <c r="N3512" s="13" t="str">
        <f>IF(M3512="","",IF(M3512&lt;0,-M3512&amp;"_"&amp;COUNTIF(M$2:M3512,M3512),M3512&amp;"_"&amp;COUNTIF(M$2:M3512,M3512)))</f>
        <v>270.06_2</v>
      </c>
      <c r="O3512" s="14" t="str">
        <f t="shared" si="54"/>
        <v/>
      </c>
      <c r="P3512" t="s">
        <v>0</v>
      </c>
      <c r="Q3512" t="s">
        <v>4752</v>
      </c>
      <c r="R3512" t="s">
        <v>4755</v>
      </c>
      <c r="S3512" t="s">
        <v>0</v>
      </c>
      <c r="T3512" t="s">
        <v>9</v>
      </c>
      <c r="U3512" t="s">
        <v>4755</v>
      </c>
      <c r="V3512" t="s">
        <v>0</v>
      </c>
      <c r="W3512" t="s">
        <v>0</v>
      </c>
      <c r="X3512" t="s">
        <v>0</v>
      </c>
      <c r="Y3512" t="s">
        <v>11</v>
      </c>
      <c r="Z3512" t="s">
        <v>0</v>
      </c>
      <c r="AA3512" s="3"/>
      <c r="AB3512" t="s">
        <v>0</v>
      </c>
      <c r="AC3512" t="s">
        <v>0</v>
      </c>
      <c r="AD3512" t="s">
        <v>0</v>
      </c>
      <c r="AE3512" s="4">
        <v>0</v>
      </c>
    </row>
    <row r="3513" spans="1:31" ht="14.1" customHeight="1" x14ac:dyDescent="0.2">
      <c r="A3513" s="2" t="s">
        <v>0</v>
      </c>
      <c r="B3513" t="s">
        <v>4695</v>
      </c>
      <c r="C3513" t="s">
        <v>4754</v>
      </c>
      <c r="D3513" s="3">
        <v>44316</v>
      </c>
      <c r="E3513" s="3">
        <v>44316</v>
      </c>
      <c r="F3513" s="3">
        <v>44323</v>
      </c>
      <c r="G3513" t="s">
        <v>4691</v>
      </c>
      <c r="H3513" t="s">
        <v>4</v>
      </c>
      <c r="I3513" s="4">
        <v>25548.5</v>
      </c>
      <c r="J3513" t="s">
        <v>5</v>
      </c>
      <c r="K3513" t="s">
        <v>4</v>
      </c>
      <c r="L3513" s="4">
        <v>25548.5</v>
      </c>
      <c r="M3513" s="4">
        <v>325.98</v>
      </c>
      <c r="N3513" s="13" t="str">
        <f>IF(M3513="","",IF(M3513&lt;0,-M3513&amp;"_"&amp;COUNTIF(M$2:M3513,M3513),M3513&amp;"_"&amp;COUNTIF(M$2:M3513,M3513)))</f>
        <v>325.98_3</v>
      </c>
      <c r="O3513" s="14" t="str">
        <f t="shared" si="54"/>
        <v/>
      </c>
      <c r="P3513" t="s">
        <v>0</v>
      </c>
      <c r="Q3513" t="s">
        <v>4752</v>
      </c>
      <c r="R3513" t="s">
        <v>4755</v>
      </c>
      <c r="S3513" t="s">
        <v>0</v>
      </c>
      <c r="T3513" t="s">
        <v>9</v>
      </c>
      <c r="U3513" t="s">
        <v>4755</v>
      </c>
      <c r="V3513" t="s">
        <v>0</v>
      </c>
      <c r="W3513" t="s">
        <v>0</v>
      </c>
      <c r="X3513" t="s">
        <v>0</v>
      </c>
      <c r="Y3513" t="s">
        <v>11</v>
      </c>
      <c r="Z3513" t="s">
        <v>0</v>
      </c>
      <c r="AA3513" s="3"/>
      <c r="AB3513" t="s">
        <v>0</v>
      </c>
      <c r="AC3513" t="s">
        <v>0</v>
      </c>
      <c r="AD3513" t="s">
        <v>0</v>
      </c>
      <c r="AE3513" s="4">
        <v>0</v>
      </c>
    </row>
    <row r="3514" spans="1:31" ht="14.1" customHeight="1" x14ac:dyDescent="0.2">
      <c r="A3514" s="2" t="s">
        <v>0</v>
      </c>
      <c r="B3514" t="s">
        <v>4695</v>
      </c>
      <c r="C3514" t="s">
        <v>4754</v>
      </c>
      <c r="D3514" s="3">
        <v>44316</v>
      </c>
      <c r="E3514" s="3">
        <v>44316</v>
      </c>
      <c r="F3514" s="3">
        <v>44323</v>
      </c>
      <c r="G3514" t="s">
        <v>4691</v>
      </c>
      <c r="H3514" t="s">
        <v>4</v>
      </c>
      <c r="I3514" s="4">
        <v>23029.89</v>
      </c>
      <c r="J3514" t="s">
        <v>5</v>
      </c>
      <c r="K3514" t="s">
        <v>4</v>
      </c>
      <c r="L3514" s="4">
        <v>23029.89</v>
      </c>
      <c r="M3514" s="4">
        <v>281.70999999999998</v>
      </c>
      <c r="N3514" s="13" t="str">
        <f>IF(M3514="","",IF(M3514&lt;0,-M3514&amp;"_"&amp;COUNTIF(M$2:M3514,M3514),M3514&amp;"_"&amp;COUNTIF(M$2:M3514,M3514)))</f>
        <v>281.71_5</v>
      </c>
      <c r="O3514" s="14" t="str">
        <f t="shared" si="54"/>
        <v/>
      </c>
      <c r="P3514" t="s">
        <v>0</v>
      </c>
      <c r="Q3514" t="s">
        <v>4752</v>
      </c>
      <c r="R3514" t="s">
        <v>4755</v>
      </c>
      <c r="S3514" t="s">
        <v>0</v>
      </c>
      <c r="T3514" t="s">
        <v>9</v>
      </c>
      <c r="U3514" t="s">
        <v>4755</v>
      </c>
      <c r="V3514" t="s">
        <v>0</v>
      </c>
      <c r="W3514" t="s">
        <v>0</v>
      </c>
      <c r="X3514" t="s">
        <v>0</v>
      </c>
      <c r="Y3514" t="s">
        <v>11</v>
      </c>
      <c r="Z3514" t="s">
        <v>0</v>
      </c>
      <c r="AA3514" s="3"/>
      <c r="AB3514" t="s">
        <v>0</v>
      </c>
      <c r="AC3514" t="s">
        <v>0</v>
      </c>
      <c r="AD3514" t="s">
        <v>0</v>
      </c>
      <c r="AE3514" s="4">
        <v>0</v>
      </c>
    </row>
    <row r="3515" spans="1:31" ht="14.1" customHeight="1" x14ac:dyDescent="0.2">
      <c r="A3515" s="2" t="s">
        <v>0</v>
      </c>
      <c r="B3515" t="s">
        <v>4698</v>
      </c>
      <c r="C3515" t="s">
        <v>4756</v>
      </c>
      <c r="D3515" s="3">
        <v>44316</v>
      </c>
      <c r="E3515" s="3">
        <v>44316</v>
      </c>
      <c r="F3515" s="3">
        <v>44323</v>
      </c>
      <c r="G3515" t="s">
        <v>4691</v>
      </c>
      <c r="H3515" t="s">
        <v>4</v>
      </c>
      <c r="I3515" s="4">
        <v>32266.93</v>
      </c>
      <c r="J3515" t="s">
        <v>5</v>
      </c>
      <c r="K3515" t="s">
        <v>4</v>
      </c>
      <c r="L3515" s="4">
        <v>32266.93</v>
      </c>
      <c r="M3515" s="4">
        <v>381.82</v>
      </c>
      <c r="N3515" s="13" t="str">
        <f>IF(M3515="","",IF(M3515&lt;0,-M3515&amp;"_"&amp;COUNTIF(M$2:M3515,M3515),M3515&amp;"_"&amp;COUNTIF(M$2:M3515,M3515)))</f>
        <v>381.82_4</v>
      </c>
      <c r="O3515" s="14" t="str">
        <f t="shared" si="54"/>
        <v/>
      </c>
      <c r="P3515" t="s">
        <v>0</v>
      </c>
      <c r="Q3515" t="s">
        <v>4752</v>
      </c>
      <c r="R3515" t="s">
        <v>4757</v>
      </c>
      <c r="S3515" t="s">
        <v>0</v>
      </c>
      <c r="T3515" t="s">
        <v>9</v>
      </c>
      <c r="U3515" t="s">
        <v>4757</v>
      </c>
      <c r="V3515" t="s">
        <v>0</v>
      </c>
      <c r="W3515" t="s">
        <v>0</v>
      </c>
      <c r="X3515" t="s">
        <v>0</v>
      </c>
      <c r="Y3515" t="s">
        <v>11</v>
      </c>
      <c r="Z3515" t="s">
        <v>0</v>
      </c>
      <c r="AA3515" s="3"/>
      <c r="AB3515" t="s">
        <v>0</v>
      </c>
      <c r="AC3515" t="s">
        <v>0</v>
      </c>
      <c r="AD3515" t="s">
        <v>0</v>
      </c>
      <c r="AE3515" s="4">
        <v>0</v>
      </c>
    </row>
    <row r="3516" spans="1:31" ht="14.1" customHeight="1" x14ac:dyDescent="0.2">
      <c r="A3516" s="2" t="s">
        <v>0</v>
      </c>
      <c r="B3516" t="s">
        <v>4698</v>
      </c>
      <c r="C3516" t="s">
        <v>4756</v>
      </c>
      <c r="D3516" s="3">
        <v>44316</v>
      </c>
      <c r="E3516" s="3">
        <v>44316</v>
      </c>
      <c r="F3516" s="3">
        <v>44323</v>
      </c>
      <c r="G3516" t="s">
        <v>4691</v>
      </c>
      <c r="H3516" t="s">
        <v>4</v>
      </c>
      <c r="I3516" s="4">
        <v>615181.96</v>
      </c>
      <c r="J3516" t="s">
        <v>5</v>
      </c>
      <c r="K3516" t="s">
        <v>4</v>
      </c>
      <c r="L3516" s="4">
        <v>615181.96</v>
      </c>
      <c r="M3516" s="4">
        <v>7918.31</v>
      </c>
      <c r="N3516" s="13" t="str">
        <f>IF(M3516="","",IF(M3516&lt;0,-M3516&amp;"_"&amp;COUNTIF(M$2:M3516,M3516),M3516&amp;"_"&amp;COUNTIF(M$2:M3516,M3516)))</f>
        <v>7918.31_1</v>
      </c>
      <c r="O3516" s="14" t="str">
        <f t="shared" si="54"/>
        <v/>
      </c>
      <c r="P3516" t="s">
        <v>0</v>
      </c>
      <c r="Q3516" t="s">
        <v>4752</v>
      </c>
      <c r="R3516" t="s">
        <v>4757</v>
      </c>
      <c r="S3516" t="s">
        <v>0</v>
      </c>
      <c r="T3516" t="s">
        <v>9</v>
      </c>
      <c r="U3516" t="s">
        <v>4757</v>
      </c>
      <c r="V3516" t="s">
        <v>0</v>
      </c>
      <c r="W3516" t="s">
        <v>0</v>
      </c>
      <c r="X3516" t="s">
        <v>0</v>
      </c>
      <c r="Y3516" t="s">
        <v>11</v>
      </c>
      <c r="Z3516" t="s">
        <v>0</v>
      </c>
      <c r="AA3516" s="3"/>
      <c r="AB3516" t="s">
        <v>0</v>
      </c>
      <c r="AC3516" t="s">
        <v>0</v>
      </c>
      <c r="AD3516" t="s">
        <v>0</v>
      </c>
      <c r="AE3516" s="4">
        <v>0</v>
      </c>
    </row>
    <row r="3517" spans="1:31" ht="14.1" customHeight="1" x14ac:dyDescent="0.2">
      <c r="A3517" s="2" t="s">
        <v>0</v>
      </c>
      <c r="B3517" t="s">
        <v>4698</v>
      </c>
      <c r="C3517" t="s">
        <v>4756</v>
      </c>
      <c r="D3517" s="3">
        <v>44316</v>
      </c>
      <c r="E3517" s="3">
        <v>44316</v>
      </c>
      <c r="F3517" s="3">
        <v>44323</v>
      </c>
      <c r="G3517" t="s">
        <v>4691</v>
      </c>
      <c r="H3517" t="s">
        <v>4</v>
      </c>
      <c r="I3517" s="4">
        <v>75317.45</v>
      </c>
      <c r="J3517" t="s">
        <v>5</v>
      </c>
      <c r="K3517" t="s">
        <v>4</v>
      </c>
      <c r="L3517" s="4">
        <v>75317.45</v>
      </c>
      <c r="M3517" s="4">
        <v>892.91</v>
      </c>
      <c r="N3517" s="13" t="str">
        <f>IF(M3517="","",IF(M3517&lt;0,-M3517&amp;"_"&amp;COUNTIF(M$2:M3517,M3517),M3517&amp;"_"&amp;COUNTIF(M$2:M3517,M3517)))</f>
        <v>892.91_1</v>
      </c>
      <c r="O3517" s="14" t="str">
        <f t="shared" si="54"/>
        <v/>
      </c>
      <c r="P3517" t="s">
        <v>0</v>
      </c>
      <c r="Q3517" t="s">
        <v>4752</v>
      </c>
      <c r="R3517" t="s">
        <v>4757</v>
      </c>
      <c r="S3517" t="s">
        <v>0</v>
      </c>
      <c r="T3517" t="s">
        <v>9</v>
      </c>
      <c r="U3517" t="s">
        <v>4757</v>
      </c>
      <c r="V3517" t="s">
        <v>0</v>
      </c>
      <c r="W3517" t="s">
        <v>0</v>
      </c>
      <c r="X3517" t="s">
        <v>0</v>
      </c>
      <c r="Y3517" t="s">
        <v>436</v>
      </c>
      <c r="Z3517" t="s">
        <v>0</v>
      </c>
      <c r="AA3517" s="3"/>
      <c r="AB3517" t="s">
        <v>0</v>
      </c>
      <c r="AC3517" t="s">
        <v>0</v>
      </c>
      <c r="AD3517" t="s">
        <v>0</v>
      </c>
      <c r="AE3517" s="4">
        <v>0</v>
      </c>
    </row>
    <row r="3518" spans="1:31" ht="14.1" customHeight="1" x14ac:dyDescent="0.2">
      <c r="A3518" s="2" t="s">
        <v>0</v>
      </c>
      <c r="B3518" t="s">
        <v>4698</v>
      </c>
      <c r="C3518" t="s">
        <v>4756</v>
      </c>
      <c r="D3518" s="3">
        <v>44316</v>
      </c>
      <c r="E3518" s="3">
        <v>44316</v>
      </c>
      <c r="F3518" s="3">
        <v>44323</v>
      </c>
      <c r="G3518" t="s">
        <v>4691</v>
      </c>
      <c r="H3518" t="s">
        <v>4</v>
      </c>
      <c r="I3518" s="4">
        <v>2395.75</v>
      </c>
      <c r="J3518" t="s">
        <v>5</v>
      </c>
      <c r="K3518" t="s">
        <v>4</v>
      </c>
      <c r="L3518" s="4">
        <v>2395.75</v>
      </c>
      <c r="M3518" s="4">
        <v>28.69</v>
      </c>
      <c r="N3518" s="13" t="str">
        <f>IF(M3518="","",IF(M3518&lt;0,-M3518&amp;"_"&amp;COUNTIF(M$2:M3518,M3518),M3518&amp;"_"&amp;COUNTIF(M$2:M3518,M3518)))</f>
        <v>28.69_8</v>
      </c>
      <c r="O3518" s="14" t="str">
        <f t="shared" si="54"/>
        <v/>
      </c>
      <c r="P3518" t="s">
        <v>0</v>
      </c>
      <c r="Q3518" t="s">
        <v>4752</v>
      </c>
      <c r="R3518" t="s">
        <v>4757</v>
      </c>
      <c r="S3518" t="s">
        <v>0</v>
      </c>
      <c r="T3518" t="s">
        <v>9</v>
      </c>
      <c r="U3518" t="s">
        <v>4757</v>
      </c>
      <c r="V3518" t="s">
        <v>0</v>
      </c>
      <c r="W3518" t="s">
        <v>0</v>
      </c>
      <c r="X3518" t="s">
        <v>0</v>
      </c>
      <c r="Y3518" t="s">
        <v>128</v>
      </c>
      <c r="Z3518" t="s">
        <v>0</v>
      </c>
      <c r="AA3518" s="3"/>
      <c r="AB3518" t="s">
        <v>0</v>
      </c>
      <c r="AC3518" t="s">
        <v>0</v>
      </c>
      <c r="AD3518" t="s">
        <v>0</v>
      </c>
      <c r="AE3518" s="4">
        <v>0</v>
      </c>
    </row>
    <row r="3519" spans="1:31" ht="14.1" customHeight="1" x14ac:dyDescent="0.2">
      <c r="A3519" s="2" t="s">
        <v>0</v>
      </c>
      <c r="B3519" t="s">
        <v>4698</v>
      </c>
      <c r="C3519" t="s">
        <v>4756</v>
      </c>
      <c r="D3519" s="3">
        <v>44316</v>
      </c>
      <c r="E3519" s="3">
        <v>44316</v>
      </c>
      <c r="F3519" s="3">
        <v>44323</v>
      </c>
      <c r="G3519" t="s">
        <v>4691</v>
      </c>
      <c r="H3519" t="s">
        <v>4</v>
      </c>
      <c r="I3519" s="4">
        <v>10475.41</v>
      </c>
      <c r="J3519" t="s">
        <v>5</v>
      </c>
      <c r="K3519" t="s">
        <v>4</v>
      </c>
      <c r="L3519" s="4">
        <v>10475.41</v>
      </c>
      <c r="M3519" s="4">
        <v>133.68</v>
      </c>
      <c r="N3519" s="13" t="str">
        <f>IF(M3519="","",IF(M3519&lt;0,-M3519&amp;"_"&amp;COUNTIF(M$2:M3519,M3519),M3519&amp;"_"&amp;COUNTIF(M$2:M3519,M3519)))</f>
        <v>133.68_9</v>
      </c>
      <c r="O3519" s="14" t="str">
        <f t="shared" si="54"/>
        <v/>
      </c>
      <c r="P3519" t="s">
        <v>0</v>
      </c>
      <c r="Q3519" t="s">
        <v>4752</v>
      </c>
      <c r="R3519" t="s">
        <v>4757</v>
      </c>
      <c r="S3519" t="s">
        <v>0</v>
      </c>
      <c r="T3519" t="s">
        <v>9</v>
      </c>
      <c r="U3519" t="s">
        <v>4757</v>
      </c>
      <c r="V3519" t="s">
        <v>0</v>
      </c>
      <c r="W3519" t="s">
        <v>0</v>
      </c>
      <c r="X3519" t="s">
        <v>0</v>
      </c>
      <c r="Y3519" t="s">
        <v>11</v>
      </c>
      <c r="Z3519" t="s">
        <v>0</v>
      </c>
      <c r="AA3519" s="3"/>
      <c r="AB3519" t="s">
        <v>0</v>
      </c>
      <c r="AC3519" t="s">
        <v>0</v>
      </c>
      <c r="AD3519" t="s">
        <v>0</v>
      </c>
      <c r="AE3519" s="4">
        <v>0</v>
      </c>
    </row>
    <row r="3520" spans="1:31" ht="14.1" customHeight="1" x14ac:dyDescent="0.2">
      <c r="A3520" s="2" t="s">
        <v>0</v>
      </c>
      <c r="B3520" t="s">
        <v>4698</v>
      </c>
      <c r="C3520" t="s">
        <v>4756</v>
      </c>
      <c r="D3520" s="3">
        <v>44316</v>
      </c>
      <c r="E3520" s="3">
        <v>44316</v>
      </c>
      <c r="F3520" s="3">
        <v>44323</v>
      </c>
      <c r="G3520" t="s">
        <v>4691</v>
      </c>
      <c r="H3520" t="s">
        <v>4</v>
      </c>
      <c r="I3520" s="4">
        <v>6748.93</v>
      </c>
      <c r="J3520" t="s">
        <v>5</v>
      </c>
      <c r="K3520" t="s">
        <v>4</v>
      </c>
      <c r="L3520" s="4">
        <v>6748.93</v>
      </c>
      <c r="M3520" s="4">
        <v>97.39</v>
      </c>
      <c r="N3520" s="13" t="str">
        <f>IF(M3520="","",IF(M3520&lt;0,-M3520&amp;"_"&amp;COUNTIF(M$2:M3520,M3520),M3520&amp;"_"&amp;COUNTIF(M$2:M3520,M3520)))</f>
        <v>97.39_8</v>
      </c>
      <c r="O3520" s="14" t="str">
        <f t="shared" si="54"/>
        <v/>
      </c>
      <c r="P3520" t="s">
        <v>0</v>
      </c>
      <c r="Q3520" t="s">
        <v>4752</v>
      </c>
      <c r="R3520" t="s">
        <v>4757</v>
      </c>
      <c r="S3520" t="s">
        <v>0</v>
      </c>
      <c r="T3520" t="s">
        <v>9</v>
      </c>
      <c r="U3520" t="s">
        <v>4757</v>
      </c>
      <c r="V3520" t="s">
        <v>0</v>
      </c>
      <c r="W3520" t="s">
        <v>0</v>
      </c>
      <c r="X3520" t="s">
        <v>0</v>
      </c>
      <c r="Y3520" t="s">
        <v>436</v>
      </c>
      <c r="Z3520" t="s">
        <v>0</v>
      </c>
      <c r="AA3520" s="3"/>
      <c r="AB3520" t="s">
        <v>0</v>
      </c>
      <c r="AC3520" t="s">
        <v>0</v>
      </c>
      <c r="AD3520" t="s">
        <v>0</v>
      </c>
      <c r="AE3520" s="4">
        <v>0</v>
      </c>
    </row>
    <row r="3521" spans="1:31" ht="14.1" customHeight="1" x14ac:dyDescent="0.2">
      <c r="A3521" s="2" t="s">
        <v>0</v>
      </c>
      <c r="B3521" t="s">
        <v>4698</v>
      </c>
      <c r="C3521" t="s">
        <v>4756</v>
      </c>
      <c r="D3521" s="3">
        <v>44316</v>
      </c>
      <c r="E3521" s="3">
        <v>44316</v>
      </c>
      <c r="F3521" s="3">
        <v>44323</v>
      </c>
      <c r="G3521" t="s">
        <v>4691</v>
      </c>
      <c r="H3521" t="s">
        <v>4</v>
      </c>
      <c r="I3521" s="4">
        <v>2915049.99</v>
      </c>
      <c r="J3521" t="s">
        <v>5</v>
      </c>
      <c r="K3521" t="s">
        <v>4</v>
      </c>
      <c r="L3521" s="4">
        <v>2915049.99</v>
      </c>
      <c r="M3521" s="4">
        <v>39383.449999999997</v>
      </c>
      <c r="N3521" s="13" t="str">
        <f>IF(M3521="","",IF(M3521&lt;0,-M3521&amp;"_"&amp;COUNTIF(M$2:M3521,M3521),M3521&amp;"_"&amp;COUNTIF(M$2:M3521,M3521)))</f>
        <v>39383.45_1</v>
      </c>
      <c r="O3521" s="14" t="str">
        <f t="shared" si="54"/>
        <v/>
      </c>
      <c r="P3521" t="s">
        <v>0</v>
      </c>
      <c r="Q3521" t="s">
        <v>4752</v>
      </c>
      <c r="R3521" t="s">
        <v>4757</v>
      </c>
      <c r="S3521" t="s">
        <v>0</v>
      </c>
      <c r="T3521" t="s">
        <v>9</v>
      </c>
      <c r="U3521" t="s">
        <v>4757</v>
      </c>
      <c r="V3521" t="s">
        <v>0</v>
      </c>
      <c r="W3521" t="s">
        <v>0</v>
      </c>
      <c r="X3521" t="s">
        <v>0</v>
      </c>
      <c r="Y3521" t="s">
        <v>11</v>
      </c>
      <c r="Z3521" t="s">
        <v>0</v>
      </c>
      <c r="AA3521" s="3"/>
      <c r="AB3521" t="s">
        <v>0</v>
      </c>
      <c r="AC3521" t="s">
        <v>0</v>
      </c>
      <c r="AD3521" t="s">
        <v>0</v>
      </c>
      <c r="AE3521" s="4">
        <v>0</v>
      </c>
    </row>
    <row r="3522" spans="1:31" ht="14.1" customHeight="1" x14ac:dyDescent="0.2">
      <c r="A3522" s="2" t="s">
        <v>0</v>
      </c>
      <c r="B3522" t="s">
        <v>4698</v>
      </c>
      <c r="C3522" t="s">
        <v>4756</v>
      </c>
      <c r="D3522" s="3">
        <v>44316</v>
      </c>
      <c r="E3522" s="3">
        <v>44316</v>
      </c>
      <c r="F3522" s="3">
        <v>44323</v>
      </c>
      <c r="G3522" t="s">
        <v>4691</v>
      </c>
      <c r="H3522" t="s">
        <v>4</v>
      </c>
      <c r="I3522" s="4">
        <v>2897.45</v>
      </c>
      <c r="J3522" t="s">
        <v>5</v>
      </c>
      <c r="K3522" t="s">
        <v>4</v>
      </c>
      <c r="L3522" s="4">
        <v>2897.45</v>
      </c>
      <c r="M3522" s="4">
        <v>37.74</v>
      </c>
      <c r="N3522" s="13" t="str">
        <f>IF(M3522="","",IF(M3522&lt;0,-M3522&amp;"_"&amp;COUNTIF(M$2:M3522,M3522),M3522&amp;"_"&amp;COUNTIF(M$2:M3522,M3522)))</f>
        <v>37.74_3</v>
      </c>
      <c r="O3522" s="14" t="str">
        <f t="shared" ref="O3522:O3585" si="55">IF(COUNTIF(N:N,N3522)=2,"x","")</f>
        <v/>
      </c>
      <c r="P3522" t="s">
        <v>0</v>
      </c>
      <c r="Q3522" t="s">
        <v>4752</v>
      </c>
      <c r="R3522" t="s">
        <v>4757</v>
      </c>
      <c r="S3522" t="s">
        <v>0</v>
      </c>
      <c r="T3522" t="s">
        <v>9</v>
      </c>
      <c r="U3522" t="s">
        <v>4757</v>
      </c>
      <c r="V3522" t="s">
        <v>0</v>
      </c>
      <c r="W3522" t="s">
        <v>0</v>
      </c>
      <c r="X3522" t="s">
        <v>0</v>
      </c>
      <c r="Y3522" t="s">
        <v>11</v>
      </c>
      <c r="Z3522" t="s">
        <v>0</v>
      </c>
      <c r="AA3522" s="3"/>
      <c r="AB3522" t="s">
        <v>0</v>
      </c>
      <c r="AC3522" t="s">
        <v>0</v>
      </c>
      <c r="AD3522" t="s">
        <v>0</v>
      </c>
      <c r="AE3522" s="4">
        <v>0</v>
      </c>
    </row>
    <row r="3523" spans="1:31" ht="14.1" customHeight="1" x14ac:dyDescent="0.2">
      <c r="A3523" s="2" t="s">
        <v>0</v>
      </c>
      <c r="B3523" t="s">
        <v>4698</v>
      </c>
      <c r="C3523" t="s">
        <v>4756</v>
      </c>
      <c r="D3523" s="3">
        <v>44316</v>
      </c>
      <c r="E3523" s="3">
        <v>44316</v>
      </c>
      <c r="F3523" s="3">
        <v>44323</v>
      </c>
      <c r="G3523" t="s">
        <v>4691</v>
      </c>
      <c r="H3523" t="s">
        <v>4</v>
      </c>
      <c r="I3523" s="4">
        <v>538179.9</v>
      </c>
      <c r="J3523" t="s">
        <v>5</v>
      </c>
      <c r="K3523" t="s">
        <v>4</v>
      </c>
      <c r="L3523" s="4">
        <v>538179.9</v>
      </c>
      <c r="M3523" s="4">
        <v>6786.42</v>
      </c>
      <c r="N3523" s="13" t="str">
        <f>IF(M3523="","",IF(M3523&lt;0,-M3523&amp;"_"&amp;COUNTIF(M$2:M3523,M3523),M3523&amp;"_"&amp;COUNTIF(M$2:M3523,M3523)))</f>
        <v>6786.42_1</v>
      </c>
      <c r="O3523" s="14" t="str">
        <f t="shared" si="55"/>
        <v/>
      </c>
      <c r="P3523" t="s">
        <v>0</v>
      </c>
      <c r="Q3523" t="s">
        <v>4752</v>
      </c>
      <c r="R3523" t="s">
        <v>4757</v>
      </c>
      <c r="S3523" t="s">
        <v>0</v>
      </c>
      <c r="T3523" t="s">
        <v>9</v>
      </c>
      <c r="U3523" t="s">
        <v>4757</v>
      </c>
      <c r="V3523" t="s">
        <v>0</v>
      </c>
      <c r="W3523" t="s">
        <v>0</v>
      </c>
      <c r="X3523" t="s">
        <v>0</v>
      </c>
      <c r="Y3523" t="s">
        <v>128</v>
      </c>
      <c r="Z3523" t="s">
        <v>0</v>
      </c>
      <c r="AA3523" s="3"/>
      <c r="AB3523" t="s">
        <v>0</v>
      </c>
      <c r="AC3523" t="s">
        <v>0</v>
      </c>
      <c r="AD3523" t="s">
        <v>0</v>
      </c>
      <c r="AE3523" s="4">
        <v>0</v>
      </c>
    </row>
    <row r="3524" spans="1:31" ht="14.1" customHeight="1" x14ac:dyDescent="0.2">
      <c r="A3524" s="2" t="s">
        <v>0</v>
      </c>
      <c r="B3524" t="s">
        <v>4758</v>
      </c>
      <c r="C3524" t="s">
        <v>4759</v>
      </c>
      <c r="D3524" s="3">
        <v>44020</v>
      </c>
      <c r="E3524" s="3">
        <v>44020</v>
      </c>
      <c r="F3524" s="3">
        <v>44031</v>
      </c>
      <c r="G3524" t="s">
        <v>101</v>
      </c>
      <c r="H3524" t="s">
        <v>4</v>
      </c>
      <c r="I3524" s="4">
        <v>240</v>
      </c>
      <c r="J3524" t="s">
        <v>5</v>
      </c>
      <c r="K3524" t="s">
        <v>4</v>
      </c>
      <c r="L3524" s="4">
        <v>240</v>
      </c>
      <c r="M3524" s="4">
        <v>2.83</v>
      </c>
      <c r="N3524" s="13" t="str">
        <f>IF(M3524="","",IF(M3524&lt;0,-M3524&amp;"_"&amp;COUNTIF(M$2:M3524,M3524),M3524&amp;"_"&amp;COUNTIF(M$2:M3524,M3524)))</f>
        <v>2.83_16</v>
      </c>
      <c r="O3524" s="14" t="str">
        <f t="shared" si="55"/>
        <v/>
      </c>
      <c r="P3524" t="s">
        <v>102</v>
      </c>
      <c r="Q3524" t="s">
        <v>4760</v>
      </c>
      <c r="R3524" t="s">
        <v>4761</v>
      </c>
      <c r="S3524" t="s">
        <v>0</v>
      </c>
      <c r="T3524" t="s">
        <v>9</v>
      </c>
      <c r="U3524" t="s">
        <v>4762</v>
      </c>
      <c r="V3524" t="s">
        <v>0</v>
      </c>
      <c r="W3524" t="s">
        <v>0</v>
      </c>
      <c r="X3524" t="s">
        <v>0</v>
      </c>
      <c r="Y3524" t="s">
        <v>11</v>
      </c>
      <c r="Z3524" t="s">
        <v>0</v>
      </c>
      <c r="AA3524" s="3"/>
      <c r="AB3524" t="s">
        <v>0</v>
      </c>
      <c r="AC3524" t="s">
        <v>0</v>
      </c>
      <c r="AD3524" t="s">
        <v>0</v>
      </c>
      <c r="AE3524" s="4">
        <v>0</v>
      </c>
    </row>
    <row r="3525" spans="1:31" ht="14.1" customHeight="1" x14ac:dyDescent="0.2">
      <c r="A3525" s="2" t="s">
        <v>0</v>
      </c>
      <c r="B3525" t="s">
        <v>4758</v>
      </c>
      <c r="C3525" t="s">
        <v>4763</v>
      </c>
      <c r="D3525" s="3">
        <v>44025</v>
      </c>
      <c r="E3525" s="3">
        <v>44025</v>
      </c>
      <c r="F3525" s="3">
        <v>44033</v>
      </c>
      <c r="G3525" t="s">
        <v>3</v>
      </c>
      <c r="H3525" t="s">
        <v>4</v>
      </c>
      <c r="I3525" s="4">
        <v>500</v>
      </c>
      <c r="J3525" t="s">
        <v>5</v>
      </c>
      <c r="K3525" t="s">
        <v>4</v>
      </c>
      <c r="L3525" s="4">
        <v>500</v>
      </c>
      <c r="M3525" s="4">
        <v>5.89</v>
      </c>
      <c r="N3525" s="13" t="str">
        <f>IF(M3525="","",IF(M3525&lt;0,-M3525&amp;"_"&amp;COUNTIF(M$2:M3525,M3525),M3525&amp;"_"&amp;COUNTIF(M$2:M3525,M3525)))</f>
        <v>5.89_38</v>
      </c>
      <c r="O3525" s="14" t="str">
        <f t="shared" si="55"/>
        <v/>
      </c>
      <c r="P3525" t="s">
        <v>4764</v>
      </c>
      <c r="Q3525" t="s">
        <v>133</v>
      </c>
      <c r="R3525" t="s">
        <v>4765</v>
      </c>
      <c r="S3525" t="s">
        <v>0</v>
      </c>
      <c r="T3525" t="s">
        <v>9</v>
      </c>
      <c r="U3525" t="s">
        <v>127</v>
      </c>
      <c r="V3525" t="s">
        <v>0</v>
      </c>
      <c r="W3525" t="s">
        <v>0</v>
      </c>
      <c r="X3525" t="s">
        <v>0</v>
      </c>
      <c r="Y3525" t="s">
        <v>128</v>
      </c>
      <c r="Z3525" t="s">
        <v>0</v>
      </c>
      <c r="AA3525" s="3"/>
      <c r="AB3525" t="s">
        <v>0</v>
      </c>
      <c r="AC3525" t="s">
        <v>0</v>
      </c>
      <c r="AD3525" t="s">
        <v>0</v>
      </c>
      <c r="AE3525" s="4">
        <v>0</v>
      </c>
    </row>
    <row r="3526" spans="1:31" ht="14.1" customHeight="1" x14ac:dyDescent="0.2">
      <c r="A3526" s="2" t="s">
        <v>0</v>
      </c>
      <c r="B3526" t="s">
        <v>4758</v>
      </c>
      <c r="C3526" t="s">
        <v>4763</v>
      </c>
      <c r="D3526" s="3">
        <v>44025</v>
      </c>
      <c r="E3526" s="3">
        <v>44025</v>
      </c>
      <c r="F3526" s="3">
        <v>44033</v>
      </c>
      <c r="G3526" t="s">
        <v>3</v>
      </c>
      <c r="H3526" t="s">
        <v>4</v>
      </c>
      <c r="I3526" s="4">
        <v>120</v>
      </c>
      <c r="J3526" t="s">
        <v>5</v>
      </c>
      <c r="K3526" t="s">
        <v>4</v>
      </c>
      <c r="L3526" s="4">
        <v>120</v>
      </c>
      <c r="M3526" s="4">
        <v>1.41</v>
      </c>
      <c r="N3526" s="13" t="str">
        <f>IF(M3526="","",IF(M3526&lt;0,-M3526&amp;"_"&amp;COUNTIF(M$2:M3526,M3526),M3526&amp;"_"&amp;COUNTIF(M$2:M3526,M3526)))</f>
        <v>1.41_17</v>
      </c>
      <c r="O3526" s="14" t="str">
        <f t="shared" si="55"/>
        <v/>
      </c>
      <c r="P3526" t="s">
        <v>4764</v>
      </c>
      <c r="Q3526" t="s">
        <v>133</v>
      </c>
      <c r="R3526" t="s">
        <v>4766</v>
      </c>
      <c r="S3526" t="s">
        <v>0</v>
      </c>
      <c r="T3526" t="s">
        <v>9</v>
      </c>
      <c r="U3526" t="s">
        <v>127</v>
      </c>
      <c r="V3526" t="s">
        <v>0</v>
      </c>
      <c r="W3526" t="s">
        <v>0</v>
      </c>
      <c r="X3526" t="s">
        <v>0</v>
      </c>
      <c r="Y3526" t="s">
        <v>128</v>
      </c>
      <c r="Z3526" t="s">
        <v>0</v>
      </c>
      <c r="AA3526" s="3"/>
      <c r="AB3526" t="s">
        <v>0</v>
      </c>
      <c r="AC3526" t="s">
        <v>0</v>
      </c>
      <c r="AD3526" t="s">
        <v>0</v>
      </c>
      <c r="AE3526" s="4">
        <v>0</v>
      </c>
    </row>
    <row r="3527" spans="1:31" ht="14.1" customHeight="1" x14ac:dyDescent="0.2">
      <c r="A3527" s="2" t="s">
        <v>0</v>
      </c>
      <c r="B3527" t="s">
        <v>4758</v>
      </c>
      <c r="C3527" t="s">
        <v>4763</v>
      </c>
      <c r="D3527" s="3">
        <v>44025</v>
      </c>
      <c r="E3527" s="3">
        <v>44025</v>
      </c>
      <c r="F3527" s="3">
        <v>44033</v>
      </c>
      <c r="G3527" t="s">
        <v>3</v>
      </c>
      <c r="H3527" t="s">
        <v>4</v>
      </c>
      <c r="I3527" s="4">
        <v>750</v>
      </c>
      <c r="J3527" t="s">
        <v>5</v>
      </c>
      <c r="K3527" t="s">
        <v>4</v>
      </c>
      <c r="L3527" s="4">
        <v>750</v>
      </c>
      <c r="M3527" s="4">
        <v>8.83</v>
      </c>
      <c r="N3527" s="13" t="str">
        <f>IF(M3527="","",IF(M3527&lt;0,-M3527&amp;"_"&amp;COUNTIF(M$2:M3527,M3527),M3527&amp;"_"&amp;COUNTIF(M$2:M3527,M3527)))</f>
        <v>8.83_24</v>
      </c>
      <c r="O3527" s="14" t="str">
        <f t="shared" si="55"/>
        <v/>
      </c>
      <c r="P3527" t="s">
        <v>4764</v>
      </c>
      <c r="Q3527" t="s">
        <v>133</v>
      </c>
      <c r="R3527" t="s">
        <v>4767</v>
      </c>
      <c r="S3527" t="s">
        <v>0</v>
      </c>
      <c r="T3527" t="s">
        <v>9</v>
      </c>
      <c r="U3527" t="s">
        <v>127</v>
      </c>
      <c r="V3527" t="s">
        <v>0</v>
      </c>
      <c r="W3527" t="s">
        <v>0</v>
      </c>
      <c r="X3527" t="s">
        <v>0</v>
      </c>
      <c r="Y3527" t="s">
        <v>128</v>
      </c>
      <c r="Z3527" t="s">
        <v>0</v>
      </c>
      <c r="AA3527" s="3"/>
      <c r="AB3527" t="s">
        <v>0</v>
      </c>
      <c r="AC3527" t="s">
        <v>0</v>
      </c>
      <c r="AD3527" t="s">
        <v>0</v>
      </c>
      <c r="AE3527" s="4">
        <v>0</v>
      </c>
    </row>
    <row r="3528" spans="1:31" ht="14.1" customHeight="1" x14ac:dyDescent="0.2">
      <c r="A3528" s="2" t="s">
        <v>0</v>
      </c>
      <c r="B3528" t="s">
        <v>4758</v>
      </c>
      <c r="C3528" t="s">
        <v>4768</v>
      </c>
      <c r="D3528" s="3">
        <v>44026</v>
      </c>
      <c r="E3528" s="3">
        <v>44026</v>
      </c>
      <c r="F3528" s="3">
        <v>44026</v>
      </c>
      <c r="G3528" t="s">
        <v>3986</v>
      </c>
      <c r="H3528" t="s">
        <v>4</v>
      </c>
      <c r="I3528" s="4">
        <v>8500</v>
      </c>
      <c r="J3528" t="s">
        <v>5</v>
      </c>
      <c r="K3528" t="s">
        <v>4</v>
      </c>
      <c r="L3528" s="4">
        <v>8500</v>
      </c>
      <c r="M3528" s="4">
        <v>100.06</v>
      </c>
      <c r="N3528" s="13" t="str">
        <f>IF(M3528="","",IF(M3528&lt;0,-M3528&amp;"_"&amp;COUNTIF(M$2:M3528,M3528),M3528&amp;"_"&amp;COUNTIF(M$2:M3528,M3528)))</f>
        <v>100.06_1</v>
      </c>
      <c r="O3528" s="14" t="str">
        <f t="shared" si="55"/>
        <v/>
      </c>
      <c r="P3528" t="s">
        <v>4769</v>
      </c>
      <c r="Q3528" t="s">
        <v>4770</v>
      </c>
      <c r="R3528" t="s">
        <v>4771</v>
      </c>
      <c r="S3528" t="s">
        <v>0</v>
      </c>
      <c r="T3528" t="s">
        <v>9</v>
      </c>
      <c r="U3528" t="s">
        <v>4770</v>
      </c>
      <c r="V3528" t="s">
        <v>0</v>
      </c>
      <c r="W3528" t="s">
        <v>0</v>
      </c>
      <c r="X3528" t="s">
        <v>0</v>
      </c>
      <c r="Y3528" t="s">
        <v>11</v>
      </c>
      <c r="Z3528" t="s">
        <v>0</v>
      </c>
      <c r="AA3528" s="3"/>
      <c r="AB3528" t="s">
        <v>0</v>
      </c>
      <c r="AC3528" t="s">
        <v>0</v>
      </c>
      <c r="AD3528" t="s">
        <v>0</v>
      </c>
      <c r="AE3528" s="4">
        <v>0</v>
      </c>
    </row>
    <row r="3529" spans="1:31" ht="14.1" customHeight="1" x14ac:dyDescent="0.2">
      <c r="A3529" s="2" t="s">
        <v>0</v>
      </c>
      <c r="B3529" t="s">
        <v>4758</v>
      </c>
      <c r="C3529" t="s">
        <v>4772</v>
      </c>
      <c r="D3529" s="3">
        <v>44032</v>
      </c>
      <c r="E3529" s="3">
        <v>44032</v>
      </c>
      <c r="F3529" s="3">
        <v>44056</v>
      </c>
      <c r="G3529" t="s">
        <v>3</v>
      </c>
      <c r="H3529" t="s">
        <v>4</v>
      </c>
      <c r="I3529" s="4">
        <v>1800</v>
      </c>
      <c r="J3529" t="s">
        <v>5</v>
      </c>
      <c r="K3529" t="s">
        <v>4</v>
      </c>
      <c r="L3529" s="4">
        <v>1800</v>
      </c>
      <c r="M3529" s="4">
        <v>21.19</v>
      </c>
      <c r="N3529" s="13" t="str">
        <f>IF(M3529="","",IF(M3529&lt;0,-M3529&amp;"_"&amp;COUNTIF(M$2:M3529,M3529),M3529&amp;"_"&amp;COUNTIF(M$2:M3529,M3529)))</f>
        <v>21.19_20</v>
      </c>
      <c r="O3529" s="14" t="str">
        <f t="shared" si="55"/>
        <v/>
      </c>
      <c r="P3529" t="s">
        <v>4773</v>
      </c>
      <c r="Q3529" t="s">
        <v>200</v>
      </c>
      <c r="R3529" t="s">
        <v>4774</v>
      </c>
      <c r="S3529" t="s">
        <v>0</v>
      </c>
      <c r="T3529" t="s">
        <v>9</v>
      </c>
      <c r="U3529" t="s">
        <v>2519</v>
      </c>
      <c r="V3529" t="s">
        <v>0</v>
      </c>
      <c r="W3529" t="s">
        <v>0</v>
      </c>
      <c r="X3529" t="s">
        <v>0</v>
      </c>
      <c r="Y3529" t="s">
        <v>11</v>
      </c>
      <c r="Z3529" t="s">
        <v>0</v>
      </c>
      <c r="AA3529" s="3"/>
      <c r="AB3529" t="s">
        <v>0</v>
      </c>
      <c r="AC3529" t="s">
        <v>0</v>
      </c>
      <c r="AD3529" t="s">
        <v>0</v>
      </c>
      <c r="AE3529" s="4">
        <v>0</v>
      </c>
    </row>
    <row r="3530" spans="1:31" ht="14.1" customHeight="1" x14ac:dyDescent="0.2">
      <c r="A3530" s="2" t="s">
        <v>0</v>
      </c>
      <c r="B3530" t="s">
        <v>4758</v>
      </c>
      <c r="C3530" t="s">
        <v>4772</v>
      </c>
      <c r="D3530" s="3">
        <v>44032</v>
      </c>
      <c r="E3530" s="3">
        <v>44032</v>
      </c>
      <c r="F3530" s="3">
        <v>44056</v>
      </c>
      <c r="G3530" t="s">
        <v>3</v>
      </c>
      <c r="H3530" t="s">
        <v>4</v>
      </c>
      <c r="I3530" s="4">
        <v>3600</v>
      </c>
      <c r="J3530" t="s">
        <v>5</v>
      </c>
      <c r="K3530" t="s">
        <v>4</v>
      </c>
      <c r="L3530" s="4">
        <v>3600</v>
      </c>
      <c r="M3530" s="4">
        <v>42.38</v>
      </c>
      <c r="N3530" s="13" t="str">
        <f>IF(M3530="","",IF(M3530&lt;0,-M3530&amp;"_"&amp;COUNTIF(M$2:M3530,M3530),M3530&amp;"_"&amp;COUNTIF(M$2:M3530,M3530)))</f>
        <v>42.38_13</v>
      </c>
      <c r="O3530" s="14" t="str">
        <f t="shared" si="55"/>
        <v/>
      </c>
      <c r="P3530" t="s">
        <v>4773</v>
      </c>
      <c r="Q3530" t="s">
        <v>200</v>
      </c>
      <c r="R3530" t="s">
        <v>4775</v>
      </c>
      <c r="S3530" t="s">
        <v>0</v>
      </c>
      <c r="T3530" t="s">
        <v>9</v>
      </c>
      <c r="U3530" t="s">
        <v>2519</v>
      </c>
      <c r="V3530" t="s">
        <v>0</v>
      </c>
      <c r="W3530" t="s">
        <v>0</v>
      </c>
      <c r="X3530" t="s">
        <v>0</v>
      </c>
      <c r="Y3530" t="s">
        <v>11</v>
      </c>
      <c r="Z3530" t="s">
        <v>0</v>
      </c>
      <c r="AA3530" s="3"/>
      <c r="AB3530" t="s">
        <v>0</v>
      </c>
      <c r="AC3530" t="s">
        <v>0</v>
      </c>
      <c r="AD3530" t="s">
        <v>0</v>
      </c>
      <c r="AE3530" s="4">
        <v>0</v>
      </c>
    </row>
    <row r="3531" spans="1:31" ht="14.1" customHeight="1" x14ac:dyDescent="0.2">
      <c r="A3531" s="2" t="s">
        <v>0</v>
      </c>
      <c r="B3531" t="s">
        <v>4758</v>
      </c>
      <c r="C3531" t="s">
        <v>4776</v>
      </c>
      <c r="D3531" s="3">
        <v>44037</v>
      </c>
      <c r="E3531" s="3">
        <v>44037</v>
      </c>
      <c r="F3531" s="3">
        <v>44041</v>
      </c>
      <c r="G3531" t="s">
        <v>3</v>
      </c>
      <c r="H3531" t="s">
        <v>4</v>
      </c>
      <c r="I3531" s="4">
        <v>6300</v>
      </c>
      <c r="J3531" t="s">
        <v>5</v>
      </c>
      <c r="K3531" t="s">
        <v>4</v>
      </c>
      <c r="L3531" s="4">
        <v>6300</v>
      </c>
      <c r="M3531" s="4">
        <v>74.16</v>
      </c>
      <c r="N3531" s="13" t="str">
        <f>IF(M3531="","",IF(M3531&lt;0,-M3531&amp;"_"&amp;COUNTIF(M$2:M3531,M3531),M3531&amp;"_"&amp;COUNTIF(M$2:M3531,M3531)))</f>
        <v>74.16_5</v>
      </c>
      <c r="O3531" s="14" t="str">
        <f t="shared" si="55"/>
        <v/>
      </c>
      <c r="P3531" t="s">
        <v>4777</v>
      </c>
      <c r="Q3531" t="s">
        <v>278</v>
      </c>
      <c r="R3531" t="s">
        <v>4778</v>
      </c>
      <c r="S3531" t="s">
        <v>0</v>
      </c>
      <c r="T3531" t="s">
        <v>9</v>
      </c>
      <c r="U3531" t="s">
        <v>2519</v>
      </c>
      <c r="V3531" t="s">
        <v>0</v>
      </c>
      <c r="W3531" t="s">
        <v>0</v>
      </c>
      <c r="X3531" t="s">
        <v>0</v>
      </c>
      <c r="Y3531" t="s">
        <v>11</v>
      </c>
      <c r="Z3531" t="s">
        <v>0</v>
      </c>
      <c r="AA3531" s="3"/>
      <c r="AB3531" t="s">
        <v>0</v>
      </c>
      <c r="AC3531" t="s">
        <v>0</v>
      </c>
      <c r="AD3531" t="s">
        <v>0</v>
      </c>
      <c r="AE3531" s="4">
        <v>0</v>
      </c>
    </row>
    <row r="3532" spans="1:31" ht="14.1" customHeight="1" x14ac:dyDescent="0.2">
      <c r="A3532" s="2" t="s">
        <v>0</v>
      </c>
      <c r="B3532" t="s">
        <v>4758</v>
      </c>
      <c r="C3532" t="s">
        <v>4776</v>
      </c>
      <c r="D3532" s="3">
        <v>44037</v>
      </c>
      <c r="E3532" s="3">
        <v>44037</v>
      </c>
      <c r="F3532" s="3">
        <v>44041</v>
      </c>
      <c r="G3532" t="s">
        <v>3</v>
      </c>
      <c r="H3532" t="s">
        <v>4</v>
      </c>
      <c r="I3532" s="4">
        <v>510</v>
      </c>
      <c r="J3532" t="s">
        <v>5</v>
      </c>
      <c r="K3532" t="s">
        <v>4</v>
      </c>
      <c r="L3532" s="4">
        <v>510</v>
      </c>
      <c r="M3532" s="4">
        <v>6</v>
      </c>
      <c r="N3532" s="13" t="str">
        <f>IF(M3532="","",IF(M3532&lt;0,-M3532&amp;"_"&amp;COUNTIF(M$2:M3532,M3532),M3532&amp;"_"&amp;COUNTIF(M$2:M3532,M3532)))</f>
        <v>6_4</v>
      </c>
      <c r="O3532" s="14" t="str">
        <f t="shared" si="55"/>
        <v/>
      </c>
      <c r="P3532" t="s">
        <v>4777</v>
      </c>
      <c r="Q3532" t="s">
        <v>278</v>
      </c>
      <c r="R3532" t="s">
        <v>4779</v>
      </c>
      <c r="S3532" t="s">
        <v>0</v>
      </c>
      <c r="T3532" t="s">
        <v>9</v>
      </c>
      <c r="U3532" t="s">
        <v>2519</v>
      </c>
      <c r="V3532" t="s">
        <v>0</v>
      </c>
      <c r="W3532" t="s">
        <v>0</v>
      </c>
      <c r="X3532" t="s">
        <v>0</v>
      </c>
      <c r="Y3532" t="s">
        <v>11</v>
      </c>
      <c r="Z3532" t="s">
        <v>0</v>
      </c>
      <c r="AA3532" s="3"/>
      <c r="AB3532" t="s">
        <v>0</v>
      </c>
      <c r="AC3532" t="s">
        <v>0</v>
      </c>
      <c r="AD3532" t="s">
        <v>0</v>
      </c>
      <c r="AE3532" s="4">
        <v>0</v>
      </c>
    </row>
    <row r="3533" spans="1:31" ht="14.1" customHeight="1" x14ac:dyDescent="0.2">
      <c r="A3533" s="2" t="s">
        <v>0</v>
      </c>
      <c r="B3533" t="s">
        <v>4758</v>
      </c>
      <c r="C3533" t="s">
        <v>4776</v>
      </c>
      <c r="D3533" s="3">
        <v>44037</v>
      </c>
      <c r="E3533" s="3">
        <v>44037</v>
      </c>
      <c r="F3533" s="3">
        <v>44041</v>
      </c>
      <c r="G3533" t="s">
        <v>3</v>
      </c>
      <c r="H3533" t="s">
        <v>4</v>
      </c>
      <c r="I3533" s="4">
        <v>1140</v>
      </c>
      <c r="J3533" t="s">
        <v>5</v>
      </c>
      <c r="K3533" t="s">
        <v>4</v>
      </c>
      <c r="L3533" s="4">
        <v>1140</v>
      </c>
      <c r="M3533" s="4">
        <v>13.42</v>
      </c>
      <c r="N3533" s="13" t="str">
        <f>IF(M3533="","",IF(M3533&lt;0,-M3533&amp;"_"&amp;COUNTIF(M$2:M3533,M3533),M3533&amp;"_"&amp;COUNTIF(M$2:M3533,M3533)))</f>
        <v>13.42_5</v>
      </c>
      <c r="O3533" s="14" t="str">
        <f t="shared" si="55"/>
        <v/>
      </c>
      <c r="P3533" t="s">
        <v>4777</v>
      </c>
      <c r="Q3533" t="s">
        <v>278</v>
      </c>
      <c r="R3533" t="s">
        <v>4780</v>
      </c>
      <c r="S3533" t="s">
        <v>0</v>
      </c>
      <c r="T3533" t="s">
        <v>9</v>
      </c>
      <c r="U3533" t="s">
        <v>2519</v>
      </c>
      <c r="V3533" t="s">
        <v>0</v>
      </c>
      <c r="W3533" t="s">
        <v>0</v>
      </c>
      <c r="X3533" t="s">
        <v>0</v>
      </c>
      <c r="Y3533" t="s">
        <v>11</v>
      </c>
      <c r="Z3533" t="s">
        <v>0</v>
      </c>
      <c r="AA3533" s="3"/>
      <c r="AB3533" t="s">
        <v>0</v>
      </c>
      <c r="AC3533" t="s">
        <v>0</v>
      </c>
      <c r="AD3533" t="s">
        <v>0</v>
      </c>
      <c r="AE3533" s="4">
        <v>0</v>
      </c>
    </row>
    <row r="3534" spans="1:31" ht="14.1" customHeight="1" x14ac:dyDescent="0.2">
      <c r="A3534" s="2" t="s">
        <v>0</v>
      </c>
      <c r="B3534" t="s">
        <v>4758</v>
      </c>
      <c r="C3534" t="s">
        <v>4776</v>
      </c>
      <c r="D3534" s="3">
        <v>44037</v>
      </c>
      <c r="E3534" s="3">
        <v>44037</v>
      </c>
      <c r="F3534" s="3">
        <v>44041</v>
      </c>
      <c r="G3534" t="s">
        <v>3</v>
      </c>
      <c r="H3534" t="s">
        <v>4</v>
      </c>
      <c r="I3534" s="4">
        <v>1470</v>
      </c>
      <c r="J3534" t="s">
        <v>5</v>
      </c>
      <c r="K3534" t="s">
        <v>4</v>
      </c>
      <c r="L3534" s="4">
        <v>1470</v>
      </c>
      <c r="M3534" s="4">
        <v>17.3</v>
      </c>
      <c r="N3534" s="13" t="str">
        <f>IF(M3534="","",IF(M3534&lt;0,-M3534&amp;"_"&amp;COUNTIF(M$2:M3534,M3534),M3534&amp;"_"&amp;COUNTIF(M$2:M3534,M3534)))</f>
        <v>17.3_2</v>
      </c>
      <c r="O3534" s="14" t="str">
        <f t="shared" si="55"/>
        <v/>
      </c>
      <c r="P3534" t="s">
        <v>4777</v>
      </c>
      <c r="Q3534" t="s">
        <v>278</v>
      </c>
      <c r="R3534" t="s">
        <v>4781</v>
      </c>
      <c r="S3534" t="s">
        <v>0</v>
      </c>
      <c r="T3534" t="s">
        <v>9</v>
      </c>
      <c r="U3534" t="s">
        <v>2519</v>
      </c>
      <c r="V3534" t="s">
        <v>0</v>
      </c>
      <c r="W3534" t="s">
        <v>0</v>
      </c>
      <c r="X3534" t="s">
        <v>0</v>
      </c>
      <c r="Y3534" t="s">
        <v>11</v>
      </c>
      <c r="Z3534" t="s">
        <v>0</v>
      </c>
      <c r="AA3534" s="3"/>
      <c r="AB3534" t="s">
        <v>0</v>
      </c>
      <c r="AC3534" t="s">
        <v>0</v>
      </c>
      <c r="AD3534" t="s">
        <v>0</v>
      </c>
      <c r="AE3534" s="4">
        <v>0</v>
      </c>
    </row>
    <row r="3535" spans="1:31" ht="14.1" customHeight="1" x14ac:dyDescent="0.2">
      <c r="A3535" s="2" t="s">
        <v>0</v>
      </c>
      <c r="B3535" t="s">
        <v>4758</v>
      </c>
      <c r="C3535" t="s">
        <v>4776</v>
      </c>
      <c r="D3535" s="3">
        <v>44037</v>
      </c>
      <c r="E3535" s="3">
        <v>44037</v>
      </c>
      <c r="F3535" s="3">
        <v>44041</v>
      </c>
      <c r="G3535" t="s">
        <v>3</v>
      </c>
      <c r="H3535" t="s">
        <v>4</v>
      </c>
      <c r="I3535" s="4">
        <v>960</v>
      </c>
      <c r="J3535" t="s">
        <v>5</v>
      </c>
      <c r="K3535" t="s">
        <v>4</v>
      </c>
      <c r="L3535" s="4">
        <v>960</v>
      </c>
      <c r="M3535" s="4">
        <v>11.3</v>
      </c>
      <c r="N3535" s="13" t="str">
        <f>IF(M3535="","",IF(M3535&lt;0,-M3535&amp;"_"&amp;COUNTIF(M$2:M3535,M3535),M3535&amp;"_"&amp;COUNTIF(M$2:M3535,M3535)))</f>
        <v>11.3_7</v>
      </c>
      <c r="O3535" s="14" t="str">
        <f t="shared" si="55"/>
        <v/>
      </c>
      <c r="P3535" t="s">
        <v>4777</v>
      </c>
      <c r="Q3535" t="s">
        <v>278</v>
      </c>
      <c r="R3535" t="s">
        <v>4782</v>
      </c>
      <c r="S3535" t="s">
        <v>0</v>
      </c>
      <c r="T3535" t="s">
        <v>9</v>
      </c>
      <c r="U3535" t="s">
        <v>2519</v>
      </c>
      <c r="V3535" t="s">
        <v>0</v>
      </c>
      <c r="W3535" t="s">
        <v>0</v>
      </c>
      <c r="X3535" t="s">
        <v>0</v>
      </c>
      <c r="Y3535" t="s">
        <v>11</v>
      </c>
      <c r="Z3535" t="s">
        <v>0</v>
      </c>
      <c r="AA3535" s="3"/>
      <c r="AB3535" t="s">
        <v>0</v>
      </c>
      <c r="AC3535" t="s">
        <v>0</v>
      </c>
      <c r="AD3535" t="s">
        <v>0</v>
      </c>
      <c r="AE3535" s="4">
        <v>0</v>
      </c>
    </row>
    <row r="3536" spans="1:31" ht="14.1" customHeight="1" x14ac:dyDescent="0.2">
      <c r="A3536" s="2" t="s">
        <v>0</v>
      </c>
      <c r="B3536" t="s">
        <v>4758</v>
      </c>
      <c r="C3536" t="s">
        <v>4776</v>
      </c>
      <c r="D3536" s="3">
        <v>44037</v>
      </c>
      <c r="E3536" s="3">
        <v>44037</v>
      </c>
      <c r="F3536" s="3">
        <v>44041</v>
      </c>
      <c r="G3536" t="s">
        <v>3</v>
      </c>
      <c r="H3536" t="s">
        <v>4</v>
      </c>
      <c r="I3536" s="4">
        <v>2500</v>
      </c>
      <c r="J3536" t="s">
        <v>5</v>
      </c>
      <c r="K3536" t="s">
        <v>4</v>
      </c>
      <c r="L3536" s="4">
        <v>2500</v>
      </c>
      <c r="M3536" s="4">
        <v>29.43</v>
      </c>
      <c r="N3536" s="13" t="str">
        <f>IF(M3536="","",IF(M3536&lt;0,-M3536&amp;"_"&amp;COUNTIF(M$2:M3536,M3536),M3536&amp;"_"&amp;COUNTIF(M$2:M3536,M3536)))</f>
        <v>29.43_21</v>
      </c>
      <c r="O3536" s="14" t="str">
        <f t="shared" si="55"/>
        <v/>
      </c>
      <c r="P3536" t="s">
        <v>4777</v>
      </c>
      <c r="Q3536" t="s">
        <v>278</v>
      </c>
      <c r="R3536" t="s">
        <v>4783</v>
      </c>
      <c r="S3536" t="s">
        <v>0</v>
      </c>
      <c r="T3536" t="s">
        <v>9</v>
      </c>
      <c r="U3536" t="s">
        <v>2519</v>
      </c>
      <c r="V3536" t="s">
        <v>0</v>
      </c>
      <c r="W3536" t="s">
        <v>0</v>
      </c>
      <c r="X3536" t="s">
        <v>0</v>
      </c>
      <c r="Y3536" t="s">
        <v>11</v>
      </c>
      <c r="Z3536" t="s">
        <v>0</v>
      </c>
      <c r="AA3536" s="3"/>
      <c r="AB3536" t="s">
        <v>0</v>
      </c>
      <c r="AC3536" t="s">
        <v>0</v>
      </c>
      <c r="AD3536" t="s">
        <v>0</v>
      </c>
      <c r="AE3536" s="4">
        <v>0</v>
      </c>
    </row>
    <row r="3537" spans="1:31" ht="14.1" customHeight="1" x14ac:dyDescent="0.2">
      <c r="A3537" s="2" t="s">
        <v>0</v>
      </c>
      <c r="B3537" t="s">
        <v>4758</v>
      </c>
      <c r="C3537" t="s">
        <v>4776</v>
      </c>
      <c r="D3537" s="3">
        <v>44037</v>
      </c>
      <c r="E3537" s="3">
        <v>44037</v>
      </c>
      <c r="F3537" s="3">
        <v>44041</v>
      </c>
      <c r="G3537" t="s">
        <v>3</v>
      </c>
      <c r="H3537" t="s">
        <v>4</v>
      </c>
      <c r="I3537" s="4">
        <v>280</v>
      </c>
      <c r="J3537" t="s">
        <v>5</v>
      </c>
      <c r="K3537" t="s">
        <v>4</v>
      </c>
      <c r="L3537" s="4">
        <v>280</v>
      </c>
      <c r="M3537" s="4">
        <v>3.3</v>
      </c>
      <c r="N3537" s="13" t="str">
        <f>IF(M3537="","",IF(M3537&lt;0,-M3537&amp;"_"&amp;COUNTIF(M$2:M3537,M3537),M3537&amp;"_"&amp;COUNTIF(M$2:M3537,M3537)))</f>
        <v>3.3_10</v>
      </c>
      <c r="O3537" s="14" t="str">
        <f t="shared" si="55"/>
        <v/>
      </c>
      <c r="P3537" t="s">
        <v>4777</v>
      </c>
      <c r="Q3537" t="s">
        <v>278</v>
      </c>
      <c r="R3537" t="s">
        <v>4784</v>
      </c>
      <c r="S3537" t="s">
        <v>0</v>
      </c>
      <c r="T3537" t="s">
        <v>9</v>
      </c>
      <c r="U3537" t="s">
        <v>2519</v>
      </c>
      <c r="V3537" t="s">
        <v>0</v>
      </c>
      <c r="W3537" t="s">
        <v>0</v>
      </c>
      <c r="X3537" t="s">
        <v>0</v>
      </c>
      <c r="Y3537" t="s">
        <v>11</v>
      </c>
      <c r="Z3537" t="s">
        <v>0</v>
      </c>
      <c r="AA3537" s="3"/>
      <c r="AB3537" t="s">
        <v>0</v>
      </c>
      <c r="AC3537" t="s">
        <v>0</v>
      </c>
      <c r="AD3537" t="s">
        <v>0</v>
      </c>
      <c r="AE3537" s="4">
        <v>0</v>
      </c>
    </row>
    <row r="3538" spans="1:31" ht="14.1" customHeight="1" x14ac:dyDescent="0.2">
      <c r="A3538" s="2" t="s">
        <v>0</v>
      </c>
      <c r="B3538" t="s">
        <v>4758</v>
      </c>
      <c r="C3538" t="s">
        <v>4776</v>
      </c>
      <c r="D3538" s="3">
        <v>44037</v>
      </c>
      <c r="E3538" s="3">
        <v>44037</v>
      </c>
      <c r="F3538" s="3">
        <v>44041</v>
      </c>
      <c r="G3538" t="s">
        <v>3</v>
      </c>
      <c r="H3538" t="s">
        <v>4</v>
      </c>
      <c r="I3538" s="4">
        <v>1020</v>
      </c>
      <c r="J3538" t="s">
        <v>5</v>
      </c>
      <c r="K3538" t="s">
        <v>4</v>
      </c>
      <c r="L3538" s="4">
        <v>1020</v>
      </c>
      <c r="M3538" s="4">
        <v>12.01</v>
      </c>
      <c r="N3538" s="13" t="str">
        <f>IF(M3538="","",IF(M3538&lt;0,-M3538&amp;"_"&amp;COUNTIF(M$2:M3538,M3538),M3538&amp;"_"&amp;COUNTIF(M$2:M3538,M3538)))</f>
        <v>12.01_3</v>
      </c>
      <c r="O3538" s="14" t="str">
        <f t="shared" si="55"/>
        <v/>
      </c>
      <c r="P3538" t="s">
        <v>4777</v>
      </c>
      <c r="Q3538" t="s">
        <v>278</v>
      </c>
      <c r="R3538" t="s">
        <v>4785</v>
      </c>
      <c r="S3538" t="s">
        <v>0</v>
      </c>
      <c r="T3538" t="s">
        <v>9</v>
      </c>
      <c r="U3538" t="s">
        <v>2519</v>
      </c>
      <c r="V3538" t="s">
        <v>0</v>
      </c>
      <c r="W3538" t="s">
        <v>0</v>
      </c>
      <c r="X3538" t="s">
        <v>0</v>
      </c>
      <c r="Y3538" t="s">
        <v>11</v>
      </c>
      <c r="Z3538" t="s">
        <v>0</v>
      </c>
      <c r="AA3538" s="3"/>
      <c r="AB3538" t="s">
        <v>0</v>
      </c>
      <c r="AC3538" t="s">
        <v>0</v>
      </c>
      <c r="AD3538" t="s">
        <v>0</v>
      </c>
      <c r="AE3538" s="4">
        <v>0</v>
      </c>
    </row>
    <row r="3539" spans="1:31" ht="14.1" customHeight="1" x14ac:dyDescent="0.2">
      <c r="A3539" s="2" t="s">
        <v>0</v>
      </c>
      <c r="B3539" t="s">
        <v>4758</v>
      </c>
      <c r="C3539" t="s">
        <v>4776</v>
      </c>
      <c r="D3539" s="3">
        <v>44037</v>
      </c>
      <c r="E3539" s="3">
        <v>44037</v>
      </c>
      <c r="F3539" s="3">
        <v>44041</v>
      </c>
      <c r="G3539" t="s">
        <v>3</v>
      </c>
      <c r="H3539" t="s">
        <v>4</v>
      </c>
      <c r="I3539" s="4">
        <v>480</v>
      </c>
      <c r="J3539" t="s">
        <v>5</v>
      </c>
      <c r="K3539" t="s">
        <v>4</v>
      </c>
      <c r="L3539" s="4">
        <v>480</v>
      </c>
      <c r="M3539" s="4">
        <v>5.65</v>
      </c>
      <c r="N3539" s="13" t="str">
        <f>IF(M3539="","",IF(M3539&lt;0,-M3539&amp;"_"&amp;COUNTIF(M$2:M3539,M3539),M3539&amp;"_"&amp;COUNTIF(M$2:M3539,M3539)))</f>
        <v>5.65_16</v>
      </c>
      <c r="O3539" s="14" t="str">
        <f t="shared" si="55"/>
        <v/>
      </c>
      <c r="P3539" t="s">
        <v>4777</v>
      </c>
      <c r="Q3539" t="s">
        <v>278</v>
      </c>
      <c r="R3539" t="s">
        <v>4786</v>
      </c>
      <c r="S3539" t="s">
        <v>0</v>
      </c>
      <c r="T3539" t="s">
        <v>9</v>
      </c>
      <c r="U3539" t="s">
        <v>2519</v>
      </c>
      <c r="V3539" t="s">
        <v>0</v>
      </c>
      <c r="W3539" t="s">
        <v>0</v>
      </c>
      <c r="X3539" t="s">
        <v>0</v>
      </c>
      <c r="Y3539" t="s">
        <v>11</v>
      </c>
      <c r="Z3539" t="s">
        <v>0</v>
      </c>
      <c r="AA3539" s="3"/>
      <c r="AB3539" t="s">
        <v>0</v>
      </c>
      <c r="AC3539" t="s">
        <v>0</v>
      </c>
      <c r="AD3539" t="s">
        <v>0</v>
      </c>
      <c r="AE3539" s="4">
        <v>0</v>
      </c>
    </row>
    <row r="3540" spans="1:31" ht="14.1" customHeight="1" x14ac:dyDescent="0.2">
      <c r="A3540" s="2" t="s">
        <v>0</v>
      </c>
      <c r="B3540" t="s">
        <v>4758</v>
      </c>
      <c r="C3540" t="s">
        <v>4776</v>
      </c>
      <c r="D3540" s="3">
        <v>44037</v>
      </c>
      <c r="E3540" s="3">
        <v>44037</v>
      </c>
      <c r="F3540" s="3">
        <v>44041</v>
      </c>
      <c r="G3540" t="s">
        <v>3</v>
      </c>
      <c r="H3540" t="s">
        <v>4</v>
      </c>
      <c r="I3540" s="4">
        <v>480</v>
      </c>
      <c r="J3540" t="s">
        <v>5</v>
      </c>
      <c r="K3540" t="s">
        <v>4</v>
      </c>
      <c r="L3540" s="4">
        <v>480</v>
      </c>
      <c r="M3540" s="4">
        <v>5.65</v>
      </c>
      <c r="N3540" s="13" t="str">
        <f>IF(M3540="","",IF(M3540&lt;0,-M3540&amp;"_"&amp;COUNTIF(M$2:M3540,M3540),M3540&amp;"_"&amp;COUNTIF(M$2:M3540,M3540)))</f>
        <v>5.65_17</v>
      </c>
      <c r="O3540" s="14" t="str">
        <f t="shared" si="55"/>
        <v/>
      </c>
      <c r="P3540" t="s">
        <v>4777</v>
      </c>
      <c r="Q3540" t="s">
        <v>278</v>
      </c>
      <c r="R3540" t="s">
        <v>4787</v>
      </c>
      <c r="S3540" t="s">
        <v>0</v>
      </c>
      <c r="T3540" t="s">
        <v>9</v>
      </c>
      <c r="U3540" t="s">
        <v>2519</v>
      </c>
      <c r="V3540" t="s">
        <v>0</v>
      </c>
      <c r="W3540" t="s">
        <v>0</v>
      </c>
      <c r="X3540" t="s">
        <v>0</v>
      </c>
      <c r="Y3540" t="s">
        <v>11</v>
      </c>
      <c r="Z3540" t="s">
        <v>0</v>
      </c>
      <c r="AA3540" s="3"/>
      <c r="AB3540" t="s">
        <v>0</v>
      </c>
      <c r="AC3540" t="s">
        <v>0</v>
      </c>
      <c r="AD3540" t="s">
        <v>0</v>
      </c>
      <c r="AE3540" s="4">
        <v>0</v>
      </c>
    </row>
    <row r="3541" spans="1:31" ht="14.1" customHeight="1" x14ac:dyDescent="0.2">
      <c r="A3541" s="2" t="s">
        <v>0</v>
      </c>
      <c r="B3541" t="s">
        <v>4758</v>
      </c>
      <c r="C3541" t="s">
        <v>4776</v>
      </c>
      <c r="D3541" s="3">
        <v>44037</v>
      </c>
      <c r="E3541" s="3">
        <v>44037</v>
      </c>
      <c r="F3541" s="3">
        <v>44041</v>
      </c>
      <c r="G3541" t="s">
        <v>3</v>
      </c>
      <c r="H3541" t="s">
        <v>4</v>
      </c>
      <c r="I3541" s="4">
        <v>180</v>
      </c>
      <c r="J3541" t="s">
        <v>5</v>
      </c>
      <c r="K3541" t="s">
        <v>4</v>
      </c>
      <c r="L3541" s="4">
        <v>180</v>
      </c>
      <c r="M3541" s="4">
        <v>2.12</v>
      </c>
      <c r="N3541" s="13" t="str">
        <f>IF(M3541="","",IF(M3541&lt;0,-M3541&amp;"_"&amp;COUNTIF(M$2:M3541,M3541),M3541&amp;"_"&amp;COUNTIF(M$2:M3541,M3541)))</f>
        <v>2.12_12</v>
      </c>
      <c r="O3541" s="14" t="str">
        <f t="shared" si="55"/>
        <v/>
      </c>
      <c r="P3541" t="s">
        <v>4777</v>
      </c>
      <c r="Q3541" t="s">
        <v>278</v>
      </c>
      <c r="R3541" t="s">
        <v>4788</v>
      </c>
      <c r="S3541" t="s">
        <v>0</v>
      </c>
      <c r="T3541" t="s">
        <v>9</v>
      </c>
      <c r="U3541" t="s">
        <v>2519</v>
      </c>
      <c r="V3541" t="s">
        <v>0</v>
      </c>
      <c r="W3541" t="s">
        <v>0</v>
      </c>
      <c r="X3541" t="s">
        <v>0</v>
      </c>
      <c r="Y3541" t="s">
        <v>11</v>
      </c>
      <c r="Z3541" t="s">
        <v>0</v>
      </c>
      <c r="AA3541" s="3"/>
      <c r="AB3541" t="s">
        <v>0</v>
      </c>
      <c r="AC3541" t="s">
        <v>0</v>
      </c>
      <c r="AD3541" t="s">
        <v>0</v>
      </c>
      <c r="AE3541" s="4">
        <v>0</v>
      </c>
    </row>
    <row r="3542" spans="1:31" ht="14.1" customHeight="1" x14ac:dyDescent="0.2">
      <c r="A3542" s="2" t="s">
        <v>0</v>
      </c>
      <c r="B3542" t="s">
        <v>4758</v>
      </c>
      <c r="C3542" t="s">
        <v>4776</v>
      </c>
      <c r="D3542" s="3">
        <v>44037</v>
      </c>
      <c r="E3542" s="3">
        <v>44037</v>
      </c>
      <c r="F3542" s="3">
        <v>44041</v>
      </c>
      <c r="G3542" t="s">
        <v>3</v>
      </c>
      <c r="H3542" t="s">
        <v>4</v>
      </c>
      <c r="I3542" s="4">
        <v>420</v>
      </c>
      <c r="J3542" t="s">
        <v>5</v>
      </c>
      <c r="K3542" t="s">
        <v>4</v>
      </c>
      <c r="L3542" s="4">
        <v>420</v>
      </c>
      <c r="M3542" s="4">
        <v>4.9400000000000004</v>
      </c>
      <c r="N3542" s="13" t="str">
        <f>IF(M3542="","",IF(M3542&lt;0,-M3542&amp;"_"&amp;COUNTIF(M$2:M3542,M3542),M3542&amp;"_"&amp;COUNTIF(M$2:M3542,M3542)))</f>
        <v>4.94_8</v>
      </c>
      <c r="O3542" s="14" t="str">
        <f t="shared" si="55"/>
        <v/>
      </c>
      <c r="P3542" t="s">
        <v>4777</v>
      </c>
      <c r="Q3542" t="s">
        <v>278</v>
      </c>
      <c r="R3542" t="s">
        <v>4789</v>
      </c>
      <c r="S3542" t="s">
        <v>0</v>
      </c>
      <c r="T3542" t="s">
        <v>9</v>
      </c>
      <c r="U3542" t="s">
        <v>2519</v>
      </c>
      <c r="V3542" t="s">
        <v>0</v>
      </c>
      <c r="W3542" t="s">
        <v>0</v>
      </c>
      <c r="X3542" t="s">
        <v>0</v>
      </c>
      <c r="Y3542" t="s">
        <v>11</v>
      </c>
      <c r="Z3542" t="s">
        <v>0</v>
      </c>
      <c r="AA3542" s="3"/>
      <c r="AB3542" t="s">
        <v>0</v>
      </c>
      <c r="AC3542" t="s">
        <v>0</v>
      </c>
      <c r="AD3542" t="s">
        <v>0</v>
      </c>
      <c r="AE3542" s="4">
        <v>0</v>
      </c>
    </row>
    <row r="3543" spans="1:31" ht="14.1" customHeight="1" x14ac:dyDescent="0.2">
      <c r="A3543" s="2" t="s">
        <v>0</v>
      </c>
      <c r="B3543" t="s">
        <v>4758</v>
      </c>
      <c r="C3543" t="s">
        <v>4776</v>
      </c>
      <c r="D3543" s="3">
        <v>44037</v>
      </c>
      <c r="E3543" s="3">
        <v>44037</v>
      </c>
      <c r="F3543" s="3">
        <v>44041</v>
      </c>
      <c r="G3543" t="s">
        <v>3</v>
      </c>
      <c r="H3543" t="s">
        <v>4</v>
      </c>
      <c r="I3543" s="4">
        <v>165</v>
      </c>
      <c r="J3543" t="s">
        <v>5</v>
      </c>
      <c r="K3543" t="s">
        <v>4</v>
      </c>
      <c r="L3543" s="4">
        <v>165</v>
      </c>
      <c r="M3543" s="4">
        <v>1.94</v>
      </c>
      <c r="N3543" s="13" t="str">
        <f>IF(M3543="","",IF(M3543&lt;0,-M3543&amp;"_"&amp;COUNTIF(M$2:M3543,M3543),M3543&amp;"_"&amp;COUNTIF(M$2:M3543,M3543)))</f>
        <v>1.94_1</v>
      </c>
      <c r="O3543" s="14" t="str">
        <f t="shared" si="55"/>
        <v/>
      </c>
      <c r="P3543" t="s">
        <v>4777</v>
      </c>
      <c r="Q3543" t="s">
        <v>278</v>
      </c>
      <c r="R3543" t="s">
        <v>4790</v>
      </c>
      <c r="S3543" t="s">
        <v>0</v>
      </c>
      <c r="T3543" t="s">
        <v>9</v>
      </c>
      <c r="U3543" t="s">
        <v>2519</v>
      </c>
      <c r="V3543" t="s">
        <v>0</v>
      </c>
      <c r="W3543" t="s">
        <v>0</v>
      </c>
      <c r="X3543" t="s">
        <v>0</v>
      </c>
      <c r="Y3543" t="s">
        <v>11</v>
      </c>
      <c r="Z3543" t="s">
        <v>0</v>
      </c>
      <c r="AA3543" s="3"/>
      <c r="AB3543" t="s">
        <v>0</v>
      </c>
      <c r="AC3543" t="s">
        <v>0</v>
      </c>
      <c r="AD3543" t="s">
        <v>0</v>
      </c>
      <c r="AE3543" s="4">
        <v>0</v>
      </c>
    </row>
    <row r="3544" spans="1:31" ht="14.1" customHeight="1" x14ac:dyDescent="0.2">
      <c r="A3544" s="2" t="s">
        <v>0</v>
      </c>
      <c r="B3544" t="s">
        <v>4758</v>
      </c>
      <c r="C3544" t="s">
        <v>4776</v>
      </c>
      <c r="D3544" s="3">
        <v>44037</v>
      </c>
      <c r="E3544" s="3">
        <v>44037</v>
      </c>
      <c r="F3544" s="3">
        <v>44041</v>
      </c>
      <c r="G3544" t="s">
        <v>3</v>
      </c>
      <c r="H3544" t="s">
        <v>4</v>
      </c>
      <c r="I3544" s="4">
        <v>6300</v>
      </c>
      <c r="J3544" t="s">
        <v>5</v>
      </c>
      <c r="K3544" t="s">
        <v>4</v>
      </c>
      <c r="L3544" s="4">
        <v>6300</v>
      </c>
      <c r="M3544" s="4">
        <v>74.16</v>
      </c>
      <c r="N3544" s="13" t="str">
        <f>IF(M3544="","",IF(M3544&lt;0,-M3544&amp;"_"&amp;COUNTIF(M$2:M3544,M3544),M3544&amp;"_"&amp;COUNTIF(M$2:M3544,M3544)))</f>
        <v>74.16_6</v>
      </c>
      <c r="O3544" s="14" t="str">
        <f t="shared" si="55"/>
        <v/>
      </c>
      <c r="P3544" t="s">
        <v>4777</v>
      </c>
      <c r="Q3544" t="s">
        <v>278</v>
      </c>
      <c r="R3544" t="s">
        <v>4778</v>
      </c>
      <c r="S3544" t="s">
        <v>0</v>
      </c>
      <c r="T3544" t="s">
        <v>9</v>
      </c>
      <c r="U3544" t="s">
        <v>2519</v>
      </c>
      <c r="V3544" t="s">
        <v>0</v>
      </c>
      <c r="W3544" t="s">
        <v>0</v>
      </c>
      <c r="X3544" t="s">
        <v>0</v>
      </c>
      <c r="Y3544" t="s">
        <v>11</v>
      </c>
      <c r="Z3544" t="s">
        <v>0</v>
      </c>
      <c r="AA3544" s="3"/>
      <c r="AB3544" t="s">
        <v>0</v>
      </c>
      <c r="AC3544" t="s">
        <v>0</v>
      </c>
      <c r="AD3544" t="s">
        <v>0</v>
      </c>
      <c r="AE3544" s="4">
        <v>0</v>
      </c>
    </row>
    <row r="3545" spans="1:31" ht="14.1" customHeight="1" x14ac:dyDescent="0.2">
      <c r="A3545" s="2" t="s">
        <v>0</v>
      </c>
      <c r="B3545" t="s">
        <v>4758</v>
      </c>
      <c r="C3545" t="s">
        <v>4776</v>
      </c>
      <c r="D3545" s="3">
        <v>44037</v>
      </c>
      <c r="E3545" s="3">
        <v>44037</v>
      </c>
      <c r="F3545" s="3">
        <v>44041</v>
      </c>
      <c r="G3545" t="s">
        <v>3</v>
      </c>
      <c r="H3545" t="s">
        <v>4</v>
      </c>
      <c r="I3545" s="4">
        <v>510</v>
      </c>
      <c r="J3545" t="s">
        <v>5</v>
      </c>
      <c r="K3545" t="s">
        <v>4</v>
      </c>
      <c r="L3545" s="4">
        <v>510</v>
      </c>
      <c r="M3545" s="4">
        <v>6</v>
      </c>
      <c r="N3545" s="13" t="str">
        <f>IF(M3545="","",IF(M3545&lt;0,-M3545&amp;"_"&amp;COUNTIF(M$2:M3545,M3545),M3545&amp;"_"&amp;COUNTIF(M$2:M3545,M3545)))</f>
        <v>6_5</v>
      </c>
      <c r="O3545" s="14" t="str">
        <f t="shared" si="55"/>
        <v/>
      </c>
      <c r="P3545" t="s">
        <v>4777</v>
      </c>
      <c r="Q3545" t="s">
        <v>278</v>
      </c>
      <c r="R3545" t="s">
        <v>4779</v>
      </c>
      <c r="S3545" t="s">
        <v>0</v>
      </c>
      <c r="T3545" t="s">
        <v>9</v>
      </c>
      <c r="U3545" t="s">
        <v>2519</v>
      </c>
      <c r="V3545" t="s">
        <v>0</v>
      </c>
      <c r="W3545" t="s">
        <v>0</v>
      </c>
      <c r="X3545" t="s">
        <v>0</v>
      </c>
      <c r="Y3545" t="s">
        <v>11</v>
      </c>
      <c r="Z3545" t="s">
        <v>0</v>
      </c>
      <c r="AA3545" s="3"/>
      <c r="AB3545" t="s">
        <v>0</v>
      </c>
      <c r="AC3545" t="s">
        <v>0</v>
      </c>
      <c r="AD3545" t="s">
        <v>0</v>
      </c>
      <c r="AE3545" s="4">
        <v>0</v>
      </c>
    </row>
    <row r="3546" spans="1:31" ht="14.1" customHeight="1" x14ac:dyDescent="0.2">
      <c r="A3546" s="2" t="s">
        <v>0</v>
      </c>
      <c r="B3546" t="s">
        <v>4758</v>
      </c>
      <c r="C3546" t="s">
        <v>4776</v>
      </c>
      <c r="D3546" s="3">
        <v>44037</v>
      </c>
      <c r="E3546" s="3">
        <v>44037</v>
      </c>
      <c r="F3546" s="3">
        <v>44041</v>
      </c>
      <c r="G3546" t="s">
        <v>3</v>
      </c>
      <c r="H3546" t="s">
        <v>4</v>
      </c>
      <c r="I3546" s="4">
        <v>1140</v>
      </c>
      <c r="J3546" t="s">
        <v>5</v>
      </c>
      <c r="K3546" t="s">
        <v>4</v>
      </c>
      <c r="L3546" s="4">
        <v>1140</v>
      </c>
      <c r="M3546" s="4">
        <v>13.42</v>
      </c>
      <c r="N3546" s="13" t="str">
        <f>IF(M3546="","",IF(M3546&lt;0,-M3546&amp;"_"&amp;COUNTIF(M$2:M3546,M3546),M3546&amp;"_"&amp;COUNTIF(M$2:M3546,M3546)))</f>
        <v>13.42_6</v>
      </c>
      <c r="O3546" s="14" t="str">
        <f t="shared" si="55"/>
        <v/>
      </c>
      <c r="P3546" t="s">
        <v>4777</v>
      </c>
      <c r="Q3546" t="s">
        <v>278</v>
      </c>
      <c r="R3546" t="s">
        <v>4780</v>
      </c>
      <c r="S3546" t="s">
        <v>0</v>
      </c>
      <c r="T3546" t="s">
        <v>9</v>
      </c>
      <c r="U3546" t="s">
        <v>2519</v>
      </c>
      <c r="V3546" t="s">
        <v>0</v>
      </c>
      <c r="W3546" t="s">
        <v>0</v>
      </c>
      <c r="X3546" t="s">
        <v>0</v>
      </c>
      <c r="Y3546" t="s">
        <v>11</v>
      </c>
      <c r="Z3546" t="s">
        <v>0</v>
      </c>
      <c r="AA3546" s="3"/>
      <c r="AB3546" t="s">
        <v>0</v>
      </c>
      <c r="AC3546" t="s">
        <v>0</v>
      </c>
      <c r="AD3546" t="s">
        <v>0</v>
      </c>
      <c r="AE3546" s="4">
        <v>0</v>
      </c>
    </row>
    <row r="3547" spans="1:31" ht="14.1" customHeight="1" x14ac:dyDescent="0.2">
      <c r="A3547" s="2" t="s">
        <v>0</v>
      </c>
      <c r="B3547" t="s">
        <v>4758</v>
      </c>
      <c r="C3547" t="s">
        <v>4776</v>
      </c>
      <c r="D3547" s="3">
        <v>44037</v>
      </c>
      <c r="E3547" s="3">
        <v>44037</v>
      </c>
      <c r="F3547" s="3">
        <v>44041</v>
      </c>
      <c r="G3547" t="s">
        <v>3</v>
      </c>
      <c r="H3547" t="s">
        <v>4</v>
      </c>
      <c r="I3547" s="4">
        <v>1470</v>
      </c>
      <c r="J3547" t="s">
        <v>5</v>
      </c>
      <c r="K3547" t="s">
        <v>4</v>
      </c>
      <c r="L3547" s="4">
        <v>1470</v>
      </c>
      <c r="M3547" s="4">
        <v>17.3</v>
      </c>
      <c r="N3547" s="13" t="str">
        <f>IF(M3547="","",IF(M3547&lt;0,-M3547&amp;"_"&amp;COUNTIF(M$2:M3547,M3547),M3547&amp;"_"&amp;COUNTIF(M$2:M3547,M3547)))</f>
        <v>17.3_3</v>
      </c>
      <c r="O3547" s="14" t="str">
        <f t="shared" si="55"/>
        <v/>
      </c>
      <c r="P3547" t="s">
        <v>4777</v>
      </c>
      <c r="Q3547" t="s">
        <v>278</v>
      </c>
      <c r="R3547" t="s">
        <v>4781</v>
      </c>
      <c r="S3547" t="s">
        <v>0</v>
      </c>
      <c r="T3547" t="s">
        <v>9</v>
      </c>
      <c r="U3547" t="s">
        <v>2519</v>
      </c>
      <c r="V3547" t="s">
        <v>0</v>
      </c>
      <c r="W3547" t="s">
        <v>0</v>
      </c>
      <c r="X3547" t="s">
        <v>0</v>
      </c>
      <c r="Y3547" t="s">
        <v>11</v>
      </c>
      <c r="Z3547" t="s">
        <v>0</v>
      </c>
      <c r="AA3547" s="3"/>
      <c r="AB3547" t="s">
        <v>0</v>
      </c>
      <c r="AC3547" t="s">
        <v>0</v>
      </c>
      <c r="AD3547" t="s">
        <v>0</v>
      </c>
      <c r="AE3547" s="4">
        <v>0</v>
      </c>
    </row>
    <row r="3548" spans="1:31" ht="14.1" customHeight="1" x14ac:dyDescent="0.2">
      <c r="A3548" s="2" t="s">
        <v>0</v>
      </c>
      <c r="B3548" t="s">
        <v>4758</v>
      </c>
      <c r="C3548" t="s">
        <v>4776</v>
      </c>
      <c r="D3548" s="3">
        <v>44037</v>
      </c>
      <c r="E3548" s="3">
        <v>44037</v>
      </c>
      <c r="F3548" s="3">
        <v>44041</v>
      </c>
      <c r="G3548" t="s">
        <v>3</v>
      </c>
      <c r="H3548" t="s">
        <v>4</v>
      </c>
      <c r="I3548" s="4">
        <v>960</v>
      </c>
      <c r="J3548" t="s">
        <v>5</v>
      </c>
      <c r="K3548" t="s">
        <v>4</v>
      </c>
      <c r="L3548" s="4">
        <v>960</v>
      </c>
      <c r="M3548" s="4">
        <v>11.3</v>
      </c>
      <c r="N3548" s="13" t="str">
        <f>IF(M3548="","",IF(M3548&lt;0,-M3548&amp;"_"&amp;COUNTIF(M$2:M3548,M3548),M3548&amp;"_"&amp;COUNTIF(M$2:M3548,M3548)))</f>
        <v>11.3_8</v>
      </c>
      <c r="O3548" s="14" t="str">
        <f t="shared" si="55"/>
        <v/>
      </c>
      <c r="P3548" t="s">
        <v>4777</v>
      </c>
      <c r="Q3548" t="s">
        <v>278</v>
      </c>
      <c r="R3548" t="s">
        <v>4782</v>
      </c>
      <c r="S3548" t="s">
        <v>0</v>
      </c>
      <c r="T3548" t="s">
        <v>9</v>
      </c>
      <c r="U3548" t="s">
        <v>2519</v>
      </c>
      <c r="V3548" t="s">
        <v>0</v>
      </c>
      <c r="W3548" t="s">
        <v>0</v>
      </c>
      <c r="X3548" t="s">
        <v>0</v>
      </c>
      <c r="Y3548" t="s">
        <v>11</v>
      </c>
      <c r="Z3548" t="s">
        <v>0</v>
      </c>
      <c r="AA3548" s="3"/>
      <c r="AB3548" t="s">
        <v>0</v>
      </c>
      <c r="AC3548" t="s">
        <v>0</v>
      </c>
      <c r="AD3548" t="s">
        <v>0</v>
      </c>
      <c r="AE3548" s="4">
        <v>0</v>
      </c>
    </row>
    <row r="3549" spans="1:31" ht="14.1" customHeight="1" x14ac:dyDescent="0.2">
      <c r="A3549" s="2" t="s">
        <v>0</v>
      </c>
      <c r="B3549" t="s">
        <v>4758</v>
      </c>
      <c r="C3549" t="s">
        <v>4776</v>
      </c>
      <c r="D3549" s="3">
        <v>44037</v>
      </c>
      <c r="E3549" s="3">
        <v>44037</v>
      </c>
      <c r="F3549" s="3">
        <v>44041</v>
      </c>
      <c r="G3549" t="s">
        <v>3</v>
      </c>
      <c r="H3549" t="s">
        <v>4</v>
      </c>
      <c r="I3549" s="4">
        <v>2500</v>
      </c>
      <c r="J3549" t="s">
        <v>5</v>
      </c>
      <c r="K3549" t="s">
        <v>4</v>
      </c>
      <c r="L3549" s="4">
        <v>2500</v>
      </c>
      <c r="M3549" s="4">
        <v>29.43</v>
      </c>
      <c r="N3549" s="13" t="str">
        <f>IF(M3549="","",IF(M3549&lt;0,-M3549&amp;"_"&amp;COUNTIF(M$2:M3549,M3549),M3549&amp;"_"&amp;COUNTIF(M$2:M3549,M3549)))</f>
        <v>29.43_22</v>
      </c>
      <c r="O3549" s="14" t="str">
        <f t="shared" si="55"/>
        <v/>
      </c>
      <c r="P3549" t="s">
        <v>4777</v>
      </c>
      <c r="Q3549" t="s">
        <v>278</v>
      </c>
      <c r="R3549" t="s">
        <v>4783</v>
      </c>
      <c r="S3549" t="s">
        <v>0</v>
      </c>
      <c r="T3549" t="s">
        <v>9</v>
      </c>
      <c r="U3549" t="s">
        <v>2519</v>
      </c>
      <c r="V3549" t="s">
        <v>0</v>
      </c>
      <c r="W3549" t="s">
        <v>0</v>
      </c>
      <c r="X3549" t="s">
        <v>0</v>
      </c>
      <c r="Y3549" t="s">
        <v>11</v>
      </c>
      <c r="Z3549" t="s">
        <v>0</v>
      </c>
      <c r="AA3549" s="3"/>
      <c r="AB3549" t="s">
        <v>0</v>
      </c>
      <c r="AC3549" t="s">
        <v>0</v>
      </c>
      <c r="AD3549" t="s">
        <v>0</v>
      </c>
      <c r="AE3549" s="4">
        <v>0</v>
      </c>
    </row>
    <row r="3550" spans="1:31" ht="14.1" customHeight="1" x14ac:dyDescent="0.2">
      <c r="A3550" s="2" t="s">
        <v>0</v>
      </c>
      <c r="B3550" t="s">
        <v>4758</v>
      </c>
      <c r="C3550" t="s">
        <v>4776</v>
      </c>
      <c r="D3550" s="3">
        <v>44037</v>
      </c>
      <c r="E3550" s="3">
        <v>44037</v>
      </c>
      <c r="F3550" s="3">
        <v>44041</v>
      </c>
      <c r="G3550" t="s">
        <v>3</v>
      </c>
      <c r="H3550" t="s">
        <v>4</v>
      </c>
      <c r="I3550" s="4">
        <v>280</v>
      </c>
      <c r="J3550" t="s">
        <v>5</v>
      </c>
      <c r="K3550" t="s">
        <v>4</v>
      </c>
      <c r="L3550" s="4">
        <v>280</v>
      </c>
      <c r="M3550" s="4">
        <v>3.3</v>
      </c>
      <c r="N3550" s="13" t="str">
        <f>IF(M3550="","",IF(M3550&lt;0,-M3550&amp;"_"&amp;COUNTIF(M$2:M3550,M3550),M3550&amp;"_"&amp;COUNTIF(M$2:M3550,M3550)))</f>
        <v>3.3_11</v>
      </c>
      <c r="O3550" s="14" t="str">
        <f t="shared" si="55"/>
        <v/>
      </c>
      <c r="P3550" t="s">
        <v>4777</v>
      </c>
      <c r="Q3550" t="s">
        <v>278</v>
      </c>
      <c r="R3550" t="s">
        <v>4784</v>
      </c>
      <c r="S3550" t="s">
        <v>0</v>
      </c>
      <c r="T3550" t="s">
        <v>9</v>
      </c>
      <c r="U3550" t="s">
        <v>2519</v>
      </c>
      <c r="V3550" t="s">
        <v>0</v>
      </c>
      <c r="W3550" t="s">
        <v>0</v>
      </c>
      <c r="X3550" t="s">
        <v>0</v>
      </c>
      <c r="Y3550" t="s">
        <v>11</v>
      </c>
      <c r="Z3550" t="s">
        <v>0</v>
      </c>
      <c r="AA3550" s="3"/>
      <c r="AB3550" t="s">
        <v>0</v>
      </c>
      <c r="AC3550" t="s">
        <v>0</v>
      </c>
      <c r="AD3550" t="s">
        <v>0</v>
      </c>
      <c r="AE3550" s="4">
        <v>0</v>
      </c>
    </row>
    <row r="3551" spans="1:31" ht="14.1" customHeight="1" x14ac:dyDescent="0.2">
      <c r="A3551" s="2" t="s">
        <v>0</v>
      </c>
      <c r="B3551" t="s">
        <v>4758</v>
      </c>
      <c r="C3551" t="s">
        <v>4776</v>
      </c>
      <c r="D3551" s="3">
        <v>44037</v>
      </c>
      <c r="E3551" s="3">
        <v>44037</v>
      </c>
      <c r="F3551" s="3">
        <v>44041</v>
      </c>
      <c r="G3551" t="s">
        <v>3</v>
      </c>
      <c r="H3551" t="s">
        <v>4</v>
      </c>
      <c r="I3551" s="4">
        <v>1020</v>
      </c>
      <c r="J3551" t="s">
        <v>5</v>
      </c>
      <c r="K3551" t="s">
        <v>4</v>
      </c>
      <c r="L3551" s="4">
        <v>1020</v>
      </c>
      <c r="M3551" s="4">
        <v>12.01</v>
      </c>
      <c r="N3551" s="13" t="str">
        <f>IF(M3551="","",IF(M3551&lt;0,-M3551&amp;"_"&amp;COUNTIF(M$2:M3551,M3551),M3551&amp;"_"&amp;COUNTIF(M$2:M3551,M3551)))</f>
        <v>12.01_4</v>
      </c>
      <c r="O3551" s="14" t="str">
        <f t="shared" si="55"/>
        <v/>
      </c>
      <c r="P3551" t="s">
        <v>4777</v>
      </c>
      <c r="Q3551" t="s">
        <v>278</v>
      </c>
      <c r="R3551" t="s">
        <v>4785</v>
      </c>
      <c r="S3551" t="s">
        <v>0</v>
      </c>
      <c r="T3551" t="s">
        <v>9</v>
      </c>
      <c r="U3551" t="s">
        <v>2519</v>
      </c>
      <c r="V3551" t="s">
        <v>0</v>
      </c>
      <c r="W3551" t="s">
        <v>0</v>
      </c>
      <c r="X3551" t="s">
        <v>0</v>
      </c>
      <c r="Y3551" t="s">
        <v>11</v>
      </c>
      <c r="Z3551" t="s">
        <v>0</v>
      </c>
      <c r="AA3551" s="3"/>
      <c r="AB3551" t="s">
        <v>0</v>
      </c>
      <c r="AC3551" t="s">
        <v>0</v>
      </c>
      <c r="AD3551" t="s">
        <v>0</v>
      </c>
      <c r="AE3551" s="4">
        <v>0</v>
      </c>
    </row>
    <row r="3552" spans="1:31" ht="14.1" customHeight="1" x14ac:dyDescent="0.2">
      <c r="A3552" s="2" t="s">
        <v>0</v>
      </c>
      <c r="B3552" t="s">
        <v>4758</v>
      </c>
      <c r="C3552" t="s">
        <v>4776</v>
      </c>
      <c r="D3552" s="3">
        <v>44037</v>
      </c>
      <c r="E3552" s="3">
        <v>44037</v>
      </c>
      <c r="F3552" s="3">
        <v>44041</v>
      </c>
      <c r="G3552" t="s">
        <v>3</v>
      </c>
      <c r="H3552" t="s">
        <v>4</v>
      </c>
      <c r="I3552" s="4">
        <v>480</v>
      </c>
      <c r="J3552" t="s">
        <v>5</v>
      </c>
      <c r="K3552" t="s">
        <v>4</v>
      </c>
      <c r="L3552" s="4">
        <v>480</v>
      </c>
      <c r="M3552" s="4">
        <v>5.65</v>
      </c>
      <c r="N3552" s="13" t="str">
        <f>IF(M3552="","",IF(M3552&lt;0,-M3552&amp;"_"&amp;COUNTIF(M$2:M3552,M3552),M3552&amp;"_"&amp;COUNTIF(M$2:M3552,M3552)))</f>
        <v>5.65_18</v>
      </c>
      <c r="O3552" s="14" t="str">
        <f t="shared" si="55"/>
        <v/>
      </c>
      <c r="P3552" t="s">
        <v>4777</v>
      </c>
      <c r="Q3552" t="s">
        <v>278</v>
      </c>
      <c r="R3552" t="s">
        <v>4786</v>
      </c>
      <c r="S3552" t="s">
        <v>0</v>
      </c>
      <c r="T3552" t="s">
        <v>9</v>
      </c>
      <c r="U3552" t="s">
        <v>2519</v>
      </c>
      <c r="V3552" t="s">
        <v>0</v>
      </c>
      <c r="W3552" t="s">
        <v>0</v>
      </c>
      <c r="X3552" t="s">
        <v>0</v>
      </c>
      <c r="Y3552" t="s">
        <v>11</v>
      </c>
      <c r="Z3552" t="s">
        <v>0</v>
      </c>
      <c r="AA3552" s="3"/>
      <c r="AB3552" t="s">
        <v>0</v>
      </c>
      <c r="AC3552" t="s">
        <v>0</v>
      </c>
      <c r="AD3552" t="s">
        <v>0</v>
      </c>
      <c r="AE3552" s="4">
        <v>0</v>
      </c>
    </row>
    <row r="3553" spans="1:31" ht="14.1" customHeight="1" x14ac:dyDescent="0.2">
      <c r="A3553" s="2" t="s">
        <v>0</v>
      </c>
      <c r="B3553" t="s">
        <v>4758</v>
      </c>
      <c r="C3553" t="s">
        <v>4776</v>
      </c>
      <c r="D3553" s="3">
        <v>44037</v>
      </c>
      <c r="E3553" s="3">
        <v>44037</v>
      </c>
      <c r="F3553" s="3">
        <v>44041</v>
      </c>
      <c r="G3553" t="s">
        <v>3</v>
      </c>
      <c r="H3553" t="s">
        <v>4</v>
      </c>
      <c r="I3553" s="4">
        <v>480</v>
      </c>
      <c r="J3553" t="s">
        <v>5</v>
      </c>
      <c r="K3553" t="s">
        <v>4</v>
      </c>
      <c r="L3553" s="4">
        <v>480</v>
      </c>
      <c r="M3553" s="4">
        <v>5.65</v>
      </c>
      <c r="N3553" s="13" t="str">
        <f>IF(M3553="","",IF(M3553&lt;0,-M3553&amp;"_"&amp;COUNTIF(M$2:M3553,M3553),M3553&amp;"_"&amp;COUNTIF(M$2:M3553,M3553)))</f>
        <v>5.65_19</v>
      </c>
      <c r="O3553" s="14" t="str">
        <f t="shared" si="55"/>
        <v/>
      </c>
      <c r="P3553" t="s">
        <v>4777</v>
      </c>
      <c r="Q3553" t="s">
        <v>278</v>
      </c>
      <c r="R3553" t="s">
        <v>4787</v>
      </c>
      <c r="S3553" t="s">
        <v>0</v>
      </c>
      <c r="T3553" t="s">
        <v>9</v>
      </c>
      <c r="U3553" t="s">
        <v>2519</v>
      </c>
      <c r="V3553" t="s">
        <v>0</v>
      </c>
      <c r="W3553" t="s">
        <v>0</v>
      </c>
      <c r="X3553" t="s">
        <v>0</v>
      </c>
      <c r="Y3553" t="s">
        <v>11</v>
      </c>
      <c r="Z3553" t="s">
        <v>0</v>
      </c>
      <c r="AA3553" s="3"/>
      <c r="AB3553" t="s">
        <v>0</v>
      </c>
      <c r="AC3553" t="s">
        <v>0</v>
      </c>
      <c r="AD3553" t="s">
        <v>0</v>
      </c>
      <c r="AE3553" s="4">
        <v>0</v>
      </c>
    </row>
    <row r="3554" spans="1:31" ht="14.1" customHeight="1" x14ac:dyDescent="0.2">
      <c r="A3554" s="2" t="s">
        <v>0</v>
      </c>
      <c r="B3554" t="s">
        <v>4758</v>
      </c>
      <c r="C3554" t="s">
        <v>4776</v>
      </c>
      <c r="D3554" s="3">
        <v>44037</v>
      </c>
      <c r="E3554" s="3">
        <v>44037</v>
      </c>
      <c r="F3554" s="3">
        <v>44041</v>
      </c>
      <c r="G3554" t="s">
        <v>3</v>
      </c>
      <c r="H3554" t="s">
        <v>4</v>
      </c>
      <c r="I3554" s="4">
        <v>180</v>
      </c>
      <c r="J3554" t="s">
        <v>5</v>
      </c>
      <c r="K3554" t="s">
        <v>4</v>
      </c>
      <c r="L3554" s="4">
        <v>180</v>
      </c>
      <c r="M3554" s="4">
        <v>2.12</v>
      </c>
      <c r="N3554" s="13" t="str">
        <f>IF(M3554="","",IF(M3554&lt;0,-M3554&amp;"_"&amp;COUNTIF(M$2:M3554,M3554),M3554&amp;"_"&amp;COUNTIF(M$2:M3554,M3554)))</f>
        <v>2.12_13</v>
      </c>
      <c r="O3554" s="14" t="str">
        <f t="shared" si="55"/>
        <v/>
      </c>
      <c r="P3554" t="s">
        <v>4777</v>
      </c>
      <c r="Q3554" t="s">
        <v>278</v>
      </c>
      <c r="R3554" t="s">
        <v>4788</v>
      </c>
      <c r="S3554" t="s">
        <v>0</v>
      </c>
      <c r="T3554" t="s">
        <v>9</v>
      </c>
      <c r="U3554" t="s">
        <v>2519</v>
      </c>
      <c r="V3554" t="s">
        <v>0</v>
      </c>
      <c r="W3554" t="s">
        <v>0</v>
      </c>
      <c r="X3554" t="s">
        <v>0</v>
      </c>
      <c r="Y3554" t="s">
        <v>11</v>
      </c>
      <c r="Z3554" t="s">
        <v>0</v>
      </c>
      <c r="AA3554" s="3"/>
      <c r="AB3554" t="s">
        <v>0</v>
      </c>
      <c r="AC3554" t="s">
        <v>0</v>
      </c>
      <c r="AD3554" t="s">
        <v>0</v>
      </c>
      <c r="AE3554" s="4">
        <v>0</v>
      </c>
    </row>
    <row r="3555" spans="1:31" ht="14.1" customHeight="1" x14ac:dyDescent="0.2">
      <c r="A3555" s="2" t="s">
        <v>0</v>
      </c>
      <c r="B3555" t="s">
        <v>4758</v>
      </c>
      <c r="C3555" t="s">
        <v>4776</v>
      </c>
      <c r="D3555" s="3">
        <v>44037</v>
      </c>
      <c r="E3555" s="3">
        <v>44037</v>
      </c>
      <c r="F3555" s="3">
        <v>44041</v>
      </c>
      <c r="G3555" t="s">
        <v>3</v>
      </c>
      <c r="H3555" t="s">
        <v>4</v>
      </c>
      <c r="I3555" s="4">
        <v>420</v>
      </c>
      <c r="J3555" t="s">
        <v>5</v>
      </c>
      <c r="K3555" t="s">
        <v>4</v>
      </c>
      <c r="L3555" s="4">
        <v>420</v>
      </c>
      <c r="M3555" s="4">
        <v>4.9400000000000004</v>
      </c>
      <c r="N3555" s="13" t="str">
        <f>IF(M3555="","",IF(M3555&lt;0,-M3555&amp;"_"&amp;COUNTIF(M$2:M3555,M3555),M3555&amp;"_"&amp;COUNTIF(M$2:M3555,M3555)))</f>
        <v>4.94_9</v>
      </c>
      <c r="O3555" s="14" t="str">
        <f t="shared" si="55"/>
        <v/>
      </c>
      <c r="P3555" t="s">
        <v>4777</v>
      </c>
      <c r="Q3555" t="s">
        <v>278</v>
      </c>
      <c r="R3555" t="s">
        <v>4789</v>
      </c>
      <c r="S3555" t="s">
        <v>0</v>
      </c>
      <c r="T3555" t="s">
        <v>9</v>
      </c>
      <c r="U3555" t="s">
        <v>2519</v>
      </c>
      <c r="V3555" t="s">
        <v>0</v>
      </c>
      <c r="W3555" t="s">
        <v>0</v>
      </c>
      <c r="X3555" t="s">
        <v>0</v>
      </c>
      <c r="Y3555" t="s">
        <v>11</v>
      </c>
      <c r="Z3555" t="s">
        <v>0</v>
      </c>
      <c r="AA3555" s="3"/>
      <c r="AB3555" t="s">
        <v>0</v>
      </c>
      <c r="AC3555" t="s">
        <v>0</v>
      </c>
      <c r="AD3555" t="s">
        <v>0</v>
      </c>
      <c r="AE3555" s="4">
        <v>0</v>
      </c>
    </row>
    <row r="3556" spans="1:31" ht="14.1" customHeight="1" x14ac:dyDescent="0.2">
      <c r="A3556" s="2" t="s">
        <v>0</v>
      </c>
      <c r="B3556" t="s">
        <v>4758</v>
      </c>
      <c r="C3556" t="s">
        <v>4776</v>
      </c>
      <c r="D3556" s="3">
        <v>44037</v>
      </c>
      <c r="E3556" s="3">
        <v>44037</v>
      </c>
      <c r="F3556" s="3">
        <v>44041</v>
      </c>
      <c r="G3556" t="s">
        <v>3</v>
      </c>
      <c r="H3556" t="s">
        <v>4</v>
      </c>
      <c r="I3556" s="4">
        <v>165</v>
      </c>
      <c r="J3556" t="s">
        <v>5</v>
      </c>
      <c r="K3556" t="s">
        <v>4</v>
      </c>
      <c r="L3556" s="4">
        <v>165</v>
      </c>
      <c r="M3556" s="4">
        <v>1.94</v>
      </c>
      <c r="N3556" s="13" t="str">
        <f>IF(M3556="","",IF(M3556&lt;0,-M3556&amp;"_"&amp;COUNTIF(M$2:M3556,M3556),M3556&amp;"_"&amp;COUNTIF(M$2:M3556,M3556)))</f>
        <v>1.94_2</v>
      </c>
      <c r="O3556" s="14" t="str">
        <f t="shared" si="55"/>
        <v/>
      </c>
      <c r="P3556" t="s">
        <v>4777</v>
      </c>
      <c r="Q3556" t="s">
        <v>278</v>
      </c>
      <c r="R3556" t="s">
        <v>4790</v>
      </c>
      <c r="S3556" t="s">
        <v>0</v>
      </c>
      <c r="T3556" t="s">
        <v>9</v>
      </c>
      <c r="U3556" t="s">
        <v>2519</v>
      </c>
      <c r="V3556" t="s">
        <v>0</v>
      </c>
      <c r="W3556" t="s">
        <v>0</v>
      </c>
      <c r="X3556" t="s">
        <v>0</v>
      </c>
      <c r="Y3556" t="s">
        <v>11</v>
      </c>
      <c r="Z3556" t="s">
        <v>0</v>
      </c>
      <c r="AA3556" s="3"/>
      <c r="AB3556" t="s">
        <v>0</v>
      </c>
      <c r="AC3556" t="s">
        <v>0</v>
      </c>
      <c r="AD3556" t="s">
        <v>0</v>
      </c>
      <c r="AE3556" s="4">
        <v>0</v>
      </c>
    </row>
    <row r="3557" spans="1:31" ht="14.1" customHeight="1" x14ac:dyDescent="0.2">
      <c r="A3557" s="2" t="s">
        <v>0</v>
      </c>
      <c r="B3557" t="s">
        <v>4758</v>
      </c>
      <c r="C3557" t="s">
        <v>4791</v>
      </c>
      <c r="D3557" s="3">
        <v>44038</v>
      </c>
      <c r="E3557" s="3">
        <v>44038</v>
      </c>
      <c r="F3557" s="3">
        <v>44053</v>
      </c>
      <c r="G3557" t="s">
        <v>101</v>
      </c>
      <c r="H3557" t="s">
        <v>4</v>
      </c>
      <c r="I3557" s="4">
        <v>420</v>
      </c>
      <c r="J3557" t="s">
        <v>5</v>
      </c>
      <c r="K3557" t="s">
        <v>4</v>
      </c>
      <c r="L3557" s="4">
        <v>420</v>
      </c>
      <c r="M3557" s="4">
        <v>4.9400000000000004</v>
      </c>
      <c r="N3557" s="13" t="str">
        <f>IF(M3557="","",IF(M3557&lt;0,-M3557&amp;"_"&amp;COUNTIF(M$2:M3557,M3557),M3557&amp;"_"&amp;COUNTIF(M$2:M3557,M3557)))</f>
        <v>4.94_10</v>
      </c>
      <c r="O3557" s="14" t="str">
        <f t="shared" si="55"/>
        <v/>
      </c>
      <c r="P3557" t="s">
        <v>102</v>
      </c>
      <c r="Q3557" t="s">
        <v>4760</v>
      </c>
      <c r="R3557" t="s">
        <v>4792</v>
      </c>
      <c r="S3557" t="s">
        <v>0</v>
      </c>
      <c r="T3557" t="s">
        <v>9</v>
      </c>
      <c r="U3557" t="s">
        <v>4762</v>
      </c>
      <c r="V3557" t="s">
        <v>0</v>
      </c>
      <c r="W3557" t="s">
        <v>0</v>
      </c>
      <c r="X3557" t="s">
        <v>0</v>
      </c>
      <c r="Y3557" t="s">
        <v>11</v>
      </c>
      <c r="Z3557" t="s">
        <v>0</v>
      </c>
      <c r="AA3557" s="3"/>
      <c r="AB3557" t="s">
        <v>0</v>
      </c>
      <c r="AC3557" t="s">
        <v>0</v>
      </c>
      <c r="AD3557" t="s">
        <v>0</v>
      </c>
      <c r="AE3557" s="4">
        <v>0</v>
      </c>
    </row>
    <row r="3558" spans="1:31" ht="14.1" customHeight="1" x14ac:dyDescent="0.2">
      <c r="A3558" s="2" t="s">
        <v>0</v>
      </c>
      <c r="B3558" t="s">
        <v>4758</v>
      </c>
      <c r="C3558" t="s">
        <v>4793</v>
      </c>
      <c r="D3558" s="3">
        <v>44038</v>
      </c>
      <c r="E3558" s="3">
        <v>44038</v>
      </c>
      <c r="F3558" s="3">
        <v>44053</v>
      </c>
      <c r="G3558" t="s">
        <v>101</v>
      </c>
      <c r="H3558" t="s">
        <v>4</v>
      </c>
      <c r="I3558" s="4">
        <v>120</v>
      </c>
      <c r="J3558" t="s">
        <v>5</v>
      </c>
      <c r="K3558" t="s">
        <v>4</v>
      </c>
      <c r="L3558" s="4">
        <v>120</v>
      </c>
      <c r="M3558" s="4">
        <v>1.41</v>
      </c>
      <c r="N3558" s="13" t="str">
        <f>IF(M3558="","",IF(M3558&lt;0,-M3558&amp;"_"&amp;COUNTIF(M$2:M3558,M3558),M3558&amp;"_"&amp;COUNTIF(M$2:M3558,M3558)))</f>
        <v>1.41_18</v>
      </c>
      <c r="O3558" s="14" t="str">
        <f t="shared" si="55"/>
        <v/>
      </c>
      <c r="P3558" t="s">
        <v>102</v>
      </c>
      <c r="Q3558" t="s">
        <v>4760</v>
      </c>
      <c r="R3558" t="s">
        <v>4794</v>
      </c>
      <c r="S3558" t="s">
        <v>0</v>
      </c>
      <c r="T3558" t="s">
        <v>9</v>
      </c>
      <c r="U3558" t="s">
        <v>4762</v>
      </c>
      <c r="V3558" t="s">
        <v>0</v>
      </c>
      <c r="W3558" t="s">
        <v>0</v>
      </c>
      <c r="X3558" t="s">
        <v>0</v>
      </c>
      <c r="Y3558" t="s">
        <v>11</v>
      </c>
      <c r="Z3558" t="s">
        <v>0</v>
      </c>
      <c r="AA3558" s="3"/>
      <c r="AB3558" t="s">
        <v>0</v>
      </c>
      <c r="AC3558" t="s">
        <v>0</v>
      </c>
      <c r="AD3558" t="s">
        <v>0</v>
      </c>
      <c r="AE3558" s="4">
        <v>0</v>
      </c>
    </row>
    <row r="3559" spans="1:31" ht="14.1" customHeight="1" x14ac:dyDescent="0.2">
      <c r="A3559" s="2" t="s">
        <v>0</v>
      </c>
      <c r="B3559" t="s">
        <v>4758</v>
      </c>
      <c r="C3559" t="s">
        <v>4795</v>
      </c>
      <c r="D3559" s="3">
        <v>44041</v>
      </c>
      <c r="E3559" s="3">
        <v>44041</v>
      </c>
      <c r="F3559" s="3">
        <v>44056</v>
      </c>
      <c r="G3559" t="s">
        <v>3</v>
      </c>
      <c r="H3559" t="s">
        <v>4</v>
      </c>
      <c r="I3559" s="4">
        <v>14375</v>
      </c>
      <c r="J3559" t="s">
        <v>5</v>
      </c>
      <c r="K3559" t="s">
        <v>4</v>
      </c>
      <c r="L3559" s="4">
        <v>14375</v>
      </c>
      <c r="M3559" s="4">
        <v>169.22</v>
      </c>
      <c r="N3559" s="13" t="str">
        <f>IF(M3559="","",IF(M3559&lt;0,-M3559&amp;"_"&amp;COUNTIF(M$2:M3559,M3559),M3559&amp;"_"&amp;COUNTIF(M$2:M3559,M3559)))</f>
        <v>169.22_1</v>
      </c>
      <c r="O3559" s="14" t="str">
        <f t="shared" si="55"/>
        <v/>
      </c>
      <c r="P3559" t="s">
        <v>4796</v>
      </c>
      <c r="Q3559" t="s">
        <v>358</v>
      </c>
      <c r="R3559" t="s">
        <v>4797</v>
      </c>
      <c r="S3559" t="s">
        <v>0</v>
      </c>
      <c r="T3559" t="s">
        <v>9</v>
      </c>
      <c r="U3559" t="s">
        <v>4798</v>
      </c>
      <c r="V3559" t="s">
        <v>0</v>
      </c>
      <c r="W3559" t="s">
        <v>0</v>
      </c>
      <c r="X3559" t="s">
        <v>0</v>
      </c>
      <c r="Y3559" t="s">
        <v>11</v>
      </c>
      <c r="Z3559" t="s">
        <v>0</v>
      </c>
      <c r="AA3559" s="3"/>
      <c r="AB3559" t="s">
        <v>0</v>
      </c>
      <c r="AC3559" t="s">
        <v>0</v>
      </c>
      <c r="AD3559" t="s">
        <v>0</v>
      </c>
      <c r="AE3559" s="4">
        <v>0</v>
      </c>
    </row>
    <row r="3560" spans="1:31" ht="14.1" customHeight="1" x14ac:dyDescent="0.2">
      <c r="A3560" s="2" t="s">
        <v>0</v>
      </c>
      <c r="B3560" t="s">
        <v>4758</v>
      </c>
      <c r="C3560" t="s">
        <v>4795</v>
      </c>
      <c r="D3560" s="3">
        <v>44041</v>
      </c>
      <c r="E3560" s="3">
        <v>44041</v>
      </c>
      <c r="F3560" s="3">
        <v>44056</v>
      </c>
      <c r="G3560" t="s">
        <v>3</v>
      </c>
      <c r="H3560" t="s">
        <v>4</v>
      </c>
      <c r="I3560" s="4">
        <v>14375</v>
      </c>
      <c r="J3560" t="s">
        <v>5</v>
      </c>
      <c r="K3560" t="s">
        <v>4</v>
      </c>
      <c r="L3560" s="4">
        <v>14375</v>
      </c>
      <c r="M3560" s="4">
        <v>169.22</v>
      </c>
      <c r="N3560" s="13" t="str">
        <f>IF(M3560="","",IF(M3560&lt;0,-M3560&amp;"_"&amp;COUNTIF(M$2:M3560,M3560),M3560&amp;"_"&amp;COUNTIF(M$2:M3560,M3560)))</f>
        <v>169.22_2</v>
      </c>
      <c r="O3560" s="14" t="str">
        <f t="shared" si="55"/>
        <v/>
      </c>
      <c r="P3560" t="s">
        <v>4796</v>
      </c>
      <c r="Q3560" t="s">
        <v>358</v>
      </c>
      <c r="R3560" t="s">
        <v>4797</v>
      </c>
      <c r="S3560" t="s">
        <v>0</v>
      </c>
      <c r="T3560" t="s">
        <v>9</v>
      </c>
      <c r="U3560" t="s">
        <v>4798</v>
      </c>
      <c r="V3560" t="s">
        <v>0</v>
      </c>
      <c r="W3560" t="s">
        <v>0</v>
      </c>
      <c r="X3560" t="s">
        <v>0</v>
      </c>
      <c r="Y3560" t="s">
        <v>11</v>
      </c>
      <c r="Z3560" t="s">
        <v>0</v>
      </c>
      <c r="AA3560" s="3"/>
      <c r="AB3560" t="s">
        <v>0</v>
      </c>
      <c r="AC3560" t="s">
        <v>0</v>
      </c>
      <c r="AD3560" t="s">
        <v>0</v>
      </c>
      <c r="AE3560" s="4">
        <v>0</v>
      </c>
    </row>
    <row r="3561" spans="1:31" ht="14.1" customHeight="1" x14ac:dyDescent="0.2">
      <c r="A3561" s="2" t="s">
        <v>0</v>
      </c>
      <c r="B3561" t="s">
        <v>4758</v>
      </c>
      <c r="C3561" t="s">
        <v>4799</v>
      </c>
      <c r="D3561" s="3">
        <v>44056</v>
      </c>
      <c r="E3561" s="3">
        <v>44056</v>
      </c>
      <c r="F3561" s="3">
        <v>44056</v>
      </c>
      <c r="G3561" t="s">
        <v>3986</v>
      </c>
      <c r="H3561" t="s">
        <v>4</v>
      </c>
      <c r="I3561" s="4">
        <v>8500</v>
      </c>
      <c r="J3561" t="s">
        <v>5</v>
      </c>
      <c r="K3561" t="s">
        <v>4</v>
      </c>
      <c r="L3561" s="4">
        <v>8500</v>
      </c>
      <c r="M3561" s="4">
        <v>100.06</v>
      </c>
      <c r="N3561" s="13" t="str">
        <f>IF(M3561="","",IF(M3561&lt;0,-M3561&amp;"_"&amp;COUNTIF(M$2:M3561,M3561),M3561&amp;"_"&amp;COUNTIF(M$2:M3561,M3561)))</f>
        <v>100.06_2</v>
      </c>
      <c r="O3561" s="14" t="str">
        <f t="shared" si="55"/>
        <v/>
      </c>
      <c r="P3561" t="s">
        <v>4800</v>
      </c>
      <c r="Q3561" t="s">
        <v>4770</v>
      </c>
      <c r="R3561" t="s">
        <v>4801</v>
      </c>
      <c r="S3561" t="s">
        <v>0</v>
      </c>
      <c r="T3561" t="s">
        <v>9</v>
      </c>
      <c r="U3561" t="s">
        <v>4770</v>
      </c>
      <c r="V3561" t="s">
        <v>0</v>
      </c>
      <c r="W3561" t="s">
        <v>0</v>
      </c>
      <c r="X3561" t="s">
        <v>0</v>
      </c>
      <c r="Y3561" t="s">
        <v>11</v>
      </c>
      <c r="Z3561" t="s">
        <v>0</v>
      </c>
      <c r="AA3561" s="3"/>
      <c r="AB3561" t="s">
        <v>0</v>
      </c>
      <c r="AC3561" t="s">
        <v>0</v>
      </c>
      <c r="AD3561" t="s">
        <v>0</v>
      </c>
      <c r="AE3561" s="4">
        <v>0</v>
      </c>
    </row>
    <row r="3562" spans="1:31" ht="14.1" customHeight="1" x14ac:dyDescent="0.2">
      <c r="A3562" s="2" t="s">
        <v>0</v>
      </c>
      <c r="B3562" t="s">
        <v>4758</v>
      </c>
      <c r="C3562" t="s">
        <v>4802</v>
      </c>
      <c r="D3562" s="3">
        <v>44066</v>
      </c>
      <c r="E3562" s="3">
        <v>44066</v>
      </c>
      <c r="F3562" s="3">
        <v>44072</v>
      </c>
      <c r="G3562" t="s">
        <v>101</v>
      </c>
      <c r="H3562" t="s">
        <v>4</v>
      </c>
      <c r="I3562" s="4">
        <v>1110</v>
      </c>
      <c r="J3562" t="s">
        <v>5</v>
      </c>
      <c r="K3562" t="s">
        <v>4</v>
      </c>
      <c r="L3562" s="4">
        <v>1110</v>
      </c>
      <c r="M3562" s="4">
        <v>13.07</v>
      </c>
      <c r="N3562" s="13" t="str">
        <f>IF(M3562="","",IF(M3562&lt;0,-M3562&amp;"_"&amp;COUNTIF(M$2:M3562,M3562),M3562&amp;"_"&amp;COUNTIF(M$2:M3562,M3562)))</f>
        <v>13.07_1</v>
      </c>
      <c r="O3562" s="14" t="str">
        <f t="shared" si="55"/>
        <v/>
      </c>
      <c r="P3562" t="s">
        <v>102</v>
      </c>
      <c r="Q3562" t="s">
        <v>667</v>
      </c>
      <c r="R3562" t="s">
        <v>4803</v>
      </c>
      <c r="S3562" t="s">
        <v>0</v>
      </c>
      <c r="T3562" t="s">
        <v>9</v>
      </c>
      <c r="U3562" t="s">
        <v>4762</v>
      </c>
      <c r="V3562" t="s">
        <v>0</v>
      </c>
      <c r="W3562" t="s">
        <v>0</v>
      </c>
      <c r="X3562" t="s">
        <v>0</v>
      </c>
      <c r="Y3562" t="s">
        <v>11</v>
      </c>
      <c r="Z3562" t="s">
        <v>0</v>
      </c>
      <c r="AA3562" s="3"/>
      <c r="AB3562" t="s">
        <v>0</v>
      </c>
      <c r="AC3562" t="s">
        <v>0</v>
      </c>
      <c r="AD3562" t="s">
        <v>0</v>
      </c>
      <c r="AE3562" s="4">
        <v>0</v>
      </c>
    </row>
    <row r="3563" spans="1:31" ht="14.1" customHeight="1" x14ac:dyDescent="0.2">
      <c r="A3563" s="2" t="s">
        <v>0</v>
      </c>
      <c r="B3563" t="s">
        <v>4758</v>
      </c>
      <c r="C3563" t="s">
        <v>4804</v>
      </c>
      <c r="D3563" s="3">
        <v>44067</v>
      </c>
      <c r="E3563" s="3">
        <v>44067</v>
      </c>
      <c r="F3563" s="3">
        <v>44068</v>
      </c>
      <c r="G3563" t="s">
        <v>3</v>
      </c>
      <c r="H3563" t="s">
        <v>4</v>
      </c>
      <c r="I3563" s="4">
        <v>4500</v>
      </c>
      <c r="J3563" t="s">
        <v>5</v>
      </c>
      <c r="K3563" t="s">
        <v>4</v>
      </c>
      <c r="L3563" s="4">
        <v>4500</v>
      </c>
      <c r="M3563" s="4">
        <v>52.97</v>
      </c>
      <c r="N3563" s="13" t="str">
        <f>IF(M3563="","",IF(M3563&lt;0,-M3563&amp;"_"&amp;COUNTIF(M$2:M3563,M3563),M3563&amp;"_"&amp;COUNTIF(M$2:M3563,M3563)))</f>
        <v>52.97_16</v>
      </c>
      <c r="O3563" s="14" t="str">
        <f t="shared" si="55"/>
        <v/>
      </c>
      <c r="P3563" t="s">
        <v>4805</v>
      </c>
      <c r="Q3563" t="s">
        <v>476</v>
      </c>
      <c r="R3563" t="s">
        <v>4778</v>
      </c>
      <c r="S3563" t="s">
        <v>0</v>
      </c>
      <c r="T3563" t="s">
        <v>9</v>
      </c>
      <c r="U3563" t="s">
        <v>2519</v>
      </c>
      <c r="V3563" t="s">
        <v>0</v>
      </c>
      <c r="W3563" t="s">
        <v>0</v>
      </c>
      <c r="X3563" t="s">
        <v>0</v>
      </c>
      <c r="Y3563" t="s">
        <v>11</v>
      </c>
      <c r="Z3563" t="s">
        <v>0</v>
      </c>
      <c r="AA3563" s="3"/>
      <c r="AB3563" t="s">
        <v>0</v>
      </c>
      <c r="AC3563" t="s">
        <v>0</v>
      </c>
      <c r="AD3563" t="s">
        <v>0</v>
      </c>
      <c r="AE3563" s="4">
        <v>0</v>
      </c>
    </row>
    <row r="3564" spans="1:31" ht="14.1" customHeight="1" x14ac:dyDescent="0.2">
      <c r="A3564" s="2" t="s">
        <v>0</v>
      </c>
      <c r="B3564" t="s">
        <v>4758</v>
      </c>
      <c r="C3564" t="s">
        <v>4804</v>
      </c>
      <c r="D3564" s="3">
        <v>44067</v>
      </c>
      <c r="E3564" s="3">
        <v>44067</v>
      </c>
      <c r="F3564" s="3">
        <v>44068</v>
      </c>
      <c r="G3564" t="s">
        <v>3</v>
      </c>
      <c r="H3564" t="s">
        <v>4</v>
      </c>
      <c r="I3564" s="4">
        <v>570</v>
      </c>
      <c r="J3564" t="s">
        <v>5</v>
      </c>
      <c r="K3564" t="s">
        <v>4</v>
      </c>
      <c r="L3564" s="4">
        <v>570</v>
      </c>
      <c r="M3564" s="4">
        <v>6.71</v>
      </c>
      <c r="N3564" s="13" t="str">
        <f>IF(M3564="","",IF(M3564&lt;0,-M3564&amp;"_"&amp;COUNTIF(M$2:M3564,M3564),M3564&amp;"_"&amp;COUNTIF(M$2:M3564,M3564)))</f>
        <v>6.71_4</v>
      </c>
      <c r="O3564" s="14" t="str">
        <f t="shared" si="55"/>
        <v/>
      </c>
      <c r="P3564" t="s">
        <v>4805</v>
      </c>
      <c r="Q3564" t="s">
        <v>476</v>
      </c>
      <c r="R3564" t="s">
        <v>4780</v>
      </c>
      <c r="S3564" t="s">
        <v>0</v>
      </c>
      <c r="T3564" t="s">
        <v>9</v>
      </c>
      <c r="U3564" t="s">
        <v>2519</v>
      </c>
      <c r="V3564" t="s">
        <v>0</v>
      </c>
      <c r="W3564" t="s">
        <v>0</v>
      </c>
      <c r="X3564" t="s">
        <v>0</v>
      </c>
      <c r="Y3564" t="s">
        <v>11</v>
      </c>
      <c r="Z3564" t="s">
        <v>0</v>
      </c>
      <c r="AA3564" s="3"/>
      <c r="AB3564" t="s">
        <v>0</v>
      </c>
      <c r="AC3564" t="s">
        <v>0</v>
      </c>
      <c r="AD3564" t="s">
        <v>0</v>
      </c>
      <c r="AE3564" s="4">
        <v>0</v>
      </c>
    </row>
    <row r="3565" spans="1:31" ht="14.1" customHeight="1" x14ac:dyDescent="0.2">
      <c r="A3565" s="2" t="s">
        <v>0</v>
      </c>
      <c r="B3565" t="s">
        <v>4758</v>
      </c>
      <c r="C3565" t="s">
        <v>4804</v>
      </c>
      <c r="D3565" s="3">
        <v>44067</v>
      </c>
      <c r="E3565" s="3">
        <v>44067</v>
      </c>
      <c r="F3565" s="3">
        <v>44068</v>
      </c>
      <c r="G3565" t="s">
        <v>3</v>
      </c>
      <c r="H3565" t="s">
        <v>4</v>
      </c>
      <c r="I3565" s="4">
        <v>735</v>
      </c>
      <c r="J3565" t="s">
        <v>5</v>
      </c>
      <c r="K3565" t="s">
        <v>4</v>
      </c>
      <c r="L3565" s="4">
        <v>735</v>
      </c>
      <c r="M3565" s="4">
        <v>8.65</v>
      </c>
      <c r="N3565" s="13" t="str">
        <f>IF(M3565="","",IF(M3565&lt;0,-M3565&amp;"_"&amp;COUNTIF(M$2:M3565,M3565),M3565&amp;"_"&amp;COUNTIF(M$2:M3565,M3565)))</f>
        <v>8.65_1</v>
      </c>
      <c r="O3565" s="14" t="str">
        <f t="shared" si="55"/>
        <v/>
      </c>
      <c r="P3565" t="s">
        <v>4805</v>
      </c>
      <c r="Q3565" t="s">
        <v>476</v>
      </c>
      <c r="R3565" t="s">
        <v>4781</v>
      </c>
      <c r="S3565" t="s">
        <v>0</v>
      </c>
      <c r="T3565" t="s">
        <v>9</v>
      </c>
      <c r="U3565" t="s">
        <v>2519</v>
      </c>
      <c r="V3565" t="s">
        <v>0</v>
      </c>
      <c r="W3565" t="s">
        <v>0</v>
      </c>
      <c r="X3565" t="s">
        <v>0</v>
      </c>
      <c r="Y3565" t="s">
        <v>11</v>
      </c>
      <c r="Z3565" t="s">
        <v>0</v>
      </c>
      <c r="AA3565" s="3"/>
      <c r="AB3565" t="s">
        <v>0</v>
      </c>
      <c r="AC3565" t="s">
        <v>0</v>
      </c>
      <c r="AD3565" t="s">
        <v>0</v>
      </c>
      <c r="AE3565" s="4">
        <v>0</v>
      </c>
    </row>
    <row r="3566" spans="1:31" ht="14.1" customHeight="1" x14ac:dyDescent="0.2">
      <c r="A3566" s="2" t="s">
        <v>0</v>
      </c>
      <c r="B3566" t="s">
        <v>4758</v>
      </c>
      <c r="C3566" t="s">
        <v>4804</v>
      </c>
      <c r="D3566" s="3">
        <v>44067</v>
      </c>
      <c r="E3566" s="3">
        <v>44067</v>
      </c>
      <c r="F3566" s="3">
        <v>44068</v>
      </c>
      <c r="G3566" t="s">
        <v>3</v>
      </c>
      <c r="H3566" t="s">
        <v>4</v>
      </c>
      <c r="I3566" s="4">
        <v>1500</v>
      </c>
      <c r="J3566" t="s">
        <v>5</v>
      </c>
      <c r="K3566" t="s">
        <v>4</v>
      </c>
      <c r="L3566" s="4">
        <v>1500</v>
      </c>
      <c r="M3566" s="4">
        <v>17.66</v>
      </c>
      <c r="N3566" s="13" t="str">
        <f>IF(M3566="","",IF(M3566&lt;0,-M3566&amp;"_"&amp;COUNTIF(M$2:M3566,M3566),M3566&amp;"_"&amp;COUNTIF(M$2:M3566,M3566)))</f>
        <v>17.66_36</v>
      </c>
      <c r="O3566" s="14" t="str">
        <f t="shared" si="55"/>
        <v/>
      </c>
      <c r="P3566" t="s">
        <v>4805</v>
      </c>
      <c r="Q3566" t="s">
        <v>476</v>
      </c>
      <c r="R3566" t="s">
        <v>4783</v>
      </c>
      <c r="S3566" t="s">
        <v>0</v>
      </c>
      <c r="T3566" t="s">
        <v>9</v>
      </c>
      <c r="U3566" t="s">
        <v>2519</v>
      </c>
      <c r="V3566" t="s">
        <v>0</v>
      </c>
      <c r="W3566" t="s">
        <v>0</v>
      </c>
      <c r="X3566" t="s">
        <v>0</v>
      </c>
      <c r="Y3566" t="s">
        <v>11</v>
      </c>
      <c r="Z3566" t="s">
        <v>0</v>
      </c>
      <c r="AA3566" s="3"/>
      <c r="AB3566" t="s">
        <v>0</v>
      </c>
      <c r="AC3566" t="s">
        <v>0</v>
      </c>
      <c r="AD3566" t="s">
        <v>0</v>
      </c>
      <c r="AE3566" s="4">
        <v>0</v>
      </c>
    </row>
    <row r="3567" spans="1:31" ht="14.1" customHeight="1" x14ac:dyDescent="0.2">
      <c r="A3567" s="2" t="s">
        <v>0</v>
      </c>
      <c r="B3567" t="s">
        <v>4758</v>
      </c>
      <c r="C3567" t="s">
        <v>4804</v>
      </c>
      <c r="D3567" s="3">
        <v>44067</v>
      </c>
      <c r="E3567" s="3">
        <v>44067</v>
      </c>
      <c r="F3567" s="3">
        <v>44068</v>
      </c>
      <c r="G3567" t="s">
        <v>3</v>
      </c>
      <c r="H3567" t="s">
        <v>4</v>
      </c>
      <c r="I3567" s="4">
        <v>210</v>
      </c>
      <c r="J3567" t="s">
        <v>5</v>
      </c>
      <c r="K3567" t="s">
        <v>4</v>
      </c>
      <c r="L3567" s="4">
        <v>210</v>
      </c>
      <c r="M3567" s="4">
        <v>2.4700000000000002</v>
      </c>
      <c r="N3567" s="13" t="str">
        <f>IF(M3567="","",IF(M3567&lt;0,-M3567&amp;"_"&amp;COUNTIF(M$2:M3567,M3567),M3567&amp;"_"&amp;COUNTIF(M$2:M3567,M3567)))</f>
        <v>2.47_4</v>
      </c>
      <c r="O3567" s="14" t="str">
        <f t="shared" si="55"/>
        <v/>
      </c>
      <c r="P3567" t="s">
        <v>4805</v>
      </c>
      <c r="Q3567" t="s">
        <v>476</v>
      </c>
      <c r="R3567" t="s">
        <v>4784</v>
      </c>
      <c r="S3567" t="s">
        <v>0</v>
      </c>
      <c r="T3567" t="s">
        <v>9</v>
      </c>
      <c r="U3567" t="s">
        <v>2519</v>
      </c>
      <c r="V3567" t="s">
        <v>0</v>
      </c>
      <c r="W3567" t="s">
        <v>0</v>
      </c>
      <c r="X3567" t="s">
        <v>0</v>
      </c>
      <c r="Y3567" t="s">
        <v>11</v>
      </c>
      <c r="Z3567" t="s">
        <v>0</v>
      </c>
      <c r="AA3567" s="3"/>
      <c r="AB3567" t="s">
        <v>0</v>
      </c>
      <c r="AC3567" t="s">
        <v>0</v>
      </c>
      <c r="AD3567" t="s">
        <v>0</v>
      </c>
      <c r="AE3567" s="4">
        <v>0</v>
      </c>
    </row>
    <row r="3568" spans="1:31" ht="14.1" customHeight="1" x14ac:dyDescent="0.2">
      <c r="A3568" s="2" t="s">
        <v>0</v>
      </c>
      <c r="B3568" t="s">
        <v>4758</v>
      </c>
      <c r="C3568" t="s">
        <v>4804</v>
      </c>
      <c r="D3568" s="3">
        <v>44067</v>
      </c>
      <c r="E3568" s="3">
        <v>44067</v>
      </c>
      <c r="F3568" s="3">
        <v>44068</v>
      </c>
      <c r="G3568" t="s">
        <v>3</v>
      </c>
      <c r="H3568" t="s">
        <v>4</v>
      </c>
      <c r="I3568" s="4">
        <v>1020</v>
      </c>
      <c r="J3568" t="s">
        <v>5</v>
      </c>
      <c r="K3568" t="s">
        <v>4</v>
      </c>
      <c r="L3568" s="4">
        <v>1020</v>
      </c>
      <c r="M3568" s="4">
        <v>12.01</v>
      </c>
      <c r="N3568" s="13" t="str">
        <f>IF(M3568="","",IF(M3568&lt;0,-M3568&amp;"_"&amp;COUNTIF(M$2:M3568,M3568),M3568&amp;"_"&amp;COUNTIF(M$2:M3568,M3568)))</f>
        <v>12.01_5</v>
      </c>
      <c r="O3568" s="14" t="str">
        <f t="shared" si="55"/>
        <v/>
      </c>
      <c r="P3568" t="s">
        <v>4805</v>
      </c>
      <c r="Q3568" t="s">
        <v>476</v>
      </c>
      <c r="R3568" t="s">
        <v>4785</v>
      </c>
      <c r="S3568" t="s">
        <v>0</v>
      </c>
      <c r="T3568" t="s">
        <v>9</v>
      </c>
      <c r="U3568" t="s">
        <v>2519</v>
      </c>
      <c r="V3568" t="s">
        <v>0</v>
      </c>
      <c r="W3568" t="s">
        <v>0</v>
      </c>
      <c r="X3568" t="s">
        <v>0</v>
      </c>
      <c r="Y3568" t="s">
        <v>11</v>
      </c>
      <c r="Z3568" t="s">
        <v>0</v>
      </c>
      <c r="AA3568" s="3"/>
      <c r="AB3568" t="s">
        <v>0</v>
      </c>
      <c r="AC3568" t="s">
        <v>0</v>
      </c>
      <c r="AD3568" t="s">
        <v>0</v>
      </c>
      <c r="AE3568" s="4">
        <v>0</v>
      </c>
    </row>
    <row r="3569" spans="1:31" ht="14.1" customHeight="1" x14ac:dyDescent="0.2">
      <c r="A3569" s="2" t="s">
        <v>0</v>
      </c>
      <c r="B3569" t="s">
        <v>4758</v>
      </c>
      <c r="C3569" t="s">
        <v>4804</v>
      </c>
      <c r="D3569" s="3">
        <v>44067</v>
      </c>
      <c r="E3569" s="3">
        <v>44067</v>
      </c>
      <c r="F3569" s="3">
        <v>44068</v>
      </c>
      <c r="G3569" t="s">
        <v>3</v>
      </c>
      <c r="H3569" t="s">
        <v>4</v>
      </c>
      <c r="I3569" s="4">
        <v>480</v>
      </c>
      <c r="J3569" t="s">
        <v>5</v>
      </c>
      <c r="K3569" t="s">
        <v>4</v>
      </c>
      <c r="L3569" s="4">
        <v>480</v>
      </c>
      <c r="M3569" s="4">
        <v>5.65</v>
      </c>
      <c r="N3569" s="13" t="str">
        <f>IF(M3569="","",IF(M3569&lt;0,-M3569&amp;"_"&amp;COUNTIF(M$2:M3569,M3569),M3569&amp;"_"&amp;COUNTIF(M$2:M3569,M3569)))</f>
        <v>5.65_20</v>
      </c>
      <c r="O3569" s="14" t="str">
        <f t="shared" si="55"/>
        <v/>
      </c>
      <c r="P3569" t="s">
        <v>4805</v>
      </c>
      <c r="Q3569" t="s">
        <v>476</v>
      </c>
      <c r="R3569" t="s">
        <v>4786</v>
      </c>
      <c r="S3569" t="s">
        <v>0</v>
      </c>
      <c r="T3569" t="s">
        <v>9</v>
      </c>
      <c r="U3569" t="s">
        <v>2519</v>
      </c>
      <c r="V3569" t="s">
        <v>0</v>
      </c>
      <c r="W3569" t="s">
        <v>0</v>
      </c>
      <c r="X3569" t="s">
        <v>0</v>
      </c>
      <c r="Y3569" t="s">
        <v>11</v>
      </c>
      <c r="Z3569" t="s">
        <v>0</v>
      </c>
      <c r="AA3569" s="3"/>
      <c r="AB3569" t="s">
        <v>0</v>
      </c>
      <c r="AC3569" t="s">
        <v>0</v>
      </c>
      <c r="AD3569" t="s">
        <v>0</v>
      </c>
      <c r="AE3569" s="4">
        <v>0</v>
      </c>
    </row>
    <row r="3570" spans="1:31" ht="14.1" customHeight="1" x14ac:dyDescent="0.2">
      <c r="A3570" s="2" t="s">
        <v>0</v>
      </c>
      <c r="B3570" t="s">
        <v>4758</v>
      </c>
      <c r="C3570" t="s">
        <v>4804</v>
      </c>
      <c r="D3570" s="3">
        <v>44067</v>
      </c>
      <c r="E3570" s="3">
        <v>44067</v>
      </c>
      <c r="F3570" s="3">
        <v>44068</v>
      </c>
      <c r="G3570" t="s">
        <v>3</v>
      </c>
      <c r="H3570" t="s">
        <v>4</v>
      </c>
      <c r="I3570" s="4">
        <v>480</v>
      </c>
      <c r="J3570" t="s">
        <v>5</v>
      </c>
      <c r="K3570" t="s">
        <v>4</v>
      </c>
      <c r="L3570" s="4">
        <v>480</v>
      </c>
      <c r="M3570" s="4">
        <v>5.65</v>
      </c>
      <c r="N3570" s="13" t="str">
        <f>IF(M3570="","",IF(M3570&lt;0,-M3570&amp;"_"&amp;COUNTIF(M$2:M3570,M3570),M3570&amp;"_"&amp;COUNTIF(M$2:M3570,M3570)))</f>
        <v>5.65_21</v>
      </c>
      <c r="O3570" s="14" t="str">
        <f t="shared" si="55"/>
        <v/>
      </c>
      <c r="P3570" t="s">
        <v>4805</v>
      </c>
      <c r="Q3570" t="s">
        <v>476</v>
      </c>
      <c r="R3570" t="s">
        <v>4787</v>
      </c>
      <c r="S3570" t="s">
        <v>0</v>
      </c>
      <c r="T3570" t="s">
        <v>9</v>
      </c>
      <c r="U3570" t="s">
        <v>2519</v>
      </c>
      <c r="V3570" t="s">
        <v>0</v>
      </c>
      <c r="W3570" t="s">
        <v>0</v>
      </c>
      <c r="X3570" t="s">
        <v>0</v>
      </c>
      <c r="Y3570" t="s">
        <v>11</v>
      </c>
      <c r="Z3570" t="s">
        <v>0</v>
      </c>
      <c r="AA3570" s="3"/>
      <c r="AB3570" t="s">
        <v>0</v>
      </c>
      <c r="AC3570" t="s">
        <v>0</v>
      </c>
      <c r="AD3570" t="s">
        <v>0</v>
      </c>
      <c r="AE3570" s="4">
        <v>0</v>
      </c>
    </row>
    <row r="3571" spans="1:31" ht="14.1" customHeight="1" x14ac:dyDescent="0.2">
      <c r="A3571" s="2" t="s">
        <v>0</v>
      </c>
      <c r="B3571" t="s">
        <v>4758</v>
      </c>
      <c r="C3571" t="s">
        <v>4804</v>
      </c>
      <c r="D3571" s="3">
        <v>44067</v>
      </c>
      <c r="E3571" s="3">
        <v>44067</v>
      </c>
      <c r="F3571" s="3">
        <v>44068</v>
      </c>
      <c r="G3571" t="s">
        <v>3</v>
      </c>
      <c r="H3571" t="s">
        <v>4</v>
      </c>
      <c r="I3571" s="4">
        <v>180</v>
      </c>
      <c r="J3571" t="s">
        <v>5</v>
      </c>
      <c r="K3571" t="s">
        <v>4</v>
      </c>
      <c r="L3571" s="4">
        <v>180</v>
      </c>
      <c r="M3571" s="4">
        <v>2.12</v>
      </c>
      <c r="N3571" s="13" t="str">
        <f>IF(M3571="","",IF(M3571&lt;0,-M3571&amp;"_"&amp;COUNTIF(M$2:M3571,M3571),M3571&amp;"_"&amp;COUNTIF(M$2:M3571,M3571)))</f>
        <v>2.12_14</v>
      </c>
      <c r="O3571" s="14" t="str">
        <f t="shared" si="55"/>
        <v/>
      </c>
      <c r="P3571" t="s">
        <v>4805</v>
      </c>
      <c r="Q3571" t="s">
        <v>476</v>
      </c>
      <c r="R3571" t="s">
        <v>4788</v>
      </c>
      <c r="S3571" t="s">
        <v>0</v>
      </c>
      <c r="T3571" t="s">
        <v>9</v>
      </c>
      <c r="U3571" t="s">
        <v>2519</v>
      </c>
      <c r="V3571" t="s">
        <v>0</v>
      </c>
      <c r="W3571" t="s">
        <v>0</v>
      </c>
      <c r="X3571" t="s">
        <v>0</v>
      </c>
      <c r="Y3571" t="s">
        <v>11</v>
      </c>
      <c r="Z3571" t="s">
        <v>0</v>
      </c>
      <c r="AA3571" s="3"/>
      <c r="AB3571" t="s">
        <v>0</v>
      </c>
      <c r="AC3571" t="s">
        <v>0</v>
      </c>
      <c r="AD3571" t="s">
        <v>0</v>
      </c>
      <c r="AE3571" s="4">
        <v>0</v>
      </c>
    </row>
    <row r="3572" spans="1:31" ht="14.1" customHeight="1" x14ac:dyDescent="0.2">
      <c r="A3572" s="2" t="s">
        <v>0</v>
      </c>
      <c r="B3572" t="s">
        <v>4758</v>
      </c>
      <c r="C3572" t="s">
        <v>4804</v>
      </c>
      <c r="D3572" s="3">
        <v>44067</v>
      </c>
      <c r="E3572" s="3">
        <v>44067</v>
      </c>
      <c r="F3572" s="3">
        <v>44068</v>
      </c>
      <c r="G3572" t="s">
        <v>3</v>
      </c>
      <c r="H3572" t="s">
        <v>4</v>
      </c>
      <c r="I3572" s="4">
        <v>900</v>
      </c>
      <c r="J3572" t="s">
        <v>5</v>
      </c>
      <c r="K3572" t="s">
        <v>4</v>
      </c>
      <c r="L3572" s="4">
        <v>900</v>
      </c>
      <c r="M3572" s="4">
        <v>10.59</v>
      </c>
      <c r="N3572" s="13" t="str">
        <f>IF(M3572="","",IF(M3572&lt;0,-M3572&amp;"_"&amp;COUNTIF(M$2:M3572,M3572),M3572&amp;"_"&amp;COUNTIF(M$2:M3572,M3572)))</f>
        <v>10.59_48</v>
      </c>
      <c r="O3572" s="14" t="str">
        <f t="shared" si="55"/>
        <v/>
      </c>
      <c r="P3572" t="s">
        <v>4805</v>
      </c>
      <c r="Q3572" t="s">
        <v>476</v>
      </c>
      <c r="R3572" t="s">
        <v>4806</v>
      </c>
      <c r="S3572" t="s">
        <v>0</v>
      </c>
      <c r="T3572" t="s">
        <v>9</v>
      </c>
      <c r="U3572" t="s">
        <v>2519</v>
      </c>
      <c r="V3572" t="s">
        <v>0</v>
      </c>
      <c r="W3572" t="s">
        <v>0</v>
      </c>
      <c r="X3572" t="s">
        <v>0</v>
      </c>
      <c r="Y3572" t="s">
        <v>11</v>
      </c>
      <c r="Z3572" t="s">
        <v>0</v>
      </c>
      <c r="AA3572" s="3"/>
      <c r="AB3572" t="s">
        <v>0</v>
      </c>
      <c r="AC3572" t="s">
        <v>0</v>
      </c>
      <c r="AD3572" t="s">
        <v>0</v>
      </c>
      <c r="AE3572" s="4">
        <v>0</v>
      </c>
    </row>
    <row r="3573" spans="1:31" ht="14.1" customHeight="1" x14ac:dyDescent="0.2">
      <c r="A3573" s="2" t="s">
        <v>0</v>
      </c>
      <c r="B3573" t="s">
        <v>4758</v>
      </c>
      <c r="C3573" t="s">
        <v>4804</v>
      </c>
      <c r="D3573" s="3">
        <v>44067</v>
      </c>
      <c r="E3573" s="3">
        <v>44067</v>
      </c>
      <c r="F3573" s="3">
        <v>44068</v>
      </c>
      <c r="G3573" t="s">
        <v>3</v>
      </c>
      <c r="H3573" t="s">
        <v>4</v>
      </c>
      <c r="I3573" s="4">
        <v>1620</v>
      </c>
      <c r="J3573" t="s">
        <v>5</v>
      </c>
      <c r="K3573" t="s">
        <v>4</v>
      </c>
      <c r="L3573" s="4">
        <v>1620</v>
      </c>
      <c r="M3573" s="4">
        <v>19.07</v>
      </c>
      <c r="N3573" s="13" t="str">
        <f>IF(M3573="","",IF(M3573&lt;0,-M3573&amp;"_"&amp;COUNTIF(M$2:M3573,M3573),M3573&amp;"_"&amp;COUNTIF(M$2:M3573,M3573)))</f>
        <v>19.07_1</v>
      </c>
      <c r="O3573" s="14" t="str">
        <f t="shared" si="55"/>
        <v/>
      </c>
      <c r="P3573" t="s">
        <v>4805</v>
      </c>
      <c r="Q3573" t="s">
        <v>476</v>
      </c>
      <c r="R3573" t="s">
        <v>4807</v>
      </c>
      <c r="S3573" t="s">
        <v>0</v>
      </c>
      <c r="T3573" t="s">
        <v>9</v>
      </c>
      <c r="U3573" t="s">
        <v>2519</v>
      </c>
      <c r="V3573" t="s">
        <v>0</v>
      </c>
      <c r="W3573" t="s">
        <v>0</v>
      </c>
      <c r="X3573" t="s">
        <v>0</v>
      </c>
      <c r="Y3573" t="s">
        <v>11</v>
      </c>
      <c r="Z3573" t="s">
        <v>0</v>
      </c>
      <c r="AA3573" s="3"/>
      <c r="AB3573" t="s">
        <v>0</v>
      </c>
      <c r="AC3573" t="s">
        <v>0</v>
      </c>
      <c r="AD3573" t="s">
        <v>0</v>
      </c>
      <c r="AE3573" s="4">
        <v>0</v>
      </c>
    </row>
    <row r="3574" spans="1:31" ht="14.1" customHeight="1" x14ac:dyDescent="0.2">
      <c r="A3574" s="2" t="s">
        <v>0</v>
      </c>
      <c r="B3574" t="s">
        <v>4758</v>
      </c>
      <c r="C3574" t="s">
        <v>4804</v>
      </c>
      <c r="D3574" s="3">
        <v>44067</v>
      </c>
      <c r="E3574" s="3">
        <v>44067</v>
      </c>
      <c r="F3574" s="3">
        <v>44068</v>
      </c>
      <c r="G3574" t="s">
        <v>3</v>
      </c>
      <c r="H3574" t="s">
        <v>4</v>
      </c>
      <c r="I3574" s="4">
        <v>180</v>
      </c>
      <c r="J3574" t="s">
        <v>5</v>
      </c>
      <c r="K3574" t="s">
        <v>4</v>
      </c>
      <c r="L3574" s="4">
        <v>180</v>
      </c>
      <c r="M3574" s="4">
        <v>2.12</v>
      </c>
      <c r="N3574" s="13" t="str">
        <f>IF(M3574="","",IF(M3574&lt;0,-M3574&amp;"_"&amp;COUNTIF(M$2:M3574,M3574),M3574&amp;"_"&amp;COUNTIF(M$2:M3574,M3574)))</f>
        <v>2.12_15</v>
      </c>
      <c r="O3574" s="14" t="str">
        <f t="shared" si="55"/>
        <v/>
      </c>
      <c r="P3574" t="s">
        <v>4805</v>
      </c>
      <c r="Q3574" t="s">
        <v>476</v>
      </c>
      <c r="R3574" t="s">
        <v>4808</v>
      </c>
      <c r="S3574" t="s">
        <v>0</v>
      </c>
      <c r="T3574" t="s">
        <v>9</v>
      </c>
      <c r="U3574" t="s">
        <v>2519</v>
      </c>
      <c r="V3574" t="s">
        <v>0</v>
      </c>
      <c r="W3574" t="s">
        <v>0</v>
      </c>
      <c r="X3574" t="s">
        <v>0</v>
      </c>
      <c r="Y3574" t="s">
        <v>11</v>
      </c>
      <c r="Z3574" t="s">
        <v>0</v>
      </c>
      <c r="AA3574" s="3"/>
      <c r="AB3574" t="s">
        <v>0</v>
      </c>
      <c r="AC3574" t="s">
        <v>0</v>
      </c>
      <c r="AD3574" t="s">
        <v>0</v>
      </c>
      <c r="AE3574" s="4">
        <v>0</v>
      </c>
    </row>
    <row r="3575" spans="1:31" ht="14.1" customHeight="1" x14ac:dyDescent="0.2">
      <c r="A3575" s="2" t="s">
        <v>0</v>
      </c>
      <c r="B3575" t="s">
        <v>4758</v>
      </c>
      <c r="C3575" t="s">
        <v>4804</v>
      </c>
      <c r="D3575" s="3">
        <v>44067</v>
      </c>
      <c r="E3575" s="3">
        <v>44067</v>
      </c>
      <c r="F3575" s="3">
        <v>44068</v>
      </c>
      <c r="G3575" t="s">
        <v>3</v>
      </c>
      <c r="H3575" t="s">
        <v>4</v>
      </c>
      <c r="I3575" s="4">
        <v>4500</v>
      </c>
      <c r="J3575" t="s">
        <v>5</v>
      </c>
      <c r="K3575" t="s">
        <v>4</v>
      </c>
      <c r="L3575" s="4">
        <v>4500</v>
      </c>
      <c r="M3575" s="4">
        <v>52.97</v>
      </c>
      <c r="N3575" s="13" t="str">
        <f>IF(M3575="","",IF(M3575&lt;0,-M3575&amp;"_"&amp;COUNTIF(M$2:M3575,M3575),M3575&amp;"_"&amp;COUNTIF(M$2:M3575,M3575)))</f>
        <v>52.97_17</v>
      </c>
      <c r="O3575" s="14" t="str">
        <f t="shared" si="55"/>
        <v/>
      </c>
      <c r="P3575" t="s">
        <v>4805</v>
      </c>
      <c r="Q3575" t="s">
        <v>476</v>
      </c>
      <c r="R3575" t="s">
        <v>4778</v>
      </c>
      <c r="S3575" t="s">
        <v>0</v>
      </c>
      <c r="T3575" t="s">
        <v>9</v>
      </c>
      <c r="U3575" t="s">
        <v>2519</v>
      </c>
      <c r="V3575" t="s">
        <v>0</v>
      </c>
      <c r="W3575" t="s">
        <v>0</v>
      </c>
      <c r="X3575" t="s">
        <v>0</v>
      </c>
      <c r="Y3575" t="s">
        <v>11</v>
      </c>
      <c r="Z3575" t="s">
        <v>0</v>
      </c>
      <c r="AA3575" s="3"/>
      <c r="AB3575" t="s">
        <v>0</v>
      </c>
      <c r="AC3575" t="s">
        <v>0</v>
      </c>
      <c r="AD3575" t="s">
        <v>0</v>
      </c>
      <c r="AE3575" s="4">
        <v>0</v>
      </c>
    </row>
    <row r="3576" spans="1:31" ht="14.1" customHeight="1" x14ac:dyDescent="0.2">
      <c r="A3576" s="2" t="s">
        <v>0</v>
      </c>
      <c r="B3576" t="s">
        <v>4758</v>
      </c>
      <c r="C3576" t="s">
        <v>4804</v>
      </c>
      <c r="D3576" s="3">
        <v>44067</v>
      </c>
      <c r="E3576" s="3">
        <v>44067</v>
      </c>
      <c r="F3576" s="3">
        <v>44068</v>
      </c>
      <c r="G3576" t="s">
        <v>3</v>
      </c>
      <c r="H3576" t="s">
        <v>4</v>
      </c>
      <c r="I3576" s="4">
        <v>570</v>
      </c>
      <c r="J3576" t="s">
        <v>5</v>
      </c>
      <c r="K3576" t="s">
        <v>4</v>
      </c>
      <c r="L3576" s="4">
        <v>570</v>
      </c>
      <c r="M3576" s="4">
        <v>6.71</v>
      </c>
      <c r="N3576" s="13" t="str">
        <f>IF(M3576="","",IF(M3576&lt;0,-M3576&amp;"_"&amp;COUNTIF(M$2:M3576,M3576),M3576&amp;"_"&amp;COUNTIF(M$2:M3576,M3576)))</f>
        <v>6.71_5</v>
      </c>
      <c r="O3576" s="14" t="str">
        <f t="shared" si="55"/>
        <v/>
      </c>
      <c r="P3576" t="s">
        <v>4805</v>
      </c>
      <c r="Q3576" t="s">
        <v>476</v>
      </c>
      <c r="R3576" t="s">
        <v>4780</v>
      </c>
      <c r="S3576" t="s">
        <v>0</v>
      </c>
      <c r="T3576" t="s">
        <v>9</v>
      </c>
      <c r="U3576" t="s">
        <v>2519</v>
      </c>
      <c r="V3576" t="s">
        <v>0</v>
      </c>
      <c r="W3576" t="s">
        <v>0</v>
      </c>
      <c r="X3576" t="s">
        <v>0</v>
      </c>
      <c r="Y3576" t="s">
        <v>11</v>
      </c>
      <c r="Z3576" t="s">
        <v>0</v>
      </c>
      <c r="AA3576" s="3"/>
      <c r="AB3576" t="s">
        <v>0</v>
      </c>
      <c r="AC3576" t="s">
        <v>0</v>
      </c>
      <c r="AD3576" t="s">
        <v>0</v>
      </c>
      <c r="AE3576" s="4">
        <v>0</v>
      </c>
    </row>
    <row r="3577" spans="1:31" ht="14.1" customHeight="1" x14ac:dyDescent="0.2">
      <c r="A3577" s="2" t="s">
        <v>0</v>
      </c>
      <c r="B3577" t="s">
        <v>4758</v>
      </c>
      <c r="C3577" t="s">
        <v>4804</v>
      </c>
      <c r="D3577" s="3">
        <v>44067</v>
      </c>
      <c r="E3577" s="3">
        <v>44067</v>
      </c>
      <c r="F3577" s="3">
        <v>44068</v>
      </c>
      <c r="G3577" t="s">
        <v>3</v>
      </c>
      <c r="H3577" t="s">
        <v>4</v>
      </c>
      <c r="I3577" s="4">
        <v>735</v>
      </c>
      <c r="J3577" t="s">
        <v>5</v>
      </c>
      <c r="K3577" t="s">
        <v>4</v>
      </c>
      <c r="L3577" s="4">
        <v>735</v>
      </c>
      <c r="M3577" s="4">
        <v>8.65</v>
      </c>
      <c r="N3577" s="13" t="str">
        <f>IF(M3577="","",IF(M3577&lt;0,-M3577&amp;"_"&amp;COUNTIF(M$2:M3577,M3577),M3577&amp;"_"&amp;COUNTIF(M$2:M3577,M3577)))</f>
        <v>8.65_2</v>
      </c>
      <c r="O3577" s="14" t="str">
        <f t="shared" si="55"/>
        <v/>
      </c>
      <c r="P3577" t="s">
        <v>4805</v>
      </c>
      <c r="Q3577" t="s">
        <v>476</v>
      </c>
      <c r="R3577" t="s">
        <v>4781</v>
      </c>
      <c r="S3577" t="s">
        <v>0</v>
      </c>
      <c r="T3577" t="s">
        <v>9</v>
      </c>
      <c r="U3577" t="s">
        <v>2519</v>
      </c>
      <c r="V3577" t="s">
        <v>0</v>
      </c>
      <c r="W3577" t="s">
        <v>0</v>
      </c>
      <c r="X3577" t="s">
        <v>0</v>
      </c>
      <c r="Y3577" t="s">
        <v>11</v>
      </c>
      <c r="Z3577" t="s">
        <v>0</v>
      </c>
      <c r="AA3577" s="3"/>
      <c r="AB3577" t="s">
        <v>0</v>
      </c>
      <c r="AC3577" t="s">
        <v>0</v>
      </c>
      <c r="AD3577" t="s">
        <v>0</v>
      </c>
      <c r="AE3577" s="4">
        <v>0</v>
      </c>
    </row>
    <row r="3578" spans="1:31" ht="14.1" customHeight="1" x14ac:dyDescent="0.2">
      <c r="A3578" s="2" t="s">
        <v>0</v>
      </c>
      <c r="B3578" t="s">
        <v>4758</v>
      </c>
      <c r="C3578" t="s">
        <v>4804</v>
      </c>
      <c r="D3578" s="3">
        <v>44067</v>
      </c>
      <c r="E3578" s="3">
        <v>44067</v>
      </c>
      <c r="F3578" s="3">
        <v>44068</v>
      </c>
      <c r="G3578" t="s">
        <v>3</v>
      </c>
      <c r="H3578" t="s">
        <v>4</v>
      </c>
      <c r="I3578" s="4">
        <v>1500</v>
      </c>
      <c r="J3578" t="s">
        <v>5</v>
      </c>
      <c r="K3578" t="s">
        <v>4</v>
      </c>
      <c r="L3578" s="4">
        <v>1500</v>
      </c>
      <c r="M3578" s="4">
        <v>17.66</v>
      </c>
      <c r="N3578" s="13" t="str">
        <f>IF(M3578="","",IF(M3578&lt;0,-M3578&amp;"_"&amp;COUNTIF(M$2:M3578,M3578),M3578&amp;"_"&amp;COUNTIF(M$2:M3578,M3578)))</f>
        <v>17.66_37</v>
      </c>
      <c r="O3578" s="14" t="str">
        <f t="shared" si="55"/>
        <v/>
      </c>
      <c r="P3578" t="s">
        <v>4805</v>
      </c>
      <c r="Q3578" t="s">
        <v>476</v>
      </c>
      <c r="R3578" t="s">
        <v>4783</v>
      </c>
      <c r="S3578" t="s">
        <v>0</v>
      </c>
      <c r="T3578" t="s">
        <v>9</v>
      </c>
      <c r="U3578" t="s">
        <v>2519</v>
      </c>
      <c r="V3578" t="s">
        <v>0</v>
      </c>
      <c r="W3578" t="s">
        <v>0</v>
      </c>
      <c r="X3578" t="s">
        <v>0</v>
      </c>
      <c r="Y3578" t="s">
        <v>11</v>
      </c>
      <c r="Z3578" t="s">
        <v>0</v>
      </c>
      <c r="AA3578" s="3"/>
      <c r="AB3578" t="s">
        <v>0</v>
      </c>
      <c r="AC3578" t="s">
        <v>0</v>
      </c>
      <c r="AD3578" t="s">
        <v>0</v>
      </c>
      <c r="AE3578" s="4">
        <v>0</v>
      </c>
    </row>
    <row r="3579" spans="1:31" ht="14.1" customHeight="1" x14ac:dyDescent="0.2">
      <c r="A3579" s="2" t="s">
        <v>0</v>
      </c>
      <c r="B3579" t="s">
        <v>4758</v>
      </c>
      <c r="C3579" t="s">
        <v>4804</v>
      </c>
      <c r="D3579" s="3">
        <v>44067</v>
      </c>
      <c r="E3579" s="3">
        <v>44067</v>
      </c>
      <c r="F3579" s="3">
        <v>44068</v>
      </c>
      <c r="G3579" t="s">
        <v>3</v>
      </c>
      <c r="H3579" t="s">
        <v>4</v>
      </c>
      <c r="I3579" s="4">
        <v>210</v>
      </c>
      <c r="J3579" t="s">
        <v>5</v>
      </c>
      <c r="K3579" t="s">
        <v>4</v>
      </c>
      <c r="L3579" s="4">
        <v>210</v>
      </c>
      <c r="M3579" s="4">
        <v>2.4700000000000002</v>
      </c>
      <c r="N3579" s="13" t="str">
        <f>IF(M3579="","",IF(M3579&lt;0,-M3579&amp;"_"&amp;COUNTIF(M$2:M3579,M3579),M3579&amp;"_"&amp;COUNTIF(M$2:M3579,M3579)))</f>
        <v>2.47_5</v>
      </c>
      <c r="O3579" s="14" t="str">
        <f t="shared" si="55"/>
        <v/>
      </c>
      <c r="P3579" t="s">
        <v>4805</v>
      </c>
      <c r="Q3579" t="s">
        <v>476</v>
      </c>
      <c r="R3579" t="s">
        <v>4784</v>
      </c>
      <c r="S3579" t="s">
        <v>0</v>
      </c>
      <c r="T3579" t="s">
        <v>9</v>
      </c>
      <c r="U3579" t="s">
        <v>2519</v>
      </c>
      <c r="V3579" t="s">
        <v>0</v>
      </c>
      <c r="W3579" t="s">
        <v>0</v>
      </c>
      <c r="X3579" t="s">
        <v>0</v>
      </c>
      <c r="Y3579" t="s">
        <v>11</v>
      </c>
      <c r="Z3579" t="s">
        <v>0</v>
      </c>
      <c r="AA3579" s="3"/>
      <c r="AB3579" t="s">
        <v>0</v>
      </c>
      <c r="AC3579" t="s">
        <v>0</v>
      </c>
      <c r="AD3579" t="s">
        <v>0</v>
      </c>
      <c r="AE3579" s="4">
        <v>0</v>
      </c>
    </row>
    <row r="3580" spans="1:31" ht="14.1" customHeight="1" x14ac:dyDescent="0.2">
      <c r="A3580" s="2" t="s">
        <v>0</v>
      </c>
      <c r="B3580" t="s">
        <v>4758</v>
      </c>
      <c r="C3580" t="s">
        <v>4804</v>
      </c>
      <c r="D3580" s="3">
        <v>44067</v>
      </c>
      <c r="E3580" s="3">
        <v>44067</v>
      </c>
      <c r="F3580" s="3">
        <v>44068</v>
      </c>
      <c r="G3580" t="s">
        <v>3</v>
      </c>
      <c r="H3580" t="s">
        <v>4</v>
      </c>
      <c r="I3580" s="4">
        <v>1020</v>
      </c>
      <c r="J3580" t="s">
        <v>5</v>
      </c>
      <c r="K3580" t="s">
        <v>4</v>
      </c>
      <c r="L3580" s="4">
        <v>1020</v>
      </c>
      <c r="M3580" s="4">
        <v>12.01</v>
      </c>
      <c r="N3580" s="13" t="str">
        <f>IF(M3580="","",IF(M3580&lt;0,-M3580&amp;"_"&amp;COUNTIF(M$2:M3580,M3580),M3580&amp;"_"&amp;COUNTIF(M$2:M3580,M3580)))</f>
        <v>12.01_6</v>
      </c>
      <c r="O3580" s="14" t="str">
        <f t="shared" si="55"/>
        <v/>
      </c>
      <c r="P3580" t="s">
        <v>4805</v>
      </c>
      <c r="Q3580" t="s">
        <v>476</v>
      </c>
      <c r="R3580" t="s">
        <v>4785</v>
      </c>
      <c r="S3580" t="s">
        <v>0</v>
      </c>
      <c r="T3580" t="s">
        <v>9</v>
      </c>
      <c r="U3580" t="s">
        <v>2519</v>
      </c>
      <c r="V3580" t="s">
        <v>0</v>
      </c>
      <c r="W3580" t="s">
        <v>0</v>
      </c>
      <c r="X3580" t="s">
        <v>0</v>
      </c>
      <c r="Y3580" t="s">
        <v>11</v>
      </c>
      <c r="Z3580" t="s">
        <v>0</v>
      </c>
      <c r="AA3580" s="3"/>
      <c r="AB3580" t="s">
        <v>0</v>
      </c>
      <c r="AC3580" t="s">
        <v>0</v>
      </c>
      <c r="AD3580" t="s">
        <v>0</v>
      </c>
      <c r="AE3580" s="4">
        <v>0</v>
      </c>
    </row>
    <row r="3581" spans="1:31" ht="14.1" customHeight="1" x14ac:dyDescent="0.2">
      <c r="A3581" s="2" t="s">
        <v>0</v>
      </c>
      <c r="B3581" t="s">
        <v>4758</v>
      </c>
      <c r="C3581" t="s">
        <v>4804</v>
      </c>
      <c r="D3581" s="3">
        <v>44067</v>
      </c>
      <c r="E3581" s="3">
        <v>44067</v>
      </c>
      <c r="F3581" s="3">
        <v>44068</v>
      </c>
      <c r="G3581" t="s">
        <v>3</v>
      </c>
      <c r="H3581" t="s">
        <v>4</v>
      </c>
      <c r="I3581" s="4">
        <v>480</v>
      </c>
      <c r="J3581" t="s">
        <v>5</v>
      </c>
      <c r="K3581" t="s">
        <v>4</v>
      </c>
      <c r="L3581" s="4">
        <v>480</v>
      </c>
      <c r="M3581" s="4">
        <v>5.65</v>
      </c>
      <c r="N3581" s="13" t="str">
        <f>IF(M3581="","",IF(M3581&lt;0,-M3581&amp;"_"&amp;COUNTIF(M$2:M3581,M3581),M3581&amp;"_"&amp;COUNTIF(M$2:M3581,M3581)))</f>
        <v>5.65_22</v>
      </c>
      <c r="O3581" s="14" t="str">
        <f t="shared" si="55"/>
        <v/>
      </c>
      <c r="P3581" t="s">
        <v>4805</v>
      </c>
      <c r="Q3581" t="s">
        <v>476</v>
      </c>
      <c r="R3581" t="s">
        <v>4786</v>
      </c>
      <c r="S3581" t="s">
        <v>0</v>
      </c>
      <c r="T3581" t="s">
        <v>9</v>
      </c>
      <c r="U3581" t="s">
        <v>2519</v>
      </c>
      <c r="V3581" t="s">
        <v>0</v>
      </c>
      <c r="W3581" t="s">
        <v>0</v>
      </c>
      <c r="X3581" t="s">
        <v>0</v>
      </c>
      <c r="Y3581" t="s">
        <v>11</v>
      </c>
      <c r="Z3581" t="s">
        <v>0</v>
      </c>
      <c r="AA3581" s="3"/>
      <c r="AB3581" t="s">
        <v>0</v>
      </c>
      <c r="AC3581" t="s">
        <v>0</v>
      </c>
      <c r="AD3581" t="s">
        <v>0</v>
      </c>
      <c r="AE3581" s="4">
        <v>0</v>
      </c>
    </row>
    <row r="3582" spans="1:31" ht="14.1" customHeight="1" x14ac:dyDescent="0.2">
      <c r="A3582" s="2" t="s">
        <v>0</v>
      </c>
      <c r="B3582" t="s">
        <v>4758</v>
      </c>
      <c r="C3582" t="s">
        <v>4804</v>
      </c>
      <c r="D3582" s="3">
        <v>44067</v>
      </c>
      <c r="E3582" s="3">
        <v>44067</v>
      </c>
      <c r="F3582" s="3">
        <v>44068</v>
      </c>
      <c r="G3582" t="s">
        <v>3</v>
      </c>
      <c r="H3582" t="s">
        <v>4</v>
      </c>
      <c r="I3582" s="4">
        <v>480</v>
      </c>
      <c r="J3582" t="s">
        <v>5</v>
      </c>
      <c r="K3582" t="s">
        <v>4</v>
      </c>
      <c r="L3582" s="4">
        <v>480</v>
      </c>
      <c r="M3582" s="4">
        <v>5.65</v>
      </c>
      <c r="N3582" s="13" t="str">
        <f>IF(M3582="","",IF(M3582&lt;0,-M3582&amp;"_"&amp;COUNTIF(M$2:M3582,M3582),M3582&amp;"_"&amp;COUNTIF(M$2:M3582,M3582)))</f>
        <v>5.65_23</v>
      </c>
      <c r="O3582" s="14" t="str">
        <f t="shared" si="55"/>
        <v/>
      </c>
      <c r="P3582" t="s">
        <v>4805</v>
      </c>
      <c r="Q3582" t="s">
        <v>476</v>
      </c>
      <c r="R3582" t="s">
        <v>4787</v>
      </c>
      <c r="S3582" t="s">
        <v>0</v>
      </c>
      <c r="T3582" t="s">
        <v>9</v>
      </c>
      <c r="U3582" t="s">
        <v>2519</v>
      </c>
      <c r="V3582" t="s">
        <v>0</v>
      </c>
      <c r="W3582" t="s">
        <v>0</v>
      </c>
      <c r="X3582" t="s">
        <v>0</v>
      </c>
      <c r="Y3582" t="s">
        <v>11</v>
      </c>
      <c r="Z3582" t="s">
        <v>0</v>
      </c>
      <c r="AA3582" s="3"/>
      <c r="AB3582" t="s">
        <v>0</v>
      </c>
      <c r="AC3582" t="s">
        <v>0</v>
      </c>
      <c r="AD3582" t="s">
        <v>0</v>
      </c>
      <c r="AE3582" s="4">
        <v>0</v>
      </c>
    </row>
    <row r="3583" spans="1:31" ht="14.1" customHeight="1" x14ac:dyDescent="0.2">
      <c r="A3583" s="2" t="s">
        <v>0</v>
      </c>
      <c r="B3583" t="s">
        <v>4758</v>
      </c>
      <c r="C3583" t="s">
        <v>4804</v>
      </c>
      <c r="D3583" s="3">
        <v>44067</v>
      </c>
      <c r="E3583" s="3">
        <v>44067</v>
      </c>
      <c r="F3583" s="3">
        <v>44068</v>
      </c>
      <c r="G3583" t="s">
        <v>3</v>
      </c>
      <c r="H3583" t="s">
        <v>4</v>
      </c>
      <c r="I3583" s="4">
        <v>180</v>
      </c>
      <c r="J3583" t="s">
        <v>5</v>
      </c>
      <c r="K3583" t="s">
        <v>4</v>
      </c>
      <c r="L3583" s="4">
        <v>180</v>
      </c>
      <c r="M3583" s="4">
        <v>2.12</v>
      </c>
      <c r="N3583" s="13" t="str">
        <f>IF(M3583="","",IF(M3583&lt;0,-M3583&amp;"_"&amp;COUNTIF(M$2:M3583,M3583),M3583&amp;"_"&amp;COUNTIF(M$2:M3583,M3583)))</f>
        <v>2.12_16</v>
      </c>
      <c r="O3583" s="14" t="str">
        <f t="shared" si="55"/>
        <v/>
      </c>
      <c r="P3583" t="s">
        <v>4805</v>
      </c>
      <c r="Q3583" t="s">
        <v>476</v>
      </c>
      <c r="R3583" t="s">
        <v>4788</v>
      </c>
      <c r="S3583" t="s">
        <v>0</v>
      </c>
      <c r="T3583" t="s">
        <v>9</v>
      </c>
      <c r="U3583" t="s">
        <v>2519</v>
      </c>
      <c r="V3583" t="s">
        <v>0</v>
      </c>
      <c r="W3583" t="s">
        <v>0</v>
      </c>
      <c r="X3583" t="s">
        <v>0</v>
      </c>
      <c r="Y3583" t="s">
        <v>11</v>
      </c>
      <c r="Z3583" t="s">
        <v>0</v>
      </c>
      <c r="AA3583" s="3"/>
      <c r="AB3583" t="s">
        <v>0</v>
      </c>
      <c r="AC3583" t="s">
        <v>0</v>
      </c>
      <c r="AD3583" t="s">
        <v>0</v>
      </c>
      <c r="AE3583" s="4">
        <v>0</v>
      </c>
    </row>
    <row r="3584" spans="1:31" ht="14.1" customHeight="1" x14ac:dyDescent="0.2">
      <c r="A3584" s="2" t="s">
        <v>0</v>
      </c>
      <c r="B3584" t="s">
        <v>4758</v>
      </c>
      <c r="C3584" t="s">
        <v>4804</v>
      </c>
      <c r="D3584" s="3">
        <v>44067</v>
      </c>
      <c r="E3584" s="3">
        <v>44067</v>
      </c>
      <c r="F3584" s="3">
        <v>44068</v>
      </c>
      <c r="G3584" t="s">
        <v>3</v>
      </c>
      <c r="H3584" t="s">
        <v>4</v>
      </c>
      <c r="I3584" s="4">
        <v>900</v>
      </c>
      <c r="J3584" t="s">
        <v>5</v>
      </c>
      <c r="K3584" t="s">
        <v>4</v>
      </c>
      <c r="L3584" s="4">
        <v>900</v>
      </c>
      <c r="M3584" s="4">
        <v>10.59</v>
      </c>
      <c r="N3584" s="13" t="str">
        <f>IF(M3584="","",IF(M3584&lt;0,-M3584&amp;"_"&amp;COUNTIF(M$2:M3584,M3584),M3584&amp;"_"&amp;COUNTIF(M$2:M3584,M3584)))</f>
        <v>10.59_49</v>
      </c>
      <c r="O3584" s="14" t="str">
        <f t="shared" si="55"/>
        <v/>
      </c>
      <c r="P3584" t="s">
        <v>4805</v>
      </c>
      <c r="Q3584" t="s">
        <v>476</v>
      </c>
      <c r="R3584" t="s">
        <v>4806</v>
      </c>
      <c r="S3584" t="s">
        <v>0</v>
      </c>
      <c r="T3584" t="s">
        <v>9</v>
      </c>
      <c r="U3584" t="s">
        <v>2519</v>
      </c>
      <c r="V3584" t="s">
        <v>0</v>
      </c>
      <c r="W3584" t="s">
        <v>0</v>
      </c>
      <c r="X3584" t="s">
        <v>0</v>
      </c>
      <c r="Y3584" t="s">
        <v>11</v>
      </c>
      <c r="Z3584" t="s">
        <v>0</v>
      </c>
      <c r="AA3584" s="3"/>
      <c r="AB3584" t="s">
        <v>0</v>
      </c>
      <c r="AC3584" t="s">
        <v>0</v>
      </c>
      <c r="AD3584" t="s">
        <v>0</v>
      </c>
      <c r="AE3584" s="4">
        <v>0</v>
      </c>
    </row>
    <row r="3585" spans="1:31" ht="14.1" customHeight="1" x14ac:dyDescent="0.2">
      <c r="A3585" s="2" t="s">
        <v>0</v>
      </c>
      <c r="B3585" t="s">
        <v>4758</v>
      </c>
      <c r="C3585" t="s">
        <v>4804</v>
      </c>
      <c r="D3585" s="3">
        <v>44067</v>
      </c>
      <c r="E3585" s="3">
        <v>44067</v>
      </c>
      <c r="F3585" s="3">
        <v>44068</v>
      </c>
      <c r="G3585" t="s">
        <v>3</v>
      </c>
      <c r="H3585" t="s">
        <v>4</v>
      </c>
      <c r="I3585" s="4">
        <v>1620</v>
      </c>
      <c r="J3585" t="s">
        <v>5</v>
      </c>
      <c r="K3585" t="s">
        <v>4</v>
      </c>
      <c r="L3585" s="4">
        <v>1620</v>
      </c>
      <c r="M3585" s="4">
        <v>19.07</v>
      </c>
      <c r="N3585" s="13" t="str">
        <f>IF(M3585="","",IF(M3585&lt;0,-M3585&amp;"_"&amp;COUNTIF(M$2:M3585,M3585),M3585&amp;"_"&amp;COUNTIF(M$2:M3585,M3585)))</f>
        <v>19.07_2</v>
      </c>
      <c r="O3585" s="14" t="str">
        <f t="shared" si="55"/>
        <v/>
      </c>
      <c r="P3585" t="s">
        <v>4805</v>
      </c>
      <c r="Q3585" t="s">
        <v>476</v>
      </c>
      <c r="R3585" t="s">
        <v>4807</v>
      </c>
      <c r="S3585" t="s">
        <v>0</v>
      </c>
      <c r="T3585" t="s">
        <v>9</v>
      </c>
      <c r="U3585" t="s">
        <v>2519</v>
      </c>
      <c r="V3585" t="s">
        <v>0</v>
      </c>
      <c r="W3585" t="s">
        <v>0</v>
      </c>
      <c r="X3585" t="s">
        <v>0</v>
      </c>
      <c r="Y3585" t="s">
        <v>11</v>
      </c>
      <c r="Z3585" t="s">
        <v>0</v>
      </c>
      <c r="AA3585" s="3"/>
      <c r="AB3585" t="s">
        <v>0</v>
      </c>
      <c r="AC3585" t="s">
        <v>0</v>
      </c>
      <c r="AD3585" t="s">
        <v>0</v>
      </c>
      <c r="AE3585" s="4">
        <v>0</v>
      </c>
    </row>
    <row r="3586" spans="1:31" ht="14.1" customHeight="1" x14ac:dyDescent="0.2">
      <c r="A3586" s="2" t="s">
        <v>0</v>
      </c>
      <c r="B3586" t="s">
        <v>4758</v>
      </c>
      <c r="C3586" t="s">
        <v>4804</v>
      </c>
      <c r="D3586" s="3">
        <v>44067</v>
      </c>
      <c r="E3586" s="3">
        <v>44067</v>
      </c>
      <c r="F3586" s="3">
        <v>44068</v>
      </c>
      <c r="G3586" t="s">
        <v>3</v>
      </c>
      <c r="H3586" t="s">
        <v>4</v>
      </c>
      <c r="I3586" s="4">
        <v>180</v>
      </c>
      <c r="J3586" t="s">
        <v>5</v>
      </c>
      <c r="K3586" t="s">
        <v>4</v>
      </c>
      <c r="L3586" s="4">
        <v>180</v>
      </c>
      <c r="M3586" s="4">
        <v>2.12</v>
      </c>
      <c r="N3586" s="13" t="str">
        <f>IF(M3586="","",IF(M3586&lt;0,-M3586&amp;"_"&amp;COUNTIF(M$2:M3586,M3586),M3586&amp;"_"&amp;COUNTIF(M$2:M3586,M3586)))</f>
        <v>2.12_17</v>
      </c>
      <c r="O3586" s="14" t="str">
        <f t="shared" ref="O3586:O3649" si="56">IF(COUNTIF(N:N,N3586)=2,"x","")</f>
        <v/>
      </c>
      <c r="P3586" t="s">
        <v>4805</v>
      </c>
      <c r="Q3586" t="s">
        <v>476</v>
      </c>
      <c r="R3586" t="s">
        <v>4808</v>
      </c>
      <c r="S3586" t="s">
        <v>0</v>
      </c>
      <c r="T3586" t="s">
        <v>9</v>
      </c>
      <c r="U3586" t="s">
        <v>2519</v>
      </c>
      <c r="V3586" t="s">
        <v>0</v>
      </c>
      <c r="W3586" t="s">
        <v>0</v>
      </c>
      <c r="X3586" t="s">
        <v>0</v>
      </c>
      <c r="Y3586" t="s">
        <v>11</v>
      </c>
      <c r="Z3586" t="s">
        <v>0</v>
      </c>
      <c r="AA3586" s="3"/>
      <c r="AB3586" t="s">
        <v>0</v>
      </c>
      <c r="AC3586" t="s">
        <v>0</v>
      </c>
      <c r="AD3586" t="s">
        <v>0</v>
      </c>
      <c r="AE3586" s="4">
        <v>0</v>
      </c>
    </row>
    <row r="3587" spans="1:31" ht="14.1" customHeight="1" x14ac:dyDescent="0.2">
      <c r="A3587" s="2" t="s">
        <v>0</v>
      </c>
      <c r="B3587" t="s">
        <v>4758</v>
      </c>
      <c r="C3587" t="s">
        <v>4813</v>
      </c>
      <c r="D3587" s="3">
        <v>44074</v>
      </c>
      <c r="E3587" s="3">
        <v>44074</v>
      </c>
      <c r="F3587" s="3">
        <v>44077</v>
      </c>
      <c r="G3587" t="s">
        <v>101</v>
      </c>
      <c r="H3587" t="s">
        <v>4</v>
      </c>
      <c r="I3587" s="4">
        <v>240</v>
      </c>
      <c r="J3587" t="s">
        <v>5</v>
      </c>
      <c r="K3587" t="s">
        <v>4</v>
      </c>
      <c r="L3587" s="4">
        <v>240</v>
      </c>
      <c r="M3587" s="4">
        <v>2.83</v>
      </c>
      <c r="N3587" s="13" t="str">
        <f>IF(M3587="","",IF(M3587&lt;0,-M3587&amp;"_"&amp;COUNTIF(M$2:M3587,M3587),M3587&amp;"_"&amp;COUNTIF(M$2:M3587,M3587)))</f>
        <v>2.83_17</v>
      </c>
      <c r="O3587" s="14" t="str">
        <f t="shared" si="56"/>
        <v/>
      </c>
      <c r="P3587" t="s">
        <v>102</v>
      </c>
      <c r="Q3587" t="s">
        <v>4760</v>
      </c>
      <c r="R3587" t="s">
        <v>4814</v>
      </c>
      <c r="S3587" t="s">
        <v>0</v>
      </c>
      <c r="T3587" t="s">
        <v>9</v>
      </c>
      <c r="U3587" t="s">
        <v>4762</v>
      </c>
      <c r="V3587" t="s">
        <v>0</v>
      </c>
      <c r="W3587" t="s">
        <v>0</v>
      </c>
      <c r="X3587" t="s">
        <v>0</v>
      </c>
      <c r="Y3587" t="s">
        <v>11</v>
      </c>
      <c r="Z3587" t="s">
        <v>0</v>
      </c>
      <c r="AA3587" s="3"/>
      <c r="AB3587" t="s">
        <v>0</v>
      </c>
      <c r="AC3587" t="s">
        <v>0</v>
      </c>
      <c r="AD3587" t="s">
        <v>0</v>
      </c>
      <c r="AE3587" s="4">
        <v>0</v>
      </c>
    </row>
    <row r="3588" spans="1:31" ht="14.1" customHeight="1" x14ac:dyDescent="0.2">
      <c r="A3588" s="2" t="s">
        <v>0</v>
      </c>
      <c r="B3588" t="s">
        <v>4758</v>
      </c>
      <c r="C3588" t="s">
        <v>4815</v>
      </c>
      <c r="D3588" s="3">
        <v>44074</v>
      </c>
      <c r="E3588" s="3">
        <v>44074</v>
      </c>
      <c r="F3588" s="3">
        <v>44082</v>
      </c>
      <c r="G3588" t="s">
        <v>3</v>
      </c>
      <c r="H3588" t="s">
        <v>4</v>
      </c>
      <c r="I3588" s="4">
        <v>14375</v>
      </c>
      <c r="J3588" t="s">
        <v>5</v>
      </c>
      <c r="K3588" t="s">
        <v>4</v>
      </c>
      <c r="L3588" s="4">
        <v>14375</v>
      </c>
      <c r="M3588" s="4">
        <v>169.22</v>
      </c>
      <c r="N3588" s="13" t="str">
        <f>IF(M3588="","",IF(M3588&lt;0,-M3588&amp;"_"&amp;COUNTIF(M$2:M3588,M3588),M3588&amp;"_"&amp;COUNTIF(M$2:M3588,M3588)))</f>
        <v>169.22_3</v>
      </c>
      <c r="O3588" s="14" t="str">
        <f t="shared" si="56"/>
        <v/>
      </c>
      <c r="P3588" t="s">
        <v>4816</v>
      </c>
      <c r="Q3588" t="s">
        <v>646</v>
      </c>
      <c r="R3588" t="s">
        <v>4797</v>
      </c>
      <c r="S3588" t="s">
        <v>0</v>
      </c>
      <c r="T3588" t="s">
        <v>9</v>
      </c>
      <c r="U3588" t="s">
        <v>4798</v>
      </c>
      <c r="V3588" t="s">
        <v>0</v>
      </c>
      <c r="W3588" t="s">
        <v>0</v>
      </c>
      <c r="X3588" t="s">
        <v>0</v>
      </c>
      <c r="Y3588" t="s">
        <v>11</v>
      </c>
      <c r="Z3588" t="s">
        <v>0</v>
      </c>
      <c r="AA3588" s="3"/>
      <c r="AB3588" t="s">
        <v>0</v>
      </c>
      <c r="AC3588" t="s">
        <v>0</v>
      </c>
      <c r="AD3588" t="s">
        <v>0</v>
      </c>
      <c r="AE3588" s="4">
        <v>0</v>
      </c>
    </row>
    <row r="3589" spans="1:31" ht="14.1" customHeight="1" x14ac:dyDescent="0.2">
      <c r="A3589" s="2" t="s">
        <v>0</v>
      </c>
      <c r="B3589" t="s">
        <v>4758</v>
      </c>
      <c r="C3589" t="s">
        <v>4815</v>
      </c>
      <c r="D3589" s="3">
        <v>44074</v>
      </c>
      <c r="E3589" s="3">
        <v>44074</v>
      </c>
      <c r="F3589" s="3">
        <v>44082</v>
      </c>
      <c r="G3589" t="s">
        <v>3</v>
      </c>
      <c r="H3589" t="s">
        <v>4</v>
      </c>
      <c r="I3589" s="4">
        <v>14375</v>
      </c>
      <c r="J3589" t="s">
        <v>5</v>
      </c>
      <c r="K3589" t="s">
        <v>4</v>
      </c>
      <c r="L3589" s="4">
        <v>14375</v>
      </c>
      <c r="M3589" s="4">
        <v>169.22</v>
      </c>
      <c r="N3589" s="13" t="str">
        <f>IF(M3589="","",IF(M3589&lt;0,-M3589&amp;"_"&amp;COUNTIF(M$2:M3589,M3589),M3589&amp;"_"&amp;COUNTIF(M$2:M3589,M3589)))</f>
        <v>169.22_4</v>
      </c>
      <c r="O3589" s="14" t="str">
        <f t="shared" si="56"/>
        <v/>
      </c>
      <c r="P3589" t="s">
        <v>4816</v>
      </c>
      <c r="Q3589" t="s">
        <v>646</v>
      </c>
      <c r="R3589" t="s">
        <v>4797</v>
      </c>
      <c r="S3589" t="s">
        <v>0</v>
      </c>
      <c r="T3589" t="s">
        <v>9</v>
      </c>
      <c r="U3589" t="s">
        <v>4798</v>
      </c>
      <c r="V3589" t="s">
        <v>0</v>
      </c>
      <c r="W3589" t="s">
        <v>0</v>
      </c>
      <c r="X3589" t="s">
        <v>0</v>
      </c>
      <c r="Y3589" t="s">
        <v>11</v>
      </c>
      <c r="Z3589" t="s">
        <v>0</v>
      </c>
      <c r="AA3589" s="3"/>
      <c r="AB3589" t="s">
        <v>0</v>
      </c>
      <c r="AC3589" t="s">
        <v>0</v>
      </c>
      <c r="AD3589" t="s">
        <v>0</v>
      </c>
      <c r="AE3589" s="4">
        <v>0</v>
      </c>
    </row>
    <row r="3590" spans="1:31" ht="14.1" customHeight="1" x14ac:dyDescent="0.2">
      <c r="A3590" s="2" t="s">
        <v>0</v>
      </c>
      <c r="B3590" t="s">
        <v>4758</v>
      </c>
      <c r="C3590" t="s">
        <v>4817</v>
      </c>
      <c r="D3590" s="3">
        <v>44075</v>
      </c>
      <c r="E3590" s="3">
        <v>44075</v>
      </c>
      <c r="F3590" s="3">
        <v>44087</v>
      </c>
      <c r="G3590" t="s">
        <v>3</v>
      </c>
      <c r="H3590" t="s">
        <v>4</v>
      </c>
      <c r="I3590" s="4">
        <v>15200</v>
      </c>
      <c r="J3590" t="s">
        <v>5</v>
      </c>
      <c r="K3590" t="s">
        <v>4</v>
      </c>
      <c r="L3590" s="4">
        <v>15200</v>
      </c>
      <c r="M3590" s="4">
        <v>178.93</v>
      </c>
      <c r="N3590" s="13" t="str">
        <f>IF(M3590="","",IF(M3590&lt;0,-M3590&amp;"_"&amp;COUNTIF(M$2:M3590,M3590),M3590&amp;"_"&amp;COUNTIF(M$2:M3590,M3590)))</f>
        <v>178.93_4</v>
      </c>
      <c r="O3590" s="14" t="str">
        <f t="shared" si="56"/>
        <v/>
      </c>
      <c r="P3590" t="s">
        <v>4818</v>
      </c>
      <c r="Q3590" t="s">
        <v>659</v>
      </c>
      <c r="R3590" t="s">
        <v>4819</v>
      </c>
      <c r="S3590" t="s">
        <v>0</v>
      </c>
      <c r="T3590" t="s">
        <v>9</v>
      </c>
      <c r="U3590" t="s">
        <v>4820</v>
      </c>
      <c r="V3590" t="s">
        <v>0</v>
      </c>
      <c r="W3590" t="s">
        <v>0</v>
      </c>
      <c r="X3590" t="s">
        <v>0</v>
      </c>
      <c r="Y3590" t="s">
        <v>11</v>
      </c>
      <c r="Z3590" t="s">
        <v>0</v>
      </c>
      <c r="AA3590" s="3"/>
      <c r="AB3590" t="s">
        <v>0</v>
      </c>
      <c r="AC3590" t="s">
        <v>0</v>
      </c>
      <c r="AD3590" t="s">
        <v>0</v>
      </c>
      <c r="AE3590" s="4">
        <v>0</v>
      </c>
    </row>
    <row r="3591" spans="1:31" ht="14.1" customHeight="1" x14ac:dyDescent="0.2">
      <c r="A3591" s="2" t="s">
        <v>0</v>
      </c>
      <c r="B3591" t="s">
        <v>4758</v>
      </c>
      <c r="C3591" t="s">
        <v>4821</v>
      </c>
      <c r="D3591" s="3">
        <v>44077</v>
      </c>
      <c r="E3591" s="3">
        <v>44077</v>
      </c>
      <c r="F3591" s="3">
        <v>44087</v>
      </c>
      <c r="G3591" t="s">
        <v>3</v>
      </c>
      <c r="H3591" t="s">
        <v>4</v>
      </c>
      <c r="I3591" s="4">
        <v>15010</v>
      </c>
      <c r="J3591" t="s">
        <v>5</v>
      </c>
      <c r="K3591" t="s">
        <v>4</v>
      </c>
      <c r="L3591" s="4">
        <v>15010</v>
      </c>
      <c r="M3591" s="4">
        <v>176.69</v>
      </c>
      <c r="N3591" s="13" t="str">
        <f>IF(M3591="","",IF(M3591&lt;0,-M3591&amp;"_"&amp;COUNTIF(M$2:M3591,M3591),M3591&amp;"_"&amp;COUNTIF(M$2:M3591,M3591)))</f>
        <v>176.69_1</v>
      </c>
      <c r="O3591" s="14" t="str">
        <f t="shared" si="56"/>
        <v/>
      </c>
      <c r="P3591" t="s">
        <v>4822</v>
      </c>
      <c r="Q3591" t="s">
        <v>663</v>
      </c>
      <c r="R3591" t="s">
        <v>4823</v>
      </c>
      <c r="S3591" t="s">
        <v>0</v>
      </c>
      <c r="T3591" t="s">
        <v>9</v>
      </c>
      <c r="U3591" t="s">
        <v>2519</v>
      </c>
      <c r="V3591" t="s">
        <v>0</v>
      </c>
      <c r="W3591" t="s">
        <v>0</v>
      </c>
      <c r="X3591" t="s">
        <v>0</v>
      </c>
      <c r="Y3591" t="s">
        <v>11</v>
      </c>
      <c r="Z3591" t="s">
        <v>0</v>
      </c>
      <c r="AA3591" s="3"/>
      <c r="AB3591" t="s">
        <v>0</v>
      </c>
      <c r="AC3591" t="s">
        <v>0</v>
      </c>
      <c r="AD3591" t="s">
        <v>0</v>
      </c>
      <c r="AE3591" s="4">
        <v>0</v>
      </c>
    </row>
    <row r="3592" spans="1:31" ht="14.1" customHeight="1" x14ac:dyDescent="0.2">
      <c r="A3592" s="2" t="s">
        <v>0</v>
      </c>
      <c r="B3592" t="s">
        <v>4758</v>
      </c>
      <c r="C3592" t="s">
        <v>4826</v>
      </c>
      <c r="D3592" s="3">
        <v>44089</v>
      </c>
      <c r="E3592" s="3">
        <v>44089</v>
      </c>
      <c r="F3592" s="3">
        <v>44089</v>
      </c>
      <c r="G3592" t="s">
        <v>3986</v>
      </c>
      <c r="H3592" t="s">
        <v>4</v>
      </c>
      <c r="I3592" s="4">
        <v>8500</v>
      </c>
      <c r="J3592" t="s">
        <v>5</v>
      </c>
      <c r="K3592" t="s">
        <v>4</v>
      </c>
      <c r="L3592" s="4">
        <v>8500</v>
      </c>
      <c r="M3592" s="4">
        <v>100.06</v>
      </c>
      <c r="N3592" s="13" t="str">
        <f>IF(M3592="","",IF(M3592&lt;0,-M3592&amp;"_"&amp;COUNTIF(M$2:M3592,M3592),M3592&amp;"_"&amp;COUNTIF(M$2:M3592,M3592)))</f>
        <v>100.06_3</v>
      </c>
      <c r="O3592" s="14" t="str">
        <f t="shared" si="56"/>
        <v/>
      </c>
      <c r="P3592" t="s">
        <v>4800</v>
      </c>
      <c r="Q3592" t="s">
        <v>4770</v>
      </c>
      <c r="R3592" t="s">
        <v>4825</v>
      </c>
      <c r="S3592" t="s">
        <v>0</v>
      </c>
      <c r="T3592" t="s">
        <v>9</v>
      </c>
      <c r="U3592" t="s">
        <v>4770</v>
      </c>
      <c r="V3592" t="s">
        <v>0</v>
      </c>
      <c r="W3592" t="s">
        <v>0</v>
      </c>
      <c r="X3592" t="s">
        <v>0</v>
      </c>
      <c r="Y3592" t="s">
        <v>11</v>
      </c>
      <c r="Z3592" t="s">
        <v>0</v>
      </c>
      <c r="AA3592" s="3"/>
      <c r="AB3592" t="s">
        <v>0</v>
      </c>
      <c r="AC3592" t="s">
        <v>0</v>
      </c>
      <c r="AD3592" t="s">
        <v>0</v>
      </c>
      <c r="AE3592" s="4">
        <v>0</v>
      </c>
    </row>
    <row r="3593" spans="1:31" ht="14.1" customHeight="1" x14ac:dyDescent="0.2">
      <c r="A3593" s="2" t="s">
        <v>0</v>
      </c>
      <c r="B3593" t="s">
        <v>4758</v>
      </c>
      <c r="C3593" t="s">
        <v>4827</v>
      </c>
      <c r="D3593" s="3">
        <v>44094</v>
      </c>
      <c r="E3593" s="3">
        <v>44094</v>
      </c>
      <c r="F3593" s="3">
        <v>44094</v>
      </c>
      <c r="G3593" t="s">
        <v>3</v>
      </c>
      <c r="H3593" t="s">
        <v>4</v>
      </c>
      <c r="I3593" s="4">
        <v>5400</v>
      </c>
      <c r="J3593" t="s">
        <v>5</v>
      </c>
      <c r="K3593" t="s">
        <v>4</v>
      </c>
      <c r="L3593" s="4">
        <v>5400</v>
      </c>
      <c r="M3593" s="4">
        <v>63.57</v>
      </c>
      <c r="N3593" s="13" t="str">
        <f>IF(M3593="","",IF(M3593&lt;0,-M3593&amp;"_"&amp;COUNTIF(M$2:M3593,M3593),M3593&amp;"_"&amp;COUNTIF(M$2:M3593,M3593)))</f>
        <v>63.57_9</v>
      </c>
      <c r="O3593" s="14" t="str">
        <f t="shared" si="56"/>
        <v/>
      </c>
      <c r="P3593" t="s">
        <v>4828</v>
      </c>
      <c r="Q3593" t="s">
        <v>779</v>
      </c>
      <c r="R3593" t="s">
        <v>4778</v>
      </c>
      <c r="S3593" t="s">
        <v>0</v>
      </c>
      <c r="T3593" t="s">
        <v>9</v>
      </c>
      <c r="U3593" t="s">
        <v>2519</v>
      </c>
      <c r="V3593" t="s">
        <v>0</v>
      </c>
      <c r="W3593" t="s">
        <v>0</v>
      </c>
      <c r="X3593" t="s">
        <v>0</v>
      </c>
      <c r="Y3593" t="s">
        <v>11</v>
      </c>
      <c r="Z3593" t="s">
        <v>0</v>
      </c>
      <c r="AA3593" s="3"/>
      <c r="AB3593" t="s">
        <v>0</v>
      </c>
      <c r="AC3593" t="s">
        <v>0</v>
      </c>
      <c r="AD3593" t="s">
        <v>0</v>
      </c>
      <c r="AE3593" s="4">
        <v>0</v>
      </c>
    </row>
    <row r="3594" spans="1:31" ht="14.1" customHeight="1" x14ac:dyDescent="0.2">
      <c r="A3594" s="2" t="s">
        <v>0</v>
      </c>
      <c r="B3594" t="s">
        <v>4758</v>
      </c>
      <c r="C3594" t="s">
        <v>4827</v>
      </c>
      <c r="D3594" s="3">
        <v>44094</v>
      </c>
      <c r="E3594" s="3">
        <v>44094</v>
      </c>
      <c r="F3594" s="3">
        <v>44094</v>
      </c>
      <c r="G3594" t="s">
        <v>3</v>
      </c>
      <c r="H3594" t="s">
        <v>4</v>
      </c>
      <c r="I3594" s="4">
        <v>510</v>
      </c>
      <c r="J3594" t="s">
        <v>5</v>
      </c>
      <c r="K3594" t="s">
        <v>4</v>
      </c>
      <c r="L3594" s="4">
        <v>510</v>
      </c>
      <c r="M3594" s="4">
        <v>6</v>
      </c>
      <c r="N3594" s="13" t="str">
        <f>IF(M3594="","",IF(M3594&lt;0,-M3594&amp;"_"&amp;COUNTIF(M$2:M3594,M3594),M3594&amp;"_"&amp;COUNTIF(M$2:M3594,M3594)))</f>
        <v>6_6</v>
      </c>
      <c r="O3594" s="14" t="str">
        <f t="shared" si="56"/>
        <v/>
      </c>
      <c r="P3594" t="s">
        <v>4828</v>
      </c>
      <c r="Q3594" t="s">
        <v>779</v>
      </c>
      <c r="R3594" t="s">
        <v>4779</v>
      </c>
      <c r="S3594" t="s">
        <v>0</v>
      </c>
      <c r="T3594" t="s">
        <v>9</v>
      </c>
      <c r="U3594" t="s">
        <v>2519</v>
      </c>
      <c r="V3594" t="s">
        <v>0</v>
      </c>
      <c r="W3594" t="s">
        <v>0</v>
      </c>
      <c r="X3594" t="s">
        <v>0</v>
      </c>
      <c r="Y3594" t="s">
        <v>11</v>
      </c>
      <c r="Z3594" t="s">
        <v>0</v>
      </c>
      <c r="AA3594" s="3"/>
      <c r="AB3594" t="s">
        <v>0</v>
      </c>
      <c r="AC3594" t="s">
        <v>0</v>
      </c>
      <c r="AD3594" t="s">
        <v>0</v>
      </c>
      <c r="AE3594" s="4">
        <v>0</v>
      </c>
    </row>
    <row r="3595" spans="1:31" ht="14.1" customHeight="1" x14ac:dyDescent="0.2">
      <c r="A3595" s="2" t="s">
        <v>0</v>
      </c>
      <c r="B3595" t="s">
        <v>4758</v>
      </c>
      <c r="C3595" t="s">
        <v>4827</v>
      </c>
      <c r="D3595" s="3">
        <v>44094</v>
      </c>
      <c r="E3595" s="3">
        <v>44094</v>
      </c>
      <c r="F3595" s="3">
        <v>44094</v>
      </c>
      <c r="G3595" t="s">
        <v>3</v>
      </c>
      <c r="H3595" t="s">
        <v>4</v>
      </c>
      <c r="I3595" s="4">
        <v>2610</v>
      </c>
      <c r="J3595" t="s">
        <v>5</v>
      </c>
      <c r="K3595" t="s">
        <v>4</v>
      </c>
      <c r="L3595" s="4">
        <v>2610</v>
      </c>
      <c r="M3595" s="4">
        <v>30.72</v>
      </c>
      <c r="N3595" s="13" t="str">
        <f>IF(M3595="","",IF(M3595&lt;0,-M3595&amp;"_"&amp;COUNTIF(M$2:M3595,M3595),M3595&amp;"_"&amp;COUNTIF(M$2:M3595,M3595)))</f>
        <v>30.72_1</v>
      </c>
      <c r="O3595" s="14" t="str">
        <f t="shared" si="56"/>
        <v/>
      </c>
      <c r="P3595" t="s">
        <v>4828</v>
      </c>
      <c r="Q3595" t="s">
        <v>779</v>
      </c>
      <c r="R3595" t="s">
        <v>4829</v>
      </c>
      <c r="S3595" t="s">
        <v>0</v>
      </c>
      <c r="T3595" t="s">
        <v>9</v>
      </c>
      <c r="U3595" t="s">
        <v>2519</v>
      </c>
      <c r="V3595" t="s">
        <v>0</v>
      </c>
      <c r="W3595" t="s">
        <v>0</v>
      </c>
      <c r="X3595" t="s">
        <v>0</v>
      </c>
      <c r="Y3595" t="s">
        <v>11</v>
      </c>
      <c r="Z3595" t="s">
        <v>0</v>
      </c>
      <c r="AA3595" s="3"/>
      <c r="AB3595" t="s">
        <v>0</v>
      </c>
      <c r="AC3595" t="s">
        <v>0</v>
      </c>
      <c r="AD3595" t="s">
        <v>0</v>
      </c>
      <c r="AE3595" s="4">
        <v>0</v>
      </c>
    </row>
    <row r="3596" spans="1:31" ht="14.1" customHeight="1" x14ac:dyDescent="0.2">
      <c r="A3596" s="2" t="s">
        <v>0</v>
      </c>
      <c r="B3596" t="s">
        <v>4758</v>
      </c>
      <c r="C3596" t="s">
        <v>4827</v>
      </c>
      <c r="D3596" s="3">
        <v>44094</v>
      </c>
      <c r="E3596" s="3">
        <v>44094</v>
      </c>
      <c r="F3596" s="3">
        <v>44094</v>
      </c>
      <c r="G3596" t="s">
        <v>3</v>
      </c>
      <c r="H3596" t="s">
        <v>4</v>
      </c>
      <c r="I3596" s="4">
        <v>570</v>
      </c>
      <c r="J3596" t="s">
        <v>5</v>
      </c>
      <c r="K3596" t="s">
        <v>4</v>
      </c>
      <c r="L3596" s="4">
        <v>570</v>
      </c>
      <c r="M3596" s="4">
        <v>6.71</v>
      </c>
      <c r="N3596" s="13" t="str">
        <f>IF(M3596="","",IF(M3596&lt;0,-M3596&amp;"_"&amp;COUNTIF(M$2:M3596,M3596),M3596&amp;"_"&amp;COUNTIF(M$2:M3596,M3596)))</f>
        <v>6.71_6</v>
      </c>
      <c r="O3596" s="14" t="str">
        <f t="shared" si="56"/>
        <v/>
      </c>
      <c r="P3596" t="s">
        <v>4828</v>
      </c>
      <c r="Q3596" t="s">
        <v>779</v>
      </c>
      <c r="R3596" t="s">
        <v>4780</v>
      </c>
      <c r="S3596" t="s">
        <v>0</v>
      </c>
      <c r="T3596" t="s">
        <v>9</v>
      </c>
      <c r="U3596" t="s">
        <v>2519</v>
      </c>
      <c r="V3596" t="s">
        <v>0</v>
      </c>
      <c r="W3596" t="s">
        <v>0</v>
      </c>
      <c r="X3596" t="s">
        <v>0</v>
      </c>
      <c r="Y3596" t="s">
        <v>11</v>
      </c>
      <c r="Z3596" t="s">
        <v>0</v>
      </c>
      <c r="AA3596" s="3"/>
      <c r="AB3596" t="s">
        <v>0</v>
      </c>
      <c r="AC3596" t="s">
        <v>0</v>
      </c>
      <c r="AD3596" t="s">
        <v>0</v>
      </c>
      <c r="AE3596" s="4">
        <v>0</v>
      </c>
    </row>
    <row r="3597" spans="1:31" ht="14.1" customHeight="1" x14ac:dyDescent="0.2">
      <c r="A3597" s="2" t="s">
        <v>0</v>
      </c>
      <c r="B3597" t="s">
        <v>4758</v>
      </c>
      <c r="C3597" t="s">
        <v>4827</v>
      </c>
      <c r="D3597" s="3">
        <v>44094</v>
      </c>
      <c r="E3597" s="3">
        <v>44094</v>
      </c>
      <c r="F3597" s="3">
        <v>44094</v>
      </c>
      <c r="G3597" t="s">
        <v>3</v>
      </c>
      <c r="H3597" t="s">
        <v>4</v>
      </c>
      <c r="I3597" s="4">
        <v>735</v>
      </c>
      <c r="J3597" t="s">
        <v>5</v>
      </c>
      <c r="K3597" t="s">
        <v>4</v>
      </c>
      <c r="L3597" s="4">
        <v>735</v>
      </c>
      <c r="M3597" s="4">
        <v>8.65</v>
      </c>
      <c r="N3597" s="13" t="str">
        <f>IF(M3597="","",IF(M3597&lt;0,-M3597&amp;"_"&amp;COUNTIF(M$2:M3597,M3597),M3597&amp;"_"&amp;COUNTIF(M$2:M3597,M3597)))</f>
        <v>8.65_3</v>
      </c>
      <c r="O3597" s="14" t="str">
        <f t="shared" si="56"/>
        <v/>
      </c>
      <c r="P3597" t="s">
        <v>4828</v>
      </c>
      <c r="Q3597" t="s">
        <v>779</v>
      </c>
      <c r="R3597" t="s">
        <v>4781</v>
      </c>
      <c r="S3597" t="s">
        <v>0</v>
      </c>
      <c r="T3597" t="s">
        <v>9</v>
      </c>
      <c r="U3597" t="s">
        <v>2519</v>
      </c>
      <c r="V3597" t="s">
        <v>0</v>
      </c>
      <c r="W3597" t="s">
        <v>0</v>
      </c>
      <c r="X3597" t="s">
        <v>0</v>
      </c>
      <c r="Y3597" t="s">
        <v>11</v>
      </c>
      <c r="Z3597" t="s">
        <v>0</v>
      </c>
      <c r="AA3597" s="3"/>
      <c r="AB3597" t="s">
        <v>0</v>
      </c>
      <c r="AC3597" t="s">
        <v>0</v>
      </c>
      <c r="AD3597" t="s">
        <v>0</v>
      </c>
      <c r="AE3597" s="4">
        <v>0</v>
      </c>
    </row>
    <row r="3598" spans="1:31" ht="14.1" customHeight="1" x14ac:dyDescent="0.2">
      <c r="A3598" s="2" t="s">
        <v>0</v>
      </c>
      <c r="B3598" t="s">
        <v>4758</v>
      </c>
      <c r="C3598" t="s">
        <v>4827</v>
      </c>
      <c r="D3598" s="3">
        <v>44094</v>
      </c>
      <c r="E3598" s="3">
        <v>44094</v>
      </c>
      <c r="F3598" s="3">
        <v>44094</v>
      </c>
      <c r="G3598" t="s">
        <v>3</v>
      </c>
      <c r="H3598" t="s">
        <v>4</v>
      </c>
      <c r="I3598" s="4">
        <v>2000</v>
      </c>
      <c r="J3598" t="s">
        <v>5</v>
      </c>
      <c r="K3598" t="s">
        <v>4</v>
      </c>
      <c r="L3598" s="4">
        <v>2000</v>
      </c>
      <c r="M3598" s="4">
        <v>23.54</v>
      </c>
      <c r="N3598" s="13" t="str">
        <f>IF(M3598="","",IF(M3598&lt;0,-M3598&amp;"_"&amp;COUNTIF(M$2:M3598,M3598),M3598&amp;"_"&amp;COUNTIF(M$2:M3598,M3598)))</f>
        <v>23.54_25</v>
      </c>
      <c r="O3598" s="14" t="str">
        <f t="shared" si="56"/>
        <v/>
      </c>
      <c r="P3598" t="s">
        <v>4828</v>
      </c>
      <c r="Q3598" t="s">
        <v>779</v>
      </c>
      <c r="R3598" t="s">
        <v>4783</v>
      </c>
      <c r="S3598" t="s">
        <v>0</v>
      </c>
      <c r="T3598" t="s">
        <v>9</v>
      </c>
      <c r="U3598" t="s">
        <v>2519</v>
      </c>
      <c r="V3598" t="s">
        <v>0</v>
      </c>
      <c r="W3598" t="s">
        <v>0</v>
      </c>
      <c r="X3598" t="s">
        <v>0</v>
      </c>
      <c r="Y3598" t="s">
        <v>11</v>
      </c>
      <c r="Z3598" t="s">
        <v>0</v>
      </c>
      <c r="AA3598" s="3"/>
      <c r="AB3598" t="s">
        <v>0</v>
      </c>
      <c r="AC3598" t="s">
        <v>0</v>
      </c>
      <c r="AD3598" t="s">
        <v>0</v>
      </c>
      <c r="AE3598" s="4">
        <v>0</v>
      </c>
    </row>
    <row r="3599" spans="1:31" ht="14.1" customHeight="1" x14ac:dyDescent="0.2">
      <c r="A3599" s="2" t="s">
        <v>0</v>
      </c>
      <c r="B3599" t="s">
        <v>4758</v>
      </c>
      <c r="C3599" t="s">
        <v>4827</v>
      </c>
      <c r="D3599" s="3">
        <v>44094</v>
      </c>
      <c r="E3599" s="3">
        <v>44094</v>
      </c>
      <c r="F3599" s="3">
        <v>44094</v>
      </c>
      <c r="G3599" t="s">
        <v>3</v>
      </c>
      <c r="H3599" t="s">
        <v>4</v>
      </c>
      <c r="I3599" s="4">
        <v>120</v>
      </c>
      <c r="J3599" t="s">
        <v>5</v>
      </c>
      <c r="K3599" t="s">
        <v>4</v>
      </c>
      <c r="L3599" s="4">
        <v>120</v>
      </c>
      <c r="M3599" s="4">
        <v>1.41</v>
      </c>
      <c r="N3599" s="13" t="str">
        <f>IF(M3599="","",IF(M3599&lt;0,-M3599&amp;"_"&amp;COUNTIF(M$2:M3599,M3599),M3599&amp;"_"&amp;COUNTIF(M$2:M3599,M3599)))</f>
        <v>1.41_19</v>
      </c>
      <c r="O3599" s="14" t="str">
        <f t="shared" si="56"/>
        <v/>
      </c>
      <c r="P3599" t="s">
        <v>4828</v>
      </c>
      <c r="Q3599" t="s">
        <v>779</v>
      </c>
      <c r="R3599" t="s">
        <v>4784</v>
      </c>
      <c r="S3599" t="s">
        <v>0</v>
      </c>
      <c r="T3599" t="s">
        <v>9</v>
      </c>
      <c r="U3599" t="s">
        <v>2519</v>
      </c>
      <c r="V3599" t="s">
        <v>0</v>
      </c>
      <c r="W3599" t="s">
        <v>0</v>
      </c>
      <c r="X3599" t="s">
        <v>0</v>
      </c>
      <c r="Y3599" t="s">
        <v>11</v>
      </c>
      <c r="Z3599" t="s">
        <v>0</v>
      </c>
      <c r="AA3599" s="3"/>
      <c r="AB3599" t="s">
        <v>0</v>
      </c>
      <c r="AC3599" t="s">
        <v>0</v>
      </c>
      <c r="AD3599" t="s">
        <v>0</v>
      </c>
      <c r="AE3599" s="4">
        <v>0</v>
      </c>
    </row>
    <row r="3600" spans="1:31" ht="14.1" customHeight="1" x14ac:dyDescent="0.2">
      <c r="A3600" s="2" t="s">
        <v>0</v>
      </c>
      <c r="B3600" t="s">
        <v>4758</v>
      </c>
      <c r="C3600" t="s">
        <v>4827</v>
      </c>
      <c r="D3600" s="3">
        <v>44094</v>
      </c>
      <c r="E3600" s="3">
        <v>44094</v>
      </c>
      <c r="F3600" s="3">
        <v>44094</v>
      </c>
      <c r="G3600" t="s">
        <v>3</v>
      </c>
      <c r="H3600" t="s">
        <v>4</v>
      </c>
      <c r="I3600" s="4">
        <v>1020</v>
      </c>
      <c r="J3600" t="s">
        <v>5</v>
      </c>
      <c r="K3600" t="s">
        <v>4</v>
      </c>
      <c r="L3600" s="4">
        <v>1020</v>
      </c>
      <c r="M3600" s="4">
        <v>12.01</v>
      </c>
      <c r="N3600" s="13" t="str">
        <f>IF(M3600="","",IF(M3600&lt;0,-M3600&amp;"_"&amp;COUNTIF(M$2:M3600,M3600),M3600&amp;"_"&amp;COUNTIF(M$2:M3600,M3600)))</f>
        <v>12.01_7</v>
      </c>
      <c r="O3600" s="14" t="str">
        <f t="shared" si="56"/>
        <v/>
      </c>
      <c r="P3600" t="s">
        <v>4828</v>
      </c>
      <c r="Q3600" t="s">
        <v>779</v>
      </c>
      <c r="R3600" t="s">
        <v>4785</v>
      </c>
      <c r="S3600" t="s">
        <v>0</v>
      </c>
      <c r="T3600" t="s">
        <v>9</v>
      </c>
      <c r="U3600" t="s">
        <v>2519</v>
      </c>
      <c r="V3600" t="s">
        <v>0</v>
      </c>
      <c r="W3600" t="s">
        <v>0</v>
      </c>
      <c r="X3600" t="s">
        <v>0</v>
      </c>
      <c r="Y3600" t="s">
        <v>11</v>
      </c>
      <c r="Z3600" t="s">
        <v>0</v>
      </c>
      <c r="AA3600" s="3"/>
      <c r="AB3600" t="s">
        <v>0</v>
      </c>
      <c r="AC3600" t="s">
        <v>0</v>
      </c>
      <c r="AD3600" t="s">
        <v>0</v>
      </c>
      <c r="AE3600" s="4">
        <v>0</v>
      </c>
    </row>
    <row r="3601" spans="1:31" ht="14.1" customHeight="1" x14ac:dyDescent="0.2">
      <c r="A3601" s="2" t="s">
        <v>0</v>
      </c>
      <c r="B3601" t="s">
        <v>4758</v>
      </c>
      <c r="C3601" t="s">
        <v>4827</v>
      </c>
      <c r="D3601" s="3">
        <v>44094</v>
      </c>
      <c r="E3601" s="3">
        <v>44094</v>
      </c>
      <c r="F3601" s="3">
        <v>44094</v>
      </c>
      <c r="G3601" t="s">
        <v>3</v>
      </c>
      <c r="H3601" t="s">
        <v>4</v>
      </c>
      <c r="I3601" s="4">
        <v>480</v>
      </c>
      <c r="J3601" t="s">
        <v>5</v>
      </c>
      <c r="K3601" t="s">
        <v>4</v>
      </c>
      <c r="L3601" s="4">
        <v>480</v>
      </c>
      <c r="M3601" s="4">
        <v>5.65</v>
      </c>
      <c r="N3601" s="13" t="str">
        <f>IF(M3601="","",IF(M3601&lt;0,-M3601&amp;"_"&amp;COUNTIF(M$2:M3601,M3601),M3601&amp;"_"&amp;COUNTIF(M$2:M3601,M3601)))</f>
        <v>5.65_24</v>
      </c>
      <c r="O3601" s="14" t="str">
        <f t="shared" si="56"/>
        <v/>
      </c>
      <c r="P3601" t="s">
        <v>4828</v>
      </c>
      <c r="Q3601" t="s">
        <v>779</v>
      </c>
      <c r="R3601" t="s">
        <v>4786</v>
      </c>
      <c r="S3601" t="s">
        <v>0</v>
      </c>
      <c r="T3601" t="s">
        <v>9</v>
      </c>
      <c r="U3601" t="s">
        <v>2519</v>
      </c>
      <c r="V3601" t="s">
        <v>0</v>
      </c>
      <c r="W3601" t="s">
        <v>0</v>
      </c>
      <c r="X3601" t="s">
        <v>0</v>
      </c>
      <c r="Y3601" t="s">
        <v>11</v>
      </c>
      <c r="Z3601" t="s">
        <v>0</v>
      </c>
      <c r="AA3601" s="3"/>
      <c r="AB3601" t="s">
        <v>0</v>
      </c>
      <c r="AC3601" t="s">
        <v>0</v>
      </c>
      <c r="AD3601" t="s">
        <v>0</v>
      </c>
      <c r="AE3601" s="4">
        <v>0</v>
      </c>
    </row>
    <row r="3602" spans="1:31" ht="14.1" customHeight="1" x14ac:dyDescent="0.2">
      <c r="A3602" s="2" t="s">
        <v>0</v>
      </c>
      <c r="B3602" t="s">
        <v>4758</v>
      </c>
      <c r="C3602" t="s">
        <v>4827</v>
      </c>
      <c r="D3602" s="3">
        <v>44094</v>
      </c>
      <c r="E3602" s="3">
        <v>44094</v>
      </c>
      <c r="F3602" s="3">
        <v>44094</v>
      </c>
      <c r="G3602" t="s">
        <v>3</v>
      </c>
      <c r="H3602" t="s">
        <v>4</v>
      </c>
      <c r="I3602" s="4">
        <v>480</v>
      </c>
      <c r="J3602" t="s">
        <v>5</v>
      </c>
      <c r="K3602" t="s">
        <v>4</v>
      </c>
      <c r="L3602" s="4">
        <v>480</v>
      </c>
      <c r="M3602" s="4">
        <v>5.65</v>
      </c>
      <c r="N3602" s="13" t="str">
        <f>IF(M3602="","",IF(M3602&lt;0,-M3602&amp;"_"&amp;COUNTIF(M$2:M3602,M3602),M3602&amp;"_"&amp;COUNTIF(M$2:M3602,M3602)))</f>
        <v>5.65_25</v>
      </c>
      <c r="O3602" s="14" t="str">
        <f t="shared" si="56"/>
        <v/>
      </c>
      <c r="P3602" t="s">
        <v>4828</v>
      </c>
      <c r="Q3602" t="s">
        <v>779</v>
      </c>
      <c r="R3602" t="s">
        <v>4787</v>
      </c>
      <c r="S3602" t="s">
        <v>0</v>
      </c>
      <c r="T3602" t="s">
        <v>9</v>
      </c>
      <c r="U3602" t="s">
        <v>2519</v>
      </c>
      <c r="V3602" t="s">
        <v>0</v>
      </c>
      <c r="W3602" t="s">
        <v>0</v>
      </c>
      <c r="X3602" t="s">
        <v>0</v>
      </c>
      <c r="Y3602" t="s">
        <v>11</v>
      </c>
      <c r="Z3602" t="s">
        <v>0</v>
      </c>
      <c r="AA3602" s="3"/>
      <c r="AB3602" t="s">
        <v>0</v>
      </c>
      <c r="AC3602" t="s">
        <v>0</v>
      </c>
      <c r="AD3602" t="s">
        <v>0</v>
      </c>
      <c r="AE3602" s="4">
        <v>0</v>
      </c>
    </row>
    <row r="3603" spans="1:31" ht="14.1" customHeight="1" x14ac:dyDescent="0.2">
      <c r="A3603" s="2" t="s">
        <v>0</v>
      </c>
      <c r="B3603" t="s">
        <v>4758</v>
      </c>
      <c r="C3603" t="s">
        <v>4827</v>
      </c>
      <c r="D3603" s="3">
        <v>44094</v>
      </c>
      <c r="E3603" s="3">
        <v>44094</v>
      </c>
      <c r="F3603" s="3">
        <v>44094</v>
      </c>
      <c r="G3603" t="s">
        <v>3</v>
      </c>
      <c r="H3603" t="s">
        <v>4</v>
      </c>
      <c r="I3603" s="4">
        <v>180</v>
      </c>
      <c r="J3603" t="s">
        <v>5</v>
      </c>
      <c r="K3603" t="s">
        <v>4</v>
      </c>
      <c r="L3603" s="4">
        <v>180</v>
      </c>
      <c r="M3603" s="4">
        <v>2.12</v>
      </c>
      <c r="N3603" s="13" t="str">
        <f>IF(M3603="","",IF(M3603&lt;0,-M3603&amp;"_"&amp;COUNTIF(M$2:M3603,M3603),M3603&amp;"_"&amp;COUNTIF(M$2:M3603,M3603)))</f>
        <v>2.12_18</v>
      </c>
      <c r="O3603" s="14" t="str">
        <f t="shared" si="56"/>
        <v/>
      </c>
      <c r="P3603" t="s">
        <v>4828</v>
      </c>
      <c r="Q3603" t="s">
        <v>779</v>
      </c>
      <c r="R3603" t="s">
        <v>4788</v>
      </c>
      <c r="S3603" t="s">
        <v>0</v>
      </c>
      <c r="T3603" t="s">
        <v>9</v>
      </c>
      <c r="U3603" t="s">
        <v>2519</v>
      </c>
      <c r="V3603" t="s">
        <v>0</v>
      </c>
      <c r="W3603" t="s">
        <v>0</v>
      </c>
      <c r="X3603" t="s">
        <v>0</v>
      </c>
      <c r="Y3603" t="s">
        <v>11</v>
      </c>
      <c r="Z3603" t="s">
        <v>0</v>
      </c>
      <c r="AA3603" s="3"/>
      <c r="AB3603" t="s">
        <v>0</v>
      </c>
      <c r="AC3603" t="s">
        <v>0</v>
      </c>
      <c r="AD3603" t="s">
        <v>0</v>
      </c>
      <c r="AE3603" s="4">
        <v>0</v>
      </c>
    </row>
    <row r="3604" spans="1:31" ht="14.1" customHeight="1" x14ac:dyDescent="0.2">
      <c r="A3604" s="2" t="s">
        <v>0</v>
      </c>
      <c r="B3604" t="s">
        <v>4758</v>
      </c>
      <c r="C3604" t="s">
        <v>4827</v>
      </c>
      <c r="D3604" s="3">
        <v>44094</v>
      </c>
      <c r="E3604" s="3">
        <v>44094</v>
      </c>
      <c r="F3604" s="3">
        <v>44094</v>
      </c>
      <c r="G3604" t="s">
        <v>3</v>
      </c>
      <c r="H3604" t="s">
        <v>4</v>
      </c>
      <c r="I3604" s="4">
        <v>720</v>
      </c>
      <c r="J3604" t="s">
        <v>5</v>
      </c>
      <c r="K3604" t="s">
        <v>4</v>
      </c>
      <c r="L3604" s="4">
        <v>720</v>
      </c>
      <c r="M3604" s="4">
        <v>8.48</v>
      </c>
      <c r="N3604" s="13" t="str">
        <f>IF(M3604="","",IF(M3604&lt;0,-M3604&amp;"_"&amp;COUNTIF(M$2:M3604,M3604),M3604&amp;"_"&amp;COUNTIF(M$2:M3604,M3604)))</f>
        <v>8.48_11</v>
      </c>
      <c r="O3604" s="14" t="str">
        <f t="shared" si="56"/>
        <v/>
      </c>
      <c r="P3604" t="s">
        <v>4828</v>
      </c>
      <c r="Q3604" t="s">
        <v>779</v>
      </c>
      <c r="R3604" t="s">
        <v>4830</v>
      </c>
      <c r="S3604" t="s">
        <v>0</v>
      </c>
      <c r="T3604" t="s">
        <v>9</v>
      </c>
      <c r="U3604" t="s">
        <v>2519</v>
      </c>
      <c r="V3604" t="s">
        <v>0</v>
      </c>
      <c r="W3604" t="s">
        <v>0</v>
      </c>
      <c r="X3604" t="s">
        <v>0</v>
      </c>
      <c r="Y3604" t="s">
        <v>11</v>
      </c>
      <c r="Z3604" t="s">
        <v>0</v>
      </c>
      <c r="AA3604" s="3"/>
      <c r="AB3604" t="s">
        <v>0</v>
      </c>
      <c r="AC3604" t="s">
        <v>0</v>
      </c>
      <c r="AD3604" t="s">
        <v>0</v>
      </c>
      <c r="AE3604" s="4">
        <v>0</v>
      </c>
    </row>
    <row r="3605" spans="1:31" ht="14.1" customHeight="1" x14ac:dyDescent="0.2">
      <c r="A3605" s="2" t="s">
        <v>0</v>
      </c>
      <c r="B3605" t="s">
        <v>4758</v>
      </c>
      <c r="C3605" t="s">
        <v>4827</v>
      </c>
      <c r="D3605" s="3">
        <v>44094</v>
      </c>
      <c r="E3605" s="3">
        <v>44094</v>
      </c>
      <c r="F3605" s="3">
        <v>44094</v>
      </c>
      <c r="G3605" t="s">
        <v>3</v>
      </c>
      <c r="H3605" t="s">
        <v>4</v>
      </c>
      <c r="I3605" s="4">
        <v>1620</v>
      </c>
      <c r="J3605" t="s">
        <v>5</v>
      </c>
      <c r="K3605" t="s">
        <v>4</v>
      </c>
      <c r="L3605" s="4">
        <v>1620</v>
      </c>
      <c r="M3605" s="4">
        <v>19.07</v>
      </c>
      <c r="N3605" s="13" t="str">
        <f>IF(M3605="","",IF(M3605&lt;0,-M3605&amp;"_"&amp;COUNTIF(M$2:M3605,M3605),M3605&amp;"_"&amp;COUNTIF(M$2:M3605,M3605)))</f>
        <v>19.07_3</v>
      </c>
      <c r="O3605" s="14" t="str">
        <f t="shared" si="56"/>
        <v/>
      </c>
      <c r="P3605" t="s">
        <v>4828</v>
      </c>
      <c r="Q3605" t="s">
        <v>779</v>
      </c>
      <c r="R3605" t="s">
        <v>4807</v>
      </c>
      <c r="S3605" t="s">
        <v>0</v>
      </c>
      <c r="T3605" t="s">
        <v>9</v>
      </c>
      <c r="U3605" t="s">
        <v>2519</v>
      </c>
      <c r="V3605" t="s">
        <v>0</v>
      </c>
      <c r="W3605" t="s">
        <v>0</v>
      </c>
      <c r="X3605" t="s">
        <v>0</v>
      </c>
      <c r="Y3605" t="s">
        <v>11</v>
      </c>
      <c r="Z3605" t="s">
        <v>0</v>
      </c>
      <c r="AA3605" s="3"/>
      <c r="AB3605" t="s">
        <v>0</v>
      </c>
      <c r="AC3605" t="s">
        <v>0</v>
      </c>
      <c r="AD3605" t="s">
        <v>0</v>
      </c>
      <c r="AE3605" s="4">
        <v>0</v>
      </c>
    </row>
    <row r="3606" spans="1:31" ht="14.1" customHeight="1" x14ac:dyDescent="0.2">
      <c r="A3606" s="2" t="s">
        <v>0</v>
      </c>
      <c r="B3606" t="s">
        <v>4758</v>
      </c>
      <c r="C3606" t="s">
        <v>4827</v>
      </c>
      <c r="D3606" s="3">
        <v>44094</v>
      </c>
      <c r="E3606" s="3">
        <v>44094</v>
      </c>
      <c r="F3606" s="3">
        <v>44094</v>
      </c>
      <c r="G3606" t="s">
        <v>3</v>
      </c>
      <c r="H3606" t="s">
        <v>4</v>
      </c>
      <c r="I3606" s="4">
        <v>60</v>
      </c>
      <c r="J3606" t="s">
        <v>5</v>
      </c>
      <c r="K3606" t="s">
        <v>4</v>
      </c>
      <c r="L3606" s="4">
        <v>60</v>
      </c>
      <c r="M3606" s="4">
        <v>0.71</v>
      </c>
      <c r="N3606" s="13" t="str">
        <f>IF(M3606="","",IF(M3606&lt;0,-M3606&amp;"_"&amp;COUNTIF(M$2:M3606,M3606),M3606&amp;"_"&amp;COUNTIF(M$2:M3606,M3606)))</f>
        <v>0.71_7</v>
      </c>
      <c r="O3606" s="14" t="str">
        <f t="shared" si="56"/>
        <v/>
      </c>
      <c r="P3606" t="s">
        <v>4828</v>
      </c>
      <c r="Q3606" t="s">
        <v>779</v>
      </c>
      <c r="R3606" t="s">
        <v>4831</v>
      </c>
      <c r="S3606" t="s">
        <v>0</v>
      </c>
      <c r="T3606" t="s">
        <v>9</v>
      </c>
      <c r="U3606" t="s">
        <v>2519</v>
      </c>
      <c r="V3606" t="s">
        <v>0</v>
      </c>
      <c r="W3606" t="s">
        <v>0</v>
      </c>
      <c r="X3606" t="s">
        <v>0</v>
      </c>
      <c r="Y3606" t="s">
        <v>11</v>
      </c>
      <c r="Z3606" t="s">
        <v>0</v>
      </c>
      <c r="AA3606" s="3"/>
      <c r="AB3606" t="s">
        <v>0</v>
      </c>
      <c r="AC3606" t="s">
        <v>0</v>
      </c>
      <c r="AD3606" t="s">
        <v>0</v>
      </c>
      <c r="AE3606" s="4">
        <v>0</v>
      </c>
    </row>
    <row r="3607" spans="1:31" ht="14.1" customHeight="1" x14ac:dyDescent="0.2">
      <c r="A3607" s="2" t="s">
        <v>0</v>
      </c>
      <c r="B3607" t="s">
        <v>4758</v>
      </c>
      <c r="C3607" t="s">
        <v>4827</v>
      </c>
      <c r="D3607" s="3">
        <v>44094</v>
      </c>
      <c r="E3607" s="3">
        <v>44094</v>
      </c>
      <c r="F3607" s="3">
        <v>44094</v>
      </c>
      <c r="G3607" t="s">
        <v>3</v>
      </c>
      <c r="H3607" t="s">
        <v>4</v>
      </c>
      <c r="I3607" s="4">
        <v>2880</v>
      </c>
      <c r="J3607" t="s">
        <v>5</v>
      </c>
      <c r="K3607" t="s">
        <v>4</v>
      </c>
      <c r="L3607" s="4">
        <v>2880</v>
      </c>
      <c r="M3607" s="4">
        <v>33.9</v>
      </c>
      <c r="N3607" s="13" t="str">
        <f>IF(M3607="","",IF(M3607&lt;0,-M3607&amp;"_"&amp;COUNTIF(M$2:M3607,M3607),M3607&amp;"_"&amp;COUNTIF(M$2:M3607,M3607)))</f>
        <v>33.9_3</v>
      </c>
      <c r="O3607" s="14" t="str">
        <f t="shared" si="56"/>
        <v/>
      </c>
      <c r="P3607" t="s">
        <v>4828</v>
      </c>
      <c r="Q3607" t="s">
        <v>779</v>
      </c>
      <c r="R3607" t="s">
        <v>4832</v>
      </c>
      <c r="S3607" t="s">
        <v>0</v>
      </c>
      <c r="T3607" t="s">
        <v>9</v>
      </c>
      <c r="U3607" t="s">
        <v>2519</v>
      </c>
      <c r="V3607" t="s">
        <v>0</v>
      </c>
      <c r="W3607" t="s">
        <v>0</v>
      </c>
      <c r="X3607" t="s">
        <v>0</v>
      </c>
      <c r="Y3607" t="s">
        <v>11</v>
      </c>
      <c r="Z3607" t="s">
        <v>0</v>
      </c>
      <c r="AA3607" s="3"/>
      <c r="AB3607" t="s">
        <v>0</v>
      </c>
      <c r="AC3607" t="s">
        <v>0</v>
      </c>
      <c r="AD3607" t="s">
        <v>0</v>
      </c>
      <c r="AE3607" s="4">
        <v>0</v>
      </c>
    </row>
    <row r="3608" spans="1:31" ht="14.1" customHeight="1" x14ac:dyDescent="0.2">
      <c r="A3608" s="2" t="s">
        <v>0</v>
      </c>
      <c r="B3608" t="s">
        <v>4758</v>
      </c>
      <c r="C3608" t="s">
        <v>4827</v>
      </c>
      <c r="D3608" s="3">
        <v>44094</v>
      </c>
      <c r="E3608" s="3">
        <v>44094</v>
      </c>
      <c r="F3608" s="3">
        <v>44094</v>
      </c>
      <c r="G3608" t="s">
        <v>3</v>
      </c>
      <c r="H3608" t="s">
        <v>4</v>
      </c>
      <c r="I3608" s="4">
        <v>5400</v>
      </c>
      <c r="J3608" t="s">
        <v>5</v>
      </c>
      <c r="K3608" t="s">
        <v>4</v>
      </c>
      <c r="L3608" s="4">
        <v>5400</v>
      </c>
      <c r="M3608" s="4">
        <v>63.57</v>
      </c>
      <c r="N3608" s="13" t="str">
        <f>IF(M3608="","",IF(M3608&lt;0,-M3608&amp;"_"&amp;COUNTIF(M$2:M3608,M3608),M3608&amp;"_"&amp;COUNTIF(M$2:M3608,M3608)))</f>
        <v>63.57_10</v>
      </c>
      <c r="O3608" s="14" t="str">
        <f t="shared" si="56"/>
        <v/>
      </c>
      <c r="P3608" t="s">
        <v>4828</v>
      </c>
      <c r="Q3608" t="s">
        <v>779</v>
      </c>
      <c r="R3608" t="s">
        <v>4778</v>
      </c>
      <c r="S3608" t="s">
        <v>0</v>
      </c>
      <c r="T3608" t="s">
        <v>9</v>
      </c>
      <c r="U3608" t="s">
        <v>2519</v>
      </c>
      <c r="V3608" t="s">
        <v>0</v>
      </c>
      <c r="W3608" t="s">
        <v>0</v>
      </c>
      <c r="X3608" t="s">
        <v>0</v>
      </c>
      <c r="Y3608" t="s">
        <v>11</v>
      </c>
      <c r="Z3608" t="s">
        <v>0</v>
      </c>
      <c r="AA3608" s="3"/>
      <c r="AB3608" t="s">
        <v>0</v>
      </c>
      <c r="AC3608" t="s">
        <v>0</v>
      </c>
      <c r="AD3608" t="s">
        <v>0</v>
      </c>
      <c r="AE3608" s="4">
        <v>0</v>
      </c>
    </row>
    <row r="3609" spans="1:31" ht="14.1" customHeight="1" x14ac:dyDescent="0.2">
      <c r="A3609" s="2" t="s">
        <v>0</v>
      </c>
      <c r="B3609" t="s">
        <v>4758</v>
      </c>
      <c r="C3609" t="s">
        <v>4827</v>
      </c>
      <c r="D3609" s="3">
        <v>44094</v>
      </c>
      <c r="E3609" s="3">
        <v>44094</v>
      </c>
      <c r="F3609" s="3">
        <v>44094</v>
      </c>
      <c r="G3609" t="s">
        <v>3</v>
      </c>
      <c r="H3609" t="s">
        <v>4</v>
      </c>
      <c r="I3609" s="4">
        <v>510</v>
      </c>
      <c r="J3609" t="s">
        <v>5</v>
      </c>
      <c r="K3609" t="s">
        <v>4</v>
      </c>
      <c r="L3609" s="4">
        <v>510</v>
      </c>
      <c r="M3609" s="4">
        <v>6</v>
      </c>
      <c r="N3609" s="13" t="str">
        <f>IF(M3609="","",IF(M3609&lt;0,-M3609&amp;"_"&amp;COUNTIF(M$2:M3609,M3609),M3609&amp;"_"&amp;COUNTIF(M$2:M3609,M3609)))</f>
        <v>6_7</v>
      </c>
      <c r="O3609" s="14" t="str">
        <f t="shared" si="56"/>
        <v/>
      </c>
      <c r="P3609" t="s">
        <v>4828</v>
      </c>
      <c r="Q3609" t="s">
        <v>779</v>
      </c>
      <c r="R3609" t="s">
        <v>4779</v>
      </c>
      <c r="S3609" t="s">
        <v>0</v>
      </c>
      <c r="T3609" t="s">
        <v>9</v>
      </c>
      <c r="U3609" t="s">
        <v>2519</v>
      </c>
      <c r="V3609" t="s">
        <v>0</v>
      </c>
      <c r="W3609" t="s">
        <v>0</v>
      </c>
      <c r="X3609" t="s">
        <v>0</v>
      </c>
      <c r="Y3609" t="s">
        <v>11</v>
      </c>
      <c r="Z3609" t="s">
        <v>0</v>
      </c>
      <c r="AA3609" s="3"/>
      <c r="AB3609" t="s">
        <v>0</v>
      </c>
      <c r="AC3609" t="s">
        <v>0</v>
      </c>
      <c r="AD3609" t="s">
        <v>0</v>
      </c>
      <c r="AE3609" s="4">
        <v>0</v>
      </c>
    </row>
    <row r="3610" spans="1:31" ht="14.1" customHeight="1" x14ac:dyDescent="0.2">
      <c r="A3610" s="2" t="s">
        <v>0</v>
      </c>
      <c r="B3610" t="s">
        <v>4758</v>
      </c>
      <c r="C3610" t="s">
        <v>4827</v>
      </c>
      <c r="D3610" s="3">
        <v>44094</v>
      </c>
      <c r="E3610" s="3">
        <v>44094</v>
      </c>
      <c r="F3610" s="3">
        <v>44094</v>
      </c>
      <c r="G3610" t="s">
        <v>3</v>
      </c>
      <c r="H3610" t="s">
        <v>4</v>
      </c>
      <c r="I3610" s="4">
        <v>2610</v>
      </c>
      <c r="J3610" t="s">
        <v>5</v>
      </c>
      <c r="K3610" t="s">
        <v>4</v>
      </c>
      <c r="L3610" s="4">
        <v>2610</v>
      </c>
      <c r="M3610" s="4">
        <v>30.72</v>
      </c>
      <c r="N3610" s="13" t="str">
        <f>IF(M3610="","",IF(M3610&lt;0,-M3610&amp;"_"&amp;COUNTIF(M$2:M3610,M3610),M3610&amp;"_"&amp;COUNTIF(M$2:M3610,M3610)))</f>
        <v>30.72_2</v>
      </c>
      <c r="O3610" s="14" t="str">
        <f t="shared" si="56"/>
        <v/>
      </c>
      <c r="P3610" t="s">
        <v>4828</v>
      </c>
      <c r="Q3610" t="s">
        <v>779</v>
      </c>
      <c r="R3610" t="s">
        <v>4829</v>
      </c>
      <c r="S3610" t="s">
        <v>0</v>
      </c>
      <c r="T3610" t="s">
        <v>9</v>
      </c>
      <c r="U3610" t="s">
        <v>2519</v>
      </c>
      <c r="V3610" t="s">
        <v>0</v>
      </c>
      <c r="W3610" t="s">
        <v>0</v>
      </c>
      <c r="X3610" t="s">
        <v>0</v>
      </c>
      <c r="Y3610" t="s">
        <v>11</v>
      </c>
      <c r="Z3610" t="s">
        <v>0</v>
      </c>
      <c r="AA3610" s="3"/>
      <c r="AB3610" t="s">
        <v>0</v>
      </c>
      <c r="AC3610" t="s">
        <v>0</v>
      </c>
      <c r="AD3610" t="s">
        <v>0</v>
      </c>
      <c r="AE3610" s="4">
        <v>0</v>
      </c>
    </row>
    <row r="3611" spans="1:31" ht="14.1" customHeight="1" x14ac:dyDescent="0.2">
      <c r="A3611" s="2" t="s">
        <v>0</v>
      </c>
      <c r="B3611" t="s">
        <v>4758</v>
      </c>
      <c r="C3611" t="s">
        <v>4827</v>
      </c>
      <c r="D3611" s="3">
        <v>44094</v>
      </c>
      <c r="E3611" s="3">
        <v>44094</v>
      </c>
      <c r="F3611" s="3">
        <v>44094</v>
      </c>
      <c r="G3611" t="s">
        <v>3</v>
      </c>
      <c r="H3611" t="s">
        <v>4</v>
      </c>
      <c r="I3611" s="4">
        <v>570</v>
      </c>
      <c r="J3611" t="s">
        <v>5</v>
      </c>
      <c r="K3611" t="s">
        <v>4</v>
      </c>
      <c r="L3611" s="4">
        <v>570</v>
      </c>
      <c r="M3611" s="4">
        <v>6.71</v>
      </c>
      <c r="N3611" s="13" t="str">
        <f>IF(M3611="","",IF(M3611&lt;0,-M3611&amp;"_"&amp;COUNTIF(M$2:M3611,M3611),M3611&amp;"_"&amp;COUNTIF(M$2:M3611,M3611)))</f>
        <v>6.71_7</v>
      </c>
      <c r="O3611" s="14" t="str">
        <f t="shared" si="56"/>
        <v/>
      </c>
      <c r="P3611" t="s">
        <v>4828</v>
      </c>
      <c r="Q3611" t="s">
        <v>779</v>
      </c>
      <c r="R3611" t="s">
        <v>4780</v>
      </c>
      <c r="S3611" t="s">
        <v>0</v>
      </c>
      <c r="T3611" t="s">
        <v>9</v>
      </c>
      <c r="U3611" t="s">
        <v>2519</v>
      </c>
      <c r="V3611" t="s">
        <v>0</v>
      </c>
      <c r="W3611" t="s">
        <v>0</v>
      </c>
      <c r="X3611" t="s">
        <v>0</v>
      </c>
      <c r="Y3611" t="s">
        <v>11</v>
      </c>
      <c r="Z3611" t="s">
        <v>0</v>
      </c>
      <c r="AA3611" s="3"/>
      <c r="AB3611" t="s">
        <v>0</v>
      </c>
      <c r="AC3611" t="s">
        <v>0</v>
      </c>
      <c r="AD3611" t="s">
        <v>0</v>
      </c>
      <c r="AE3611" s="4">
        <v>0</v>
      </c>
    </row>
    <row r="3612" spans="1:31" ht="14.1" customHeight="1" x14ac:dyDescent="0.2">
      <c r="A3612" s="2" t="s">
        <v>0</v>
      </c>
      <c r="B3612" t="s">
        <v>4758</v>
      </c>
      <c r="C3612" t="s">
        <v>4827</v>
      </c>
      <c r="D3612" s="3">
        <v>44094</v>
      </c>
      <c r="E3612" s="3">
        <v>44094</v>
      </c>
      <c r="F3612" s="3">
        <v>44094</v>
      </c>
      <c r="G3612" t="s">
        <v>3</v>
      </c>
      <c r="H3612" t="s">
        <v>4</v>
      </c>
      <c r="I3612" s="4">
        <v>735</v>
      </c>
      <c r="J3612" t="s">
        <v>5</v>
      </c>
      <c r="K3612" t="s">
        <v>4</v>
      </c>
      <c r="L3612" s="4">
        <v>735</v>
      </c>
      <c r="M3612" s="4">
        <v>8.65</v>
      </c>
      <c r="N3612" s="13" t="str">
        <f>IF(M3612="","",IF(M3612&lt;0,-M3612&amp;"_"&amp;COUNTIF(M$2:M3612,M3612),M3612&amp;"_"&amp;COUNTIF(M$2:M3612,M3612)))</f>
        <v>8.65_4</v>
      </c>
      <c r="O3612" s="14" t="str">
        <f t="shared" si="56"/>
        <v/>
      </c>
      <c r="P3612" t="s">
        <v>4828</v>
      </c>
      <c r="Q3612" t="s">
        <v>779</v>
      </c>
      <c r="R3612" t="s">
        <v>4781</v>
      </c>
      <c r="S3612" t="s">
        <v>0</v>
      </c>
      <c r="T3612" t="s">
        <v>9</v>
      </c>
      <c r="U3612" t="s">
        <v>2519</v>
      </c>
      <c r="V3612" t="s">
        <v>0</v>
      </c>
      <c r="W3612" t="s">
        <v>0</v>
      </c>
      <c r="X3612" t="s">
        <v>0</v>
      </c>
      <c r="Y3612" t="s">
        <v>11</v>
      </c>
      <c r="Z3612" t="s">
        <v>0</v>
      </c>
      <c r="AA3612" s="3"/>
      <c r="AB3612" t="s">
        <v>0</v>
      </c>
      <c r="AC3612" t="s">
        <v>0</v>
      </c>
      <c r="AD3612" t="s">
        <v>0</v>
      </c>
      <c r="AE3612" s="4">
        <v>0</v>
      </c>
    </row>
    <row r="3613" spans="1:31" ht="14.1" customHeight="1" x14ac:dyDescent="0.2">
      <c r="A3613" s="2" t="s">
        <v>0</v>
      </c>
      <c r="B3613" t="s">
        <v>4758</v>
      </c>
      <c r="C3613" t="s">
        <v>4827</v>
      </c>
      <c r="D3613" s="3">
        <v>44094</v>
      </c>
      <c r="E3613" s="3">
        <v>44094</v>
      </c>
      <c r="F3613" s="3">
        <v>44094</v>
      </c>
      <c r="G3613" t="s">
        <v>3</v>
      </c>
      <c r="H3613" t="s">
        <v>4</v>
      </c>
      <c r="I3613" s="4">
        <v>2000</v>
      </c>
      <c r="J3613" t="s">
        <v>5</v>
      </c>
      <c r="K3613" t="s">
        <v>4</v>
      </c>
      <c r="L3613" s="4">
        <v>2000</v>
      </c>
      <c r="M3613" s="4">
        <v>23.54</v>
      </c>
      <c r="N3613" s="13" t="str">
        <f>IF(M3613="","",IF(M3613&lt;0,-M3613&amp;"_"&amp;COUNTIF(M$2:M3613,M3613),M3613&amp;"_"&amp;COUNTIF(M$2:M3613,M3613)))</f>
        <v>23.54_26</v>
      </c>
      <c r="O3613" s="14" t="str">
        <f t="shared" si="56"/>
        <v/>
      </c>
      <c r="P3613" t="s">
        <v>4828</v>
      </c>
      <c r="Q3613" t="s">
        <v>779</v>
      </c>
      <c r="R3613" t="s">
        <v>4783</v>
      </c>
      <c r="S3613" t="s">
        <v>0</v>
      </c>
      <c r="T3613" t="s">
        <v>9</v>
      </c>
      <c r="U3613" t="s">
        <v>2519</v>
      </c>
      <c r="V3613" t="s">
        <v>0</v>
      </c>
      <c r="W3613" t="s">
        <v>0</v>
      </c>
      <c r="X3613" t="s">
        <v>0</v>
      </c>
      <c r="Y3613" t="s">
        <v>11</v>
      </c>
      <c r="Z3613" t="s">
        <v>0</v>
      </c>
      <c r="AA3613" s="3"/>
      <c r="AB3613" t="s">
        <v>0</v>
      </c>
      <c r="AC3613" t="s">
        <v>0</v>
      </c>
      <c r="AD3613" t="s">
        <v>0</v>
      </c>
      <c r="AE3613" s="4">
        <v>0</v>
      </c>
    </row>
    <row r="3614" spans="1:31" ht="14.1" customHeight="1" x14ac:dyDescent="0.2">
      <c r="A3614" s="2" t="s">
        <v>0</v>
      </c>
      <c r="B3614" t="s">
        <v>4758</v>
      </c>
      <c r="C3614" t="s">
        <v>4827</v>
      </c>
      <c r="D3614" s="3">
        <v>44094</v>
      </c>
      <c r="E3614" s="3">
        <v>44094</v>
      </c>
      <c r="F3614" s="3">
        <v>44094</v>
      </c>
      <c r="G3614" t="s">
        <v>3</v>
      </c>
      <c r="H3614" t="s">
        <v>4</v>
      </c>
      <c r="I3614" s="4">
        <v>120</v>
      </c>
      <c r="J3614" t="s">
        <v>5</v>
      </c>
      <c r="K3614" t="s">
        <v>4</v>
      </c>
      <c r="L3614" s="4">
        <v>120</v>
      </c>
      <c r="M3614" s="4">
        <v>1.41</v>
      </c>
      <c r="N3614" s="13" t="str">
        <f>IF(M3614="","",IF(M3614&lt;0,-M3614&amp;"_"&amp;COUNTIF(M$2:M3614,M3614),M3614&amp;"_"&amp;COUNTIF(M$2:M3614,M3614)))</f>
        <v>1.41_20</v>
      </c>
      <c r="O3614" s="14" t="str">
        <f t="shared" si="56"/>
        <v/>
      </c>
      <c r="P3614" t="s">
        <v>4828</v>
      </c>
      <c r="Q3614" t="s">
        <v>779</v>
      </c>
      <c r="R3614" t="s">
        <v>4784</v>
      </c>
      <c r="S3614" t="s">
        <v>0</v>
      </c>
      <c r="T3614" t="s">
        <v>9</v>
      </c>
      <c r="U3614" t="s">
        <v>2519</v>
      </c>
      <c r="V3614" t="s">
        <v>0</v>
      </c>
      <c r="W3614" t="s">
        <v>0</v>
      </c>
      <c r="X3614" t="s">
        <v>0</v>
      </c>
      <c r="Y3614" t="s">
        <v>11</v>
      </c>
      <c r="Z3614" t="s">
        <v>0</v>
      </c>
      <c r="AA3614" s="3"/>
      <c r="AB3614" t="s">
        <v>0</v>
      </c>
      <c r="AC3614" t="s">
        <v>0</v>
      </c>
      <c r="AD3614" t="s">
        <v>0</v>
      </c>
      <c r="AE3614" s="4">
        <v>0</v>
      </c>
    </row>
    <row r="3615" spans="1:31" ht="14.1" customHeight="1" x14ac:dyDescent="0.2">
      <c r="A3615" s="2" t="s">
        <v>0</v>
      </c>
      <c r="B3615" t="s">
        <v>4758</v>
      </c>
      <c r="C3615" t="s">
        <v>4827</v>
      </c>
      <c r="D3615" s="3">
        <v>44094</v>
      </c>
      <c r="E3615" s="3">
        <v>44094</v>
      </c>
      <c r="F3615" s="3">
        <v>44094</v>
      </c>
      <c r="G3615" t="s">
        <v>3</v>
      </c>
      <c r="H3615" t="s">
        <v>4</v>
      </c>
      <c r="I3615" s="4">
        <v>1020</v>
      </c>
      <c r="J3615" t="s">
        <v>5</v>
      </c>
      <c r="K3615" t="s">
        <v>4</v>
      </c>
      <c r="L3615" s="4">
        <v>1020</v>
      </c>
      <c r="M3615" s="4">
        <v>12.01</v>
      </c>
      <c r="N3615" s="13" t="str">
        <f>IF(M3615="","",IF(M3615&lt;0,-M3615&amp;"_"&amp;COUNTIF(M$2:M3615,M3615),M3615&amp;"_"&amp;COUNTIF(M$2:M3615,M3615)))</f>
        <v>12.01_8</v>
      </c>
      <c r="O3615" s="14" t="str">
        <f t="shared" si="56"/>
        <v/>
      </c>
      <c r="P3615" t="s">
        <v>4828</v>
      </c>
      <c r="Q3615" t="s">
        <v>779</v>
      </c>
      <c r="R3615" t="s">
        <v>4785</v>
      </c>
      <c r="S3615" t="s">
        <v>0</v>
      </c>
      <c r="T3615" t="s">
        <v>9</v>
      </c>
      <c r="U3615" t="s">
        <v>2519</v>
      </c>
      <c r="V3615" t="s">
        <v>0</v>
      </c>
      <c r="W3615" t="s">
        <v>0</v>
      </c>
      <c r="X3615" t="s">
        <v>0</v>
      </c>
      <c r="Y3615" t="s">
        <v>11</v>
      </c>
      <c r="Z3615" t="s">
        <v>0</v>
      </c>
      <c r="AA3615" s="3"/>
      <c r="AB3615" t="s">
        <v>0</v>
      </c>
      <c r="AC3615" t="s">
        <v>0</v>
      </c>
      <c r="AD3615" t="s">
        <v>0</v>
      </c>
      <c r="AE3615" s="4">
        <v>0</v>
      </c>
    </row>
    <row r="3616" spans="1:31" ht="14.1" customHeight="1" x14ac:dyDescent="0.2">
      <c r="A3616" s="2" t="s">
        <v>0</v>
      </c>
      <c r="B3616" t="s">
        <v>4758</v>
      </c>
      <c r="C3616" t="s">
        <v>4827</v>
      </c>
      <c r="D3616" s="3">
        <v>44094</v>
      </c>
      <c r="E3616" s="3">
        <v>44094</v>
      </c>
      <c r="F3616" s="3">
        <v>44094</v>
      </c>
      <c r="G3616" t="s">
        <v>3</v>
      </c>
      <c r="H3616" t="s">
        <v>4</v>
      </c>
      <c r="I3616" s="4">
        <v>480</v>
      </c>
      <c r="J3616" t="s">
        <v>5</v>
      </c>
      <c r="K3616" t="s">
        <v>4</v>
      </c>
      <c r="L3616" s="4">
        <v>480</v>
      </c>
      <c r="M3616" s="4">
        <v>5.65</v>
      </c>
      <c r="N3616" s="13" t="str">
        <f>IF(M3616="","",IF(M3616&lt;0,-M3616&amp;"_"&amp;COUNTIF(M$2:M3616,M3616),M3616&amp;"_"&amp;COUNTIF(M$2:M3616,M3616)))</f>
        <v>5.65_26</v>
      </c>
      <c r="O3616" s="14" t="str">
        <f t="shared" si="56"/>
        <v/>
      </c>
      <c r="P3616" t="s">
        <v>4828</v>
      </c>
      <c r="Q3616" t="s">
        <v>779</v>
      </c>
      <c r="R3616" t="s">
        <v>4786</v>
      </c>
      <c r="S3616" t="s">
        <v>0</v>
      </c>
      <c r="T3616" t="s">
        <v>9</v>
      </c>
      <c r="U3616" t="s">
        <v>2519</v>
      </c>
      <c r="V3616" t="s">
        <v>0</v>
      </c>
      <c r="W3616" t="s">
        <v>0</v>
      </c>
      <c r="X3616" t="s">
        <v>0</v>
      </c>
      <c r="Y3616" t="s">
        <v>11</v>
      </c>
      <c r="Z3616" t="s">
        <v>0</v>
      </c>
      <c r="AA3616" s="3"/>
      <c r="AB3616" t="s">
        <v>0</v>
      </c>
      <c r="AC3616" t="s">
        <v>0</v>
      </c>
      <c r="AD3616" t="s">
        <v>0</v>
      </c>
      <c r="AE3616" s="4">
        <v>0</v>
      </c>
    </row>
    <row r="3617" spans="1:31" ht="14.1" customHeight="1" x14ac:dyDescent="0.2">
      <c r="A3617" s="2" t="s">
        <v>0</v>
      </c>
      <c r="B3617" t="s">
        <v>4758</v>
      </c>
      <c r="C3617" t="s">
        <v>4827</v>
      </c>
      <c r="D3617" s="3">
        <v>44094</v>
      </c>
      <c r="E3617" s="3">
        <v>44094</v>
      </c>
      <c r="F3617" s="3">
        <v>44094</v>
      </c>
      <c r="G3617" t="s">
        <v>3</v>
      </c>
      <c r="H3617" t="s">
        <v>4</v>
      </c>
      <c r="I3617" s="4">
        <v>480</v>
      </c>
      <c r="J3617" t="s">
        <v>5</v>
      </c>
      <c r="K3617" t="s">
        <v>4</v>
      </c>
      <c r="L3617" s="4">
        <v>480</v>
      </c>
      <c r="M3617" s="4">
        <v>5.65</v>
      </c>
      <c r="N3617" s="13" t="str">
        <f>IF(M3617="","",IF(M3617&lt;0,-M3617&amp;"_"&amp;COUNTIF(M$2:M3617,M3617),M3617&amp;"_"&amp;COUNTIF(M$2:M3617,M3617)))</f>
        <v>5.65_27</v>
      </c>
      <c r="O3617" s="14" t="str">
        <f t="shared" si="56"/>
        <v/>
      </c>
      <c r="P3617" t="s">
        <v>4828</v>
      </c>
      <c r="Q3617" t="s">
        <v>779</v>
      </c>
      <c r="R3617" t="s">
        <v>4787</v>
      </c>
      <c r="S3617" t="s">
        <v>0</v>
      </c>
      <c r="T3617" t="s">
        <v>9</v>
      </c>
      <c r="U3617" t="s">
        <v>2519</v>
      </c>
      <c r="V3617" t="s">
        <v>0</v>
      </c>
      <c r="W3617" t="s">
        <v>0</v>
      </c>
      <c r="X3617" t="s">
        <v>0</v>
      </c>
      <c r="Y3617" t="s">
        <v>11</v>
      </c>
      <c r="Z3617" t="s">
        <v>0</v>
      </c>
      <c r="AA3617" s="3"/>
      <c r="AB3617" t="s">
        <v>0</v>
      </c>
      <c r="AC3617" t="s">
        <v>0</v>
      </c>
      <c r="AD3617" t="s">
        <v>0</v>
      </c>
      <c r="AE3617" s="4">
        <v>0</v>
      </c>
    </row>
    <row r="3618" spans="1:31" ht="14.1" customHeight="1" x14ac:dyDescent="0.2">
      <c r="A3618" s="2" t="s">
        <v>0</v>
      </c>
      <c r="B3618" t="s">
        <v>4758</v>
      </c>
      <c r="C3618" t="s">
        <v>4827</v>
      </c>
      <c r="D3618" s="3">
        <v>44094</v>
      </c>
      <c r="E3618" s="3">
        <v>44094</v>
      </c>
      <c r="F3618" s="3">
        <v>44094</v>
      </c>
      <c r="G3618" t="s">
        <v>3</v>
      </c>
      <c r="H3618" t="s">
        <v>4</v>
      </c>
      <c r="I3618" s="4">
        <v>180</v>
      </c>
      <c r="J3618" t="s">
        <v>5</v>
      </c>
      <c r="K3618" t="s">
        <v>4</v>
      </c>
      <c r="L3618" s="4">
        <v>180</v>
      </c>
      <c r="M3618" s="4">
        <v>2.12</v>
      </c>
      <c r="N3618" s="13" t="str">
        <f>IF(M3618="","",IF(M3618&lt;0,-M3618&amp;"_"&amp;COUNTIF(M$2:M3618,M3618),M3618&amp;"_"&amp;COUNTIF(M$2:M3618,M3618)))</f>
        <v>2.12_19</v>
      </c>
      <c r="O3618" s="14" t="str">
        <f t="shared" si="56"/>
        <v/>
      </c>
      <c r="P3618" t="s">
        <v>4828</v>
      </c>
      <c r="Q3618" t="s">
        <v>779</v>
      </c>
      <c r="R3618" t="s">
        <v>4788</v>
      </c>
      <c r="S3618" t="s">
        <v>0</v>
      </c>
      <c r="T3618" t="s">
        <v>9</v>
      </c>
      <c r="U3618" t="s">
        <v>2519</v>
      </c>
      <c r="V3618" t="s">
        <v>0</v>
      </c>
      <c r="W3618" t="s">
        <v>0</v>
      </c>
      <c r="X3618" t="s">
        <v>0</v>
      </c>
      <c r="Y3618" t="s">
        <v>11</v>
      </c>
      <c r="Z3618" t="s">
        <v>0</v>
      </c>
      <c r="AA3618" s="3"/>
      <c r="AB3618" t="s">
        <v>0</v>
      </c>
      <c r="AC3618" t="s">
        <v>0</v>
      </c>
      <c r="AD3618" t="s">
        <v>0</v>
      </c>
      <c r="AE3618" s="4">
        <v>0</v>
      </c>
    </row>
    <row r="3619" spans="1:31" ht="14.1" customHeight="1" x14ac:dyDescent="0.2">
      <c r="A3619" s="2" t="s">
        <v>0</v>
      </c>
      <c r="B3619" t="s">
        <v>4758</v>
      </c>
      <c r="C3619" t="s">
        <v>4827</v>
      </c>
      <c r="D3619" s="3">
        <v>44094</v>
      </c>
      <c r="E3619" s="3">
        <v>44094</v>
      </c>
      <c r="F3619" s="3">
        <v>44094</v>
      </c>
      <c r="G3619" t="s">
        <v>3</v>
      </c>
      <c r="H3619" t="s">
        <v>4</v>
      </c>
      <c r="I3619" s="4">
        <v>720</v>
      </c>
      <c r="J3619" t="s">
        <v>5</v>
      </c>
      <c r="K3619" t="s">
        <v>4</v>
      </c>
      <c r="L3619" s="4">
        <v>720</v>
      </c>
      <c r="M3619" s="4">
        <v>8.48</v>
      </c>
      <c r="N3619" s="13" t="str">
        <f>IF(M3619="","",IF(M3619&lt;0,-M3619&amp;"_"&amp;COUNTIF(M$2:M3619,M3619),M3619&amp;"_"&amp;COUNTIF(M$2:M3619,M3619)))</f>
        <v>8.48_12</v>
      </c>
      <c r="O3619" s="14" t="str">
        <f t="shared" si="56"/>
        <v/>
      </c>
      <c r="P3619" t="s">
        <v>4828</v>
      </c>
      <c r="Q3619" t="s">
        <v>779</v>
      </c>
      <c r="R3619" t="s">
        <v>4830</v>
      </c>
      <c r="S3619" t="s">
        <v>0</v>
      </c>
      <c r="T3619" t="s">
        <v>9</v>
      </c>
      <c r="U3619" t="s">
        <v>2519</v>
      </c>
      <c r="V3619" t="s">
        <v>0</v>
      </c>
      <c r="W3619" t="s">
        <v>0</v>
      </c>
      <c r="X3619" t="s">
        <v>0</v>
      </c>
      <c r="Y3619" t="s">
        <v>11</v>
      </c>
      <c r="Z3619" t="s">
        <v>0</v>
      </c>
      <c r="AA3619" s="3"/>
      <c r="AB3619" t="s">
        <v>0</v>
      </c>
      <c r="AC3619" t="s">
        <v>0</v>
      </c>
      <c r="AD3619" t="s">
        <v>0</v>
      </c>
      <c r="AE3619" s="4">
        <v>0</v>
      </c>
    </row>
    <row r="3620" spans="1:31" ht="14.1" customHeight="1" x14ac:dyDescent="0.2">
      <c r="A3620" s="2" t="s">
        <v>0</v>
      </c>
      <c r="B3620" t="s">
        <v>4758</v>
      </c>
      <c r="C3620" t="s">
        <v>4827</v>
      </c>
      <c r="D3620" s="3">
        <v>44094</v>
      </c>
      <c r="E3620" s="3">
        <v>44094</v>
      </c>
      <c r="F3620" s="3">
        <v>44094</v>
      </c>
      <c r="G3620" t="s">
        <v>3</v>
      </c>
      <c r="H3620" t="s">
        <v>4</v>
      </c>
      <c r="I3620" s="4">
        <v>1620</v>
      </c>
      <c r="J3620" t="s">
        <v>5</v>
      </c>
      <c r="K3620" t="s">
        <v>4</v>
      </c>
      <c r="L3620" s="4">
        <v>1620</v>
      </c>
      <c r="M3620" s="4">
        <v>19.07</v>
      </c>
      <c r="N3620" s="13" t="str">
        <f>IF(M3620="","",IF(M3620&lt;0,-M3620&amp;"_"&amp;COUNTIF(M$2:M3620,M3620),M3620&amp;"_"&amp;COUNTIF(M$2:M3620,M3620)))</f>
        <v>19.07_4</v>
      </c>
      <c r="O3620" s="14" t="str">
        <f t="shared" si="56"/>
        <v/>
      </c>
      <c r="P3620" t="s">
        <v>4828</v>
      </c>
      <c r="Q3620" t="s">
        <v>779</v>
      </c>
      <c r="R3620" t="s">
        <v>4807</v>
      </c>
      <c r="S3620" t="s">
        <v>0</v>
      </c>
      <c r="T3620" t="s">
        <v>9</v>
      </c>
      <c r="U3620" t="s">
        <v>2519</v>
      </c>
      <c r="V3620" t="s">
        <v>0</v>
      </c>
      <c r="W3620" t="s">
        <v>0</v>
      </c>
      <c r="X3620" t="s">
        <v>0</v>
      </c>
      <c r="Y3620" t="s">
        <v>11</v>
      </c>
      <c r="Z3620" t="s">
        <v>0</v>
      </c>
      <c r="AA3620" s="3"/>
      <c r="AB3620" t="s">
        <v>0</v>
      </c>
      <c r="AC3620" t="s">
        <v>0</v>
      </c>
      <c r="AD3620" t="s">
        <v>0</v>
      </c>
      <c r="AE3620" s="4">
        <v>0</v>
      </c>
    </row>
    <row r="3621" spans="1:31" ht="14.1" customHeight="1" x14ac:dyDescent="0.2">
      <c r="A3621" s="2" t="s">
        <v>0</v>
      </c>
      <c r="B3621" t="s">
        <v>4758</v>
      </c>
      <c r="C3621" t="s">
        <v>4827</v>
      </c>
      <c r="D3621" s="3">
        <v>44094</v>
      </c>
      <c r="E3621" s="3">
        <v>44094</v>
      </c>
      <c r="F3621" s="3">
        <v>44094</v>
      </c>
      <c r="G3621" t="s">
        <v>3</v>
      </c>
      <c r="H3621" t="s">
        <v>4</v>
      </c>
      <c r="I3621" s="4">
        <v>60</v>
      </c>
      <c r="J3621" t="s">
        <v>5</v>
      </c>
      <c r="K3621" t="s">
        <v>4</v>
      </c>
      <c r="L3621" s="4">
        <v>60</v>
      </c>
      <c r="M3621" s="4">
        <v>0.71</v>
      </c>
      <c r="N3621" s="13" t="str">
        <f>IF(M3621="","",IF(M3621&lt;0,-M3621&amp;"_"&amp;COUNTIF(M$2:M3621,M3621),M3621&amp;"_"&amp;COUNTIF(M$2:M3621,M3621)))</f>
        <v>0.71_8</v>
      </c>
      <c r="O3621" s="14" t="str">
        <f t="shared" si="56"/>
        <v/>
      </c>
      <c r="P3621" t="s">
        <v>4828</v>
      </c>
      <c r="Q3621" t="s">
        <v>779</v>
      </c>
      <c r="R3621" t="s">
        <v>4831</v>
      </c>
      <c r="S3621" t="s">
        <v>0</v>
      </c>
      <c r="T3621" t="s">
        <v>9</v>
      </c>
      <c r="U3621" t="s">
        <v>2519</v>
      </c>
      <c r="V3621" t="s">
        <v>0</v>
      </c>
      <c r="W3621" t="s">
        <v>0</v>
      </c>
      <c r="X3621" t="s">
        <v>0</v>
      </c>
      <c r="Y3621" t="s">
        <v>11</v>
      </c>
      <c r="Z3621" t="s">
        <v>0</v>
      </c>
      <c r="AA3621" s="3"/>
      <c r="AB3621" t="s">
        <v>0</v>
      </c>
      <c r="AC3621" t="s">
        <v>0</v>
      </c>
      <c r="AD3621" t="s">
        <v>0</v>
      </c>
      <c r="AE3621" s="4">
        <v>0</v>
      </c>
    </row>
    <row r="3622" spans="1:31" ht="14.1" customHeight="1" x14ac:dyDescent="0.2">
      <c r="A3622" s="2" t="s">
        <v>0</v>
      </c>
      <c r="B3622" t="s">
        <v>4758</v>
      </c>
      <c r="C3622" t="s">
        <v>4827</v>
      </c>
      <c r="D3622" s="3">
        <v>44094</v>
      </c>
      <c r="E3622" s="3">
        <v>44094</v>
      </c>
      <c r="F3622" s="3">
        <v>44094</v>
      </c>
      <c r="G3622" t="s">
        <v>3</v>
      </c>
      <c r="H3622" t="s">
        <v>4</v>
      </c>
      <c r="I3622" s="4">
        <v>2880</v>
      </c>
      <c r="J3622" t="s">
        <v>5</v>
      </c>
      <c r="K3622" t="s">
        <v>4</v>
      </c>
      <c r="L3622" s="4">
        <v>2880</v>
      </c>
      <c r="M3622" s="4">
        <v>33.9</v>
      </c>
      <c r="N3622" s="13" t="str">
        <f>IF(M3622="","",IF(M3622&lt;0,-M3622&amp;"_"&amp;COUNTIF(M$2:M3622,M3622),M3622&amp;"_"&amp;COUNTIF(M$2:M3622,M3622)))</f>
        <v>33.9_4</v>
      </c>
      <c r="O3622" s="14" t="str">
        <f t="shared" si="56"/>
        <v/>
      </c>
      <c r="P3622" t="s">
        <v>4828</v>
      </c>
      <c r="Q3622" t="s">
        <v>779</v>
      </c>
      <c r="R3622" t="s">
        <v>4832</v>
      </c>
      <c r="S3622" t="s">
        <v>0</v>
      </c>
      <c r="T3622" t="s">
        <v>9</v>
      </c>
      <c r="U3622" t="s">
        <v>2519</v>
      </c>
      <c r="V3622" t="s">
        <v>0</v>
      </c>
      <c r="W3622" t="s">
        <v>0</v>
      </c>
      <c r="X3622" t="s">
        <v>0</v>
      </c>
      <c r="Y3622" t="s">
        <v>11</v>
      </c>
      <c r="Z3622" t="s">
        <v>0</v>
      </c>
      <c r="AA3622" s="3"/>
      <c r="AB3622" t="s">
        <v>0</v>
      </c>
      <c r="AC3622" t="s">
        <v>0</v>
      </c>
      <c r="AD3622" t="s">
        <v>0</v>
      </c>
      <c r="AE3622" s="4">
        <v>0</v>
      </c>
    </row>
    <row r="3623" spans="1:31" ht="14.1" customHeight="1" x14ac:dyDescent="0.2">
      <c r="A3623" s="2" t="s">
        <v>0</v>
      </c>
      <c r="B3623" t="s">
        <v>4758</v>
      </c>
      <c r="C3623" t="s">
        <v>4833</v>
      </c>
      <c r="D3623" s="3">
        <v>44098</v>
      </c>
      <c r="E3623" s="3">
        <v>44098</v>
      </c>
      <c r="F3623" s="3">
        <v>44107</v>
      </c>
      <c r="G3623" t="s">
        <v>101</v>
      </c>
      <c r="H3623" t="s">
        <v>4</v>
      </c>
      <c r="I3623" s="4">
        <v>4000</v>
      </c>
      <c r="J3623" t="s">
        <v>5</v>
      </c>
      <c r="K3623" t="s">
        <v>4</v>
      </c>
      <c r="L3623" s="4">
        <v>4000</v>
      </c>
      <c r="M3623" s="4">
        <v>47.09</v>
      </c>
      <c r="N3623" s="13" t="str">
        <f>IF(M3623="","",IF(M3623&lt;0,-M3623&amp;"_"&amp;COUNTIF(M$2:M3623,M3623),M3623&amp;"_"&amp;COUNTIF(M$2:M3623,M3623)))</f>
        <v>47.09_25</v>
      </c>
      <c r="O3623" s="14" t="str">
        <f t="shared" si="56"/>
        <v/>
      </c>
      <c r="P3623" t="s">
        <v>102</v>
      </c>
      <c r="Q3623" t="s">
        <v>4834</v>
      </c>
      <c r="R3623" t="s">
        <v>4835</v>
      </c>
      <c r="S3623" t="s">
        <v>0</v>
      </c>
      <c r="T3623" t="s">
        <v>9</v>
      </c>
      <c r="U3623" t="s">
        <v>4762</v>
      </c>
      <c r="V3623" t="s">
        <v>0</v>
      </c>
      <c r="W3623" t="s">
        <v>0</v>
      </c>
      <c r="X3623" t="s">
        <v>0</v>
      </c>
      <c r="Y3623" t="s">
        <v>11</v>
      </c>
      <c r="Z3623" t="s">
        <v>0</v>
      </c>
      <c r="AA3623" s="3"/>
      <c r="AB3623" t="s">
        <v>0</v>
      </c>
      <c r="AC3623" t="s">
        <v>0</v>
      </c>
      <c r="AD3623" t="s">
        <v>0</v>
      </c>
      <c r="AE3623" s="4">
        <v>0</v>
      </c>
    </row>
    <row r="3624" spans="1:31" ht="14.1" customHeight="1" x14ac:dyDescent="0.2">
      <c r="A3624" s="2" t="s">
        <v>0</v>
      </c>
      <c r="B3624" t="s">
        <v>4758</v>
      </c>
      <c r="C3624" t="s">
        <v>4836</v>
      </c>
      <c r="D3624" s="3">
        <v>44104</v>
      </c>
      <c r="E3624" s="3">
        <v>44104</v>
      </c>
      <c r="F3624" s="3">
        <v>44108</v>
      </c>
      <c r="G3624" t="s">
        <v>3</v>
      </c>
      <c r="H3624" t="s">
        <v>4</v>
      </c>
      <c r="I3624" s="4">
        <v>14375</v>
      </c>
      <c r="J3624" t="s">
        <v>5</v>
      </c>
      <c r="K3624" t="s">
        <v>4</v>
      </c>
      <c r="L3624" s="4">
        <v>14375</v>
      </c>
      <c r="M3624" s="4">
        <v>169.22</v>
      </c>
      <c r="N3624" s="13" t="str">
        <f>IF(M3624="","",IF(M3624&lt;0,-M3624&amp;"_"&amp;COUNTIF(M$2:M3624,M3624),M3624&amp;"_"&amp;COUNTIF(M$2:M3624,M3624)))</f>
        <v>169.22_5</v>
      </c>
      <c r="O3624" s="14" t="str">
        <f t="shared" si="56"/>
        <v/>
      </c>
      <c r="P3624" t="s">
        <v>4837</v>
      </c>
      <c r="Q3624" t="s">
        <v>683</v>
      </c>
      <c r="R3624" t="s">
        <v>4838</v>
      </c>
      <c r="S3624" t="s">
        <v>0</v>
      </c>
      <c r="T3624" t="s">
        <v>9</v>
      </c>
      <c r="U3624" t="s">
        <v>4798</v>
      </c>
      <c r="V3624" t="s">
        <v>0</v>
      </c>
      <c r="W3624" t="s">
        <v>0</v>
      </c>
      <c r="X3624" t="s">
        <v>0</v>
      </c>
      <c r="Y3624" t="s">
        <v>11</v>
      </c>
      <c r="Z3624" t="s">
        <v>0</v>
      </c>
      <c r="AA3624" s="3"/>
      <c r="AB3624" t="s">
        <v>0</v>
      </c>
      <c r="AC3624" t="s">
        <v>0</v>
      </c>
      <c r="AD3624" t="s">
        <v>0</v>
      </c>
      <c r="AE3624" s="4">
        <v>0</v>
      </c>
    </row>
    <row r="3625" spans="1:31" ht="14.1" customHeight="1" x14ac:dyDescent="0.2">
      <c r="A3625" s="2" t="s">
        <v>0</v>
      </c>
      <c r="B3625" t="s">
        <v>4758</v>
      </c>
      <c r="C3625" t="s">
        <v>4836</v>
      </c>
      <c r="D3625" s="3">
        <v>44104</v>
      </c>
      <c r="E3625" s="3">
        <v>44104</v>
      </c>
      <c r="F3625" s="3">
        <v>44108</v>
      </c>
      <c r="G3625" t="s">
        <v>3</v>
      </c>
      <c r="H3625" t="s">
        <v>4</v>
      </c>
      <c r="I3625" s="4">
        <v>14375</v>
      </c>
      <c r="J3625" t="s">
        <v>5</v>
      </c>
      <c r="K3625" t="s">
        <v>4</v>
      </c>
      <c r="L3625" s="4">
        <v>14375</v>
      </c>
      <c r="M3625" s="4">
        <v>169.22</v>
      </c>
      <c r="N3625" s="13" t="str">
        <f>IF(M3625="","",IF(M3625&lt;0,-M3625&amp;"_"&amp;COUNTIF(M$2:M3625,M3625),M3625&amp;"_"&amp;COUNTIF(M$2:M3625,M3625)))</f>
        <v>169.22_6</v>
      </c>
      <c r="O3625" s="14" t="str">
        <f t="shared" si="56"/>
        <v/>
      </c>
      <c r="P3625" t="s">
        <v>4837</v>
      </c>
      <c r="Q3625" t="s">
        <v>683</v>
      </c>
      <c r="R3625" t="s">
        <v>4838</v>
      </c>
      <c r="S3625" t="s">
        <v>0</v>
      </c>
      <c r="T3625" t="s">
        <v>9</v>
      </c>
      <c r="U3625" t="s">
        <v>4798</v>
      </c>
      <c r="V3625" t="s">
        <v>0</v>
      </c>
      <c r="W3625" t="s">
        <v>0</v>
      </c>
      <c r="X3625" t="s">
        <v>0</v>
      </c>
      <c r="Y3625" t="s">
        <v>11</v>
      </c>
      <c r="Z3625" t="s">
        <v>0</v>
      </c>
      <c r="AA3625" s="3"/>
      <c r="AB3625" t="s">
        <v>0</v>
      </c>
      <c r="AC3625" t="s">
        <v>0</v>
      </c>
      <c r="AD3625" t="s">
        <v>0</v>
      </c>
      <c r="AE3625" s="4">
        <v>0</v>
      </c>
    </row>
    <row r="3626" spans="1:31" ht="14.1" customHeight="1" x14ac:dyDescent="0.2">
      <c r="A3626" s="2" t="s">
        <v>0</v>
      </c>
      <c r="B3626" t="s">
        <v>4758</v>
      </c>
      <c r="C3626" t="s">
        <v>4839</v>
      </c>
      <c r="D3626" s="3">
        <v>44118</v>
      </c>
      <c r="E3626" s="3">
        <v>44118</v>
      </c>
      <c r="F3626" s="3">
        <v>44125</v>
      </c>
      <c r="G3626" t="s">
        <v>3</v>
      </c>
      <c r="H3626" t="s">
        <v>4</v>
      </c>
      <c r="I3626" s="4">
        <v>440</v>
      </c>
      <c r="J3626" t="s">
        <v>5</v>
      </c>
      <c r="K3626" t="s">
        <v>4</v>
      </c>
      <c r="L3626" s="4">
        <v>440</v>
      </c>
      <c r="M3626" s="4">
        <v>5.18</v>
      </c>
      <c r="N3626" s="13" t="str">
        <f>IF(M3626="","",IF(M3626&lt;0,-M3626&amp;"_"&amp;COUNTIF(M$2:M3626,M3626),M3626&amp;"_"&amp;COUNTIF(M$2:M3626,M3626)))</f>
        <v>5.18_15</v>
      </c>
      <c r="O3626" s="14" t="str">
        <f t="shared" si="56"/>
        <v/>
      </c>
      <c r="P3626" t="s">
        <v>4840</v>
      </c>
      <c r="Q3626" t="s">
        <v>1041</v>
      </c>
      <c r="R3626" t="s">
        <v>4841</v>
      </c>
      <c r="S3626" t="s">
        <v>0</v>
      </c>
      <c r="T3626" t="s">
        <v>9</v>
      </c>
      <c r="U3626" t="s">
        <v>3579</v>
      </c>
      <c r="V3626" t="s">
        <v>0</v>
      </c>
      <c r="W3626" t="s">
        <v>0</v>
      </c>
      <c r="X3626" t="s">
        <v>0</v>
      </c>
      <c r="Y3626" t="s">
        <v>11</v>
      </c>
      <c r="Z3626" t="s">
        <v>0</v>
      </c>
      <c r="AA3626" s="3"/>
      <c r="AB3626" t="s">
        <v>0</v>
      </c>
      <c r="AC3626" t="s">
        <v>0</v>
      </c>
      <c r="AD3626" t="s">
        <v>0</v>
      </c>
      <c r="AE3626" s="4">
        <v>0</v>
      </c>
    </row>
    <row r="3627" spans="1:31" ht="14.1" customHeight="1" x14ac:dyDescent="0.2">
      <c r="A3627" s="2" t="s">
        <v>0</v>
      </c>
      <c r="B3627" t="s">
        <v>4758</v>
      </c>
      <c r="C3627" t="s">
        <v>4839</v>
      </c>
      <c r="D3627" s="3">
        <v>44118</v>
      </c>
      <c r="E3627" s="3">
        <v>44118</v>
      </c>
      <c r="F3627" s="3">
        <v>44125</v>
      </c>
      <c r="G3627" t="s">
        <v>3</v>
      </c>
      <c r="H3627" t="s">
        <v>4</v>
      </c>
      <c r="I3627" s="4">
        <v>400</v>
      </c>
      <c r="J3627" t="s">
        <v>5</v>
      </c>
      <c r="K3627" t="s">
        <v>4</v>
      </c>
      <c r="L3627" s="4">
        <v>400</v>
      </c>
      <c r="M3627" s="4">
        <v>4.71</v>
      </c>
      <c r="N3627" s="13" t="str">
        <f>IF(M3627="","",IF(M3627&lt;0,-M3627&amp;"_"&amp;COUNTIF(M$2:M3627,M3627),M3627&amp;"_"&amp;COUNTIF(M$2:M3627,M3627)))</f>
        <v>4.71_33</v>
      </c>
      <c r="O3627" s="14" t="str">
        <f t="shared" si="56"/>
        <v/>
      </c>
      <c r="P3627" t="s">
        <v>4840</v>
      </c>
      <c r="Q3627" t="s">
        <v>1041</v>
      </c>
      <c r="R3627" t="s">
        <v>4842</v>
      </c>
      <c r="S3627" t="s">
        <v>0</v>
      </c>
      <c r="T3627" t="s">
        <v>9</v>
      </c>
      <c r="U3627" t="s">
        <v>3579</v>
      </c>
      <c r="V3627" t="s">
        <v>0</v>
      </c>
      <c r="W3627" t="s">
        <v>0</v>
      </c>
      <c r="X3627" t="s">
        <v>0</v>
      </c>
      <c r="Y3627" t="s">
        <v>11</v>
      </c>
      <c r="Z3627" t="s">
        <v>0</v>
      </c>
      <c r="AA3627" s="3"/>
      <c r="AB3627" t="s">
        <v>0</v>
      </c>
      <c r="AC3627" t="s">
        <v>0</v>
      </c>
      <c r="AD3627" t="s">
        <v>0</v>
      </c>
      <c r="AE3627" s="4">
        <v>0</v>
      </c>
    </row>
    <row r="3628" spans="1:31" ht="14.1" customHeight="1" x14ac:dyDescent="0.2">
      <c r="A3628" s="2" t="s">
        <v>0</v>
      </c>
      <c r="B3628" t="s">
        <v>4758</v>
      </c>
      <c r="C3628" t="s">
        <v>4843</v>
      </c>
      <c r="D3628" s="3">
        <v>44119</v>
      </c>
      <c r="E3628" s="3">
        <v>44119</v>
      </c>
      <c r="F3628" s="3">
        <v>44125</v>
      </c>
      <c r="G3628" t="s">
        <v>3</v>
      </c>
      <c r="H3628" t="s">
        <v>4</v>
      </c>
      <c r="I3628" s="4">
        <v>5400</v>
      </c>
      <c r="J3628" t="s">
        <v>5</v>
      </c>
      <c r="K3628" t="s">
        <v>4</v>
      </c>
      <c r="L3628" s="4">
        <v>5400</v>
      </c>
      <c r="M3628" s="4">
        <v>63.57</v>
      </c>
      <c r="N3628" s="13" t="str">
        <f>IF(M3628="","",IF(M3628&lt;0,-M3628&amp;"_"&amp;COUNTIF(M$2:M3628,M3628),M3628&amp;"_"&amp;COUNTIF(M$2:M3628,M3628)))</f>
        <v>63.57_11</v>
      </c>
      <c r="O3628" s="14" t="str">
        <f t="shared" si="56"/>
        <v/>
      </c>
      <c r="P3628" t="s">
        <v>4844</v>
      </c>
      <c r="Q3628" t="s">
        <v>1050</v>
      </c>
      <c r="R3628" t="s">
        <v>4778</v>
      </c>
      <c r="S3628" t="s">
        <v>0</v>
      </c>
      <c r="T3628" t="s">
        <v>9</v>
      </c>
      <c r="U3628" t="s">
        <v>2519</v>
      </c>
      <c r="V3628" t="s">
        <v>0</v>
      </c>
      <c r="W3628" t="s">
        <v>0</v>
      </c>
      <c r="X3628" t="s">
        <v>0</v>
      </c>
      <c r="Y3628" t="s">
        <v>11</v>
      </c>
      <c r="Z3628" t="s">
        <v>0</v>
      </c>
      <c r="AA3628" s="3"/>
      <c r="AB3628" t="s">
        <v>0</v>
      </c>
      <c r="AC3628" t="s">
        <v>0</v>
      </c>
      <c r="AD3628" t="s">
        <v>0</v>
      </c>
      <c r="AE3628" s="4">
        <v>0</v>
      </c>
    </row>
    <row r="3629" spans="1:31" ht="14.1" customHeight="1" x14ac:dyDescent="0.2">
      <c r="A3629" s="2" t="s">
        <v>0</v>
      </c>
      <c r="B3629" t="s">
        <v>4758</v>
      </c>
      <c r="C3629" t="s">
        <v>4843</v>
      </c>
      <c r="D3629" s="3">
        <v>44119</v>
      </c>
      <c r="E3629" s="3">
        <v>44119</v>
      </c>
      <c r="F3629" s="3">
        <v>44125</v>
      </c>
      <c r="G3629" t="s">
        <v>3</v>
      </c>
      <c r="H3629" t="s">
        <v>4</v>
      </c>
      <c r="I3629" s="4">
        <v>1020</v>
      </c>
      <c r="J3629" t="s">
        <v>5</v>
      </c>
      <c r="K3629" t="s">
        <v>4</v>
      </c>
      <c r="L3629" s="4">
        <v>1020</v>
      </c>
      <c r="M3629" s="4">
        <v>12.01</v>
      </c>
      <c r="N3629" s="13" t="str">
        <f>IF(M3629="","",IF(M3629&lt;0,-M3629&amp;"_"&amp;COUNTIF(M$2:M3629,M3629),M3629&amp;"_"&amp;COUNTIF(M$2:M3629,M3629)))</f>
        <v>12.01_9</v>
      </c>
      <c r="O3629" s="14" t="str">
        <f t="shared" si="56"/>
        <v/>
      </c>
      <c r="P3629" t="s">
        <v>4844</v>
      </c>
      <c r="Q3629" t="s">
        <v>1050</v>
      </c>
      <c r="R3629" t="s">
        <v>4779</v>
      </c>
      <c r="S3629" t="s">
        <v>0</v>
      </c>
      <c r="T3629" t="s">
        <v>9</v>
      </c>
      <c r="U3629" t="s">
        <v>2519</v>
      </c>
      <c r="V3629" t="s">
        <v>0</v>
      </c>
      <c r="W3629" t="s">
        <v>0</v>
      </c>
      <c r="X3629" t="s">
        <v>0</v>
      </c>
      <c r="Y3629" t="s">
        <v>11</v>
      </c>
      <c r="Z3629" t="s">
        <v>0</v>
      </c>
      <c r="AA3629" s="3"/>
      <c r="AB3629" t="s">
        <v>0</v>
      </c>
      <c r="AC3629" t="s">
        <v>0</v>
      </c>
      <c r="AD3629" t="s">
        <v>0</v>
      </c>
      <c r="AE3629" s="4">
        <v>0</v>
      </c>
    </row>
    <row r="3630" spans="1:31" ht="14.1" customHeight="1" x14ac:dyDescent="0.2">
      <c r="A3630" s="2" t="s">
        <v>0</v>
      </c>
      <c r="B3630" t="s">
        <v>4758</v>
      </c>
      <c r="C3630" t="s">
        <v>4843</v>
      </c>
      <c r="D3630" s="3">
        <v>44119</v>
      </c>
      <c r="E3630" s="3">
        <v>44119</v>
      </c>
      <c r="F3630" s="3">
        <v>44125</v>
      </c>
      <c r="G3630" t="s">
        <v>3</v>
      </c>
      <c r="H3630" t="s">
        <v>4</v>
      </c>
      <c r="I3630" s="4">
        <v>1140</v>
      </c>
      <c r="J3630" t="s">
        <v>5</v>
      </c>
      <c r="K3630" t="s">
        <v>4</v>
      </c>
      <c r="L3630" s="4">
        <v>1140</v>
      </c>
      <c r="M3630" s="4">
        <v>13.42</v>
      </c>
      <c r="N3630" s="13" t="str">
        <f>IF(M3630="","",IF(M3630&lt;0,-M3630&amp;"_"&amp;COUNTIF(M$2:M3630,M3630),M3630&amp;"_"&amp;COUNTIF(M$2:M3630,M3630)))</f>
        <v>13.42_7</v>
      </c>
      <c r="O3630" s="14" t="str">
        <f t="shared" si="56"/>
        <v/>
      </c>
      <c r="P3630" t="s">
        <v>4844</v>
      </c>
      <c r="Q3630" t="s">
        <v>1050</v>
      </c>
      <c r="R3630" t="s">
        <v>4780</v>
      </c>
      <c r="S3630" t="s">
        <v>0</v>
      </c>
      <c r="T3630" t="s">
        <v>9</v>
      </c>
      <c r="U3630" t="s">
        <v>2519</v>
      </c>
      <c r="V3630" t="s">
        <v>0</v>
      </c>
      <c r="W3630" t="s">
        <v>0</v>
      </c>
      <c r="X3630" t="s">
        <v>0</v>
      </c>
      <c r="Y3630" t="s">
        <v>11</v>
      </c>
      <c r="Z3630" t="s">
        <v>0</v>
      </c>
      <c r="AA3630" s="3"/>
      <c r="AB3630" t="s">
        <v>0</v>
      </c>
      <c r="AC3630" t="s">
        <v>0</v>
      </c>
      <c r="AD3630" t="s">
        <v>0</v>
      </c>
      <c r="AE3630" s="4">
        <v>0</v>
      </c>
    </row>
    <row r="3631" spans="1:31" ht="14.1" customHeight="1" x14ac:dyDescent="0.2">
      <c r="A3631" s="2" t="s">
        <v>0</v>
      </c>
      <c r="B3631" t="s">
        <v>4758</v>
      </c>
      <c r="C3631" t="s">
        <v>4843</v>
      </c>
      <c r="D3631" s="3">
        <v>44119</v>
      </c>
      <c r="E3631" s="3">
        <v>44119</v>
      </c>
      <c r="F3631" s="3">
        <v>44125</v>
      </c>
      <c r="G3631" t="s">
        <v>3</v>
      </c>
      <c r="H3631" t="s">
        <v>4</v>
      </c>
      <c r="I3631" s="4">
        <v>1470</v>
      </c>
      <c r="J3631" t="s">
        <v>5</v>
      </c>
      <c r="K3631" t="s">
        <v>4</v>
      </c>
      <c r="L3631" s="4">
        <v>1470</v>
      </c>
      <c r="M3631" s="4">
        <v>17.3</v>
      </c>
      <c r="N3631" s="13" t="str">
        <f>IF(M3631="","",IF(M3631&lt;0,-M3631&amp;"_"&amp;COUNTIF(M$2:M3631,M3631),M3631&amp;"_"&amp;COUNTIF(M$2:M3631,M3631)))</f>
        <v>17.3_4</v>
      </c>
      <c r="O3631" s="14" t="str">
        <f t="shared" si="56"/>
        <v/>
      </c>
      <c r="P3631" t="s">
        <v>4844</v>
      </c>
      <c r="Q3631" t="s">
        <v>1050</v>
      </c>
      <c r="R3631" t="s">
        <v>4781</v>
      </c>
      <c r="S3631" t="s">
        <v>0</v>
      </c>
      <c r="T3631" t="s">
        <v>9</v>
      </c>
      <c r="U3631" t="s">
        <v>2519</v>
      </c>
      <c r="V3631" t="s">
        <v>0</v>
      </c>
      <c r="W3631" t="s">
        <v>0</v>
      </c>
      <c r="X3631" t="s">
        <v>0</v>
      </c>
      <c r="Y3631" t="s">
        <v>11</v>
      </c>
      <c r="Z3631" t="s">
        <v>0</v>
      </c>
      <c r="AA3631" s="3"/>
      <c r="AB3631" t="s">
        <v>0</v>
      </c>
      <c r="AC3631" t="s">
        <v>0</v>
      </c>
      <c r="AD3631" t="s">
        <v>0</v>
      </c>
      <c r="AE3631" s="4">
        <v>0</v>
      </c>
    </row>
    <row r="3632" spans="1:31" ht="14.1" customHeight="1" x14ac:dyDescent="0.2">
      <c r="A3632" s="2" t="s">
        <v>0</v>
      </c>
      <c r="B3632" t="s">
        <v>4758</v>
      </c>
      <c r="C3632" t="s">
        <v>4843</v>
      </c>
      <c r="D3632" s="3">
        <v>44119</v>
      </c>
      <c r="E3632" s="3">
        <v>44119</v>
      </c>
      <c r="F3632" s="3">
        <v>44125</v>
      </c>
      <c r="G3632" t="s">
        <v>3</v>
      </c>
      <c r="H3632" t="s">
        <v>4</v>
      </c>
      <c r="I3632" s="4">
        <v>960</v>
      </c>
      <c r="J3632" t="s">
        <v>5</v>
      </c>
      <c r="K3632" t="s">
        <v>4</v>
      </c>
      <c r="L3632" s="4">
        <v>960</v>
      </c>
      <c r="M3632" s="4">
        <v>11.3</v>
      </c>
      <c r="N3632" s="13" t="str">
        <f>IF(M3632="","",IF(M3632&lt;0,-M3632&amp;"_"&amp;COUNTIF(M$2:M3632,M3632),M3632&amp;"_"&amp;COUNTIF(M$2:M3632,M3632)))</f>
        <v>11.3_9</v>
      </c>
      <c r="O3632" s="14" t="str">
        <f t="shared" si="56"/>
        <v/>
      </c>
      <c r="P3632" t="s">
        <v>4844</v>
      </c>
      <c r="Q3632" t="s">
        <v>1050</v>
      </c>
      <c r="R3632" t="s">
        <v>4782</v>
      </c>
      <c r="S3632" t="s">
        <v>0</v>
      </c>
      <c r="T3632" t="s">
        <v>9</v>
      </c>
      <c r="U3632" t="s">
        <v>2519</v>
      </c>
      <c r="V3632" t="s">
        <v>0</v>
      </c>
      <c r="W3632" t="s">
        <v>0</v>
      </c>
      <c r="X3632" t="s">
        <v>0</v>
      </c>
      <c r="Y3632" t="s">
        <v>11</v>
      </c>
      <c r="Z3632" t="s">
        <v>0</v>
      </c>
      <c r="AA3632" s="3"/>
      <c r="AB3632" t="s">
        <v>0</v>
      </c>
      <c r="AC3632" t="s">
        <v>0</v>
      </c>
      <c r="AD3632" t="s">
        <v>0</v>
      </c>
      <c r="AE3632" s="4">
        <v>0</v>
      </c>
    </row>
    <row r="3633" spans="1:31" ht="14.1" customHeight="1" x14ac:dyDescent="0.2">
      <c r="A3633" s="2" t="s">
        <v>0</v>
      </c>
      <c r="B3633" t="s">
        <v>4758</v>
      </c>
      <c r="C3633" t="s">
        <v>4843</v>
      </c>
      <c r="D3633" s="3">
        <v>44119</v>
      </c>
      <c r="E3633" s="3">
        <v>44119</v>
      </c>
      <c r="F3633" s="3">
        <v>44125</v>
      </c>
      <c r="G3633" t="s">
        <v>3</v>
      </c>
      <c r="H3633" t="s">
        <v>4</v>
      </c>
      <c r="I3633" s="4">
        <v>2000</v>
      </c>
      <c r="J3633" t="s">
        <v>5</v>
      </c>
      <c r="K3633" t="s">
        <v>4</v>
      </c>
      <c r="L3633" s="4">
        <v>2000</v>
      </c>
      <c r="M3633" s="4">
        <v>23.54</v>
      </c>
      <c r="N3633" s="13" t="str">
        <f>IF(M3633="","",IF(M3633&lt;0,-M3633&amp;"_"&amp;COUNTIF(M$2:M3633,M3633),M3633&amp;"_"&amp;COUNTIF(M$2:M3633,M3633)))</f>
        <v>23.54_27</v>
      </c>
      <c r="O3633" s="14" t="str">
        <f t="shared" si="56"/>
        <v/>
      </c>
      <c r="P3633" t="s">
        <v>4844</v>
      </c>
      <c r="Q3633" t="s">
        <v>1050</v>
      </c>
      <c r="R3633" t="s">
        <v>4783</v>
      </c>
      <c r="S3633" t="s">
        <v>0</v>
      </c>
      <c r="T3633" t="s">
        <v>9</v>
      </c>
      <c r="U3633" t="s">
        <v>2519</v>
      </c>
      <c r="V3633" t="s">
        <v>0</v>
      </c>
      <c r="W3633" t="s">
        <v>0</v>
      </c>
      <c r="X3633" t="s">
        <v>0</v>
      </c>
      <c r="Y3633" t="s">
        <v>11</v>
      </c>
      <c r="Z3633" t="s">
        <v>0</v>
      </c>
      <c r="AA3633" s="3"/>
      <c r="AB3633" t="s">
        <v>0</v>
      </c>
      <c r="AC3633" t="s">
        <v>0</v>
      </c>
      <c r="AD3633" t="s">
        <v>0</v>
      </c>
      <c r="AE3633" s="4">
        <v>0</v>
      </c>
    </row>
    <row r="3634" spans="1:31" ht="14.1" customHeight="1" x14ac:dyDescent="0.2">
      <c r="A3634" s="2" t="s">
        <v>0</v>
      </c>
      <c r="B3634" t="s">
        <v>4758</v>
      </c>
      <c r="C3634" t="s">
        <v>4843</v>
      </c>
      <c r="D3634" s="3">
        <v>44119</v>
      </c>
      <c r="E3634" s="3">
        <v>44119</v>
      </c>
      <c r="F3634" s="3">
        <v>44125</v>
      </c>
      <c r="G3634" t="s">
        <v>3</v>
      </c>
      <c r="H3634" t="s">
        <v>4</v>
      </c>
      <c r="I3634" s="4">
        <v>400</v>
      </c>
      <c r="J3634" t="s">
        <v>5</v>
      </c>
      <c r="K3634" t="s">
        <v>4</v>
      </c>
      <c r="L3634" s="4">
        <v>400</v>
      </c>
      <c r="M3634" s="4">
        <v>4.71</v>
      </c>
      <c r="N3634" s="13" t="str">
        <f>IF(M3634="","",IF(M3634&lt;0,-M3634&amp;"_"&amp;COUNTIF(M$2:M3634,M3634),M3634&amp;"_"&amp;COUNTIF(M$2:M3634,M3634)))</f>
        <v>4.71_34</v>
      </c>
      <c r="O3634" s="14" t="str">
        <f t="shared" si="56"/>
        <v/>
      </c>
      <c r="P3634" t="s">
        <v>4844</v>
      </c>
      <c r="Q3634" t="s">
        <v>1050</v>
      </c>
      <c r="R3634" t="s">
        <v>4784</v>
      </c>
      <c r="S3634" t="s">
        <v>0</v>
      </c>
      <c r="T3634" t="s">
        <v>9</v>
      </c>
      <c r="U3634" t="s">
        <v>2519</v>
      </c>
      <c r="V3634" t="s">
        <v>0</v>
      </c>
      <c r="W3634" t="s">
        <v>0</v>
      </c>
      <c r="X3634" t="s">
        <v>0</v>
      </c>
      <c r="Y3634" t="s">
        <v>11</v>
      </c>
      <c r="Z3634" t="s">
        <v>0</v>
      </c>
      <c r="AA3634" s="3"/>
      <c r="AB3634" t="s">
        <v>0</v>
      </c>
      <c r="AC3634" t="s">
        <v>0</v>
      </c>
      <c r="AD3634" t="s">
        <v>0</v>
      </c>
      <c r="AE3634" s="4">
        <v>0</v>
      </c>
    </row>
    <row r="3635" spans="1:31" ht="14.1" customHeight="1" x14ac:dyDescent="0.2">
      <c r="A3635" s="2" t="s">
        <v>0</v>
      </c>
      <c r="B3635" t="s">
        <v>4758</v>
      </c>
      <c r="C3635" t="s">
        <v>4843</v>
      </c>
      <c r="D3635" s="3">
        <v>44119</v>
      </c>
      <c r="E3635" s="3">
        <v>44119</v>
      </c>
      <c r="F3635" s="3">
        <v>44125</v>
      </c>
      <c r="G3635" t="s">
        <v>3</v>
      </c>
      <c r="H3635" t="s">
        <v>4</v>
      </c>
      <c r="I3635" s="4">
        <v>1020</v>
      </c>
      <c r="J3635" t="s">
        <v>5</v>
      </c>
      <c r="K3635" t="s">
        <v>4</v>
      </c>
      <c r="L3635" s="4">
        <v>1020</v>
      </c>
      <c r="M3635" s="4">
        <v>12.01</v>
      </c>
      <c r="N3635" s="13" t="str">
        <f>IF(M3635="","",IF(M3635&lt;0,-M3635&amp;"_"&amp;COUNTIF(M$2:M3635,M3635),M3635&amp;"_"&amp;COUNTIF(M$2:M3635,M3635)))</f>
        <v>12.01_10</v>
      </c>
      <c r="O3635" s="14" t="str">
        <f t="shared" si="56"/>
        <v/>
      </c>
      <c r="P3635" t="s">
        <v>4844</v>
      </c>
      <c r="Q3635" t="s">
        <v>1050</v>
      </c>
      <c r="R3635" t="s">
        <v>4785</v>
      </c>
      <c r="S3635" t="s">
        <v>0</v>
      </c>
      <c r="T3635" t="s">
        <v>9</v>
      </c>
      <c r="U3635" t="s">
        <v>2519</v>
      </c>
      <c r="V3635" t="s">
        <v>0</v>
      </c>
      <c r="W3635" t="s">
        <v>0</v>
      </c>
      <c r="X3635" t="s">
        <v>0</v>
      </c>
      <c r="Y3635" t="s">
        <v>11</v>
      </c>
      <c r="Z3635" t="s">
        <v>0</v>
      </c>
      <c r="AA3635" s="3"/>
      <c r="AB3635" t="s">
        <v>0</v>
      </c>
      <c r="AC3635" t="s">
        <v>0</v>
      </c>
      <c r="AD3635" t="s">
        <v>0</v>
      </c>
      <c r="AE3635" s="4">
        <v>0</v>
      </c>
    </row>
    <row r="3636" spans="1:31" ht="14.1" customHeight="1" x14ac:dyDescent="0.2">
      <c r="A3636" s="2" t="s">
        <v>0</v>
      </c>
      <c r="B3636" t="s">
        <v>4758</v>
      </c>
      <c r="C3636" t="s">
        <v>4843</v>
      </c>
      <c r="D3636" s="3">
        <v>44119</v>
      </c>
      <c r="E3636" s="3">
        <v>44119</v>
      </c>
      <c r="F3636" s="3">
        <v>44125</v>
      </c>
      <c r="G3636" t="s">
        <v>3</v>
      </c>
      <c r="H3636" t="s">
        <v>4</v>
      </c>
      <c r="I3636" s="4">
        <v>480</v>
      </c>
      <c r="J3636" t="s">
        <v>5</v>
      </c>
      <c r="K3636" t="s">
        <v>4</v>
      </c>
      <c r="L3636" s="4">
        <v>480</v>
      </c>
      <c r="M3636" s="4">
        <v>5.65</v>
      </c>
      <c r="N3636" s="13" t="str">
        <f>IF(M3636="","",IF(M3636&lt;0,-M3636&amp;"_"&amp;COUNTIF(M$2:M3636,M3636),M3636&amp;"_"&amp;COUNTIF(M$2:M3636,M3636)))</f>
        <v>5.65_28</v>
      </c>
      <c r="O3636" s="14" t="str">
        <f t="shared" si="56"/>
        <v/>
      </c>
      <c r="P3636" t="s">
        <v>4844</v>
      </c>
      <c r="Q3636" t="s">
        <v>1050</v>
      </c>
      <c r="R3636" t="s">
        <v>4786</v>
      </c>
      <c r="S3636" t="s">
        <v>0</v>
      </c>
      <c r="T3636" t="s">
        <v>9</v>
      </c>
      <c r="U3636" t="s">
        <v>2519</v>
      </c>
      <c r="V3636" t="s">
        <v>0</v>
      </c>
      <c r="W3636" t="s">
        <v>0</v>
      </c>
      <c r="X3636" t="s">
        <v>0</v>
      </c>
      <c r="Y3636" t="s">
        <v>11</v>
      </c>
      <c r="Z3636" t="s">
        <v>0</v>
      </c>
      <c r="AA3636" s="3"/>
      <c r="AB3636" t="s">
        <v>0</v>
      </c>
      <c r="AC3636" t="s">
        <v>0</v>
      </c>
      <c r="AD3636" t="s">
        <v>0</v>
      </c>
      <c r="AE3636" s="4">
        <v>0</v>
      </c>
    </row>
    <row r="3637" spans="1:31" ht="14.1" customHeight="1" x14ac:dyDescent="0.2">
      <c r="A3637" s="2" t="s">
        <v>0</v>
      </c>
      <c r="B3637" t="s">
        <v>4758</v>
      </c>
      <c r="C3637" t="s">
        <v>4843</v>
      </c>
      <c r="D3637" s="3">
        <v>44119</v>
      </c>
      <c r="E3637" s="3">
        <v>44119</v>
      </c>
      <c r="F3637" s="3">
        <v>44125</v>
      </c>
      <c r="G3637" t="s">
        <v>3</v>
      </c>
      <c r="H3637" t="s">
        <v>4</v>
      </c>
      <c r="I3637" s="4">
        <v>480</v>
      </c>
      <c r="J3637" t="s">
        <v>5</v>
      </c>
      <c r="K3637" t="s">
        <v>4</v>
      </c>
      <c r="L3637" s="4">
        <v>480</v>
      </c>
      <c r="M3637" s="4">
        <v>5.65</v>
      </c>
      <c r="N3637" s="13" t="str">
        <f>IF(M3637="","",IF(M3637&lt;0,-M3637&amp;"_"&amp;COUNTIF(M$2:M3637,M3637),M3637&amp;"_"&amp;COUNTIF(M$2:M3637,M3637)))</f>
        <v>5.65_29</v>
      </c>
      <c r="O3637" s="14" t="str">
        <f t="shared" si="56"/>
        <v/>
      </c>
      <c r="P3637" t="s">
        <v>4844</v>
      </c>
      <c r="Q3637" t="s">
        <v>1050</v>
      </c>
      <c r="R3637" t="s">
        <v>4787</v>
      </c>
      <c r="S3637" t="s">
        <v>0</v>
      </c>
      <c r="T3637" t="s">
        <v>9</v>
      </c>
      <c r="U3637" t="s">
        <v>2519</v>
      </c>
      <c r="V3637" t="s">
        <v>0</v>
      </c>
      <c r="W3637" t="s">
        <v>0</v>
      </c>
      <c r="X3637" t="s">
        <v>0</v>
      </c>
      <c r="Y3637" t="s">
        <v>11</v>
      </c>
      <c r="Z3637" t="s">
        <v>0</v>
      </c>
      <c r="AA3637" s="3"/>
      <c r="AB3637" t="s">
        <v>0</v>
      </c>
      <c r="AC3637" t="s">
        <v>0</v>
      </c>
      <c r="AD3637" t="s">
        <v>0</v>
      </c>
      <c r="AE3637" s="4">
        <v>0</v>
      </c>
    </row>
    <row r="3638" spans="1:31" ht="14.1" customHeight="1" x14ac:dyDescent="0.2">
      <c r="A3638" s="2" t="s">
        <v>0</v>
      </c>
      <c r="B3638" t="s">
        <v>4758</v>
      </c>
      <c r="C3638" t="s">
        <v>4843</v>
      </c>
      <c r="D3638" s="3">
        <v>44119</v>
      </c>
      <c r="E3638" s="3">
        <v>44119</v>
      </c>
      <c r="F3638" s="3">
        <v>44125</v>
      </c>
      <c r="G3638" t="s">
        <v>3</v>
      </c>
      <c r="H3638" t="s">
        <v>4</v>
      </c>
      <c r="I3638" s="4">
        <v>420</v>
      </c>
      <c r="J3638" t="s">
        <v>5</v>
      </c>
      <c r="K3638" t="s">
        <v>4</v>
      </c>
      <c r="L3638" s="4">
        <v>420</v>
      </c>
      <c r="M3638" s="4">
        <v>4.9400000000000004</v>
      </c>
      <c r="N3638" s="13" t="str">
        <f>IF(M3638="","",IF(M3638&lt;0,-M3638&amp;"_"&amp;COUNTIF(M$2:M3638,M3638),M3638&amp;"_"&amp;COUNTIF(M$2:M3638,M3638)))</f>
        <v>4.94_11</v>
      </c>
      <c r="O3638" s="14" t="str">
        <f t="shared" si="56"/>
        <v/>
      </c>
      <c r="P3638" t="s">
        <v>4844</v>
      </c>
      <c r="Q3638" t="s">
        <v>1050</v>
      </c>
      <c r="R3638" t="s">
        <v>4789</v>
      </c>
      <c r="S3638" t="s">
        <v>0</v>
      </c>
      <c r="T3638" t="s">
        <v>9</v>
      </c>
      <c r="U3638" t="s">
        <v>2519</v>
      </c>
      <c r="V3638" t="s">
        <v>0</v>
      </c>
      <c r="W3638" t="s">
        <v>0</v>
      </c>
      <c r="X3638" t="s">
        <v>0</v>
      </c>
      <c r="Y3638" t="s">
        <v>11</v>
      </c>
      <c r="Z3638" t="s">
        <v>0</v>
      </c>
      <c r="AA3638" s="3"/>
      <c r="AB3638" t="s">
        <v>0</v>
      </c>
      <c r="AC3638" t="s">
        <v>0</v>
      </c>
      <c r="AD3638" t="s">
        <v>0</v>
      </c>
      <c r="AE3638" s="4">
        <v>0</v>
      </c>
    </row>
    <row r="3639" spans="1:31" ht="14.1" customHeight="1" x14ac:dyDescent="0.2">
      <c r="A3639" s="2" t="s">
        <v>0</v>
      </c>
      <c r="B3639" t="s">
        <v>4758</v>
      </c>
      <c r="C3639" t="s">
        <v>4843</v>
      </c>
      <c r="D3639" s="3">
        <v>44119</v>
      </c>
      <c r="E3639" s="3">
        <v>44119</v>
      </c>
      <c r="F3639" s="3">
        <v>44125</v>
      </c>
      <c r="G3639" t="s">
        <v>3</v>
      </c>
      <c r="H3639" t="s">
        <v>4</v>
      </c>
      <c r="I3639" s="4">
        <v>165</v>
      </c>
      <c r="J3639" t="s">
        <v>5</v>
      </c>
      <c r="K3639" t="s">
        <v>4</v>
      </c>
      <c r="L3639" s="4">
        <v>165</v>
      </c>
      <c r="M3639" s="4">
        <v>1.94</v>
      </c>
      <c r="N3639" s="13" t="str">
        <f>IF(M3639="","",IF(M3639&lt;0,-M3639&amp;"_"&amp;COUNTIF(M$2:M3639,M3639),M3639&amp;"_"&amp;COUNTIF(M$2:M3639,M3639)))</f>
        <v>1.94_3</v>
      </c>
      <c r="O3639" s="14" t="str">
        <f t="shared" si="56"/>
        <v/>
      </c>
      <c r="P3639" t="s">
        <v>4844</v>
      </c>
      <c r="Q3639" t="s">
        <v>1050</v>
      </c>
      <c r="R3639" t="s">
        <v>4790</v>
      </c>
      <c r="S3639" t="s">
        <v>0</v>
      </c>
      <c r="T3639" t="s">
        <v>9</v>
      </c>
      <c r="U3639" t="s">
        <v>2519</v>
      </c>
      <c r="V3639" t="s">
        <v>0</v>
      </c>
      <c r="W3639" t="s">
        <v>0</v>
      </c>
      <c r="X3639" t="s">
        <v>0</v>
      </c>
      <c r="Y3639" t="s">
        <v>11</v>
      </c>
      <c r="Z3639" t="s">
        <v>0</v>
      </c>
      <c r="AA3639" s="3"/>
      <c r="AB3639" t="s">
        <v>0</v>
      </c>
      <c r="AC3639" t="s">
        <v>0</v>
      </c>
      <c r="AD3639" t="s">
        <v>0</v>
      </c>
      <c r="AE3639" s="4">
        <v>0</v>
      </c>
    </row>
    <row r="3640" spans="1:31" ht="14.1" customHeight="1" x14ac:dyDescent="0.2">
      <c r="A3640" s="2" t="s">
        <v>0</v>
      </c>
      <c r="B3640" t="s">
        <v>4758</v>
      </c>
      <c r="C3640" t="s">
        <v>4843</v>
      </c>
      <c r="D3640" s="3">
        <v>44119</v>
      </c>
      <c r="E3640" s="3">
        <v>44119</v>
      </c>
      <c r="F3640" s="3">
        <v>44125</v>
      </c>
      <c r="G3640" t="s">
        <v>3</v>
      </c>
      <c r="H3640" t="s">
        <v>4</v>
      </c>
      <c r="I3640" s="4">
        <v>1620</v>
      </c>
      <c r="J3640" t="s">
        <v>5</v>
      </c>
      <c r="K3640" t="s">
        <v>4</v>
      </c>
      <c r="L3640" s="4">
        <v>1620</v>
      </c>
      <c r="M3640" s="4">
        <v>19.07</v>
      </c>
      <c r="N3640" s="13" t="str">
        <f>IF(M3640="","",IF(M3640&lt;0,-M3640&amp;"_"&amp;COUNTIF(M$2:M3640,M3640),M3640&amp;"_"&amp;COUNTIF(M$2:M3640,M3640)))</f>
        <v>19.07_5</v>
      </c>
      <c r="O3640" s="14" t="str">
        <f t="shared" si="56"/>
        <v/>
      </c>
      <c r="P3640" t="s">
        <v>4844</v>
      </c>
      <c r="Q3640" t="s">
        <v>1050</v>
      </c>
      <c r="R3640" t="s">
        <v>4807</v>
      </c>
      <c r="S3640" t="s">
        <v>0</v>
      </c>
      <c r="T3640" t="s">
        <v>9</v>
      </c>
      <c r="U3640" t="s">
        <v>2519</v>
      </c>
      <c r="V3640" t="s">
        <v>0</v>
      </c>
      <c r="W3640" t="s">
        <v>0</v>
      </c>
      <c r="X3640" t="s">
        <v>0</v>
      </c>
      <c r="Y3640" t="s">
        <v>11</v>
      </c>
      <c r="Z3640" t="s">
        <v>0</v>
      </c>
      <c r="AA3640" s="3"/>
      <c r="AB3640" t="s">
        <v>0</v>
      </c>
      <c r="AC3640" t="s">
        <v>0</v>
      </c>
      <c r="AD3640" t="s">
        <v>0</v>
      </c>
      <c r="AE3640" s="4">
        <v>0</v>
      </c>
    </row>
    <row r="3641" spans="1:31" ht="14.1" customHeight="1" x14ac:dyDescent="0.2">
      <c r="A3641" s="2" t="s">
        <v>0</v>
      </c>
      <c r="B3641" t="s">
        <v>4758</v>
      </c>
      <c r="C3641" t="s">
        <v>4843</v>
      </c>
      <c r="D3641" s="3">
        <v>44119</v>
      </c>
      <c r="E3641" s="3">
        <v>44119</v>
      </c>
      <c r="F3641" s="3">
        <v>44125</v>
      </c>
      <c r="G3641" t="s">
        <v>3</v>
      </c>
      <c r="H3641" t="s">
        <v>4</v>
      </c>
      <c r="I3641" s="4">
        <v>180</v>
      </c>
      <c r="J3641" t="s">
        <v>5</v>
      </c>
      <c r="K3641" t="s">
        <v>4</v>
      </c>
      <c r="L3641" s="4">
        <v>180</v>
      </c>
      <c r="M3641" s="4">
        <v>2.12</v>
      </c>
      <c r="N3641" s="13" t="str">
        <f>IF(M3641="","",IF(M3641&lt;0,-M3641&amp;"_"&amp;COUNTIF(M$2:M3641,M3641),M3641&amp;"_"&amp;COUNTIF(M$2:M3641,M3641)))</f>
        <v>2.12_20</v>
      </c>
      <c r="O3641" s="14" t="str">
        <f t="shared" si="56"/>
        <v/>
      </c>
      <c r="P3641" t="s">
        <v>4844</v>
      </c>
      <c r="Q3641" t="s">
        <v>1050</v>
      </c>
      <c r="R3641" t="s">
        <v>4788</v>
      </c>
      <c r="S3641" t="s">
        <v>0</v>
      </c>
      <c r="T3641" t="s">
        <v>9</v>
      </c>
      <c r="U3641" t="s">
        <v>2519</v>
      </c>
      <c r="V3641" t="s">
        <v>0</v>
      </c>
      <c r="W3641" t="s">
        <v>0</v>
      </c>
      <c r="X3641" t="s">
        <v>0</v>
      </c>
      <c r="Y3641" t="s">
        <v>11</v>
      </c>
      <c r="Z3641" t="s">
        <v>0</v>
      </c>
      <c r="AA3641" s="3"/>
      <c r="AB3641" t="s">
        <v>0</v>
      </c>
      <c r="AC3641" t="s">
        <v>0</v>
      </c>
      <c r="AD3641" t="s">
        <v>0</v>
      </c>
      <c r="AE3641" s="4">
        <v>0</v>
      </c>
    </row>
    <row r="3642" spans="1:31" ht="14.1" customHeight="1" x14ac:dyDescent="0.2">
      <c r="A3642" s="2" t="s">
        <v>0</v>
      </c>
      <c r="B3642" t="s">
        <v>4758</v>
      </c>
      <c r="C3642" t="s">
        <v>4843</v>
      </c>
      <c r="D3642" s="3">
        <v>44119</v>
      </c>
      <c r="E3642" s="3">
        <v>44119</v>
      </c>
      <c r="F3642" s="3">
        <v>44125</v>
      </c>
      <c r="G3642" t="s">
        <v>3</v>
      </c>
      <c r="H3642" t="s">
        <v>4</v>
      </c>
      <c r="I3642" s="4">
        <v>1050</v>
      </c>
      <c r="J3642" t="s">
        <v>5</v>
      </c>
      <c r="K3642" t="s">
        <v>4</v>
      </c>
      <c r="L3642" s="4">
        <v>1050</v>
      </c>
      <c r="M3642" s="4">
        <v>12.36</v>
      </c>
      <c r="N3642" s="13" t="str">
        <f>IF(M3642="","",IF(M3642&lt;0,-M3642&amp;"_"&amp;COUNTIF(M$2:M3642,M3642),M3642&amp;"_"&amp;COUNTIF(M$2:M3642,M3642)))</f>
        <v>12.36_7</v>
      </c>
      <c r="O3642" s="14" t="str">
        <f t="shared" si="56"/>
        <v/>
      </c>
      <c r="P3642" t="s">
        <v>4844</v>
      </c>
      <c r="Q3642" t="s">
        <v>1050</v>
      </c>
      <c r="R3642" t="s">
        <v>4806</v>
      </c>
      <c r="S3642" t="s">
        <v>0</v>
      </c>
      <c r="T3642" t="s">
        <v>9</v>
      </c>
      <c r="U3642" t="s">
        <v>2519</v>
      </c>
      <c r="V3642" t="s">
        <v>0</v>
      </c>
      <c r="W3642" t="s">
        <v>0</v>
      </c>
      <c r="X3642" t="s">
        <v>0</v>
      </c>
      <c r="Y3642" t="s">
        <v>11</v>
      </c>
      <c r="Z3642" t="s">
        <v>0</v>
      </c>
      <c r="AA3642" s="3"/>
      <c r="AB3642" t="s">
        <v>0</v>
      </c>
      <c r="AC3642" t="s">
        <v>0</v>
      </c>
      <c r="AD3642" t="s">
        <v>0</v>
      </c>
      <c r="AE3642" s="4">
        <v>0</v>
      </c>
    </row>
    <row r="3643" spans="1:31" ht="14.1" customHeight="1" x14ac:dyDescent="0.2">
      <c r="A3643" s="2" t="s">
        <v>0</v>
      </c>
      <c r="B3643" t="s">
        <v>4758</v>
      </c>
      <c r="C3643" t="s">
        <v>4843</v>
      </c>
      <c r="D3643" s="3">
        <v>44119</v>
      </c>
      <c r="E3643" s="3">
        <v>44119</v>
      </c>
      <c r="F3643" s="3">
        <v>44125</v>
      </c>
      <c r="G3643" t="s">
        <v>3</v>
      </c>
      <c r="H3643" t="s">
        <v>4</v>
      </c>
      <c r="I3643" s="4">
        <v>1080</v>
      </c>
      <c r="J3643" t="s">
        <v>5</v>
      </c>
      <c r="K3643" t="s">
        <v>4</v>
      </c>
      <c r="L3643" s="4">
        <v>1080</v>
      </c>
      <c r="M3643" s="4">
        <v>12.71</v>
      </c>
      <c r="N3643" s="13" t="str">
        <f>IF(M3643="","",IF(M3643&lt;0,-M3643&amp;"_"&amp;COUNTIF(M$2:M3643,M3643),M3643&amp;"_"&amp;COUNTIF(M$2:M3643,M3643)))</f>
        <v>12.71_14</v>
      </c>
      <c r="O3643" s="14" t="str">
        <f t="shared" si="56"/>
        <v/>
      </c>
      <c r="P3643" t="s">
        <v>4844</v>
      </c>
      <c r="Q3643" t="s">
        <v>1050</v>
      </c>
      <c r="R3643" t="s">
        <v>4845</v>
      </c>
      <c r="S3643" t="s">
        <v>0</v>
      </c>
      <c r="T3643" t="s">
        <v>9</v>
      </c>
      <c r="U3643" t="s">
        <v>2519</v>
      </c>
      <c r="V3643" t="s">
        <v>0</v>
      </c>
      <c r="W3643" t="s">
        <v>0</v>
      </c>
      <c r="X3643" t="s">
        <v>0</v>
      </c>
      <c r="Y3643" t="s">
        <v>11</v>
      </c>
      <c r="Z3643" t="s">
        <v>0</v>
      </c>
      <c r="AA3643" s="3"/>
      <c r="AB3643" t="s">
        <v>0</v>
      </c>
      <c r="AC3643" t="s">
        <v>0</v>
      </c>
      <c r="AD3643" t="s">
        <v>0</v>
      </c>
      <c r="AE3643" s="4">
        <v>0</v>
      </c>
    </row>
    <row r="3644" spans="1:31" ht="14.1" customHeight="1" x14ac:dyDescent="0.2">
      <c r="A3644" s="2" t="s">
        <v>0</v>
      </c>
      <c r="B3644" t="s">
        <v>4758</v>
      </c>
      <c r="C3644" t="s">
        <v>4843</v>
      </c>
      <c r="D3644" s="3">
        <v>44119</v>
      </c>
      <c r="E3644" s="3">
        <v>44119</v>
      </c>
      <c r="F3644" s="3">
        <v>44125</v>
      </c>
      <c r="G3644" t="s">
        <v>3</v>
      </c>
      <c r="H3644" t="s">
        <v>4</v>
      </c>
      <c r="I3644" s="4">
        <v>2880</v>
      </c>
      <c r="J3644" t="s">
        <v>5</v>
      </c>
      <c r="K3644" t="s">
        <v>4</v>
      </c>
      <c r="L3644" s="4">
        <v>2880</v>
      </c>
      <c r="M3644" s="4">
        <v>33.9</v>
      </c>
      <c r="N3644" s="13" t="str">
        <f>IF(M3644="","",IF(M3644&lt;0,-M3644&amp;"_"&amp;COUNTIF(M$2:M3644,M3644),M3644&amp;"_"&amp;COUNTIF(M$2:M3644,M3644)))</f>
        <v>33.9_5</v>
      </c>
      <c r="O3644" s="14" t="str">
        <f t="shared" si="56"/>
        <v/>
      </c>
      <c r="P3644" t="s">
        <v>4844</v>
      </c>
      <c r="Q3644" t="s">
        <v>1050</v>
      </c>
      <c r="R3644" t="s">
        <v>4832</v>
      </c>
      <c r="S3644" t="s">
        <v>0</v>
      </c>
      <c r="T3644" t="s">
        <v>9</v>
      </c>
      <c r="U3644" t="s">
        <v>2519</v>
      </c>
      <c r="V3644" t="s">
        <v>0</v>
      </c>
      <c r="W3644" t="s">
        <v>0</v>
      </c>
      <c r="X3644" t="s">
        <v>0</v>
      </c>
      <c r="Y3644" t="s">
        <v>11</v>
      </c>
      <c r="Z3644" t="s">
        <v>0</v>
      </c>
      <c r="AA3644" s="3"/>
      <c r="AB3644" t="s">
        <v>0</v>
      </c>
      <c r="AC3644" t="s">
        <v>0</v>
      </c>
      <c r="AD3644" t="s">
        <v>0</v>
      </c>
      <c r="AE3644" s="4">
        <v>0</v>
      </c>
    </row>
    <row r="3645" spans="1:31" ht="14.1" customHeight="1" x14ac:dyDescent="0.2">
      <c r="A3645" s="2" t="s">
        <v>0</v>
      </c>
      <c r="B3645" t="s">
        <v>4758</v>
      </c>
      <c r="C3645" t="s">
        <v>4843</v>
      </c>
      <c r="D3645" s="3">
        <v>44119</v>
      </c>
      <c r="E3645" s="3">
        <v>44119</v>
      </c>
      <c r="F3645" s="3">
        <v>44125</v>
      </c>
      <c r="G3645" t="s">
        <v>3</v>
      </c>
      <c r="H3645" t="s">
        <v>4</v>
      </c>
      <c r="I3645" s="4">
        <v>5400</v>
      </c>
      <c r="J3645" t="s">
        <v>5</v>
      </c>
      <c r="K3645" t="s">
        <v>4</v>
      </c>
      <c r="L3645" s="4">
        <v>5400</v>
      </c>
      <c r="M3645" s="4">
        <v>63.57</v>
      </c>
      <c r="N3645" s="13" t="str">
        <f>IF(M3645="","",IF(M3645&lt;0,-M3645&amp;"_"&amp;COUNTIF(M$2:M3645,M3645),M3645&amp;"_"&amp;COUNTIF(M$2:M3645,M3645)))</f>
        <v>63.57_12</v>
      </c>
      <c r="O3645" s="14" t="str">
        <f t="shared" si="56"/>
        <v/>
      </c>
      <c r="P3645" t="s">
        <v>4844</v>
      </c>
      <c r="Q3645" t="s">
        <v>1050</v>
      </c>
      <c r="R3645" t="s">
        <v>4778</v>
      </c>
      <c r="S3645" t="s">
        <v>0</v>
      </c>
      <c r="T3645" t="s">
        <v>9</v>
      </c>
      <c r="U3645" t="s">
        <v>2519</v>
      </c>
      <c r="V3645" t="s">
        <v>0</v>
      </c>
      <c r="W3645" t="s">
        <v>0</v>
      </c>
      <c r="X3645" t="s">
        <v>0</v>
      </c>
      <c r="Y3645" t="s">
        <v>11</v>
      </c>
      <c r="Z3645" t="s">
        <v>0</v>
      </c>
      <c r="AA3645" s="3"/>
      <c r="AB3645" t="s">
        <v>0</v>
      </c>
      <c r="AC3645" t="s">
        <v>0</v>
      </c>
      <c r="AD3645" t="s">
        <v>0</v>
      </c>
      <c r="AE3645" s="4">
        <v>0</v>
      </c>
    </row>
    <row r="3646" spans="1:31" ht="14.1" customHeight="1" x14ac:dyDescent="0.2">
      <c r="A3646" s="2" t="s">
        <v>0</v>
      </c>
      <c r="B3646" t="s">
        <v>4758</v>
      </c>
      <c r="C3646" t="s">
        <v>4843</v>
      </c>
      <c r="D3646" s="3">
        <v>44119</v>
      </c>
      <c r="E3646" s="3">
        <v>44119</v>
      </c>
      <c r="F3646" s="3">
        <v>44125</v>
      </c>
      <c r="G3646" t="s">
        <v>3</v>
      </c>
      <c r="H3646" t="s">
        <v>4</v>
      </c>
      <c r="I3646" s="4">
        <v>1020</v>
      </c>
      <c r="J3646" t="s">
        <v>5</v>
      </c>
      <c r="K3646" t="s">
        <v>4</v>
      </c>
      <c r="L3646" s="4">
        <v>1020</v>
      </c>
      <c r="M3646" s="4">
        <v>12.01</v>
      </c>
      <c r="N3646" s="13" t="str">
        <f>IF(M3646="","",IF(M3646&lt;0,-M3646&amp;"_"&amp;COUNTIF(M$2:M3646,M3646),M3646&amp;"_"&amp;COUNTIF(M$2:M3646,M3646)))</f>
        <v>12.01_11</v>
      </c>
      <c r="O3646" s="14" t="str">
        <f t="shared" si="56"/>
        <v/>
      </c>
      <c r="P3646" t="s">
        <v>4844</v>
      </c>
      <c r="Q3646" t="s">
        <v>1050</v>
      </c>
      <c r="R3646" t="s">
        <v>4779</v>
      </c>
      <c r="S3646" t="s">
        <v>0</v>
      </c>
      <c r="T3646" t="s">
        <v>9</v>
      </c>
      <c r="U3646" t="s">
        <v>2519</v>
      </c>
      <c r="V3646" t="s">
        <v>0</v>
      </c>
      <c r="W3646" t="s">
        <v>0</v>
      </c>
      <c r="X3646" t="s">
        <v>0</v>
      </c>
      <c r="Y3646" t="s">
        <v>11</v>
      </c>
      <c r="Z3646" t="s">
        <v>0</v>
      </c>
      <c r="AA3646" s="3"/>
      <c r="AB3646" t="s">
        <v>0</v>
      </c>
      <c r="AC3646" t="s">
        <v>0</v>
      </c>
      <c r="AD3646" t="s">
        <v>0</v>
      </c>
      <c r="AE3646" s="4">
        <v>0</v>
      </c>
    </row>
    <row r="3647" spans="1:31" ht="14.1" customHeight="1" x14ac:dyDescent="0.2">
      <c r="A3647" s="2" t="s">
        <v>0</v>
      </c>
      <c r="B3647" t="s">
        <v>4758</v>
      </c>
      <c r="C3647" t="s">
        <v>4843</v>
      </c>
      <c r="D3647" s="3">
        <v>44119</v>
      </c>
      <c r="E3647" s="3">
        <v>44119</v>
      </c>
      <c r="F3647" s="3">
        <v>44125</v>
      </c>
      <c r="G3647" t="s">
        <v>3</v>
      </c>
      <c r="H3647" t="s">
        <v>4</v>
      </c>
      <c r="I3647" s="4">
        <v>1140</v>
      </c>
      <c r="J3647" t="s">
        <v>5</v>
      </c>
      <c r="K3647" t="s">
        <v>4</v>
      </c>
      <c r="L3647" s="4">
        <v>1140</v>
      </c>
      <c r="M3647" s="4">
        <v>13.42</v>
      </c>
      <c r="N3647" s="13" t="str">
        <f>IF(M3647="","",IF(M3647&lt;0,-M3647&amp;"_"&amp;COUNTIF(M$2:M3647,M3647),M3647&amp;"_"&amp;COUNTIF(M$2:M3647,M3647)))</f>
        <v>13.42_8</v>
      </c>
      <c r="O3647" s="14" t="str">
        <f t="shared" si="56"/>
        <v/>
      </c>
      <c r="P3647" t="s">
        <v>4844</v>
      </c>
      <c r="Q3647" t="s">
        <v>1050</v>
      </c>
      <c r="R3647" t="s">
        <v>4780</v>
      </c>
      <c r="S3647" t="s">
        <v>0</v>
      </c>
      <c r="T3647" t="s">
        <v>9</v>
      </c>
      <c r="U3647" t="s">
        <v>2519</v>
      </c>
      <c r="V3647" t="s">
        <v>0</v>
      </c>
      <c r="W3647" t="s">
        <v>0</v>
      </c>
      <c r="X3647" t="s">
        <v>0</v>
      </c>
      <c r="Y3647" t="s">
        <v>11</v>
      </c>
      <c r="Z3647" t="s">
        <v>0</v>
      </c>
      <c r="AA3647" s="3"/>
      <c r="AB3647" t="s">
        <v>0</v>
      </c>
      <c r="AC3647" t="s">
        <v>0</v>
      </c>
      <c r="AD3647" t="s">
        <v>0</v>
      </c>
      <c r="AE3647" s="4">
        <v>0</v>
      </c>
    </row>
    <row r="3648" spans="1:31" ht="14.1" customHeight="1" x14ac:dyDescent="0.2">
      <c r="A3648" s="2" t="s">
        <v>0</v>
      </c>
      <c r="B3648" t="s">
        <v>4758</v>
      </c>
      <c r="C3648" t="s">
        <v>4843</v>
      </c>
      <c r="D3648" s="3">
        <v>44119</v>
      </c>
      <c r="E3648" s="3">
        <v>44119</v>
      </c>
      <c r="F3648" s="3">
        <v>44125</v>
      </c>
      <c r="G3648" t="s">
        <v>3</v>
      </c>
      <c r="H3648" t="s">
        <v>4</v>
      </c>
      <c r="I3648" s="4">
        <v>1470</v>
      </c>
      <c r="J3648" t="s">
        <v>5</v>
      </c>
      <c r="K3648" t="s">
        <v>4</v>
      </c>
      <c r="L3648" s="4">
        <v>1470</v>
      </c>
      <c r="M3648" s="4">
        <v>17.3</v>
      </c>
      <c r="N3648" s="13" t="str">
        <f>IF(M3648="","",IF(M3648&lt;0,-M3648&amp;"_"&amp;COUNTIF(M$2:M3648,M3648),M3648&amp;"_"&amp;COUNTIF(M$2:M3648,M3648)))</f>
        <v>17.3_5</v>
      </c>
      <c r="O3648" s="14" t="str">
        <f t="shared" si="56"/>
        <v/>
      </c>
      <c r="P3648" t="s">
        <v>4844</v>
      </c>
      <c r="Q3648" t="s">
        <v>1050</v>
      </c>
      <c r="R3648" t="s">
        <v>4781</v>
      </c>
      <c r="S3648" t="s">
        <v>0</v>
      </c>
      <c r="T3648" t="s">
        <v>9</v>
      </c>
      <c r="U3648" t="s">
        <v>2519</v>
      </c>
      <c r="V3648" t="s">
        <v>0</v>
      </c>
      <c r="W3648" t="s">
        <v>0</v>
      </c>
      <c r="X3648" t="s">
        <v>0</v>
      </c>
      <c r="Y3648" t="s">
        <v>11</v>
      </c>
      <c r="Z3648" t="s">
        <v>0</v>
      </c>
      <c r="AA3648" s="3"/>
      <c r="AB3648" t="s">
        <v>0</v>
      </c>
      <c r="AC3648" t="s">
        <v>0</v>
      </c>
      <c r="AD3648" t="s">
        <v>0</v>
      </c>
      <c r="AE3648" s="4">
        <v>0</v>
      </c>
    </row>
    <row r="3649" spans="1:31" ht="14.1" customHeight="1" x14ac:dyDescent="0.2">
      <c r="A3649" s="2" t="s">
        <v>0</v>
      </c>
      <c r="B3649" t="s">
        <v>4758</v>
      </c>
      <c r="C3649" t="s">
        <v>4843</v>
      </c>
      <c r="D3649" s="3">
        <v>44119</v>
      </c>
      <c r="E3649" s="3">
        <v>44119</v>
      </c>
      <c r="F3649" s="3">
        <v>44125</v>
      </c>
      <c r="G3649" t="s">
        <v>3</v>
      </c>
      <c r="H3649" t="s">
        <v>4</v>
      </c>
      <c r="I3649" s="4">
        <v>960</v>
      </c>
      <c r="J3649" t="s">
        <v>5</v>
      </c>
      <c r="K3649" t="s">
        <v>4</v>
      </c>
      <c r="L3649" s="4">
        <v>960</v>
      </c>
      <c r="M3649" s="4">
        <v>11.3</v>
      </c>
      <c r="N3649" s="13" t="str">
        <f>IF(M3649="","",IF(M3649&lt;0,-M3649&amp;"_"&amp;COUNTIF(M$2:M3649,M3649),M3649&amp;"_"&amp;COUNTIF(M$2:M3649,M3649)))</f>
        <v>11.3_10</v>
      </c>
      <c r="O3649" s="14" t="str">
        <f t="shared" si="56"/>
        <v/>
      </c>
      <c r="P3649" t="s">
        <v>4844</v>
      </c>
      <c r="Q3649" t="s">
        <v>1050</v>
      </c>
      <c r="R3649" t="s">
        <v>4782</v>
      </c>
      <c r="S3649" t="s">
        <v>0</v>
      </c>
      <c r="T3649" t="s">
        <v>9</v>
      </c>
      <c r="U3649" t="s">
        <v>2519</v>
      </c>
      <c r="V3649" t="s">
        <v>0</v>
      </c>
      <c r="W3649" t="s">
        <v>0</v>
      </c>
      <c r="X3649" t="s">
        <v>0</v>
      </c>
      <c r="Y3649" t="s">
        <v>11</v>
      </c>
      <c r="Z3649" t="s">
        <v>0</v>
      </c>
      <c r="AA3649" s="3"/>
      <c r="AB3649" t="s">
        <v>0</v>
      </c>
      <c r="AC3649" t="s">
        <v>0</v>
      </c>
      <c r="AD3649" t="s">
        <v>0</v>
      </c>
      <c r="AE3649" s="4">
        <v>0</v>
      </c>
    </row>
    <row r="3650" spans="1:31" ht="14.1" customHeight="1" x14ac:dyDescent="0.2">
      <c r="A3650" s="2" t="s">
        <v>0</v>
      </c>
      <c r="B3650" t="s">
        <v>4758</v>
      </c>
      <c r="C3650" t="s">
        <v>4843</v>
      </c>
      <c r="D3650" s="3">
        <v>44119</v>
      </c>
      <c r="E3650" s="3">
        <v>44119</v>
      </c>
      <c r="F3650" s="3">
        <v>44125</v>
      </c>
      <c r="G3650" t="s">
        <v>3</v>
      </c>
      <c r="H3650" t="s">
        <v>4</v>
      </c>
      <c r="I3650" s="4">
        <v>2000</v>
      </c>
      <c r="J3650" t="s">
        <v>5</v>
      </c>
      <c r="K3650" t="s">
        <v>4</v>
      </c>
      <c r="L3650" s="4">
        <v>2000</v>
      </c>
      <c r="M3650" s="4">
        <v>23.54</v>
      </c>
      <c r="N3650" s="13" t="str">
        <f>IF(M3650="","",IF(M3650&lt;0,-M3650&amp;"_"&amp;COUNTIF(M$2:M3650,M3650),M3650&amp;"_"&amp;COUNTIF(M$2:M3650,M3650)))</f>
        <v>23.54_28</v>
      </c>
      <c r="O3650" s="14" t="str">
        <f t="shared" ref="O3650:O3713" si="57">IF(COUNTIF(N:N,N3650)=2,"x","")</f>
        <v/>
      </c>
      <c r="P3650" t="s">
        <v>4844</v>
      </c>
      <c r="Q3650" t="s">
        <v>1050</v>
      </c>
      <c r="R3650" t="s">
        <v>4783</v>
      </c>
      <c r="S3650" t="s">
        <v>0</v>
      </c>
      <c r="T3650" t="s">
        <v>9</v>
      </c>
      <c r="U3650" t="s">
        <v>2519</v>
      </c>
      <c r="V3650" t="s">
        <v>0</v>
      </c>
      <c r="W3650" t="s">
        <v>0</v>
      </c>
      <c r="X3650" t="s">
        <v>0</v>
      </c>
      <c r="Y3650" t="s">
        <v>11</v>
      </c>
      <c r="Z3650" t="s">
        <v>0</v>
      </c>
      <c r="AA3650" s="3"/>
      <c r="AB3650" t="s">
        <v>0</v>
      </c>
      <c r="AC3650" t="s">
        <v>0</v>
      </c>
      <c r="AD3650" t="s">
        <v>0</v>
      </c>
      <c r="AE3650" s="4">
        <v>0</v>
      </c>
    </row>
    <row r="3651" spans="1:31" ht="14.1" customHeight="1" x14ac:dyDescent="0.2">
      <c r="A3651" s="2" t="s">
        <v>0</v>
      </c>
      <c r="B3651" t="s">
        <v>4758</v>
      </c>
      <c r="C3651" t="s">
        <v>4843</v>
      </c>
      <c r="D3651" s="3">
        <v>44119</v>
      </c>
      <c r="E3651" s="3">
        <v>44119</v>
      </c>
      <c r="F3651" s="3">
        <v>44125</v>
      </c>
      <c r="G3651" t="s">
        <v>3</v>
      </c>
      <c r="H3651" t="s">
        <v>4</v>
      </c>
      <c r="I3651" s="4">
        <v>400</v>
      </c>
      <c r="J3651" t="s">
        <v>5</v>
      </c>
      <c r="K3651" t="s">
        <v>4</v>
      </c>
      <c r="L3651" s="4">
        <v>400</v>
      </c>
      <c r="M3651" s="4">
        <v>4.71</v>
      </c>
      <c r="N3651" s="13" t="str">
        <f>IF(M3651="","",IF(M3651&lt;0,-M3651&amp;"_"&amp;COUNTIF(M$2:M3651,M3651),M3651&amp;"_"&amp;COUNTIF(M$2:M3651,M3651)))</f>
        <v>4.71_35</v>
      </c>
      <c r="O3651" s="14" t="str">
        <f t="shared" si="57"/>
        <v/>
      </c>
      <c r="P3651" t="s">
        <v>4844</v>
      </c>
      <c r="Q3651" t="s">
        <v>1050</v>
      </c>
      <c r="R3651" t="s">
        <v>4784</v>
      </c>
      <c r="S3651" t="s">
        <v>0</v>
      </c>
      <c r="T3651" t="s">
        <v>9</v>
      </c>
      <c r="U3651" t="s">
        <v>2519</v>
      </c>
      <c r="V3651" t="s">
        <v>0</v>
      </c>
      <c r="W3651" t="s">
        <v>0</v>
      </c>
      <c r="X3651" t="s">
        <v>0</v>
      </c>
      <c r="Y3651" t="s">
        <v>11</v>
      </c>
      <c r="Z3651" t="s">
        <v>0</v>
      </c>
      <c r="AA3651" s="3"/>
      <c r="AB3651" t="s">
        <v>0</v>
      </c>
      <c r="AC3651" t="s">
        <v>0</v>
      </c>
      <c r="AD3651" t="s">
        <v>0</v>
      </c>
      <c r="AE3651" s="4">
        <v>0</v>
      </c>
    </row>
    <row r="3652" spans="1:31" ht="14.1" customHeight="1" x14ac:dyDescent="0.2">
      <c r="A3652" s="2" t="s">
        <v>0</v>
      </c>
      <c r="B3652" t="s">
        <v>4758</v>
      </c>
      <c r="C3652" t="s">
        <v>4843</v>
      </c>
      <c r="D3652" s="3">
        <v>44119</v>
      </c>
      <c r="E3652" s="3">
        <v>44119</v>
      </c>
      <c r="F3652" s="3">
        <v>44125</v>
      </c>
      <c r="G3652" t="s">
        <v>3</v>
      </c>
      <c r="H3652" t="s">
        <v>4</v>
      </c>
      <c r="I3652" s="4">
        <v>1020</v>
      </c>
      <c r="J3652" t="s">
        <v>5</v>
      </c>
      <c r="K3652" t="s">
        <v>4</v>
      </c>
      <c r="L3652" s="4">
        <v>1020</v>
      </c>
      <c r="M3652" s="4">
        <v>12.01</v>
      </c>
      <c r="N3652" s="13" t="str">
        <f>IF(M3652="","",IF(M3652&lt;0,-M3652&amp;"_"&amp;COUNTIF(M$2:M3652,M3652),M3652&amp;"_"&amp;COUNTIF(M$2:M3652,M3652)))</f>
        <v>12.01_12</v>
      </c>
      <c r="O3652" s="14" t="str">
        <f t="shared" si="57"/>
        <v/>
      </c>
      <c r="P3652" t="s">
        <v>4844</v>
      </c>
      <c r="Q3652" t="s">
        <v>1050</v>
      </c>
      <c r="R3652" t="s">
        <v>4785</v>
      </c>
      <c r="S3652" t="s">
        <v>0</v>
      </c>
      <c r="T3652" t="s">
        <v>9</v>
      </c>
      <c r="U3652" t="s">
        <v>2519</v>
      </c>
      <c r="V3652" t="s">
        <v>0</v>
      </c>
      <c r="W3652" t="s">
        <v>0</v>
      </c>
      <c r="X3652" t="s">
        <v>0</v>
      </c>
      <c r="Y3652" t="s">
        <v>11</v>
      </c>
      <c r="Z3652" t="s">
        <v>0</v>
      </c>
      <c r="AA3652" s="3"/>
      <c r="AB3652" t="s">
        <v>0</v>
      </c>
      <c r="AC3652" t="s">
        <v>0</v>
      </c>
      <c r="AD3652" t="s">
        <v>0</v>
      </c>
      <c r="AE3652" s="4">
        <v>0</v>
      </c>
    </row>
    <row r="3653" spans="1:31" ht="14.1" customHeight="1" x14ac:dyDescent="0.2">
      <c r="A3653" s="2" t="s">
        <v>0</v>
      </c>
      <c r="B3653" t="s">
        <v>4758</v>
      </c>
      <c r="C3653" t="s">
        <v>4843</v>
      </c>
      <c r="D3653" s="3">
        <v>44119</v>
      </c>
      <c r="E3653" s="3">
        <v>44119</v>
      </c>
      <c r="F3653" s="3">
        <v>44125</v>
      </c>
      <c r="G3653" t="s">
        <v>3</v>
      </c>
      <c r="H3653" t="s">
        <v>4</v>
      </c>
      <c r="I3653" s="4">
        <v>480</v>
      </c>
      <c r="J3653" t="s">
        <v>5</v>
      </c>
      <c r="K3653" t="s">
        <v>4</v>
      </c>
      <c r="L3653" s="4">
        <v>480</v>
      </c>
      <c r="M3653" s="4">
        <v>5.65</v>
      </c>
      <c r="N3653" s="13" t="str">
        <f>IF(M3653="","",IF(M3653&lt;0,-M3653&amp;"_"&amp;COUNTIF(M$2:M3653,M3653),M3653&amp;"_"&amp;COUNTIF(M$2:M3653,M3653)))</f>
        <v>5.65_30</v>
      </c>
      <c r="O3653" s="14" t="str">
        <f t="shared" si="57"/>
        <v/>
      </c>
      <c r="P3653" t="s">
        <v>4844</v>
      </c>
      <c r="Q3653" t="s">
        <v>1050</v>
      </c>
      <c r="R3653" t="s">
        <v>4786</v>
      </c>
      <c r="S3653" t="s">
        <v>0</v>
      </c>
      <c r="T3653" t="s">
        <v>9</v>
      </c>
      <c r="U3653" t="s">
        <v>2519</v>
      </c>
      <c r="V3653" t="s">
        <v>0</v>
      </c>
      <c r="W3653" t="s">
        <v>0</v>
      </c>
      <c r="X3653" t="s">
        <v>0</v>
      </c>
      <c r="Y3653" t="s">
        <v>11</v>
      </c>
      <c r="Z3653" t="s">
        <v>0</v>
      </c>
      <c r="AA3653" s="3"/>
      <c r="AB3653" t="s">
        <v>0</v>
      </c>
      <c r="AC3653" t="s">
        <v>0</v>
      </c>
      <c r="AD3653" t="s">
        <v>0</v>
      </c>
      <c r="AE3653" s="4">
        <v>0</v>
      </c>
    </row>
    <row r="3654" spans="1:31" ht="14.1" customHeight="1" x14ac:dyDescent="0.2">
      <c r="A3654" s="2" t="s">
        <v>0</v>
      </c>
      <c r="B3654" t="s">
        <v>4758</v>
      </c>
      <c r="C3654" t="s">
        <v>4843</v>
      </c>
      <c r="D3654" s="3">
        <v>44119</v>
      </c>
      <c r="E3654" s="3">
        <v>44119</v>
      </c>
      <c r="F3654" s="3">
        <v>44125</v>
      </c>
      <c r="G3654" t="s">
        <v>3</v>
      </c>
      <c r="H3654" t="s">
        <v>4</v>
      </c>
      <c r="I3654" s="4">
        <v>480</v>
      </c>
      <c r="J3654" t="s">
        <v>5</v>
      </c>
      <c r="K3654" t="s">
        <v>4</v>
      </c>
      <c r="L3654" s="4">
        <v>480</v>
      </c>
      <c r="M3654" s="4">
        <v>5.65</v>
      </c>
      <c r="N3654" s="13" t="str">
        <f>IF(M3654="","",IF(M3654&lt;0,-M3654&amp;"_"&amp;COUNTIF(M$2:M3654,M3654),M3654&amp;"_"&amp;COUNTIF(M$2:M3654,M3654)))</f>
        <v>5.65_31</v>
      </c>
      <c r="O3654" s="14" t="str">
        <f t="shared" si="57"/>
        <v/>
      </c>
      <c r="P3654" t="s">
        <v>4844</v>
      </c>
      <c r="Q3654" t="s">
        <v>1050</v>
      </c>
      <c r="R3654" t="s">
        <v>4787</v>
      </c>
      <c r="S3654" t="s">
        <v>0</v>
      </c>
      <c r="T3654" t="s">
        <v>9</v>
      </c>
      <c r="U3654" t="s">
        <v>2519</v>
      </c>
      <c r="V3654" t="s">
        <v>0</v>
      </c>
      <c r="W3654" t="s">
        <v>0</v>
      </c>
      <c r="X3654" t="s">
        <v>0</v>
      </c>
      <c r="Y3654" t="s">
        <v>11</v>
      </c>
      <c r="Z3654" t="s">
        <v>0</v>
      </c>
      <c r="AA3654" s="3"/>
      <c r="AB3654" t="s">
        <v>0</v>
      </c>
      <c r="AC3654" t="s">
        <v>0</v>
      </c>
      <c r="AD3654" t="s">
        <v>0</v>
      </c>
      <c r="AE3654" s="4">
        <v>0</v>
      </c>
    </row>
    <row r="3655" spans="1:31" ht="14.1" customHeight="1" x14ac:dyDescent="0.2">
      <c r="A3655" s="2" t="s">
        <v>0</v>
      </c>
      <c r="B3655" t="s">
        <v>4758</v>
      </c>
      <c r="C3655" t="s">
        <v>4843</v>
      </c>
      <c r="D3655" s="3">
        <v>44119</v>
      </c>
      <c r="E3655" s="3">
        <v>44119</v>
      </c>
      <c r="F3655" s="3">
        <v>44125</v>
      </c>
      <c r="G3655" t="s">
        <v>3</v>
      </c>
      <c r="H3655" t="s">
        <v>4</v>
      </c>
      <c r="I3655" s="4">
        <v>420</v>
      </c>
      <c r="J3655" t="s">
        <v>5</v>
      </c>
      <c r="K3655" t="s">
        <v>4</v>
      </c>
      <c r="L3655" s="4">
        <v>420</v>
      </c>
      <c r="M3655" s="4">
        <v>4.9400000000000004</v>
      </c>
      <c r="N3655" s="13" t="str">
        <f>IF(M3655="","",IF(M3655&lt;0,-M3655&amp;"_"&amp;COUNTIF(M$2:M3655,M3655),M3655&amp;"_"&amp;COUNTIF(M$2:M3655,M3655)))</f>
        <v>4.94_12</v>
      </c>
      <c r="O3655" s="14" t="str">
        <f t="shared" si="57"/>
        <v/>
      </c>
      <c r="P3655" t="s">
        <v>4844</v>
      </c>
      <c r="Q3655" t="s">
        <v>1050</v>
      </c>
      <c r="R3655" t="s">
        <v>4789</v>
      </c>
      <c r="S3655" t="s">
        <v>0</v>
      </c>
      <c r="T3655" t="s">
        <v>9</v>
      </c>
      <c r="U3655" t="s">
        <v>2519</v>
      </c>
      <c r="V3655" t="s">
        <v>0</v>
      </c>
      <c r="W3655" t="s">
        <v>0</v>
      </c>
      <c r="X3655" t="s">
        <v>0</v>
      </c>
      <c r="Y3655" t="s">
        <v>11</v>
      </c>
      <c r="Z3655" t="s">
        <v>0</v>
      </c>
      <c r="AA3655" s="3"/>
      <c r="AB3655" t="s">
        <v>0</v>
      </c>
      <c r="AC3655" t="s">
        <v>0</v>
      </c>
      <c r="AD3655" t="s">
        <v>0</v>
      </c>
      <c r="AE3655" s="4">
        <v>0</v>
      </c>
    </row>
    <row r="3656" spans="1:31" ht="14.1" customHeight="1" x14ac:dyDescent="0.2">
      <c r="A3656" s="2" t="s">
        <v>0</v>
      </c>
      <c r="B3656" t="s">
        <v>4758</v>
      </c>
      <c r="C3656" t="s">
        <v>4843</v>
      </c>
      <c r="D3656" s="3">
        <v>44119</v>
      </c>
      <c r="E3656" s="3">
        <v>44119</v>
      </c>
      <c r="F3656" s="3">
        <v>44125</v>
      </c>
      <c r="G3656" t="s">
        <v>3</v>
      </c>
      <c r="H3656" t="s">
        <v>4</v>
      </c>
      <c r="I3656" s="4">
        <v>165</v>
      </c>
      <c r="J3656" t="s">
        <v>5</v>
      </c>
      <c r="K3656" t="s">
        <v>4</v>
      </c>
      <c r="L3656" s="4">
        <v>165</v>
      </c>
      <c r="M3656" s="4">
        <v>1.94</v>
      </c>
      <c r="N3656" s="13" t="str">
        <f>IF(M3656="","",IF(M3656&lt;0,-M3656&amp;"_"&amp;COUNTIF(M$2:M3656,M3656),M3656&amp;"_"&amp;COUNTIF(M$2:M3656,M3656)))</f>
        <v>1.94_4</v>
      </c>
      <c r="O3656" s="14" t="str">
        <f t="shared" si="57"/>
        <v/>
      </c>
      <c r="P3656" t="s">
        <v>4844</v>
      </c>
      <c r="Q3656" t="s">
        <v>1050</v>
      </c>
      <c r="R3656" t="s">
        <v>4790</v>
      </c>
      <c r="S3656" t="s">
        <v>0</v>
      </c>
      <c r="T3656" t="s">
        <v>9</v>
      </c>
      <c r="U3656" t="s">
        <v>2519</v>
      </c>
      <c r="V3656" t="s">
        <v>0</v>
      </c>
      <c r="W3656" t="s">
        <v>0</v>
      </c>
      <c r="X3656" t="s">
        <v>0</v>
      </c>
      <c r="Y3656" t="s">
        <v>11</v>
      </c>
      <c r="Z3656" t="s">
        <v>0</v>
      </c>
      <c r="AA3656" s="3"/>
      <c r="AB3656" t="s">
        <v>0</v>
      </c>
      <c r="AC3656" t="s">
        <v>0</v>
      </c>
      <c r="AD3656" t="s">
        <v>0</v>
      </c>
      <c r="AE3656" s="4">
        <v>0</v>
      </c>
    </row>
    <row r="3657" spans="1:31" ht="14.1" customHeight="1" x14ac:dyDescent="0.2">
      <c r="A3657" s="2" t="s">
        <v>0</v>
      </c>
      <c r="B3657" t="s">
        <v>4758</v>
      </c>
      <c r="C3657" t="s">
        <v>4843</v>
      </c>
      <c r="D3657" s="3">
        <v>44119</v>
      </c>
      <c r="E3657" s="3">
        <v>44119</v>
      </c>
      <c r="F3657" s="3">
        <v>44125</v>
      </c>
      <c r="G3657" t="s">
        <v>3</v>
      </c>
      <c r="H3657" t="s">
        <v>4</v>
      </c>
      <c r="I3657" s="4">
        <v>1620</v>
      </c>
      <c r="J3657" t="s">
        <v>5</v>
      </c>
      <c r="K3657" t="s">
        <v>4</v>
      </c>
      <c r="L3657" s="4">
        <v>1620</v>
      </c>
      <c r="M3657" s="4">
        <v>19.07</v>
      </c>
      <c r="N3657" s="13" t="str">
        <f>IF(M3657="","",IF(M3657&lt;0,-M3657&amp;"_"&amp;COUNTIF(M$2:M3657,M3657),M3657&amp;"_"&amp;COUNTIF(M$2:M3657,M3657)))</f>
        <v>19.07_6</v>
      </c>
      <c r="O3657" s="14" t="str">
        <f t="shared" si="57"/>
        <v/>
      </c>
      <c r="P3657" t="s">
        <v>4844</v>
      </c>
      <c r="Q3657" t="s">
        <v>1050</v>
      </c>
      <c r="R3657" t="s">
        <v>4807</v>
      </c>
      <c r="S3657" t="s">
        <v>0</v>
      </c>
      <c r="T3657" t="s">
        <v>9</v>
      </c>
      <c r="U3657" t="s">
        <v>2519</v>
      </c>
      <c r="V3657" t="s">
        <v>0</v>
      </c>
      <c r="W3657" t="s">
        <v>0</v>
      </c>
      <c r="X3657" t="s">
        <v>0</v>
      </c>
      <c r="Y3657" t="s">
        <v>11</v>
      </c>
      <c r="Z3657" t="s">
        <v>0</v>
      </c>
      <c r="AA3657" s="3"/>
      <c r="AB3657" t="s">
        <v>0</v>
      </c>
      <c r="AC3657" t="s">
        <v>0</v>
      </c>
      <c r="AD3657" t="s">
        <v>0</v>
      </c>
      <c r="AE3657" s="4">
        <v>0</v>
      </c>
    </row>
    <row r="3658" spans="1:31" ht="14.1" customHeight="1" x14ac:dyDescent="0.2">
      <c r="A3658" s="2" t="s">
        <v>0</v>
      </c>
      <c r="B3658" t="s">
        <v>4758</v>
      </c>
      <c r="C3658" t="s">
        <v>4843</v>
      </c>
      <c r="D3658" s="3">
        <v>44119</v>
      </c>
      <c r="E3658" s="3">
        <v>44119</v>
      </c>
      <c r="F3658" s="3">
        <v>44125</v>
      </c>
      <c r="G3658" t="s">
        <v>3</v>
      </c>
      <c r="H3658" t="s">
        <v>4</v>
      </c>
      <c r="I3658" s="4">
        <v>180</v>
      </c>
      <c r="J3658" t="s">
        <v>5</v>
      </c>
      <c r="K3658" t="s">
        <v>4</v>
      </c>
      <c r="L3658" s="4">
        <v>180</v>
      </c>
      <c r="M3658" s="4">
        <v>2.12</v>
      </c>
      <c r="N3658" s="13" t="str">
        <f>IF(M3658="","",IF(M3658&lt;0,-M3658&amp;"_"&amp;COUNTIF(M$2:M3658,M3658),M3658&amp;"_"&amp;COUNTIF(M$2:M3658,M3658)))</f>
        <v>2.12_21</v>
      </c>
      <c r="O3658" s="14" t="str">
        <f t="shared" si="57"/>
        <v/>
      </c>
      <c r="P3658" t="s">
        <v>4844</v>
      </c>
      <c r="Q3658" t="s">
        <v>1050</v>
      </c>
      <c r="R3658" t="s">
        <v>4788</v>
      </c>
      <c r="S3658" t="s">
        <v>0</v>
      </c>
      <c r="T3658" t="s">
        <v>9</v>
      </c>
      <c r="U3658" t="s">
        <v>2519</v>
      </c>
      <c r="V3658" t="s">
        <v>0</v>
      </c>
      <c r="W3658" t="s">
        <v>0</v>
      </c>
      <c r="X3658" t="s">
        <v>0</v>
      </c>
      <c r="Y3658" t="s">
        <v>11</v>
      </c>
      <c r="Z3658" t="s">
        <v>0</v>
      </c>
      <c r="AA3658" s="3"/>
      <c r="AB3658" t="s">
        <v>0</v>
      </c>
      <c r="AC3658" t="s">
        <v>0</v>
      </c>
      <c r="AD3658" t="s">
        <v>0</v>
      </c>
      <c r="AE3658" s="4">
        <v>0</v>
      </c>
    </row>
    <row r="3659" spans="1:31" ht="14.1" customHeight="1" x14ac:dyDescent="0.2">
      <c r="A3659" s="2" t="s">
        <v>0</v>
      </c>
      <c r="B3659" t="s">
        <v>4758</v>
      </c>
      <c r="C3659" t="s">
        <v>4843</v>
      </c>
      <c r="D3659" s="3">
        <v>44119</v>
      </c>
      <c r="E3659" s="3">
        <v>44119</v>
      </c>
      <c r="F3659" s="3">
        <v>44125</v>
      </c>
      <c r="G3659" t="s">
        <v>3</v>
      </c>
      <c r="H3659" t="s">
        <v>4</v>
      </c>
      <c r="I3659" s="4">
        <v>1050</v>
      </c>
      <c r="J3659" t="s">
        <v>5</v>
      </c>
      <c r="K3659" t="s">
        <v>4</v>
      </c>
      <c r="L3659" s="4">
        <v>1050</v>
      </c>
      <c r="M3659" s="4">
        <v>12.36</v>
      </c>
      <c r="N3659" s="13" t="str">
        <f>IF(M3659="","",IF(M3659&lt;0,-M3659&amp;"_"&amp;COUNTIF(M$2:M3659,M3659),M3659&amp;"_"&amp;COUNTIF(M$2:M3659,M3659)))</f>
        <v>12.36_8</v>
      </c>
      <c r="O3659" s="14" t="str">
        <f t="shared" si="57"/>
        <v/>
      </c>
      <c r="P3659" t="s">
        <v>4844</v>
      </c>
      <c r="Q3659" t="s">
        <v>1050</v>
      </c>
      <c r="R3659" t="s">
        <v>4806</v>
      </c>
      <c r="S3659" t="s">
        <v>0</v>
      </c>
      <c r="T3659" t="s">
        <v>9</v>
      </c>
      <c r="U3659" t="s">
        <v>2519</v>
      </c>
      <c r="V3659" t="s">
        <v>0</v>
      </c>
      <c r="W3659" t="s">
        <v>0</v>
      </c>
      <c r="X3659" t="s">
        <v>0</v>
      </c>
      <c r="Y3659" t="s">
        <v>11</v>
      </c>
      <c r="Z3659" t="s">
        <v>0</v>
      </c>
      <c r="AA3659" s="3"/>
      <c r="AB3659" t="s">
        <v>0</v>
      </c>
      <c r="AC3659" t="s">
        <v>0</v>
      </c>
      <c r="AD3659" t="s">
        <v>0</v>
      </c>
      <c r="AE3659" s="4">
        <v>0</v>
      </c>
    </row>
    <row r="3660" spans="1:31" ht="14.1" customHeight="1" x14ac:dyDescent="0.2">
      <c r="A3660" s="2" t="s">
        <v>0</v>
      </c>
      <c r="B3660" t="s">
        <v>4758</v>
      </c>
      <c r="C3660" t="s">
        <v>4843</v>
      </c>
      <c r="D3660" s="3">
        <v>44119</v>
      </c>
      <c r="E3660" s="3">
        <v>44119</v>
      </c>
      <c r="F3660" s="3">
        <v>44125</v>
      </c>
      <c r="G3660" t="s">
        <v>3</v>
      </c>
      <c r="H3660" t="s">
        <v>4</v>
      </c>
      <c r="I3660" s="4">
        <v>1080</v>
      </c>
      <c r="J3660" t="s">
        <v>5</v>
      </c>
      <c r="K3660" t="s">
        <v>4</v>
      </c>
      <c r="L3660" s="4">
        <v>1080</v>
      </c>
      <c r="M3660" s="4">
        <v>12.71</v>
      </c>
      <c r="N3660" s="13" t="str">
        <f>IF(M3660="","",IF(M3660&lt;0,-M3660&amp;"_"&amp;COUNTIF(M$2:M3660,M3660),M3660&amp;"_"&amp;COUNTIF(M$2:M3660,M3660)))</f>
        <v>12.71_15</v>
      </c>
      <c r="O3660" s="14" t="str">
        <f t="shared" si="57"/>
        <v/>
      </c>
      <c r="P3660" t="s">
        <v>4844</v>
      </c>
      <c r="Q3660" t="s">
        <v>1050</v>
      </c>
      <c r="R3660" t="s">
        <v>4845</v>
      </c>
      <c r="S3660" t="s">
        <v>0</v>
      </c>
      <c r="T3660" t="s">
        <v>9</v>
      </c>
      <c r="U3660" t="s">
        <v>2519</v>
      </c>
      <c r="V3660" t="s">
        <v>0</v>
      </c>
      <c r="W3660" t="s">
        <v>0</v>
      </c>
      <c r="X3660" t="s">
        <v>0</v>
      </c>
      <c r="Y3660" t="s">
        <v>11</v>
      </c>
      <c r="Z3660" t="s">
        <v>0</v>
      </c>
      <c r="AA3660" s="3"/>
      <c r="AB3660" t="s">
        <v>0</v>
      </c>
      <c r="AC3660" t="s">
        <v>0</v>
      </c>
      <c r="AD3660" t="s">
        <v>0</v>
      </c>
      <c r="AE3660" s="4">
        <v>0</v>
      </c>
    </row>
    <row r="3661" spans="1:31" ht="14.1" customHeight="1" x14ac:dyDescent="0.2">
      <c r="A3661" s="2" t="s">
        <v>0</v>
      </c>
      <c r="B3661" t="s">
        <v>4758</v>
      </c>
      <c r="C3661" t="s">
        <v>4843</v>
      </c>
      <c r="D3661" s="3">
        <v>44119</v>
      </c>
      <c r="E3661" s="3">
        <v>44119</v>
      </c>
      <c r="F3661" s="3">
        <v>44125</v>
      </c>
      <c r="G3661" t="s">
        <v>3</v>
      </c>
      <c r="H3661" t="s">
        <v>4</v>
      </c>
      <c r="I3661" s="4">
        <v>2880</v>
      </c>
      <c r="J3661" t="s">
        <v>5</v>
      </c>
      <c r="K3661" t="s">
        <v>4</v>
      </c>
      <c r="L3661" s="4">
        <v>2880</v>
      </c>
      <c r="M3661" s="4">
        <v>33.9</v>
      </c>
      <c r="N3661" s="13" t="str">
        <f>IF(M3661="","",IF(M3661&lt;0,-M3661&amp;"_"&amp;COUNTIF(M$2:M3661,M3661),M3661&amp;"_"&amp;COUNTIF(M$2:M3661,M3661)))</f>
        <v>33.9_6</v>
      </c>
      <c r="O3661" s="14" t="str">
        <f t="shared" si="57"/>
        <v/>
      </c>
      <c r="P3661" t="s">
        <v>4844</v>
      </c>
      <c r="Q3661" t="s">
        <v>1050</v>
      </c>
      <c r="R3661" t="s">
        <v>4832</v>
      </c>
      <c r="S3661" t="s">
        <v>0</v>
      </c>
      <c r="T3661" t="s">
        <v>9</v>
      </c>
      <c r="U3661" t="s">
        <v>2519</v>
      </c>
      <c r="V3661" t="s">
        <v>0</v>
      </c>
      <c r="W3661" t="s">
        <v>0</v>
      </c>
      <c r="X3661" t="s">
        <v>0</v>
      </c>
      <c r="Y3661" t="s">
        <v>11</v>
      </c>
      <c r="Z3661" t="s">
        <v>0</v>
      </c>
      <c r="AA3661" s="3"/>
      <c r="AB3661" t="s">
        <v>0</v>
      </c>
      <c r="AC3661" t="s">
        <v>0</v>
      </c>
      <c r="AD3661" t="s">
        <v>0</v>
      </c>
      <c r="AE3661" s="4">
        <v>0</v>
      </c>
    </row>
    <row r="3662" spans="1:31" ht="14.1" customHeight="1" x14ac:dyDescent="0.2">
      <c r="A3662" s="2" t="s">
        <v>0</v>
      </c>
      <c r="B3662" t="s">
        <v>4758</v>
      </c>
      <c r="C3662" t="s">
        <v>4846</v>
      </c>
      <c r="D3662" s="3">
        <v>44125</v>
      </c>
      <c r="E3662" s="3">
        <v>44125</v>
      </c>
      <c r="F3662" s="3">
        <v>44126</v>
      </c>
      <c r="G3662" t="s">
        <v>3</v>
      </c>
      <c r="H3662" t="s">
        <v>4</v>
      </c>
      <c r="I3662" s="4">
        <v>540</v>
      </c>
      <c r="J3662" t="s">
        <v>5</v>
      </c>
      <c r="K3662" t="s">
        <v>4</v>
      </c>
      <c r="L3662" s="4">
        <v>540</v>
      </c>
      <c r="M3662" s="4">
        <v>6.36</v>
      </c>
      <c r="N3662" s="13" t="str">
        <f>IF(M3662="","",IF(M3662&lt;0,-M3662&amp;"_"&amp;COUNTIF(M$2:M3662,M3662),M3662&amp;"_"&amp;COUNTIF(M$2:M3662,M3662)))</f>
        <v>6.36_5</v>
      </c>
      <c r="O3662" s="14" t="str">
        <f t="shared" si="57"/>
        <v/>
      </c>
      <c r="P3662" t="s">
        <v>4847</v>
      </c>
      <c r="Q3662" t="s">
        <v>1128</v>
      </c>
      <c r="R3662" t="s">
        <v>4848</v>
      </c>
      <c r="S3662" t="s">
        <v>0</v>
      </c>
      <c r="T3662" t="s">
        <v>9</v>
      </c>
      <c r="U3662" t="s">
        <v>2519</v>
      </c>
      <c r="V3662" t="s">
        <v>0</v>
      </c>
      <c r="W3662" t="s">
        <v>0</v>
      </c>
      <c r="X3662" t="s">
        <v>0</v>
      </c>
      <c r="Y3662" t="s">
        <v>11</v>
      </c>
      <c r="Z3662" t="s">
        <v>0</v>
      </c>
      <c r="AA3662" s="3"/>
      <c r="AB3662" t="s">
        <v>0</v>
      </c>
      <c r="AC3662" t="s">
        <v>0</v>
      </c>
      <c r="AD3662" t="s">
        <v>0</v>
      </c>
      <c r="AE3662" s="4">
        <v>0</v>
      </c>
    </row>
    <row r="3663" spans="1:31" ht="14.1" customHeight="1" x14ac:dyDescent="0.2">
      <c r="A3663" s="2" t="s">
        <v>0</v>
      </c>
      <c r="B3663" t="s">
        <v>4758</v>
      </c>
      <c r="C3663" t="s">
        <v>4846</v>
      </c>
      <c r="D3663" s="3">
        <v>44125</v>
      </c>
      <c r="E3663" s="3">
        <v>44125</v>
      </c>
      <c r="F3663" s="3">
        <v>44126</v>
      </c>
      <c r="G3663" t="s">
        <v>3</v>
      </c>
      <c r="H3663" t="s">
        <v>4</v>
      </c>
      <c r="I3663" s="4">
        <v>968</v>
      </c>
      <c r="J3663" t="s">
        <v>5</v>
      </c>
      <c r="K3663" t="s">
        <v>4</v>
      </c>
      <c r="L3663" s="4">
        <v>968</v>
      </c>
      <c r="M3663" s="4">
        <v>11.39</v>
      </c>
      <c r="N3663" s="13" t="str">
        <f>IF(M3663="","",IF(M3663&lt;0,-M3663&amp;"_"&amp;COUNTIF(M$2:M3663,M3663),M3663&amp;"_"&amp;COUNTIF(M$2:M3663,M3663)))</f>
        <v>11.39_1</v>
      </c>
      <c r="O3663" s="14" t="str">
        <f t="shared" si="57"/>
        <v/>
      </c>
      <c r="P3663" t="s">
        <v>4847</v>
      </c>
      <c r="Q3663" t="s">
        <v>1128</v>
      </c>
      <c r="R3663" t="s">
        <v>4849</v>
      </c>
      <c r="S3663" t="s">
        <v>0</v>
      </c>
      <c r="T3663" t="s">
        <v>9</v>
      </c>
      <c r="U3663" t="s">
        <v>2519</v>
      </c>
      <c r="V3663" t="s">
        <v>0</v>
      </c>
      <c r="W3663" t="s">
        <v>0</v>
      </c>
      <c r="X3663" t="s">
        <v>0</v>
      </c>
      <c r="Y3663" t="s">
        <v>11</v>
      </c>
      <c r="Z3663" t="s">
        <v>0</v>
      </c>
      <c r="AA3663" s="3"/>
      <c r="AB3663" t="s">
        <v>0</v>
      </c>
      <c r="AC3663" t="s">
        <v>0</v>
      </c>
      <c r="AD3663" t="s">
        <v>0</v>
      </c>
      <c r="AE3663" s="4">
        <v>0</v>
      </c>
    </row>
    <row r="3664" spans="1:31" ht="14.1" customHeight="1" x14ac:dyDescent="0.2">
      <c r="A3664" s="2" t="s">
        <v>0</v>
      </c>
      <c r="B3664" t="s">
        <v>4758</v>
      </c>
      <c r="C3664" t="s">
        <v>4846</v>
      </c>
      <c r="D3664" s="3">
        <v>44125</v>
      </c>
      <c r="E3664" s="3">
        <v>44125</v>
      </c>
      <c r="F3664" s="3">
        <v>44126</v>
      </c>
      <c r="G3664" t="s">
        <v>3</v>
      </c>
      <c r="H3664" t="s">
        <v>4</v>
      </c>
      <c r="I3664" s="4">
        <v>1104</v>
      </c>
      <c r="J3664" t="s">
        <v>5</v>
      </c>
      <c r="K3664" t="s">
        <v>4</v>
      </c>
      <c r="L3664" s="4">
        <v>1104</v>
      </c>
      <c r="M3664" s="4">
        <v>13</v>
      </c>
      <c r="N3664" s="13" t="str">
        <f>IF(M3664="","",IF(M3664&lt;0,-M3664&amp;"_"&amp;COUNTIF(M$2:M3664,M3664),M3664&amp;"_"&amp;COUNTIF(M$2:M3664,M3664)))</f>
        <v>13_1</v>
      </c>
      <c r="O3664" s="14" t="str">
        <f t="shared" si="57"/>
        <v/>
      </c>
      <c r="P3664" t="s">
        <v>4847</v>
      </c>
      <c r="Q3664" t="s">
        <v>1128</v>
      </c>
      <c r="R3664" t="s">
        <v>4850</v>
      </c>
      <c r="S3664" t="s">
        <v>0</v>
      </c>
      <c r="T3664" t="s">
        <v>9</v>
      </c>
      <c r="U3664" t="s">
        <v>2519</v>
      </c>
      <c r="V3664" t="s">
        <v>0</v>
      </c>
      <c r="W3664" t="s">
        <v>0</v>
      </c>
      <c r="X3664" t="s">
        <v>0</v>
      </c>
      <c r="Y3664" t="s">
        <v>11</v>
      </c>
      <c r="Z3664" t="s">
        <v>0</v>
      </c>
      <c r="AA3664" s="3"/>
      <c r="AB3664" t="s">
        <v>0</v>
      </c>
      <c r="AC3664" t="s">
        <v>0</v>
      </c>
      <c r="AD3664" t="s">
        <v>0</v>
      </c>
      <c r="AE3664" s="4">
        <v>0</v>
      </c>
    </row>
    <row r="3665" spans="1:31" ht="14.1" customHeight="1" x14ac:dyDescent="0.2">
      <c r="A3665" s="2" t="s">
        <v>0</v>
      </c>
      <c r="B3665" t="s">
        <v>4758</v>
      </c>
      <c r="C3665" t="s">
        <v>4851</v>
      </c>
      <c r="D3665" s="3">
        <v>44133</v>
      </c>
      <c r="E3665" s="3">
        <v>44133</v>
      </c>
      <c r="F3665" s="3">
        <v>44139</v>
      </c>
      <c r="G3665" t="s">
        <v>3</v>
      </c>
      <c r="H3665" t="s">
        <v>4</v>
      </c>
      <c r="I3665" s="4">
        <v>14375</v>
      </c>
      <c r="J3665" t="s">
        <v>5</v>
      </c>
      <c r="K3665" t="s">
        <v>4</v>
      </c>
      <c r="L3665" s="4">
        <v>14375</v>
      </c>
      <c r="M3665" s="4">
        <v>169.22</v>
      </c>
      <c r="N3665" s="13" t="str">
        <f>IF(M3665="","",IF(M3665&lt;0,-M3665&amp;"_"&amp;COUNTIF(M$2:M3665,M3665),M3665&amp;"_"&amp;COUNTIF(M$2:M3665,M3665)))</f>
        <v>169.22_7</v>
      </c>
      <c r="O3665" s="14" t="str">
        <f t="shared" si="57"/>
        <v/>
      </c>
      <c r="P3665" t="s">
        <v>4837</v>
      </c>
      <c r="Q3665" t="s">
        <v>1237</v>
      </c>
      <c r="R3665" t="s">
        <v>4852</v>
      </c>
      <c r="S3665" t="s">
        <v>0</v>
      </c>
      <c r="T3665" t="s">
        <v>9</v>
      </c>
      <c r="U3665" t="s">
        <v>4798</v>
      </c>
      <c r="V3665" t="s">
        <v>0</v>
      </c>
      <c r="W3665" t="s">
        <v>0</v>
      </c>
      <c r="X3665" t="s">
        <v>0</v>
      </c>
      <c r="Y3665" t="s">
        <v>11</v>
      </c>
      <c r="Z3665" t="s">
        <v>0</v>
      </c>
      <c r="AA3665" s="3"/>
      <c r="AB3665" t="s">
        <v>0</v>
      </c>
      <c r="AC3665" t="s">
        <v>0</v>
      </c>
      <c r="AD3665" t="s">
        <v>0</v>
      </c>
      <c r="AE3665" s="4">
        <v>0</v>
      </c>
    </row>
    <row r="3666" spans="1:31" ht="14.1" customHeight="1" x14ac:dyDescent="0.2">
      <c r="A3666" s="2" t="s">
        <v>0</v>
      </c>
      <c r="B3666" t="s">
        <v>4758</v>
      </c>
      <c r="C3666" t="s">
        <v>4851</v>
      </c>
      <c r="D3666" s="3">
        <v>44133</v>
      </c>
      <c r="E3666" s="3">
        <v>44133</v>
      </c>
      <c r="F3666" s="3">
        <v>44139</v>
      </c>
      <c r="G3666" t="s">
        <v>3</v>
      </c>
      <c r="H3666" t="s">
        <v>4</v>
      </c>
      <c r="I3666" s="4">
        <v>14375</v>
      </c>
      <c r="J3666" t="s">
        <v>5</v>
      </c>
      <c r="K3666" t="s">
        <v>4</v>
      </c>
      <c r="L3666" s="4">
        <v>14375</v>
      </c>
      <c r="M3666" s="4">
        <v>169.22</v>
      </c>
      <c r="N3666" s="13" t="str">
        <f>IF(M3666="","",IF(M3666&lt;0,-M3666&amp;"_"&amp;COUNTIF(M$2:M3666,M3666),M3666&amp;"_"&amp;COUNTIF(M$2:M3666,M3666)))</f>
        <v>169.22_8</v>
      </c>
      <c r="O3666" s="14" t="str">
        <f t="shared" si="57"/>
        <v/>
      </c>
      <c r="P3666" t="s">
        <v>4837</v>
      </c>
      <c r="Q3666" t="s">
        <v>1237</v>
      </c>
      <c r="R3666" t="s">
        <v>4852</v>
      </c>
      <c r="S3666" t="s">
        <v>0</v>
      </c>
      <c r="T3666" t="s">
        <v>9</v>
      </c>
      <c r="U3666" t="s">
        <v>4798</v>
      </c>
      <c r="V3666" t="s">
        <v>0</v>
      </c>
      <c r="W3666" t="s">
        <v>0</v>
      </c>
      <c r="X3666" t="s">
        <v>0</v>
      </c>
      <c r="Y3666" t="s">
        <v>11</v>
      </c>
      <c r="Z3666" t="s">
        <v>0</v>
      </c>
      <c r="AA3666" s="3"/>
      <c r="AB3666" t="s">
        <v>0</v>
      </c>
      <c r="AC3666" t="s">
        <v>0</v>
      </c>
      <c r="AD3666" t="s">
        <v>0</v>
      </c>
      <c r="AE3666" s="4">
        <v>0</v>
      </c>
    </row>
    <row r="3667" spans="1:31" ht="14.1" customHeight="1" x14ac:dyDescent="0.2">
      <c r="A3667" s="2" t="s">
        <v>0</v>
      </c>
      <c r="B3667" t="s">
        <v>4758</v>
      </c>
      <c r="C3667" t="s">
        <v>4853</v>
      </c>
      <c r="D3667" s="3">
        <v>44137</v>
      </c>
      <c r="E3667" s="3">
        <v>44137</v>
      </c>
      <c r="F3667" s="3">
        <v>44137</v>
      </c>
      <c r="G3667" t="s">
        <v>3986</v>
      </c>
      <c r="H3667" t="s">
        <v>4</v>
      </c>
      <c r="I3667" s="4">
        <v>17000</v>
      </c>
      <c r="J3667" t="s">
        <v>5</v>
      </c>
      <c r="K3667" t="s">
        <v>4</v>
      </c>
      <c r="L3667" s="4">
        <v>17000</v>
      </c>
      <c r="M3667" s="4">
        <v>200.12</v>
      </c>
      <c r="N3667" s="13" t="str">
        <f>IF(M3667="","",IF(M3667&lt;0,-M3667&amp;"_"&amp;COUNTIF(M$2:M3667,M3667),M3667&amp;"_"&amp;COUNTIF(M$2:M3667,M3667)))</f>
        <v>200.12_6</v>
      </c>
      <c r="O3667" s="14" t="str">
        <f t="shared" si="57"/>
        <v/>
      </c>
      <c r="P3667" t="s">
        <v>4800</v>
      </c>
      <c r="Q3667" t="s">
        <v>4770</v>
      </c>
      <c r="R3667" t="s">
        <v>4854</v>
      </c>
      <c r="S3667" t="s">
        <v>0</v>
      </c>
      <c r="T3667" t="s">
        <v>9</v>
      </c>
      <c r="U3667" t="s">
        <v>4770</v>
      </c>
      <c r="V3667" t="s">
        <v>0</v>
      </c>
      <c r="W3667" t="s">
        <v>0</v>
      </c>
      <c r="X3667" t="s">
        <v>0</v>
      </c>
      <c r="Y3667" t="s">
        <v>11</v>
      </c>
      <c r="Z3667" t="s">
        <v>0</v>
      </c>
      <c r="AA3667" s="3"/>
      <c r="AB3667" t="s">
        <v>0</v>
      </c>
      <c r="AC3667" t="s">
        <v>0</v>
      </c>
      <c r="AD3667" t="s">
        <v>0</v>
      </c>
      <c r="AE3667" s="4">
        <v>0</v>
      </c>
    </row>
    <row r="3668" spans="1:31" ht="14.1" customHeight="1" x14ac:dyDescent="0.2">
      <c r="A3668" s="2" t="s">
        <v>0</v>
      </c>
      <c r="B3668" t="s">
        <v>4758</v>
      </c>
      <c r="C3668" t="s">
        <v>4855</v>
      </c>
      <c r="D3668" s="3">
        <v>44139</v>
      </c>
      <c r="E3668" s="3">
        <v>44139</v>
      </c>
      <c r="F3668" s="3">
        <v>44150</v>
      </c>
      <c r="G3668" t="s">
        <v>3</v>
      </c>
      <c r="H3668" t="s">
        <v>4</v>
      </c>
      <c r="I3668" s="4">
        <v>3990</v>
      </c>
      <c r="J3668" t="s">
        <v>5</v>
      </c>
      <c r="K3668" t="s">
        <v>4</v>
      </c>
      <c r="L3668" s="4">
        <v>3990</v>
      </c>
      <c r="M3668" s="4">
        <v>46.97</v>
      </c>
      <c r="N3668" s="13" t="str">
        <f>IF(M3668="","",IF(M3668&lt;0,-M3668&amp;"_"&amp;COUNTIF(M$2:M3668,M3668),M3668&amp;"_"&amp;COUNTIF(M$2:M3668,M3668)))</f>
        <v>46.97_1</v>
      </c>
      <c r="O3668" s="14" t="str">
        <f t="shared" si="57"/>
        <v/>
      </c>
      <c r="P3668" t="s">
        <v>4856</v>
      </c>
      <c r="Q3668" t="s">
        <v>1411</v>
      </c>
      <c r="R3668" t="s">
        <v>4823</v>
      </c>
      <c r="S3668" t="s">
        <v>0</v>
      </c>
      <c r="T3668" t="s">
        <v>9</v>
      </c>
      <c r="U3668" t="s">
        <v>2519</v>
      </c>
      <c r="V3668" t="s">
        <v>0</v>
      </c>
      <c r="W3668" t="s">
        <v>0</v>
      </c>
      <c r="X3668" t="s">
        <v>0</v>
      </c>
      <c r="Y3668" t="s">
        <v>11</v>
      </c>
      <c r="Z3668" t="s">
        <v>0</v>
      </c>
      <c r="AA3668" s="3"/>
      <c r="AB3668" t="s">
        <v>0</v>
      </c>
      <c r="AC3668" t="s">
        <v>0</v>
      </c>
      <c r="AD3668" t="s">
        <v>0</v>
      </c>
      <c r="AE3668" s="4">
        <v>0</v>
      </c>
    </row>
    <row r="3669" spans="1:31" ht="14.1" customHeight="1" x14ac:dyDescent="0.2">
      <c r="A3669" s="2" t="s">
        <v>0</v>
      </c>
      <c r="B3669" t="s">
        <v>4758</v>
      </c>
      <c r="C3669" t="s">
        <v>4857</v>
      </c>
      <c r="D3669" s="3">
        <v>44142</v>
      </c>
      <c r="E3669" s="3">
        <v>44142</v>
      </c>
      <c r="F3669" s="3">
        <v>44146</v>
      </c>
      <c r="G3669" t="s">
        <v>3</v>
      </c>
      <c r="H3669" t="s">
        <v>4</v>
      </c>
      <c r="I3669" s="4">
        <v>900</v>
      </c>
      <c r="J3669" t="s">
        <v>5</v>
      </c>
      <c r="K3669" t="s">
        <v>4</v>
      </c>
      <c r="L3669" s="4">
        <v>900</v>
      </c>
      <c r="M3669" s="4">
        <v>10.59</v>
      </c>
      <c r="N3669" s="13" t="str">
        <f>IF(M3669="","",IF(M3669&lt;0,-M3669&amp;"_"&amp;COUNTIF(M$2:M3669,M3669),M3669&amp;"_"&amp;COUNTIF(M$2:M3669,M3669)))</f>
        <v>10.59_50</v>
      </c>
      <c r="O3669" s="14" t="str">
        <f t="shared" si="57"/>
        <v/>
      </c>
      <c r="P3669" t="s">
        <v>4858</v>
      </c>
      <c r="Q3669" t="s">
        <v>1151</v>
      </c>
      <c r="R3669" t="s">
        <v>4859</v>
      </c>
      <c r="S3669" t="s">
        <v>0</v>
      </c>
      <c r="T3669" t="s">
        <v>9</v>
      </c>
      <c r="U3669" t="s">
        <v>2519</v>
      </c>
      <c r="V3669" t="s">
        <v>0</v>
      </c>
      <c r="W3669" t="s">
        <v>0</v>
      </c>
      <c r="X3669" t="s">
        <v>0</v>
      </c>
      <c r="Y3669" t="s">
        <v>11</v>
      </c>
      <c r="Z3669" t="s">
        <v>0</v>
      </c>
      <c r="AA3669" s="3"/>
      <c r="AB3669" t="s">
        <v>0</v>
      </c>
      <c r="AC3669" t="s">
        <v>0</v>
      </c>
      <c r="AD3669" t="s">
        <v>0</v>
      </c>
      <c r="AE3669" s="4">
        <v>0</v>
      </c>
    </row>
    <row r="3670" spans="1:31" ht="14.1" customHeight="1" x14ac:dyDescent="0.2">
      <c r="A3670" s="2" t="s">
        <v>0</v>
      </c>
      <c r="B3670" t="s">
        <v>4758</v>
      </c>
      <c r="C3670" t="s">
        <v>4857</v>
      </c>
      <c r="D3670" s="3">
        <v>44142</v>
      </c>
      <c r="E3670" s="3">
        <v>44142</v>
      </c>
      <c r="F3670" s="3">
        <v>44146</v>
      </c>
      <c r="G3670" t="s">
        <v>3</v>
      </c>
      <c r="H3670" t="s">
        <v>4</v>
      </c>
      <c r="I3670" s="4">
        <v>1050</v>
      </c>
      <c r="J3670" t="s">
        <v>5</v>
      </c>
      <c r="K3670" t="s">
        <v>4</v>
      </c>
      <c r="L3670" s="4">
        <v>1050</v>
      </c>
      <c r="M3670" s="4">
        <v>12.36</v>
      </c>
      <c r="N3670" s="13" t="str">
        <f>IF(M3670="","",IF(M3670&lt;0,-M3670&amp;"_"&amp;COUNTIF(M$2:M3670,M3670),M3670&amp;"_"&amp;COUNTIF(M$2:M3670,M3670)))</f>
        <v>12.36_9</v>
      </c>
      <c r="O3670" s="14" t="str">
        <f t="shared" si="57"/>
        <v/>
      </c>
      <c r="P3670" t="s">
        <v>4858</v>
      </c>
      <c r="Q3670" t="s">
        <v>1151</v>
      </c>
      <c r="R3670" t="s">
        <v>4860</v>
      </c>
      <c r="S3670" t="s">
        <v>0</v>
      </c>
      <c r="T3670" t="s">
        <v>9</v>
      </c>
      <c r="U3670" t="s">
        <v>2519</v>
      </c>
      <c r="V3670" t="s">
        <v>0</v>
      </c>
      <c r="W3670" t="s">
        <v>0</v>
      </c>
      <c r="X3670" t="s">
        <v>0</v>
      </c>
      <c r="Y3670" t="s">
        <v>11</v>
      </c>
      <c r="Z3670" t="s">
        <v>0</v>
      </c>
      <c r="AA3670" s="3"/>
      <c r="AB3670" t="s">
        <v>0</v>
      </c>
      <c r="AC3670" t="s">
        <v>0</v>
      </c>
      <c r="AD3670" t="s">
        <v>0</v>
      </c>
      <c r="AE3670" s="4">
        <v>0</v>
      </c>
    </row>
    <row r="3671" spans="1:31" ht="14.1" customHeight="1" x14ac:dyDescent="0.2">
      <c r="A3671" s="2" t="s">
        <v>0</v>
      </c>
      <c r="B3671" t="s">
        <v>4758</v>
      </c>
      <c r="C3671" t="s">
        <v>4857</v>
      </c>
      <c r="D3671" s="3">
        <v>44142</v>
      </c>
      <c r="E3671" s="3">
        <v>44142</v>
      </c>
      <c r="F3671" s="3">
        <v>44146</v>
      </c>
      <c r="G3671" t="s">
        <v>3</v>
      </c>
      <c r="H3671" t="s">
        <v>4</v>
      </c>
      <c r="I3671" s="4">
        <v>1300</v>
      </c>
      <c r="J3671" t="s">
        <v>5</v>
      </c>
      <c r="K3671" t="s">
        <v>4</v>
      </c>
      <c r="L3671" s="4">
        <v>1300</v>
      </c>
      <c r="M3671" s="4">
        <v>15.3</v>
      </c>
      <c r="N3671" s="13" t="str">
        <f>IF(M3671="","",IF(M3671&lt;0,-M3671&amp;"_"&amp;COUNTIF(M$2:M3671,M3671),M3671&amp;"_"&amp;COUNTIF(M$2:M3671,M3671)))</f>
        <v>15.3_16</v>
      </c>
      <c r="O3671" s="14" t="str">
        <f t="shared" si="57"/>
        <v/>
      </c>
      <c r="P3671" t="s">
        <v>4858</v>
      </c>
      <c r="Q3671" t="s">
        <v>1151</v>
      </c>
      <c r="R3671" t="s">
        <v>4861</v>
      </c>
      <c r="S3671" t="s">
        <v>0</v>
      </c>
      <c r="T3671" t="s">
        <v>9</v>
      </c>
      <c r="U3671" t="s">
        <v>2519</v>
      </c>
      <c r="V3671" t="s">
        <v>0</v>
      </c>
      <c r="W3671" t="s">
        <v>0</v>
      </c>
      <c r="X3671" t="s">
        <v>0</v>
      </c>
      <c r="Y3671" t="s">
        <v>11</v>
      </c>
      <c r="Z3671" t="s">
        <v>0</v>
      </c>
      <c r="AA3671" s="3"/>
      <c r="AB3671" t="s">
        <v>0</v>
      </c>
      <c r="AC3671" t="s">
        <v>0</v>
      </c>
      <c r="AD3671" t="s">
        <v>0</v>
      </c>
      <c r="AE3671" s="4">
        <v>0</v>
      </c>
    </row>
    <row r="3672" spans="1:31" ht="14.1" customHeight="1" x14ac:dyDescent="0.2">
      <c r="A3672" s="2" t="s">
        <v>0</v>
      </c>
      <c r="B3672" t="s">
        <v>4758</v>
      </c>
      <c r="C3672" t="s">
        <v>4857</v>
      </c>
      <c r="D3672" s="3">
        <v>44142</v>
      </c>
      <c r="E3672" s="3">
        <v>44142</v>
      </c>
      <c r="F3672" s="3">
        <v>44146</v>
      </c>
      <c r="G3672" t="s">
        <v>3</v>
      </c>
      <c r="H3672" t="s">
        <v>4</v>
      </c>
      <c r="I3672" s="4">
        <v>19000</v>
      </c>
      <c r="J3672" t="s">
        <v>5</v>
      </c>
      <c r="K3672" t="s">
        <v>4</v>
      </c>
      <c r="L3672" s="4">
        <v>19000</v>
      </c>
      <c r="M3672" s="4">
        <v>223.66</v>
      </c>
      <c r="N3672" s="13" t="str">
        <f>IF(M3672="","",IF(M3672&lt;0,-M3672&amp;"_"&amp;COUNTIF(M$2:M3672,M3672),M3672&amp;"_"&amp;COUNTIF(M$2:M3672,M3672)))</f>
        <v>223.66_7</v>
      </c>
      <c r="O3672" s="14" t="str">
        <f t="shared" si="57"/>
        <v/>
      </c>
      <c r="P3672" t="s">
        <v>4858</v>
      </c>
      <c r="Q3672" t="s">
        <v>1151</v>
      </c>
      <c r="R3672" t="s">
        <v>4862</v>
      </c>
      <c r="S3672" t="s">
        <v>0</v>
      </c>
      <c r="T3672" t="s">
        <v>9</v>
      </c>
      <c r="U3672" t="s">
        <v>2519</v>
      </c>
      <c r="V3672" t="s">
        <v>0</v>
      </c>
      <c r="W3672" t="s">
        <v>0</v>
      </c>
      <c r="X3672" t="s">
        <v>0</v>
      </c>
      <c r="Y3672" t="s">
        <v>11</v>
      </c>
      <c r="Z3672" t="s">
        <v>0</v>
      </c>
      <c r="AA3672" s="3"/>
      <c r="AB3672" t="s">
        <v>0</v>
      </c>
      <c r="AC3672" t="s">
        <v>0</v>
      </c>
      <c r="AD3672" t="s">
        <v>0</v>
      </c>
      <c r="AE3672" s="4">
        <v>0</v>
      </c>
    </row>
    <row r="3673" spans="1:31" ht="14.1" customHeight="1" x14ac:dyDescent="0.2">
      <c r="A3673" s="2" t="s">
        <v>0</v>
      </c>
      <c r="B3673" t="s">
        <v>4758</v>
      </c>
      <c r="C3673" t="s">
        <v>4863</v>
      </c>
      <c r="D3673" s="3">
        <v>44143</v>
      </c>
      <c r="E3673" s="3">
        <v>44143</v>
      </c>
      <c r="F3673" s="3">
        <v>44150</v>
      </c>
      <c r="G3673" t="s">
        <v>3</v>
      </c>
      <c r="H3673" t="s">
        <v>4</v>
      </c>
      <c r="I3673" s="4">
        <v>7500</v>
      </c>
      <c r="J3673" t="s">
        <v>5</v>
      </c>
      <c r="K3673" t="s">
        <v>4</v>
      </c>
      <c r="L3673" s="4">
        <v>7500</v>
      </c>
      <c r="M3673" s="4">
        <v>88.29</v>
      </c>
      <c r="N3673" s="13" t="str">
        <f>IF(M3673="","",IF(M3673&lt;0,-M3673&amp;"_"&amp;COUNTIF(M$2:M3673,M3673),M3673&amp;"_"&amp;COUNTIF(M$2:M3673,M3673)))</f>
        <v>88.29_11</v>
      </c>
      <c r="O3673" s="14" t="str">
        <f t="shared" si="57"/>
        <v/>
      </c>
      <c r="P3673" t="s">
        <v>4864</v>
      </c>
      <c r="Q3673" t="s">
        <v>1457</v>
      </c>
      <c r="R3673" t="s">
        <v>4865</v>
      </c>
      <c r="S3673" t="s">
        <v>0</v>
      </c>
      <c r="T3673" t="s">
        <v>9</v>
      </c>
      <c r="U3673" t="s">
        <v>2519</v>
      </c>
      <c r="V3673" t="s">
        <v>0</v>
      </c>
      <c r="W3673" t="s">
        <v>0</v>
      </c>
      <c r="X3673" t="s">
        <v>0</v>
      </c>
      <c r="Y3673" t="s">
        <v>11</v>
      </c>
      <c r="Z3673" t="s">
        <v>0</v>
      </c>
      <c r="AA3673" s="3"/>
      <c r="AB3673" t="s">
        <v>0</v>
      </c>
      <c r="AC3673" t="s">
        <v>0</v>
      </c>
      <c r="AD3673" t="s">
        <v>0</v>
      </c>
      <c r="AE3673" s="4">
        <v>0</v>
      </c>
    </row>
    <row r="3674" spans="1:31" ht="14.1" customHeight="1" x14ac:dyDescent="0.2">
      <c r="A3674" s="2" t="s">
        <v>0</v>
      </c>
      <c r="B3674" t="s">
        <v>4758</v>
      </c>
      <c r="C3674" t="s">
        <v>4866</v>
      </c>
      <c r="D3674" s="3">
        <v>44149</v>
      </c>
      <c r="E3674" s="3">
        <v>44149</v>
      </c>
      <c r="F3674" s="3">
        <v>44159</v>
      </c>
      <c r="G3674" t="s">
        <v>3</v>
      </c>
      <c r="H3674" t="s">
        <v>4</v>
      </c>
      <c r="I3674" s="4">
        <v>15200</v>
      </c>
      <c r="J3674" t="s">
        <v>5</v>
      </c>
      <c r="K3674" t="s">
        <v>4</v>
      </c>
      <c r="L3674" s="4">
        <v>15200</v>
      </c>
      <c r="M3674" s="4">
        <v>178.93</v>
      </c>
      <c r="N3674" s="13" t="str">
        <f>IF(M3674="","",IF(M3674&lt;0,-M3674&amp;"_"&amp;COUNTIF(M$2:M3674,M3674),M3674&amp;"_"&amp;COUNTIF(M$2:M3674,M3674)))</f>
        <v>178.93_5</v>
      </c>
      <c r="O3674" s="14" t="str">
        <f t="shared" si="57"/>
        <v/>
      </c>
      <c r="P3674" t="s">
        <v>4867</v>
      </c>
      <c r="Q3674" t="s">
        <v>1658</v>
      </c>
      <c r="R3674" t="s">
        <v>4868</v>
      </c>
      <c r="S3674" t="s">
        <v>0</v>
      </c>
      <c r="T3674" t="s">
        <v>9</v>
      </c>
      <c r="U3674" t="s">
        <v>2519</v>
      </c>
      <c r="V3674" t="s">
        <v>0</v>
      </c>
      <c r="W3674" t="s">
        <v>0</v>
      </c>
      <c r="X3674" t="s">
        <v>0</v>
      </c>
      <c r="Y3674" t="s">
        <v>11</v>
      </c>
      <c r="Z3674" t="s">
        <v>0</v>
      </c>
      <c r="AA3674" s="3"/>
      <c r="AB3674" t="s">
        <v>0</v>
      </c>
      <c r="AC3674" t="s">
        <v>0</v>
      </c>
      <c r="AD3674" t="s">
        <v>0</v>
      </c>
      <c r="AE3674" s="4">
        <v>0</v>
      </c>
    </row>
    <row r="3675" spans="1:31" ht="14.1" customHeight="1" x14ac:dyDescent="0.2">
      <c r="A3675" s="2" t="s">
        <v>0</v>
      </c>
      <c r="B3675" t="s">
        <v>4758</v>
      </c>
      <c r="C3675" t="s">
        <v>4869</v>
      </c>
      <c r="D3675" s="3">
        <v>44151</v>
      </c>
      <c r="E3675" s="3">
        <v>44151</v>
      </c>
      <c r="F3675" s="3">
        <v>44159</v>
      </c>
      <c r="G3675" t="s">
        <v>3</v>
      </c>
      <c r="H3675" t="s">
        <v>4</v>
      </c>
      <c r="I3675" s="4">
        <v>5400</v>
      </c>
      <c r="J3675" t="s">
        <v>5</v>
      </c>
      <c r="K3675" t="s">
        <v>4</v>
      </c>
      <c r="L3675" s="4">
        <v>5400</v>
      </c>
      <c r="M3675" s="4">
        <v>63.57</v>
      </c>
      <c r="N3675" s="13" t="str">
        <f>IF(M3675="","",IF(M3675&lt;0,-M3675&amp;"_"&amp;COUNTIF(M$2:M3675,M3675),M3675&amp;"_"&amp;COUNTIF(M$2:M3675,M3675)))</f>
        <v>63.57_13</v>
      </c>
      <c r="O3675" s="14" t="str">
        <f t="shared" si="57"/>
        <v/>
      </c>
      <c r="P3675" t="s">
        <v>4870</v>
      </c>
      <c r="Q3675" t="s">
        <v>1708</v>
      </c>
      <c r="R3675" t="s">
        <v>4778</v>
      </c>
      <c r="S3675" t="s">
        <v>0</v>
      </c>
      <c r="T3675" t="s">
        <v>9</v>
      </c>
      <c r="U3675" t="s">
        <v>2519</v>
      </c>
      <c r="V3675" t="s">
        <v>0</v>
      </c>
      <c r="W3675" t="s">
        <v>0</v>
      </c>
      <c r="X3675" t="s">
        <v>0</v>
      </c>
      <c r="Y3675" t="s">
        <v>11</v>
      </c>
      <c r="Z3675" t="s">
        <v>0</v>
      </c>
      <c r="AA3675" s="3"/>
      <c r="AB3675" t="s">
        <v>0</v>
      </c>
      <c r="AC3675" t="s">
        <v>0</v>
      </c>
      <c r="AD3675" t="s">
        <v>0</v>
      </c>
      <c r="AE3675" s="4">
        <v>0</v>
      </c>
    </row>
    <row r="3676" spans="1:31" ht="14.1" customHeight="1" x14ac:dyDescent="0.2">
      <c r="A3676" s="2" t="s">
        <v>0</v>
      </c>
      <c r="B3676" t="s">
        <v>4758</v>
      </c>
      <c r="C3676" t="s">
        <v>4869</v>
      </c>
      <c r="D3676" s="3">
        <v>44151</v>
      </c>
      <c r="E3676" s="3">
        <v>44151</v>
      </c>
      <c r="F3676" s="3">
        <v>44159</v>
      </c>
      <c r="G3676" t="s">
        <v>3</v>
      </c>
      <c r="H3676" t="s">
        <v>4</v>
      </c>
      <c r="I3676" s="4">
        <v>1020</v>
      </c>
      <c r="J3676" t="s">
        <v>5</v>
      </c>
      <c r="K3676" t="s">
        <v>4</v>
      </c>
      <c r="L3676" s="4">
        <v>1020</v>
      </c>
      <c r="M3676" s="4">
        <v>12.01</v>
      </c>
      <c r="N3676" s="13" t="str">
        <f>IF(M3676="","",IF(M3676&lt;0,-M3676&amp;"_"&amp;COUNTIF(M$2:M3676,M3676),M3676&amp;"_"&amp;COUNTIF(M$2:M3676,M3676)))</f>
        <v>12.01_13</v>
      </c>
      <c r="O3676" s="14" t="str">
        <f t="shared" si="57"/>
        <v/>
      </c>
      <c r="P3676" t="s">
        <v>4870</v>
      </c>
      <c r="Q3676" t="s">
        <v>1708</v>
      </c>
      <c r="R3676" t="s">
        <v>4779</v>
      </c>
      <c r="S3676" t="s">
        <v>0</v>
      </c>
      <c r="T3676" t="s">
        <v>9</v>
      </c>
      <c r="U3676" t="s">
        <v>2519</v>
      </c>
      <c r="V3676" t="s">
        <v>0</v>
      </c>
      <c r="W3676" t="s">
        <v>0</v>
      </c>
      <c r="X3676" t="s">
        <v>0</v>
      </c>
      <c r="Y3676" t="s">
        <v>11</v>
      </c>
      <c r="Z3676" t="s">
        <v>0</v>
      </c>
      <c r="AA3676" s="3"/>
      <c r="AB3676" t="s">
        <v>0</v>
      </c>
      <c r="AC3676" t="s">
        <v>0</v>
      </c>
      <c r="AD3676" t="s">
        <v>0</v>
      </c>
      <c r="AE3676" s="4">
        <v>0</v>
      </c>
    </row>
    <row r="3677" spans="1:31" ht="14.1" customHeight="1" x14ac:dyDescent="0.2">
      <c r="A3677" s="2" t="s">
        <v>0</v>
      </c>
      <c r="B3677" t="s">
        <v>4758</v>
      </c>
      <c r="C3677" t="s">
        <v>4869</v>
      </c>
      <c r="D3677" s="3">
        <v>44151</v>
      </c>
      <c r="E3677" s="3">
        <v>44151</v>
      </c>
      <c r="F3677" s="3">
        <v>44159</v>
      </c>
      <c r="G3677" t="s">
        <v>3</v>
      </c>
      <c r="H3677" t="s">
        <v>4</v>
      </c>
      <c r="I3677" s="4">
        <v>1140</v>
      </c>
      <c r="J3677" t="s">
        <v>5</v>
      </c>
      <c r="K3677" t="s">
        <v>4</v>
      </c>
      <c r="L3677" s="4">
        <v>1140</v>
      </c>
      <c r="M3677" s="4">
        <v>13.42</v>
      </c>
      <c r="N3677" s="13" t="str">
        <f>IF(M3677="","",IF(M3677&lt;0,-M3677&amp;"_"&amp;COUNTIF(M$2:M3677,M3677),M3677&amp;"_"&amp;COUNTIF(M$2:M3677,M3677)))</f>
        <v>13.42_9</v>
      </c>
      <c r="O3677" s="14" t="str">
        <f t="shared" si="57"/>
        <v/>
      </c>
      <c r="P3677" t="s">
        <v>4870</v>
      </c>
      <c r="Q3677" t="s">
        <v>1708</v>
      </c>
      <c r="R3677" t="s">
        <v>4780</v>
      </c>
      <c r="S3677" t="s">
        <v>0</v>
      </c>
      <c r="T3677" t="s">
        <v>9</v>
      </c>
      <c r="U3677" t="s">
        <v>2519</v>
      </c>
      <c r="V3677" t="s">
        <v>0</v>
      </c>
      <c r="W3677" t="s">
        <v>0</v>
      </c>
      <c r="X3677" t="s">
        <v>0</v>
      </c>
      <c r="Y3677" t="s">
        <v>11</v>
      </c>
      <c r="Z3677" t="s">
        <v>0</v>
      </c>
      <c r="AA3677" s="3"/>
      <c r="AB3677" t="s">
        <v>0</v>
      </c>
      <c r="AC3677" t="s">
        <v>0</v>
      </c>
      <c r="AD3677" t="s">
        <v>0</v>
      </c>
      <c r="AE3677" s="4">
        <v>0</v>
      </c>
    </row>
    <row r="3678" spans="1:31" ht="14.1" customHeight="1" x14ac:dyDescent="0.2">
      <c r="A3678" s="2" t="s">
        <v>0</v>
      </c>
      <c r="B3678" t="s">
        <v>4758</v>
      </c>
      <c r="C3678" t="s">
        <v>4869</v>
      </c>
      <c r="D3678" s="3">
        <v>44151</v>
      </c>
      <c r="E3678" s="3">
        <v>44151</v>
      </c>
      <c r="F3678" s="3">
        <v>44159</v>
      </c>
      <c r="G3678" t="s">
        <v>3</v>
      </c>
      <c r="H3678" t="s">
        <v>4</v>
      </c>
      <c r="I3678" s="4">
        <v>1470</v>
      </c>
      <c r="J3678" t="s">
        <v>5</v>
      </c>
      <c r="K3678" t="s">
        <v>4</v>
      </c>
      <c r="L3678" s="4">
        <v>1470</v>
      </c>
      <c r="M3678" s="4">
        <v>17.3</v>
      </c>
      <c r="N3678" s="13" t="str">
        <f>IF(M3678="","",IF(M3678&lt;0,-M3678&amp;"_"&amp;COUNTIF(M$2:M3678,M3678),M3678&amp;"_"&amp;COUNTIF(M$2:M3678,M3678)))</f>
        <v>17.3_6</v>
      </c>
      <c r="O3678" s="14" t="str">
        <f t="shared" si="57"/>
        <v/>
      </c>
      <c r="P3678" t="s">
        <v>4870</v>
      </c>
      <c r="Q3678" t="s">
        <v>1708</v>
      </c>
      <c r="R3678" t="s">
        <v>4781</v>
      </c>
      <c r="S3678" t="s">
        <v>0</v>
      </c>
      <c r="T3678" t="s">
        <v>9</v>
      </c>
      <c r="U3678" t="s">
        <v>2519</v>
      </c>
      <c r="V3678" t="s">
        <v>0</v>
      </c>
      <c r="W3678" t="s">
        <v>0</v>
      </c>
      <c r="X3678" t="s">
        <v>0</v>
      </c>
      <c r="Y3678" t="s">
        <v>11</v>
      </c>
      <c r="Z3678" t="s">
        <v>0</v>
      </c>
      <c r="AA3678" s="3"/>
      <c r="AB3678" t="s">
        <v>0</v>
      </c>
      <c r="AC3678" t="s">
        <v>0</v>
      </c>
      <c r="AD3678" t="s">
        <v>0</v>
      </c>
      <c r="AE3678" s="4">
        <v>0</v>
      </c>
    </row>
    <row r="3679" spans="1:31" ht="14.1" customHeight="1" x14ac:dyDescent="0.2">
      <c r="A3679" s="2" t="s">
        <v>0</v>
      </c>
      <c r="B3679" t="s">
        <v>4758</v>
      </c>
      <c r="C3679" t="s">
        <v>4869</v>
      </c>
      <c r="D3679" s="3">
        <v>44151</v>
      </c>
      <c r="E3679" s="3">
        <v>44151</v>
      </c>
      <c r="F3679" s="3">
        <v>44159</v>
      </c>
      <c r="G3679" t="s">
        <v>3</v>
      </c>
      <c r="H3679" t="s">
        <v>4</v>
      </c>
      <c r="I3679" s="4">
        <v>960</v>
      </c>
      <c r="J3679" t="s">
        <v>5</v>
      </c>
      <c r="K3679" t="s">
        <v>4</v>
      </c>
      <c r="L3679" s="4">
        <v>960</v>
      </c>
      <c r="M3679" s="4">
        <v>11.3</v>
      </c>
      <c r="N3679" s="13" t="str">
        <f>IF(M3679="","",IF(M3679&lt;0,-M3679&amp;"_"&amp;COUNTIF(M$2:M3679,M3679),M3679&amp;"_"&amp;COUNTIF(M$2:M3679,M3679)))</f>
        <v>11.3_11</v>
      </c>
      <c r="O3679" s="14" t="str">
        <f t="shared" si="57"/>
        <v/>
      </c>
      <c r="P3679" t="s">
        <v>4870</v>
      </c>
      <c r="Q3679" t="s">
        <v>1708</v>
      </c>
      <c r="R3679" t="s">
        <v>4782</v>
      </c>
      <c r="S3679" t="s">
        <v>0</v>
      </c>
      <c r="T3679" t="s">
        <v>9</v>
      </c>
      <c r="U3679" t="s">
        <v>2519</v>
      </c>
      <c r="V3679" t="s">
        <v>0</v>
      </c>
      <c r="W3679" t="s">
        <v>0</v>
      </c>
      <c r="X3679" t="s">
        <v>0</v>
      </c>
      <c r="Y3679" t="s">
        <v>11</v>
      </c>
      <c r="Z3679" t="s">
        <v>0</v>
      </c>
      <c r="AA3679" s="3"/>
      <c r="AB3679" t="s">
        <v>0</v>
      </c>
      <c r="AC3679" t="s">
        <v>0</v>
      </c>
      <c r="AD3679" t="s">
        <v>0</v>
      </c>
      <c r="AE3679" s="4">
        <v>0</v>
      </c>
    </row>
    <row r="3680" spans="1:31" ht="14.1" customHeight="1" x14ac:dyDescent="0.2">
      <c r="A3680" s="2" t="s">
        <v>0</v>
      </c>
      <c r="B3680" t="s">
        <v>4758</v>
      </c>
      <c r="C3680" t="s">
        <v>4869</v>
      </c>
      <c r="D3680" s="3">
        <v>44151</v>
      </c>
      <c r="E3680" s="3">
        <v>44151</v>
      </c>
      <c r="F3680" s="3">
        <v>44159</v>
      </c>
      <c r="G3680" t="s">
        <v>3</v>
      </c>
      <c r="H3680" t="s">
        <v>4</v>
      </c>
      <c r="I3680" s="4">
        <v>2000</v>
      </c>
      <c r="J3680" t="s">
        <v>5</v>
      </c>
      <c r="K3680" t="s">
        <v>4</v>
      </c>
      <c r="L3680" s="4">
        <v>2000</v>
      </c>
      <c r="M3680" s="4">
        <v>23.54</v>
      </c>
      <c r="N3680" s="13" t="str">
        <f>IF(M3680="","",IF(M3680&lt;0,-M3680&amp;"_"&amp;COUNTIF(M$2:M3680,M3680),M3680&amp;"_"&amp;COUNTIF(M$2:M3680,M3680)))</f>
        <v>23.54_29</v>
      </c>
      <c r="O3680" s="14" t="str">
        <f t="shared" si="57"/>
        <v/>
      </c>
      <c r="P3680" t="s">
        <v>4870</v>
      </c>
      <c r="Q3680" t="s">
        <v>1708</v>
      </c>
      <c r="R3680" t="s">
        <v>4783</v>
      </c>
      <c r="S3680" t="s">
        <v>0</v>
      </c>
      <c r="T3680" t="s">
        <v>9</v>
      </c>
      <c r="U3680" t="s">
        <v>2519</v>
      </c>
      <c r="V3680" t="s">
        <v>0</v>
      </c>
      <c r="W3680" t="s">
        <v>0</v>
      </c>
      <c r="X3680" t="s">
        <v>0</v>
      </c>
      <c r="Y3680" t="s">
        <v>11</v>
      </c>
      <c r="Z3680" t="s">
        <v>0</v>
      </c>
      <c r="AA3680" s="3"/>
      <c r="AB3680" t="s">
        <v>0</v>
      </c>
      <c r="AC3680" t="s">
        <v>0</v>
      </c>
      <c r="AD3680" t="s">
        <v>0</v>
      </c>
      <c r="AE3680" s="4">
        <v>0</v>
      </c>
    </row>
    <row r="3681" spans="1:31" ht="14.1" customHeight="1" x14ac:dyDescent="0.2">
      <c r="A3681" s="2" t="s">
        <v>0</v>
      </c>
      <c r="B3681" t="s">
        <v>4758</v>
      </c>
      <c r="C3681" t="s">
        <v>4869</v>
      </c>
      <c r="D3681" s="3">
        <v>44151</v>
      </c>
      <c r="E3681" s="3">
        <v>44151</v>
      </c>
      <c r="F3681" s="3">
        <v>44159</v>
      </c>
      <c r="G3681" t="s">
        <v>3</v>
      </c>
      <c r="H3681" t="s">
        <v>4</v>
      </c>
      <c r="I3681" s="4">
        <v>400</v>
      </c>
      <c r="J3681" t="s">
        <v>5</v>
      </c>
      <c r="K3681" t="s">
        <v>4</v>
      </c>
      <c r="L3681" s="4">
        <v>400</v>
      </c>
      <c r="M3681" s="4">
        <v>4.71</v>
      </c>
      <c r="N3681" s="13" t="str">
        <f>IF(M3681="","",IF(M3681&lt;0,-M3681&amp;"_"&amp;COUNTIF(M$2:M3681,M3681),M3681&amp;"_"&amp;COUNTIF(M$2:M3681,M3681)))</f>
        <v>4.71_36</v>
      </c>
      <c r="O3681" s="14" t="str">
        <f t="shared" si="57"/>
        <v/>
      </c>
      <c r="P3681" t="s">
        <v>4870</v>
      </c>
      <c r="Q3681" t="s">
        <v>1708</v>
      </c>
      <c r="R3681" t="s">
        <v>4784</v>
      </c>
      <c r="S3681" t="s">
        <v>0</v>
      </c>
      <c r="T3681" t="s">
        <v>9</v>
      </c>
      <c r="U3681" t="s">
        <v>2519</v>
      </c>
      <c r="V3681" t="s">
        <v>0</v>
      </c>
      <c r="W3681" t="s">
        <v>0</v>
      </c>
      <c r="X3681" t="s">
        <v>0</v>
      </c>
      <c r="Y3681" t="s">
        <v>11</v>
      </c>
      <c r="Z3681" t="s">
        <v>0</v>
      </c>
      <c r="AA3681" s="3"/>
      <c r="AB3681" t="s">
        <v>0</v>
      </c>
      <c r="AC3681" t="s">
        <v>0</v>
      </c>
      <c r="AD3681" t="s">
        <v>0</v>
      </c>
      <c r="AE3681" s="4">
        <v>0</v>
      </c>
    </row>
    <row r="3682" spans="1:31" ht="14.1" customHeight="1" x14ac:dyDescent="0.2">
      <c r="A3682" s="2" t="s">
        <v>0</v>
      </c>
      <c r="B3682" t="s">
        <v>4758</v>
      </c>
      <c r="C3682" t="s">
        <v>4869</v>
      </c>
      <c r="D3682" s="3">
        <v>44151</v>
      </c>
      <c r="E3682" s="3">
        <v>44151</v>
      </c>
      <c r="F3682" s="3">
        <v>44159</v>
      </c>
      <c r="G3682" t="s">
        <v>3</v>
      </c>
      <c r="H3682" t="s">
        <v>4</v>
      </c>
      <c r="I3682" s="4">
        <v>1020</v>
      </c>
      <c r="J3682" t="s">
        <v>5</v>
      </c>
      <c r="K3682" t="s">
        <v>4</v>
      </c>
      <c r="L3682" s="4">
        <v>1020</v>
      </c>
      <c r="M3682" s="4">
        <v>12.01</v>
      </c>
      <c r="N3682" s="13" t="str">
        <f>IF(M3682="","",IF(M3682&lt;0,-M3682&amp;"_"&amp;COUNTIF(M$2:M3682,M3682),M3682&amp;"_"&amp;COUNTIF(M$2:M3682,M3682)))</f>
        <v>12.01_14</v>
      </c>
      <c r="O3682" s="14" t="str">
        <f t="shared" si="57"/>
        <v/>
      </c>
      <c r="P3682" t="s">
        <v>4870</v>
      </c>
      <c r="Q3682" t="s">
        <v>1708</v>
      </c>
      <c r="R3682" t="s">
        <v>4785</v>
      </c>
      <c r="S3682" t="s">
        <v>0</v>
      </c>
      <c r="T3682" t="s">
        <v>9</v>
      </c>
      <c r="U3682" t="s">
        <v>2519</v>
      </c>
      <c r="V3682" t="s">
        <v>0</v>
      </c>
      <c r="W3682" t="s">
        <v>0</v>
      </c>
      <c r="X3682" t="s">
        <v>0</v>
      </c>
      <c r="Y3682" t="s">
        <v>11</v>
      </c>
      <c r="Z3682" t="s">
        <v>0</v>
      </c>
      <c r="AA3682" s="3"/>
      <c r="AB3682" t="s">
        <v>0</v>
      </c>
      <c r="AC3682" t="s">
        <v>0</v>
      </c>
      <c r="AD3682" t="s">
        <v>0</v>
      </c>
      <c r="AE3682" s="4">
        <v>0</v>
      </c>
    </row>
    <row r="3683" spans="1:31" ht="14.1" customHeight="1" x14ac:dyDescent="0.2">
      <c r="A3683" s="2" t="s">
        <v>0</v>
      </c>
      <c r="B3683" t="s">
        <v>4758</v>
      </c>
      <c r="C3683" t="s">
        <v>4869</v>
      </c>
      <c r="D3683" s="3">
        <v>44151</v>
      </c>
      <c r="E3683" s="3">
        <v>44151</v>
      </c>
      <c r="F3683" s="3">
        <v>44159</v>
      </c>
      <c r="G3683" t="s">
        <v>3</v>
      </c>
      <c r="H3683" t="s">
        <v>4</v>
      </c>
      <c r="I3683" s="4">
        <v>480</v>
      </c>
      <c r="J3683" t="s">
        <v>5</v>
      </c>
      <c r="K3683" t="s">
        <v>4</v>
      </c>
      <c r="L3683" s="4">
        <v>480</v>
      </c>
      <c r="M3683" s="4">
        <v>5.65</v>
      </c>
      <c r="N3683" s="13" t="str">
        <f>IF(M3683="","",IF(M3683&lt;0,-M3683&amp;"_"&amp;COUNTIF(M$2:M3683,M3683),M3683&amp;"_"&amp;COUNTIF(M$2:M3683,M3683)))</f>
        <v>5.65_32</v>
      </c>
      <c r="O3683" s="14" t="str">
        <f t="shared" si="57"/>
        <v/>
      </c>
      <c r="P3683" t="s">
        <v>4870</v>
      </c>
      <c r="Q3683" t="s">
        <v>1708</v>
      </c>
      <c r="R3683" t="s">
        <v>4786</v>
      </c>
      <c r="S3683" t="s">
        <v>0</v>
      </c>
      <c r="T3683" t="s">
        <v>9</v>
      </c>
      <c r="U3683" t="s">
        <v>2519</v>
      </c>
      <c r="V3683" t="s">
        <v>0</v>
      </c>
      <c r="W3683" t="s">
        <v>0</v>
      </c>
      <c r="X3683" t="s">
        <v>0</v>
      </c>
      <c r="Y3683" t="s">
        <v>11</v>
      </c>
      <c r="Z3683" t="s">
        <v>0</v>
      </c>
      <c r="AA3683" s="3"/>
      <c r="AB3683" t="s">
        <v>0</v>
      </c>
      <c r="AC3683" t="s">
        <v>0</v>
      </c>
      <c r="AD3683" t="s">
        <v>0</v>
      </c>
      <c r="AE3683" s="4">
        <v>0</v>
      </c>
    </row>
    <row r="3684" spans="1:31" ht="14.1" customHeight="1" x14ac:dyDescent="0.2">
      <c r="A3684" s="2" t="s">
        <v>0</v>
      </c>
      <c r="B3684" t="s">
        <v>4758</v>
      </c>
      <c r="C3684" t="s">
        <v>4869</v>
      </c>
      <c r="D3684" s="3">
        <v>44151</v>
      </c>
      <c r="E3684" s="3">
        <v>44151</v>
      </c>
      <c r="F3684" s="3">
        <v>44159</v>
      </c>
      <c r="G3684" t="s">
        <v>3</v>
      </c>
      <c r="H3684" t="s">
        <v>4</v>
      </c>
      <c r="I3684" s="4">
        <v>480</v>
      </c>
      <c r="J3684" t="s">
        <v>5</v>
      </c>
      <c r="K3684" t="s">
        <v>4</v>
      </c>
      <c r="L3684" s="4">
        <v>480</v>
      </c>
      <c r="M3684" s="4">
        <v>5.65</v>
      </c>
      <c r="N3684" s="13" t="str">
        <f>IF(M3684="","",IF(M3684&lt;0,-M3684&amp;"_"&amp;COUNTIF(M$2:M3684,M3684),M3684&amp;"_"&amp;COUNTIF(M$2:M3684,M3684)))</f>
        <v>5.65_33</v>
      </c>
      <c r="O3684" s="14" t="str">
        <f t="shared" si="57"/>
        <v/>
      </c>
      <c r="P3684" t="s">
        <v>4870</v>
      </c>
      <c r="Q3684" t="s">
        <v>1708</v>
      </c>
      <c r="R3684" t="s">
        <v>4787</v>
      </c>
      <c r="S3684" t="s">
        <v>0</v>
      </c>
      <c r="T3684" t="s">
        <v>9</v>
      </c>
      <c r="U3684" t="s">
        <v>2519</v>
      </c>
      <c r="V3684" t="s">
        <v>0</v>
      </c>
      <c r="W3684" t="s">
        <v>0</v>
      </c>
      <c r="X3684" t="s">
        <v>0</v>
      </c>
      <c r="Y3684" t="s">
        <v>11</v>
      </c>
      <c r="Z3684" t="s">
        <v>0</v>
      </c>
      <c r="AA3684" s="3"/>
      <c r="AB3684" t="s">
        <v>0</v>
      </c>
      <c r="AC3684" t="s">
        <v>0</v>
      </c>
      <c r="AD3684" t="s">
        <v>0</v>
      </c>
      <c r="AE3684" s="4">
        <v>0</v>
      </c>
    </row>
    <row r="3685" spans="1:31" ht="14.1" customHeight="1" x14ac:dyDescent="0.2">
      <c r="A3685" s="2" t="s">
        <v>0</v>
      </c>
      <c r="B3685" t="s">
        <v>4758</v>
      </c>
      <c r="C3685" t="s">
        <v>4869</v>
      </c>
      <c r="D3685" s="3">
        <v>44151</v>
      </c>
      <c r="E3685" s="3">
        <v>44151</v>
      </c>
      <c r="F3685" s="3">
        <v>44159</v>
      </c>
      <c r="G3685" t="s">
        <v>3</v>
      </c>
      <c r="H3685" t="s">
        <v>4</v>
      </c>
      <c r="I3685" s="4">
        <v>720</v>
      </c>
      <c r="J3685" t="s">
        <v>5</v>
      </c>
      <c r="K3685" t="s">
        <v>4</v>
      </c>
      <c r="L3685" s="4">
        <v>720</v>
      </c>
      <c r="M3685" s="4">
        <v>8.48</v>
      </c>
      <c r="N3685" s="13" t="str">
        <f>IF(M3685="","",IF(M3685&lt;0,-M3685&amp;"_"&amp;COUNTIF(M$2:M3685,M3685),M3685&amp;"_"&amp;COUNTIF(M$2:M3685,M3685)))</f>
        <v>8.48_13</v>
      </c>
      <c r="O3685" s="14" t="str">
        <f t="shared" si="57"/>
        <v/>
      </c>
      <c r="P3685" t="s">
        <v>4870</v>
      </c>
      <c r="Q3685" t="s">
        <v>1708</v>
      </c>
      <c r="R3685" t="s">
        <v>4830</v>
      </c>
      <c r="S3685" t="s">
        <v>0</v>
      </c>
      <c r="T3685" t="s">
        <v>9</v>
      </c>
      <c r="U3685" t="s">
        <v>2519</v>
      </c>
      <c r="V3685" t="s">
        <v>0</v>
      </c>
      <c r="W3685" t="s">
        <v>0</v>
      </c>
      <c r="X3685" t="s">
        <v>0</v>
      </c>
      <c r="Y3685" t="s">
        <v>11</v>
      </c>
      <c r="Z3685" t="s">
        <v>0</v>
      </c>
      <c r="AA3685" s="3"/>
      <c r="AB3685" t="s">
        <v>0</v>
      </c>
      <c r="AC3685" t="s">
        <v>0</v>
      </c>
      <c r="AD3685" t="s">
        <v>0</v>
      </c>
      <c r="AE3685" s="4">
        <v>0</v>
      </c>
    </row>
    <row r="3686" spans="1:31" ht="14.1" customHeight="1" x14ac:dyDescent="0.2">
      <c r="A3686" s="2" t="s">
        <v>0</v>
      </c>
      <c r="B3686" t="s">
        <v>4758</v>
      </c>
      <c r="C3686" t="s">
        <v>4869</v>
      </c>
      <c r="D3686" s="3">
        <v>44151</v>
      </c>
      <c r="E3686" s="3">
        <v>44151</v>
      </c>
      <c r="F3686" s="3">
        <v>44159</v>
      </c>
      <c r="G3686" t="s">
        <v>3</v>
      </c>
      <c r="H3686" t="s">
        <v>4</v>
      </c>
      <c r="I3686" s="4">
        <v>60</v>
      </c>
      <c r="J3686" t="s">
        <v>5</v>
      </c>
      <c r="K3686" t="s">
        <v>4</v>
      </c>
      <c r="L3686" s="4">
        <v>60</v>
      </c>
      <c r="M3686" s="4">
        <v>0.71</v>
      </c>
      <c r="N3686" s="13" t="str">
        <f>IF(M3686="","",IF(M3686&lt;0,-M3686&amp;"_"&amp;COUNTIF(M$2:M3686,M3686),M3686&amp;"_"&amp;COUNTIF(M$2:M3686,M3686)))</f>
        <v>0.71_9</v>
      </c>
      <c r="O3686" s="14" t="str">
        <f t="shared" si="57"/>
        <v/>
      </c>
      <c r="P3686" t="s">
        <v>4870</v>
      </c>
      <c r="Q3686" t="s">
        <v>1708</v>
      </c>
      <c r="R3686" t="s">
        <v>4831</v>
      </c>
      <c r="S3686" t="s">
        <v>0</v>
      </c>
      <c r="T3686" t="s">
        <v>9</v>
      </c>
      <c r="U3686" t="s">
        <v>2519</v>
      </c>
      <c r="V3686" t="s">
        <v>0</v>
      </c>
      <c r="W3686" t="s">
        <v>0</v>
      </c>
      <c r="X3686" t="s">
        <v>0</v>
      </c>
      <c r="Y3686" t="s">
        <v>11</v>
      </c>
      <c r="Z3686" t="s">
        <v>0</v>
      </c>
      <c r="AA3686" s="3"/>
      <c r="AB3686" t="s">
        <v>0</v>
      </c>
      <c r="AC3686" t="s">
        <v>0</v>
      </c>
      <c r="AD3686" t="s">
        <v>0</v>
      </c>
      <c r="AE3686" s="4">
        <v>0</v>
      </c>
    </row>
    <row r="3687" spans="1:31" ht="14.1" customHeight="1" x14ac:dyDescent="0.2">
      <c r="A3687" s="2" t="s">
        <v>0</v>
      </c>
      <c r="B3687" t="s">
        <v>4758</v>
      </c>
      <c r="C3687" t="s">
        <v>4869</v>
      </c>
      <c r="D3687" s="3">
        <v>44151</v>
      </c>
      <c r="E3687" s="3">
        <v>44151</v>
      </c>
      <c r="F3687" s="3">
        <v>44159</v>
      </c>
      <c r="G3687" t="s">
        <v>3</v>
      </c>
      <c r="H3687" t="s">
        <v>4</v>
      </c>
      <c r="I3687" s="4">
        <v>180</v>
      </c>
      <c r="J3687" t="s">
        <v>5</v>
      </c>
      <c r="K3687" t="s">
        <v>4</v>
      </c>
      <c r="L3687" s="4">
        <v>180</v>
      </c>
      <c r="M3687" s="4">
        <v>2.12</v>
      </c>
      <c r="N3687" s="13" t="str">
        <f>IF(M3687="","",IF(M3687&lt;0,-M3687&amp;"_"&amp;COUNTIF(M$2:M3687,M3687),M3687&amp;"_"&amp;COUNTIF(M$2:M3687,M3687)))</f>
        <v>2.12_22</v>
      </c>
      <c r="O3687" s="14" t="str">
        <f t="shared" si="57"/>
        <v/>
      </c>
      <c r="P3687" t="s">
        <v>4870</v>
      </c>
      <c r="Q3687" t="s">
        <v>1708</v>
      </c>
      <c r="R3687" t="s">
        <v>4808</v>
      </c>
      <c r="S3687" t="s">
        <v>0</v>
      </c>
      <c r="T3687" t="s">
        <v>9</v>
      </c>
      <c r="U3687" t="s">
        <v>2519</v>
      </c>
      <c r="V3687" t="s">
        <v>0</v>
      </c>
      <c r="W3687" t="s">
        <v>0</v>
      </c>
      <c r="X3687" t="s">
        <v>0</v>
      </c>
      <c r="Y3687" t="s">
        <v>11</v>
      </c>
      <c r="Z3687" t="s">
        <v>0</v>
      </c>
      <c r="AA3687" s="3"/>
      <c r="AB3687" t="s">
        <v>0</v>
      </c>
      <c r="AC3687" t="s">
        <v>0</v>
      </c>
      <c r="AD3687" t="s">
        <v>0</v>
      </c>
      <c r="AE3687" s="4">
        <v>0</v>
      </c>
    </row>
    <row r="3688" spans="1:31" ht="14.1" customHeight="1" x14ac:dyDescent="0.2">
      <c r="A3688" s="2" t="s">
        <v>0</v>
      </c>
      <c r="B3688" t="s">
        <v>4758</v>
      </c>
      <c r="C3688" t="s">
        <v>4869</v>
      </c>
      <c r="D3688" s="3">
        <v>44151</v>
      </c>
      <c r="E3688" s="3">
        <v>44151</v>
      </c>
      <c r="F3688" s="3">
        <v>44159</v>
      </c>
      <c r="G3688" t="s">
        <v>3</v>
      </c>
      <c r="H3688" t="s">
        <v>4</v>
      </c>
      <c r="I3688" s="4">
        <v>180</v>
      </c>
      <c r="J3688" t="s">
        <v>5</v>
      </c>
      <c r="K3688" t="s">
        <v>4</v>
      </c>
      <c r="L3688" s="4">
        <v>180</v>
      </c>
      <c r="M3688" s="4">
        <v>2.12</v>
      </c>
      <c r="N3688" s="13" t="str">
        <f>IF(M3688="","",IF(M3688&lt;0,-M3688&amp;"_"&amp;COUNTIF(M$2:M3688,M3688),M3688&amp;"_"&amp;COUNTIF(M$2:M3688,M3688)))</f>
        <v>2.12_23</v>
      </c>
      <c r="O3688" s="14" t="str">
        <f t="shared" si="57"/>
        <v/>
      </c>
      <c r="P3688" t="s">
        <v>4870</v>
      </c>
      <c r="Q3688" t="s">
        <v>1708</v>
      </c>
      <c r="R3688" t="s">
        <v>4788</v>
      </c>
      <c r="S3688" t="s">
        <v>0</v>
      </c>
      <c r="T3688" t="s">
        <v>9</v>
      </c>
      <c r="U3688" t="s">
        <v>2519</v>
      </c>
      <c r="V3688" t="s">
        <v>0</v>
      </c>
      <c r="W3688" t="s">
        <v>0</v>
      </c>
      <c r="X3688" t="s">
        <v>0</v>
      </c>
      <c r="Y3688" t="s">
        <v>11</v>
      </c>
      <c r="Z3688" t="s">
        <v>0</v>
      </c>
      <c r="AA3688" s="3"/>
      <c r="AB3688" t="s">
        <v>0</v>
      </c>
      <c r="AC3688" t="s">
        <v>0</v>
      </c>
      <c r="AD3688" t="s">
        <v>0</v>
      </c>
      <c r="AE3688" s="4">
        <v>0</v>
      </c>
    </row>
    <row r="3689" spans="1:31" ht="14.1" customHeight="1" x14ac:dyDescent="0.2">
      <c r="A3689" s="2" t="s">
        <v>0</v>
      </c>
      <c r="B3689" t="s">
        <v>4758</v>
      </c>
      <c r="C3689" t="s">
        <v>4869</v>
      </c>
      <c r="D3689" s="3">
        <v>44151</v>
      </c>
      <c r="E3689" s="3">
        <v>44151</v>
      </c>
      <c r="F3689" s="3">
        <v>44159</v>
      </c>
      <c r="G3689" t="s">
        <v>3</v>
      </c>
      <c r="H3689" t="s">
        <v>4</v>
      </c>
      <c r="I3689" s="4">
        <v>2880</v>
      </c>
      <c r="J3689" t="s">
        <v>5</v>
      </c>
      <c r="K3689" t="s">
        <v>4</v>
      </c>
      <c r="L3689" s="4">
        <v>2880</v>
      </c>
      <c r="M3689" s="4">
        <v>33.9</v>
      </c>
      <c r="N3689" s="13" t="str">
        <f>IF(M3689="","",IF(M3689&lt;0,-M3689&amp;"_"&amp;COUNTIF(M$2:M3689,M3689),M3689&amp;"_"&amp;COUNTIF(M$2:M3689,M3689)))</f>
        <v>33.9_7</v>
      </c>
      <c r="O3689" s="14" t="str">
        <f t="shared" si="57"/>
        <v/>
      </c>
      <c r="P3689" t="s">
        <v>4870</v>
      </c>
      <c r="Q3689" t="s">
        <v>1708</v>
      </c>
      <c r="R3689" t="s">
        <v>4832</v>
      </c>
      <c r="S3689" t="s">
        <v>0</v>
      </c>
      <c r="T3689" t="s">
        <v>9</v>
      </c>
      <c r="U3689" t="s">
        <v>2519</v>
      </c>
      <c r="V3689" t="s">
        <v>0</v>
      </c>
      <c r="W3689" t="s">
        <v>0</v>
      </c>
      <c r="X3689" t="s">
        <v>0</v>
      </c>
      <c r="Y3689" t="s">
        <v>11</v>
      </c>
      <c r="Z3689" t="s">
        <v>0</v>
      </c>
      <c r="AA3689" s="3"/>
      <c r="AB3689" t="s">
        <v>0</v>
      </c>
      <c r="AC3689" t="s">
        <v>0</v>
      </c>
      <c r="AD3689" t="s">
        <v>0</v>
      </c>
      <c r="AE3689" s="4">
        <v>0</v>
      </c>
    </row>
    <row r="3690" spans="1:31" ht="14.1" customHeight="1" x14ac:dyDescent="0.2">
      <c r="A3690" s="2" t="s">
        <v>0</v>
      </c>
      <c r="B3690" t="s">
        <v>4758</v>
      </c>
      <c r="C3690" t="s">
        <v>4869</v>
      </c>
      <c r="D3690" s="3">
        <v>44151</v>
      </c>
      <c r="E3690" s="3">
        <v>44151</v>
      </c>
      <c r="F3690" s="3">
        <v>44159</v>
      </c>
      <c r="G3690" t="s">
        <v>3</v>
      </c>
      <c r="H3690" t="s">
        <v>4</v>
      </c>
      <c r="I3690" s="4">
        <v>5400</v>
      </c>
      <c r="J3690" t="s">
        <v>5</v>
      </c>
      <c r="K3690" t="s">
        <v>4</v>
      </c>
      <c r="L3690" s="4">
        <v>5400</v>
      </c>
      <c r="M3690" s="4">
        <v>63.57</v>
      </c>
      <c r="N3690" s="13" t="str">
        <f>IF(M3690="","",IF(M3690&lt;0,-M3690&amp;"_"&amp;COUNTIF(M$2:M3690,M3690),M3690&amp;"_"&amp;COUNTIF(M$2:M3690,M3690)))</f>
        <v>63.57_14</v>
      </c>
      <c r="O3690" s="14" t="str">
        <f t="shared" si="57"/>
        <v/>
      </c>
      <c r="P3690" t="s">
        <v>4870</v>
      </c>
      <c r="Q3690" t="s">
        <v>1708</v>
      </c>
      <c r="R3690" t="s">
        <v>4778</v>
      </c>
      <c r="S3690" t="s">
        <v>0</v>
      </c>
      <c r="T3690" t="s">
        <v>9</v>
      </c>
      <c r="U3690" t="s">
        <v>2519</v>
      </c>
      <c r="V3690" t="s">
        <v>0</v>
      </c>
      <c r="W3690" t="s">
        <v>0</v>
      </c>
      <c r="X3690" t="s">
        <v>0</v>
      </c>
      <c r="Y3690" t="s">
        <v>11</v>
      </c>
      <c r="Z3690" t="s">
        <v>0</v>
      </c>
      <c r="AA3690" s="3"/>
      <c r="AB3690" t="s">
        <v>0</v>
      </c>
      <c r="AC3690" t="s">
        <v>0</v>
      </c>
      <c r="AD3690" t="s">
        <v>0</v>
      </c>
      <c r="AE3690" s="4">
        <v>0</v>
      </c>
    </row>
    <row r="3691" spans="1:31" ht="14.1" customHeight="1" x14ac:dyDescent="0.2">
      <c r="A3691" s="2" t="s">
        <v>0</v>
      </c>
      <c r="B3691" t="s">
        <v>4758</v>
      </c>
      <c r="C3691" t="s">
        <v>4869</v>
      </c>
      <c r="D3691" s="3">
        <v>44151</v>
      </c>
      <c r="E3691" s="3">
        <v>44151</v>
      </c>
      <c r="F3691" s="3">
        <v>44159</v>
      </c>
      <c r="G3691" t="s">
        <v>3</v>
      </c>
      <c r="H3691" t="s">
        <v>4</v>
      </c>
      <c r="I3691" s="4">
        <v>1020</v>
      </c>
      <c r="J3691" t="s">
        <v>5</v>
      </c>
      <c r="K3691" t="s">
        <v>4</v>
      </c>
      <c r="L3691" s="4">
        <v>1020</v>
      </c>
      <c r="M3691" s="4">
        <v>12.01</v>
      </c>
      <c r="N3691" s="13" t="str">
        <f>IF(M3691="","",IF(M3691&lt;0,-M3691&amp;"_"&amp;COUNTIF(M$2:M3691,M3691),M3691&amp;"_"&amp;COUNTIF(M$2:M3691,M3691)))</f>
        <v>12.01_15</v>
      </c>
      <c r="O3691" s="14" t="str">
        <f t="shared" si="57"/>
        <v/>
      </c>
      <c r="P3691" t="s">
        <v>4870</v>
      </c>
      <c r="Q3691" t="s">
        <v>1708</v>
      </c>
      <c r="R3691" t="s">
        <v>4779</v>
      </c>
      <c r="S3691" t="s">
        <v>0</v>
      </c>
      <c r="T3691" t="s">
        <v>9</v>
      </c>
      <c r="U3691" t="s">
        <v>2519</v>
      </c>
      <c r="V3691" t="s">
        <v>0</v>
      </c>
      <c r="W3691" t="s">
        <v>0</v>
      </c>
      <c r="X3691" t="s">
        <v>0</v>
      </c>
      <c r="Y3691" t="s">
        <v>11</v>
      </c>
      <c r="Z3691" t="s">
        <v>0</v>
      </c>
      <c r="AA3691" s="3"/>
      <c r="AB3691" t="s">
        <v>0</v>
      </c>
      <c r="AC3691" t="s">
        <v>0</v>
      </c>
      <c r="AD3691" t="s">
        <v>0</v>
      </c>
      <c r="AE3691" s="4">
        <v>0</v>
      </c>
    </row>
    <row r="3692" spans="1:31" ht="14.1" customHeight="1" x14ac:dyDescent="0.2">
      <c r="A3692" s="2" t="s">
        <v>0</v>
      </c>
      <c r="B3692" t="s">
        <v>4758</v>
      </c>
      <c r="C3692" t="s">
        <v>4869</v>
      </c>
      <c r="D3692" s="3">
        <v>44151</v>
      </c>
      <c r="E3692" s="3">
        <v>44151</v>
      </c>
      <c r="F3692" s="3">
        <v>44159</v>
      </c>
      <c r="G3692" t="s">
        <v>3</v>
      </c>
      <c r="H3692" t="s">
        <v>4</v>
      </c>
      <c r="I3692" s="4">
        <v>1140</v>
      </c>
      <c r="J3692" t="s">
        <v>5</v>
      </c>
      <c r="K3692" t="s">
        <v>4</v>
      </c>
      <c r="L3692" s="4">
        <v>1140</v>
      </c>
      <c r="M3692" s="4">
        <v>13.42</v>
      </c>
      <c r="N3692" s="13" t="str">
        <f>IF(M3692="","",IF(M3692&lt;0,-M3692&amp;"_"&amp;COUNTIF(M$2:M3692,M3692),M3692&amp;"_"&amp;COUNTIF(M$2:M3692,M3692)))</f>
        <v>13.42_10</v>
      </c>
      <c r="O3692" s="14" t="str">
        <f t="shared" si="57"/>
        <v/>
      </c>
      <c r="P3692" t="s">
        <v>4870</v>
      </c>
      <c r="Q3692" t="s">
        <v>1708</v>
      </c>
      <c r="R3692" t="s">
        <v>4780</v>
      </c>
      <c r="S3692" t="s">
        <v>0</v>
      </c>
      <c r="T3692" t="s">
        <v>9</v>
      </c>
      <c r="U3692" t="s">
        <v>2519</v>
      </c>
      <c r="V3692" t="s">
        <v>0</v>
      </c>
      <c r="W3692" t="s">
        <v>0</v>
      </c>
      <c r="X3692" t="s">
        <v>0</v>
      </c>
      <c r="Y3692" t="s">
        <v>11</v>
      </c>
      <c r="Z3692" t="s">
        <v>0</v>
      </c>
      <c r="AA3692" s="3"/>
      <c r="AB3692" t="s">
        <v>0</v>
      </c>
      <c r="AC3692" t="s">
        <v>0</v>
      </c>
      <c r="AD3692" t="s">
        <v>0</v>
      </c>
      <c r="AE3692" s="4">
        <v>0</v>
      </c>
    </row>
    <row r="3693" spans="1:31" ht="14.1" customHeight="1" x14ac:dyDescent="0.2">
      <c r="A3693" s="2" t="s">
        <v>0</v>
      </c>
      <c r="B3693" t="s">
        <v>4758</v>
      </c>
      <c r="C3693" t="s">
        <v>4869</v>
      </c>
      <c r="D3693" s="3">
        <v>44151</v>
      </c>
      <c r="E3693" s="3">
        <v>44151</v>
      </c>
      <c r="F3693" s="3">
        <v>44159</v>
      </c>
      <c r="G3693" t="s">
        <v>3</v>
      </c>
      <c r="H3693" t="s">
        <v>4</v>
      </c>
      <c r="I3693" s="4">
        <v>1470</v>
      </c>
      <c r="J3693" t="s">
        <v>5</v>
      </c>
      <c r="K3693" t="s">
        <v>4</v>
      </c>
      <c r="L3693" s="4">
        <v>1470</v>
      </c>
      <c r="M3693" s="4">
        <v>17.3</v>
      </c>
      <c r="N3693" s="13" t="str">
        <f>IF(M3693="","",IF(M3693&lt;0,-M3693&amp;"_"&amp;COUNTIF(M$2:M3693,M3693),M3693&amp;"_"&amp;COUNTIF(M$2:M3693,M3693)))</f>
        <v>17.3_7</v>
      </c>
      <c r="O3693" s="14" t="str">
        <f t="shared" si="57"/>
        <v/>
      </c>
      <c r="P3693" t="s">
        <v>4870</v>
      </c>
      <c r="Q3693" t="s">
        <v>1708</v>
      </c>
      <c r="R3693" t="s">
        <v>4781</v>
      </c>
      <c r="S3693" t="s">
        <v>0</v>
      </c>
      <c r="T3693" t="s">
        <v>9</v>
      </c>
      <c r="U3693" t="s">
        <v>2519</v>
      </c>
      <c r="V3693" t="s">
        <v>0</v>
      </c>
      <c r="W3693" t="s">
        <v>0</v>
      </c>
      <c r="X3693" t="s">
        <v>0</v>
      </c>
      <c r="Y3693" t="s">
        <v>11</v>
      </c>
      <c r="Z3693" t="s">
        <v>0</v>
      </c>
      <c r="AA3693" s="3"/>
      <c r="AB3693" t="s">
        <v>0</v>
      </c>
      <c r="AC3693" t="s">
        <v>0</v>
      </c>
      <c r="AD3693" t="s">
        <v>0</v>
      </c>
      <c r="AE3693" s="4">
        <v>0</v>
      </c>
    </row>
    <row r="3694" spans="1:31" ht="14.1" customHeight="1" x14ac:dyDescent="0.2">
      <c r="A3694" s="2" t="s">
        <v>0</v>
      </c>
      <c r="B3694" t="s">
        <v>4758</v>
      </c>
      <c r="C3694" t="s">
        <v>4869</v>
      </c>
      <c r="D3694" s="3">
        <v>44151</v>
      </c>
      <c r="E3694" s="3">
        <v>44151</v>
      </c>
      <c r="F3694" s="3">
        <v>44159</v>
      </c>
      <c r="G3694" t="s">
        <v>3</v>
      </c>
      <c r="H3694" t="s">
        <v>4</v>
      </c>
      <c r="I3694" s="4">
        <v>960</v>
      </c>
      <c r="J3694" t="s">
        <v>5</v>
      </c>
      <c r="K3694" t="s">
        <v>4</v>
      </c>
      <c r="L3694" s="4">
        <v>960</v>
      </c>
      <c r="M3694" s="4">
        <v>11.3</v>
      </c>
      <c r="N3694" s="13" t="str">
        <f>IF(M3694="","",IF(M3694&lt;0,-M3694&amp;"_"&amp;COUNTIF(M$2:M3694,M3694),M3694&amp;"_"&amp;COUNTIF(M$2:M3694,M3694)))</f>
        <v>11.3_12</v>
      </c>
      <c r="O3694" s="14" t="str">
        <f t="shared" si="57"/>
        <v/>
      </c>
      <c r="P3694" t="s">
        <v>4870</v>
      </c>
      <c r="Q3694" t="s">
        <v>1708</v>
      </c>
      <c r="R3694" t="s">
        <v>4782</v>
      </c>
      <c r="S3694" t="s">
        <v>0</v>
      </c>
      <c r="T3694" t="s">
        <v>9</v>
      </c>
      <c r="U3694" t="s">
        <v>2519</v>
      </c>
      <c r="V3694" t="s">
        <v>0</v>
      </c>
      <c r="W3694" t="s">
        <v>0</v>
      </c>
      <c r="X3694" t="s">
        <v>0</v>
      </c>
      <c r="Y3694" t="s">
        <v>11</v>
      </c>
      <c r="Z3694" t="s">
        <v>0</v>
      </c>
      <c r="AA3694" s="3"/>
      <c r="AB3694" t="s">
        <v>0</v>
      </c>
      <c r="AC3694" t="s">
        <v>0</v>
      </c>
      <c r="AD3694" t="s">
        <v>0</v>
      </c>
      <c r="AE3694" s="4">
        <v>0</v>
      </c>
    </row>
    <row r="3695" spans="1:31" ht="14.1" customHeight="1" x14ac:dyDescent="0.2">
      <c r="A3695" s="2" t="s">
        <v>0</v>
      </c>
      <c r="B3695" t="s">
        <v>4758</v>
      </c>
      <c r="C3695" t="s">
        <v>4869</v>
      </c>
      <c r="D3695" s="3">
        <v>44151</v>
      </c>
      <c r="E3695" s="3">
        <v>44151</v>
      </c>
      <c r="F3695" s="3">
        <v>44159</v>
      </c>
      <c r="G3695" t="s">
        <v>3</v>
      </c>
      <c r="H3695" t="s">
        <v>4</v>
      </c>
      <c r="I3695" s="4">
        <v>2000</v>
      </c>
      <c r="J3695" t="s">
        <v>5</v>
      </c>
      <c r="K3695" t="s">
        <v>4</v>
      </c>
      <c r="L3695" s="4">
        <v>2000</v>
      </c>
      <c r="M3695" s="4">
        <v>23.54</v>
      </c>
      <c r="N3695" s="13" t="str">
        <f>IF(M3695="","",IF(M3695&lt;0,-M3695&amp;"_"&amp;COUNTIF(M$2:M3695,M3695),M3695&amp;"_"&amp;COUNTIF(M$2:M3695,M3695)))</f>
        <v>23.54_30</v>
      </c>
      <c r="O3695" s="14" t="str">
        <f t="shared" si="57"/>
        <v/>
      </c>
      <c r="P3695" t="s">
        <v>4870</v>
      </c>
      <c r="Q3695" t="s">
        <v>1708</v>
      </c>
      <c r="R3695" t="s">
        <v>4783</v>
      </c>
      <c r="S3695" t="s">
        <v>0</v>
      </c>
      <c r="T3695" t="s">
        <v>9</v>
      </c>
      <c r="U3695" t="s">
        <v>2519</v>
      </c>
      <c r="V3695" t="s">
        <v>0</v>
      </c>
      <c r="W3695" t="s">
        <v>0</v>
      </c>
      <c r="X3695" t="s">
        <v>0</v>
      </c>
      <c r="Y3695" t="s">
        <v>11</v>
      </c>
      <c r="Z3695" t="s">
        <v>0</v>
      </c>
      <c r="AA3695" s="3"/>
      <c r="AB3695" t="s">
        <v>0</v>
      </c>
      <c r="AC3695" t="s">
        <v>0</v>
      </c>
      <c r="AD3695" t="s">
        <v>0</v>
      </c>
      <c r="AE3695" s="4">
        <v>0</v>
      </c>
    </row>
    <row r="3696" spans="1:31" ht="14.1" customHeight="1" x14ac:dyDescent="0.2">
      <c r="A3696" s="2" t="s">
        <v>0</v>
      </c>
      <c r="B3696" t="s">
        <v>4758</v>
      </c>
      <c r="C3696" t="s">
        <v>4869</v>
      </c>
      <c r="D3696" s="3">
        <v>44151</v>
      </c>
      <c r="E3696" s="3">
        <v>44151</v>
      </c>
      <c r="F3696" s="3">
        <v>44159</v>
      </c>
      <c r="G3696" t="s">
        <v>3</v>
      </c>
      <c r="H3696" t="s">
        <v>4</v>
      </c>
      <c r="I3696" s="4">
        <v>400</v>
      </c>
      <c r="J3696" t="s">
        <v>5</v>
      </c>
      <c r="K3696" t="s">
        <v>4</v>
      </c>
      <c r="L3696" s="4">
        <v>400</v>
      </c>
      <c r="M3696" s="4">
        <v>4.71</v>
      </c>
      <c r="N3696" s="13" t="str">
        <f>IF(M3696="","",IF(M3696&lt;0,-M3696&amp;"_"&amp;COUNTIF(M$2:M3696,M3696),M3696&amp;"_"&amp;COUNTIF(M$2:M3696,M3696)))</f>
        <v>4.71_37</v>
      </c>
      <c r="O3696" s="14" t="str">
        <f t="shared" si="57"/>
        <v/>
      </c>
      <c r="P3696" t="s">
        <v>4870</v>
      </c>
      <c r="Q3696" t="s">
        <v>1708</v>
      </c>
      <c r="R3696" t="s">
        <v>4784</v>
      </c>
      <c r="S3696" t="s">
        <v>0</v>
      </c>
      <c r="T3696" t="s">
        <v>9</v>
      </c>
      <c r="U3696" t="s">
        <v>2519</v>
      </c>
      <c r="V3696" t="s">
        <v>0</v>
      </c>
      <c r="W3696" t="s">
        <v>0</v>
      </c>
      <c r="X3696" t="s">
        <v>0</v>
      </c>
      <c r="Y3696" t="s">
        <v>11</v>
      </c>
      <c r="Z3696" t="s">
        <v>0</v>
      </c>
      <c r="AA3696" s="3"/>
      <c r="AB3696" t="s">
        <v>0</v>
      </c>
      <c r="AC3696" t="s">
        <v>0</v>
      </c>
      <c r="AD3696" t="s">
        <v>0</v>
      </c>
      <c r="AE3696" s="4">
        <v>0</v>
      </c>
    </row>
    <row r="3697" spans="1:31" ht="14.1" customHeight="1" x14ac:dyDescent="0.2">
      <c r="A3697" s="2" t="s">
        <v>0</v>
      </c>
      <c r="B3697" t="s">
        <v>4758</v>
      </c>
      <c r="C3697" t="s">
        <v>4869</v>
      </c>
      <c r="D3697" s="3">
        <v>44151</v>
      </c>
      <c r="E3697" s="3">
        <v>44151</v>
      </c>
      <c r="F3697" s="3">
        <v>44159</v>
      </c>
      <c r="G3697" t="s">
        <v>3</v>
      </c>
      <c r="H3697" t="s">
        <v>4</v>
      </c>
      <c r="I3697" s="4">
        <v>1020</v>
      </c>
      <c r="J3697" t="s">
        <v>5</v>
      </c>
      <c r="K3697" t="s">
        <v>4</v>
      </c>
      <c r="L3697" s="4">
        <v>1020</v>
      </c>
      <c r="M3697" s="4">
        <v>12.01</v>
      </c>
      <c r="N3697" s="13" t="str">
        <f>IF(M3697="","",IF(M3697&lt;0,-M3697&amp;"_"&amp;COUNTIF(M$2:M3697,M3697),M3697&amp;"_"&amp;COUNTIF(M$2:M3697,M3697)))</f>
        <v>12.01_16</v>
      </c>
      <c r="O3697" s="14" t="str">
        <f t="shared" si="57"/>
        <v/>
      </c>
      <c r="P3697" t="s">
        <v>4870</v>
      </c>
      <c r="Q3697" t="s">
        <v>1708</v>
      </c>
      <c r="R3697" t="s">
        <v>4785</v>
      </c>
      <c r="S3697" t="s">
        <v>0</v>
      </c>
      <c r="T3697" t="s">
        <v>9</v>
      </c>
      <c r="U3697" t="s">
        <v>2519</v>
      </c>
      <c r="V3697" t="s">
        <v>0</v>
      </c>
      <c r="W3697" t="s">
        <v>0</v>
      </c>
      <c r="X3697" t="s">
        <v>0</v>
      </c>
      <c r="Y3697" t="s">
        <v>11</v>
      </c>
      <c r="Z3697" t="s">
        <v>0</v>
      </c>
      <c r="AA3697" s="3"/>
      <c r="AB3697" t="s">
        <v>0</v>
      </c>
      <c r="AC3697" t="s">
        <v>0</v>
      </c>
      <c r="AD3697" t="s">
        <v>0</v>
      </c>
      <c r="AE3697" s="4">
        <v>0</v>
      </c>
    </row>
    <row r="3698" spans="1:31" ht="14.1" customHeight="1" x14ac:dyDescent="0.2">
      <c r="A3698" s="2" t="s">
        <v>0</v>
      </c>
      <c r="B3698" t="s">
        <v>4758</v>
      </c>
      <c r="C3698" t="s">
        <v>4869</v>
      </c>
      <c r="D3698" s="3">
        <v>44151</v>
      </c>
      <c r="E3698" s="3">
        <v>44151</v>
      </c>
      <c r="F3698" s="3">
        <v>44159</v>
      </c>
      <c r="G3698" t="s">
        <v>3</v>
      </c>
      <c r="H3698" t="s">
        <v>4</v>
      </c>
      <c r="I3698" s="4">
        <v>480</v>
      </c>
      <c r="J3698" t="s">
        <v>5</v>
      </c>
      <c r="K3698" t="s">
        <v>4</v>
      </c>
      <c r="L3698" s="4">
        <v>480</v>
      </c>
      <c r="M3698" s="4">
        <v>5.65</v>
      </c>
      <c r="N3698" s="13" t="str">
        <f>IF(M3698="","",IF(M3698&lt;0,-M3698&amp;"_"&amp;COUNTIF(M$2:M3698,M3698),M3698&amp;"_"&amp;COUNTIF(M$2:M3698,M3698)))</f>
        <v>5.65_34</v>
      </c>
      <c r="O3698" s="14" t="str">
        <f t="shared" si="57"/>
        <v/>
      </c>
      <c r="P3698" t="s">
        <v>4870</v>
      </c>
      <c r="Q3698" t="s">
        <v>1708</v>
      </c>
      <c r="R3698" t="s">
        <v>4786</v>
      </c>
      <c r="S3698" t="s">
        <v>0</v>
      </c>
      <c r="T3698" t="s">
        <v>9</v>
      </c>
      <c r="U3698" t="s">
        <v>2519</v>
      </c>
      <c r="V3698" t="s">
        <v>0</v>
      </c>
      <c r="W3698" t="s">
        <v>0</v>
      </c>
      <c r="X3698" t="s">
        <v>0</v>
      </c>
      <c r="Y3698" t="s">
        <v>11</v>
      </c>
      <c r="Z3698" t="s">
        <v>0</v>
      </c>
      <c r="AA3698" s="3"/>
      <c r="AB3698" t="s">
        <v>0</v>
      </c>
      <c r="AC3698" t="s">
        <v>0</v>
      </c>
      <c r="AD3698" t="s">
        <v>0</v>
      </c>
      <c r="AE3698" s="4">
        <v>0</v>
      </c>
    </row>
    <row r="3699" spans="1:31" ht="14.1" customHeight="1" x14ac:dyDescent="0.2">
      <c r="A3699" s="2" t="s">
        <v>0</v>
      </c>
      <c r="B3699" t="s">
        <v>4758</v>
      </c>
      <c r="C3699" t="s">
        <v>4869</v>
      </c>
      <c r="D3699" s="3">
        <v>44151</v>
      </c>
      <c r="E3699" s="3">
        <v>44151</v>
      </c>
      <c r="F3699" s="3">
        <v>44159</v>
      </c>
      <c r="G3699" t="s">
        <v>3</v>
      </c>
      <c r="H3699" t="s">
        <v>4</v>
      </c>
      <c r="I3699" s="4">
        <v>480</v>
      </c>
      <c r="J3699" t="s">
        <v>5</v>
      </c>
      <c r="K3699" t="s">
        <v>4</v>
      </c>
      <c r="L3699" s="4">
        <v>480</v>
      </c>
      <c r="M3699" s="4">
        <v>5.65</v>
      </c>
      <c r="N3699" s="13" t="str">
        <f>IF(M3699="","",IF(M3699&lt;0,-M3699&amp;"_"&amp;COUNTIF(M$2:M3699,M3699),M3699&amp;"_"&amp;COUNTIF(M$2:M3699,M3699)))</f>
        <v>5.65_35</v>
      </c>
      <c r="O3699" s="14" t="str">
        <f t="shared" si="57"/>
        <v/>
      </c>
      <c r="P3699" t="s">
        <v>4870</v>
      </c>
      <c r="Q3699" t="s">
        <v>1708</v>
      </c>
      <c r="R3699" t="s">
        <v>4787</v>
      </c>
      <c r="S3699" t="s">
        <v>0</v>
      </c>
      <c r="T3699" t="s">
        <v>9</v>
      </c>
      <c r="U3699" t="s">
        <v>2519</v>
      </c>
      <c r="V3699" t="s">
        <v>0</v>
      </c>
      <c r="W3699" t="s">
        <v>0</v>
      </c>
      <c r="X3699" t="s">
        <v>0</v>
      </c>
      <c r="Y3699" t="s">
        <v>11</v>
      </c>
      <c r="Z3699" t="s">
        <v>0</v>
      </c>
      <c r="AA3699" s="3"/>
      <c r="AB3699" t="s">
        <v>0</v>
      </c>
      <c r="AC3699" t="s">
        <v>0</v>
      </c>
      <c r="AD3699" t="s">
        <v>0</v>
      </c>
      <c r="AE3699" s="4">
        <v>0</v>
      </c>
    </row>
    <row r="3700" spans="1:31" ht="14.1" customHeight="1" x14ac:dyDescent="0.2">
      <c r="A3700" s="2" t="s">
        <v>0</v>
      </c>
      <c r="B3700" t="s">
        <v>4758</v>
      </c>
      <c r="C3700" t="s">
        <v>4869</v>
      </c>
      <c r="D3700" s="3">
        <v>44151</v>
      </c>
      <c r="E3700" s="3">
        <v>44151</v>
      </c>
      <c r="F3700" s="3">
        <v>44159</v>
      </c>
      <c r="G3700" t="s">
        <v>3</v>
      </c>
      <c r="H3700" t="s">
        <v>4</v>
      </c>
      <c r="I3700" s="4">
        <v>720</v>
      </c>
      <c r="J3700" t="s">
        <v>5</v>
      </c>
      <c r="K3700" t="s">
        <v>4</v>
      </c>
      <c r="L3700" s="4">
        <v>720</v>
      </c>
      <c r="M3700" s="4">
        <v>8.48</v>
      </c>
      <c r="N3700" s="13" t="str">
        <f>IF(M3700="","",IF(M3700&lt;0,-M3700&amp;"_"&amp;COUNTIF(M$2:M3700,M3700),M3700&amp;"_"&amp;COUNTIF(M$2:M3700,M3700)))</f>
        <v>8.48_14</v>
      </c>
      <c r="O3700" s="14" t="str">
        <f t="shared" si="57"/>
        <v/>
      </c>
      <c r="P3700" t="s">
        <v>4870</v>
      </c>
      <c r="Q3700" t="s">
        <v>1708</v>
      </c>
      <c r="R3700" t="s">
        <v>4830</v>
      </c>
      <c r="S3700" t="s">
        <v>0</v>
      </c>
      <c r="T3700" t="s">
        <v>9</v>
      </c>
      <c r="U3700" t="s">
        <v>2519</v>
      </c>
      <c r="V3700" t="s">
        <v>0</v>
      </c>
      <c r="W3700" t="s">
        <v>0</v>
      </c>
      <c r="X3700" t="s">
        <v>0</v>
      </c>
      <c r="Y3700" t="s">
        <v>11</v>
      </c>
      <c r="Z3700" t="s">
        <v>0</v>
      </c>
      <c r="AA3700" s="3"/>
      <c r="AB3700" t="s">
        <v>0</v>
      </c>
      <c r="AC3700" t="s">
        <v>0</v>
      </c>
      <c r="AD3700" t="s">
        <v>0</v>
      </c>
      <c r="AE3700" s="4">
        <v>0</v>
      </c>
    </row>
    <row r="3701" spans="1:31" ht="14.1" customHeight="1" x14ac:dyDescent="0.2">
      <c r="A3701" s="2" t="s">
        <v>0</v>
      </c>
      <c r="B3701" t="s">
        <v>4758</v>
      </c>
      <c r="C3701" t="s">
        <v>4869</v>
      </c>
      <c r="D3701" s="3">
        <v>44151</v>
      </c>
      <c r="E3701" s="3">
        <v>44151</v>
      </c>
      <c r="F3701" s="3">
        <v>44159</v>
      </c>
      <c r="G3701" t="s">
        <v>3</v>
      </c>
      <c r="H3701" t="s">
        <v>4</v>
      </c>
      <c r="I3701" s="4">
        <v>60</v>
      </c>
      <c r="J3701" t="s">
        <v>5</v>
      </c>
      <c r="K3701" t="s">
        <v>4</v>
      </c>
      <c r="L3701" s="4">
        <v>60</v>
      </c>
      <c r="M3701" s="4">
        <v>0.71</v>
      </c>
      <c r="N3701" s="13" t="str">
        <f>IF(M3701="","",IF(M3701&lt;0,-M3701&amp;"_"&amp;COUNTIF(M$2:M3701,M3701),M3701&amp;"_"&amp;COUNTIF(M$2:M3701,M3701)))</f>
        <v>0.71_10</v>
      </c>
      <c r="O3701" s="14" t="str">
        <f t="shared" si="57"/>
        <v/>
      </c>
      <c r="P3701" t="s">
        <v>4870</v>
      </c>
      <c r="Q3701" t="s">
        <v>1708</v>
      </c>
      <c r="R3701" t="s">
        <v>4831</v>
      </c>
      <c r="S3701" t="s">
        <v>0</v>
      </c>
      <c r="T3701" t="s">
        <v>9</v>
      </c>
      <c r="U3701" t="s">
        <v>2519</v>
      </c>
      <c r="V3701" t="s">
        <v>0</v>
      </c>
      <c r="W3701" t="s">
        <v>0</v>
      </c>
      <c r="X3701" t="s">
        <v>0</v>
      </c>
      <c r="Y3701" t="s">
        <v>11</v>
      </c>
      <c r="Z3701" t="s">
        <v>0</v>
      </c>
      <c r="AA3701" s="3"/>
      <c r="AB3701" t="s">
        <v>0</v>
      </c>
      <c r="AC3701" t="s">
        <v>0</v>
      </c>
      <c r="AD3701" t="s">
        <v>0</v>
      </c>
      <c r="AE3701" s="4">
        <v>0</v>
      </c>
    </row>
    <row r="3702" spans="1:31" ht="14.1" customHeight="1" x14ac:dyDescent="0.2">
      <c r="A3702" s="2" t="s">
        <v>0</v>
      </c>
      <c r="B3702" t="s">
        <v>4758</v>
      </c>
      <c r="C3702" t="s">
        <v>4869</v>
      </c>
      <c r="D3702" s="3">
        <v>44151</v>
      </c>
      <c r="E3702" s="3">
        <v>44151</v>
      </c>
      <c r="F3702" s="3">
        <v>44159</v>
      </c>
      <c r="G3702" t="s">
        <v>3</v>
      </c>
      <c r="H3702" t="s">
        <v>4</v>
      </c>
      <c r="I3702" s="4">
        <v>180</v>
      </c>
      <c r="J3702" t="s">
        <v>5</v>
      </c>
      <c r="K3702" t="s">
        <v>4</v>
      </c>
      <c r="L3702" s="4">
        <v>180</v>
      </c>
      <c r="M3702" s="4">
        <v>2.12</v>
      </c>
      <c r="N3702" s="13" t="str">
        <f>IF(M3702="","",IF(M3702&lt;0,-M3702&amp;"_"&amp;COUNTIF(M$2:M3702,M3702),M3702&amp;"_"&amp;COUNTIF(M$2:M3702,M3702)))</f>
        <v>2.12_24</v>
      </c>
      <c r="O3702" s="14" t="str">
        <f t="shared" si="57"/>
        <v/>
      </c>
      <c r="P3702" t="s">
        <v>4870</v>
      </c>
      <c r="Q3702" t="s">
        <v>1708</v>
      </c>
      <c r="R3702" t="s">
        <v>4808</v>
      </c>
      <c r="S3702" t="s">
        <v>0</v>
      </c>
      <c r="T3702" t="s">
        <v>9</v>
      </c>
      <c r="U3702" t="s">
        <v>2519</v>
      </c>
      <c r="V3702" t="s">
        <v>0</v>
      </c>
      <c r="W3702" t="s">
        <v>0</v>
      </c>
      <c r="X3702" t="s">
        <v>0</v>
      </c>
      <c r="Y3702" t="s">
        <v>11</v>
      </c>
      <c r="Z3702" t="s">
        <v>0</v>
      </c>
      <c r="AA3702" s="3"/>
      <c r="AB3702" t="s">
        <v>0</v>
      </c>
      <c r="AC3702" t="s">
        <v>0</v>
      </c>
      <c r="AD3702" t="s">
        <v>0</v>
      </c>
      <c r="AE3702" s="4">
        <v>0</v>
      </c>
    </row>
    <row r="3703" spans="1:31" ht="14.1" customHeight="1" x14ac:dyDescent="0.2">
      <c r="A3703" s="2" t="s">
        <v>0</v>
      </c>
      <c r="B3703" t="s">
        <v>4758</v>
      </c>
      <c r="C3703" t="s">
        <v>4869</v>
      </c>
      <c r="D3703" s="3">
        <v>44151</v>
      </c>
      <c r="E3703" s="3">
        <v>44151</v>
      </c>
      <c r="F3703" s="3">
        <v>44159</v>
      </c>
      <c r="G3703" t="s">
        <v>3</v>
      </c>
      <c r="H3703" t="s">
        <v>4</v>
      </c>
      <c r="I3703" s="4">
        <v>180</v>
      </c>
      <c r="J3703" t="s">
        <v>5</v>
      </c>
      <c r="K3703" t="s">
        <v>4</v>
      </c>
      <c r="L3703" s="4">
        <v>180</v>
      </c>
      <c r="M3703" s="4">
        <v>2.12</v>
      </c>
      <c r="N3703" s="13" t="str">
        <f>IF(M3703="","",IF(M3703&lt;0,-M3703&amp;"_"&amp;COUNTIF(M$2:M3703,M3703),M3703&amp;"_"&amp;COUNTIF(M$2:M3703,M3703)))</f>
        <v>2.12_25</v>
      </c>
      <c r="O3703" s="14" t="str">
        <f t="shared" si="57"/>
        <v/>
      </c>
      <c r="P3703" t="s">
        <v>4870</v>
      </c>
      <c r="Q3703" t="s">
        <v>1708</v>
      </c>
      <c r="R3703" t="s">
        <v>4788</v>
      </c>
      <c r="S3703" t="s">
        <v>0</v>
      </c>
      <c r="T3703" t="s">
        <v>9</v>
      </c>
      <c r="U3703" t="s">
        <v>2519</v>
      </c>
      <c r="V3703" t="s">
        <v>0</v>
      </c>
      <c r="W3703" t="s">
        <v>0</v>
      </c>
      <c r="X3703" t="s">
        <v>0</v>
      </c>
      <c r="Y3703" t="s">
        <v>11</v>
      </c>
      <c r="Z3703" t="s">
        <v>0</v>
      </c>
      <c r="AA3703" s="3"/>
      <c r="AB3703" t="s">
        <v>0</v>
      </c>
      <c r="AC3703" t="s">
        <v>0</v>
      </c>
      <c r="AD3703" t="s">
        <v>0</v>
      </c>
      <c r="AE3703" s="4">
        <v>0</v>
      </c>
    </row>
    <row r="3704" spans="1:31" ht="14.1" customHeight="1" x14ac:dyDescent="0.2">
      <c r="A3704" s="2" t="s">
        <v>0</v>
      </c>
      <c r="B3704" t="s">
        <v>4758</v>
      </c>
      <c r="C3704" t="s">
        <v>4869</v>
      </c>
      <c r="D3704" s="3">
        <v>44151</v>
      </c>
      <c r="E3704" s="3">
        <v>44151</v>
      </c>
      <c r="F3704" s="3">
        <v>44159</v>
      </c>
      <c r="G3704" t="s">
        <v>3</v>
      </c>
      <c r="H3704" t="s">
        <v>4</v>
      </c>
      <c r="I3704" s="4">
        <v>2880</v>
      </c>
      <c r="J3704" t="s">
        <v>5</v>
      </c>
      <c r="K3704" t="s">
        <v>4</v>
      </c>
      <c r="L3704" s="4">
        <v>2880</v>
      </c>
      <c r="M3704" s="4">
        <v>33.9</v>
      </c>
      <c r="N3704" s="13" t="str">
        <f>IF(M3704="","",IF(M3704&lt;0,-M3704&amp;"_"&amp;COUNTIF(M$2:M3704,M3704),M3704&amp;"_"&amp;COUNTIF(M$2:M3704,M3704)))</f>
        <v>33.9_8</v>
      </c>
      <c r="O3704" s="14" t="str">
        <f t="shared" si="57"/>
        <v/>
      </c>
      <c r="P3704" t="s">
        <v>4870</v>
      </c>
      <c r="Q3704" t="s">
        <v>1708</v>
      </c>
      <c r="R3704" t="s">
        <v>4832</v>
      </c>
      <c r="S3704" t="s">
        <v>0</v>
      </c>
      <c r="T3704" t="s">
        <v>9</v>
      </c>
      <c r="U3704" t="s">
        <v>2519</v>
      </c>
      <c r="V3704" t="s">
        <v>0</v>
      </c>
      <c r="W3704" t="s">
        <v>0</v>
      </c>
      <c r="X3704" t="s">
        <v>0</v>
      </c>
      <c r="Y3704" t="s">
        <v>11</v>
      </c>
      <c r="Z3704" t="s">
        <v>0</v>
      </c>
      <c r="AA3704" s="3"/>
      <c r="AB3704" t="s">
        <v>0</v>
      </c>
      <c r="AC3704" t="s">
        <v>0</v>
      </c>
      <c r="AD3704" t="s">
        <v>0</v>
      </c>
      <c r="AE3704" s="4">
        <v>0</v>
      </c>
    </row>
    <row r="3705" spans="1:31" ht="14.1" customHeight="1" x14ac:dyDescent="0.2">
      <c r="A3705" s="2" t="s">
        <v>0</v>
      </c>
      <c r="B3705" t="s">
        <v>4758</v>
      </c>
      <c r="C3705" t="s">
        <v>4871</v>
      </c>
      <c r="D3705" s="3">
        <v>44156</v>
      </c>
      <c r="E3705" s="3">
        <v>44156</v>
      </c>
      <c r="F3705" s="3">
        <v>44160</v>
      </c>
      <c r="G3705" t="s">
        <v>101</v>
      </c>
      <c r="H3705" t="s">
        <v>4</v>
      </c>
      <c r="I3705" s="4">
        <v>1080</v>
      </c>
      <c r="J3705" t="s">
        <v>5</v>
      </c>
      <c r="K3705" t="s">
        <v>4</v>
      </c>
      <c r="L3705" s="4">
        <v>1080</v>
      </c>
      <c r="M3705" s="4">
        <v>12.71</v>
      </c>
      <c r="N3705" s="13" t="str">
        <f>IF(M3705="","",IF(M3705&lt;0,-M3705&amp;"_"&amp;COUNTIF(M$2:M3705,M3705),M3705&amp;"_"&amp;COUNTIF(M$2:M3705,M3705)))</f>
        <v>12.71_16</v>
      </c>
      <c r="O3705" s="14" t="str">
        <f t="shared" si="57"/>
        <v/>
      </c>
      <c r="P3705" t="s">
        <v>102</v>
      </c>
      <c r="Q3705" t="s">
        <v>667</v>
      </c>
      <c r="R3705" t="s">
        <v>4872</v>
      </c>
      <c r="S3705" t="s">
        <v>0</v>
      </c>
      <c r="T3705" t="s">
        <v>9</v>
      </c>
      <c r="U3705" t="s">
        <v>4762</v>
      </c>
      <c r="V3705" t="s">
        <v>0</v>
      </c>
      <c r="W3705" t="s">
        <v>0</v>
      </c>
      <c r="X3705" t="s">
        <v>0</v>
      </c>
      <c r="Y3705" t="s">
        <v>11</v>
      </c>
      <c r="Z3705" t="s">
        <v>0</v>
      </c>
      <c r="AA3705" s="3"/>
      <c r="AB3705" t="s">
        <v>0</v>
      </c>
      <c r="AC3705" t="s">
        <v>0</v>
      </c>
      <c r="AD3705" t="s">
        <v>0</v>
      </c>
      <c r="AE3705" s="4">
        <v>0</v>
      </c>
    </row>
    <row r="3706" spans="1:31" ht="14.1" customHeight="1" x14ac:dyDescent="0.2">
      <c r="A3706" s="2" t="s">
        <v>0</v>
      </c>
      <c r="B3706" t="s">
        <v>4758</v>
      </c>
      <c r="C3706" t="s">
        <v>4873</v>
      </c>
      <c r="D3706" s="3">
        <v>44156</v>
      </c>
      <c r="E3706" s="3">
        <v>44156</v>
      </c>
      <c r="F3706" s="3">
        <v>44160</v>
      </c>
      <c r="G3706" t="s">
        <v>101</v>
      </c>
      <c r="H3706" t="s">
        <v>4</v>
      </c>
      <c r="I3706" s="4">
        <v>150</v>
      </c>
      <c r="J3706" t="s">
        <v>5</v>
      </c>
      <c r="K3706" t="s">
        <v>4</v>
      </c>
      <c r="L3706" s="4">
        <v>150</v>
      </c>
      <c r="M3706" s="4">
        <v>1.77</v>
      </c>
      <c r="N3706" s="13" t="str">
        <f>IF(M3706="","",IF(M3706&lt;0,-M3706&amp;"_"&amp;COUNTIF(M$2:M3706,M3706),M3706&amp;"_"&amp;COUNTIF(M$2:M3706,M3706)))</f>
        <v>1.77_17</v>
      </c>
      <c r="O3706" s="14" t="str">
        <f t="shared" si="57"/>
        <v/>
      </c>
      <c r="P3706" t="s">
        <v>102</v>
      </c>
      <c r="Q3706" t="s">
        <v>4760</v>
      </c>
      <c r="R3706" t="s">
        <v>4874</v>
      </c>
      <c r="S3706" t="s">
        <v>0</v>
      </c>
      <c r="T3706" t="s">
        <v>9</v>
      </c>
      <c r="U3706" t="s">
        <v>4762</v>
      </c>
      <c r="V3706" t="s">
        <v>0</v>
      </c>
      <c r="W3706" t="s">
        <v>0</v>
      </c>
      <c r="X3706" t="s">
        <v>0</v>
      </c>
      <c r="Y3706" t="s">
        <v>128</v>
      </c>
      <c r="Z3706" t="s">
        <v>0</v>
      </c>
      <c r="AA3706" s="3"/>
      <c r="AB3706" t="s">
        <v>0</v>
      </c>
      <c r="AC3706" t="s">
        <v>0</v>
      </c>
      <c r="AD3706" t="s">
        <v>0</v>
      </c>
      <c r="AE3706" s="4">
        <v>0</v>
      </c>
    </row>
    <row r="3707" spans="1:31" ht="14.1" customHeight="1" x14ac:dyDescent="0.2">
      <c r="A3707" s="2" t="s">
        <v>0</v>
      </c>
      <c r="B3707" t="s">
        <v>4758</v>
      </c>
      <c r="C3707" t="s">
        <v>4875</v>
      </c>
      <c r="D3707" s="3">
        <v>44156</v>
      </c>
      <c r="E3707" s="3">
        <v>44156</v>
      </c>
      <c r="F3707" s="3">
        <v>44160</v>
      </c>
      <c r="G3707" t="s">
        <v>101</v>
      </c>
      <c r="H3707" t="s">
        <v>4</v>
      </c>
      <c r="I3707" s="4">
        <v>188</v>
      </c>
      <c r="J3707" t="s">
        <v>5</v>
      </c>
      <c r="K3707" t="s">
        <v>4</v>
      </c>
      <c r="L3707" s="4">
        <v>188</v>
      </c>
      <c r="M3707" s="4">
        <v>2.21</v>
      </c>
      <c r="N3707" s="13" t="str">
        <f>IF(M3707="","",IF(M3707&lt;0,-M3707&amp;"_"&amp;COUNTIF(M$2:M3707,M3707),M3707&amp;"_"&amp;COUNTIF(M$2:M3707,M3707)))</f>
        <v>2.21_1</v>
      </c>
      <c r="O3707" s="14" t="str">
        <f t="shared" si="57"/>
        <v/>
      </c>
      <c r="P3707" t="s">
        <v>102</v>
      </c>
      <c r="Q3707" t="s">
        <v>4760</v>
      </c>
      <c r="R3707" t="s">
        <v>4874</v>
      </c>
      <c r="S3707" t="s">
        <v>0</v>
      </c>
      <c r="T3707" t="s">
        <v>9</v>
      </c>
      <c r="U3707" t="s">
        <v>4762</v>
      </c>
      <c r="V3707" t="s">
        <v>0</v>
      </c>
      <c r="W3707" t="s">
        <v>0</v>
      </c>
      <c r="X3707" t="s">
        <v>0</v>
      </c>
      <c r="Y3707" t="s">
        <v>128</v>
      </c>
      <c r="Z3707" t="s">
        <v>0</v>
      </c>
      <c r="AA3707" s="3"/>
      <c r="AB3707" t="s">
        <v>0</v>
      </c>
      <c r="AC3707" t="s">
        <v>0</v>
      </c>
      <c r="AD3707" t="s">
        <v>0</v>
      </c>
      <c r="AE3707" s="4">
        <v>0</v>
      </c>
    </row>
    <row r="3708" spans="1:31" ht="14.1" customHeight="1" x14ac:dyDescent="0.2">
      <c r="A3708" s="2" t="s">
        <v>0</v>
      </c>
      <c r="B3708" t="s">
        <v>4758</v>
      </c>
      <c r="C3708" t="s">
        <v>4876</v>
      </c>
      <c r="D3708" s="3">
        <v>44159</v>
      </c>
      <c r="E3708" s="3">
        <v>44159</v>
      </c>
      <c r="F3708" s="3">
        <v>44159</v>
      </c>
      <c r="G3708" t="s">
        <v>3986</v>
      </c>
      <c r="H3708" t="s">
        <v>4</v>
      </c>
      <c r="I3708" s="4">
        <v>8500</v>
      </c>
      <c r="J3708" t="s">
        <v>5</v>
      </c>
      <c r="K3708" t="s">
        <v>4</v>
      </c>
      <c r="L3708" s="4">
        <v>8500</v>
      </c>
      <c r="M3708" s="4">
        <v>100.06</v>
      </c>
      <c r="N3708" s="13" t="str">
        <f>IF(M3708="","",IF(M3708&lt;0,-M3708&amp;"_"&amp;COUNTIF(M$2:M3708,M3708),M3708&amp;"_"&amp;COUNTIF(M$2:M3708,M3708)))</f>
        <v>100.06_4</v>
      </c>
      <c r="O3708" s="14" t="str">
        <f t="shared" si="57"/>
        <v/>
      </c>
      <c r="P3708" t="s">
        <v>4800</v>
      </c>
      <c r="Q3708" t="s">
        <v>4770</v>
      </c>
      <c r="R3708" t="s">
        <v>4877</v>
      </c>
      <c r="S3708" t="s">
        <v>0</v>
      </c>
      <c r="T3708" t="s">
        <v>9</v>
      </c>
      <c r="U3708" t="s">
        <v>4770</v>
      </c>
      <c r="V3708" t="s">
        <v>0</v>
      </c>
      <c r="W3708" t="s">
        <v>0</v>
      </c>
      <c r="X3708" t="s">
        <v>0</v>
      </c>
      <c r="Y3708" t="s">
        <v>11</v>
      </c>
      <c r="Z3708" t="s">
        <v>0</v>
      </c>
      <c r="AA3708" s="3"/>
      <c r="AB3708" t="s">
        <v>0</v>
      </c>
      <c r="AC3708" t="s">
        <v>0</v>
      </c>
      <c r="AD3708" t="s">
        <v>0</v>
      </c>
      <c r="AE3708" s="4">
        <v>0</v>
      </c>
    </row>
    <row r="3709" spans="1:31" ht="14.1" customHeight="1" x14ac:dyDescent="0.2">
      <c r="A3709" s="2" t="s">
        <v>0</v>
      </c>
      <c r="B3709" t="s">
        <v>4758</v>
      </c>
      <c r="C3709" t="s">
        <v>4880</v>
      </c>
      <c r="D3709" s="3">
        <v>44165</v>
      </c>
      <c r="E3709" s="3">
        <v>44165</v>
      </c>
      <c r="F3709" s="3">
        <v>44170</v>
      </c>
      <c r="G3709" t="s">
        <v>101</v>
      </c>
      <c r="H3709" t="s">
        <v>4</v>
      </c>
      <c r="I3709" s="4">
        <v>600</v>
      </c>
      <c r="J3709" t="s">
        <v>5</v>
      </c>
      <c r="K3709" t="s">
        <v>4</v>
      </c>
      <c r="L3709" s="4">
        <v>600</v>
      </c>
      <c r="M3709" s="4">
        <v>7.06</v>
      </c>
      <c r="N3709" s="13" t="str">
        <f>IF(M3709="","",IF(M3709&lt;0,-M3709&amp;"_"&amp;COUNTIF(M$2:M3709,M3709),M3709&amp;"_"&amp;COUNTIF(M$2:M3709,M3709)))</f>
        <v>7.06_50</v>
      </c>
      <c r="O3709" s="14" t="str">
        <f t="shared" si="57"/>
        <v/>
      </c>
      <c r="P3709" t="s">
        <v>102</v>
      </c>
      <c r="Q3709" t="s">
        <v>4760</v>
      </c>
      <c r="R3709" t="s">
        <v>4881</v>
      </c>
      <c r="S3709" t="s">
        <v>0</v>
      </c>
      <c r="T3709" t="s">
        <v>9</v>
      </c>
      <c r="U3709" t="s">
        <v>4762</v>
      </c>
      <c r="V3709" t="s">
        <v>0</v>
      </c>
      <c r="W3709" t="s">
        <v>0</v>
      </c>
      <c r="X3709" t="s">
        <v>0</v>
      </c>
      <c r="Y3709" t="s">
        <v>11</v>
      </c>
      <c r="Z3709" t="s">
        <v>0</v>
      </c>
      <c r="AA3709" s="3"/>
      <c r="AB3709" t="s">
        <v>0</v>
      </c>
      <c r="AC3709" t="s">
        <v>0</v>
      </c>
      <c r="AD3709" t="s">
        <v>0</v>
      </c>
      <c r="AE3709" s="4">
        <v>0</v>
      </c>
    </row>
    <row r="3710" spans="1:31" ht="14.1" customHeight="1" x14ac:dyDescent="0.2">
      <c r="A3710" s="2" t="s">
        <v>0</v>
      </c>
      <c r="B3710" t="s">
        <v>4758</v>
      </c>
      <c r="C3710" t="s">
        <v>4882</v>
      </c>
      <c r="D3710" s="3">
        <v>44165</v>
      </c>
      <c r="E3710" s="3">
        <v>44165</v>
      </c>
      <c r="F3710" s="3">
        <v>44170</v>
      </c>
      <c r="G3710" t="s">
        <v>101</v>
      </c>
      <c r="H3710" t="s">
        <v>4</v>
      </c>
      <c r="I3710" s="4">
        <v>1500</v>
      </c>
      <c r="J3710" t="s">
        <v>5</v>
      </c>
      <c r="K3710" t="s">
        <v>4</v>
      </c>
      <c r="L3710" s="4">
        <v>1500</v>
      </c>
      <c r="M3710" s="4">
        <v>17.66</v>
      </c>
      <c r="N3710" s="13" t="str">
        <f>IF(M3710="","",IF(M3710&lt;0,-M3710&amp;"_"&amp;COUNTIF(M$2:M3710,M3710),M3710&amp;"_"&amp;COUNTIF(M$2:M3710,M3710)))</f>
        <v>17.66_38</v>
      </c>
      <c r="O3710" s="14" t="str">
        <f t="shared" si="57"/>
        <v/>
      </c>
      <c r="P3710" t="s">
        <v>102</v>
      </c>
      <c r="Q3710" t="s">
        <v>667</v>
      </c>
      <c r="R3710" t="s">
        <v>4883</v>
      </c>
      <c r="S3710" t="s">
        <v>0</v>
      </c>
      <c r="T3710" t="s">
        <v>9</v>
      </c>
      <c r="U3710" t="s">
        <v>4762</v>
      </c>
      <c r="V3710" t="s">
        <v>0</v>
      </c>
      <c r="W3710" t="s">
        <v>0</v>
      </c>
      <c r="X3710" t="s">
        <v>0</v>
      </c>
      <c r="Y3710" t="s">
        <v>11</v>
      </c>
      <c r="Z3710" t="s">
        <v>0</v>
      </c>
      <c r="AA3710" s="3"/>
      <c r="AB3710" t="s">
        <v>0</v>
      </c>
      <c r="AC3710" t="s">
        <v>0</v>
      </c>
      <c r="AD3710" t="s">
        <v>0</v>
      </c>
      <c r="AE3710" s="4">
        <v>0</v>
      </c>
    </row>
    <row r="3711" spans="1:31" ht="14.1" customHeight="1" x14ac:dyDescent="0.2">
      <c r="A3711" s="2" t="s">
        <v>0</v>
      </c>
      <c r="B3711" t="s">
        <v>4758</v>
      </c>
      <c r="C3711" t="s">
        <v>4884</v>
      </c>
      <c r="D3711" s="3">
        <v>44167</v>
      </c>
      <c r="E3711" s="3">
        <v>44167</v>
      </c>
      <c r="F3711" s="3">
        <v>44177</v>
      </c>
      <c r="G3711" t="s">
        <v>3</v>
      </c>
      <c r="H3711" t="s">
        <v>4</v>
      </c>
      <c r="I3711" s="4">
        <v>2200</v>
      </c>
      <c r="J3711" t="s">
        <v>5</v>
      </c>
      <c r="K3711" t="s">
        <v>4</v>
      </c>
      <c r="L3711" s="4">
        <v>2200</v>
      </c>
      <c r="M3711" s="4">
        <v>25.9</v>
      </c>
      <c r="N3711" s="13" t="str">
        <f>IF(M3711="","",IF(M3711&lt;0,-M3711&amp;"_"&amp;COUNTIF(M$2:M3711,M3711),M3711&amp;"_"&amp;COUNTIF(M$2:M3711,M3711)))</f>
        <v>25.9_17</v>
      </c>
      <c r="O3711" s="14" t="str">
        <f t="shared" si="57"/>
        <v/>
      </c>
      <c r="P3711" t="s">
        <v>4885</v>
      </c>
      <c r="Q3711" t="s">
        <v>4886</v>
      </c>
      <c r="R3711" t="s">
        <v>4887</v>
      </c>
      <c r="S3711" t="s">
        <v>0</v>
      </c>
      <c r="T3711" t="s">
        <v>9</v>
      </c>
      <c r="U3711" t="s">
        <v>2519</v>
      </c>
      <c r="V3711" t="s">
        <v>0</v>
      </c>
      <c r="W3711" t="s">
        <v>0</v>
      </c>
      <c r="X3711" t="s">
        <v>0</v>
      </c>
      <c r="Y3711" t="s">
        <v>11</v>
      </c>
      <c r="Z3711" t="s">
        <v>0</v>
      </c>
      <c r="AA3711" s="3"/>
      <c r="AB3711" t="s">
        <v>0</v>
      </c>
      <c r="AC3711" t="s">
        <v>0</v>
      </c>
      <c r="AD3711" t="s">
        <v>0</v>
      </c>
      <c r="AE3711" s="4">
        <v>0</v>
      </c>
    </row>
    <row r="3712" spans="1:31" ht="14.1" customHeight="1" x14ac:dyDescent="0.2">
      <c r="A3712" s="2" t="s">
        <v>0</v>
      </c>
      <c r="B3712" t="s">
        <v>4758</v>
      </c>
      <c r="C3712" t="s">
        <v>4884</v>
      </c>
      <c r="D3712" s="3">
        <v>44167</v>
      </c>
      <c r="E3712" s="3">
        <v>44167</v>
      </c>
      <c r="F3712" s="3">
        <v>44177</v>
      </c>
      <c r="G3712" t="s">
        <v>3</v>
      </c>
      <c r="H3712" t="s">
        <v>4</v>
      </c>
      <c r="I3712" s="4">
        <v>400</v>
      </c>
      <c r="J3712" t="s">
        <v>5</v>
      </c>
      <c r="K3712" t="s">
        <v>4</v>
      </c>
      <c r="L3712" s="4">
        <v>400</v>
      </c>
      <c r="M3712" s="4">
        <v>4.71</v>
      </c>
      <c r="N3712" s="13" t="str">
        <f>IF(M3712="","",IF(M3712&lt;0,-M3712&amp;"_"&amp;COUNTIF(M$2:M3712,M3712),M3712&amp;"_"&amp;COUNTIF(M$2:M3712,M3712)))</f>
        <v>4.71_38</v>
      </c>
      <c r="O3712" s="14" t="str">
        <f t="shared" si="57"/>
        <v/>
      </c>
      <c r="P3712" t="s">
        <v>4885</v>
      </c>
      <c r="Q3712" t="s">
        <v>4886</v>
      </c>
      <c r="R3712" t="s">
        <v>4888</v>
      </c>
      <c r="S3712" t="s">
        <v>0</v>
      </c>
      <c r="T3712" t="s">
        <v>9</v>
      </c>
      <c r="U3712" t="s">
        <v>2519</v>
      </c>
      <c r="V3712" t="s">
        <v>0</v>
      </c>
      <c r="W3712" t="s">
        <v>0</v>
      </c>
      <c r="X3712" t="s">
        <v>0</v>
      </c>
      <c r="Y3712" t="s">
        <v>11</v>
      </c>
      <c r="Z3712" t="s">
        <v>0</v>
      </c>
      <c r="AA3712" s="3"/>
      <c r="AB3712" t="s">
        <v>0</v>
      </c>
      <c r="AC3712" t="s">
        <v>0</v>
      </c>
      <c r="AD3712" t="s">
        <v>0</v>
      </c>
      <c r="AE3712" s="4">
        <v>0</v>
      </c>
    </row>
    <row r="3713" spans="1:31" ht="14.1" customHeight="1" x14ac:dyDescent="0.2">
      <c r="A3713" s="2" t="s">
        <v>0</v>
      </c>
      <c r="B3713" t="s">
        <v>4758</v>
      </c>
      <c r="C3713" t="s">
        <v>4884</v>
      </c>
      <c r="D3713" s="3">
        <v>44167</v>
      </c>
      <c r="E3713" s="3">
        <v>44167</v>
      </c>
      <c r="F3713" s="3">
        <v>44177</v>
      </c>
      <c r="G3713" t="s">
        <v>3</v>
      </c>
      <c r="H3713" t="s">
        <v>4</v>
      </c>
      <c r="I3713" s="4">
        <v>300</v>
      </c>
      <c r="J3713" t="s">
        <v>5</v>
      </c>
      <c r="K3713" t="s">
        <v>4</v>
      </c>
      <c r="L3713" s="4">
        <v>300</v>
      </c>
      <c r="M3713" s="4">
        <v>3.53</v>
      </c>
      <c r="N3713" s="13" t="str">
        <f>IF(M3713="","",IF(M3713&lt;0,-M3713&amp;"_"&amp;COUNTIF(M$2:M3713,M3713),M3713&amp;"_"&amp;COUNTIF(M$2:M3713,M3713)))</f>
        <v>3.53_37</v>
      </c>
      <c r="O3713" s="14" t="str">
        <f t="shared" si="57"/>
        <v/>
      </c>
      <c r="P3713" t="s">
        <v>4885</v>
      </c>
      <c r="Q3713" t="s">
        <v>4886</v>
      </c>
      <c r="R3713" t="s">
        <v>4889</v>
      </c>
      <c r="S3713" t="s">
        <v>0</v>
      </c>
      <c r="T3713" t="s">
        <v>9</v>
      </c>
      <c r="U3713" t="s">
        <v>2519</v>
      </c>
      <c r="V3713" t="s">
        <v>0</v>
      </c>
      <c r="W3713" t="s">
        <v>0</v>
      </c>
      <c r="X3713" t="s">
        <v>0</v>
      </c>
      <c r="Y3713" t="s">
        <v>11</v>
      </c>
      <c r="Z3713" t="s">
        <v>0</v>
      </c>
      <c r="AA3713" s="3"/>
      <c r="AB3713" t="s">
        <v>0</v>
      </c>
      <c r="AC3713" t="s">
        <v>0</v>
      </c>
      <c r="AD3713" t="s">
        <v>0</v>
      </c>
      <c r="AE3713" s="4">
        <v>0</v>
      </c>
    </row>
    <row r="3714" spans="1:31" ht="14.1" customHeight="1" x14ac:dyDescent="0.2">
      <c r="A3714" s="2" t="s">
        <v>0</v>
      </c>
      <c r="B3714" t="s">
        <v>4758</v>
      </c>
      <c r="C3714" t="s">
        <v>4884</v>
      </c>
      <c r="D3714" s="3">
        <v>44167</v>
      </c>
      <c r="E3714" s="3">
        <v>44167</v>
      </c>
      <c r="F3714" s="3">
        <v>44177</v>
      </c>
      <c r="G3714" t="s">
        <v>3</v>
      </c>
      <c r="H3714" t="s">
        <v>4</v>
      </c>
      <c r="I3714" s="4">
        <v>275000</v>
      </c>
      <c r="J3714" t="s">
        <v>5</v>
      </c>
      <c r="K3714" t="s">
        <v>4</v>
      </c>
      <c r="L3714" s="4">
        <v>275000</v>
      </c>
      <c r="M3714" s="4">
        <v>3237.2</v>
      </c>
      <c r="N3714" s="13" t="str">
        <f>IF(M3714="","",IF(M3714&lt;0,-M3714&amp;"_"&amp;COUNTIF(M$2:M3714,M3714),M3714&amp;"_"&amp;COUNTIF(M$2:M3714,M3714)))</f>
        <v>3237.2_1</v>
      </c>
      <c r="O3714" s="14" t="str">
        <f t="shared" ref="O3714:O3777" si="58">IF(COUNTIF(N:N,N3714)=2,"x","")</f>
        <v/>
      </c>
      <c r="P3714" t="s">
        <v>4885</v>
      </c>
      <c r="Q3714" t="s">
        <v>4886</v>
      </c>
      <c r="R3714" t="s">
        <v>4890</v>
      </c>
      <c r="S3714" t="s">
        <v>0</v>
      </c>
      <c r="T3714" t="s">
        <v>9</v>
      </c>
      <c r="U3714" t="s">
        <v>2519</v>
      </c>
      <c r="V3714" t="s">
        <v>0</v>
      </c>
      <c r="W3714" t="s">
        <v>0</v>
      </c>
      <c r="X3714" t="s">
        <v>0</v>
      </c>
      <c r="Y3714" t="s">
        <v>11</v>
      </c>
      <c r="Z3714" t="s">
        <v>0</v>
      </c>
      <c r="AA3714" s="3"/>
      <c r="AB3714" t="s">
        <v>0</v>
      </c>
      <c r="AC3714" t="s">
        <v>0</v>
      </c>
      <c r="AD3714" t="s">
        <v>0</v>
      </c>
      <c r="AE3714" s="4">
        <v>0</v>
      </c>
    </row>
    <row r="3715" spans="1:31" ht="14.1" customHeight="1" x14ac:dyDescent="0.2">
      <c r="A3715" s="2" t="s">
        <v>0</v>
      </c>
      <c r="B3715" t="s">
        <v>4758</v>
      </c>
      <c r="C3715" t="s">
        <v>4884</v>
      </c>
      <c r="D3715" s="3">
        <v>44167</v>
      </c>
      <c r="E3715" s="3">
        <v>44167</v>
      </c>
      <c r="F3715" s="3">
        <v>44177</v>
      </c>
      <c r="G3715" t="s">
        <v>3</v>
      </c>
      <c r="H3715" t="s">
        <v>4</v>
      </c>
      <c r="I3715" s="4">
        <v>36800</v>
      </c>
      <c r="J3715" t="s">
        <v>5</v>
      </c>
      <c r="K3715" t="s">
        <v>4</v>
      </c>
      <c r="L3715" s="4">
        <v>36800</v>
      </c>
      <c r="M3715" s="4">
        <v>433.2</v>
      </c>
      <c r="N3715" s="13" t="str">
        <f>IF(M3715="","",IF(M3715&lt;0,-M3715&amp;"_"&amp;COUNTIF(M$2:M3715,M3715),M3715&amp;"_"&amp;COUNTIF(M$2:M3715,M3715)))</f>
        <v>433.2_1</v>
      </c>
      <c r="O3715" s="14" t="str">
        <f t="shared" si="58"/>
        <v/>
      </c>
      <c r="P3715" t="s">
        <v>4885</v>
      </c>
      <c r="Q3715" t="s">
        <v>4886</v>
      </c>
      <c r="R3715" t="s">
        <v>4891</v>
      </c>
      <c r="S3715" t="s">
        <v>0</v>
      </c>
      <c r="T3715" t="s">
        <v>9</v>
      </c>
      <c r="U3715" t="s">
        <v>2519</v>
      </c>
      <c r="V3715" t="s">
        <v>0</v>
      </c>
      <c r="W3715" t="s">
        <v>0</v>
      </c>
      <c r="X3715" t="s">
        <v>0</v>
      </c>
      <c r="Y3715" t="s">
        <v>11</v>
      </c>
      <c r="Z3715" t="s">
        <v>0</v>
      </c>
      <c r="AA3715" s="3"/>
      <c r="AB3715" t="s">
        <v>0</v>
      </c>
      <c r="AC3715" t="s">
        <v>0</v>
      </c>
      <c r="AD3715" t="s">
        <v>0</v>
      </c>
      <c r="AE3715" s="4">
        <v>0</v>
      </c>
    </row>
    <row r="3716" spans="1:31" ht="14.1" customHeight="1" x14ac:dyDescent="0.2">
      <c r="A3716" s="2" t="s">
        <v>0</v>
      </c>
      <c r="B3716" t="s">
        <v>4758</v>
      </c>
      <c r="C3716" t="s">
        <v>4884</v>
      </c>
      <c r="D3716" s="3">
        <v>44167</v>
      </c>
      <c r="E3716" s="3">
        <v>44167</v>
      </c>
      <c r="F3716" s="3">
        <v>44177</v>
      </c>
      <c r="G3716" t="s">
        <v>3</v>
      </c>
      <c r="H3716" t="s">
        <v>4</v>
      </c>
      <c r="I3716" s="4">
        <v>15000</v>
      </c>
      <c r="J3716" t="s">
        <v>5</v>
      </c>
      <c r="K3716" t="s">
        <v>4</v>
      </c>
      <c r="L3716" s="4">
        <v>15000</v>
      </c>
      <c r="M3716" s="4">
        <v>176.57</v>
      </c>
      <c r="N3716" s="13" t="str">
        <f>IF(M3716="","",IF(M3716&lt;0,-M3716&amp;"_"&amp;COUNTIF(M$2:M3716,M3716),M3716&amp;"_"&amp;COUNTIF(M$2:M3716,M3716)))</f>
        <v>176.57_12</v>
      </c>
      <c r="O3716" s="14" t="str">
        <f t="shared" si="58"/>
        <v/>
      </c>
      <c r="P3716" t="s">
        <v>4885</v>
      </c>
      <c r="Q3716" t="s">
        <v>4886</v>
      </c>
      <c r="R3716" t="s">
        <v>4892</v>
      </c>
      <c r="S3716" t="s">
        <v>0</v>
      </c>
      <c r="T3716" t="s">
        <v>9</v>
      </c>
      <c r="U3716" t="s">
        <v>2519</v>
      </c>
      <c r="V3716" t="s">
        <v>0</v>
      </c>
      <c r="W3716" t="s">
        <v>0</v>
      </c>
      <c r="X3716" t="s">
        <v>0</v>
      </c>
      <c r="Y3716" t="s">
        <v>11</v>
      </c>
      <c r="Z3716" t="s">
        <v>0</v>
      </c>
      <c r="AA3716" s="3"/>
      <c r="AB3716" t="s">
        <v>0</v>
      </c>
      <c r="AC3716" t="s">
        <v>0</v>
      </c>
      <c r="AD3716" t="s">
        <v>0</v>
      </c>
      <c r="AE3716" s="4">
        <v>0</v>
      </c>
    </row>
    <row r="3717" spans="1:31" ht="14.1" customHeight="1" x14ac:dyDescent="0.2">
      <c r="A3717" s="2" t="s">
        <v>0</v>
      </c>
      <c r="B3717" t="s">
        <v>4758</v>
      </c>
      <c r="C3717" t="s">
        <v>4893</v>
      </c>
      <c r="D3717" s="3">
        <v>44177</v>
      </c>
      <c r="E3717" s="3">
        <v>44177</v>
      </c>
      <c r="F3717" s="3">
        <v>44180</v>
      </c>
      <c r="G3717" t="s">
        <v>3</v>
      </c>
      <c r="H3717" t="s">
        <v>4</v>
      </c>
      <c r="I3717" s="4">
        <v>2250</v>
      </c>
      <c r="J3717" t="s">
        <v>5</v>
      </c>
      <c r="K3717" t="s">
        <v>4</v>
      </c>
      <c r="L3717" s="4">
        <v>2250</v>
      </c>
      <c r="M3717" s="4">
        <v>26.49</v>
      </c>
      <c r="N3717" s="13" t="str">
        <f>IF(M3717="","",IF(M3717&lt;0,-M3717&amp;"_"&amp;COUNTIF(M$2:M3717,M3717),M3717&amp;"_"&amp;COUNTIF(M$2:M3717,M3717)))</f>
        <v>26.49_14</v>
      </c>
      <c r="O3717" s="14" t="str">
        <f t="shared" si="58"/>
        <v/>
      </c>
      <c r="P3717" t="s">
        <v>4894</v>
      </c>
      <c r="Q3717" t="s">
        <v>1697</v>
      </c>
      <c r="R3717" t="s">
        <v>4895</v>
      </c>
      <c r="S3717" t="s">
        <v>0</v>
      </c>
      <c r="T3717" t="s">
        <v>9</v>
      </c>
      <c r="U3717" t="s">
        <v>2519</v>
      </c>
      <c r="V3717" t="s">
        <v>0</v>
      </c>
      <c r="W3717" t="s">
        <v>0</v>
      </c>
      <c r="X3717" t="s">
        <v>0</v>
      </c>
      <c r="Y3717" t="s">
        <v>11</v>
      </c>
      <c r="Z3717" t="s">
        <v>0</v>
      </c>
      <c r="AA3717" s="3"/>
      <c r="AB3717" t="s">
        <v>0</v>
      </c>
      <c r="AC3717" t="s">
        <v>0</v>
      </c>
      <c r="AD3717" t="s">
        <v>0</v>
      </c>
      <c r="AE3717" s="4">
        <v>0</v>
      </c>
    </row>
    <row r="3718" spans="1:31" ht="14.1" customHeight="1" x14ac:dyDescent="0.2">
      <c r="A3718" s="2" t="s">
        <v>0</v>
      </c>
      <c r="B3718" t="s">
        <v>4758</v>
      </c>
      <c r="C3718" t="s">
        <v>4893</v>
      </c>
      <c r="D3718" s="3">
        <v>44177</v>
      </c>
      <c r="E3718" s="3">
        <v>44177</v>
      </c>
      <c r="F3718" s="3">
        <v>44180</v>
      </c>
      <c r="G3718" t="s">
        <v>3</v>
      </c>
      <c r="H3718" t="s">
        <v>4</v>
      </c>
      <c r="I3718" s="4">
        <v>2250</v>
      </c>
      <c r="J3718" t="s">
        <v>5</v>
      </c>
      <c r="K3718" t="s">
        <v>4</v>
      </c>
      <c r="L3718" s="4">
        <v>2250</v>
      </c>
      <c r="M3718" s="4">
        <v>26.49</v>
      </c>
      <c r="N3718" s="13" t="str">
        <f>IF(M3718="","",IF(M3718&lt;0,-M3718&amp;"_"&amp;COUNTIF(M$2:M3718,M3718),M3718&amp;"_"&amp;COUNTIF(M$2:M3718,M3718)))</f>
        <v>26.49_15</v>
      </c>
      <c r="O3718" s="14" t="str">
        <f t="shared" si="58"/>
        <v/>
      </c>
      <c r="P3718" t="s">
        <v>4894</v>
      </c>
      <c r="Q3718" t="s">
        <v>1697</v>
      </c>
      <c r="R3718" t="s">
        <v>4896</v>
      </c>
      <c r="S3718" t="s">
        <v>0</v>
      </c>
      <c r="T3718" t="s">
        <v>9</v>
      </c>
      <c r="U3718" t="s">
        <v>2519</v>
      </c>
      <c r="V3718" t="s">
        <v>0</v>
      </c>
      <c r="W3718" t="s">
        <v>0</v>
      </c>
      <c r="X3718" t="s">
        <v>0</v>
      </c>
      <c r="Y3718" t="s">
        <v>11</v>
      </c>
      <c r="Z3718" t="s">
        <v>0</v>
      </c>
      <c r="AA3718" s="3"/>
      <c r="AB3718" t="s">
        <v>0</v>
      </c>
      <c r="AC3718" t="s">
        <v>0</v>
      </c>
      <c r="AD3718" t="s">
        <v>0</v>
      </c>
      <c r="AE3718" s="4">
        <v>0</v>
      </c>
    </row>
    <row r="3719" spans="1:31" ht="14.1" customHeight="1" x14ac:dyDescent="0.2">
      <c r="A3719" s="2" t="s">
        <v>0</v>
      </c>
      <c r="B3719" t="s">
        <v>4758</v>
      </c>
      <c r="C3719" t="s">
        <v>4893</v>
      </c>
      <c r="D3719" s="3">
        <v>44177</v>
      </c>
      <c r="E3719" s="3">
        <v>44177</v>
      </c>
      <c r="F3719" s="3">
        <v>44180</v>
      </c>
      <c r="G3719" t="s">
        <v>3</v>
      </c>
      <c r="H3719" t="s">
        <v>4</v>
      </c>
      <c r="I3719" s="4">
        <v>870</v>
      </c>
      <c r="J3719" t="s">
        <v>5</v>
      </c>
      <c r="K3719" t="s">
        <v>4</v>
      </c>
      <c r="L3719" s="4">
        <v>870</v>
      </c>
      <c r="M3719" s="4">
        <v>10.24</v>
      </c>
      <c r="N3719" s="13" t="str">
        <f>IF(M3719="","",IF(M3719&lt;0,-M3719&amp;"_"&amp;COUNTIF(M$2:M3719,M3719),M3719&amp;"_"&amp;COUNTIF(M$2:M3719,M3719)))</f>
        <v>10.24_3</v>
      </c>
      <c r="O3719" s="14" t="str">
        <f t="shared" si="58"/>
        <v/>
      </c>
      <c r="P3719" t="s">
        <v>4894</v>
      </c>
      <c r="Q3719" t="s">
        <v>1697</v>
      </c>
      <c r="R3719" t="s">
        <v>4897</v>
      </c>
      <c r="S3719" t="s">
        <v>0</v>
      </c>
      <c r="T3719" t="s">
        <v>9</v>
      </c>
      <c r="U3719" t="s">
        <v>2519</v>
      </c>
      <c r="V3719" t="s">
        <v>0</v>
      </c>
      <c r="W3719" t="s">
        <v>0</v>
      </c>
      <c r="X3719" t="s">
        <v>0</v>
      </c>
      <c r="Y3719" t="s">
        <v>11</v>
      </c>
      <c r="Z3719" t="s">
        <v>0</v>
      </c>
      <c r="AA3719" s="3"/>
      <c r="AB3719" t="s">
        <v>0</v>
      </c>
      <c r="AC3719" t="s">
        <v>0</v>
      </c>
      <c r="AD3719" t="s">
        <v>0</v>
      </c>
      <c r="AE3719" s="4">
        <v>0</v>
      </c>
    </row>
    <row r="3720" spans="1:31" ht="14.1" customHeight="1" x14ac:dyDescent="0.2">
      <c r="A3720" s="2" t="s">
        <v>0</v>
      </c>
      <c r="B3720" t="s">
        <v>4758</v>
      </c>
      <c r="C3720" t="s">
        <v>4893</v>
      </c>
      <c r="D3720" s="3">
        <v>44177</v>
      </c>
      <c r="E3720" s="3">
        <v>44177</v>
      </c>
      <c r="F3720" s="3">
        <v>44180</v>
      </c>
      <c r="G3720" t="s">
        <v>3</v>
      </c>
      <c r="H3720" t="s">
        <v>4</v>
      </c>
      <c r="I3720" s="4">
        <v>1800</v>
      </c>
      <c r="J3720" t="s">
        <v>5</v>
      </c>
      <c r="K3720" t="s">
        <v>4</v>
      </c>
      <c r="L3720" s="4">
        <v>1800</v>
      </c>
      <c r="M3720" s="4">
        <v>21.19</v>
      </c>
      <c r="N3720" s="13" t="str">
        <f>IF(M3720="","",IF(M3720&lt;0,-M3720&amp;"_"&amp;COUNTIF(M$2:M3720,M3720),M3720&amp;"_"&amp;COUNTIF(M$2:M3720,M3720)))</f>
        <v>21.19_21</v>
      </c>
      <c r="O3720" s="14" t="str">
        <f t="shared" si="58"/>
        <v/>
      </c>
      <c r="P3720" t="s">
        <v>4894</v>
      </c>
      <c r="Q3720" t="s">
        <v>1697</v>
      </c>
      <c r="R3720" t="s">
        <v>4898</v>
      </c>
      <c r="S3720" t="s">
        <v>0</v>
      </c>
      <c r="T3720" t="s">
        <v>9</v>
      </c>
      <c r="U3720" t="s">
        <v>2519</v>
      </c>
      <c r="V3720" t="s">
        <v>0</v>
      </c>
      <c r="W3720" t="s">
        <v>0</v>
      </c>
      <c r="X3720" t="s">
        <v>0</v>
      </c>
      <c r="Y3720" t="s">
        <v>11</v>
      </c>
      <c r="Z3720" t="s">
        <v>0</v>
      </c>
      <c r="AA3720" s="3"/>
      <c r="AB3720" t="s">
        <v>0</v>
      </c>
      <c r="AC3720" t="s">
        <v>0</v>
      </c>
      <c r="AD3720" t="s">
        <v>0</v>
      </c>
      <c r="AE3720" s="4">
        <v>0</v>
      </c>
    </row>
    <row r="3721" spans="1:31" ht="14.1" customHeight="1" x14ac:dyDescent="0.2">
      <c r="A3721" s="2" t="s">
        <v>0</v>
      </c>
      <c r="B3721" t="s">
        <v>4758</v>
      </c>
      <c r="C3721" t="s">
        <v>4901</v>
      </c>
      <c r="D3721" s="3">
        <v>44166</v>
      </c>
      <c r="E3721" s="3">
        <v>44178</v>
      </c>
      <c r="F3721" s="3">
        <v>44178</v>
      </c>
      <c r="G3721" t="s">
        <v>3986</v>
      </c>
      <c r="H3721" t="s">
        <v>4</v>
      </c>
      <c r="I3721" s="4">
        <v>8500</v>
      </c>
      <c r="J3721" t="s">
        <v>5</v>
      </c>
      <c r="K3721" t="s">
        <v>4</v>
      </c>
      <c r="L3721" s="4">
        <v>8500</v>
      </c>
      <c r="M3721" s="4">
        <v>100.06</v>
      </c>
      <c r="N3721" s="13" t="str">
        <f>IF(M3721="","",IF(M3721&lt;0,-M3721&amp;"_"&amp;COUNTIF(M$2:M3721,M3721),M3721&amp;"_"&amp;COUNTIF(M$2:M3721,M3721)))</f>
        <v>100.06_5</v>
      </c>
      <c r="O3721" s="14" t="str">
        <f t="shared" si="58"/>
        <v/>
      </c>
      <c r="P3721" t="s">
        <v>4800</v>
      </c>
      <c r="Q3721" t="s">
        <v>4770</v>
      </c>
      <c r="R3721" t="s">
        <v>4900</v>
      </c>
      <c r="S3721" t="s">
        <v>0</v>
      </c>
      <c r="T3721" t="s">
        <v>9</v>
      </c>
      <c r="U3721" t="s">
        <v>4770</v>
      </c>
      <c r="V3721" t="s">
        <v>0</v>
      </c>
      <c r="W3721" t="s">
        <v>0</v>
      </c>
      <c r="X3721" t="s">
        <v>0</v>
      </c>
      <c r="Y3721" t="s">
        <v>11</v>
      </c>
      <c r="Z3721" t="s">
        <v>0</v>
      </c>
      <c r="AA3721" s="3"/>
      <c r="AB3721" t="s">
        <v>0</v>
      </c>
      <c r="AC3721" t="s">
        <v>0</v>
      </c>
      <c r="AD3721" t="s">
        <v>0</v>
      </c>
      <c r="AE3721" s="4">
        <v>0</v>
      </c>
    </row>
    <row r="3722" spans="1:31" ht="14.1" customHeight="1" x14ac:dyDescent="0.2">
      <c r="A3722" s="2" t="s">
        <v>0</v>
      </c>
      <c r="B3722" t="s">
        <v>4758</v>
      </c>
      <c r="C3722" t="s">
        <v>4902</v>
      </c>
      <c r="D3722" s="3">
        <v>44178</v>
      </c>
      <c r="E3722" s="3">
        <v>44178</v>
      </c>
      <c r="F3722" s="3">
        <v>44178</v>
      </c>
      <c r="G3722" t="s">
        <v>3986</v>
      </c>
      <c r="H3722" t="s">
        <v>4</v>
      </c>
      <c r="I3722" s="4">
        <v>8500</v>
      </c>
      <c r="J3722" t="s">
        <v>5</v>
      </c>
      <c r="K3722" t="s">
        <v>4</v>
      </c>
      <c r="L3722" s="4">
        <v>8500</v>
      </c>
      <c r="M3722" s="4">
        <v>100.06</v>
      </c>
      <c r="N3722" s="13" t="str">
        <f>IF(M3722="","",IF(M3722&lt;0,-M3722&amp;"_"&amp;COUNTIF(M$2:M3722,M3722),M3722&amp;"_"&amp;COUNTIF(M$2:M3722,M3722)))</f>
        <v>100.06_6</v>
      </c>
      <c r="O3722" s="14" t="str">
        <f t="shared" si="58"/>
        <v/>
      </c>
      <c r="P3722" t="s">
        <v>4800</v>
      </c>
      <c r="Q3722" t="s">
        <v>4770</v>
      </c>
      <c r="R3722" t="s">
        <v>4900</v>
      </c>
      <c r="S3722" t="s">
        <v>0</v>
      </c>
      <c r="T3722" t="s">
        <v>9</v>
      </c>
      <c r="U3722" t="s">
        <v>4770</v>
      </c>
      <c r="V3722" t="s">
        <v>0</v>
      </c>
      <c r="W3722" t="s">
        <v>0</v>
      </c>
      <c r="X3722" t="s">
        <v>0</v>
      </c>
      <c r="Y3722" t="s">
        <v>11</v>
      </c>
      <c r="Z3722" t="s">
        <v>0</v>
      </c>
      <c r="AA3722" s="3"/>
      <c r="AB3722" t="s">
        <v>0</v>
      </c>
      <c r="AC3722" t="s">
        <v>0</v>
      </c>
      <c r="AD3722" t="s">
        <v>0</v>
      </c>
      <c r="AE3722" s="4">
        <v>0</v>
      </c>
    </row>
    <row r="3723" spans="1:31" ht="14.1" customHeight="1" x14ac:dyDescent="0.2">
      <c r="A3723" s="2" t="s">
        <v>0</v>
      </c>
      <c r="B3723" t="s">
        <v>4758</v>
      </c>
      <c r="C3723" t="s">
        <v>4903</v>
      </c>
      <c r="D3723" s="3">
        <v>44178</v>
      </c>
      <c r="E3723" s="3">
        <v>44178</v>
      </c>
      <c r="F3723" s="3">
        <v>44180</v>
      </c>
      <c r="G3723" t="s">
        <v>3</v>
      </c>
      <c r="H3723" t="s">
        <v>4</v>
      </c>
      <c r="I3723" s="4">
        <v>7500</v>
      </c>
      <c r="J3723" t="s">
        <v>5</v>
      </c>
      <c r="K3723" t="s">
        <v>4</v>
      </c>
      <c r="L3723" s="4">
        <v>7500</v>
      </c>
      <c r="M3723" s="4">
        <v>88.29</v>
      </c>
      <c r="N3723" s="13" t="str">
        <f>IF(M3723="","",IF(M3723&lt;0,-M3723&amp;"_"&amp;COUNTIF(M$2:M3723,M3723),M3723&amp;"_"&amp;COUNTIF(M$2:M3723,M3723)))</f>
        <v>88.29_12</v>
      </c>
      <c r="O3723" s="14" t="str">
        <f t="shared" si="58"/>
        <v/>
      </c>
      <c r="P3723" t="s">
        <v>4904</v>
      </c>
      <c r="Q3723" t="s">
        <v>4165</v>
      </c>
      <c r="R3723" t="s">
        <v>4905</v>
      </c>
      <c r="S3723" t="s">
        <v>0</v>
      </c>
      <c r="T3723" t="s">
        <v>9</v>
      </c>
      <c r="U3723" t="s">
        <v>2519</v>
      </c>
      <c r="V3723" t="s">
        <v>0</v>
      </c>
      <c r="W3723" t="s">
        <v>0</v>
      </c>
      <c r="X3723" t="s">
        <v>0</v>
      </c>
      <c r="Y3723" t="s">
        <v>11</v>
      </c>
      <c r="Z3723" t="s">
        <v>0</v>
      </c>
      <c r="AA3723" s="3"/>
      <c r="AB3723" t="s">
        <v>0</v>
      </c>
      <c r="AC3723" t="s">
        <v>0</v>
      </c>
      <c r="AD3723" t="s">
        <v>0</v>
      </c>
      <c r="AE3723" s="4">
        <v>0</v>
      </c>
    </row>
    <row r="3724" spans="1:31" ht="14.1" customHeight="1" x14ac:dyDescent="0.2">
      <c r="A3724" s="2" t="s">
        <v>0</v>
      </c>
      <c r="B3724" t="s">
        <v>4758</v>
      </c>
      <c r="C3724" t="s">
        <v>4903</v>
      </c>
      <c r="D3724" s="3">
        <v>44178</v>
      </c>
      <c r="E3724" s="3">
        <v>44178</v>
      </c>
      <c r="F3724" s="3">
        <v>44180</v>
      </c>
      <c r="G3724" t="s">
        <v>3</v>
      </c>
      <c r="H3724" t="s">
        <v>4</v>
      </c>
      <c r="I3724" s="4">
        <v>350</v>
      </c>
      <c r="J3724" t="s">
        <v>5</v>
      </c>
      <c r="K3724" t="s">
        <v>4</v>
      </c>
      <c r="L3724" s="4">
        <v>350</v>
      </c>
      <c r="M3724" s="4">
        <v>4.12</v>
      </c>
      <c r="N3724" s="13" t="str">
        <f>IF(M3724="","",IF(M3724&lt;0,-M3724&amp;"_"&amp;COUNTIF(M$2:M3724,M3724),M3724&amp;"_"&amp;COUNTIF(M$2:M3724,M3724)))</f>
        <v>4.12_20</v>
      </c>
      <c r="O3724" s="14" t="str">
        <f t="shared" si="58"/>
        <v/>
      </c>
      <c r="P3724" t="s">
        <v>4904</v>
      </c>
      <c r="Q3724" t="s">
        <v>4165</v>
      </c>
      <c r="R3724" t="s">
        <v>4906</v>
      </c>
      <c r="S3724" t="s">
        <v>0</v>
      </c>
      <c r="T3724" t="s">
        <v>9</v>
      </c>
      <c r="U3724" t="s">
        <v>2519</v>
      </c>
      <c r="V3724" t="s">
        <v>0</v>
      </c>
      <c r="W3724" t="s">
        <v>0</v>
      </c>
      <c r="X3724" t="s">
        <v>0</v>
      </c>
      <c r="Y3724" t="s">
        <v>11</v>
      </c>
      <c r="Z3724" t="s">
        <v>0</v>
      </c>
      <c r="AA3724" s="3"/>
      <c r="AB3724" t="s">
        <v>0</v>
      </c>
      <c r="AC3724" t="s">
        <v>0</v>
      </c>
      <c r="AD3724" t="s">
        <v>0</v>
      </c>
      <c r="AE3724" s="4">
        <v>0</v>
      </c>
    </row>
    <row r="3725" spans="1:31" ht="14.1" customHeight="1" x14ac:dyDescent="0.2">
      <c r="A3725" s="2" t="s">
        <v>0</v>
      </c>
      <c r="B3725" t="s">
        <v>4758</v>
      </c>
      <c r="C3725" t="s">
        <v>4903</v>
      </c>
      <c r="D3725" s="3">
        <v>44178</v>
      </c>
      <c r="E3725" s="3">
        <v>44178</v>
      </c>
      <c r="F3725" s="3">
        <v>44180</v>
      </c>
      <c r="G3725" t="s">
        <v>3</v>
      </c>
      <c r="H3725" t="s">
        <v>4</v>
      </c>
      <c r="I3725" s="4">
        <v>1200</v>
      </c>
      <c r="J3725" t="s">
        <v>5</v>
      </c>
      <c r="K3725" t="s">
        <v>4</v>
      </c>
      <c r="L3725" s="4">
        <v>1200</v>
      </c>
      <c r="M3725" s="4">
        <v>14.13</v>
      </c>
      <c r="N3725" s="13" t="str">
        <f>IF(M3725="","",IF(M3725&lt;0,-M3725&amp;"_"&amp;COUNTIF(M$2:M3725,M3725),M3725&amp;"_"&amp;COUNTIF(M$2:M3725,M3725)))</f>
        <v>14.13_28</v>
      </c>
      <c r="O3725" s="14" t="str">
        <f t="shared" si="58"/>
        <v/>
      </c>
      <c r="P3725" t="s">
        <v>4904</v>
      </c>
      <c r="Q3725" t="s">
        <v>4165</v>
      </c>
      <c r="R3725" t="s">
        <v>4907</v>
      </c>
      <c r="S3725" t="s">
        <v>0</v>
      </c>
      <c r="T3725" t="s">
        <v>9</v>
      </c>
      <c r="U3725" t="s">
        <v>2519</v>
      </c>
      <c r="V3725" t="s">
        <v>0</v>
      </c>
      <c r="W3725" t="s">
        <v>0</v>
      </c>
      <c r="X3725" t="s">
        <v>0</v>
      </c>
      <c r="Y3725" t="s">
        <v>11</v>
      </c>
      <c r="Z3725" t="s">
        <v>0</v>
      </c>
      <c r="AA3725" s="3"/>
      <c r="AB3725" t="s">
        <v>0</v>
      </c>
      <c r="AC3725" t="s">
        <v>0</v>
      </c>
      <c r="AD3725" t="s">
        <v>0</v>
      </c>
      <c r="AE3725" s="4">
        <v>0</v>
      </c>
    </row>
    <row r="3726" spans="1:31" ht="14.1" customHeight="1" x14ac:dyDescent="0.2">
      <c r="A3726" s="2" t="s">
        <v>0</v>
      </c>
      <c r="B3726" t="s">
        <v>4758</v>
      </c>
      <c r="C3726" t="s">
        <v>4903</v>
      </c>
      <c r="D3726" s="3">
        <v>44178</v>
      </c>
      <c r="E3726" s="3">
        <v>44178</v>
      </c>
      <c r="F3726" s="3">
        <v>44180</v>
      </c>
      <c r="G3726" t="s">
        <v>3</v>
      </c>
      <c r="H3726" t="s">
        <v>4</v>
      </c>
      <c r="I3726" s="4">
        <v>22800</v>
      </c>
      <c r="J3726" t="s">
        <v>5</v>
      </c>
      <c r="K3726" t="s">
        <v>4</v>
      </c>
      <c r="L3726" s="4">
        <v>22800</v>
      </c>
      <c r="M3726" s="4">
        <v>268.39</v>
      </c>
      <c r="N3726" s="13" t="str">
        <f>IF(M3726="","",IF(M3726&lt;0,-M3726&amp;"_"&amp;COUNTIF(M$2:M3726,M3726),M3726&amp;"_"&amp;COUNTIF(M$2:M3726,M3726)))</f>
        <v>268.39_1</v>
      </c>
      <c r="O3726" s="14" t="str">
        <f t="shared" si="58"/>
        <v/>
      </c>
      <c r="P3726" t="s">
        <v>4904</v>
      </c>
      <c r="Q3726" t="s">
        <v>4165</v>
      </c>
      <c r="R3726" t="s">
        <v>4862</v>
      </c>
      <c r="S3726" t="s">
        <v>0</v>
      </c>
      <c r="T3726" t="s">
        <v>9</v>
      </c>
      <c r="U3726" t="s">
        <v>2519</v>
      </c>
      <c r="V3726" t="s">
        <v>0</v>
      </c>
      <c r="W3726" t="s">
        <v>0</v>
      </c>
      <c r="X3726" t="s">
        <v>0</v>
      </c>
      <c r="Y3726" t="s">
        <v>11</v>
      </c>
      <c r="Z3726" t="s">
        <v>0</v>
      </c>
      <c r="AA3726" s="3"/>
      <c r="AB3726" t="s">
        <v>0</v>
      </c>
      <c r="AC3726" t="s">
        <v>0</v>
      </c>
      <c r="AD3726" t="s">
        <v>0</v>
      </c>
      <c r="AE3726" s="4">
        <v>0</v>
      </c>
    </row>
    <row r="3727" spans="1:31" ht="14.1" customHeight="1" x14ac:dyDescent="0.2">
      <c r="A3727" s="2" t="s">
        <v>0</v>
      </c>
      <c r="B3727" t="s">
        <v>4758</v>
      </c>
      <c r="C3727" t="s">
        <v>4908</v>
      </c>
      <c r="D3727" s="3">
        <v>44180</v>
      </c>
      <c r="E3727" s="3">
        <v>44180</v>
      </c>
      <c r="F3727" s="3">
        <v>44187</v>
      </c>
      <c r="G3727" t="s">
        <v>3</v>
      </c>
      <c r="H3727" t="s">
        <v>4</v>
      </c>
      <c r="I3727" s="4">
        <v>15200</v>
      </c>
      <c r="J3727" t="s">
        <v>5</v>
      </c>
      <c r="K3727" t="s">
        <v>4</v>
      </c>
      <c r="L3727" s="4">
        <v>15200</v>
      </c>
      <c r="M3727" s="4">
        <v>178.93</v>
      </c>
      <c r="N3727" s="13" t="str">
        <f>IF(M3727="","",IF(M3727&lt;0,-M3727&amp;"_"&amp;COUNTIF(M$2:M3727,M3727),M3727&amp;"_"&amp;COUNTIF(M$2:M3727,M3727)))</f>
        <v>178.93_6</v>
      </c>
      <c r="O3727" s="14" t="str">
        <f t="shared" si="58"/>
        <v/>
      </c>
      <c r="P3727" t="s">
        <v>4909</v>
      </c>
      <c r="Q3727" t="s">
        <v>2118</v>
      </c>
      <c r="R3727" t="s">
        <v>4910</v>
      </c>
      <c r="S3727" t="s">
        <v>0</v>
      </c>
      <c r="T3727" t="s">
        <v>9</v>
      </c>
      <c r="U3727" t="s">
        <v>2120</v>
      </c>
      <c r="V3727" t="s">
        <v>0</v>
      </c>
      <c r="W3727" t="s">
        <v>0</v>
      </c>
      <c r="X3727" t="s">
        <v>0</v>
      </c>
      <c r="Y3727" t="s">
        <v>11</v>
      </c>
      <c r="Z3727" t="s">
        <v>0</v>
      </c>
      <c r="AA3727" s="3"/>
      <c r="AB3727" t="s">
        <v>0</v>
      </c>
      <c r="AC3727" t="s">
        <v>0</v>
      </c>
      <c r="AD3727" t="s">
        <v>0</v>
      </c>
      <c r="AE3727" s="4">
        <v>0</v>
      </c>
    </row>
    <row r="3728" spans="1:31" ht="14.1" customHeight="1" x14ac:dyDescent="0.2">
      <c r="A3728" s="2" t="s">
        <v>0</v>
      </c>
      <c r="B3728" t="s">
        <v>4758</v>
      </c>
      <c r="C3728" t="s">
        <v>4911</v>
      </c>
      <c r="D3728" s="3">
        <v>44184</v>
      </c>
      <c r="E3728" s="3">
        <v>44184</v>
      </c>
      <c r="F3728" s="3">
        <v>44187</v>
      </c>
      <c r="G3728" t="s">
        <v>3</v>
      </c>
      <c r="H3728" t="s">
        <v>4</v>
      </c>
      <c r="I3728" s="4">
        <v>46875</v>
      </c>
      <c r="J3728" t="s">
        <v>5</v>
      </c>
      <c r="K3728" t="s">
        <v>4</v>
      </c>
      <c r="L3728" s="4">
        <v>46875</v>
      </c>
      <c r="M3728" s="4">
        <v>551.79999999999995</v>
      </c>
      <c r="N3728" s="13" t="str">
        <f>IF(M3728="","",IF(M3728&lt;0,-M3728&amp;"_"&amp;COUNTIF(M$2:M3728,M3728),M3728&amp;"_"&amp;COUNTIF(M$2:M3728,M3728)))</f>
        <v>551.8_1</v>
      </c>
      <c r="O3728" s="14" t="str">
        <f t="shared" si="58"/>
        <v/>
      </c>
      <c r="P3728" t="s">
        <v>4912</v>
      </c>
      <c r="Q3728" t="s">
        <v>4913</v>
      </c>
      <c r="R3728" t="s">
        <v>4914</v>
      </c>
      <c r="S3728" t="s">
        <v>0</v>
      </c>
      <c r="T3728" t="s">
        <v>9</v>
      </c>
      <c r="U3728" t="s">
        <v>2519</v>
      </c>
      <c r="V3728" t="s">
        <v>0</v>
      </c>
      <c r="W3728" t="s">
        <v>0</v>
      </c>
      <c r="X3728" t="s">
        <v>0</v>
      </c>
      <c r="Y3728" t="s">
        <v>11</v>
      </c>
      <c r="Z3728" t="s">
        <v>0</v>
      </c>
      <c r="AA3728" s="3"/>
      <c r="AB3728" t="s">
        <v>0</v>
      </c>
      <c r="AC3728" t="s">
        <v>0</v>
      </c>
      <c r="AD3728" t="s">
        <v>0</v>
      </c>
      <c r="AE3728" s="4">
        <v>0</v>
      </c>
    </row>
    <row r="3729" spans="1:31" ht="14.1" customHeight="1" x14ac:dyDescent="0.2">
      <c r="A3729" s="2" t="s">
        <v>0</v>
      </c>
      <c r="B3729" t="s">
        <v>4758</v>
      </c>
      <c r="C3729" t="s">
        <v>4915</v>
      </c>
      <c r="D3729" s="3">
        <v>44185</v>
      </c>
      <c r="E3729" s="3">
        <v>44185</v>
      </c>
      <c r="F3729" s="3">
        <v>44195</v>
      </c>
      <c r="G3729" t="s">
        <v>3</v>
      </c>
      <c r="H3729" t="s">
        <v>4</v>
      </c>
      <c r="I3729" s="4">
        <v>6300</v>
      </c>
      <c r="J3729" t="s">
        <v>5</v>
      </c>
      <c r="K3729" t="s">
        <v>4</v>
      </c>
      <c r="L3729" s="4">
        <v>6300</v>
      </c>
      <c r="M3729" s="4">
        <v>74.16</v>
      </c>
      <c r="N3729" s="13" t="str">
        <f>IF(M3729="","",IF(M3729&lt;0,-M3729&amp;"_"&amp;COUNTIF(M$2:M3729,M3729),M3729&amp;"_"&amp;COUNTIF(M$2:M3729,M3729)))</f>
        <v>74.16_7</v>
      </c>
      <c r="O3729" s="14" t="str">
        <f t="shared" si="58"/>
        <v/>
      </c>
      <c r="P3729" t="s">
        <v>4916</v>
      </c>
      <c r="Q3729" t="s">
        <v>2142</v>
      </c>
      <c r="R3729" t="s">
        <v>4778</v>
      </c>
      <c r="S3729" t="s">
        <v>0</v>
      </c>
      <c r="T3729" t="s">
        <v>9</v>
      </c>
      <c r="U3729" t="s">
        <v>2519</v>
      </c>
      <c r="V3729" t="s">
        <v>0</v>
      </c>
      <c r="W3729" t="s">
        <v>0</v>
      </c>
      <c r="X3729" t="s">
        <v>0</v>
      </c>
      <c r="Y3729" t="s">
        <v>11</v>
      </c>
      <c r="Z3729" t="s">
        <v>0</v>
      </c>
      <c r="AA3729" s="3"/>
      <c r="AB3729" t="s">
        <v>0</v>
      </c>
      <c r="AC3729" t="s">
        <v>0</v>
      </c>
      <c r="AD3729" t="s">
        <v>0</v>
      </c>
      <c r="AE3729" s="4">
        <v>0</v>
      </c>
    </row>
    <row r="3730" spans="1:31" ht="14.1" customHeight="1" x14ac:dyDescent="0.2">
      <c r="A3730" s="2" t="s">
        <v>0</v>
      </c>
      <c r="B3730" t="s">
        <v>4758</v>
      </c>
      <c r="C3730" t="s">
        <v>4915</v>
      </c>
      <c r="D3730" s="3">
        <v>44185</v>
      </c>
      <c r="E3730" s="3">
        <v>44185</v>
      </c>
      <c r="F3730" s="3">
        <v>44195</v>
      </c>
      <c r="G3730" t="s">
        <v>3</v>
      </c>
      <c r="H3730" t="s">
        <v>4</v>
      </c>
      <c r="I3730" s="4">
        <v>1020</v>
      </c>
      <c r="J3730" t="s">
        <v>5</v>
      </c>
      <c r="K3730" t="s">
        <v>4</v>
      </c>
      <c r="L3730" s="4">
        <v>1020</v>
      </c>
      <c r="M3730" s="4">
        <v>12.01</v>
      </c>
      <c r="N3730" s="13" t="str">
        <f>IF(M3730="","",IF(M3730&lt;0,-M3730&amp;"_"&amp;COUNTIF(M$2:M3730,M3730),M3730&amp;"_"&amp;COUNTIF(M$2:M3730,M3730)))</f>
        <v>12.01_17</v>
      </c>
      <c r="O3730" s="14" t="str">
        <f t="shared" si="58"/>
        <v/>
      </c>
      <c r="P3730" t="s">
        <v>4916</v>
      </c>
      <c r="Q3730" t="s">
        <v>2142</v>
      </c>
      <c r="R3730" t="s">
        <v>4779</v>
      </c>
      <c r="S3730" t="s">
        <v>0</v>
      </c>
      <c r="T3730" t="s">
        <v>9</v>
      </c>
      <c r="U3730" t="s">
        <v>2519</v>
      </c>
      <c r="V3730" t="s">
        <v>0</v>
      </c>
      <c r="W3730" t="s">
        <v>0</v>
      </c>
      <c r="X3730" t="s">
        <v>0</v>
      </c>
      <c r="Y3730" t="s">
        <v>11</v>
      </c>
      <c r="Z3730" t="s">
        <v>0</v>
      </c>
      <c r="AA3730" s="3"/>
      <c r="AB3730" t="s">
        <v>0</v>
      </c>
      <c r="AC3730" t="s">
        <v>0</v>
      </c>
      <c r="AD3730" t="s">
        <v>0</v>
      </c>
      <c r="AE3730" s="4">
        <v>0</v>
      </c>
    </row>
    <row r="3731" spans="1:31" ht="14.1" customHeight="1" x14ac:dyDescent="0.2">
      <c r="A3731" s="2" t="s">
        <v>0</v>
      </c>
      <c r="B3731" t="s">
        <v>4758</v>
      </c>
      <c r="C3731" t="s">
        <v>4915</v>
      </c>
      <c r="D3731" s="3">
        <v>44185</v>
      </c>
      <c r="E3731" s="3">
        <v>44185</v>
      </c>
      <c r="F3731" s="3">
        <v>44195</v>
      </c>
      <c r="G3731" t="s">
        <v>3</v>
      </c>
      <c r="H3731" t="s">
        <v>4</v>
      </c>
      <c r="I3731" s="4">
        <v>2280</v>
      </c>
      <c r="J3731" t="s">
        <v>5</v>
      </c>
      <c r="K3731" t="s">
        <v>4</v>
      </c>
      <c r="L3731" s="4">
        <v>2280</v>
      </c>
      <c r="M3731" s="4">
        <v>26.84</v>
      </c>
      <c r="N3731" s="13" t="str">
        <f>IF(M3731="","",IF(M3731&lt;0,-M3731&amp;"_"&amp;COUNTIF(M$2:M3731,M3731),M3731&amp;"_"&amp;COUNTIF(M$2:M3731,M3731)))</f>
        <v>26.84_4</v>
      </c>
      <c r="O3731" s="14" t="str">
        <f t="shared" si="58"/>
        <v/>
      </c>
      <c r="P3731" t="s">
        <v>4916</v>
      </c>
      <c r="Q3731" t="s">
        <v>2142</v>
      </c>
      <c r="R3731" t="s">
        <v>4780</v>
      </c>
      <c r="S3731" t="s">
        <v>0</v>
      </c>
      <c r="T3731" t="s">
        <v>9</v>
      </c>
      <c r="U3731" t="s">
        <v>2519</v>
      </c>
      <c r="V3731" t="s">
        <v>0</v>
      </c>
      <c r="W3731" t="s">
        <v>0</v>
      </c>
      <c r="X3731" t="s">
        <v>0</v>
      </c>
      <c r="Y3731" t="s">
        <v>11</v>
      </c>
      <c r="Z3731" t="s">
        <v>0</v>
      </c>
      <c r="AA3731" s="3"/>
      <c r="AB3731" t="s">
        <v>0</v>
      </c>
      <c r="AC3731" t="s">
        <v>0</v>
      </c>
      <c r="AD3731" t="s">
        <v>0</v>
      </c>
      <c r="AE3731" s="4">
        <v>0</v>
      </c>
    </row>
    <row r="3732" spans="1:31" ht="14.1" customHeight="1" x14ac:dyDescent="0.2">
      <c r="A3732" s="2" t="s">
        <v>0</v>
      </c>
      <c r="B3732" t="s">
        <v>4758</v>
      </c>
      <c r="C3732" t="s">
        <v>4915</v>
      </c>
      <c r="D3732" s="3">
        <v>44185</v>
      </c>
      <c r="E3732" s="3">
        <v>44185</v>
      </c>
      <c r="F3732" s="3">
        <v>44195</v>
      </c>
      <c r="G3732" t="s">
        <v>3</v>
      </c>
      <c r="H3732" t="s">
        <v>4</v>
      </c>
      <c r="I3732" s="4">
        <v>2450</v>
      </c>
      <c r="J3732" t="s">
        <v>5</v>
      </c>
      <c r="K3732" t="s">
        <v>4</v>
      </c>
      <c r="L3732" s="4">
        <v>2450</v>
      </c>
      <c r="M3732" s="4">
        <v>28.84</v>
      </c>
      <c r="N3732" s="13" t="str">
        <f>IF(M3732="","",IF(M3732&lt;0,-M3732&amp;"_"&amp;COUNTIF(M$2:M3732,M3732),M3732&amp;"_"&amp;COUNTIF(M$2:M3732,M3732)))</f>
        <v>28.84_8</v>
      </c>
      <c r="O3732" s="14" t="str">
        <f t="shared" si="58"/>
        <v/>
      </c>
      <c r="P3732" t="s">
        <v>4916</v>
      </c>
      <c r="Q3732" t="s">
        <v>2142</v>
      </c>
      <c r="R3732" t="s">
        <v>4781</v>
      </c>
      <c r="S3732" t="s">
        <v>0</v>
      </c>
      <c r="T3732" t="s">
        <v>9</v>
      </c>
      <c r="U3732" t="s">
        <v>2519</v>
      </c>
      <c r="V3732" t="s">
        <v>0</v>
      </c>
      <c r="W3732" t="s">
        <v>0</v>
      </c>
      <c r="X3732" t="s">
        <v>0</v>
      </c>
      <c r="Y3732" t="s">
        <v>11</v>
      </c>
      <c r="Z3732" t="s">
        <v>0</v>
      </c>
      <c r="AA3732" s="3"/>
      <c r="AB3732" t="s">
        <v>0</v>
      </c>
      <c r="AC3732" t="s">
        <v>0</v>
      </c>
      <c r="AD3732" t="s">
        <v>0</v>
      </c>
      <c r="AE3732" s="4">
        <v>0</v>
      </c>
    </row>
    <row r="3733" spans="1:31" ht="14.1" customHeight="1" x14ac:dyDescent="0.2">
      <c r="A3733" s="2" t="s">
        <v>0</v>
      </c>
      <c r="B3733" t="s">
        <v>4758</v>
      </c>
      <c r="C3733" t="s">
        <v>4915</v>
      </c>
      <c r="D3733" s="3">
        <v>44185</v>
      </c>
      <c r="E3733" s="3">
        <v>44185</v>
      </c>
      <c r="F3733" s="3">
        <v>44195</v>
      </c>
      <c r="G3733" t="s">
        <v>3</v>
      </c>
      <c r="H3733" t="s">
        <v>4</v>
      </c>
      <c r="I3733" s="4">
        <v>960</v>
      </c>
      <c r="J3733" t="s">
        <v>5</v>
      </c>
      <c r="K3733" t="s">
        <v>4</v>
      </c>
      <c r="L3733" s="4">
        <v>960</v>
      </c>
      <c r="M3733" s="4">
        <v>11.3</v>
      </c>
      <c r="N3733" s="13" t="str">
        <f>IF(M3733="","",IF(M3733&lt;0,-M3733&amp;"_"&amp;COUNTIF(M$2:M3733,M3733),M3733&amp;"_"&amp;COUNTIF(M$2:M3733,M3733)))</f>
        <v>11.3_13</v>
      </c>
      <c r="O3733" s="14" t="str">
        <f t="shared" si="58"/>
        <v/>
      </c>
      <c r="P3733" t="s">
        <v>4916</v>
      </c>
      <c r="Q3733" t="s">
        <v>2142</v>
      </c>
      <c r="R3733" t="s">
        <v>4782</v>
      </c>
      <c r="S3733" t="s">
        <v>0</v>
      </c>
      <c r="T3733" t="s">
        <v>9</v>
      </c>
      <c r="U3733" t="s">
        <v>2519</v>
      </c>
      <c r="V3733" t="s">
        <v>0</v>
      </c>
      <c r="W3733" t="s">
        <v>0</v>
      </c>
      <c r="X3733" t="s">
        <v>0</v>
      </c>
      <c r="Y3733" t="s">
        <v>11</v>
      </c>
      <c r="Z3733" t="s">
        <v>0</v>
      </c>
      <c r="AA3733" s="3"/>
      <c r="AB3733" t="s">
        <v>0</v>
      </c>
      <c r="AC3733" t="s">
        <v>0</v>
      </c>
      <c r="AD3733" t="s">
        <v>0</v>
      </c>
      <c r="AE3733" s="4">
        <v>0</v>
      </c>
    </row>
    <row r="3734" spans="1:31" ht="14.1" customHeight="1" x14ac:dyDescent="0.2">
      <c r="A3734" s="2" t="s">
        <v>0</v>
      </c>
      <c r="B3734" t="s">
        <v>4758</v>
      </c>
      <c r="C3734" t="s">
        <v>4915</v>
      </c>
      <c r="D3734" s="3">
        <v>44185</v>
      </c>
      <c r="E3734" s="3">
        <v>44185</v>
      </c>
      <c r="F3734" s="3">
        <v>44195</v>
      </c>
      <c r="G3734" t="s">
        <v>3</v>
      </c>
      <c r="H3734" t="s">
        <v>4</v>
      </c>
      <c r="I3734" s="4">
        <v>2000</v>
      </c>
      <c r="J3734" t="s">
        <v>5</v>
      </c>
      <c r="K3734" t="s">
        <v>4</v>
      </c>
      <c r="L3734" s="4">
        <v>2000</v>
      </c>
      <c r="M3734" s="4">
        <v>23.54</v>
      </c>
      <c r="N3734" s="13" t="str">
        <f>IF(M3734="","",IF(M3734&lt;0,-M3734&amp;"_"&amp;COUNTIF(M$2:M3734,M3734),M3734&amp;"_"&amp;COUNTIF(M$2:M3734,M3734)))</f>
        <v>23.54_31</v>
      </c>
      <c r="O3734" s="14" t="str">
        <f t="shared" si="58"/>
        <v/>
      </c>
      <c r="P3734" t="s">
        <v>4916</v>
      </c>
      <c r="Q3734" t="s">
        <v>2142</v>
      </c>
      <c r="R3734" t="s">
        <v>4783</v>
      </c>
      <c r="S3734" t="s">
        <v>0</v>
      </c>
      <c r="T3734" t="s">
        <v>9</v>
      </c>
      <c r="U3734" t="s">
        <v>2519</v>
      </c>
      <c r="V3734" t="s">
        <v>0</v>
      </c>
      <c r="W3734" t="s">
        <v>0</v>
      </c>
      <c r="X3734" t="s">
        <v>0</v>
      </c>
      <c r="Y3734" t="s">
        <v>11</v>
      </c>
      <c r="Z3734" t="s">
        <v>0</v>
      </c>
      <c r="AA3734" s="3"/>
      <c r="AB3734" t="s">
        <v>0</v>
      </c>
      <c r="AC3734" t="s">
        <v>0</v>
      </c>
      <c r="AD3734" t="s">
        <v>0</v>
      </c>
      <c r="AE3734" s="4">
        <v>0</v>
      </c>
    </row>
    <row r="3735" spans="1:31" ht="14.1" customHeight="1" x14ac:dyDescent="0.2">
      <c r="A3735" s="2" t="s">
        <v>0</v>
      </c>
      <c r="B3735" t="s">
        <v>4758</v>
      </c>
      <c r="C3735" t="s">
        <v>4915</v>
      </c>
      <c r="D3735" s="3">
        <v>44185</v>
      </c>
      <c r="E3735" s="3">
        <v>44185</v>
      </c>
      <c r="F3735" s="3">
        <v>44195</v>
      </c>
      <c r="G3735" t="s">
        <v>3</v>
      </c>
      <c r="H3735" t="s">
        <v>4</v>
      </c>
      <c r="I3735" s="4">
        <v>400</v>
      </c>
      <c r="J3735" t="s">
        <v>5</v>
      </c>
      <c r="K3735" t="s">
        <v>4</v>
      </c>
      <c r="L3735" s="4">
        <v>400</v>
      </c>
      <c r="M3735" s="4">
        <v>4.71</v>
      </c>
      <c r="N3735" s="13" t="str">
        <f>IF(M3735="","",IF(M3735&lt;0,-M3735&amp;"_"&amp;COUNTIF(M$2:M3735,M3735),M3735&amp;"_"&amp;COUNTIF(M$2:M3735,M3735)))</f>
        <v>4.71_39</v>
      </c>
      <c r="O3735" s="14" t="str">
        <f t="shared" si="58"/>
        <v/>
      </c>
      <c r="P3735" t="s">
        <v>4916</v>
      </c>
      <c r="Q3735" t="s">
        <v>2142</v>
      </c>
      <c r="R3735" t="s">
        <v>4784</v>
      </c>
      <c r="S3735" t="s">
        <v>0</v>
      </c>
      <c r="T3735" t="s">
        <v>9</v>
      </c>
      <c r="U3735" t="s">
        <v>2519</v>
      </c>
      <c r="V3735" t="s">
        <v>0</v>
      </c>
      <c r="W3735" t="s">
        <v>0</v>
      </c>
      <c r="X3735" t="s">
        <v>0</v>
      </c>
      <c r="Y3735" t="s">
        <v>11</v>
      </c>
      <c r="Z3735" t="s">
        <v>0</v>
      </c>
      <c r="AA3735" s="3"/>
      <c r="AB3735" t="s">
        <v>0</v>
      </c>
      <c r="AC3735" t="s">
        <v>0</v>
      </c>
      <c r="AD3735" t="s">
        <v>0</v>
      </c>
      <c r="AE3735" s="4">
        <v>0</v>
      </c>
    </row>
    <row r="3736" spans="1:31" ht="14.1" customHeight="1" x14ac:dyDescent="0.2">
      <c r="A3736" s="2" t="s">
        <v>0</v>
      </c>
      <c r="B3736" t="s">
        <v>4758</v>
      </c>
      <c r="C3736" t="s">
        <v>4915</v>
      </c>
      <c r="D3736" s="3">
        <v>44185</v>
      </c>
      <c r="E3736" s="3">
        <v>44185</v>
      </c>
      <c r="F3736" s="3">
        <v>44195</v>
      </c>
      <c r="G3736" t="s">
        <v>3</v>
      </c>
      <c r="H3736" t="s">
        <v>4</v>
      </c>
      <c r="I3736" s="4">
        <v>1020</v>
      </c>
      <c r="J3736" t="s">
        <v>5</v>
      </c>
      <c r="K3736" t="s">
        <v>4</v>
      </c>
      <c r="L3736" s="4">
        <v>1020</v>
      </c>
      <c r="M3736" s="4">
        <v>12.01</v>
      </c>
      <c r="N3736" s="13" t="str">
        <f>IF(M3736="","",IF(M3736&lt;0,-M3736&amp;"_"&amp;COUNTIF(M$2:M3736,M3736),M3736&amp;"_"&amp;COUNTIF(M$2:M3736,M3736)))</f>
        <v>12.01_18</v>
      </c>
      <c r="O3736" s="14" t="str">
        <f t="shared" si="58"/>
        <v/>
      </c>
      <c r="P3736" t="s">
        <v>4916</v>
      </c>
      <c r="Q3736" t="s">
        <v>2142</v>
      </c>
      <c r="R3736" t="s">
        <v>4785</v>
      </c>
      <c r="S3736" t="s">
        <v>0</v>
      </c>
      <c r="T3736" t="s">
        <v>9</v>
      </c>
      <c r="U3736" t="s">
        <v>2519</v>
      </c>
      <c r="V3736" t="s">
        <v>0</v>
      </c>
      <c r="W3736" t="s">
        <v>0</v>
      </c>
      <c r="X3736" t="s">
        <v>0</v>
      </c>
      <c r="Y3736" t="s">
        <v>11</v>
      </c>
      <c r="Z3736" t="s">
        <v>0</v>
      </c>
      <c r="AA3736" s="3"/>
      <c r="AB3736" t="s">
        <v>0</v>
      </c>
      <c r="AC3736" t="s">
        <v>0</v>
      </c>
      <c r="AD3736" t="s">
        <v>0</v>
      </c>
      <c r="AE3736" s="4">
        <v>0</v>
      </c>
    </row>
    <row r="3737" spans="1:31" ht="14.1" customHeight="1" x14ac:dyDescent="0.2">
      <c r="A3737" s="2" t="s">
        <v>0</v>
      </c>
      <c r="B3737" t="s">
        <v>4758</v>
      </c>
      <c r="C3737" t="s">
        <v>4915</v>
      </c>
      <c r="D3737" s="3">
        <v>44185</v>
      </c>
      <c r="E3737" s="3">
        <v>44185</v>
      </c>
      <c r="F3737" s="3">
        <v>44195</v>
      </c>
      <c r="G3737" t="s">
        <v>3</v>
      </c>
      <c r="H3737" t="s">
        <v>4</v>
      </c>
      <c r="I3737" s="4">
        <v>480</v>
      </c>
      <c r="J3737" t="s">
        <v>5</v>
      </c>
      <c r="K3737" t="s">
        <v>4</v>
      </c>
      <c r="L3737" s="4">
        <v>480</v>
      </c>
      <c r="M3737" s="4">
        <v>5.65</v>
      </c>
      <c r="N3737" s="13" t="str">
        <f>IF(M3737="","",IF(M3737&lt;0,-M3737&amp;"_"&amp;COUNTIF(M$2:M3737,M3737),M3737&amp;"_"&amp;COUNTIF(M$2:M3737,M3737)))</f>
        <v>5.65_36</v>
      </c>
      <c r="O3737" s="14" t="str">
        <f t="shared" si="58"/>
        <v/>
      </c>
      <c r="P3737" t="s">
        <v>4916</v>
      </c>
      <c r="Q3737" t="s">
        <v>2142</v>
      </c>
      <c r="R3737" t="s">
        <v>4786</v>
      </c>
      <c r="S3737" t="s">
        <v>0</v>
      </c>
      <c r="T3737" t="s">
        <v>9</v>
      </c>
      <c r="U3737" t="s">
        <v>2519</v>
      </c>
      <c r="V3737" t="s">
        <v>0</v>
      </c>
      <c r="W3737" t="s">
        <v>0</v>
      </c>
      <c r="X3737" t="s">
        <v>0</v>
      </c>
      <c r="Y3737" t="s">
        <v>11</v>
      </c>
      <c r="Z3737" t="s">
        <v>0</v>
      </c>
      <c r="AA3737" s="3"/>
      <c r="AB3737" t="s">
        <v>0</v>
      </c>
      <c r="AC3737" t="s">
        <v>0</v>
      </c>
      <c r="AD3737" t="s">
        <v>0</v>
      </c>
      <c r="AE3737" s="4">
        <v>0</v>
      </c>
    </row>
    <row r="3738" spans="1:31" ht="14.1" customHeight="1" x14ac:dyDescent="0.2">
      <c r="A3738" s="2" t="s">
        <v>0</v>
      </c>
      <c r="B3738" t="s">
        <v>4758</v>
      </c>
      <c r="C3738" t="s">
        <v>4915</v>
      </c>
      <c r="D3738" s="3">
        <v>44185</v>
      </c>
      <c r="E3738" s="3">
        <v>44185</v>
      </c>
      <c r="F3738" s="3">
        <v>44195</v>
      </c>
      <c r="G3738" t="s">
        <v>3</v>
      </c>
      <c r="H3738" t="s">
        <v>4</v>
      </c>
      <c r="I3738" s="4">
        <v>960</v>
      </c>
      <c r="J3738" t="s">
        <v>5</v>
      </c>
      <c r="K3738" t="s">
        <v>4</v>
      </c>
      <c r="L3738" s="4">
        <v>960</v>
      </c>
      <c r="M3738" s="4">
        <v>11.3</v>
      </c>
      <c r="N3738" s="13" t="str">
        <f>IF(M3738="","",IF(M3738&lt;0,-M3738&amp;"_"&amp;COUNTIF(M$2:M3738,M3738),M3738&amp;"_"&amp;COUNTIF(M$2:M3738,M3738)))</f>
        <v>11.3_14</v>
      </c>
      <c r="O3738" s="14" t="str">
        <f t="shared" si="58"/>
        <v/>
      </c>
      <c r="P3738" t="s">
        <v>4916</v>
      </c>
      <c r="Q3738" t="s">
        <v>2142</v>
      </c>
      <c r="R3738" t="s">
        <v>4787</v>
      </c>
      <c r="S3738" t="s">
        <v>0</v>
      </c>
      <c r="T3738" t="s">
        <v>9</v>
      </c>
      <c r="U3738" t="s">
        <v>2519</v>
      </c>
      <c r="V3738" t="s">
        <v>0</v>
      </c>
      <c r="W3738" t="s">
        <v>0</v>
      </c>
      <c r="X3738" t="s">
        <v>0</v>
      </c>
      <c r="Y3738" t="s">
        <v>11</v>
      </c>
      <c r="Z3738" t="s">
        <v>0</v>
      </c>
      <c r="AA3738" s="3"/>
      <c r="AB3738" t="s">
        <v>0</v>
      </c>
      <c r="AC3738" t="s">
        <v>0</v>
      </c>
      <c r="AD3738" t="s">
        <v>0</v>
      </c>
      <c r="AE3738" s="4">
        <v>0</v>
      </c>
    </row>
    <row r="3739" spans="1:31" ht="14.1" customHeight="1" x14ac:dyDescent="0.2">
      <c r="A3739" s="2" t="s">
        <v>0</v>
      </c>
      <c r="B3739" t="s">
        <v>4758</v>
      </c>
      <c r="C3739" t="s">
        <v>4915</v>
      </c>
      <c r="D3739" s="3">
        <v>44185</v>
      </c>
      <c r="E3739" s="3">
        <v>44185</v>
      </c>
      <c r="F3739" s="3">
        <v>44195</v>
      </c>
      <c r="G3739" t="s">
        <v>3</v>
      </c>
      <c r="H3739" t="s">
        <v>4</v>
      </c>
      <c r="I3739" s="4">
        <v>660</v>
      </c>
      <c r="J3739" t="s">
        <v>5</v>
      </c>
      <c r="K3739" t="s">
        <v>4</v>
      </c>
      <c r="L3739" s="4">
        <v>660</v>
      </c>
      <c r="M3739" s="4">
        <v>7.77</v>
      </c>
      <c r="N3739" s="13" t="str">
        <f>IF(M3739="","",IF(M3739&lt;0,-M3739&amp;"_"&amp;COUNTIF(M$2:M3739,M3739),M3739&amp;"_"&amp;COUNTIF(M$2:M3739,M3739)))</f>
        <v>7.77_4</v>
      </c>
      <c r="O3739" s="14" t="str">
        <f t="shared" si="58"/>
        <v/>
      </c>
      <c r="P3739" t="s">
        <v>4916</v>
      </c>
      <c r="Q3739" t="s">
        <v>2142</v>
      </c>
      <c r="R3739" t="s">
        <v>4917</v>
      </c>
      <c r="S3739" t="s">
        <v>0</v>
      </c>
      <c r="T3739" t="s">
        <v>9</v>
      </c>
      <c r="U3739" t="s">
        <v>2519</v>
      </c>
      <c r="V3739" t="s">
        <v>0</v>
      </c>
      <c r="W3739" t="s">
        <v>0</v>
      </c>
      <c r="X3739" t="s">
        <v>0</v>
      </c>
      <c r="Y3739" t="s">
        <v>11</v>
      </c>
      <c r="Z3739" t="s">
        <v>0</v>
      </c>
      <c r="AA3739" s="3"/>
      <c r="AB3739" t="s">
        <v>0</v>
      </c>
      <c r="AC3739" t="s">
        <v>0</v>
      </c>
      <c r="AD3739" t="s">
        <v>0</v>
      </c>
      <c r="AE3739" s="4">
        <v>0</v>
      </c>
    </row>
    <row r="3740" spans="1:31" ht="14.1" customHeight="1" x14ac:dyDescent="0.2">
      <c r="A3740" s="2" t="s">
        <v>0</v>
      </c>
      <c r="B3740" t="s">
        <v>4758</v>
      </c>
      <c r="C3740" t="s">
        <v>4915</v>
      </c>
      <c r="D3740" s="3">
        <v>44185</v>
      </c>
      <c r="E3740" s="3">
        <v>44185</v>
      </c>
      <c r="F3740" s="3">
        <v>44195</v>
      </c>
      <c r="G3740" t="s">
        <v>3</v>
      </c>
      <c r="H3740" t="s">
        <v>4</v>
      </c>
      <c r="I3740" s="4">
        <v>660</v>
      </c>
      <c r="J3740" t="s">
        <v>5</v>
      </c>
      <c r="K3740" t="s">
        <v>4</v>
      </c>
      <c r="L3740" s="4">
        <v>660</v>
      </c>
      <c r="M3740" s="4">
        <v>7.77</v>
      </c>
      <c r="N3740" s="13" t="str">
        <f>IF(M3740="","",IF(M3740&lt;0,-M3740&amp;"_"&amp;COUNTIF(M$2:M3740,M3740),M3740&amp;"_"&amp;COUNTIF(M$2:M3740,M3740)))</f>
        <v>7.77_5</v>
      </c>
      <c r="O3740" s="14" t="str">
        <f t="shared" si="58"/>
        <v/>
      </c>
      <c r="P3740" t="s">
        <v>4916</v>
      </c>
      <c r="Q3740" t="s">
        <v>2142</v>
      </c>
      <c r="R3740" t="s">
        <v>4918</v>
      </c>
      <c r="S3740" t="s">
        <v>0</v>
      </c>
      <c r="T3740" t="s">
        <v>9</v>
      </c>
      <c r="U3740" t="s">
        <v>2519</v>
      </c>
      <c r="V3740" t="s">
        <v>0</v>
      </c>
      <c r="W3740" t="s">
        <v>0</v>
      </c>
      <c r="X3740" t="s">
        <v>0</v>
      </c>
      <c r="Y3740" t="s">
        <v>11</v>
      </c>
      <c r="Z3740" t="s">
        <v>0</v>
      </c>
      <c r="AA3740" s="3"/>
      <c r="AB3740" t="s">
        <v>0</v>
      </c>
      <c r="AC3740" t="s">
        <v>0</v>
      </c>
      <c r="AD3740" t="s">
        <v>0</v>
      </c>
      <c r="AE3740" s="4">
        <v>0</v>
      </c>
    </row>
    <row r="3741" spans="1:31" ht="14.1" customHeight="1" x14ac:dyDescent="0.2">
      <c r="A3741" s="2" t="s">
        <v>0</v>
      </c>
      <c r="B3741" t="s">
        <v>4758</v>
      </c>
      <c r="C3741" t="s">
        <v>4915</v>
      </c>
      <c r="D3741" s="3">
        <v>44185</v>
      </c>
      <c r="E3741" s="3">
        <v>44185</v>
      </c>
      <c r="F3741" s="3">
        <v>44195</v>
      </c>
      <c r="G3741" t="s">
        <v>3</v>
      </c>
      <c r="H3741" t="s">
        <v>4</v>
      </c>
      <c r="I3741" s="4">
        <v>1050</v>
      </c>
      <c r="J3741" t="s">
        <v>5</v>
      </c>
      <c r="K3741" t="s">
        <v>4</v>
      </c>
      <c r="L3741" s="4">
        <v>1050</v>
      </c>
      <c r="M3741" s="4">
        <v>12.36</v>
      </c>
      <c r="N3741" s="13" t="str">
        <f>IF(M3741="","",IF(M3741&lt;0,-M3741&amp;"_"&amp;COUNTIF(M$2:M3741,M3741),M3741&amp;"_"&amp;COUNTIF(M$2:M3741,M3741)))</f>
        <v>12.36_10</v>
      </c>
      <c r="O3741" s="14" t="str">
        <f t="shared" si="58"/>
        <v/>
      </c>
      <c r="P3741" t="s">
        <v>4916</v>
      </c>
      <c r="Q3741" t="s">
        <v>2142</v>
      </c>
      <c r="R3741" t="s">
        <v>4806</v>
      </c>
      <c r="S3741" t="s">
        <v>0</v>
      </c>
      <c r="T3741" t="s">
        <v>9</v>
      </c>
      <c r="U3741" t="s">
        <v>2519</v>
      </c>
      <c r="V3741" t="s">
        <v>0</v>
      </c>
      <c r="W3741" t="s">
        <v>0</v>
      </c>
      <c r="X3741" t="s">
        <v>0</v>
      </c>
      <c r="Y3741" t="s">
        <v>11</v>
      </c>
      <c r="Z3741" t="s">
        <v>0</v>
      </c>
      <c r="AA3741" s="3"/>
      <c r="AB3741" t="s">
        <v>0</v>
      </c>
      <c r="AC3741" t="s">
        <v>0</v>
      </c>
      <c r="AD3741" t="s">
        <v>0</v>
      </c>
      <c r="AE3741" s="4">
        <v>0</v>
      </c>
    </row>
    <row r="3742" spans="1:31" ht="14.1" customHeight="1" x14ac:dyDescent="0.2">
      <c r="A3742" s="2" t="s">
        <v>0</v>
      </c>
      <c r="B3742" t="s">
        <v>4758</v>
      </c>
      <c r="C3742" t="s">
        <v>4915</v>
      </c>
      <c r="D3742" s="3">
        <v>44185</v>
      </c>
      <c r="E3742" s="3">
        <v>44185</v>
      </c>
      <c r="F3742" s="3">
        <v>44195</v>
      </c>
      <c r="G3742" t="s">
        <v>3</v>
      </c>
      <c r="H3742" t="s">
        <v>4</v>
      </c>
      <c r="I3742" s="4">
        <v>420</v>
      </c>
      <c r="J3742" t="s">
        <v>5</v>
      </c>
      <c r="K3742" t="s">
        <v>4</v>
      </c>
      <c r="L3742" s="4">
        <v>420</v>
      </c>
      <c r="M3742" s="4">
        <v>4.9400000000000004</v>
      </c>
      <c r="N3742" s="13" t="str">
        <f>IF(M3742="","",IF(M3742&lt;0,-M3742&amp;"_"&amp;COUNTIF(M$2:M3742,M3742),M3742&amp;"_"&amp;COUNTIF(M$2:M3742,M3742)))</f>
        <v>4.94_13</v>
      </c>
      <c r="O3742" s="14" t="str">
        <f t="shared" si="58"/>
        <v/>
      </c>
      <c r="P3742" t="s">
        <v>4916</v>
      </c>
      <c r="Q3742" t="s">
        <v>2142</v>
      </c>
      <c r="R3742" t="s">
        <v>4789</v>
      </c>
      <c r="S3742" t="s">
        <v>0</v>
      </c>
      <c r="T3742" t="s">
        <v>9</v>
      </c>
      <c r="U3742" t="s">
        <v>2519</v>
      </c>
      <c r="V3742" t="s">
        <v>0</v>
      </c>
      <c r="W3742" t="s">
        <v>0</v>
      </c>
      <c r="X3742" t="s">
        <v>0</v>
      </c>
      <c r="Y3742" t="s">
        <v>11</v>
      </c>
      <c r="Z3742" t="s">
        <v>0</v>
      </c>
      <c r="AA3742" s="3"/>
      <c r="AB3742" t="s">
        <v>0</v>
      </c>
      <c r="AC3742" t="s">
        <v>0</v>
      </c>
      <c r="AD3742" t="s">
        <v>0</v>
      </c>
      <c r="AE3742" s="4">
        <v>0</v>
      </c>
    </row>
    <row r="3743" spans="1:31" ht="14.1" customHeight="1" x14ac:dyDescent="0.2">
      <c r="A3743" s="2" t="s">
        <v>0</v>
      </c>
      <c r="B3743" t="s">
        <v>4758</v>
      </c>
      <c r="C3743" t="s">
        <v>4915</v>
      </c>
      <c r="D3743" s="3">
        <v>44185</v>
      </c>
      <c r="E3743" s="3">
        <v>44185</v>
      </c>
      <c r="F3743" s="3">
        <v>44195</v>
      </c>
      <c r="G3743" t="s">
        <v>3</v>
      </c>
      <c r="H3743" t="s">
        <v>4</v>
      </c>
      <c r="I3743" s="4">
        <v>165</v>
      </c>
      <c r="J3743" t="s">
        <v>5</v>
      </c>
      <c r="K3743" t="s">
        <v>4</v>
      </c>
      <c r="L3743" s="4">
        <v>165</v>
      </c>
      <c r="M3743" s="4">
        <v>1.94</v>
      </c>
      <c r="N3743" s="13" t="str">
        <f>IF(M3743="","",IF(M3743&lt;0,-M3743&amp;"_"&amp;COUNTIF(M$2:M3743,M3743),M3743&amp;"_"&amp;COUNTIF(M$2:M3743,M3743)))</f>
        <v>1.94_5</v>
      </c>
      <c r="O3743" s="14" t="str">
        <f t="shared" si="58"/>
        <v/>
      </c>
      <c r="P3743" t="s">
        <v>4916</v>
      </c>
      <c r="Q3743" t="s">
        <v>2142</v>
      </c>
      <c r="R3743" t="s">
        <v>4790</v>
      </c>
      <c r="S3743" t="s">
        <v>0</v>
      </c>
      <c r="T3743" t="s">
        <v>9</v>
      </c>
      <c r="U3743" t="s">
        <v>2519</v>
      </c>
      <c r="V3743" t="s">
        <v>0</v>
      </c>
      <c r="W3743" t="s">
        <v>0</v>
      </c>
      <c r="X3743" t="s">
        <v>0</v>
      </c>
      <c r="Y3743" t="s">
        <v>11</v>
      </c>
      <c r="Z3743" t="s">
        <v>0</v>
      </c>
      <c r="AA3743" s="3"/>
      <c r="AB3743" t="s">
        <v>0</v>
      </c>
      <c r="AC3743" t="s">
        <v>0</v>
      </c>
      <c r="AD3743" t="s">
        <v>0</v>
      </c>
      <c r="AE3743" s="4">
        <v>0</v>
      </c>
    </row>
    <row r="3744" spans="1:31" ht="14.1" customHeight="1" x14ac:dyDescent="0.2">
      <c r="A3744" s="2" t="s">
        <v>0</v>
      </c>
      <c r="B3744" t="s">
        <v>4758</v>
      </c>
      <c r="C3744" t="s">
        <v>4915</v>
      </c>
      <c r="D3744" s="3">
        <v>44185</v>
      </c>
      <c r="E3744" s="3">
        <v>44185</v>
      </c>
      <c r="F3744" s="3">
        <v>44195</v>
      </c>
      <c r="G3744" t="s">
        <v>3</v>
      </c>
      <c r="H3744" t="s">
        <v>4</v>
      </c>
      <c r="I3744" s="4">
        <v>1440</v>
      </c>
      <c r="J3744" t="s">
        <v>5</v>
      </c>
      <c r="K3744" t="s">
        <v>4</v>
      </c>
      <c r="L3744" s="4">
        <v>1440</v>
      </c>
      <c r="M3744" s="4">
        <v>16.95</v>
      </c>
      <c r="N3744" s="13" t="str">
        <f>IF(M3744="","",IF(M3744&lt;0,-M3744&amp;"_"&amp;COUNTIF(M$2:M3744,M3744),M3744&amp;"_"&amp;COUNTIF(M$2:M3744,M3744)))</f>
        <v>16.95_5</v>
      </c>
      <c r="O3744" s="14" t="str">
        <f t="shared" si="58"/>
        <v/>
      </c>
      <c r="P3744" t="s">
        <v>4916</v>
      </c>
      <c r="Q3744" t="s">
        <v>2142</v>
      </c>
      <c r="R3744" t="s">
        <v>4832</v>
      </c>
      <c r="S3744" t="s">
        <v>0</v>
      </c>
      <c r="T3744" t="s">
        <v>9</v>
      </c>
      <c r="U3744" t="s">
        <v>2519</v>
      </c>
      <c r="V3744" t="s">
        <v>0</v>
      </c>
      <c r="W3744" t="s">
        <v>0</v>
      </c>
      <c r="X3744" t="s">
        <v>0</v>
      </c>
      <c r="Y3744" t="s">
        <v>11</v>
      </c>
      <c r="Z3744" t="s">
        <v>0</v>
      </c>
      <c r="AA3744" s="3"/>
      <c r="AB3744" t="s">
        <v>0</v>
      </c>
      <c r="AC3744" t="s">
        <v>0</v>
      </c>
      <c r="AD3744" t="s">
        <v>0</v>
      </c>
      <c r="AE3744" s="4">
        <v>0</v>
      </c>
    </row>
    <row r="3745" spans="1:31" ht="14.1" customHeight="1" x14ac:dyDescent="0.2">
      <c r="A3745" s="2" t="s">
        <v>0</v>
      </c>
      <c r="B3745" t="s">
        <v>4758</v>
      </c>
      <c r="C3745" t="s">
        <v>4915</v>
      </c>
      <c r="D3745" s="3">
        <v>44185</v>
      </c>
      <c r="E3745" s="3">
        <v>44185</v>
      </c>
      <c r="F3745" s="3">
        <v>44195</v>
      </c>
      <c r="G3745" t="s">
        <v>3</v>
      </c>
      <c r="H3745" t="s">
        <v>4</v>
      </c>
      <c r="I3745" s="4">
        <v>6300</v>
      </c>
      <c r="J3745" t="s">
        <v>5</v>
      </c>
      <c r="K3745" t="s">
        <v>4</v>
      </c>
      <c r="L3745" s="4">
        <v>6300</v>
      </c>
      <c r="M3745" s="4">
        <v>74.16</v>
      </c>
      <c r="N3745" s="13" t="str">
        <f>IF(M3745="","",IF(M3745&lt;0,-M3745&amp;"_"&amp;COUNTIF(M$2:M3745,M3745),M3745&amp;"_"&amp;COUNTIF(M$2:M3745,M3745)))</f>
        <v>74.16_8</v>
      </c>
      <c r="O3745" s="14" t="str">
        <f t="shared" si="58"/>
        <v/>
      </c>
      <c r="P3745" t="s">
        <v>4916</v>
      </c>
      <c r="Q3745" t="s">
        <v>2142</v>
      </c>
      <c r="R3745" t="s">
        <v>4778</v>
      </c>
      <c r="S3745" t="s">
        <v>0</v>
      </c>
      <c r="T3745" t="s">
        <v>9</v>
      </c>
      <c r="U3745" t="s">
        <v>2519</v>
      </c>
      <c r="V3745" t="s">
        <v>0</v>
      </c>
      <c r="W3745" t="s">
        <v>0</v>
      </c>
      <c r="X3745" t="s">
        <v>0</v>
      </c>
      <c r="Y3745" t="s">
        <v>11</v>
      </c>
      <c r="Z3745" t="s">
        <v>0</v>
      </c>
      <c r="AA3745" s="3"/>
      <c r="AB3745" t="s">
        <v>0</v>
      </c>
      <c r="AC3745" t="s">
        <v>0</v>
      </c>
      <c r="AD3745" t="s">
        <v>0</v>
      </c>
      <c r="AE3745" s="4">
        <v>0</v>
      </c>
    </row>
    <row r="3746" spans="1:31" ht="14.1" customHeight="1" x14ac:dyDescent="0.2">
      <c r="A3746" s="2" t="s">
        <v>0</v>
      </c>
      <c r="B3746" t="s">
        <v>4758</v>
      </c>
      <c r="C3746" t="s">
        <v>4915</v>
      </c>
      <c r="D3746" s="3">
        <v>44185</v>
      </c>
      <c r="E3746" s="3">
        <v>44185</v>
      </c>
      <c r="F3746" s="3">
        <v>44195</v>
      </c>
      <c r="G3746" t="s">
        <v>3</v>
      </c>
      <c r="H3746" t="s">
        <v>4</v>
      </c>
      <c r="I3746" s="4">
        <v>1020</v>
      </c>
      <c r="J3746" t="s">
        <v>5</v>
      </c>
      <c r="K3746" t="s">
        <v>4</v>
      </c>
      <c r="L3746" s="4">
        <v>1020</v>
      </c>
      <c r="M3746" s="4">
        <v>12.01</v>
      </c>
      <c r="N3746" s="13" t="str">
        <f>IF(M3746="","",IF(M3746&lt;0,-M3746&amp;"_"&amp;COUNTIF(M$2:M3746,M3746),M3746&amp;"_"&amp;COUNTIF(M$2:M3746,M3746)))</f>
        <v>12.01_19</v>
      </c>
      <c r="O3746" s="14" t="str">
        <f t="shared" si="58"/>
        <v/>
      </c>
      <c r="P3746" t="s">
        <v>4916</v>
      </c>
      <c r="Q3746" t="s">
        <v>2142</v>
      </c>
      <c r="R3746" t="s">
        <v>4779</v>
      </c>
      <c r="S3746" t="s">
        <v>0</v>
      </c>
      <c r="T3746" t="s">
        <v>9</v>
      </c>
      <c r="U3746" t="s">
        <v>2519</v>
      </c>
      <c r="V3746" t="s">
        <v>0</v>
      </c>
      <c r="W3746" t="s">
        <v>0</v>
      </c>
      <c r="X3746" t="s">
        <v>0</v>
      </c>
      <c r="Y3746" t="s">
        <v>11</v>
      </c>
      <c r="Z3746" t="s">
        <v>0</v>
      </c>
      <c r="AA3746" s="3"/>
      <c r="AB3746" t="s">
        <v>0</v>
      </c>
      <c r="AC3746" t="s">
        <v>0</v>
      </c>
      <c r="AD3746" t="s">
        <v>0</v>
      </c>
      <c r="AE3746" s="4">
        <v>0</v>
      </c>
    </row>
    <row r="3747" spans="1:31" ht="14.1" customHeight="1" x14ac:dyDescent="0.2">
      <c r="A3747" s="2" t="s">
        <v>0</v>
      </c>
      <c r="B3747" t="s">
        <v>4758</v>
      </c>
      <c r="C3747" t="s">
        <v>4915</v>
      </c>
      <c r="D3747" s="3">
        <v>44185</v>
      </c>
      <c r="E3747" s="3">
        <v>44185</v>
      </c>
      <c r="F3747" s="3">
        <v>44195</v>
      </c>
      <c r="G3747" t="s">
        <v>3</v>
      </c>
      <c r="H3747" t="s">
        <v>4</v>
      </c>
      <c r="I3747" s="4">
        <v>2280</v>
      </c>
      <c r="J3747" t="s">
        <v>5</v>
      </c>
      <c r="K3747" t="s">
        <v>4</v>
      </c>
      <c r="L3747" s="4">
        <v>2280</v>
      </c>
      <c r="M3747" s="4">
        <v>26.84</v>
      </c>
      <c r="N3747" s="13" t="str">
        <f>IF(M3747="","",IF(M3747&lt;0,-M3747&amp;"_"&amp;COUNTIF(M$2:M3747,M3747),M3747&amp;"_"&amp;COUNTIF(M$2:M3747,M3747)))</f>
        <v>26.84_5</v>
      </c>
      <c r="O3747" s="14" t="str">
        <f t="shared" si="58"/>
        <v/>
      </c>
      <c r="P3747" t="s">
        <v>4916</v>
      </c>
      <c r="Q3747" t="s">
        <v>2142</v>
      </c>
      <c r="R3747" t="s">
        <v>4780</v>
      </c>
      <c r="S3747" t="s">
        <v>0</v>
      </c>
      <c r="T3747" t="s">
        <v>9</v>
      </c>
      <c r="U3747" t="s">
        <v>2519</v>
      </c>
      <c r="V3747" t="s">
        <v>0</v>
      </c>
      <c r="W3747" t="s">
        <v>0</v>
      </c>
      <c r="X3747" t="s">
        <v>0</v>
      </c>
      <c r="Y3747" t="s">
        <v>11</v>
      </c>
      <c r="Z3747" t="s">
        <v>0</v>
      </c>
      <c r="AA3747" s="3"/>
      <c r="AB3747" t="s">
        <v>0</v>
      </c>
      <c r="AC3747" t="s">
        <v>0</v>
      </c>
      <c r="AD3747" t="s">
        <v>0</v>
      </c>
      <c r="AE3747" s="4">
        <v>0</v>
      </c>
    </row>
    <row r="3748" spans="1:31" ht="14.1" customHeight="1" x14ac:dyDescent="0.2">
      <c r="A3748" s="2" t="s">
        <v>0</v>
      </c>
      <c r="B3748" t="s">
        <v>4758</v>
      </c>
      <c r="C3748" t="s">
        <v>4915</v>
      </c>
      <c r="D3748" s="3">
        <v>44185</v>
      </c>
      <c r="E3748" s="3">
        <v>44185</v>
      </c>
      <c r="F3748" s="3">
        <v>44195</v>
      </c>
      <c r="G3748" t="s">
        <v>3</v>
      </c>
      <c r="H3748" t="s">
        <v>4</v>
      </c>
      <c r="I3748" s="4">
        <v>2450</v>
      </c>
      <c r="J3748" t="s">
        <v>5</v>
      </c>
      <c r="K3748" t="s">
        <v>4</v>
      </c>
      <c r="L3748" s="4">
        <v>2450</v>
      </c>
      <c r="M3748" s="4">
        <v>28.84</v>
      </c>
      <c r="N3748" s="13" t="str">
        <f>IF(M3748="","",IF(M3748&lt;0,-M3748&amp;"_"&amp;COUNTIF(M$2:M3748,M3748),M3748&amp;"_"&amp;COUNTIF(M$2:M3748,M3748)))</f>
        <v>28.84_9</v>
      </c>
      <c r="O3748" s="14" t="str">
        <f t="shared" si="58"/>
        <v/>
      </c>
      <c r="P3748" t="s">
        <v>4916</v>
      </c>
      <c r="Q3748" t="s">
        <v>2142</v>
      </c>
      <c r="R3748" t="s">
        <v>4781</v>
      </c>
      <c r="S3748" t="s">
        <v>0</v>
      </c>
      <c r="T3748" t="s">
        <v>9</v>
      </c>
      <c r="U3748" t="s">
        <v>2519</v>
      </c>
      <c r="V3748" t="s">
        <v>0</v>
      </c>
      <c r="W3748" t="s">
        <v>0</v>
      </c>
      <c r="X3748" t="s">
        <v>0</v>
      </c>
      <c r="Y3748" t="s">
        <v>11</v>
      </c>
      <c r="Z3748" t="s">
        <v>0</v>
      </c>
      <c r="AA3748" s="3"/>
      <c r="AB3748" t="s">
        <v>0</v>
      </c>
      <c r="AC3748" t="s">
        <v>0</v>
      </c>
      <c r="AD3748" t="s">
        <v>0</v>
      </c>
      <c r="AE3748" s="4">
        <v>0</v>
      </c>
    </row>
    <row r="3749" spans="1:31" ht="14.1" customHeight="1" x14ac:dyDescent="0.2">
      <c r="A3749" s="2" t="s">
        <v>0</v>
      </c>
      <c r="B3749" t="s">
        <v>4758</v>
      </c>
      <c r="C3749" t="s">
        <v>4915</v>
      </c>
      <c r="D3749" s="3">
        <v>44185</v>
      </c>
      <c r="E3749" s="3">
        <v>44185</v>
      </c>
      <c r="F3749" s="3">
        <v>44195</v>
      </c>
      <c r="G3749" t="s">
        <v>3</v>
      </c>
      <c r="H3749" t="s">
        <v>4</v>
      </c>
      <c r="I3749" s="4">
        <v>960</v>
      </c>
      <c r="J3749" t="s">
        <v>5</v>
      </c>
      <c r="K3749" t="s">
        <v>4</v>
      </c>
      <c r="L3749" s="4">
        <v>960</v>
      </c>
      <c r="M3749" s="4">
        <v>11.3</v>
      </c>
      <c r="N3749" s="13" t="str">
        <f>IF(M3749="","",IF(M3749&lt;0,-M3749&amp;"_"&amp;COUNTIF(M$2:M3749,M3749),M3749&amp;"_"&amp;COUNTIF(M$2:M3749,M3749)))</f>
        <v>11.3_15</v>
      </c>
      <c r="O3749" s="14" t="str">
        <f t="shared" si="58"/>
        <v/>
      </c>
      <c r="P3749" t="s">
        <v>4916</v>
      </c>
      <c r="Q3749" t="s">
        <v>2142</v>
      </c>
      <c r="R3749" t="s">
        <v>4782</v>
      </c>
      <c r="S3749" t="s">
        <v>0</v>
      </c>
      <c r="T3749" t="s">
        <v>9</v>
      </c>
      <c r="U3749" t="s">
        <v>2519</v>
      </c>
      <c r="V3749" t="s">
        <v>0</v>
      </c>
      <c r="W3749" t="s">
        <v>0</v>
      </c>
      <c r="X3749" t="s">
        <v>0</v>
      </c>
      <c r="Y3749" t="s">
        <v>11</v>
      </c>
      <c r="Z3749" t="s">
        <v>0</v>
      </c>
      <c r="AA3749" s="3"/>
      <c r="AB3749" t="s">
        <v>0</v>
      </c>
      <c r="AC3749" t="s">
        <v>0</v>
      </c>
      <c r="AD3749" t="s">
        <v>0</v>
      </c>
      <c r="AE3749" s="4">
        <v>0</v>
      </c>
    </row>
    <row r="3750" spans="1:31" ht="14.1" customHeight="1" x14ac:dyDescent="0.2">
      <c r="A3750" s="2" t="s">
        <v>0</v>
      </c>
      <c r="B3750" t="s">
        <v>4758</v>
      </c>
      <c r="C3750" t="s">
        <v>4915</v>
      </c>
      <c r="D3750" s="3">
        <v>44185</v>
      </c>
      <c r="E3750" s="3">
        <v>44185</v>
      </c>
      <c r="F3750" s="3">
        <v>44195</v>
      </c>
      <c r="G3750" t="s">
        <v>3</v>
      </c>
      <c r="H3750" t="s">
        <v>4</v>
      </c>
      <c r="I3750" s="4">
        <v>2000</v>
      </c>
      <c r="J3750" t="s">
        <v>5</v>
      </c>
      <c r="K3750" t="s">
        <v>4</v>
      </c>
      <c r="L3750" s="4">
        <v>2000</v>
      </c>
      <c r="M3750" s="4">
        <v>23.54</v>
      </c>
      <c r="N3750" s="13" t="str">
        <f>IF(M3750="","",IF(M3750&lt;0,-M3750&amp;"_"&amp;COUNTIF(M$2:M3750,M3750),M3750&amp;"_"&amp;COUNTIF(M$2:M3750,M3750)))</f>
        <v>23.54_32</v>
      </c>
      <c r="O3750" s="14" t="str">
        <f t="shared" si="58"/>
        <v/>
      </c>
      <c r="P3750" t="s">
        <v>4916</v>
      </c>
      <c r="Q3750" t="s">
        <v>2142</v>
      </c>
      <c r="R3750" t="s">
        <v>4783</v>
      </c>
      <c r="S3750" t="s">
        <v>0</v>
      </c>
      <c r="T3750" t="s">
        <v>9</v>
      </c>
      <c r="U3750" t="s">
        <v>2519</v>
      </c>
      <c r="V3750" t="s">
        <v>0</v>
      </c>
      <c r="W3750" t="s">
        <v>0</v>
      </c>
      <c r="X3750" t="s">
        <v>0</v>
      </c>
      <c r="Y3750" t="s">
        <v>11</v>
      </c>
      <c r="Z3750" t="s">
        <v>0</v>
      </c>
      <c r="AA3750" s="3"/>
      <c r="AB3750" t="s">
        <v>0</v>
      </c>
      <c r="AC3750" t="s">
        <v>0</v>
      </c>
      <c r="AD3750" t="s">
        <v>0</v>
      </c>
      <c r="AE3750" s="4">
        <v>0</v>
      </c>
    </row>
    <row r="3751" spans="1:31" ht="14.1" customHeight="1" x14ac:dyDescent="0.2">
      <c r="A3751" s="2" t="s">
        <v>0</v>
      </c>
      <c r="B3751" t="s">
        <v>4758</v>
      </c>
      <c r="C3751" t="s">
        <v>4915</v>
      </c>
      <c r="D3751" s="3">
        <v>44185</v>
      </c>
      <c r="E3751" s="3">
        <v>44185</v>
      </c>
      <c r="F3751" s="3">
        <v>44195</v>
      </c>
      <c r="G3751" t="s">
        <v>3</v>
      </c>
      <c r="H3751" t="s">
        <v>4</v>
      </c>
      <c r="I3751" s="4">
        <v>400</v>
      </c>
      <c r="J3751" t="s">
        <v>5</v>
      </c>
      <c r="K3751" t="s">
        <v>4</v>
      </c>
      <c r="L3751" s="4">
        <v>400</v>
      </c>
      <c r="M3751" s="4">
        <v>4.71</v>
      </c>
      <c r="N3751" s="13" t="str">
        <f>IF(M3751="","",IF(M3751&lt;0,-M3751&amp;"_"&amp;COUNTIF(M$2:M3751,M3751),M3751&amp;"_"&amp;COUNTIF(M$2:M3751,M3751)))</f>
        <v>4.71_40</v>
      </c>
      <c r="O3751" s="14" t="str">
        <f t="shared" si="58"/>
        <v/>
      </c>
      <c r="P3751" t="s">
        <v>4916</v>
      </c>
      <c r="Q3751" t="s">
        <v>2142</v>
      </c>
      <c r="R3751" t="s">
        <v>4784</v>
      </c>
      <c r="S3751" t="s">
        <v>0</v>
      </c>
      <c r="T3751" t="s">
        <v>9</v>
      </c>
      <c r="U3751" t="s">
        <v>2519</v>
      </c>
      <c r="V3751" t="s">
        <v>0</v>
      </c>
      <c r="W3751" t="s">
        <v>0</v>
      </c>
      <c r="X3751" t="s">
        <v>0</v>
      </c>
      <c r="Y3751" t="s">
        <v>11</v>
      </c>
      <c r="Z3751" t="s">
        <v>0</v>
      </c>
      <c r="AA3751" s="3"/>
      <c r="AB3751" t="s">
        <v>0</v>
      </c>
      <c r="AC3751" t="s">
        <v>0</v>
      </c>
      <c r="AD3751" t="s">
        <v>0</v>
      </c>
      <c r="AE3751" s="4">
        <v>0</v>
      </c>
    </row>
    <row r="3752" spans="1:31" ht="14.1" customHeight="1" x14ac:dyDescent="0.2">
      <c r="A3752" s="2" t="s">
        <v>0</v>
      </c>
      <c r="B3752" t="s">
        <v>4758</v>
      </c>
      <c r="C3752" t="s">
        <v>4915</v>
      </c>
      <c r="D3752" s="3">
        <v>44185</v>
      </c>
      <c r="E3752" s="3">
        <v>44185</v>
      </c>
      <c r="F3752" s="3">
        <v>44195</v>
      </c>
      <c r="G3752" t="s">
        <v>3</v>
      </c>
      <c r="H3752" t="s">
        <v>4</v>
      </c>
      <c r="I3752" s="4">
        <v>1020</v>
      </c>
      <c r="J3752" t="s">
        <v>5</v>
      </c>
      <c r="K3752" t="s">
        <v>4</v>
      </c>
      <c r="L3752" s="4">
        <v>1020</v>
      </c>
      <c r="M3752" s="4">
        <v>12.01</v>
      </c>
      <c r="N3752" s="13" t="str">
        <f>IF(M3752="","",IF(M3752&lt;0,-M3752&amp;"_"&amp;COUNTIF(M$2:M3752,M3752),M3752&amp;"_"&amp;COUNTIF(M$2:M3752,M3752)))</f>
        <v>12.01_20</v>
      </c>
      <c r="O3752" s="14" t="str">
        <f t="shared" si="58"/>
        <v/>
      </c>
      <c r="P3752" t="s">
        <v>4916</v>
      </c>
      <c r="Q3752" t="s">
        <v>2142</v>
      </c>
      <c r="R3752" t="s">
        <v>4785</v>
      </c>
      <c r="S3752" t="s">
        <v>0</v>
      </c>
      <c r="T3752" t="s">
        <v>9</v>
      </c>
      <c r="U3752" t="s">
        <v>2519</v>
      </c>
      <c r="V3752" t="s">
        <v>0</v>
      </c>
      <c r="W3752" t="s">
        <v>0</v>
      </c>
      <c r="X3752" t="s">
        <v>0</v>
      </c>
      <c r="Y3752" t="s">
        <v>11</v>
      </c>
      <c r="Z3752" t="s">
        <v>0</v>
      </c>
      <c r="AA3752" s="3"/>
      <c r="AB3752" t="s">
        <v>0</v>
      </c>
      <c r="AC3752" t="s">
        <v>0</v>
      </c>
      <c r="AD3752" t="s">
        <v>0</v>
      </c>
      <c r="AE3752" s="4">
        <v>0</v>
      </c>
    </row>
    <row r="3753" spans="1:31" ht="14.1" customHeight="1" x14ac:dyDescent="0.2">
      <c r="A3753" s="2" t="s">
        <v>0</v>
      </c>
      <c r="B3753" t="s">
        <v>4758</v>
      </c>
      <c r="C3753" t="s">
        <v>4915</v>
      </c>
      <c r="D3753" s="3">
        <v>44185</v>
      </c>
      <c r="E3753" s="3">
        <v>44185</v>
      </c>
      <c r="F3753" s="3">
        <v>44195</v>
      </c>
      <c r="G3753" t="s">
        <v>3</v>
      </c>
      <c r="H3753" t="s">
        <v>4</v>
      </c>
      <c r="I3753" s="4">
        <v>480</v>
      </c>
      <c r="J3753" t="s">
        <v>5</v>
      </c>
      <c r="K3753" t="s">
        <v>4</v>
      </c>
      <c r="L3753" s="4">
        <v>480</v>
      </c>
      <c r="M3753" s="4">
        <v>5.65</v>
      </c>
      <c r="N3753" s="13" t="str">
        <f>IF(M3753="","",IF(M3753&lt;0,-M3753&amp;"_"&amp;COUNTIF(M$2:M3753,M3753),M3753&amp;"_"&amp;COUNTIF(M$2:M3753,M3753)))</f>
        <v>5.65_37</v>
      </c>
      <c r="O3753" s="14" t="str">
        <f t="shared" si="58"/>
        <v/>
      </c>
      <c r="P3753" t="s">
        <v>4916</v>
      </c>
      <c r="Q3753" t="s">
        <v>2142</v>
      </c>
      <c r="R3753" t="s">
        <v>4786</v>
      </c>
      <c r="S3753" t="s">
        <v>0</v>
      </c>
      <c r="T3753" t="s">
        <v>9</v>
      </c>
      <c r="U3753" t="s">
        <v>2519</v>
      </c>
      <c r="V3753" t="s">
        <v>0</v>
      </c>
      <c r="W3753" t="s">
        <v>0</v>
      </c>
      <c r="X3753" t="s">
        <v>0</v>
      </c>
      <c r="Y3753" t="s">
        <v>11</v>
      </c>
      <c r="Z3753" t="s">
        <v>0</v>
      </c>
      <c r="AA3753" s="3"/>
      <c r="AB3753" t="s">
        <v>0</v>
      </c>
      <c r="AC3753" t="s">
        <v>0</v>
      </c>
      <c r="AD3753" t="s">
        <v>0</v>
      </c>
      <c r="AE3753" s="4">
        <v>0</v>
      </c>
    </row>
    <row r="3754" spans="1:31" ht="14.1" customHeight="1" x14ac:dyDescent="0.2">
      <c r="A3754" s="2" t="s">
        <v>0</v>
      </c>
      <c r="B3754" t="s">
        <v>4758</v>
      </c>
      <c r="C3754" t="s">
        <v>4915</v>
      </c>
      <c r="D3754" s="3">
        <v>44185</v>
      </c>
      <c r="E3754" s="3">
        <v>44185</v>
      </c>
      <c r="F3754" s="3">
        <v>44195</v>
      </c>
      <c r="G3754" t="s">
        <v>3</v>
      </c>
      <c r="H3754" t="s">
        <v>4</v>
      </c>
      <c r="I3754" s="4">
        <v>960</v>
      </c>
      <c r="J3754" t="s">
        <v>5</v>
      </c>
      <c r="K3754" t="s">
        <v>4</v>
      </c>
      <c r="L3754" s="4">
        <v>960</v>
      </c>
      <c r="M3754" s="4">
        <v>11.3</v>
      </c>
      <c r="N3754" s="13" t="str">
        <f>IF(M3754="","",IF(M3754&lt;0,-M3754&amp;"_"&amp;COUNTIF(M$2:M3754,M3754),M3754&amp;"_"&amp;COUNTIF(M$2:M3754,M3754)))</f>
        <v>11.3_16</v>
      </c>
      <c r="O3754" s="14" t="str">
        <f t="shared" si="58"/>
        <v/>
      </c>
      <c r="P3754" t="s">
        <v>4916</v>
      </c>
      <c r="Q3754" t="s">
        <v>2142</v>
      </c>
      <c r="R3754" t="s">
        <v>4787</v>
      </c>
      <c r="S3754" t="s">
        <v>0</v>
      </c>
      <c r="T3754" t="s">
        <v>9</v>
      </c>
      <c r="U3754" t="s">
        <v>2519</v>
      </c>
      <c r="V3754" t="s">
        <v>0</v>
      </c>
      <c r="W3754" t="s">
        <v>0</v>
      </c>
      <c r="X3754" t="s">
        <v>0</v>
      </c>
      <c r="Y3754" t="s">
        <v>11</v>
      </c>
      <c r="Z3754" t="s">
        <v>0</v>
      </c>
      <c r="AA3754" s="3"/>
      <c r="AB3754" t="s">
        <v>0</v>
      </c>
      <c r="AC3754" t="s">
        <v>0</v>
      </c>
      <c r="AD3754" t="s">
        <v>0</v>
      </c>
      <c r="AE3754" s="4">
        <v>0</v>
      </c>
    </row>
    <row r="3755" spans="1:31" ht="14.1" customHeight="1" x14ac:dyDescent="0.2">
      <c r="A3755" s="2" t="s">
        <v>0</v>
      </c>
      <c r="B3755" t="s">
        <v>4758</v>
      </c>
      <c r="C3755" t="s">
        <v>4915</v>
      </c>
      <c r="D3755" s="3">
        <v>44185</v>
      </c>
      <c r="E3755" s="3">
        <v>44185</v>
      </c>
      <c r="F3755" s="3">
        <v>44195</v>
      </c>
      <c r="G3755" t="s">
        <v>3</v>
      </c>
      <c r="H3755" t="s">
        <v>4</v>
      </c>
      <c r="I3755" s="4">
        <v>660</v>
      </c>
      <c r="J3755" t="s">
        <v>5</v>
      </c>
      <c r="K3755" t="s">
        <v>4</v>
      </c>
      <c r="L3755" s="4">
        <v>660</v>
      </c>
      <c r="M3755" s="4">
        <v>7.77</v>
      </c>
      <c r="N3755" s="13" t="str">
        <f>IF(M3755="","",IF(M3755&lt;0,-M3755&amp;"_"&amp;COUNTIF(M$2:M3755,M3755),M3755&amp;"_"&amp;COUNTIF(M$2:M3755,M3755)))</f>
        <v>7.77_6</v>
      </c>
      <c r="O3755" s="14" t="str">
        <f t="shared" si="58"/>
        <v/>
      </c>
      <c r="P3755" t="s">
        <v>4916</v>
      </c>
      <c r="Q3755" t="s">
        <v>2142</v>
      </c>
      <c r="R3755" t="s">
        <v>4917</v>
      </c>
      <c r="S3755" t="s">
        <v>0</v>
      </c>
      <c r="T3755" t="s">
        <v>9</v>
      </c>
      <c r="U3755" t="s">
        <v>2519</v>
      </c>
      <c r="V3755" t="s">
        <v>0</v>
      </c>
      <c r="W3755" t="s">
        <v>0</v>
      </c>
      <c r="X3755" t="s">
        <v>0</v>
      </c>
      <c r="Y3755" t="s">
        <v>11</v>
      </c>
      <c r="Z3755" t="s">
        <v>0</v>
      </c>
      <c r="AA3755" s="3"/>
      <c r="AB3755" t="s">
        <v>0</v>
      </c>
      <c r="AC3755" t="s">
        <v>0</v>
      </c>
      <c r="AD3755" t="s">
        <v>0</v>
      </c>
      <c r="AE3755" s="4">
        <v>0</v>
      </c>
    </row>
    <row r="3756" spans="1:31" ht="14.1" customHeight="1" x14ac:dyDescent="0.2">
      <c r="A3756" s="2" t="s">
        <v>0</v>
      </c>
      <c r="B3756" t="s">
        <v>4758</v>
      </c>
      <c r="C3756" t="s">
        <v>4915</v>
      </c>
      <c r="D3756" s="3">
        <v>44185</v>
      </c>
      <c r="E3756" s="3">
        <v>44185</v>
      </c>
      <c r="F3756" s="3">
        <v>44195</v>
      </c>
      <c r="G3756" t="s">
        <v>3</v>
      </c>
      <c r="H3756" t="s">
        <v>4</v>
      </c>
      <c r="I3756" s="4">
        <v>660</v>
      </c>
      <c r="J3756" t="s">
        <v>5</v>
      </c>
      <c r="K3756" t="s">
        <v>4</v>
      </c>
      <c r="L3756" s="4">
        <v>660</v>
      </c>
      <c r="M3756" s="4">
        <v>7.77</v>
      </c>
      <c r="N3756" s="13" t="str">
        <f>IF(M3756="","",IF(M3756&lt;0,-M3756&amp;"_"&amp;COUNTIF(M$2:M3756,M3756),M3756&amp;"_"&amp;COUNTIF(M$2:M3756,M3756)))</f>
        <v>7.77_7</v>
      </c>
      <c r="O3756" s="14" t="str">
        <f t="shared" si="58"/>
        <v/>
      </c>
      <c r="P3756" t="s">
        <v>4916</v>
      </c>
      <c r="Q3756" t="s">
        <v>2142</v>
      </c>
      <c r="R3756" t="s">
        <v>4918</v>
      </c>
      <c r="S3756" t="s">
        <v>0</v>
      </c>
      <c r="T3756" t="s">
        <v>9</v>
      </c>
      <c r="U3756" t="s">
        <v>2519</v>
      </c>
      <c r="V3756" t="s">
        <v>0</v>
      </c>
      <c r="W3756" t="s">
        <v>0</v>
      </c>
      <c r="X3756" t="s">
        <v>0</v>
      </c>
      <c r="Y3756" t="s">
        <v>11</v>
      </c>
      <c r="Z3756" t="s">
        <v>0</v>
      </c>
      <c r="AA3756" s="3"/>
      <c r="AB3756" t="s">
        <v>0</v>
      </c>
      <c r="AC3756" t="s">
        <v>0</v>
      </c>
      <c r="AD3756" t="s">
        <v>0</v>
      </c>
      <c r="AE3756" s="4">
        <v>0</v>
      </c>
    </row>
    <row r="3757" spans="1:31" ht="14.1" customHeight="1" x14ac:dyDescent="0.2">
      <c r="A3757" s="2" t="s">
        <v>0</v>
      </c>
      <c r="B3757" t="s">
        <v>4758</v>
      </c>
      <c r="C3757" t="s">
        <v>4915</v>
      </c>
      <c r="D3757" s="3">
        <v>44185</v>
      </c>
      <c r="E3757" s="3">
        <v>44185</v>
      </c>
      <c r="F3757" s="3">
        <v>44195</v>
      </c>
      <c r="G3757" t="s">
        <v>3</v>
      </c>
      <c r="H3757" t="s">
        <v>4</v>
      </c>
      <c r="I3757" s="4">
        <v>1050</v>
      </c>
      <c r="J3757" t="s">
        <v>5</v>
      </c>
      <c r="K3757" t="s">
        <v>4</v>
      </c>
      <c r="L3757" s="4">
        <v>1050</v>
      </c>
      <c r="M3757" s="4">
        <v>12.36</v>
      </c>
      <c r="N3757" s="13" t="str">
        <f>IF(M3757="","",IF(M3757&lt;0,-M3757&amp;"_"&amp;COUNTIF(M$2:M3757,M3757),M3757&amp;"_"&amp;COUNTIF(M$2:M3757,M3757)))</f>
        <v>12.36_11</v>
      </c>
      <c r="O3757" s="14" t="str">
        <f t="shared" si="58"/>
        <v/>
      </c>
      <c r="P3757" t="s">
        <v>4916</v>
      </c>
      <c r="Q3757" t="s">
        <v>2142</v>
      </c>
      <c r="R3757" t="s">
        <v>4806</v>
      </c>
      <c r="S3757" t="s">
        <v>0</v>
      </c>
      <c r="T3757" t="s">
        <v>9</v>
      </c>
      <c r="U3757" t="s">
        <v>2519</v>
      </c>
      <c r="V3757" t="s">
        <v>0</v>
      </c>
      <c r="W3757" t="s">
        <v>0</v>
      </c>
      <c r="X3757" t="s">
        <v>0</v>
      </c>
      <c r="Y3757" t="s">
        <v>11</v>
      </c>
      <c r="Z3757" t="s">
        <v>0</v>
      </c>
      <c r="AA3757" s="3"/>
      <c r="AB3757" t="s">
        <v>0</v>
      </c>
      <c r="AC3757" t="s">
        <v>0</v>
      </c>
      <c r="AD3757" t="s">
        <v>0</v>
      </c>
      <c r="AE3757" s="4">
        <v>0</v>
      </c>
    </row>
    <row r="3758" spans="1:31" ht="14.1" customHeight="1" x14ac:dyDescent="0.2">
      <c r="A3758" s="2" t="s">
        <v>0</v>
      </c>
      <c r="B3758" t="s">
        <v>4758</v>
      </c>
      <c r="C3758" t="s">
        <v>4915</v>
      </c>
      <c r="D3758" s="3">
        <v>44185</v>
      </c>
      <c r="E3758" s="3">
        <v>44185</v>
      </c>
      <c r="F3758" s="3">
        <v>44195</v>
      </c>
      <c r="G3758" t="s">
        <v>3</v>
      </c>
      <c r="H3758" t="s">
        <v>4</v>
      </c>
      <c r="I3758" s="4">
        <v>420</v>
      </c>
      <c r="J3758" t="s">
        <v>5</v>
      </c>
      <c r="K3758" t="s">
        <v>4</v>
      </c>
      <c r="L3758" s="4">
        <v>420</v>
      </c>
      <c r="M3758" s="4">
        <v>4.9400000000000004</v>
      </c>
      <c r="N3758" s="13" t="str">
        <f>IF(M3758="","",IF(M3758&lt;0,-M3758&amp;"_"&amp;COUNTIF(M$2:M3758,M3758),M3758&amp;"_"&amp;COUNTIF(M$2:M3758,M3758)))</f>
        <v>4.94_14</v>
      </c>
      <c r="O3758" s="14" t="str">
        <f t="shared" si="58"/>
        <v/>
      </c>
      <c r="P3758" t="s">
        <v>4916</v>
      </c>
      <c r="Q3758" t="s">
        <v>2142</v>
      </c>
      <c r="R3758" t="s">
        <v>4789</v>
      </c>
      <c r="S3758" t="s">
        <v>0</v>
      </c>
      <c r="T3758" t="s">
        <v>9</v>
      </c>
      <c r="U3758" t="s">
        <v>2519</v>
      </c>
      <c r="V3758" t="s">
        <v>0</v>
      </c>
      <c r="W3758" t="s">
        <v>0</v>
      </c>
      <c r="X3758" t="s">
        <v>0</v>
      </c>
      <c r="Y3758" t="s">
        <v>11</v>
      </c>
      <c r="Z3758" t="s">
        <v>0</v>
      </c>
      <c r="AA3758" s="3"/>
      <c r="AB3758" t="s">
        <v>0</v>
      </c>
      <c r="AC3758" t="s">
        <v>0</v>
      </c>
      <c r="AD3758" t="s">
        <v>0</v>
      </c>
      <c r="AE3758" s="4">
        <v>0</v>
      </c>
    </row>
    <row r="3759" spans="1:31" ht="14.1" customHeight="1" x14ac:dyDescent="0.2">
      <c r="A3759" s="2" t="s">
        <v>0</v>
      </c>
      <c r="B3759" t="s">
        <v>4758</v>
      </c>
      <c r="C3759" t="s">
        <v>4915</v>
      </c>
      <c r="D3759" s="3">
        <v>44185</v>
      </c>
      <c r="E3759" s="3">
        <v>44185</v>
      </c>
      <c r="F3759" s="3">
        <v>44195</v>
      </c>
      <c r="G3759" t="s">
        <v>3</v>
      </c>
      <c r="H3759" t="s">
        <v>4</v>
      </c>
      <c r="I3759" s="4">
        <v>165</v>
      </c>
      <c r="J3759" t="s">
        <v>5</v>
      </c>
      <c r="K3759" t="s">
        <v>4</v>
      </c>
      <c r="L3759" s="4">
        <v>165</v>
      </c>
      <c r="M3759" s="4">
        <v>1.94</v>
      </c>
      <c r="N3759" s="13" t="str">
        <f>IF(M3759="","",IF(M3759&lt;0,-M3759&amp;"_"&amp;COUNTIF(M$2:M3759,M3759),M3759&amp;"_"&amp;COUNTIF(M$2:M3759,M3759)))</f>
        <v>1.94_6</v>
      </c>
      <c r="O3759" s="14" t="str">
        <f t="shared" si="58"/>
        <v/>
      </c>
      <c r="P3759" t="s">
        <v>4916</v>
      </c>
      <c r="Q3759" t="s">
        <v>2142</v>
      </c>
      <c r="R3759" t="s">
        <v>4790</v>
      </c>
      <c r="S3759" t="s">
        <v>0</v>
      </c>
      <c r="T3759" t="s">
        <v>9</v>
      </c>
      <c r="U3759" t="s">
        <v>2519</v>
      </c>
      <c r="V3759" t="s">
        <v>0</v>
      </c>
      <c r="W3759" t="s">
        <v>0</v>
      </c>
      <c r="X3759" t="s">
        <v>0</v>
      </c>
      <c r="Y3759" t="s">
        <v>11</v>
      </c>
      <c r="Z3759" t="s">
        <v>0</v>
      </c>
      <c r="AA3759" s="3"/>
      <c r="AB3759" t="s">
        <v>0</v>
      </c>
      <c r="AC3759" t="s">
        <v>0</v>
      </c>
      <c r="AD3759" t="s">
        <v>0</v>
      </c>
      <c r="AE3759" s="4">
        <v>0</v>
      </c>
    </row>
    <row r="3760" spans="1:31" ht="14.1" customHeight="1" x14ac:dyDescent="0.2">
      <c r="A3760" s="2" t="s">
        <v>0</v>
      </c>
      <c r="B3760" t="s">
        <v>4758</v>
      </c>
      <c r="C3760" t="s">
        <v>4915</v>
      </c>
      <c r="D3760" s="3">
        <v>44185</v>
      </c>
      <c r="E3760" s="3">
        <v>44185</v>
      </c>
      <c r="F3760" s="3">
        <v>44195</v>
      </c>
      <c r="G3760" t="s">
        <v>3</v>
      </c>
      <c r="H3760" t="s">
        <v>4</v>
      </c>
      <c r="I3760" s="4">
        <v>1440</v>
      </c>
      <c r="J3760" t="s">
        <v>5</v>
      </c>
      <c r="K3760" t="s">
        <v>4</v>
      </c>
      <c r="L3760" s="4">
        <v>1440</v>
      </c>
      <c r="M3760" s="4">
        <v>16.95</v>
      </c>
      <c r="N3760" s="13" t="str">
        <f>IF(M3760="","",IF(M3760&lt;0,-M3760&amp;"_"&amp;COUNTIF(M$2:M3760,M3760),M3760&amp;"_"&amp;COUNTIF(M$2:M3760,M3760)))</f>
        <v>16.95_6</v>
      </c>
      <c r="O3760" s="14" t="str">
        <f t="shared" si="58"/>
        <v/>
      </c>
      <c r="P3760" t="s">
        <v>4916</v>
      </c>
      <c r="Q3760" t="s">
        <v>2142</v>
      </c>
      <c r="R3760" t="s">
        <v>4832</v>
      </c>
      <c r="S3760" t="s">
        <v>0</v>
      </c>
      <c r="T3760" t="s">
        <v>9</v>
      </c>
      <c r="U3760" t="s">
        <v>2519</v>
      </c>
      <c r="V3760" t="s">
        <v>0</v>
      </c>
      <c r="W3760" t="s">
        <v>0</v>
      </c>
      <c r="X3760" t="s">
        <v>0</v>
      </c>
      <c r="Y3760" t="s">
        <v>11</v>
      </c>
      <c r="Z3760" t="s">
        <v>0</v>
      </c>
      <c r="AA3760" s="3"/>
      <c r="AB3760" t="s">
        <v>0</v>
      </c>
      <c r="AC3760" t="s">
        <v>0</v>
      </c>
      <c r="AD3760" t="s">
        <v>0</v>
      </c>
      <c r="AE3760" s="4">
        <v>0</v>
      </c>
    </row>
    <row r="3761" spans="1:31" ht="14.1" customHeight="1" x14ac:dyDescent="0.2">
      <c r="A3761" s="2" t="s">
        <v>0</v>
      </c>
      <c r="B3761" t="s">
        <v>4758</v>
      </c>
      <c r="C3761" t="s">
        <v>4919</v>
      </c>
      <c r="D3761" s="3">
        <v>44187</v>
      </c>
      <c r="E3761" s="3">
        <v>44187</v>
      </c>
      <c r="F3761" s="3">
        <v>44200</v>
      </c>
      <c r="G3761" t="s">
        <v>101</v>
      </c>
      <c r="H3761" t="s">
        <v>4</v>
      </c>
      <c r="I3761" s="4">
        <v>150</v>
      </c>
      <c r="J3761" t="s">
        <v>5</v>
      </c>
      <c r="K3761" t="s">
        <v>4</v>
      </c>
      <c r="L3761" s="4">
        <v>150</v>
      </c>
      <c r="M3761" s="4">
        <v>1.77</v>
      </c>
      <c r="N3761" s="13" t="str">
        <f>IF(M3761="","",IF(M3761&lt;0,-M3761&amp;"_"&amp;COUNTIF(M$2:M3761,M3761),M3761&amp;"_"&amp;COUNTIF(M$2:M3761,M3761)))</f>
        <v>1.77_18</v>
      </c>
      <c r="O3761" s="14" t="str">
        <f t="shared" si="58"/>
        <v/>
      </c>
      <c r="P3761" t="s">
        <v>666</v>
      </c>
      <c r="Q3761" t="s">
        <v>667</v>
      </c>
      <c r="R3761" t="s">
        <v>4920</v>
      </c>
      <c r="S3761" t="s">
        <v>0</v>
      </c>
      <c r="T3761" t="s">
        <v>9</v>
      </c>
      <c r="U3761" t="s">
        <v>4762</v>
      </c>
      <c r="V3761" t="s">
        <v>0</v>
      </c>
      <c r="W3761" t="s">
        <v>0</v>
      </c>
      <c r="X3761" t="s">
        <v>0</v>
      </c>
      <c r="Y3761" t="s">
        <v>11</v>
      </c>
      <c r="Z3761" t="s">
        <v>0</v>
      </c>
      <c r="AA3761" s="3"/>
      <c r="AB3761" t="s">
        <v>0</v>
      </c>
      <c r="AC3761" t="s">
        <v>0</v>
      </c>
      <c r="AD3761" t="s">
        <v>0</v>
      </c>
      <c r="AE3761" s="4">
        <v>0</v>
      </c>
    </row>
    <row r="3762" spans="1:31" ht="14.1" customHeight="1" x14ac:dyDescent="0.2">
      <c r="A3762" s="2" t="s">
        <v>0</v>
      </c>
      <c r="B3762" t="s">
        <v>4758</v>
      </c>
      <c r="C3762" t="s">
        <v>4921</v>
      </c>
      <c r="D3762" s="3">
        <v>44189</v>
      </c>
      <c r="E3762" s="3">
        <v>44189</v>
      </c>
      <c r="F3762" s="3">
        <v>44207</v>
      </c>
      <c r="G3762" t="s">
        <v>101</v>
      </c>
      <c r="H3762" t="s">
        <v>4</v>
      </c>
      <c r="I3762" s="4">
        <v>100</v>
      </c>
      <c r="J3762" t="s">
        <v>5</v>
      </c>
      <c r="K3762" t="s">
        <v>4</v>
      </c>
      <c r="L3762" s="4">
        <v>100</v>
      </c>
      <c r="M3762" s="4">
        <v>1.18</v>
      </c>
      <c r="N3762" s="13" t="str">
        <f>IF(M3762="","",IF(M3762&lt;0,-M3762&amp;"_"&amp;COUNTIF(M$2:M3762,M3762),M3762&amp;"_"&amp;COUNTIF(M$2:M3762,M3762)))</f>
        <v>1.18_17</v>
      </c>
      <c r="O3762" s="14" t="str">
        <f t="shared" si="58"/>
        <v/>
      </c>
      <c r="P3762" t="s">
        <v>102</v>
      </c>
      <c r="Q3762" t="s">
        <v>4760</v>
      </c>
      <c r="R3762" t="s">
        <v>4922</v>
      </c>
      <c r="S3762" t="s">
        <v>0</v>
      </c>
      <c r="T3762" t="s">
        <v>9</v>
      </c>
      <c r="U3762" t="s">
        <v>4762</v>
      </c>
      <c r="V3762" t="s">
        <v>0</v>
      </c>
      <c r="W3762" t="s">
        <v>0</v>
      </c>
      <c r="X3762" t="s">
        <v>0</v>
      </c>
      <c r="Y3762" t="s">
        <v>11</v>
      </c>
      <c r="Z3762" t="s">
        <v>0</v>
      </c>
      <c r="AA3762" s="3"/>
      <c r="AB3762" t="s">
        <v>0</v>
      </c>
      <c r="AC3762" t="s">
        <v>0</v>
      </c>
      <c r="AD3762" t="s">
        <v>0</v>
      </c>
      <c r="AE3762" s="4">
        <v>0</v>
      </c>
    </row>
    <row r="3763" spans="1:31" ht="14.1" customHeight="1" x14ac:dyDescent="0.2">
      <c r="A3763" s="2" t="s">
        <v>0</v>
      </c>
      <c r="B3763" t="s">
        <v>4758</v>
      </c>
      <c r="C3763" t="s">
        <v>4923</v>
      </c>
      <c r="D3763" s="3">
        <v>44193</v>
      </c>
      <c r="E3763" s="3">
        <v>44193</v>
      </c>
      <c r="F3763" s="3">
        <v>44207</v>
      </c>
      <c r="G3763" t="s">
        <v>101</v>
      </c>
      <c r="H3763" t="s">
        <v>4</v>
      </c>
      <c r="I3763" s="4">
        <v>150</v>
      </c>
      <c r="J3763" t="s">
        <v>5</v>
      </c>
      <c r="K3763" t="s">
        <v>4</v>
      </c>
      <c r="L3763" s="4">
        <v>150</v>
      </c>
      <c r="M3763" s="4">
        <v>1.77</v>
      </c>
      <c r="N3763" s="13" t="str">
        <f>IF(M3763="","",IF(M3763&lt;0,-M3763&amp;"_"&amp;COUNTIF(M$2:M3763,M3763),M3763&amp;"_"&amp;COUNTIF(M$2:M3763,M3763)))</f>
        <v>1.77_19</v>
      </c>
      <c r="O3763" s="14" t="str">
        <f t="shared" si="58"/>
        <v/>
      </c>
      <c r="P3763" t="s">
        <v>102</v>
      </c>
      <c r="Q3763" t="s">
        <v>4760</v>
      </c>
      <c r="R3763" t="s">
        <v>4924</v>
      </c>
      <c r="S3763" t="s">
        <v>0</v>
      </c>
      <c r="T3763" t="s">
        <v>9</v>
      </c>
      <c r="U3763" t="s">
        <v>4762</v>
      </c>
      <c r="V3763" t="s">
        <v>0</v>
      </c>
      <c r="W3763" t="s">
        <v>0</v>
      </c>
      <c r="X3763" t="s">
        <v>0</v>
      </c>
      <c r="Y3763" t="s">
        <v>11</v>
      </c>
      <c r="Z3763" t="s">
        <v>0</v>
      </c>
      <c r="AA3763" s="3"/>
      <c r="AB3763" t="s">
        <v>0</v>
      </c>
      <c r="AC3763" t="s">
        <v>0</v>
      </c>
      <c r="AD3763" t="s">
        <v>0</v>
      </c>
      <c r="AE3763" s="4">
        <v>0</v>
      </c>
    </row>
    <row r="3764" spans="1:31" ht="14.1" customHeight="1" x14ac:dyDescent="0.2">
      <c r="A3764" s="2" t="s">
        <v>0</v>
      </c>
      <c r="B3764" t="s">
        <v>4758</v>
      </c>
      <c r="C3764" t="s">
        <v>4927</v>
      </c>
      <c r="D3764" s="3">
        <v>44201</v>
      </c>
      <c r="E3764" s="3">
        <v>44201</v>
      </c>
      <c r="F3764" s="3">
        <v>44201</v>
      </c>
      <c r="G3764" t="s">
        <v>3986</v>
      </c>
      <c r="H3764" t="s">
        <v>4</v>
      </c>
      <c r="I3764" s="4">
        <v>8500</v>
      </c>
      <c r="J3764" t="s">
        <v>5</v>
      </c>
      <c r="K3764" t="s">
        <v>4</v>
      </c>
      <c r="L3764" s="4">
        <v>8500</v>
      </c>
      <c r="M3764" s="4">
        <v>100.06</v>
      </c>
      <c r="N3764" s="13" t="str">
        <f>IF(M3764="","",IF(M3764&lt;0,-M3764&amp;"_"&amp;COUNTIF(M$2:M3764,M3764),M3764&amp;"_"&amp;COUNTIF(M$2:M3764,M3764)))</f>
        <v>100.06_7</v>
      </c>
      <c r="O3764" s="14" t="str">
        <f t="shared" si="58"/>
        <v/>
      </c>
      <c r="P3764" t="s">
        <v>4800</v>
      </c>
      <c r="Q3764" t="s">
        <v>4770</v>
      </c>
      <c r="R3764" t="s">
        <v>4928</v>
      </c>
      <c r="S3764" t="s">
        <v>0</v>
      </c>
      <c r="T3764" t="s">
        <v>9</v>
      </c>
      <c r="U3764" t="s">
        <v>4770</v>
      </c>
      <c r="V3764" t="s">
        <v>0</v>
      </c>
      <c r="W3764" t="s">
        <v>0</v>
      </c>
      <c r="X3764" t="s">
        <v>0</v>
      </c>
      <c r="Y3764" t="s">
        <v>11</v>
      </c>
      <c r="Z3764" t="s">
        <v>0</v>
      </c>
      <c r="AA3764" s="3"/>
      <c r="AB3764" t="s">
        <v>0</v>
      </c>
      <c r="AC3764" t="s">
        <v>0</v>
      </c>
      <c r="AD3764" t="s">
        <v>0</v>
      </c>
      <c r="AE3764" s="4">
        <v>0</v>
      </c>
    </row>
    <row r="3765" spans="1:31" ht="14.1" customHeight="1" x14ac:dyDescent="0.2">
      <c r="A3765" s="2" t="s">
        <v>0</v>
      </c>
      <c r="B3765" t="s">
        <v>4758</v>
      </c>
      <c r="C3765" t="s">
        <v>4929</v>
      </c>
      <c r="D3765" s="3">
        <v>44215</v>
      </c>
      <c r="E3765" s="3">
        <v>44215</v>
      </c>
      <c r="F3765" s="3">
        <v>44221</v>
      </c>
      <c r="G3765" t="s">
        <v>3</v>
      </c>
      <c r="H3765" t="s">
        <v>4</v>
      </c>
      <c r="I3765" s="4">
        <v>7200</v>
      </c>
      <c r="J3765" t="s">
        <v>5</v>
      </c>
      <c r="K3765" t="s">
        <v>4</v>
      </c>
      <c r="L3765" s="4">
        <v>7200</v>
      </c>
      <c r="M3765" s="4">
        <v>84.76</v>
      </c>
      <c r="N3765" s="13" t="str">
        <f>IF(M3765="","",IF(M3765&lt;0,-M3765&amp;"_"&amp;COUNTIF(M$2:M3765,M3765),M3765&amp;"_"&amp;COUNTIF(M$2:M3765,M3765)))</f>
        <v>84.76_7</v>
      </c>
      <c r="O3765" s="14" t="str">
        <f t="shared" si="58"/>
        <v/>
      </c>
      <c r="P3765" t="s">
        <v>4930</v>
      </c>
      <c r="Q3765" t="s">
        <v>4931</v>
      </c>
      <c r="R3765" t="s">
        <v>4932</v>
      </c>
      <c r="S3765" t="s">
        <v>0</v>
      </c>
      <c r="T3765" t="s">
        <v>9</v>
      </c>
      <c r="U3765" t="s">
        <v>2519</v>
      </c>
      <c r="V3765" t="s">
        <v>0</v>
      </c>
      <c r="W3765" t="s">
        <v>0</v>
      </c>
      <c r="X3765" t="s">
        <v>0</v>
      </c>
      <c r="Y3765" t="s">
        <v>11</v>
      </c>
      <c r="Z3765" t="s">
        <v>0</v>
      </c>
      <c r="AA3765" s="3"/>
      <c r="AB3765" t="s">
        <v>0</v>
      </c>
      <c r="AC3765" t="s">
        <v>0</v>
      </c>
      <c r="AD3765" t="s">
        <v>0</v>
      </c>
      <c r="AE3765" s="4">
        <v>0</v>
      </c>
    </row>
    <row r="3766" spans="1:31" ht="14.1" customHeight="1" x14ac:dyDescent="0.2">
      <c r="A3766" s="2" t="s">
        <v>0</v>
      </c>
      <c r="B3766" t="s">
        <v>4758</v>
      </c>
      <c r="C3766" t="s">
        <v>4929</v>
      </c>
      <c r="D3766" s="3">
        <v>44215</v>
      </c>
      <c r="E3766" s="3">
        <v>44215</v>
      </c>
      <c r="F3766" s="3">
        <v>44221</v>
      </c>
      <c r="G3766" t="s">
        <v>3</v>
      </c>
      <c r="H3766" t="s">
        <v>4</v>
      </c>
      <c r="I3766" s="4">
        <v>700</v>
      </c>
      <c r="J3766" t="s">
        <v>5</v>
      </c>
      <c r="K3766" t="s">
        <v>4</v>
      </c>
      <c r="L3766" s="4">
        <v>700</v>
      </c>
      <c r="M3766" s="4">
        <v>8.24</v>
      </c>
      <c r="N3766" s="13" t="str">
        <f>IF(M3766="","",IF(M3766&lt;0,-M3766&amp;"_"&amp;COUNTIF(M$2:M3766,M3766),M3766&amp;"_"&amp;COUNTIF(M$2:M3766,M3766)))</f>
        <v>8.24_33</v>
      </c>
      <c r="O3766" s="14" t="str">
        <f t="shared" si="58"/>
        <v/>
      </c>
      <c r="P3766" t="s">
        <v>4930</v>
      </c>
      <c r="Q3766" t="s">
        <v>4931</v>
      </c>
      <c r="R3766" t="s">
        <v>4933</v>
      </c>
      <c r="S3766" t="s">
        <v>0</v>
      </c>
      <c r="T3766" t="s">
        <v>9</v>
      </c>
      <c r="U3766" t="s">
        <v>2519</v>
      </c>
      <c r="V3766" t="s">
        <v>0</v>
      </c>
      <c r="W3766" t="s">
        <v>0</v>
      </c>
      <c r="X3766" t="s">
        <v>0</v>
      </c>
      <c r="Y3766" t="s">
        <v>11</v>
      </c>
      <c r="Z3766" t="s">
        <v>0</v>
      </c>
      <c r="AA3766" s="3"/>
      <c r="AB3766" t="s">
        <v>0</v>
      </c>
      <c r="AC3766" t="s">
        <v>0</v>
      </c>
      <c r="AD3766" t="s">
        <v>0</v>
      </c>
      <c r="AE3766" s="4">
        <v>0</v>
      </c>
    </row>
    <row r="3767" spans="1:31" ht="14.1" customHeight="1" x14ac:dyDescent="0.2">
      <c r="A3767" s="2" t="s">
        <v>0</v>
      </c>
      <c r="B3767" t="s">
        <v>4758</v>
      </c>
      <c r="C3767" t="s">
        <v>4935</v>
      </c>
      <c r="D3767" s="3">
        <v>44215</v>
      </c>
      <c r="E3767" s="3">
        <v>44215</v>
      </c>
      <c r="F3767" s="3">
        <v>44227</v>
      </c>
      <c r="G3767" t="s">
        <v>3</v>
      </c>
      <c r="H3767" t="s">
        <v>4</v>
      </c>
      <c r="I3767" s="4">
        <v>6000</v>
      </c>
      <c r="J3767" t="s">
        <v>5</v>
      </c>
      <c r="K3767" t="s">
        <v>4</v>
      </c>
      <c r="L3767" s="4">
        <v>6000</v>
      </c>
      <c r="M3767" s="4">
        <v>70.63</v>
      </c>
      <c r="N3767" s="13" t="str">
        <f>IF(M3767="","",IF(M3767&lt;0,-M3767&amp;"_"&amp;COUNTIF(M$2:M3767,M3767),M3767&amp;"_"&amp;COUNTIF(M$2:M3767,M3767)))</f>
        <v>70.63_18</v>
      </c>
      <c r="O3767" s="14" t="str">
        <f t="shared" si="58"/>
        <v/>
      </c>
      <c r="P3767" t="s">
        <v>4930</v>
      </c>
      <c r="Q3767" t="s">
        <v>4931</v>
      </c>
      <c r="R3767" t="s">
        <v>4932</v>
      </c>
      <c r="S3767" t="s">
        <v>0</v>
      </c>
      <c r="T3767" t="s">
        <v>9</v>
      </c>
      <c r="U3767" t="s">
        <v>2519</v>
      </c>
      <c r="V3767" t="s">
        <v>0</v>
      </c>
      <c r="W3767" t="s">
        <v>0</v>
      </c>
      <c r="X3767" t="s">
        <v>0</v>
      </c>
      <c r="Y3767" t="s">
        <v>11</v>
      </c>
      <c r="Z3767" t="s">
        <v>0</v>
      </c>
      <c r="AA3767" s="3"/>
      <c r="AB3767" t="s">
        <v>0</v>
      </c>
      <c r="AC3767" t="s">
        <v>0</v>
      </c>
      <c r="AD3767" t="s">
        <v>0</v>
      </c>
      <c r="AE3767" s="4">
        <v>0</v>
      </c>
    </row>
    <row r="3768" spans="1:31" ht="14.1" customHeight="1" x14ac:dyDescent="0.2">
      <c r="A3768" s="2" t="s">
        <v>0</v>
      </c>
      <c r="B3768" t="s">
        <v>4758</v>
      </c>
      <c r="C3768" t="s">
        <v>4935</v>
      </c>
      <c r="D3768" s="3">
        <v>44215</v>
      </c>
      <c r="E3768" s="3">
        <v>44215</v>
      </c>
      <c r="F3768" s="3">
        <v>44227</v>
      </c>
      <c r="G3768" t="s">
        <v>3</v>
      </c>
      <c r="H3768" t="s">
        <v>4</v>
      </c>
      <c r="I3768" s="4">
        <v>700</v>
      </c>
      <c r="J3768" t="s">
        <v>5</v>
      </c>
      <c r="K3768" t="s">
        <v>4</v>
      </c>
      <c r="L3768" s="4">
        <v>700</v>
      </c>
      <c r="M3768" s="4">
        <v>8.24</v>
      </c>
      <c r="N3768" s="13" t="str">
        <f>IF(M3768="","",IF(M3768&lt;0,-M3768&amp;"_"&amp;COUNTIF(M$2:M3768,M3768),M3768&amp;"_"&amp;COUNTIF(M$2:M3768,M3768)))</f>
        <v>8.24_34</v>
      </c>
      <c r="O3768" s="14" t="str">
        <f t="shared" si="58"/>
        <v/>
      </c>
      <c r="P3768" t="s">
        <v>4930</v>
      </c>
      <c r="Q3768" t="s">
        <v>4931</v>
      </c>
      <c r="R3768" t="s">
        <v>4933</v>
      </c>
      <c r="S3768" t="s">
        <v>0</v>
      </c>
      <c r="T3768" t="s">
        <v>9</v>
      </c>
      <c r="U3768" t="s">
        <v>2519</v>
      </c>
      <c r="V3768" t="s">
        <v>0</v>
      </c>
      <c r="W3768" t="s">
        <v>0</v>
      </c>
      <c r="X3768" t="s">
        <v>0</v>
      </c>
      <c r="Y3768" t="s">
        <v>11</v>
      </c>
      <c r="Z3768" t="s">
        <v>0</v>
      </c>
      <c r="AA3768" s="3"/>
      <c r="AB3768" t="s">
        <v>0</v>
      </c>
      <c r="AC3768" t="s">
        <v>0</v>
      </c>
      <c r="AD3768" t="s">
        <v>0</v>
      </c>
      <c r="AE3768" s="4">
        <v>0</v>
      </c>
    </row>
    <row r="3769" spans="1:31" ht="14.1" customHeight="1" x14ac:dyDescent="0.2">
      <c r="A3769" s="2" t="s">
        <v>0</v>
      </c>
      <c r="B3769" t="s">
        <v>4758</v>
      </c>
      <c r="C3769" t="s">
        <v>4936</v>
      </c>
      <c r="D3769" s="3">
        <v>44217</v>
      </c>
      <c r="E3769" s="3">
        <v>44217</v>
      </c>
      <c r="F3769" s="3">
        <v>44226</v>
      </c>
      <c r="G3769" t="s">
        <v>3</v>
      </c>
      <c r="H3769" t="s">
        <v>4</v>
      </c>
      <c r="I3769" s="4">
        <v>400</v>
      </c>
      <c r="J3769" t="s">
        <v>5</v>
      </c>
      <c r="K3769" t="s">
        <v>4</v>
      </c>
      <c r="L3769" s="4">
        <v>400</v>
      </c>
      <c r="M3769" s="4">
        <v>4.71</v>
      </c>
      <c r="N3769" s="13" t="str">
        <f>IF(M3769="","",IF(M3769&lt;0,-M3769&amp;"_"&amp;COUNTIF(M$2:M3769,M3769),M3769&amp;"_"&amp;COUNTIF(M$2:M3769,M3769)))</f>
        <v>4.71_41</v>
      </c>
      <c r="O3769" s="14" t="str">
        <f t="shared" si="58"/>
        <v/>
      </c>
      <c r="P3769" t="s">
        <v>4937</v>
      </c>
      <c r="Q3769" t="s">
        <v>2663</v>
      </c>
      <c r="R3769" t="s">
        <v>4938</v>
      </c>
      <c r="S3769" t="s">
        <v>0</v>
      </c>
      <c r="T3769" t="s">
        <v>9</v>
      </c>
      <c r="U3769" t="s">
        <v>2519</v>
      </c>
      <c r="V3769" t="s">
        <v>0</v>
      </c>
      <c r="W3769" t="s">
        <v>0</v>
      </c>
      <c r="X3769" t="s">
        <v>0</v>
      </c>
      <c r="Y3769" t="s">
        <v>11</v>
      </c>
      <c r="Z3769" t="s">
        <v>0</v>
      </c>
      <c r="AA3769" s="3"/>
      <c r="AB3769" t="s">
        <v>0</v>
      </c>
      <c r="AC3769" t="s">
        <v>0</v>
      </c>
      <c r="AD3769" t="s">
        <v>0</v>
      </c>
      <c r="AE3769" s="4">
        <v>0</v>
      </c>
    </row>
    <row r="3770" spans="1:31" ht="14.1" customHeight="1" x14ac:dyDescent="0.2">
      <c r="A3770" s="2" t="s">
        <v>0</v>
      </c>
      <c r="B3770" t="s">
        <v>4758</v>
      </c>
      <c r="C3770" t="s">
        <v>4936</v>
      </c>
      <c r="D3770" s="3">
        <v>44217</v>
      </c>
      <c r="E3770" s="3">
        <v>44217</v>
      </c>
      <c r="F3770" s="3">
        <v>44226</v>
      </c>
      <c r="G3770" t="s">
        <v>3</v>
      </c>
      <c r="H3770" t="s">
        <v>4</v>
      </c>
      <c r="I3770" s="4">
        <v>200</v>
      </c>
      <c r="J3770" t="s">
        <v>5</v>
      </c>
      <c r="K3770" t="s">
        <v>4</v>
      </c>
      <c r="L3770" s="4">
        <v>200</v>
      </c>
      <c r="M3770" s="4">
        <v>2.35</v>
      </c>
      <c r="N3770" s="13" t="str">
        <f>IF(M3770="","",IF(M3770&lt;0,-M3770&amp;"_"&amp;COUNTIF(M$2:M3770,M3770),M3770&amp;"_"&amp;COUNTIF(M$2:M3770,M3770)))</f>
        <v>2.35_35</v>
      </c>
      <c r="O3770" s="14" t="str">
        <f t="shared" si="58"/>
        <v/>
      </c>
      <c r="P3770" t="s">
        <v>4937</v>
      </c>
      <c r="Q3770" t="s">
        <v>2663</v>
      </c>
      <c r="R3770" t="s">
        <v>2719</v>
      </c>
      <c r="S3770" t="s">
        <v>0</v>
      </c>
      <c r="T3770" t="s">
        <v>9</v>
      </c>
      <c r="U3770" t="s">
        <v>2519</v>
      </c>
      <c r="V3770" t="s">
        <v>0</v>
      </c>
      <c r="W3770" t="s">
        <v>0</v>
      </c>
      <c r="X3770" t="s">
        <v>0</v>
      </c>
      <c r="Y3770" t="s">
        <v>11</v>
      </c>
      <c r="Z3770" t="s">
        <v>0</v>
      </c>
      <c r="AA3770" s="3"/>
      <c r="AB3770" t="s">
        <v>0</v>
      </c>
      <c r="AC3770" t="s">
        <v>0</v>
      </c>
      <c r="AD3770" t="s">
        <v>0</v>
      </c>
      <c r="AE3770" s="4">
        <v>0</v>
      </c>
    </row>
    <row r="3771" spans="1:31" ht="14.1" customHeight="1" x14ac:dyDescent="0.2">
      <c r="A3771" s="2" t="s">
        <v>0</v>
      </c>
      <c r="B3771" t="s">
        <v>4758</v>
      </c>
      <c r="C3771" t="s">
        <v>4936</v>
      </c>
      <c r="D3771" s="3">
        <v>44217</v>
      </c>
      <c r="E3771" s="3">
        <v>44217</v>
      </c>
      <c r="F3771" s="3">
        <v>44226</v>
      </c>
      <c r="G3771" t="s">
        <v>3</v>
      </c>
      <c r="H3771" t="s">
        <v>4</v>
      </c>
      <c r="I3771" s="4">
        <v>144</v>
      </c>
      <c r="J3771" t="s">
        <v>5</v>
      </c>
      <c r="K3771" t="s">
        <v>4</v>
      </c>
      <c r="L3771" s="4">
        <v>144</v>
      </c>
      <c r="M3771" s="4">
        <v>1.7</v>
      </c>
      <c r="N3771" s="13" t="str">
        <f>IF(M3771="","",IF(M3771&lt;0,-M3771&amp;"_"&amp;COUNTIF(M$2:M3771,M3771),M3771&amp;"_"&amp;COUNTIF(M$2:M3771,M3771)))</f>
        <v>1.7_1</v>
      </c>
      <c r="O3771" s="14" t="str">
        <f t="shared" si="58"/>
        <v/>
      </c>
      <c r="P3771" t="s">
        <v>4937</v>
      </c>
      <c r="Q3771" t="s">
        <v>2663</v>
      </c>
      <c r="R3771" t="s">
        <v>4939</v>
      </c>
      <c r="S3771" t="s">
        <v>0</v>
      </c>
      <c r="T3771" t="s">
        <v>9</v>
      </c>
      <c r="U3771" t="s">
        <v>2519</v>
      </c>
      <c r="V3771" t="s">
        <v>0</v>
      </c>
      <c r="W3771" t="s">
        <v>0</v>
      </c>
      <c r="X3771" t="s">
        <v>0</v>
      </c>
      <c r="Y3771" t="s">
        <v>11</v>
      </c>
      <c r="Z3771" t="s">
        <v>0</v>
      </c>
      <c r="AA3771" s="3"/>
      <c r="AB3771" t="s">
        <v>0</v>
      </c>
      <c r="AC3771" t="s">
        <v>0</v>
      </c>
      <c r="AD3771" t="s">
        <v>0</v>
      </c>
      <c r="AE3771" s="4">
        <v>0</v>
      </c>
    </row>
    <row r="3772" spans="1:31" ht="14.1" customHeight="1" x14ac:dyDescent="0.2">
      <c r="A3772" s="2" t="s">
        <v>0</v>
      </c>
      <c r="B3772" t="s">
        <v>4758</v>
      </c>
      <c r="C3772" t="s">
        <v>4936</v>
      </c>
      <c r="D3772" s="3">
        <v>44217</v>
      </c>
      <c r="E3772" s="3">
        <v>44217</v>
      </c>
      <c r="F3772" s="3">
        <v>44226</v>
      </c>
      <c r="G3772" t="s">
        <v>3</v>
      </c>
      <c r="H3772" t="s">
        <v>4</v>
      </c>
      <c r="I3772" s="4">
        <v>1400</v>
      </c>
      <c r="J3772" t="s">
        <v>5</v>
      </c>
      <c r="K3772" t="s">
        <v>4</v>
      </c>
      <c r="L3772" s="4">
        <v>1400</v>
      </c>
      <c r="M3772" s="4">
        <v>16.48</v>
      </c>
      <c r="N3772" s="13" t="str">
        <f>IF(M3772="","",IF(M3772&lt;0,-M3772&amp;"_"&amp;COUNTIF(M$2:M3772,M3772),M3772&amp;"_"&amp;COUNTIF(M$2:M3772,M3772)))</f>
        <v>16.48_23</v>
      </c>
      <c r="O3772" s="14" t="str">
        <f t="shared" si="58"/>
        <v/>
      </c>
      <c r="P3772" t="s">
        <v>4937</v>
      </c>
      <c r="Q3772" t="s">
        <v>2663</v>
      </c>
      <c r="R3772" t="s">
        <v>4859</v>
      </c>
      <c r="S3772" t="s">
        <v>0</v>
      </c>
      <c r="T3772" t="s">
        <v>9</v>
      </c>
      <c r="U3772" t="s">
        <v>2519</v>
      </c>
      <c r="V3772" t="s">
        <v>0</v>
      </c>
      <c r="W3772" t="s">
        <v>0</v>
      </c>
      <c r="X3772" t="s">
        <v>0</v>
      </c>
      <c r="Y3772" t="s">
        <v>11</v>
      </c>
      <c r="Z3772" t="s">
        <v>0</v>
      </c>
      <c r="AA3772" s="3"/>
      <c r="AB3772" t="s">
        <v>0</v>
      </c>
      <c r="AC3772" t="s">
        <v>0</v>
      </c>
      <c r="AD3772" t="s">
        <v>0</v>
      </c>
      <c r="AE3772" s="4">
        <v>0</v>
      </c>
    </row>
    <row r="3773" spans="1:31" ht="14.1" customHeight="1" x14ac:dyDescent="0.2">
      <c r="A3773" s="2" t="s">
        <v>0</v>
      </c>
      <c r="B3773" t="s">
        <v>4758</v>
      </c>
      <c r="C3773" t="s">
        <v>4936</v>
      </c>
      <c r="D3773" s="3">
        <v>44217</v>
      </c>
      <c r="E3773" s="3">
        <v>44217</v>
      </c>
      <c r="F3773" s="3">
        <v>44226</v>
      </c>
      <c r="G3773" t="s">
        <v>3</v>
      </c>
      <c r="H3773" t="s">
        <v>4</v>
      </c>
      <c r="I3773" s="4">
        <v>19000</v>
      </c>
      <c r="J3773" t="s">
        <v>5</v>
      </c>
      <c r="K3773" t="s">
        <v>4</v>
      </c>
      <c r="L3773" s="4">
        <v>19000</v>
      </c>
      <c r="M3773" s="4">
        <v>223.66</v>
      </c>
      <c r="N3773" s="13" t="str">
        <f>IF(M3773="","",IF(M3773&lt;0,-M3773&amp;"_"&amp;COUNTIF(M$2:M3773,M3773),M3773&amp;"_"&amp;COUNTIF(M$2:M3773,M3773)))</f>
        <v>223.66_8</v>
      </c>
      <c r="O3773" s="14" t="str">
        <f t="shared" si="58"/>
        <v/>
      </c>
      <c r="P3773" t="s">
        <v>4937</v>
      </c>
      <c r="Q3773" t="s">
        <v>2663</v>
      </c>
      <c r="R3773" t="s">
        <v>4940</v>
      </c>
      <c r="S3773" t="s">
        <v>0</v>
      </c>
      <c r="T3773" t="s">
        <v>9</v>
      </c>
      <c r="U3773" t="s">
        <v>2519</v>
      </c>
      <c r="V3773" t="s">
        <v>0</v>
      </c>
      <c r="W3773" t="s">
        <v>0</v>
      </c>
      <c r="X3773" t="s">
        <v>0</v>
      </c>
      <c r="Y3773" t="s">
        <v>11</v>
      </c>
      <c r="Z3773" t="s">
        <v>0</v>
      </c>
      <c r="AA3773" s="3"/>
      <c r="AB3773" t="s">
        <v>0</v>
      </c>
      <c r="AC3773" t="s">
        <v>0</v>
      </c>
      <c r="AD3773" t="s">
        <v>0</v>
      </c>
      <c r="AE3773" s="4">
        <v>0</v>
      </c>
    </row>
    <row r="3774" spans="1:31" ht="14.1" customHeight="1" x14ac:dyDescent="0.2">
      <c r="A3774" s="2" t="s">
        <v>0</v>
      </c>
      <c r="B3774" t="s">
        <v>4758</v>
      </c>
      <c r="C3774" t="s">
        <v>4941</v>
      </c>
      <c r="D3774" s="3">
        <v>44221</v>
      </c>
      <c r="E3774" s="3">
        <v>44221</v>
      </c>
      <c r="F3774" s="3">
        <v>44226</v>
      </c>
      <c r="G3774" t="s">
        <v>3</v>
      </c>
      <c r="H3774" t="s">
        <v>4</v>
      </c>
      <c r="I3774" s="4">
        <v>6300</v>
      </c>
      <c r="J3774" t="s">
        <v>5</v>
      </c>
      <c r="K3774" t="s">
        <v>4</v>
      </c>
      <c r="L3774" s="4">
        <v>6300</v>
      </c>
      <c r="M3774" s="4">
        <v>74.16</v>
      </c>
      <c r="N3774" s="13" t="str">
        <f>IF(M3774="","",IF(M3774&lt;0,-M3774&amp;"_"&amp;COUNTIF(M$2:M3774,M3774),M3774&amp;"_"&amp;COUNTIF(M$2:M3774,M3774)))</f>
        <v>74.16_9</v>
      </c>
      <c r="O3774" s="14" t="str">
        <f t="shared" si="58"/>
        <v/>
      </c>
      <c r="P3774" t="s">
        <v>4942</v>
      </c>
      <c r="Q3774" t="s">
        <v>2431</v>
      </c>
      <c r="R3774" t="s">
        <v>4778</v>
      </c>
      <c r="S3774" t="s">
        <v>0</v>
      </c>
      <c r="T3774" t="s">
        <v>9</v>
      </c>
      <c r="U3774" t="s">
        <v>2519</v>
      </c>
      <c r="V3774" t="s">
        <v>0</v>
      </c>
      <c r="W3774" t="s">
        <v>0</v>
      </c>
      <c r="X3774" t="s">
        <v>0</v>
      </c>
      <c r="Y3774" t="s">
        <v>11</v>
      </c>
      <c r="Z3774" t="s">
        <v>0</v>
      </c>
      <c r="AA3774" s="3"/>
      <c r="AB3774" t="s">
        <v>0</v>
      </c>
      <c r="AC3774" t="s">
        <v>0</v>
      </c>
      <c r="AD3774" t="s">
        <v>0</v>
      </c>
      <c r="AE3774" s="4">
        <v>0</v>
      </c>
    </row>
    <row r="3775" spans="1:31" ht="14.1" customHeight="1" x14ac:dyDescent="0.2">
      <c r="A3775" s="2" t="s">
        <v>0</v>
      </c>
      <c r="B3775" t="s">
        <v>4758</v>
      </c>
      <c r="C3775" t="s">
        <v>4941</v>
      </c>
      <c r="D3775" s="3">
        <v>44221</v>
      </c>
      <c r="E3775" s="3">
        <v>44221</v>
      </c>
      <c r="F3775" s="3">
        <v>44226</v>
      </c>
      <c r="G3775" t="s">
        <v>3</v>
      </c>
      <c r="H3775" t="s">
        <v>4</v>
      </c>
      <c r="I3775" s="4">
        <v>1020</v>
      </c>
      <c r="J3775" t="s">
        <v>5</v>
      </c>
      <c r="K3775" t="s">
        <v>4</v>
      </c>
      <c r="L3775" s="4">
        <v>1020</v>
      </c>
      <c r="M3775" s="4">
        <v>12.01</v>
      </c>
      <c r="N3775" s="13" t="str">
        <f>IF(M3775="","",IF(M3775&lt;0,-M3775&amp;"_"&amp;COUNTIF(M$2:M3775,M3775),M3775&amp;"_"&amp;COUNTIF(M$2:M3775,M3775)))</f>
        <v>12.01_21</v>
      </c>
      <c r="O3775" s="14" t="str">
        <f t="shared" si="58"/>
        <v/>
      </c>
      <c r="P3775" t="s">
        <v>4942</v>
      </c>
      <c r="Q3775" t="s">
        <v>2431</v>
      </c>
      <c r="R3775" t="s">
        <v>4779</v>
      </c>
      <c r="S3775" t="s">
        <v>0</v>
      </c>
      <c r="T3775" t="s">
        <v>9</v>
      </c>
      <c r="U3775" t="s">
        <v>2519</v>
      </c>
      <c r="V3775" t="s">
        <v>0</v>
      </c>
      <c r="W3775" t="s">
        <v>0</v>
      </c>
      <c r="X3775" t="s">
        <v>0</v>
      </c>
      <c r="Y3775" t="s">
        <v>11</v>
      </c>
      <c r="Z3775" t="s">
        <v>0</v>
      </c>
      <c r="AA3775" s="3"/>
      <c r="AB3775" t="s">
        <v>0</v>
      </c>
      <c r="AC3775" t="s">
        <v>0</v>
      </c>
      <c r="AD3775" t="s">
        <v>0</v>
      </c>
      <c r="AE3775" s="4">
        <v>0</v>
      </c>
    </row>
    <row r="3776" spans="1:31" ht="14.1" customHeight="1" x14ac:dyDescent="0.2">
      <c r="A3776" s="2" t="s">
        <v>0</v>
      </c>
      <c r="B3776" t="s">
        <v>4758</v>
      </c>
      <c r="C3776" t="s">
        <v>4941</v>
      </c>
      <c r="D3776" s="3">
        <v>44221</v>
      </c>
      <c r="E3776" s="3">
        <v>44221</v>
      </c>
      <c r="F3776" s="3">
        <v>44226</v>
      </c>
      <c r="G3776" t="s">
        <v>3</v>
      </c>
      <c r="H3776" t="s">
        <v>4</v>
      </c>
      <c r="I3776" s="4">
        <v>1140</v>
      </c>
      <c r="J3776" t="s">
        <v>5</v>
      </c>
      <c r="K3776" t="s">
        <v>4</v>
      </c>
      <c r="L3776" s="4">
        <v>1140</v>
      </c>
      <c r="M3776" s="4">
        <v>13.42</v>
      </c>
      <c r="N3776" s="13" t="str">
        <f>IF(M3776="","",IF(M3776&lt;0,-M3776&amp;"_"&amp;COUNTIF(M$2:M3776,M3776),M3776&amp;"_"&amp;COUNTIF(M$2:M3776,M3776)))</f>
        <v>13.42_11</v>
      </c>
      <c r="O3776" s="14" t="str">
        <f t="shared" si="58"/>
        <v/>
      </c>
      <c r="P3776" t="s">
        <v>4942</v>
      </c>
      <c r="Q3776" t="s">
        <v>2431</v>
      </c>
      <c r="R3776" t="s">
        <v>4780</v>
      </c>
      <c r="S3776" t="s">
        <v>0</v>
      </c>
      <c r="T3776" t="s">
        <v>9</v>
      </c>
      <c r="U3776" t="s">
        <v>2519</v>
      </c>
      <c r="V3776" t="s">
        <v>0</v>
      </c>
      <c r="W3776" t="s">
        <v>0</v>
      </c>
      <c r="X3776" t="s">
        <v>0</v>
      </c>
      <c r="Y3776" t="s">
        <v>11</v>
      </c>
      <c r="Z3776" t="s">
        <v>0</v>
      </c>
      <c r="AA3776" s="3"/>
      <c r="AB3776" t="s">
        <v>0</v>
      </c>
      <c r="AC3776" t="s">
        <v>0</v>
      </c>
      <c r="AD3776" t="s">
        <v>0</v>
      </c>
      <c r="AE3776" s="4">
        <v>0</v>
      </c>
    </row>
    <row r="3777" spans="1:31" ht="14.1" customHeight="1" x14ac:dyDescent="0.2">
      <c r="A3777" s="2" t="s">
        <v>0</v>
      </c>
      <c r="B3777" t="s">
        <v>4758</v>
      </c>
      <c r="C3777" t="s">
        <v>4941</v>
      </c>
      <c r="D3777" s="3">
        <v>44221</v>
      </c>
      <c r="E3777" s="3">
        <v>44221</v>
      </c>
      <c r="F3777" s="3">
        <v>44226</v>
      </c>
      <c r="G3777" t="s">
        <v>3</v>
      </c>
      <c r="H3777" t="s">
        <v>4</v>
      </c>
      <c r="I3777" s="4">
        <v>1470</v>
      </c>
      <c r="J3777" t="s">
        <v>5</v>
      </c>
      <c r="K3777" t="s">
        <v>4</v>
      </c>
      <c r="L3777" s="4">
        <v>1470</v>
      </c>
      <c r="M3777" s="4">
        <v>17.3</v>
      </c>
      <c r="N3777" s="13" t="str">
        <f>IF(M3777="","",IF(M3777&lt;0,-M3777&amp;"_"&amp;COUNTIF(M$2:M3777,M3777),M3777&amp;"_"&amp;COUNTIF(M$2:M3777,M3777)))</f>
        <v>17.3_8</v>
      </c>
      <c r="O3777" s="14" t="str">
        <f t="shared" si="58"/>
        <v/>
      </c>
      <c r="P3777" t="s">
        <v>4942</v>
      </c>
      <c r="Q3777" t="s">
        <v>2431</v>
      </c>
      <c r="R3777" t="s">
        <v>4781</v>
      </c>
      <c r="S3777" t="s">
        <v>0</v>
      </c>
      <c r="T3777" t="s">
        <v>9</v>
      </c>
      <c r="U3777" t="s">
        <v>2519</v>
      </c>
      <c r="V3777" t="s">
        <v>0</v>
      </c>
      <c r="W3777" t="s">
        <v>0</v>
      </c>
      <c r="X3777" t="s">
        <v>0</v>
      </c>
      <c r="Y3777" t="s">
        <v>11</v>
      </c>
      <c r="Z3777" t="s">
        <v>0</v>
      </c>
      <c r="AA3777" s="3"/>
      <c r="AB3777" t="s">
        <v>0</v>
      </c>
      <c r="AC3777" t="s">
        <v>0</v>
      </c>
      <c r="AD3777" t="s">
        <v>0</v>
      </c>
      <c r="AE3777" s="4">
        <v>0</v>
      </c>
    </row>
    <row r="3778" spans="1:31" ht="14.1" customHeight="1" x14ac:dyDescent="0.2">
      <c r="A3778" s="2" t="s">
        <v>0</v>
      </c>
      <c r="B3778" t="s">
        <v>4758</v>
      </c>
      <c r="C3778" t="s">
        <v>4941</v>
      </c>
      <c r="D3778" s="3">
        <v>44221</v>
      </c>
      <c r="E3778" s="3">
        <v>44221</v>
      </c>
      <c r="F3778" s="3">
        <v>44226</v>
      </c>
      <c r="G3778" t="s">
        <v>3</v>
      </c>
      <c r="H3778" t="s">
        <v>4</v>
      </c>
      <c r="I3778" s="4">
        <v>960</v>
      </c>
      <c r="J3778" t="s">
        <v>5</v>
      </c>
      <c r="K3778" t="s">
        <v>4</v>
      </c>
      <c r="L3778" s="4">
        <v>960</v>
      </c>
      <c r="M3778" s="4">
        <v>11.3</v>
      </c>
      <c r="N3778" s="13" t="str">
        <f>IF(M3778="","",IF(M3778&lt;0,-M3778&amp;"_"&amp;COUNTIF(M$2:M3778,M3778),M3778&amp;"_"&amp;COUNTIF(M$2:M3778,M3778)))</f>
        <v>11.3_17</v>
      </c>
      <c r="O3778" s="14" t="str">
        <f t="shared" ref="O3778:O3841" si="59">IF(COUNTIF(N:N,N3778)=2,"x","")</f>
        <v/>
      </c>
      <c r="P3778" t="s">
        <v>4942</v>
      </c>
      <c r="Q3778" t="s">
        <v>2431</v>
      </c>
      <c r="R3778" t="s">
        <v>4782</v>
      </c>
      <c r="S3778" t="s">
        <v>0</v>
      </c>
      <c r="T3778" t="s">
        <v>9</v>
      </c>
      <c r="U3778" t="s">
        <v>2519</v>
      </c>
      <c r="V3778" t="s">
        <v>0</v>
      </c>
      <c r="W3778" t="s">
        <v>0</v>
      </c>
      <c r="X3778" t="s">
        <v>0</v>
      </c>
      <c r="Y3778" t="s">
        <v>11</v>
      </c>
      <c r="Z3778" t="s">
        <v>0</v>
      </c>
      <c r="AA3778" s="3"/>
      <c r="AB3778" t="s">
        <v>0</v>
      </c>
      <c r="AC3778" t="s">
        <v>0</v>
      </c>
      <c r="AD3778" t="s">
        <v>0</v>
      </c>
      <c r="AE3778" s="4">
        <v>0</v>
      </c>
    </row>
    <row r="3779" spans="1:31" ht="14.1" customHeight="1" x14ac:dyDescent="0.2">
      <c r="A3779" s="2" t="s">
        <v>0</v>
      </c>
      <c r="B3779" t="s">
        <v>4758</v>
      </c>
      <c r="C3779" t="s">
        <v>4941</v>
      </c>
      <c r="D3779" s="3">
        <v>44221</v>
      </c>
      <c r="E3779" s="3">
        <v>44221</v>
      </c>
      <c r="F3779" s="3">
        <v>44226</v>
      </c>
      <c r="G3779" t="s">
        <v>3</v>
      </c>
      <c r="H3779" t="s">
        <v>4</v>
      </c>
      <c r="I3779" s="4">
        <v>2500</v>
      </c>
      <c r="J3779" t="s">
        <v>5</v>
      </c>
      <c r="K3779" t="s">
        <v>4</v>
      </c>
      <c r="L3779" s="4">
        <v>2500</v>
      </c>
      <c r="M3779" s="4">
        <v>29.43</v>
      </c>
      <c r="N3779" s="13" t="str">
        <f>IF(M3779="","",IF(M3779&lt;0,-M3779&amp;"_"&amp;COUNTIF(M$2:M3779,M3779),M3779&amp;"_"&amp;COUNTIF(M$2:M3779,M3779)))</f>
        <v>29.43_23</v>
      </c>
      <c r="O3779" s="14" t="str">
        <f t="shared" si="59"/>
        <v/>
      </c>
      <c r="P3779" t="s">
        <v>4942</v>
      </c>
      <c r="Q3779" t="s">
        <v>2431</v>
      </c>
      <c r="R3779" t="s">
        <v>4783</v>
      </c>
      <c r="S3779" t="s">
        <v>0</v>
      </c>
      <c r="T3779" t="s">
        <v>9</v>
      </c>
      <c r="U3779" t="s">
        <v>2519</v>
      </c>
      <c r="V3779" t="s">
        <v>0</v>
      </c>
      <c r="W3779" t="s">
        <v>0</v>
      </c>
      <c r="X3779" t="s">
        <v>0</v>
      </c>
      <c r="Y3779" t="s">
        <v>11</v>
      </c>
      <c r="Z3779" t="s">
        <v>0</v>
      </c>
      <c r="AA3779" s="3"/>
      <c r="AB3779" t="s">
        <v>0</v>
      </c>
      <c r="AC3779" t="s">
        <v>0</v>
      </c>
      <c r="AD3779" t="s">
        <v>0</v>
      </c>
      <c r="AE3779" s="4">
        <v>0</v>
      </c>
    </row>
    <row r="3780" spans="1:31" ht="14.1" customHeight="1" x14ac:dyDescent="0.2">
      <c r="A3780" s="2" t="s">
        <v>0</v>
      </c>
      <c r="B3780" t="s">
        <v>4758</v>
      </c>
      <c r="C3780" t="s">
        <v>4941</v>
      </c>
      <c r="D3780" s="3">
        <v>44221</v>
      </c>
      <c r="E3780" s="3">
        <v>44221</v>
      </c>
      <c r="F3780" s="3">
        <v>44226</v>
      </c>
      <c r="G3780" t="s">
        <v>3</v>
      </c>
      <c r="H3780" t="s">
        <v>4</v>
      </c>
      <c r="I3780" s="4">
        <v>120</v>
      </c>
      <c r="J3780" t="s">
        <v>5</v>
      </c>
      <c r="K3780" t="s">
        <v>4</v>
      </c>
      <c r="L3780" s="4">
        <v>120</v>
      </c>
      <c r="M3780" s="4">
        <v>1.41</v>
      </c>
      <c r="N3780" s="13" t="str">
        <f>IF(M3780="","",IF(M3780&lt;0,-M3780&amp;"_"&amp;COUNTIF(M$2:M3780,M3780),M3780&amp;"_"&amp;COUNTIF(M$2:M3780,M3780)))</f>
        <v>1.41_21</v>
      </c>
      <c r="O3780" s="14" t="str">
        <f t="shared" si="59"/>
        <v/>
      </c>
      <c r="P3780" t="s">
        <v>4942</v>
      </c>
      <c r="Q3780" t="s">
        <v>2431</v>
      </c>
      <c r="R3780" t="s">
        <v>4784</v>
      </c>
      <c r="S3780" t="s">
        <v>0</v>
      </c>
      <c r="T3780" t="s">
        <v>9</v>
      </c>
      <c r="U3780" t="s">
        <v>2519</v>
      </c>
      <c r="V3780" t="s">
        <v>0</v>
      </c>
      <c r="W3780" t="s">
        <v>0</v>
      </c>
      <c r="X3780" t="s">
        <v>0</v>
      </c>
      <c r="Y3780" t="s">
        <v>11</v>
      </c>
      <c r="Z3780" t="s">
        <v>0</v>
      </c>
      <c r="AA3780" s="3"/>
      <c r="AB3780" t="s">
        <v>0</v>
      </c>
      <c r="AC3780" t="s">
        <v>0</v>
      </c>
      <c r="AD3780" t="s">
        <v>0</v>
      </c>
      <c r="AE3780" s="4">
        <v>0</v>
      </c>
    </row>
    <row r="3781" spans="1:31" ht="14.1" customHeight="1" x14ac:dyDescent="0.2">
      <c r="A3781" s="2" t="s">
        <v>0</v>
      </c>
      <c r="B3781" t="s">
        <v>4758</v>
      </c>
      <c r="C3781" t="s">
        <v>4941</v>
      </c>
      <c r="D3781" s="3">
        <v>44221</v>
      </c>
      <c r="E3781" s="3">
        <v>44221</v>
      </c>
      <c r="F3781" s="3">
        <v>44226</v>
      </c>
      <c r="G3781" t="s">
        <v>3</v>
      </c>
      <c r="H3781" t="s">
        <v>4</v>
      </c>
      <c r="I3781" s="4">
        <v>1020</v>
      </c>
      <c r="J3781" t="s">
        <v>5</v>
      </c>
      <c r="K3781" t="s">
        <v>4</v>
      </c>
      <c r="L3781" s="4">
        <v>1020</v>
      </c>
      <c r="M3781" s="4">
        <v>12.01</v>
      </c>
      <c r="N3781" s="13" t="str">
        <f>IF(M3781="","",IF(M3781&lt;0,-M3781&amp;"_"&amp;COUNTIF(M$2:M3781,M3781),M3781&amp;"_"&amp;COUNTIF(M$2:M3781,M3781)))</f>
        <v>12.01_22</v>
      </c>
      <c r="O3781" s="14" t="str">
        <f t="shared" si="59"/>
        <v/>
      </c>
      <c r="P3781" t="s">
        <v>4942</v>
      </c>
      <c r="Q3781" t="s">
        <v>2431</v>
      </c>
      <c r="R3781" t="s">
        <v>4785</v>
      </c>
      <c r="S3781" t="s">
        <v>0</v>
      </c>
      <c r="T3781" t="s">
        <v>9</v>
      </c>
      <c r="U3781" t="s">
        <v>2519</v>
      </c>
      <c r="V3781" t="s">
        <v>0</v>
      </c>
      <c r="W3781" t="s">
        <v>0</v>
      </c>
      <c r="X3781" t="s">
        <v>0</v>
      </c>
      <c r="Y3781" t="s">
        <v>11</v>
      </c>
      <c r="Z3781" t="s">
        <v>0</v>
      </c>
      <c r="AA3781" s="3"/>
      <c r="AB3781" t="s">
        <v>0</v>
      </c>
      <c r="AC3781" t="s">
        <v>0</v>
      </c>
      <c r="AD3781" t="s">
        <v>0</v>
      </c>
      <c r="AE3781" s="4">
        <v>0</v>
      </c>
    </row>
    <row r="3782" spans="1:31" ht="14.1" customHeight="1" x14ac:dyDescent="0.2">
      <c r="A3782" s="2" t="s">
        <v>0</v>
      </c>
      <c r="B3782" t="s">
        <v>4758</v>
      </c>
      <c r="C3782" t="s">
        <v>4941</v>
      </c>
      <c r="D3782" s="3">
        <v>44221</v>
      </c>
      <c r="E3782" s="3">
        <v>44221</v>
      </c>
      <c r="F3782" s="3">
        <v>44226</v>
      </c>
      <c r="G3782" t="s">
        <v>3</v>
      </c>
      <c r="H3782" t="s">
        <v>4</v>
      </c>
      <c r="I3782" s="4">
        <v>480</v>
      </c>
      <c r="J3782" t="s">
        <v>5</v>
      </c>
      <c r="K3782" t="s">
        <v>4</v>
      </c>
      <c r="L3782" s="4">
        <v>480</v>
      </c>
      <c r="M3782" s="4">
        <v>5.65</v>
      </c>
      <c r="N3782" s="13" t="str">
        <f>IF(M3782="","",IF(M3782&lt;0,-M3782&amp;"_"&amp;COUNTIF(M$2:M3782,M3782),M3782&amp;"_"&amp;COUNTIF(M$2:M3782,M3782)))</f>
        <v>5.65_38</v>
      </c>
      <c r="O3782" s="14" t="str">
        <f t="shared" si="59"/>
        <v/>
      </c>
      <c r="P3782" t="s">
        <v>4942</v>
      </c>
      <c r="Q3782" t="s">
        <v>2431</v>
      </c>
      <c r="R3782" t="s">
        <v>4786</v>
      </c>
      <c r="S3782" t="s">
        <v>0</v>
      </c>
      <c r="T3782" t="s">
        <v>9</v>
      </c>
      <c r="U3782" t="s">
        <v>2519</v>
      </c>
      <c r="V3782" t="s">
        <v>0</v>
      </c>
      <c r="W3782" t="s">
        <v>0</v>
      </c>
      <c r="X3782" t="s">
        <v>0</v>
      </c>
      <c r="Y3782" t="s">
        <v>11</v>
      </c>
      <c r="Z3782" t="s">
        <v>0</v>
      </c>
      <c r="AA3782" s="3"/>
      <c r="AB3782" t="s">
        <v>0</v>
      </c>
      <c r="AC3782" t="s">
        <v>0</v>
      </c>
      <c r="AD3782" t="s">
        <v>0</v>
      </c>
      <c r="AE3782" s="4">
        <v>0</v>
      </c>
    </row>
    <row r="3783" spans="1:31" ht="14.1" customHeight="1" x14ac:dyDescent="0.2">
      <c r="A3783" s="2" t="s">
        <v>0</v>
      </c>
      <c r="B3783" t="s">
        <v>4758</v>
      </c>
      <c r="C3783" t="s">
        <v>4941</v>
      </c>
      <c r="D3783" s="3">
        <v>44221</v>
      </c>
      <c r="E3783" s="3">
        <v>44221</v>
      </c>
      <c r="F3783" s="3">
        <v>44226</v>
      </c>
      <c r="G3783" t="s">
        <v>3</v>
      </c>
      <c r="H3783" t="s">
        <v>4</v>
      </c>
      <c r="I3783" s="4">
        <v>960</v>
      </c>
      <c r="J3783" t="s">
        <v>5</v>
      </c>
      <c r="K3783" t="s">
        <v>4</v>
      </c>
      <c r="L3783" s="4">
        <v>960</v>
      </c>
      <c r="M3783" s="4">
        <v>11.3</v>
      </c>
      <c r="N3783" s="13" t="str">
        <f>IF(M3783="","",IF(M3783&lt;0,-M3783&amp;"_"&amp;COUNTIF(M$2:M3783,M3783),M3783&amp;"_"&amp;COUNTIF(M$2:M3783,M3783)))</f>
        <v>11.3_18</v>
      </c>
      <c r="O3783" s="14" t="str">
        <f t="shared" si="59"/>
        <v/>
      </c>
      <c r="P3783" t="s">
        <v>4942</v>
      </c>
      <c r="Q3783" t="s">
        <v>2431</v>
      </c>
      <c r="R3783" t="s">
        <v>4787</v>
      </c>
      <c r="S3783" t="s">
        <v>0</v>
      </c>
      <c r="T3783" t="s">
        <v>9</v>
      </c>
      <c r="U3783" t="s">
        <v>2519</v>
      </c>
      <c r="V3783" t="s">
        <v>0</v>
      </c>
      <c r="W3783" t="s">
        <v>0</v>
      </c>
      <c r="X3783" t="s">
        <v>0</v>
      </c>
      <c r="Y3783" t="s">
        <v>11</v>
      </c>
      <c r="Z3783" t="s">
        <v>0</v>
      </c>
      <c r="AA3783" s="3"/>
      <c r="AB3783" t="s">
        <v>0</v>
      </c>
      <c r="AC3783" t="s">
        <v>0</v>
      </c>
      <c r="AD3783" t="s">
        <v>0</v>
      </c>
      <c r="AE3783" s="4">
        <v>0</v>
      </c>
    </row>
    <row r="3784" spans="1:31" ht="14.1" customHeight="1" x14ac:dyDescent="0.2">
      <c r="A3784" s="2" t="s">
        <v>0</v>
      </c>
      <c r="B3784" t="s">
        <v>4758</v>
      </c>
      <c r="C3784" t="s">
        <v>4941</v>
      </c>
      <c r="D3784" s="3">
        <v>44221</v>
      </c>
      <c r="E3784" s="3">
        <v>44221</v>
      </c>
      <c r="F3784" s="3">
        <v>44226</v>
      </c>
      <c r="G3784" t="s">
        <v>3</v>
      </c>
      <c r="H3784" t="s">
        <v>4</v>
      </c>
      <c r="I3784" s="4">
        <v>180</v>
      </c>
      <c r="J3784" t="s">
        <v>5</v>
      </c>
      <c r="K3784" t="s">
        <v>4</v>
      </c>
      <c r="L3784" s="4">
        <v>180</v>
      </c>
      <c r="M3784" s="4">
        <v>2.12</v>
      </c>
      <c r="N3784" s="13" t="str">
        <f>IF(M3784="","",IF(M3784&lt;0,-M3784&amp;"_"&amp;COUNTIF(M$2:M3784,M3784),M3784&amp;"_"&amp;COUNTIF(M$2:M3784,M3784)))</f>
        <v>2.12_26</v>
      </c>
      <c r="O3784" s="14" t="str">
        <f t="shared" si="59"/>
        <v/>
      </c>
      <c r="P3784" t="s">
        <v>4942</v>
      </c>
      <c r="Q3784" t="s">
        <v>2431</v>
      </c>
      <c r="R3784" t="s">
        <v>4788</v>
      </c>
      <c r="S3784" t="s">
        <v>0</v>
      </c>
      <c r="T3784" t="s">
        <v>9</v>
      </c>
      <c r="U3784" t="s">
        <v>2519</v>
      </c>
      <c r="V3784" t="s">
        <v>0</v>
      </c>
      <c r="W3784" t="s">
        <v>0</v>
      </c>
      <c r="X3784" t="s">
        <v>0</v>
      </c>
      <c r="Y3784" t="s">
        <v>11</v>
      </c>
      <c r="Z3784" t="s">
        <v>0</v>
      </c>
      <c r="AA3784" s="3"/>
      <c r="AB3784" t="s">
        <v>0</v>
      </c>
      <c r="AC3784" t="s">
        <v>0</v>
      </c>
      <c r="AD3784" t="s">
        <v>0</v>
      </c>
      <c r="AE3784" s="4">
        <v>0</v>
      </c>
    </row>
    <row r="3785" spans="1:31" ht="14.1" customHeight="1" x14ac:dyDescent="0.2">
      <c r="A3785" s="2" t="s">
        <v>0</v>
      </c>
      <c r="B3785" t="s">
        <v>4758</v>
      </c>
      <c r="C3785" t="s">
        <v>4941</v>
      </c>
      <c r="D3785" s="3">
        <v>44221</v>
      </c>
      <c r="E3785" s="3">
        <v>44221</v>
      </c>
      <c r="F3785" s="3">
        <v>44226</v>
      </c>
      <c r="G3785" t="s">
        <v>3</v>
      </c>
      <c r="H3785" t="s">
        <v>4</v>
      </c>
      <c r="I3785" s="4">
        <v>720</v>
      </c>
      <c r="J3785" t="s">
        <v>5</v>
      </c>
      <c r="K3785" t="s">
        <v>4</v>
      </c>
      <c r="L3785" s="4">
        <v>720</v>
      </c>
      <c r="M3785" s="4">
        <v>8.48</v>
      </c>
      <c r="N3785" s="13" t="str">
        <f>IF(M3785="","",IF(M3785&lt;0,-M3785&amp;"_"&amp;COUNTIF(M$2:M3785,M3785),M3785&amp;"_"&amp;COUNTIF(M$2:M3785,M3785)))</f>
        <v>8.48_15</v>
      </c>
      <c r="O3785" s="14" t="str">
        <f t="shared" si="59"/>
        <v/>
      </c>
      <c r="P3785" t="s">
        <v>4942</v>
      </c>
      <c r="Q3785" t="s">
        <v>2431</v>
      </c>
      <c r="R3785" t="s">
        <v>4830</v>
      </c>
      <c r="S3785" t="s">
        <v>0</v>
      </c>
      <c r="T3785" t="s">
        <v>9</v>
      </c>
      <c r="U3785" t="s">
        <v>2519</v>
      </c>
      <c r="V3785" t="s">
        <v>0</v>
      </c>
      <c r="W3785" t="s">
        <v>0</v>
      </c>
      <c r="X3785" t="s">
        <v>0</v>
      </c>
      <c r="Y3785" t="s">
        <v>11</v>
      </c>
      <c r="Z3785" t="s">
        <v>0</v>
      </c>
      <c r="AA3785" s="3"/>
      <c r="AB3785" t="s">
        <v>0</v>
      </c>
      <c r="AC3785" t="s">
        <v>0</v>
      </c>
      <c r="AD3785" t="s">
        <v>0</v>
      </c>
      <c r="AE3785" s="4">
        <v>0</v>
      </c>
    </row>
    <row r="3786" spans="1:31" ht="14.1" customHeight="1" x14ac:dyDescent="0.2">
      <c r="A3786" s="2" t="s">
        <v>0</v>
      </c>
      <c r="B3786" t="s">
        <v>4758</v>
      </c>
      <c r="C3786" t="s">
        <v>4941</v>
      </c>
      <c r="D3786" s="3">
        <v>44221</v>
      </c>
      <c r="E3786" s="3">
        <v>44221</v>
      </c>
      <c r="F3786" s="3">
        <v>44226</v>
      </c>
      <c r="G3786" t="s">
        <v>3</v>
      </c>
      <c r="H3786" t="s">
        <v>4</v>
      </c>
      <c r="I3786" s="4">
        <v>1050</v>
      </c>
      <c r="J3786" t="s">
        <v>5</v>
      </c>
      <c r="K3786" t="s">
        <v>4</v>
      </c>
      <c r="L3786" s="4">
        <v>1050</v>
      </c>
      <c r="M3786" s="4">
        <v>12.36</v>
      </c>
      <c r="N3786" s="13" t="str">
        <f>IF(M3786="","",IF(M3786&lt;0,-M3786&amp;"_"&amp;COUNTIF(M$2:M3786,M3786),M3786&amp;"_"&amp;COUNTIF(M$2:M3786,M3786)))</f>
        <v>12.36_12</v>
      </c>
      <c r="O3786" s="14" t="str">
        <f t="shared" si="59"/>
        <v/>
      </c>
      <c r="P3786" t="s">
        <v>4942</v>
      </c>
      <c r="Q3786" t="s">
        <v>2431</v>
      </c>
      <c r="R3786" t="s">
        <v>4806</v>
      </c>
      <c r="S3786" t="s">
        <v>0</v>
      </c>
      <c r="T3786" t="s">
        <v>9</v>
      </c>
      <c r="U3786" t="s">
        <v>2519</v>
      </c>
      <c r="V3786" t="s">
        <v>0</v>
      </c>
      <c r="W3786" t="s">
        <v>0</v>
      </c>
      <c r="X3786" t="s">
        <v>0</v>
      </c>
      <c r="Y3786" t="s">
        <v>11</v>
      </c>
      <c r="Z3786" t="s">
        <v>0</v>
      </c>
      <c r="AA3786" s="3"/>
      <c r="AB3786" t="s">
        <v>0</v>
      </c>
      <c r="AC3786" t="s">
        <v>0</v>
      </c>
      <c r="AD3786" t="s">
        <v>0</v>
      </c>
      <c r="AE3786" s="4">
        <v>0</v>
      </c>
    </row>
    <row r="3787" spans="1:31" ht="14.1" customHeight="1" x14ac:dyDescent="0.2">
      <c r="A3787" s="2" t="s">
        <v>0</v>
      </c>
      <c r="B3787" t="s">
        <v>4758</v>
      </c>
      <c r="C3787" t="s">
        <v>4941</v>
      </c>
      <c r="D3787" s="3">
        <v>44221</v>
      </c>
      <c r="E3787" s="3">
        <v>44221</v>
      </c>
      <c r="F3787" s="3">
        <v>44226</v>
      </c>
      <c r="G3787" t="s">
        <v>3</v>
      </c>
      <c r="H3787" t="s">
        <v>4</v>
      </c>
      <c r="I3787" s="4">
        <v>420</v>
      </c>
      <c r="J3787" t="s">
        <v>5</v>
      </c>
      <c r="K3787" t="s">
        <v>4</v>
      </c>
      <c r="L3787" s="4">
        <v>420</v>
      </c>
      <c r="M3787" s="4">
        <v>4.9400000000000004</v>
      </c>
      <c r="N3787" s="13" t="str">
        <f>IF(M3787="","",IF(M3787&lt;0,-M3787&amp;"_"&amp;COUNTIF(M$2:M3787,M3787),M3787&amp;"_"&amp;COUNTIF(M$2:M3787,M3787)))</f>
        <v>4.94_15</v>
      </c>
      <c r="O3787" s="14" t="str">
        <f t="shared" si="59"/>
        <v/>
      </c>
      <c r="P3787" t="s">
        <v>4942</v>
      </c>
      <c r="Q3787" t="s">
        <v>2431</v>
      </c>
      <c r="R3787" t="s">
        <v>4789</v>
      </c>
      <c r="S3787" t="s">
        <v>0</v>
      </c>
      <c r="T3787" t="s">
        <v>9</v>
      </c>
      <c r="U3787" t="s">
        <v>2519</v>
      </c>
      <c r="V3787" t="s">
        <v>0</v>
      </c>
      <c r="W3787" t="s">
        <v>0</v>
      </c>
      <c r="X3787" t="s">
        <v>0</v>
      </c>
      <c r="Y3787" t="s">
        <v>11</v>
      </c>
      <c r="Z3787" t="s">
        <v>0</v>
      </c>
      <c r="AA3787" s="3"/>
      <c r="AB3787" t="s">
        <v>0</v>
      </c>
      <c r="AC3787" t="s">
        <v>0</v>
      </c>
      <c r="AD3787" t="s">
        <v>0</v>
      </c>
      <c r="AE3787" s="4">
        <v>0</v>
      </c>
    </row>
    <row r="3788" spans="1:31" ht="14.1" customHeight="1" x14ac:dyDescent="0.2">
      <c r="A3788" s="2" t="s">
        <v>0</v>
      </c>
      <c r="B3788" t="s">
        <v>4758</v>
      </c>
      <c r="C3788" t="s">
        <v>4941</v>
      </c>
      <c r="D3788" s="3">
        <v>44221</v>
      </c>
      <c r="E3788" s="3">
        <v>44221</v>
      </c>
      <c r="F3788" s="3">
        <v>44226</v>
      </c>
      <c r="G3788" t="s">
        <v>3</v>
      </c>
      <c r="H3788" t="s">
        <v>4</v>
      </c>
      <c r="I3788" s="4">
        <v>1080</v>
      </c>
      <c r="J3788" t="s">
        <v>5</v>
      </c>
      <c r="K3788" t="s">
        <v>4</v>
      </c>
      <c r="L3788" s="4">
        <v>1080</v>
      </c>
      <c r="M3788" s="4">
        <v>12.71</v>
      </c>
      <c r="N3788" s="13" t="str">
        <f>IF(M3788="","",IF(M3788&lt;0,-M3788&amp;"_"&amp;COUNTIF(M$2:M3788,M3788),M3788&amp;"_"&amp;COUNTIF(M$2:M3788,M3788)))</f>
        <v>12.71_17</v>
      </c>
      <c r="O3788" s="14" t="str">
        <f t="shared" si="59"/>
        <v/>
      </c>
      <c r="P3788" t="s">
        <v>4942</v>
      </c>
      <c r="Q3788" t="s">
        <v>2431</v>
      </c>
      <c r="R3788" t="s">
        <v>4845</v>
      </c>
      <c r="S3788" t="s">
        <v>0</v>
      </c>
      <c r="T3788" t="s">
        <v>9</v>
      </c>
      <c r="U3788" t="s">
        <v>2519</v>
      </c>
      <c r="V3788" t="s">
        <v>0</v>
      </c>
      <c r="W3788" t="s">
        <v>0</v>
      </c>
      <c r="X3788" t="s">
        <v>0</v>
      </c>
      <c r="Y3788" t="s">
        <v>11</v>
      </c>
      <c r="Z3788" t="s">
        <v>0</v>
      </c>
      <c r="AA3788" s="3"/>
      <c r="AB3788" t="s">
        <v>0</v>
      </c>
      <c r="AC3788" t="s">
        <v>0</v>
      </c>
      <c r="AD3788" t="s">
        <v>0</v>
      </c>
      <c r="AE3788" s="4">
        <v>0</v>
      </c>
    </row>
    <row r="3789" spans="1:31" ht="14.1" customHeight="1" x14ac:dyDescent="0.2">
      <c r="A3789" s="2" t="s">
        <v>0</v>
      </c>
      <c r="B3789" t="s">
        <v>4758</v>
      </c>
      <c r="C3789" t="s">
        <v>4941</v>
      </c>
      <c r="D3789" s="3">
        <v>44221</v>
      </c>
      <c r="E3789" s="3">
        <v>44221</v>
      </c>
      <c r="F3789" s="3">
        <v>44226</v>
      </c>
      <c r="G3789" t="s">
        <v>3</v>
      </c>
      <c r="H3789" t="s">
        <v>4</v>
      </c>
      <c r="I3789" s="4">
        <v>165</v>
      </c>
      <c r="J3789" t="s">
        <v>5</v>
      </c>
      <c r="K3789" t="s">
        <v>4</v>
      </c>
      <c r="L3789" s="4">
        <v>165</v>
      </c>
      <c r="M3789" s="4">
        <v>1.94</v>
      </c>
      <c r="N3789" s="13" t="str">
        <f>IF(M3789="","",IF(M3789&lt;0,-M3789&amp;"_"&amp;COUNTIF(M$2:M3789,M3789),M3789&amp;"_"&amp;COUNTIF(M$2:M3789,M3789)))</f>
        <v>1.94_7</v>
      </c>
      <c r="O3789" s="14" t="str">
        <f t="shared" si="59"/>
        <v/>
      </c>
      <c r="P3789" t="s">
        <v>4942</v>
      </c>
      <c r="Q3789" t="s">
        <v>2431</v>
      </c>
      <c r="R3789" t="s">
        <v>4790</v>
      </c>
      <c r="S3789" t="s">
        <v>0</v>
      </c>
      <c r="T3789" t="s">
        <v>9</v>
      </c>
      <c r="U3789" t="s">
        <v>2519</v>
      </c>
      <c r="V3789" t="s">
        <v>0</v>
      </c>
      <c r="W3789" t="s">
        <v>0</v>
      </c>
      <c r="X3789" t="s">
        <v>0</v>
      </c>
      <c r="Y3789" t="s">
        <v>11</v>
      </c>
      <c r="Z3789" t="s">
        <v>0</v>
      </c>
      <c r="AA3789" s="3"/>
      <c r="AB3789" t="s">
        <v>0</v>
      </c>
      <c r="AC3789" t="s">
        <v>0</v>
      </c>
      <c r="AD3789" t="s">
        <v>0</v>
      </c>
      <c r="AE3789" s="4">
        <v>0</v>
      </c>
    </row>
    <row r="3790" spans="1:31" ht="14.1" customHeight="1" x14ac:dyDescent="0.2">
      <c r="A3790" s="2" t="s">
        <v>0</v>
      </c>
      <c r="B3790" t="s">
        <v>4758</v>
      </c>
      <c r="C3790" t="s">
        <v>4941</v>
      </c>
      <c r="D3790" s="3">
        <v>44221</v>
      </c>
      <c r="E3790" s="3">
        <v>44221</v>
      </c>
      <c r="F3790" s="3">
        <v>44226</v>
      </c>
      <c r="G3790" t="s">
        <v>3</v>
      </c>
      <c r="H3790" t="s">
        <v>4</v>
      </c>
      <c r="I3790" s="4">
        <v>1440</v>
      </c>
      <c r="J3790" t="s">
        <v>5</v>
      </c>
      <c r="K3790" t="s">
        <v>4</v>
      </c>
      <c r="L3790" s="4">
        <v>1440</v>
      </c>
      <c r="M3790" s="4">
        <v>16.95</v>
      </c>
      <c r="N3790" s="13" t="str">
        <f>IF(M3790="","",IF(M3790&lt;0,-M3790&amp;"_"&amp;COUNTIF(M$2:M3790,M3790),M3790&amp;"_"&amp;COUNTIF(M$2:M3790,M3790)))</f>
        <v>16.95_7</v>
      </c>
      <c r="O3790" s="14" t="str">
        <f t="shared" si="59"/>
        <v/>
      </c>
      <c r="P3790" t="s">
        <v>4942</v>
      </c>
      <c r="Q3790" t="s">
        <v>2431</v>
      </c>
      <c r="R3790" t="s">
        <v>4832</v>
      </c>
      <c r="S3790" t="s">
        <v>0</v>
      </c>
      <c r="T3790" t="s">
        <v>9</v>
      </c>
      <c r="U3790" t="s">
        <v>2519</v>
      </c>
      <c r="V3790" t="s">
        <v>0</v>
      </c>
      <c r="W3790" t="s">
        <v>0</v>
      </c>
      <c r="X3790" t="s">
        <v>0</v>
      </c>
      <c r="Y3790" t="s">
        <v>11</v>
      </c>
      <c r="Z3790" t="s">
        <v>0</v>
      </c>
      <c r="AA3790" s="3"/>
      <c r="AB3790" t="s">
        <v>0</v>
      </c>
      <c r="AC3790" t="s">
        <v>0</v>
      </c>
      <c r="AD3790" t="s">
        <v>0</v>
      </c>
      <c r="AE3790" s="4">
        <v>0</v>
      </c>
    </row>
    <row r="3791" spans="1:31" ht="14.1" customHeight="1" x14ac:dyDescent="0.2">
      <c r="A3791" s="2" t="s">
        <v>0</v>
      </c>
      <c r="B3791" t="s">
        <v>4758</v>
      </c>
      <c r="C3791" t="s">
        <v>4941</v>
      </c>
      <c r="D3791" s="3">
        <v>44221</v>
      </c>
      <c r="E3791" s="3">
        <v>44221</v>
      </c>
      <c r="F3791" s="3">
        <v>44226</v>
      </c>
      <c r="G3791" t="s">
        <v>3</v>
      </c>
      <c r="H3791" t="s">
        <v>4</v>
      </c>
      <c r="I3791" s="4">
        <v>6300</v>
      </c>
      <c r="J3791" t="s">
        <v>5</v>
      </c>
      <c r="K3791" t="s">
        <v>4</v>
      </c>
      <c r="L3791" s="4">
        <v>6300</v>
      </c>
      <c r="M3791" s="4">
        <v>74.16</v>
      </c>
      <c r="N3791" s="13" t="str">
        <f>IF(M3791="","",IF(M3791&lt;0,-M3791&amp;"_"&amp;COUNTIF(M$2:M3791,M3791),M3791&amp;"_"&amp;COUNTIF(M$2:M3791,M3791)))</f>
        <v>74.16_10</v>
      </c>
      <c r="O3791" s="14" t="str">
        <f t="shared" si="59"/>
        <v/>
      </c>
      <c r="P3791" t="s">
        <v>4942</v>
      </c>
      <c r="Q3791" t="s">
        <v>2431</v>
      </c>
      <c r="R3791" t="s">
        <v>4778</v>
      </c>
      <c r="S3791" t="s">
        <v>0</v>
      </c>
      <c r="T3791" t="s">
        <v>9</v>
      </c>
      <c r="U3791" t="s">
        <v>2519</v>
      </c>
      <c r="V3791" t="s">
        <v>0</v>
      </c>
      <c r="W3791" t="s">
        <v>0</v>
      </c>
      <c r="X3791" t="s">
        <v>0</v>
      </c>
      <c r="Y3791" t="s">
        <v>11</v>
      </c>
      <c r="Z3791" t="s">
        <v>0</v>
      </c>
      <c r="AA3791" s="3"/>
      <c r="AB3791" t="s">
        <v>0</v>
      </c>
      <c r="AC3791" t="s">
        <v>0</v>
      </c>
      <c r="AD3791" t="s">
        <v>0</v>
      </c>
      <c r="AE3791" s="4">
        <v>0</v>
      </c>
    </row>
    <row r="3792" spans="1:31" ht="14.1" customHeight="1" x14ac:dyDescent="0.2">
      <c r="A3792" s="2" t="s">
        <v>0</v>
      </c>
      <c r="B3792" t="s">
        <v>4758</v>
      </c>
      <c r="C3792" t="s">
        <v>4941</v>
      </c>
      <c r="D3792" s="3">
        <v>44221</v>
      </c>
      <c r="E3792" s="3">
        <v>44221</v>
      </c>
      <c r="F3792" s="3">
        <v>44226</v>
      </c>
      <c r="G3792" t="s">
        <v>3</v>
      </c>
      <c r="H3792" t="s">
        <v>4</v>
      </c>
      <c r="I3792" s="4">
        <v>1020</v>
      </c>
      <c r="J3792" t="s">
        <v>5</v>
      </c>
      <c r="K3792" t="s">
        <v>4</v>
      </c>
      <c r="L3792" s="4">
        <v>1020</v>
      </c>
      <c r="M3792" s="4">
        <v>12.01</v>
      </c>
      <c r="N3792" s="13" t="str">
        <f>IF(M3792="","",IF(M3792&lt;0,-M3792&amp;"_"&amp;COUNTIF(M$2:M3792,M3792),M3792&amp;"_"&amp;COUNTIF(M$2:M3792,M3792)))</f>
        <v>12.01_23</v>
      </c>
      <c r="O3792" s="14" t="str">
        <f t="shared" si="59"/>
        <v/>
      </c>
      <c r="P3792" t="s">
        <v>4942</v>
      </c>
      <c r="Q3792" t="s">
        <v>2431</v>
      </c>
      <c r="R3792" t="s">
        <v>4779</v>
      </c>
      <c r="S3792" t="s">
        <v>0</v>
      </c>
      <c r="T3792" t="s">
        <v>9</v>
      </c>
      <c r="U3792" t="s">
        <v>2519</v>
      </c>
      <c r="V3792" t="s">
        <v>0</v>
      </c>
      <c r="W3792" t="s">
        <v>0</v>
      </c>
      <c r="X3792" t="s">
        <v>0</v>
      </c>
      <c r="Y3792" t="s">
        <v>11</v>
      </c>
      <c r="Z3792" t="s">
        <v>0</v>
      </c>
      <c r="AA3792" s="3"/>
      <c r="AB3792" t="s">
        <v>0</v>
      </c>
      <c r="AC3792" t="s">
        <v>0</v>
      </c>
      <c r="AD3792" t="s">
        <v>0</v>
      </c>
      <c r="AE3792" s="4">
        <v>0</v>
      </c>
    </row>
    <row r="3793" spans="1:31" ht="14.1" customHeight="1" x14ac:dyDescent="0.2">
      <c r="A3793" s="2" t="s">
        <v>0</v>
      </c>
      <c r="B3793" t="s">
        <v>4758</v>
      </c>
      <c r="C3793" t="s">
        <v>4941</v>
      </c>
      <c r="D3793" s="3">
        <v>44221</v>
      </c>
      <c r="E3793" s="3">
        <v>44221</v>
      </c>
      <c r="F3793" s="3">
        <v>44226</v>
      </c>
      <c r="G3793" t="s">
        <v>3</v>
      </c>
      <c r="H3793" t="s">
        <v>4</v>
      </c>
      <c r="I3793" s="4">
        <v>1140</v>
      </c>
      <c r="J3793" t="s">
        <v>5</v>
      </c>
      <c r="K3793" t="s">
        <v>4</v>
      </c>
      <c r="L3793" s="4">
        <v>1140</v>
      </c>
      <c r="M3793" s="4">
        <v>13.42</v>
      </c>
      <c r="N3793" s="13" t="str">
        <f>IF(M3793="","",IF(M3793&lt;0,-M3793&amp;"_"&amp;COUNTIF(M$2:M3793,M3793),M3793&amp;"_"&amp;COUNTIF(M$2:M3793,M3793)))</f>
        <v>13.42_12</v>
      </c>
      <c r="O3793" s="14" t="str">
        <f t="shared" si="59"/>
        <v/>
      </c>
      <c r="P3793" t="s">
        <v>4942</v>
      </c>
      <c r="Q3793" t="s">
        <v>2431</v>
      </c>
      <c r="R3793" t="s">
        <v>4780</v>
      </c>
      <c r="S3793" t="s">
        <v>0</v>
      </c>
      <c r="T3793" t="s">
        <v>9</v>
      </c>
      <c r="U3793" t="s">
        <v>2519</v>
      </c>
      <c r="V3793" t="s">
        <v>0</v>
      </c>
      <c r="W3793" t="s">
        <v>0</v>
      </c>
      <c r="X3793" t="s">
        <v>0</v>
      </c>
      <c r="Y3793" t="s">
        <v>11</v>
      </c>
      <c r="Z3793" t="s">
        <v>0</v>
      </c>
      <c r="AA3793" s="3"/>
      <c r="AB3793" t="s">
        <v>0</v>
      </c>
      <c r="AC3793" t="s">
        <v>0</v>
      </c>
      <c r="AD3793" t="s">
        <v>0</v>
      </c>
      <c r="AE3793" s="4">
        <v>0</v>
      </c>
    </row>
    <row r="3794" spans="1:31" ht="14.1" customHeight="1" x14ac:dyDescent="0.2">
      <c r="A3794" s="2" t="s">
        <v>0</v>
      </c>
      <c r="B3794" t="s">
        <v>4758</v>
      </c>
      <c r="C3794" t="s">
        <v>4941</v>
      </c>
      <c r="D3794" s="3">
        <v>44221</v>
      </c>
      <c r="E3794" s="3">
        <v>44221</v>
      </c>
      <c r="F3794" s="3">
        <v>44226</v>
      </c>
      <c r="G3794" t="s">
        <v>3</v>
      </c>
      <c r="H3794" t="s">
        <v>4</v>
      </c>
      <c r="I3794" s="4">
        <v>1470</v>
      </c>
      <c r="J3794" t="s">
        <v>5</v>
      </c>
      <c r="K3794" t="s">
        <v>4</v>
      </c>
      <c r="L3794" s="4">
        <v>1470</v>
      </c>
      <c r="M3794" s="4">
        <v>17.3</v>
      </c>
      <c r="N3794" s="13" t="str">
        <f>IF(M3794="","",IF(M3794&lt;0,-M3794&amp;"_"&amp;COUNTIF(M$2:M3794,M3794),M3794&amp;"_"&amp;COUNTIF(M$2:M3794,M3794)))</f>
        <v>17.3_9</v>
      </c>
      <c r="O3794" s="14" t="str">
        <f t="shared" si="59"/>
        <v/>
      </c>
      <c r="P3794" t="s">
        <v>4942</v>
      </c>
      <c r="Q3794" t="s">
        <v>2431</v>
      </c>
      <c r="R3794" t="s">
        <v>4781</v>
      </c>
      <c r="S3794" t="s">
        <v>0</v>
      </c>
      <c r="T3794" t="s">
        <v>9</v>
      </c>
      <c r="U3794" t="s">
        <v>2519</v>
      </c>
      <c r="V3794" t="s">
        <v>0</v>
      </c>
      <c r="W3794" t="s">
        <v>0</v>
      </c>
      <c r="X3794" t="s">
        <v>0</v>
      </c>
      <c r="Y3794" t="s">
        <v>11</v>
      </c>
      <c r="Z3794" t="s">
        <v>0</v>
      </c>
      <c r="AA3794" s="3"/>
      <c r="AB3794" t="s">
        <v>0</v>
      </c>
      <c r="AC3794" t="s">
        <v>0</v>
      </c>
      <c r="AD3794" t="s">
        <v>0</v>
      </c>
      <c r="AE3794" s="4">
        <v>0</v>
      </c>
    </row>
    <row r="3795" spans="1:31" ht="14.1" customHeight="1" x14ac:dyDescent="0.2">
      <c r="A3795" s="2" t="s">
        <v>0</v>
      </c>
      <c r="B3795" t="s">
        <v>4758</v>
      </c>
      <c r="C3795" t="s">
        <v>4941</v>
      </c>
      <c r="D3795" s="3">
        <v>44221</v>
      </c>
      <c r="E3795" s="3">
        <v>44221</v>
      </c>
      <c r="F3795" s="3">
        <v>44226</v>
      </c>
      <c r="G3795" t="s">
        <v>3</v>
      </c>
      <c r="H3795" t="s">
        <v>4</v>
      </c>
      <c r="I3795" s="4">
        <v>960</v>
      </c>
      <c r="J3795" t="s">
        <v>5</v>
      </c>
      <c r="K3795" t="s">
        <v>4</v>
      </c>
      <c r="L3795" s="4">
        <v>960</v>
      </c>
      <c r="M3795" s="4">
        <v>11.3</v>
      </c>
      <c r="N3795" s="13" t="str">
        <f>IF(M3795="","",IF(M3795&lt;0,-M3795&amp;"_"&amp;COUNTIF(M$2:M3795,M3795),M3795&amp;"_"&amp;COUNTIF(M$2:M3795,M3795)))</f>
        <v>11.3_19</v>
      </c>
      <c r="O3795" s="14" t="str">
        <f t="shared" si="59"/>
        <v/>
      </c>
      <c r="P3795" t="s">
        <v>4942</v>
      </c>
      <c r="Q3795" t="s">
        <v>2431</v>
      </c>
      <c r="R3795" t="s">
        <v>4782</v>
      </c>
      <c r="S3795" t="s">
        <v>0</v>
      </c>
      <c r="T3795" t="s">
        <v>9</v>
      </c>
      <c r="U3795" t="s">
        <v>2519</v>
      </c>
      <c r="V3795" t="s">
        <v>0</v>
      </c>
      <c r="W3795" t="s">
        <v>0</v>
      </c>
      <c r="X3795" t="s">
        <v>0</v>
      </c>
      <c r="Y3795" t="s">
        <v>11</v>
      </c>
      <c r="Z3795" t="s">
        <v>0</v>
      </c>
      <c r="AA3795" s="3"/>
      <c r="AB3795" t="s">
        <v>0</v>
      </c>
      <c r="AC3795" t="s">
        <v>0</v>
      </c>
      <c r="AD3795" t="s">
        <v>0</v>
      </c>
      <c r="AE3795" s="4">
        <v>0</v>
      </c>
    </row>
    <row r="3796" spans="1:31" ht="14.1" customHeight="1" x14ac:dyDescent="0.2">
      <c r="A3796" s="2" t="s">
        <v>0</v>
      </c>
      <c r="B3796" t="s">
        <v>4758</v>
      </c>
      <c r="C3796" t="s">
        <v>4941</v>
      </c>
      <c r="D3796" s="3">
        <v>44221</v>
      </c>
      <c r="E3796" s="3">
        <v>44221</v>
      </c>
      <c r="F3796" s="3">
        <v>44226</v>
      </c>
      <c r="G3796" t="s">
        <v>3</v>
      </c>
      <c r="H3796" t="s">
        <v>4</v>
      </c>
      <c r="I3796" s="4">
        <v>2500</v>
      </c>
      <c r="J3796" t="s">
        <v>5</v>
      </c>
      <c r="K3796" t="s">
        <v>4</v>
      </c>
      <c r="L3796" s="4">
        <v>2500</v>
      </c>
      <c r="M3796" s="4">
        <v>29.43</v>
      </c>
      <c r="N3796" s="13" t="str">
        <f>IF(M3796="","",IF(M3796&lt;0,-M3796&amp;"_"&amp;COUNTIF(M$2:M3796,M3796),M3796&amp;"_"&amp;COUNTIF(M$2:M3796,M3796)))</f>
        <v>29.43_24</v>
      </c>
      <c r="O3796" s="14" t="str">
        <f t="shared" si="59"/>
        <v/>
      </c>
      <c r="P3796" t="s">
        <v>4942</v>
      </c>
      <c r="Q3796" t="s">
        <v>2431</v>
      </c>
      <c r="R3796" t="s">
        <v>4783</v>
      </c>
      <c r="S3796" t="s">
        <v>0</v>
      </c>
      <c r="T3796" t="s">
        <v>9</v>
      </c>
      <c r="U3796" t="s">
        <v>2519</v>
      </c>
      <c r="V3796" t="s">
        <v>0</v>
      </c>
      <c r="W3796" t="s">
        <v>0</v>
      </c>
      <c r="X3796" t="s">
        <v>0</v>
      </c>
      <c r="Y3796" t="s">
        <v>11</v>
      </c>
      <c r="Z3796" t="s">
        <v>0</v>
      </c>
      <c r="AA3796" s="3"/>
      <c r="AB3796" t="s">
        <v>0</v>
      </c>
      <c r="AC3796" t="s">
        <v>0</v>
      </c>
      <c r="AD3796" t="s">
        <v>0</v>
      </c>
      <c r="AE3796" s="4">
        <v>0</v>
      </c>
    </row>
    <row r="3797" spans="1:31" ht="14.1" customHeight="1" x14ac:dyDescent="0.2">
      <c r="A3797" s="2" t="s">
        <v>0</v>
      </c>
      <c r="B3797" t="s">
        <v>4758</v>
      </c>
      <c r="C3797" t="s">
        <v>4941</v>
      </c>
      <c r="D3797" s="3">
        <v>44221</v>
      </c>
      <c r="E3797" s="3">
        <v>44221</v>
      </c>
      <c r="F3797" s="3">
        <v>44226</v>
      </c>
      <c r="G3797" t="s">
        <v>3</v>
      </c>
      <c r="H3797" t="s">
        <v>4</v>
      </c>
      <c r="I3797" s="4">
        <v>120</v>
      </c>
      <c r="J3797" t="s">
        <v>5</v>
      </c>
      <c r="K3797" t="s">
        <v>4</v>
      </c>
      <c r="L3797" s="4">
        <v>120</v>
      </c>
      <c r="M3797" s="4">
        <v>1.41</v>
      </c>
      <c r="N3797" s="13" t="str">
        <f>IF(M3797="","",IF(M3797&lt;0,-M3797&amp;"_"&amp;COUNTIF(M$2:M3797,M3797),M3797&amp;"_"&amp;COUNTIF(M$2:M3797,M3797)))</f>
        <v>1.41_22</v>
      </c>
      <c r="O3797" s="14" t="str">
        <f t="shared" si="59"/>
        <v/>
      </c>
      <c r="P3797" t="s">
        <v>4942</v>
      </c>
      <c r="Q3797" t="s">
        <v>2431</v>
      </c>
      <c r="R3797" t="s">
        <v>4784</v>
      </c>
      <c r="S3797" t="s">
        <v>0</v>
      </c>
      <c r="T3797" t="s">
        <v>9</v>
      </c>
      <c r="U3797" t="s">
        <v>2519</v>
      </c>
      <c r="V3797" t="s">
        <v>0</v>
      </c>
      <c r="W3797" t="s">
        <v>0</v>
      </c>
      <c r="X3797" t="s">
        <v>0</v>
      </c>
      <c r="Y3797" t="s">
        <v>11</v>
      </c>
      <c r="Z3797" t="s">
        <v>0</v>
      </c>
      <c r="AA3797" s="3"/>
      <c r="AB3797" t="s">
        <v>0</v>
      </c>
      <c r="AC3797" t="s">
        <v>0</v>
      </c>
      <c r="AD3797" t="s">
        <v>0</v>
      </c>
      <c r="AE3797" s="4">
        <v>0</v>
      </c>
    </row>
    <row r="3798" spans="1:31" ht="14.1" customHeight="1" x14ac:dyDescent="0.2">
      <c r="A3798" s="2" t="s">
        <v>0</v>
      </c>
      <c r="B3798" t="s">
        <v>4758</v>
      </c>
      <c r="C3798" t="s">
        <v>4941</v>
      </c>
      <c r="D3798" s="3">
        <v>44221</v>
      </c>
      <c r="E3798" s="3">
        <v>44221</v>
      </c>
      <c r="F3798" s="3">
        <v>44226</v>
      </c>
      <c r="G3798" t="s">
        <v>3</v>
      </c>
      <c r="H3798" t="s">
        <v>4</v>
      </c>
      <c r="I3798" s="4">
        <v>1020</v>
      </c>
      <c r="J3798" t="s">
        <v>5</v>
      </c>
      <c r="K3798" t="s">
        <v>4</v>
      </c>
      <c r="L3798" s="4">
        <v>1020</v>
      </c>
      <c r="M3798" s="4">
        <v>12.01</v>
      </c>
      <c r="N3798" s="13" t="str">
        <f>IF(M3798="","",IF(M3798&lt;0,-M3798&amp;"_"&amp;COUNTIF(M$2:M3798,M3798),M3798&amp;"_"&amp;COUNTIF(M$2:M3798,M3798)))</f>
        <v>12.01_24</v>
      </c>
      <c r="O3798" s="14" t="str">
        <f t="shared" si="59"/>
        <v/>
      </c>
      <c r="P3798" t="s">
        <v>4942</v>
      </c>
      <c r="Q3798" t="s">
        <v>2431</v>
      </c>
      <c r="R3798" t="s">
        <v>4785</v>
      </c>
      <c r="S3798" t="s">
        <v>0</v>
      </c>
      <c r="T3798" t="s">
        <v>9</v>
      </c>
      <c r="U3798" t="s">
        <v>2519</v>
      </c>
      <c r="V3798" t="s">
        <v>0</v>
      </c>
      <c r="W3798" t="s">
        <v>0</v>
      </c>
      <c r="X3798" t="s">
        <v>0</v>
      </c>
      <c r="Y3798" t="s">
        <v>11</v>
      </c>
      <c r="Z3798" t="s">
        <v>0</v>
      </c>
      <c r="AA3798" s="3"/>
      <c r="AB3798" t="s">
        <v>0</v>
      </c>
      <c r="AC3798" t="s">
        <v>0</v>
      </c>
      <c r="AD3798" t="s">
        <v>0</v>
      </c>
      <c r="AE3798" s="4">
        <v>0</v>
      </c>
    </row>
    <row r="3799" spans="1:31" ht="14.1" customHeight="1" x14ac:dyDescent="0.2">
      <c r="A3799" s="2" t="s">
        <v>0</v>
      </c>
      <c r="B3799" t="s">
        <v>4758</v>
      </c>
      <c r="C3799" t="s">
        <v>4941</v>
      </c>
      <c r="D3799" s="3">
        <v>44221</v>
      </c>
      <c r="E3799" s="3">
        <v>44221</v>
      </c>
      <c r="F3799" s="3">
        <v>44226</v>
      </c>
      <c r="G3799" t="s">
        <v>3</v>
      </c>
      <c r="H3799" t="s">
        <v>4</v>
      </c>
      <c r="I3799" s="4">
        <v>480</v>
      </c>
      <c r="J3799" t="s">
        <v>5</v>
      </c>
      <c r="K3799" t="s">
        <v>4</v>
      </c>
      <c r="L3799" s="4">
        <v>480</v>
      </c>
      <c r="M3799" s="4">
        <v>5.65</v>
      </c>
      <c r="N3799" s="13" t="str">
        <f>IF(M3799="","",IF(M3799&lt;0,-M3799&amp;"_"&amp;COUNTIF(M$2:M3799,M3799),M3799&amp;"_"&amp;COUNTIF(M$2:M3799,M3799)))</f>
        <v>5.65_39</v>
      </c>
      <c r="O3799" s="14" t="str">
        <f t="shared" si="59"/>
        <v/>
      </c>
      <c r="P3799" t="s">
        <v>4942</v>
      </c>
      <c r="Q3799" t="s">
        <v>2431</v>
      </c>
      <c r="R3799" t="s">
        <v>4786</v>
      </c>
      <c r="S3799" t="s">
        <v>0</v>
      </c>
      <c r="T3799" t="s">
        <v>9</v>
      </c>
      <c r="U3799" t="s">
        <v>2519</v>
      </c>
      <c r="V3799" t="s">
        <v>0</v>
      </c>
      <c r="W3799" t="s">
        <v>0</v>
      </c>
      <c r="X3799" t="s">
        <v>0</v>
      </c>
      <c r="Y3799" t="s">
        <v>11</v>
      </c>
      <c r="Z3799" t="s">
        <v>0</v>
      </c>
      <c r="AA3799" s="3"/>
      <c r="AB3799" t="s">
        <v>0</v>
      </c>
      <c r="AC3799" t="s">
        <v>0</v>
      </c>
      <c r="AD3799" t="s">
        <v>0</v>
      </c>
      <c r="AE3799" s="4">
        <v>0</v>
      </c>
    </row>
    <row r="3800" spans="1:31" ht="14.1" customHeight="1" x14ac:dyDescent="0.2">
      <c r="A3800" s="2" t="s">
        <v>0</v>
      </c>
      <c r="B3800" t="s">
        <v>4758</v>
      </c>
      <c r="C3800" t="s">
        <v>4941</v>
      </c>
      <c r="D3800" s="3">
        <v>44221</v>
      </c>
      <c r="E3800" s="3">
        <v>44221</v>
      </c>
      <c r="F3800" s="3">
        <v>44226</v>
      </c>
      <c r="G3800" t="s">
        <v>3</v>
      </c>
      <c r="H3800" t="s">
        <v>4</v>
      </c>
      <c r="I3800" s="4">
        <v>960</v>
      </c>
      <c r="J3800" t="s">
        <v>5</v>
      </c>
      <c r="K3800" t="s">
        <v>4</v>
      </c>
      <c r="L3800" s="4">
        <v>960</v>
      </c>
      <c r="M3800" s="4">
        <v>11.3</v>
      </c>
      <c r="N3800" s="13" t="str">
        <f>IF(M3800="","",IF(M3800&lt;0,-M3800&amp;"_"&amp;COUNTIF(M$2:M3800,M3800),M3800&amp;"_"&amp;COUNTIF(M$2:M3800,M3800)))</f>
        <v>11.3_20</v>
      </c>
      <c r="O3800" s="14" t="str">
        <f t="shared" si="59"/>
        <v/>
      </c>
      <c r="P3800" t="s">
        <v>4942</v>
      </c>
      <c r="Q3800" t="s">
        <v>2431</v>
      </c>
      <c r="R3800" t="s">
        <v>4787</v>
      </c>
      <c r="S3800" t="s">
        <v>0</v>
      </c>
      <c r="T3800" t="s">
        <v>9</v>
      </c>
      <c r="U3800" t="s">
        <v>2519</v>
      </c>
      <c r="V3800" t="s">
        <v>0</v>
      </c>
      <c r="W3800" t="s">
        <v>0</v>
      </c>
      <c r="X3800" t="s">
        <v>0</v>
      </c>
      <c r="Y3800" t="s">
        <v>11</v>
      </c>
      <c r="Z3800" t="s">
        <v>0</v>
      </c>
      <c r="AA3800" s="3"/>
      <c r="AB3800" t="s">
        <v>0</v>
      </c>
      <c r="AC3800" t="s">
        <v>0</v>
      </c>
      <c r="AD3800" t="s">
        <v>0</v>
      </c>
      <c r="AE3800" s="4">
        <v>0</v>
      </c>
    </row>
    <row r="3801" spans="1:31" ht="14.1" customHeight="1" x14ac:dyDescent="0.2">
      <c r="A3801" s="2" t="s">
        <v>0</v>
      </c>
      <c r="B3801" t="s">
        <v>4758</v>
      </c>
      <c r="C3801" t="s">
        <v>4941</v>
      </c>
      <c r="D3801" s="3">
        <v>44221</v>
      </c>
      <c r="E3801" s="3">
        <v>44221</v>
      </c>
      <c r="F3801" s="3">
        <v>44226</v>
      </c>
      <c r="G3801" t="s">
        <v>3</v>
      </c>
      <c r="H3801" t="s">
        <v>4</v>
      </c>
      <c r="I3801" s="4">
        <v>180</v>
      </c>
      <c r="J3801" t="s">
        <v>5</v>
      </c>
      <c r="K3801" t="s">
        <v>4</v>
      </c>
      <c r="L3801" s="4">
        <v>180</v>
      </c>
      <c r="M3801" s="4">
        <v>2.12</v>
      </c>
      <c r="N3801" s="13" t="str">
        <f>IF(M3801="","",IF(M3801&lt;0,-M3801&amp;"_"&amp;COUNTIF(M$2:M3801,M3801),M3801&amp;"_"&amp;COUNTIF(M$2:M3801,M3801)))</f>
        <v>2.12_27</v>
      </c>
      <c r="O3801" s="14" t="str">
        <f t="shared" si="59"/>
        <v/>
      </c>
      <c r="P3801" t="s">
        <v>4942</v>
      </c>
      <c r="Q3801" t="s">
        <v>2431</v>
      </c>
      <c r="R3801" t="s">
        <v>4788</v>
      </c>
      <c r="S3801" t="s">
        <v>0</v>
      </c>
      <c r="T3801" t="s">
        <v>9</v>
      </c>
      <c r="U3801" t="s">
        <v>2519</v>
      </c>
      <c r="V3801" t="s">
        <v>0</v>
      </c>
      <c r="W3801" t="s">
        <v>0</v>
      </c>
      <c r="X3801" t="s">
        <v>0</v>
      </c>
      <c r="Y3801" t="s">
        <v>11</v>
      </c>
      <c r="Z3801" t="s">
        <v>0</v>
      </c>
      <c r="AA3801" s="3"/>
      <c r="AB3801" t="s">
        <v>0</v>
      </c>
      <c r="AC3801" t="s">
        <v>0</v>
      </c>
      <c r="AD3801" t="s">
        <v>0</v>
      </c>
      <c r="AE3801" s="4">
        <v>0</v>
      </c>
    </row>
    <row r="3802" spans="1:31" ht="14.1" customHeight="1" x14ac:dyDescent="0.2">
      <c r="A3802" s="2" t="s">
        <v>0</v>
      </c>
      <c r="B3802" t="s">
        <v>4758</v>
      </c>
      <c r="C3802" t="s">
        <v>4941</v>
      </c>
      <c r="D3802" s="3">
        <v>44221</v>
      </c>
      <c r="E3802" s="3">
        <v>44221</v>
      </c>
      <c r="F3802" s="3">
        <v>44226</v>
      </c>
      <c r="G3802" t="s">
        <v>3</v>
      </c>
      <c r="H3802" t="s">
        <v>4</v>
      </c>
      <c r="I3802" s="4">
        <v>720</v>
      </c>
      <c r="J3802" t="s">
        <v>5</v>
      </c>
      <c r="K3802" t="s">
        <v>4</v>
      </c>
      <c r="L3802" s="4">
        <v>720</v>
      </c>
      <c r="M3802" s="4">
        <v>8.48</v>
      </c>
      <c r="N3802" s="13" t="str">
        <f>IF(M3802="","",IF(M3802&lt;0,-M3802&amp;"_"&amp;COUNTIF(M$2:M3802,M3802),M3802&amp;"_"&amp;COUNTIF(M$2:M3802,M3802)))</f>
        <v>8.48_16</v>
      </c>
      <c r="O3802" s="14" t="str">
        <f t="shared" si="59"/>
        <v/>
      </c>
      <c r="P3802" t="s">
        <v>4942</v>
      </c>
      <c r="Q3802" t="s">
        <v>2431</v>
      </c>
      <c r="R3802" t="s">
        <v>4830</v>
      </c>
      <c r="S3802" t="s">
        <v>0</v>
      </c>
      <c r="T3802" t="s">
        <v>9</v>
      </c>
      <c r="U3802" t="s">
        <v>2519</v>
      </c>
      <c r="V3802" t="s">
        <v>0</v>
      </c>
      <c r="W3802" t="s">
        <v>0</v>
      </c>
      <c r="X3802" t="s">
        <v>0</v>
      </c>
      <c r="Y3802" t="s">
        <v>11</v>
      </c>
      <c r="Z3802" t="s">
        <v>0</v>
      </c>
      <c r="AA3802" s="3"/>
      <c r="AB3802" t="s">
        <v>0</v>
      </c>
      <c r="AC3802" t="s">
        <v>0</v>
      </c>
      <c r="AD3802" t="s">
        <v>0</v>
      </c>
      <c r="AE3802" s="4">
        <v>0</v>
      </c>
    </row>
    <row r="3803" spans="1:31" ht="14.1" customHeight="1" x14ac:dyDescent="0.2">
      <c r="A3803" s="2" t="s">
        <v>0</v>
      </c>
      <c r="B3803" t="s">
        <v>4758</v>
      </c>
      <c r="C3803" t="s">
        <v>4941</v>
      </c>
      <c r="D3803" s="3">
        <v>44221</v>
      </c>
      <c r="E3803" s="3">
        <v>44221</v>
      </c>
      <c r="F3803" s="3">
        <v>44226</v>
      </c>
      <c r="G3803" t="s">
        <v>3</v>
      </c>
      <c r="H3803" t="s">
        <v>4</v>
      </c>
      <c r="I3803" s="4">
        <v>1050</v>
      </c>
      <c r="J3803" t="s">
        <v>5</v>
      </c>
      <c r="K3803" t="s">
        <v>4</v>
      </c>
      <c r="L3803" s="4">
        <v>1050</v>
      </c>
      <c r="M3803" s="4">
        <v>12.36</v>
      </c>
      <c r="N3803" s="13" t="str">
        <f>IF(M3803="","",IF(M3803&lt;0,-M3803&amp;"_"&amp;COUNTIF(M$2:M3803,M3803),M3803&amp;"_"&amp;COUNTIF(M$2:M3803,M3803)))</f>
        <v>12.36_13</v>
      </c>
      <c r="O3803" s="14" t="str">
        <f t="shared" si="59"/>
        <v/>
      </c>
      <c r="P3803" t="s">
        <v>4942</v>
      </c>
      <c r="Q3803" t="s">
        <v>2431</v>
      </c>
      <c r="R3803" t="s">
        <v>4806</v>
      </c>
      <c r="S3803" t="s">
        <v>0</v>
      </c>
      <c r="T3803" t="s">
        <v>9</v>
      </c>
      <c r="U3803" t="s">
        <v>2519</v>
      </c>
      <c r="V3803" t="s">
        <v>0</v>
      </c>
      <c r="W3803" t="s">
        <v>0</v>
      </c>
      <c r="X3803" t="s">
        <v>0</v>
      </c>
      <c r="Y3803" t="s">
        <v>11</v>
      </c>
      <c r="Z3803" t="s">
        <v>0</v>
      </c>
      <c r="AA3803" s="3"/>
      <c r="AB3803" t="s">
        <v>0</v>
      </c>
      <c r="AC3803" t="s">
        <v>0</v>
      </c>
      <c r="AD3803" t="s">
        <v>0</v>
      </c>
      <c r="AE3803" s="4">
        <v>0</v>
      </c>
    </row>
    <row r="3804" spans="1:31" ht="14.1" customHeight="1" x14ac:dyDescent="0.2">
      <c r="A3804" s="2" t="s">
        <v>0</v>
      </c>
      <c r="B3804" t="s">
        <v>4758</v>
      </c>
      <c r="C3804" t="s">
        <v>4941</v>
      </c>
      <c r="D3804" s="3">
        <v>44221</v>
      </c>
      <c r="E3804" s="3">
        <v>44221</v>
      </c>
      <c r="F3804" s="3">
        <v>44226</v>
      </c>
      <c r="G3804" t="s">
        <v>3</v>
      </c>
      <c r="H3804" t="s">
        <v>4</v>
      </c>
      <c r="I3804" s="4">
        <v>420</v>
      </c>
      <c r="J3804" t="s">
        <v>5</v>
      </c>
      <c r="K3804" t="s">
        <v>4</v>
      </c>
      <c r="L3804" s="4">
        <v>420</v>
      </c>
      <c r="M3804" s="4">
        <v>4.9400000000000004</v>
      </c>
      <c r="N3804" s="13" t="str">
        <f>IF(M3804="","",IF(M3804&lt;0,-M3804&amp;"_"&amp;COUNTIF(M$2:M3804,M3804),M3804&amp;"_"&amp;COUNTIF(M$2:M3804,M3804)))</f>
        <v>4.94_16</v>
      </c>
      <c r="O3804" s="14" t="str">
        <f t="shared" si="59"/>
        <v/>
      </c>
      <c r="P3804" t="s">
        <v>4942</v>
      </c>
      <c r="Q3804" t="s">
        <v>2431</v>
      </c>
      <c r="R3804" t="s">
        <v>4789</v>
      </c>
      <c r="S3804" t="s">
        <v>0</v>
      </c>
      <c r="T3804" t="s">
        <v>9</v>
      </c>
      <c r="U3804" t="s">
        <v>2519</v>
      </c>
      <c r="V3804" t="s">
        <v>0</v>
      </c>
      <c r="W3804" t="s">
        <v>0</v>
      </c>
      <c r="X3804" t="s">
        <v>0</v>
      </c>
      <c r="Y3804" t="s">
        <v>11</v>
      </c>
      <c r="Z3804" t="s">
        <v>0</v>
      </c>
      <c r="AA3804" s="3"/>
      <c r="AB3804" t="s">
        <v>0</v>
      </c>
      <c r="AC3804" t="s">
        <v>0</v>
      </c>
      <c r="AD3804" t="s">
        <v>0</v>
      </c>
      <c r="AE3804" s="4">
        <v>0</v>
      </c>
    </row>
    <row r="3805" spans="1:31" ht="14.1" customHeight="1" x14ac:dyDescent="0.2">
      <c r="A3805" s="2" t="s">
        <v>0</v>
      </c>
      <c r="B3805" t="s">
        <v>4758</v>
      </c>
      <c r="C3805" t="s">
        <v>4941</v>
      </c>
      <c r="D3805" s="3">
        <v>44221</v>
      </c>
      <c r="E3805" s="3">
        <v>44221</v>
      </c>
      <c r="F3805" s="3">
        <v>44226</v>
      </c>
      <c r="G3805" t="s">
        <v>3</v>
      </c>
      <c r="H3805" t="s">
        <v>4</v>
      </c>
      <c r="I3805" s="4">
        <v>1080</v>
      </c>
      <c r="J3805" t="s">
        <v>5</v>
      </c>
      <c r="K3805" t="s">
        <v>4</v>
      </c>
      <c r="L3805" s="4">
        <v>1080</v>
      </c>
      <c r="M3805" s="4">
        <v>12.71</v>
      </c>
      <c r="N3805" s="13" t="str">
        <f>IF(M3805="","",IF(M3805&lt;0,-M3805&amp;"_"&amp;COUNTIF(M$2:M3805,M3805),M3805&amp;"_"&amp;COUNTIF(M$2:M3805,M3805)))</f>
        <v>12.71_18</v>
      </c>
      <c r="O3805" s="14" t="str">
        <f t="shared" si="59"/>
        <v/>
      </c>
      <c r="P3805" t="s">
        <v>4942</v>
      </c>
      <c r="Q3805" t="s">
        <v>2431</v>
      </c>
      <c r="R3805" t="s">
        <v>4845</v>
      </c>
      <c r="S3805" t="s">
        <v>0</v>
      </c>
      <c r="T3805" t="s">
        <v>9</v>
      </c>
      <c r="U3805" t="s">
        <v>2519</v>
      </c>
      <c r="V3805" t="s">
        <v>0</v>
      </c>
      <c r="W3805" t="s">
        <v>0</v>
      </c>
      <c r="X3805" t="s">
        <v>0</v>
      </c>
      <c r="Y3805" t="s">
        <v>11</v>
      </c>
      <c r="Z3805" t="s">
        <v>0</v>
      </c>
      <c r="AA3805" s="3"/>
      <c r="AB3805" t="s">
        <v>0</v>
      </c>
      <c r="AC3805" t="s">
        <v>0</v>
      </c>
      <c r="AD3805" t="s">
        <v>0</v>
      </c>
      <c r="AE3805" s="4">
        <v>0</v>
      </c>
    </row>
    <row r="3806" spans="1:31" ht="14.1" customHeight="1" x14ac:dyDescent="0.2">
      <c r="A3806" s="2" t="s">
        <v>0</v>
      </c>
      <c r="B3806" t="s">
        <v>4758</v>
      </c>
      <c r="C3806" t="s">
        <v>4941</v>
      </c>
      <c r="D3806" s="3">
        <v>44221</v>
      </c>
      <c r="E3806" s="3">
        <v>44221</v>
      </c>
      <c r="F3806" s="3">
        <v>44226</v>
      </c>
      <c r="G3806" t="s">
        <v>3</v>
      </c>
      <c r="H3806" t="s">
        <v>4</v>
      </c>
      <c r="I3806" s="4">
        <v>165</v>
      </c>
      <c r="J3806" t="s">
        <v>5</v>
      </c>
      <c r="K3806" t="s">
        <v>4</v>
      </c>
      <c r="L3806" s="4">
        <v>165</v>
      </c>
      <c r="M3806" s="4">
        <v>1.94</v>
      </c>
      <c r="N3806" s="13" t="str">
        <f>IF(M3806="","",IF(M3806&lt;0,-M3806&amp;"_"&amp;COUNTIF(M$2:M3806,M3806),M3806&amp;"_"&amp;COUNTIF(M$2:M3806,M3806)))</f>
        <v>1.94_8</v>
      </c>
      <c r="O3806" s="14" t="str">
        <f t="shared" si="59"/>
        <v/>
      </c>
      <c r="P3806" t="s">
        <v>4942</v>
      </c>
      <c r="Q3806" t="s">
        <v>2431</v>
      </c>
      <c r="R3806" t="s">
        <v>4790</v>
      </c>
      <c r="S3806" t="s">
        <v>0</v>
      </c>
      <c r="T3806" t="s">
        <v>9</v>
      </c>
      <c r="U3806" t="s">
        <v>2519</v>
      </c>
      <c r="V3806" t="s">
        <v>0</v>
      </c>
      <c r="W3806" t="s">
        <v>0</v>
      </c>
      <c r="X3806" t="s">
        <v>0</v>
      </c>
      <c r="Y3806" t="s">
        <v>11</v>
      </c>
      <c r="Z3806" t="s">
        <v>0</v>
      </c>
      <c r="AA3806" s="3"/>
      <c r="AB3806" t="s">
        <v>0</v>
      </c>
      <c r="AC3806" t="s">
        <v>0</v>
      </c>
      <c r="AD3806" t="s">
        <v>0</v>
      </c>
      <c r="AE3806" s="4">
        <v>0</v>
      </c>
    </row>
    <row r="3807" spans="1:31" ht="14.1" customHeight="1" x14ac:dyDescent="0.2">
      <c r="A3807" s="2" t="s">
        <v>0</v>
      </c>
      <c r="B3807" t="s">
        <v>4758</v>
      </c>
      <c r="C3807" t="s">
        <v>4941</v>
      </c>
      <c r="D3807" s="3">
        <v>44221</v>
      </c>
      <c r="E3807" s="3">
        <v>44221</v>
      </c>
      <c r="F3807" s="3">
        <v>44226</v>
      </c>
      <c r="G3807" t="s">
        <v>3</v>
      </c>
      <c r="H3807" t="s">
        <v>4</v>
      </c>
      <c r="I3807" s="4">
        <v>1440</v>
      </c>
      <c r="J3807" t="s">
        <v>5</v>
      </c>
      <c r="K3807" t="s">
        <v>4</v>
      </c>
      <c r="L3807" s="4">
        <v>1440</v>
      </c>
      <c r="M3807" s="4">
        <v>16.95</v>
      </c>
      <c r="N3807" s="13" t="str">
        <f>IF(M3807="","",IF(M3807&lt;0,-M3807&amp;"_"&amp;COUNTIF(M$2:M3807,M3807),M3807&amp;"_"&amp;COUNTIF(M$2:M3807,M3807)))</f>
        <v>16.95_8</v>
      </c>
      <c r="O3807" s="14" t="str">
        <f t="shared" si="59"/>
        <v/>
      </c>
      <c r="P3807" t="s">
        <v>4942</v>
      </c>
      <c r="Q3807" t="s">
        <v>2431</v>
      </c>
      <c r="R3807" t="s">
        <v>4832</v>
      </c>
      <c r="S3807" t="s">
        <v>0</v>
      </c>
      <c r="T3807" t="s">
        <v>9</v>
      </c>
      <c r="U3807" t="s">
        <v>2519</v>
      </c>
      <c r="V3807" t="s">
        <v>0</v>
      </c>
      <c r="W3807" t="s">
        <v>0</v>
      </c>
      <c r="X3807" t="s">
        <v>0</v>
      </c>
      <c r="Y3807" t="s">
        <v>11</v>
      </c>
      <c r="Z3807" t="s">
        <v>0</v>
      </c>
      <c r="AA3807" s="3"/>
      <c r="AB3807" t="s">
        <v>0</v>
      </c>
      <c r="AC3807" t="s">
        <v>0</v>
      </c>
      <c r="AD3807" t="s">
        <v>0</v>
      </c>
      <c r="AE3807" s="4">
        <v>0</v>
      </c>
    </row>
    <row r="3808" spans="1:31" ht="14.1" customHeight="1" x14ac:dyDescent="0.2">
      <c r="A3808" s="2" t="s">
        <v>0</v>
      </c>
      <c r="B3808" t="s">
        <v>4758</v>
      </c>
      <c r="C3808" t="s">
        <v>4943</v>
      </c>
      <c r="D3808" s="3">
        <v>44222</v>
      </c>
      <c r="E3808" s="3">
        <v>44222</v>
      </c>
      <c r="F3808" s="3">
        <v>44231</v>
      </c>
      <c r="G3808" t="s">
        <v>101</v>
      </c>
      <c r="H3808" t="s">
        <v>4</v>
      </c>
      <c r="I3808" s="4">
        <v>360</v>
      </c>
      <c r="J3808" t="s">
        <v>5</v>
      </c>
      <c r="K3808" t="s">
        <v>4</v>
      </c>
      <c r="L3808" s="4">
        <v>360</v>
      </c>
      <c r="M3808" s="4">
        <v>4.24</v>
      </c>
      <c r="N3808" s="13" t="str">
        <f>IF(M3808="","",IF(M3808&lt;0,-M3808&amp;"_"&amp;COUNTIF(M$2:M3808,M3808),M3808&amp;"_"&amp;COUNTIF(M$2:M3808,M3808)))</f>
        <v>4.24_15</v>
      </c>
      <c r="O3808" s="14" t="str">
        <f t="shared" si="59"/>
        <v/>
      </c>
      <c r="P3808" t="s">
        <v>102</v>
      </c>
      <c r="Q3808" t="s">
        <v>4760</v>
      </c>
      <c r="R3808" t="s">
        <v>4944</v>
      </c>
      <c r="S3808" t="s">
        <v>0</v>
      </c>
      <c r="T3808" t="s">
        <v>9</v>
      </c>
      <c r="U3808" t="s">
        <v>4762</v>
      </c>
      <c r="V3808" t="s">
        <v>0</v>
      </c>
      <c r="W3808" t="s">
        <v>0</v>
      </c>
      <c r="X3808" t="s">
        <v>0</v>
      </c>
      <c r="Y3808" t="s">
        <v>11</v>
      </c>
      <c r="Z3808" t="s">
        <v>0</v>
      </c>
      <c r="AA3808" s="3"/>
      <c r="AB3808" t="s">
        <v>0</v>
      </c>
      <c r="AC3808" t="s">
        <v>0</v>
      </c>
      <c r="AD3808" t="s">
        <v>0</v>
      </c>
      <c r="AE3808" s="4">
        <v>0</v>
      </c>
    </row>
    <row r="3809" spans="1:31" ht="14.1" customHeight="1" x14ac:dyDescent="0.2">
      <c r="A3809" s="2" t="s">
        <v>0</v>
      </c>
      <c r="B3809" t="s">
        <v>4758</v>
      </c>
      <c r="C3809" t="s">
        <v>4945</v>
      </c>
      <c r="D3809" s="3">
        <v>44226</v>
      </c>
      <c r="E3809" s="3">
        <v>44226</v>
      </c>
      <c r="F3809" s="3">
        <v>44226</v>
      </c>
      <c r="G3809" t="s">
        <v>3</v>
      </c>
      <c r="H3809" t="s">
        <v>4</v>
      </c>
      <c r="I3809" s="4">
        <v>14375</v>
      </c>
      <c r="J3809" t="s">
        <v>5</v>
      </c>
      <c r="K3809" t="s">
        <v>4</v>
      </c>
      <c r="L3809" s="4">
        <v>14375</v>
      </c>
      <c r="M3809" s="4">
        <v>169.22</v>
      </c>
      <c r="N3809" s="13" t="str">
        <f>IF(M3809="","",IF(M3809&lt;0,-M3809&amp;"_"&amp;COUNTIF(M$2:M3809,M3809),M3809&amp;"_"&amp;COUNTIF(M$2:M3809,M3809)))</f>
        <v>169.22_9</v>
      </c>
      <c r="O3809" s="14" t="str">
        <f t="shared" si="59"/>
        <v/>
      </c>
      <c r="P3809" t="s">
        <v>4946</v>
      </c>
      <c r="Q3809" t="s">
        <v>4672</v>
      </c>
      <c r="R3809" t="s">
        <v>4947</v>
      </c>
      <c r="S3809" t="s">
        <v>0</v>
      </c>
      <c r="T3809" t="s">
        <v>9</v>
      </c>
      <c r="U3809" t="s">
        <v>4798</v>
      </c>
      <c r="V3809" t="s">
        <v>0</v>
      </c>
      <c r="W3809" t="s">
        <v>0</v>
      </c>
      <c r="X3809" t="s">
        <v>0</v>
      </c>
      <c r="Y3809" t="s">
        <v>11</v>
      </c>
      <c r="Z3809" t="s">
        <v>0</v>
      </c>
      <c r="AA3809" s="3"/>
      <c r="AB3809" t="s">
        <v>0</v>
      </c>
      <c r="AC3809" t="s">
        <v>0</v>
      </c>
      <c r="AD3809" t="s">
        <v>0</v>
      </c>
      <c r="AE3809" s="4">
        <v>0</v>
      </c>
    </row>
    <row r="3810" spans="1:31" ht="14.1" customHeight="1" x14ac:dyDescent="0.2">
      <c r="A3810" s="2" t="s">
        <v>0</v>
      </c>
      <c r="B3810" t="s">
        <v>4758</v>
      </c>
      <c r="C3810" t="s">
        <v>4945</v>
      </c>
      <c r="D3810" s="3">
        <v>44226</v>
      </c>
      <c r="E3810" s="3">
        <v>44226</v>
      </c>
      <c r="F3810" s="3">
        <v>44226</v>
      </c>
      <c r="G3810" t="s">
        <v>3</v>
      </c>
      <c r="H3810" t="s">
        <v>4</v>
      </c>
      <c r="I3810" s="4">
        <v>14375</v>
      </c>
      <c r="J3810" t="s">
        <v>5</v>
      </c>
      <c r="K3810" t="s">
        <v>4</v>
      </c>
      <c r="L3810" s="4">
        <v>14375</v>
      </c>
      <c r="M3810" s="4">
        <v>169.22</v>
      </c>
      <c r="N3810" s="13" t="str">
        <f>IF(M3810="","",IF(M3810&lt;0,-M3810&amp;"_"&amp;COUNTIF(M$2:M3810,M3810),M3810&amp;"_"&amp;COUNTIF(M$2:M3810,M3810)))</f>
        <v>169.22_10</v>
      </c>
      <c r="O3810" s="14" t="str">
        <f t="shared" si="59"/>
        <v/>
      </c>
      <c r="P3810" t="s">
        <v>4946</v>
      </c>
      <c r="Q3810" t="s">
        <v>4672</v>
      </c>
      <c r="R3810" t="s">
        <v>4947</v>
      </c>
      <c r="S3810" t="s">
        <v>0</v>
      </c>
      <c r="T3810" t="s">
        <v>9</v>
      </c>
      <c r="U3810" t="s">
        <v>4798</v>
      </c>
      <c r="V3810" t="s">
        <v>0</v>
      </c>
      <c r="W3810" t="s">
        <v>0</v>
      </c>
      <c r="X3810" t="s">
        <v>0</v>
      </c>
      <c r="Y3810" t="s">
        <v>11</v>
      </c>
      <c r="Z3810" t="s">
        <v>0</v>
      </c>
      <c r="AA3810" s="3"/>
      <c r="AB3810" t="s">
        <v>0</v>
      </c>
      <c r="AC3810" t="s">
        <v>0</v>
      </c>
      <c r="AD3810" t="s">
        <v>0</v>
      </c>
      <c r="AE3810" s="4">
        <v>0</v>
      </c>
    </row>
    <row r="3811" spans="1:31" ht="14.1" customHeight="1" x14ac:dyDescent="0.2">
      <c r="A3811" s="2" t="s">
        <v>0</v>
      </c>
      <c r="B3811" t="s">
        <v>4758</v>
      </c>
      <c r="C3811" t="s">
        <v>4948</v>
      </c>
      <c r="D3811" s="3">
        <v>44226</v>
      </c>
      <c r="E3811" s="3">
        <v>44226</v>
      </c>
      <c r="F3811" s="3">
        <v>44226</v>
      </c>
      <c r="G3811" t="s">
        <v>3</v>
      </c>
      <c r="H3811" t="s">
        <v>4</v>
      </c>
      <c r="I3811" s="4">
        <v>14375</v>
      </c>
      <c r="J3811" t="s">
        <v>5</v>
      </c>
      <c r="K3811" t="s">
        <v>4</v>
      </c>
      <c r="L3811" s="4">
        <v>14375</v>
      </c>
      <c r="M3811" s="4">
        <v>169.22</v>
      </c>
      <c r="N3811" s="13" t="str">
        <f>IF(M3811="","",IF(M3811&lt;0,-M3811&amp;"_"&amp;COUNTIF(M$2:M3811,M3811),M3811&amp;"_"&amp;COUNTIF(M$2:M3811,M3811)))</f>
        <v>169.22_11</v>
      </c>
      <c r="O3811" s="14" t="str">
        <f t="shared" si="59"/>
        <v/>
      </c>
      <c r="P3811" t="s">
        <v>4949</v>
      </c>
      <c r="Q3811" t="s">
        <v>4672</v>
      </c>
      <c r="R3811" t="s">
        <v>4950</v>
      </c>
      <c r="S3811" t="s">
        <v>0</v>
      </c>
      <c r="T3811" t="s">
        <v>9</v>
      </c>
      <c r="U3811" t="s">
        <v>4798</v>
      </c>
      <c r="V3811" t="s">
        <v>0</v>
      </c>
      <c r="W3811" t="s">
        <v>0</v>
      </c>
      <c r="X3811" t="s">
        <v>0</v>
      </c>
      <c r="Y3811" t="s">
        <v>11</v>
      </c>
      <c r="Z3811" t="s">
        <v>0</v>
      </c>
      <c r="AA3811" s="3"/>
      <c r="AB3811" t="s">
        <v>0</v>
      </c>
      <c r="AC3811" t="s">
        <v>0</v>
      </c>
      <c r="AD3811" t="s">
        <v>0</v>
      </c>
      <c r="AE3811" s="4">
        <v>0</v>
      </c>
    </row>
    <row r="3812" spans="1:31" ht="14.1" customHeight="1" x14ac:dyDescent="0.2">
      <c r="A3812" s="2" t="s">
        <v>0</v>
      </c>
      <c r="B3812" t="s">
        <v>4758</v>
      </c>
      <c r="C3812" t="s">
        <v>4948</v>
      </c>
      <c r="D3812" s="3">
        <v>44226</v>
      </c>
      <c r="E3812" s="3">
        <v>44226</v>
      </c>
      <c r="F3812" s="3">
        <v>44226</v>
      </c>
      <c r="G3812" t="s">
        <v>3</v>
      </c>
      <c r="H3812" t="s">
        <v>4</v>
      </c>
      <c r="I3812" s="4">
        <v>14375</v>
      </c>
      <c r="J3812" t="s">
        <v>5</v>
      </c>
      <c r="K3812" t="s">
        <v>4</v>
      </c>
      <c r="L3812" s="4">
        <v>14375</v>
      </c>
      <c r="M3812" s="4">
        <v>169.22</v>
      </c>
      <c r="N3812" s="13" t="str">
        <f>IF(M3812="","",IF(M3812&lt;0,-M3812&amp;"_"&amp;COUNTIF(M$2:M3812,M3812),M3812&amp;"_"&amp;COUNTIF(M$2:M3812,M3812)))</f>
        <v>169.22_12</v>
      </c>
      <c r="O3812" s="14" t="str">
        <f t="shared" si="59"/>
        <v/>
      </c>
      <c r="P3812" t="s">
        <v>4949</v>
      </c>
      <c r="Q3812" t="s">
        <v>4672</v>
      </c>
      <c r="R3812" t="s">
        <v>4950</v>
      </c>
      <c r="S3812" t="s">
        <v>0</v>
      </c>
      <c r="T3812" t="s">
        <v>9</v>
      </c>
      <c r="U3812" t="s">
        <v>4798</v>
      </c>
      <c r="V3812" t="s">
        <v>0</v>
      </c>
      <c r="W3812" t="s">
        <v>0</v>
      </c>
      <c r="X3812" t="s">
        <v>0</v>
      </c>
      <c r="Y3812" t="s">
        <v>11</v>
      </c>
      <c r="Z3812" t="s">
        <v>0</v>
      </c>
      <c r="AA3812" s="3"/>
      <c r="AB3812" t="s">
        <v>0</v>
      </c>
      <c r="AC3812" t="s">
        <v>0</v>
      </c>
      <c r="AD3812" t="s">
        <v>0</v>
      </c>
      <c r="AE3812" s="4">
        <v>0</v>
      </c>
    </row>
    <row r="3813" spans="1:31" ht="14.1" customHeight="1" x14ac:dyDescent="0.2">
      <c r="A3813" s="2" t="s">
        <v>0</v>
      </c>
      <c r="B3813" t="s">
        <v>4758</v>
      </c>
      <c r="C3813" t="s">
        <v>4951</v>
      </c>
      <c r="D3813" s="3">
        <v>44227</v>
      </c>
      <c r="E3813" s="3">
        <v>44227</v>
      </c>
      <c r="F3813" s="3">
        <v>44231</v>
      </c>
      <c r="G3813" t="s">
        <v>101</v>
      </c>
      <c r="H3813" t="s">
        <v>4</v>
      </c>
      <c r="I3813" s="4">
        <v>225</v>
      </c>
      <c r="J3813" t="s">
        <v>5</v>
      </c>
      <c r="K3813" t="s">
        <v>4</v>
      </c>
      <c r="L3813" s="4">
        <v>225</v>
      </c>
      <c r="M3813" s="4">
        <v>2.65</v>
      </c>
      <c r="N3813" s="13" t="str">
        <f>IF(M3813="","",IF(M3813&lt;0,-M3813&amp;"_"&amp;COUNTIF(M$2:M3813,M3813),M3813&amp;"_"&amp;COUNTIF(M$2:M3813,M3813)))</f>
        <v>2.65_1</v>
      </c>
      <c r="O3813" s="14" t="str">
        <f t="shared" si="59"/>
        <v/>
      </c>
      <c r="P3813" t="s">
        <v>102</v>
      </c>
      <c r="Q3813" t="s">
        <v>4760</v>
      </c>
      <c r="R3813" t="s">
        <v>4952</v>
      </c>
      <c r="S3813" t="s">
        <v>0</v>
      </c>
      <c r="T3813" t="s">
        <v>9</v>
      </c>
      <c r="U3813" t="s">
        <v>4762</v>
      </c>
      <c r="V3813" t="s">
        <v>0</v>
      </c>
      <c r="W3813" t="s">
        <v>0</v>
      </c>
      <c r="X3813" t="s">
        <v>0</v>
      </c>
      <c r="Y3813" t="s">
        <v>11</v>
      </c>
      <c r="Z3813" t="s">
        <v>0</v>
      </c>
      <c r="AA3813" s="3"/>
      <c r="AB3813" t="s">
        <v>0</v>
      </c>
      <c r="AC3813" t="s">
        <v>0</v>
      </c>
      <c r="AD3813" t="s">
        <v>0</v>
      </c>
      <c r="AE3813" s="4">
        <v>0</v>
      </c>
    </row>
    <row r="3814" spans="1:31" ht="14.1" customHeight="1" x14ac:dyDescent="0.2">
      <c r="A3814" s="2" t="s">
        <v>0</v>
      </c>
      <c r="B3814" t="s">
        <v>4758</v>
      </c>
      <c r="C3814" t="s">
        <v>4953</v>
      </c>
      <c r="D3814" s="3">
        <v>44227</v>
      </c>
      <c r="E3814" s="3">
        <v>44227</v>
      </c>
      <c r="F3814" s="3">
        <v>44228</v>
      </c>
      <c r="G3814" t="s">
        <v>3</v>
      </c>
      <c r="H3814" t="s">
        <v>4</v>
      </c>
      <c r="I3814" s="4">
        <v>14375</v>
      </c>
      <c r="J3814" t="s">
        <v>5</v>
      </c>
      <c r="K3814" t="s">
        <v>4</v>
      </c>
      <c r="L3814" s="4">
        <v>14375</v>
      </c>
      <c r="M3814" s="4">
        <v>169.22</v>
      </c>
      <c r="N3814" s="13" t="str">
        <f>IF(M3814="","",IF(M3814&lt;0,-M3814&amp;"_"&amp;COUNTIF(M$2:M3814,M3814),M3814&amp;"_"&amp;COUNTIF(M$2:M3814,M3814)))</f>
        <v>169.22_13</v>
      </c>
      <c r="O3814" s="14" t="str">
        <f t="shared" si="59"/>
        <v/>
      </c>
      <c r="P3814" t="s">
        <v>4954</v>
      </c>
      <c r="Q3814" t="s">
        <v>2522</v>
      </c>
      <c r="R3814" t="s">
        <v>4947</v>
      </c>
      <c r="S3814" t="s">
        <v>0</v>
      </c>
      <c r="T3814" t="s">
        <v>9</v>
      </c>
      <c r="U3814" t="s">
        <v>4798</v>
      </c>
      <c r="V3814" t="s">
        <v>0</v>
      </c>
      <c r="W3814" t="s">
        <v>0</v>
      </c>
      <c r="X3814" t="s">
        <v>0</v>
      </c>
      <c r="Y3814" t="s">
        <v>11</v>
      </c>
      <c r="Z3814" t="s">
        <v>0</v>
      </c>
      <c r="AA3814" s="3"/>
      <c r="AB3814" t="s">
        <v>0</v>
      </c>
      <c r="AC3814" t="s">
        <v>0</v>
      </c>
      <c r="AD3814" t="s">
        <v>0</v>
      </c>
      <c r="AE3814" s="4">
        <v>0</v>
      </c>
    </row>
    <row r="3815" spans="1:31" ht="14.1" customHeight="1" x14ac:dyDescent="0.2">
      <c r="A3815" s="2" t="s">
        <v>0</v>
      </c>
      <c r="B3815" t="s">
        <v>4758</v>
      </c>
      <c r="C3815" t="s">
        <v>4953</v>
      </c>
      <c r="D3815" s="3">
        <v>44227</v>
      </c>
      <c r="E3815" s="3">
        <v>44227</v>
      </c>
      <c r="F3815" s="3">
        <v>44228</v>
      </c>
      <c r="G3815" t="s">
        <v>3</v>
      </c>
      <c r="H3815" t="s">
        <v>4</v>
      </c>
      <c r="I3815" s="4">
        <v>14375</v>
      </c>
      <c r="J3815" t="s">
        <v>5</v>
      </c>
      <c r="K3815" t="s">
        <v>4</v>
      </c>
      <c r="L3815" s="4">
        <v>14375</v>
      </c>
      <c r="M3815" s="4">
        <v>169.22</v>
      </c>
      <c r="N3815" s="13" t="str">
        <f>IF(M3815="","",IF(M3815&lt;0,-M3815&amp;"_"&amp;COUNTIF(M$2:M3815,M3815),M3815&amp;"_"&amp;COUNTIF(M$2:M3815,M3815)))</f>
        <v>169.22_14</v>
      </c>
      <c r="O3815" s="14" t="str">
        <f t="shared" si="59"/>
        <v/>
      </c>
      <c r="P3815" t="s">
        <v>4954</v>
      </c>
      <c r="Q3815" t="s">
        <v>2522</v>
      </c>
      <c r="R3815" t="s">
        <v>4947</v>
      </c>
      <c r="S3815" t="s">
        <v>0</v>
      </c>
      <c r="T3815" t="s">
        <v>9</v>
      </c>
      <c r="U3815" t="s">
        <v>4798</v>
      </c>
      <c r="V3815" t="s">
        <v>0</v>
      </c>
      <c r="W3815" t="s">
        <v>0</v>
      </c>
      <c r="X3815" t="s">
        <v>0</v>
      </c>
      <c r="Y3815" t="s">
        <v>11</v>
      </c>
      <c r="Z3815" t="s">
        <v>0</v>
      </c>
      <c r="AA3815" s="3"/>
      <c r="AB3815" t="s">
        <v>0</v>
      </c>
      <c r="AC3815" t="s">
        <v>0</v>
      </c>
      <c r="AD3815" t="s">
        <v>0</v>
      </c>
      <c r="AE3815" s="4">
        <v>0</v>
      </c>
    </row>
    <row r="3816" spans="1:31" ht="14.1" customHeight="1" x14ac:dyDescent="0.2">
      <c r="A3816" s="2" t="s">
        <v>0</v>
      </c>
      <c r="B3816" t="s">
        <v>4758</v>
      </c>
      <c r="C3816" t="s">
        <v>4955</v>
      </c>
      <c r="D3816" s="3">
        <v>44240</v>
      </c>
      <c r="E3816" s="3">
        <v>44240</v>
      </c>
      <c r="F3816" s="3">
        <v>44256</v>
      </c>
      <c r="G3816" t="s">
        <v>101</v>
      </c>
      <c r="H3816" t="s">
        <v>4</v>
      </c>
      <c r="I3816" s="4">
        <v>650</v>
      </c>
      <c r="J3816" t="s">
        <v>5</v>
      </c>
      <c r="K3816" t="s">
        <v>4</v>
      </c>
      <c r="L3816" s="4">
        <v>650</v>
      </c>
      <c r="M3816" s="4">
        <v>7.65</v>
      </c>
      <c r="N3816" s="13" t="str">
        <f>IF(M3816="","",IF(M3816&lt;0,-M3816&amp;"_"&amp;COUNTIF(M$2:M3816,M3816),M3816&amp;"_"&amp;COUNTIF(M$2:M3816,M3816)))</f>
        <v>7.65_20</v>
      </c>
      <c r="O3816" s="14" t="str">
        <f t="shared" si="59"/>
        <v/>
      </c>
      <c r="P3816" t="s">
        <v>102</v>
      </c>
      <c r="Q3816" t="s">
        <v>4956</v>
      </c>
      <c r="R3816" t="s">
        <v>4957</v>
      </c>
      <c r="S3816" t="s">
        <v>0</v>
      </c>
      <c r="T3816" t="s">
        <v>9</v>
      </c>
      <c r="U3816" t="s">
        <v>4762</v>
      </c>
      <c r="V3816" t="s">
        <v>0</v>
      </c>
      <c r="W3816" t="s">
        <v>0</v>
      </c>
      <c r="X3816" t="s">
        <v>0</v>
      </c>
      <c r="Y3816" t="s">
        <v>11</v>
      </c>
      <c r="Z3816" t="s">
        <v>0</v>
      </c>
      <c r="AA3816" s="3"/>
      <c r="AB3816" t="s">
        <v>0</v>
      </c>
      <c r="AC3816" t="s">
        <v>0</v>
      </c>
      <c r="AD3816" t="s">
        <v>0</v>
      </c>
      <c r="AE3816" s="4">
        <v>0</v>
      </c>
    </row>
    <row r="3817" spans="1:31" ht="14.1" customHeight="1" x14ac:dyDescent="0.2">
      <c r="A3817" s="2" t="s">
        <v>0</v>
      </c>
      <c r="B3817" t="s">
        <v>4758</v>
      </c>
      <c r="C3817" t="s">
        <v>4958</v>
      </c>
      <c r="D3817" s="3">
        <v>44240</v>
      </c>
      <c r="E3817" s="3">
        <v>44240</v>
      </c>
      <c r="F3817" s="3">
        <v>44256</v>
      </c>
      <c r="G3817" t="s">
        <v>101</v>
      </c>
      <c r="H3817" t="s">
        <v>4</v>
      </c>
      <c r="I3817" s="4">
        <v>1500</v>
      </c>
      <c r="J3817" t="s">
        <v>5</v>
      </c>
      <c r="K3817" t="s">
        <v>4</v>
      </c>
      <c r="L3817" s="4">
        <v>1500</v>
      </c>
      <c r="M3817" s="4">
        <v>17.66</v>
      </c>
      <c r="N3817" s="13" t="str">
        <f>IF(M3817="","",IF(M3817&lt;0,-M3817&amp;"_"&amp;COUNTIF(M$2:M3817,M3817),M3817&amp;"_"&amp;COUNTIF(M$2:M3817,M3817)))</f>
        <v>17.66_39</v>
      </c>
      <c r="O3817" s="14" t="str">
        <f t="shared" si="59"/>
        <v/>
      </c>
      <c r="P3817" t="s">
        <v>102</v>
      </c>
      <c r="Q3817" t="s">
        <v>4760</v>
      </c>
      <c r="R3817" t="s">
        <v>4959</v>
      </c>
      <c r="S3817" t="s">
        <v>0</v>
      </c>
      <c r="T3817" t="s">
        <v>9</v>
      </c>
      <c r="U3817" t="s">
        <v>4762</v>
      </c>
      <c r="V3817" t="s">
        <v>0</v>
      </c>
      <c r="W3817" t="s">
        <v>0</v>
      </c>
      <c r="X3817" t="s">
        <v>0</v>
      </c>
      <c r="Y3817" t="s">
        <v>11</v>
      </c>
      <c r="Z3817" t="s">
        <v>0</v>
      </c>
      <c r="AA3817" s="3"/>
      <c r="AB3817" t="s">
        <v>0</v>
      </c>
      <c r="AC3817" t="s">
        <v>0</v>
      </c>
      <c r="AD3817" t="s">
        <v>0</v>
      </c>
      <c r="AE3817" s="4">
        <v>0</v>
      </c>
    </row>
    <row r="3818" spans="1:31" ht="14.1" customHeight="1" x14ac:dyDescent="0.2">
      <c r="A3818" s="2" t="s">
        <v>0</v>
      </c>
      <c r="B3818" t="s">
        <v>4758</v>
      </c>
      <c r="C3818" t="s">
        <v>4960</v>
      </c>
      <c r="D3818" s="3">
        <v>44243</v>
      </c>
      <c r="E3818" s="3">
        <v>44243</v>
      </c>
      <c r="F3818" s="3">
        <v>44243</v>
      </c>
      <c r="G3818" t="s">
        <v>3986</v>
      </c>
      <c r="H3818" t="s">
        <v>4</v>
      </c>
      <c r="I3818" s="4">
        <v>8500</v>
      </c>
      <c r="J3818" t="s">
        <v>5</v>
      </c>
      <c r="K3818" t="s">
        <v>4</v>
      </c>
      <c r="L3818" s="4">
        <v>8500</v>
      </c>
      <c r="M3818" s="4">
        <v>100.06</v>
      </c>
      <c r="N3818" s="13" t="str">
        <f>IF(M3818="","",IF(M3818&lt;0,-M3818&amp;"_"&amp;COUNTIF(M$2:M3818,M3818),M3818&amp;"_"&amp;COUNTIF(M$2:M3818,M3818)))</f>
        <v>100.06_8</v>
      </c>
      <c r="O3818" s="14" t="str">
        <f t="shared" si="59"/>
        <v/>
      </c>
      <c r="P3818" t="s">
        <v>4800</v>
      </c>
      <c r="Q3818" t="s">
        <v>4770</v>
      </c>
      <c r="R3818" t="s">
        <v>4961</v>
      </c>
      <c r="S3818" t="s">
        <v>0</v>
      </c>
      <c r="T3818" t="s">
        <v>9</v>
      </c>
      <c r="U3818" t="s">
        <v>4770</v>
      </c>
      <c r="V3818" t="s">
        <v>0</v>
      </c>
      <c r="W3818" t="s">
        <v>0</v>
      </c>
      <c r="X3818" t="s">
        <v>0</v>
      </c>
      <c r="Y3818" t="s">
        <v>11</v>
      </c>
      <c r="Z3818" t="s">
        <v>0</v>
      </c>
      <c r="AA3818" s="3"/>
      <c r="AB3818" t="s">
        <v>0</v>
      </c>
      <c r="AC3818" t="s">
        <v>0</v>
      </c>
      <c r="AD3818" t="s">
        <v>0</v>
      </c>
      <c r="AE3818" s="4">
        <v>0</v>
      </c>
    </row>
    <row r="3819" spans="1:31" ht="14.1" customHeight="1" x14ac:dyDescent="0.2">
      <c r="A3819" s="2" t="s">
        <v>0</v>
      </c>
      <c r="B3819" t="s">
        <v>4758</v>
      </c>
      <c r="C3819" t="s">
        <v>4962</v>
      </c>
      <c r="D3819" s="3">
        <v>44249</v>
      </c>
      <c r="E3819" s="3">
        <v>44249</v>
      </c>
      <c r="F3819" s="3">
        <v>44256</v>
      </c>
      <c r="G3819" t="s">
        <v>3</v>
      </c>
      <c r="H3819" t="s">
        <v>4</v>
      </c>
      <c r="I3819" s="4">
        <v>6300</v>
      </c>
      <c r="J3819" t="s">
        <v>5</v>
      </c>
      <c r="K3819" t="s">
        <v>4</v>
      </c>
      <c r="L3819" s="4">
        <v>6300</v>
      </c>
      <c r="M3819" s="4">
        <v>74.16</v>
      </c>
      <c r="N3819" s="13" t="str">
        <f>IF(M3819="","",IF(M3819&lt;0,-M3819&amp;"_"&amp;COUNTIF(M$2:M3819,M3819),M3819&amp;"_"&amp;COUNTIF(M$2:M3819,M3819)))</f>
        <v>74.16_11</v>
      </c>
      <c r="O3819" s="14" t="str">
        <f t="shared" si="59"/>
        <v/>
      </c>
      <c r="P3819" t="s">
        <v>452</v>
      </c>
      <c r="Q3819" t="s">
        <v>3159</v>
      </c>
      <c r="R3819" t="s">
        <v>4778</v>
      </c>
      <c r="S3819" t="s">
        <v>0</v>
      </c>
      <c r="T3819" t="s">
        <v>9</v>
      </c>
      <c r="U3819" t="s">
        <v>2519</v>
      </c>
      <c r="V3819" t="s">
        <v>0</v>
      </c>
      <c r="W3819" t="s">
        <v>0</v>
      </c>
      <c r="X3819" t="s">
        <v>0</v>
      </c>
      <c r="Y3819" t="s">
        <v>11</v>
      </c>
      <c r="Z3819" t="s">
        <v>0</v>
      </c>
      <c r="AA3819" s="3"/>
      <c r="AB3819" t="s">
        <v>0</v>
      </c>
      <c r="AC3819" t="s">
        <v>0</v>
      </c>
      <c r="AD3819" t="s">
        <v>0</v>
      </c>
      <c r="AE3819" s="4">
        <v>0</v>
      </c>
    </row>
    <row r="3820" spans="1:31" ht="14.1" customHeight="1" x14ac:dyDescent="0.2">
      <c r="A3820" s="2" t="s">
        <v>0</v>
      </c>
      <c r="B3820" t="s">
        <v>4758</v>
      </c>
      <c r="C3820" t="s">
        <v>4962</v>
      </c>
      <c r="D3820" s="3">
        <v>44249</v>
      </c>
      <c r="E3820" s="3">
        <v>44249</v>
      </c>
      <c r="F3820" s="3">
        <v>44256</v>
      </c>
      <c r="G3820" t="s">
        <v>3</v>
      </c>
      <c r="H3820" t="s">
        <v>4</v>
      </c>
      <c r="I3820" s="4">
        <v>1020</v>
      </c>
      <c r="J3820" t="s">
        <v>5</v>
      </c>
      <c r="K3820" t="s">
        <v>4</v>
      </c>
      <c r="L3820" s="4">
        <v>1020</v>
      </c>
      <c r="M3820" s="4">
        <v>12.01</v>
      </c>
      <c r="N3820" s="13" t="str">
        <f>IF(M3820="","",IF(M3820&lt;0,-M3820&amp;"_"&amp;COUNTIF(M$2:M3820,M3820),M3820&amp;"_"&amp;COUNTIF(M$2:M3820,M3820)))</f>
        <v>12.01_25</v>
      </c>
      <c r="O3820" s="14" t="str">
        <f t="shared" si="59"/>
        <v/>
      </c>
      <c r="P3820" t="s">
        <v>452</v>
      </c>
      <c r="Q3820" t="s">
        <v>3159</v>
      </c>
      <c r="R3820" t="s">
        <v>4779</v>
      </c>
      <c r="S3820" t="s">
        <v>0</v>
      </c>
      <c r="T3820" t="s">
        <v>9</v>
      </c>
      <c r="U3820" t="s">
        <v>2519</v>
      </c>
      <c r="V3820" t="s">
        <v>0</v>
      </c>
      <c r="W3820" t="s">
        <v>0</v>
      </c>
      <c r="X3820" t="s">
        <v>0</v>
      </c>
      <c r="Y3820" t="s">
        <v>11</v>
      </c>
      <c r="Z3820" t="s">
        <v>0</v>
      </c>
      <c r="AA3820" s="3"/>
      <c r="AB3820" t="s">
        <v>0</v>
      </c>
      <c r="AC3820" t="s">
        <v>0</v>
      </c>
      <c r="AD3820" t="s">
        <v>0</v>
      </c>
      <c r="AE3820" s="4">
        <v>0</v>
      </c>
    </row>
    <row r="3821" spans="1:31" ht="14.1" customHeight="1" x14ac:dyDescent="0.2">
      <c r="A3821" s="2" t="s">
        <v>0</v>
      </c>
      <c r="B3821" t="s">
        <v>4758</v>
      </c>
      <c r="C3821" t="s">
        <v>4962</v>
      </c>
      <c r="D3821" s="3">
        <v>44249</v>
      </c>
      <c r="E3821" s="3">
        <v>44249</v>
      </c>
      <c r="F3821" s="3">
        <v>44256</v>
      </c>
      <c r="G3821" t="s">
        <v>3</v>
      </c>
      <c r="H3821" t="s">
        <v>4</v>
      </c>
      <c r="I3821" s="4">
        <v>1140</v>
      </c>
      <c r="J3821" t="s">
        <v>5</v>
      </c>
      <c r="K3821" t="s">
        <v>4</v>
      </c>
      <c r="L3821" s="4">
        <v>1140</v>
      </c>
      <c r="M3821" s="4">
        <v>13.42</v>
      </c>
      <c r="N3821" s="13" t="str">
        <f>IF(M3821="","",IF(M3821&lt;0,-M3821&amp;"_"&amp;COUNTIF(M$2:M3821,M3821),M3821&amp;"_"&amp;COUNTIF(M$2:M3821,M3821)))</f>
        <v>13.42_13</v>
      </c>
      <c r="O3821" s="14" t="str">
        <f t="shared" si="59"/>
        <v/>
      </c>
      <c r="P3821" t="s">
        <v>452</v>
      </c>
      <c r="Q3821" t="s">
        <v>3159</v>
      </c>
      <c r="R3821" t="s">
        <v>4780</v>
      </c>
      <c r="S3821" t="s">
        <v>0</v>
      </c>
      <c r="T3821" t="s">
        <v>9</v>
      </c>
      <c r="U3821" t="s">
        <v>2519</v>
      </c>
      <c r="V3821" t="s">
        <v>0</v>
      </c>
      <c r="W3821" t="s">
        <v>0</v>
      </c>
      <c r="X3821" t="s">
        <v>0</v>
      </c>
      <c r="Y3821" t="s">
        <v>11</v>
      </c>
      <c r="Z3821" t="s">
        <v>0</v>
      </c>
      <c r="AA3821" s="3"/>
      <c r="AB3821" t="s">
        <v>0</v>
      </c>
      <c r="AC3821" t="s">
        <v>0</v>
      </c>
      <c r="AD3821" t="s">
        <v>0</v>
      </c>
      <c r="AE3821" s="4">
        <v>0</v>
      </c>
    </row>
    <row r="3822" spans="1:31" ht="14.1" customHeight="1" x14ac:dyDescent="0.2">
      <c r="A3822" s="2" t="s">
        <v>0</v>
      </c>
      <c r="B3822" t="s">
        <v>4758</v>
      </c>
      <c r="C3822" t="s">
        <v>4962</v>
      </c>
      <c r="D3822" s="3">
        <v>44249</v>
      </c>
      <c r="E3822" s="3">
        <v>44249</v>
      </c>
      <c r="F3822" s="3">
        <v>44256</v>
      </c>
      <c r="G3822" t="s">
        <v>3</v>
      </c>
      <c r="H3822" t="s">
        <v>4</v>
      </c>
      <c r="I3822" s="4">
        <v>735</v>
      </c>
      <c r="J3822" t="s">
        <v>5</v>
      </c>
      <c r="K3822" t="s">
        <v>4</v>
      </c>
      <c r="L3822" s="4">
        <v>735</v>
      </c>
      <c r="M3822" s="4">
        <v>8.65</v>
      </c>
      <c r="N3822" s="13" t="str">
        <f>IF(M3822="","",IF(M3822&lt;0,-M3822&amp;"_"&amp;COUNTIF(M$2:M3822,M3822),M3822&amp;"_"&amp;COUNTIF(M$2:M3822,M3822)))</f>
        <v>8.65_5</v>
      </c>
      <c r="O3822" s="14" t="str">
        <f t="shared" si="59"/>
        <v/>
      </c>
      <c r="P3822" t="s">
        <v>452</v>
      </c>
      <c r="Q3822" t="s">
        <v>3159</v>
      </c>
      <c r="R3822" t="s">
        <v>4781</v>
      </c>
      <c r="S3822" t="s">
        <v>0</v>
      </c>
      <c r="T3822" t="s">
        <v>9</v>
      </c>
      <c r="U3822" t="s">
        <v>2519</v>
      </c>
      <c r="V3822" t="s">
        <v>0</v>
      </c>
      <c r="W3822" t="s">
        <v>0</v>
      </c>
      <c r="X3822" t="s">
        <v>0</v>
      </c>
      <c r="Y3822" t="s">
        <v>11</v>
      </c>
      <c r="Z3822" t="s">
        <v>0</v>
      </c>
      <c r="AA3822" s="3"/>
      <c r="AB3822" t="s">
        <v>0</v>
      </c>
      <c r="AC3822" t="s">
        <v>0</v>
      </c>
      <c r="AD3822" t="s">
        <v>0</v>
      </c>
      <c r="AE3822" s="4">
        <v>0</v>
      </c>
    </row>
    <row r="3823" spans="1:31" ht="14.1" customHeight="1" x14ac:dyDescent="0.2">
      <c r="A3823" s="2" t="s">
        <v>0</v>
      </c>
      <c r="B3823" t="s">
        <v>4758</v>
      </c>
      <c r="C3823" t="s">
        <v>4962</v>
      </c>
      <c r="D3823" s="3">
        <v>44249</v>
      </c>
      <c r="E3823" s="3">
        <v>44249</v>
      </c>
      <c r="F3823" s="3">
        <v>44256</v>
      </c>
      <c r="G3823" t="s">
        <v>3</v>
      </c>
      <c r="H3823" t="s">
        <v>4</v>
      </c>
      <c r="I3823" s="4">
        <v>960</v>
      </c>
      <c r="J3823" t="s">
        <v>5</v>
      </c>
      <c r="K3823" t="s">
        <v>4</v>
      </c>
      <c r="L3823" s="4">
        <v>960</v>
      </c>
      <c r="M3823" s="4">
        <v>11.3</v>
      </c>
      <c r="N3823" s="13" t="str">
        <f>IF(M3823="","",IF(M3823&lt;0,-M3823&amp;"_"&amp;COUNTIF(M$2:M3823,M3823),M3823&amp;"_"&amp;COUNTIF(M$2:M3823,M3823)))</f>
        <v>11.3_21</v>
      </c>
      <c r="O3823" s="14" t="str">
        <f t="shared" si="59"/>
        <v/>
      </c>
      <c r="P3823" t="s">
        <v>452</v>
      </c>
      <c r="Q3823" t="s">
        <v>3159</v>
      </c>
      <c r="R3823" t="s">
        <v>4782</v>
      </c>
      <c r="S3823" t="s">
        <v>0</v>
      </c>
      <c r="T3823" t="s">
        <v>9</v>
      </c>
      <c r="U3823" t="s">
        <v>2519</v>
      </c>
      <c r="V3823" t="s">
        <v>0</v>
      </c>
      <c r="W3823" t="s">
        <v>0</v>
      </c>
      <c r="X3823" t="s">
        <v>0</v>
      </c>
      <c r="Y3823" t="s">
        <v>11</v>
      </c>
      <c r="Z3823" t="s">
        <v>0</v>
      </c>
      <c r="AA3823" s="3"/>
      <c r="AB3823" t="s">
        <v>0</v>
      </c>
      <c r="AC3823" t="s">
        <v>0</v>
      </c>
      <c r="AD3823" t="s">
        <v>0</v>
      </c>
      <c r="AE3823" s="4">
        <v>0</v>
      </c>
    </row>
    <row r="3824" spans="1:31" ht="14.1" customHeight="1" x14ac:dyDescent="0.2">
      <c r="A3824" s="2" t="s">
        <v>0</v>
      </c>
      <c r="B3824" t="s">
        <v>4758</v>
      </c>
      <c r="C3824" t="s">
        <v>4962</v>
      </c>
      <c r="D3824" s="3">
        <v>44249</v>
      </c>
      <c r="E3824" s="3">
        <v>44249</v>
      </c>
      <c r="F3824" s="3">
        <v>44256</v>
      </c>
      <c r="G3824" t="s">
        <v>3</v>
      </c>
      <c r="H3824" t="s">
        <v>4</v>
      </c>
      <c r="I3824" s="4">
        <v>2500</v>
      </c>
      <c r="J3824" t="s">
        <v>5</v>
      </c>
      <c r="K3824" t="s">
        <v>4</v>
      </c>
      <c r="L3824" s="4">
        <v>2500</v>
      </c>
      <c r="M3824" s="4">
        <v>29.43</v>
      </c>
      <c r="N3824" s="13" t="str">
        <f>IF(M3824="","",IF(M3824&lt;0,-M3824&amp;"_"&amp;COUNTIF(M$2:M3824,M3824),M3824&amp;"_"&amp;COUNTIF(M$2:M3824,M3824)))</f>
        <v>29.43_25</v>
      </c>
      <c r="O3824" s="14" t="str">
        <f t="shared" si="59"/>
        <v/>
      </c>
      <c r="P3824" t="s">
        <v>452</v>
      </c>
      <c r="Q3824" t="s">
        <v>3159</v>
      </c>
      <c r="R3824" t="s">
        <v>4783</v>
      </c>
      <c r="S3824" t="s">
        <v>0</v>
      </c>
      <c r="T3824" t="s">
        <v>9</v>
      </c>
      <c r="U3824" t="s">
        <v>2519</v>
      </c>
      <c r="V3824" t="s">
        <v>0</v>
      </c>
      <c r="W3824" t="s">
        <v>0</v>
      </c>
      <c r="X3824" t="s">
        <v>0</v>
      </c>
      <c r="Y3824" t="s">
        <v>11</v>
      </c>
      <c r="Z3824" t="s">
        <v>0</v>
      </c>
      <c r="AA3824" s="3"/>
      <c r="AB3824" t="s">
        <v>0</v>
      </c>
      <c r="AC3824" t="s">
        <v>0</v>
      </c>
      <c r="AD3824" t="s">
        <v>0</v>
      </c>
      <c r="AE3824" s="4">
        <v>0</v>
      </c>
    </row>
    <row r="3825" spans="1:31" ht="14.1" customHeight="1" x14ac:dyDescent="0.2">
      <c r="A3825" s="2" t="s">
        <v>0</v>
      </c>
      <c r="B3825" t="s">
        <v>4758</v>
      </c>
      <c r="C3825" t="s">
        <v>4962</v>
      </c>
      <c r="D3825" s="3">
        <v>44249</v>
      </c>
      <c r="E3825" s="3">
        <v>44249</v>
      </c>
      <c r="F3825" s="3">
        <v>44256</v>
      </c>
      <c r="G3825" t="s">
        <v>3</v>
      </c>
      <c r="H3825" t="s">
        <v>4</v>
      </c>
      <c r="I3825" s="4">
        <v>240</v>
      </c>
      <c r="J3825" t="s">
        <v>5</v>
      </c>
      <c r="K3825" t="s">
        <v>4</v>
      </c>
      <c r="L3825" s="4">
        <v>240</v>
      </c>
      <c r="M3825" s="4">
        <v>2.83</v>
      </c>
      <c r="N3825" s="13" t="str">
        <f>IF(M3825="","",IF(M3825&lt;0,-M3825&amp;"_"&amp;COUNTIF(M$2:M3825,M3825),M3825&amp;"_"&amp;COUNTIF(M$2:M3825,M3825)))</f>
        <v>2.83_18</v>
      </c>
      <c r="O3825" s="14" t="str">
        <f t="shared" si="59"/>
        <v/>
      </c>
      <c r="P3825" t="s">
        <v>452</v>
      </c>
      <c r="Q3825" t="s">
        <v>3159</v>
      </c>
      <c r="R3825" t="s">
        <v>4784</v>
      </c>
      <c r="S3825" t="s">
        <v>0</v>
      </c>
      <c r="T3825" t="s">
        <v>9</v>
      </c>
      <c r="U3825" t="s">
        <v>2519</v>
      </c>
      <c r="V3825" t="s">
        <v>0</v>
      </c>
      <c r="W3825" t="s">
        <v>0</v>
      </c>
      <c r="X3825" t="s">
        <v>0</v>
      </c>
      <c r="Y3825" t="s">
        <v>11</v>
      </c>
      <c r="Z3825" t="s">
        <v>0</v>
      </c>
      <c r="AA3825" s="3"/>
      <c r="AB3825" t="s">
        <v>0</v>
      </c>
      <c r="AC3825" t="s">
        <v>0</v>
      </c>
      <c r="AD3825" t="s">
        <v>0</v>
      </c>
      <c r="AE3825" s="4">
        <v>0</v>
      </c>
    </row>
    <row r="3826" spans="1:31" ht="14.1" customHeight="1" x14ac:dyDescent="0.2">
      <c r="A3826" s="2" t="s">
        <v>0</v>
      </c>
      <c r="B3826" t="s">
        <v>4758</v>
      </c>
      <c r="C3826" t="s">
        <v>4962</v>
      </c>
      <c r="D3826" s="3">
        <v>44249</v>
      </c>
      <c r="E3826" s="3">
        <v>44249</v>
      </c>
      <c r="F3826" s="3">
        <v>44256</v>
      </c>
      <c r="G3826" t="s">
        <v>3</v>
      </c>
      <c r="H3826" t="s">
        <v>4</v>
      </c>
      <c r="I3826" s="4">
        <v>1530</v>
      </c>
      <c r="J3826" t="s">
        <v>5</v>
      </c>
      <c r="K3826" t="s">
        <v>4</v>
      </c>
      <c r="L3826" s="4">
        <v>1530</v>
      </c>
      <c r="M3826" s="4">
        <v>18.010000000000002</v>
      </c>
      <c r="N3826" s="13" t="str">
        <f>IF(M3826="","",IF(M3826&lt;0,-M3826&amp;"_"&amp;COUNTIF(M$2:M3826,M3826),M3826&amp;"_"&amp;COUNTIF(M$2:M3826,M3826)))</f>
        <v>18.01_1</v>
      </c>
      <c r="O3826" s="14" t="str">
        <f t="shared" si="59"/>
        <v/>
      </c>
      <c r="P3826" t="s">
        <v>452</v>
      </c>
      <c r="Q3826" t="s">
        <v>3159</v>
      </c>
      <c r="R3826" t="s">
        <v>4785</v>
      </c>
      <c r="S3826" t="s">
        <v>0</v>
      </c>
      <c r="T3826" t="s">
        <v>9</v>
      </c>
      <c r="U3826" t="s">
        <v>2519</v>
      </c>
      <c r="V3826" t="s">
        <v>0</v>
      </c>
      <c r="W3826" t="s">
        <v>0</v>
      </c>
      <c r="X3826" t="s">
        <v>0</v>
      </c>
      <c r="Y3826" t="s">
        <v>11</v>
      </c>
      <c r="Z3826" t="s">
        <v>0</v>
      </c>
      <c r="AA3826" s="3"/>
      <c r="AB3826" t="s">
        <v>0</v>
      </c>
      <c r="AC3826" t="s">
        <v>0</v>
      </c>
      <c r="AD3826" t="s">
        <v>0</v>
      </c>
      <c r="AE3826" s="4">
        <v>0</v>
      </c>
    </row>
    <row r="3827" spans="1:31" ht="14.1" customHeight="1" x14ac:dyDescent="0.2">
      <c r="A3827" s="2" t="s">
        <v>0</v>
      </c>
      <c r="B3827" t="s">
        <v>4758</v>
      </c>
      <c r="C3827" t="s">
        <v>4962</v>
      </c>
      <c r="D3827" s="3">
        <v>44249</v>
      </c>
      <c r="E3827" s="3">
        <v>44249</v>
      </c>
      <c r="F3827" s="3">
        <v>44256</v>
      </c>
      <c r="G3827" t="s">
        <v>3</v>
      </c>
      <c r="H3827" t="s">
        <v>4</v>
      </c>
      <c r="I3827" s="4">
        <v>480</v>
      </c>
      <c r="J3827" t="s">
        <v>5</v>
      </c>
      <c r="K3827" t="s">
        <v>4</v>
      </c>
      <c r="L3827" s="4">
        <v>480</v>
      </c>
      <c r="M3827" s="4">
        <v>5.65</v>
      </c>
      <c r="N3827" s="13" t="str">
        <f>IF(M3827="","",IF(M3827&lt;0,-M3827&amp;"_"&amp;COUNTIF(M$2:M3827,M3827),M3827&amp;"_"&amp;COUNTIF(M$2:M3827,M3827)))</f>
        <v>5.65_40</v>
      </c>
      <c r="O3827" s="14" t="str">
        <f t="shared" si="59"/>
        <v/>
      </c>
      <c r="P3827" t="s">
        <v>452</v>
      </c>
      <c r="Q3827" t="s">
        <v>3159</v>
      </c>
      <c r="R3827" t="s">
        <v>4786</v>
      </c>
      <c r="S3827" t="s">
        <v>0</v>
      </c>
      <c r="T3827" t="s">
        <v>9</v>
      </c>
      <c r="U3827" t="s">
        <v>2519</v>
      </c>
      <c r="V3827" t="s">
        <v>0</v>
      </c>
      <c r="W3827" t="s">
        <v>0</v>
      </c>
      <c r="X3827" t="s">
        <v>0</v>
      </c>
      <c r="Y3827" t="s">
        <v>11</v>
      </c>
      <c r="Z3827" t="s">
        <v>0</v>
      </c>
      <c r="AA3827" s="3"/>
      <c r="AB3827" t="s">
        <v>0</v>
      </c>
      <c r="AC3827" t="s">
        <v>0</v>
      </c>
      <c r="AD3827" t="s">
        <v>0</v>
      </c>
      <c r="AE3827" s="4">
        <v>0</v>
      </c>
    </row>
    <row r="3828" spans="1:31" ht="14.1" customHeight="1" x14ac:dyDescent="0.2">
      <c r="A3828" s="2" t="s">
        <v>0</v>
      </c>
      <c r="B3828" t="s">
        <v>4758</v>
      </c>
      <c r="C3828" t="s">
        <v>4962</v>
      </c>
      <c r="D3828" s="3">
        <v>44249</v>
      </c>
      <c r="E3828" s="3">
        <v>44249</v>
      </c>
      <c r="F3828" s="3">
        <v>44256</v>
      </c>
      <c r="G3828" t="s">
        <v>3</v>
      </c>
      <c r="H3828" t="s">
        <v>4</v>
      </c>
      <c r="I3828" s="4">
        <v>2610</v>
      </c>
      <c r="J3828" t="s">
        <v>5</v>
      </c>
      <c r="K3828" t="s">
        <v>4</v>
      </c>
      <c r="L3828" s="4">
        <v>2610</v>
      </c>
      <c r="M3828" s="4">
        <v>30.72</v>
      </c>
      <c r="N3828" s="13" t="str">
        <f>IF(M3828="","",IF(M3828&lt;0,-M3828&amp;"_"&amp;COUNTIF(M$2:M3828,M3828),M3828&amp;"_"&amp;COUNTIF(M$2:M3828,M3828)))</f>
        <v>30.72_3</v>
      </c>
      <c r="O3828" s="14" t="str">
        <f t="shared" si="59"/>
        <v/>
      </c>
      <c r="P3828" t="s">
        <v>452</v>
      </c>
      <c r="Q3828" t="s">
        <v>3159</v>
      </c>
      <c r="R3828" t="s">
        <v>4829</v>
      </c>
      <c r="S3828" t="s">
        <v>0</v>
      </c>
      <c r="T3828" t="s">
        <v>9</v>
      </c>
      <c r="U3828" t="s">
        <v>2519</v>
      </c>
      <c r="V3828" t="s">
        <v>0</v>
      </c>
      <c r="W3828" t="s">
        <v>0</v>
      </c>
      <c r="X3828" t="s">
        <v>0</v>
      </c>
      <c r="Y3828" t="s">
        <v>11</v>
      </c>
      <c r="Z3828" t="s">
        <v>0</v>
      </c>
      <c r="AA3828" s="3"/>
      <c r="AB3828" t="s">
        <v>0</v>
      </c>
      <c r="AC3828" t="s">
        <v>0</v>
      </c>
      <c r="AD3828" t="s">
        <v>0</v>
      </c>
      <c r="AE3828" s="4">
        <v>0</v>
      </c>
    </row>
    <row r="3829" spans="1:31" ht="14.1" customHeight="1" x14ac:dyDescent="0.2">
      <c r="A3829" s="2" t="s">
        <v>0</v>
      </c>
      <c r="B3829" t="s">
        <v>4758</v>
      </c>
      <c r="C3829" t="s">
        <v>4962</v>
      </c>
      <c r="D3829" s="3">
        <v>44249</v>
      </c>
      <c r="E3829" s="3">
        <v>44249</v>
      </c>
      <c r="F3829" s="3">
        <v>44256</v>
      </c>
      <c r="G3829" t="s">
        <v>3</v>
      </c>
      <c r="H3829" t="s">
        <v>4</v>
      </c>
      <c r="I3829" s="4">
        <v>720</v>
      </c>
      <c r="J3829" t="s">
        <v>5</v>
      </c>
      <c r="K3829" t="s">
        <v>4</v>
      </c>
      <c r="L3829" s="4">
        <v>720</v>
      </c>
      <c r="M3829" s="4">
        <v>8.48</v>
      </c>
      <c r="N3829" s="13" t="str">
        <f>IF(M3829="","",IF(M3829&lt;0,-M3829&amp;"_"&amp;COUNTIF(M$2:M3829,M3829),M3829&amp;"_"&amp;COUNTIF(M$2:M3829,M3829)))</f>
        <v>8.48_17</v>
      </c>
      <c r="O3829" s="14" t="str">
        <f t="shared" si="59"/>
        <v/>
      </c>
      <c r="P3829" t="s">
        <v>452</v>
      </c>
      <c r="Q3829" t="s">
        <v>3159</v>
      </c>
      <c r="R3829" t="s">
        <v>4830</v>
      </c>
      <c r="S3829" t="s">
        <v>0</v>
      </c>
      <c r="T3829" t="s">
        <v>9</v>
      </c>
      <c r="U3829" t="s">
        <v>2519</v>
      </c>
      <c r="V3829" t="s">
        <v>0</v>
      </c>
      <c r="W3829" t="s">
        <v>0</v>
      </c>
      <c r="X3829" t="s">
        <v>0</v>
      </c>
      <c r="Y3829" t="s">
        <v>11</v>
      </c>
      <c r="Z3829" t="s">
        <v>0</v>
      </c>
      <c r="AA3829" s="3"/>
      <c r="AB3829" t="s">
        <v>0</v>
      </c>
      <c r="AC3829" t="s">
        <v>0</v>
      </c>
      <c r="AD3829" t="s">
        <v>0</v>
      </c>
      <c r="AE3829" s="4">
        <v>0</v>
      </c>
    </row>
    <row r="3830" spans="1:31" ht="14.1" customHeight="1" x14ac:dyDescent="0.2">
      <c r="A3830" s="2" t="s">
        <v>0</v>
      </c>
      <c r="B3830" t="s">
        <v>4758</v>
      </c>
      <c r="C3830" t="s">
        <v>4962</v>
      </c>
      <c r="D3830" s="3">
        <v>44249</v>
      </c>
      <c r="E3830" s="3">
        <v>44249</v>
      </c>
      <c r="F3830" s="3">
        <v>44256</v>
      </c>
      <c r="G3830" t="s">
        <v>3</v>
      </c>
      <c r="H3830" t="s">
        <v>4</v>
      </c>
      <c r="I3830" s="4">
        <v>1050</v>
      </c>
      <c r="J3830" t="s">
        <v>5</v>
      </c>
      <c r="K3830" t="s">
        <v>4</v>
      </c>
      <c r="L3830" s="4">
        <v>1050</v>
      </c>
      <c r="M3830" s="4">
        <v>12.36</v>
      </c>
      <c r="N3830" s="13" t="str">
        <f>IF(M3830="","",IF(M3830&lt;0,-M3830&amp;"_"&amp;COUNTIF(M$2:M3830,M3830),M3830&amp;"_"&amp;COUNTIF(M$2:M3830,M3830)))</f>
        <v>12.36_14</v>
      </c>
      <c r="O3830" s="14" t="str">
        <f t="shared" si="59"/>
        <v/>
      </c>
      <c r="P3830" t="s">
        <v>452</v>
      </c>
      <c r="Q3830" t="s">
        <v>3159</v>
      </c>
      <c r="R3830" t="s">
        <v>4806</v>
      </c>
      <c r="S3830" t="s">
        <v>0</v>
      </c>
      <c r="T3830" t="s">
        <v>9</v>
      </c>
      <c r="U3830" t="s">
        <v>2519</v>
      </c>
      <c r="V3830" t="s">
        <v>0</v>
      </c>
      <c r="W3830" t="s">
        <v>0</v>
      </c>
      <c r="X3830" t="s">
        <v>0</v>
      </c>
      <c r="Y3830" t="s">
        <v>11</v>
      </c>
      <c r="Z3830" t="s">
        <v>0</v>
      </c>
      <c r="AA3830" s="3"/>
      <c r="AB3830" t="s">
        <v>0</v>
      </c>
      <c r="AC3830" t="s">
        <v>0</v>
      </c>
      <c r="AD3830" t="s">
        <v>0</v>
      </c>
      <c r="AE3830" s="4">
        <v>0</v>
      </c>
    </row>
    <row r="3831" spans="1:31" ht="14.1" customHeight="1" x14ac:dyDescent="0.2">
      <c r="A3831" s="2" t="s">
        <v>0</v>
      </c>
      <c r="B3831" t="s">
        <v>4758</v>
      </c>
      <c r="C3831" t="s">
        <v>4962</v>
      </c>
      <c r="D3831" s="3">
        <v>44249</v>
      </c>
      <c r="E3831" s="3">
        <v>44249</v>
      </c>
      <c r="F3831" s="3">
        <v>44256</v>
      </c>
      <c r="G3831" t="s">
        <v>3</v>
      </c>
      <c r="H3831" t="s">
        <v>4</v>
      </c>
      <c r="I3831" s="4">
        <v>420</v>
      </c>
      <c r="J3831" t="s">
        <v>5</v>
      </c>
      <c r="K3831" t="s">
        <v>4</v>
      </c>
      <c r="L3831" s="4">
        <v>420</v>
      </c>
      <c r="M3831" s="4">
        <v>4.9400000000000004</v>
      </c>
      <c r="N3831" s="13" t="str">
        <f>IF(M3831="","",IF(M3831&lt;0,-M3831&amp;"_"&amp;COUNTIF(M$2:M3831,M3831),M3831&amp;"_"&amp;COUNTIF(M$2:M3831,M3831)))</f>
        <v>4.94_17</v>
      </c>
      <c r="O3831" s="14" t="str">
        <f t="shared" si="59"/>
        <v/>
      </c>
      <c r="P3831" t="s">
        <v>452</v>
      </c>
      <c r="Q3831" t="s">
        <v>3159</v>
      </c>
      <c r="R3831" t="s">
        <v>4789</v>
      </c>
      <c r="S3831" t="s">
        <v>0</v>
      </c>
      <c r="T3831" t="s">
        <v>9</v>
      </c>
      <c r="U3831" t="s">
        <v>2519</v>
      </c>
      <c r="V3831" t="s">
        <v>0</v>
      </c>
      <c r="W3831" t="s">
        <v>0</v>
      </c>
      <c r="X3831" t="s">
        <v>0</v>
      </c>
      <c r="Y3831" t="s">
        <v>11</v>
      </c>
      <c r="Z3831" t="s">
        <v>0</v>
      </c>
      <c r="AA3831" s="3"/>
      <c r="AB3831" t="s">
        <v>0</v>
      </c>
      <c r="AC3831" t="s">
        <v>0</v>
      </c>
      <c r="AD3831" t="s">
        <v>0</v>
      </c>
      <c r="AE3831" s="4">
        <v>0</v>
      </c>
    </row>
    <row r="3832" spans="1:31" ht="14.1" customHeight="1" x14ac:dyDescent="0.2">
      <c r="A3832" s="2" t="s">
        <v>0</v>
      </c>
      <c r="B3832" t="s">
        <v>4758</v>
      </c>
      <c r="C3832" t="s">
        <v>4962</v>
      </c>
      <c r="D3832" s="3">
        <v>44249</v>
      </c>
      <c r="E3832" s="3">
        <v>44249</v>
      </c>
      <c r="F3832" s="3">
        <v>44256</v>
      </c>
      <c r="G3832" t="s">
        <v>3</v>
      </c>
      <c r="H3832" t="s">
        <v>4</v>
      </c>
      <c r="I3832" s="4">
        <v>960</v>
      </c>
      <c r="J3832" t="s">
        <v>5</v>
      </c>
      <c r="K3832" t="s">
        <v>4</v>
      </c>
      <c r="L3832" s="4">
        <v>960</v>
      </c>
      <c r="M3832" s="4">
        <v>11.3</v>
      </c>
      <c r="N3832" s="13" t="str">
        <f>IF(M3832="","",IF(M3832&lt;0,-M3832&amp;"_"&amp;COUNTIF(M$2:M3832,M3832),M3832&amp;"_"&amp;COUNTIF(M$2:M3832,M3832)))</f>
        <v>11.3_22</v>
      </c>
      <c r="O3832" s="14" t="str">
        <f t="shared" si="59"/>
        <v/>
      </c>
      <c r="P3832" t="s">
        <v>452</v>
      </c>
      <c r="Q3832" t="s">
        <v>3159</v>
      </c>
      <c r="R3832" t="s">
        <v>4787</v>
      </c>
      <c r="S3832" t="s">
        <v>0</v>
      </c>
      <c r="T3832" t="s">
        <v>9</v>
      </c>
      <c r="U3832" t="s">
        <v>2519</v>
      </c>
      <c r="V3832" t="s">
        <v>0</v>
      </c>
      <c r="W3832" t="s">
        <v>0</v>
      </c>
      <c r="X3832" t="s">
        <v>0</v>
      </c>
      <c r="Y3832" t="s">
        <v>11</v>
      </c>
      <c r="Z3832" t="s">
        <v>0</v>
      </c>
      <c r="AA3832" s="3"/>
      <c r="AB3832" t="s">
        <v>0</v>
      </c>
      <c r="AC3832" t="s">
        <v>0</v>
      </c>
      <c r="AD3832" t="s">
        <v>0</v>
      </c>
      <c r="AE3832" s="4">
        <v>0</v>
      </c>
    </row>
    <row r="3833" spans="1:31" ht="14.1" customHeight="1" x14ac:dyDescent="0.2">
      <c r="A3833" s="2" t="s">
        <v>0</v>
      </c>
      <c r="B3833" t="s">
        <v>4758</v>
      </c>
      <c r="C3833" t="s">
        <v>4962</v>
      </c>
      <c r="D3833" s="3">
        <v>44249</v>
      </c>
      <c r="E3833" s="3">
        <v>44249</v>
      </c>
      <c r="F3833" s="3">
        <v>44256</v>
      </c>
      <c r="G3833" t="s">
        <v>3</v>
      </c>
      <c r="H3833" t="s">
        <v>4</v>
      </c>
      <c r="I3833" s="4">
        <v>165</v>
      </c>
      <c r="J3833" t="s">
        <v>5</v>
      </c>
      <c r="K3833" t="s">
        <v>4</v>
      </c>
      <c r="L3833" s="4">
        <v>165</v>
      </c>
      <c r="M3833" s="4">
        <v>1.94</v>
      </c>
      <c r="N3833" s="13" t="str">
        <f>IF(M3833="","",IF(M3833&lt;0,-M3833&amp;"_"&amp;COUNTIF(M$2:M3833,M3833),M3833&amp;"_"&amp;COUNTIF(M$2:M3833,M3833)))</f>
        <v>1.94_9</v>
      </c>
      <c r="O3833" s="14" t="str">
        <f t="shared" si="59"/>
        <v/>
      </c>
      <c r="P3833" t="s">
        <v>452</v>
      </c>
      <c r="Q3833" t="s">
        <v>3159</v>
      </c>
      <c r="R3833" t="s">
        <v>4790</v>
      </c>
      <c r="S3833" t="s">
        <v>0</v>
      </c>
      <c r="T3833" t="s">
        <v>9</v>
      </c>
      <c r="U3833" t="s">
        <v>2519</v>
      </c>
      <c r="V3833" t="s">
        <v>0</v>
      </c>
      <c r="W3833" t="s">
        <v>0</v>
      </c>
      <c r="X3833" t="s">
        <v>0</v>
      </c>
      <c r="Y3833" t="s">
        <v>11</v>
      </c>
      <c r="Z3833" t="s">
        <v>0</v>
      </c>
      <c r="AA3833" s="3"/>
      <c r="AB3833" t="s">
        <v>0</v>
      </c>
      <c r="AC3833" t="s">
        <v>0</v>
      </c>
      <c r="AD3833" t="s">
        <v>0</v>
      </c>
      <c r="AE3833" s="4">
        <v>0</v>
      </c>
    </row>
    <row r="3834" spans="1:31" ht="14.1" customHeight="1" x14ac:dyDescent="0.2">
      <c r="A3834" s="2" t="s">
        <v>0</v>
      </c>
      <c r="B3834" t="s">
        <v>4758</v>
      </c>
      <c r="C3834" t="s">
        <v>4962</v>
      </c>
      <c r="D3834" s="3">
        <v>44249</v>
      </c>
      <c r="E3834" s="3">
        <v>44249</v>
      </c>
      <c r="F3834" s="3">
        <v>44256</v>
      </c>
      <c r="G3834" t="s">
        <v>3</v>
      </c>
      <c r="H3834" t="s">
        <v>4</v>
      </c>
      <c r="I3834" s="4">
        <v>1440</v>
      </c>
      <c r="J3834" t="s">
        <v>5</v>
      </c>
      <c r="K3834" t="s">
        <v>4</v>
      </c>
      <c r="L3834" s="4">
        <v>1440</v>
      </c>
      <c r="M3834" s="4">
        <v>16.95</v>
      </c>
      <c r="N3834" s="13" t="str">
        <f>IF(M3834="","",IF(M3834&lt;0,-M3834&amp;"_"&amp;COUNTIF(M$2:M3834,M3834),M3834&amp;"_"&amp;COUNTIF(M$2:M3834,M3834)))</f>
        <v>16.95_9</v>
      </c>
      <c r="O3834" s="14" t="str">
        <f t="shared" si="59"/>
        <v/>
      </c>
      <c r="P3834" t="s">
        <v>452</v>
      </c>
      <c r="Q3834" t="s">
        <v>3159</v>
      </c>
      <c r="R3834" t="s">
        <v>4832</v>
      </c>
      <c r="S3834" t="s">
        <v>0</v>
      </c>
      <c r="T3834" t="s">
        <v>9</v>
      </c>
      <c r="U3834" t="s">
        <v>2519</v>
      </c>
      <c r="V3834" t="s">
        <v>0</v>
      </c>
      <c r="W3834" t="s">
        <v>0</v>
      </c>
      <c r="X3834" t="s">
        <v>0</v>
      </c>
      <c r="Y3834" t="s">
        <v>11</v>
      </c>
      <c r="Z3834" t="s">
        <v>0</v>
      </c>
      <c r="AA3834" s="3"/>
      <c r="AB3834" t="s">
        <v>0</v>
      </c>
      <c r="AC3834" t="s">
        <v>0</v>
      </c>
      <c r="AD3834" t="s">
        <v>0</v>
      </c>
      <c r="AE3834" s="4">
        <v>0</v>
      </c>
    </row>
    <row r="3835" spans="1:31" ht="14.1" customHeight="1" x14ac:dyDescent="0.2">
      <c r="A3835" s="2" t="s">
        <v>0</v>
      </c>
      <c r="B3835" t="s">
        <v>4758</v>
      </c>
      <c r="C3835" t="s">
        <v>4962</v>
      </c>
      <c r="D3835" s="3">
        <v>44249</v>
      </c>
      <c r="E3835" s="3">
        <v>44249</v>
      </c>
      <c r="F3835" s="3">
        <v>44256</v>
      </c>
      <c r="G3835" t="s">
        <v>3</v>
      </c>
      <c r="H3835" t="s">
        <v>4</v>
      </c>
      <c r="I3835" s="4">
        <v>6300</v>
      </c>
      <c r="J3835" t="s">
        <v>5</v>
      </c>
      <c r="K3835" t="s">
        <v>4</v>
      </c>
      <c r="L3835" s="4">
        <v>6300</v>
      </c>
      <c r="M3835" s="4">
        <v>74.16</v>
      </c>
      <c r="N3835" s="13" t="str">
        <f>IF(M3835="","",IF(M3835&lt;0,-M3835&amp;"_"&amp;COUNTIF(M$2:M3835,M3835),M3835&amp;"_"&amp;COUNTIF(M$2:M3835,M3835)))</f>
        <v>74.16_12</v>
      </c>
      <c r="O3835" s="14" t="str">
        <f t="shared" si="59"/>
        <v/>
      </c>
      <c r="P3835" t="s">
        <v>452</v>
      </c>
      <c r="Q3835" t="s">
        <v>3159</v>
      </c>
      <c r="R3835" t="s">
        <v>4778</v>
      </c>
      <c r="S3835" t="s">
        <v>0</v>
      </c>
      <c r="T3835" t="s">
        <v>9</v>
      </c>
      <c r="U3835" t="s">
        <v>2519</v>
      </c>
      <c r="V3835" t="s">
        <v>0</v>
      </c>
      <c r="W3835" t="s">
        <v>0</v>
      </c>
      <c r="X3835" t="s">
        <v>0</v>
      </c>
      <c r="Y3835" t="s">
        <v>11</v>
      </c>
      <c r="Z3835" t="s">
        <v>0</v>
      </c>
      <c r="AA3835" s="3"/>
      <c r="AB3835" t="s">
        <v>0</v>
      </c>
      <c r="AC3835" t="s">
        <v>0</v>
      </c>
      <c r="AD3835" t="s">
        <v>0</v>
      </c>
      <c r="AE3835" s="4">
        <v>0</v>
      </c>
    </row>
    <row r="3836" spans="1:31" ht="14.1" customHeight="1" x14ac:dyDescent="0.2">
      <c r="A3836" s="2" t="s">
        <v>0</v>
      </c>
      <c r="B3836" t="s">
        <v>4758</v>
      </c>
      <c r="C3836" t="s">
        <v>4962</v>
      </c>
      <c r="D3836" s="3">
        <v>44249</v>
      </c>
      <c r="E3836" s="3">
        <v>44249</v>
      </c>
      <c r="F3836" s="3">
        <v>44256</v>
      </c>
      <c r="G3836" t="s">
        <v>3</v>
      </c>
      <c r="H3836" t="s">
        <v>4</v>
      </c>
      <c r="I3836" s="4">
        <v>1020</v>
      </c>
      <c r="J3836" t="s">
        <v>5</v>
      </c>
      <c r="K3836" t="s">
        <v>4</v>
      </c>
      <c r="L3836" s="4">
        <v>1020</v>
      </c>
      <c r="M3836" s="4">
        <v>12.01</v>
      </c>
      <c r="N3836" s="13" t="str">
        <f>IF(M3836="","",IF(M3836&lt;0,-M3836&amp;"_"&amp;COUNTIF(M$2:M3836,M3836),M3836&amp;"_"&amp;COUNTIF(M$2:M3836,M3836)))</f>
        <v>12.01_26</v>
      </c>
      <c r="O3836" s="14" t="str">
        <f t="shared" si="59"/>
        <v/>
      </c>
      <c r="P3836" t="s">
        <v>452</v>
      </c>
      <c r="Q3836" t="s">
        <v>3159</v>
      </c>
      <c r="R3836" t="s">
        <v>4779</v>
      </c>
      <c r="S3836" t="s">
        <v>0</v>
      </c>
      <c r="T3836" t="s">
        <v>9</v>
      </c>
      <c r="U3836" t="s">
        <v>2519</v>
      </c>
      <c r="V3836" t="s">
        <v>0</v>
      </c>
      <c r="W3836" t="s">
        <v>0</v>
      </c>
      <c r="X3836" t="s">
        <v>0</v>
      </c>
      <c r="Y3836" t="s">
        <v>11</v>
      </c>
      <c r="Z3836" t="s">
        <v>0</v>
      </c>
      <c r="AA3836" s="3"/>
      <c r="AB3836" t="s">
        <v>0</v>
      </c>
      <c r="AC3836" t="s">
        <v>0</v>
      </c>
      <c r="AD3836" t="s">
        <v>0</v>
      </c>
      <c r="AE3836" s="4">
        <v>0</v>
      </c>
    </row>
    <row r="3837" spans="1:31" ht="14.1" customHeight="1" x14ac:dyDescent="0.2">
      <c r="A3837" s="2" t="s">
        <v>0</v>
      </c>
      <c r="B3837" t="s">
        <v>4758</v>
      </c>
      <c r="C3837" t="s">
        <v>4962</v>
      </c>
      <c r="D3837" s="3">
        <v>44249</v>
      </c>
      <c r="E3837" s="3">
        <v>44249</v>
      </c>
      <c r="F3837" s="3">
        <v>44256</v>
      </c>
      <c r="G3837" t="s">
        <v>3</v>
      </c>
      <c r="H3837" t="s">
        <v>4</v>
      </c>
      <c r="I3837" s="4">
        <v>1140</v>
      </c>
      <c r="J3837" t="s">
        <v>5</v>
      </c>
      <c r="K3837" t="s">
        <v>4</v>
      </c>
      <c r="L3837" s="4">
        <v>1140</v>
      </c>
      <c r="M3837" s="4">
        <v>13.42</v>
      </c>
      <c r="N3837" s="13" t="str">
        <f>IF(M3837="","",IF(M3837&lt;0,-M3837&amp;"_"&amp;COUNTIF(M$2:M3837,M3837),M3837&amp;"_"&amp;COUNTIF(M$2:M3837,M3837)))</f>
        <v>13.42_14</v>
      </c>
      <c r="O3837" s="14" t="str">
        <f t="shared" si="59"/>
        <v/>
      </c>
      <c r="P3837" t="s">
        <v>452</v>
      </c>
      <c r="Q3837" t="s">
        <v>3159</v>
      </c>
      <c r="R3837" t="s">
        <v>4780</v>
      </c>
      <c r="S3837" t="s">
        <v>0</v>
      </c>
      <c r="T3837" t="s">
        <v>9</v>
      </c>
      <c r="U3837" t="s">
        <v>2519</v>
      </c>
      <c r="V3837" t="s">
        <v>0</v>
      </c>
      <c r="W3837" t="s">
        <v>0</v>
      </c>
      <c r="X3837" t="s">
        <v>0</v>
      </c>
      <c r="Y3837" t="s">
        <v>11</v>
      </c>
      <c r="Z3837" t="s">
        <v>0</v>
      </c>
      <c r="AA3837" s="3"/>
      <c r="AB3837" t="s">
        <v>0</v>
      </c>
      <c r="AC3837" t="s">
        <v>0</v>
      </c>
      <c r="AD3837" t="s">
        <v>0</v>
      </c>
      <c r="AE3837" s="4">
        <v>0</v>
      </c>
    </row>
    <row r="3838" spans="1:31" ht="14.1" customHeight="1" x14ac:dyDescent="0.2">
      <c r="A3838" s="2" t="s">
        <v>0</v>
      </c>
      <c r="B3838" t="s">
        <v>4758</v>
      </c>
      <c r="C3838" t="s">
        <v>4962</v>
      </c>
      <c r="D3838" s="3">
        <v>44249</v>
      </c>
      <c r="E3838" s="3">
        <v>44249</v>
      </c>
      <c r="F3838" s="3">
        <v>44256</v>
      </c>
      <c r="G3838" t="s">
        <v>3</v>
      </c>
      <c r="H3838" t="s">
        <v>4</v>
      </c>
      <c r="I3838" s="4">
        <v>735</v>
      </c>
      <c r="J3838" t="s">
        <v>5</v>
      </c>
      <c r="K3838" t="s">
        <v>4</v>
      </c>
      <c r="L3838" s="4">
        <v>735</v>
      </c>
      <c r="M3838" s="4">
        <v>8.65</v>
      </c>
      <c r="N3838" s="13" t="str">
        <f>IF(M3838="","",IF(M3838&lt;0,-M3838&amp;"_"&amp;COUNTIF(M$2:M3838,M3838),M3838&amp;"_"&amp;COUNTIF(M$2:M3838,M3838)))</f>
        <v>8.65_6</v>
      </c>
      <c r="O3838" s="14" t="str">
        <f t="shared" si="59"/>
        <v/>
      </c>
      <c r="P3838" t="s">
        <v>452</v>
      </c>
      <c r="Q3838" t="s">
        <v>3159</v>
      </c>
      <c r="R3838" t="s">
        <v>4781</v>
      </c>
      <c r="S3838" t="s">
        <v>0</v>
      </c>
      <c r="T3838" t="s">
        <v>9</v>
      </c>
      <c r="U3838" t="s">
        <v>2519</v>
      </c>
      <c r="V3838" t="s">
        <v>0</v>
      </c>
      <c r="W3838" t="s">
        <v>0</v>
      </c>
      <c r="X3838" t="s">
        <v>0</v>
      </c>
      <c r="Y3838" t="s">
        <v>11</v>
      </c>
      <c r="Z3838" t="s">
        <v>0</v>
      </c>
      <c r="AA3838" s="3"/>
      <c r="AB3838" t="s">
        <v>0</v>
      </c>
      <c r="AC3838" t="s">
        <v>0</v>
      </c>
      <c r="AD3838" t="s">
        <v>0</v>
      </c>
      <c r="AE3838" s="4">
        <v>0</v>
      </c>
    </row>
    <row r="3839" spans="1:31" ht="14.1" customHeight="1" x14ac:dyDescent="0.2">
      <c r="A3839" s="2" t="s">
        <v>0</v>
      </c>
      <c r="B3839" t="s">
        <v>4758</v>
      </c>
      <c r="C3839" t="s">
        <v>4962</v>
      </c>
      <c r="D3839" s="3">
        <v>44249</v>
      </c>
      <c r="E3839" s="3">
        <v>44249</v>
      </c>
      <c r="F3839" s="3">
        <v>44256</v>
      </c>
      <c r="G3839" t="s">
        <v>3</v>
      </c>
      <c r="H3839" t="s">
        <v>4</v>
      </c>
      <c r="I3839" s="4">
        <v>960</v>
      </c>
      <c r="J3839" t="s">
        <v>5</v>
      </c>
      <c r="K3839" t="s">
        <v>4</v>
      </c>
      <c r="L3839" s="4">
        <v>960</v>
      </c>
      <c r="M3839" s="4">
        <v>11.3</v>
      </c>
      <c r="N3839" s="13" t="str">
        <f>IF(M3839="","",IF(M3839&lt;0,-M3839&amp;"_"&amp;COUNTIF(M$2:M3839,M3839),M3839&amp;"_"&amp;COUNTIF(M$2:M3839,M3839)))</f>
        <v>11.3_23</v>
      </c>
      <c r="O3839" s="14" t="str">
        <f t="shared" si="59"/>
        <v/>
      </c>
      <c r="P3839" t="s">
        <v>452</v>
      </c>
      <c r="Q3839" t="s">
        <v>3159</v>
      </c>
      <c r="R3839" t="s">
        <v>4782</v>
      </c>
      <c r="S3839" t="s">
        <v>0</v>
      </c>
      <c r="T3839" t="s">
        <v>9</v>
      </c>
      <c r="U3839" t="s">
        <v>2519</v>
      </c>
      <c r="V3839" t="s">
        <v>0</v>
      </c>
      <c r="W3839" t="s">
        <v>0</v>
      </c>
      <c r="X3839" t="s">
        <v>0</v>
      </c>
      <c r="Y3839" t="s">
        <v>11</v>
      </c>
      <c r="Z3839" t="s">
        <v>0</v>
      </c>
      <c r="AA3839" s="3"/>
      <c r="AB3839" t="s">
        <v>0</v>
      </c>
      <c r="AC3839" t="s">
        <v>0</v>
      </c>
      <c r="AD3839" t="s">
        <v>0</v>
      </c>
      <c r="AE3839" s="4">
        <v>0</v>
      </c>
    </row>
    <row r="3840" spans="1:31" ht="14.1" customHeight="1" x14ac:dyDescent="0.2">
      <c r="A3840" s="2" t="s">
        <v>0</v>
      </c>
      <c r="B3840" t="s">
        <v>4758</v>
      </c>
      <c r="C3840" t="s">
        <v>4962</v>
      </c>
      <c r="D3840" s="3">
        <v>44249</v>
      </c>
      <c r="E3840" s="3">
        <v>44249</v>
      </c>
      <c r="F3840" s="3">
        <v>44256</v>
      </c>
      <c r="G3840" t="s">
        <v>3</v>
      </c>
      <c r="H3840" t="s">
        <v>4</v>
      </c>
      <c r="I3840" s="4">
        <v>2500</v>
      </c>
      <c r="J3840" t="s">
        <v>5</v>
      </c>
      <c r="K3840" t="s">
        <v>4</v>
      </c>
      <c r="L3840" s="4">
        <v>2500</v>
      </c>
      <c r="M3840" s="4">
        <v>29.43</v>
      </c>
      <c r="N3840" s="13" t="str">
        <f>IF(M3840="","",IF(M3840&lt;0,-M3840&amp;"_"&amp;COUNTIF(M$2:M3840,M3840),M3840&amp;"_"&amp;COUNTIF(M$2:M3840,M3840)))</f>
        <v>29.43_26</v>
      </c>
      <c r="O3840" s="14" t="str">
        <f t="shared" si="59"/>
        <v/>
      </c>
      <c r="P3840" t="s">
        <v>452</v>
      </c>
      <c r="Q3840" t="s">
        <v>3159</v>
      </c>
      <c r="R3840" t="s">
        <v>4783</v>
      </c>
      <c r="S3840" t="s">
        <v>0</v>
      </c>
      <c r="T3840" t="s">
        <v>9</v>
      </c>
      <c r="U3840" t="s">
        <v>2519</v>
      </c>
      <c r="V3840" t="s">
        <v>0</v>
      </c>
      <c r="W3840" t="s">
        <v>0</v>
      </c>
      <c r="X3840" t="s">
        <v>0</v>
      </c>
      <c r="Y3840" t="s">
        <v>11</v>
      </c>
      <c r="Z3840" t="s">
        <v>0</v>
      </c>
      <c r="AA3840" s="3"/>
      <c r="AB3840" t="s">
        <v>0</v>
      </c>
      <c r="AC3840" t="s">
        <v>0</v>
      </c>
      <c r="AD3840" t="s">
        <v>0</v>
      </c>
      <c r="AE3840" s="4">
        <v>0</v>
      </c>
    </row>
    <row r="3841" spans="1:31" ht="14.1" customHeight="1" x14ac:dyDescent="0.2">
      <c r="A3841" s="2" t="s">
        <v>0</v>
      </c>
      <c r="B3841" t="s">
        <v>4758</v>
      </c>
      <c r="C3841" t="s">
        <v>4962</v>
      </c>
      <c r="D3841" s="3">
        <v>44249</v>
      </c>
      <c r="E3841" s="3">
        <v>44249</v>
      </c>
      <c r="F3841" s="3">
        <v>44256</v>
      </c>
      <c r="G3841" t="s">
        <v>3</v>
      </c>
      <c r="H3841" t="s">
        <v>4</v>
      </c>
      <c r="I3841" s="4">
        <v>240</v>
      </c>
      <c r="J3841" t="s">
        <v>5</v>
      </c>
      <c r="K3841" t="s">
        <v>4</v>
      </c>
      <c r="L3841" s="4">
        <v>240</v>
      </c>
      <c r="M3841" s="4">
        <v>2.83</v>
      </c>
      <c r="N3841" s="13" t="str">
        <f>IF(M3841="","",IF(M3841&lt;0,-M3841&amp;"_"&amp;COUNTIF(M$2:M3841,M3841),M3841&amp;"_"&amp;COUNTIF(M$2:M3841,M3841)))</f>
        <v>2.83_19</v>
      </c>
      <c r="O3841" s="14" t="str">
        <f t="shared" si="59"/>
        <v/>
      </c>
      <c r="P3841" t="s">
        <v>452</v>
      </c>
      <c r="Q3841" t="s">
        <v>3159</v>
      </c>
      <c r="R3841" t="s">
        <v>4784</v>
      </c>
      <c r="S3841" t="s">
        <v>0</v>
      </c>
      <c r="T3841" t="s">
        <v>9</v>
      </c>
      <c r="U3841" t="s">
        <v>2519</v>
      </c>
      <c r="V3841" t="s">
        <v>0</v>
      </c>
      <c r="W3841" t="s">
        <v>0</v>
      </c>
      <c r="X3841" t="s">
        <v>0</v>
      </c>
      <c r="Y3841" t="s">
        <v>11</v>
      </c>
      <c r="Z3841" t="s">
        <v>0</v>
      </c>
      <c r="AA3841" s="3"/>
      <c r="AB3841" t="s">
        <v>0</v>
      </c>
      <c r="AC3841" t="s">
        <v>0</v>
      </c>
      <c r="AD3841" t="s">
        <v>0</v>
      </c>
      <c r="AE3841" s="4">
        <v>0</v>
      </c>
    </row>
    <row r="3842" spans="1:31" ht="14.1" customHeight="1" x14ac:dyDescent="0.2">
      <c r="A3842" s="2" t="s">
        <v>0</v>
      </c>
      <c r="B3842" t="s">
        <v>4758</v>
      </c>
      <c r="C3842" t="s">
        <v>4962</v>
      </c>
      <c r="D3842" s="3">
        <v>44249</v>
      </c>
      <c r="E3842" s="3">
        <v>44249</v>
      </c>
      <c r="F3842" s="3">
        <v>44256</v>
      </c>
      <c r="G3842" t="s">
        <v>3</v>
      </c>
      <c r="H3842" t="s">
        <v>4</v>
      </c>
      <c r="I3842" s="4">
        <v>1530</v>
      </c>
      <c r="J3842" t="s">
        <v>5</v>
      </c>
      <c r="K3842" t="s">
        <v>4</v>
      </c>
      <c r="L3842" s="4">
        <v>1530</v>
      </c>
      <c r="M3842" s="4">
        <v>18.010000000000002</v>
      </c>
      <c r="N3842" s="13" t="str">
        <f>IF(M3842="","",IF(M3842&lt;0,-M3842&amp;"_"&amp;COUNTIF(M$2:M3842,M3842),M3842&amp;"_"&amp;COUNTIF(M$2:M3842,M3842)))</f>
        <v>18.01_2</v>
      </c>
      <c r="O3842" s="14" t="str">
        <f t="shared" ref="O3842:O3905" si="60">IF(COUNTIF(N:N,N3842)=2,"x","")</f>
        <v/>
      </c>
      <c r="P3842" t="s">
        <v>452</v>
      </c>
      <c r="Q3842" t="s">
        <v>3159</v>
      </c>
      <c r="R3842" t="s">
        <v>4785</v>
      </c>
      <c r="S3842" t="s">
        <v>0</v>
      </c>
      <c r="T3842" t="s">
        <v>9</v>
      </c>
      <c r="U3842" t="s">
        <v>2519</v>
      </c>
      <c r="V3842" t="s">
        <v>0</v>
      </c>
      <c r="W3842" t="s">
        <v>0</v>
      </c>
      <c r="X3842" t="s">
        <v>0</v>
      </c>
      <c r="Y3842" t="s">
        <v>11</v>
      </c>
      <c r="Z3842" t="s">
        <v>0</v>
      </c>
      <c r="AA3842" s="3"/>
      <c r="AB3842" t="s">
        <v>0</v>
      </c>
      <c r="AC3842" t="s">
        <v>0</v>
      </c>
      <c r="AD3842" t="s">
        <v>0</v>
      </c>
      <c r="AE3842" s="4">
        <v>0</v>
      </c>
    </row>
    <row r="3843" spans="1:31" ht="14.1" customHeight="1" x14ac:dyDescent="0.2">
      <c r="A3843" s="2" t="s">
        <v>0</v>
      </c>
      <c r="B3843" t="s">
        <v>4758</v>
      </c>
      <c r="C3843" t="s">
        <v>4962</v>
      </c>
      <c r="D3843" s="3">
        <v>44249</v>
      </c>
      <c r="E3843" s="3">
        <v>44249</v>
      </c>
      <c r="F3843" s="3">
        <v>44256</v>
      </c>
      <c r="G3843" t="s">
        <v>3</v>
      </c>
      <c r="H3843" t="s">
        <v>4</v>
      </c>
      <c r="I3843" s="4">
        <v>480</v>
      </c>
      <c r="J3843" t="s">
        <v>5</v>
      </c>
      <c r="K3843" t="s">
        <v>4</v>
      </c>
      <c r="L3843" s="4">
        <v>480</v>
      </c>
      <c r="M3843" s="4">
        <v>5.65</v>
      </c>
      <c r="N3843" s="13" t="str">
        <f>IF(M3843="","",IF(M3843&lt;0,-M3843&amp;"_"&amp;COUNTIF(M$2:M3843,M3843),M3843&amp;"_"&amp;COUNTIF(M$2:M3843,M3843)))</f>
        <v>5.65_41</v>
      </c>
      <c r="O3843" s="14" t="str">
        <f t="shared" si="60"/>
        <v/>
      </c>
      <c r="P3843" t="s">
        <v>452</v>
      </c>
      <c r="Q3843" t="s">
        <v>3159</v>
      </c>
      <c r="R3843" t="s">
        <v>4786</v>
      </c>
      <c r="S3843" t="s">
        <v>0</v>
      </c>
      <c r="T3843" t="s">
        <v>9</v>
      </c>
      <c r="U3843" t="s">
        <v>2519</v>
      </c>
      <c r="V3843" t="s">
        <v>0</v>
      </c>
      <c r="W3843" t="s">
        <v>0</v>
      </c>
      <c r="X3843" t="s">
        <v>0</v>
      </c>
      <c r="Y3843" t="s">
        <v>11</v>
      </c>
      <c r="Z3843" t="s">
        <v>0</v>
      </c>
      <c r="AA3843" s="3"/>
      <c r="AB3843" t="s">
        <v>0</v>
      </c>
      <c r="AC3843" t="s">
        <v>0</v>
      </c>
      <c r="AD3843" t="s">
        <v>0</v>
      </c>
      <c r="AE3843" s="4">
        <v>0</v>
      </c>
    </row>
    <row r="3844" spans="1:31" ht="14.1" customHeight="1" x14ac:dyDescent="0.2">
      <c r="A3844" s="2" t="s">
        <v>0</v>
      </c>
      <c r="B3844" t="s">
        <v>4758</v>
      </c>
      <c r="C3844" t="s">
        <v>4962</v>
      </c>
      <c r="D3844" s="3">
        <v>44249</v>
      </c>
      <c r="E3844" s="3">
        <v>44249</v>
      </c>
      <c r="F3844" s="3">
        <v>44256</v>
      </c>
      <c r="G3844" t="s">
        <v>3</v>
      </c>
      <c r="H3844" t="s">
        <v>4</v>
      </c>
      <c r="I3844" s="4">
        <v>2610</v>
      </c>
      <c r="J3844" t="s">
        <v>5</v>
      </c>
      <c r="K3844" t="s">
        <v>4</v>
      </c>
      <c r="L3844" s="4">
        <v>2610</v>
      </c>
      <c r="M3844" s="4">
        <v>30.72</v>
      </c>
      <c r="N3844" s="13" t="str">
        <f>IF(M3844="","",IF(M3844&lt;0,-M3844&amp;"_"&amp;COUNTIF(M$2:M3844,M3844),M3844&amp;"_"&amp;COUNTIF(M$2:M3844,M3844)))</f>
        <v>30.72_4</v>
      </c>
      <c r="O3844" s="14" t="str">
        <f t="shared" si="60"/>
        <v/>
      </c>
      <c r="P3844" t="s">
        <v>452</v>
      </c>
      <c r="Q3844" t="s">
        <v>3159</v>
      </c>
      <c r="R3844" t="s">
        <v>4829</v>
      </c>
      <c r="S3844" t="s">
        <v>0</v>
      </c>
      <c r="T3844" t="s">
        <v>9</v>
      </c>
      <c r="U3844" t="s">
        <v>2519</v>
      </c>
      <c r="V3844" t="s">
        <v>0</v>
      </c>
      <c r="W3844" t="s">
        <v>0</v>
      </c>
      <c r="X3844" t="s">
        <v>0</v>
      </c>
      <c r="Y3844" t="s">
        <v>11</v>
      </c>
      <c r="Z3844" t="s">
        <v>0</v>
      </c>
      <c r="AA3844" s="3"/>
      <c r="AB3844" t="s">
        <v>0</v>
      </c>
      <c r="AC3844" t="s">
        <v>0</v>
      </c>
      <c r="AD3844" t="s">
        <v>0</v>
      </c>
      <c r="AE3844" s="4">
        <v>0</v>
      </c>
    </row>
    <row r="3845" spans="1:31" ht="14.1" customHeight="1" x14ac:dyDescent="0.2">
      <c r="A3845" s="2" t="s">
        <v>0</v>
      </c>
      <c r="B3845" t="s">
        <v>4758</v>
      </c>
      <c r="C3845" t="s">
        <v>4962</v>
      </c>
      <c r="D3845" s="3">
        <v>44249</v>
      </c>
      <c r="E3845" s="3">
        <v>44249</v>
      </c>
      <c r="F3845" s="3">
        <v>44256</v>
      </c>
      <c r="G3845" t="s">
        <v>3</v>
      </c>
      <c r="H3845" t="s">
        <v>4</v>
      </c>
      <c r="I3845" s="4">
        <v>720</v>
      </c>
      <c r="J3845" t="s">
        <v>5</v>
      </c>
      <c r="K3845" t="s">
        <v>4</v>
      </c>
      <c r="L3845" s="4">
        <v>720</v>
      </c>
      <c r="M3845" s="4">
        <v>8.48</v>
      </c>
      <c r="N3845" s="13" t="str">
        <f>IF(M3845="","",IF(M3845&lt;0,-M3845&amp;"_"&amp;COUNTIF(M$2:M3845,M3845),M3845&amp;"_"&amp;COUNTIF(M$2:M3845,M3845)))</f>
        <v>8.48_18</v>
      </c>
      <c r="O3845" s="14" t="str">
        <f t="shared" si="60"/>
        <v/>
      </c>
      <c r="P3845" t="s">
        <v>452</v>
      </c>
      <c r="Q3845" t="s">
        <v>3159</v>
      </c>
      <c r="R3845" t="s">
        <v>4830</v>
      </c>
      <c r="S3845" t="s">
        <v>0</v>
      </c>
      <c r="T3845" t="s">
        <v>9</v>
      </c>
      <c r="U3845" t="s">
        <v>2519</v>
      </c>
      <c r="V3845" t="s">
        <v>0</v>
      </c>
      <c r="W3845" t="s">
        <v>0</v>
      </c>
      <c r="X3845" t="s">
        <v>0</v>
      </c>
      <c r="Y3845" t="s">
        <v>11</v>
      </c>
      <c r="Z3845" t="s">
        <v>0</v>
      </c>
      <c r="AA3845" s="3"/>
      <c r="AB3845" t="s">
        <v>0</v>
      </c>
      <c r="AC3845" t="s">
        <v>0</v>
      </c>
      <c r="AD3845" t="s">
        <v>0</v>
      </c>
      <c r="AE3845" s="4">
        <v>0</v>
      </c>
    </row>
    <row r="3846" spans="1:31" ht="14.1" customHeight="1" x14ac:dyDescent="0.2">
      <c r="A3846" s="2" t="s">
        <v>0</v>
      </c>
      <c r="B3846" t="s">
        <v>4758</v>
      </c>
      <c r="C3846" t="s">
        <v>4962</v>
      </c>
      <c r="D3846" s="3">
        <v>44249</v>
      </c>
      <c r="E3846" s="3">
        <v>44249</v>
      </c>
      <c r="F3846" s="3">
        <v>44256</v>
      </c>
      <c r="G3846" t="s">
        <v>3</v>
      </c>
      <c r="H3846" t="s">
        <v>4</v>
      </c>
      <c r="I3846" s="4">
        <v>1050</v>
      </c>
      <c r="J3846" t="s">
        <v>5</v>
      </c>
      <c r="K3846" t="s">
        <v>4</v>
      </c>
      <c r="L3846" s="4">
        <v>1050</v>
      </c>
      <c r="M3846" s="4">
        <v>12.36</v>
      </c>
      <c r="N3846" s="13" t="str">
        <f>IF(M3846="","",IF(M3846&lt;0,-M3846&amp;"_"&amp;COUNTIF(M$2:M3846,M3846),M3846&amp;"_"&amp;COUNTIF(M$2:M3846,M3846)))</f>
        <v>12.36_15</v>
      </c>
      <c r="O3846" s="14" t="str">
        <f t="shared" si="60"/>
        <v/>
      </c>
      <c r="P3846" t="s">
        <v>452</v>
      </c>
      <c r="Q3846" t="s">
        <v>3159</v>
      </c>
      <c r="R3846" t="s">
        <v>4806</v>
      </c>
      <c r="S3846" t="s">
        <v>0</v>
      </c>
      <c r="T3846" t="s">
        <v>9</v>
      </c>
      <c r="U3846" t="s">
        <v>2519</v>
      </c>
      <c r="V3846" t="s">
        <v>0</v>
      </c>
      <c r="W3846" t="s">
        <v>0</v>
      </c>
      <c r="X3846" t="s">
        <v>0</v>
      </c>
      <c r="Y3846" t="s">
        <v>11</v>
      </c>
      <c r="Z3846" t="s">
        <v>0</v>
      </c>
      <c r="AA3846" s="3"/>
      <c r="AB3846" t="s">
        <v>0</v>
      </c>
      <c r="AC3846" t="s">
        <v>0</v>
      </c>
      <c r="AD3846" t="s">
        <v>0</v>
      </c>
      <c r="AE3846" s="4">
        <v>0</v>
      </c>
    </row>
    <row r="3847" spans="1:31" ht="14.1" customHeight="1" x14ac:dyDescent="0.2">
      <c r="A3847" s="2" t="s">
        <v>0</v>
      </c>
      <c r="B3847" t="s">
        <v>4758</v>
      </c>
      <c r="C3847" t="s">
        <v>4962</v>
      </c>
      <c r="D3847" s="3">
        <v>44249</v>
      </c>
      <c r="E3847" s="3">
        <v>44249</v>
      </c>
      <c r="F3847" s="3">
        <v>44256</v>
      </c>
      <c r="G3847" t="s">
        <v>3</v>
      </c>
      <c r="H3847" t="s">
        <v>4</v>
      </c>
      <c r="I3847" s="4">
        <v>420</v>
      </c>
      <c r="J3847" t="s">
        <v>5</v>
      </c>
      <c r="K3847" t="s">
        <v>4</v>
      </c>
      <c r="L3847" s="4">
        <v>420</v>
      </c>
      <c r="M3847" s="4">
        <v>4.9400000000000004</v>
      </c>
      <c r="N3847" s="13" t="str">
        <f>IF(M3847="","",IF(M3847&lt;0,-M3847&amp;"_"&amp;COUNTIF(M$2:M3847,M3847),M3847&amp;"_"&amp;COUNTIF(M$2:M3847,M3847)))</f>
        <v>4.94_18</v>
      </c>
      <c r="O3847" s="14" t="str">
        <f t="shared" si="60"/>
        <v/>
      </c>
      <c r="P3847" t="s">
        <v>452</v>
      </c>
      <c r="Q3847" t="s">
        <v>3159</v>
      </c>
      <c r="R3847" t="s">
        <v>4789</v>
      </c>
      <c r="S3847" t="s">
        <v>0</v>
      </c>
      <c r="T3847" t="s">
        <v>9</v>
      </c>
      <c r="U3847" t="s">
        <v>2519</v>
      </c>
      <c r="V3847" t="s">
        <v>0</v>
      </c>
      <c r="W3847" t="s">
        <v>0</v>
      </c>
      <c r="X3847" t="s">
        <v>0</v>
      </c>
      <c r="Y3847" t="s">
        <v>11</v>
      </c>
      <c r="Z3847" t="s">
        <v>0</v>
      </c>
      <c r="AA3847" s="3"/>
      <c r="AB3847" t="s">
        <v>0</v>
      </c>
      <c r="AC3847" t="s">
        <v>0</v>
      </c>
      <c r="AD3847" t="s">
        <v>0</v>
      </c>
      <c r="AE3847" s="4">
        <v>0</v>
      </c>
    </row>
    <row r="3848" spans="1:31" ht="14.1" customHeight="1" x14ac:dyDescent="0.2">
      <c r="A3848" s="2" t="s">
        <v>0</v>
      </c>
      <c r="B3848" t="s">
        <v>4758</v>
      </c>
      <c r="C3848" t="s">
        <v>4962</v>
      </c>
      <c r="D3848" s="3">
        <v>44249</v>
      </c>
      <c r="E3848" s="3">
        <v>44249</v>
      </c>
      <c r="F3848" s="3">
        <v>44256</v>
      </c>
      <c r="G3848" t="s">
        <v>3</v>
      </c>
      <c r="H3848" t="s">
        <v>4</v>
      </c>
      <c r="I3848" s="4">
        <v>960</v>
      </c>
      <c r="J3848" t="s">
        <v>5</v>
      </c>
      <c r="K3848" t="s">
        <v>4</v>
      </c>
      <c r="L3848" s="4">
        <v>960</v>
      </c>
      <c r="M3848" s="4">
        <v>11.3</v>
      </c>
      <c r="N3848" s="13" t="str">
        <f>IF(M3848="","",IF(M3848&lt;0,-M3848&amp;"_"&amp;COUNTIF(M$2:M3848,M3848),M3848&amp;"_"&amp;COUNTIF(M$2:M3848,M3848)))</f>
        <v>11.3_24</v>
      </c>
      <c r="O3848" s="14" t="str">
        <f t="shared" si="60"/>
        <v/>
      </c>
      <c r="P3848" t="s">
        <v>452</v>
      </c>
      <c r="Q3848" t="s">
        <v>3159</v>
      </c>
      <c r="R3848" t="s">
        <v>4787</v>
      </c>
      <c r="S3848" t="s">
        <v>0</v>
      </c>
      <c r="T3848" t="s">
        <v>9</v>
      </c>
      <c r="U3848" t="s">
        <v>2519</v>
      </c>
      <c r="V3848" t="s">
        <v>0</v>
      </c>
      <c r="W3848" t="s">
        <v>0</v>
      </c>
      <c r="X3848" t="s">
        <v>0</v>
      </c>
      <c r="Y3848" t="s">
        <v>11</v>
      </c>
      <c r="Z3848" t="s">
        <v>0</v>
      </c>
      <c r="AA3848" s="3"/>
      <c r="AB3848" t="s">
        <v>0</v>
      </c>
      <c r="AC3848" t="s">
        <v>0</v>
      </c>
      <c r="AD3848" t="s">
        <v>0</v>
      </c>
      <c r="AE3848" s="4">
        <v>0</v>
      </c>
    </row>
    <row r="3849" spans="1:31" ht="14.1" customHeight="1" x14ac:dyDescent="0.2">
      <c r="A3849" s="2" t="s">
        <v>0</v>
      </c>
      <c r="B3849" t="s">
        <v>4758</v>
      </c>
      <c r="C3849" t="s">
        <v>4962</v>
      </c>
      <c r="D3849" s="3">
        <v>44249</v>
      </c>
      <c r="E3849" s="3">
        <v>44249</v>
      </c>
      <c r="F3849" s="3">
        <v>44256</v>
      </c>
      <c r="G3849" t="s">
        <v>3</v>
      </c>
      <c r="H3849" t="s">
        <v>4</v>
      </c>
      <c r="I3849" s="4">
        <v>165</v>
      </c>
      <c r="J3849" t="s">
        <v>5</v>
      </c>
      <c r="K3849" t="s">
        <v>4</v>
      </c>
      <c r="L3849" s="4">
        <v>165</v>
      </c>
      <c r="M3849" s="4">
        <v>1.94</v>
      </c>
      <c r="N3849" s="13" t="str">
        <f>IF(M3849="","",IF(M3849&lt;0,-M3849&amp;"_"&amp;COUNTIF(M$2:M3849,M3849),M3849&amp;"_"&amp;COUNTIF(M$2:M3849,M3849)))</f>
        <v>1.94_10</v>
      </c>
      <c r="O3849" s="14" t="str">
        <f t="shared" si="60"/>
        <v/>
      </c>
      <c r="P3849" t="s">
        <v>452</v>
      </c>
      <c r="Q3849" t="s">
        <v>3159</v>
      </c>
      <c r="R3849" t="s">
        <v>4790</v>
      </c>
      <c r="S3849" t="s">
        <v>0</v>
      </c>
      <c r="T3849" t="s">
        <v>9</v>
      </c>
      <c r="U3849" t="s">
        <v>2519</v>
      </c>
      <c r="V3849" t="s">
        <v>0</v>
      </c>
      <c r="W3849" t="s">
        <v>0</v>
      </c>
      <c r="X3849" t="s">
        <v>0</v>
      </c>
      <c r="Y3849" t="s">
        <v>11</v>
      </c>
      <c r="Z3849" t="s">
        <v>0</v>
      </c>
      <c r="AA3849" s="3"/>
      <c r="AB3849" t="s">
        <v>0</v>
      </c>
      <c r="AC3849" t="s">
        <v>0</v>
      </c>
      <c r="AD3849" t="s">
        <v>0</v>
      </c>
      <c r="AE3849" s="4">
        <v>0</v>
      </c>
    </row>
    <row r="3850" spans="1:31" ht="14.1" customHeight="1" x14ac:dyDescent="0.2">
      <c r="A3850" s="2" t="s">
        <v>0</v>
      </c>
      <c r="B3850" t="s">
        <v>4758</v>
      </c>
      <c r="C3850" t="s">
        <v>4962</v>
      </c>
      <c r="D3850" s="3">
        <v>44249</v>
      </c>
      <c r="E3850" s="3">
        <v>44249</v>
      </c>
      <c r="F3850" s="3">
        <v>44256</v>
      </c>
      <c r="G3850" t="s">
        <v>3</v>
      </c>
      <c r="H3850" t="s">
        <v>4</v>
      </c>
      <c r="I3850" s="4">
        <v>1440</v>
      </c>
      <c r="J3850" t="s">
        <v>5</v>
      </c>
      <c r="K3850" t="s">
        <v>4</v>
      </c>
      <c r="L3850" s="4">
        <v>1440</v>
      </c>
      <c r="M3850" s="4">
        <v>16.95</v>
      </c>
      <c r="N3850" s="13" t="str">
        <f>IF(M3850="","",IF(M3850&lt;0,-M3850&amp;"_"&amp;COUNTIF(M$2:M3850,M3850),M3850&amp;"_"&amp;COUNTIF(M$2:M3850,M3850)))</f>
        <v>16.95_10</v>
      </c>
      <c r="O3850" s="14" t="str">
        <f t="shared" si="60"/>
        <v/>
      </c>
      <c r="P3850" t="s">
        <v>452</v>
      </c>
      <c r="Q3850" t="s">
        <v>3159</v>
      </c>
      <c r="R3850" t="s">
        <v>4832</v>
      </c>
      <c r="S3850" t="s">
        <v>0</v>
      </c>
      <c r="T3850" t="s">
        <v>9</v>
      </c>
      <c r="U3850" t="s">
        <v>2519</v>
      </c>
      <c r="V3850" t="s">
        <v>0</v>
      </c>
      <c r="W3850" t="s">
        <v>0</v>
      </c>
      <c r="X3850" t="s">
        <v>0</v>
      </c>
      <c r="Y3850" t="s">
        <v>11</v>
      </c>
      <c r="Z3850" t="s">
        <v>0</v>
      </c>
      <c r="AA3850" s="3"/>
      <c r="AB3850" t="s">
        <v>0</v>
      </c>
      <c r="AC3850" t="s">
        <v>0</v>
      </c>
      <c r="AD3850" t="s">
        <v>0</v>
      </c>
      <c r="AE3850" s="4">
        <v>0</v>
      </c>
    </row>
    <row r="3851" spans="1:31" ht="14.1" customHeight="1" x14ac:dyDescent="0.2">
      <c r="A3851" s="2" t="s">
        <v>0</v>
      </c>
      <c r="B3851" t="s">
        <v>4758</v>
      </c>
      <c r="C3851" t="s">
        <v>4963</v>
      </c>
      <c r="D3851" s="3">
        <v>44250</v>
      </c>
      <c r="E3851" s="3">
        <v>44250</v>
      </c>
      <c r="F3851" s="3">
        <v>44256</v>
      </c>
      <c r="G3851" t="s">
        <v>3</v>
      </c>
      <c r="H3851" t="s">
        <v>4</v>
      </c>
      <c r="I3851" s="4">
        <v>3900</v>
      </c>
      <c r="J3851" t="s">
        <v>5</v>
      </c>
      <c r="K3851" t="s">
        <v>4</v>
      </c>
      <c r="L3851" s="4">
        <v>3900</v>
      </c>
      <c r="M3851" s="4">
        <v>45.91</v>
      </c>
      <c r="N3851" s="13" t="str">
        <f>IF(M3851="","",IF(M3851&lt;0,-M3851&amp;"_"&amp;COUNTIF(M$2:M3851,M3851),M3851&amp;"_"&amp;COUNTIF(M$2:M3851,M3851)))</f>
        <v>45.91_4</v>
      </c>
      <c r="O3851" s="14" t="str">
        <f t="shared" si="60"/>
        <v/>
      </c>
      <c r="P3851" t="s">
        <v>4964</v>
      </c>
      <c r="Q3851" t="s">
        <v>3163</v>
      </c>
      <c r="R3851" t="s">
        <v>4965</v>
      </c>
      <c r="S3851" t="s">
        <v>0</v>
      </c>
      <c r="T3851" t="s">
        <v>9</v>
      </c>
      <c r="U3851" t="s">
        <v>2519</v>
      </c>
      <c r="V3851" t="s">
        <v>0</v>
      </c>
      <c r="W3851" t="s">
        <v>0</v>
      </c>
      <c r="X3851" t="s">
        <v>0</v>
      </c>
      <c r="Y3851" t="s">
        <v>11</v>
      </c>
      <c r="Z3851" t="s">
        <v>0</v>
      </c>
      <c r="AA3851" s="3"/>
      <c r="AB3851" t="s">
        <v>0</v>
      </c>
      <c r="AC3851" t="s">
        <v>0</v>
      </c>
      <c r="AD3851" t="s">
        <v>0</v>
      </c>
      <c r="AE3851" s="4">
        <v>0</v>
      </c>
    </row>
    <row r="3852" spans="1:31" ht="14.1" customHeight="1" x14ac:dyDescent="0.2">
      <c r="A3852" s="2" t="s">
        <v>0</v>
      </c>
      <c r="B3852" t="s">
        <v>4758</v>
      </c>
      <c r="C3852" t="s">
        <v>4966</v>
      </c>
      <c r="D3852" s="3">
        <v>44250</v>
      </c>
      <c r="E3852" s="3">
        <v>44250</v>
      </c>
      <c r="F3852" s="3">
        <v>44256</v>
      </c>
      <c r="G3852" t="s">
        <v>3</v>
      </c>
      <c r="H3852" t="s">
        <v>4</v>
      </c>
      <c r="I3852" s="4">
        <v>2640</v>
      </c>
      <c r="J3852" t="s">
        <v>5</v>
      </c>
      <c r="K3852" t="s">
        <v>4</v>
      </c>
      <c r="L3852" s="4">
        <v>2640</v>
      </c>
      <c r="M3852" s="4">
        <v>31.08</v>
      </c>
      <c r="N3852" s="13" t="str">
        <f>IF(M3852="","",IF(M3852&lt;0,-M3852&amp;"_"&amp;COUNTIF(M$2:M3852,M3852),M3852&amp;"_"&amp;COUNTIF(M$2:M3852,M3852)))</f>
        <v>31.08_3</v>
      </c>
      <c r="O3852" s="14" t="str">
        <f t="shared" si="60"/>
        <v/>
      </c>
      <c r="P3852" t="s">
        <v>4967</v>
      </c>
      <c r="Q3852" t="s">
        <v>3163</v>
      </c>
      <c r="R3852" t="s">
        <v>4968</v>
      </c>
      <c r="S3852" t="s">
        <v>0</v>
      </c>
      <c r="T3852" t="s">
        <v>9</v>
      </c>
      <c r="U3852" t="s">
        <v>2519</v>
      </c>
      <c r="V3852" t="s">
        <v>0</v>
      </c>
      <c r="W3852" t="s">
        <v>0</v>
      </c>
      <c r="X3852" t="s">
        <v>0</v>
      </c>
      <c r="Y3852" t="s">
        <v>11</v>
      </c>
      <c r="Z3852" t="s">
        <v>0</v>
      </c>
      <c r="AA3852" s="3"/>
      <c r="AB3852" t="s">
        <v>0</v>
      </c>
      <c r="AC3852" t="s">
        <v>0</v>
      </c>
      <c r="AD3852" t="s">
        <v>0</v>
      </c>
      <c r="AE3852" s="4">
        <v>0</v>
      </c>
    </row>
    <row r="3853" spans="1:31" ht="14.1" customHeight="1" x14ac:dyDescent="0.2">
      <c r="A3853" s="2" t="s">
        <v>0</v>
      </c>
      <c r="B3853" t="s">
        <v>4758</v>
      </c>
      <c r="C3853" t="s">
        <v>4969</v>
      </c>
      <c r="D3853" s="3">
        <v>44254</v>
      </c>
      <c r="E3853" s="3">
        <v>44254</v>
      </c>
      <c r="F3853" s="3">
        <v>44257</v>
      </c>
      <c r="G3853" t="s">
        <v>101</v>
      </c>
      <c r="H3853" t="s">
        <v>4</v>
      </c>
      <c r="I3853" s="4">
        <v>225</v>
      </c>
      <c r="J3853" t="s">
        <v>5</v>
      </c>
      <c r="K3853" t="s">
        <v>4</v>
      </c>
      <c r="L3853" s="4">
        <v>225</v>
      </c>
      <c r="M3853" s="4">
        <v>2.65</v>
      </c>
      <c r="N3853" s="13" t="str">
        <f>IF(M3853="","",IF(M3853&lt;0,-M3853&amp;"_"&amp;COUNTIF(M$2:M3853,M3853),M3853&amp;"_"&amp;COUNTIF(M$2:M3853,M3853)))</f>
        <v>2.65_2</v>
      </c>
      <c r="O3853" s="14" t="str">
        <f t="shared" si="60"/>
        <v/>
      </c>
      <c r="P3853" t="s">
        <v>102</v>
      </c>
      <c r="Q3853" t="s">
        <v>4760</v>
      </c>
      <c r="R3853" t="s">
        <v>4970</v>
      </c>
      <c r="S3853" t="s">
        <v>0</v>
      </c>
      <c r="T3853" t="s">
        <v>9</v>
      </c>
      <c r="U3853" t="s">
        <v>4762</v>
      </c>
      <c r="V3853" t="s">
        <v>0</v>
      </c>
      <c r="W3853" t="s">
        <v>0</v>
      </c>
      <c r="X3853" t="s">
        <v>0</v>
      </c>
      <c r="Y3853" t="s">
        <v>11</v>
      </c>
      <c r="Z3853" t="s">
        <v>0</v>
      </c>
      <c r="AA3853" s="3"/>
      <c r="AB3853" t="s">
        <v>0</v>
      </c>
      <c r="AC3853" t="s">
        <v>0</v>
      </c>
      <c r="AD3853" t="s">
        <v>0</v>
      </c>
      <c r="AE3853" s="4">
        <v>0</v>
      </c>
    </row>
    <row r="3854" spans="1:31" ht="14.1" customHeight="1" x14ac:dyDescent="0.2">
      <c r="A3854" s="2" t="s">
        <v>0</v>
      </c>
      <c r="B3854" t="s">
        <v>4758</v>
      </c>
      <c r="C3854" t="s">
        <v>4971</v>
      </c>
      <c r="D3854" s="3">
        <v>44254</v>
      </c>
      <c r="E3854" s="3">
        <v>44254</v>
      </c>
      <c r="F3854" s="3">
        <v>44256</v>
      </c>
      <c r="G3854" t="s">
        <v>3</v>
      </c>
      <c r="H3854" t="s">
        <v>4</v>
      </c>
      <c r="I3854" s="4">
        <v>19200</v>
      </c>
      <c r="J3854" t="s">
        <v>5</v>
      </c>
      <c r="K3854" t="s">
        <v>4</v>
      </c>
      <c r="L3854" s="4">
        <v>19200</v>
      </c>
      <c r="M3854" s="4">
        <v>226.02</v>
      </c>
      <c r="N3854" s="13" t="str">
        <f>IF(M3854="","",IF(M3854&lt;0,-M3854&amp;"_"&amp;COUNTIF(M$2:M3854,M3854),M3854&amp;"_"&amp;COUNTIF(M$2:M3854,M3854)))</f>
        <v>226.02_4</v>
      </c>
      <c r="O3854" s="14" t="str">
        <f t="shared" si="60"/>
        <v/>
      </c>
      <c r="P3854" t="s">
        <v>4972</v>
      </c>
      <c r="Q3854" t="s">
        <v>3196</v>
      </c>
      <c r="R3854" t="s">
        <v>4973</v>
      </c>
      <c r="S3854" t="s">
        <v>0</v>
      </c>
      <c r="T3854" t="s">
        <v>9</v>
      </c>
      <c r="U3854" t="s">
        <v>2519</v>
      </c>
      <c r="V3854" t="s">
        <v>0</v>
      </c>
      <c r="W3854" t="s">
        <v>0</v>
      </c>
      <c r="X3854" t="s">
        <v>0</v>
      </c>
      <c r="Y3854" t="s">
        <v>11</v>
      </c>
      <c r="Z3854" t="s">
        <v>0</v>
      </c>
      <c r="AA3854" s="3"/>
      <c r="AB3854" t="s">
        <v>0</v>
      </c>
      <c r="AC3854" t="s">
        <v>0</v>
      </c>
      <c r="AD3854" t="s">
        <v>0</v>
      </c>
      <c r="AE3854" s="4">
        <v>0</v>
      </c>
    </row>
    <row r="3855" spans="1:31" ht="14.1" customHeight="1" x14ac:dyDescent="0.2">
      <c r="A3855" s="2" t="s">
        <v>0</v>
      </c>
      <c r="B3855" t="s">
        <v>4758</v>
      </c>
      <c r="C3855" t="s">
        <v>4974</v>
      </c>
      <c r="D3855" s="3">
        <v>44255</v>
      </c>
      <c r="E3855" s="3">
        <v>44255</v>
      </c>
      <c r="F3855" s="3">
        <v>44256</v>
      </c>
      <c r="G3855" t="s">
        <v>3</v>
      </c>
      <c r="H3855" t="s">
        <v>4</v>
      </c>
      <c r="I3855" s="4">
        <v>2100</v>
      </c>
      <c r="J3855" t="s">
        <v>5</v>
      </c>
      <c r="K3855" t="s">
        <v>4</v>
      </c>
      <c r="L3855" s="4">
        <v>2100</v>
      </c>
      <c r="M3855" s="4">
        <v>24.72</v>
      </c>
      <c r="N3855" s="13" t="str">
        <f>IF(M3855="","",IF(M3855&lt;0,-M3855&amp;"_"&amp;COUNTIF(M$2:M3855,M3855),M3855&amp;"_"&amp;COUNTIF(M$2:M3855,M3855)))</f>
        <v>24.72_14</v>
      </c>
      <c r="O3855" s="14" t="str">
        <f t="shared" si="60"/>
        <v/>
      </c>
      <c r="P3855" t="s">
        <v>4972</v>
      </c>
      <c r="Q3855" t="s">
        <v>1648</v>
      </c>
      <c r="R3855" t="s">
        <v>4975</v>
      </c>
      <c r="S3855" t="s">
        <v>0</v>
      </c>
      <c r="T3855" t="s">
        <v>9</v>
      </c>
      <c r="U3855" t="s">
        <v>2519</v>
      </c>
      <c r="V3855" t="s">
        <v>0</v>
      </c>
      <c r="W3855" t="s">
        <v>0</v>
      </c>
      <c r="X3855" t="s">
        <v>0</v>
      </c>
      <c r="Y3855" t="s">
        <v>11</v>
      </c>
      <c r="Z3855" t="s">
        <v>0</v>
      </c>
      <c r="AA3855" s="3"/>
      <c r="AB3855" t="s">
        <v>0</v>
      </c>
      <c r="AC3855" t="s">
        <v>0</v>
      </c>
      <c r="AD3855" t="s">
        <v>0</v>
      </c>
      <c r="AE3855" s="4">
        <v>0</v>
      </c>
    </row>
    <row r="3856" spans="1:31" ht="14.1" customHeight="1" x14ac:dyDescent="0.2">
      <c r="A3856" s="2" t="s">
        <v>0</v>
      </c>
      <c r="B3856" t="s">
        <v>4758</v>
      </c>
      <c r="C3856" t="s">
        <v>4976</v>
      </c>
      <c r="D3856" s="3">
        <v>44256</v>
      </c>
      <c r="E3856" s="3">
        <v>44256</v>
      </c>
      <c r="F3856" s="3">
        <v>44263</v>
      </c>
      <c r="G3856" t="s">
        <v>3</v>
      </c>
      <c r="H3856" t="s">
        <v>4</v>
      </c>
      <c r="I3856" s="4">
        <v>10637.5</v>
      </c>
      <c r="J3856" t="s">
        <v>5</v>
      </c>
      <c r="K3856" t="s">
        <v>4</v>
      </c>
      <c r="L3856" s="4">
        <v>10637.5</v>
      </c>
      <c r="M3856" s="4">
        <v>125.22</v>
      </c>
      <c r="N3856" s="13" t="str">
        <f>IF(M3856="","",IF(M3856&lt;0,-M3856&amp;"_"&amp;COUNTIF(M$2:M3856,M3856),M3856&amp;"_"&amp;COUNTIF(M$2:M3856,M3856)))</f>
        <v>125.22_1</v>
      </c>
      <c r="O3856" s="14" t="str">
        <f t="shared" si="60"/>
        <v/>
      </c>
      <c r="P3856" t="s">
        <v>0</v>
      </c>
      <c r="Q3856" t="s">
        <v>4977</v>
      </c>
      <c r="R3856" t="s">
        <v>4947</v>
      </c>
      <c r="S3856" t="s">
        <v>0</v>
      </c>
      <c r="T3856" t="s">
        <v>9</v>
      </c>
      <c r="U3856" t="s">
        <v>4798</v>
      </c>
      <c r="V3856" t="s">
        <v>0</v>
      </c>
      <c r="W3856" t="s">
        <v>0</v>
      </c>
      <c r="X3856" t="s">
        <v>0</v>
      </c>
      <c r="Y3856" t="s">
        <v>11</v>
      </c>
      <c r="Z3856" t="s">
        <v>0</v>
      </c>
      <c r="AA3856" s="3"/>
      <c r="AB3856" t="s">
        <v>0</v>
      </c>
      <c r="AC3856" t="s">
        <v>0</v>
      </c>
      <c r="AD3856" t="s">
        <v>0</v>
      </c>
      <c r="AE3856" s="4">
        <v>0</v>
      </c>
    </row>
    <row r="3857" spans="1:31" ht="14.1" customHeight="1" x14ac:dyDescent="0.2">
      <c r="A3857" s="2" t="s">
        <v>0</v>
      </c>
      <c r="B3857" t="s">
        <v>4758</v>
      </c>
      <c r="C3857" t="s">
        <v>4976</v>
      </c>
      <c r="D3857" s="3">
        <v>44256</v>
      </c>
      <c r="E3857" s="3">
        <v>44256</v>
      </c>
      <c r="F3857" s="3">
        <v>44263</v>
      </c>
      <c r="G3857" t="s">
        <v>3</v>
      </c>
      <c r="H3857" t="s">
        <v>4</v>
      </c>
      <c r="I3857" s="4">
        <v>10637.5</v>
      </c>
      <c r="J3857" t="s">
        <v>5</v>
      </c>
      <c r="K3857" t="s">
        <v>4</v>
      </c>
      <c r="L3857" s="4">
        <v>10637.5</v>
      </c>
      <c r="M3857" s="4">
        <v>125.22</v>
      </c>
      <c r="N3857" s="13" t="str">
        <f>IF(M3857="","",IF(M3857&lt;0,-M3857&amp;"_"&amp;COUNTIF(M$2:M3857,M3857),M3857&amp;"_"&amp;COUNTIF(M$2:M3857,M3857)))</f>
        <v>125.22_2</v>
      </c>
      <c r="O3857" s="14" t="str">
        <f t="shared" si="60"/>
        <v/>
      </c>
      <c r="P3857" t="s">
        <v>0</v>
      </c>
      <c r="Q3857" t="s">
        <v>4977</v>
      </c>
      <c r="R3857" t="s">
        <v>4947</v>
      </c>
      <c r="S3857" t="s">
        <v>0</v>
      </c>
      <c r="T3857" t="s">
        <v>9</v>
      </c>
      <c r="U3857" t="s">
        <v>4798</v>
      </c>
      <c r="V3857" t="s">
        <v>0</v>
      </c>
      <c r="W3857" t="s">
        <v>0</v>
      </c>
      <c r="X3857" t="s">
        <v>0</v>
      </c>
      <c r="Y3857" t="s">
        <v>11</v>
      </c>
      <c r="Z3857" t="s">
        <v>0</v>
      </c>
      <c r="AA3857" s="3"/>
      <c r="AB3857" t="s">
        <v>0</v>
      </c>
      <c r="AC3857" t="s">
        <v>0</v>
      </c>
      <c r="AD3857" t="s">
        <v>0</v>
      </c>
      <c r="AE3857" s="4">
        <v>0</v>
      </c>
    </row>
    <row r="3858" spans="1:31" ht="14.1" customHeight="1" x14ac:dyDescent="0.2">
      <c r="A3858" s="2" t="s">
        <v>0</v>
      </c>
      <c r="B3858" t="s">
        <v>4758</v>
      </c>
      <c r="C3858" t="s">
        <v>4978</v>
      </c>
      <c r="D3858" s="3">
        <v>44264</v>
      </c>
      <c r="E3858" s="3">
        <v>44264</v>
      </c>
      <c r="F3858" s="3">
        <v>44264</v>
      </c>
      <c r="G3858" t="s">
        <v>3986</v>
      </c>
      <c r="H3858" t="s">
        <v>4</v>
      </c>
      <c r="I3858" s="4">
        <v>8500</v>
      </c>
      <c r="J3858" t="s">
        <v>5</v>
      </c>
      <c r="K3858" t="s">
        <v>4</v>
      </c>
      <c r="L3858" s="4">
        <v>8500</v>
      </c>
      <c r="M3858" s="4">
        <v>100.06</v>
      </c>
      <c r="N3858" s="13" t="str">
        <f>IF(M3858="","",IF(M3858&lt;0,-M3858&amp;"_"&amp;COUNTIF(M$2:M3858,M3858),M3858&amp;"_"&amp;COUNTIF(M$2:M3858,M3858)))</f>
        <v>100.06_9</v>
      </c>
      <c r="O3858" s="14" t="str">
        <f t="shared" si="60"/>
        <v/>
      </c>
      <c r="P3858" t="s">
        <v>4800</v>
      </c>
      <c r="Q3858" t="s">
        <v>4770</v>
      </c>
      <c r="R3858" t="s">
        <v>4979</v>
      </c>
      <c r="S3858" t="s">
        <v>0</v>
      </c>
      <c r="T3858" t="s">
        <v>9</v>
      </c>
      <c r="U3858" t="s">
        <v>4770</v>
      </c>
      <c r="V3858" t="s">
        <v>0</v>
      </c>
      <c r="W3858" t="s">
        <v>0</v>
      </c>
      <c r="X3858" t="s">
        <v>0</v>
      </c>
      <c r="Y3858" t="s">
        <v>11</v>
      </c>
      <c r="Z3858" t="s">
        <v>0</v>
      </c>
      <c r="AA3858" s="3"/>
      <c r="AB3858" t="s">
        <v>0</v>
      </c>
      <c r="AC3858" t="s">
        <v>0</v>
      </c>
      <c r="AD3858" t="s">
        <v>0</v>
      </c>
      <c r="AE3858" s="4">
        <v>0</v>
      </c>
    </row>
    <row r="3859" spans="1:31" ht="14.1" customHeight="1" x14ac:dyDescent="0.2">
      <c r="A3859" s="2" t="s">
        <v>0</v>
      </c>
      <c r="B3859" t="s">
        <v>4758</v>
      </c>
      <c r="C3859" t="s">
        <v>4980</v>
      </c>
      <c r="D3859" s="3">
        <v>44266</v>
      </c>
      <c r="E3859" s="3">
        <v>44266</v>
      </c>
      <c r="F3859" s="3">
        <v>44267</v>
      </c>
      <c r="G3859" t="s">
        <v>101</v>
      </c>
      <c r="H3859" t="s">
        <v>4</v>
      </c>
      <c r="I3859" s="4">
        <v>300</v>
      </c>
      <c r="J3859" t="s">
        <v>5</v>
      </c>
      <c r="K3859" t="s">
        <v>4</v>
      </c>
      <c r="L3859" s="4">
        <v>300</v>
      </c>
      <c r="M3859" s="4">
        <v>3.53</v>
      </c>
      <c r="N3859" s="13" t="str">
        <f>IF(M3859="","",IF(M3859&lt;0,-M3859&amp;"_"&amp;COUNTIF(M$2:M3859,M3859),M3859&amp;"_"&amp;COUNTIF(M$2:M3859,M3859)))</f>
        <v>3.53_38</v>
      </c>
      <c r="O3859" s="14" t="str">
        <f t="shared" si="60"/>
        <v/>
      </c>
      <c r="P3859" t="s">
        <v>102</v>
      </c>
      <c r="Q3859" t="s">
        <v>4760</v>
      </c>
      <c r="R3859" t="s">
        <v>4981</v>
      </c>
      <c r="S3859" t="s">
        <v>0</v>
      </c>
      <c r="T3859" t="s">
        <v>9</v>
      </c>
      <c r="U3859" t="s">
        <v>4762</v>
      </c>
      <c r="V3859" t="s">
        <v>0</v>
      </c>
      <c r="W3859" t="s">
        <v>0</v>
      </c>
      <c r="X3859" t="s">
        <v>0</v>
      </c>
      <c r="Y3859" t="s">
        <v>11</v>
      </c>
      <c r="Z3859" t="s">
        <v>0</v>
      </c>
      <c r="AA3859" s="3"/>
      <c r="AB3859" t="s">
        <v>0</v>
      </c>
      <c r="AC3859" t="s">
        <v>0</v>
      </c>
      <c r="AD3859" t="s">
        <v>0</v>
      </c>
      <c r="AE3859" s="4">
        <v>0</v>
      </c>
    </row>
    <row r="3860" spans="1:31" ht="14.1" customHeight="1" x14ac:dyDescent="0.2">
      <c r="A3860" s="2" t="s">
        <v>0</v>
      </c>
      <c r="B3860" t="s">
        <v>4758</v>
      </c>
      <c r="C3860" t="s">
        <v>4982</v>
      </c>
      <c r="D3860" s="3">
        <v>44266</v>
      </c>
      <c r="E3860" s="3">
        <v>44266</v>
      </c>
      <c r="F3860" s="3">
        <v>44267</v>
      </c>
      <c r="G3860" t="s">
        <v>101</v>
      </c>
      <c r="H3860" t="s">
        <v>4</v>
      </c>
      <c r="I3860" s="4">
        <v>200</v>
      </c>
      <c r="J3860" t="s">
        <v>5</v>
      </c>
      <c r="K3860" t="s">
        <v>4</v>
      </c>
      <c r="L3860" s="4">
        <v>200</v>
      </c>
      <c r="M3860" s="4">
        <v>2.35</v>
      </c>
      <c r="N3860" s="13" t="str">
        <f>IF(M3860="","",IF(M3860&lt;0,-M3860&amp;"_"&amp;COUNTIF(M$2:M3860,M3860),M3860&amp;"_"&amp;COUNTIF(M$2:M3860,M3860)))</f>
        <v>2.35_36</v>
      </c>
      <c r="O3860" s="14" t="str">
        <f t="shared" si="60"/>
        <v/>
      </c>
      <c r="P3860" t="s">
        <v>102</v>
      </c>
      <c r="Q3860" t="s">
        <v>4760</v>
      </c>
      <c r="R3860" t="s">
        <v>4983</v>
      </c>
      <c r="S3860" t="s">
        <v>0</v>
      </c>
      <c r="T3860" t="s">
        <v>9</v>
      </c>
      <c r="U3860" t="s">
        <v>4762</v>
      </c>
      <c r="V3860" t="s">
        <v>0</v>
      </c>
      <c r="W3860" t="s">
        <v>0</v>
      </c>
      <c r="X3860" t="s">
        <v>0</v>
      </c>
      <c r="Y3860" t="s">
        <v>11</v>
      </c>
      <c r="Z3860" t="s">
        <v>0</v>
      </c>
      <c r="AA3860" s="3"/>
      <c r="AB3860" t="s">
        <v>0</v>
      </c>
      <c r="AC3860" t="s">
        <v>0</v>
      </c>
      <c r="AD3860" t="s">
        <v>0</v>
      </c>
      <c r="AE3860" s="4">
        <v>0</v>
      </c>
    </row>
    <row r="3861" spans="1:31" ht="14.1" customHeight="1" x14ac:dyDescent="0.2">
      <c r="A3861" s="2" t="s">
        <v>0</v>
      </c>
      <c r="B3861" t="s">
        <v>4758</v>
      </c>
      <c r="C3861" t="s">
        <v>4984</v>
      </c>
      <c r="D3861" s="3">
        <v>44275</v>
      </c>
      <c r="E3861" s="3">
        <v>44275</v>
      </c>
      <c r="F3861" s="3">
        <v>44277</v>
      </c>
      <c r="G3861" t="s">
        <v>3</v>
      </c>
      <c r="H3861" t="s">
        <v>4</v>
      </c>
      <c r="I3861" s="4">
        <v>5400</v>
      </c>
      <c r="J3861" t="s">
        <v>5</v>
      </c>
      <c r="K3861" t="s">
        <v>4</v>
      </c>
      <c r="L3861" s="4">
        <v>5400</v>
      </c>
      <c r="M3861" s="4">
        <v>63.57</v>
      </c>
      <c r="N3861" s="13" t="str">
        <f>IF(M3861="","",IF(M3861&lt;0,-M3861&amp;"_"&amp;COUNTIF(M$2:M3861,M3861),M3861&amp;"_"&amp;COUNTIF(M$2:M3861,M3861)))</f>
        <v>63.57_15</v>
      </c>
      <c r="O3861" s="14" t="str">
        <f t="shared" si="60"/>
        <v/>
      </c>
      <c r="P3861" t="s">
        <v>4985</v>
      </c>
      <c r="Q3861" t="s">
        <v>3365</v>
      </c>
      <c r="R3861" t="s">
        <v>4778</v>
      </c>
      <c r="S3861" t="s">
        <v>0</v>
      </c>
      <c r="T3861" t="s">
        <v>9</v>
      </c>
      <c r="U3861" t="s">
        <v>2519</v>
      </c>
      <c r="V3861" t="s">
        <v>0</v>
      </c>
      <c r="W3861" t="s">
        <v>0</v>
      </c>
      <c r="X3861" t="s">
        <v>0</v>
      </c>
      <c r="Y3861" t="s">
        <v>11</v>
      </c>
      <c r="Z3861" t="s">
        <v>0</v>
      </c>
      <c r="AA3861" s="3"/>
      <c r="AB3861" t="s">
        <v>0</v>
      </c>
      <c r="AC3861" t="s">
        <v>0</v>
      </c>
      <c r="AD3861" t="s">
        <v>0</v>
      </c>
      <c r="AE3861" s="4">
        <v>0</v>
      </c>
    </row>
    <row r="3862" spans="1:31" ht="14.1" customHeight="1" x14ac:dyDescent="0.2">
      <c r="A3862" s="2" t="s">
        <v>0</v>
      </c>
      <c r="B3862" t="s">
        <v>4758</v>
      </c>
      <c r="C3862" t="s">
        <v>4984</v>
      </c>
      <c r="D3862" s="3">
        <v>44275</v>
      </c>
      <c r="E3862" s="3">
        <v>44275</v>
      </c>
      <c r="F3862" s="3">
        <v>44277</v>
      </c>
      <c r="G3862" t="s">
        <v>3</v>
      </c>
      <c r="H3862" t="s">
        <v>4</v>
      </c>
      <c r="I3862" s="4">
        <v>510</v>
      </c>
      <c r="J3862" t="s">
        <v>5</v>
      </c>
      <c r="K3862" t="s">
        <v>4</v>
      </c>
      <c r="L3862" s="4">
        <v>510</v>
      </c>
      <c r="M3862" s="4">
        <v>6</v>
      </c>
      <c r="N3862" s="13" t="str">
        <f>IF(M3862="","",IF(M3862&lt;0,-M3862&amp;"_"&amp;COUNTIF(M$2:M3862,M3862),M3862&amp;"_"&amp;COUNTIF(M$2:M3862,M3862)))</f>
        <v>6_8</v>
      </c>
      <c r="O3862" s="14" t="str">
        <f t="shared" si="60"/>
        <v/>
      </c>
      <c r="P3862" t="s">
        <v>4985</v>
      </c>
      <c r="Q3862" t="s">
        <v>3365</v>
      </c>
      <c r="R3862" t="s">
        <v>4779</v>
      </c>
      <c r="S3862" t="s">
        <v>0</v>
      </c>
      <c r="T3862" t="s">
        <v>9</v>
      </c>
      <c r="U3862" t="s">
        <v>2519</v>
      </c>
      <c r="V3862" t="s">
        <v>0</v>
      </c>
      <c r="W3862" t="s">
        <v>0</v>
      </c>
      <c r="X3862" t="s">
        <v>0</v>
      </c>
      <c r="Y3862" t="s">
        <v>11</v>
      </c>
      <c r="Z3862" t="s">
        <v>0</v>
      </c>
      <c r="AA3862" s="3"/>
      <c r="AB3862" t="s">
        <v>0</v>
      </c>
      <c r="AC3862" t="s">
        <v>0</v>
      </c>
      <c r="AD3862" t="s">
        <v>0</v>
      </c>
      <c r="AE3862" s="4">
        <v>0</v>
      </c>
    </row>
    <row r="3863" spans="1:31" ht="14.1" customHeight="1" x14ac:dyDescent="0.2">
      <c r="A3863" s="2" t="s">
        <v>0</v>
      </c>
      <c r="B3863" t="s">
        <v>4758</v>
      </c>
      <c r="C3863" t="s">
        <v>4984</v>
      </c>
      <c r="D3863" s="3">
        <v>44275</v>
      </c>
      <c r="E3863" s="3">
        <v>44275</v>
      </c>
      <c r="F3863" s="3">
        <v>44277</v>
      </c>
      <c r="G3863" t="s">
        <v>3</v>
      </c>
      <c r="H3863" t="s">
        <v>4</v>
      </c>
      <c r="I3863" s="4">
        <v>2280</v>
      </c>
      <c r="J3863" t="s">
        <v>5</v>
      </c>
      <c r="K3863" t="s">
        <v>4</v>
      </c>
      <c r="L3863" s="4">
        <v>2280</v>
      </c>
      <c r="M3863" s="4">
        <v>26.84</v>
      </c>
      <c r="N3863" s="13" t="str">
        <f>IF(M3863="","",IF(M3863&lt;0,-M3863&amp;"_"&amp;COUNTIF(M$2:M3863,M3863),M3863&amp;"_"&amp;COUNTIF(M$2:M3863,M3863)))</f>
        <v>26.84_6</v>
      </c>
      <c r="O3863" s="14" t="str">
        <f t="shared" si="60"/>
        <v/>
      </c>
      <c r="P3863" t="s">
        <v>4985</v>
      </c>
      <c r="Q3863" t="s">
        <v>3365</v>
      </c>
      <c r="R3863" t="s">
        <v>4780</v>
      </c>
      <c r="S3863" t="s">
        <v>0</v>
      </c>
      <c r="T3863" t="s">
        <v>9</v>
      </c>
      <c r="U3863" t="s">
        <v>2519</v>
      </c>
      <c r="V3863" t="s">
        <v>0</v>
      </c>
      <c r="W3863" t="s">
        <v>0</v>
      </c>
      <c r="X3863" t="s">
        <v>0</v>
      </c>
      <c r="Y3863" t="s">
        <v>11</v>
      </c>
      <c r="Z3863" t="s">
        <v>0</v>
      </c>
      <c r="AA3863" s="3"/>
      <c r="AB3863" t="s">
        <v>0</v>
      </c>
      <c r="AC3863" t="s">
        <v>0</v>
      </c>
      <c r="AD3863" t="s">
        <v>0</v>
      </c>
      <c r="AE3863" s="4">
        <v>0</v>
      </c>
    </row>
    <row r="3864" spans="1:31" ht="14.1" customHeight="1" x14ac:dyDescent="0.2">
      <c r="A3864" s="2" t="s">
        <v>0</v>
      </c>
      <c r="B3864" t="s">
        <v>4758</v>
      </c>
      <c r="C3864" t="s">
        <v>4984</v>
      </c>
      <c r="D3864" s="3">
        <v>44275</v>
      </c>
      <c r="E3864" s="3">
        <v>44275</v>
      </c>
      <c r="F3864" s="3">
        <v>44277</v>
      </c>
      <c r="G3864" t="s">
        <v>3</v>
      </c>
      <c r="H3864" t="s">
        <v>4</v>
      </c>
      <c r="I3864" s="4">
        <v>245</v>
      </c>
      <c r="J3864" t="s">
        <v>5</v>
      </c>
      <c r="K3864" t="s">
        <v>4</v>
      </c>
      <c r="L3864" s="4">
        <v>245</v>
      </c>
      <c r="M3864" s="4">
        <v>2.88</v>
      </c>
      <c r="N3864" s="13" t="str">
        <f>IF(M3864="","",IF(M3864&lt;0,-M3864&amp;"_"&amp;COUNTIF(M$2:M3864,M3864),M3864&amp;"_"&amp;COUNTIF(M$2:M3864,M3864)))</f>
        <v>2.88_2</v>
      </c>
      <c r="O3864" s="14" t="str">
        <f t="shared" si="60"/>
        <v/>
      </c>
      <c r="P3864" t="s">
        <v>4985</v>
      </c>
      <c r="Q3864" t="s">
        <v>3365</v>
      </c>
      <c r="R3864" t="s">
        <v>4781</v>
      </c>
      <c r="S3864" t="s">
        <v>0</v>
      </c>
      <c r="T3864" t="s">
        <v>9</v>
      </c>
      <c r="U3864" t="s">
        <v>2519</v>
      </c>
      <c r="V3864" t="s">
        <v>0</v>
      </c>
      <c r="W3864" t="s">
        <v>0</v>
      </c>
      <c r="X3864" t="s">
        <v>0</v>
      </c>
      <c r="Y3864" t="s">
        <v>11</v>
      </c>
      <c r="Z3864" t="s">
        <v>0</v>
      </c>
      <c r="AA3864" s="3"/>
      <c r="AB3864" t="s">
        <v>0</v>
      </c>
      <c r="AC3864" t="s">
        <v>0</v>
      </c>
      <c r="AD3864" t="s">
        <v>0</v>
      </c>
      <c r="AE3864" s="4">
        <v>0</v>
      </c>
    </row>
    <row r="3865" spans="1:31" ht="14.1" customHeight="1" x14ac:dyDescent="0.2">
      <c r="A3865" s="2" t="s">
        <v>0</v>
      </c>
      <c r="B3865" t="s">
        <v>4758</v>
      </c>
      <c r="C3865" t="s">
        <v>4984</v>
      </c>
      <c r="D3865" s="3">
        <v>44275</v>
      </c>
      <c r="E3865" s="3">
        <v>44275</v>
      </c>
      <c r="F3865" s="3">
        <v>44277</v>
      </c>
      <c r="G3865" t="s">
        <v>3</v>
      </c>
      <c r="H3865" t="s">
        <v>4</v>
      </c>
      <c r="I3865" s="4">
        <v>640</v>
      </c>
      <c r="J3865" t="s">
        <v>5</v>
      </c>
      <c r="K3865" t="s">
        <v>4</v>
      </c>
      <c r="L3865" s="4">
        <v>640</v>
      </c>
      <c r="M3865" s="4">
        <v>7.53</v>
      </c>
      <c r="N3865" s="13" t="str">
        <f>IF(M3865="","",IF(M3865&lt;0,-M3865&amp;"_"&amp;COUNTIF(M$2:M3865,M3865),M3865&amp;"_"&amp;COUNTIF(M$2:M3865,M3865)))</f>
        <v>7.53_10</v>
      </c>
      <c r="O3865" s="14" t="str">
        <f t="shared" si="60"/>
        <v/>
      </c>
      <c r="P3865" t="s">
        <v>4985</v>
      </c>
      <c r="Q3865" t="s">
        <v>3365</v>
      </c>
      <c r="R3865" t="s">
        <v>4782</v>
      </c>
      <c r="S3865" t="s">
        <v>0</v>
      </c>
      <c r="T3865" t="s">
        <v>9</v>
      </c>
      <c r="U3865" t="s">
        <v>2519</v>
      </c>
      <c r="V3865" t="s">
        <v>0</v>
      </c>
      <c r="W3865" t="s">
        <v>0</v>
      </c>
      <c r="X3865" t="s">
        <v>0</v>
      </c>
      <c r="Y3865" t="s">
        <v>11</v>
      </c>
      <c r="Z3865" t="s">
        <v>0</v>
      </c>
      <c r="AA3865" s="3"/>
      <c r="AB3865" t="s">
        <v>0</v>
      </c>
      <c r="AC3865" t="s">
        <v>0</v>
      </c>
      <c r="AD3865" t="s">
        <v>0</v>
      </c>
      <c r="AE3865" s="4">
        <v>0</v>
      </c>
    </row>
    <row r="3866" spans="1:31" ht="14.1" customHeight="1" x14ac:dyDescent="0.2">
      <c r="A3866" s="2" t="s">
        <v>0</v>
      </c>
      <c r="B3866" t="s">
        <v>4758</v>
      </c>
      <c r="C3866" t="s">
        <v>4984</v>
      </c>
      <c r="D3866" s="3">
        <v>44275</v>
      </c>
      <c r="E3866" s="3">
        <v>44275</v>
      </c>
      <c r="F3866" s="3">
        <v>44277</v>
      </c>
      <c r="G3866" t="s">
        <v>3</v>
      </c>
      <c r="H3866" t="s">
        <v>4</v>
      </c>
      <c r="I3866" s="4">
        <v>2000</v>
      </c>
      <c r="J3866" t="s">
        <v>5</v>
      </c>
      <c r="K3866" t="s">
        <v>4</v>
      </c>
      <c r="L3866" s="4">
        <v>2000</v>
      </c>
      <c r="M3866" s="4">
        <v>23.54</v>
      </c>
      <c r="N3866" s="13" t="str">
        <f>IF(M3866="","",IF(M3866&lt;0,-M3866&amp;"_"&amp;COUNTIF(M$2:M3866,M3866),M3866&amp;"_"&amp;COUNTIF(M$2:M3866,M3866)))</f>
        <v>23.54_33</v>
      </c>
      <c r="O3866" s="14" t="str">
        <f t="shared" si="60"/>
        <v/>
      </c>
      <c r="P3866" t="s">
        <v>4985</v>
      </c>
      <c r="Q3866" t="s">
        <v>3365</v>
      </c>
      <c r="R3866" t="s">
        <v>4783</v>
      </c>
      <c r="S3866" t="s">
        <v>0</v>
      </c>
      <c r="T3866" t="s">
        <v>9</v>
      </c>
      <c r="U3866" t="s">
        <v>2519</v>
      </c>
      <c r="V3866" t="s">
        <v>0</v>
      </c>
      <c r="W3866" t="s">
        <v>0</v>
      </c>
      <c r="X3866" t="s">
        <v>0</v>
      </c>
      <c r="Y3866" t="s">
        <v>11</v>
      </c>
      <c r="Z3866" t="s">
        <v>0</v>
      </c>
      <c r="AA3866" s="3"/>
      <c r="AB3866" t="s">
        <v>0</v>
      </c>
      <c r="AC3866" t="s">
        <v>0</v>
      </c>
      <c r="AD3866" t="s">
        <v>0</v>
      </c>
      <c r="AE3866" s="4">
        <v>0</v>
      </c>
    </row>
    <row r="3867" spans="1:31" ht="14.1" customHeight="1" x14ac:dyDescent="0.2">
      <c r="A3867" s="2" t="s">
        <v>0</v>
      </c>
      <c r="B3867" t="s">
        <v>4758</v>
      </c>
      <c r="C3867" t="s">
        <v>4984</v>
      </c>
      <c r="D3867" s="3">
        <v>44275</v>
      </c>
      <c r="E3867" s="3">
        <v>44275</v>
      </c>
      <c r="F3867" s="3">
        <v>44277</v>
      </c>
      <c r="G3867" t="s">
        <v>3</v>
      </c>
      <c r="H3867" t="s">
        <v>4</v>
      </c>
      <c r="I3867" s="4">
        <v>240</v>
      </c>
      <c r="J3867" t="s">
        <v>5</v>
      </c>
      <c r="K3867" t="s">
        <v>4</v>
      </c>
      <c r="L3867" s="4">
        <v>240</v>
      </c>
      <c r="M3867" s="4">
        <v>2.83</v>
      </c>
      <c r="N3867" s="13" t="str">
        <f>IF(M3867="","",IF(M3867&lt;0,-M3867&amp;"_"&amp;COUNTIF(M$2:M3867,M3867),M3867&amp;"_"&amp;COUNTIF(M$2:M3867,M3867)))</f>
        <v>2.83_20</v>
      </c>
      <c r="O3867" s="14" t="str">
        <f t="shared" si="60"/>
        <v/>
      </c>
      <c r="P3867" t="s">
        <v>4985</v>
      </c>
      <c r="Q3867" t="s">
        <v>3365</v>
      </c>
      <c r="R3867" t="s">
        <v>4784</v>
      </c>
      <c r="S3867" t="s">
        <v>0</v>
      </c>
      <c r="T3867" t="s">
        <v>9</v>
      </c>
      <c r="U3867" t="s">
        <v>2519</v>
      </c>
      <c r="V3867" t="s">
        <v>0</v>
      </c>
      <c r="W3867" t="s">
        <v>0</v>
      </c>
      <c r="X3867" t="s">
        <v>0</v>
      </c>
      <c r="Y3867" t="s">
        <v>11</v>
      </c>
      <c r="Z3867" t="s">
        <v>0</v>
      </c>
      <c r="AA3867" s="3"/>
      <c r="AB3867" t="s">
        <v>0</v>
      </c>
      <c r="AC3867" t="s">
        <v>0</v>
      </c>
      <c r="AD3867" t="s">
        <v>0</v>
      </c>
      <c r="AE3867" s="4">
        <v>0</v>
      </c>
    </row>
    <row r="3868" spans="1:31" ht="14.1" customHeight="1" x14ac:dyDescent="0.2">
      <c r="A3868" s="2" t="s">
        <v>0</v>
      </c>
      <c r="B3868" t="s">
        <v>4758</v>
      </c>
      <c r="C3868" t="s">
        <v>4984</v>
      </c>
      <c r="D3868" s="3">
        <v>44275</v>
      </c>
      <c r="E3868" s="3">
        <v>44275</v>
      </c>
      <c r="F3868" s="3">
        <v>44277</v>
      </c>
      <c r="G3868" t="s">
        <v>3</v>
      </c>
      <c r="H3868" t="s">
        <v>4</v>
      </c>
      <c r="I3868" s="4">
        <v>1020</v>
      </c>
      <c r="J3868" t="s">
        <v>5</v>
      </c>
      <c r="K3868" t="s">
        <v>4</v>
      </c>
      <c r="L3868" s="4">
        <v>1020</v>
      </c>
      <c r="M3868" s="4">
        <v>12.01</v>
      </c>
      <c r="N3868" s="13" t="str">
        <f>IF(M3868="","",IF(M3868&lt;0,-M3868&amp;"_"&amp;COUNTIF(M$2:M3868,M3868),M3868&amp;"_"&amp;COUNTIF(M$2:M3868,M3868)))</f>
        <v>12.01_27</v>
      </c>
      <c r="O3868" s="14" t="str">
        <f t="shared" si="60"/>
        <v/>
      </c>
      <c r="P3868" t="s">
        <v>4985</v>
      </c>
      <c r="Q3868" t="s">
        <v>3365</v>
      </c>
      <c r="R3868" t="s">
        <v>4785</v>
      </c>
      <c r="S3868" t="s">
        <v>0</v>
      </c>
      <c r="T3868" t="s">
        <v>9</v>
      </c>
      <c r="U3868" t="s">
        <v>2519</v>
      </c>
      <c r="V3868" t="s">
        <v>0</v>
      </c>
      <c r="W3868" t="s">
        <v>0</v>
      </c>
      <c r="X3868" t="s">
        <v>0</v>
      </c>
      <c r="Y3868" t="s">
        <v>11</v>
      </c>
      <c r="Z3868" t="s">
        <v>0</v>
      </c>
      <c r="AA3868" s="3"/>
      <c r="AB3868" t="s">
        <v>0</v>
      </c>
      <c r="AC3868" t="s">
        <v>0</v>
      </c>
      <c r="AD3868" t="s">
        <v>0</v>
      </c>
      <c r="AE3868" s="4">
        <v>0</v>
      </c>
    </row>
    <row r="3869" spans="1:31" ht="14.1" customHeight="1" x14ac:dyDescent="0.2">
      <c r="A3869" s="2" t="s">
        <v>0</v>
      </c>
      <c r="B3869" t="s">
        <v>4758</v>
      </c>
      <c r="C3869" t="s">
        <v>4984</v>
      </c>
      <c r="D3869" s="3">
        <v>44275</v>
      </c>
      <c r="E3869" s="3">
        <v>44275</v>
      </c>
      <c r="F3869" s="3">
        <v>44277</v>
      </c>
      <c r="G3869" t="s">
        <v>3</v>
      </c>
      <c r="H3869" t="s">
        <v>4</v>
      </c>
      <c r="I3869" s="4">
        <v>600</v>
      </c>
      <c r="J3869" t="s">
        <v>5</v>
      </c>
      <c r="K3869" t="s">
        <v>4</v>
      </c>
      <c r="L3869" s="4">
        <v>600</v>
      </c>
      <c r="M3869" s="4">
        <v>7.06</v>
      </c>
      <c r="N3869" s="13" t="str">
        <f>IF(M3869="","",IF(M3869&lt;0,-M3869&amp;"_"&amp;COUNTIF(M$2:M3869,M3869),M3869&amp;"_"&amp;COUNTIF(M$2:M3869,M3869)))</f>
        <v>7.06_51</v>
      </c>
      <c r="O3869" s="14" t="str">
        <f t="shared" si="60"/>
        <v/>
      </c>
      <c r="P3869" t="s">
        <v>4985</v>
      </c>
      <c r="Q3869" t="s">
        <v>3365</v>
      </c>
      <c r="R3869" t="s">
        <v>4786</v>
      </c>
      <c r="S3869" t="s">
        <v>0</v>
      </c>
      <c r="T3869" t="s">
        <v>9</v>
      </c>
      <c r="U3869" t="s">
        <v>2519</v>
      </c>
      <c r="V3869" t="s">
        <v>0</v>
      </c>
      <c r="W3869" t="s">
        <v>0</v>
      </c>
      <c r="X3869" t="s">
        <v>0</v>
      </c>
      <c r="Y3869" t="s">
        <v>11</v>
      </c>
      <c r="Z3869" t="s">
        <v>0</v>
      </c>
      <c r="AA3869" s="3"/>
      <c r="AB3869" t="s">
        <v>0</v>
      </c>
      <c r="AC3869" t="s">
        <v>0</v>
      </c>
      <c r="AD3869" t="s">
        <v>0</v>
      </c>
      <c r="AE3869" s="4">
        <v>0</v>
      </c>
    </row>
    <row r="3870" spans="1:31" ht="14.1" customHeight="1" x14ac:dyDescent="0.2">
      <c r="A3870" s="2" t="s">
        <v>0</v>
      </c>
      <c r="B3870" t="s">
        <v>4758</v>
      </c>
      <c r="C3870" t="s">
        <v>4984</v>
      </c>
      <c r="D3870" s="3">
        <v>44275</v>
      </c>
      <c r="E3870" s="3">
        <v>44275</v>
      </c>
      <c r="F3870" s="3">
        <v>44277</v>
      </c>
      <c r="G3870" t="s">
        <v>3</v>
      </c>
      <c r="H3870" t="s">
        <v>4</v>
      </c>
      <c r="I3870" s="4">
        <v>2610</v>
      </c>
      <c r="J3870" t="s">
        <v>5</v>
      </c>
      <c r="K3870" t="s">
        <v>4</v>
      </c>
      <c r="L3870" s="4">
        <v>2610</v>
      </c>
      <c r="M3870" s="4">
        <v>30.72</v>
      </c>
      <c r="N3870" s="13" t="str">
        <f>IF(M3870="","",IF(M3870&lt;0,-M3870&amp;"_"&amp;COUNTIF(M$2:M3870,M3870),M3870&amp;"_"&amp;COUNTIF(M$2:M3870,M3870)))</f>
        <v>30.72_5</v>
      </c>
      <c r="O3870" s="14" t="str">
        <f t="shared" si="60"/>
        <v/>
      </c>
      <c r="P3870" t="s">
        <v>4985</v>
      </c>
      <c r="Q3870" t="s">
        <v>3365</v>
      </c>
      <c r="R3870" t="s">
        <v>4829</v>
      </c>
      <c r="S3870" t="s">
        <v>0</v>
      </c>
      <c r="T3870" t="s">
        <v>9</v>
      </c>
      <c r="U3870" t="s">
        <v>2519</v>
      </c>
      <c r="V3870" t="s">
        <v>0</v>
      </c>
      <c r="W3870" t="s">
        <v>0</v>
      </c>
      <c r="X3870" t="s">
        <v>0</v>
      </c>
      <c r="Y3870" t="s">
        <v>11</v>
      </c>
      <c r="Z3870" t="s">
        <v>0</v>
      </c>
      <c r="AA3870" s="3"/>
      <c r="AB3870" t="s">
        <v>0</v>
      </c>
      <c r="AC3870" t="s">
        <v>0</v>
      </c>
      <c r="AD3870" t="s">
        <v>0</v>
      </c>
      <c r="AE3870" s="4">
        <v>0</v>
      </c>
    </row>
    <row r="3871" spans="1:31" ht="14.1" customHeight="1" x14ac:dyDescent="0.2">
      <c r="A3871" s="2" t="s">
        <v>0</v>
      </c>
      <c r="B3871" t="s">
        <v>4758</v>
      </c>
      <c r="C3871" t="s">
        <v>4984</v>
      </c>
      <c r="D3871" s="3">
        <v>44275</v>
      </c>
      <c r="E3871" s="3">
        <v>44275</v>
      </c>
      <c r="F3871" s="3">
        <v>44277</v>
      </c>
      <c r="G3871" t="s">
        <v>3</v>
      </c>
      <c r="H3871" t="s">
        <v>4</v>
      </c>
      <c r="I3871" s="4">
        <v>240</v>
      </c>
      <c r="J3871" t="s">
        <v>5</v>
      </c>
      <c r="K3871" t="s">
        <v>4</v>
      </c>
      <c r="L3871" s="4">
        <v>240</v>
      </c>
      <c r="M3871" s="4">
        <v>2.83</v>
      </c>
      <c r="N3871" s="13" t="str">
        <f>IF(M3871="","",IF(M3871&lt;0,-M3871&amp;"_"&amp;COUNTIF(M$2:M3871,M3871),M3871&amp;"_"&amp;COUNTIF(M$2:M3871,M3871)))</f>
        <v>2.83_21</v>
      </c>
      <c r="O3871" s="14" t="str">
        <f t="shared" si="60"/>
        <v/>
      </c>
      <c r="P3871" t="s">
        <v>4985</v>
      </c>
      <c r="Q3871" t="s">
        <v>3365</v>
      </c>
      <c r="R3871" t="s">
        <v>4830</v>
      </c>
      <c r="S3871" t="s">
        <v>0</v>
      </c>
      <c r="T3871" t="s">
        <v>9</v>
      </c>
      <c r="U3871" t="s">
        <v>2519</v>
      </c>
      <c r="V3871" t="s">
        <v>0</v>
      </c>
      <c r="W3871" t="s">
        <v>0</v>
      </c>
      <c r="X3871" t="s">
        <v>0</v>
      </c>
      <c r="Y3871" t="s">
        <v>11</v>
      </c>
      <c r="Z3871" t="s">
        <v>0</v>
      </c>
      <c r="AA3871" s="3"/>
      <c r="AB3871" t="s">
        <v>0</v>
      </c>
      <c r="AC3871" t="s">
        <v>0</v>
      </c>
      <c r="AD3871" t="s">
        <v>0</v>
      </c>
      <c r="AE3871" s="4">
        <v>0</v>
      </c>
    </row>
    <row r="3872" spans="1:31" ht="14.1" customHeight="1" x14ac:dyDescent="0.2">
      <c r="A3872" s="2" t="s">
        <v>0</v>
      </c>
      <c r="B3872" t="s">
        <v>4758</v>
      </c>
      <c r="C3872" t="s">
        <v>4984</v>
      </c>
      <c r="D3872" s="3">
        <v>44275</v>
      </c>
      <c r="E3872" s="3">
        <v>44275</v>
      </c>
      <c r="F3872" s="3">
        <v>44277</v>
      </c>
      <c r="G3872" t="s">
        <v>3</v>
      </c>
      <c r="H3872" t="s">
        <v>4</v>
      </c>
      <c r="I3872" s="4">
        <v>180</v>
      </c>
      <c r="J3872" t="s">
        <v>5</v>
      </c>
      <c r="K3872" t="s">
        <v>4</v>
      </c>
      <c r="L3872" s="4">
        <v>180</v>
      </c>
      <c r="M3872" s="4">
        <v>2.12</v>
      </c>
      <c r="N3872" s="13" t="str">
        <f>IF(M3872="","",IF(M3872&lt;0,-M3872&amp;"_"&amp;COUNTIF(M$2:M3872,M3872),M3872&amp;"_"&amp;COUNTIF(M$2:M3872,M3872)))</f>
        <v>2.12_28</v>
      </c>
      <c r="O3872" s="14" t="str">
        <f t="shared" si="60"/>
        <v/>
      </c>
      <c r="P3872" t="s">
        <v>4985</v>
      </c>
      <c r="Q3872" t="s">
        <v>3365</v>
      </c>
      <c r="R3872" t="s">
        <v>4788</v>
      </c>
      <c r="S3872" t="s">
        <v>0</v>
      </c>
      <c r="T3872" t="s">
        <v>9</v>
      </c>
      <c r="U3872" t="s">
        <v>2519</v>
      </c>
      <c r="V3872" t="s">
        <v>0</v>
      </c>
      <c r="W3872" t="s">
        <v>0</v>
      </c>
      <c r="X3872" t="s">
        <v>0</v>
      </c>
      <c r="Y3872" t="s">
        <v>11</v>
      </c>
      <c r="Z3872" t="s">
        <v>0</v>
      </c>
      <c r="AA3872" s="3"/>
      <c r="AB3872" t="s">
        <v>0</v>
      </c>
      <c r="AC3872" t="s">
        <v>0</v>
      </c>
      <c r="AD3872" t="s">
        <v>0</v>
      </c>
      <c r="AE3872" s="4">
        <v>0</v>
      </c>
    </row>
    <row r="3873" spans="1:31" ht="14.1" customHeight="1" x14ac:dyDescent="0.2">
      <c r="A3873" s="2" t="s">
        <v>0</v>
      </c>
      <c r="B3873" t="s">
        <v>4758</v>
      </c>
      <c r="C3873" t="s">
        <v>4984</v>
      </c>
      <c r="D3873" s="3">
        <v>44275</v>
      </c>
      <c r="E3873" s="3">
        <v>44275</v>
      </c>
      <c r="F3873" s="3">
        <v>44277</v>
      </c>
      <c r="G3873" t="s">
        <v>3</v>
      </c>
      <c r="H3873" t="s">
        <v>4</v>
      </c>
      <c r="I3873" s="4">
        <v>60</v>
      </c>
      <c r="J3873" t="s">
        <v>5</v>
      </c>
      <c r="K3873" t="s">
        <v>4</v>
      </c>
      <c r="L3873" s="4">
        <v>60</v>
      </c>
      <c r="M3873" s="4">
        <v>0.71</v>
      </c>
      <c r="N3873" s="13" t="str">
        <f>IF(M3873="","",IF(M3873&lt;0,-M3873&amp;"_"&amp;COUNTIF(M$2:M3873,M3873),M3873&amp;"_"&amp;COUNTIF(M$2:M3873,M3873)))</f>
        <v>0.71_11</v>
      </c>
      <c r="O3873" s="14" t="str">
        <f t="shared" si="60"/>
        <v/>
      </c>
      <c r="P3873" t="s">
        <v>4985</v>
      </c>
      <c r="Q3873" t="s">
        <v>3365</v>
      </c>
      <c r="R3873" t="s">
        <v>4831</v>
      </c>
      <c r="S3873" t="s">
        <v>0</v>
      </c>
      <c r="T3873" t="s">
        <v>9</v>
      </c>
      <c r="U3873" t="s">
        <v>2519</v>
      </c>
      <c r="V3873" t="s">
        <v>0</v>
      </c>
      <c r="W3873" t="s">
        <v>0</v>
      </c>
      <c r="X3873" t="s">
        <v>0</v>
      </c>
      <c r="Y3873" t="s">
        <v>11</v>
      </c>
      <c r="Z3873" t="s">
        <v>0</v>
      </c>
      <c r="AA3873" s="3"/>
      <c r="AB3873" t="s">
        <v>0</v>
      </c>
      <c r="AC3873" t="s">
        <v>0</v>
      </c>
      <c r="AD3873" t="s">
        <v>0</v>
      </c>
      <c r="AE3873" s="4">
        <v>0</v>
      </c>
    </row>
    <row r="3874" spans="1:31" ht="14.1" customHeight="1" x14ac:dyDescent="0.2">
      <c r="A3874" s="2" t="s">
        <v>0</v>
      </c>
      <c r="B3874" t="s">
        <v>4758</v>
      </c>
      <c r="C3874" t="s">
        <v>4984</v>
      </c>
      <c r="D3874" s="3">
        <v>44275</v>
      </c>
      <c r="E3874" s="3">
        <v>44275</v>
      </c>
      <c r="F3874" s="3">
        <v>44277</v>
      </c>
      <c r="G3874" t="s">
        <v>3</v>
      </c>
      <c r="H3874" t="s">
        <v>4</v>
      </c>
      <c r="I3874" s="4">
        <v>180</v>
      </c>
      <c r="J3874" t="s">
        <v>5</v>
      </c>
      <c r="K3874" t="s">
        <v>4</v>
      </c>
      <c r="L3874" s="4">
        <v>180</v>
      </c>
      <c r="M3874" s="4">
        <v>2.12</v>
      </c>
      <c r="N3874" s="13" t="str">
        <f>IF(M3874="","",IF(M3874&lt;0,-M3874&amp;"_"&amp;COUNTIF(M$2:M3874,M3874),M3874&amp;"_"&amp;COUNTIF(M$2:M3874,M3874)))</f>
        <v>2.12_29</v>
      </c>
      <c r="O3874" s="14" t="str">
        <f t="shared" si="60"/>
        <v/>
      </c>
      <c r="P3874" t="s">
        <v>4985</v>
      </c>
      <c r="Q3874" t="s">
        <v>3365</v>
      </c>
      <c r="R3874" t="s">
        <v>4808</v>
      </c>
      <c r="S3874" t="s">
        <v>0</v>
      </c>
      <c r="T3874" t="s">
        <v>9</v>
      </c>
      <c r="U3874" t="s">
        <v>2519</v>
      </c>
      <c r="V3874" t="s">
        <v>0</v>
      </c>
      <c r="W3874" t="s">
        <v>0</v>
      </c>
      <c r="X3874" t="s">
        <v>0</v>
      </c>
      <c r="Y3874" t="s">
        <v>11</v>
      </c>
      <c r="Z3874" t="s">
        <v>0</v>
      </c>
      <c r="AA3874" s="3"/>
      <c r="AB3874" t="s">
        <v>0</v>
      </c>
      <c r="AC3874" t="s">
        <v>0</v>
      </c>
      <c r="AD3874" t="s">
        <v>0</v>
      </c>
      <c r="AE3874" s="4">
        <v>0</v>
      </c>
    </row>
    <row r="3875" spans="1:31" ht="14.1" customHeight="1" x14ac:dyDescent="0.2">
      <c r="A3875" s="2" t="s">
        <v>0</v>
      </c>
      <c r="B3875" t="s">
        <v>4758</v>
      </c>
      <c r="C3875" t="s">
        <v>4984</v>
      </c>
      <c r="D3875" s="3">
        <v>44275</v>
      </c>
      <c r="E3875" s="3">
        <v>44275</v>
      </c>
      <c r="F3875" s="3">
        <v>44277</v>
      </c>
      <c r="G3875" t="s">
        <v>3</v>
      </c>
      <c r="H3875" t="s">
        <v>4</v>
      </c>
      <c r="I3875" s="4">
        <v>165</v>
      </c>
      <c r="J3875" t="s">
        <v>5</v>
      </c>
      <c r="K3875" t="s">
        <v>4</v>
      </c>
      <c r="L3875" s="4">
        <v>165</v>
      </c>
      <c r="M3875" s="4">
        <v>1.94</v>
      </c>
      <c r="N3875" s="13" t="str">
        <f>IF(M3875="","",IF(M3875&lt;0,-M3875&amp;"_"&amp;COUNTIF(M$2:M3875,M3875),M3875&amp;"_"&amp;COUNTIF(M$2:M3875,M3875)))</f>
        <v>1.94_11</v>
      </c>
      <c r="O3875" s="14" t="str">
        <f t="shared" si="60"/>
        <v/>
      </c>
      <c r="P3875" t="s">
        <v>4985</v>
      </c>
      <c r="Q3875" t="s">
        <v>3365</v>
      </c>
      <c r="R3875" t="s">
        <v>4790</v>
      </c>
      <c r="S3875" t="s">
        <v>0</v>
      </c>
      <c r="T3875" t="s">
        <v>9</v>
      </c>
      <c r="U3875" t="s">
        <v>2519</v>
      </c>
      <c r="V3875" t="s">
        <v>0</v>
      </c>
      <c r="W3875" t="s">
        <v>0</v>
      </c>
      <c r="X3875" t="s">
        <v>0</v>
      </c>
      <c r="Y3875" t="s">
        <v>11</v>
      </c>
      <c r="Z3875" t="s">
        <v>0</v>
      </c>
      <c r="AA3875" s="3"/>
      <c r="AB3875" t="s">
        <v>0</v>
      </c>
      <c r="AC3875" t="s">
        <v>0</v>
      </c>
      <c r="AD3875" t="s">
        <v>0</v>
      </c>
      <c r="AE3875" s="4">
        <v>0</v>
      </c>
    </row>
    <row r="3876" spans="1:31" ht="14.1" customHeight="1" x14ac:dyDescent="0.2">
      <c r="A3876" s="2" t="s">
        <v>0</v>
      </c>
      <c r="B3876" t="s">
        <v>4758</v>
      </c>
      <c r="C3876" t="s">
        <v>4984</v>
      </c>
      <c r="D3876" s="3">
        <v>44275</v>
      </c>
      <c r="E3876" s="3">
        <v>44275</v>
      </c>
      <c r="F3876" s="3">
        <v>44277</v>
      </c>
      <c r="G3876" t="s">
        <v>3</v>
      </c>
      <c r="H3876" t="s">
        <v>4</v>
      </c>
      <c r="I3876" s="4">
        <v>1440</v>
      </c>
      <c r="J3876" t="s">
        <v>5</v>
      </c>
      <c r="K3876" t="s">
        <v>4</v>
      </c>
      <c r="L3876" s="4">
        <v>1440</v>
      </c>
      <c r="M3876" s="4">
        <v>16.95</v>
      </c>
      <c r="N3876" s="13" t="str">
        <f>IF(M3876="","",IF(M3876&lt;0,-M3876&amp;"_"&amp;COUNTIF(M$2:M3876,M3876),M3876&amp;"_"&amp;COUNTIF(M$2:M3876,M3876)))</f>
        <v>16.95_11</v>
      </c>
      <c r="O3876" s="14" t="str">
        <f t="shared" si="60"/>
        <v/>
      </c>
      <c r="P3876" t="s">
        <v>4985</v>
      </c>
      <c r="Q3876" t="s">
        <v>3365</v>
      </c>
      <c r="R3876" t="s">
        <v>4832</v>
      </c>
      <c r="S3876" t="s">
        <v>0</v>
      </c>
      <c r="T3876" t="s">
        <v>9</v>
      </c>
      <c r="U3876" t="s">
        <v>2519</v>
      </c>
      <c r="V3876" t="s">
        <v>0</v>
      </c>
      <c r="W3876" t="s">
        <v>0</v>
      </c>
      <c r="X3876" t="s">
        <v>0</v>
      </c>
      <c r="Y3876" t="s">
        <v>11</v>
      </c>
      <c r="Z3876" t="s">
        <v>0</v>
      </c>
      <c r="AA3876" s="3"/>
      <c r="AB3876" t="s">
        <v>0</v>
      </c>
      <c r="AC3876" t="s">
        <v>0</v>
      </c>
      <c r="AD3876" t="s">
        <v>0</v>
      </c>
      <c r="AE3876" s="4">
        <v>0</v>
      </c>
    </row>
    <row r="3877" spans="1:31" ht="14.1" customHeight="1" x14ac:dyDescent="0.2">
      <c r="A3877" s="2" t="s">
        <v>0</v>
      </c>
      <c r="B3877" t="s">
        <v>4758</v>
      </c>
      <c r="C3877" t="s">
        <v>4984</v>
      </c>
      <c r="D3877" s="3">
        <v>44275</v>
      </c>
      <c r="E3877" s="3">
        <v>44275</v>
      </c>
      <c r="F3877" s="3">
        <v>44277</v>
      </c>
      <c r="G3877" t="s">
        <v>3</v>
      </c>
      <c r="H3877" t="s">
        <v>4</v>
      </c>
      <c r="I3877" s="4">
        <v>5400</v>
      </c>
      <c r="J3877" t="s">
        <v>5</v>
      </c>
      <c r="K3877" t="s">
        <v>4</v>
      </c>
      <c r="L3877" s="4">
        <v>5400</v>
      </c>
      <c r="M3877" s="4">
        <v>63.57</v>
      </c>
      <c r="N3877" s="13" t="str">
        <f>IF(M3877="","",IF(M3877&lt;0,-M3877&amp;"_"&amp;COUNTIF(M$2:M3877,M3877),M3877&amp;"_"&amp;COUNTIF(M$2:M3877,M3877)))</f>
        <v>63.57_16</v>
      </c>
      <c r="O3877" s="14" t="str">
        <f t="shared" si="60"/>
        <v/>
      </c>
      <c r="P3877" t="s">
        <v>4985</v>
      </c>
      <c r="Q3877" t="s">
        <v>3365</v>
      </c>
      <c r="R3877" t="s">
        <v>4778</v>
      </c>
      <c r="S3877" t="s">
        <v>0</v>
      </c>
      <c r="T3877" t="s">
        <v>9</v>
      </c>
      <c r="U3877" t="s">
        <v>2519</v>
      </c>
      <c r="V3877" t="s">
        <v>0</v>
      </c>
      <c r="W3877" t="s">
        <v>0</v>
      </c>
      <c r="X3877" t="s">
        <v>0</v>
      </c>
      <c r="Y3877" t="s">
        <v>11</v>
      </c>
      <c r="Z3877" t="s">
        <v>0</v>
      </c>
      <c r="AA3877" s="3"/>
      <c r="AB3877" t="s">
        <v>0</v>
      </c>
      <c r="AC3877" t="s">
        <v>0</v>
      </c>
      <c r="AD3877" t="s">
        <v>0</v>
      </c>
      <c r="AE3877" s="4">
        <v>0</v>
      </c>
    </row>
    <row r="3878" spans="1:31" ht="14.1" customHeight="1" x14ac:dyDescent="0.2">
      <c r="A3878" s="2" t="s">
        <v>0</v>
      </c>
      <c r="B3878" t="s">
        <v>4758</v>
      </c>
      <c r="C3878" t="s">
        <v>4984</v>
      </c>
      <c r="D3878" s="3">
        <v>44275</v>
      </c>
      <c r="E3878" s="3">
        <v>44275</v>
      </c>
      <c r="F3878" s="3">
        <v>44277</v>
      </c>
      <c r="G3878" t="s">
        <v>3</v>
      </c>
      <c r="H3878" t="s">
        <v>4</v>
      </c>
      <c r="I3878" s="4">
        <v>510</v>
      </c>
      <c r="J3878" t="s">
        <v>5</v>
      </c>
      <c r="K3878" t="s">
        <v>4</v>
      </c>
      <c r="L3878" s="4">
        <v>510</v>
      </c>
      <c r="M3878" s="4">
        <v>6</v>
      </c>
      <c r="N3878" s="13" t="str">
        <f>IF(M3878="","",IF(M3878&lt;0,-M3878&amp;"_"&amp;COUNTIF(M$2:M3878,M3878),M3878&amp;"_"&amp;COUNTIF(M$2:M3878,M3878)))</f>
        <v>6_9</v>
      </c>
      <c r="O3878" s="14" t="str">
        <f t="shared" si="60"/>
        <v/>
      </c>
      <c r="P3878" t="s">
        <v>4985</v>
      </c>
      <c r="Q3878" t="s">
        <v>3365</v>
      </c>
      <c r="R3878" t="s">
        <v>4779</v>
      </c>
      <c r="S3878" t="s">
        <v>0</v>
      </c>
      <c r="T3878" t="s">
        <v>9</v>
      </c>
      <c r="U3878" t="s">
        <v>2519</v>
      </c>
      <c r="V3878" t="s">
        <v>0</v>
      </c>
      <c r="W3878" t="s">
        <v>0</v>
      </c>
      <c r="X3878" t="s">
        <v>0</v>
      </c>
      <c r="Y3878" t="s">
        <v>11</v>
      </c>
      <c r="Z3878" t="s">
        <v>0</v>
      </c>
      <c r="AA3878" s="3"/>
      <c r="AB3878" t="s">
        <v>0</v>
      </c>
      <c r="AC3878" t="s">
        <v>0</v>
      </c>
      <c r="AD3878" t="s">
        <v>0</v>
      </c>
      <c r="AE3878" s="4">
        <v>0</v>
      </c>
    </row>
    <row r="3879" spans="1:31" ht="14.1" customHeight="1" x14ac:dyDescent="0.2">
      <c r="A3879" s="2" t="s">
        <v>0</v>
      </c>
      <c r="B3879" t="s">
        <v>4758</v>
      </c>
      <c r="C3879" t="s">
        <v>4984</v>
      </c>
      <c r="D3879" s="3">
        <v>44275</v>
      </c>
      <c r="E3879" s="3">
        <v>44275</v>
      </c>
      <c r="F3879" s="3">
        <v>44277</v>
      </c>
      <c r="G3879" t="s">
        <v>3</v>
      </c>
      <c r="H3879" t="s">
        <v>4</v>
      </c>
      <c r="I3879" s="4">
        <v>2280</v>
      </c>
      <c r="J3879" t="s">
        <v>5</v>
      </c>
      <c r="K3879" t="s">
        <v>4</v>
      </c>
      <c r="L3879" s="4">
        <v>2280</v>
      </c>
      <c r="M3879" s="4">
        <v>26.84</v>
      </c>
      <c r="N3879" s="13" t="str">
        <f>IF(M3879="","",IF(M3879&lt;0,-M3879&amp;"_"&amp;COUNTIF(M$2:M3879,M3879),M3879&amp;"_"&amp;COUNTIF(M$2:M3879,M3879)))</f>
        <v>26.84_7</v>
      </c>
      <c r="O3879" s="14" t="str">
        <f t="shared" si="60"/>
        <v/>
      </c>
      <c r="P3879" t="s">
        <v>4985</v>
      </c>
      <c r="Q3879" t="s">
        <v>3365</v>
      </c>
      <c r="R3879" t="s">
        <v>4780</v>
      </c>
      <c r="S3879" t="s">
        <v>0</v>
      </c>
      <c r="T3879" t="s">
        <v>9</v>
      </c>
      <c r="U3879" t="s">
        <v>2519</v>
      </c>
      <c r="V3879" t="s">
        <v>0</v>
      </c>
      <c r="W3879" t="s">
        <v>0</v>
      </c>
      <c r="X3879" t="s">
        <v>0</v>
      </c>
      <c r="Y3879" t="s">
        <v>11</v>
      </c>
      <c r="Z3879" t="s">
        <v>0</v>
      </c>
      <c r="AA3879" s="3"/>
      <c r="AB3879" t="s">
        <v>0</v>
      </c>
      <c r="AC3879" t="s">
        <v>0</v>
      </c>
      <c r="AD3879" t="s">
        <v>0</v>
      </c>
      <c r="AE3879" s="4">
        <v>0</v>
      </c>
    </row>
    <row r="3880" spans="1:31" ht="14.1" customHeight="1" x14ac:dyDescent="0.2">
      <c r="A3880" s="2" t="s">
        <v>0</v>
      </c>
      <c r="B3880" t="s">
        <v>4758</v>
      </c>
      <c r="C3880" t="s">
        <v>4984</v>
      </c>
      <c r="D3880" s="3">
        <v>44275</v>
      </c>
      <c r="E3880" s="3">
        <v>44275</v>
      </c>
      <c r="F3880" s="3">
        <v>44277</v>
      </c>
      <c r="G3880" t="s">
        <v>3</v>
      </c>
      <c r="H3880" t="s">
        <v>4</v>
      </c>
      <c r="I3880" s="4">
        <v>245</v>
      </c>
      <c r="J3880" t="s">
        <v>5</v>
      </c>
      <c r="K3880" t="s">
        <v>4</v>
      </c>
      <c r="L3880" s="4">
        <v>245</v>
      </c>
      <c r="M3880" s="4">
        <v>2.88</v>
      </c>
      <c r="N3880" s="13" t="str">
        <f>IF(M3880="","",IF(M3880&lt;0,-M3880&amp;"_"&amp;COUNTIF(M$2:M3880,M3880),M3880&amp;"_"&amp;COUNTIF(M$2:M3880,M3880)))</f>
        <v>2.88_3</v>
      </c>
      <c r="O3880" s="14" t="str">
        <f t="shared" si="60"/>
        <v/>
      </c>
      <c r="P3880" t="s">
        <v>4985</v>
      </c>
      <c r="Q3880" t="s">
        <v>3365</v>
      </c>
      <c r="R3880" t="s">
        <v>4781</v>
      </c>
      <c r="S3880" t="s">
        <v>0</v>
      </c>
      <c r="T3880" t="s">
        <v>9</v>
      </c>
      <c r="U3880" t="s">
        <v>2519</v>
      </c>
      <c r="V3880" t="s">
        <v>0</v>
      </c>
      <c r="W3880" t="s">
        <v>0</v>
      </c>
      <c r="X3880" t="s">
        <v>0</v>
      </c>
      <c r="Y3880" t="s">
        <v>11</v>
      </c>
      <c r="Z3880" t="s">
        <v>0</v>
      </c>
      <c r="AA3880" s="3"/>
      <c r="AB3880" t="s">
        <v>0</v>
      </c>
      <c r="AC3880" t="s">
        <v>0</v>
      </c>
      <c r="AD3880" t="s">
        <v>0</v>
      </c>
      <c r="AE3880" s="4">
        <v>0</v>
      </c>
    </row>
    <row r="3881" spans="1:31" ht="14.1" customHeight="1" x14ac:dyDescent="0.2">
      <c r="A3881" s="2" t="s">
        <v>0</v>
      </c>
      <c r="B3881" t="s">
        <v>4758</v>
      </c>
      <c r="C3881" t="s">
        <v>4984</v>
      </c>
      <c r="D3881" s="3">
        <v>44275</v>
      </c>
      <c r="E3881" s="3">
        <v>44275</v>
      </c>
      <c r="F3881" s="3">
        <v>44277</v>
      </c>
      <c r="G3881" t="s">
        <v>3</v>
      </c>
      <c r="H3881" t="s">
        <v>4</v>
      </c>
      <c r="I3881" s="4">
        <v>640</v>
      </c>
      <c r="J3881" t="s">
        <v>5</v>
      </c>
      <c r="K3881" t="s">
        <v>4</v>
      </c>
      <c r="L3881" s="4">
        <v>640</v>
      </c>
      <c r="M3881" s="4">
        <v>7.53</v>
      </c>
      <c r="N3881" s="13" t="str">
        <f>IF(M3881="","",IF(M3881&lt;0,-M3881&amp;"_"&amp;COUNTIF(M$2:M3881,M3881),M3881&amp;"_"&amp;COUNTIF(M$2:M3881,M3881)))</f>
        <v>7.53_11</v>
      </c>
      <c r="O3881" s="14" t="str">
        <f t="shared" si="60"/>
        <v/>
      </c>
      <c r="P3881" t="s">
        <v>4985</v>
      </c>
      <c r="Q3881" t="s">
        <v>3365</v>
      </c>
      <c r="R3881" t="s">
        <v>4782</v>
      </c>
      <c r="S3881" t="s">
        <v>0</v>
      </c>
      <c r="T3881" t="s">
        <v>9</v>
      </c>
      <c r="U3881" t="s">
        <v>2519</v>
      </c>
      <c r="V3881" t="s">
        <v>0</v>
      </c>
      <c r="W3881" t="s">
        <v>0</v>
      </c>
      <c r="X3881" t="s">
        <v>0</v>
      </c>
      <c r="Y3881" t="s">
        <v>11</v>
      </c>
      <c r="Z3881" t="s">
        <v>0</v>
      </c>
      <c r="AA3881" s="3"/>
      <c r="AB3881" t="s">
        <v>0</v>
      </c>
      <c r="AC3881" t="s">
        <v>0</v>
      </c>
      <c r="AD3881" t="s">
        <v>0</v>
      </c>
      <c r="AE3881" s="4">
        <v>0</v>
      </c>
    </row>
    <row r="3882" spans="1:31" ht="14.1" customHeight="1" x14ac:dyDescent="0.2">
      <c r="A3882" s="2" t="s">
        <v>0</v>
      </c>
      <c r="B3882" t="s">
        <v>4758</v>
      </c>
      <c r="C3882" t="s">
        <v>4984</v>
      </c>
      <c r="D3882" s="3">
        <v>44275</v>
      </c>
      <c r="E3882" s="3">
        <v>44275</v>
      </c>
      <c r="F3882" s="3">
        <v>44277</v>
      </c>
      <c r="G3882" t="s">
        <v>3</v>
      </c>
      <c r="H3882" t="s">
        <v>4</v>
      </c>
      <c r="I3882" s="4">
        <v>2000</v>
      </c>
      <c r="J3882" t="s">
        <v>5</v>
      </c>
      <c r="K3882" t="s">
        <v>4</v>
      </c>
      <c r="L3882" s="4">
        <v>2000</v>
      </c>
      <c r="M3882" s="4">
        <v>23.54</v>
      </c>
      <c r="N3882" s="13" t="str">
        <f>IF(M3882="","",IF(M3882&lt;0,-M3882&amp;"_"&amp;COUNTIF(M$2:M3882,M3882),M3882&amp;"_"&amp;COUNTIF(M$2:M3882,M3882)))</f>
        <v>23.54_34</v>
      </c>
      <c r="O3882" s="14" t="str">
        <f t="shared" si="60"/>
        <v/>
      </c>
      <c r="P3882" t="s">
        <v>4985</v>
      </c>
      <c r="Q3882" t="s">
        <v>3365</v>
      </c>
      <c r="R3882" t="s">
        <v>4783</v>
      </c>
      <c r="S3882" t="s">
        <v>0</v>
      </c>
      <c r="T3882" t="s">
        <v>9</v>
      </c>
      <c r="U3882" t="s">
        <v>2519</v>
      </c>
      <c r="V3882" t="s">
        <v>0</v>
      </c>
      <c r="W3882" t="s">
        <v>0</v>
      </c>
      <c r="X3882" t="s">
        <v>0</v>
      </c>
      <c r="Y3882" t="s">
        <v>11</v>
      </c>
      <c r="Z3882" t="s">
        <v>0</v>
      </c>
      <c r="AA3882" s="3"/>
      <c r="AB3882" t="s">
        <v>0</v>
      </c>
      <c r="AC3882" t="s">
        <v>0</v>
      </c>
      <c r="AD3882" t="s">
        <v>0</v>
      </c>
      <c r="AE3882" s="4">
        <v>0</v>
      </c>
    </row>
    <row r="3883" spans="1:31" ht="14.1" customHeight="1" x14ac:dyDescent="0.2">
      <c r="A3883" s="2" t="s">
        <v>0</v>
      </c>
      <c r="B3883" t="s">
        <v>4758</v>
      </c>
      <c r="C3883" t="s">
        <v>4984</v>
      </c>
      <c r="D3883" s="3">
        <v>44275</v>
      </c>
      <c r="E3883" s="3">
        <v>44275</v>
      </c>
      <c r="F3883" s="3">
        <v>44277</v>
      </c>
      <c r="G3883" t="s">
        <v>3</v>
      </c>
      <c r="H3883" t="s">
        <v>4</v>
      </c>
      <c r="I3883" s="4">
        <v>240</v>
      </c>
      <c r="J3883" t="s">
        <v>5</v>
      </c>
      <c r="K3883" t="s">
        <v>4</v>
      </c>
      <c r="L3883" s="4">
        <v>240</v>
      </c>
      <c r="M3883" s="4">
        <v>2.83</v>
      </c>
      <c r="N3883" s="13" t="str">
        <f>IF(M3883="","",IF(M3883&lt;0,-M3883&amp;"_"&amp;COUNTIF(M$2:M3883,M3883),M3883&amp;"_"&amp;COUNTIF(M$2:M3883,M3883)))</f>
        <v>2.83_22</v>
      </c>
      <c r="O3883" s="14" t="str">
        <f t="shared" si="60"/>
        <v/>
      </c>
      <c r="P3883" t="s">
        <v>4985</v>
      </c>
      <c r="Q3883" t="s">
        <v>3365</v>
      </c>
      <c r="R3883" t="s">
        <v>4784</v>
      </c>
      <c r="S3883" t="s">
        <v>0</v>
      </c>
      <c r="T3883" t="s">
        <v>9</v>
      </c>
      <c r="U3883" t="s">
        <v>2519</v>
      </c>
      <c r="V3883" t="s">
        <v>0</v>
      </c>
      <c r="W3883" t="s">
        <v>0</v>
      </c>
      <c r="X3883" t="s">
        <v>0</v>
      </c>
      <c r="Y3883" t="s">
        <v>11</v>
      </c>
      <c r="Z3883" t="s">
        <v>0</v>
      </c>
      <c r="AA3883" s="3"/>
      <c r="AB3883" t="s">
        <v>0</v>
      </c>
      <c r="AC3883" t="s">
        <v>0</v>
      </c>
      <c r="AD3883" t="s">
        <v>0</v>
      </c>
      <c r="AE3883" s="4">
        <v>0</v>
      </c>
    </row>
    <row r="3884" spans="1:31" ht="14.1" customHeight="1" x14ac:dyDescent="0.2">
      <c r="A3884" s="2" t="s">
        <v>0</v>
      </c>
      <c r="B3884" t="s">
        <v>4758</v>
      </c>
      <c r="C3884" t="s">
        <v>4984</v>
      </c>
      <c r="D3884" s="3">
        <v>44275</v>
      </c>
      <c r="E3884" s="3">
        <v>44275</v>
      </c>
      <c r="F3884" s="3">
        <v>44277</v>
      </c>
      <c r="G3884" t="s">
        <v>3</v>
      </c>
      <c r="H3884" t="s">
        <v>4</v>
      </c>
      <c r="I3884" s="4">
        <v>1020</v>
      </c>
      <c r="J3884" t="s">
        <v>5</v>
      </c>
      <c r="K3884" t="s">
        <v>4</v>
      </c>
      <c r="L3884" s="4">
        <v>1020</v>
      </c>
      <c r="M3884" s="4">
        <v>12.01</v>
      </c>
      <c r="N3884" s="13" t="str">
        <f>IF(M3884="","",IF(M3884&lt;0,-M3884&amp;"_"&amp;COUNTIF(M$2:M3884,M3884),M3884&amp;"_"&amp;COUNTIF(M$2:M3884,M3884)))</f>
        <v>12.01_28</v>
      </c>
      <c r="O3884" s="14" t="str">
        <f t="shared" si="60"/>
        <v/>
      </c>
      <c r="P3884" t="s">
        <v>4985</v>
      </c>
      <c r="Q3884" t="s">
        <v>3365</v>
      </c>
      <c r="R3884" t="s">
        <v>4785</v>
      </c>
      <c r="S3884" t="s">
        <v>0</v>
      </c>
      <c r="T3884" t="s">
        <v>9</v>
      </c>
      <c r="U3884" t="s">
        <v>2519</v>
      </c>
      <c r="V3884" t="s">
        <v>0</v>
      </c>
      <c r="W3884" t="s">
        <v>0</v>
      </c>
      <c r="X3884" t="s">
        <v>0</v>
      </c>
      <c r="Y3884" t="s">
        <v>11</v>
      </c>
      <c r="Z3884" t="s">
        <v>0</v>
      </c>
      <c r="AA3884" s="3"/>
      <c r="AB3884" t="s">
        <v>0</v>
      </c>
      <c r="AC3884" t="s">
        <v>0</v>
      </c>
      <c r="AD3884" t="s">
        <v>0</v>
      </c>
      <c r="AE3884" s="4">
        <v>0</v>
      </c>
    </row>
    <row r="3885" spans="1:31" ht="14.1" customHeight="1" x14ac:dyDescent="0.2">
      <c r="A3885" s="2" t="s">
        <v>0</v>
      </c>
      <c r="B3885" t="s">
        <v>4758</v>
      </c>
      <c r="C3885" t="s">
        <v>4984</v>
      </c>
      <c r="D3885" s="3">
        <v>44275</v>
      </c>
      <c r="E3885" s="3">
        <v>44275</v>
      </c>
      <c r="F3885" s="3">
        <v>44277</v>
      </c>
      <c r="G3885" t="s">
        <v>3</v>
      </c>
      <c r="H3885" t="s">
        <v>4</v>
      </c>
      <c r="I3885" s="4">
        <v>600</v>
      </c>
      <c r="J3885" t="s">
        <v>5</v>
      </c>
      <c r="K3885" t="s">
        <v>4</v>
      </c>
      <c r="L3885" s="4">
        <v>600</v>
      </c>
      <c r="M3885" s="4">
        <v>7.06</v>
      </c>
      <c r="N3885" s="13" t="str">
        <f>IF(M3885="","",IF(M3885&lt;0,-M3885&amp;"_"&amp;COUNTIF(M$2:M3885,M3885),M3885&amp;"_"&amp;COUNTIF(M$2:M3885,M3885)))</f>
        <v>7.06_52</v>
      </c>
      <c r="O3885" s="14" t="str">
        <f t="shared" si="60"/>
        <v/>
      </c>
      <c r="P3885" t="s">
        <v>4985</v>
      </c>
      <c r="Q3885" t="s">
        <v>3365</v>
      </c>
      <c r="R3885" t="s">
        <v>4786</v>
      </c>
      <c r="S3885" t="s">
        <v>0</v>
      </c>
      <c r="T3885" t="s">
        <v>9</v>
      </c>
      <c r="U3885" t="s">
        <v>2519</v>
      </c>
      <c r="V3885" t="s">
        <v>0</v>
      </c>
      <c r="W3885" t="s">
        <v>0</v>
      </c>
      <c r="X3885" t="s">
        <v>0</v>
      </c>
      <c r="Y3885" t="s">
        <v>11</v>
      </c>
      <c r="Z3885" t="s">
        <v>0</v>
      </c>
      <c r="AA3885" s="3"/>
      <c r="AB3885" t="s">
        <v>0</v>
      </c>
      <c r="AC3885" t="s">
        <v>0</v>
      </c>
      <c r="AD3885" t="s">
        <v>0</v>
      </c>
      <c r="AE3885" s="4">
        <v>0</v>
      </c>
    </row>
    <row r="3886" spans="1:31" ht="14.1" customHeight="1" x14ac:dyDescent="0.2">
      <c r="A3886" s="2" t="s">
        <v>0</v>
      </c>
      <c r="B3886" t="s">
        <v>4758</v>
      </c>
      <c r="C3886" t="s">
        <v>4984</v>
      </c>
      <c r="D3886" s="3">
        <v>44275</v>
      </c>
      <c r="E3886" s="3">
        <v>44275</v>
      </c>
      <c r="F3886" s="3">
        <v>44277</v>
      </c>
      <c r="G3886" t="s">
        <v>3</v>
      </c>
      <c r="H3886" t="s">
        <v>4</v>
      </c>
      <c r="I3886" s="4">
        <v>2610</v>
      </c>
      <c r="J3886" t="s">
        <v>5</v>
      </c>
      <c r="K3886" t="s">
        <v>4</v>
      </c>
      <c r="L3886" s="4">
        <v>2610</v>
      </c>
      <c r="M3886" s="4">
        <v>30.72</v>
      </c>
      <c r="N3886" s="13" t="str">
        <f>IF(M3886="","",IF(M3886&lt;0,-M3886&amp;"_"&amp;COUNTIF(M$2:M3886,M3886),M3886&amp;"_"&amp;COUNTIF(M$2:M3886,M3886)))</f>
        <v>30.72_6</v>
      </c>
      <c r="O3886" s="14" t="str">
        <f t="shared" si="60"/>
        <v/>
      </c>
      <c r="P3886" t="s">
        <v>4985</v>
      </c>
      <c r="Q3886" t="s">
        <v>3365</v>
      </c>
      <c r="R3886" t="s">
        <v>4829</v>
      </c>
      <c r="S3886" t="s">
        <v>0</v>
      </c>
      <c r="T3886" t="s">
        <v>9</v>
      </c>
      <c r="U3886" t="s">
        <v>2519</v>
      </c>
      <c r="V3886" t="s">
        <v>0</v>
      </c>
      <c r="W3886" t="s">
        <v>0</v>
      </c>
      <c r="X3886" t="s">
        <v>0</v>
      </c>
      <c r="Y3886" t="s">
        <v>11</v>
      </c>
      <c r="Z3886" t="s">
        <v>0</v>
      </c>
      <c r="AA3886" s="3"/>
      <c r="AB3886" t="s">
        <v>0</v>
      </c>
      <c r="AC3886" t="s">
        <v>0</v>
      </c>
      <c r="AD3886" t="s">
        <v>0</v>
      </c>
      <c r="AE3886" s="4">
        <v>0</v>
      </c>
    </row>
    <row r="3887" spans="1:31" ht="14.1" customHeight="1" x14ac:dyDescent="0.2">
      <c r="A3887" s="2" t="s">
        <v>0</v>
      </c>
      <c r="B3887" t="s">
        <v>4758</v>
      </c>
      <c r="C3887" t="s">
        <v>4984</v>
      </c>
      <c r="D3887" s="3">
        <v>44275</v>
      </c>
      <c r="E3887" s="3">
        <v>44275</v>
      </c>
      <c r="F3887" s="3">
        <v>44277</v>
      </c>
      <c r="G3887" t="s">
        <v>3</v>
      </c>
      <c r="H3887" t="s">
        <v>4</v>
      </c>
      <c r="I3887" s="4">
        <v>240</v>
      </c>
      <c r="J3887" t="s">
        <v>5</v>
      </c>
      <c r="K3887" t="s">
        <v>4</v>
      </c>
      <c r="L3887" s="4">
        <v>240</v>
      </c>
      <c r="M3887" s="4">
        <v>2.83</v>
      </c>
      <c r="N3887" s="13" t="str">
        <f>IF(M3887="","",IF(M3887&lt;0,-M3887&amp;"_"&amp;COUNTIF(M$2:M3887,M3887),M3887&amp;"_"&amp;COUNTIF(M$2:M3887,M3887)))</f>
        <v>2.83_23</v>
      </c>
      <c r="O3887" s="14" t="str">
        <f t="shared" si="60"/>
        <v/>
      </c>
      <c r="P3887" t="s">
        <v>4985</v>
      </c>
      <c r="Q3887" t="s">
        <v>3365</v>
      </c>
      <c r="R3887" t="s">
        <v>4830</v>
      </c>
      <c r="S3887" t="s">
        <v>0</v>
      </c>
      <c r="T3887" t="s">
        <v>9</v>
      </c>
      <c r="U3887" t="s">
        <v>2519</v>
      </c>
      <c r="V3887" t="s">
        <v>0</v>
      </c>
      <c r="W3887" t="s">
        <v>0</v>
      </c>
      <c r="X3887" t="s">
        <v>0</v>
      </c>
      <c r="Y3887" t="s">
        <v>11</v>
      </c>
      <c r="Z3887" t="s">
        <v>0</v>
      </c>
      <c r="AA3887" s="3"/>
      <c r="AB3887" t="s">
        <v>0</v>
      </c>
      <c r="AC3887" t="s">
        <v>0</v>
      </c>
      <c r="AD3887" t="s">
        <v>0</v>
      </c>
      <c r="AE3887" s="4">
        <v>0</v>
      </c>
    </row>
    <row r="3888" spans="1:31" ht="14.1" customHeight="1" x14ac:dyDescent="0.2">
      <c r="A3888" s="2" t="s">
        <v>0</v>
      </c>
      <c r="B3888" t="s">
        <v>4758</v>
      </c>
      <c r="C3888" t="s">
        <v>4984</v>
      </c>
      <c r="D3888" s="3">
        <v>44275</v>
      </c>
      <c r="E3888" s="3">
        <v>44275</v>
      </c>
      <c r="F3888" s="3">
        <v>44277</v>
      </c>
      <c r="G3888" t="s">
        <v>3</v>
      </c>
      <c r="H3888" t="s">
        <v>4</v>
      </c>
      <c r="I3888" s="4">
        <v>180</v>
      </c>
      <c r="J3888" t="s">
        <v>5</v>
      </c>
      <c r="K3888" t="s">
        <v>4</v>
      </c>
      <c r="L3888" s="4">
        <v>180</v>
      </c>
      <c r="M3888" s="4">
        <v>2.12</v>
      </c>
      <c r="N3888" s="13" t="str">
        <f>IF(M3888="","",IF(M3888&lt;0,-M3888&amp;"_"&amp;COUNTIF(M$2:M3888,M3888),M3888&amp;"_"&amp;COUNTIF(M$2:M3888,M3888)))</f>
        <v>2.12_30</v>
      </c>
      <c r="O3888" s="14" t="str">
        <f t="shared" si="60"/>
        <v/>
      </c>
      <c r="P3888" t="s">
        <v>4985</v>
      </c>
      <c r="Q3888" t="s">
        <v>3365</v>
      </c>
      <c r="R3888" t="s">
        <v>4788</v>
      </c>
      <c r="S3888" t="s">
        <v>0</v>
      </c>
      <c r="T3888" t="s">
        <v>9</v>
      </c>
      <c r="U3888" t="s">
        <v>2519</v>
      </c>
      <c r="V3888" t="s">
        <v>0</v>
      </c>
      <c r="W3888" t="s">
        <v>0</v>
      </c>
      <c r="X3888" t="s">
        <v>0</v>
      </c>
      <c r="Y3888" t="s">
        <v>11</v>
      </c>
      <c r="Z3888" t="s">
        <v>0</v>
      </c>
      <c r="AA3888" s="3"/>
      <c r="AB3888" t="s">
        <v>0</v>
      </c>
      <c r="AC3888" t="s">
        <v>0</v>
      </c>
      <c r="AD3888" t="s">
        <v>0</v>
      </c>
      <c r="AE3888" s="4">
        <v>0</v>
      </c>
    </row>
    <row r="3889" spans="1:31" ht="14.1" customHeight="1" x14ac:dyDescent="0.2">
      <c r="A3889" s="2" t="s">
        <v>0</v>
      </c>
      <c r="B3889" t="s">
        <v>4758</v>
      </c>
      <c r="C3889" t="s">
        <v>4984</v>
      </c>
      <c r="D3889" s="3">
        <v>44275</v>
      </c>
      <c r="E3889" s="3">
        <v>44275</v>
      </c>
      <c r="F3889" s="3">
        <v>44277</v>
      </c>
      <c r="G3889" t="s">
        <v>3</v>
      </c>
      <c r="H3889" t="s">
        <v>4</v>
      </c>
      <c r="I3889" s="4">
        <v>60</v>
      </c>
      <c r="J3889" t="s">
        <v>5</v>
      </c>
      <c r="K3889" t="s">
        <v>4</v>
      </c>
      <c r="L3889" s="4">
        <v>60</v>
      </c>
      <c r="M3889" s="4">
        <v>0.71</v>
      </c>
      <c r="N3889" s="13" t="str">
        <f>IF(M3889="","",IF(M3889&lt;0,-M3889&amp;"_"&amp;COUNTIF(M$2:M3889,M3889),M3889&amp;"_"&amp;COUNTIF(M$2:M3889,M3889)))</f>
        <v>0.71_12</v>
      </c>
      <c r="O3889" s="14" t="str">
        <f t="shared" si="60"/>
        <v/>
      </c>
      <c r="P3889" t="s">
        <v>4985</v>
      </c>
      <c r="Q3889" t="s">
        <v>3365</v>
      </c>
      <c r="R3889" t="s">
        <v>4831</v>
      </c>
      <c r="S3889" t="s">
        <v>0</v>
      </c>
      <c r="T3889" t="s">
        <v>9</v>
      </c>
      <c r="U3889" t="s">
        <v>2519</v>
      </c>
      <c r="V3889" t="s">
        <v>0</v>
      </c>
      <c r="W3889" t="s">
        <v>0</v>
      </c>
      <c r="X3889" t="s">
        <v>0</v>
      </c>
      <c r="Y3889" t="s">
        <v>11</v>
      </c>
      <c r="Z3889" t="s">
        <v>0</v>
      </c>
      <c r="AA3889" s="3"/>
      <c r="AB3889" t="s">
        <v>0</v>
      </c>
      <c r="AC3889" t="s">
        <v>0</v>
      </c>
      <c r="AD3889" t="s">
        <v>0</v>
      </c>
      <c r="AE3889" s="4">
        <v>0</v>
      </c>
    </row>
    <row r="3890" spans="1:31" ht="14.1" customHeight="1" x14ac:dyDescent="0.2">
      <c r="A3890" s="2" t="s">
        <v>0</v>
      </c>
      <c r="B3890" t="s">
        <v>4758</v>
      </c>
      <c r="C3890" t="s">
        <v>4984</v>
      </c>
      <c r="D3890" s="3">
        <v>44275</v>
      </c>
      <c r="E3890" s="3">
        <v>44275</v>
      </c>
      <c r="F3890" s="3">
        <v>44277</v>
      </c>
      <c r="G3890" t="s">
        <v>3</v>
      </c>
      <c r="H3890" t="s">
        <v>4</v>
      </c>
      <c r="I3890" s="4">
        <v>180</v>
      </c>
      <c r="J3890" t="s">
        <v>5</v>
      </c>
      <c r="K3890" t="s">
        <v>4</v>
      </c>
      <c r="L3890" s="4">
        <v>180</v>
      </c>
      <c r="M3890" s="4">
        <v>2.12</v>
      </c>
      <c r="N3890" s="13" t="str">
        <f>IF(M3890="","",IF(M3890&lt;0,-M3890&amp;"_"&amp;COUNTIF(M$2:M3890,M3890),M3890&amp;"_"&amp;COUNTIF(M$2:M3890,M3890)))</f>
        <v>2.12_31</v>
      </c>
      <c r="O3890" s="14" t="str">
        <f t="shared" si="60"/>
        <v/>
      </c>
      <c r="P3890" t="s">
        <v>4985</v>
      </c>
      <c r="Q3890" t="s">
        <v>3365</v>
      </c>
      <c r="R3890" t="s">
        <v>4808</v>
      </c>
      <c r="S3890" t="s">
        <v>0</v>
      </c>
      <c r="T3890" t="s">
        <v>9</v>
      </c>
      <c r="U3890" t="s">
        <v>2519</v>
      </c>
      <c r="V3890" t="s">
        <v>0</v>
      </c>
      <c r="W3890" t="s">
        <v>0</v>
      </c>
      <c r="X3890" t="s">
        <v>0</v>
      </c>
      <c r="Y3890" t="s">
        <v>11</v>
      </c>
      <c r="Z3890" t="s">
        <v>0</v>
      </c>
      <c r="AA3890" s="3"/>
      <c r="AB3890" t="s">
        <v>0</v>
      </c>
      <c r="AC3890" t="s">
        <v>0</v>
      </c>
      <c r="AD3890" t="s">
        <v>0</v>
      </c>
      <c r="AE3890" s="4">
        <v>0</v>
      </c>
    </row>
    <row r="3891" spans="1:31" ht="14.1" customHeight="1" x14ac:dyDescent="0.2">
      <c r="A3891" s="2" t="s">
        <v>0</v>
      </c>
      <c r="B3891" t="s">
        <v>4758</v>
      </c>
      <c r="C3891" t="s">
        <v>4984</v>
      </c>
      <c r="D3891" s="3">
        <v>44275</v>
      </c>
      <c r="E3891" s="3">
        <v>44275</v>
      </c>
      <c r="F3891" s="3">
        <v>44277</v>
      </c>
      <c r="G3891" t="s">
        <v>3</v>
      </c>
      <c r="H3891" t="s">
        <v>4</v>
      </c>
      <c r="I3891" s="4">
        <v>165</v>
      </c>
      <c r="J3891" t="s">
        <v>5</v>
      </c>
      <c r="K3891" t="s">
        <v>4</v>
      </c>
      <c r="L3891" s="4">
        <v>165</v>
      </c>
      <c r="M3891" s="4">
        <v>1.94</v>
      </c>
      <c r="N3891" s="13" t="str">
        <f>IF(M3891="","",IF(M3891&lt;0,-M3891&amp;"_"&amp;COUNTIF(M$2:M3891,M3891),M3891&amp;"_"&amp;COUNTIF(M$2:M3891,M3891)))</f>
        <v>1.94_12</v>
      </c>
      <c r="O3891" s="14" t="str">
        <f t="shared" si="60"/>
        <v/>
      </c>
      <c r="P3891" t="s">
        <v>4985</v>
      </c>
      <c r="Q3891" t="s">
        <v>3365</v>
      </c>
      <c r="R3891" t="s">
        <v>4790</v>
      </c>
      <c r="S3891" t="s">
        <v>0</v>
      </c>
      <c r="T3891" t="s">
        <v>9</v>
      </c>
      <c r="U3891" t="s">
        <v>2519</v>
      </c>
      <c r="V3891" t="s">
        <v>0</v>
      </c>
      <c r="W3891" t="s">
        <v>0</v>
      </c>
      <c r="X3891" t="s">
        <v>0</v>
      </c>
      <c r="Y3891" t="s">
        <v>11</v>
      </c>
      <c r="Z3891" t="s">
        <v>0</v>
      </c>
      <c r="AA3891" s="3"/>
      <c r="AB3891" t="s">
        <v>0</v>
      </c>
      <c r="AC3891" t="s">
        <v>0</v>
      </c>
      <c r="AD3891" t="s">
        <v>0</v>
      </c>
      <c r="AE3891" s="4">
        <v>0</v>
      </c>
    </row>
    <row r="3892" spans="1:31" ht="14.1" customHeight="1" x14ac:dyDescent="0.2">
      <c r="A3892" s="2" t="s">
        <v>0</v>
      </c>
      <c r="B3892" t="s">
        <v>4758</v>
      </c>
      <c r="C3892" t="s">
        <v>4984</v>
      </c>
      <c r="D3892" s="3">
        <v>44275</v>
      </c>
      <c r="E3892" s="3">
        <v>44275</v>
      </c>
      <c r="F3892" s="3">
        <v>44277</v>
      </c>
      <c r="G3892" t="s">
        <v>3</v>
      </c>
      <c r="H3892" t="s">
        <v>4</v>
      </c>
      <c r="I3892" s="4">
        <v>1440</v>
      </c>
      <c r="J3892" t="s">
        <v>5</v>
      </c>
      <c r="K3892" t="s">
        <v>4</v>
      </c>
      <c r="L3892" s="4">
        <v>1440</v>
      </c>
      <c r="M3892" s="4">
        <v>16.95</v>
      </c>
      <c r="N3892" s="13" t="str">
        <f>IF(M3892="","",IF(M3892&lt;0,-M3892&amp;"_"&amp;COUNTIF(M$2:M3892,M3892),M3892&amp;"_"&amp;COUNTIF(M$2:M3892,M3892)))</f>
        <v>16.95_12</v>
      </c>
      <c r="O3892" s="14" t="str">
        <f t="shared" si="60"/>
        <v/>
      </c>
      <c r="P3892" t="s">
        <v>4985</v>
      </c>
      <c r="Q3892" t="s">
        <v>3365</v>
      </c>
      <c r="R3892" t="s">
        <v>4832</v>
      </c>
      <c r="S3892" t="s">
        <v>0</v>
      </c>
      <c r="T3892" t="s">
        <v>9</v>
      </c>
      <c r="U3892" t="s">
        <v>2519</v>
      </c>
      <c r="V3892" t="s">
        <v>0</v>
      </c>
      <c r="W3892" t="s">
        <v>0</v>
      </c>
      <c r="X3892" t="s">
        <v>0</v>
      </c>
      <c r="Y3892" t="s">
        <v>11</v>
      </c>
      <c r="Z3892" t="s">
        <v>0</v>
      </c>
      <c r="AA3892" s="3"/>
      <c r="AB3892" t="s">
        <v>0</v>
      </c>
      <c r="AC3892" t="s">
        <v>0</v>
      </c>
      <c r="AD3892" t="s">
        <v>0</v>
      </c>
      <c r="AE3892" s="4">
        <v>0</v>
      </c>
    </row>
    <row r="3893" spans="1:31" ht="14.1" customHeight="1" x14ac:dyDescent="0.2">
      <c r="A3893" s="2" t="s">
        <v>0</v>
      </c>
      <c r="B3893" t="s">
        <v>4758</v>
      </c>
      <c r="C3893" t="s">
        <v>3472</v>
      </c>
      <c r="D3893" s="3">
        <v>44286</v>
      </c>
      <c r="E3893" s="3">
        <v>44286</v>
      </c>
      <c r="F3893" s="3">
        <v>44296</v>
      </c>
      <c r="G3893" t="s">
        <v>387</v>
      </c>
      <c r="H3893" t="s">
        <v>51</v>
      </c>
      <c r="I3893" s="4">
        <v>6</v>
      </c>
      <c r="J3893" t="s">
        <v>60</v>
      </c>
      <c r="K3893" t="s">
        <v>4</v>
      </c>
      <c r="L3893" s="4">
        <v>503.7</v>
      </c>
      <c r="M3893" s="4">
        <v>6</v>
      </c>
      <c r="N3893" s="13" t="str">
        <f>IF(M3893="","",IF(M3893&lt;0,-M3893&amp;"_"&amp;COUNTIF(M$2:M3893,M3893),M3893&amp;"_"&amp;COUNTIF(M$2:M3893,M3893)))</f>
        <v>6_10</v>
      </c>
      <c r="O3893" s="14" t="str">
        <f t="shared" si="60"/>
        <v/>
      </c>
      <c r="P3893" t="s">
        <v>3473</v>
      </c>
      <c r="Q3893" t="s">
        <v>3474</v>
      </c>
      <c r="R3893" t="s">
        <v>4986</v>
      </c>
      <c r="S3893" t="s">
        <v>0</v>
      </c>
      <c r="T3893" t="s">
        <v>9</v>
      </c>
      <c r="U3893" t="s">
        <v>3475</v>
      </c>
      <c r="V3893" t="s">
        <v>0</v>
      </c>
      <c r="W3893" t="s">
        <v>0</v>
      </c>
      <c r="X3893" t="s">
        <v>0</v>
      </c>
      <c r="Y3893" t="s">
        <v>11</v>
      </c>
      <c r="Z3893" t="s">
        <v>0</v>
      </c>
      <c r="AA3893" s="3"/>
      <c r="AB3893" t="s">
        <v>0</v>
      </c>
      <c r="AC3893" t="s">
        <v>0</v>
      </c>
      <c r="AD3893" t="s">
        <v>0</v>
      </c>
      <c r="AE3893" s="4">
        <v>0</v>
      </c>
    </row>
    <row r="3894" spans="1:31" ht="14.1" customHeight="1" x14ac:dyDescent="0.2">
      <c r="A3894" s="2" t="s">
        <v>0</v>
      </c>
      <c r="B3894" t="s">
        <v>4758</v>
      </c>
      <c r="C3894" t="s">
        <v>4987</v>
      </c>
      <c r="D3894" s="3">
        <v>44286</v>
      </c>
      <c r="E3894" s="3">
        <v>44286</v>
      </c>
      <c r="F3894" s="3">
        <v>44292</v>
      </c>
      <c r="G3894" t="s">
        <v>101</v>
      </c>
      <c r="H3894" t="s">
        <v>4</v>
      </c>
      <c r="I3894" s="4">
        <v>600</v>
      </c>
      <c r="J3894" t="s">
        <v>5</v>
      </c>
      <c r="K3894" t="s">
        <v>4</v>
      </c>
      <c r="L3894" s="4">
        <v>600</v>
      </c>
      <c r="M3894" s="4">
        <v>7.06</v>
      </c>
      <c r="N3894" s="13" t="str">
        <f>IF(M3894="","",IF(M3894&lt;0,-M3894&amp;"_"&amp;COUNTIF(M$2:M3894,M3894),M3894&amp;"_"&amp;COUNTIF(M$2:M3894,M3894)))</f>
        <v>7.06_53</v>
      </c>
      <c r="O3894" s="14" t="str">
        <f t="shared" si="60"/>
        <v/>
      </c>
      <c r="P3894" t="s">
        <v>102</v>
      </c>
      <c r="Q3894" t="s">
        <v>4760</v>
      </c>
      <c r="R3894" t="s">
        <v>4988</v>
      </c>
      <c r="S3894" t="s">
        <v>0</v>
      </c>
      <c r="T3894" t="s">
        <v>9</v>
      </c>
      <c r="U3894" t="s">
        <v>4762</v>
      </c>
      <c r="V3894" t="s">
        <v>0</v>
      </c>
      <c r="W3894" t="s">
        <v>0</v>
      </c>
      <c r="X3894" t="s">
        <v>0</v>
      </c>
      <c r="Y3894" t="s">
        <v>11</v>
      </c>
      <c r="Z3894" t="s">
        <v>0</v>
      </c>
      <c r="AA3894" s="3"/>
      <c r="AB3894" t="s">
        <v>0</v>
      </c>
      <c r="AC3894" t="s">
        <v>0</v>
      </c>
      <c r="AD3894" t="s">
        <v>0</v>
      </c>
      <c r="AE3894" s="4">
        <v>0</v>
      </c>
    </row>
    <row r="3895" spans="1:31" ht="14.1" customHeight="1" x14ac:dyDescent="0.2">
      <c r="A3895" s="2" t="s">
        <v>0</v>
      </c>
      <c r="B3895" t="s">
        <v>4758</v>
      </c>
      <c r="C3895" t="s">
        <v>4989</v>
      </c>
      <c r="D3895" s="3">
        <v>44286</v>
      </c>
      <c r="E3895" s="3">
        <v>44286</v>
      </c>
      <c r="F3895" s="3">
        <v>44293</v>
      </c>
      <c r="G3895" t="s">
        <v>3</v>
      </c>
      <c r="H3895" t="s">
        <v>4</v>
      </c>
      <c r="I3895" s="4">
        <v>14375</v>
      </c>
      <c r="J3895" t="s">
        <v>5</v>
      </c>
      <c r="K3895" t="s">
        <v>4</v>
      </c>
      <c r="L3895" s="4">
        <v>14375</v>
      </c>
      <c r="M3895" s="4">
        <v>169.22</v>
      </c>
      <c r="N3895" s="13" t="str">
        <f>IF(M3895="","",IF(M3895&lt;0,-M3895&amp;"_"&amp;COUNTIF(M$2:M3895,M3895),M3895&amp;"_"&amp;COUNTIF(M$2:M3895,M3895)))</f>
        <v>169.22_15</v>
      </c>
      <c r="O3895" s="14" t="str">
        <f t="shared" si="60"/>
        <v/>
      </c>
      <c r="P3895" t="s">
        <v>4990</v>
      </c>
      <c r="Q3895" t="s">
        <v>1652</v>
      </c>
      <c r="R3895" t="s">
        <v>4947</v>
      </c>
      <c r="S3895" t="s">
        <v>0</v>
      </c>
      <c r="T3895" t="s">
        <v>9</v>
      </c>
      <c r="U3895" t="s">
        <v>4798</v>
      </c>
      <c r="V3895" t="s">
        <v>0</v>
      </c>
      <c r="W3895" t="s">
        <v>0</v>
      </c>
      <c r="X3895" t="s">
        <v>0</v>
      </c>
      <c r="Y3895" t="s">
        <v>11</v>
      </c>
      <c r="Z3895" t="s">
        <v>0</v>
      </c>
      <c r="AA3895" s="3"/>
      <c r="AB3895" t="s">
        <v>0</v>
      </c>
      <c r="AC3895" t="s">
        <v>0</v>
      </c>
      <c r="AD3895" t="s">
        <v>0</v>
      </c>
      <c r="AE3895" s="4">
        <v>0</v>
      </c>
    </row>
    <row r="3896" spans="1:31" ht="14.1" customHeight="1" x14ac:dyDescent="0.2">
      <c r="A3896" s="2" t="s">
        <v>0</v>
      </c>
      <c r="B3896" t="s">
        <v>4758</v>
      </c>
      <c r="C3896" t="s">
        <v>4989</v>
      </c>
      <c r="D3896" s="3">
        <v>44286</v>
      </c>
      <c r="E3896" s="3">
        <v>44286</v>
      </c>
      <c r="F3896" s="3">
        <v>44293</v>
      </c>
      <c r="G3896" t="s">
        <v>3</v>
      </c>
      <c r="H3896" t="s">
        <v>4</v>
      </c>
      <c r="I3896" s="4">
        <v>14375</v>
      </c>
      <c r="J3896" t="s">
        <v>5</v>
      </c>
      <c r="K3896" t="s">
        <v>4</v>
      </c>
      <c r="L3896" s="4">
        <v>14375</v>
      </c>
      <c r="M3896" s="4">
        <v>169.22</v>
      </c>
      <c r="N3896" s="13" t="str">
        <f>IF(M3896="","",IF(M3896&lt;0,-M3896&amp;"_"&amp;COUNTIF(M$2:M3896,M3896),M3896&amp;"_"&amp;COUNTIF(M$2:M3896,M3896)))</f>
        <v>169.22_16</v>
      </c>
      <c r="O3896" s="14" t="str">
        <f t="shared" si="60"/>
        <v/>
      </c>
      <c r="P3896" t="s">
        <v>4990</v>
      </c>
      <c r="Q3896" t="s">
        <v>1652</v>
      </c>
      <c r="R3896" t="s">
        <v>4947</v>
      </c>
      <c r="S3896" t="s">
        <v>0</v>
      </c>
      <c r="T3896" t="s">
        <v>9</v>
      </c>
      <c r="U3896" t="s">
        <v>4798</v>
      </c>
      <c r="V3896" t="s">
        <v>0</v>
      </c>
      <c r="W3896" t="s">
        <v>0</v>
      </c>
      <c r="X3896" t="s">
        <v>0</v>
      </c>
      <c r="Y3896" t="s">
        <v>11</v>
      </c>
      <c r="Z3896" t="s">
        <v>0</v>
      </c>
      <c r="AA3896" s="3"/>
      <c r="AB3896" t="s">
        <v>0</v>
      </c>
      <c r="AC3896" t="s">
        <v>0</v>
      </c>
      <c r="AD3896" t="s">
        <v>0</v>
      </c>
      <c r="AE3896" s="4">
        <v>0</v>
      </c>
    </row>
    <row r="3897" spans="1:31" ht="14.1" customHeight="1" x14ac:dyDescent="0.2">
      <c r="A3897" s="2" t="s">
        <v>0</v>
      </c>
      <c r="B3897" t="s">
        <v>4758</v>
      </c>
      <c r="C3897" t="s">
        <v>4991</v>
      </c>
      <c r="D3897" s="3">
        <v>44296</v>
      </c>
      <c r="E3897" s="3">
        <v>44296</v>
      </c>
      <c r="F3897" s="3">
        <v>44307</v>
      </c>
      <c r="G3897" t="s">
        <v>101</v>
      </c>
      <c r="H3897" t="s">
        <v>4</v>
      </c>
      <c r="I3897" s="4">
        <v>240</v>
      </c>
      <c r="J3897" t="s">
        <v>5</v>
      </c>
      <c r="K3897" t="s">
        <v>4</v>
      </c>
      <c r="L3897" s="4">
        <v>240</v>
      </c>
      <c r="M3897" s="4">
        <v>2.83</v>
      </c>
      <c r="N3897" s="13" t="str">
        <f>IF(M3897="","",IF(M3897&lt;0,-M3897&amp;"_"&amp;COUNTIF(M$2:M3897,M3897),M3897&amp;"_"&amp;COUNTIF(M$2:M3897,M3897)))</f>
        <v>2.83_24</v>
      </c>
      <c r="O3897" s="14" t="str">
        <f t="shared" si="60"/>
        <v/>
      </c>
      <c r="P3897" t="s">
        <v>102</v>
      </c>
      <c r="Q3897" t="s">
        <v>4760</v>
      </c>
      <c r="R3897" t="s">
        <v>4992</v>
      </c>
      <c r="S3897" t="s">
        <v>0</v>
      </c>
      <c r="T3897" t="s">
        <v>9</v>
      </c>
      <c r="U3897" t="s">
        <v>4762</v>
      </c>
      <c r="V3897" t="s">
        <v>0</v>
      </c>
      <c r="W3897" t="s">
        <v>0</v>
      </c>
      <c r="X3897" t="s">
        <v>0</v>
      </c>
      <c r="Y3897" t="s">
        <v>11</v>
      </c>
      <c r="Z3897" t="s">
        <v>0</v>
      </c>
      <c r="AA3897" s="3"/>
      <c r="AB3897" t="s">
        <v>0</v>
      </c>
      <c r="AC3897" t="s">
        <v>0</v>
      </c>
      <c r="AD3897" t="s">
        <v>0</v>
      </c>
      <c r="AE3897" s="4">
        <v>0</v>
      </c>
    </row>
    <row r="3898" spans="1:31" ht="14.1" customHeight="1" x14ac:dyDescent="0.2">
      <c r="A3898" s="2" t="s">
        <v>0</v>
      </c>
      <c r="B3898" t="s">
        <v>4758</v>
      </c>
      <c r="C3898" t="s">
        <v>4993</v>
      </c>
      <c r="D3898" s="3">
        <v>44298</v>
      </c>
      <c r="E3898" s="3">
        <v>44298</v>
      </c>
      <c r="F3898" s="3">
        <v>44318</v>
      </c>
      <c r="G3898" t="s">
        <v>3</v>
      </c>
      <c r="H3898" t="s">
        <v>4</v>
      </c>
      <c r="I3898" s="4">
        <v>6300</v>
      </c>
      <c r="J3898" t="s">
        <v>5</v>
      </c>
      <c r="K3898" t="s">
        <v>4</v>
      </c>
      <c r="L3898" s="4">
        <v>6300</v>
      </c>
      <c r="M3898" s="4">
        <v>74.16</v>
      </c>
      <c r="N3898" s="13" t="str">
        <f>IF(M3898="","",IF(M3898&lt;0,-M3898&amp;"_"&amp;COUNTIF(M$2:M3898,M3898),M3898&amp;"_"&amp;COUNTIF(M$2:M3898,M3898)))</f>
        <v>74.16_13</v>
      </c>
      <c r="O3898" s="14" t="str">
        <f t="shared" si="60"/>
        <v/>
      </c>
      <c r="P3898" t="s">
        <v>3442</v>
      </c>
      <c r="Q3898" t="s">
        <v>4994</v>
      </c>
      <c r="R3898" t="s">
        <v>4778</v>
      </c>
      <c r="S3898" t="s">
        <v>0</v>
      </c>
      <c r="T3898" t="s">
        <v>9</v>
      </c>
      <c r="U3898" t="s">
        <v>2519</v>
      </c>
      <c r="V3898" t="s">
        <v>0</v>
      </c>
      <c r="W3898" t="s">
        <v>0</v>
      </c>
      <c r="X3898" t="s">
        <v>0</v>
      </c>
      <c r="Y3898" t="s">
        <v>11</v>
      </c>
      <c r="Z3898" t="s">
        <v>0</v>
      </c>
      <c r="AA3898" s="3"/>
      <c r="AB3898" t="s">
        <v>0</v>
      </c>
      <c r="AC3898" t="s">
        <v>0</v>
      </c>
      <c r="AD3898" t="s">
        <v>0</v>
      </c>
      <c r="AE3898" s="4">
        <v>0</v>
      </c>
    </row>
    <row r="3899" spans="1:31" ht="14.1" customHeight="1" x14ac:dyDescent="0.2">
      <c r="A3899" s="2" t="s">
        <v>0</v>
      </c>
      <c r="B3899" t="s">
        <v>4758</v>
      </c>
      <c r="C3899" t="s">
        <v>4993</v>
      </c>
      <c r="D3899" s="3">
        <v>44298</v>
      </c>
      <c r="E3899" s="3">
        <v>44298</v>
      </c>
      <c r="F3899" s="3">
        <v>44318</v>
      </c>
      <c r="G3899" t="s">
        <v>3</v>
      </c>
      <c r="H3899" t="s">
        <v>4</v>
      </c>
      <c r="I3899" s="4">
        <v>2280</v>
      </c>
      <c r="J3899" t="s">
        <v>5</v>
      </c>
      <c r="K3899" t="s">
        <v>4</v>
      </c>
      <c r="L3899" s="4">
        <v>2280</v>
      </c>
      <c r="M3899" s="4">
        <v>26.84</v>
      </c>
      <c r="N3899" s="13" t="str">
        <f>IF(M3899="","",IF(M3899&lt;0,-M3899&amp;"_"&amp;COUNTIF(M$2:M3899,M3899),M3899&amp;"_"&amp;COUNTIF(M$2:M3899,M3899)))</f>
        <v>26.84_8</v>
      </c>
      <c r="O3899" s="14" t="str">
        <f t="shared" si="60"/>
        <v/>
      </c>
      <c r="P3899" t="s">
        <v>3442</v>
      </c>
      <c r="Q3899" t="s">
        <v>4994</v>
      </c>
      <c r="R3899" t="s">
        <v>4780</v>
      </c>
      <c r="S3899" t="s">
        <v>0</v>
      </c>
      <c r="T3899" t="s">
        <v>9</v>
      </c>
      <c r="U3899" t="s">
        <v>2519</v>
      </c>
      <c r="V3899" t="s">
        <v>0</v>
      </c>
      <c r="W3899" t="s">
        <v>0</v>
      </c>
      <c r="X3899" t="s">
        <v>0</v>
      </c>
      <c r="Y3899" t="s">
        <v>11</v>
      </c>
      <c r="Z3899" t="s">
        <v>0</v>
      </c>
      <c r="AA3899" s="3"/>
      <c r="AB3899" t="s">
        <v>0</v>
      </c>
      <c r="AC3899" t="s">
        <v>0</v>
      </c>
      <c r="AD3899" t="s">
        <v>0</v>
      </c>
      <c r="AE3899" s="4">
        <v>0</v>
      </c>
    </row>
    <row r="3900" spans="1:31" ht="14.1" customHeight="1" x14ac:dyDescent="0.2">
      <c r="A3900" s="2" t="s">
        <v>0</v>
      </c>
      <c r="B3900" t="s">
        <v>4758</v>
      </c>
      <c r="C3900" t="s">
        <v>4993</v>
      </c>
      <c r="D3900" s="3">
        <v>44298</v>
      </c>
      <c r="E3900" s="3">
        <v>44298</v>
      </c>
      <c r="F3900" s="3">
        <v>44318</v>
      </c>
      <c r="G3900" t="s">
        <v>3</v>
      </c>
      <c r="H3900" t="s">
        <v>4</v>
      </c>
      <c r="I3900" s="4">
        <v>1960</v>
      </c>
      <c r="J3900" t="s">
        <v>5</v>
      </c>
      <c r="K3900" t="s">
        <v>4</v>
      </c>
      <c r="L3900" s="4">
        <v>1960</v>
      </c>
      <c r="M3900" s="4">
        <v>23.07</v>
      </c>
      <c r="N3900" s="13" t="str">
        <f>IF(M3900="","",IF(M3900&lt;0,-M3900&amp;"_"&amp;COUNTIF(M$2:M3900,M3900),M3900&amp;"_"&amp;COUNTIF(M$2:M3900,M3900)))</f>
        <v>23.07_1</v>
      </c>
      <c r="O3900" s="14" t="str">
        <f t="shared" si="60"/>
        <v/>
      </c>
      <c r="P3900" t="s">
        <v>3442</v>
      </c>
      <c r="Q3900" t="s">
        <v>4994</v>
      </c>
      <c r="R3900" t="s">
        <v>4781</v>
      </c>
      <c r="S3900" t="s">
        <v>0</v>
      </c>
      <c r="T3900" t="s">
        <v>9</v>
      </c>
      <c r="U3900" t="s">
        <v>2519</v>
      </c>
      <c r="V3900" t="s">
        <v>0</v>
      </c>
      <c r="W3900" t="s">
        <v>0</v>
      </c>
      <c r="X3900" t="s">
        <v>0</v>
      </c>
      <c r="Y3900" t="s">
        <v>11</v>
      </c>
      <c r="Z3900" t="s">
        <v>0</v>
      </c>
      <c r="AA3900" s="3"/>
      <c r="AB3900" t="s">
        <v>0</v>
      </c>
      <c r="AC3900" t="s">
        <v>0</v>
      </c>
      <c r="AD3900" t="s">
        <v>0</v>
      </c>
      <c r="AE3900" s="4">
        <v>0</v>
      </c>
    </row>
    <row r="3901" spans="1:31" ht="14.1" customHeight="1" x14ac:dyDescent="0.2">
      <c r="A3901" s="2" t="s">
        <v>0</v>
      </c>
      <c r="B3901" t="s">
        <v>4758</v>
      </c>
      <c r="C3901" t="s">
        <v>4993</v>
      </c>
      <c r="D3901" s="3">
        <v>44298</v>
      </c>
      <c r="E3901" s="3">
        <v>44298</v>
      </c>
      <c r="F3901" s="3">
        <v>44318</v>
      </c>
      <c r="G3901" t="s">
        <v>3</v>
      </c>
      <c r="H3901" t="s">
        <v>4</v>
      </c>
      <c r="I3901" s="4">
        <v>960</v>
      </c>
      <c r="J3901" t="s">
        <v>5</v>
      </c>
      <c r="K3901" t="s">
        <v>4</v>
      </c>
      <c r="L3901" s="4">
        <v>960</v>
      </c>
      <c r="M3901" s="4">
        <v>11.3</v>
      </c>
      <c r="N3901" s="13" t="str">
        <f>IF(M3901="","",IF(M3901&lt;0,-M3901&amp;"_"&amp;COUNTIF(M$2:M3901,M3901),M3901&amp;"_"&amp;COUNTIF(M$2:M3901,M3901)))</f>
        <v>11.3_25</v>
      </c>
      <c r="O3901" s="14" t="str">
        <f t="shared" si="60"/>
        <v/>
      </c>
      <c r="P3901" t="s">
        <v>3442</v>
      </c>
      <c r="Q3901" t="s">
        <v>4994</v>
      </c>
      <c r="R3901" t="s">
        <v>4782</v>
      </c>
      <c r="S3901" t="s">
        <v>0</v>
      </c>
      <c r="T3901" t="s">
        <v>9</v>
      </c>
      <c r="U3901" t="s">
        <v>2519</v>
      </c>
      <c r="V3901" t="s">
        <v>0</v>
      </c>
      <c r="W3901" t="s">
        <v>0</v>
      </c>
      <c r="X3901" t="s">
        <v>0</v>
      </c>
      <c r="Y3901" t="s">
        <v>11</v>
      </c>
      <c r="Z3901" t="s">
        <v>0</v>
      </c>
      <c r="AA3901" s="3"/>
      <c r="AB3901" t="s">
        <v>0</v>
      </c>
      <c r="AC3901" t="s">
        <v>0</v>
      </c>
      <c r="AD3901" t="s">
        <v>0</v>
      </c>
      <c r="AE3901" s="4">
        <v>0</v>
      </c>
    </row>
    <row r="3902" spans="1:31" ht="14.1" customHeight="1" x14ac:dyDescent="0.2">
      <c r="A3902" s="2" t="s">
        <v>0</v>
      </c>
      <c r="B3902" t="s">
        <v>4758</v>
      </c>
      <c r="C3902" t="s">
        <v>4993</v>
      </c>
      <c r="D3902" s="3">
        <v>44298</v>
      </c>
      <c r="E3902" s="3">
        <v>44298</v>
      </c>
      <c r="F3902" s="3">
        <v>44318</v>
      </c>
      <c r="G3902" t="s">
        <v>3</v>
      </c>
      <c r="H3902" t="s">
        <v>4</v>
      </c>
      <c r="I3902" s="4">
        <v>2500</v>
      </c>
      <c r="J3902" t="s">
        <v>5</v>
      </c>
      <c r="K3902" t="s">
        <v>4</v>
      </c>
      <c r="L3902" s="4">
        <v>2500</v>
      </c>
      <c r="M3902" s="4">
        <v>29.43</v>
      </c>
      <c r="N3902" s="13" t="str">
        <f>IF(M3902="","",IF(M3902&lt;0,-M3902&amp;"_"&amp;COUNTIF(M$2:M3902,M3902),M3902&amp;"_"&amp;COUNTIF(M$2:M3902,M3902)))</f>
        <v>29.43_27</v>
      </c>
      <c r="O3902" s="14" t="str">
        <f t="shared" si="60"/>
        <v/>
      </c>
      <c r="P3902" t="s">
        <v>3442</v>
      </c>
      <c r="Q3902" t="s">
        <v>4994</v>
      </c>
      <c r="R3902" t="s">
        <v>4783</v>
      </c>
      <c r="S3902" t="s">
        <v>0</v>
      </c>
      <c r="T3902" t="s">
        <v>9</v>
      </c>
      <c r="U3902" t="s">
        <v>2519</v>
      </c>
      <c r="V3902" t="s">
        <v>0</v>
      </c>
      <c r="W3902" t="s">
        <v>0</v>
      </c>
      <c r="X3902" t="s">
        <v>0</v>
      </c>
      <c r="Y3902" t="s">
        <v>11</v>
      </c>
      <c r="Z3902" t="s">
        <v>0</v>
      </c>
      <c r="AA3902" s="3"/>
      <c r="AB3902" t="s">
        <v>0</v>
      </c>
      <c r="AC3902" t="s">
        <v>0</v>
      </c>
      <c r="AD3902" t="s">
        <v>0</v>
      </c>
      <c r="AE3902" s="4">
        <v>0</v>
      </c>
    </row>
    <row r="3903" spans="1:31" ht="14.1" customHeight="1" x14ac:dyDescent="0.2">
      <c r="A3903" s="2" t="s">
        <v>0</v>
      </c>
      <c r="B3903" t="s">
        <v>4758</v>
      </c>
      <c r="C3903" t="s">
        <v>4993</v>
      </c>
      <c r="D3903" s="3">
        <v>44298</v>
      </c>
      <c r="E3903" s="3">
        <v>44298</v>
      </c>
      <c r="F3903" s="3">
        <v>44318</v>
      </c>
      <c r="G3903" t="s">
        <v>3</v>
      </c>
      <c r="H3903" t="s">
        <v>4</v>
      </c>
      <c r="I3903" s="4">
        <v>320</v>
      </c>
      <c r="J3903" t="s">
        <v>5</v>
      </c>
      <c r="K3903" t="s">
        <v>4</v>
      </c>
      <c r="L3903" s="4">
        <v>320</v>
      </c>
      <c r="M3903" s="4">
        <v>3.77</v>
      </c>
      <c r="N3903" s="13" t="str">
        <f>IF(M3903="","",IF(M3903&lt;0,-M3903&amp;"_"&amp;COUNTIF(M$2:M3903,M3903),M3903&amp;"_"&amp;COUNTIF(M$2:M3903,M3903)))</f>
        <v>3.77_5</v>
      </c>
      <c r="O3903" s="14" t="str">
        <f t="shared" si="60"/>
        <v/>
      </c>
      <c r="P3903" t="s">
        <v>3442</v>
      </c>
      <c r="Q3903" t="s">
        <v>4994</v>
      </c>
      <c r="R3903" t="s">
        <v>4784</v>
      </c>
      <c r="S3903" t="s">
        <v>0</v>
      </c>
      <c r="T3903" t="s">
        <v>9</v>
      </c>
      <c r="U3903" t="s">
        <v>2519</v>
      </c>
      <c r="V3903" t="s">
        <v>0</v>
      </c>
      <c r="W3903" t="s">
        <v>0</v>
      </c>
      <c r="X3903" t="s">
        <v>0</v>
      </c>
      <c r="Y3903" t="s">
        <v>11</v>
      </c>
      <c r="Z3903" t="s">
        <v>0</v>
      </c>
      <c r="AA3903" s="3"/>
      <c r="AB3903" t="s">
        <v>0</v>
      </c>
      <c r="AC3903" t="s">
        <v>0</v>
      </c>
      <c r="AD3903" t="s">
        <v>0</v>
      </c>
      <c r="AE3903" s="4">
        <v>0</v>
      </c>
    </row>
    <row r="3904" spans="1:31" ht="14.1" customHeight="1" x14ac:dyDescent="0.2">
      <c r="A3904" s="2" t="s">
        <v>0</v>
      </c>
      <c r="B3904" t="s">
        <v>4758</v>
      </c>
      <c r="C3904" t="s">
        <v>4993</v>
      </c>
      <c r="D3904" s="3">
        <v>44298</v>
      </c>
      <c r="E3904" s="3">
        <v>44298</v>
      </c>
      <c r="F3904" s="3">
        <v>44318</v>
      </c>
      <c r="G3904" t="s">
        <v>3</v>
      </c>
      <c r="H3904" t="s">
        <v>4</v>
      </c>
      <c r="I3904" s="4">
        <v>1020</v>
      </c>
      <c r="J3904" t="s">
        <v>5</v>
      </c>
      <c r="K3904" t="s">
        <v>4</v>
      </c>
      <c r="L3904" s="4">
        <v>1020</v>
      </c>
      <c r="M3904" s="4">
        <v>12.01</v>
      </c>
      <c r="N3904" s="13" t="str">
        <f>IF(M3904="","",IF(M3904&lt;0,-M3904&amp;"_"&amp;COUNTIF(M$2:M3904,M3904),M3904&amp;"_"&amp;COUNTIF(M$2:M3904,M3904)))</f>
        <v>12.01_29</v>
      </c>
      <c r="O3904" s="14" t="str">
        <f t="shared" si="60"/>
        <v/>
      </c>
      <c r="P3904" t="s">
        <v>3442</v>
      </c>
      <c r="Q3904" t="s">
        <v>4994</v>
      </c>
      <c r="R3904" t="s">
        <v>4785</v>
      </c>
      <c r="S3904" t="s">
        <v>0</v>
      </c>
      <c r="T3904" t="s">
        <v>9</v>
      </c>
      <c r="U3904" t="s">
        <v>2519</v>
      </c>
      <c r="V3904" t="s">
        <v>0</v>
      </c>
      <c r="W3904" t="s">
        <v>0</v>
      </c>
      <c r="X3904" t="s">
        <v>0</v>
      </c>
      <c r="Y3904" t="s">
        <v>11</v>
      </c>
      <c r="Z3904" t="s">
        <v>0</v>
      </c>
      <c r="AA3904" s="3"/>
      <c r="AB3904" t="s">
        <v>0</v>
      </c>
      <c r="AC3904" t="s">
        <v>0</v>
      </c>
      <c r="AD3904" t="s">
        <v>0</v>
      </c>
      <c r="AE3904" s="4">
        <v>0</v>
      </c>
    </row>
    <row r="3905" spans="1:31" ht="14.1" customHeight="1" x14ac:dyDescent="0.2">
      <c r="A3905" s="2" t="s">
        <v>0</v>
      </c>
      <c r="B3905" t="s">
        <v>4758</v>
      </c>
      <c r="C3905" t="s">
        <v>4993</v>
      </c>
      <c r="D3905" s="3">
        <v>44298</v>
      </c>
      <c r="E3905" s="3">
        <v>44298</v>
      </c>
      <c r="F3905" s="3">
        <v>44318</v>
      </c>
      <c r="G3905" t="s">
        <v>3</v>
      </c>
      <c r="H3905" t="s">
        <v>4</v>
      </c>
      <c r="I3905" s="4">
        <v>960</v>
      </c>
      <c r="J3905" t="s">
        <v>5</v>
      </c>
      <c r="K3905" t="s">
        <v>4</v>
      </c>
      <c r="L3905" s="4">
        <v>960</v>
      </c>
      <c r="M3905" s="4">
        <v>11.3</v>
      </c>
      <c r="N3905" s="13" t="str">
        <f>IF(M3905="","",IF(M3905&lt;0,-M3905&amp;"_"&amp;COUNTIF(M$2:M3905,M3905),M3905&amp;"_"&amp;COUNTIF(M$2:M3905,M3905)))</f>
        <v>11.3_26</v>
      </c>
      <c r="O3905" s="14" t="str">
        <f t="shared" si="60"/>
        <v/>
      </c>
      <c r="P3905" t="s">
        <v>3442</v>
      </c>
      <c r="Q3905" t="s">
        <v>4994</v>
      </c>
      <c r="R3905" t="s">
        <v>4786</v>
      </c>
      <c r="S3905" t="s">
        <v>0</v>
      </c>
      <c r="T3905" t="s">
        <v>9</v>
      </c>
      <c r="U3905" t="s">
        <v>2519</v>
      </c>
      <c r="V3905" t="s">
        <v>0</v>
      </c>
      <c r="W3905" t="s">
        <v>0</v>
      </c>
      <c r="X3905" t="s">
        <v>0</v>
      </c>
      <c r="Y3905" t="s">
        <v>11</v>
      </c>
      <c r="Z3905" t="s">
        <v>0</v>
      </c>
      <c r="AA3905" s="3"/>
      <c r="AB3905" t="s">
        <v>0</v>
      </c>
      <c r="AC3905" t="s">
        <v>0</v>
      </c>
      <c r="AD3905" t="s">
        <v>0</v>
      </c>
      <c r="AE3905" s="4">
        <v>0</v>
      </c>
    </row>
    <row r="3906" spans="1:31" ht="14.1" customHeight="1" x14ac:dyDescent="0.2">
      <c r="A3906" s="2" t="s">
        <v>0</v>
      </c>
      <c r="B3906" t="s">
        <v>4758</v>
      </c>
      <c r="C3906" t="s">
        <v>4993</v>
      </c>
      <c r="D3906" s="3">
        <v>44298</v>
      </c>
      <c r="E3906" s="3">
        <v>44298</v>
      </c>
      <c r="F3906" s="3">
        <v>44318</v>
      </c>
      <c r="G3906" t="s">
        <v>3</v>
      </c>
      <c r="H3906" t="s">
        <v>4</v>
      </c>
      <c r="I3906" s="4">
        <v>960</v>
      </c>
      <c r="J3906" t="s">
        <v>5</v>
      </c>
      <c r="K3906" t="s">
        <v>4</v>
      </c>
      <c r="L3906" s="4">
        <v>960</v>
      </c>
      <c r="M3906" s="4">
        <v>11.3</v>
      </c>
      <c r="N3906" s="13" t="str">
        <f>IF(M3906="","",IF(M3906&lt;0,-M3906&amp;"_"&amp;COUNTIF(M$2:M3906,M3906),M3906&amp;"_"&amp;COUNTIF(M$2:M3906,M3906)))</f>
        <v>11.3_27</v>
      </c>
      <c r="O3906" s="14" t="str">
        <f t="shared" ref="O3906:O3969" si="61">IF(COUNTIF(N:N,N3906)=2,"x","")</f>
        <v/>
      </c>
      <c r="P3906" t="s">
        <v>3442</v>
      </c>
      <c r="Q3906" t="s">
        <v>4994</v>
      </c>
      <c r="R3906" t="s">
        <v>4787</v>
      </c>
      <c r="S3906" t="s">
        <v>0</v>
      </c>
      <c r="T3906" t="s">
        <v>9</v>
      </c>
      <c r="U3906" t="s">
        <v>2519</v>
      </c>
      <c r="V3906" t="s">
        <v>0</v>
      </c>
      <c r="W3906" t="s">
        <v>0</v>
      </c>
      <c r="X3906" t="s">
        <v>0</v>
      </c>
      <c r="Y3906" t="s">
        <v>11</v>
      </c>
      <c r="Z3906" t="s">
        <v>0</v>
      </c>
      <c r="AA3906" s="3"/>
      <c r="AB3906" t="s">
        <v>0</v>
      </c>
      <c r="AC3906" t="s">
        <v>0</v>
      </c>
      <c r="AD3906" t="s">
        <v>0</v>
      </c>
      <c r="AE3906" s="4">
        <v>0</v>
      </c>
    </row>
    <row r="3907" spans="1:31" ht="14.1" customHeight="1" x14ac:dyDescent="0.2">
      <c r="A3907" s="2" t="s">
        <v>0</v>
      </c>
      <c r="B3907" t="s">
        <v>4758</v>
      </c>
      <c r="C3907" t="s">
        <v>4993</v>
      </c>
      <c r="D3907" s="3">
        <v>44298</v>
      </c>
      <c r="E3907" s="3">
        <v>44298</v>
      </c>
      <c r="F3907" s="3">
        <v>44318</v>
      </c>
      <c r="G3907" t="s">
        <v>3</v>
      </c>
      <c r="H3907" t="s">
        <v>4</v>
      </c>
      <c r="I3907" s="4">
        <v>1050</v>
      </c>
      <c r="J3907" t="s">
        <v>5</v>
      </c>
      <c r="K3907" t="s">
        <v>4</v>
      </c>
      <c r="L3907" s="4">
        <v>1050</v>
      </c>
      <c r="M3907" s="4">
        <v>12.36</v>
      </c>
      <c r="N3907" s="13" t="str">
        <f>IF(M3907="","",IF(M3907&lt;0,-M3907&amp;"_"&amp;COUNTIF(M$2:M3907,M3907),M3907&amp;"_"&amp;COUNTIF(M$2:M3907,M3907)))</f>
        <v>12.36_16</v>
      </c>
      <c r="O3907" s="14" t="str">
        <f t="shared" si="61"/>
        <v/>
      </c>
      <c r="P3907" t="s">
        <v>3442</v>
      </c>
      <c r="Q3907" t="s">
        <v>4994</v>
      </c>
      <c r="R3907" t="s">
        <v>4806</v>
      </c>
      <c r="S3907" t="s">
        <v>0</v>
      </c>
      <c r="T3907" t="s">
        <v>9</v>
      </c>
      <c r="U3907" t="s">
        <v>2519</v>
      </c>
      <c r="V3907" t="s">
        <v>0</v>
      </c>
      <c r="W3907" t="s">
        <v>0</v>
      </c>
      <c r="X3907" t="s">
        <v>0</v>
      </c>
      <c r="Y3907" t="s">
        <v>11</v>
      </c>
      <c r="Z3907" t="s">
        <v>0</v>
      </c>
      <c r="AA3907" s="3"/>
      <c r="AB3907" t="s">
        <v>0</v>
      </c>
      <c r="AC3907" t="s">
        <v>0</v>
      </c>
      <c r="AD3907" t="s">
        <v>0</v>
      </c>
      <c r="AE3907" s="4">
        <v>0</v>
      </c>
    </row>
    <row r="3908" spans="1:31" ht="14.1" customHeight="1" x14ac:dyDescent="0.2">
      <c r="A3908" s="2" t="s">
        <v>0</v>
      </c>
      <c r="B3908" t="s">
        <v>4758</v>
      </c>
      <c r="C3908" t="s">
        <v>4993</v>
      </c>
      <c r="D3908" s="3">
        <v>44298</v>
      </c>
      <c r="E3908" s="3">
        <v>44298</v>
      </c>
      <c r="F3908" s="3">
        <v>44318</v>
      </c>
      <c r="G3908" t="s">
        <v>3</v>
      </c>
      <c r="H3908" t="s">
        <v>4</v>
      </c>
      <c r="I3908" s="4">
        <v>180</v>
      </c>
      <c r="J3908" t="s">
        <v>5</v>
      </c>
      <c r="K3908" t="s">
        <v>4</v>
      </c>
      <c r="L3908" s="4">
        <v>180</v>
      </c>
      <c r="M3908" s="4">
        <v>2.12</v>
      </c>
      <c r="N3908" s="13" t="str">
        <f>IF(M3908="","",IF(M3908&lt;0,-M3908&amp;"_"&amp;COUNTIF(M$2:M3908,M3908),M3908&amp;"_"&amp;COUNTIF(M$2:M3908,M3908)))</f>
        <v>2.12_32</v>
      </c>
      <c r="O3908" s="14" t="str">
        <f t="shared" si="61"/>
        <v/>
      </c>
      <c r="P3908" t="s">
        <v>3442</v>
      </c>
      <c r="Q3908" t="s">
        <v>4994</v>
      </c>
      <c r="R3908" t="s">
        <v>4788</v>
      </c>
      <c r="S3908" t="s">
        <v>0</v>
      </c>
      <c r="T3908" t="s">
        <v>9</v>
      </c>
      <c r="U3908" t="s">
        <v>2519</v>
      </c>
      <c r="V3908" t="s">
        <v>0</v>
      </c>
      <c r="W3908" t="s">
        <v>0</v>
      </c>
      <c r="X3908" t="s">
        <v>0</v>
      </c>
      <c r="Y3908" t="s">
        <v>11</v>
      </c>
      <c r="Z3908" t="s">
        <v>0</v>
      </c>
      <c r="AA3908" s="3"/>
      <c r="AB3908" t="s">
        <v>0</v>
      </c>
      <c r="AC3908" t="s">
        <v>0</v>
      </c>
      <c r="AD3908" t="s">
        <v>0</v>
      </c>
      <c r="AE3908" s="4">
        <v>0</v>
      </c>
    </row>
    <row r="3909" spans="1:31" ht="14.1" customHeight="1" x14ac:dyDescent="0.2">
      <c r="A3909" s="2" t="s">
        <v>0</v>
      </c>
      <c r="B3909" t="s">
        <v>4758</v>
      </c>
      <c r="C3909" t="s">
        <v>4993</v>
      </c>
      <c r="D3909" s="3">
        <v>44298</v>
      </c>
      <c r="E3909" s="3">
        <v>44298</v>
      </c>
      <c r="F3909" s="3">
        <v>44318</v>
      </c>
      <c r="G3909" t="s">
        <v>3</v>
      </c>
      <c r="H3909" t="s">
        <v>4</v>
      </c>
      <c r="I3909" s="4">
        <v>60</v>
      </c>
      <c r="J3909" t="s">
        <v>5</v>
      </c>
      <c r="K3909" t="s">
        <v>4</v>
      </c>
      <c r="L3909" s="4">
        <v>60</v>
      </c>
      <c r="M3909" s="4">
        <v>0.71</v>
      </c>
      <c r="N3909" s="13" t="str">
        <f>IF(M3909="","",IF(M3909&lt;0,-M3909&amp;"_"&amp;COUNTIF(M$2:M3909,M3909),M3909&amp;"_"&amp;COUNTIF(M$2:M3909,M3909)))</f>
        <v>0.71_13</v>
      </c>
      <c r="O3909" s="14" t="str">
        <f t="shared" si="61"/>
        <v/>
      </c>
      <c r="P3909" t="s">
        <v>3442</v>
      </c>
      <c r="Q3909" t="s">
        <v>4994</v>
      </c>
      <c r="R3909" t="s">
        <v>4831</v>
      </c>
      <c r="S3909" t="s">
        <v>0</v>
      </c>
      <c r="T3909" t="s">
        <v>9</v>
      </c>
      <c r="U3909" t="s">
        <v>2519</v>
      </c>
      <c r="V3909" t="s">
        <v>0</v>
      </c>
      <c r="W3909" t="s">
        <v>0</v>
      </c>
      <c r="X3909" t="s">
        <v>0</v>
      </c>
      <c r="Y3909" t="s">
        <v>11</v>
      </c>
      <c r="Z3909" t="s">
        <v>0</v>
      </c>
      <c r="AA3909" s="3"/>
      <c r="AB3909" t="s">
        <v>0</v>
      </c>
      <c r="AC3909" t="s">
        <v>0</v>
      </c>
      <c r="AD3909" t="s">
        <v>0</v>
      </c>
      <c r="AE3909" s="4">
        <v>0</v>
      </c>
    </row>
    <row r="3910" spans="1:31" ht="14.1" customHeight="1" x14ac:dyDescent="0.2">
      <c r="A3910" s="2" t="s">
        <v>0</v>
      </c>
      <c r="B3910" t="s">
        <v>4758</v>
      </c>
      <c r="C3910" t="s">
        <v>4993</v>
      </c>
      <c r="D3910" s="3">
        <v>44298</v>
      </c>
      <c r="E3910" s="3">
        <v>44298</v>
      </c>
      <c r="F3910" s="3">
        <v>44318</v>
      </c>
      <c r="G3910" t="s">
        <v>3</v>
      </c>
      <c r="H3910" t="s">
        <v>4</v>
      </c>
      <c r="I3910" s="4">
        <v>1080</v>
      </c>
      <c r="J3910" t="s">
        <v>5</v>
      </c>
      <c r="K3910" t="s">
        <v>4</v>
      </c>
      <c r="L3910" s="4">
        <v>1080</v>
      </c>
      <c r="M3910" s="4">
        <v>12.71</v>
      </c>
      <c r="N3910" s="13" t="str">
        <f>IF(M3910="","",IF(M3910&lt;0,-M3910&amp;"_"&amp;COUNTIF(M$2:M3910,M3910),M3910&amp;"_"&amp;COUNTIF(M$2:M3910,M3910)))</f>
        <v>12.71_19</v>
      </c>
      <c r="O3910" s="14" t="str">
        <f t="shared" si="61"/>
        <v/>
      </c>
      <c r="P3910" t="s">
        <v>3442</v>
      </c>
      <c r="Q3910" t="s">
        <v>4994</v>
      </c>
      <c r="R3910" t="s">
        <v>4845</v>
      </c>
      <c r="S3910" t="s">
        <v>0</v>
      </c>
      <c r="T3910" t="s">
        <v>9</v>
      </c>
      <c r="U3910" t="s">
        <v>2519</v>
      </c>
      <c r="V3910" t="s">
        <v>0</v>
      </c>
      <c r="W3910" t="s">
        <v>0</v>
      </c>
      <c r="X3910" t="s">
        <v>0</v>
      </c>
      <c r="Y3910" t="s">
        <v>11</v>
      </c>
      <c r="Z3910" t="s">
        <v>0</v>
      </c>
      <c r="AA3910" s="3"/>
      <c r="AB3910" t="s">
        <v>0</v>
      </c>
      <c r="AC3910" t="s">
        <v>0</v>
      </c>
      <c r="AD3910" t="s">
        <v>0</v>
      </c>
      <c r="AE3910" s="4">
        <v>0</v>
      </c>
    </row>
    <row r="3911" spans="1:31" ht="14.1" customHeight="1" x14ac:dyDescent="0.2">
      <c r="A3911" s="2" t="s">
        <v>0</v>
      </c>
      <c r="B3911" t="s">
        <v>4758</v>
      </c>
      <c r="C3911" t="s">
        <v>4993</v>
      </c>
      <c r="D3911" s="3">
        <v>44298</v>
      </c>
      <c r="E3911" s="3">
        <v>44298</v>
      </c>
      <c r="F3911" s="3">
        <v>44318</v>
      </c>
      <c r="G3911" t="s">
        <v>3</v>
      </c>
      <c r="H3911" t="s">
        <v>4</v>
      </c>
      <c r="I3911" s="4">
        <v>1620</v>
      </c>
      <c r="J3911" t="s">
        <v>5</v>
      </c>
      <c r="K3911" t="s">
        <v>4</v>
      </c>
      <c r="L3911" s="4">
        <v>1620</v>
      </c>
      <c r="M3911" s="4">
        <v>19.07</v>
      </c>
      <c r="N3911" s="13" t="str">
        <f>IF(M3911="","",IF(M3911&lt;0,-M3911&amp;"_"&amp;COUNTIF(M$2:M3911,M3911),M3911&amp;"_"&amp;COUNTIF(M$2:M3911,M3911)))</f>
        <v>19.07_7</v>
      </c>
      <c r="O3911" s="14" t="str">
        <f t="shared" si="61"/>
        <v/>
      </c>
      <c r="P3911" t="s">
        <v>3442</v>
      </c>
      <c r="Q3911" t="s">
        <v>4994</v>
      </c>
      <c r="R3911" t="s">
        <v>4807</v>
      </c>
      <c r="S3911" t="s">
        <v>0</v>
      </c>
      <c r="T3911" t="s">
        <v>9</v>
      </c>
      <c r="U3911" t="s">
        <v>2519</v>
      </c>
      <c r="V3911" t="s">
        <v>0</v>
      </c>
      <c r="W3911" t="s">
        <v>0</v>
      </c>
      <c r="X3911" t="s">
        <v>0</v>
      </c>
      <c r="Y3911" t="s">
        <v>11</v>
      </c>
      <c r="Z3911" t="s">
        <v>0</v>
      </c>
      <c r="AA3911" s="3"/>
      <c r="AB3911" t="s">
        <v>0</v>
      </c>
      <c r="AC3911" t="s">
        <v>0</v>
      </c>
      <c r="AD3911" t="s">
        <v>0</v>
      </c>
      <c r="AE3911" s="4">
        <v>0</v>
      </c>
    </row>
    <row r="3912" spans="1:31" ht="14.1" customHeight="1" x14ac:dyDescent="0.2">
      <c r="A3912" s="2" t="s">
        <v>0</v>
      </c>
      <c r="B3912" t="s">
        <v>4758</v>
      </c>
      <c r="C3912" t="s">
        <v>4993</v>
      </c>
      <c r="D3912" s="3">
        <v>44298</v>
      </c>
      <c r="E3912" s="3">
        <v>44298</v>
      </c>
      <c r="F3912" s="3">
        <v>44318</v>
      </c>
      <c r="G3912" t="s">
        <v>3</v>
      </c>
      <c r="H3912" t="s">
        <v>4</v>
      </c>
      <c r="I3912" s="4">
        <v>165</v>
      </c>
      <c r="J3912" t="s">
        <v>5</v>
      </c>
      <c r="K3912" t="s">
        <v>4</v>
      </c>
      <c r="L3912" s="4">
        <v>165</v>
      </c>
      <c r="M3912" s="4">
        <v>1.94</v>
      </c>
      <c r="N3912" s="13" t="str">
        <f>IF(M3912="","",IF(M3912&lt;0,-M3912&amp;"_"&amp;COUNTIF(M$2:M3912,M3912),M3912&amp;"_"&amp;COUNTIF(M$2:M3912,M3912)))</f>
        <v>1.94_13</v>
      </c>
      <c r="O3912" s="14" t="str">
        <f t="shared" si="61"/>
        <v/>
      </c>
      <c r="P3912" t="s">
        <v>3442</v>
      </c>
      <c r="Q3912" t="s">
        <v>4994</v>
      </c>
      <c r="R3912" t="s">
        <v>4790</v>
      </c>
      <c r="S3912" t="s">
        <v>0</v>
      </c>
      <c r="T3912" t="s">
        <v>9</v>
      </c>
      <c r="U3912" t="s">
        <v>2519</v>
      </c>
      <c r="V3912" t="s">
        <v>0</v>
      </c>
      <c r="W3912" t="s">
        <v>0</v>
      </c>
      <c r="X3912" t="s">
        <v>0</v>
      </c>
      <c r="Y3912" t="s">
        <v>11</v>
      </c>
      <c r="Z3912" t="s">
        <v>0</v>
      </c>
      <c r="AA3912" s="3"/>
      <c r="AB3912" t="s">
        <v>0</v>
      </c>
      <c r="AC3912" t="s">
        <v>0</v>
      </c>
      <c r="AD3912" t="s">
        <v>0</v>
      </c>
      <c r="AE3912" s="4">
        <v>0</v>
      </c>
    </row>
    <row r="3913" spans="1:31" ht="14.1" customHeight="1" x14ac:dyDescent="0.2">
      <c r="A3913" s="2" t="s">
        <v>0</v>
      </c>
      <c r="B3913" t="s">
        <v>4758</v>
      </c>
      <c r="C3913" t="s">
        <v>4993</v>
      </c>
      <c r="D3913" s="3">
        <v>44298</v>
      </c>
      <c r="E3913" s="3">
        <v>44298</v>
      </c>
      <c r="F3913" s="3">
        <v>44318</v>
      </c>
      <c r="G3913" t="s">
        <v>3</v>
      </c>
      <c r="H3913" t="s">
        <v>4</v>
      </c>
      <c r="I3913" s="4">
        <v>1440</v>
      </c>
      <c r="J3913" t="s">
        <v>5</v>
      </c>
      <c r="K3913" t="s">
        <v>4</v>
      </c>
      <c r="L3913" s="4">
        <v>1440</v>
      </c>
      <c r="M3913" s="4">
        <v>16.95</v>
      </c>
      <c r="N3913" s="13" t="str">
        <f>IF(M3913="","",IF(M3913&lt;0,-M3913&amp;"_"&amp;COUNTIF(M$2:M3913,M3913),M3913&amp;"_"&amp;COUNTIF(M$2:M3913,M3913)))</f>
        <v>16.95_13</v>
      </c>
      <c r="O3913" s="14" t="str">
        <f t="shared" si="61"/>
        <v/>
      </c>
      <c r="P3913" t="s">
        <v>3442</v>
      </c>
      <c r="Q3913" t="s">
        <v>4994</v>
      </c>
      <c r="R3913" t="s">
        <v>4832</v>
      </c>
      <c r="S3913" t="s">
        <v>0</v>
      </c>
      <c r="T3913" t="s">
        <v>9</v>
      </c>
      <c r="U3913" t="s">
        <v>2519</v>
      </c>
      <c r="V3913" t="s">
        <v>0</v>
      </c>
      <c r="W3913" t="s">
        <v>0</v>
      </c>
      <c r="X3913" t="s">
        <v>0</v>
      </c>
      <c r="Y3913" t="s">
        <v>11</v>
      </c>
      <c r="Z3913" t="s">
        <v>0</v>
      </c>
      <c r="AA3913" s="3"/>
      <c r="AB3913" t="s">
        <v>0</v>
      </c>
      <c r="AC3913" t="s">
        <v>0</v>
      </c>
      <c r="AD3913" t="s">
        <v>0</v>
      </c>
      <c r="AE3913" s="4">
        <v>0</v>
      </c>
    </row>
    <row r="3914" spans="1:31" ht="14.1" customHeight="1" x14ac:dyDescent="0.2">
      <c r="A3914" s="2" t="s">
        <v>0</v>
      </c>
      <c r="B3914" t="s">
        <v>4758</v>
      </c>
      <c r="C3914" t="s">
        <v>4993</v>
      </c>
      <c r="D3914" s="3">
        <v>44298</v>
      </c>
      <c r="E3914" s="3">
        <v>44298</v>
      </c>
      <c r="F3914" s="3">
        <v>44318</v>
      </c>
      <c r="G3914" t="s">
        <v>3</v>
      </c>
      <c r="H3914" t="s">
        <v>4</v>
      </c>
      <c r="I3914" s="4">
        <v>6300</v>
      </c>
      <c r="J3914" t="s">
        <v>5</v>
      </c>
      <c r="K3914" t="s">
        <v>4</v>
      </c>
      <c r="L3914" s="4">
        <v>6300</v>
      </c>
      <c r="M3914" s="4">
        <v>74.16</v>
      </c>
      <c r="N3914" s="13" t="str">
        <f>IF(M3914="","",IF(M3914&lt;0,-M3914&amp;"_"&amp;COUNTIF(M$2:M3914,M3914),M3914&amp;"_"&amp;COUNTIF(M$2:M3914,M3914)))</f>
        <v>74.16_14</v>
      </c>
      <c r="O3914" s="14" t="str">
        <f t="shared" si="61"/>
        <v/>
      </c>
      <c r="P3914" t="s">
        <v>3442</v>
      </c>
      <c r="Q3914" t="s">
        <v>4994</v>
      </c>
      <c r="R3914" t="s">
        <v>4778</v>
      </c>
      <c r="S3914" t="s">
        <v>0</v>
      </c>
      <c r="T3914" t="s">
        <v>9</v>
      </c>
      <c r="U3914" t="s">
        <v>2519</v>
      </c>
      <c r="V3914" t="s">
        <v>0</v>
      </c>
      <c r="W3914" t="s">
        <v>0</v>
      </c>
      <c r="X3914" t="s">
        <v>0</v>
      </c>
      <c r="Y3914" t="s">
        <v>11</v>
      </c>
      <c r="Z3914" t="s">
        <v>0</v>
      </c>
      <c r="AA3914" s="3"/>
      <c r="AB3914" t="s">
        <v>0</v>
      </c>
      <c r="AC3914" t="s">
        <v>0</v>
      </c>
      <c r="AD3914" t="s">
        <v>0</v>
      </c>
      <c r="AE3914" s="4">
        <v>0</v>
      </c>
    </row>
    <row r="3915" spans="1:31" ht="14.1" customHeight="1" x14ac:dyDescent="0.2">
      <c r="A3915" s="2" t="s">
        <v>0</v>
      </c>
      <c r="B3915" t="s">
        <v>4758</v>
      </c>
      <c r="C3915" t="s">
        <v>4993</v>
      </c>
      <c r="D3915" s="3">
        <v>44298</v>
      </c>
      <c r="E3915" s="3">
        <v>44298</v>
      </c>
      <c r="F3915" s="3">
        <v>44318</v>
      </c>
      <c r="G3915" t="s">
        <v>3</v>
      </c>
      <c r="H3915" t="s">
        <v>4</v>
      </c>
      <c r="I3915" s="4">
        <v>2280</v>
      </c>
      <c r="J3915" t="s">
        <v>5</v>
      </c>
      <c r="K3915" t="s">
        <v>4</v>
      </c>
      <c r="L3915" s="4">
        <v>2280</v>
      </c>
      <c r="M3915" s="4">
        <v>26.84</v>
      </c>
      <c r="N3915" s="13" t="str">
        <f>IF(M3915="","",IF(M3915&lt;0,-M3915&amp;"_"&amp;COUNTIF(M$2:M3915,M3915),M3915&amp;"_"&amp;COUNTIF(M$2:M3915,M3915)))</f>
        <v>26.84_9</v>
      </c>
      <c r="O3915" s="14" t="str">
        <f t="shared" si="61"/>
        <v/>
      </c>
      <c r="P3915" t="s">
        <v>3442</v>
      </c>
      <c r="Q3915" t="s">
        <v>4994</v>
      </c>
      <c r="R3915" t="s">
        <v>4780</v>
      </c>
      <c r="S3915" t="s">
        <v>0</v>
      </c>
      <c r="T3915" t="s">
        <v>9</v>
      </c>
      <c r="U3915" t="s">
        <v>2519</v>
      </c>
      <c r="V3915" t="s">
        <v>0</v>
      </c>
      <c r="W3915" t="s">
        <v>0</v>
      </c>
      <c r="X3915" t="s">
        <v>0</v>
      </c>
      <c r="Y3915" t="s">
        <v>11</v>
      </c>
      <c r="Z3915" t="s">
        <v>0</v>
      </c>
      <c r="AA3915" s="3"/>
      <c r="AB3915" t="s">
        <v>0</v>
      </c>
      <c r="AC3915" t="s">
        <v>0</v>
      </c>
      <c r="AD3915" t="s">
        <v>0</v>
      </c>
      <c r="AE3915" s="4">
        <v>0</v>
      </c>
    </row>
    <row r="3916" spans="1:31" ht="14.1" customHeight="1" x14ac:dyDescent="0.2">
      <c r="A3916" s="2" t="s">
        <v>0</v>
      </c>
      <c r="B3916" t="s">
        <v>4758</v>
      </c>
      <c r="C3916" t="s">
        <v>4993</v>
      </c>
      <c r="D3916" s="3">
        <v>44298</v>
      </c>
      <c r="E3916" s="3">
        <v>44298</v>
      </c>
      <c r="F3916" s="3">
        <v>44318</v>
      </c>
      <c r="G3916" t="s">
        <v>3</v>
      </c>
      <c r="H3916" t="s">
        <v>4</v>
      </c>
      <c r="I3916" s="4">
        <v>1960</v>
      </c>
      <c r="J3916" t="s">
        <v>5</v>
      </c>
      <c r="K3916" t="s">
        <v>4</v>
      </c>
      <c r="L3916" s="4">
        <v>1960</v>
      </c>
      <c r="M3916" s="4">
        <v>23.07</v>
      </c>
      <c r="N3916" s="13" t="str">
        <f>IF(M3916="","",IF(M3916&lt;0,-M3916&amp;"_"&amp;COUNTIF(M$2:M3916,M3916),M3916&amp;"_"&amp;COUNTIF(M$2:M3916,M3916)))</f>
        <v>23.07_2</v>
      </c>
      <c r="O3916" s="14" t="str">
        <f t="shared" si="61"/>
        <v/>
      </c>
      <c r="P3916" t="s">
        <v>3442</v>
      </c>
      <c r="Q3916" t="s">
        <v>4994</v>
      </c>
      <c r="R3916" t="s">
        <v>4781</v>
      </c>
      <c r="S3916" t="s">
        <v>0</v>
      </c>
      <c r="T3916" t="s">
        <v>9</v>
      </c>
      <c r="U3916" t="s">
        <v>2519</v>
      </c>
      <c r="V3916" t="s">
        <v>0</v>
      </c>
      <c r="W3916" t="s">
        <v>0</v>
      </c>
      <c r="X3916" t="s">
        <v>0</v>
      </c>
      <c r="Y3916" t="s">
        <v>11</v>
      </c>
      <c r="Z3916" t="s">
        <v>0</v>
      </c>
      <c r="AA3916" s="3"/>
      <c r="AB3916" t="s">
        <v>0</v>
      </c>
      <c r="AC3916" t="s">
        <v>0</v>
      </c>
      <c r="AD3916" t="s">
        <v>0</v>
      </c>
      <c r="AE3916" s="4">
        <v>0</v>
      </c>
    </row>
    <row r="3917" spans="1:31" ht="14.1" customHeight="1" x14ac:dyDescent="0.2">
      <c r="A3917" s="2" t="s">
        <v>0</v>
      </c>
      <c r="B3917" t="s">
        <v>4758</v>
      </c>
      <c r="C3917" t="s">
        <v>4993</v>
      </c>
      <c r="D3917" s="3">
        <v>44298</v>
      </c>
      <c r="E3917" s="3">
        <v>44298</v>
      </c>
      <c r="F3917" s="3">
        <v>44318</v>
      </c>
      <c r="G3917" t="s">
        <v>3</v>
      </c>
      <c r="H3917" t="s">
        <v>4</v>
      </c>
      <c r="I3917" s="4">
        <v>960</v>
      </c>
      <c r="J3917" t="s">
        <v>5</v>
      </c>
      <c r="K3917" t="s">
        <v>4</v>
      </c>
      <c r="L3917" s="4">
        <v>960</v>
      </c>
      <c r="M3917" s="4">
        <v>11.3</v>
      </c>
      <c r="N3917" s="13" t="str">
        <f>IF(M3917="","",IF(M3917&lt;0,-M3917&amp;"_"&amp;COUNTIF(M$2:M3917,M3917),M3917&amp;"_"&amp;COUNTIF(M$2:M3917,M3917)))</f>
        <v>11.3_28</v>
      </c>
      <c r="O3917" s="14" t="str">
        <f t="shared" si="61"/>
        <v/>
      </c>
      <c r="P3917" t="s">
        <v>3442</v>
      </c>
      <c r="Q3917" t="s">
        <v>4994</v>
      </c>
      <c r="R3917" t="s">
        <v>4782</v>
      </c>
      <c r="S3917" t="s">
        <v>0</v>
      </c>
      <c r="T3917" t="s">
        <v>9</v>
      </c>
      <c r="U3917" t="s">
        <v>2519</v>
      </c>
      <c r="V3917" t="s">
        <v>0</v>
      </c>
      <c r="W3917" t="s">
        <v>0</v>
      </c>
      <c r="X3917" t="s">
        <v>0</v>
      </c>
      <c r="Y3917" t="s">
        <v>11</v>
      </c>
      <c r="Z3917" t="s">
        <v>0</v>
      </c>
      <c r="AA3917" s="3"/>
      <c r="AB3917" t="s">
        <v>0</v>
      </c>
      <c r="AC3917" t="s">
        <v>0</v>
      </c>
      <c r="AD3917" t="s">
        <v>0</v>
      </c>
      <c r="AE3917" s="4">
        <v>0</v>
      </c>
    </row>
    <row r="3918" spans="1:31" ht="14.1" customHeight="1" x14ac:dyDescent="0.2">
      <c r="A3918" s="2" t="s">
        <v>0</v>
      </c>
      <c r="B3918" t="s">
        <v>4758</v>
      </c>
      <c r="C3918" t="s">
        <v>4993</v>
      </c>
      <c r="D3918" s="3">
        <v>44298</v>
      </c>
      <c r="E3918" s="3">
        <v>44298</v>
      </c>
      <c r="F3918" s="3">
        <v>44318</v>
      </c>
      <c r="G3918" t="s">
        <v>3</v>
      </c>
      <c r="H3918" t="s">
        <v>4</v>
      </c>
      <c r="I3918" s="4">
        <v>2500</v>
      </c>
      <c r="J3918" t="s">
        <v>5</v>
      </c>
      <c r="K3918" t="s">
        <v>4</v>
      </c>
      <c r="L3918" s="4">
        <v>2500</v>
      </c>
      <c r="M3918" s="4">
        <v>29.43</v>
      </c>
      <c r="N3918" s="13" t="str">
        <f>IF(M3918="","",IF(M3918&lt;0,-M3918&amp;"_"&amp;COUNTIF(M$2:M3918,M3918),M3918&amp;"_"&amp;COUNTIF(M$2:M3918,M3918)))</f>
        <v>29.43_28</v>
      </c>
      <c r="O3918" s="14" t="str">
        <f t="shared" si="61"/>
        <v/>
      </c>
      <c r="P3918" t="s">
        <v>3442</v>
      </c>
      <c r="Q3918" t="s">
        <v>4994</v>
      </c>
      <c r="R3918" t="s">
        <v>4783</v>
      </c>
      <c r="S3918" t="s">
        <v>0</v>
      </c>
      <c r="T3918" t="s">
        <v>9</v>
      </c>
      <c r="U3918" t="s">
        <v>2519</v>
      </c>
      <c r="V3918" t="s">
        <v>0</v>
      </c>
      <c r="W3918" t="s">
        <v>0</v>
      </c>
      <c r="X3918" t="s">
        <v>0</v>
      </c>
      <c r="Y3918" t="s">
        <v>11</v>
      </c>
      <c r="Z3918" t="s">
        <v>0</v>
      </c>
      <c r="AA3918" s="3"/>
      <c r="AB3918" t="s">
        <v>0</v>
      </c>
      <c r="AC3918" t="s">
        <v>0</v>
      </c>
      <c r="AD3918" t="s">
        <v>0</v>
      </c>
      <c r="AE3918" s="4">
        <v>0</v>
      </c>
    </row>
    <row r="3919" spans="1:31" ht="14.1" customHeight="1" x14ac:dyDescent="0.2">
      <c r="A3919" s="2" t="s">
        <v>0</v>
      </c>
      <c r="B3919" t="s">
        <v>4758</v>
      </c>
      <c r="C3919" t="s">
        <v>4993</v>
      </c>
      <c r="D3919" s="3">
        <v>44298</v>
      </c>
      <c r="E3919" s="3">
        <v>44298</v>
      </c>
      <c r="F3919" s="3">
        <v>44318</v>
      </c>
      <c r="G3919" t="s">
        <v>3</v>
      </c>
      <c r="H3919" t="s">
        <v>4</v>
      </c>
      <c r="I3919" s="4">
        <v>320</v>
      </c>
      <c r="J3919" t="s">
        <v>5</v>
      </c>
      <c r="K3919" t="s">
        <v>4</v>
      </c>
      <c r="L3919" s="4">
        <v>320</v>
      </c>
      <c r="M3919" s="4">
        <v>3.77</v>
      </c>
      <c r="N3919" s="13" t="str">
        <f>IF(M3919="","",IF(M3919&lt;0,-M3919&amp;"_"&amp;COUNTIF(M$2:M3919,M3919),M3919&amp;"_"&amp;COUNTIF(M$2:M3919,M3919)))</f>
        <v>3.77_6</v>
      </c>
      <c r="O3919" s="14" t="str">
        <f t="shared" si="61"/>
        <v/>
      </c>
      <c r="P3919" t="s">
        <v>3442</v>
      </c>
      <c r="Q3919" t="s">
        <v>4994</v>
      </c>
      <c r="R3919" t="s">
        <v>4784</v>
      </c>
      <c r="S3919" t="s">
        <v>0</v>
      </c>
      <c r="T3919" t="s">
        <v>9</v>
      </c>
      <c r="U3919" t="s">
        <v>2519</v>
      </c>
      <c r="V3919" t="s">
        <v>0</v>
      </c>
      <c r="W3919" t="s">
        <v>0</v>
      </c>
      <c r="X3919" t="s">
        <v>0</v>
      </c>
      <c r="Y3919" t="s">
        <v>11</v>
      </c>
      <c r="Z3919" t="s">
        <v>0</v>
      </c>
      <c r="AA3919" s="3"/>
      <c r="AB3919" t="s">
        <v>0</v>
      </c>
      <c r="AC3919" t="s">
        <v>0</v>
      </c>
      <c r="AD3919" t="s">
        <v>0</v>
      </c>
      <c r="AE3919" s="4">
        <v>0</v>
      </c>
    </row>
    <row r="3920" spans="1:31" ht="14.1" customHeight="1" x14ac:dyDescent="0.2">
      <c r="A3920" s="2" t="s">
        <v>0</v>
      </c>
      <c r="B3920" t="s">
        <v>4758</v>
      </c>
      <c r="C3920" t="s">
        <v>4993</v>
      </c>
      <c r="D3920" s="3">
        <v>44298</v>
      </c>
      <c r="E3920" s="3">
        <v>44298</v>
      </c>
      <c r="F3920" s="3">
        <v>44318</v>
      </c>
      <c r="G3920" t="s">
        <v>3</v>
      </c>
      <c r="H3920" t="s">
        <v>4</v>
      </c>
      <c r="I3920" s="4">
        <v>1020</v>
      </c>
      <c r="J3920" t="s">
        <v>5</v>
      </c>
      <c r="K3920" t="s">
        <v>4</v>
      </c>
      <c r="L3920" s="4">
        <v>1020</v>
      </c>
      <c r="M3920" s="4">
        <v>12.01</v>
      </c>
      <c r="N3920" s="13" t="str">
        <f>IF(M3920="","",IF(M3920&lt;0,-M3920&amp;"_"&amp;COUNTIF(M$2:M3920,M3920),M3920&amp;"_"&amp;COUNTIF(M$2:M3920,M3920)))</f>
        <v>12.01_30</v>
      </c>
      <c r="O3920" s="14" t="str">
        <f t="shared" si="61"/>
        <v/>
      </c>
      <c r="P3920" t="s">
        <v>3442</v>
      </c>
      <c r="Q3920" t="s">
        <v>4994</v>
      </c>
      <c r="R3920" t="s">
        <v>4785</v>
      </c>
      <c r="S3920" t="s">
        <v>0</v>
      </c>
      <c r="T3920" t="s">
        <v>9</v>
      </c>
      <c r="U3920" t="s">
        <v>2519</v>
      </c>
      <c r="V3920" t="s">
        <v>0</v>
      </c>
      <c r="W3920" t="s">
        <v>0</v>
      </c>
      <c r="X3920" t="s">
        <v>0</v>
      </c>
      <c r="Y3920" t="s">
        <v>11</v>
      </c>
      <c r="Z3920" t="s">
        <v>0</v>
      </c>
      <c r="AA3920" s="3"/>
      <c r="AB3920" t="s">
        <v>0</v>
      </c>
      <c r="AC3920" t="s">
        <v>0</v>
      </c>
      <c r="AD3920" t="s">
        <v>0</v>
      </c>
      <c r="AE3920" s="4">
        <v>0</v>
      </c>
    </row>
    <row r="3921" spans="1:31" ht="14.1" customHeight="1" x14ac:dyDescent="0.2">
      <c r="A3921" s="2" t="s">
        <v>0</v>
      </c>
      <c r="B3921" t="s">
        <v>4758</v>
      </c>
      <c r="C3921" t="s">
        <v>4993</v>
      </c>
      <c r="D3921" s="3">
        <v>44298</v>
      </c>
      <c r="E3921" s="3">
        <v>44298</v>
      </c>
      <c r="F3921" s="3">
        <v>44318</v>
      </c>
      <c r="G3921" t="s">
        <v>3</v>
      </c>
      <c r="H3921" t="s">
        <v>4</v>
      </c>
      <c r="I3921" s="4">
        <v>960</v>
      </c>
      <c r="J3921" t="s">
        <v>5</v>
      </c>
      <c r="K3921" t="s">
        <v>4</v>
      </c>
      <c r="L3921" s="4">
        <v>960</v>
      </c>
      <c r="M3921" s="4">
        <v>11.3</v>
      </c>
      <c r="N3921" s="13" t="str">
        <f>IF(M3921="","",IF(M3921&lt;0,-M3921&amp;"_"&amp;COUNTIF(M$2:M3921,M3921),M3921&amp;"_"&amp;COUNTIF(M$2:M3921,M3921)))</f>
        <v>11.3_29</v>
      </c>
      <c r="O3921" s="14" t="str">
        <f t="shared" si="61"/>
        <v/>
      </c>
      <c r="P3921" t="s">
        <v>3442</v>
      </c>
      <c r="Q3921" t="s">
        <v>4994</v>
      </c>
      <c r="R3921" t="s">
        <v>4786</v>
      </c>
      <c r="S3921" t="s">
        <v>0</v>
      </c>
      <c r="T3921" t="s">
        <v>9</v>
      </c>
      <c r="U3921" t="s">
        <v>2519</v>
      </c>
      <c r="V3921" t="s">
        <v>0</v>
      </c>
      <c r="W3921" t="s">
        <v>0</v>
      </c>
      <c r="X3921" t="s">
        <v>0</v>
      </c>
      <c r="Y3921" t="s">
        <v>11</v>
      </c>
      <c r="Z3921" t="s">
        <v>0</v>
      </c>
      <c r="AA3921" s="3"/>
      <c r="AB3921" t="s">
        <v>0</v>
      </c>
      <c r="AC3921" t="s">
        <v>0</v>
      </c>
      <c r="AD3921" t="s">
        <v>0</v>
      </c>
      <c r="AE3921" s="4">
        <v>0</v>
      </c>
    </row>
    <row r="3922" spans="1:31" ht="14.1" customHeight="1" x14ac:dyDescent="0.2">
      <c r="A3922" s="2" t="s">
        <v>0</v>
      </c>
      <c r="B3922" t="s">
        <v>4758</v>
      </c>
      <c r="C3922" t="s">
        <v>4993</v>
      </c>
      <c r="D3922" s="3">
        <v>44298</v>
      </c>
      <c r="E3922" s="3">
        <v>44298</v>
      </c>
      <c r="F3922" s="3">
        <v>44318</v>
      </c>
      <c r="G3922" t="s">
        <v>3</v>
      </c>
      <c r="H3922" t="s">
        <v>4</v>
      </c>
      <c r="I3922" s="4">
        <v>960</v>
      </c>
      <c r="J3922" t="s">
        <v>5</v>
      </c>
      <c r="K3922" t="s">
        <v>4</v>
      </c>
      <c r="L3922" s="4">
        <v>960</v>
      </c>
      <c r="M3922" s="4">
        <v>11.3</v>
      </c>
      <c r="N3922" s="13" t="str">
        <f>IF(M3922="","",IF(M3922&lt;0,-M3922&amp;"_"&amp;COUNTIF(M$2:M3922,M3922),M3922&amp;"_"&amp;COUNTIF(M$2:M3922,M3922)))</f>
        <v>11.3_30</v>
      </c>
      <c r="O3922" s="14" t="str">
        <f t="shared" si="61"/>
        <v/>
      </c>
      <c r="P3922" t="s">
        <v>3442</v>
      </c>
      <c r="Q3922" t="s">
        <v>4994</v>
      </c>
      <c r="R3922" t="s">
        <v>4787</v>
      </c>
      <c r="S3922" t="s">
        <v>0</v>
      </c>
      <c r="T3922" t="s">
        <v>9</v>
      </c>
      <c r="U3922" t="s">
        <v>2519</v>
      </c>
      <c r="V3922" t="s">
        <v>0</v>
      </c>
      <c r="W3922" t="s">
        <v>0</v>
      </c>
      <c r="X3922" t="s">
        <v>0</v>
      </c>
      <c r="Y3922" t="s">
        <v>11</v>
      </c>
      <c r="Z3922" t="s">
        <v>0</v>
      </c>
      <c r="AA3922" s="3"/>
      <c r="AB3922" t="s">
        <v>0</v>
      </c>
      <c r="AC3922" t="s">
        <v>0</v>
      </c>
      <c r="AD3922" t="s">
        <v>0</v>
      </c>
      <c r="AE3922" s="4">
        <v>0</v>
      </c>
    </row>
    <row r="3923" spans="1:31" ht="14.1" customHeight="1" x14ac:dyDescent="0.2">
      <c r="A3923" s="2" t="s">
        <v>0</v>
      </c>
      <c r="B3923" t="s">
        <v>4758</v>
      </c>
      <c r="C3923" t="s">
        <v>4993</v>
      </c>
      <c r="D3923" s="3">
        <v>44298</v>
      </c>
      <c r="E3923" s="3">
        <v>44298</v>
      </c>
      <c r="F3923" s="3">
        <v>44318</v>
      </c>
      <c r="G3923" t="s">
        <v>3</v>
      </c>
      <c r="H3923" t="s">
        <v>4</v>
      </c>
      <c r="I3923" s="4">
        <v>1050</v>
      </c>
      <c r="J3923" t="s">
        <v>5</v>
      </c>
      <c r="K3923" t="s">
        <v>4</v>
      </c>
      <c r="L3923" s="4">
        <v>1050</v>
      </c>
      <c r="M3923" s="4">
        <v>12.36</v>
      </c>
      <c r="N3923" s="13" t="str">
        <f>IF(M3923="","",IF(M3923&lt;0,-M3923&amp;"_"&amp;COUNTIF(M$2:M3923,M3923),M3923&amp;"_"&amp;COUNTIF(M$2:M3923,M3923)))</f>
        <v>12.36_17</v>
      </c>
      <c r="O3923" s="14" t="str">
        <f t="shared" si="61"/>
        <v/>
      </c>
      <c r="P3923" t="s">
        <v>3442</v>
      </c>
      <c r="Q3923" t="s">
        <v>4994</v>
      </c>
      <c r="R3923" t="s">
        <v>4806</v>
      </c>
      <c r="S3923" t="s">
        <v>0</v>
      </c>
      <c r="T3923" t="s">
        <v>9</v>
      </c>
      <c r="U3923" t="s">
        <v>2519</v>
      </c>
      <c r="V3923" t="s">
        <v>0</v>
      </c>
      <c r="W3923" t="s">
        <v>0</v>
      </c>
      <c r="X3923" t="s">
        <v>0</v>
      </c>
      <c r="Y3923" t="s">
        <v>11</v>
      </c>
      <c r="Z3923" t="s">
        <v>0</v>
      </c>
      <c r="AA3923" s="3"/>
      <c r="AB3923" t="s">
        <v>0</v>
      </c>
      <c r="AC3923" t="s">
        <v>0</v>
      </c>
      <c r="AD3923" t="s">
        <v>0</v>
      </c>
      <c r="AE3923" s="4">
        <v>0</v>
      </c>
    </row>
    <row r="3924" spans="1:31" ht="14.1" customHeight="1" x14ac:dyDescent="0.2">
      <c r="A3924" s="2" t="s">
        <v>0</v>
      </c>
      <c r="B3924" t="s">
        <v>4758</v>
      </c>
      <c r="C3924" t="s">
        <v>4993</v>
      </c>
      <c r="D3924" s="3">
        <v>44298</v>
      </c>
      <c r="E3924" s="3">
        <v>44298</v>
      </c>
      <c r="F3924" s="3">
        <v>44318</v>
      </c>
      <c r="G3924" t="s">
        <v>3</v>
      </c>
      <c r="H3924" t="s">
        <v>4</v>
      </c>
      <c r="I3924" s="4">
        <v>180</v>
      </c>
      <c r="J3924" t="s">
        <v>5</v>
      </c>
      <c r="K3924" t="s">
        <v>4</v>
      </c>
      <c r="L3924" s="4">
        <v>180</v>
      </c>
      <c r="M3924" s="4">
        <v>2.12</v>
      </c>
      <c r="N3924" s="13" t="str">
        <f>IF(M3924="","",IF(M3924&lt;0,-M3924&amp;"_"&amp;COUNTIF(M$2:M3924,M3924),M3924&amp;"_"&amp;COUNTIF(M$2:M3924,M3924)))</f>
        <v>2.12_33</v>
      </c>
      <c r="O3924" s="14" t="str">
        <f t="shared" si="61"/>
        <v/>
      </c>
      <c r="P3924" t="s">
        <v>3442</v>
      </c>
      <c r="Q3924" t="s">
        <v>4994</v>
      </c>
      <c r="R3924" t="s">
        <v>4788</v>
      </c>
      <c r="S3924" t="s">
        <v>0</v>
      </c>
      <c r="T3924" t="s">
        <v>9</v>
      </c>
      <c r="U3924" t="s">
        <v>2519</v>
      </c>
      <c r="V3924" t="s">
        <v>0</v>
      </c>
      <c r="W3924" t="s">
        <v>0</v>
      </c>
      <c r="X3924" t="s">
        <v>0</v>
      </c>
      <c r="Y3924" t="s">
        <v>11</v>
      </c>
      <c r="Z3924" t="s">
        <v>0</v>
      </c>
      <c r="AA3924" s="3"/>
      <c r="AB3924" t="s">
        <v>0</v>
      </c>
      <c r="AC3924" t="s">
        <v>0</v>
      </c>
      <c r="AD3924" t="s">
        <v>0</v>
      </c>
      <c r="AE3924" s="4">
        <v>0</v>
      </c>
    </row>
    <row r="3925" spans="1:31" ht="14.1" customHeight="1" x14ac:dyDescent="0.2">
      <c r="A3925" s="2" t="s">
        <v>0</v>
      </c>
      <c r="B3925" t="s">
        <v>4758</v>
      </c>
      <c r="C3925" t="s">
        <v>4993</v>
      </c>
      <c r="D3925" s="3">
        <v>44298</v>
      </c>
      <c r="E3925" s="3">
        <v>44298</v>
      </c>
      <c r="F3925" s="3">
        <v>44318</v>
      </c>
      <c r="G3925" t="s">
        <v>3</v>
      </c>
      <c r="H3925" t="s">
        <v>4</v>
      </c>
      <c r="I3925" s="4">
        <v>60</v>
      </c>
      <c r="J3925" t="s">
        <v>5</v>
      </c>
      <c r="K3925" t="s">
        <v>4</v>
      </c>
      <c r="L3925" s="4">
        <v>60</v>
      </c>
      <c r="M3925" s="4">
        <v>0.71</v>
      </c>
      <c r="N3925" s="13" t="str">
        <f>IF(M3925="","",IF(M3925&lt;0,-M3925&amp;"_"&amp;COUNTIF(M$2:M3925,M3925),M3925&amp;"_"&amp;COUNTIF(M$2:M3925,M3925)))</f>
        <v>0.71_14</v>
      </c>
      <c r="O3925" s="14" t="str">
        <f t="shared" si="61"/>
        <v/>
      </c>
      <c r="P3925" t="s">
        <v>3442</v>
      </c>
      <c r="Q3925" t="s">
        <v>4994</v>
      </c>
      <c r="R3925" t="s">
        <v>4831</v>
      </c>
      <c r="S3925" t="s">
        <v>0</v>
      </c>
      <c r="T3925" t="s">
        <v>9</v>
      </c>
      <c r="U3925" t="s">
        <v>2519</v>
      </c>
      <c r="V3925" t="s">
        <v>0</v>
      </c>
      <c r="W3925" t="s">
        <v>0</v>
      </c>
      <c r="X3925" t="s">
        <v>0</v>
      </c>
      <c r="Y3925" t="s">
        <v>11</v>
      </c>
      <c r="Z3925" t="s">
        <v>0</v>
      </c>
      <c r="AA3925" s="3"/>
      <c r="AB3925" t="s">
        <v>0</v>
      </c>
      <c r="AC3925" t="s">
        <v>0</v>
      </c>
      <c r="AD3925" t="s">
        <v>0</v>
      </c>
      <c r="AE3925" s="4">
        <v>0</v>
      </c>
    </row>
    <row r="3926" spans="1:31" ht="14.1" customHeight="1" x14ac:dyDescent="0.2">
      <c r="A3926" s="2" t="s">
        <v>0</v>
      </c>
      <c r="B3926" t="s">
        <v>4758</v>
      </c>
      <c r="C3926" t="s">
        <v>4993</v>
      </c>
      <c r="D3926" s="3">
        <v>44298</v>
      </c>
      <c r="E3926" s="3">
        <v>44298</v>
      </c>
      <c r="F3926" s="3">
        <v>44318</v>
      </c>
      <c r="G3926" t="s">
        <v>3</v>
      </c>
      <c r="H3926" t="s">
        <v>4</v>
      </c>
      <c r="I3926" s="4">
        <v>1080</v>
      </c>
      <c r="J3926" t="s">
        <v>5</v>
      </c>
      <c r="K3926" t="s">
        <v>4</v>
      </c>
      <c r="L3926" s="4">
        <v>1080</v>
      </c>
      <c r="M3926" s="4">
        <v>12.71</v>
      </c>
      <c r="N3926" s="13" t="str">
        <f>IF(M3926="","",IF(M3926&lt;0,-M3926&amp;"_"&amp;COUNTIF(M$2:M3926,M3926),M3926&amp;"_"&amp;COUNTIF(M$2:M3926,M3926)))</f>
        <v>12.71_20</v>
      </c>
      <c r="O3926" s="14" t="str">
        <f t="shared" si="61"/>
        <v/>
      </c>
      <c r="P3926" t="s">
        <v>3442</v>
      </c>
      <c r="Q3926" t="s">
        <v>4994</v>
      </c>
      <c r="R3926" t="s">
        <v>4845</v>
      </c>
      <c r="S3926" t="s">
        <v>0</v>
      </c>
      <c r="T3926" t="s">
        <v>9</v>
      </c>
      <c r="U3926" t="s">
        <v>2519</v>
      </c>
      <c r="V3926" t="s">
        <v>0</v>
      </c>
      <c r="W3926" t="s">
        <v>0</v>
      </c>
      <c r="X3926" t="s">
        <v>0</v>
      </c>
      <c r="Y3926" t="s">
        <v>11</v>
      </c>
      <c r="Z3926" t="s">
        <v>0</v>
      </c>
      <c r="AA3926" s="3"/>
      <c r="AB3926" t="s">
        <v>0</v>
      </c>
      <c r="AC3926" t="s">
        <v>0</v>
      </c>
      <c r="AD3926" t="s">
        <v>0</v>
      </c>
      <c r="AE3926" s="4">
        <v>0</v>
      </c>
    </row>
    <row r="3927" spans="1:31" ht="14.1" customHeight="1" x14ac:dyDescent="0.2">
      <c r="A3927" s="2" t="s">
        <v>0</v>
      </c>
      <c r="B3927" t="s">
        <v>4758</v>
      </c>
      <c r="C3927" t="s">
        <v>4993</v>
      </c>
      <c r="D3927" s="3">
        <v>44298</v>
      </c>
      <c r="E3927" s="3">
        <v>44298</v>
      </c>
      <c r="F3927" s="3">
        <v>44318</v>
      </c>
      <c r="G3927" t="s">
        <v>3</v>
      </c>
      <c r="H3927" t="s">
        <v>4</v>
      </c>
      <c r="I3927" s="4">
        <v>1620</v>
      </c>
      <c r="J3927" t="s">
        <v>5</v>
      </c>
      <c r="K3927" t="s">
        <v>4</v>
      </c>
      <c r="L3927" s="4">
        <v>1620</v>
      </c>
      <c r="M3927" s="4">
        <v>19.07</v>
      </c>
      <c r="N3927" s="13" t="str">
        <f>IF(M3927="","",IF(M3927&lt;0,-M3927&amp;"_"&amp;COUNTIF(M$2:M3927,M3927),M3927&amp;"_"&amp;COUNTIF(M$2:M3927,M3927)))</f>
        <v>19.07_8</v>
      </c>
      <c r="O3927" s="14" t="str">
        <f t="shared" si="61"/>
        <v/>
      </c>
      <c r="P3927" t="s">
        <v>3442</v>
      </c>
      <c r="Q3927" t="s">
        <v>4994</v>
      </c>
      <c r="R3927" t="s">
        <v>4807</v>
      </c>
      <c r="S3927" t="s">
        <v>0</v>
      </c>
      <c r="T3927" t="s">
        <v>9</v>
      </c>
      <c r="U3927" t="s">
        <v>2519</v>
      </c>
      <c r="V3927" t="s">
        <v>0</v>
      </c>
      <c r="W3927" t="s">
        <v>0</v>
      </c>
      <c r="X3927" t="s">
        <v>0</v>
      </c>
      <c r="Y3927" t="s">
        <v>11</v>
      </c>
      <c r="Z3927" t="s">
        <v>0</v>
      </c>
      <c r="AA3927" s="3"/>
      <c r="AB3927" t="s">
        <v>0</v>
      </c>
      <c r="AC3927" t="s">
        <v>0</v>
      </c>
      <c r="AD3927" t="s">
        <v>0</v>
      </c>
      <c r="AE3927" s="4">
        <v>0</v>
      </c>
    </row>
    <row r="3928" spans="1:31" ht="14.1" customHeight="1" x14ac:dyDescent="0.2">
      <c r="A3928" s="2" t="s">
        <v>0</v>
      </c>
      <c r="B3928" t="s">
        <v>4758</v>
      </c>
      <c r="C3928" t="s">
        <v>4993</v>
      </c>
      <c r="D3928" s="3">
        <v>44298</v>
      </c>
      <c r="E3928" s="3">
        <v>44298</v>
      </c>
      <c r="F3928" s="3">
        <v>44318</v>
      </c>
      <c r="G3928" t="s">
        <v>3</v>
      </c>
      <c r="H3928" t="s">
        <v>4</v>
      </c>
      <c r="I3928" s="4">
        <v>165</v>
      </c>
      <c r="J3928" t="s">
        <v>5</v>
      </c>
      <c r="K3928" t="s">
        <v>4</v>
      </c>
      <c r="L3928" s="4">
        <v>165</v>
      </c>
      <c r="M3928" s="4">
        <v>1.94</v>
      </c>
      <c r="N3928" s="13" t="str">
        <f>IF(M3928="","",IF(M3928&lt;0,-M3928&amp;"_"&amp;COUNTIF(M$2:M3928,M3928),M3928&amp;"_"&amp;COUNTIF(M$2:M3928,M3928)))</f>
        <v>1.94_14</v>
      </c>
      <c r="O3928" s="14" t="str">
        <f t="shared" si="61"/>
        <v/>
      </c>
      <c r="P3928" t="s">
        <v>3442</v>
      </c>
      <c r="Q3928" t="s">
        <v>4994</v>
      </c>
      <c r="R3928" t="s">
        <v>4790</v>
      </c>
      <c r="S3928" t="s">
        <v>0</v>
      </c>
      <c r="T3928" t="s">
        <v>9</v>
      </c>
      <c r="U3928" t="s">
        <v>2519</v>
      </c>
      <c r="V3928" t="s">
        <v>0</v>
      </c>
      <c r="W3928" t="s">
        <v>0</v>
      </c>
      <c r="X3928" t="s">
        <v>0</v>
      </c>
      <c r="Y3928" t="s">
        <v>11</v>
      </c>
      <c r="Z3928" t="s">
        <v>0</v>
      </c>
      <c r="AA3928" s="3"/>
      <c r="AB3928" t="s">
        <v>0</v>
      </c>
      <c r="AC3928" t="s">
        <v>0</v>
      </c>
      <c r="AD3928" t="s">
        <v>0</v>
      </c>
      <c r="AE3928" s="4">
        <v>0</v>
      </c>
    </row>
    <row r="3929" spans="1:31" ht="14.1" customHeight="1" x14ac:dyDescent="0.2">
      <c r="A3929" s="2" t="s">
        <v>0</v>
      </c>
      <c r="B3929" t="s">
        <v>4758</v>
      </c>
      <c r="C3929" t="s">
        <v>4993</v>
      </c>
      <c r="D3929" s="3">
        <v>44298</v>
      </c>
      <c r="E3929" s="3">
        <v>44298</v>
      </c>
      <c r="F3929" s="3">
        <v>44318</v>
      </c>
      <c r="G3929" t="s">
        <v>3</v>
      </c>
      <c r="H3929" t="s">
        <v>4</v>
      </c>
      <c r="I3929" s="4">
        <v>1440</v>
      </c>
      <c r="J3929" t="s">
        <v>5</v>
      </c>
      <c r="K3929" t="s">
        <v>4</v>
      </c>
      <c r="L3929" s="4">
        <v>1440</v>
      </c>
      <c r="M3929" s="4">
        <v>16.95</v>
      </c>
      <c r="N3929" s="13" t="str">
        <f>IF(M3929="","",IF(M3929&lt;0,-M3929&amp;"_"&amp;COUNTIF(M$2:M3929,M3929),M3929&amp;"_"&amp;COUNTIF(M$2:M3929,M3929)))</f>
        <v>16.95_14</v>
      </c>
      <c r="O3929" s="14" t="str">
        <f t="shared" si="61"/>
        <v/>
      </c>
      <c r="P3929" t="s">
        <v>3442</v>
      </c>
      <c r="Q3929" t="s">
        <v>4994</v>
      </c>
      <c r="R3929" t="s">
        <v>4832</v>
      </c>
      <c r="S3929" t="s">
        <v>0</v>
      </c>
      <c r="T3929" t="s">
        <v>9</v>
      </c>
      <c r="U3929" t="s">
        <v>2519</v>
      </c>
      <c r="V3929" t="s">
        <v>0</v>
      </c>
      <c r="W3929" t="s">
        <v>0</v>
      </c>
      <c r="X3929" t="s">
        <v>0</v>
      </c>
      <c r="Y3929" t="s">
        <v>11</v>
      </c>
      <c r="Z3929" t="s">
        <v>0</v>
      </c>
      <c r="AA3929" s="3"/>
      <c r="AB3929" t="s">
        <v>0</v>
      </c>
      <c r="AC3929" t="s">
        <v>0</v>
      </c>
      <c r="AD3929" t="s">
        <v>0</v>
      </c>
      <c r="AE3929" s="4">
        <v>0</v>
      </c>
    </row>
    <row r="3930" spans="1:31" ht="14.1" customHeight="1" x14ac:dyDescent="0.2">
      <c r="A3930" s="2" t="s">
        <v>0</v>
      </c>
      <c r="B3930" t="s">
        <v>4758</v>
      </c>
      <c r="C3930" t="s">
        <v>4995</v>
      </c>
      <c r="D3930" s="3">
        <v>44308</v>
      </c>
      <c r="E3930" s="3">
        <v>44308</v>
      </c>
      <c r="F3930" s="3">
        <v>44321</v>
      </c>
      <c r="G3930" t="s">
        <v>3</v>
      </c>
      <c r="H3930" t="s">
        <v>4</v>
      </c>
      <c r="I3930" s="4">
        <v>4500</v>
      </c>
      <c r="J3930" t="s">
        <v>5</v>
      </c>
      <c r="K3930" t="s">
        <v>4</v>
      </c>
      <c r="L3930" s="4">
        <v>4500</v>
      </c>
      <c r="M3930" s="4">
        <v>52.97</v>
      </c>
      <c r="N3930" s="13" t="str">
        <f>IF(M3930="","",IF(M3930&lt;0,-M3930&amp;"_"&amp;COUNTIF(M$2:M3930,M3930),M3930&amp;"_"&amp;COUNTIF(M$2:M3930,M3930)))</f>
        <v>52.97_18</v>
      </c>
      <c r="O3930" s="14" t="str">
        <f t="shared" si="61"/>
        <v/>
      </c>
      <c r="P3930" t="s">
        <v>4996</v>
      </c>
      <c r="Q3930" t="s">
        <v>3658</v>
      </c>
      <c r="R3930" t="s">
        <v>4997</v>
      </c>
      <c r="S3930" t="s">
        <v>0</v>
      </c>
      <c r="T3930" t="s">
        <v>9</v>
      </c>
      <c r="U3930" t="s">
        <v>2519</v>
      </c>
      <c r="V3930" t="s">
        <v>0</v>
      </c>
      <c r="W3930" t="s">
        <v>0</v>
      </c>
      <c r="X3930" t="s">
        <v>0</v>
      </c>
      <c r="Y3930" t="s">
        <v>11</v>
      </c>
      <c r="Z3930" t="s">
        <v>0</v>
      </c>
      <c r="AA3930" s="3"/>
      <c r="AB3930" t="s">
        <v>0</v>
      </c>
      <c r="AC3930" t="s">
        <v>0</v>
      </c>
      <c r="AD3930" t="s">
        <v>0</v>
      </c>
      <c r="AE3930" s="4">
        <v>0</v>
      </c>
    </row>
    <row r="3931" spans="1:31" ht="14.1" customHeight="1" x14ac:dyDescent="0.2">
      <c r="A3931" s="2" t="s">
        <v>0</v>
      </c>
      <c r="B3931" t="s">
        <v>4758</v>
      </c>
      <c r="C3931" t="s">
        <v>4995</v>
      </c>
      <c r="D3931" s="3">
        <v>44308</v>
      </c>
      <c r="E3931" s="3">
        <v>44308</v>
      </c>
      <c r="F3931" s="3">
        <v>44321</v>
      </c>
      <c r="G3931" t="s">
        <v>3</v>
      </c>
      <c r="H3931" t="s">
        <v>4</v>
      </c>
      <c r="I3931" s="4">
        <v>4500</v>
      </c>
      <c r="J3931" t="s">
        <v>5</v>
      </c>
      <c r="K3931" t="s">
        <v>4</v>
      </c>
      <c r="L3931" s="4">
        <v>4500</v>
      </c>
      <c r="M3931" s="4">
        <v>52.97</v>
      </c>
      <c r="N3931" s="13" t="str">
        <f>IF(M3931="","",IF(M3931&lt;0,-M3931&amp;"_"&amp;COUNTIF(M$2:M3931,M3931),M3931&amp;"_"&amp;COUNTIF(M$2:M3931,M3931)))</f>
        <v>52.97_19</v>
      </c>
      <c r="O3931" s="14" t="str">
        <f t="shared" si="61"/>
        <v/>
      </c>
      <c r="P3931" t="s">
        <v>4996</v>
      </c>
      <c r="Q3931" t="s">
        <v>3658</v>
      </c>
      <c r="R3931" t="s">
        <v>4998</v>
      </c>
      <c r="S3931" t="s">
        <v>0</v>
      </c>
      <c r="T3931" t="s">
        <v>9</v>
      </c>
      <c r="U3931" t="s">
        <v>2519</v>
      </c>
      <c r="V3931" t="s">
        <v>0</v>
      </c>
      <c r="W3931" t="s">
        <v>0</v>
      </c>
      <c r="X3931" t="s">
        <v>0</v>
      </c>
      <c r="Y3931" t="s">
        <v>11</v>
      </c>
      <c r="Z3931" t="s">
        <v>0</v>
      </c>
      <c r="AA3931" s="3"/>
      <c r="AB3931" t="s">
        <v>0</v>
      </c>
      <c r="AC3931" t="s">
        <v>0</v>
      </c>
      <c r="AD3931" t="s">
        <v>0</v>
      </c>
      <c r="AE3931" s="4">
        <v>0</v>
      </c>
    </row>
    <row r="3932" spans="1:31" ht="14.1" customHeight="1" x14ac:dyDescent="0.2">
      <c r="A3932" s="2" t="s">
        <v>0</v>
      </c>
      <c r="B3932" t="s">
        <v>4758</v>
      </c>
      <c r="C3932" t="s">
        <v>4995</v>
      </c>
      <c r="D3932" s="3">
        <v>44308</v>
      </c>
      <c r="E3932" s="3">
        <v>44308</v>
      </c>
      <c r="F3932" s="3">
        <v>44321</v>
      </c>
      <c r="G3932" t="s">
        <v>3</v>
      </c>
      <c r="H3932" t="s">
        <v>4</v>
      </c>
      <c r="I3932" s="4">
        <v>850</v>
      </c>
      <c r="J3932" t="s">
        <v>5</v>
      </c>
      <c r="K3932" t="s">
        <v>4</v>
      </c>
      <c r="L3932" s="4">
        <v>850</v>
      </c>
      <c r="M3932" s="4">
        <v>10.01</v>
      </c>
      <c r="N3932" s="13" t="str">
        <f>IF(M3932="","",IF(M3932&lt;0,-M3932&amp;"_"&amp;COUNTIF(M$2:M3932,M3932),M3932&amp;"_"&amp;COUNTIF(M$2:M3932,M3932)))</f>
        <v>10.01_10</v>
      </c>
      <c r="O3932" s="14" t="str">
        <f t="shared" si="61"/>
        <v/>
      </c>
      <c r="P3932" t="s">
        <v>4996</v>
      </c>
      <c r="Q3932" t="s">
        <v>3658</v>
      </c>
      <c r="R3932" t="s">
        <v>4999</v>
      </c>
      <c r="S3932" t="s">
        <v>0</v>
      </c>
      <c r="T3932" t="s">
        <v>9</v>
      </c>
      <c r="U3932" t="s">
        <v>2519</v>
      </c>
      <c r="V3932" t="s">
        <v>0</v>
      </c>
      <c r="W3932" t="s">
        <v>0</v>
      </c>
      <c r="X3932" t="s">
        <v>0</v>
      </c>
      <c r="Y3932" t="s">
        <v>11</v>
      </c>
      <c r="Z3932" t="s">
        <v>0</v>
      </c>
      <c r="AA3932" s="3"/>
      <c r="AB3932" t="s">
        <v>0</v>
      </c>
      <c r="AC3932" t="s">
        <v>0</v>
      </c>
      <c r="AD3932" t="s">
        <v>0</v>
      </c>
      <c r="AE3932" s="4">
        <v>0</v>
      </c>
    </row>
    <row r="3933" spans="1:31" ht="14.1" customHeight="1" x14ac:dyDescent="0.2">
      <c r="A3933" s="2" t="s">
        <v>0</v>
      </c>
      <c r="B3933" t="s">
        <v>4758</v>
      </c>
      <c r="C3933" t="s">
        <v>5000</v>
      </c>
      <c r="D3933" s="3">
        <v>44310</v>
      </c>
      <c r="E3933" s="3">
        <v>44310</v>
      </c>
      <c r="F3933" s="3">
        <v>44314</v>
      </c>
      <c r="G3933" t="s">
        <v>3</v>
      </c>
      <c r="H3933" t="s">
        <v>4</v>
      </c>
      <c r="I3933" s="4">
        <v>1800</v>
      </c>
      <c r="J3933" t="s">
        <v>5</v>
      </c>
      <c r="K3933" t="s">
        <v>4</v>
      </c>
      <c r="L3933" s="4">
        <v>1800</v>
      </c>
      <c r="M3933" s="4">
        <v>21.19</v>
      </c>
      <c r="N3933" s="13" t="str">
        <f>IF(M3933="","",IF(M3933&lt;0,-M3933&amp;"_"&amp;COUNTIF(M$2:M3933,M3933),M3933&amp;"_"&amp;COUNTIF(M$2:M3933,M3933)))</f>
        <v>21.19_22</v>
      </c>
      <c r="O3933" s="14" t="str">
        <f t="shared" si="61"/>
        <v/>
      </c>
      <c r="P3933" t="s">
        <v>2425</v>
      </c>
      <c r="Q3933" t="s">
        <v>3661</v>
      </c>
      <c r="R3933" t="s">
        <v>5001</v>
      </c>
      <c r="S3933" t="s">
        <v>0</v>
      </c>
      <c r="T3933" t="s">
        <v>9</v>
      </c>
      <c r="U3933" t="s">
        <v>2519</v>
      </c>
      <c r="V3933" t="s">
        <v>0</v>
      </c>
      <c r="W3933" t="s">
        <v>0</v>
      </c>
      <c r="X3933" t="s">
        <v>0</v>
      </c>
      <c r="Y3933" t="s">
        <v>11</v>
      </c>
      <c r="Z3933" t="s">
        <v>0</v>
      </c>
      <c r="AA3933" s="3"/>
      <c r="AB3933" t="s">
        <v>0</v>
      </c>
      <c r="AC3933" t="s">
        <v>0</v>
      </c>
      <c r="AD3933" t="s">
        <v>0</v>
      </c>
      <c r="AE3933" s="4">
        <v>0</v>
      </c>
    </row>
    <row r="3934" spans="1:31" ht="14.1" customHeight="1" x14ac:dyDescent="0.2">
      <c r="A3934" s="2" t="s">
        <v>0</v>
      </c>
      <c r="B3934" t="s">
        <v>4758</v>
      </c>
      <c r="C3934" t="s">
        <v>5002</v>
      </c>
      <c r="D3934" s="3">
        <v>44310</v>
      </c>
      <c r="E3934" s="3">
        <v>44310</v>
      </c>
      <c r="F3934" s="3">
        <v>44314</v>
      </c>
      <c r="G3934" t="s">
        <v>3</v>
      </c>
      <c r="H3934" t="s">
        <v>4</v>
      </c>
      <c r="I3934" s="4">
        <v>1800</v>
      </c>
      <c r="J3934" t="s">
        <v>5</v>
      </c>
      <c r="K3934" t="s">
        <v>4</v>
      </c>
      <c r="L3934" s="4">
        <v>1800</v>
      </c>
      <c r="M3934" s="4">
        <v>21.19</v>
      </c>
      <c r="N3934" s="13" t="str">
        <f>IF(M3934="","",IF(M3934&lt;0,-M3934&amp;"_"&amp;COUNTIF(M$2:M3934,M3934),M3934&amp;"_"&amp;COUNTIF(M$2:M3934,M3934)))</f>
        <v>21.19_23</v>
      </c>
      <c r="O3934" s="14" t="str">
        <f t="shared" si="61"/>
        <v/>
      </c>
      <c r="P3934" t="s">
        <v>4468</v>
      </c>
      <c r="Q3934" t="s">
        <v>3661</v>
      </c>
      <c r="R3934" t="s">
        <v>5001</v>
      </c>
      <c r="S3934" t="s">
        <v>0</v>
      </c>
      <c r="T3934" t="s">
        <v>9</v>
      </c>
      <c r="U3934" t="s">
        <v>2519</v>
      </c>
      <c r="V3934" t="s">
        <v>0</v>
      </c>
      <c r="W3934" t="s">
        <v>0</v>
      </c>
      <c r="X3934" t="s">
        <v>0</v>
      </c>
      <c r="Y3934" t="s">
        <v>11</v>
      </c>
      <c r="Z3934" t="s">
        <v>0</v>
      </c>
      <c r="AA3934" s="3"/>
      <c r="AB3934" t="s">
        <v>0</v>
      </c>
      <c r="AC3934" t="s">
        <v>0</v>
      </c>
      <c r="AD3934" t="s">
        <v>0</v>
      </c>
      <c r="AE3934" s="4">
        <v>0</v>
      </c>
    </row>
    <row r="3935" spans="1:31" ht="14.1" customHeight="1" x14ac:dyDescent="0.2">
      <c r="A3935" s="2" t="s">
        <v>0</v>
      </c>
      <c r="B3935" t="s">
        <v>4758</v>
      </c>
      <c r="C3935" t="s">
        <v>5003</v>
      </c>
      <c r="D3935" s="3">
        <v>44312</v>
      </c>
      <c r="E3935" s="3">
        <v>44312</v>
      </c>
      <c r="F3935" s="3">
        <v>44320</v>
      </c>
      <c r="G3935" t="s">
        <v>3986</v>
      </c>
      <c r="H3935" t="s">
        <v>4</v>
      </c>
      <c r="I3935" s="4">
        <v>8500</v>
      </c>
      <c r="J3935" t="s">
        <v>5</v>
      </c>
      <c r="K3935" t="s">
        <v>4</v>
      </c>
      <c r="L3935" s="4">
        <v>8500</v>
      </c>
      <c r="M3935" s="4">
        <v>100.06</v>
      </c>
      <c r="N3935" s="13" t="str">
        <f>IF(M3935="","",IF(M3935&lt;0,-M3935&amp;"_"&amp;COUNTIF(M$2:M3935,M3935),M3935&amp;"_"&amp;COUNTIF(M$2:M3935,M3935)))</f>
        <v>100.06_10</v>
      </c>
      <c r="O3935" s="14" t="str">
        <f t="shared" si="61"/>
        <v/>
      </c>
      <c r="P3935" t="s">
        <v>4800</v>
      </c>
      <c r="Q3935" t="s">
        <v>4770</v>
      </c>
      <c r="R3935" t="s">
        <v>5004</v>
      </c>
      <c r="S3935" t="s">
        <v>0</v>
      </c>
      <c r="T3935" t="s">
        <v>9</v>
      </c>
      <c r="U3935" t="s">
        <v>4770</v>
      </c>
      <c r="V3935" t="s">
        <v>0</v>
      </c>
      <c r="W3935" t="s">
        <v>0</v>
      </c>
      <c r="X3935" t="s">
        <v>0</v>
      </c>
      <c r="Y3935" t="s">
        <v>11</v>
      </c>
      <c r="Z3935" t="s">
        <v>0</v>
      </c>
      <c r="AA3935" s="3"/>
      <c r="AB3935" t="s">
        <v>0</v>
      </c>
      <c r="AC3935" t="s">
        <v>0</v>
      </c>
      <c r="AD3935" t="s">
        <v>0</v>
      </c>
      <c r="AE3935" s="4">
        <v>0</v>
      </c>
    </row>
    <row r="3936" spans="1:31" ht="14.1" customHeight="1" x14ac:dyDescent="0.2">
      <c r="A3936" s="2" t="s">
        <v>0</v>
      </c>
      <c r="B3936" t="s">
        <v>1</v>
      </c>
      <c r="C3936" t="s">
        <v>5007</v>
      </c>
      <c r="D3936" s="3">
        <v>44347</v>
      </c>
      <c r="E3936" s="3">
        <v>43429</v>
      </c>
      <c r="F3936" s="3">
        <v>44350</v>
      </c>
      <c r="G3936" t="s">
        <v>455</v>
      </c>
      <c r="H3936" t="s">
        <v>4</v>
      </c>
      <c r="I3936" s="4">
        <v>-2659</v>
      </c>
      <c r="J3936" t="s">
        <v>5</v>
      </c>
      <c r="K3936" t="s">
        <v>4</v>
      </c>
      <c r="L3936" s="4">
        <v>-2659</v>
      </c>
      <c r="M3936" s="4">
        <v>-31.3</v>
      </c>
      <c r="N3936" s="13" t="str">
        <f>IF(M3936="","",IF(M3936&lt;0,-M3936&amp;"_"&amp;COUNTIF(M$2:M3936,M3936),M3936&amp;"_"&amp;COUNTIF(M$2:M3936,M3936)))</f>
        <v>31.3_1</v>
      </c>
      <c r="O3936" s="14" t="str">
        <f t="shared" si="61"/>
        <v/>
      </c>
      <c r="P3936" t="s">
        <v>5008</v>
      </c>
      <c r="Q3936" t="s">
        <v>5009</v>
      </c>
      <c r="R3936" t="s">
        <v>0</v>
      </c>
      <c r="S3936" t="s">
        <v>0</v>
      </c>
      <c r="T3936" t="s">
        <v>9</v>
      </c>
      <c r="U3936" t="s">
        <v>5010</v>
      </c>
      <c r="V3936" t="s">
        <v>0</v>
      </c>
      <c r="W3936" t="s">
        <v>0</v>
      </c>
      <c r="X3936" t="s">
        <v>0</v>
      </c>
      <c r="Y3936" t="s">
        <v>11</v>
      </c>
      <c r="Z3936" t="s">
        <v>0</v>
      </c>
      <c r="AA3936" s="3"/>
      <c r="AB3936" t="s">
        <v>0</v>
      </c>
      <c r="AC3936" t="s">
        <v>0</v>
      </c>
      <c r="AD3936" t="s">
        <v>0</v>
      </c>
      <c r="AE3936" s="4">
        <v>0</v>
      </c>
    </row>
    <row r="3937" spans="1:31" ht="14.1" customHeight="1" x14ac:dyDescent="0.2">
      <c r="A3937" s="2" t="s">
        <v>0</v>
      </c>
      <c r="B3937" t="s">
        <v>1</v>
      </c>
      <c r="C3937" t="s">
        <v>5011</v>
      </c>
      <c r="D3937" s="3">
        <v>44348</v>
      </c>
      <c r="E3937" s="3">
        <v>44163</v>
      </c>
      <c r="F3937" s="3">
        <v>44361</v>
      </c>
      <c r="G3937" t="s">
        <v>3</v>
      </c>
      <c r="H3937" t="s">
        <v>4</v>
      </c>
      <c r="I3937" s="4">
        <v>23440</v>
      </c>
      <c r="J3937" t="s">
        <v>5</v>
      </c>
      <c r="K3937" t="s">
        <v>4</v>
      </c>
      <c r="L3937" s="4">
        <v>23440</v>
      </c>
      <c r="M3937" s="4">
        <v>275.93</v>
      </c>
      <c r="N3937" s="13" t="str">
        <f>IF(M3937="","",IF(M3937&lt;0,-M3937&amp;"_"&amp;COUNTIF(M$2:M3937,M3937),M3937&amp;"_"&amp;COUNTIF(M$2:M3937,M3937)))</f>
        <v>275.93_1</v>
      </c>
      <c r="O3937" s="14" t="str">
        <f t="shared" si="61"/>
        <v/>
      </c>
      <c r="P3937" t="s">
        <v>5012</v>
      </c>
      <c r="Q3937" t="s">
        <v>5013</v>
      </c>
      <c r="R3937" t="s">
        <v>5014</v>
      </c>
      <c r="S3937" t="s">
        <v>0</v>
      </c>
      <c r="T3937" t="s">
        <v>9</v>
      </c>
      <c r="U3937" t="s">
        <v>139</v>
      </c>
      <c r="V3937" t="s">
        <v>0</v>
      </c>
      <c r="W3937" t="s">
        <v>0</v>
      </c>
      <c r="X3937" t="s">
        <v>0</v>
      </c>
      <c r="Y3937" t="s">
        <v>11</v>
      </c>
      <c r="Z3937" t="s">
        <v>0</v>
      </c>
      <c r="AA3937" s="3"/>
      <c r="AB3937" t="s">
        <v>0</v>
      </c>
      <c r="AC3937" t="s">
        <v>0</v>
      </c>
      <c r="AD3937" t="s">
        <v>0</v>
      </c>
      <c r="AE3937" s="4">
        <v>0</v>
      </c>
    </row>
    <row r="3938" spans="1:31" ht="14.1" customHeight="1" x14ac:dyDescent="0.2">
      <c r="A3938" s="2" t="s">
        <v>0</v>
      </c>
      <c r="B3938" t="s">
        <v>1</v>
      </c>
      <c r="C3938" t="s">
        <v>5015</v>
      </c>
      <c r="D3938" s="3">
        <v>44357</v>
      </c>
      <c r="E3938" s="3">
        <v>44192</v>
      </c>
      <c r="F3938" s="3">
        <v>44357</v>
      </c>
      <c r="G3938" t="s">
        <v>3</v>
      </c>
      <c r="H3938" t="s">
        <v>4</v>
      </c>
      <c r="I3938" s="4">
        <v>4620</v>
      </c>
      <c r="J3938" t="s">
        <v>5</v>
      </c>
      <c r="K3938" t="s">
        <v>4</v>
      </c>
      <c r="L3938" s="4">
        <v>4620</v>
      </c>
      <c r="M3938" s="4">
        <v>54.38</v>
      </c>
      <c r="N3938" s="13" t="str">
        <f>IF(M3938="","",IF(M3938&lt;0,-M3938&amp;"_"&amp;COUNTIF(M$2:M3938,M3938),M3938&amp;"_"&amp;COUNTIF(M$2:M3938,M3938)))</f>
        <v>54.38_1</v>
      </c>
      <c r="O3938" s="14" t="str">
        <f t="shared" si="61"/>
        <v/>
      </c>
      <c r="P3938" t="s">
        <v>5016</v>
      </c>
      <c r="Q3938" t="s">
        <v>5017</v>
      </c>
      <c r="R3938" t="s">
        <v>2325</v>
      </c>
      <c r="S3938" t="s">
        <v>0</v>
      </c>
      <c r="T3938" t="s">
        <v>9</v>
      </c>
      <c r="U3938" t="s">
        <v>139</v>
      </c>
      <c r="V3938" t="s">
        <v>0</v>
      </c>
      <c r="W3938" t="s">
        <v>0</v>
      </c>
      <c r="X3938" t="s">
        <v>0</v>
      </c>
      <c r="Y3938" t="s">
        <v>11</v>
      </c>
      <c r="Z3938" t="s">
        <v>0</v>
      </c>
      <c r="AA3938" s="3"/>
      <c r="AB3938" t="s">
        <v>0</v>
      </c>
      <c r="AC3938" t="s">
        <v>0</v>
      </c>
      <c r="AD3938" t="s">
        <v>0</v>
      </c>
      <c r="AE3938" s="4">
        <v>0</v>
      </c>
    </row>
    <row r="3939" spans="1:31" ht="14.1" customHeight="1" x14ac:dyDescent="0.2">
      <c r="A3939" s="2" t="s">
        <v>0</v>
      </c>
      <c r="B3939" t="s">
        <v>1</v>
      </c>
      <c r="C3939" t="s">
        <v>5018</v>
      </c>
      <c r="D3939" s="3">
        <v>44340</v>
      </c>
      <c r="E3939" s="3">
        <v>44224</v>
      </c>
      <c r="F3939" s="3">
        <v>44340</v>
      </c>
      <c r="G3939" t="s">
        <v>3</v>
      </c>
      <c r="H3939" t="s">
        <v>4</v>
      </c>
      <c r="I3939" s="4">
        <v>18900</v>
      </c>
      <c r="J3939" t="s">
        <v>5</v>
      </c>
      <c r="K3939" t="s">
        <v>4</v>
      </c>
      <c r="L3939" s="4">
        <v>18900</v>
      </c>
      <c r="M3939" s="4">
        <v>222.48</v>
      </c>
      <c r="N3939" s="13" t="str">
        <f>IF(M3939="","",IF(M3939&lt;0,-M3939&amp;"_"&amp;COUNTIF(M$2:M3939,M3939),M3939&amp;"_"&amp;COUNTIF(M$2:M3939,M3939)))</f>
        <v>222.48_3</v>
      </c>
      <c r="O3939" s="14" t="str">
        <f t="shared" si="61"/>
        <v/>
      </c>
      <c r="P3939" t="s">
        <v>5019</v>
      </c>
      <c r="Q3939" t="s">
        <v>5020</v>
      </c>
      <c r="R3939" t="s">
        <v>3201</v>
      </c>
      <c r="S3939" t="s">
        <v>0</v>
      </c>
      <c r="T3939" t="s">
        <v>9</v>
      </c>
      <c r="U3939" t="s">
        <v>10</v>
      </c>
      <c r="V3939" t="s">
        <v>0</v>
      </c>
      <c r="W3939" t="s">
        <v>0</v>
      </c>
      <c r="X3939" t="s">
        <v>0</v>
      </c>
      <c r="Y3939" t="s">
        <v>11</v>
      </c>
      <c r="Z3939" t="s">
        <v>0</v>
      </c>
      <c r="AA3939" s="3"/>
      <c r="AB3939" t="s">
        <v>0</v>
      </c>
      <c r="AC3939" t="s">
        <v>0</v>
      </c>
      <c r="AD3939" t="s">
        <v>0</v>
      </c>
      <c r="AE3939" s="4">
        <v>0</v>
      </c>
    </row>
    <row r="3940" spans="1:31" ht="14.1" customHeight="1" x14ac:dyDescent="0.2">
      <c r="A3940" s="2" t="s">
        <v>0</v>
      </c>
      <c r="B3940" t="s">
        <v>1</v>
      </c>
      <c r="C3940" t="s">
        <v>5021</v>
      </c>
      <c r="D3940" s="3">
        <v>44341</v>
      </c>
      <c r="E3940" s="3">
        <v>44258</v>
      </c>
      <c r="F3940" s="3">
        <v>44341</v>
      </c>
      <c r="G3940" t="s">
        <v>3</v>
      </c>
      <c r="H3940" t="s">
        <v>4</v>
      </c>
      <c r="I3940" s="4">
        <v>36000</v>
      </c>
      <c r="J3940" t="s">
        <v>5</v>
      </c>
      <c r="K3940" t="s">
        <v>4</v>
      </c>
      <c r="L3940" s="4">
        <v>36000</v>
      </c>
      <c r="M3940" s="4">
        <v>423.78</v>
      </c>
      <c r="N3940" s="13" t="str">
        <f>IF(M3940="","",IF(M3940&lt;0,-M3940&amp;"_"&amp;COUNTIF(M$2:M3940,M3940),M3940&amp;"_"&amp;COUNTIF(M$2:M3940,M3940)))</f>
        <v>423.78_2</v>
      </c>
      <c r="O3940" s="14" t="str">
        <f t="shared" si="61"/>
        <v/>
      </c>
      <c r="P3940" t="s">
        <v>5022</v>
      </c>
      <c r="Q3940" t="s">
        <v>5023</v>
      </c>
      <c r="R3940" t="s">
        <v>3335</v>
      </c>
      <c r="S3940" t="s">
        <v>0</v>
      </c>
      <c r="T3940" t="s">
        <v>9</v>
      </c>
      <c r="U3940" t="s">
        <v>139</v>
      </c>
      <c r="V3940" t="s">
        <v>0</v>
      </c>
      <c r="W3940" t="s">
        <v>0</v>
      </c>
      <c r="X3940" t="s">
        <v>0</v>
      </c>
      <c r="Y3940" t="s">
        <v>436</v>
      </c>
      <c r="Z3940" t="s">
        <v>0</v>
      </c>
      <c r="AA3940" s="3"/>
      <c r="AB3940" t="s">
        <v>0</v>
      </c>
      <c r="AC3940" t="s">
        <v>0</v>
      </c>
      <c r="AD3940" t="s">
        <v>0</v>
      </c>
      <c r="AE3940" s="4">
        <v>0</v>
      </c>
    </row>
    <row r="3941" spans="1:31" ht="14.1" customHeight="1" x14ac:dyDescent="0.2">
      <c r="A3941" s="2" t="s">
        <v>0</v>
      </c>
      <c r="B3941" t="s">
        <v>1</v>
      </c>
      <c r="C3941" t="s">
        <v>5024</v>
      </c>
      <c r="D3941" s="3">
        <v>44364</v>
      </c>
      <c r="E3941" s="3">
        <v>44276</v>
      </c>
      <c r="F3941" s="3">
        <v>44370</v>
      </c>
      <c r="G3941" t="s">
        <v>3</v>
      </c>
      <c r="H3941" t="s">
        <v>4</v>
      </c>
      <c r="I3941" s="4">
        <v>6500</v>
      </c>
      <c r="J3941" t="s">
        <v>5</v>
      </c>
      <c r="K3941" t="s">
        <v>4</v>
      </c>
      <c r="L3941" s="4">
        <v>6500</v>
      </c>
      <c r="M3941" s="4">
        <v>76.52</v>
      </c>
      <c r="N3941" s="13" t="str">
        <f>IF(M3941="","",IF(M3941&lt;0,-M3941&amp;"_"&amp;COUNTIF(M$2:M3941,M3941),M3941&amp;"_"&amp;COUNTIF(M$2:M3941,M3941)))</f>
        <v>76.52_4</v>
      </c>
      <c r="O3941" s="14" t="str">
        <f t="shared" si="61"/>
        <v/>
      </c>
      <c r="P3941" t="s">
        <v>5025</v>
      </c>
      <c r="Q3941" t="s">
        <v>5026</v>
      </c>
      <c r="R3941" t="s">
        <v>3390</v>
      </c>
      <c r="S3941" t="s">
        <v>0</v>
      </c>
      <c r="T3941" t="s">
        <v>9</v>
      </c>
      <c r="U3941" t="s">
        <v>139</v>
      </c>
      <c r="V3941" t="s">
        <v>0</v>
      </c>
      <c r="W3941" t="s">
        <v>0</v>
      </c>
      <c r="X3941" t="s">
        <v>0</v>
      </c>
      <c r="Y3941" t="s">
        <v>11</v>
      </c>
      <c r="Z3941" t="s">
        <v>0</v>
      </c>
      <c r="AA3941" s="3"/>
      <c r="AB3941" t="s">
        <v>0</v>
      </c>
      <c r="AC3941" t="s">
        <v>0</v>
      </c>
      <c r="AD3941" t="s">
        <v>0</v>
      </c>
      <c r="AE3941" s="4">
        <v>0</v>
      </c>
    </row>
    <row r="3942" spans="1:31" ht="14.1" customHeight="1" x14ac:dyDescent="0.2">
      <c r="A3942" s="2" t="s">
        <v>0</v>
      </c>
      <c r="B3942" t="s">
        <v>1</v>
      </c>
      <c r="C3942" t="s">
        <v>5027</v>
      </c>
      <c r="D3942" s="3">
        <v>44318</v>
      </c>
      <c r="E3942" s="3">
        <v>44286</v>
      </c>
      <c r="F3942" s="3">
        <v>44341</v>
      </c>
      <c r="G3942" t="s">
        <v>3</v>
      </c>
      <c r="H3942" t="s">
        <v>4</v>
      </c>
      <c r="I3942" s="4">
        <v>6988</v>
      </c>
      <c r="J3942" t="s">
        <v>5</v>
      </c>
      <c r="K3942" t="s">
        <v>4</v>
      </c>
      <c r="L3942" s="4">
        <v>6988</v>
      </c>
      <c r="M3942" s="4">
        <v>82.26</v>
      </c>
      <c r="N3942" s="13" t="str">
        <f>IF(M3942="","",IF(M3942&lt;0,-M3942&amp;"_"&amp;COUNTIF(M$2:M3942,M3942),M3942&amp;"_"&amp;COUNTIF(M$2:M3942,M3942)))</f>
        <v>82.26_1</v>
      </c>
      <c r="O3942" s="14" t="str">
        <f t="shared" si="61"/>
        <v/>
      </c>
      <c r="P3942" t="s">
        <v>3497</v>
      </c>
      <c r="Q3942" t="s">
        <v>5028</v>
      </c>
      <c r="R3942" t="s">
        <v>692</v>
      </c>
      <c r="S3942" t="s">
        <v>0</v>
      </c>
      <c r="T3942" t="s">
        <v>9</v>
      </c>
      <c r="U3942" t="s">
        <v>3498</v>
      </c>
      <c r="V3942" t="s">
        <v>0</v>
      </c>
      <c r="W3942" t="s">
        <v>0</v>
      </c>
      <c r="X3942" t="s">
        <v>0</v>
      </c>
      <c r="Y3942" t="s">
        <v>128</v>
      </c>
      <c r="Z3942" t="s">
        <v>0</v>
      </c>
      <c r="AA3942" s="3"/>
      <c r="AB3942" t="s">
        <v>0</v>
      </c>
      <c r="AC3942" t="s">
        <v>0</v>
      </c>
      <c r="AD3942" t="s">
        <v>0</v>
      </c>
      <c r="AE3942" s="4">
        <v>0</v>
      </c>
    </row>
    <row r="3943" spans="1:31" ht="14.1" customHeight="1" x14ac:dyDescent="0.2">
      <c r="A3943" s="2" t="s">
        <v>0</v>
      </c>
      <c r="B3943" t="s">
        <v>1</v>
      </c>
      <c r="C3943" t="s">
        <v>5029</v>
      </c>
      <c r="D3943" s="3">
        <v>44326</v>
      </c>
      <c r="E3943" s="3">
        <v>44293</v>
      </c>
      <c r="F3943" s="3">
        <v>44326</v>
      </c>
      <c r="G3943" t="s">
        <v>3</v>
      </c>
      <c r="H3943" t="s">
        <v>4</v>
      </c>
      <c r="I3943" s="4">
        <v>33000</v>
      </c>
      <c r="J3943" t="s">
        <v>5</v>
      </c>
      <c r="K3943" t="s">
        <v>4</v>
      </c>
      <c r="L3943" s="4">
        <v>33000</v>
      </c>
      <c r="M3943" s="4">
        <v>388.46</v>
      </c>
      <c r="N3943" s="13" t="str">
        <f>IF(M3943="","",IF(M3943&lt;0,-M3943&amp;"_"&amp;COUNTIF(M$2:M3943,M3943),M3943&amp;"_"&amp;COUNTIF(M$2:M3943,M3943)))</f>
        <v>388.46_5</v>
      </c>
      <c r="O3943" s="14" t="str">
        <f t="shared" si="61"/>
        <v/>
      </c>
      <c r="P3943" t="s">
        <v>3542</v>
      </c>
      <c r="Q3943" t="s">
        <v>5030</v>
      </c>
      <c r="R3943" t="s">
        <v>477</v>
      </c>
      <c r="S3943" t="s">
        <v>0</v>
      </c>
      <c r="T3943" t="s">
        <v>9</v>
      </c>
      <c r="U3943" t="s">
        <v>10</v>
      </c>
      <c r="V3943" t="s">
        <v>0</v>
      </c>
      <c r="W3943" t="s">
        <v>0</v>
      </c>
      <c r="X3943" t="s">
        <v>0</v>
      </c>
      <c r="Y3943" t="s">
        <v>11</v>
      </c>
      <c r="Z3943" t="s">
        <v>0</v>
      </c>
      <c r="AA3943" s="3"/>
      <c r="AB3943" t="s">
        <v>0</v>
      </c>
      <c r="AC3943" t="s">
        <v>0</v>
      </c>
      <c r="AD3943" t="s">
        <v>0</v>
      </c>
      <c r="AE3943" s="4">
        <v>0</v>
      </c>
    </row>
    <row r="3944" spans="1:31" ht="14.1" customHeight="1" x14ac:dyDescent="0.2">
      <c r="A3944" s="2" t="s">
        <v>0</v>
      </c>
      <c r="B3944" t="s">
        <v>1</v>
      </c>
      <c r="C3944" t="s">
        <v>5034</v>
      </c>
      <c r="D3944" s="3">
        <v>44318</v>
      </c>
      <c r="E3944" s="3">
        <v>44315</v>
      </c>
      <c r="F3944" s="3">
        <v>44336</v>
      </c>
      <c r="G3944" t="s">
        <v>50</v>
      </c>
      <c r="H3944" t="s">
        <v>51</v>
      </c>
      <c r="I3944" s="4">
        <v>-219</v>
      </c>
      <c r="J3944" t="s">
        <v>60</v>
      </c>
      <c r="K3944" t="s">
        <v>4</v>
      </c>
      <c r="L3944" s="4">
        <v>-18385.05</v>
      </c>
      <c r="M3944" s="4">
        <v>-219</v>
      </c>
      <c r="N3944" s="13" t="str">
        <f>IF(M3944="","",IF(M3944&lt;0,-M3944&amp;"_"&amp;COUNTIF(M$2:M3944,M3944),M3944&amp;"_"&amp;COUNTIF(M$2:M3944,M3944)))</f>
        <v>219_1</v>
      </c>
      <c r="O3944" s="14" t="str">
        <f t="shared" si="61"/>
        <v/>
      </c>
      <c r="P3944" t="s">
        <v>3702</v>
      </c>
      <c r="Q3944" t="s">
        <v>3710</v>
      </c>
      <c r="R3944" t="s">
        <v>3712</v>
      </c>
      <c r="S3944" t="s">
        <v>0</v>
      </c>
      <c r="T3944" t="s">
        <v>9</v>
      </c>
      <c r="U3944" t="s">
        <v>3704</v>
      </c>
      <c r="V3944" t="s">
        <v>0</v>
      </c>
      <c r="W3944" t="s">
        <v>0</v>
      </c>
      <c r="X3944" t="s">
        <v>0</v>
      </c>
      <c r="Y3944" t="s">
        <v>11</v>
      </c>
      <c r="Z3944" t="s">
        <v>0</v>
      </c>
      <c r="AA3944" s="3"/>
      <c r="AB3944" t="s">
        <v>0</v>
      </c>
      <c r="AC3944" t="s">
        <v>0</v>
      </c>
      <c r="AD3944" t="s">
        <v>0</v>
      </c>
      <c r="AE3944" s="4">
        <v>0</v>
      </c>
    </row>
    <row r="3945" spans="1:31" ht="14.1" customHeight="1" x14ac:dyDescent="0.2">
      <c r="A3945" s="2" t="s">
        <v>0</v>
      </c>
      <c r="B3945" t="s">
        <v>1</v>
      </c>
      <c r="C3945" t="s">
        <v>5039</v>
      </c>
      <c r="D3945" s="3">
        <v>44318</v>
      </c>
      <c r="E3945" s="3">
        <v>44318</v>
      </c>
      <c r="F3945" s="3">
        <v>44326</v>
      </c>
      <c r="G3945" t="s">
        <v>3</v>
      </c>
      <c r="H3945" t="s">
        <v>4</v>
      </c>
      <c r="I3945" s="4">
        <v>20000</v>
      </c>
      <c r="J3945" t="s">
        <v>5</v>
      </c>
      <c r="K3945" t="s">
        <v>4</v>
      </c>
      <c r="L3945" s="4">
        <v>20000</v>
      </c>
      <c r="M3945" s="4">
        <v>235.43</v>
      </c>
      <c r="N3945" s="13" t="str">
        <f>IF(M3945="","",IF(M3945&lt;0,-M3945&amp;"_"&amp;COUNTIF(M$2:M3945,M3945),M3945&amp;"_"&amp;COUNTIF(M$2:M3945,M3945)))</f>
        <v>235.43_15</v>
      </c>
      <c r="O3945" s="14" t="str">
        <f t="shared" si="61"/>
        <v/>
      </c>
      <c r="P3945" t="s">
        <v>3682</v>
      </c>
      <c r="Q3945" t="s">
        <v>5028</v>
      </c>
      <c r="R3945" t="s">
        <v>692</v>
      </c>
      <c r="S3945" t="s">
        <v>0</v>
      </c>
      <c r="T3945" t="s">
        <v>9</v>
      </c>
      <c r="U3945" t="s">
        <v>3683</v>
      </c>
      <c r="V3945" t="s">
        <v>0</v>
      </c>
      <c r="W3945" t="s">
        <v>0</v>
      </c>
      <c r="X3945" t="s">
        <v>0</v>
      </c>
      <c r="Y3945" t="s">
        <v>11</v>
      </c>
      <c r="Z3945" t="s">
        <v>0</v>
      </c>
      <c r="AA3945" s="3"/>
      <c r="AB3945" t="s">
        <v>0</v>
      </c>
      <c r="AC3945" t="s">
        <v>0</v>
      </c>
      <c r="AD3945" t="s">
        <v>0</v>
      </c>
      <c r="AE3945" s="4">
        <v>0</v>
      </c>
    </row>
    <row r="3946" spans="1:31" ht="14.1" customHeight="1" x14ac:dyDescent="0.2">
      <c r="A3946" s="2" t="s">
        <v>0</v>
      </c>
      <c r="B3946" t="s">
        <v>1</v>
      </c>
      <c r="C3946" t="s">
        <v>5040</v>
      </c>
      <c r="D3946" s="3">
        <v>44318</v>
      </c>
      <c r="E3946" s="3">
        <v>44318</v>
      </c>
      <c r="F3946" s="3">
        <v>44340</v>
      </c>
      <c r="G3946" t="s">
        <v>3</v>
      </c>
      <c r="H3946" t="s">
        <v>4</v>
      </c>
      <c r="I3946" s="4">
        <v>6500</v>
      </c>
      <c r="J3946" t="s">
        <v>5</v>
      </c>
      <c r="K3946" t="s">
        <v>4</v>
      </c>
      <c r="L3946" s="4">
        <v>6500</v>
      </c>
      <c r="M3946" s="4">
        <v>76.52</v>
      </c>
      <c r="N3946" s="13" t="str">
        <f>IF(M3946="","",IF(M3946&lt;0,-M3946&amp;"_"&amp;COUNTIF(M$2:M3946,M3946),M3946&amp;"_"&amp;COUNTIF(M$2:M3946,M3946)))</f>
        <v>76.52_5</v>
      </c>
      <c r="O3946" s="14" t="str">
        <f t="shared" si="61"/>
        <v/>
      </c>
      <c r="P3946" t="s">
        <v>5041</v>
      </c>
      <c r="Q3946" t="s">
        <v>5028</v>
      </c>
      <c r="R3946" t="s">
        <v>3664</v>
      </c>
      <c r="S3946" t="s">
        <v>0</v>
      </c>
      <c r="T3946" t="s">
        <v>9</v>
      </c>
      <c r="U3946" t="s">
        <v>5042</v>
      </c>
      <c r="V3946" t="s">
        <v>0</v>
      </c>
      <c r="W3946" t="s">
        <v>0</v>
      </c>
      <c r="X3946" t="s">
        <v>0</v>
      </c>
      <c r="Y3946" t="s">
        <v>11</v>
      </c>
      <c r="Z3946" t="s">
        <v>0</v>
      </c>
      <c r="AA3946" s="3"/>
      <c r="AB3946" t="s">
        <v>0</v>
      </c>
      <c r="AC3946" t="s">
        <v>0</v>
      </c>
      <c r="AD3946" t="s">
        <v>0</v>
      </c>
      <c r="AE3946" s="4">
        <v>0</v>
      </c>
    </row>
    <row r="3947" spans="1:31" ht="14.1" customHeight="1" x14ac:dyDescent="0.2">
      <c r="A3947" s="2" t="s">
        <v>0</v>
      </c>
      <c r="B3947" t="s">
        <v>1</v>
      </c>
      <c r="C3947" t="s">
        <v>5043</v>
      </c>
      <c r="D3947" s="3">
        <v>44318</v>
      </c>
      <c r="E3947" s="3">
        <v>44318</v>
      </c>
      <c r="F3947" s="3">
        <v>44340</v>
      </c>
      <c r="G3947" t="s">
        <v>3</v>
      </c>
      <c r="H3947" t="s">
        <v>4</v>
      </c>
      <c r="I3947" s="4">
        <v>22000</v>
      </c>
      <c r="J3947" t="s">
        <v>5</v>
      </c>
      <c r="K3947" t="s">
        <v>4</v>
      </c>
      <c r="L3947" s="4">
        <v>22000</v>
      </c>
      <c r="M3947" s="4">
        <v>258.98</v>
      </c>
      <c r="N3947" s="13" t="str">
        <f>IF(M3947="","",IF(M3947&lt;0,-M3947&amp;"_"&amp;COUNTIF(M$2:M3947,M3947),M3947&amp;"_"&amp;COUNTIF(M$2:M3947,M3947)))</f>
        <v>258.98_3</v>
      </c>
      <c r="O3947" s="14" t="str">
        <f t="shared" si="61"/>
        <v/>
      </c>
      <c r="P3947" t="s">
        <v>5044</v>
      </c>
      <c r="Q3947" t="s">
        <v>5028</v>
      </c>
      <c r="R3947" t="s">
        <v>692</v>
      </c>
      <c r="S3947" t="s">
        <v>0</v>
      </c>
      <c r="T3947" t="s">
        <v>9</v>
      </c>
      <c r="U3947" t="s">
        <v>5045</v>
      </c>
      <c r="V3947" t="s">
        <v>0</v>
      </c>
      <c r="W3947" t="s">
        <v>0</v>
      </c>
      <c r="X3947" t="s">
        <v>0</v>
      </c>
      <c r="Y3947" t="s">
        <v>11</v>
      </c>
      <c r="Z3947" t="s">
        <v>0</v>
      </c>
      <c r="AA3947" s="3"/>
      <c r="AB3947" t="s">
        <v>0</v>
      </c>
      <c r="AC3947" t="s">
        <v>0</v>
      </c>
      <c r="AD3947" t="s">
        <v>0</v>
      </c>
      <c r="AE3947" s="4">
        <v>0</v>
      </c>
    </row>
    <row r="3948" spans="1:31" ht="14.1" customHeight="1" x14ac:dyDescent="0.2">
      <c r="A3948" s="2" t="s">
        <v>0</v>
      </c>
      <c r="B3948" t="s">
        <v>4758</v>
      </c>
      <c r="C3948" t="s">
        <v>5046</v>
      </c>
      <c r="D3948" s="3">
        <v>44318</v>
      </c>
      <c r="E3948" s="3">
        <v>44318</v>
      </c>
      <c r="F3948" s="3">
        <v>44341</v>
      </c>
      <c r="G3948" t="s">
        <v>3</v>
      </c>
      <c r="H3948" t="s">
        <v>4</v>
      </c>
      <c r="I3948" s="4">
        <v>10637.5</v>
      </c>
      <c r="J3948" t="s">
        <v>5</v>
      </c>
      <c r="K3948" t="s">
        <v>4</v>
      </c>
      <c r="L3948" s="4">
        <v>10637.5</v>
      </c>
      <c r="M3948" s="4">
        <v>125.22</v>
      </c>
      <c r="N3948" s="13" t="str">
        <f>IF(M3948="","",IF(M3948&lt;0,-M3948&amp;"_"&amp;COUNTIF(M$2:M3948,M3948),M3948&amp;"_"&amp;COUNTIF(M$2:M3948,M3948)))</f>
        <v>125.22_3</v>
      </c>
      <c r="O3948" s="14" t="str">
        <f t="shared" si="61"/>
        <v/>
      </c>
      <c r="P3948" t="s">
        <v>5047</v>
      </c>
      <c r="Q3948" t="s">
        <v>5028</v>
      </c>
      <c r="R3948" t="s">
        <v>4947</v>
      </c>
      <c r="S3948" t="s">
        <v>0</v>
      </c>
      <c r="T3948" t="s">
        <v>9</v>
      </c>
      <c r="U3948" t="s">
        <v>4798</v>
      </c>
      <c r="V3948" t="s">
        <v>0</v>
      </c>
      <c r="W3948" t="s">
        <v>0</v>
      </c>
      <c r="X3948" t="s">
        <v>0</v>
      </c>
      <c r="Y3948" t="s">
        <v>11</v>
      </c>
      <c r="Z3948" t="s">
        <v>0</v>
      </c>
      <c r="AA3948" s="3"/>
      <c r="AB3948" t="s">
        <v>0</v>
      </c>
      <c r="AC3948" t="s">
        <v>0</v>
      </c>
      <c r="AD3948" t="s">
        <v>0</v>
      </c>
      <c r="AE3948" s="4">
        <v>0</v>
      </c>
    </row>
    <row r="3949" spans="1:31" ht="14.1" customHeight="1" x14ac:dyDescent="0.2">
      <c r="A3949" s="2" t="s">
        <v>0</v>
      </c>
      <c r="B3949" t="s">
        <v>4758</v>
      </c>
      <c r="C3949" t="s">
        <v>5046</v>
      </c>
      <c r="D3949" s="3">
        <v>44318</v>
      </c>
      <c r="E3949" s="3">
        <v>44318</v>
      </c>
      <c r="F3949" s="3">
        <v>44341</v>
      </c>
      <c r="G3949" t="s">
        <v>3</v>
      </c>
      <c r="H3949" t="s">
        <v>4</v>
      </c>
      <c r="I3949" s="4">
        <v>10637.5</v>
      </c>
      <c r="J3949" t="s">
        <v>5</v>
      </c>
      <c r="K3949" t="s">
        <v>4</v>
      </c>
      <c r="L3949" s="4">
        <v>10637.5</v>
      </c>
      <c r="M3949" s="4">
        <v>125.22</v>
      </c>
      <c r="N3949" s="13" t="str">
        <f>IF(M3949="","",IF(M3949&lt;0,-M3949&amp;"_"&amp;COUNTIF(M$2:M3949,M3949),M3949&amp;"_"&amp;COUNTIF(M$2:M3949,M3949)))</f>
        <v>125.22_4</v>
      </c>
      <c r="O3949" s="14" t="str">
        <f t="shared" si="61"/>
        <v/>
      </c>
      <c r="P3949" t="s">
        <v>5047</v>
      </c>
      <c r="Q3949" t="s">
        <v>5028</v>
      </c>
      <c r="R3949" t="s">
        <v>4947</v>
      </c>
      <c r="S3949" t="s">
        <v>0</v>
      </c>
      <c r="T3949" t="s">
        <v>9</v>
      </c>
      <c r="U3949" t="s">
        <v>4798</v>
      </c>
      <c r="V3949" t="s">
        <v>0</v>
      </c>
      <c r="W3949" t="s">
        <v>0</v>
      </c>
      <c r="X3949" t="s">
        <v>0</v>
      </c>
      <c r="Y3949" t="s">
        <v>11</v>
      </c>
      <c r="Z3949" t="s">
        <v>0</v>
      </c>
      <c r="AA3949" s="3"/>
      <c r="AB3949" t="s">
        <v>0</v>
      </c>
      <c r="AC3949" t="s">
        <v>0</v>
      </c>
      <c r="AD3949" t="s">
        <v>0</v>
      </c>
      <c r="AE3949" s="4">
        <v>0</v>
      </c>
    </row>
    <row r="3950" spans="1:31" ht="14.1" customHeight="1" x14ac:dyDescent="0.2">
      <c r="A3950" s="2" t="s">
        <v>0</v>
      </c>
      <c r="B3950" t="s">
        <v>4482</v>
      </c>
      <c r="C3950" t="s">
        <v>5048</v>
      </c>
      <c r="D3950" s="3">
        <v>44320</v>
      </c>
      <c r="E3950" s="3">
        <v>44320</v>
      </c>
      <c r="F3950" s="3">
        <v>44325</v>
      </c>
      <c r="G3950" t="s">
        <v>3</v>
      </c>
      <c r="H3950" t="s">
        <v>4</v>
      </c>
      <c r="I3950" s="4">
        <v>1837265</v>
      </c>
      <c r="J3950" t="s">
        <v>5</v>
      </c>
      <c r="K3950" t="s">
        <v>4</v>
      </c>
      <c r="L3950" s="4">
        <v>1837265</v>
      </c>
      <c r="M3950" s="4">
        <v>21627.599999999999</v>
      </c>
      <c r="N3950" s="13" t="str">
        <f>IF(M3950="","",IF(M3950&lt;0,-M3950&amp;"_"&amp;COUNTIF(M$2:M3950,M3950),M3950&amp;"_"&amp;COUNTIF(M$2:M3950,M3950)))</f>
        <v>21627.6_1</v>
      </c>
      <c r="O3950" s="14" t="str">
        <f t="shared" si="61"/>
        <v/>
      </c>
      <c r="P3950" t="s">
        <v>5049</v>
      </c>
      <c r="Q3950" t="s">
        <v>5050</v>
      </c>
      <c r="R3950" t="s">
        <v>4490</v>
      </c>
      <c r="S3950" t="s">
        <v>0</v>
      </c>
      <c r="T3950" t="s">
        <v>9</v>
      </c>
      <c r="U3950" t="s">
        <v>5051</v>
      </c>
      <c r="V3950" t="s">
        <v>0</v>
      </c>
      <c r="W3950" t="s">
        <v>0</v>
      </c>
      <c r="X3950" t="s">
        <v>0</v>
      </c>
      <c r="Y3950" t="s">
        <v>11</v>
      </c>
      <c r="Z3950" t="s">
        <v>0</v>
      </c>
      <c r="AA3950" s="3"/>
      <c r="AB3950" t="s">
        <v>0</v>
      </c>
      <c r="AC3950" t="s">
        <v>0</v>
      </c>
      <c r="AD3950" t="s">
        <v>0</v>
      </c>
      <c r="AE3950" s="4">
        <v>0</v>
      </c>
    </row>
    <row r="3951" spans="1:31" ht="14.1" customHeight="1" x14ac:dyDescent="0.2">
      <c r="A3951" s="2" t="s">
        <v>0</v>
      </c>
      <c r="B3951" t="s">
        <v>4482</v>
      </c>
      <c r="C3951" t="s">
        <v>5048</v>
      </c>
      <c r="D3951" s="3">
        <v>44320</v>
      </c>
      <c r="E3951" s="3">
        <v>44320</v>
      </c>
      <c r="F3951" s="3">
        <v>44325</v>
      </c>
      <c r="G3951" t="s">
        <v>3</v>
      </c>
      <c r="H3951" t="s">
        <v>4</v>
      </c>
      <c r="I3951" s="4">
        <v>1306584</v>
      </c>
      <c r="J3951" t="s">
        <v>5</v>
      </c>
      <c r="K3951" t="s">
        <v>4</v>
      </c>
      <c r="L3951" s="4">
        <v>1306584</v>
      </c>
      <c r="M3951" s="4">
        <v>15380.62</v>
      </c>
      <c r="N3951" s="13" t="str">
        <f>IF(M3951="","",IF(M3951&lt;0,-M3951&amp;"_"&amp;COUNTIF(M$2:M3951,M3951),M3951&amp;"_"&amp;COUNTIF(M$2:M3951,M3951)))</f>
        <v>15380.62_1</v>
      </c>
      <c r="O3951" s="14" t="str">
        <f t="shared" si="61"/>
        <v/>
      </c>
      <c r="P3951" t="s">
        <v>5049</v>
      </c>
      <c r="Q3951" t="s">
        <v>5050</v>
      </c>
      <c r="R3951" t="s">
        <v>4490</v>
      </c>
      <c r="S3951" t="s">
        <v>0</v>
      </c>
      <c r="T3951" t="s">
        <v>9</v>
      </c>
      <c r="U3951" t="s">
        <v>5051</v>
      </c>
      <c r="V3951" t="s">
        <v>0</v>
      </c>
      <c r="W3951" t="s">
        <v>0</v>
      </c>
      <c r="X3951" t="s">
        <v>0</v>
      </c>
      <c r="Y3951" t="s">
        <v>11</v>
      </c>
      <c r="Z3951" t="s">
        <v>0</v>
      </c>
      <c r="AA3951" s="3"/>
      <c r="AB3951" t="s">
        <v>0</v>
      </c>
      <c r="AC3951" t="s">
        <v>0</v>
      </c>
      <c r="AD3951" t="s">
        <v>0</v>
      </c>
      <c r="AE3951" s="4">
        <v>0</v>
      </c>
    </row>
    <row r="3952" spans="1:31" ht="14.1" customHeight="1" x14ac:dyDescent="0.2">
      <c r="A3952" s="2" t="s">
        <v>0</v>
      </c>
      <c r="B3952" t="s">
        <v>4482</v>
      </c>
      <c r="C3952" t="s">
        <v>5048</v>
      </c>
      <c r="D3952" s="3">
        <v>44320</v>
      </c>
      <c r="E3952" s="3">
        <v>44320</v>
      </c>
      <c r="F3952" s="3">
        <v>44325</v>
      </c>
      <c r="G3952" t="s">
        <v>3</v>
      </c>
      <c r="H3952" t="s">
        <v>4</v>
      </c>
      <c r="I3952" s="4">
        <v>1141728</v>
      </c>
      <c r="J3952" t="s">
        <v>5</v>
      </c>
      <c r="K3952" t="s">
        <v>4</v>
      </c>
      <c r="L3952" s="4">
        <v>1141728</v>
      </c>
      <c r="M3952" s="4">
        <v>13440</v>
      </c>
      <c r="N3952" s="13" t="str">
        <f>IF(M3952="","",IF(M3952&lt;0,-M3952&amp;"_"&amp;COUNTIF(M$2:M3952,M3952),M3952&amp;"_"&amp;COUNTIF(M$2:M3952,M3952)))</f>
        <v>13440_1</v>
      </c>
      <c r="O3952" s="14" t="str">
        <f t="shared" si="61"/>
        <v/>
      </c>
      <c r="P3952" t="s">
        <v>5049</v>
      </c>
      <c r="Q3952" t="s">
        <v>5050</v>
      </c>
      <c r="R3952" t="s">
        <v>4490</v>
      </c>
      <c r="S3952" t="s">
        <v>0</v>
      </c>
      <c r="T3952" t="s">
        <v>9</v>
      </c>
      <c r="U3952" t="s">
        <v>5051</v>
      </c>
      <c r="V3952" t="s">
        <v>0</v>
      </c>
      <c r="W3952" t="s">
        <v>0</v>
      </c>
      <c r="X3952" t="s">
        <v>0</v>
      </c>
      <c r="Y3952" t="s">
        <v>11</v>
      </c>
      <c r="Z3952" t="s">
        <v>0</v>
      </c>
      <c r="AA3952" s="3"/>
      <c r="AB3952" t="s">
        <v>0</v>
      </c>
      <c r="AC3952" t="s">
        <v>0</v>
      </c>
      <c r="AD3952" t="s">
        <v>0</v>
      </c>
      <c r="AE3952" s="4">
        <v>0</v>
      </c>
    </row>
    <row r="3953" spans="1:31" ht="14.1" customHeight="1" x14ac:dyDescent="0.2">
      <c r="A3953" s="2" t="s">
        <v>0</v>
      </c>
      <c r="B3953" t="s">
        <v>1</v>
      </c>
      <c r="C3953" t="s">
        <v>5052</v>
      </c>
      <c r="D3953" s="3">
        <v>44321</v>
      </c>
      <c r="E3953" s="3">
        <v>44321</v>
      </c>
      <c r="F3953" s="3">
        <v>44342</v>
      </c>
      <c r="G3953" t="s">
        <v>3</v>
      </c>
      <c r="H3953" t="s">
        <v>4</v>
      </c>
      <c r="I3953" s="4">
        <v>4500</v>
      </c>
      <c r="J3953" t="s">
        <v>5</v>
      </c>
      <c r="K3953" t="s">
        <v>4</v>
      </c>
      <c r="L3953" s="4">
        <v>4500</v>
      </c>
      <c r="M3953" s="4">
        <v>52.97</v>
      </c>
      <c r="N3953" s="13" t="str">
        <f>IF(M3953="","",IF(M3953&lt;0,-M3953&amp;"_"&amp;COUNTIF(M$2:M3953,M3953),M3953&amp;"_"&amp;COUNTIF(M$2:M3953,M3953)))</f>
        <v>52.97_20</v>
      </c>
      <c r="O3953" s="14" t="str">
        <f t="shared" si="61"/>
        <v/>
      </c>
      <c r="P3953" t="s">
        <v>5053</v>
      </c>
      <c r="Q3953" t="s">
        <v>5054</v>
      </c>
      <c r="R3953" t="s">
        <v>5055</v>
      </c>
      <c r="S3953" t="s">
        <v>0</v>
      </c>
      <c r="T3953" t="s">
        <v>9</v>
      </c>
      <c r="U3953" t="s">
        <v>42</v>
      </c>
      <c r="V3953" t="s">
        <v>0</v>
      </c>
      <c r="W3953" t="s">
        <v>0</v>
      </c>
      <c r="X3953" t="s">
        <v>0</v>
      </c>
      <c r="Y3953" t="s">
        <v>11</v>
      </c>
      <c r="Z3953" t="s">
        <v>0</v>
      </c>
      <c r="AA3953" s="3"/>
      <c r="AB3953" t="s">
        <v>0</v>
      </c>
      <c r="AC3953" t="s">
        <v>0</v>
      </c>
      <c r="AD3953" t="s">
        <v>0</v>
      </c>
      <c r="AE3953" s="4">
        <v>0</v>
      </c>
    </row>
    <row r="3954" spans="1:31" ht="14.1" customHeight="1" x14ac:dyDescent="0.2">
      <c r="A3954" s="2" t="s">
        <v>0</v>
      </c>
      <c r="B3954" t="s">
        <v>1</v>
      </c>
      <c r="C3954" t="s">
        <v>5052</v>
      </c>
      <c r="D3954" s="3">
        <v>44321</v>
      </c>
      <c r="E3954" s="3">
        <v>44321</v>
      </c>
      <c r="F3954" s="3">
        <v>44342</v>
      </c>
      <c r="G3954" t="s">
        <v>3</v>
      </c>
      <c r="H3954" t="s">
        <v>4</v>
      </c>
      <c r="I3954" s="4">
        <v>1400</v>
      </c>
      <c r="J3954" t="s">
        <v>5</v>
      </c>
      <c r="K3954" t="s">
        <v>4</v>
      </c>
      <c r="L3954" s="4">
        <v>1400</v>
      </c>
      <c r="M3954" s="4">
        <v>16.48</v>
      </c>
      <c r="N3954" s="13" t="str">
        <f>IF(M3954="","",IF(M3954&lt;0,-M3954&amp;"_"&amp;COUNTIF(M$2:M3954,M3954),M3954&amp;"_"&amp;COUNTIF(M$2:M3954,M3954)))</f>
        <v>16.48_24</v>
      </c>
      <c r="O3954" s="14" t="str">
        <f t="shared" si="61"/>
        <v/>
      </c>
      <c r="P3954" t="s">
        <v>5053</v>
      </c>
      <c r="Q3954" t="s">
        <v>5054</v>
      </c>
      <c r="R3954" t="s">
        <v>5056</v>
      </c>
      <c r="S3954" t="s">
        <v>0</v>
      </c>
      <c r="T3954" t="s">
        <v>9</v>
      </c>
      <c r="U3954" t="s">
        <v>42</v>
      </c>
      <c r="V3954" t="s">
        <v>0</v>
      </c>
      <c r="W3954" t="s">
        <v>0</v>
      </c>
      <c r="X3954" t="s">
        <v>0</v>
      </c>
      <c r="Y3954" t="s">
        <v>11</v>
      </c>
      <c r="Z3954" t="s">
        <v>0</v>
      </c>
      <c r="AA3954" s="3"/>
      <c r="AB3954" t="s">
        <v>0</v>
      </c>
      <c r="AC3954" t="s">
        <v>0</v>
      </c>
      <c r="AD3954" t="s">
        <v>0</v>
      </c>
      <c r="AE3954" s="4">
        <v>0</v>
      </c>
    </row>
    <row r="3955" spans="1:31" ht="14.1" customHeight="1" x14ac:dyDescent="0.2">
      <c r="A3955" s="2" t="s">
        <v>0</v>
      </c>
      <c r="B3955" t="s">
        <v>1</v>
      </c>
      <c r="C3955" t="s">
        <v>5052</v>
      </c>
      <c r="D3955" s="3">
        <v>44321</v>
      </c>
      <c r="E3955" s="3">
        <v>44321</v>
      </c>
      <c r="F3955" s="3">
        <v>44342</v>
      </c>
      <c r="G3955" t="s">
        <v>3</v>
      </c>
      <c r="H3955" t="s">
        <v>4</v>
      </c>
      <c r="I3955" s="4">
        <v>2850</v>
      </c>
      <c r="J3955" t="s">
        <v>5</v>
      </c>
      <c r="K3955" t="s">
        <v>4</v>
      </c>
      <c r="L3955" s="4">
        <v>2850</v>
      </c>
      <c r="M3955" s="4">
        <v>33.549999999999997</v>
      </c>
      <c r="N3955" s="13" t="str">
        <f>IF(M3955="","",IF(M3955&lt;0,-M3955&amp;"_"&amp;COUNTIF(M$2:M3955,M3955),M3955&amp;"_"&amp;COUNTIF(M$2:M3955,M3955)))</f>
        <v>33.55_1</v>
      </c>
      <c r="O3955" s="14" t="str">
        <f t="shared" si="61"/>
        <v/>
      </c>
      <c r="P3955" t="s">
        <v>5053</v>
      </c>
      <c r="Q3955" t="s">
        <v>5054</v>
      </c>
      <c r="R3955" t="s">
        <v>747</v>
      </c>
      <c r="S3955" t="s">
        <v>0</v>
      </c>
      <c r="T3955" t="s">
        <v>9</v>
      </c>
      <c r="U3955" t="s">
        <v>42</v>
      </c>
      <c r="V3955" t="s">
        <v>0</v>
      </c>
      <c r="W3955" t="s">
        <v>0</v>
      </c>
      <c r="X3955" t="s">
        <v>0</v>
      </c>
      <c r="Y3955" t="s">
        <v>11</v>
      </c>
      <c r="Z3955" t="s">
        <v>0</v>
      </c>
      <c r="AA3955" s="3"/>
      <c r="AB3955" t="s">
        <v>0</v>
      </c>
      <c r="AC3955" t="s">
        <v>0</v>
      </c>
      <c r="AD3955" t="s">
        <v>0</v>
      </c>
      <c r="AE3955" s="4">
        <v>0</v>
      </c>
    </row>
    <row r="3956" spans="1:31" ht="14.1" customHeight="1" x14ac:dyDescent="0.2">
      <c r="A3956" s="2" t="s">
        <v>0</v>
      </c>
      <c r="B3956" t="s">
        <v>1</v>
      </c>
      <c r="C3956" t="s">
        <v>5052</v>
      </c>
      <c r="D3956" s="3">
        <v>44321</v>
      </c>
      <c r="E3956" s="3">
        <v>44321</v>
      </c>
      <c r="F3956" s="3">
        <v>44342</v>
      </c>
      <c r="G3956" t="s">
        <v>3</v>
      </c>
      <c r="H3956" t="s">
        <v>4</v>
      </c>
      <c r="I3956" s="4">
        <v>200</v>
      </c>
      <c r="J3956" t="s">
        <v>5</v>
      </c>
      <c r="K3956" t="s">
        <v>4</v>
      </c>
      <c r="L3956" s="4">
        <v>200</v>
      </c>
      <c r="M3956" s="4">
        <v>2.35</v>
      </c>
      <c r="N3956" s="13" t="str">
        <f>IF(M3956="","",IF(M3956&lt;0,-M3956&amp;"_"&amp;COUNTIF(M$2:M3956,M3956),M3956&amp;"_"&amp;COUNTIF(M$2:M3956,M3956)))</f>
        <v>2.35_37</v>
      </c>
      <c r="O3956" s="14" t="str">
        <f t="shared" si="61"/>
        <v/>
      </c>
      <c r="P3956" t="s">
        <v>5053</v>
      </c>
      <c r="Q3956" t="s">
        <v>5054</v>
      </c>
      <c r="R3956" t="s">
        <v>5057</v>
      </c>
      <c r="S3956" t="s">
        <v>0</v>
      </c>
      <c r="T3956" t="s">
        <v>9</v>
      </c>
      <c r="U3956" t="s">
        <v>42</v>
      </c>
      <c r="V3956" t="s">
        <v>0</v>
      </c>
      <c r="W3956" t="s">
        <v>0</v>
      </c>
      <c r="X3956" t="s">
        <v>0</v>
      </c>
      <c r="Y3956" t="s">
        <v>11</v>
      </c>
      <c r="Z3956" t="s">
        <v>0</v>
      </c>
      <c r="AA3956" s="3"/>
      <c r="AB3956" t="s">
        <v>0</v>
      </c>
      <c r="AC3956" t="s">
        <v>0</v>
      </c>
      <c r="AD3956" t="s">
        <v>0</v>
      </c>
      <c r="AE3956" s="4">
        <v>0</v>
      </c>
    </row>
    <row r="3957" spans="1:31" ht="14.1" customHeight="1" x14ac:dyDescent="0.2">
      <c r="A3957" s="2" t="s">
        <v>0</v>
      </c>
      <c r="B3957" t="s">
        <v>1</v>
      </c>
      <c r="C3957" t="s">
        <v>5052</v>
      </c>
      <c r="D3957" s="3">
        <v>44321</v>
      </c>
      <c r="E3957" s="3">
        <v>44321</v>
      </c>
      <c r="F3957" s="3">
        <v>44342</v>
      </c>
      <c r="G3957" t="s">
        <v>3</v>
      </c>
      <c r="H3957" t="s">
        <v>4</v>
      </c>
      <c r="I3957" s="4">
        <v>2550</v>
      </c>
      <c r="J3957" t="s">
        <v>5</v>
      </c>
      <c r="K3957" t="s">
        <v>4</v>
      </c>
      <c r="L3957" s="4">
        <v>2550</v>
      </c>
      <c r="M3957" s="4">
        <v>30.02</v>
      </c>
      <c r="N3957" s="13" t="str">
        <f>IF(M3957="","",IF(M3957&lt;0,-M3957&amp;"_"&amp;COUNTIF(M$2:M3957,M3957),M3957&amp;"_"&amp;COUNTIF(M$2:M3957,M3957)))</f>
        <v>30.02_3</v>
      </c>
      <c r="O3957" s="14" t="str">
        <f t="shared" si="61"/>
        <v/>
      </c>
      <c r="P3957" t="s">
        <v>5053</v>
      </c>
      <c r="Q3957" t="s">
        <v>5054</v>
      </c>
      <c r="R3957" t="s">
        <v>5058</v>
      </c>
      <c r="S3957" t="s">
        <v>0</v>
      </c>
      <c r="T3957" t="s">
        <v>9</v>
      </c>
      <c r="U3957" t="s">
        <v>42</v>
      </c>
      <c r="V3957" t="s">
        <v>0</v>
      </c>
      <c r="W3957" t="s">
        <v>0</v>
      </c>
      <c r="X3957" t="s">
        <v>0</v>
      </c>
      <c r="Y3957" t="s">
        <v>11</v>
      </c>
      <c r="Z3957" t="s">
        <v>0</v>
      </c>
      <c r="AA3957" s="3"/>
      <c r="AB3957" t="s">
        <v>0</v>
      </c>
      <c r="AC3957" t="s">
        <v>0</v>
      </c>
      <c r="AD3957" t="s">
        <v>0</v>
      </c>
      <c r="AE3957" s="4">
        <v>0</v>
      </c>
    </row>
    <row r="3958" spans="1:31" ht="14.1" customHeight="1" x14ac:dyDescent="0.2">
      <c r="A3958" s="2" t="s">
        <v>0</v>
      </c>
      <c r="B3958" t="s">
        <v>1</v>
      </c>
      <c r="C3958" t="s">
        <v>5052</v>
      </c>
      <c r="D3958" s="3">
        <v>44321</v>
      </c>
      <c r="E3958" s="3">
        <v>44321</v>
      </c>
      <c r="F3958" s="3">
        <v>44342</v>
      </c>
      <c r="G3958" t="s">
        <v>3</v>
      </c>
      <c r="H3958" t="s">
        <v>4</v>
      </c>
      <c r="I3958" s="4">
        <v>4400</v>
      </c>
      <c r="J3958" t="s">
        <v>5</v>
      </c>
      <c r="K3958" t="s">
        <v>4</v>
      </c>
      <c r="L3958" s="4">
        <v>4400</v>
      </c>
      <c r="M3958" s="4">
        <v>51.8</v>
      </c>
      <c r="N3958" s="13" t="str">
        <f>IF(M3958="","",IF(M3958&lt;0,-M3958&amp;"_"&amp;COUNTIF(M$2:M3958,M3958),M3958&amp;"_"&amp;COUNTIF(M$2:M3958,M3958)))</f>
        <v>51.8_5</v>
      </c>
      <c r="O3958" s="14" t="str">
        <f t="shared" si="61"/>
        <v/>
      </c>
      <c r="P3958" t="s">
        <v>5053</v>
      </c>
      <c r="Q3958" t="s">
        <v>5054</v>
      </c>
      <c r="R3958" t="s">
        <v>5059</v>
      </c>
      <c r="S3958" t="s">
        <v>0</v>
      </c>
      <c r="T3958" t="s">
        <v>9</v>
      </c>
      <c r="U3958" t="s">
        <v>42</v>
      </c>
      <c r="V3958" t="s">
        <v>0</v>
      </c>
      <c r="W3958" t="s">
        <v>0</v>
      </c>
      <c r="X3958" t="s">
        <v>0</v>
      </c>
      <c r="Y3958" t="s">
        <v>11</v>
      </c>
      <c r="Z3958" t="s">
        <v>0</v>
      </c>
      <c r="AA3958" s="3"/>
      <c r="AB3958" t="s">
        <v>0</v>
      </c>
      <c r="AC3958" t="s">
        <v>0</v>
      </c>
      <c r="AD3958" t="s">
        <v>0</v>
      </c>
      <c r="AE3958" s="4">
        <v>0</v>
      </c>
    </row>
    <row r="3959" spans="1:31" ht="14.1" customHeight="1" x14ac:dyDescent="0.2">
      <c r="A3959" s="2" t="s">
        <v>0</v>
      </c>
      <c r="B3959" t="s">
        <v>1</v>
      </c>
      <c r="C3959" t="s">
        <v>5052</v>
      </c>
      <c r="D3959" s="3">
        <v>44321</v>
      </c>
      <c r="E3959" s="3">
        <v>44321</v>
      </c>
      <c r="F3959" s="3">
        <v>44342</v>
      </c>
      <c r="G3959" t="s">
        <v>3</v>
      </c>
      <c r="H3959" t="s">
        <v>4</v>
      </c>
      <c r="I3959" s="4">
        <v>250</v>
      </c>
      <c r="J3959" t="s">
        <v>5</v>
      </c>
      <c r="K3959" t="s">
        <v>4</v>
      </c>
      <c r="L3959" s="4">
        <v>250</v>
      </c>
      <c r="M3959" s="4">
        <v>2.94</v>
      </c>
      <c r="N3959" s="13" t="str">
        <f>IF(M3959="","",IF(M3959&lt;0,-M3959&amp;"_"&amp;COUNTIF(M$2:M3959,M3959),M3959&amp;"_"&amp;COUNTIF(M$2:M3959,M3959)))</f>
        <v>2.94_8</v>
      </c>
      <c r="O3959" s="14" t="str">
        <f t="shared" si="61"/>
        <v/>
      </c>
      <c r="P3959" t="s">
        <v>5053</v>
      </c>
      <c r="Q3959" t="s">
        <v>5054</v>
      </c>
      <c r="R3959" t="s">
        <v>5060</v>
      </c>
      <c r="S3959" t="s">
        <v>0</v>
      </c>
      <c r="T3959" t="s">
        <v>9</v>
      </c>
      <c r="U3959" t="s">
        <v>42</v>
      </c>
      <c r="V3959" t="s">
        <v>0</v>
      </c>
      <c r="W3959" t="s">
        <v>0</v>
      </c>
      <c r="X3959" t="s">
        <v>0</v>
      </c>
      <c r="Y3959" t="s">
        <v>11</v>
      </c>
      <c r="Z3959" t="s">
        <v>0</v>
      </c>
      <c r="AA3959" s="3"/>
      <c r="AB3959" t="s">
        <v>0</v>
      </c>
      <c r="AC3959" t="s">
        <v>0</v>
      </c>
      <c r="AD3959" t="s">
        <v>0</v>
      </c>
      <c r="AE3959" s="4">
        <v>0</v>
      </c>
    </row>
    <row r="3960" spans="1:31" ht="14.1" customHeight="1" x14ac:dyDescent="0.2">
      <c r="A3960" s="2" t="s">
        <v>0</v>
      </c>
      <c r="B3960" t="s">
        <v>1</v>
      </c>
      <c r="C3960" t="s">
        <v>5052</v>
      </c>
      <c r="D3960" s="3">
        <v>44321</v>
      </c>
      <c r="E3960" s="3">
        <v>44321</v>
      </c>
      <c r="F3960" s="3">
        <v>44342</v>
      </c>
      <c r="G3960" t="s">
        <v>3</v>
      </c>
      <c r="H3960" t="s">
        <v>4</v>
      </c>
      <c r="I3960" s="4">
        <v>320</v>
      </c>
      <c r="J3960" t="s">
        <v>5</v>
      </c>
      <c r="K3960" t="s">
        <v>4</v>
      </c>
      <c r="L3960" s="4">
        <v>320</v>
      </c>
      <c r="M3960" s="4">
        <v>3.77</v>
      </c>
      <c r="N3960" s="13" t="str">
        <f>IF(M3960="","",IF(M3960&lt;0,-M3960&amp;"_"&amp;COUNTIF(M$2:M3960,M3960),M3960&amp;"_"&amp;COUNTIF(M$2:M3960,M3960)))</f>
        <v>3.77_7</v>
      </c>
      <c r="O3960" s="14" t="str">
        <f t="shared" si="61"/>
        <v/>
      </c>
      <c r="P3960" t="s">
        <v>5053</v>
      </c>
      <c r="Q3960" t="s">
        <v>5054</v>
      </c>
      <c r="R3960" t="s">
        <v>5061</v>
      </c>
      <c r="S3960" t="s">
        <v>0</v>
      </c>
      <c r="T3960" t="s">
        <v>9</v>
      </c>
      <c r="U3960" t="s">
        <v>42</v>
      </c>
      <c r="V3960" t="s">
        <v>0</v>
      </c>
      <c r="W3960" t="s">
        <v>0</v>
      </c>
      <c r="X3960" t="s">
        <v>0</v>
      </c>
      <c r="Y3960" t="s">
        <v>11</v>
      </c>
      <c r="Z3960" t="s">
        <v>0</v>
      </c>
      <c r="AA3960" s="3"/>
      <c r="AB3960" t="s">
        <v>0</v>
      </c>
      <c r="AC3960" t="s">
        <v>0</v>
      </c>
      <c r="AD3960" t="s">
        <v>0</v>
      </c>
      <c r="AE3960" s="4">
        <v>0</v>
      </c>
    </row>
    <row r="3961" spans="1:31" ht="14.1" customHeight="1" x14ac:dyDescent="0.2">
      <c r="A3961" s="2" t="s">
        <v>0</v>
      </c>
      <c r="B3961" t="s">
        <v>4758</v>
      </c>
      <c r="C3961" t="s">
        <v>5062</v>
      </c>
      <c r="D3961" s="3">
        <v>44321</v>
      </c>
      <c r="E3961" s="3">
        <v>44321</v>
      </c>
      <c r="F3961" s="3">
        <v>44326</v>
      </c>
      <c r="G3961" t="s">
        <v>3</v>
      </c>
      <c r="H3961" t="s">
        <v>4</v>
      </c>
      <c r="I3961" s="4">
        <v>4200</v>
      </c>
      <c r="J3961" t="s">
        <v>5</v>
      </c>
      <c r="K3961" t="s">
        <v>4</v>
      </c>
      <c r="L3961" s="4">
        <v>4200</v>
      </c>
      <c r="M3961" s="4">
        <v>49.44</v>
      </c>
      <c r="N3961" s="13" t="str">
        <f>IF(M3961="","",IF(M3961&lt;0,-M3961&amp;"_"&amp;COUNTIF(M$2:M3961,M3961),M3961&amp;"_"&amp;COUNTIF(M$2:M3961,M3961)))</f>
        <v>49.44_13</v>
      </c>
      <c r="O3961" s="14" t="str">
        <f t="shared" si="61"/>
        <v/>
      </c>
      <c r="P3961" t="s">
        <v>5063</v>
      </c>
      <c r="Q3961" t="s">
        <v>5054</v>
      </c>
      <c r="R3961" t="s">
        <v>5064</v>
      </c>
      <c r="S3961" t="s">
        <v>0</v>
      </c>
      <c r="T3961" t="s">
        <v>9</v>
      </c>
      <c r="U3961" t="s">
        <v>2519</v>
      </c>
      <c r="V3961" t="s">
        <v>0</v>
      </c>
      <c r="W3961" t="s">
        <v>0</v>
      </c>
      <c r="X3961" t="s">
        <v>0</v>
      </c>
      <c r="Y3961" t="s">
        <v>11</v>
      </c>
      <c r="Z3961" t="s">
        <v>0</v>
      </c>
      <c r="AA3961" s="3"/>
      <c r="AB3961" t="s">
        <v>0</v>
      </c>
      <c r="AC3961" t="s">
        <v>0</v>
      </c>
      <c r="AD3961" t="s">
        <v>0</v>
      </c>
      <c r="AE3961" s="4">
        <v>0</v>
      </c>
    </row>
    <row r="3962" spans="1:31" ht="14.1" customHeight="1" x14ac:dyDescent="0.2">
      <c r="A3962" s="2" t="s">
        <v>0</v>
      </c>
      <c r="B3962" t="s">
        <v>1</v>
      </c>
      <c r="C3962" t="s">
        <v>5065</v>
      </c>
      <c r="D3962" s="3">
        <v>44324</v>
      </c>
      <c r="E3962" s="3">
        <v>44324</v>
      </c>
      <c r="F3962" s="3">
        <v>44340</v>
      </c>
      <c r="G3962" t="s">
        <v>3</v>
      </c>
      <c r="H3962" t="s">
        <v>4</v>
      </c>
      <c r="I3962" s="4">
        <v>13700</v>
      </c>
      <c r="J3962" t="s">
        <v>5</v>
      </c>
      <c r="K3962" t="s">
        <v>4</v>
      </c>
      <c r="L3962" s="4">
        <v>13700</v>
      </c>
      <c r="M3962" s="4">
        <v>161.27000000000001</v>
      </c>
      <c r="N3962" s="13" t="str">
        <f>IF(M3962="","",IF(M3962&lt;0,-M3962&amp;"_"&amp;COUNTIF(M$2:M3962,M3962),M3962&amp;"_"&amp;COUNTIF(M$2:M3962,M3962)))</f>
        <v>161.27_2</v>
      </c>
      <c r="O3962" s="14" t="str">
        <f t="shared" si="61"/>
        <v/>
      </c>
      <c r="P3962" t="s">
        <v>5066</v>
      </c>
      <c r="Q3962" t="s">
        <v>5067</v>
      </c>
      <c r="R3962" t="s">
        <v>234</v>
      </c>
      <c r="S3962" t="s">
        <v>0</v>
      </c>
      <c r="T3962" t="s">
        <v>9</v>
      </c>
      <c r="U3962" t="s">
        <v>5068</v>
      </c>
      <c r="V3962" t="s">
        <v>0</v>
      </c>
      <c r="W3962" t="s">
        <v>0</v>
      </c>
      <c r="X3962" t="s">
        <v>0</v>
      </c>
      <c r="Y3962" t="s">
        <v>11</v>
      </c>
      <c r="Z3962" t="s">
        <v>0</v>
      </c>
      <c r="AA3962" s="3"/>
      <c r="AB3962" t="s">
        <v>0</v>
      </c>
      <c r="AC3962" t="s">
        <v>0</v>
      </c>
      <c r="AD3962" t="s">
        <v>0</v>
      </c>
      <c r="AE3962" s="4">
        <v>0</v>
      </c>
    </row>
    <row r="3963" spans="1:31" ht="14.1" customHeight="1" x14ac:dyDescent="0.2">
      <c r="A3963" s="2" t="s">
        <v>0</v>
      </c>
      <c r="B3963" t="s">
        <v>4620</v>
      </c>
      <c r="C3963" t="s">
        <v>5069</v>
      </c>
      <c r="D3963" s="3">
        <v>44324</v>
      </c>
      <c r="E3963" s="3">
        <v>44324</v>
      </c>
      <c r="F3963" s="3">
        <v>44340</v>
      </c>
      <c r="G3963" t="s">
        <v>3</v>
      </c>
      <c r="H3963" t="s">
        <v>4</v>
      </c>
      <c r="I3963" s="4">
        <v>65000</v>
      </c>
      <c r="J3963" t="s">
        <v>5</v>
      </c>
      <c r="K3963" t="s">
        <v>4</v>
      </c>
      <c r="L3963" s="4">
        <v>65000</v>
      </c>
      <c r="M3963" s="4">
        <v>765.16</v>
      </c>
      <c r="N3963" s="13" t="str">
        <f>IF(M3963="","",IF(M3963&lt;0,-M3963&amp;"_"&amp;COUNTIF(M$2:M3963,M3963),M3963&amp;"_"&amp;COUNTIF(M$2:M3963,M3963)))</f>
        <v>765.16_4</v>
      </c>
      <c r="O3963" s="14" t="str">
        <f t="shared" si="61"/>
        <v/>
      </c>
      <c r="P3963" t="s">
        <v>5070</v>
      </c>
      <c r="Q3963" t="s">
        <v>5067</v>
      </c>
      <c r="R3963" t="s">
        <v>4505</v>
      </c>
      <c r="S3963" t="s">
        <v>0</v>
      </c>
      <c r="T3963" t="s">
        <v>9</v>
      </c>
      <c r="U3963" t="s">
        <v>10</v>
      </c>
      <c r="V3963" t="s">
        <v>0</v>
      </c>
      <c r="W3963" t="s">
        <v>0</v>
      </c>
      <c r="X3963" t="s">
        <v>0</v>
      </c>
      <c r="Y3963" t="s">
        <v>11</v>
      </c>
      <c r="Z3963" t="s">
        <v>0</v>
      </c>
      <c r="AA3963" s="3"/>
      <c r="AB3963" t="s">
        <v>0</v>
      </c>
      <c r="AC3963" t="s">
        <v>0</v>
      </c>
      <c r="AD3963" t="s">
        <v>0</v>
      </c>
      <c r="AE3963" s="4">
        <v>0</v>
      </c>
    </row>
    <row r="3964" spans="1:31" ht="14.1" customHeight="1" x14ac:dyDescent="0.2">
      <c r="A3964" s="2" t="s">
        <v>0</v>
      </c>
      <c r="B3964" t="s">
        <v>4620</v>
      </c>
      <c r="C3964" t="s">
        <v>5069</v>
      </c>
      <c r="D3964" s="3">
        <v>44324</v>
      </c>
      <c r="E3964" s="3">
        <v>44324</v>
      </c>
      <c r="F3964" s="3">
        <v>44340</v>
      </c>
      <c r="G3964" t="s">
        <v>3</v>
      </c>
      <c r="H3964" t="s">
        <v>4</v>
      </c>
      <c r="I3964" s="4">
        <v>65000</v>
      </c>
      <c r="J3964" t="s">
        <v>5</v>
      </c>
      <c r="K3964" t="s">
        <v>4</v>
      </c>
      <c r="L3964" s="4">
        <v>65000</v>
      </c>
      <c r="M3964" s="4">
        <v>765.16</v>
      </c>
      <c r="N3964" s="13" t="str">
        <f>IF(M3964="","",IF(M3964&lt;0,-M3964&amp;"_"&amp;COUNTIF(M$2:M3964,M3964),M3964&amp;"_"&amp;COUNTIF(M$2:M3964,M3964)))</f>
        <v>765.16_5</v>
      </c>
      <c r="O3964" s="14" t="str">
        <f t="shared" si="61"/>
        <v/>
      </c>
      <c r="P3964" t="s">
        <v>5070</v>
      </c>
      <c r="Q3964" t="s">
        <v>5067</v>
      </c>
      <c r="R3964" t="s">
        <v>4505</v>
      </c>
      <c r="S3964" t="s">
        <v>0</v>
      </c>
      <c r="T3964" t="s">
        <v>9</v>
      </c>
      <c r="U3964" t="s">
        <v>10</v>
      </c>
      <c r="V3964" t="s">
        <v>0</v>
      </c>
      <c r="W3964" t="s">
        <v>0</v>
      </c>
      <c r="X3964" t="s">
        <v>0</v>
      </c>
      <c r="Y3964" t="s">
        <v>11</v>
      </c>
      <c r="Z3964" t="s">
        <v>0</v>
      </c>
      <c r="AA3964" s="3"/>
      <c r="AB3964" t="s">
        <v>0</v>
      </c>
      <c r="AC3964" t="s">
        <v>0</v>
      </c>
      <c r="AD3964" t="s">
        <v>0</v>
      </c>
      <c r="AE3964" s="4">
        <v>0</v>
      </c>
    </row>
    <row r="3965" spans="1:31" ht="14.1" customHeight="1" x14ac:dyDescent="0.2">
      <c r="A3965" s="2" t="s">
        <v>0</v>
      </c>
      <c r="B3965" t="s">
        <v>1</v>
      </c>
      <c r="C3965" t="s">
        <v>5071</v>
      </c>
      <c r="D3965" s="3">
        <v>44326</v>
      </c>
      <c r="E3965" s="3">
        <v>44326</v>
      </c>
      <c r="F3965" s="3">
        <v>44340</v>
      </c>
      <c r="G3965" t="s">
        <v>3</v>
      </c>
      <c r="H3965" t="s">
        <v>4</v>
      </c>
      <c r="I3965" s="4">
        <v>256</v>
      </c>
      <c r="J3965" t="s">
        <v>5</v>
      </c>
      <c r="K3965" t="s">
        <v>4</v>
      </c>
      <c r="L3965" s="4">
        <v>256</v>
      </c>
      <c r="M3965" s="4">
        <v>3.01</v>
      </c>
      <c r="N3965" s="13" t="str">
        <f>IF(M3965="","",IF(M3965&lt;0,-M3965&amp;"_"&amp;COUNTIF(M$2:M3965,M3965),M3965&amp;"_"&amp;COUNTIF(M$2:M3965,M3965)))</f>
        <v>3.01_1</v>
      </c>
      <c r="O3965" s="14" t="str">
        <f t="shared" si="61"/>
        <v/>
      </c>
      <c r="P3965" t="s">
        <v>5072</v>
      </c>
      <c r="Q3965" t="s">
        <v>5030</v>
      </c>
      <c r="R3965" t="s">
        <v>5073</v>
      </c>
      <c r="S3965" t="s">
        <v>0</v>
      </c>
      <c r="T3965" t="s">
        <v>9</v>
      </c>
      <c r="U3965" t="s">
        <v>10</v>
      </c>
      <c r="V3965" t="s">
        <v>0</v>
      </c>
      <c r="W3965" t="s">
        <v>0</v>
      </c>
      <c r="X3965" t="s">
        <v>0</v>
      </c>
      <c r="Y3965" t="s">
        <v>11</v>
      </c>
      <c r="Z3965" t="s">
        <v>0</v>
      </c>
      <c r="AA3965" s="3"/>
      <c r="AB3965" t="s">
        <v>0</v>
      </c>
      <c r="AC3965" t="s">
        <v>0</v>
      </c>
      <c r="AD3965" t="s">
        <v>0</v>
      </c>
      <c r="AE3965" s="4">
        <v>0</v>
      </c>
    </row>
    <row r="3966" spans="1:31" ht="14.1" customHeight="1" x14ac:dyDescent="0.2">
      <c r="A3966" s="2" t="s">
        <v>0</v>
      </c>
      <c r="B3966" t="s">
        <v>1</v>
      </c>
      <c r="C3966" t="s">
        <v>5071</v>
      </c>
      <c r="D3966" s="3">
        <v>44326</v>
      </c>
      <c r="E3966" s="3">
        <v>44326</v>
      </c>
      <c r="F3966" s="3">
        <v>44340</v>
      </c>
      <c r="G3966" t="s">
        <v>3</v>
      </c>
      <c r="H3966" t="s">
        <v>4</v>
      </c>
      <c r="I3966" s="4">
        <v>864</v>
      </c>
      <c r="J3966" t="s">
        <v>5</v>
      </c>
      <c r="K3966" t="s">
        <v>4</v>
      </c>
      <c r="L3966" s="4">
        <v>864</v>
      </c>
      <c r="M3966" s="4">
        <v>10.17</v>
      </c>
      <c r="N3966" s="13" t="str">
        <f>IF(M3966="","",IF(M3966&lt;0,-M3966&amp;"_"&amp;COUNTIF(M$2:M3966,M3966),M3966&amp;"_"&amp;COUNTIF(M$2:M3966,M3966)))</f>
        <v>10.17_2</v>
      </c>
      <c r="O3966" s="14" t="str">
        <f t="shared" si="61"/>
        <v/>
      </c>
      <c r="P3966" t="s">
        <v>5072</v>
      </c>
      <c r="Q3966" t="s">
        <v>5030</v>
      </c>
      <c r="R3966" t="s">
        <v>5073</v>
      </c>
      <c r="S3966" t="s">
        <v>0</v>
      </c>
      <c r="T3966" t="s">
        <v>9</v>
      </c>
      <c r="U3966" t="s">
        <v>10</v>
      </c>
      <c r="V3966" t="s">
        <v>0</v>
      </c>
      <c r="W3966" t="s">
        <v>0</v>
      </c>
      <c r="X3966" t="s">
        <v>0</v>
      </c>
      <c r="Y3966" t="s">
        <v>11</v>
      </c>
      <c r="Z3966" t="s">
        <v>0</v>
      </c>
      <c r="AA3966" s="3"/>
      <c r="AB3966" t="s">
        <v>0</v>
      </c>
      <c r="AC3966" t="s">
        <v>0</v>
      </c>
      <c r="AD3966" t="s">
        <v>0</v>
      </c>
      <c r="AE3966" s="4">
        <v>0</v>
      </c>
    </row>
    <row r="3967" spans="1:31" ht="14.1" customHeight="1" x14ac:dyDescent="0.2">
      <c r="A3967" s="2" t="s">
        <v>0</v>
      </c>
      <c r="B3967" t="s">
        <v>1</v>
      </c>
      <c r="C3967" t="s">
        <v>5071</v>
      </c>
      <c r="D3967" s="3">
        <v>44326</v>
      </c>
      <c r="E3967" s="3">
        <v>44326</v>
      </c>
      <c r="F3967" s="3">
        <v>44340</v>
      </c>
      <c r="G3967" t="s">
        <v>3</v>
      </c>
      <c r="H3967" t="s">
        <v>4</v>
      </c>
      <c r="I3967" s="4">
        <v>1728</v>
      </c>
      <c r="J3967" t="s">
        <v>5</v>
      </c>
      <c r="K3967" t="s">
        <v>4</v>
      </c>
      <c r="L3967" s="4">
        <v>1728</v>
      </c>
      <c r="M3967" s="4">
        <v>20.34</v>
      </c>
      <c r="N3967" s="13" t="str">
        <f>IF(M3967="","",IF(M3967&lt;0,-M3967&amp;"_"&amp;COUNTIF(M$2:M3967,M3967),M3967&amp;"_"&amp;COUNTIF(M$2:M3967,M3967)))</f>
        <v>20.34_2</v>
      </c>
      <c r="O3967" s="14" t="str">
        <f t="shared" si="61"/>
        <v/>
      </c>
      <c r="P3967" t="s">
        <v>5072</v>
      </c>
      <c r="Q3967" t="s">
        <v>5030</v>
      </c>
      <c r="R3967" t="s">
        <v>5073</v>
      </c>
      <c r="S3967" t="s">
        <v>0</v>
      </c>
      <c r="T3967" t="s">
        <v>9</v>
      </c>
      <c r="U3967" t="s">
        <v>10</v>
      </c>
      <c r="V3967" t="s">
        <v>0</v>
      </c>
      <c r="W3967" t="s">
        <v>0</v>
      </c>
      <c r="X3967" t="s">
        <v>0</v>
      </c>
      <c r="Y3967" t="s">
        <v>11</v>
      </c>
      <c r="Z3967" t="s">
        <v>0</v>
      </c>
      <c r="AA3967" s="3"/>
      <c r="AB3967" t="s">
        <v>0</v>
      </c>
      <c r="AC3967" t="s">
        <v>0</v>
      </c>
      <c r="AD3967" t="s">
        <v>0</v>
      </c>
      <c r="AE3967" s="4">
        <v>0</v>
      </c>
    </row>
    <row r="3968" spans="1:31" ht="14.1" customHeight="1" x14ac:dyDescent="0.2">
      <c r="A3968" s="2" t="s">
        <v>0</v>
      </c>
      <c r="B3968" t="s">
        <v>1</v>
      </c>
      <c r="C3968" t="s">
        <v>5071</v>
      </c>
      <c r="D3968" s="3">
        <v>44326</v>
      </c>
      <c r="E3968" s="3">
        <v>44326</v>
      </c>
      <c r="F3968" s="3">
        <v>44340</v>
      </c>
      <c r="G3968" t="s">
        <v>3</v>
      </c>
      <c r="H3968" t="s">
        <v>4</v>
      </c>
      <c r="I3968" s="4">
        <v>2304</v>
      </c>
      <c r="J3968" t="s">
        <v>5</v>
      </c>
      <c r="K3968" t="s">
        <v>4</v>
      </c>
      <c r="L3968" s="4">
        <v>2304</v>
      </c>
      <c r="M3968" s="4">
        <v>27.12</v>
      </c>
      <c r="N3968" s="13" t="str">
        <f>IF(M3968="","",IF(M3968&lt;0,-M3968&amp;"_"&amp;COUNTIF(M$2:M3968,M3968),M3968&amp;"_"&amp;COUNTIF(M$2:M3968,M3968)))</f>
        <v>27.12_1</v>
      </c>
      <c r="O3968" s="14" t="str">
        <f t="shared" si="61"/>
        <v/>
      </c>
      <c r="P3968" t="s">
        <v>5072</v>
      </c>
      <c r="Q3968" t="s">
        <v>5030</v>
      </c>
      <c r="R3968" t="s">
        <v>5073</v>
      </c>
      <c r="S3968" t="s">
        <v>0</v>
      </c>
      <c r="T3968" t="s">
        <v>9</v>
      </c>
      <c r="U3968" t="s">
        <v>10</v>
      </c>
      <c r="V3968" t="s">
        <v>0</v>
      </c>
      <c r="W3968" t="s">
        <v>0</v>
      </c>
      <c r="X3968" t="s">
        <v>0</v>
      </c>
      <c r="Y3968" t="s">
        <v>11</v>
      </c>
      <c r="Z3968" t="s">
        <v>0</v>
      </c>
      <c r="AA3968" s="3"/>
      <c r="AB3968" t="s">
        <v>0</v>
      </c>
      <c r="AC3968" t="s">
        <v>0</v>
      </c>
      <c r="AD3968" t="s">
        <v>0</v>
      </c>
      <c r="AE3968" s="4">
        <v>0</v>
      </c>
    </row>
    <row r="3969" spans="1:31" ht="14.1" customHeight="1" x14ac:dyDescent="0.2">
      <c r="A3969" s="2" t="s">
        <v>0</v>
      </c>
      <c r="B3969" t="s">
        <v>1</v>
      </c>
      <c r="C3969" t="s">
        <v>5071</v>
      </c>
      <c r="D3969" s="3">
        <v>44326</v>
      </c>
      <c r="E3969" s="3">
        <v>44326</v>
      </c>
      <c r="F3969" s="3">
        <v>44340</v>
      </c>
      <c r="G3969" t="s">
        <v>3</v>
      </c>
      <c r="H3969" t="s">
        <v>4</v>
      </c>
      <c r="I3969" s="4">
        <v>192</v>
      </c>
      <c r="J3969" t="s">
        <v>5</v>
      </c>
      <c r="K3969" t="s">
        <v>4</v>
      </c>
      <c r="L3969" s="4">
        <v>192</v>
      </c>
      <c r="M3969" s="4">
        <v>2.2599999999999998</v>
      </c>
      <c r="N3969" s="13" t="str">
        <f>IF(M3969="","",IF(M3969&lt;0,-M3969&amp;"_"&amp;COUNTIF(M$2:M3969,M3969),M3969&amp;"_"&amp;COUNTIF(M$2:M3969,M3969)))</f>
        <v>2.26_2</v>
      </c>
      <c r="O3969" s="14" t="str">
        <f t="shared" si="61"/>
        <v/>
      </c>
      <c r="P3969" t="s">
        <v>5072</v>
      </c>
      <c r="Q3969" t="s">
        <v>5030</v>
      </c>
      <c r="R3969" t="s">
        <v>5073</v>
      </c>
      <c r="S3969" t="s">
        <v>0</v>
      </c>
      <c r="T3969" t="s">
        <v>9</v>
      </c>
      <c r="U3969" t="s">
        <v>10</v>
      </c>
      <c r="V3969" t="s">
        <v>0</v>
      </c>
      <c r="W3969" t="s">
        <v>0</v>
      </c>
      <c r="X3969" t="s">
        <v>0</v>
      </c>
      <c r="Y3969" t="s">
        <v>11</v>
      </c>
      <c r="Z3969" t="s">
        <v>0</v>
      </c>
      <c r="AA3969" s="3"/>
      <c r="AB3969" t="s">
        <v>0</v>
      </c>
      <c r="AC3969" t="s">
        <v>0</v>
      </c>
      <c r="AD3969" t="s">
        <v>0</v>
      </c>
      <c r="AE3969" s="4">
        <v>0</v>
      </c>
    </row>
    <row r="3970" spans="1:31" ht="14.1" customHeight="1" x14ac:dyDescent="0.2">
      <c r="A3970" s="2" t="s">
        <v>0</v>
      </c>
      <c r="B3970" t="s">
        <v>1</v>
      </c>
      <c r="C3970" t="s">
        <v>5071</v>
      </c>
      <c r="D3970" s="3">
        <v>44326</v>
      </c>
      <c r="E3970" s="3">
        <v>44326</v>
      </c>
      <c r="F3970" s="3">
        <v>44340</v>
      </c>
      <c r="G3970" t="s">
        <v>3</v>
      </c>
      <c r="H3970" t="s">
        <v>4</v>
      </c>
      <c r="I3970" s="4">
        <v>256</v>
      </c>
      <c r="J3970" t="s">
        <v>5</v>
      </c>
      <c r="K3970" t="s">
        <v>4</v>
      </c>
      <c r="L3970" s="4">
        <v>256</v>
      </c>
      <c r="M3970" s="4">
        <v>3.01</v>
      </c>
      <c r="N3970" s="13" t="str">
        <f>IF(M3970="","",IF(M3970&lt;0,-M3970&amp;"_"&amp;COUNTIF(M$2:M3970,M3970),M3970&amp;"_"&amp;COUNTIF(M$2:M3970,M3970)))</f>
        <v>3.01_2</v>
      </c>
      <c r="O3970" s="14" t="str">
        <f t="shared" ref="O3970:O4033" si="62">IF(COUNTIF(N:N,N3970)=2,"x","")</f>
        <v/>
      </c>
      <c r="P3970" t="s">
        <v>5072</v>
      </c>
      <c r="Q3970" t="s">
        <v>5030</v>
      </c>
      <c r="R3970" t="s">
        <v>5073</v>
      </c>
      <c r="S3970" t="s">
        <v>0</v>
      </c>
      <c r="T3970" t="s">
        <v>9</v>
      </c>
      <c r="U3970" t="s">
        <v>10</v>
      </c>
      <c r="V3970" t="s">
        <v>0</v>
      </c>
      <c r="W3970" t="s">
        <v>0</v>
      </c>
      <c r="X3970" t="s">
        <v>0</v>
      </c>
      <c r="Y3970" t="s">
        <v>11</v>
      </c>
      <c r="Z3970" t="s">
        <v>0</v>
      </c>
      <c r="AA3970" s="3"/>
      <c r="AB3970" t="s">
        <v>0</v>
      </c>
      <c r="AC3970" t="s">
        <v>0</v>
      </c>
      <c r="AD3970" t="s">
        <v>0</v>
      </c>
      <c r="AE3970" s="4">
        <v>0</v>
      </c>
    </row>
    <row r="3971" spans="1:31" ht="14.1" customHeight="1" x14ac:dyDescent="0.2">
      <c r="A3971" s="2" t="s">
        <v>0</v>
      </c>
      <c r="B3971" t="s">
        <v>1</v>
      </c>
      <c r="C3971" t="s">
        <v>5071</v>
      </c>
      <c r="D3971" s="3">
        <v>44326</v>
      </c>
      <c r="E3971" s="3">
        <v>44326</v>
      </c>
      <c r="F3971" s="3">
        <v>44340</v>
      </c>
      <c r="G3971" t="s">
        <v>3</v>
      </c>
      <c r="H3971" t="s">
        <v>4</v>
      </c>
      <c r="I3971" s="4">
        <v>1536</v>
      </c>
      <c r="J3971" t="s">
        <v>5</v>
      </c>
      <c r="K3971" t="s">
        <v>4</v>
      </c>
      <c r="L3971" s="4">
        <v>1536</v>
      </c>
      <c r="M3971" s="4">
        <v>18.079999999999998</v>
      </c>
      <c r="N3971" s="13" t="str">
        <f>IF(M3971="","",IF(M3971&lt;0,-M3971&amp;"_"&amp;COUNTIF(M$2:M3971,M3971),M3971&amp;"_"&amp;COUNTIF(M$2:M3971,M3971)))</f>
        <v>18.08_1</v>
      </c>
      <c r="O3971" s="14" t="str">
        <f t="shared" si="62"/>
        <v/>
      </c>
      <c r="P3971" t="s">
        <v>5072</v>
      </c>
      <c r="Q3971" t="s">
        <v>5030</v>
      </c>
      <c r="R3971" t="s">
        <v>5073</v>
      </c>
      <c r="S3971" t="s">
        <v>0</v>
      </c>
      <c r="T3971" t="s">
        <v>9</v>
      </c>
      <c r="U3971" t="s">
        <v>10</v>
      </c>
      <c r="V3971" t="s">
        <v>0</v>
      </c>
      <c r="W3971" t="s">
        <v>0</v>
      </c>
      <c r="X3971" t="s">
        <v>0</v>
      </c>
      <c r="Y3971" t="s">
        <v>11</v>
      </c>
      <c r="Z3971" t="s">
        <v>0</v>
      </c>
      <c r="AA3971" s="3"/>
      <c r="AB3971" t="s">
        <v>0</v>
      </c>
      <c r="AC3971" t="s">
        <v>0</v>
      </c>
      <c r="AD3971" t="s">
        <v>0</v>
      </c>
      <c r="AE3971" s="4">
        <v>0</v>
      </c>
    </row>
    <row r="3972" spans="1:31" ht="14.1" customHeight="1" x14ac:dyDescent="0.2">
      <c r="A3972" s="2" t="s">
        <v>0</v>
      </c>
      <c r="B3972" t="s">
        <v>1</v>
      </c>
      <c r="C3972" t="s">
        <v>5071</v>
      </c>
      <c r="D3972" s="3">
        <v>44326</v>
      </c>
      <c r="E3972" s="3">
        <v>44326</v>
      </c>
      <c r="F3972" s="3">
        <v>44340</v>
      </c>
      <c r="G3972" t="s">
        <v>3</v>
      </c>
      <c r="H3972" t="s">
        <v>4</v>
      </c>
      <c r="I3972" s="4">
        <v>2058</v>
      </c>
      <c r="J3972" t="s">
        <v>5</v>
      </c>
      <c r="K3972" t="s">
        <v>4</v>
      </c>
      <c r="L3972" s="4">
        <v>2058</v>
      </c>
      <c r="M3972" s="4">
        <v>24.23</v>
      </c>
      <c r="N3972" s="13" t="str">
        <f>IF(M3972="","",IF(M3972&lt;0,-M3972&amp;"_"&amp;COUNTIF(M$2:M3972,M3972),M3972&amp;"_"&amp;COUNTIF(M$2:M3972,M3972)))</f>
        <v>24.23_1</v>
      </c>
      <c r="O3972" s="14" t="str">
        <f t="shared" si="62"/>
        <v/>
      </c>
      <c r="P3972" t="s">
        <v>5072</v>
      </c>
      <c r="Q3972" t="s">
        <v>5030</v>
      </c>
      <c r="R3972" t="s">
        <v>5073</v>
      </c>
      <c r="S3972" t="s">
        <v>0</v>
      </c>
      <c r="T3972" t="s">
        <v>9</v>
      </c>
      <c r="U3972" t="s">
        <v>10</v>
      </c>
      <c r="V3972" t="s">
        <v>0</v>
      </c>
      <c r="W3972" t="s">
        <v>0</v>
      </c>
      <c r="X3972" t="s">
        <v>0</v>
      </c>
      <c r="Y3972" t="s">
        <v>11</v>
      </c>
      <c r="Z3972" t="s">
        <v>0</v>
      </c>
      <c r="AA3972" s="3"/>
      <c r="AB3972" t="s">
        <v>0</v>
      </c>
      <c r="AC3972" t="s">
        <v>0</v>
      </c>
      <c r="AD3972" t="s">
        <v>0</v>
      </c>
      <c r="AE3972" s="4">
        <v>0</v>
      </c>
    </row>
    <row r="3973" spans="1:31" ht="14.1" customHeight="1" x14ac:dyDescent="0.2">
      <c r="A3973" s="2" t="s">
        <v>0</v>
      </c>
      <c r="B3973" t="s">
        <v>1</v>
      </c>
      <c r="C3973" t="s">
        <v>5074</v>
      </c>
      <c r="D3973" s="3">
        <v>44326</v>
      </c>
      <c r="E3973" s="3">
        <v>44326</v>
      </c>
      <c r="F3973" s="3">
        <v>44342</v>
      </c>
      <c r="G3973" t="s">
        <v>3</v>
      </c>
      <c r="H3973" t="s">
        <v>51</v>
      </c>
      <c r="I3973" s="4">
        <v>911.25</v>
      </c>
      <c r="J3973" t="s">
        <v>60</v>
      </c>
      <c r="K3973" t="s">
        <v>4</v>
      </c>
      <c r="L3973" s="4">
        <v>76499.44</v>
      </c>
      <c r="M3973" s="4">
        <v>911.25</v>
      </c>
      <c r="N3973" s="13" t="str">
        <f>IF(M3973="","",IF(M3973&lt;0,-M3973&amp;"_"&amp;COUNTIF(M$2:M3973,M3973),M3973&amp;"_"&amp;COUNTIF(M$2:M3973,M3973)))</f>
        <v>911.25_1</v>
      </c>
      <c r="O3973" s="14" t="str">
        <f t="shared" si="62"/>
        <v/>
      </c>
      <c r="P3973" t="s">
        <v>5075</v>
      </c>
      <c r="Q3973" t="s">
        <v>5030</v>
      </c>
      <c r="R3973" t="s">
        <v>3698</v>
      </c>
      <c r="S3973" t="s">
        <v>0</v>
      </c>
      <c r="T3973" t="s">
        <v>9</v>
      </c>
      <c r="U3973" t="s">
        <v>10</v>
      </c>
      <c r="V3973" t="s">
        <v>0</v>
      </c>
      <c r="W3973" t="s">
        <v>0</v>
      </c>
      <c r="X3973" t="s">
        <v>0</v>
      </c>
      <c r="Y3973" t="s">
        <v>128</v>
      </c>
      <c r="Z3973" t="s">
        <v>0</v>
      </c>
      <c r="AA3973" s="3"/>
      <c r="AB3973" t="s">
        <v>0</v>
      </c>
      <c r="AC3973" t="s">
        <v>0</v>
      </c>
      <c r="AD3973" t="s">
        <v>0</v>
      </c>
      <c r="AE3973" s="4">
        <v>0</v>
      </c>
    </row>
    <row r="3974" spans="1:31" ht="14.1" customHeight="1" x14ac:dyDescent="0.2">
      <c r="A3974" s="2" t="s">
        <v>0</v>
      </c>
      <c r="B3974" t="s">
        <v>1</v>
      </c>
      <c r="C3974" t="s">
        <v>5074</v>
      </c>
      <c r="D3974" s="3">
        <v>44326</v>
      </c>
      <c r="E3974" s="3">
        <v>44326</v>
      </c>
      <c r="F3974" s="3">
        <v>44342</v>
      </c>
      <c r="G3974" t="s">
        <v>3</v>
      </c>
      <c r="H3974" t="s">
        <v>51</v>
      </c>
      <c r="I3974" s="4">
        <v>682.68</v>
      </c>
      <c r="J3974" t="s">
        <v>578</v>
      </c>
      <c r="K3974" t="s">
        <v>4</v>
      </c>
      <c r="L3974" s="4">
        <v>57310.99</v>
      </c>
      <c r="M3974" s="4">
        <v>682.68</v>
      </c>
      <c r="N3974" s="13" t="str">
        <f>IF(M3974="","",IF(M3974&lt;0,-M3974&amp;"_"&amp;COUNTIF(M$2:M3974,M3974),M3974&amp;"_"&amp;COUNTIF(M$2:M3974,M3974)))</f>
        <v>682.68_1</v>
      </c>
      <c r="O3974" s="14" t="str">
        <f t="shared" si="62"/>
        <v/>
      </c>
      <c r="P3974" t="s">
        <v>5075</v>
      </c>
      <c r="Q3974" t="s">
        <v>5030</v>
      </c>
      <c r="R3974" t="s">
        <v>3698</v>
      </c>
      <c r="S3974" t="s">
        <v>0</v>
      </c>
      <c r="T3974" t="s">
        <v>9</v>
      </c>
      <c r="U3974" t="s">
        <v>10</v>
      </c>
      <c r="V3974" t="s">
        <v>0</v>
      </c>
      <c r="W3974" t="s">
        <v>0</v>
      </c>
      <c r="X3974" t="s">
        <v>0</v>
      </c>
      <c r="Y3974" t="s">
        <v>128</v>
      </c>
      <c r="Z3974" t="s">
        <v>0</v>
      </c>
      <c r="AA3974" s="3"/>
      <c r="AB3974" t="s">
        <v>0</v>
      </c>
      <c r="AC3974" t="s">
        <v>0</v>
      </c>
      <c r="AD3974" t="s">
        <v>0</v>
      </c>
      <c r="AE3974" s="4">
        <v>0</v>
      </c>
    </row>
    <row r="3975" spans="1:31" ht="14.1" customHeight="1" x14ac:dyDescent="0.2">
      <c r="A3975" s="2" t="s">
        <v>0</v>
      </c>
      <c r="B3975" t="s">
        <v>1</v>
      </c>
      <c r="C3975" t="s">
        <v>5074</v>
      </c>
      <c r="D3975" s="3">
        <v>44326</v>
      </c>
      <c r="E3975" s="3">
        <v>44326</v>
      </c>
      <c r="F3975" s="3">
        <v>44342</v>
      </c>
      <c r="G3975" t="s">
        <v>3</v>
      </c>
      <c r="H3975" t="s">
        <v>51</v>
      </c>
      <c r="I3975" s="4">
        <v>2232.6999999999998</v>
      </c>
      <c r="J3975" t="s">
        <v>60</v>
      </c>
      <c r="K3975" t="s">
        <v>4</v>
      </c>
      <c r="L3975" s="4">
        <v>187435.17</v>
      </c>
      <c r="M3975" s="4">
        <v>2232.6999999999998</v>
      </c>
      <c r="N3975" s="13" t="str">
        <f>IF(M3975="","",IF(M3975&lt;0,-M3975&amp;"_"&amp;COUNTIF(M$2:M3975,M3975),M3975&amp;"_"&amp;COUNTIF(M$2:M3975,M3975)))</f>
        <v>2232.7_1</v>
      </c>
      <c r="O3975" s="14" t="str">
        <f t="shared" si="62"/>
        <v/>
      </c>
      <c r="P3975" t="s">
        <v>5075</v>
      </c>
      <c r="Q3975" t="s">
        <v>5030</v>
      </c>
      <c r="R3975" t="s">
        <v>5076</v>
      </c>
      <c r="S3975" t="s">
        <v>0</v>
      </c>
      <c r="T3975" t="s">
        <v>9</v>
      </c>
      <c r="U3975" t="s">
        <v>10</v>
      </c>
      <c r="V3975" t="s">
        <v>0</v>
      </c>
      <c r="W3975" t="s">
        <v>0</v>
      </c>
      <c r="X3975" t="s">
        <v>0</v>
      </c>
      <c r="Y3975" t="s">
        <v>128</v>
      </c>
      <c r="Z3975" t="s">
        <v>0</v>
      </c>
      <c r="AA3975" s="3"/>
      <c r="AB3975" t="s">
        <v>0</v>
      </c>
      <c r="AC3975" t="s">
        <v>0</v>
      </c>
      <c r="AD3975" t="s">
        <v>0</v>
      </c>
      <c r="AE3975" s="4">
        <v>0</v>
      </c>
    </row>
    <row r="3976" spans="1:31" ht="14.1" customHeight="1" x14ac:dyDescent="0.2">
      <c r="A3976" s="2" t="s">
        <v>0</v>
      </c>
      <c r="B3976" t="s">
        <v>4758</v>
      </c>
      <c r="C3976" t="s">
        <v>5079</v>
      </c>
      <c r="D3976" s="3">
        <v>44326</v>
      </c>
      <c r="E3976" s="3">
        <v>44326</v>
      </c>
      <c r="F3976" s="3">
        <v>44326</v>
      </c>
      <c r="G3976" t="s">
        <v>3986</v>
      </c>
      <c r="H3976" t="s">
        <v>4</v>
      </c>
      <c r="I3976" s="4">
        <v>8500</v>
      </c>
      <c r="J3976" t="s">
        <v>5</v>
      </c>
      <c r="K3976" t="s">
        <v>4</v>
      </c>
      <c r="L3976" s="4">
        <v>8500</v>
      </c>
      <c r="M3976" s="4">
        <v>100.06</v>
      </c>
      <c r="N3976" s="13" t="str">
        <f>IF(M3976="","",IF(M3976&lt;0,-M3976&amp;"_"&amp;COUNTIF(M$2:M3976,M3976),M3976&amp;"_"&amp;COUNTIF(M$2:M3976,M3976)))</f>
        <v>100.06_11</v>
      </c>
      <c r="O3976" s="14" t="str">
        <f t="shared" si="62"/>
        <v/>
      </c>
      <c r="P3976" t="s">
        <v>4800</v>
      </c>
      <c r="Q3976" t="s">
        <v>4770</v>
      </c>
      <c r="R3976" t="s">
        <v>5078</v>
      </c>
      <c r="S3976" t="s">
        <v>0</v>
      </c>
      <c r="T3976" t="s">
        <v>9</v>
      </c>
      <c r="U3976" t="s">
        <v>4770</v>
      </c>
      <c r="V3976" t="s">
        <v>0</v>
      </c>
      <c r="W3976" t="s">
        <v>0</v>
      </c>
      <c r="X3976" t="s">
        <v>0</v>
      </c>
      <c r="Y3976" t="s">
        <v>11</v>
      </c>
      <c r="Z3976" t="s">
        <v>0</v>
      </c>
      <c r="AA3976" s="3"/>
      <c r="AB3976" t="s">
        <v>0</v>
      </c>
      <c r="AC3976" t="s">
        <v>0</v>
      </c>
      <c r="AD3976" t="s">
        <v>0</v>
      </c>
      <c r="AE3976" s="4">
        <v>0</v>
      </c>
    </row>
    <row r="3977" spans="1:31" ht="14.1" customHeight="1" x14ac:dyDescent="0.2">
      <c r="A3977" s="2" t="s">
        <v>0</v>
      </c>
      <c r="B3977" t="s">
        <v>4758</v>
      </c>
      <c r="C3977" t="s">
        <v>5080</v>
      </c>
      <c r="D3977" s="3">
        <v>44326</v>
      </c>
      <c r="E3977" s="3">
        <v>44326</v>
      </c>
      <c r="F3977" s="3">
        <v>44326</v>
      </c>
      <c r="G3977" t="s">
        <v>3986</v>
      </c>
      <c r="H3977" t="s">
        <v>4</v>
      </c>
      <c r="I3977" s="4">
        <v>8500</v>
      </c>
      <c r="J3977" t="s">
        <v>5</v>
      </c>
      <c r="K3977" t="s">
        <v>4</v>
      </c>
      <c r="L3977" s="4">
        <v>8500</v>
      </c>
      <c r="M3977" s="4">
        <v>100.06</v>
      </c>
      <c r="N3977" s="13" t="str">
        <f>IF(M3977="","",IF(M3977&lt;0,-M3977&amp;"_"&amp;COUNTIF(M$2:M3977,M3977),M3977&amp;"_"&amp;COUNTIF(M$2:M3977,M3977)))</f>
        <v>100.06_12</v>
      </c>
      <c r="O3977" s="14" t="str">
        <f t="shared" si="62"/>
        <v/>
      </c>
      <c r="P3977" t="s">
        <v>4800</v>
      </c>
      <c r="Q3977" t="s">
        <v>4770</v>
      </c>
      <c r="R3977" t="s">
        <v>5078</v>
      </c>
      <c r="S3977" t="s">
        <v>0</v>
      </c>
      <c r="T3977" t="s">
        <v>9</v>
      </c>
      <c r="U3977" t="s">
        <v>4770</v>
      </c>
      <c r="V3977" t="s">
        <v>0</v>
      </c>
      <c r="W3977" t="s">
        <v>0</v>
      </c>
      <c r="X3977" t="s">
        <v>0</v>
      </c>
      <c r="Y3977" t="s">
        <v>11</v>
      </c>
      <c r="Z3977" t="s">
        <v>0</v>
      </c>
      <c r="AA3977" s="3"/>
      <c r="AB3977" t="s">
        <v>0</v>
      </c>
      <c r="AC3977" t="s">
        <v>0</v>
      </c>
      <c r="AD3977" t="s">
        <v>0</v>
      </c>
      <c r="AE3977" s="4">
        <v>0</v>
      </c>
    </row>
    <row r="3978" spans="1:31" ht="14.1" customHeight="1" x14ac:dyDescent="0.2">
      <c r="A3978" s="2" t="s">
        <v>0</v>
      </c>
      <c r="B3978" t="s">
        <v>4758</v>
      </c>
      <c r="C3978" t="s">
        <v>5081</v>
      </c>
      <c r="D3978" s="3">
        <v>44326</v>
      </c>
      <c r="E3978" s="3">
        <v>44326</v>
      </c>
      <c r="F3978" s="3">
        <v>44340</v>
      </c>
      <c r="G3978" t="s">
        <v>3</v>
      </c>
      <c r="H3978" t="s">
        <v>4</v>
      </c>
      <c r="I3978" s="4">
        <v>720</v>
      </c>
      <c r="J3978" t="s">
        <v>5</v>
      </c>
      <c r="K3978" t="s">
        <v>4</v>
      </c>
      <c r="L3978" s="4">
        <v>720</v>
      </c>
      <c r="M3978" s="4">
        <v>8.48</v>
      </c>
      <c r="N3978" s="13" t="str">
        <f>IF(M3978="","",IF(M3978&lt;0,-M3978&amp;"_"&amp;COUNTIF(M$2:M3978,M3978),M3978&amp;"_"&amp;COUNTIF(M$2:M3978,M3978)))</f>
        <v>8.48_19</v>
      </c>
      <c r="O3978" s="14" t="str">
        <f t="shared" si="62"/>
        <v/>
      </c>
      <c r="P3978" t="s">
        <v>5082</v>
      </c>
      <c r="Q3978" t="s">
        <v>5030</v>
      </c>
      <c r="R3978" t="s">
        <v>5083</v>
      </c>
      <c r="S3978" t="s">
        <v>0</v>
      </c>
      <c r="T3978" t="s">
        <v>9</v>
      </c>
      <c r="U3978" t="s">
        <v>2519</v>
      </c>
      <c r="V3978" t="s">
        <v>0</v>
      </c>
      <c r="W3978" t="s">
        <v>0</v>
      </c>
      <c r="X3978" t="s">
        <v>0</v>
      </c>
      <c r="Y3978" t="s">
        <v>11</v>
      </c>
      <c r="Z3978" t="s">
        <v>0</v>
      </c>
      <c r="AA3978" s="3"/>
      <c r="AB3978" t="s">
        <v>0</v>
      </c>
      <c r="AC3978" t="s">
        <v>0</v>
      </c>
      <c r="AD3978" t="s">
        <v>0</v>
      </c>
      <c r="AE3978" s="4">
        <v>0</v>
      </c>
    </row>
    <row r="3979" spans="1:31" ht="14.1" customHeight="1" x14ac:dyDescent="0.2">
      <c r="A3979" s="2" t="s">
        <v>0</v>
      </c>
      <c r="B3979" t="s">
        <v>1</v>
      </c>
      <c r="C3979" t="s">
        <v>5084</v>
      </c>
      <c r="D3979" s="3">
        <v>44327</v>
      </c>
      <c r="E3979" s="3">
        <v>44327</v>
      </c>
      <c r="F3979" s="3">
        <v>44336</v>
      </c>
      <c r="G3979" t="s">
        <v>101</v>
      </c>
      <c r="H3979" t="s">
        <v>4</v>
      </c>
      <c r="I3979" s="4">
        <v>300</v>
      </c>
      <c r="J3979" t="s">
        <v>5</v>
      </c>
      <c r="K3979" t="s">
        <v>4</v>
      </c>
      <c r="L3979" s="4">
        <v>300</v>
      </c>
      <c r="M3979" s="4">
        <v>3.53</v>
      </c>
      <c r="N3979" s="13" t="str">
        <f>IF(M3979="","",IF(M3979&lt;0,-M3979&amp;"_"&amp;COUNTIF(M$2:M3979,M3979),M3979&amp;"_"&amp;COUNTIF(M$2:M3979,M3979)))</f>
        <v>3.53_39</v>
      </c>
      <c r="O3979" s="14" t="str">
        <f t="shared" si="62"/>
        <v/>
      </c>
      <c r="P3979" t="s">
        <v>102</v>
      </c>
      <c r="Q3979" t="s">
        <v>1958</v>
      </c>
      <c r="R3979" t="s">
        <v>5085</v>
      </c>
      <c r="S3979" t="s">
        <v>0</v>
      </c>
      <c r="T3979" t="s">
        <v>9</v>
      </c>
      <c r="U3979" t="s">
        <v>105</v>
      </c>
      <c r="V3979" t="s">
        <v>0</v>
      </c>
      <c r="W3979" t="s">
        <v>0</v>
      </c>
      <c r="X3979" t="s">
        <v>0</v>
      </c>
      <c r="Y3979" t="s">
        <v>11</v>
      </c>
      <c r="Z3979" t="s">
        <v>0</v>
      </c>
      <c r="AA3979" s="3"/>
      <c r="AB3979" t="s">
        <v>0</v>
      </c>
      <c r="AC3979" t="s">
        <v>0</v>
      </c>
      <c r="AD3979" t="s">
        <v>0</v>
      </c>
      <c r="AE3979" s="4">
        <v>0</v>
      </c>
    </row>
    <row r="3980" spans="1:31" ht="14.1" customHeight="1" x14ac:dyDescent="0.2">
      <c r="A3980" s="2" t="s">
        <v>0</v>
      </c>
      <c r="B3980" t="s">
        <v>1</v>
      </c>
      <c r="C3980" t="s">
        <v>5086</v>
      </c>
      <c r="D3980" s="3">
        <v>44327</v>
      </c>
      <c r="E3980" s="3">
        <v>44327</v>
      </c>
      <c r="F3980" s="3">
        <v>44336</v>
      </c>
      <c r="G3980" t="s">
        <v>101</v>
      </c>
      <c r="H3980" t="s">
        <v>4</v>
      </c>
      <c r="I3980" s="4">
        <v>420</v>
      </c>
      <c r="J3980" t="s">
        <v>5</v>
      </c>
      <c r="K3980" t="s">
        <v>4</v>
      </c>
      <c r="L3980" s="4">
        <v>420</v>
      </c>
      <c r="M3980" s="4">
        <v>4.9400000000000004</v>
      </c>
      <c r="N3980" s="13" t="str">
        <f>IF(M3980="","",IF(M3980&lt;0,-M3980&amp;"_"&amp;COUNTIF(M$2:M3980,M3980),M3980&amp;"_"&amp;COUNTIF(M$2:M3980,M3980)))</f>
        <v>4.94_19</v>
      </c>
      <c r="O3980" s="14" t="str">
        <f t="shared" si="62"/>
        <v/>
      </c>
      <c r="P3980" t="s">
        <v>102</v>
      </c>
      <c r="Q3980" t="s">
        <v>1958</v>
      </c>
      <c r="R3980" t="s">
        <v>5085</v>
      </c>
      <c r="S3980" t="s">
        <v>0</v>
      </c>
      <c r="T3980" t="s">
        <v>9</v>
      </c>
      <c r="U3980" t="s">
        <v>105</v>
      </c>
      <c r="V3980" t="s">
        <v>0</v>
      </c>
      <c r="W3980" t="s">
        <v>0</v>
      </c>
      <c r="X3980" t="s">
        <v>0</v>
      </c>
      <c r="Y3980" t="s">
        <v>11</v>
      </c>
      <c r="Z3980" t="s">
        <v>0</v>
      </c>
      <c r="AA3980" s="3"/>
      <c r="AB3980" t="s">
        <v>0</v>
      </c>
      <c r="AC3980" t="s">
        <v>0</v>
      </c>
      <c r="AD3980" t="s">
        <v>0</v>
      </c>
      <c r="AE3980" s="4">
        <v>0</v>
      </c>
    </row>
    <row r="3981" spans="1:31" ht="14.1" customHeight="1" x14ac:dyDescent="0.2">
      <c r="A3981" s="2" t="s">
        <v>0</v>
      </c>
      <c r="B3981" t="s">
        <v>1</v>
      </c>
      <c r="C3981" t="s">
        <v>5087</v>
      </c>
      <c r="D3981" s="3">
        <v>44336</v>
      </c>
      <c r="E3981" s="3">
        <v>44327</v>
      </c>
      <c r="F3981" s="3">
        <v>44342</v>
      </c>
      <c r="G3981" t="s">
        <v>3</v>
      </c>
      <c r="H3981" t="s">
        <v>51</v>
      </c>
      <c r="I3981" s="4">
        <v>3226.58</v>
      </c>
      <c r="J3981" t="s">
        <v>60</v>
      </c>
      <c r="K3981" t="s">
        <v>4</v>
      </c>
      <c r="L3981" s="4">
        <v>270871.39</v>
      </c>
      <c r="M3981" s="4">
        <v>3226.58</v>
      </c>
      <c r="N3981" s="13" t="str">
        <f>IF(M3981="","",IF(M3981&lt;0,-M3981&amp;"_"&amp;COUNTIF(M$2:M3981,M3981),M3981&amp;"_"&amp;COUNTIF(M$2:M3981,M3981)))</f>
        <v>3226.58_1</v>
      </c>
      <c r="O3981" s="14" t="str">
        <f t="shared" si="62"/>
        <v/>
      </c>
      <c r="P3981" t="s">
        <v>5088</v>
      </c>
      <c r="Q3981" t="s">
        <v>5089</v>
      </c>
      <c r="R3981" t="s">
        <v>3696</v>
      </c>
      <c r="S3981" t="s">
        <v>0</v>
      </c>
      <c r="T3981" t="s">
        <v>9</v>
      </c>
      <c r="U3981" t="s">
        <v>10</v>
      </c>
      <c r="V3981" t="s">
        <v>0</v>
      </c>
      <c r="W3981" t="s">
        <v>0</v>
      </c>
      <c r="X3981" t="s">
        <v>0</v>
      </c>
      <c r="Y3981" t="s">
        <v>128</v>
      </c>
      <c r="Z3981" t="s">
        <v>0</v>
      </c>
      <c r="AA3981" s="3"/>
      <c r="AB3981" t="s">
        <v>0</v>
      </c>
      <c r="AC3981" t="s">
        <v>0</v>
      </c>
      <c r="AD3981" t="s">
        <v>0</v>
      </c>
      <c r="AE3981" s="4">
        <v>0</v>
      </c>
    </row>
    <row r="3982" spans="1:31" ht="14.1" customHeight="1" x14ac:dyDescent="0.2">
      <c r="A3982" s="2" t="s">
        <v>0</v>
      </c>
      <c r="B3982" t="s">
        <v>1</v>
      </c>
      <c r="C3982" t="s">
        <v>5090</v>
      </c>
      <c r="D3982" s="3">
        <v>44327</v>
      </c>
      <c r="E3982" s="3">
        <v>44327</v>
      </c>
      <c r="F3982" s="3">
        <v>44347</v>
      </c>
      <c r="G3982" t="s">
        <v>3</v>
      </c>
      <c r="H3982" t="s">
        <v>4</v>
      </c>
      <c r="I3982" s="4">
        <v>11000</v>
      </c>
      <c r="J3982" t="s">
        <v>5</v>
      </c>
      <c r="K3982" t="s">
        <v>4</v>
      </c>
      <c r="L3982" s="4">
        <v>11000</v>
      </c>
      <c r="M3982" s="4">
        <v>129.49</v>
      </c>
      <c r="N3982" s="13" t="str">
        <f>IF(M3982="","",IF(M3982&lt;0,-M3982&amp;"_"&amp;COUNTIF(M$2:M3982,M3982),M3982&amp;"_"&amp;COUNTIF(M$2:M3982,M3982)))</f>
        <v>129.49_4</v>
      </c>
      <c r="O3982" s="14" t="str">
        <f t="shared" si="62"/>
        <v/>
      </c>
      <c r="P3982" t="s">
        <v>5091</v>
      </c>
      <c r="Q3982" t="s">
        <v>5092</v>
      </c>
      <c r="R3982" t="s">
        <v>5093</v>
      </c>
      <c r="S3982" t="s">
        <v>0</v>
      </c>
      <c r="T3982" t="s">
        <v>9</v>
      </c>
      <c r="U3982" t="s">
        <v>42</v>
      </c>
      <c r="V3982" t="s">
        <v>0</v>
      </c>
      <c r="W3982" t="s">
        <v>0</v>
      </c>
      <c r="X3982" t="s">
        <v>0</v>
      </c>
      <c r="Y3982" t="s">
        <v>11</v>
      </c>
      <c r="Z3982" t="s">
        <v>0</v>
      </c>
      <c r="AA3982" s="3"/>
      <c r="AB3982" t="s">
        <v>0</v>
      </c>
      <c r="AC3982" t="s">
        <v>0</v>
      </c>
      <c r="AD3982" t="s">
        <v>0</v>
      </c>
      <c r="AE3982" s="4">
        <v>0</v>
      </c>
    </row>
    <row r="3983" spans="1:31" ht="14.1" customHeight="1" x14ac:dyDescent="0.2">
      <c r="A3983" s="2" t="s">
        <v>0</v>
      </c>
      <c r="B3983" t="s">
        <v>1</v>
      </c>
      <c r="C3983" t="s">
        <v>5090</v>
      </c>
      <c r="D3983" s="3">
        <v>44327</v>
      </c>
      <c r="E3983" s="3">
        <v>44327</v>
      </c>
      <c r="F3983" s="3">
        <v>44347</v>
      </c>
      <c r="G3983" t="s">
        <v>3</v>
      </c>
      <c r="H3983" t="s">
        <v>4</v>
      </c>
      <c r="I3983" s="4">
        <v>425</v>
      </c>
      <c r="J3983" t="s">
        <v>5</v>
      </c>
      <c r="K3983" t="s">
        <v>4</v>
      </c>
      <c r="L3983" s="4">
        <v>425</v>
      </c>
      <c r="M3983" s="4">
        <v>5</v>
      </c>
      <c r="N3983" s="13" t="str">
        <f>IF(M3983="","",IF(M3983&lt;0,-M3983&amp;"_"&amp;COUNTIF(M$2:M3983,M3983),M3983&amp;"_"&amp;COUNTIF(M$2:M3983,M3983)))</f>
        <v>5_1</v>
      </c>
      <c r="O3983" s="14" t="str">
        <f t="shared" si="62"/>
        <v/>
      </c>
      <c r="P3983" t="s">
        <v>5091</v>
      </c>
      <c r="Q3983" t="s">
        <v>5092</v>
      </c>
      <c r="R3983" t="s">
        <v>5094</v>
      </c>
      <c r="S3983" t="s">
        <v>0</v>
      </c>
      <c r="T3983" t="s">
        <v>9</v>
      </c>
      <c r="U3983" t="s">
        <v>42</v>
      </c>
      <c r="V3983" t="s">
        <v>0</v>
      </c>
      <c r="W3983" t="s">
        <v>0</v>
      </c>
      <c r="X3983" t="s">
        <v>0</v>
      </c>
      <c r="Y3983" t="s">
        <v>11</v>
      </c>
      <c r="Z3983" t="s">
        <v>0</v>
      </c>
      <c r="AA3983" s="3"/>
      <c r="AB3983" t="s">
        <v>0</v>
      </c>
      <c r="AC3983" t="s">
        <v>0</v>
      </c>
      <c r="AD3983" t="s">
        <v>0</v>
      </c>
      <c r="AE3983" s="4">
        <v>0</v>
      </c>
    </row>
    <row r="3984" spans="1:31" ht="14.1" customHeight="1" x14ac:dyDescent="0.2">
      <c r="A3984" s="2" t="s">
        <v>0</v>
      </c>
      <c r="B3984" t="s">
        <v>1</v>
      </c>
      <c r="C3984" t="s">
        <v>5095</v>
      </c>
      <c r="D3984" s="3">
        <v>44327</v>
      </c>
      <c r="E3984" s="3">
        <v>44327</v>
      </c>
      <c r="F3984" s="3">
        <v>44349</v>
      </c>
      <c r="G3984" t="s">
        <v>3</v>
      </c>
      <c r="H3984" t="s">
        <v>51</v>
      </c>
      <c r="I3984" s="4">
        <v>695.95</v>
      </c>
      <c r="J3984" t="s">
        <v>60</v>
      </c>
      <c r="K3984" t="s">
        <v>4</v>
      </c>
      <c r="L3984" s="4">
        <v>58425</v>
      </c>
      <c r="M3984" s="4">
        <v>695.95</v>
      </c>
      <c r="N3984" s="13" t="str">
        <f>IF(M3984="","",IF(M3984&lt;0,-M3984&amp;"_"&amp;COUNTIF(M$2:M3984,M3984),M3984&amp;"_"&amp;COUNTIF(M$2:M3984,M3984)))</f>
        <v>695.95_1</v>
      </c>
      <c r="O3984" s="14" t="str">
        <f t="shared" si="62"/>
        <v/>
      </c>
      <c r="P3984" t="s">
        <v>5096</v>
      </c>
      <c r="Q3984" t="s">
        <v>5092</v>
      </c>
      <c r="R3984" t="s">
        <v>3694</v>
      </c>
      <c r="S3984" t="s">
        <v>0</v>
      </c>
      <c r="T3984" t="s">
        <v>9</v>
      </c>
      <c r="U3984" t="s">
        <v>10</v>
      </c>
      <c r="V3984" t="s">
        <v>0</v>
      </c>
      <c r="W3984" t="s">
        <v>0</v>
      </c>
      <c r="X3984" t="s">
        <v>0</v>
      </c>
      <c r="Y3984" t="s">
        <v>128</v>
      </c>
      <c r="Z3984" t="s">
        <v>0</v>
      </c>
      <c r="AA3984" s="3"/>
      <c r="AB3984" t="s">
        <v>0</v>
      </c>
      <c r="AC3984" t="s">
        <v>0</v>
      </c>
      <c r="AD3984" t="s">
        <v>0</v>
      </c>
      <c r="AE3984" s="4">
        <v>0</v>
      </c>
    </row>
    <row r="3985" spans="1:31" ht="14.1" customHeight="1" x14ac:dyDescent="0.2">
      <c r="A3985" s="2" t="s">
        <v>0</v>
      </c>
      <c r="B3985" t="s">
        <v>1</v>
      </c>
      <c r="C3985" t="s">
        <v>5095</v>
      </c>
      <c r="D3985" s="3">
        <v>44327</v>
      </c>
      <c r="E3985" s="3">
        <v>44327</v>
      </c>
      <c r="F3985" s="3">
        <v>44349</v>
      </c>
      <c r="G3985" t="s">
        <v>3</v>
      </c>
      <c r="H3985" t="s">
        <v>51</v>
      </c>
      <c r="I3985" s="4">
        <v>1173.9000000000001</v>
      </c>
      <c r="J3985" t="s">
        <v>60</v>
      </c>
      <c r="K3985" t="s">
        <v>4</v>
      </c>
      <c r="L3985" s="4">
        <v>98548.91</v>
      </c>
      <c r="M3985" s="4">
        <v>1173.9000000000001</v>
      </c>
      <c r="N3985" s="13" t="str">
        <f>IF(M3985="","",IF(M3985&lt;0,-M3985&amp;"_"&amp;COUNTIF(M$2:M3985,M3985),M3985&amp;"_"&amp;COUNTIF(M$2:M3985,M3985)))</f>
        <v>1173.9_1</v>
      </c>
      <c r="O3985" s="14" t="str">
        <f t="shared" si="62"/>
        <v/>
      </c>
      <c r="P3985" t="s">
        <v>5096</v>
      </c>
      <c r="Q3985" t="s">
        <v>5092</v>
      </c>
      <c r="R3985" t="s">
        <v>5097</v>
      </c>
      <c r="S3985" t="s">
        <v>0</v>
      </c>
      <c r="T3985" t="s">
        <v>9</v>
      </c>
      <c r="U3985" t="s">
        <v>10</v>
      </c>
      <c r="V3985" t="s">
        <v>0</v>
      </c>
      <c r="W3985" t="s">
        <v>0</v>
      </c>
      <c r="X3985" t="s">
        <v>0</v>
      </c>
      <c r="Y3985" t="s">
        <v>128</v>
      </c>
      <c r="Z3985" t="s">
        <v>0</v>
      </c>
      <c r="AA3985" s="3"/>
      <c r="AB3985" t="s">
        <v>0</v>
      </c>
      <c r="AC3985" t="s">
        <v>0</v>
      </c>
      <c r="AD3985" t="s">
        <v>0</v>
      </c>
      <c r="AE3985" s="4">
        <v>0</v>
      </c>
    </row>
    <row r="3986" spans="1:31" ht="14.1" customHeight="1" x14ac:dyDescent="0.2">
      <c r="A3986" s="2" t="s">
        <v>0</v>
      </c>
      <c r="B3986" t="s">
        <v>4758</v>
      </c>
      <c r="C3986" t="s">
        <v>5098</v>
      </c>
      <c r="D3986" s="3">
        <v>44327</v>
      </c>
      <c r="E3986" s="3">
        <v>44327</v>
      </c>
      <c r="F3986" s="3">
        <v>44336</v>
      </c>
      <c r="G3986" t="s">
        <v>101</v>
      </c>
      <c r="H3986" t="s">
        <v>4</v>
      </c>
      <c r="I3986" s="4">
        <v>300</v>
      </c>
      <c r="J3986" t="s">
        <v>5</v>
      </c>
      <c r="K3986" t="s">
        <v>4</v>
      </c>
      <c r="L3986" s="4">
        <v>300</v>
      </c>
      <c r="M3986" s="4">
        <v>3.53</v>
      </c>
      <c r="N3986" s="13" t="str">
        <f>IF(M3986="","",IF(M3986&lt;0,-M3986&amp;"_"&amp;COUNTIF(M$2:M3986,M3986),M3986&amp;"_"&amp;COUNTIF(M$2:M3986,M3986)))</f>
        <v>3.53_40</v>
      </c>
      <c r="O3986" s="14" t="str">
        <f t="shared" si="62"/>
        <v/>
      </c>
      <c r="P3986" t="s">
        <v>102</v>
      </c>
      <c r="Q3986" t="s">
        <v>4760</v>
      </c>
      <c r="R3986" t="s">
        <v>5099</v>
      </c>
      <c r="S3986" t="s">
        <v>0</v>
      </c>
      <c r="T3986" t="s">
        <v>9</v>
      </c>
      <c r="U3986" t="s">
        <v>4762</v>
      </c>
      <c r="V3986" t="s">
        <v>0</v>
      </c>
      <c r="W3986" t="s">
        <v>0</v>
      </c>
      <c r="X3986" t="s">
        <v>0</v>
      </c>
      <c r="Y3986" t="s">
        <v>11</v>
      </c>
      <c r="Z3986" t="s">
        <v>0</v>
      </c>
      <c r="AA3986" s="3"/>
      <c r="AB3986" t="s">
        <v>0</v>
      </c>
      <c r="AC3986" t="s">
        <v>0</v>
      </c>
      <c r="AD3986" t="s">
        <v>0</v>
      </c>
      <c r="AE3986" s="4">
        <v>0</v>
      </c>
    </row>
    <row r="3987" spans="1:31" ht="14.1" customHeight="1" x14ac:dyDescent="0.2">
      <c r="A3987" s="2" t="s">
        <v>0</v>
      </c>
      <c r="B3987" t="s">
        <v>1</v>
      </c>
      <c r="C3987" t="s">
        <v>5100</v>
      </c>
      <c r="D3987" s="3">
        <v>44336</v>
      </c>
      <c r="E3987" s="3">
        <v>44328</v>
      </c>
      <c r="F3987" s="3">
        <v>44342</v>
      </c>
      <c r="G3987" t="s">
        <v>3</v>
      </c>
      <c r="H3987" t="s">
        <v>51</v>
      </c>
      <c r="I3987" s="4">
        <v>4872.1899999999996</v>
      </c>
      <c r="J3987" t="s">
        <v>60</v>
      </c>
      <c r="K3987" t="s">
        <v>4</v>
      </c>
      <c r="L3987" s="4">
        <v>409020.35</v>
      </c>
      <c r="M3987" s="4">
        <v>4872.1899999999996</v>
      </c>
      <c r="N3987" s="13" t="str">
        <f>IF(M3987="","",IF(M3987&lt;0,-M3987&amp;"_"&amp;COUNTIF(M$2:M3987,M3987),M3987&amp;"_"&amp;COUNTIF(M$2:M3987,M3987)))</f>
        <v>4872.19_1</v>
      </c>
      <c r="O3987" s="14" t="str">
        <f t="shared" si="62"/>
        <v/>
      </c>
      <c r="P3987" t="s">
        <v>5101</v>
      </c>
      <c r="Q3987" t="s">
        <v>5089</v>
      </c>
      <c r="R3987" t="s">
        <v>5102</v>
      </c>
      <c r="S3987" t="s">
        <v>0</v>
      </c>
      <c r="T3987" t="s">
        <v>9</v>
      </c>
      <c r="U3987" t="s">
        <v>10</v>
      </c>
      <c r="V3987" t="s">
        <v>0</v>
      </c>
      <c r="W3987" t="s">
        <v>0</v>
      </c>
      <c r="X3987" t="s">
        <v>0</v>
      </c>
      <c r="Y3987" t="s">
        <v>128</v>
      </c>
      <c r="Z3987" t="s">
        <v>0</v>
      </c>
      <c r="AA3987" s="3"/>
      <c r="AB3987" t="s">
        <v>0</v>
      </c>
      <c r="AC3987" t="s">
        <v>0</v>
      </c>
      <c r="AD3987" t="s">
        <v>0</v>
      </c>
      <c r="AE3987" s="4">
        <v>0</v>
      </c>
    </row>
    <row r="3988" spans="1:31" ht="14.1" customHeight="1" x14ac:dyDescent="0.2">
      <c r="A3988" s="2" t="s">
        <v>0</v>
      </c>
      <c r="B3988" t="s">
        <v>1</v>
      </c>
      <c r="C3988" t="s">
        <v>5100</v>
      </c>
      <c r="D3988" s="3">
        <v>44336</v>
      </c>
      <c r="E3988" s="3">
        <v>44328</v>
      </c>
      <c r="F3988" s="3">
        <v>44342</v>
      </c>
      <c r="G3988" t="s">
        <v>3</v>
      </c>
      <c r="H3988" t="s">
        <v>51</v>
      </c>
      <c r="I3988" s="4">
        <v>2560.2800000000002</v>
      </c>
      <c r="J3988" t="s">
        <v>60</v>
      </c>
      <c r="K3988" t="s">
        <v>4</v>
      </c>
      <c r="L3988" s="4">
        <v>214935.51</v>
      </c>
      <c r="M3988" s="4">
        <v>2560.2800000000002</v>
      </c>
      <c r="N3988" s="13" t="str">
        <f>IF(M3988="","",IF(M3988&lt;0,-M3988&amp;"_"&amp;COUNTIF(M$2:M3988,M3988),M3988&amp;"_"&amp;COUNTIF(M$2:M3988,M3988)))</f>
        <v>2560.28_1</v>
      </c>
      <c r="O3988" s="14" t="str">
        <f t="shared" si="62"/>
        <v/>
      </c>
      <c r="P3988" t="s">
        <v>5101</v>
      </c>
      <c r="Q3988" t="s">
        <v>5089</v>
      </c>
      <c r="R3988" t="s">
        <v>5103</v>
      </c>
      <c r="S3988" t="s">
        <v>0</v>
      </c>
      <c r="T3988" t="s">
        <v>9</v>
      </c>
      <c r="U3988" t="s">
        <v>10</v>
      </c>
      <c r="V3988" t="s">
        <v>0</v>
      </c>
      <c r="W3988" t="s">
        <v>0</v>
      </c>
      <c r="X3988" t="s">
        <v>0</v>
      </c>
      <c r="Y3988" t="s">
        <v>128</v>
      </c>
      <c r="Z3988" t="s">
        <v>0</v>
      </c>
      <c r="AA3988" s="3"/>
      <c r="AB3988" t="s">
        <v>0</v>
      </c>
      <c r="AC3988" t="s">
        <v>0</v>
      </c>
      <c r="AD3988" t="s">
        <v>0</v>
      </c>
      <c r="AE3988" s="4">
        <v>0</v>
      </c>
    </row>
    <row r="3989" spans="1:31" ht="14.1" customHeight="1" x14ac:dyDescent="0.2">
      <c r="A3989" s="2" t="s">
        <v>0</v>
      </c>
      <c r="B3989" t="s">
        <v>1</v>
      </c>
      <c r="C3989" t="s">
        <v>5100</v>
      </c>
      <c r="D3989" s="3">
        <v>44336</v>
      </c>
      <c r="E3989" s="3">
        <v>44328</v>
      </c>
      <c r="F3989" s="3">
        <v>44342</v>
      </c>
      <c r="G3989" t="s">
        <v>3</v>
      </c>
      <c r="H3989" t="s">
        <v>51</v>
      </c>
      <c r="I3989" s="4">
        <v>245.56</v>
      </c>
      <c r="J3989" t="s">
        <v>1944</v>
      </c>
      <c r="K3989" t="s">
        <v>4</v>
      </c>
      <c r="L3989" s="4">
        <v>20614.759999999998</v>
      </c>
      <c r="M3989" s="4">
        <v>245.56</v>
      </c>
      <c r="N3989" s="13" t="str">
        <f>IF(M3989="","",IF(M3989&lt;0,-M3989&amp;"_"&amp;COUNTIF(M$2:M3989,M3989),M3989&amp;"_"&amp;COUNTIF(M$2:M3989,M3989)))</f>
        <v>245.56_1</v>
      </c>
      <c r="O3989" s="14" t="str">
        <f t="shared" si="62"/>
        <v/>
      </c>
      <c r="P3989" t="s">
        <v>5101</v>
      </c>
      <c r="Q3989" t="s">
        <v>5089</v>
      </c>
      <c r="R3989" t="s">
        <v>5104</v>
      </c>
      <c r="S3989" t="s">
        <v>0</v>
      </c>
      <c r="T3989" t="s">
        <v>9</v>
      </c>
      <c r="U3989" t="s">
        <v>10</v>
      </c>
      <c r="V3989" t="s">
        <v>0</v>
      </c>
      <c r="W3989" t="s">
        <v>0</v>
      </c>
      <c r="X3989" t="s">
        <v>0</v>
      </c>
      <c r="Y3989" t="s">
        <v>128</v>
      </c>
      <c r="Z3989" t="s">
        <v>0</v>
      </c>
      <c r="AA3989" s="3"/>
      <c r="AB3989" t="s">
        <v>0</v>
      </c>
      <c r="AC3989" t="s">
        <v>0</v>
      </c>
      <c r="AD3989" t="s">
        <v>0</v>
      </c>
      <c r="AE3989" s="4">
        <v>0</v>
      </c>
    </row>
    <row r="3990" spans="1:31" ht="14.1" customHeight="1" x14ac:dyDescent="0.2">
      <c r="A3990" s="2" t="s">
        <v>0</v>
      </c>
      <c r="B3990" t="s">
        <v>1</v>
      </c>
      <c r="C3990" t="s">
        <v>5100</v>
      </c>
      <c r="D3990" s="3">
        <v>44336</v>
      </c>
      <c r="E3990" s="3">
        <v>44328</v>
      </c>
      <c r="F3990" s="3">
        <v>44342</v>
      </c>
      <c r="G3990" t="s">
        <v>3</v>
      </c>
      <c r="H3990" t="s">
        <v>51</v>
      </c>
      <c r="I3990" s="4">
        <v>8.3000000000000007</v>
      </c>
      <c r="J3990" t="s">
        <v>5105</v>
      </c>
      <c r="K3990" t="s">
        <v>4</v>
      </c>
      <c r="L3990" s="4">
        <v>696.79</v>
      </c>
      <c r="M3990" s="4">
        <v>8.3000000000000007</v>
      </c>
      <c r="N3990" s="13" t="str">
        <f>IF(M3990="","",IF(M3990&lt;0,-M3990&amp;"_"&amp;COUNTIF(M$2:M3990,M3990),M3990&amp;"_"&amp;COUNTIF(M$2:M3990,M3990)))</f>
        <v>8.3_1</v>
      </c>
      <c r="O3990" s="14" t="str">
        <f t="shared" si="62"/>
        <v/>
      </c>
      <c r="P3990" t="s">
        <v>5101</v>
      </c>
      <c r="Q3990" t="s">
        <v>5089</v>
      </c>
      <c r="R3990" t="s">
        <v>5106</v>
      </c>
      <c r="S3990" t="s">
        <v>0</v>
      </c>
      <c r="T3990" t="s">
        <v>9</v>
      </c>
      <c r="U3990" t="s">
        <v>10</v>
      </c>
      <c r="V3990" t="s">
        <v>0</v>
      </c>
      <c r="W3990" t="s">
        <v>0</v>
      </c>
      <c r="X3990" t="s">
        <v>0</v>
      </c>
      <c r="Y3990" t="s">
        <v>128</v>
      </c>
      <c r="Z3990" t="s">
        <v>0</v>
      </c>
      <c r="AA3990" s="3"/>
      <c r="AB3990" t="s">
        <v>0</v>
      </c>
      <c r="AC3990" t="s">
        <v>0</v>
      </c>
      <c r="AD3990" t="s">
        <v>0</v>
      </c>
      <c r="AE3990" s="4">
        <v>0</v>
      </c>
    </row>
    <row r="3991" spans="1:31" ht="14.1" customHeight="1" x14ac:dyDescent="0.2">
      <c r="A3991" s="2" t="s">
        <v>0</v>
      </c>
      <c r="B3991" t="s">
        <v>1</v>
      </c>
      <c r="C3991" t="s">
        <v>5100</v>
      </c>
      <c r="D3991" s="3">
        <v>44336</v>
      </c>
      <c r="E3991" s="3">
        <v>44328</v>
      </c>
      <c r="F3991" s="3">
        <v>44342</v>
      </c>
      <c r="G3991" t="s">
        <v>3</v>
      </c>
      <c r="H3991" t="s">
        <v>51</v>
      </c>
      <c r="I3991" s="4">
        <v>1470.17</v>
      </c>
      <c r="J3991" t="s">
        <v>60</v>
      </c>
      <c r="K3991" t="s">
        <v>4</v>
      </c>
      <c r="L3991" s="4">
        <v>123420.77</v>
      </c>
      <c r="M3991" s="4">
        <v>1470.17</v>
      </c>
      <c r="N3991" s="13" t="str">
        <f>IF(M3991="","",IF(M3991&lt;0,-M3991&amp;"_"&amp;COUNTIF(M$2:M3991,M3991),M3991&amp;"_"&amp;COUNTIF(M$2:M3991,M3991)))</f>
        <v>1470.17_1</v>
      </c>
      <c r="O3991" s="14" t="str">
        <f t="shared" si="62"/>
        <v/>
      </c>
      <c r="P3991" t="s">
        <v>5101</v>
      </c>
      <c r="Q3991" t="s">
        <v>5089</v>
      </c>
      <c r="R3991" t="s">
        <v>5107</v>
      </c>
      <c r="S3991" t="s">
        <v>0</v>
      </c>
      <c r="T3991" t="s">
        <v>9</v>
      </c>
      <c r="U3991" t="s">
        <v>10</v>
      </c>
      <c r="V3991" t="s">
        <v>0</v>
      </c>
      <c r="W3991" t="s">
        <v>0</v>
      </c>
      <c r="X3991" t="s">
        <v>0</v>
      </c>
      <c r="Y3991" t="s">
        <v>128</v>
      </c>
      <c r="Z3991" t="s">
        <v>0</v>
      </c>
      <c r="AA3991" s="3"/>
      <c r="AB3991" t="s">
        <v>0</v>
      </c>
      <c r="AC3991" t="s">
        <v>0</v>
      </c>
      <c r="AD3991" t="s">
        <v>0</v>
      </c>
      <c r="AE3991" s="4">
        <v>0</v>
      </c>
    </row>
    <row r="3992" spans="1:31" ht="14.1" customHeight="1" x14ac:dyDescent="0.2">
      <c r="A3992" s="2" t="s">
        <v>0</v>
      </c>
      <c r="B3992" t="s">
        <v>1</v>
      </c>
      <c r="C3992" t="s">
        <v>5100</v>
      </c>
      <c r="D3992" s="3">
        <v>44336</v>
      </c>
      <c r="E3992" s="3">
        <v>44328</v>
      </c>
      <c r="F3992" s="3">
        <v>44342</v>
      </c>
      <c r="G3992" t="s">
        <v>3</v>
      </c>
      <c r="H3992" t="s">
        <v>51</v>
      </c>
      <c r="I3992" s="4">
        <v>33.21</v>
      </c>
      <c r="J3992" t="s">
        <v>57</v>
      </c>
      <c r="K3992" t="s">
        <v>4</v>
      </c>
      <c r="L3992" s="4">
        <v>2787.98</v>
      </c>
      <c r="M3992" s="4">
        <v>33.21</v>
      </c>
      <c r="N3992" s="13" t="str">
        <f>IF(M3992="","",IF(M3992&lt;0,-M3992&amp;"_"&amp;COUNTIF(M$2:M3992,M3992),M3992&amp;"_"&amp;COUNTIF(M$2:M3992,M3992)))</f>
        <v>33.21_1</v>
      </c>
      <c r="O3992" s="14" t="str">
        <f t="shared" si="62"/>
        <v/>
      </c>
      <c r="P3992" t="s">
        <v>5101</v>
      </c>
      <c r="Q3992" t="s">
        <v>5089</v>
      </c>
      <c r="R3992" t="s">
        <v>5108</v>
      </c>
      <c r="S3992" t="s">
        <v>0</v>
      </c>
      <c r="T3992" t="s">
        <v>9</v>
      </c>
      <c r="U3992" t="s">
        <v>10</v>
      </c>
      <c r="V3992" t="s">
        <v>0</v>
      </c>
      <c r="W3992" t="s">
        <v>0</v>
      </c>
      <c r="X3992" t="s">
        <v>0</v>
      </c>
      <c r="Y3992" t="s">
        <v>128</v>
      </c>
      <c r="Z3992" t="s">
        <v>0</v>
      </c>
      <c r="AA3992" s="3"/>
      <c r="AB3992" t="s">
        <v>0</v>
      </c>
      <c r="AC3992" t="s">
        <v>0</v>
      </c>
      <c r="AD3992" t="s">
        <v>0</v>
      </c>
      <c r="AE3992" s="4">
        <v>0</v>
      </c>
    </row>
    <row r="3993" spans="1:31" ht="14.1" customHeight="1" x14ac:dyDescent="0.2">
      <c r="A3993" s="2" t="s">
        <v>0</v>
      </c>
      <c r="B3993" t="s">
        <v>1</v>
      </c>
      <c r="C3993" t="s">
        <v>5100</v>
      </c>
      <c r="D3993" s="3">
        <v>44336</v>
      </c>
      <c r="E3993" s="3">
        <v>44328</v>
      </c>
      <c r="F3993" s="3">
        <v>44342</v>
      </c>
      <c r="G3993" t="s">
        <v>3</v>
      </c>
      <c r="H3993" t="s">
        <v>51</v>
      </c>
      <c r="I3993" s="4">
        <v>541.95000000000005</v>
      </c>
      <c r="J3993" t="s">
        <v>60</v>
      </c>
      <c r="K3993" t="s">
        <v>4</v>
      </c>
      <c r="L3993" s="4">
        <v>45496.7</v>
      </c>
      <c r="M3993" s="4">
        <v>541.95000000000005</v>
      </c>
      <c r="N3993" s="13" t="str">
        <f>IF(M3993="","",IF(M3993&lt;0,-M3993&amp;"_"&amp;COUNTIF(M$2:M3993,M3993),M3993&amp;"_"&amp;COUNTIF(M$2:M3993,M3993)))</f>
        <v>541.95_1</v>
      </c>
      <c r="O3993" s="14" t="str">
        <f t="shared" si="62"/>
        <v/>
      </c>
      <c r="P3993" t="s">
        <v>5101</v>
      </c>
      <c r="Q3993" t="s">
        <v>5089</v>
      </c>
      <c r="R3993" t="s">
        <v>5109</v>
      </c>
      <c r="S3993" t="s">
        <v>0</v>
      </c>
      <c r="T3993" t="s">
        <v>9</v>
      </c>
      <c r="U3993" t="s">
        <v>10</v>
      </c>
      <c r="V3993" t="s">
        <v>0</v>
      </c>
      <c r="W3993" t="s">
        <v>0</v>
      </c>
      <c r="X3993" t="s">
        <v>0</v>
      </c>
      <c r="Y3993" t="s">
        <v>128</v>
      </c>
      <c r="Z3993" t="s">
        <v>0</v>
      </c>
      <c r="AA3993" s="3"/>
      <c r="AB3993" t="s">
        <v>0</v>
      </c>
      <c r="AC3993" t="s">
        <v>0</v>
      </c>
      <c r="AD3993" t="s">
        <v>0</v>
      </c>
      <c r="AE3993" s="4">
        <v>0</v>
      </c>
    </row>
    <row r="3994" spans="1:31" ht="14.1" customHeight="1" x14ac:dyDescent="0.2">
      <c r="A3994" s="2" t="s">
        <v>0</v>
      </c>
      <c r="B3994" t="s">
        <v>1</v>
      </c>
      <c r="C3994" t="s">
        <v>5100</v>
      </c>
      <c r="D3994" s="3">
        <v>44336</v>
      </c>
      <c r="E3994" s="3">
        <v>44328</v>
      </c>
      <c r="F3994" s="3">
        <v>44342</v>
      </c>
      <c r="G3994" t="s">
        <v>3</v>
      </c>
      <c r="H3994" t="s">
        <v>51</v>
      </c>
      <c r="I3994" s="4">
        <v>668.68</v>
      </c>
      <c r="J3994" t="s">
        <v>578</v>
      </c>
      <c r="K3994" t="s">
        <v>4</v>
      </c>
      <c r="L3994" s="4">
        <v>56135.69</v>
      </c>
      <c r="M3994" s="4">
        <v>668.68</v>
      </c>
      <c r="N3994" s="13" t="str">
        <f>IF(M3994="","",IF(M3994&lt;0,-M3994&amp;"_"&amp;COUNTIF(M$2:M3994,M3994),M3994&amp;"_"&amp;COUNTIF(M$2:M3994,M3994)))</f>
        <v>668.68_1</v>
      </c>
      <c r="O3994" s="14" t="str">
        <f t="shared" si="62"/>
        <v/>
      </c>
      <c r="P3994" t="s">
        <v>5101</v>
      </c>
      <c r="Q3994" t="s">
        <v>5089</v>
      </c>
      <c r="R3994" t="s">
        <v>5110</v>
      </c>
      <c r="S3994" t="s">
        <v>0</v>
      </c>
      <c r="T3994" t="s">
        <v>9</v>
      </c>
      <c r="U3994" t="s">
        <v>10</v>
      </c>
      <c r="V3994" t="s">
        <v>0</v>
      </c>
      <c r="W3994" t="s">
        <v>0</v>
      </c>
      <c r="X3994" t="s">
        <v>0</v>
      </c>
      <c r="Y3994" t="s">
        <v>128</v>
      </c>
      <c r="Z3994" t="s">
        <v>0</v>
      </c>
      <c r="AA3994" s="3"/>
      <c r="AB3994" t="s">
        <v>0</v>
      </c>
      <c r="AC3994" t="s">
        <v>0</v>
      </c>
      <c r="AD3994" t="s">
        <v>0</v>
      </c>
      <c r="AE3994" s="4">
        <v>0</v>
      </c>
    </row>
    <row r="3995" spans="1:31" ht="14.1" customHeight="1" x14ac:dyDescent="0.2">
      <c r="A3995" s="2" t="s">
        <v>0</v>
      </c>
      <c r="B3995" t="s">
        <v>1</v>
      </c>
      <c r="C3995" t="s">
        <v>5100</v>
      </c>
      <c r="D3995" s="3">
        <v>44336</v>
      </c>
      <c r="E3995" s="3">
        <v>44328</v>
      </c>
      <c r="F3995" s="3">
        <v>44342</v>
      </c>
      <c r="G3995" t="s">
        <v>3</v>
      </c>
      <c r="H3995" t="s">
        <v>51</v>
      </c>
      <c r="I3995" s="4">
        <v>522.79999999999995</v>
      </c>
      <c r="J3995" t="s">
        <v>60</v>
      </c>
      <c r="K3995" t="s">
        <v>4</v>
      </c>
      <c r="L3995" s="4">
        <v>43889.06</v>
      </c>
      <c r="M3995" s="4">
        <v>522.79999999999995</v>
      </c>
      <c r="N3995" s="13" t="str">
        <f>IF(M3995="","",IF(M3995&lt;0,-M3995&amp;"_"&amp;COUNTIF(M$2:M3995,M3995),M3995&amp;"_"&amp;COUNTIF(M$2:M3995,M3995)))</f>
        <v>522.8_1</v>
      </c>
      <c r="O3995" s="14" t="str">
        <f t="shared" si="62"/>
        <v/>
      </c>
      <c r="P3995" t="s">
        <v>5101</v>
      </c>
      <c r="Q3995" t="s">
        <v>5089</v>
      </c>
      <c r="R3995" t="s">
        <v>5111</v>
      </c>
      <c r="S3995" t="s">
        <v>0</v>
      </c>
      <c r="T3995" t="s">
        <v>9</v>
      </c>
      <c r="U3995" t="s">
        <v>10</v>
      </c>
      <c r="V3995" t="s">
        <v>0</v>
      </c>
      <c r="W3995" t="s">
        <v>0</v>
      </c>
      <c r="X3995" t="s">
        <v>0</v>
      </c>
      <c r="Y3995" t="s">
        <v>128</v>
      </c>
      <c r="Z3995" t="s">
        <v>0</v>
      </c>
      <c r="AA3995" s="3"/>
      <c r="AB3995" t="s">
        <v>0</v>
      </c>
      <c r="AC3995" t="s">
        <v>0</v>
      </c>
      <c r="AD3995" t="s">
        <v>0</v>
      </c>
      <c r="AE3995" s="4">
        <v>0</v>
      </c>
    </row>
    <row r="3996" spans="1:31" ht="14.1" customHeight="1" x14ac:dyDescent="0.2">
      <c r="A3996" s="2" t="s">
        <v>0</v>
      </c>
      <c r="B3996" t="s">
        <v>1</v>
      </c>
      <c r="C3996" t="s">
        <v>5100</v>
      </c>
      <c r="D3996" s="3">
        <v>44336</v>
      </c>
      <c r="E3996" s="3">
        <v>44328</v>
      </c>
      <c r="F3996" s="3">
        <v>44342</v>
      </c>
      <c r="G3996" t="s">
        <v>3</v>
      </c>
      <c r="H3996" t="s">
        <v>51</v>
      </c>
      <c r="I3996" s="4">
        <v>452.52</v>
      </c>
      <c r="J3996" t="s">
        <v>1944</v>
      </c>
      <c r="K3996" t="s">
        <v>4</v>
      </c>
      <c r="L3996" s="4">
        <v>37989.050000000003</v>
      </c>
      <c r="M3996" s="4">
        <v>452.52</v>
      </c>
      <c r="N3996" s="13" t="str">
        <f>IF(M3996="","",IF(M3996&lt;0,-M3996&amp;"_"&amp;COUNTIF(M$2:M3996,M3996),M3996&amp;"_"&amp;COUNTIF(M$2:M3996,M3996)))</f>
        <v>452.52_1</v>
      </c>
      <c r="O3996" s="14" t="str">
        <f t="shared" si="62"/>
        <v/>
      </c>
      <c r="P3996" t="s">
        <v>5101</v>
      </c>
      <c r="Q3996" t="s">
        <v>5089</v>
      </c>
      <c r="R3996" t="s">
        <v>5112</v>
      </c>
      <c r="S3996" t="s">
        <v>0</v>
      </c>
      <c r="T3996" t="s">
        <v>9</v>
      </c>
      <c r="U3996" t="s">
        <v>10</v>
      </c>
      <c r="V3996" t="s">
        <v>0</v>
      </c>
      <c r="W3996" t="s">
        <v>0</v>
      </c>
      <c r="X3996" t="s">
        <v>0</v>
      </c>
      <c r="Y3996" t="s">
        <v>128</v>
      </c>
      <c r="Z3996" t="s">
        <v>0</v>
      </c>
      <c r="AA3996" s="3"/>
      <c r="AB3996" t="s">
        <v>0</v>
      </c>
      <c r="AC3996" t="s">
        <v>0</v>
      </c>
      <c r="AD3996" t="s">
        <v>0</v>
      </c>
      <c r="AE3996" s="4">
        <v>0</v>
      </c>
    </row>
    <row r="3997" spans="1:31" ht="14.1" customHeight="1" x14ac:dyDescent="0.2">
      <c r="A3997" s="2" t="s">
        <v>0</v>
      </c>
      <c r="B3997" t="s">
        <v>4758</v>
      </c>
      <c r="C3997" t="s">
        <v>5113</v>
      </c>
      <c r="D3997" s="3">
        <v>44336</v>
      </c>
      <c r="E3997" s="3">
        <v>44328</v>
      </c>
      <c r="F3997" s="3">
        <v>44349</v>
      </c>
      <c r="G3997" t="s">
        <v>3</v>
      </c>
      <c r="H3997" t="s">
        <v>4</v>
      </c>
      <c r="I3997" s="4">
        <v>11520</v>
      </c>
      <c r="J3997" t="s">
        <v>5</v>
      </c>
      <c r="K3997" t="s">
        <v>4</v>
      </c>
      <c r="L3997" s="4">
        <v>11520</v>
      </c>
      <c r="M3997" s="4">
        <v>135.61000000000001</v>
      </c>
      <c r="N3997" s="13" t="str">
        <f>IF(M3997="","",IF(M3997&lt;0,-M3997&amp;"_"&amp;COUNTIF(M$2:M3997,M3997),M3997&amp;"_"&amp;COUNTIF(M$2:M3997,M3997)))</f>
        <v>135.61_1</v>
      </c>
      <c r="O3997" s="14" t="str">
        <f t="shared" si="62"/>
        <v/>
      </c>
      <c r="P3997" t="s">
        <v>2998</v>
      </c>
      <c r="Q3997" t="s">
        <v>5089</v>
      </c>
      <c r="R3997" t="s">
        <v>5001</v>
      </c>
      <c r="S3997" t="s">
        <v>0</v>
      </c>
      <c r="T3997" t="s">
        <v>9</v>
      </c>
      <c r="U3997" t="s">
        <v>3048</v>
      </c>
      <c r="V3997" t="s">
        <v>0</v>
      </c>
      <c r="W3997" t="s">
        <v>0</v>
      </c>
      <c r="X3997" t="s">
        <v>0</v>
      </c>
      <c r="Y3997" t="s">
        <v>11</v>
      </c>
      <c r="Z3997" t="s">
        <v>0</v>
      </c>
      <c r="AA3997" s="3"/>
      <c r="AB3997" t="s">
        <v>0</v>
      </c>
      <c r="AC3997" t="s">
        <v>0</v>
      </c>
      <c r="AD3997" t="s">
        <v>0</v>
      </c>
      <c r="AE3997" s="4">
        <v>0</v>
      </c>
    </row>
    <row r="3998" spans="1:31" ht="14.1" customHeight="1" x14ac:dyDescent="0.2">
      <c r="A3998" s="2" t="s">
        <v>0</v>
      </c>
      <c r="B3998" t="s">
        <v>1</v>
      </c>
      <c r="C3998" t="s">
        <v>5114</v>
      </c>
      <c r="D3998" s="3">
        <v>44336</v>
      </c>
      <c r="E3998" s="3">
        <v>44336</v>
      </c>
      <c r="F3998" s="3">
        <v>44340</v>
      </c>
      <c r="G3998" t="s">
        <v>3</v>
      </c>
      <c r="H3998" t="s">
        <v>4</v>
      </c>
      <c r="I3998" s="4">
        <v>69000</v>
      </c>
      <c r="J3998" t="s">
        <v>5</v>
      </c>
      <c r="K3998" t="s">
        <v>4</v>
      </c>
      <c r="L3998" s="4">
        <v>69000</v>
      </c>
      <c r="M3998" s="4">
        <v>812.24</v>
      </c>
      <c r="N3998" s="13" t="str">
        <f>IF(M3998="","",IF(M3998&lt;0,-M3998&amp;"_"&amp;COUNTIF(M$2:M3998,M3998),M3998&amp;"_"&amp;COUNTIF(M$2:M3998,M3998)))</f>
        <v>812.24_1</v>
      </c>
      <c r="O3998" s="14" t="str">
        <f t="shared" si="62"/>
        <v/>
      </c>
      <c r="P3998" t="s">
        <v>5115</v>
      </c>
      <c r="Q3998" t="s">
        <v>5089</v>
      </c>
      <c r="R3998" t="s">
        <v>3576</v>
      </c>
      <c r="S3998" t="s">
        <v>0</v>
      </c>
      <c r="T3998" t="s">
        <v>9</v>
      </c>
      <c r="U3998" t="s">
        <v>5116</v>
      </c>
      <c r="V3998" t="s">
        <v>0</v>
      </c>
      <c r="W3998" t="s">
        <v>0</v>
      </c>
      <c r="X3998" t="s">
        <v>0</v>
      </c>
      <c r="Y3998" t="s">
        <v>11</v>
      </c>
      <c r="Z3998" t="s">
        <v>0</v>
      </c>
      <c r="AA3998" s="3"/>
      <c r="AB3998" t="s">
        <v>0</v>
      </c>
      <c r="AC3998" t="s">
        <v>0</v>
      </c>
      <c r="AD3998" t="s">
        <v>0</v>
      </c>
      <c r="AE3998" s="4">
        <v>0</v>
      </c>
    </row>
    <row r="3999" spans="1:31" ht="14.1" customHeight="1" x14ac:dyDescent="0.2">
      <c r="A3999" s="2" t="s">
        <v>0</v>
      </c>
      <c r="B3999" t="s">
        <v>1</v>
      </c>
      <c r="C3999" t="s">
        <v>5117</v>
      </c>
      <c r="D3999" s="3">
        <v>44336</v>
      </c>
      <c r="E3999" s="3">
        <v>44336</v>
      </c>
      <c r="F3999" s="3">
        <v>44342</v>
      </c>
      <c r="G3999" t="s">
        <v>3</v>
      </c>
      <c r="H3999" t="s">
        <v>4</v>
      </c>
      <c r="I3999" s="4">
        <v>3762.5</v>
      </c>
      <c r="J3999" t="s">
        <v>5</v>
      </c>
      <c r="K3999" t="s">
        <v>4</v>
      </c>
      <c r="L3999" s="4">
        <v>3762.5</v>
      </c>
      <c r="M3999" s="4">
        <v>44.29</v>
      </c>
      <c r="N3999" s="13" t="str">
        <f>IF(M3999="","",IF(M3999&lt;0,-M3999&amp;"_"&amp;COUNTIF(M$2:M3999,M3999),M3999&amp;"_"&amp;COUNTIF(M$2:M3999,M3999)))</f>
        <v>44.29_1</v>
      </c>
      <c r="O3999" s="14" t="str">
        <f t="shared" si="62"/>
        <v/>
      </c>
      <c r="P3999" t="s">
        <v>5118</v>
      </c>
      <c r="Q3999" t="s">
        <v>5089</v>
      </c>
      <c r="R3999" t="s">
        <v>3576</v>
      </c>
      <c r="S3999" t="s">
        <v>0</v>
      </c>
      <c r="T3999" t="s">
        <v>9</v>
      </c>
      <c r="U3999" t="s">
        <v>5119</v>
      </c>
      <c r="V3999" t="s">
        <v>0</v>
      </c>
      <c r="W3999" t="s">
        <v>0</v>
      </c>
      <c r="X3999" t="s">
        <v>0</v>
      </c>
      <c r="Y3999" t="s">
        <v>11</v>
      </c>
      <c r="Z3999" t="s">
        <v>0</v>
      </c>
      <c r="AA3999" s="3"/>
      <c r="AB3999" t="s">
        <v>0</v>
      </c>
      <c r="AC3999" t="s">
        <v>0</v>
      </c>
      <c r="AD3999" t="s">
        <v>0</v>
      </c>
      <c r="AE3999" s="4">
        <v>0</v>
      </c>
    </row>
    <row r="4000" spans="1:31" ht="14.1" customHeight="1" x14ac:dyDescent="0.2">
      <c r="A4000" s="2" t="s">
        <v>0</v>
      </c>
      <c r="B4000" t="s">
        <v>1</v>
      </c>
      <c r="C4000" t="s">
        <v>5120</v>
      </c>
      <c r="D4000" s="3">
        <v>44336</v>
      </c>
      <c r="E4000" s="3">
        <v>44336</v>
      </c>
      <c r="F4000" s="3">
        <v>44354</v>
      </c>
      <c r="G4000" t="s">
        <v>3</v>
      </c>
      <c r="H4000" t="s">
        <v>4</v>
      </c>
      <c r="I4000" s="4">
        <v>25000</v>
      </c>
      <c r="J4000" t="s">
        <v>5</v>
      </c>
      <c r="K4000" t="s">
        <v>4</v>
      </c>
      <c r="L4000" s="4">
        <v>25000</v>
      </c>
      <c r="M4000" s="4">
        <v>294.29000000000002</v>
      </c>
      <c r="N4000" s="13" t="str">
        <f>IF(M4000="","",IF(M4000&lt;0,-M4000&amp;"_"&amp;COUNTIF(M$2:M4000,M4000),M4000&amp;"_"&amp;COUNTIF(M$2:M4000,M4000)))</f>
        <v>294.29_6</v>
      </c>
      <c r="O4000" s="14" t="str">
        <f t="shared" si="62"/>
        <v/>
      </c>
      <c r="P4000" t="s">
        <v>1472</v>
      </c>
      <c r="Q4000" t="s">
        <v>5089</v>
      </c>
      <c r="R4000" t="s">
        <v>234</v>
      </c>
      <c r="S4000" t="s">
        <v>0</v>
      </c>
      <c r="T4000" t="s">
        <v>9</v>
      </c>
      <c r="U4000" t="s">
        <v>5121</v>
      </c>
      <c r="V4000" t="s">
        <v>0</v>
      </c>
      <c r="W4000" t="s">
        <v>0</v>
      </c>
      <c r="X4000" t="s">
        <v>0</v>
      </c>
      <c r="Y4000" t="s">
        <v>11</v>
      </c>
      <c r="Z4000" t="s">
        <v>0</v>
      </c>
      <c r="AA4000" s="3"/>
      <c r="AB4000" t="s">
        <v>0</v>
      </c>
      <c r="AC4000" t="s">
        <v>0</v>
      </c>
      <c r="AD4000" t="s">
        <v>0</v>
      </c>
      <c r="AE4000" s="4">
        <v>0</v>
      </c>
    </row>
    <row r="4001" spans="1:31" ht="14.1" customHeight="1" x14ac:dyDescent="0.2">
      <c r="A4001" s="2" t="s">
        <v>0</v>
      </c>
      <c r="B4001" t="s">
        <v>4611</v>
      </c>
      <c r="C4001" t="s">
        <v>5122</v>
      </c>
      <c r="D4001" s="3">
        <v>44337</v>
      </c>
      <c r="E4001" s="3">
        <v>44337</v>
      </c>
      <c r="F4001" s="3">
        <v>44338</v>
      </c>
      <c r="G4001" t="s">
        <v>3</v>
      </c>
      <c r="H4001" t="s">
        <v>4</v>
      </c>
      <c r="I4001" s="4">
        <v>371307</v>
      </c>
      <c r="J4001" t="s">
        <v>5</v>
      </c>
      <c r="K4001" t="s">
        <v>4</v>
      </c>
      <c r="L4001" s="4">
        <v>371307</v>
      </c>
      <c r="M4001" s="4">
        <v>4370.8900000000003</v>
      </c>
      <c r="N4001" s="13" t="str">
        <f>IF(M4001="","",IF(M4001&lt;0,-M4001&amp;"_"&amp;COUNTIF(M$2:M4001,M4001),M4001&amp;"_"&amp;COUNTIF(M$2:M4001,M4001)))</f>
        <v>4370.89_1</v>
      </c>
      <c r="O4001" s="14" t="str">
        <f t="shared" si="62"/>
        <v/>
      </c>
      <c r="P4001" t="s">
        <v>5123</v>
      </c>
      <c r="Q4001" t="s">
        <v>5124</v>
      </c>
      <c r="R4001" t="s">
        <v>5125</v>
      </c>
      <c r="S4001" t="s">
        <v>0</v>
      </c>
      <c r="T4001" t="s">
        <v>9</v>
      </c>
      <c r="U4001" t="s">
        <v>5126</v>
      </c>
      <c r="V4001" t="s">
        <v>0</v>
      </c>
      <c r="W4001" t="s">
        <v>0</v>
      </c>
      <c r="X4001" t="s">
        <v>0</v>
      </c>
      <c r="Y4001" t="s">
        <v>11</v>
      </c>
      <c r="Z4001" t="s">
        <v>0</v>
      </c>
      <c r="AA4001" s="3"/>
      <c r="AB4001" t="s">
        <v>0</v>
      </c>
      <c r="AC4001" t="s">
        <v>0</v>
      </c>
      <c r="AD4001" t="s">
        <v>0</v>
      </c>
      <c r="AE4001" s="4">
        <v>0</v>
      </c>
    </row>
    <row r="4002" spans="1:31" ht="14.1" customHeight="1" x14ac:dyDescent="0.2">
      <c r="A4002" s="2" t="s">
        <v>0</v>
      </c>
      <c r="B4002" t="s">
        <v>4611</v>
      </c>
      <c r="C4002" t="s">
        <v>5122</v>
      </c>
      <c r="D4002" s="3">
        <v>44337</v>
      </c>
      <c r="E4002" s="3">
        <v>44337</v>
      </c>
      <c r="F4002" s="3">
        <v>44338</v>
      </c>
      <c r="G4002" t="s">
        <v>3</v>
      </c>
      <c r="H4002" t="s">
        <v>4</v>
      </c>
      <c r="I4002" s="4">
        <v>264057</v>
      </c>
      <c r="J4002" t="s">
        <v>5</v>
      </c>
      <c r="K4002" t="s">
        <v>4</v>
      </c>
      <c r="L4002" s="4">
        <v>264057</v>
      </c>
      <c r="M4002" s="4">
        <v>3108.38</v>
      </c>
      <c r="N4002" s="13" t="str">
        <f>IF(M4002="","",IF(M4002&lt;0,-M4002&amp;"_"&amp;COUNTIF(M$2:M4002,M4002),M4002&amp;"_"&amp;COUNTIF(M$2:M4002,M4002)))</f>
        <v>3108.38_1</v>
      </c>
      <c r="O4002" s="14" t="str">
        <f t="shared" si="62"/>
        <v/>
      </c>
      <c r="P4002" t="s">
        <v>5123</v>
      </c>
      <c r="Q4002" t="s">
        <v>5124</v>
      </c>
      <c r="R4002" t="s">
        <v>5125</v>
      </c>
      <c r="S4002" t="s">
        <v>0</v>
      </c>
      <c r="T4002" t="s">
        <v>9</v>
      </c>
      <c r="U4002" t="s">
        <v>5126</v>
      </c>
      <c r="V4002" t="s">
        <v>0</v>
      </c>
      <c r="W4002" t="s">
        <v>0</v>
      </c>
      <c r="X4002" t="s">
        <v>0</v>
      </c>
      <c r="Y4002" t="s">
        <v>11</v>
      </c>
      <c r="Z4002" t="s">
        <v>0</v>
      </c>
      <c r="AA4002" s="3"/>
      <c r="AB4002" t="s">
        <v>0</v>
      </c>
      <c r="AC4002" t="s">
        <v>0</v>
      </c>
      <c r="AD4002" t="s">
        <v>0</v>
      </c>
      <c r="AE4002" s="4">
        <v>0</v>
      </c>
    </row>
    <row r="4003" spans="1:31" ht="14.1" customHeight="1" x14ac:dyDescent="0.2">
      <c r="A4003" s="2" t="s">
        <v>0</v>
      </c>
      <c r="B4003" t="s">
        <v>4611</v>
      </c>
      <c r="C4003" t="s">
        <v>5122</v>
      </c>
      <c r="D4003" s="3">
        <v>44337</v>
      </c>
      <c r="E4003" s="3">
        <v>44337</v>
      </c>
      <c r="F4003" s="3">
        <v>44338</v>
      </c>
      <c r="G4003" t="s">
        <v>3</v>
      </c>
      <c r="H4003" t="s">
        <v>4</v>
      </c>
      <c r="I4003" s="4">
        <v>161575</v>
      </c>
      <c r="J4003" t="s">
        <v>5</v>
      </c>
      <c r="K4003" t="s">
        <v>4</v>
      </c>
      <c r="L4003" s="4">
        <v>161575</v>
      </c>
      <c r="M4003" s="4">
        <v>1902</v>
      </c>
      <c r="N4003" s="13" t="str">
        <f>IF(M4003="","",IF(M4003&lt;0,-M4003&amp;"_"&amp;COUNTIF(M$2:M4003,M4003),M4003&amp;"_"&amp;COUNTIF(M$2:M4003,M4003)))</f>
        <v>1902_1</v>
      </c>
      <c r="O4003" s="14" t="str">
        <f t="shared" si="62"/>
        <v/>
      </c>
      <c r="P4003" t="s">
        <v>5123</v>
      </c>
      <c r="Q4003" t="s">
        <v>5124</v>
      </c>
      <c r="R4003" t="s">
        <v>5125</v>
      </c>
      <c r="S4003" t="s">
        <v>0</v>
      </c>
      <c r="T4003" t="s">
        <v>9</v>
      </c>
      <c r="U4003" t="s">
        <v>5126</v>
      </c>
      <c r="V4003" t="s">
        <v>0</v>
      </c>
      <c r="W4003" t="s">
        <v>0</v>
      </c>
      <c r="X4003" t="s">
        <v>0</v>
      </c>
      <c r="Y4003" t="s">
        <v>11</v>
      </c>
      <c r="Z4003" t="s">
        <v>0</v>
      </c>
      <c r="AA4003" s="3"/>
      <c r="AB4003" t="s">
        <v>0</v>
      </c>
      <c r="AC4003" t="s">
        <v>0</v>
      </c>
      <c r="AD4003" t="s">
        <v>0</v>
      </c>
      <c r="AE4003" s="4">
        <v>0</v>
      </c>
    </row>
    <row r="4004" spans="1:31" ht="14.1" customHeight="1" x14ac:dyDescent="0.2">
      <c r="A4004" s="2" t="s">
        <v>0</v>
      </c>
      <c r="B4004" t="s">
        <v>1</v>
      </c>
      <c r="C4004" t="s">
        <v>5127</v>
      </c>
      <c r="D4004" s="3">
        <v>44338</v>
      </c>
      <c r="E4004" s="3">
        <v>44338</v>
      </c>
      <c r="F4004" s="3">
        <v>44340</v>
      </c>
      <c r="G4004" t="s">
        <v>3</v>
      </c>
      <c r="H4004" t="s">
        <v>4</v>
      </c>
      <c r="I4004" s="4">
        <v>26000</v>
      </c>
      <c r="J4004" t="s">
        <v>5</v>
      </c>
      <c r="K4004" t="s">
        <v>4</v>
      </c>
      <c r="L4004" s="4">
        <v>26000</v>
      </c>
      <c r="M4004" s="4">
        <v>306.06</v>
      </c>
      <c r="N4004" s="13" t="str">
        <f>IF(M4004="","",IF(M4004&lt;0,-M4004&amp;"_"&amp;COUNTIF(M$2:M4004,M4004),M4004&amp;"_"&amp;COUNTIF(M$2:M4004,M4004)))</f>
        <v>306.06_2</v>
      </c>
      <c r="O4004" s="14" t="str">
        <f t="shared" si="62"/>
        <v/>
      </c>
      <c r="P4004" t="s">
        <v>5128</v>
      </c>
      <c r="Q4004" t="s">
        <v>5129</v>
      </c>
      <c r="R4004" t="s">
        <v>5130</v>
      </c>
      <c r="S4004" t="s">
        <v>0</v>
      </c>
      <c r="T4004" t="s">
        <v>9</v>
      </c>
      <c r="U4004" t="s">
        <v>1139</v>
      </c>
      <c r="V4004" t="s">
        <v>0</v>
      </c>
      <c r="W4004" t="s">
        <v>0</v>
      </c>
      <c r="X4004" t="s">
        <v>0</v>
      </c>
      <c r="Y4004" t="s">
        <v>11</v>
      </c>
      <c r="Z4004" t="s">
        <v>0</v>
      </c>
      <c r="AA4004" s="3"/>
      <c r="AB4004" t="s">
        <v>0</v>
      </c>
      <c r="AC4004" t="s">
        <v>0</v>
      </c>
      <c r="AD4004" t="s">
        <v>0</v>
      </c>
      <c r="AE4004" s="4">
        <v>0</v>
      </c>
    </row>
    <row r="4005" spans="1:31" ht="14.1" customHeight="1" x14ac:dyDescent="0.2">
      <c r="A4005" s="2" t="s">
        <v>0</v>
      </c>
      <c r="B4005" t="s">
        <v>1</v>
      </c>
      <c r="C4005" t="s">
        <v>5131</v>
      </c>
      <c r="D4005" s="3">
        <v>44364</v>
      </c>
      <c r="E4005" s="3">
        <v>44339</v>
      </c>
      <c r="F4005" s="3">
        <v>44368</v>
      </c>
      <c r="G4005" t="s">
        <v>3</v>
      </c>
      <c r="H4005" t="s">
        <v>4</v>
      </c>
      <c r="I4005" s="4">
        <v>5692.7</v>
      </c>
      <c r="J4005" t="s">
        <v>5</v>
      </c>
      <c r="K4005" t="s">
        <v>4</v>
      </c>
      <c r="L4005" s="4">
        <v>5692.7</v>
      </c>
      <c r="M4005" s="4">
        <v>67.010000000000005</v>
      </c>
      <c r="N4005" s="13" t="str">
        <f>IF(M4005="","",IF(M4005&lt;0,-M4005&amp;"_"&amp;COUNTIF(M$2:M4005,M4005),M4005&amp;"_"&amp;COUNTIF(M$2:M4005,M4005)))</f>
        <v>67.01_1</v>
      </c>
      <c r="O4005" s="14" t="str">
        <f t="shared" si="62"/>
        <v/>
      </c>
      <c r="P4005" t="s">
        <v>5132</v>
      </c>
      <c r="Q4005" t="s">
        <v>5026</v>
      </c>
      <c r="R4005" t="s">
        <v>5133</v>
      </c>
      <c r="S4005" t="s">
        <v>0</v>
      </c>
      <c r="T4005" t="s">
        <v>9</v>
      </c>
      <c r="U4005" t="s">
        <v>10</v>
      </c>
      <c r="V4005" t="s">
        <v>0</v>
      </c>
      <c r="W4005" t="s">
        <v>0</v>
      </c>
      <c r="X4005" t="s">
        <v>0</v>
      </c>
      <c r="Y4005" t="s">
        <v>11</v>
      </c>
      <c r="Z4005" t="s">
        <v>0</v>
      </c>
      <c r="AA4005" s="3"/>
      <c r="AB4005" t="s">
        <v>0</v>
      </c>
      <c r="AC4005" t="s">
        <v>0</v>
      </c>
      <c r="AD4005" t="s">
        <v>0</v>
      </c>
      <c r="AE4005" s="4">
        <v>0</v>
      </c>
    </row>
    <row r="4006" spans="1:31" ht="14.1" customHeight="1" x14ac:dyDescent="0.2">
      <c r="A4006" s="2" t="s">
        <v>0</v>
      </c>
      <c r="B4006" t="s">
        <v>1</v>
      </c>
      <c r="C4006" t="s">
        <v>5131</v>
      </c>
      <c r="D4006" s="3">
        <v>44364</v>
      </c>
      <c r="E4006" s="3">
        <v>44339</v>
      </c>
      <c r="F4006" s="3">
        <v>44368</v>
      </c>
      <c r="G4006" t="s">
        <v>3</v>
      </c>
      <c r="H4006" t="s">
        <v>4</v>
      </c>
      <c r="I4006" s="4">
        <v>8307</v>
      </c>
      <c r="J4006" t="s">
        <v>5</v>
      </c>
      <c r="K4006" t="s">
        <v>4</v>
      </c>
      <c r="L4006" s="4">
        <v>8307</v>
      </c>
      <c r="M4006" s="4">
        <v>97.79</v>
      </c>
      <c r="N4006" s="13" t="str">
        <f>IF(M4006="","",IF(M4006&lt;0,-M4006&amp;"_"&amp;COUNTIF(M$2:M4006,M4006),M4006&amp;"_"&amp;COUNTIF(M$2:M4006,M4006)))</f>
        <v>97.79_1</v>
      </c>
      <c r="O4006" s="14" t="str">
        <f t="shared" si="62"/>
        <v/>
      </c>
      <c r="P4006" t="s">
        <v>5132</v>
      </c>
      <c r="Q4006" t="s">
        <v>5026</v>
      </c>
      <c r="R4006" t="s">
        <v>5134</v>
      </c>
      <c r="S4006" t="s">
        <v>0</v>
      </c>
      <c r="T4006" t="s">
        <v>9</v>
      </c>
      <c r="U4006" t="s">
        <v>10</v>
      </c>
      <c r="V4006" t="s">
        <v>0</v>
      </c>
      <c r="W4006" t="s">
        <v>0</v>
      </c>
      <c r="X4006" t="s">
        <v>0</v>
      </c>
      <c r="Y4006" t="s">
        <v>11</v>
      </c>
      <c r="Z4006" t="s">
        <v>0</v>
      </c>
      <c r="AA4006" s="3"/>
      <c r="AB4006" t="s">
        <v>0</v>
      </c>
      <c r="AC4006" t="s">
        <v>0</v>
      </c>
      <c r="AD4006" t="s">
        <v>0</v>
      </c>
      <c r="AE4006" s="4">
        <v>0</v>
      </c>
    </row>
    <row r="4007" spans="1:31" ht="14.1" customHeight="1" x14ac:dyDescent="0.2">
      <c r="A4007" s="2" t="s">
        <v>0</v>
      </c>
      <c r="B4007" t="s">
        <v>1</v>
      </c>
      <c r="C4007" t="s">
        <v>5135</v>
      </c>
      <c r="D4007" s="3">
        <v>44340</v>
      </c>
      <c r="E4007" s="3">
        <v>44340</v>
      </c>
      <c r="F4007" s="3">
        <v>44340</v>
      </c>
      <c r="G4007" t="s">
        <v>3</v>
      </c>
      <c r="H4007" t="s">
        <v>4</v>
      </c>
      <c r="I4007" s="4">
        <v>350</v>
      </c>
      <c r="J4007" t="s">
        <v>5</v>
      </c>
      <c r="K4007" t="s">
        <v>4</v>
      </c>
      <c r="L4007" s="4">
        <v>350</v>
      </c>
      <c r="M4007" s="4">
        <v>4.12</v>
      </c>
      <c r="N4007" s="13" t="str">
        <f>IF(M4007="","",IF(M4007&lt;0,-M4007&amp;"_"&amp;COUNTIF(M$2:M4007,M4007),M4007&amp;"_"&amp;COUNTIF(M$2:M4007,M4007)))</f>
        <v>4.12_21</v>
      </c>
      <c r="O4007" s="14" t="str">
        <f t="shared" si="62"/>
        <v/>
      </c>
      <c r="P4007" t="s">
        <v>5136</v>
      </c>
      <c r="Q4007" t="s">
        <v>5020</v>
      </c>
      <c r="R4007" t="s">
        <v>5137</v>
      </c>
      <c r="S4007" t="s">
        <v>0</v>
      </c>
      <c r="T4007" t="s">
        <v>9</v>
      </c>
      <c r="U4007" t="s">
        <v>3048</v>
      </c>
      <c r="V4007" t="s">
        <v>0</v>
      </c>
      <c r="W4007" t="s">
        <v>0</v>
      </c>
      <c r="X4007" t="s">
        <v>0</v>
      </c>
      <c r="Y4007" t="s">
        <v>436</v>
      </c>
      <c r="Z4007" t="s">
        <v>0</v>
      </c>
      <c r="AA4007" s="3"/>
      <c r="AB4007" t="s">
        <v>0</v>
      </c>
      <c r="AC4007" t="s">
        <v>0</v>
      </c>
      <c r="AD4007" t="s">
        <v>0</v>
      </c>
      <c r="AE4007" s="4">
        <v>0</v>
      </c>
    </row>
    <row r="4008" spans="1:31" ht="14.1" customHeight="1" x14ac:dyDescent="0.2">
      <c r="A4008" s="2" t="s">
        <v>0</v>
      </c>
      <c r="B4008" t="s">
        <v>1</v>
      </c>
      <c r="C4008" t="s">
        <v>5135</v>
      </c>
      <c r="D4008" s="3">
        <v>44340</v>
      </c>
      <c r="E4008" s="3">
        <v>44340</v>
      </c>
      <c r="F4008" s="3">
        <v>44340</v>
      </c>
      <c r="G4008" t="s">
        <v>3</v>
      </c>
      <c r="H4008" t="s">
        <v>4</v>
      </c>
      <c r="I4008" s="4">
        <v>80</v>
      </c>
      <c r="J4008" t="s">
        <v>5</v>
      </c>
      <c r="K4008" t="s">
        <v>4</v>
      </c>
      <c r="L4008" s="4">
        <v>80</v>
      </c>
      <c r="M4008" s="4">
        <v>0.94</v>
      </c>
      <c r="N4008" s="13" t="str">
        <f>IF(M4008="","",IF(M4008&lt;0,-M4008&amp;"_"&amp;COUNTIF(M$2:M4008,M4008),M4008&amp;"_"&amp;COUNTIF(M$2:M4008,M4008)))</f>
        <v>0.94_13</v>
      </c>
      <c r="O4008" s="14" t="str">
        <f t="shared" si="62"/>
        <v/>
      </c>
      <c r="P4008" t="s">
        <v>5136</v>
      </c>
      <c r="Q4008" t="s">
        <v>5020</v>
      </c>
      <c r="R4008" t="s">
        <v>5138</v>
      </c>
      <c r="S4008" t="s">
        <v>0</v>
      </c>
      <c r="T4008" t="s">
        <v>9</v>
      </c>
      <c r="U4008" t="s">
        <v>3048</v>
      </c>
      <c r="V4008" t="s">
        <v>0</v>
      </c>
      <c r="W4008" t="s">
        <v>0</v>
      </c>
      <c r="X4008" t="s">
        <v>0</v>
      </c>
      <c r="Y4008" t="s">
        <v>436</v>
      </c>
      <c r="Z4008" t="s">
        <v>0</v>
      </c>
      <c r="AA4008" s="3"/>
      <c r="AB4008" t="s">
        <v>0</v>
      </c>
      <c r="AC4008" t="s">
        <v>0</v>
      </c>
      <c r="AD4008" t="s">
        <v>0</v>
      </c>
      <c r="AE4008" s="4">
        <v>0</v>
      </c>
    </row>
    <row r="4009" spans="1:31" ht="14.1" customHeight="1" x14ac:dyDescent="0.2">
      <c r="A4009" s="2" t="s">
        <v>0</v>
      </c>
      <c r="B4009" t="s">
        <v>1</v>
      </c>
      <c r="C4009" t="s">
        <v>5135</v>
      </c>
      <c r="D4009" s="3">
        <v>44340</v>
      </c>
      <c r="E4009" s="3">
        <v>44340</v>
      </c>
      <c r="F4009" s="3">
        <v>44340</v>
      </c>
      <c r="G4009" t="s">
        <v>3</v>
      </c>
      <c r="H4009" t="s">
        <v>4</v>
      </c>
      <c r="I4009" s="4">
        <v>220</v>
      </c>
      <c r="J4009" t="s">
        <v>5</v>
      </c>
      <c r="K4009" t="s">
        <v>4</v>
      </c>
      <c r="L4009" s="4">
        <v>220</v>
      </c>
      <c r="M4009" s="4">
        <v>2.59</v>
      </c>
      <c r="N4009" s="13" t="str">
        <f>IF(M4009="","",IF(M4009&lt;0,-M4009&amp;"_"&amp;COUNTIF(M$2:M4009,M4009),M4009&amp;"_"&amp;COUNTIF(M$2:M4009,M4009)))</f>
        <v>2.59_9</v>
      </c>
      <c r="O4009" s="14" t="str">
        <f t="shared" si="62"/>
        <v/>
      </c>
      <c r="P4009" t="s">
        <v>5136</v>
      </c>
      <c r="Q4009" t="s">
        <v>5020</v>
      </c>
      <c r="R4009" t="s">
        <v>5139</v>
      </c>
      <c r="S4009" t="s">
        <v>0</v>
      </c>
      <c r="T4009" t="s">
        <v>9</v>
      </c>
      <c r="U4009" t="s">
        <v>3048</v>
      </c>
      <c r="V4009" t="s">
        <v>0</v>
      </c>
      <c r="W4009" t="s">
        <v>0</v>
      </c>
      <c r="X4009" t="s">
        <v>0</v>
      </c>
      <c r="Y4009" t="s">
        <v>436</v>
      </c>
      <c r="Z4009" t="s">
        <v>0</v>
      </c>
      <c r="AA4009" s="3"/>
      <c r="AB4009" t="s">
        <v>0</v>
      </c>
      <c r="AC4009" t="s">
        <v>0</v>
      </c>
      <c r="AD4009" t="s">
        <v>0</v>
      </c>
      <c r="AE4009" s="4">
        <v>0</v>
      </c>
    </row>
    <row r="4010" spans="1:31" ht="14.1" customHeight="1" x14ac:dyDescent="0.2">
      <c r="A4010" s="2" t="s">
        <v>0</v>
      </c>
      <c r="B4010" t="s">
        <v>1</v>
      </c>
      <c r="C4010" t="s">
        <v>5135</v>
      </c>
      <c r="D4010" s="3">
        <v>44340</v>
      </c>
      <c r="E4010" s="3">
        <v>44340</v>
      </c>
      <c r="F4010" s="3">
        <v>44340</v>
      </c>
      <c r="G4010" t="s">
        <v>3</v>
      </c>
      <c r="H4010" t="s">
        <v>4</v>
      </c>
      <c r="I4010" s="4">
        <v>1200</v>
      </c>
      <c r="J4010" t="s">
        <v>5</v>
      </c>
      <c r="K4010" t="s">
        <v>4</v>
      </c>
      <c r="L4010" s="4">
        <v>1200</v>
      </c>
      <c r="M4010" s="4">
        <v>14.13</v>
      </c>
      <c r="N4010" s="13" t="str">
        <f>IF(M4010="","",IF(M4010&lt;0,-M4010&amp;"_"&amp;COUNTIF(M$2:M4010,M4010),M4010&amp;"_"&amp;COUNTIF(M$2:M4010,M4010)))</f>
        <v>14.13_29</v>
      </c>
      <c r="O4010" s="14" t="str">
        <f t="shared" si="62"/>
        <v/>
      </c>
      <c r="P4010" t="s">
        <v>5136</v>
      </c>
      <c r="Q4010" t="s">
        <v>5020</v>
      </c>
      <c r="R4010" t="s">
        <v>5140</v>
      </c>
      <c r="S4010" t="s">
        <v>0</v>
      </c>
      <c r="T4010" t="s">
        <v>9</v>
      </c>
      <c r="U4010" t="s">
        <v>3048</v>
      </c>
      <c r="V4010" t="s">
        <v>0</v>
      </c>
      <c r="W4010" t="s">
        <v>0</v>
      </c>
      <c r="X4010" t="s">
        <v>0</v>
      </c>
      <c r="Y4010" t="s">
        <v>436</v>
      </c>
      <c r="Z4010" t="s">
        <v>0</v>
      </c>
      <c r="AA4010" s="3"/>
      <c r="AB4010" t="s">
        <v>0</v>
      </c>
      <c r="AC4010" t="s">
        <v>0</v>
      </c>
      <c r="AD4010" t="s">
        <v>0</v>
      </c>
      <c r="AE4010" s="4">
        <v>0</v>
      </c>
    </row>
    <row r="4011" spans="1:31" ht="14.1" customHeight="1" x14ac:dyDescent="0.2">
      <c r="A4011" s="2" t="s">
        <v>0</v>
      </c>
      <c r="B4011" t="s">
        <v>1</v>
      </c>
      <c r="C4011" t="s">
        <v>5141</v>
      </c>
      <c r="D4011" s="3">
        <v>44340</v>
      </c>
      <c r="E4011" s="3">
        <v>44340</v>
      </c>
      <c r="F4011" s="3">
        <v>44340</v>
      </c>
      <c r="G4011" t="s">
        <v>3</v>
      </c>
      <c r="H4011" t="s">
        <v>4</v>
      </c>
      <c r="I4011" s="4">
        <v>2250</v>
      </c>
      <c r="J4011" t="s">
        <v>5</v>
      </c>
      <c r="K4011" t="s">
        <v>4</v>
      </c>
      <c r="L4011" s="4">
        <v>2250</v>
      </c>
      <c r="M4011" s="4">
        <v>26.49</v>
      </c>
      <c r="N4011" s="13" t="str">
        <f>IF(M4011="","",IF(M4011&lt;0,-M4011&amp;"_"&amp;COUNTIF(M$2:M4011,M4011),M4011&amp;"_"&amp;COUNTIF(M$2:M4011,M4011)))</f>
        <v>26.49_16</v>
      </c>
      <c r="O4011" s="14" t="str">
        <f t="shared" si="62"/>
        <v/>
      </c>
      <c r="P4011" t="s">
        <v>5142</v>
      </c>
      <c r="Q4011" t="s">
        <v>5020</v>
      </c>
      <c r="R4011" t="s">
        <v>5143</v>
      </c>
      <c r="S4011" t="s">
        <v>0</v>
      </c>
      <c r="T4011" t="s">
        <v>9</v>
      </c>
      <c r="U4011" t="s">
        <v>5144</v>
      </c>
      <c r="V4011" t="s">
        <v>0</v>
      </c>
      <c r="W4011" t="s">
        <v>0</v>
      </c>
      <c r="X4011" t="s">
        <v>0</v>
      </c>
      <c r="Y4011" t="s">
        <v>11</v>
      </c>
      <c r="Z4011" t="s">
        <v>0</v>
      </c>
      <c r="AA4011" s="3"/>
      <c r="AB4011" t="s">
        <v>0</v>
      </c>
      <c r="AC4011" t="s">
        <v>0</v>
      </c>
      <c r="AD4011" t="s">
        <v>0</v>
      </c>
      <c r="AE4011" s="4">
        <v>0</v>
      </c>
    </row>
    <row r="4012" spans="1:31" ht="14.1" customHeight="1" x14ac:dyDescent="0.2">
      <c r="A4012" s="2" t="s">
        <v>0</v>
      </c>
      <c r="B4012" t="s">
        <v>1</v>
      </c>
      <c r="C4012" t="s">
        <v>5141</v>
      </c>
      <c r="D4012" s="3">
        <v>44340</v>
      </c>
      <c r="E4012" s="3">
        <v>44340</v>
      </c>
      <c r="F4012" s="3">
        <v>44340</v>
      </c>
      <c r="G4012" t="s">
        <v>3</v>
      </c>
      <c r="H4012" t="s">
        <v>4</v>
      </c>
      <c r="I4012" s="4">
        <v>1050</v>
      </c>
      <c r="J4012" t="s">
        <v>5</v>
      </c>
      <c r="K4012" t="s">
        <v>4</v>
      </c>
      <c r="L4012" s="4">
        <v>1050</v>
      </c>
      <c r="M4012" s="4">
        <v>12.36</v>
      </c>
      <c r="N4012" s="13" t="str">
        <f>IF(M4012="","",IF(M4012&lt;0,-M4012&amp;"_"&amp;COUNTIF(M$2:M4012,M4012),M4012&amp;"_"&amp;COUNTIF(M$2:M4012,M4012)))</f>
        <v>12.36_18</v>
      </c>
      <c r="O4012" s="14" t="str">
        <f t="shared" si="62"/>
        <v/>
      </c>
      <c r="P4012" t="s">
        <v>5142</v>
      </c>
      <c r="Q4012" t="s">
        <v>5020</v>
      </c>
      <c r="R4012" t="s">
        <v>5145</v>
      </c>
      <c r="S4012" t="s">
        <v>0</v>
      </c>
      <c r="T4012" t="s">
        <v>9</v>
      </c>
      <c r="U4012" t="s">
        <v>5144</v>
      </c>
      <c r="V4012" t="s">
        <v>0</v>
      </c>
      <c r="W4012" t="s">
        <v>0</v>
      </c>
      <c r="X4012" t="s">
        <v>0</v>
      </c>
      <c r="Y4012" t="s">
        <v>11</v>
      </c>
      <c r="Z4012" t="s">
        <v>0</v>
      </c>
      <c r="AA4012" s="3"/>
      <c r="AB4012" t="s">
        <v>0</v>
      </c>
      <c r="AC4012" t="s">
        <v>0</v>
      </c>
      <c r="AD4012" t="s">
        <v>0</v>
      </c>
      <c r="AE4012" s="4">
        <v>0</v>
      </c>
    </row>
    <row r="4013" spans="1:31" ht="14.1" customHeight="1" x14ac:dyDescent="0.2">
      <c r="A4013" s="2" t="s">
        <v>0</v>
      </c>
      <c r="B4013" t="s">
        <v>1</v>
      </c>
      <c r="C4013" t="s">
        <v>5146</v>
      </c>
      <c r="D4013" s="3">
        <v>44340</v>
      </c>
      <c r="E4013" s="3">
        <v>44340</v>
      </c>
      <c r="F4013" s="3">
        <v>44350</v>
      </c>
      <c r="G4013" t="s">
        <v>3</v>
      </c>
      <c r="H4013" t="s">
        <v>4</v>
      </c>
      <c r="I4013" s="4">
        <v>11600</v>
      </c>
      <c r="J4013" t="s">
        <v>5</v>
      </c>
      <c r="K4013" t="s">
        <v>4</v>
      </c>
      <c r="L4013" s="4">
        <v>11600</v>
      </c>
      <c r="M4013" s="4">
        <v>136.56</v>
      </c>
      <c r="N4013" s="13" t="str">
        <f>IF(M4013="","",IF(M4013&lt;0,-M4013&amp;"_"&amp;COUNTIF(M$2:M4013,M4013),M4013&amp;"_"&amp;COUNTIF(M$2:M4013,M4013)))</f>
        <v>136.56_1</v>
      </c>
      <c r="O4013" s="14" t="str">
        <f t="shared" si="62"/>
        <v/>
      </c>
      <c r="P4013" t="s">
        <v>3055</v>
      </c>
      <c r="Q4013" t="s">
        <v>5020</v>
      </c>
      <c r="R4013" t="s">
        <v>839</v>
      </c>
      <c r="S4013" t="s">
        <v>0</v>
      </c>
      <c r="T4013" t="s">
        <v>9</v>
      </c>
      <c r="U4013" t="s">
        <v>5147</v>
      </c>
      <c r="V4013" t="s">
        <v>0</v>
      </c>
      <c r="W4013" t="s">
        <v>0</v>
      </c>
      <c r="X4013" t="s">
        <v>0</v>
      </c>
      <c r="Y4013" t="s">
        <v>11</v>
      </c>
      <c r="Z4013" t="s">
        <v>0</v>
      </c>
      <c r="AA4013" s="3"/>
      <c r="AB4013" t="s">
        <v>0</v>
      </c>
      <c r="AC4013" t="s">
        <v>0</v>
      </c>
      <c r="AD4013" t="s">
        <v>0</v>
      </c>
      <c r="AE4013" s="4">
        <v>0</v>
      </c>
    </row>
    <row r="4014" spans="1:31" ht="14.1" customHeight="1" x14ac:dyDescent="0.2">
      <c r="A4014" s="2" t="s">
        <v>0</v>
      </c>
      <c r="B4014" t="s">
        <v>1</v>
      </c>
      <c r="C4014" t="s">
        <v>5146</v>
      </c>
      <c r="D4014" s="3">
        <v>44340</v>
      </c>
      <c r="E4014" s="3">
        <v>44340</v>
      </c>
      <c r="F4014" s="3">
        <v>44350</v>
      </c>
      <c r="G4014" t="s">
        <v>3</v>
      </c>
      <c r="H4014" t="s">
        <v>4</v>
      </c>
      <c r="I4014" s="4">
        <v>7000</v>
      </c>
      <c r="J4014" t="s">
        <v>5</v>
      </c>
      <c r="K4014" t="s">
        <v>4</v>
      </c>
      <c r="L4014" s="4">
        <v>7000</v>
      </c>
      <c r="M4014" s="4">
        <v>82.4</v>
      </c>
      <c r="N4014" s="13" t="str">
        <f>IF(M4014="","",IF(M4014&lt;0,-M4014&amp;"_"&amp;COUNTIF(M$2:M4014,M4014),M4014&amp;"_"&amp;COUNTIF(M$2:M4014,M4014)))</f>
        <v>82.4_9</v>
      </c>
      <c r="O4014" s="14" t="str">
        <f t="shared" si="62"/>
        <v/>
      </c>
      <c r="P4014" t="s">
        <v>3055</v>
      </c>
      <c r="Q4014" t="s">
        <v>5020</v>
      </c>
      <c r="R4014" t="s">
        <v>839</v>
      </c>
      <c r="S4014" t="s">
        <v>0</v>
      </c>
      <c r="T4014" t="s">
        <v>9</v>
      </c>
      <c r="U4014" t="s">
        <v>5147</v>
      </c>
      <c r="V4014" t="s">
        <v>0</v>
      </c>
      <c r="W4014" t="s">
        <v>0</v>
      </c>
      <c r="X4014" t="s">
        <v>0</v>
      </c>
      <c r="Y4014" t="s">
        <v>11</v>
      </c>
      <c r="Z4014" t="s">
        <v>0</v>
      </c>
      <c r="AA4014" s="3"/>
      <c r="AB4014" t="s">
        <v>0</v>
      </c>
      <c r="AC4014" t="s">
        <v>0</v>
      </c>
      <c r="AD4014" t="s">
        <v>0</v>
      </c>
      <c r="AE4014" s="4">
        <v>0</v>
      </c>
    </row>
    <row r="4015" spans="1:31" ht="14.1" customHeight="1" x14ac:dyDescent="0.2">
      <c r="A4015" s="2" t="s">
        <v>0</v>
      </c>
      <c r="B4015" t="s">
        <v>3859</v>
      </c>
      <c r="C4015" t="s">
        <v>5148</v>
      </c>
      <c r="D4015" s="3">
        <v>44340</v>
      </c>
      <c r="E4015" s="3">
        <v>44340</v>
      </c>
      <c r="F4015" s="3">
        <v>44340</v>
      </c>
      <c r="G4015" t="s">
        <v>3</v>
      </c>
      <c r="H4015" t="s">
        <v>4</v>
      </c>
      <c r="I4015" s="4">
        <v>395008.39</v>
      </c>
      <c r="J4015" t="s">
        <v>5</v>
      </c>
      <c r="K4015" t="s">
        <v>4</v>
      </c>
      <c r="L4015" s="4">
        <v>395008.39</v>
      </c>
      <c r="M4015" s="4">
        <v>4649.97</v>
      </c>
      <c r="N4015" s="13" t="str">
        <f>IF(M4015="","",IF(M4015&lt;0,-M4015&amp;"_"&amp;COUNTIF(M$2:M4015,M4015),M4015&amp;"_"&amp;COUNTIF(M$2:M4015,M4015)))</f>
        <v>4649.97_1</v>
      </c>
      <c r="O4015" s="14" t="str">
        <f t="shared" si="62"/>
        <v/>
      </c>
      <c r="P4015" t="s">
        <v>5149</v>
      </c>
      <c r="Q4015" t="s">
        <v>5020</v>
      </c>
      <c r="R4015" t="s">
        <v>1893</v>
      </c>
      <c r="S4015" t="s">
        <v>0</v>
      </c>
      <c r="T4015" t="s">
        <v>9</v>
      </c>
      <c r="U4015" t="s">
        <v>4274</v>
      </c>
      <c r="V4015" t="s">
        <v>0</v>
      </c>
      <c r="W4015" t="s">
        <v>0</v>
      </c>
      <c r="X4015" t="s">
        <v>0</v>
      </c>
      <c r="Y4015" t="s">
        <v>11</v>
      </c>
      <c r="Z4015" t="s">
        <v>0</v>
      </c>
      <c r="AA4015" s="3"/>
      <c r="AB4015" t="s">
        <v>0</v>
      </c>
      <c r="AC4015" t="s">
        <v>0</v>
      </c>
      <c r="AD4015" t="s">
        <v>0</v>
      </c>
      <c r="AE4015" s="4">
        <v>0</v>
      </c>
    </row>
    <row r="4016" spans="1:31" ht="14.1" customHeight="1" x14ac:dyDescent="0.2">
      <c r="A4016" s="2" t="s">
        <v>0</v>
      </c>
      <c r="B4016" t="s">
        <v>3859</v>
      </c>
      <c r="C4016" t="s">
        <v>5150</v>
      </c>
      <c r="D4016" s="3">
        <v>44340</v>
      </c>
      <c r="E4016" s="3">
        <v>44340</v>
      </c>
      <c r="F4016" s="3">
        <v>44340</v>
      </c>
      <c r="G4016" t="s">
        <v>3</v>
      </c>
      <c r="H4016" t="s">
        <v>4</v>
      </c>
      <c r="I4016" s="4">
        <v>1851440.45</v>
      </c>
      <c r="J4016" t="s">
        <v>5</v>
      </c>
      <c r="K4016" t="s">
        <v>4</v>
      </c>
      <c r="L4016" s="4">
        <v>1851440.45</v>
      </c>
      <c r="M4016" s="4">
        <v>21794.92</v>
      </c>
      <c r="N4016" s="13" t="str">
        <f>IF(M4016="","",IF(M4016&lt;0,-M4016&amp;"_"&amp;COUNTIF(M$2:M4016,M4016),M4016&amp;"_"&amp;COUNTIF(M$2:M4016,M4016)))</f>
        <v>21794.92_1</v>
      </c>
      <c r="O4016" s="14" t="str">
        <f t="shared" si="62"/>
        <v/>
      </c>
      <c r="P4016" t="s">
        <v>5151</v>
      </c>
      <c r="Q4016" t="s">
        <v>5020</v>
      </c>
      <c r="R4016" t="s">
        <v>1893</v>
      </c>
      <c r="S4016" t="s">
        <v>0</v>
      </c>
      <c r="T4016" t="s">
        <v>9</v>
      </c>
      <c r="U4016" t="s">
        <v>4274</v>
      </c>
      <c r="V4016" t="s">
        <v>0</v>
      </c>
      <c r="W4016" t="s">
        <v>0</v>
      </c>
      <c r="X4016" t="s">
        <v>0</v>
      </c>
      <c r="Y4016" t="s">
        <v>11</v>
      </c>
      <c r="Z4016" t="s">
        <v>0</v>
      </c>
      <c r="AA4016" s="3"/>
      <c r="AB4016" t="s">
        <v>0</v>
      </c>
      <c r="AC4016" t="s">
        <v>0</v>
      </c>
      <c r="AD4016" t="s">
        <v>0</v>
      </c>
      <c r="AE4016" s="4">
        <v>0</v>
      </c>
    </row>
    <row r="4017" spans="1:31" ht="14.1" customHeight="1" x14ac:dyDescent="0.2">
      <c r="A4017" s="2" t="s">
        <v>0</v>
      </c>
      <c r="B4017" t="s">
        <v>1</v>
      </c>
      <c r="C4017" t="s">
        <v>5152</v>
      </c>
      <c r="D4017" s="3">
        <v>44341</v>
      </c>
      <c r="E4017" s="3">
        <v>44341</v>
      </c>
      <c r="F4017" s="3">
        <v>44341</v>
      </c>
      <c r="G4017" t="s">
        <v>3</v>
      </c>
      <c r="H4017" t="s">
        <v>4</v>
      </c>
      <c r="I4017" s="4">
        <v>7650</v>
      </c>
      <c r="J4017" t="s">
        <v>5</v>
      </c>
      <c r="K4017" t="s">
        <v>4</v>
      </c>
      <c r="L4017" s="4">
        <v>7650</v>
      </c>
      <c r="M4017" s="4">
        <v>90.05</v>
      </c>
      <c r="N4017" s="13" t="str">
        <f>IF(M4017="","",IF(M4017&lt;0,-M4017&amp;"_"&amp;COUNTIF(M$2:M4017,M4017),M4017&amp;"_"&amp;COUNTIF(M$2:M4017,M4017)))</f>
        <v>90.05_2</v>
      </c>
      <c r="O4017" s="14" t="str">
        <f t="shared" si="62"/>
        <v/>
      </c>
      <c r="P4017" t="s">
        <v>3573</v>
      </c>
      <c r="Q4017" t="s">
        <v>5023</v>
      </c>
      <c r="R4017" t="s">
        <v>3789</v>
      </c>
      <c r="S4017" t="s">
        <v>0</v>
      </c>
      <c r="T4017" t="s">
        <v>9</v>
      </c>
      <c r="U4017" t="s">
        <v>5153</v>
      </c>
      <c r="V4017" t="s">
        <v>0</v>
      </c>
      <c r="W4017" t="s">
        <v>0</v>
      </c>
      <c r="X4017" t="s">
        <v>0</v>
      </c>
      <c r="Y4017" t="s">
        <v>11</v>
      </c>
      <c r="Z4017" t="s">
        <v>0</v>
      </c>
      <c r="AA4017" s="3"/>
      <c r="AB4017" t="s">
        <v>0</v>
      </c>
      <c r="AC4017" t="s">
        <v>0</v>
      </c>
      <c r="AD4017" t="s">
        <v>0</v>
      </c>
      <c r="AE4017" s="4">
        <v>0</v>
      </c>
    </row>
    <row r="4018" spans="1:31" ht="14.1" customHeight="1" x14ac:dyDescent="0.2">
      <c r="A4018" s="2" t="s">
        <v>0</v>
      </c>
      <c r="B4018" t="s">
        <v>1</v>
      </c>
      <c r="C4018" t="s">
        <v>5154</v>
      </c>
      <c r="D4018" s="3">
        <v>44341</v>
      </c>
      <c r="E4018" s="3">
        <v>44341</v>
      </c>
      <c r="F4018" s="3">
        <v>44341</v>
      </c>
      <c r="G4018" t="s">
        <v>3</v>
      </c>
      <c r="H4018" t="s">
        <v>4</v>
      </c>
      <c r="I4018" s="4">
        <v>54305.52</v>
      </c>
      <c r="J4018" t="s">
        <v>5</v>
      </c>
      <c r="K4018" t="s">
        <v>4</v>
      </c>
      <c r="L4018" s="4">
        <v>54305.52</v>
      </c>
      <c r="M4018" s="4">
        <v>639.26</v>
      </c>
      <c r="N4018" s="13" t="str">
        <f>IF(M4018="","",IF(M4018&lt;0,-M4018&amp;"_"&amp;COUNTIF(M$2:M4018,M4018),M4018&amp;"_"&amp;COUNTIF(M$2:M4018,M4018)))</f>
        <v>639.26_1</v>
      </c>
      <c r="O4018" s="14" t="str">
        <f t="shared" si="62"/>
        <v/>
      </c>
      <c r="P4018" t="s">
        <v>5155</v>
      </c>
      <c r="Q4018" t="s">
        <v>5023</v>
      </c>
      <c r="R4018" t="s">
        <v>5156</v>
      </c>
      <c r="S4018" t="s">
        <v>0</v>
      </c>
      <c r="T4018" t="s">
        <v>9</v>
      </c>
      <c r="U4018" t="s">
        <v>5157</v>
      </c>
      <c r="V4018" t="s">
        <v>0</v>
      </c>
      <c r="W4018" t="s">
        <v>0</v>
      </c>
      <c r="X4018" t="s">
        <v>0</v>
      </c>
      <c r="Y4018" t="s">
        <v>11</v>
      </c>
      <c r="Z4018" t="s">
        <v>0</v>
      </c>
      <c r="AA4018" s="3"/>
      <c r="AB4018" t="s">
        <v>0</v>
      </c>
      <c r="AC4018" t="s">
        <v>0</v>
      </c>
      <c r="AD4018" t="s">
        <v>0</v>
      </c>
      <c r="AE4018" s="4">
        <v>0</v>
      </c>
    </row>
    <row r="4019" spans="1:31" ht="14.1" customHeight="1" x14ac:dyDescent="0.2">
      <c r="A4019" s="2" t="s">
        <v>0</v>
      </c>
      <c r="B4019" t="s">
        <v>1</v>
      </c>
      <c r="C4019" t="s">
        <v>5154</v>
      </c>
      <c r="D4019" s="3">
        <v>44341</v>
      </c>
      <c r="E4019" s="3">
        <v>44341</v>
      </c>
      <c r="F4019" s="3">
        <v>44341</v>
      </c>
      <c r="G4019" t="s">
        <v>3</v>
      </c>
      <c r="H4019" t="s">
        <v>4</v>
      </c>
      <c r="I4019" s="4">
        <v>28194.48</v>
      </c>
      <c r="J4019" t="s">
        <v>5</v>
      </c>
      <c r="K4019" t="s">
        <v>4</v>
      </c>
      <c r="L4019" s="4">
        <v>28194.48</v>
      </c>
      <c r="M4019" s="4">
        <v>331.89</v>
      </c>
      <c r="N4019" s="13" t="str">
        <f>IF(M4019="","",IF(M4019&lt;0,-M4019&amp;"_"&amp;COUNTIF(M$2:M4019,M4019),M4019&amp;"_"&amp;COUNTIF(M$2:M4019,M4019)))</f>
        <v>331.89_1</v>
      </c>
      <c r="O4019" s="14" t="str">
        <f t="shared" si="62"/>
        <v/>
      </c>
      <c r="P4019" t="s">
        <v>5155</v>
      </c>
      <c r="Q4019" t="s">
        <v>5023</v>
      </c>
      <c r="R4019" t="s">
        <v>5156</v>
      </c>
      <c r="S4019" t="s">
        <v>0</v>
      </c>
      <c r="T4019" t="s">
        <v>9</v>
      </c>
      <c r="U4019" t="s">
        <v>5157</v>
      </c>
      <c r="V4019" t="s">
        <v>0</v>
      </c>
      <c r="W4019" t="s">
        <v>0</v>
      </c>
      <c r="X4019" t="s">
        <v>0</v>
      </c>
      <c r="Y4019" t="s">
        <v>11</v>
      </c>
      <c r="Z4019" t="s">
        <v>0</v>
      </c>
      <c r="AA4019" s="3"/>
      <c r="AB4019" t="s">
        <v>0</v>
      </c>
      <c r="AC4019" t="s">
        <v>0</v>
      </c>
      <c r="AD4019" t="s">
        <v>0</v>
      </c>
      <c r="AE4019" s="4">
        <v>0</v>
      </c>
    </row>
    <row r="4020" spans="1:31" ht="14.1" customHeight="1" x14ac:dyDescent="0.2">
      <c r="A4020" s="2" t="s">
        <v>0</v>
      </c>
      <c r="B4020" t="s">
        <v>1</v>
      </c>
      <c r="C4020" t="s">
        <v>5158</v>
      </c>
      <c r="D4020" s="3">
        <v>44341</v>
      </c>
      <c r="E4020" s="3">
        <v>44341</v>
      </c>
      <c r="F4020" s="3">
        <v>44342</v>
      </c>
      <c r="G4020" t="s">
        <v>3</v>
      </c>
      <c r="H4020" t="s">
        <v>4</v>
      </c>
      <c r="I4020" s="4">
        <v>57952.4</v>
      </c>
      <c r="J4020" t="s">
        <v>5</v>
      </c>
      <c r="K4020" t="s">
        <v>4</v>
      </c>
      <c r="L4020" s="4">
        <v>57952.4</v>
      </c>
      <c r="M4020" s="4">
        <v>682.19</v>
      </c>
      <c r="N4020" s="13" t="str">
        <f>IF(M4020="","",IF(M4020&lt;0,-M4020&amp;"_"&amp;COUNTIF(M$2:M4020,M4020),M4020&amp;"_"&amp;COUNTIF(M$2:M4020,M4020)))</f>
        <v>682.19_1</v>
      </c>
      <c r="O4020" s="14" t="str">
        <f t="shared" si="62"/>
        <v/>
      </c>
      <c r="P4020" t="s">
        <v>5159</v>
      </c>
      <c r="Q4020" t="s">
        <v>5023</v>
      </c>
      <c r="R4020" t="s">
        <v>5160</v>
      </c>
      <c r="S4020" t="s">
        <v>0</v>
      </c>
      <c r="T4020" t="s">
        <v>9</v>
      </c>
      <c r="U4020" t="s">
        <v>5161</v>
      </c>
      <c r="V4020" t="s">
        <v>0</v>
      </c>
      <c r="W4020" t="s">
        <v>0</v>
      </c>
      <c r="X4020" t="s">
        <v>0</v>
      </c>
      <c r="Y4020" t="s">
        <v>11</v>
      </c>
      <c r="Z4020" t="s">
        <v>0</v>
      </c>
      <c r="AA4020" s="3"/>
      <c r="AB4020" t="s">
        <v>0</v>
      </c>
      <c r="AC4020" t="s">
        <v>0</v>
      </c>
      <c r="AD4020" t="s">
        <v>0</v>
      </c>
      <c r="AE4020" s="4">
        <v>0</v>
      </c>
    </row>
    <row r="4021" spans="1:31" ht="14.1" customHeight="1" x14ac:dyDescent="0.2">
      <c r="A4021" s="2" t="s">
        <v>0</v>
      </c>
      <c r="B4021" t="s">
        <v>1</v>
      </c>
      <c r="C4021" t="s">
        <v>5158</v>
      </c>
      <c r="D4021" s="3">
        <v>44341</v>
      </c>
      <c r="E4021" s="3">
        <v>44341</v>
      </c>
      <c r="F4021" s="3">
        <v>44342</v>
      </c>
      <c r="G4021" t="s">
        <v>3</v>
      </c>
      <c r="H4021" t="s">
        <v>4</v>
      </c>
      <c r="I4021" s="4">
        <v>46547.6</v>
      </c>
      <c r="J4021" t="s">
        <v>5</v>
      </c>
      <c r="K4021" t="s">
        <v>4</v>
      </c>
      <c r="L4021" s="4">
        <v>46547.6</v>
      </c>
      <c r="M4021" s="4">
        <v>547.94000000000005</v>
      </c>
      <c r="N4021" s="13" t="str">
        <f>IF(M4021="","",IF(M4021&lt;0,-M4021&amp;"_"&amp;COUNTIF(M$2:M4021,M4021),M4021&amp;"_"&amp;COUNTIF(M$2:M4021,M4021)))</f>
        <v>547.94_1</v>
      </c>
      <c r="O4021" s="14" t="str">
        <f t="shared" si="62"/>
        <v/>
      </c>
      <c r="P4021" t="s">
        <v>5159</v>
      </c>
      <c r="Q4021" t="s">
        <v>5023</v>
      </c>
      <c r="R4021" t="s">
        <v>5160</v>
      </c>
      <c r="S4021" t="s">
        <v>0</v>
      </c>
      <c r="T4021" t="s">
        <v>9</v>
      </c>
      <c r="U4021" t="s">
        <v>5161</v>
      </c>
      <c r="V4021" t="s">
        <v>0</v>
      </c>
      <c r="W4021" t="s">
        <v>0</v>
      </c>
      <c r="X4021" t="s">
        <v>0</v>
      </c>
      <c r="Y4021" t="s">
        <v>11</v>
      </c>
      <c r="Z4021" t="s">
        <v>0</v>
      </c>
      <c r="AA4021" s="3"/>
      <c r="AB4021" t="s">
        <v>0</v>
      </c>
      <c r="AC4021" t="s">
        <v>0</v>
      </c>
      <c r="AD4021" t="s">
        <v>0</v>
      </c>
      <c r="AE4021" s="4">
        <v>0</v>
      </c>
    </row>
    <row r="4022" spans="1:31" ht="14.1" customHeight="1" x14ac:dyDescent="0.2">
      <c r="A4022" s="2" t="s">
        <v>0</v>
      </c>
      <c r="B4022" t="s">
        <v>1</v>
      </c>
      <c r="C4022" t="s">
        <v>5162</v>
      </c>
      <c r="D4022" s="3">
        <v>44341</v>
      </c>
      <c r="E4022" s="3">
        <v>44341</v>
      </c>
      <c r="F4022" s="3">
        <v>44342</v>
      </c>
      <c r="G4022" t="s">
        <v>3</v>
      </c>
      <c r="H4022" t="s">
        <v>4</v>
      </c>
      <c r="I4022" s="4">
        <v>55000</v>
      </c>
      <c r="J4022" t="s">
        <v>5</v>
      </c>
      <c r="K4022" t="s">
        <v>4</v>
      </c>
      <c r="L4022" s="4">
        <v>55000</v>
      </c>
      <c r="M4022" s="4">
        <v>647.44000000000005</v>
      </c>
      <c r="N4022" s="13" t="str">
        <f>IF(M4022="","",IF(M4022&lt;0,-M4022&amp;"_"&amp;COUNTIF(M$2:M4022,M4022),M4022&amp;"_"&amp;COUNTIF(M$2:M4022,M4022)))</f>
        <v>647.44_2</v>
      </c>
      <c r="O4022" s="14" t="str">
        <f t="shared" si="62"/>
        <v/>
      </c>
      <c r="P4022" t="s">
        <v>0</v>
      </c>
      <c r="Q4022" t="s">
        <v>5023</v>
      </c>
      <c r="R4022" t="s">
        <v>5163</v>
      </c>
      <c r="S4022" t="s">
        <v>0</v>
      </c>
      <c r="T4022" t="s">
        <v>9</v>
      </c>
      <c r="U4022" t="s">
        <v>1125</v>
      </c>
      <c r="V4022" t="s">
        <v>0</v>
      </c>
      <c r="W4022" t="s">
        <v>0</v>
      </c>
      <c r="X4022" t="s">
        <v>0</v>
      </c>
      <c r="Y4022" t="s">
        <v>11</v>
      </c>
      <c r="Z4022" t="s">
        <v>0</v>
      </c>
      <c r="AA4022" s="3"/>
      <c r="AB4022" t="s">
        <v>0</v>
      </c>
      <c r="AC4022" t="s">
        <v>0</v>
      </c>
      <c r="AD4022" t="s">
        <v>0</v>
      </c>
      <c r="AE4022" s="4">
        <v>0</v>
      </c>
    </row>
    <row r="4023" spans="1:31" ht="14.1" customHeight="1" x14ac:dyDescent="0.2">
      <c r="A4023" s="2" t="s">
        <v>0</v>
      </c>
      <c r="B4023" t="s">
        <v>3859</v>
      </c>
      <c r="C4023" t="s">
        <v>5164</v>
      </c>
      <c r="D4023" s="3">
        <v>44341</v>
      </c>
      <c r="E4023" s="3">
        <v>44341</v>
      </c>
      <c r="F4023" s="3">
        <v>44341</v>
      </c>
      <c r="G4023" t="s">
        <v>3</v>
      </c>
      <c r="H4023" t="s">
        <v>4</v>
      </c>
      <c r="I4023" s="4">
        <v>115167</v>
      </c>
      <c r="J4023" t="s">
        <v>5</v>
      </c>
      <c r="K4023" t="s">
        <v>4</v>
      </c>
      <c r="L4023" s="4">
        <v>115167</v>
      </c>
      <c r="M4023" s="4">
        <v>1355.7</v>
      </c>
      <c r="N4023" s="13" t="str">
        <f>IF(M4023="","",IF(M4023&lt;0,-M4023&amp;"_"&amp;COUNTIF(M$2:M4023,M4023),M4023&amp;"_"&amp;COUNTIF(M$2:M4023,M4023)))</f>
        <v>1355.7_1</v>
      </c>
      <c r="O4023" s="14" t="str">
        <f t="shared" si="62"/>
        <v/>
      </c>
      <c r="P4023" t="s">
        <v>5165</v>
      </c>
      <c r="Q4023" t="s">
        <v>5023</v>
      </c>
      <c r="R4023" t="s">
        <v>1893</v>
      </c>
      <c r="S4023" t="s">
        <v>0</v>
      </c>
      <c r="T4023" t="s">
        <v>9</v>
      </c>
      <c r="U4023" t="s">
        <v>5166</v>
      </c>
      <c r="V4023" t="s">
        <v>0</v>
      </c>
      <c r="W4023" t="s">
        <v>0</v>
      </c>
      <c r="X4023" t="s">
        <v>0</v>
      </c>
      <c r="Y4023" t="s">
        <v>11</v>
      </c>
      <c r="Z4023" t="s">
        <v>0</v>
      </c>
      <c r="AA4023" s="3"/>
      <c r="AB4023" t="s">
        <v>0</v>
      </c>
      <c r="AC4023" t="s">
        <v>0</v>
      </c>
      <c r="AD4023" t="s">
        <v>0</v>
      </c>
      <c r="AE4023" s="4">
        <v>0</v>
      </c>
    </row>
    <row r="4024" spans="1:31" ht="14.1" customHeight="1" x14ac:dyDescent="0.2">
      <c r="A4024" s="2" t="s">
        <v>0</v>
      </c>
      <c r="B4024" t="s">
        <v>3859</v>
      </c>
      <c r="C4024" t="s">
        <v>5167</v>
      </c>
      <c r="D4024" s="3">
        <v>44341</v>
      </c>
      <c r="E4024" s="3">
        <v>44341</v>
      </c>
      <c r="F4024" s="3">
        <v>44341</v>
      </c>
      <c r="G4024" t="s">
        <v>3</v>
      </c>
      <c r="H4024" t="s">
        <v>4</v>
      </c>
      <c r="I4024" s="4">
        <v>3128833</v>
      </c>
      <c r="J4024" t="s">
        <v>5</v>
      </c>
      <c r="K4024" t="s">
        <v>4</v>
      </c>
      <c r="L4024" s="4">
        <v>3128833</v>
      </c>
      <c r="M4024" s="4">
        <v>36831.47</v>
      </c>
      <c r="N4024" s="13" t="str">
        <f>IF(M4024="","",IF(M4024&lt;0,-M4024&amp;"_"&amp;COUNTIF(M$2:M4024,M4024),M4024&amp;"_"&amp;COUNTIF(M$2:M4024,M4024)))</f>
        <v>36831.47_1</v>
      </c>
      <c r="O4024" s="14" t="str">
        <f t="shared" si="62"/>
        <v/>
      </c>
      <c r="P4024" t="s">
        <v>0</v>
      </c>
      <c r="Q4024" t="s">
        <v>5023</v>
      </c>
      <c r="R4024" t="s">
        <v>1893</v>
      </c>
      <c r="S4024" t="s">
        <v>0</v>
      </c>
      <c r="T4024" t="s">
        <v>9</v>
      </c>
      <c r="U4024" t="s">
        <v>5168</v>
      </c>
      <c r="V4024" t="s">
        <v>0</v>
      </c>
      <c r="W4024" t="s">
        <v>0</v>
      </c>
      <c r="X4024" t="s">
        <v>0</v>
      </c>
      <c r="Y4024" t="s">
        <v>11</v>
      </c>
      <c r="Z4024" t="s">
        <v>0</v>
      </c>
      <c r="AA4024" s="3"/>
      <c r="AB4024" t="s">
        <v>0</v>
      </c>
      <c r="AC4024" t="s">
        <v>0</v>
      </c>
      <c r="AD4024" t="s">
        <v>0</v>
      </c>
      <c r="AE4024" s="4">
        <v>0</v>
      </c>
    </row>
    <row r="4025" spans="1:31" ht="14.1" customHeight="1" x14ac:dyDescent="0.2">
      <c r="A4025" s="2" t="s">
        <v>0</v>
      </c>
      <c r="B4025" t="s">
        <v>3859</v>
      </c>
      <c r="C4025" t="s">
        <v>5169</v>
      </c>
      <c r="D4025" s="3">
        <v>44341</v>
      </c>
      <c r="E4025" s="3">
        <v>44341</v>
      </c>
      <c r="F4025" s="3">
        <v>44341</v>
      </c>
      <c r="G4025" t="s">
        <v>3</v>
      </c>
      <c r="H4025" t="s">
        <v>4</v>
      </c>
      <c r="I4025" s="4">
        <v>147635</v>
      </c>
      <c r="J4025" t="s">
        <v>5</v>
      </c>
      <c r="K4025" t="s">
        <v>4</v>
      </c>
      <c r="L4025" s="4">
        <v>147635</v>
      </c>
      <c r="M4025" s="4">
        <v>1737.9</v>
      </c>
      <c r="N4025" s="13" t="str">
        <f>IF(M4025="","",IF(M4025&lt;0,-M4025&amp;"_"&amp;COUNTIF(M$2:M4025,M4025),M4025&amp;"_"&amp;COUNTIF(M$2:M4025,M4025)))</f>
        <v>1737.9_1</v>
      </c>
      <c r="O4025" s="14" t="str">
        <f t="shared" si="62"/>
        <v/>
      </c>
      <c r="P4025" t="s">
        <v>5170</v>
      </c>
      <c r="Q4025" t="s">
        <v>5023</v>
      </c>
      <c r="R4025" t="s">
        <v>1893</v>
      </c>
      <c r="S4025" t="s">
        <v>0</v>
      </c>
      <c r="T4025" t="s">
        <v>9</v>
      </c>
      <c r="U4025" t="s">
        <v>5166</v>
      </c>
      <c r="V4025" t="s">
        <v>0</v>
      </c>
      <c r="W4025" t="s">
        <v>0</v>
      </c>
      <c r="X4025" t="s">
        <v>0</v>
      </c>
      <c r="Y4025" t="s">
        <v>11</v>
      </c>
      <c r="Z4025" t="s">
        <v>0</v>
      </c>
      <c r="AA4025" s="3"/>
      <c r="AB4025" t="s">
        <v>0</v>
      </c>
      <c r="AC4025" t="s">
        <v>0</v>
      </c>
      <c r="AD4025" t="s">
        <v>0</v>
      </c>
      <c r="AE4025" s="4">
        <v>0</v>
      </c>
    </row>
    <row r="4026" spans="1:31" ht="14.1" customHeight="1" x14ac:dyDescent="0.2">
      <c r="A4026" s="2" t="s">
        <v>0</v>
      </c>
      <c r="B4026" t="s">
        <v>3859</v>
      </c>
      <c r="C4026" t="s">
        <v>5171</v>
      </c>
      <c r="D4026" s="3">
        <v>44341</v>
      </c>
      <c r="E4026" s="3">
        <v>44341</v>
      </c>
      <c r="F4026" s="3">
        <v>44341</v>
      </c>
      <c r="G4026" t="s">
        <v>3</v>
      </c>
      <c r="H4026" t="s">
        <v>4</v>
      </c>
      <c r="I4026" s="4">
        <v>2355233</v>
      </c>
      <c r="J4026" t="s">
        <v>5</v>
      </c>
      <c r="K4026" t="s">
        <v>4</v>
      </c>
      <c r="L4026" s="4">
        <v>2355233</v>
      </c>
      <c r="M4026" s="4">
        <v>27724.93</v>
      </c>
      <c r="N4026" s="13" t="str">
        <f>IF(M4026="","",IF(M4026&lt;0,-M4026&amp;"_"&amp;COUNTIF(M$2:M4026,M4026),M4026&amp;"_"&amp;COUNTIF(M$2:M4026,M4026)))</f>
        <v>27724.93_1</v>
      </c>
      <c r="O4026" s="14" t="str">
        <f t="shared" si="62"/>
        <v/>
      </c>
      <c r="P4026" t="s">
        <v>5172</v>
      </c>
      <c r="Q4026" t="s">
        <v>5023</v>
      </c>
      <c r="R4026" t="s">
        <v>1893</v>
      </c>
      <c r="S4026" t="s">
        <v>0</v>
      </c>
      <c r="T4026" t="s">
        <v>9</v>
      </c>
      <c r="U4026" t="s">
        <v>5173</v>
      </c>
      <c r="V4026" t="s">
        <v>0</v>
      </c>
      <c r="W4026" t="s">
        <v>0</v>
      </c>
      <c r="X4026" t="s">
        <v>0</v>
      </c>
      <c r="Y4026" t="s">
        <v>11</v>
      </c>
      <c r="Z4026" t="s">
        <v>0</v>
      </c>
      <c r="AA4026" s="3"/>
      <c r="AB4026" t="s">
        <v>0</v>
      </c>
      <c r="AC4026" t="s">
        <v>0</v>
      </c>
      <c r="AD4026" t="s">
        <v>0</v>
      </c>
      <c r="AE4026" s="4">
        <v>0</v>
      </c>
    </row>
    <row r="4027" spans="1:31" ht="14.1" customHeight="1" x14ac:dyDescent="0.2">
      <c r="A4027" s="2" t="s">
        <v>0</v>
      </c>
      <c r="B4027" t="s">
        <v>1</v>
      </c>
      <c r="C4027" t="s">
        <v>5174</v>
      </c>
      <c r="D4027" s="3">
        <v>44342</v>
      </c>
      <c r="E4027" s="3">
        <v>44342</v>
      </c>
      <c r="F4027" s="3">
        <v>44345</v>
      </c>
      <c r="G4027" t="s">
        <v>101</v>
      </c>
      <c r="H4027" t="s">
        <v>4</v>
      </c>
      <c r="I4027" s="4">
        <v>750</v>
      </c>
      <c r="J4027" t="s">
        <v>5</v>
      </c>
      <c r="K4027" t="s">
        <v>4</v>
      </c>
      <c r="L4027" s="4">
        <v>750</v>
      </c>
      <c r="M4027" s="4">
        <v>8.83</v>
      </c>
      <c r="N4027" s="13" t="str">
        <f>IF(M4027="","",IF(M4027&lt;0,-M4027&amp;"_"&amp;COUNTIF(M$2:M4027,M4027),M4027&amp;"_"&amp;COUNTIF(M$2:M4027,M4027)))</f>
        <v>8.83_25</v>
      </c>
      <c r="O4027" s="14" t="str">
        <f t="shared" si="62"/>
        <v/>
      </c>
      <c r="P4027" t="s">
        <v>670</v>
      </c>
      <c r="Q4027" t="s">
        <v>671</v>
      </c>
      <c r="R4027" t="s">
        <v>3194</v>
      </c>
      <c r="S4027" t="s">
        <v>0</v>
      </c>
      <c r="T4027" t="s">
        <v>9</v>
      </c>
      <c r="U4027" t="s">
        <v>105</v>
      </c>
      <c r="V4027" t="s">
        <v>0</v>
      </c>
      <c r="W4027" t="s">
        <v>0</v>
      </c>
      <c r="X4027" t="s">
        <v>0</v>
      </c>
      <c r="Y4027" t="s">
        <v>11</v>
      </c>
      <c r="Z4027" t="s">
        <v>0</v>
      </c>
      <c r="AA4027" s="3"/>
      <c r="AB4027" t="s">
        <v>0</v>
      </c>
      <c r="AC4027" t="s">
        <v>0</v>
      </c>
      <c r="AD4027" t="s">
        <v>0</v>
      </c>
      <c r="AE4027" s="4">
        <v>0</v>
      </c>
    </row>
    <row r="4028" spans="1:31" ht="14.1" customHeight="1" x14ac:dyDescent="0.2">
      <c r="A4028" s="2" t="s">
        <v>0</v>
      </c>
      <c r="B4028" t="s">
        <v>1</v>
      </c>
      <c r="C4028" t="s">
        <v>5175</v>
      </c>
      <c r="D4028" s="3">
        <v>44342</v>
      </c>
      <c r="E4028" s="3">
        <v>44342</v>
      </c>
      <c r="F4028" s="3">
        <v>44345</v>
      </c>
      <c r="G4028" t="s">
        <v>101</v>
      </c>
      <c r="H4028" t="s">
        <v>4</v>
      </c>
      <c r="I4028" s="4">
        <v>660</v>
      </c>
      <c r="J4028" t="s">
        <v>5</v>
      </c>
      <c r="K4028" t="s">
        <v>4</v>
      </c>
      <c r="L4028" s="4">
        <v>660</v>
      </c>
      <c r="M4028" s="4">
        <v>7.77</v>
      </c>
      <c r="N4028" s="13" t="str">
        <f>IF(M4028="","",IF(M4028&lt;0,-M4028&amp;"_"&amp;COUNTIF(M$2:M4028,M4028),M4028&amp;"_"&amp;COUNTIF(M$2:M4028,M4028)))</f>
        <v>7.77_8</v>
      </c>
      <c r="O4028" s="14" t="str">
        <f t="shared" si="62"/>
        <v/>
      </c>
      <c r="P4028" t="s">
        <v>434</v>
      </c>
      <c r="Q4028" t="s">
        <v>1958</v>
      </c>
      <c r="R4028" t="s">
        <v>5085</v>
      </c>
      <c r="S4028" t="s">
        <v>0</v>
      </c>
      <c r="T4028" t="s">
        <v>9</v>
      </c>
      <c r="U4028" t="s">
        <v>105</v>
      </c>
      <c r="V4028" t="s">
        <v>0</v>
      </c>
      <c r="W4028" t="s">
        <v>0</v>
      </c>
      <c r="X4028" t="s">
        <v>0</v>
      </c>
      <c r="Y4028" t="s">
        <v>11</v>
      </c>
      <c r="Z4028" t="s">
        <v>0</v>
      </c>
      <c r="AA4028" s="3"/>
      <c r="AB4028" t="s">
        <v>0</v>
      </c>
      <c r="AC4028" t="s">
        <v>0</v>
      </c>
      <c r="AD4028" t="s">
        <v>0</v>
      </c>
      <c r="AE4028" s="4">
        <v>0</v>
      </c>
    </row>
    <row r="4029" spans="1:31" ht="14.1" customHeight="1" x14ac:dyDescent="0.2">
      <c r="A4029" s="2" t="s">
        <v>0</v>
      </c>
      <c r="B4029" t="s">
        <v>1</v>
      </c>
      <c r="C4029" t="s">
        <v>5176</v>
      </c>
      <c r="D4029" s="3">
        <v>44342</v>
      </c>
      <c r="E4029" s="3">
        <v>44342</v>
      </c>
      <c r="F4029" s="3">
        <v>44345</v>
      </c>
      <c r="G4029" t="s">
        <v>101</v>
      </c>
      <c r="H4029" t="s">
        <v>4</v>
      </c>
      <c r="I4029" s="4">
        <v>690</v>
      </c>
      <c r="J4029" t="s">
        <v>5</v>
      </c>
      <c r="K4029" t="s">
        <v>4</v>
      </c>
      <c r="L4029" s="4">
        <v>690</v>
      </c>
      <c r="M4029" s="4">
        <v>8.1199999999999992</v>
      </c>
      <c r="N4029" s="13" t="str">
        <f>IF(M4029="","",IF(M4029&lt;0,-M4029&amp;"_"&amp;COUNTIF(M$2:M4029,M4029),M4029&amp;"_"&amp;COUNTIF(M$2:M4029,M4029)))</f>
        <v>8.12_2</v>
      </c>
      <c r="O4029" s="14" t="str">
        <f t="shared" si="62"/>
        <v/>
      </c>
      <c r="P4029" t="s">
        <v>434</v>
      </c>
      <c r="Q4029" t="s">
        <v>1958</v>
      </c>
      <c r="R4029" t="s">
        <v>5085</v>
      </c>
      <c r="S4029" t="s">
        <v>0</v>
      </c>
      <c r="T4029" t="s">
        <v>9</v>
      </c>
      <c r="U4029" t="s">
        <v>105</v>
      </c>
      <c r="V4029" t="s">
        <v>0</v>
      </c>
      <c r="W4029" t="s">
        <v>0</v>
      </c>
      <c r="X4029" t="s">
        <v>0</v>
      </c>
      <c r="Y4029" t="s">
        <v>11</v>
      </c>
      <c r="Z4029" t="s">
        <v>0</v>
      </c>
      <c r="AA4029" s="3"/>
      <c r="AB4029" t="s">
        <v>0</v>
      </c>
      <c r="AC4029" t="s">
        <v>0</v>
      </c>
      <c r="AD4029" t="s">
        <v>0</v>
      </c>
      <c r="AE4029" s="4">
        <v>0</v>
      </c>
    </row>
    <row r="4030" spans="1:31" ht="14.1" customHeight="1" x14ac:dyDescent="0.2">
      <c r="A4030" s="2" t="s">
        <v>0</v>
      </c>
      <c r="B4030" t="s">
        <v>1</v>
      </c>
      <c r="C4030" t="s">
        <v>5177</v>
      </c>
      <c r="D4030" s="3">
        <v>44342</v>
      </c>
      <c r="E4030" s="3">
        <v>44342</v>
      </c>
      <c r="F4030" s="3">
        <v>44345</v>
      </c>
      <c r="G4030" t="s">
        <v>101</v>
      </c>
      <c r="H4030" t="s">
        <v>4</v>
      </c>
      <c r="I4030" s="4">
        <v>720</v>
      </c>
      <c r="J4030" t="s">
        <v>5</v>
      </c>
      <c r="K4030" t="s">
        <v>4</v>
      </c>
      <c r="L4030" s="4">
        <v>720</v>
      </c>
      <c r="M4030" s="4">
        <v>8.48</v>
      </c>
      <c r="N4030" s="13" t="str">
        <f>IF(M4030="","",IF(M4030&lt;0,-M4030&amp;"_"&amp;COUNTIF(M$2:M4030,M4030),M4030&amp;"_"&amp;COUNTIF(M$2:M4030,M4030)))</f>
        <v>8.48_20</v>
      </c>
      <c r="O4030" s="14" t="str">
        <f t="shared" si="62"/>
        <v/>
      </c>
      <c r="P4030" t="s">
        <v>1073</v>
      </c>
      <c r="Q4030" t="s">
        <v>294</v>
      </c>
      <c r="R4030" t="s">
        <v>5178</v>
      </c>
      <c r="S4030" t="s">
        <v>0</v>
      </c>
      <c r="T4030" t="s">
        <v>9</v>
      </c>
      <c r="U4030" t="s">
        <v>105</v>
      </c>
      <c r="V4030" t="s">
        <v>0</v>
      </c>
      <c r="W4030" t="s">
        <v>0</v>
      </c>
      <c r="X4030" t="s">
        <v>0</v>
      </c>
      <c r="Y4030" t="s">
        <v>11</v>
      </c>
      <c r="Z4030" t="s">
        <v>0</v>
      </c>
      <c r="AA4030" s="3"/>
      <c r="AB4030" t="s">
        <v>0</v>
      </c>
      <c r="AC4030" t="s">
        <v>0</v>
      </c>
      <c r="AD4030" t="s">
        <v>0</v>
      </c>
      <c r="AE4030" s="4">
        <v>0</v>
      </c>
    </row>
    <row r="4031" spans="1:31" ht="14.1" customHeight="1" x14ac:dyDescent="0.2">
      <c r="A4031" s="2" t="s">
        <v>0</v>
      </c>
      <c r="B4031" t="s">
        <v>1</v>
      </c>
      <c r="C4031" t="s">
        <v>5179</v>
      </c>
      <c r="D4031" s="3">
        <v>44342</v>
      </c>
      <c r="E4031" s="3">
        <v>44342</v>
      </c>
      <c r="F4031" s="3">
        <v>44345</v>
      </c>
      <c r="G4031" t="s">
        <v>101</v>
      </c>
      <c r="H4031" t="s">
        <v>4</v>
      </c>
      <c r="I4031" s="4">
        <v>3340</v>
      </c>
      <c r="J4031" t="s">
        <v>5</v>
      </c>
      <c r="K4031" t="s">
        <v>4</v>
      </c>
      <c r="L4031" s="4">
        <v>3340</v>
      </c>
      <c r="M4031" s="4">
        <v>39.32</v>
      </c>
      <c r="N4031" s="13" t="str">
        <f>IF(M4031="","",IF(M4031&lt;0,-M4031&amp;"_"&amp;COUNTIF(M$2:M4031,M4031),M4031&amp;"_"&amp;COUNTIF(M$2:M4031,M4031)))</f>
        <v>39.32_2</v>
      </c>
      <c r="O4031" s="14" t="str">
        <f t="shared" si="62"/>
        <v/>
      </c>
      <c r="P4031" t="s">
        <v>293</v>
      </c>
      <c r="Q4031" t="s">
        <v>294</v>
      </c>
      <c r="R4031" t="s">
        <v>5180</v>
      </c>
      <c r="S4031" t="s">
        <v>0</v>
      </c>
      <c r="T4031" t="s">
        <v>9</v>
      </c>
      <c r="U4031" t="s">
        <v>105</v>
      </c>
      <c r="V4031" t="s">
        <v>0</v>
      </c>
      <c r="W4031" t="s">
        <v>0</v>
      </c>
      <c r="X4031" t="s">
        <v>0</v>
      </c>
      <c r="Y4031" t="s">
        <v>11</v>
      </c>
      <c r="Z4031" t="s">
        <v>0</v>
      </c>
      <c r="AA4031" s="3"/>
      <c r="AB4031" t="s">
        <v>0</v>
      </c>
      <c r="AC4031" t="s">
        <v>0</v>
      </c>
      <c r="AD4031" t="s">
        <v>0</v>
      </c>
      <c r="AE4031" s="4">
        <v>0</v>
      </c>
    </row>
    <row r="4032" spans="1:31" ht="14.1" customHeight="1" x14ac:dyDescent="0.2">
      <c r="A4032" s="2" t="s">
        <v>0</v>
      </c>
      <c r="B4032" t="s">
        <v>1</v>
      </c>
      <c r="C4032" t="s">
        <v>5181</v>
      </c>
      <c r="D4032" s="3">
        <v>44342</v>
      </c>
      <c r="E4032" s="3">
        <v>44342</v>
      </c>
      <c r="F4032" s="3">
        <v>44345</v>
      </c>
      <c r="G4032" t="s">
        <v>101</v>
      </c>
      <c r="H4032" t="s">
        <v>4</v>
      </c>
      <c r="I4032" s="4">
        <v>1000</v>
      </c>
      <c r="J4032" t="s">
        <v>5</v>
      </c>
      <c r="K4032" t="s">
        <v>4</v>
      </c>
      <c r="L4032" s="4">
        <v>1000</v>
      </c>
      <c r="M4032" s="4">
        <v>11.77</v>
      </c>
      <c r="N4032" s="13" t="str">
        <f>IF(M4032="","",IF(M4032&lt;0,-M4032&amp;"_"&amp;COUNTIF(M$2:M4032,M4032),M4032&amp;"_"&amp;COUNTIF(M$2:M4032,M4032)))</f>
        <v>11.77_35</v>
      </c>
      <c r="O4032" s="14" t="str">
        <f t="shared" si="62"/>
        <v/>
      </c>
      <c r="P4032" t="s">
        <v>438</v>
      </c>
      <c r="Q4032" t="s">
        <v>5182</v>
      </c>
      <c r="R4032" t="s">
        <v>5183</v>
      </c>
      <c r="S4032" t="s">
        <v>0</v>
      </c>
      <c r="T4032" t="s">
        <v>9</v>
      </c>
      <c r="U4032" t="s">
        <v>105</v>
      </c>
      <c r="V4032" t="s">
        <v>0</v>
      </c>
      <c r="W4032" t="s">
        <v>0</v>
      </c>
      <c r="X4032" t="s">
        <v>0</v>
      </c>
      <c r="Y4032" t="s">
        <v>11</v>
      </c>
      <c r="Z4032" t="s">
        <v>0</v>
      </c>
      <c r="AA4032" s="3"/>
      <c r="AB4032" t="s">
        <v>0</v>
      </c>
      <c r="AC4032" t="s">
        <v>0</v>
      </c>
      <c r="AD4032" t="s">
        <v>0</v>
      </c>
      <c r="AE4032" s="4">
        <v>0</v>
      </c>
    </row>
    <row r="4033" spans="1:31" ht="14.1" customHeight="1" x14ac:dyDescent="0.2">
      <c r="A4033" s="2" t="s">
        <v>0</v>
      </c>
      <c r="B4033" t="s">
        <v>1</v>
      </c>
      <c r="C4033" t="s">
        <v>5184</v>
      </c>
      <c r="D4033" s="3">
        <v>44342</v>
      </c>
      <c r="E4033" s="3">
        <v>44342</v>
      </c>
      <c r="F4033" s="3">
        <v>44349</v>
      </c>
      <c r="G4033" t="s">
        <v>3</v>
      </c>
      <c r="H4033" t="s">
        <v>4</v>
      </c>
      <c r="I4033" s="4">
        <v>18000</v>
      </c>
      <c r="J4033" t="s">
        <v>5</v>
      </c>
      <c r="K4033" t="s">
        <v>4</v>
      </c>
      <c r="L4033" s="4">
        <v>18000</v>
      </c>
      <c r="M4033" s="4">
        <v>211.89</v>
      </c>
      <c r="N4033" s="13" t="str">
        <f>IF(M4033="","",IF(M4033&lt;0,-M4033&amp;"_"&amp;COUNTIF(M$2:M4033,M4033),M4033&amp;"_"&amp;COUNTIF(M$2:M4033,M4033)))</f>
        <v>211.89_16</v>
      </c>
      <c r="O4033" s="14" t="str">
        <f t="shared" si="62"/>
        <v/>
      </c>
      <c r="P4033" t="s">
        <v>5185</v>
      </c>
      <c r="Q4033" t="s">
        <v>5186</v>
      </c>
      <c r="R4033" t="s">
        <v>197</v>
      </c>
      <c r="S4033" t="s">
        <v>0</v>
      </c>
      <c r="T4033" t="s">
        <v>9</v>
      </c>
      <c r="U4033" t="s">
        <v>5187</v>
      </c>
      <c r="V4033" t="s">
        <v>0</v>
      </c>
      <c r="W4033" t="s">
        <v>0</v>
      </c>
      <c r="X4033" t="s">
        <v>0</v>
      </c>
      <c r="Y4033" t="s">
        <v>11</v>
      </c>
      <c r="Z4033" t="s">
        <v>0</v>
      </c>
      <c r="AA4033" s="3"/>
      <c r="AB4033" t="s">
        <v>0</v>
      </c>
      <c r="AC4033" t="s">
        <v>0</v>
      </c>
      <c r="AD4033" t="s">
        <v>0</v>
      </c>
      <c r="AE4033" s="4">
        <v>0</v>
      </c>
    </row>
    <row r="4034" spans="1:31" ht="14.1" customHeight="1" x14ac:dyDescent="0.2">
      <c r="A4034" s="2" t="s">
        <v>0</v>
      </c>
      <c r="B4034" t="s">
        <v>1</v>
      </c>
      <c r="C4034" t="s">
        <v>5188</v>
      </c>
      <c r="D4034" s="3">
        <v>44342</v>
      </c>
      <c r="E4034" s="3">
        <v>44342</v>
      </c>
      <c r="F4034" s="3">
        <v>44349</v>
      </c>
      <c r="G4034" t="s">
        <v>3</v>
      </c>
      <c r="H4034" t="s">
        <v>4</v>
      </c>
      <c r="I4034" s="4">
        <v>13000</v>
      </c>
      <c r="J4034" t="s">
        <v>5</v>
      </c>
      <c r="K4034" t="s">
        <v>4</v>
      </c>
      <c r="L4034" s="4">
        <v>13000</v>
      </c>
      <c r="M4034" s="4">
        <v>153.03</v>
      </c>
      <c r="N4034" s="13" t="str">
        <f>IF(M4034="","",IF(M4034&lt;0,-M4034&amp;"_"&amp;COUNTIF(M$2:M4034,M4034),M4034&amp;"_"&amp;COUNTIF(M$2:M4034,M4034)))</f>
        <v>153.03_4</v>
      </c>
      <c r="O4034" s="14" t="str">
        <f t="shared" ref="O4034:O4097" si="63">IF(COUNTIF(N:N,N4034)=2,"x","")</f>
        <v/>
      </c>
      <c r="P4034" t="s">
        <v>5189</v>
      </c>
      <c r="Q4034" t="s">
        <v>5186</v>
      </c>
      <c r="R4034" t="s">
        <v>423</v>
      </c>
      <c r="S4034" t="s">
        <v>0</v>
      </c>
      <c r="T4034" t="s">
        <v>9</v>
      </c>
      <c r="U4034" t="s">
        <v>5190</v>
      </c>
      <c r="V4034" t="s">
        <v>0</v>
      </c>
      <c r="W4034" t="s">
        <v>0</v>
      </c>
      <c r="X4034" t="s">
        <v>0</v>
      </c>
      <c r="Y4034" t="s">
        <v>11</v>
      </c>
      <c r="Z4034" t="s">
        <v>0</v>
      </c>
      <c r="AA4034" s="3"/>
      <c r="AB4034" t="s">
        <v>0</v>
      </c>
      <c r="AC4034" t="s">
        <v>0</v>
      </c>
      <c r="AD4034" t="s">
        <v>0</v>
      </c>
      <c r="AE4034" s="4">
        <v>0</v>
      </c>
    </row>
    <row r="4035" spans="1:31" ht="14.1" customHeight="1" x14ac:dyDescent="0.2">
      <c r="A4035" s="2" t="s">
        <v>0</v>
      </c>
      <c r="B4035" t="s">
        <v>1</v>
      </c>
      <c r="C4035" t="s">
        <v>5191</v>
      </c>
      <c r="D4035" s="3">
        <v>44342</v>
      </c>
      <c r="E4035" s="3">
        <v>44342</v>
      </c>
      <c r="F4035" s="3">
        <v>44349</v>
      </c>
      <c r="G4035" t="s">
        <v>3</v>
      </c>
      <c r="H4035" t="s">
        <v>4</v>
      </c>
      <c r="I4035" s="4">
        <v>48750</v>
      </c>
      <c r="J4035" t="s">
        <v>5</v>
      </c>
      <c r="K4035" t="s">
        <v>4</v>
      </c>
      <c r="L4035" s="4">
        <v>48750</v>
      </c>
      <c r="M4035" s="4">
        <v>573.87</v>
      </c>
      <c r="N4035" s="13" t="str">
        <f>IF(M4035="","",IF(M4035&lt;0,-M4035&amp;"_"&amp;COUNTIF(M$2:M4035,M4035),M4035&amp;"_"&amp;COUNTIF(M$2:M4035,M4035)))</f>
        <v>573.87_1</v>
      </c>
      <c r="O4035" s="14" t="str">
        <f t="shared" si="63"/>
        <v/>
      </c>
      <c r="P4035" t="s">
        <v>5192</v>
      </c>
      <c r="Q4035" t="s">
        <v>5186</v>
      </c>
      <c r="R4035" t="s">
        <v>692</v>
      </c>
      <c r="S4035" t="s">
        <v>0</v>
      </c>
      <c r="T4035" t="s">
        <v>9</v>
      </c>
      <c r="U4035" t="s">
        <v>5193</v>
      </c>
      <c r="V4035" t="s">
        <v>0</v>
      </c>
      <c r="W4035" t="s">
        <v>0</v>
      </c>
      <c r="X4035" t="s">
        <v>0</v>
      </c>
      <c r="Y4035" t="s">
        <v>11</v>
      </c>
      <c r="Z4035" t="s">
        <v>0</v>
      </c>
      <c r="AA4035" s="3"/>
      <c r="AB4035" t="s">
        <v>0</v>
      </c>
      <c r="AC4035" t="s">
        <v>0</v>
      </c>
      <c r="AD4035" t="s">
        <v>0</v>
      </c>
      <c r="AE4035" s="4">
        <v>0</v>
      </c>
    </row>
    <row r="4036" spans="1:31" ht="14.1" customHeight="1" x14ac:dyDescent="0.2">
      <c r="A4036" s="2" t="s">
        <v>0</v>
      </c>
      <c r="B4036" t="s">
        <v>4758</v>
      </c>
      <c r="C4036" t="s">
        <v>5194</v>
      </c>
      <c r="D4036" s="3">
        <v>44342</v>
      </c>
      <c r="E4036" s="3">
        <v>44342</v>
      </c>
      <c r="F4036" s="3">
        <v>44349</v>
      </c>
      <c r="G4036" t="s">
        <v>3</v>
      </c>
      <c r="H4036" t="s">
        <v>4</v>
      </c>
      <c r="I4036" s="4">
        <v>5400</v>
      </c>
      <c r="J4036" t="s">
        <v>5</v>
      </c>
      <c r="K4036" t="s">
        <v>4</v>
      </c>
      <c r="L4036" s="4">
        <v>5400</v>
      </c>
      <c r="M4036" s="4">
        <v>63.57</v>
      </c>
      <c r="N4036" s="13" t="str">
        <f>IF(M4036="","",IF(M4036&lt;0,-M4036&amp;"_"&amp;COUNTIF(M$2:M4036,M4036),M4036&amp;"_"&amp;COUNTIF(M$2:M4036,M4036)))</f>
        <v>63.57_17</v>
      </c>
      <c r="O4036" s="14" t="str">
        <f t="shared" si="63"/>
        <v/>
      </c>
      <c r="P4036" t="s">
        <v>2618</v>
      </c>
      <c r="Q4036" t="s">
        <v>5186</v>
      </c>
      <c r="R4036" t="s">
        <v>4778</v>
      </c>
      <c r="S4036" t="s">
        <v>0</v>
      </c>
      <c r="T4036" t="s">
        <v>9</v>
      </c>
      <c r="U4036" t="s">
        <v>2519</v>
      </c>
      <c r="V4036" t="s">
        <v>0</v>
      </c>
      <c r="W4036" t="s">
        <v>0</v>
      </c>
      <c r="X4036" t="s">
        <v>0</v>
      </c>
      <c r="Y4036" t="s">
        <v>11</v>
      </c>
      <c r="Z4036" t="s">
        <v>0</v>
      </c>
      <c r="AA4036" s="3"/>
      <c r="AB4036" t="s">
        <v>0</v>
      </c>
      <c r="AC4036" t="s">
        <v>0</v>
      </c>
      <c r="AD4036" t="s">
        <v>0</v>
      </c>
      <c r="AE4036" s="4">
        <v>0</v>
      </c>
    </row>
    <row r="4037" spans="1:31" ht="14.1" customHeight="1" x14ac:dyDescent="0.2">
      <c r="A4037" s="2" t="s">
        <v>0</v>
      </c>
      <c r="B4037" t="s">
        <v>4758</v>
      </c>
      <c r="C4037" t="s">
        <v>5194</v>
      </c>
      <c r="D4037" s="3">
        <v>44342</v>
      </c>
      <c r="E4037" s="3">
        <v>44342</v>
      </c>
      <c r="F4037" s="3">
        <v>44349</v>
      </c>
      <c r="G4037" t="s">
        <v>3</v>
      </c>
      <c r="H4037" t="s">
        <v>4</v>
      </c>
      <c r="I4037" s="4">
        <v>1520</v>
      </c>
      <c r="J4037" t="s">
        <v>5</v>
      </c>
      <c r="K4037" t="s">
        <v>4</v>
      </c>
      <c r="L4037" s="4">
        <v>1520</v>
      </c>
      <c r="M4037" s="4">
        <v>17.89</v>
      </c>
      <c r="N4037" s="13" t="str">
        <f>IF(M4037="","",IF(M4037&lt;0,-M4037&amp;"_"&amp;COUNTIF(M$2:M4037,M4037),M4037&amp;"_"&amp;COUNTIF(M$2:M4037,M4037)))</f>
        <v>17.89_1</v>
      </c>
      <c r="O4037" s="14" t="str">
        <f t="shared" si="63"/>
        <v/>
      </c>
      <c r="P4037" t="s">
        <v>2618</v>
      </c>
      <c r="Q4037" t="s">
        <v>5186</v>
      </c>
      <c r="R4037" t="s">
        <v>4780</v>
      </c>
      <c r="S4037" t="s">
        <v>0</v>
      </c>
      <c r="T4037" t="s">
        <v>9</v>
      </c>
      <c r="U4037" t="s">
        <v>2519</v>
      </c>
      <c r="V4037" t="s">
        <v>0</v>
      </c>
      <c r="W4037" t="s">
        <v>0</v>
      </c>
      <c r="X4037" t="s">
        <v>0</v>
      </c>
      <c r="Y4037" t="s">
        <v>11</v>
      </c>
      <c r="Z4037" t="s">
        <v>0</v>
      </c>
      <c r="AA4037" s="3"/>
      <c r="AB4037" t="s">
        <v>0</v>
      </c>
      <c r="AC4037" t="s">
        <v>0</v>
      </c>
      <c r="AD4037" t="s">
        <v>0</v>
      </c>
      <c r="AE4037" s="4">
        <v>0</v>
      </c>
    </row>
    <row r="4038" spans="1:31" ht="14.1" customHeight="1" x14ac:dyDescent="0.2">
      <c r="A4038" s="2" t="s">
        <v>0</v>
      </c>
      <c r="B4038" t="s">
        <v>4758</v>
      </c>
      <c r="C4038" t="s">
        <v>5194</v>
      </c>
      <c r="D4038" s="3">
        <v>44342</v>
      </c>
      <c r="E4038" s="3">
        <v>44342</v>
      </c>
      <c r="F4038" s="3">
        <v>44349</v>
      </c>
      <c r="G4038" t="s">
        <v>3</v>
      </c>
      <c r="H4038" t="s">
        <v>4</v>
      </c>
      <c r="I4038" s="4">
        <v>1960</v>
      </c>
      <c r="J4038" t="s">
        <v>5</v>
      </c>
      <c r="K4038" t="s">
        <v>4</v>
      </c>
      <c r="L4038" s="4">
        <v>1960</v>
      </c>
      <c r="M4038" s="4">
        <v>23.07</v>
      </c>
      <c r="N4038" s="13" t="str">
        <f>IF(M4038="","",IF(M4038&lt;0,-M4038&amp;"_"&amp;COUNTIF(M$2:M4038,M4038),M4038&amp;"_"&amp;COUNTIF(M$2:M4038,M4038)))</f>
        <v>23.07_3</v>
      </c>
      <c r="O4038" s="14" t="str">
        <f t="shared" si="63"/>
        <v/>
      </c>
      <c r="P4038" t="s">
        <v>2618</v>
      </c>
      <c r="Q4038" t="s">
        <v>5186</v>
      </c>
      <c r="R4038" t="s">
        <v>4781</v>
      </c>
      <c r="S4038" t="s">
        <v>0</v>
      </c>
      <c r="T4038" t="s">
        <v>9</v>
      </c>
      <c r="U4038" t="s">
        <v>2519</v>
      </c>
      <c r="V4038" t="s">
        <v>0</v>
      </c>
      <c r="W4038" t="s">
        <v>0</v>
      </c>
      <c r="X4038" t="s">
        <v>0</v>
      </c>
      <c r="Y4038" t="s">
        <v>11</v>
      </c>
      <c r="Z4038" t="s">
        <v>0</v>
      </c>
      <c r="AA4038" s="3"/>
      <c r="AB4038" t="s">
        <v>0</v>
      </c>
      <c r="AC4038" t="s">
        <v>0</v>
      </c>
      <c r="AD4038" t="s">
        <v>0</v>
      </c>
      <c r="AE4038" s="4">
        <v>0</v>
      </c>
    </row>
    <row r="4039" spans="1:31" ht="14.1" customHeight="1" x14ac:dyDescent="0.2">
      <c r="A4039" s="2" t="s">
        <v>0</v>
      </c>
      <c r="B4039" t="s">
        <v>4758</v>
      </c>
      <c r="C4039" t="s">
        <v>5194</v>
      </c>
      <c r="D4039" s="3">
        <v>44342</v>
      </c>
      <c r="E4039" s="3">
        <v>44342</v>
      </c>
      <c r="F4039" s="3">
        <v>44349</v>
      </c>
      <c r="G4039" t="s">
        <v>3</v>
      </c>
      <c r="H4039" t="s">
        <v>4</v>
      </c>
      <c r="I4039" s="4">
        <v>800</v>
      </c>
      <c r="J4039" t="s">
        <v>5</v>
      </c>
      <c r="K4039" t="s">
        <v>4</v>
      </c>
      <c r="L4039" s="4">
        <v>800</v>
      </c>
      <c r="M4039" s="4">
        <v>9.42</v>
      </c>
      <c r="N4039" s="13" t="str">
        <f>IF(M4039="","",IF(M4039&lt;0,-M4039&amp;"_"&amp;COUNTIF(M$2:M4039,M4039),M4039&amp;"_"&amp;COUNTIF(M$2:M4039,M4039)))</f>
        <v>9.42_38</v>
      </c>
      <c r="O4039" s="14" t="str">
        <f t="shared" si="63"/>
        <v/>
      </c>
      <c r="P4039" t="s">
        <v>2618</v>
      </c>
      <c r="Q4039" t="s">
        <v>5186</v>
      </c>
      <c r="R4039" t="s">
        <v>4782</v>
      </c>
      <c r="S4039" t="s">
        <v>0</v>
      </c>
      <c r="T4039" t="s">
        <v>9</v>
      </c>
      <c r="U4039" t="s">
        <v>2519</v>
      </c>
      <c r="V4039" t="s">
        <v>0</v>
      </c>
      <c r="W4039" t="s">
        <v>0</v>
      </c>
      <c r="X4039" t="s">
        <v>0</v>
      </c>
      <c r="Y4039" t="s">
        <v>11</v>
      </c>
      <c r="Z4039" t="s">
        <v>0</v>
      </c>
      <c r="AA4039" s="3"/>
      <c r="AB4039" t="s">
        <v>0</v>
      </c>
      <c r="AC4039" t="s">
        <v>0</v>
      </c>
      <c r="AD4039" t="s">
        <v>0</v>
      </c>
      <c r="AE4039" s="4">
        <v>0</v>
      </c>
    </row>
    <row r="4040" spans="1:31" ht="14.1" customHeight="1" x14ac:dyDescent="0.2">
      <c r="A4040" s="2" t="s">
        <v>0</v>
      </c>
      <c r="B4040" t="s">
        <v>4758</v>
      </c>
      <c r="C4040" t="s">
        <v>5194</v>
      </c>
      <c r="D4040" s="3">
        <v>44342</v>
      </c>
      <c r="E4040" s="3">
        <v>44342</v>
      </c>
      <c r="F4040" s="3">
        <v>44349</v>
      </c>
      <c r="G4040" t="s">
        <v>3</v>
      </c>
      <c r="H4040" t="s">
        <v>4</v>
      </c>
      <c r="I4040" s="4">
        <v>2000</v>
      </c>
      <c r="J4040" t="s">
        <v>5</v>
      </c>
      <c r="K4040" t="s">
        <v>4</v>
      </c>
      <c r="L4040" s="4">
        <v>2000</v>
      </c>
      <c r="M4040" s="4">
        <v>23.54</v>
      </c>
      <c r="N4040" s="13" t="str">
        <f>IF(M4040="","",IF(M4040&lt;0,-M4040&amp;"_"&amp;COUNTIF(M$2:M4040,M4040),M4040&amp;"_"&amp;COUNTIF(M$2:M4040,M4040)))</f>
        <v>23.54_35</v>
      </c>
      <c r="O4040" s="14" t="str">
        <f t="shared" si="63"/>
        <v/>
      </c>
      <c r="P4040" t="s">
        <v>2618</v>
      </c>
      <c r="Q4040" t="s">
        <v>5186</v>
      </c>
      <c r="R4040" t="s">
        <v>4783</v>
      </c>
      <c r="S4040" t="s">
        <v>0</v>
      </c>
      <c r="T4040" t="s">
        <v>9</v>
      </c>
      <c r="U4040" t="s">
        <v>2519</v>
      </c>
      <c r="V4040" t="s">
        <v>0</v>
      </c>
      <c r="W4040" t="s">
        <v>0</v>
      </c>
      <c r="X4040" t="s">
        <v>0</v>
      </c>
      <c r="Y4040" t="s">
        <v>11</v>
      </c>
      <c r="Z4040" t="s">
        <v>0</v>
      </c>
      <c r="AA4040" s="3"/>
      <c r="AB4040" t="s">
        <v>0</v>
      </c>
      <c r="AC4040" t="s">
        <v>0</v>
      </c>
      <c r="AD4040" t="s">
        <v>0</v>
      </c>
      <c r="AE4040" s="4">
        <v>0</v>
      </c>
    </row>
    <row r="4041" spans="1:31" ht="14.1" customHeight="1" x14ac:dyDescent="0.2">
      <c r="A4041" s="2" t="s">
        <v>0</v>
      </c>
      <c r="B4041" t="s">
        <v>4758</v>
      </c>
      <c r="C4041" t="s">
        <v>5194</v>
      </c>
      <c r="D4041" s="3">
        <v>44342</v>
      </c>
      <c r="E4041" s="3">
        <v>44342</v>
      </c>
      <c r="F4041" s="3">
        <v>44349</v>
      </c>
      <c r="G4041" t="s">
        <v>3</v>
      </c>
      <c r="H4041" t="s">
        <v>4</v>
      </c>
      <c r="I4041" s="4">
        <v>240</v>
      </c>
      <c r="J4041" t="s">
        <v>5</v>
      </c>
      <c r="K4041" t="s">
        <v>4</v>
      </c>
      <c r="L4041" s="4">
        <v>240</v>
      </c>
      <c r="M4041" s="4">
        <v>2.83</v>
      </c>
      <c r="N4041" s="13" t="str">
        <f>IF(M4041="","",IF(M4041&lt;0,-M4041&amp;"_"&amp;COUNTIF(M$2:M4041,M4041),M4041&amp;"_"&amp;COUNTIF(M$2:M4041,M4041)))</f>
        <v>2.83_25</v>
      </c>
      <c r="O4041" s="14" t="str">
        <f t="shared" si="63"/>
        <v/>
      </c>
      <c r="P4041" t="s">
        <v>2618</v>
      </c>
      <c r="Q4041" t="s">
        <v>5186</v>
      </c>
      <c r="R4041" t="s">
        <v>4784</v>
      </c>
      <c r="S4041" t="s">
        <v>0</v>
      </c>
      <c r="T4041" t="s">
        <v>9</v>
      </c>
      <c r="U4041" t="s">
        <v>2519</v>
      </c>
      <c r="V4041" t="s">
        <v>0</v>
      </c>
      <c r="W4041" t="s">
        <v>0</v>
      </c>
      <c r="X4041" t="s">
        <v>0</v>
      </c>
      <c r="Y4041" t="s">
        <v>11</v>
      </c>
      <c r="Z4041" t="s">
        <v>0</v>
      </c>
      <c r="AA4041" s="3"/>
      <c r="AB4041" t="s">
        <v>0</v>
      </c>
      <c r="AC4041" t="s">
        <v>0</v>
      </c>
      <c r="AD4041" t="s">
        <v>0</v>
      </c>
      <c r="AE4041" s="4">
        <v>0</v>
      </c>
    </row>
    <row r="4042" spans="1:31" ht="14.1" customHeight="1" x14ac:dyDescent="0.2">
      <c r="A4042" s="2" t="s">
        <v>0</v>
      </c>
      <c r="B4042" t="s">
        <v>4758</v>
      </c>
      <c r="C4042" t="s">
        <v>5194</v>
      </c>
      <c r="D4042" s="3">
        <v>44342</v>
      </c>
      <c r="E4042" s="3">
        <v>44342</v>
      </c>
      <c r="F4042" s="3">
        <v>44349</v>
      </c>
      <c r="G4042" t="s">
        <v>3</v>
      </c>
      <c r="H4042" t="s">
        <v>4</v>
      </c>
      <c r="I4042" s="4">
        <v>1020</v>
      </c>
      <c r="J4042" t="s">
        <v>5</v>
      </c>
      <c r="K4042" t="s">
        <v>4</v>
      </c>
      <c r="L4042" s="4">
        <v>1020</v>
      </c>
      <c r="M4042" s="4">
        <v>12.01</v>
      </c>
      <c r="N4042" s="13" t="str">
        <f>IF(M4042="","",IF(M4042&lt;0,-M4042&amp;"_"&amp;COUNTIF(M$2:M4042,M4042),M4042&amp;"_"&amp;COUNTIF(M$2:M4042,M4042)))</f>
        <v>12.01_31</v>
      </c>
      <c r="O4042" s="14" t="str">
        <f t="shared" si="63"/>
        <v/>
      </c>
      <c r="P4042" t="s">
        <v>2618</v>
      </c>
      <c r="Q4042" t="s">
        <v>5186</v>
      </c>
      <c r="R4042" t="s">
        <v>4785</v>
      </c>
      <c r="S4042" t="s">
        <v>0</v>
      </c>
      <c r="T4042" t="s">
        <v>9</v>
      </c>
      <c r="U4042" t="s">
        <v>2519</v>
      </c>
      <c r="V4042" t="s">
        <v>0</v>
      </c>
      <c r="W4042" t="s">
        <v>0</v>
      </c>
      <c r="X4042" t="s">
        <v>0</v>
      </c>
      <c r="Y4042" t="s">
        <v>11</v>
      </c>
      <c r="Z4042" t="s">
        <v>0</v>
      </c>
      <c r="AA4042" s="3"/>
      <c r="AB4042" t="s">
        <v>0</v>
      </c>
      <c r="AC4042" t="s">
        <v>0</v>
      </c>
      <c r="AD4042" t="s">
        <v>0</v>
      </c>
      <c r="AE4042" s="4">
        <v>0</v>
      </c>
    </row>
    <row r="4043" spans="1:31" ht="14.1" customHeight="1" x14ac:dyDescent="0.2">
      <c r="A4043" s="2" t="s">
        <v>0</v>
      </c>
      <c r="B4043" t="s">
        <v>4758</v>
      </c>
      <c r="C4043" t="s">
        <v>5194</v>
      </c>
      <c r="D4043" s="3">
        <v>44342</v>
      </c>
      <c r="E4043" s="3">
        <v>44342</v>
      </c>
      <c r="F4043" s="3">
        <v>44349</v>
      </c>
      <c r="G4043" t="s">
        <v>3</v>
      </c>
      <c r="H4043" t="s">
        <v>4</v>
      </c>
      <c r="I4043" s="4">
        <v>480</v>
      </c>
      <c r="J4043" t="s">
        <v>5</v>
      </c>
      <c r="K4043" t="s">
        <v>4</v>
      </c>
      <c r="L4043" s="4">
        <v>480</v>
      </c>
      <c r="M4043" s="4">
        <v>5.65</v>
      </c>
      <c r="N4043" s="13" t="str">
        <f>IF(M4043="","",IF(M4043&lt;0,-M4043&amp;"_"&amp;COUNTIF(M$2:M4043,M4043),M4043&amp;"_"&amp;COUNTIF(M$2:M4043,M4043)))</f>
        <v>5.65_42</v>
      </c>
      <c r="O4043" s="14" t="str">
        <f t="shared" si="63"/>
        <v/>
      </c>
      <c r="P4043" t="s">
        <v>2618</v>
      </c>
      <c r="Q4043" t="s">
        <v>5186</v>
      </c>
      <c r="R4043" t="s">
        <v>4786</v>
      </c>
      <c r="S4043" t="s">
        <v>0</v>
      </c>
      <c r="T4043" t="s">
        <v>9</v>
      </c>
      <c r="U4043" t="s">
        <v>2519</v>
      </c>
      <c r="V4043" t="s">
        <v>0</v>
      </c>
      <c r="W4043" t="s">
        <v>0</v>
      </c>
      <c r="X4043" t="s">
        <v>0</v>
      </c>
      <c r="Y4043" t="s">
        <v>11</v>
      </c>
      <c r="Z4043" t="s">
        <v>0</v>
      </c>
      <c r="AA4043" s="3"/>
      <c r="AB4043" t="s">
        <v>0</v>
      </c>
      <c r="AC4043" t="s">
        <v>0</v>
      </c>
      <c r="AD4043" t="s">
        <v>0</v>
      </c>
      <c r="AE4043" s="4">
        <v>0</v>
      </c>
    </row>
    <row r="4044" spans="1:31" ht="14.1" customHeight="1" x14ac:dyDescent="0.2">
      <c r="A4044" s="2" t="s">
        <v>0</v>
      </c>
      <c r="B4044" t="s">
        <v>4758</v>
      </c>
      <c r="C4044" t="s">
        <v>5194</v>
      </c>
      <c r="D4044" s="3">
        <v>44342</v>
      </c>
      <c r="E4044" s="3">
        <v>44342</v>
      </c>
      <c r="F4044" s="3">
        <v>44349</v>
      </c>
      <c r="G4044" t="s">
        <v>3</v>
      </c>
      <c r="H4044" t="s">
        <v>4</v>
      </c>
      <c r="I4044" s="4">
        <v>960</v>
      </c>
      <c r="J4044" t="s">
        <v>5</v>
      </c>
      <c r="K4044" t="s">
        <v>4</v>
      </c>
      <c r="L4044" s="4">
        <v>960</v>
      </c>
      <c r="M4044" s="4">
        <v>11.3</v>
      </c>
      <c r="N4044" s="13" t="str">
        <f>IF(M4044="","",IF(M4044&lt;0,-M4044&amp;"_"&amp;COUNTIF(M$2:M4044,M4044),M4044&amp;"_"&amp;COUNTIF(M$2:M4044,M4044)))</f>
        <v>11.3_31</v>
      </c>
      <c r="O4044" s="14" t="str">
        <f t="shared" si="63"/>
        <v/>
      </c>
      <c r="P4044" t="s">
        <v>2618</v>
      </c>
      <c r="Q4044" t="s">
        <v>5186</v>
      </c>
      <c r="R4044" t="s">
        <v>4787</v>
      </c>
      <c r="S4044" t="s">
        <v>0</v>
      </c>
      <c r="T4044" t="s">
        <v>9</v>
      </c>
      <c r="U4044" t="s">
        <v>2519</v>
      </c>
      <c r="V4044" t="s">
        <v>0</v>
      </c>
      <c r="W4044" t="s">
        <v>0</v>
      </c>
      <c r="X4044" t="s">
        <v>0</v>
      </c>
      <c r="Y4044" t="s">
        <v>11</v>
      </c>
      <c r="Z4044" t="s">
        <v>0</v>
      </c>
      <c r="AA4044" s="3"/>
      <c r="AB4044" t="s">
        <v>0</v>
      </c>
      <c r="AC4044" t="s">
        <v>0</v>
      </c>
      <c r="AD4044" t="s">
        <v>0</v>
      </c>
      <c r="AE4044" s="4">
        <v>0</v>
      </c>
    </row>
    <row r="4045" spans="1:31" ht="14.1" customHeight="1" x14ac:dyDescent="0.2">
      <c r="A4045" s="2" t="s">
        <v>0</v>
      </c>
      <c r="B4045" t="s">
        <v>4758</v>
      </c>
      <c r="C4045" t="s">
        <v>5194</v>
      </c>
      <c r="D4045" s="3">
        <v>44342</v>
      </c>
      <c r="E4045" s="3">
        <v>44342</v>
      </c>
      <c r="F4045" s="3">
        <v>44349</v>
      </c>
      <c r="G4045" t="s">
        <v>3</v>
      </c>
      <c r="H4045" t="s">
        <v>4</v>
      </c>
      <c r="I4045" s="4">
        <v>180</v>
      </c>
      <c r="J4045" t="s">
        <v>5</v>
      </c>
      <c r="K4045" t="s">
        <v>4</v>
      </c>
      <c r="L4045" s="4">
        <v>180</v>
      </c>
      <c r="M4045" s="4">
        <v>2.12</v>
      </c>
      <c r="N4045" s="13" t="str">
        <f>IF(M4045="","",IF(M4045&lt;0,-M4045&amp;"_"&amp;COUNTIF(M$2:M4045,M4045),M4045&amp;"_"&amp;COUNTIF(M$2:M4045,M4045)))</f>
        <v>2.12_34</v>
      </c>
      <c r="O4045" s="14" t="str">
        <f t="shared" si="63"/>
        <v/>
      </c>
      <c r="P4045" t="s">
        <v>2618</v>
      </c>
      <c r="Q4045" t="s">
        <v>5186</v>
      </c>
      <c r="R4045" t="s">
        <v>4788</v>
      </c>
      <c r="S4045" t="s">
        <v>0</v>
      </c>
      <c r="T4045" t="s">
        <v>9</v>
      </c>
      <c r="U4045" t="s">
        <v>2519</v>
      </c>
      <c r="V4045" t="s">
        <v>0</v>
      </c>
      <c r="W4045" t="s">
        <v>0</v>
      </c>
      <c r="X4045" t="s">
        <v>0</v>
      </c>
      <c r="Y4045" t="s">
        <v>11</v>
      </c>
      <c r="Z4045" t="s">
        <v>0</v>
      </c>
      <c r="AA4045" s="3"/>
      <c r="AB4045" t="s">
        <v>0</v>
      </c>
      <c r="AC4045" t="s">
        <v>0</v>
      </c>
      <c r="AD4045" t="s">
        <v>0</v>
      </c>
      <c r="AE4045" s="4">
        <v>0</v>
      </c>
    </row>
    <row r="4046" spans="1:31" ht="14.1" customHeight="1" x14ac:dyDescent="0.2">
      <c r="A4046" s="2" t="s">
        <v>0</v>
      </c>
      <c r="B4046" t="s">
        <v>4758</v>
      </c>
      <c r="C4046" t="s">
        <v>5194</v>
      </c>
      <c r="D4046" s="3">
        <v>44342</v>
      </c>
      <c r="E4046" s="3">
        <v>44342</v>
      </c>
      <c r="F4046" s="3">
        <v>44349</v>
      </c>
      <c r="G4046" t="s">
        <v>3</v>
      </c>
      <c r="H4046" t="s">
        <v>4</v>
      </c>
      <c r="I4046" s="4">
        <v>60</v>
      </c>
      <c r="J4046" t="s">
        <v>5</v>
      </c>
      <c r="K4046" t="s">
        <v>4</v>
      </c>
      <c r="L4046" s="4">
        <v>60</v>
      </c>
      <c r="M4046" s="4">
        <v>0.71</v>
      </c>
      <c r="N4046" s="13" t="str">
        <f>IF(M4046="","",IF(M4046&lt;0,-M4046&amp;"_"&amp;COUNTIF(M$2:M4046,M4046),M4046&amp;"_"&amp;COUNTIF(M$2:M4046,M4046)))</f>
        <v>0.71_15</v>
      </c>
      <c r="O4046" s="14" t="str">
        <f t="shared" si="63"/>
        <v/>
      </c>
      <c r="P4046" t="s">
        <v>2618</v>
      </c>
      <c r="Q4046" t="s">
        <v>5186</v>
      </c>
      <c r="R4046" t="s">
        <v>4831</v>
      </c>
      <c r="S4046" t="s">
        <v>0</v>
      </c>
      <c r="T4046" t="s">
        <v>9</v>
      </c>
      <c r="U4046" t="s">
        <v>2519</v>
      </c>
      <c r="V4046" t="s">
        <v>0</v>
      </c>
      <c r="W4046" t="s">
        <v>0</v>
      </c>
      <c r="X4046" t="s">
        <v>0</v>
      </c>
      <c r="Y4046" t="s">
        <v>11</v>
      </c>
      <c r="Z4046" t="s">
        <v>0</v>
      </c>
      <c r="AA4046" s="3"/>
      <c r="AB4046" t="s">
        <v>0</v>
      </c>
      <c r="AC4046" t="s">
        <v>0</v>
      </c>
      <c r="AD4046" t="s">
        <v>0</v>
      </c>
      <c r="AE4046" s="4">
        <v>0</v>
      </c>
    </row>
    <row r="4047" spans="1:31" ht="14.1" customHeight="1" x14ac:dyDescent="0.2">
      <c r="A4047" s="2" t="s">
        <v>0</v>
      </c>
      <c r="B4047" t="s">
        <v>4758</v>
      </c>
      <c r="C4047" t="s">
        <v>5194</v>
      </c>
      <c r="D4047" s="3">
        <v>44342</v>
      </c>
      <c r="E4047" s="3">
        <v>44342</v>
      </c>
      <c r="F4047" s="3">
        <v>44349</v>
      </c>
      <c r="G4047" t="s">
        <v>3</v>
      </c>
      <c r="H4047" t="s">
        <v>4</v>
      </c>
      <c r="I4047" s="4">
        <v>720</v>
      </c>
      <c r="J4047" t="s">
        <v>5</v>
      </c>
      <c r="K4047" t="s">
        <v>4</v>
      </c>
      <c r="L4047" s="4">
        <v>720</v>
      </c>
      <c r="M4047" s="4">
        <v>8.48</v>
      </c>
      <c r="N4047" s="13" t="str">
        <f>IF(M4047="","",IF(M4047&lt;0,-M4047&amp;"_"&amp;COUNTIF(M$2:M4047,M4047),M4047&amp;"_"&amp;COUNTIF(M$2:M4047,M4047)))</f>
        <v>8.48_21</v>
      </c>
      <c r="O4047" s="14" t="str">
        <f t="shared" si="63"/>
        <v/>
      </c>
      <c r="P4047" t="s">
        <v>2618</v>
      </c>
      <c r="Q4047" t="s">
        <v>5186</v>
      </c>
      <c r="R4047" t="s">
        <v>4830</v>
      </c>
      <c r="S4047" t="s">
        <v>0</v>
      </c>
      <c r="T4047" t="s">
        <v>9</v>
      </c>
      <c r="U4047" t="s">
        <v>2519</v>
      </c>
      <c r="V4047" t="s">
        <v>0</v>
      </c>
      <c r="W4047" t="s">
        <v>0</v>
      </c>
      <c r="X4047" t="s">
        <v>0</v>
      </c>
      <c r="Y4047" t="s">
        <v>11</v>
      </c>
      <c r="Z4047" t="s">
        <v>0</v>
      </c>
      <c r="AA4047" s="3"/>
      <c r="AB4047" t="s">
        <v>0</v>
      </c>
      <c r="AC4047" t="s">
        <v>0</v>
      </c>
      <c r="AD4047" t="s">
        <v>0</v>
      </c>
      <c r="AE4047" s="4">
        <v>0</v>
      </c>
    </row>
    <row r="4048" spans="1:31" ht="14.1" customHeight="1" x14ac:dyDescent="0.2">
      <c r="A4048" s="2" t="s">
        <v>0</v>
      </c>
      <c r="B4048" t="s">
        <v>4758</v>
      </c>
      <c r="C4048" t="s">
        <v>5194</v>
      </c>
      <c r="D4048" s="3">
        <v>44342</v>
      </c>
      <c r="E4048" s="3">
        <v>44342</v>
      </c>
      <c r="F4048" s="3">
        <v>44349</v>
      </c>
      <c r="G4048" t="s">
        <v>3</v>
      </c>
      <c r="H4048" t="s">
        <v>4</v>
      </c>
      <c r="I4048" s="4">
        <v>1620</v>
      </c>
      <c r="J4048" t="s">
        <v>5</v>
      </c>
      <c r="K4048" t="s">
        <v>4</v>
      </c>
      <c r="L4048" s="4">
        <v>1620</v>
      </c>
      <c r="M4048" s="4">
        <v>19.07</v>
      </c>
      <c r="N4048" s="13" t="str">
        <f>IF(M4048="","",IF(M4048&lt;0,-M4048&amp;"_"&amp;COUNTIF(M$2:M4048,M4048),M4048&amp;"_"&amp;COUNTIF(M$2:M4048,M4048)))</f>
        <v>19.07_9</v>
      </c>
      <c r="O4048" s="14" t="str">
        <f t="shared" si="63"/>
        <v/>
      </c>
      <c r="P4048" t="s">
        <v>2618</v>
      </c>
      <c r="Q4048" t="s">
        <v>5186</v>
      </c>
      <c r="R4048" t="s">
        <v>4807</v>
      </c>
      <c r="S4048" t="s">
        <v>0</v>
      </c>
      <c r="T4048" t="s">
        <v>9</v>
      </c>
      <c r="U4048" t="s">
        <v>2519</v>
      </c>
      <c r="V4048" t="s">
        <v>0</v>
      </c>
      <c r="W4048" t="s">
        <v>0</v>
      </c>
      <c r="X4048" t="s">
        <v>0</v>
      </c>
      <c r="Y4048" t="s">
        <v>11</v>
      </c>
      <c r="Z4048" t="s">
        <v>0</v>
      </c>
      <c r="AA4048" s="3"/>
      <c r="AB4048" t="s">
        <v>0</v>
      </c>
      <c r="AC4048" t="s">
        <v>0</v>
      </c>
      <c r="AD4048" t="s">
        <v>0</v>
      </c>
      <c r="AE4048" s="4">
        <v>0</v>
      </c>
    </row>
    <row r="4049" spans="1:31" ht="14.1" customHeight="1" x14ac:dyDescent="0.2">
      <c r="A4049" s="2" t="s">
        <v>0</v>
      </c>
      <c r="B4049" t="s">
        <v>4758</v>
      </c>
      <c r="C4049" t="s">
        <v>5194</v>
      </c>
      <c r="D4049" s="3">
        <v>44342</v>
      </c>
      <c r="E4049" s="3">
        <v>44342</v>
      </c>
      <c r="F4049" s="3">
        <v>44349</v>
      </c>
      <c r="G4049" t="s">
        <v>3</v>
      </c>
      <c r="H4049" t="s">
        <v>4</v>
      </c>
      <c r="I4049" s="4">
        <v>165</v>
      </c>
      <c r="J4049" t="s">
        <v>5</v>
      </c>
      <c r="K4049" t="s">
        <v>4</v>
      </c>
      <c r="L4049" s="4">
        <v>165</v>
      </c>
      <c r="M4049" s="4">
        <v>1.94</v>
      </c>
      <c r="N4049" s="13" t="str">
        <f>IF(M4049="","",IF(M4049&lt;0,-M4049&amp;"_"&amp;COUNTIF(M$2:M4049,M4049),M4049&amp;"_"&amp;COUNTIF(M$2:M4049,M4049)))</f>
        <v>1.94_15</v>
      </c>
      <c r="O4049" s="14" t="str">
        <f t="shared" si="63"/>
        <v/>
      </c>
      <c r="P4049" t="s">
        <v>2618</v>
      </c>
      <c r="Q4049" t="s">
        <v>5186</v>
      </c>
      <c r="R4049" t="s">
        <v>4790</v>
      </c>
      <c r="S4049" t="s">
        <v>0</v>
      </c>
      <c r="T4049" t="s">
        <v>9</v>
      </c>
      <c r="U4049" t="s">
        <v>2519</v>
      </c>
      <c r="V4049" t="s">
        <v>0</v>
      </c>
      <c r="W4049" t="s">
        <v>0</v>
      </c>
      <c r="X4049" t="s">
        <v>0</v>
      </c>
      <c r="Y4049" t="s">
        <v>11</v>
      </c>
      <c r="Z4049" t="s">
        <v>0</v>
      </c>
      <c r="AA4049" s="3"/>
      <c r="AB4049" t="s">
        <v>0</v>
      </c>
      <c r="AC4049" t="s">
        <v>0</v>
      </c>
      <c r="AD4049" t="s">
        <v>0</v>
      </c>
      <c r="AE4049" s="4">
        <v>0</v>
      </c>
    </row>
    <row r="4050" spans="1:31" ht="14.1" customHeight="1" x14ac:dyDescent="0.2">
      <c r="A4050" s="2" t="s">
        <v>0</v>
      </c>
      <c r="B4050" t="s">
        <v>4758</v>
      </c>
      <c r="C4050" t="s">
        <v>5194</v>
      </c>
      <c r="D4050" s="3">
        <v>44342</v>
      </c>
      <c r="E4050" s="3">
        <v>44342</v>
      </c>
      <c r="F4050" s="3">
        <v>44349</v>
      </c>
      <c r="G4050" t="s">
        <v>3</v>
      </c>
      <c r="H4050" t="s">
        <v>4</v>
      </c>
      <c r="I4050" s="4">
        <v>1440</v>
      </c>
      <c r="J4050" t="s">
        <v>5</v>
      </c>
      <c r="K4050" t="s">
        <v>4</v>
      </c>
      <c r="L4050" s="4">
        <v>1440</v>
      </c>
      <c r="M4050" s="4">
        <v>16.95</v>
      </c>
      <c r="N4050" s="13" t="str">
        <f>IF(M4050="","",IF(M4050&lt;0,-M4050&amp;"_"&amp;COUNTIF(M$2:M4050,M4050),M4050&amp;"_"&amp;COUNTIF(M$2:M4050,M4050)))</f>
        <v>16.95_15</v>
      </c>
      <c r="O4050" s="14" t="str">
        <f t="shared" si="63"/>
        <v/>
      </c>
      <c r="P4050" t="s">
        <v>2618</v>
      </c>
      <c r="Q4050" t="s">
        <v>5186</v>
      </c>
      <c r="R4050" t="s">
        <v>4832</v>
      </c>
      <c r="S4050" t="s">
        <v>0</v>
      </c>
      <c r="T4050" t="s">
        <v>9</v>
      </c>
      <c r="U4050" t="s">
        <v>2519</v>
      </c>
      <c r="V4050" t="s">
        <v>0</v>
      </c>
      <c r="W4050" t="s">
        <v>0</v>
      </c>
      <c r="X4050" t="s">
        <v>0</v>
      </c>
      <c r="Y4050" t="s">
        <v>11</v>
      </c>
      <c r="Z4050" t="s">
        <v>0</v>
      </c>
      <c r="AA4050" s="3"/>
      <c r="AB4050" t="s">
        <v>0</v>
      </c>
      <c r="AC4050" t="s">
        <v>0</v>
      </c>
      <c r="AD4050" t="s">
        <v>0</v>
      </c>
      <c r="AE4050" s="4">
        <v>0</v>
      </c>
    </row>
    <row r="4051" spans="1:31" ht="14.1" customHeight="1" x14ac:dyDescent="0.2">
      <c r="A4051" s="2" t="s">
        <v>0</v>
      </c>
      <c r="B4051" t="s">
        <v>4758</v>
      </c>
      <c r="C4051" t="s">
        <v>5194</v>
      </c>
      <c r="D4051" s="3">
        <v>44342</v>
      </c>
      <c r="E4051" s="3">
        <v>44342</v>
      </c>
      <c r="F4051" s="3">
        <v>44349</v>
      </c>
      <c r="G4051" t="s">
        <v>3</v>
      </c>
      <c r="H4051" t="s">
        <v>4</v>
      </c>
      <c r="I4051" s="4">
        <v>5400</v>
      </c>
      <c r="J4051" t="s">
        <v>5</v>
      </c>
      <c r="K4051" t="s">
        <v>4</v>
      </c>
      <c r="L4051" s="4">
        <v>5400</v>
      </c>
      <c r="M4051" s="4">
        <v>63.57</v>
      </c>
      <c r="N4051" s="13" t="str">
        <f>IF(M4051="","",IF(M4051&lt;0,-M4051&amp;"_"&amp;COUNTIF(M$2:M4051,M4051),M4051&amp;"_"&amp;COUNTIF(M$2:M4051,M4051)))</f>
        <v>63.57_18</v>
      </c>
      <c r="O4051" s="14" t="str">
        <f t="shared" si="63"/>
        <v/>
      </c>
      <c r="P4051" t="s">
        <v>2618</v>
      </c>
      <c r="Q4051" t="s">
        <v>5186</v>
      </c>
      <c r="R4051" t="s">
        <v>4778</v>
      </c>
      <c r="S4051" t="s">
        <v>0</v>
      </c>
      <c r="T4051" t="s">
        <v>9</v>
      </c>
      <c r="U4051" t="s">
        <v>2519</v>
      </c>
      <c r="V4051" t="s">
        <v>0</v>
      </c>
      <c r="W4051" t="s">
        <v>0</v>
      </c>
      <c r="X4051" t="s">
        <v>0</v>
      </c>
      <c r="Y4051" t="s">
        <v>11</v>
      </c>
      <c r="Z4051" t="s">
        <v>0</v>
      </c>
      <c r="AA4051" s="3"/>
      <c r="AB4051" t="s">
        <v>0</v>
      </c>
      <c r="AC4051" t="s">
        <v>0</v>
      </c>
      <c r="AD4051" t="s">
        <v>0</v>
      </c>
      <c r="AE4051" s="4">
        <v>0</v>
      </c>
    </row>
    <row r="4052" spans="1:31" ht="14.1" customHeight="1" x14ac:dyDescent="0.2">
      <c r="A4052" s="2" t="s">
        <v>0</v>
      </c>
      <c r="B4052" t="s">
        <v>4758</v>
      </c>
      <c r="C4052" t="s">
        <v>5194</v>
      </c>
      <c r="D4052" s="3">
        <v>44342</v>
      </c>
      <c r="E4052" s="3">
        <v>44342</v>
      </c>
      <c r="F4052" s="3">
        <v>44349</v>
      </c>
      <c r="G4052" t="s">
        <v>3</v>
      </c>
      <c r="H4052" t="s">
        <v>4</v>
      </c>
      <c r="I4052" s="4">
        <v>1520</v>
      </c>
      <c r="J4052" t="s">
        <v>5</v>
      </c>
      <c r="K4052" t="s">
        <v>4</v>
      </c>
      <c r="L4052" s="4">
        <v>1520</v>
      </c>
      <c r="M4052" s="4">
        <v>17.89</v>
      </c>
      <c r="N4052" s="13" t="str">
        <f>IF(M4052="","",IF(M4052&lt;0,-M4052&amp;"_"&amp;COUNTIF(M$2:M4052,M4052),M4052&amp;"_"&amp;COUNTIF(M$2:M4052,M4052)))</f>
        <v>17.89_2</v>
      </c>
      <c r="O4052" s="14" t="str">
        <f t="shared" si="63"/>
        <v/>
      </c>
      <c r="P4052" t="s">
        <v>2618</v>
      </c>
      <c r="Q4052" t="s">
        <v>5186</v>
      </c>
      <c r="R4052" t="s">
        <v>4780</v>
      </c>
      <c r="S4052" t="s">
        <v>0</v>
      </c>
      <c r="T4052" t="s">
        <v>9</v>
      </c>
      <c r="U4052" t="s">
        <v>2519</v>
      </c>
      <c r="V4052" t="s">
        <v>0</v>
      </c>
      <c r="W4052" t="s">
        <v>0</v>
      </c>
      <c r="X4052" t="s">
        <v>0</v>
      </c>
      <c r="Y4052" t="s">
        <v>11</v>
      </c>
      <c r="Z4052" t="s">
        <v>0</v>
      </c>
      <c r="AA4052" s="3"/>
      <c r="AB4052" t="s">
        <v>0</v>
      </c>
      <c r="AC4052" t="s">
        <v>0</v>
      </c>
      <c r="AD4052" t="s">
        <v>0</v>
      </c>
      <c r="AE4052" s="4">
        <v>0</v>
      </c>
    </row>
    <row r="4053" spans="1:31" ht="14.1" customHeight="1" x14ac:dyDescent="0.2">
      <c r="A4053" s="2" t="s">
        <v>0</v>
      </c>
      <c r="B4053" t="s">
        <v>4758</v>
      </c>
      <c r="C4053" t="s">
        <v>5194</v>
      </c>
      <c r="D4053" s="3">
        <v>44342</v>
      </c>
      <c r="E4053" s="3">
        <v>44342</v>
      </c>
      <c r="F4053" s="3">
        <v>44349</v>
      </c>
      <c r="G4053" t="s">
        <v>3</v>
      </c>
      <c r="H4053" t="s">
        <v>4</v>
      </c>
      <c r="I4053" s="4">
        <v>1960</v>
      </c>
      <c r="J4053" t="s">
        <v>5</v>
      </c>
      <c r="K4053" t="s">
        <v>4</v>
      </c>
      <c r="L4053" s="4">
        <v>1960</v>
      </c>
      <c r="M4053" s="4">
        <v>23.07</v>
      </c>
      <c r="N4053" s="13" t="str">
        <f>IF(M4053="","",IF(M4053&lt;0,-M4053&amp;"_"&amp;COUNTIF(M$2:M4053,M4053),M4053&amp;"_"&amp;COUNTIF(M$2:M4053,M4053)))</f>
        <v>23.07_4</v>
      </c>
      <c r="O4053" s="14" t="str">
        <f t="shared" si="63"/>
        <v/>
      </c>
      <c r="P4053" t="s">
        <v>2618</v>
      </c>
      <c r="Q4053" t="s">
        <v>5186</v>
      </c>
      <c r="R4053" t="s">
        <v>4781</v>
      </c>
      <c r="S4053" t="s">
        <v>0</v>
      </c>
      <c r="T4053" t="s">
        <v>9</v>
      </c>
      <c r="U4053" t="s">
        <v>2519</v>
      </c>
      <c r="V4053" t="s">
        <v>0</v>
      </c>
      <c r="W4053" t="s">
        <v>0</v>
      </c>
      <c r="X4053" t="s">
        <v>0</v>
      </c>
      <c r="Y4053" t="s">
        <v>11</v>
      </c>
      <c r="Z4053" t="s">
        <v>0</v>
      </c>
      <c r="AA4053" s="3"/>
      <c r="AB4053" t="s">
        <v>0</v>
      </c>
      <c r="AC4053" t="s">
        <v>0</v>
      </c>
      <c r="AD4053" t="s">
        <v>0</v>
      </c>
      <c r="AE4053" s="4">
        <v>0</v>
      </c>
    </row>
    <row r="4054" spans="1:31" ht="14.1" customHeight="1" x14ac:dyDescent="0.2">
      <c r="A4054" s="2" t="s">
        <v>0</v>
      </c>
      <c r="B4054" t="s">
        <v>4758</v>
      </c>
      <c r="C4054" t="s">
        <v>5194</v>
      </c>
      <c r="D4054" s="3">
        <v>44342</v>
      </c>
      <c r="E4054" s="3">
        <v>44342</v>
      </c>
      <c r="F4054" s="3">
        <v>44349</v>
      </c>
      <c r="G4054" t="s">
        <v>3</v>
      </c>
      <c r="H4054" t="s">
        <v>4</v>
      </c>
      <c r="I4054" s="4">
        <v>800</v>
      </c>
      <c r="J4054" t="s">
        <v>5</v>
      </c>
      <c r="K4054" t="s">
        <v>4</v>
      </c>
      <c r="L4054" s="4">
        <v>800</v>
      </c>
      <c r="M4054" s="4">
        <v>9.42</v>
      </c>
      <c r="N4054" s="13" t="str">
        <f>IF(M4054="","",IF(M4054&lt;0,-M4054&amp;"_"&amp;COUNTIF(M$2:M4054,M4054),M4054&amp;"_"&amp;COUNTIF(M$2:M4054,M4054)))</f>
        <v>9.42_39</v>
      </c>
      <c r="O4054" s="14" t="str">
        <f t="shared" si="63"/>
        <v/>
      </c>
      <c r="P4054" t="s">
        <v>2618</v>
      </c>
      <c r="Q4054" t="s">
        <v>5186</v>
      </c>
      <c r="R4054" t="s">
        <v>4782</v>
      </c>
      <c r="S4054" t="s">
        <v>0</v>
      </c>
      <c r="T4054" t="s">
        <v>9</v>
      </c>
      <c r="U4054" t="s">
        <v>2519</v>
      </c>
      <c r="V4054" t="s">
        <v>0</v>
      </c>
      <c r="W4054" t="s">
        <v>0</v>
      </c>
      <c r="X4054" t="s">
        <v>0</v>
      </c>
      <c r="Y4054" t="s">
        <v>11</v>
      </c>
      <c r="Z4054" t="s">
        <v>0</v>
      </c>
      <c r="AA4054" s="3"/>
      <c r="AB4054" t="s">
        <v>0</v>
      </c>
      <c r="AC4054" t="s">
        <v>0</v>
      </c>
      <c r="AD4054" t="s">
        <v>0</v>
      </c>
      <c r="AE4054" s="4">
        <v>0</v>
      </c>
    </row>
    <row r="4055" spans="1:31" ht="14.1" customHeight="1" x14ac:dyDescent="0.2">
      <c r="A4055" s="2" t="s">
        <v>0</v>
      </c>
      <c r="B4055" t="s">
        <v>4758</v>
      </c>
      <c r="C4055" t="s">
        <v>5194</v>
      </c>
      <c r="D4055" s="3">
        <v>44342</v>
      </c>
      <c r="E4055" s="3">
        <v>44342</v>
      </c>
      <c r="F4055" s="3">
        <v>44349</v>
      </c>
      <c r="G4055" t="s">
        <v>3</v>
      </c>
      <c r="H4055" t="s">
        <v>4</v>
      </c>
      <c r="I4055" s="4">
        <v>2000</v>
      </c>
      <c r="J4055" t="s">
        <v>5</v>
      </c>
      <c r="K4055" t="s">
        <v>4</v>
      </c>
      <c r="L4055" s="4">
        <v>2000</v>
      </c>
      <c r="M4055" s="4">
        <v>23.54</v>
      </c>
      <c r="N4055" s="13" t="str">
        <f>IF(M4055="","",IF(M4055&lt;0,-M4055&amp;"_"&amp;COUNTIF(M$2:M4055,M4055),M4055&amp;"_"&amp;COUNTIF(M$2:M4055,M4055)))</f>
        <v>23.54_36</v>
      </c>
      <c r="O4055" s="14" t="str">
        <f t="shared" si="63"/>
        <v/>
      </c>
      <c r="P4055" t="s">
        <v>2618</v>
      </c>
      <c r="Q4055" t="s">
        <v>5186</v>
      </c>
      <c r="R4055" t="s">
        <v>4783</v>
      </c>
      <c r="S4055" t="s">
        <v>0</v>
      </c>
      <c r="T4055" t="s">
        <v>9</v>
      </c>
      <c r="U4055" t="s">
        <v>2519</v>
      </c>
      <c r="V4055" t="s">
        <v>0</v>
      </c>
      <c r="W4055" t="s">
        <v>0</v>
      </c>
      <c r="X4055" t="s">
        <v>0</v>
      </c>
      <c r="Y4055" t="s">
        <v>11</v>
      </c>
      <c r="Z4055" t="s">
        <v>0</v>
      </c>
      <c r="AA4055" s="3"/>
      <c r="AB4055" t="s">
        <v>0</v>
      </c>
      <c r="AC4055" t="s">
        <v>0</v>
      </c>
      <c r="AD4055" t="s">
        <v>0</v>
      </c>
      <c r="AE4055" s="4">
        <v>0</v>
      </c>
    </row>
    <row r="4056" spans="1:31" ht="14.1" customHeight="1" x14ac:dyDescent="0.2">
      <c r="A4056" s="2" t="s">
        <v>0</v>
      </c>
      <c r="B4056" t="s">
        <v>4758</v>
      </c>
      <c r="C4056" t="s">
        <v>5194</v>
      </c>
      <c r="D4056" s="3">
        <v>44342</v>
      </c>
      <c r="E4056" s="3">
        <v>44342</v>
      </c>
      <c r="F4056" s="3">
        <v>44349</v>
      </c>
      <c r="G4056" t="s">
        <v>3</v>
      </c>
      <c r="H4056" t="s">
        <v>4</v>
      </c>
      <c r="I4056" s="4">
        <v>240</v>
      </c>
      <c r="J4056" t="s">
        <v>5</v>
      </c>
      <c r="K4056" t="s">
        <v>4</v>
      </c>
      <c r="L4056" s="4">
        <v>240</v>
      </c>
      <c r="M4056" s="4">
        <v>2.83</v>
      </c>
      <c r="N4056" s="13" t="str">
        <f>IF(M4056="","",IF(M4056&lt;0,-M4056&amp;"_"&amp;COUNTIF(M$2:M4056,M4056),M4056&amp;"_"&amp;COUNTIF(M$2:M4056,M4056)))</f>
        <v>2.83_26</v>
      </c>
      <c r="O4056" s="14" t="str">
        <f t="shared" si="63"/>
        <v/>
      </c>
      <c r="P4056" t="s">
        <v>2618</v>
      </c>
      <c r="Q4056" t="s">
        <v>5186</v>
      </c>
      <c r="R4056" t="s">
        <v>4784</v>
      </c>
      <c r="S4056" t="s">
        <v>0</v>
      </c>
      <c r="T4056" t="s">
        <v>9</v>
      </c>
      <c r="U4056" t="s">
        <v>2519</v>
      </c>
      <c r="V4056" t="s">
        <v>0</v>
      </c>
      <c r="W4056" t="s">
        <v>0</v>
      </c>
      <c r="X4056" t="s">
        <v>0</v>
      </c>
      <c r="Y4056" t="s">
        <v>11</v>
      </c>
      <c r="Z4056" t="s">
        <v>0</v>
      </c>
      <c r="AA4056" s="3"/>
      <c r="AB4056" t="s">
        <v>0</v>
      </c>
      <c r="AC4056" t="s">
        <v>0</v>
      </c>
      <c r="AD4056" t="s">
        <v>0</v>
      </c>
      <c r="AE4056" s="4">
        <v>0</v>
      </c>
    </row>
    <row r="4057" spans="1:31" ht="14.1" customHeight="1" x14ac:dyDescent="0.2">
      <c r="A4057" s="2" t="s">
        <v>0</v>
      </c>
      <c r="B4057" t="s">
        <v>4758</v>
      </c>
      <c r="C4057" t="s">
        <v>5194</v>
      </c>
      <c r="D4057" s="3">
        <v>44342</v>
      </c>
      <c r="E4057" s="3">
        <v>44342</v>
      </c>
      <c r="F4057" s="3">
        <v>44349</v>
      </c>
      <c r="G4057" t="s">
        <v>3</v>
      </c>
      <c r="H4057" t="s">
        <v>4</v>
      </c>
      <c r="I4057" s="4">
        <v>1020</v>
      </c>
      <c r="J4057" t="s">
        <v>5</v>
      </c>
      <c r="K4057" t="s">
        <v>4</v>
      </c>
      <c r="L4057" s="4">
        <v>1020</v>
      </c>
      <c r="M4057" s="4">
        <v>12.01</v>
      </c>
      <c r="N4057" s="13" t="str">
        <f>IF(M4057="","",IF(M4057&lt;0,-M4057&amp;"_"&amp;COUNTIF(M$2:M4057,M4057),M4057&amp;"_"&amp;COUNTIF(M$2:M4057,M4057)))</f>
        <v>12.01_32</v>
      </c>
      <c r="O4057" s="14" t="str">
        <f t="shared" si="63"/>
        <v/>
      </c>
      <c r="P4057" t="s">
        <v>2618</v>
      </c>
      <c r="Q4057" t="s">
        <v>5186</v>
      </c>
      <c r="R4057" t="s">
        <v>4785</v>
      </c>
      <c r="S4057" t="s">
        <v>0</v>
      </c>
      <c r="T4057" t="s">
        <v>9</v>
      </c>
      <c r="U4057" t="s">
        <v>2519</v>
      </c>
      <c r="V4057" t="s">
        <v>0</v>
      </c>
      <c r="W4057" t="s">
        <v>0</v>
      </c>
      <c r="X4057" t="s">
        <v>0</v>
      </c>
      <c r="Y4057" t="s">
        <v>11</v>
      </c>
      <c r="Z4057" t="s">
        <v>0</v>
      </c>
      <c r="AA4057" s="3"/>
      <c r="AB4057" t="s">
        <v>0</v>
      </c>
      <c r="AC4057" t="s">
        <v>0</v>
      </c>
      <c r="AD4057" t="s">
        <v>0</v>
      </c>
      <c r="AE4057" s="4">
        <v>0</v>
      </c>
    </row>
    <row r="4058" spans="1:31" ht="14.1" customHeight="1" x14ac:dyDescent="0.2">
      <c r="A4058" s="2" t="s">
        <v>0</v>
      </c>
      <c r="B4058" t="s">
        <v>4758</v>
      </c>
      <c r="C4058" t="s">
        <v>5194</v>
      </c>
      <c r="D4058" s="3">
        <v>44342</v>
      </c>
      <c r="E4058" s="3">
        <v>44342</v>
      </c>
      <c r="F4058" s="3">
        <v>44349</v>
      </c>
      <c r="G4058" t="s">
        <v>3</v>
      </c>
      <c r="H4058" t="s">
        <v>4</v>
      </c>
      <c r="I4058" s="4">
        <v>480</v>
      </c>
      <c r="J4058" t="s">
        <v>5</v>
      </c>
      <c r="K4058" t="s">
        <v>4</v>
      </c>
      <c r="L4058" s="4">
        <v>480</v>
      </c>
      <c r="M4058" s="4">
        <v>5.65</v>
      </c>
      <c r="N4058" s="13" t="str">
        <f>IF(M4058="","",IF(M4058&lt;0,-M4058&amp;"_"&amp;COUNTIF(M$2:M4058,M4058),M4058&amp;"_"&amp;COUNTIF(M$2:M4058,M4058)))</f>
        <v>5.65_43</v>
      </c>
      <c r="O4058" s="14" t="str">
        <f t="shared" si="63"/>
        <v/>
      </c>
      <c r="P4058" t="s">
        <v>2618</v>
      </c>
      <c r="Q4058" t="s">
        <v>5186</v>
      </c>
      <c r="R4058" t="s">
        <v>4786</v>
      </c>
      <c r="S4058" t="s">
        <v>0</v>
      </c>
      <c r="T4058" t="s">
        <v>9</v>
      </c>
      <c r="U4058" t="s">
        <v>2519</v>
      </c>
      <c r="V4058" t="s">
        <v>0</v>
      </c>
      <c r="W4058" t="s">
        <v>0</v>
      </c>
      <c r="X4058" t="s">
        <v>0</v>
      </c>
      <c r="Y4058" t="s">
        <v>11</v>
      </c>
      <c r="Z4058" t="s">
        <v>0</v>
      </c>
      <c r="AA4058" s="3"/>
      <c r="AB4058" t="s">
        <v>0</v>
      </c>
      <c r="AC4058" t="s">
        <v>0</v>
      </c>
      <c r="AD4058" t="s">
        <v>0</v>
      </c>
      <c r="AE4058" s="4">
        <v>0</v>
      </c>
    </row>
    <row r="4059" spans="1:31" ht="14.1" customHeight="1" x14ac:dyDescent="0.2">
      <c r="A4059" s="2" t="s">
        <v>0</v>
      </c>
      <c r="B4059" t="s">
        <v>4758</v>
      </c>
      <c r="C4059" t="s">
        <v>5194</v>
      </c>
      <c r="D4059" s="3">
        <v>44342</v>
      </c>
      <c r="E4059" s="3">
        <v>44342</v>
      </c>
      <c r="F4059" s="3">
        <v>44349</v>
      </c>
      <c r="G4059" t="s">
        <v>3</v>
      </c>
      <c r="H4059" t="s">
        <v>4</v>
      </c>
      <c r="I4059" s="4">
        <v>960</v>
      </c>
      <c r="J4059" t="s">
        <v>5</v>
      </c>
      <c r="K4059" t="s">
        <v>4</v>
      </c>
      <c r="L4059" s="4">
        <v>960</v>
      </c>
      <c r="M4059" s="4">
        <v>11.3</v>
      </c>
      <c r="N4059" s="13" t="str">
        <f>IF(M4059="","",IF(M4059&lt;0,-M4059&amp;"_"&amp;COUNTIF(M$2:M4059,M4059),M4059&amp;"_"&amp;COUNTIF(M$2:M4059,M4059)))</f>
        <v>11.3_32</v>
      </c>
      <c r="O4059" s="14" t="str">
        <f t="shared" si="63"/>
        <v/>
      </c>
      <c r="P4059" t="s">
        <v>2618</v>
      </c>
      <c r="Q4059" t="s">
        <v>5186</v>
      </c>
      <c r="R4059" t="s">
        <v>4787</v>
      </c>
      <c r="S4059" t="s">
        <v>0</v>
      </c>
      <c r="T4059" t="s">
        <v>9</v>
      </c>
      <c r="U4059" t="s">
        <v>2519</v>
      </c>
      <c r="V4059" t="s">
        <v>0</v>
      </c>
      <c r="W4059" t="s">
        <v>0</v>
      </c>
      <c r="X4059" t="s">
        <v>0</v>
      </c>
      <c r="Y4059" t="s">
        <v>11</v>
      </c>
      <c r="Z4059" t="s">
        <v>0</v>
      </c>
      <c r="AA4059" s="3"/>
      <c r="AB4059" t="s">
        <v>0</v>
      </c>
      <c r="AC4059" t="s">
        <v>0</v>
      </c>
      <c r="AD4059" t="s">
        <v>0</v>
      </c>
      <c r="AE4059" s="4">
        <v>0</v>
      </c>
    </row>
    <row r="4060" spans="1:31" ht="14.1" customHeight="1" x14ac:dyDescent="0.2">
      <c r="A4060" s="2" t="s">
        <v>0</v>
      </c>
      <c r="B4060" t="s">
        <v>4758</v>
      </c>
      <c r="C4060" t="s">
        <v>5194</v>
      </c>
      <c r="D4060" s="3">
        <v>44342</v>
      </c>
      <c r="E4060" s="3">
        <v>44342</v>
      </c>
      <c r="F4060" s="3">
        <v>44349</v>
      </c>
      <c r="G4060" t="s">
        <v>3</v>
      </c>
      <c r="H4060" t="s">
        <v>4</v>
      </c>
      <c r="I4060" s="4">
        <v>180</v>
      </c>
      <c r="J4060" t="s">
        <v>5</v>
      </c>
      <c r="K4060" t="s">
        <v>4</v>
      </c>
      <c r="L4060" s="4">
        <v>180</v>
      </c>
      <c r="M4060" s="4">
        <v>2.12</v>
      </c>
      <c r="N4060" s="13" t="str">
        <f>IF(M4060="","",IF(M4060&lt;0,-M4060&amp;"_"&amp;COUNTIF(M$2:M4060,M4060),M4060&amp;"_"&amp;COUNTIF(M$2:M4060,M4060)))</f>
        <v>2.12_35</v>
      </c>
      <c r="O4060" s="14" t="str">
        <f t="shared" si="63"/>
        <v/>
      </c>
      <c r="P4060" t="s">
        <v>2618</v>
      </c>
      <c r="Q4060" t="s">
        <v>5186</v>
      </c>
      <c r="R4060" t="s">
        <v>4788</v>
      </c>
      <c r="S4060" t="s">
        <v>0</v>
      </c>
      <c r="T4060" t="s">
        <v>9</v>
      </c>
      <c r="U4060" t="s">
        <v>2519</v>
      </c>
      <c r="V4060" t="s">
        <v>0</v>
      </c>
      <c r="W4060" t="s">
        <v>0</v>
      </c>
      <c r="X4060" t="s">
        <v>0</v>
      </c>
      <c r="Y4060" t="s">
        <v>11</v>
      </c>
      <c r="Z4060" t="s">
        <v>0</v>
      </c>
      <c r="AA4060" s="3"/>
      <c r="AB4060" t="s">
        <v>0</v>
      </c>
      <c r="AC4060" t="s">
        <v>0</v>
      </c>
      <c r="AD4060" t="s">
        <v>0</v>
      </c>
      <c r="AE4060" s="4">
        <v>0</v>
      </c>
    </row>
    <row r="4061" spans="1:31" ht="14.1" customHeight="1" x14ac:dyDescent="0.2">
      <c r="A4061" s="2" t="s">
        <v>0</v>
      </c>
      <c r="B4061" t="s">
        <v>4758</v>
      </c>
      <c r="C4061" t="s">
        <v>5194</v>
      </c>
      <c r="D4061" s="3">
        <v>44342</v>
      </c>
      <c r="E4061" s="3">
        <v>44342</v>
      </c>
      <c r="F4061" s="3">
        <v>44349</v>
      </c>
      <c r="G4061" t="s">
        <v>3</v>
      </c>
      <c r="H4061" t="s">
        <v>4</v>
      </c>
      <c r="I4061" s="4">
        <v>60</v>
      </c>
      <c r="J4061" t="s">
        <v>5</v>
      </c>
      <c r="K4061" t="s">
        <v>4</v>
      </c>
      <c r="L4061" s="4">
        <v>60</v>
      </c>
      <c r="M4061" s="4">
        <v>0.71</v>
      </c>
      <c r="N4061" s="13" t="str">
        <f>IF(M4061="","",IF(M4061&lt;0,-M4061&amp;"_"&amp;COUNTIF(M$2:M4061,M4061),M4061&amp;"_"&amp;COUNTIF(M$2:M4061,M4061)))</f>
        <v>0.71_16</v>
      </c>
      <c r="O4061" s="14" t="str">
        <f t="shared" si="63"/>
        <v/>
      </c>
      <c r="P4061" t="s">
        <v>2618</v>
      </c>
      <c r="Q4061" t="s">
        <v>5186</v>
      </c>
      <c r="R4061" t="s">
        <v>4831</v>
      </c>
      <c r="S4061" t="s">
        <v>0</v>
      </c>
      <c r="T4061" t="s">
        <v>9</v>
      </c>
      <c r="U4061" t="s">
        <v>2519</v>
      </c>
      <c r="V4061" t="s">
        <v>0</v>
      </c>
      <c r="W4061" t="s">
        <v>0</v>
      </c>
      <c r="X4061" t="s">
        <v>0</v>
      </c>
      <c r="Y4061" t="s">
        <v>11</v>
      </c>
      <c r="Z4061" t="s">
        <v>0</v>
      </c>
      <c r="AA4061" s="3"/>
      <c r="AB4061" t="s">
        <v>0</v>
      </c>
      <c r="AC4061" t="s">
        <v>0</v>
      </c>
      <c r="AD4061" t="s">
        <v>0</v>
      </c>
      <c r="AE4061" s="4">
        <v>0</v>
      </c>
    </row>
    <row r="4062" spans="1:31" ht="14.1" customHeight="1" x14ac:dyDescent="0.2">
      <c r="A4062" s="2" t="s">
        <v>0</v>
      </c>
      <c r="B4062" t="s">
        <v>4758</v>
      </c>
      <c r="C4062" t="s">
        <v>5194</v>
      </c>
      <c r="D4062" s="3">
        <v>44342</v>
      </c>
      <c r="E4062" s="3">
        <v>44342</v>
      </c>
      <c r="F4062" s="3">
        <v>44349</v>
      </c>
      <c r="G4062" t="s">
        <v>3</v>
      </c>
      <c r="H4062" t="s">
        <v>4</v>
      </c>
      <c r="I4062" s="4">
        <v>720</v>
      </c>
      <c r="J4062" t="s">
        <v>5</v>
      </c>
      <c r="K4062" t="s">
        <v>4</v>
      </c>
      <c r="L4062" s="4">
        <v>720</v>
      </c>
      <c r="M4062" s="4">
        <v>8.48</v>
      </c>
      <c r="N4062" s="13" t="str">
        <f>IF(M4062="","",IF(M4062&lt;0,-M4062&amp;"_"&amp;COUNTIF(M$2:M4062,M4062),M4062&amp;"_"&amp;COUNTIF(M$2:M4062,M4062)))</f>
        <v>8.48_22</v>
      </c>
      <c r="O4062" s="14" t="str">
        <f t="shared" si="63"/>
        <v/>
      </c>
      <c r="P4062" t="s">
        <v>2618</v>
      </c>
      <c r="Q4062" t="s">
        <v>5186</v>
      </c>
      <c r="R4062" t="s">
        <v>4830</v>
      </c>
      <c r="S4062" t="s">
        <v>0</v>
      </c>
      <c r="T4062" t="s">
        <v>9</v>
      </c>
      <c r="U4062" t="s">
        <v>2519</v>
      </c>
      <c r="V4062" t="s">
        <v>0</v>
      </c>
      <c r="W4062" t="s">
        <v>0</v>
      </c>
      <c r="X4062" t="s">
        <v>0</v>
      </c>
      <c r="Y4062" t="s">
        <v>11</v>
      </c>
      <c r="Z4062" t="s">
        <v>0</v>
      </c>
      <c r="AA4062" s="3"/>
      <c r="AB4062" t="s">
        <v>0</v>
      </c>
      <c r="AC4062" t="s">
        <v>0</v>
      </c>
      <c r="AD4062" t="s">
        <v>0</v>
      </c>
      <c r="AE4062" s="4">
        <v>0</v>
      </c>
    </row>
    <row r="4063" spans="1:31" ht="14.1" customHeight="1" x14ac:dyDescent="0.2">
      <c r="A4063" s="2" t="s">
        <v>0</v>
      </c>
      <c r="B4063" t="s">
        <v>4758</v>
      </c>
      <c r="C4063" t="s">
        <v>5194</v>
      </c>
      <c r="D4063" s="3">
        <v>44342</v>
      </c>
      <c r="E4063" s="3">
        <v>44342</v>
      </c>
      <c r="F4063" s="3">
        <v>44349</v>
      </c>
      <c r="G4063" t="s">
        <v>3</v>
      </c>
      <c r="H4063" t="s">
        <v>4</v>
      </c>
      <c r="I4063" s="4">
        <v>1620</v>
      </c>
      <c r="J4063" t="s">
        <v>5</v>
      </c>
      <c r="K4063" t="s">
        <v>4</v>
      </c>
      <c r="L4063" s="4">
        <v>1620</v>
      </c>
      <c r="M4063" s="4">
        <v>19.07</v>
      </c>
      <c r="N4063" s="13" t="str">
        <f>IF(M4063="","",IF(M4063&lt;0,-M4063&amp;"_"&amp;COUNTIF(M$2:M4063,M4063),M4063&amp;"_"&amp;COUNTIF(M$2:M4063,M4063)))</f>
        <v>19.07_10</v>
      </c>
      <c r="O4063" s="14" t="str">
        <f t="shared" si="63"/>
        <v/>
      </c>
      <c r="P4063" t="s">
        <v>2618</v>
      </c>
      <c r="Q4063" t="s">
        <v>5186</v>
      </c>
      <c r="R4063" t="s">
        <v>4807</v>
      </c>
      <c r="S4063" t="s">
        <v>0</v>
      </c>
      <c r="T4063" t="s">
        <v>9</v>
      </c>
      <c r="U4063" t="s">
        <v>2519</v>
      </c>
      <c r="V4063" t="s">
        <v>0</v>
      </c>
      <c r="W4063" t="s">
        <v>0</v>
      </c>
      <c r="X4063" t="s">
        <v>0</v>
      </c>
      <c r="Y4063" t="s">
        <v>11</v>
      </c>
      <c r="Z4063" t="s">
        <v>0</v>
      </c>
      <c r="AA4063" s="3"/>
      <c r="AB4063" t="s">
        <v>0</v>
      </c>
      <c r="AC4063" t="s">
        <v>0</v>
      </c>
      <c r="AD4063" t="s">
        <v>0</v>
      </c>
      <c r="AE4063" s="4">
        <v>0</v>
      </c>
    </row>
    <row r="4064" spans="1:31" ht="14.1" customHeight="1" x14ac:dyDescent="0.2">
      <c r="A4064" s="2" t="s">
        <v>0</v>
      </c>
      <c r="B4064" t="s">
        <v>4758</v>
      </c>
      <c r="C4064" t="s">
        <v>5194</v>
      </c>
      <c r="D4064" s="3">
        <v>44342</v>
      </c>
      <c r="E4064" s="3">
        <v>44342</v>
      </c>
      <c r="F4064" s="3">
        <v>44349</v>
      </c>
      <c r="G4064" t="s">
        <v>3</v>
      </c>
      <c r="H4064" t="s">
        <v>4</v>
      </c>
      <c r="I4064" s="4">
        <v>165</v>
      </c>
      <c r="J4064" t="s">
        <v>5</v>
      </c>
      <c r="K4064" t="s">
        <v>4</v>
      </c>
      <c r="L4064" s="4">
        <v>165</v>
      </c>
      <c r="M4064" s="4">
        <v>1.94</v>
      </c>
      <c r="N4064" s="13" t="str">
        <f>IF(M4064="","",IF(M4064&lt;0,-M4064&amp;"_"&amp;COUNTIF(M$2:M4064,M4064),M4064&amp;"_"&amp;COUNTIF(M$2:M4064,M4064)))</f>
        <v>1.94_16</v>
      </c>
      <c r="O4064" s="14" t="str">
        <f t="shared" si="63"/>
        <v/>
      </c>
      <c r="P4064" t="s">
        <v>2618</v>
      </c>
      <c r="Q4064" t="s">
        <v>5186</v>
      </c>
      <c r="R4064" t="s">
        <v>4790</v>
      </c>
      <c r="S4064" t="s">
        <v>0</v>
      </c>
      <c r="T4064" t="s">
        <v>9</v>
      </c>
      <c r="U4064" t="s">
        <v>2519</v>
      </c>
      <c r="V4064" t="s">
        <v>0</v>
      </c>
      <c r="W4064" t="s">
        <v>0</v>
      </c>
      <c r="X4064" t="s">
        <v>0</v>
      </c>
      <c r="Y4064" t="s">
        <v>11</v>
      </c>
      <c r="Z4064" t="s">
        <v>0</v>
      </c>
      <c r="AA4064" s="3"/>
      <c r="AB4064" t="s">
        <v>0</v>
      </c>
      <c r="AC4064" t="s">
        <v>0</v>
      </c>
      <c r="AD4064" t="s">
        <v>0</v>
      </c>
      <c r="AE4064" s="4">
        <v>0</v>
      </c>
    </row>
    <row r="4065" spans="1:31" ht="14.1" customHeight="1" x14ac:dyDescent="0.2">
      <c r="A4065" s="2" t="s">
        <v>0</v>
      </c>
      <c r="B4065" t="s">
        <v>4758</v>
      </c>
      <c r="C4065" t="s">
        <v>5194</v>
      </c>
      <c r="D4065" s="3">
        <v>44342</v>
      </c>
      <c r="E4065" s="3">
        <v>44342</v>
      </c>
      <c r="F4065" s="3">
        <v>44349</v>
      </c>
      <c r="G4065" t="s">
        <v>3</v>
      </c>
      <c r="H4065" t="s">
        <v>4</v>
      </c>
      <c r="I4065" s="4">
        <v>1440</v>
      </c>
      <c r="J4065" t="s">
        <v>5</v>
      </c>
      <c r="K4065" t="s">
        <v>4</v>
      </c>
      <c r="L4065" s="4">
        <v>1440</v>
      </c>
      <c r="M4065" s="4">
        <v>16.95</v>
      </c>
      <c r="N4065" s="13" t="str">
        <f>IF(M4065="","",IF(M4065&lt;0,-M4065&amp;"_"&amp;COUNTIF(M$2:M4065,M4065),M4065&amp;"_"&amp;COUNTIF(M$2:M4065,M4065)))</f>
        <v>16.95_16</v>
      </c>
      <c r="O4065" s="14" t="str">
        <f t="shared" si="63"/>
        <v/>
      </c>
      <c r="P4065" t="s">
        <v>2618</v>
      </c>
      <c r="Q4065" t="s">
        <v>5186</v>
      </c>
      <c r="R4065" t="s">
        <v>4832</v>
      </c>
      <c r="S4065" t="s">
        <v>0</v>
      </c>
      <c r="T4065" t="s">
        <v>9</v>
      </c>
      <c r="U4065" t="s">
        <v>2519</v>
      </c>
      <c r="V4065" t="s">
        <v>0</v>
      </c>
      <c r="W4065" t="s">
        <v>0</v>
      </c>
      <c r="X4065" t="s">
        <v>0</v>
      </c>
      <c r="Y4065" t="s">
        <v>11</v>
      </c>
      <c r="Z4065" t="s">
        <v>0</v>
      </c>
      <c r="AA4065" s="3"/>
      <c r="AB4065" t="s">
        <v>0</v>
      </c>
      <c r="AC4065" t="s">
        <v>0</v>
      </c>
      <c r="AD4065" t="s">
        <v>0</v>
      </c>
      <c r="AE4065" s="4">
        <v>0</v>
      </c>
    </row>
    <row r="4066" spans="1:31" ht="14.1" customHeight="1" x14ac:dyDescent="0.2">
      <c r="A4066" s="2" t="s">
        <v>0</v>
      </c>
      <c r="B4066" t="s">
        <v>1</v>
      </c>
      <c r="C4066" t="s">
        <v>5195</v>
      </c>
      <c r="D4066" s="3">
        <v>44343</v>
      </c>
      <c r="E4066" s="3">
        <v>44343</v>
      </c>
      <c r="F4066" s="3">
        <v>44347</v>
      </c>
      <c r="G4066" t="s">
        <v>3</v>
      </c>
      <c r="H4066" t="s">
        <v>4</v>
      </c>
      <c r="I4066" s="4">
        <v>2625</v>
      </c>
      <c r="J4066" t="s">
        <v>5</v>
      </c>
      <c r="K4066" t="s">
        <v>4</v>
      </c>
      <c r="L4066" s="4">
        <v>2625</v>
      </c>
      <c r="M4066" s="4">
        <v>30.9</v>
      </c>
      <c r="N4066" s="13" t="str">
        <f>IF(M4066="","",IF(M4066&lt;0,-M4066&amp;"_"&amp;COUNTIF(M$2:M4066,M4066),M4066&amp;"_"&amp;COUNTIF(M$2:M4066,M4066)))</f>
        <v>30.9_1</v>
      </c>
      <c r="O4066" s="14" t="str">
        <f t="shared" si="63"/>
        <v/>
      </c>
      <c r="P4066" t="s">
        <v>5196</v>
      </c>
      <c r="Q4066" t="s">
        <v>5197</v>
      </c>
      <c r="R4066" t="s">
        <v>5198</v>
      </c>
      <c r="S4066" t="s">
        <v>0</v>
      </c>
      <c r="T4066" t="s">
        <v>9</v>
      </c>
      <c r="U4066" t="s">
        <v>139</v>
      </c>
      <c r="V4066" t="s">
        <v>0</v>
      </c>
      <c r="W4066" t="s">
        <v>0</v>
      </c>
      <c r="X4066" t="s">
        <v>0</v>
      </c>
      <c r="Y4066" t="s">
        <v>11</v>
      </c>
      <c r="Z4066" t="s">
        <v>0</v>
      </c>
      <c r="AA4066" s="3"/>
      <c r="AB4066" t="s">
        <v>0</v>
      </c>
      <c r="AC4066" t="s">
        <v>0</v>
      </c>
      <c r="AD4066" t="s">
        <v>0</v>
      </c>
      <c r="AE4066" s="4">
        <v>0</v>
      </c>
    </row>
    <row r="4067" spans="1:31" ht="14.1" customHeight="1" x14ac:dyDescent="0.2">
      <c r="A4067" s="2" t="s">
        <v>0</v>
      </c>
      <c r="B4067" t="s">
        <v>1</v>
      </c>
      <c r="C4067" t="s">
        <v>5195</v>
      </c>
      <c r="D4067" s="3">
        <v>44343</v>
      </c>
      <c r="E4067" s="3">
        <v>44343</v>
      </c>
      <c r="F4067" s="3">
        <v>44347</v>
      </c>
      <c r="G4067" t="s">
        <v>3</v>
      </c>
      <c r="H4067" t="s">
        <v>4</v>
      </c>
      <c r="I4067" s="4">
        <v>4000</v>
      </c>
      <c r="J4067" t="s">
        <v>5</v>
      </c>
      <c r="K4067" t="s">
        <v>4</v>
      </c>
      <c r="L4067" s="4">
        <v>4000</v>
      </c>
      <c r="M4067" s="4">
        <v>47.09</v>
      </c>
      <c r="N4067" s="13" t="str">
        <f>IF(M4067="","",IF(M4067&lt;0,-M4067&amp;"_"&amp;COUNTIF(M$2:M4067,M4067),M4067&amp;"_"&amp;COUNTIF(M$2:M4067,M4067)))</f>
        <v>47.09_26</v>
      </c>
      <c r="O4067" s="14" t="str">
        <f t="shared" si="63"/>
        <v/>
      </c>
      <c r="P4067" t="s">
        <v>5196</v>
      </c>
      <c r="Q4067" t="s">
        <v>5197</v>
      </c>
      <c r="R4067" t="s">
        <v>5199</v>
      </c>
      <c r="S4067" t="s">
        <v>0</v>
      </c>
      <c r="T4067" t="s">
        <v>9</v>
      </c>
      <c r="U4067" t="s">
        <v>139</v>
      </c>
      <c r="V4067" t="s">
        <v>0</v>
      </c>
      <c r="W4067" t="s">
        <v>0</v>
      </c>
      <c r="X4067" t="s">
        <v>0</v>
      </c>
      <c r="Y4067" t="s">
        <v>11</v>
      </c>
      <c r="Z4067" t="s">
        <v>0</v>
      </c>
      <c r="AA4067" s="3"/>
      <c r="AB4067" t="s">
        <v>0</v>
      </c>
      <c r="AC4067" t="s">
        <v>0</v>
      </c>
      <c r="AD4067" t="s">
        <v>0</v>
      </c>
      <c r="AE4067" s="4">
        <v>0</v>
      </c>
    </row>
    <row r="4068" spans="1:31" ht="14.1" customHeight="1" x14ac:dyDescent="0.2">
      <c r="A4068" s="2" t="s">
        <v>0</v>
      </c>
      <c r="B4068" t="s">
        <v>1</v>
      </c>
      <c r="C4068" t="s">
        <v>5200</v>
      </c>
      <c r="D4068" s="3">
        <v>44343</v>
      </c>
      <c r="E4068" s="3">
        <v>44343</v>
      </c>
      <c r="F4068" s="3">
        <v>44349</v>
      </c>
      <c r="G4068" t="s">
        <v>3</v>
      </c>
      <c r="H4068" t="s">
        <v>4</v>
      </c>
      <c r="I4068" s="4">
        <v>38100</v>
      </c>
      <c r="J4068" t="s">
        <v>5</v>
      </c>
      <c r="K4068" t="s">
        <v>4</v>
      </c>
      <c r="L4068" s="4">
        <v>38100</v>
      </c>
      <c r="M4068" s="4">
        <v>448.49</v>
      </c>
      <c r="N4068" s="13" t="str">
        <f>IF(M4068="","",IF(M4068&lt;0,-M4068&amp;"_"&amp;COUNTIF(M$2:M4068,M4068),M4068&amp;"_"&amp;COUNTIF(M$2:M4068,M4068)))</f>
        <v>448.49_1</v>
      </c>
      <c r="O4068" s="14" t="str">
        <f t="shared" si="63"/>
        <v/>
      </c>
      <c r="P4068" t="s">
        <v>5201</v>
      </c>
      <c r="Q4068" t="s">
        <v>5197</v>
      </c>
      <c r="R4068" t="s">
        <v>839</v>
      </c>
      <c r="S4068" t="s">
        <v>0</v>
      </c>
      <c r="T4068" t="s">
        <v>9</v>
      </c>
      <c r="U4068" t="s">
        <v>5147</v>
      </c>
      <c r="V4068" t="s">
        <v>0</v>
      </c>
      <c r="W4068" t="s">
        <v>0</v>
      </c>
      <c r="X4068" t="s">
        <v>0</v>
      </c>
      <c r="Y4068" t="s">
        <v>11</v>
      </c>
      <c r="Z4068" t="s">
        <v>0</v>
      </c>
      <c r="AA4068" s="3"/>
      <c r="AB4068" t="s">
        <v>0</v>
      </c>
      <c r="AC4068" t="s">
        <v>0</v>
      </c>
      <c r="AD4068" t="s">
        <v>0</v>
      </c>
      <c r="AE4068" s="4">
        <v>0</v>
      </c>
    </row>
    <row r="4069" spans="1:31" ht="14.1" customHeight="1" x14ac:dyDescent="0.2">
      <c r="A4069" s="2" t="s">
        <v>0</v>
      </c>
      <c r="B4069" t="s">
        <v>4758</v>
      </c>
      <c r="C4069" t="s">
        <v>5202</v>
      </c>
      <c r="D4069" s="3">
        <v>44343</v>
      </c>
      <c r="E4069" s="3">
        <v>44343</v>
      </c>
      <c r="F4069" s="3">
        <v>44349</v>
      </c>
      <c r="G4069" t="s">
        <v>3</v>
      </c>
      <c r="H4069" t="s">
        <v>4</v>
      </c>
      <c r="I4069" s="4">
        <v>1800</v>
      </c>
      <c r="J4069" t="s">
        <v>5</v>
      </c>
      <c r="K4069" t="s">
        <v>4</v>
      </c>
      <c r="L4069" s="4">
        <v>1800</v>
      </c>
      <c r="M4069" s="4">
        <v>21.19</v>
      </c>
      <c r="N4069" s="13" t="str">
        <f>IF(M4069="","",IF(M4069&lt;0,-M4069&amp;"_"&amp;COUNTIF(M$2:M4069,M4069),M4069&amp;"_"&amp;COUNTIF(M$2:M4069,M4069)))</f>
        <v>21.19_24</v>
      </c>
      <c r="O4069" s="14" t="str">
        <f t="shared" si="63"/>
        <v/>
      </c>
      <c r="P4069" t="s">
        <v>3005</v>
      </c>
      <c r="Q4069" t="s">
        <v>5197</v>
      </c>
      <c r="R4069" t="s">
        <v>5203</v>
      </c>
      <c r="S4069" t="s">
        <v>0</v>
      </c>
      <c r="T4069" t="s">
        <v>9</v>
      </c>
      <c r="U4069" t="s">
        <v>3048</v>
      </c>
      <c r="V4069" t="s">
        <v>0</v>
      </c>
      <c r="W4069" t="s">
        <v>0</v>
      </c>
      <c r="X4069" t="s">
        <v>0</v>
      </c>
      <c r="Y4069" t="s">
        <v>11</v>
      </c>
      <c r="Z4069" t="s">
        <v>0</v>
      </c>
      <c r="AA4069" s="3"/>
      <c r="AB4069" t="s">
        <v>0</v>
      </c>
      <c r="AC4069" t="s">
        <v>0</v>
      </c>
      <c r="AD4069" t="s">
        <v>0</v>
      </c>
      <c r="AE4069" s="4">
        <v>0</v>
      </c>
    </row>
    <row r="4070" spans="1:31" ht="14.1" customHeight="1" x14ac:dyDescent="0.2">
      <c r="A4070" s="2" t="s">
        <v>0</v>
      </c>
      <c r="B4070" t="s">
        <v>4523</v>
      </c>
      <c r="C4070" t="s">
        <v>5204</v>
      </c>
      <c r="D4070" s="3">
        <v>44343</v>
      </c>
      <c r="E4070" s="3">
        <v>44343</v>
      </c>
      <c r="F4070" s="3">
        <v>44349</v>
      </c>
      <c r="G4070" t="s">
        <v>3</v>
      </c>
      <c r="H4070" t="s">
        <v>4</v>
      </c>
      <c r="I4070" s="4">
        <v>25725</v>
      </c>
      <c r="J4070" t="s">
        <v>5</v>
      </c>
      <c r="K4070" t="s">
        <v>4</v>
      </c>
      <c r="L4070" s="4">
        <v>25725</v>
      </c>
      <c r="M4070" s="4">
        <v>302.82</v>
      </c>
      <c r="N4070" s="13" t="str">
        <f>IF(M4070="","",IF(M4070&lt;0,-M4070&amp;"_"&amp;COUNTIF(M$2:M4070,M4070),M4070&amp;"_"&amp;COUNTIF(M$2:M4070,M4070)))</f>
        <v>302.82_1</v>
      </c>
      <c r="O4070" s="14" t="str">
        <f t="shared" si="63"/>
        <v/>
      </c>
      <c r="P4070" t="s">
        <v>5205</v>
      </c>
      <c r="Q4070" t="s">
        <v>5197</v>
      </c>
      <c r="R4070" t="s">
        <v>423</v>
      </c>
      <c r="S4070" t="s">
        <v>0</v>
      </c>
      <c r="T4070" t="s">
        <v>9</v>
      </c>
      <c r="U4070" t="s">
        <v>5206</v>
      </c>
      <c r="V4070" t="s">
        <v>0</v>
      </c>
      <c r="W4070" t="s">
        <v>0</v>
      </c>
      <c r="X4070" t="s">
        <v>0</v>
      </c>
      <c r="Y4070" t="s">
        <v>11</v>
      </c>
      <c r="Z4070" t="s">
        <v>0</v>
      </c>
      <c r="AA4070" s="3"/>
      <c r="AB4070" t="s">
        <v>0</v>
      </c>
      <c r="AC4070" t="s">
        <v>0</v>
      </c>
      <c r="AD4070" t="s">
        <v>0</v>
      </c>
      <c r="AE4070" s="4">
        <v>0</v>
      </c>
    </row>
    <row r="4071" spans="1:31" ht="14.1" customHeight="1" x14ac:dyDescent="0.2">
      <c r="A4071" s="2" t="s">
        <v>0</v>
      </c>
      <c r="B4071" t="s">
        <v>1</v>
      </c>
      <c r="C4071" t="s">
        <v>5207</v>
      </c>
      <c r="D4071" s="3">
        <v>44345</v>
      </c>
      <c r="E4071" s="3">
        <v>44345</v>
      </c>
      <c r="F4071" s="3">
        <v>44347</v>
      </c>
      <c r="G4071" t="s">
        <v>3</v>
      </c>
      <c r="H4071" t="s">
        <v>4</v>
      </c>
      <c r="I4071" s="4">
        <v>650</v>
      </c>
      <c r="J4071" t="s">
        <v>5</v>
      </c>
      <c r="K4071" t="s">
        <v>4</v>
      </c>
      <c r="L4071" s="4">
        <v>650</v>
      </c>
      <c r="M4071" s="4">
        <v>7.65</v>
      </c>
      <c r="N4071" s="13" t="str">
        <f>IF(M4071="","",IF(M4071&lt;0,-M4071&amp;"_"&amp;COUNTIF(M$2:M4071,M4071),M4071&amp;"_"&amp;COUNTIF(M$2:M4071,M4071)))</f>
        <v>7.65_21</v>
      </c>
      <c r="O4071" s="14" t="str">
        <f t="shared" si="63"/>
        <v/>
      </c>
      <c r="P4071" t="s">
        <v>5208</v>
      </c>
      <c r="Q4071" t="s">
        <v>5209</v>
      </c>
      <c r="R4071" t="s">
        <v>5210</v>
      </c>
      <c r="S4071" t="s">
        <v>0</v>
      </c>
      <c r="T4071" t="s">
        <v>9</v>
      </c>
      <c r="U4071" t="s">
        <v>5211</v>
      </c>
      <c r="V4071" t="s">
        <v>0</v>
      </c>
      <c r="W4071" t="s">
        <v>0</v>
      </c>
      <c r="X4071" t="s">
        <v>0</v>
      </c>
      <c r="Y4071" t="s">
        <v>11</v>
      </c>
      <c r="Z4071" t="s">
        <v>0</v>
      </c>
      <c r="AA4071" s="3"/>
      <c r="AB4071" t="s">
        <v>0</v>
      </c>
      <c r="AC4071" t="s">
        <v>0</v>
      </c>
      <c r="AD4071" t="s">
        <v>0</v>
      </c>
      <c r="AE4071" s="4">
        <v>0</v>
      </c>
    </row>
    <row r="4072" spans="1:31" ht="14.1" customHeight="1" x14ac:dyDescent="0.2">
      <c r="A4072" s="2" t="s">
        <v>0</v>
      </c>
      <c r="B4072" t="s">
        <v>1</v>
      </c>
      <c r="C4072" t="s">
        <v>5212</v>
      </c>
      <c r="D4072" s="3">
        <v>44345</v>
      </c>
      <c r="E4072" s="3">
        <v>44345</v>
      </c>
      <c r="F4072" s="3">
        <v>44347</v>
      </c>
      <c r="G4072" t="s">
        <v>3</v>
      </c>
      <c r="H4072" t="s">
        <v>4</v>
      </c>
      <c r="I4072" s="4">
        <v>3624</v>
      </c>
      <c r="J4072" t="s">
        <v>5</v>
      </c>
      <c r="K4072" t="s">
        <v>4</v>
      </c>
      <c r="L4072" s="4">
        <v>3624</v>
      </c>
      <c r="M4072" s="4">
        <v>42.66</v>
      </c>
      <c r="N4072" s="13" t="str">
        <f>IF(M4072="","",IF(M4072&lt;0,-M4072&amp;"_"&amp;COUNTIF(M$2:M4072,M4072),M4072&amp;"_"&amp;COUNTIF(M$2:M4072,M4072)))</f>
        <v>42.66_1</v>
      </c>
      <c r="O4072" s="14" t="str">
        <f t="shared" si="63"/>
        <v/>
      </c>
      <c r="P4072" t="s">
        <v>150</v>
      </c>
      <c r="Q4072" t="s">
        <v>5209</v>
      </c>
      <c r="R4072" t="s">
        <v>5213</v>
      </c>
      <c r="S4072" t="s">
        <v>0</v>
      </c>
      <c r="T4072" t="s">
        <v>9</v>
      </c>
      <c r="U4072" t="s">
        <v>3048</v>
      </c>
      <c r="V4072" t="s">
        <v>0</v>
      </c>
      <c r="W4072" t="s">
        <v>0</v>
      </c>
      <c r="X4072" t="s">
        <v>0</v>
      </c>
      <c r="Y4072" t="s">
        <v>436</v>
      </c>
      <c r="Z4072" t="s">
        <v>0</v>
      </c>
      <c r="AA4072" s="3"/>
      <c r="AB4072" t="s">
        <v>0</v>
      </c>
      <c r="AC4072" t="s">
        <v>0</v>
      </c>
      <c r="AD4072" t="s">
        <v>0</v>
      </c>
      <c r="AE4072" s="4">
        <v>0</v>
      </c>
    </row>
    <row r="4073" spans="1:31" ht="14.1" customHeight="1" x14ac:dyDescent="0.2">
      <c r="A4073" s="2" t="s">
        <v>0</v>
      </c>
      <c r="B4073" t="s">
        <v>1</v>
      </c>
      <c r="C4073" t="s">
        <v>5212</v>
      </c>
      <c r="D4073" s="3">
        <v>44345</v>
      </c>
      <c r="E4073" s="3">
        <v>44345</v>
      </c>
      <c r="F4073" s="3">
        <v>44347</v>
      </c>
      <c r="G4073" t="s">
        <v>3</v>
      </c>
      <c r="H4073" t="s">
        <v>4</v>
      </c>
      <c r="I4073" s="4">
        <v>1293</v>
      </c>
      <c r="J4073" t="s">
        <v>5</v>
      </c>
      <c r="K4073" t="s">
        <v>4</v>
      </c>
      <c r="L4073" s="4">
        <v>1293</v>
      </c>
      <c r="M4073" s="4">
        <v>15.22</v>
      </c>
      <c r="N4073" s="13" t="str">
        <f>IF(M4073="","",IF(M4073&lt;0,-M4073&amp;"_"&amp;COUNTIF(M$2:M4073,M4073),M4073&amp;"_"&amp;COUNTIF(M$2:M4073,M4073)))</f>
        <v>15.22_1</v>
      </c>
      <c r="O4073" s="14" t="str">
        <f t="shared" si="63"/>
        <v/>
      </c>
      <c r="P4073" t="s">
        <v>150</v>
      </c>
      <c r="Q4073" t="s">
        <v>5209</v>
      </c>
      <c r="R4073" t="s">
        <v>5214</v>
      </c>
      <c r="S4073" t="s">
        <v>0</v>
      </c>
      <c r="T4073" t="s">
        <v>9</v>
      </c>
      <c r="U4073" t="s">
        <v>3048</v>
      </c>
      <c r="V4073" t="s">
        <v>0</v>
      </c>
      <c r="W4073" t="s">
        <v>0</v>
      </c>
      <c r="X4073" t="s">
        <v>0</v>
      </c>
      <c r="Y4073" t="s">
        <v>436</v>
      </c>
      <c r="Z4073" t="s">
        <v>0</v>
      </c>
      <c r="AA4073" s="3"/>
      <c r="AB4073" t="s">
        <v>0</v>
      </c>
      <c r="AC4073" t="s">
        <v>0</v>
      </c>
      <c r="AD4073" t="s">
        <v>0</v>
      </c>
      <c r="AE4073" s="4">
        <v>0</v>
      </c>
    </row>
    <row r="4074" spans="1:31" ht="14.1" customHeight="1" x14ac:dyDescent="0.2">
      <c r="A4074" s="2" t="s">
        <v>0</v>
      </c>
      <c r="B4074" t="s">
        <v>1</v>
      </c>
      <c r="C4074" t="s">
        <v>5212</v>
      </c>
      <c r="D4074" s="3">
        <v>44345</v>
      </c>
      <c r="E4074" s="3">
        <v>44345</v>
      </c>
      <c r="F4074" s="3">
        <v>44347</v>
      </c>
      <c r="G4074" t="s">
        <v>3</v>
      </c>
      <c r="H4074" t="s">
        <v>4</v>
      </c>
      <c r="I4074" s="4">
        <v>2253</v>
      </c>
      <c r="J4074" t="s">
        <v>5</v>
      </c>
      <c r="K4074" t="s">
        <v>4</v>
      </c>
      <c r="L4074" s="4">
        <v>2253</v>
      </c>
      <c r="M4074" s="4">
        <v>26.52</v>
      </c>
      <c r="N4074" s="13" t="str">
        <f>IF(M4074="","",IF(M4074&lt;0,-M4074&amp;"_"&amp;COUNTIF(M$2:M4074,M4074),M4074&amp;"_"&amp;COUNTIF(M$2:M4074,M4074)))</f>
        <v>26.52_1</v>
      </c>
      <c r="O4074" s="14" t="str">
        <f t="shared" si="63"/>
        <v/>
      </c>
      <c r="P4074" t="s">
        <v>150</v>
      </c>
      <c r="Q4074" t="s">
        <v>5209</v>
      </c>
      <c r="R4074" t="s">
        <v>5215</v>
      </c>
      <c r="S4074" t="s">
        <v>0</v>
      </c>
      <c r="T4074" t="s">
        <v>9</v>
      </c>
      <c r="U4074" t="s">
        <v>3048</v>
      </c>
      <c r="V4074" t="s">
        <v>0</v>
      </c>
      <c r="W4074" t="s">
        <v>0</v>
      </c>
      <c r="X4074" t="s">
        <v>0</v>
      </c>
      <c r="Y4074" t="s">
        <v>436</v>
      </c>
      <c r="Z4074" t="s">
        <v>0</v>
      </c>
      <c r="AA4074" s="3"/>
      <c r="AB4074" t="s">
        <v>0</v>
      </c>
      <c r="AC4074" t="s">
        <v>0</v>
      </c>
      <c r="AD4074" t="s">
        <v>0</v>
      </c>
      <c r="AE4074" s="4">
        <v>0</v>
      </c>
    </row>
    <row r="4075" spans="1:31" ht="14.1" customHeight="1" x14ac:dyDescent="0.2">
      <c r="A4075" s="2" t="s">
        <v>0</v>
      </c>
      <c r="B4075" t="s">
        <v>1</v>
      </c>
      <c r="C4075" t="s">
        <v>5216</v>
      </c>
      <c r="D4075" s="3">
        <v>44345</v>
      </c>
      <c r="E4075" s="3">
        <v>44345</v>
      </c>
      <c r="F4075" s="3">
        <v>44347</v>
      </c>
      <c r="G4075" t="s">
        <v>3</v>
      </c>
      <c r="H4075" t="s">
        <v>4</v>
      </c>
      <c r="I4075" s="4">
        <v>360</v>
      </c>
      <c r="J4075" t="s">
        <v>5</v>
      </c>
      <c r="K4075" t="s">
        <v>4</v>
      </c>
      <c r="L4075" s="4">
        <v>360</v>
      </c>
      <c r="M4075" s="4">
        <v>4.24</v>
      </c>
      <c r="N4075" s="13" t="str">
        <f>IF(M4075="","",IF(M4075&lt;0,-M4075&amp;"_"&amp;COUNTIF(M$2:M4075,M4075),M4075&amp;"_"&amp;COUNTIF(M$2:M4075,M4075)))</f>
        <v>4.24_16</v>
      </c>
      <c r="O4075" s="14" t="str">
        <f t="shared" si="63"/>
        <v/>
      </c>
      <c r="P4075" t="s">
        <v>5217</v>
      </c>
      <c r="Q4075" t="s">
        <v>5209</v>
      </c>
      <c r="R4075" t="s">
        <v>5218</v>
      </c>
      <c r="S4075" t="s">
        <v>0</v>
      </c>
      <c r="T4075" t="s">
        <v>9</v>
      </c>
      <c r="U4075" t="s">
        <v>1073</v>
      </c>
      <c r="V4075" t="s">
        <v>0</v>
      </c>
      <c r="W4075" t="s">
        <v>0</v>
      </c>
      <c r="X4075" t="s">
        <v>0</v>
      </c>
      <c r="Y4075" t="s">
        <v>11</v>
      </c>
      <c r="Z4075" t="s">
        <v>0</v>
      </c>
      <c r="AA4075" s="3"/>
      <c r="AB4075" t="s">
        <v>0</v>
      </c>
      <c r="AC4075" t="s">
        <v>0</v>
      </c>
      <c r="AD4075" t="s">
        <v>0</v>
      </c>
      <c r="AE4075" s="4">
        <v>0</v>
      </c>
    </row>
    <row r="4076" spans="1:31" ht="14.1" customHeight="1" x14ac:dyDescent="0.2">
      <c r="A4076" s="2" t="s">
        <v>0</v>
      </c>
      <c r="B4076" t="s">
        <v>1</v>
      </c>
      <c r="C4076" t="s">
        <v>5216</v>
      </c>
      <c r="D4076" s="3">
        <v>44345</v>
      </c>
      <c r="E4076" s="3">
        <v>44345</v>
      </c>
      <c r="F4076" s="3">
        <v>44347</v>
      </c>
      <c r="G4076" t="s">
        <v>3</v>
      </c>
      <c r="H4076" t="s">
        <v>4</v>
      </c>
      <c r="I4076" s="4">
        <v>380</v>
      </c>
      <c r="J4076" t="s">
        <v>5</v>
      </c>
      <c r="K4076" t="s">
        <v>4</v>
      </c>
      <c r="L4076" s="4">
        <v>380</v>
      </c>
      <c r="M4076" s="4">
        <v>4.47</v>
      </c>
      <c r="N4076" s="13" t="str">
        <f>IF(M4076="","",IF(M4076&lt;0,-M4076&amp;"_"&amp;COUNTIF(M$2:M4076,M4076),M4076&amp;"_"&amp;COUNTIF(M$2:M4076,M4076)))</f>
        <v>4.47_5</v>
      </c>
      <c r="O4076" s="14" t="str">
        <f t="shared" si="63"/>
        <v/>
      </c>
      <c r="P4076" t="s">
        <v>5217</v>
      </c>
      <c r="Q4076" t="s">
        <v>5209</v>
      </c>
      <c r="R4076" t="s">
        <v>5219</v>
      </c>
      <c r="S4076" t="s">
        <v>0</v>
      </c>
      <c r="T4076" t="s">
        <v>9</v>
      </c>
      <c r="U4076" t="s">
        <v>1073</v>
      </c>
      <c r="V4076" t="s">
        <v>0</v>
      </c>
      <c r="W4076" t="s">
        <v>0</v>
      </c>
      <c r="X4076" t="s">
        <v>0</v>
      </c>
      <c r="Y4076" t="s">
        <v>11</v>
      </c>
      <c r="Z4076" t="s">
        <v>0</v>
      </c>
      <c r="AA4076" s="3"/>
      <c r="AB4076" t="s">
        <v>0</v>
      </c>
      <c r="AC4076" t="s">
        <v>0</v>
      </c>
      <c r="AD4076" t="s">
        <v>0</v>
      </c>
      <c r="AE4076" s="4">
        <v>0</v>
      </c>
    </row>
    <row r="4077" spans="1:31" ht="14.1" customHeight="1" x14ac:dyDescent="0.2">
      <c r="A4077" s="2" t="s">
        <v>0</v>
      </c>
      <c r="B4077" t="s">
        <v>1</v>
      </c>
      <c r="C4077" t="s">
        <v>5216</v>
      </c>
      <c r="D4077" s="3">
        <v>44345</v>
      </c>
      <c r="E4077" s="3">
        <v>44345</v>
      </c>
      <c r="F4077" s="3">
        <v>44347</v>
      </c>
      <c r="G4077" t="s">
        <v>3</v>
      </c>
      <c r="H4077" t="s">
        <v>4</v>
      </c>
      <c r="I4077" s="4">
        <v>216</v>
      </c>
      <c r="J4077" t="s">
        <v>5</v>
      </c>
      <c r="K4077" t="s">
        <v>4</v>
      </c>
      <c r="L4077" s="4">
        <v>216</v>
      </c>
      <c r="M4077" s="4">
        <v>2.54</v>
      </c>
      <c r="N4077" s="13" t="str">
        <f>IF(M4077="","",IF(M4077&lt;0,-M4077&amp;"_"&amp;COUNTIF(M$2:M4077,M4077),M4077&amp;"_"&amp;COUNTIF(M$2:M4077,M4077)))</f>
        <v>2.54_3</v>
      </c>
      <c r="O4077" s="14" t="str">
        <f t="shared" si="63"/>
        <v/>
      </c>
      <c r="P4077" t="s">
        <v>5217</v>
      </c>
      <c r="Q4077" t="s">
        <v>5209</v>
      </c>
      <c r="R4077" t="s">
        <v>5220</v>
      </c>
      <c r="S4077" t="s">
        <v>0</v>
      </c>
      <c r="T4077" t="s">
        <v>9</v>
      </c>
      <c r="U4077" t="s">
        <v>1073</v>
      </c>
      <c r="V4077" t="s">
        <v>0</v>
      </c>
      <c r="W4077" t="s">
        <v>0</v>
      </c>
      <c r="X4077" t="s">
        <v>0</v>
      </c>
      <c r="Y4077" t="s">
        <v>11</v>
      </c>
      <c r="Z4077" t="s">
        <v>0</v>
      </c>
      <c r="AA4077" s="3"/>
      <c r="AB4077" t="s">
        <v>0</v>
      </c>
      <c r="AC4077" t="s">
        <v>0</v>
      </c>
      <c r="AD4077" t="s">
        <v>0</v>
      </c>
      <c r="AE4077" s="4">
        <v>0</v>
      </c>
    </row>
    <row r="4078" spans="1:31" ht="14.1" customHeight="1" x14ac:dyDescent="0.2">
      <c r="A4078" s="2" t="s">
        <v>0</v>
      </c>
      <c r="B4078" t="s">
        <v>1</v>
      </c>
      <c r="C4078" t="s">
        <v>5216</v>
      </c>
      <c r="D4078" s="3">
        <v>44345</v>
      </c>
      <c r="E4078" s="3">
        <v>44345</v>
      </c>
      <c r="F4078" s="3">
        <v>44347</v>
      </c>
      <c r="G4078" t="s">
        <v>3</v>
      </c>
      <c r="H4078" t="s">
        <v>4</v>
      </c>
      <c r="I4078" s="4">
        <v>300</v>
      </c>
      <c r="J4078" t="s">
        <v>5</v>
      </c>
      <c r="K4078" t="s">
        <v>4</v>
      </c>
      <c r="L4078" s="4">
        <v>300</v>
      </c>
      <c r="M4078" s="4">
        <v>3.53</v>
      </c>
      <c r="N4078" s="13" t="str">
        <f>IF(M4078="","",IF(M4078&lt;0,-M4078&amp;"_"&amp;COUNTIF(M$2:M4078,M4078),M4078&amp;"_"&amp;COUNTIF(M$2:M4078,M4078)))</f>
        <v>3.53_41</v>
      </c>
      <c r="O4078" s="14" t="str">
        <f t="shared" si="63"/>
        <v/>
      </c>
      <c r="P4078" t="s">
        <v>5217</v>
      </c>
      <c r="Q4078" t="s">
        <v>5209</v>
      </c>
      <c r="R4078" t="s">
        <v>5221</v>
      </c>
      <c r="S4078" t="s">
        <v>0</v>
      </c>
      <c r="T4078" t="s">
        <v>9</v>
      </c>
      <c r="U4078" t="s">
        <v>1073</v>
      </c>
      <c r="V4078" t="s">
        <v>0</v>
      </c>
      <c r="W4078" t="s">
        <v>0</v>
      </c>
      <c r="X4078" t="s">
        <v>0</v>
      </c>
      <c r="Y4078" t="s">
        <v>11</v>
      </c>
      <c r="Z4078" t="s">
        <v>0</v>
      </c>
      <c r="AA4078" s="3"/>
      <c r="AB4078" t="s">
        <v>0</v>
      </c>
      <c r="AC4078" t="s">
        <v>0</v>
      </c>
      <c r="AD4078" t="s">
        <v>0</v>
      </c>
      <c r="AE4078" s="4">
        <v>0</v>
      </c>
    </row>
    <row r="4079" spans="1:31" ht="14.1" customHeight="1" x14ac:dyDescent="0.2">
      <c r="A4079" s="2" t="s">
        <v>0</v>
      </c>
      <c r="B4079" t="s">
        <v>1</v>
      </c>
      <c r="C4079" t="s">
        <v>5222</v>
      </c>
      <c r="D4079" s="3">
        <v>44345</v>
      </c>
      <c r="E4079" s="3">
        <v>44345</v>
      </c>
      <c r="F4079" s="3">
        <v>44349</v>
      </c>
      <c r="G4079" t="s">
        <v>3</v>
      </c>
      <c r="H4079" t="s">
        <v>4</v>
      </c>
      <c r="I4079" s="4">
        <v>4110</v>
      </c>
      <c r="J4079" t="s">
        <v>5</v>
      </c>
      <c r="K4079" t="s">
        <v>4</v>
      </c>
      <c r="L4079" s="4">
        <v>4110</v>
      </c>
      <c r="M4079" s="4">
        <v>48.38</v>
      </c>
      <c r="N4079" s="13" t="str">
        <f>IF(M4079="","",IF(M4079&lt;0,-M4079&amp;"_"&amp;COUNTIF(M$2:M4079,M4079),M4079&amp;"_"&amp;COUNTIF(M$2:M4079,M4079)))</f>
        <v>48.38_1</v>
      </c>
      <c r="O4079" s="14" t="str">
        <f t="shared" si="63"/>
        <v/>
      </c>
      <c r="P4079" t="s">
        <v>5223</v>
      </c>
      <c r="Q4079" t="s">
        <v>5209</v>
      </c>
      <c r="R4079" t="s">
        <v>423</v>
      </c>
      <c r="S4079" t="s">
        <v>0</v>
      </c>
      <c r="T4079" t="s">
        <v>9</v>
      </c>
      <c r="U4079" t="s">
        <v>5224</v>
      </c>
      <c r="V4079" t="s">
        <v>0</v>
      </c>
      <c r="W4079" t="s">
        <v>0</v>
      </c>
      <c r="X4079" t="s">
        <v>0</v>
      </c>
      <c r="Y4079" t="s">
        <v>11</v>
      </c>
      <c r="Z4079" t="s">
        <v>0</v>
      </c>
      <c r="AA4079" s="3"/>
      <c r="AB4079" t="s">
        <v>0</v>
      </c>
      <c r="AC4079" t="s">
        <v>0</v>
      </c>
      <c r="AD4079" t="s">
        <v>0</v>
      </c>
      <c r="AE4079" s="4">
        <v>0</v>
      </c>
    </row>
    <row r="4080" spans="1:31" ht="14.1" customHeight="1" x14ac:dyDescent="0.2">
      <c r="A4080" s="2" t="s">
        <v>0</v>
      </c>
      <c r="B4080" t="s">
        <v>3859</v>
      </c>
      <c r="C4080" t="s">
        <v>5225</v>
      </c>
      <c r="D4080" s="3">
        <v>44345</v>
      </c>
      <c r="E4080" s="3">
        <v>44345</v>
      </c>
      <c r="F4080" s="3">
        <v>44345</v>
      </c>
      <c r="G4080" t="s">
        <v>3</v>
      </c>
      <c r="H4080" t="s">
        <v>4</v>
      </c>
      <c r="I4080" s="4">
        <v>6440</v>
      </c>
      <c r="J4080" t="s">
        <v>5</v>
      </c>
      <c r="K4080" t="s">
        <v>4</v>
      </c>
      <c r="L4080" s="4">
        <v>6440</v>
      </c>
      <c r="M4080" s="4">
        <v>75.81</v>
      </c>
      <c r="N4080" s="13" t="str">
        <f>IF(M4080="","",IF(M4080&lt;0,-M4080&amp;"_"&amp;COUNTIF(M$2:M4080,M4080),M4080&amp;"_"&amp;COUNTIF(M$2:M4080,M4080)))</f>
        <v>75.81_1</v>
      </c>
      <c r="O4080" s="14" t="str">
        <f t="shared" si="63"/>
        <v/>
      </c>
      <c r="P4080" t="s">
        <v>0</v>
      </c>
      <c r="Q4080" t="s">
        <v>5209</v>
      </c>
      <c r="R4080" t="s">
        <v>4241</v>
      </c>
      <c r="S4080" t="s">
        <v>0</v>
      </c>
      <c r="T4080" t="s">
        <v>9</v>
      </c>
      <c r="U4080" t="s">
        <v>5226</v>
      </c>
      <c r="V4080" t="s">
        <v>0</v>
      </c>
      <c r="W4080" t="s">
        <v>0</v>
      </c>
      <c r="X4080" t="s">
        <v>0</v>
      </c>
      <c r="Y4080" t="s">
        <v>11</v>
      </c>
      <c r="Z4080" t="s">
        <v>0</v>
      </c>
      <c r="AA4080" s="3"/>
      <c r="AB4080" t="s">
        <v>0</v>
      </c>
      <c r="AC4080" t="s">
        <v>0</v>
      </c>
      <c r="AD4080" t="s">
        <v>0</v>
      </c>
      <c r="AE4080" s="4">
        <v>0</v>
      </c>
    </row>
    <row r="4081" spans="1:31" ht="14.1" customHeight="1" x14ac:dyDescent="0.2">
      <c r="A4081" s="2" t="s">
        <v>0</v>
      </c>
      <c r="B4081" t="s">
        <v>3859</v>
      </c>
      <c r="C4081" t="s">
        <v>5227</v>
      </c>
      <c r="D4081" s="3">
        <v>44345</v>
      </c>
      <c r="E4081" s="3">
        <v>44345</v>
      </c>
      <c r="F4081" s="3">
        <v>44345</v>
      </c>
      <c r="G4081" t="s">
        <v>3</v>
      </c>
      <c r="H4081" t="s">
        <v>4</v>
      </c>
      <c r="I4081" s="4">
        <v>2990</v>
      </c>
      <c r="J4081" t="s">
        <v>5</v>
      </c>
      <c r="K4081" t="s">
        <v>4</v>
      </c>
      <c r="L4081" s="4">
        <v>2990</v>
      </c>
      <c r="M4081" s="4">
        <v>35.200000000000003</v>
      </c>
      <c r="N4081" s="13" t="str">
        <f>IF(M4081="","",IF(M4081&lt;0,-M4081&amp;"_"&amp;COUNTIF(M$2:M4081,M4081),M4081&amp;"_"&amp;COUNTIF(M$2:M4081,M4081)))</f>
        <v>35.2_1</v>
      </c>
      <c r="O4081" s="14" t="str">
        <f t="shared" si="63"/>
        <v/>
      </c>
      <c r="P4081" t="s">
        <v>0</v>
      </c>
      <c r="Q4081" t="s">
        <v>5209</v>
      </c>
      <c r="R4081" t="s">
        <v>4241</v>
      </c>
      <c r="S4081" t="s">
        <v>0</v>
      </c>
      <c r="T4081" t="s">
        <v>9</v>
      </c>
      <c r="U4081" t="s">
        <v>5228</v>
      </c>
      <c r="V4081" t="s">
        <v>0</v>
      </c>
      <c r="W4081" t="s">
        <v>0</v>
      </c>
      <c r="X4081" t="s">
        <v>0</v>
      </c>
      <c r="Y4081" t="s">
        <v>11</v>
      </c>
      <c r="Z4081" t="s">
        <v>0</v>
      </c>
      <c r="AA4081" s="3"/>
      <c r="AB4081" t="s">
        <v>0</v>
      </c>
      <c r="AC4081" t="s">
        <v>0</v>
      </c>
      <c r="AD4081" t="s">
        <v>0</v>
      </c>
      <c r="AE4081" s="4">
        <v>0</v>
      </c>
    </row>
    <row r="4082" spans="1:31" ht="14.1" customHeight="1" x14ac:dyDescent="0.2">
      <c r="A4082" s="2" t="s">
        <v>0</v>
      </c>
      <c r="B4082" t="s">
        <v>3765</v>
      </c>
      <c r="C4082" t="s">
        <v>5229</v>
      </c>
      <c r="D4082" s="3">
        <v>44345</v>
      </c>
      <c r="E4082" s="3">
        <v>44345</v>
      </c>
      <c r="F4082" s="3">
        <v>44345</v>
      </c>
      <c r="G4082" t="s">
        <v>3</v>
      </c>
      <c r="H4082" t="s">
        <v>4</v>
      </c>
      <c r="I4082" s="4">
        <v>38640</v>
      </c>
      <c r="J4082" t="s">
        <v>5</v>
      </c>
      <c r="K4082" t="s">
        <v>4</v>
      </c>
      <c r="L4082" s="4">
        <v>38640</v>
      </c>
      <c r="M4082" s="4">
        <v>454.86</v>
      </c>
      <c r="N4082" s="13" t="str">
        <f>IF(M4082="","",IF(M4082&lt;0,-M4082&amp;"_"&amp;COUNTIF(M$2:M4082,M4082),M4082&amp;"_"&amp;COUNTIF(M$2:M4082,M4082)))</f>
        <v>454.86_1</v>
      </c>
      <c r="O4082" s="14" t="str">
        <f t="shared" si="63"/>
        <v/>
      </c>
      <c r="P4082" t="s">
        <v>695</v>
      </c>
      <c r="Q4082" t="s">
        <v>5209</v>
      </c>
      <c r="R4082" t="s">
        <v>3789</v>
      </c>
      <c r="S4082" t="s">
        <v>0</v>
      </c>
      <c r="T4082" t="s">
        <v>9</v>
      </c>
      <c r="U4082" t="s">
        <v>3790</v>
      </c>
      <c r="V4082" t="s">
        <v>0</v>
      </c>
      <c r="W4082" t="s">
        <v>0</v>
      </c>
      <c r="X4082" t="s">
        <v>0</v>
      </c>
      <c r="Y4082" t="s">
        <v>436</v>
      </c>
      <c r="Z4082" t="s">
        <v>0</v>
      </c>
      <c r="AA4082" s="3"/>
      <c r="AB4082" t="s">
        <v>0</v>
      </c>
      <c r="AC4082" t="s">
        <v>0</v>
      </c>
      <c r="AD4082" t="s">
        <v>0</v>
      </c>
      <c r="AE4082" s="4">
        <v>0</v>
      </c>
    </row>
    <row r="4083" spans="1:31" ht="14.1" customHeight="1" x14ac:dyDescent="0.2">
      <c r="A4083" s="2" t="s">
        <v>0</v>
      </c>
      <c r="B4083" t="s">
        <v>3765</v>
      </c>
      <c r="C4083" t="s">
        <v>5230</v>
      </c>
      <c r="D4083" s="3">
        <v>44345</v>
      </c>
      <c r="E4083" s="3">
        <v>44345</v>
      </c>
      <c r="F4083" s="3">
        <v>44345</v>
      </c>
      <c r="G4083" t="s">
        <v>3</v>
      </c>
      <c r="H4083" t="s">
        <v>4</v>
      </c>
      <c r="I4083" s="4">
        <v>83371</v>
      </c>
      <c r="J4083" t="s">
        <v>5</v>
      </c>
      <c r="K4083" t="s">
        <v>4</v>
      </c>
      <c r="L4083" s="4">
        <v>83371</v>
      </c>
      <c r="M4083" s="4">
        <v>981.41</v>
      </c>
      <c r="N4083" s="13" t="str">
        <f>IF(M4083="","",IF(M4083&lt;0,-M4083&amp;"_"&amp;COUNTIF(M$2:M4083,M4083),M4083&amp;"_"&amp;COUNTIF(M$2:M4083,M4083)))</f>
        <v>981.41_1</v>
      </c>
      <c r="O4083" s="14" t="str">
        <f t="shared" si="63"/>
        <v/>
      </c>
      <c r="P4083" t="s">
        <v>5231</v>
      </c>
      <c r="Q4083" t="s">
        <v>5209</v>
      </c>
      <c r="R4083" t="s">
        <v>3789</v>
      </c>
      <c r="S4083" t="s">
        <v>0</v>
      </c>
      <c r="T4083" t="s">
        <v>9</v>
      </c>
      <c r="U4083" t="s">
        <v>3790</v>
      </c>
      <c r="V4083" t="s">
        <v>0</v>
      </c>
      <c r="W4083" t="s">
        <v>0</v>
      </c>
      <c r="X4083" t="s">
        <v>0</v>
      </c>
      <c r="Y4083" t="s">
        <v>436</v>
      </c>
      <c r="Z4083" t="s">
        <v>0</v>
      </c>
      <c r="AA4083" s="3"/>
      <c r="AB4083" t="s">
        <v>0</v>
      </c>
      <c r="AC4083" t="s">
        <v>0</v>
      </c>
      <c r="AD4083" t="s">
        <v>0</v>
      </c>
      <c r="AE4083" s="4">
        <v>0</v>
      </c>
    </row>
    <row r="4084" spans="1:31" ht="14.1" customHeight="1" x14ac:dyDescent="0.2">
      <c r="A4084" s="2" t="s">
        <v>0</v>
      </c>
      <c r="B4084" t="s">
        <v>3765</v>
      </c>
      <c r="C4084" t="s">
        <v>5232</v>
      </c>
      <c r="D4084" s="3">
        <v>44345</v>
      </c>
      <c r="E4084" s="3">
        <v>44345</v>
      </c>
      <c r="F4084" s="3">
        <v>44345</v>
      </c>
      <c r="G4084" t="s">
        <v>3</v>
      </c>
      <c r="H4084" t="s">
        <v>4</v>
      </c>
      <c r="I4084" s="4">
        <v>40987</v>
      </c>
      <c r="J4084" t="s">
        <v>5</v>
      </c>
      <c r="K4084" t="s">
        <v>4</v>
      </c>
      <c r="L4084" s="4">
        <v>40987</v>
      </c>
      <c r="M4084" s="4">
        <v>482.48</v>
      </c>
      <c r="N4084" s="13" t="str">
        <f>IF(M4084="","",IF(M4084&lt;0,-M4084&amp;"_"&amp;COUNTIF(M$2:M4084,M4084),M4084&amp;"_"&amp;COUNTIF(M$2:M4084,M4084)))</f>
        <v>482.48_1</v>
      </c>
      <c r="O4084" s="14" t="str">
        <f t="shared" si="63"/>
        <v/>
      </c>
      <c r="P4084" t="s">
        <v>5233</v>
      </c>
      <c r="Q4084" t="s">
        <v>5209</v>
      </c>
      <c r="R4084" t="s">
        <v>3789</v>
      </c>
      <c r="S4084" t="s">
        <v>0</v>
      </c>
      <c r="T4084" t="s">
        <v>9</v>
      </c>
      <c r="U4084" t="s">
        <v>3790</v>
      </c>
      <c r="V4084" t="s">
        <v>0</v>
      </c>
      <c r="W4084" t="s">
        <v>0</v>
      </c>
      <c r="X4084" t="s">
        <v>0</v>
      </c>
      <c r="Y4084" t="s">
        <v>436</v>
      </c>
      <c r="Z4084" t="s">
        <v>0</v>
      </c>
      <c r="AA4084" s="3"/>
      <c r="AB4084" t="s">
        <v>0</v>
      </c>
      <c r="AC4084" t="s">
        <v>0</v>
      </c>
      <c r="AD4084" t="s">
        <v>0</v>
      </c>
      <c r="AE4084" s="4">
        <v>0</v>
      </c>
    </row>
    <row r="4085" spans="1:31" ht="14.1" customHeight="1" x14ac:dyDescent="0.2">
      <c r="A4085" s="2" t="s">
        <v>0</v>
      </c>
      <c r="B4085" t="s">
        <v>3765</v>
      </c>
      <c r="C4085" t="s">
        <v>5234</v>
      </c>
      <c r="D4085" s="3">
        <v>44345</v>
      </c>
      <c r="E4085" s="3">
        <v>44345</v>
      </c>
      <c r="F4085" s="3">
        <v>44345</v>
      </c>
      <c r="G4085" t="s">
        <v>3</v>
      </c>
      <c r="H4085" t="s">
        <v>4</v>
      </c>
      <c r="I4085" s="4">
        <v>334872</v>
      </c>
      <c r="J4085" t="s">
        <v>5</v>
      </c>
      <c r="K4085" t="s">
        <v>4</v>
      </c>
      <c r="L4085" s="4">
        <v>334872</v>
      </c>
      <c r="M4085" s="4">
        <v>3941.99</v>
      </c>
      <c r="N4085" s="13" t="str">
        <f>IF(M4085="","",IF(M4085&lt;0,-M4085&amp;"_"&amp;COUNTIF(M$2:M4085,M4085),M4085&amp;"_"&amp;COUNTIF(M$2:M4085,M4085)))</f>
        <v>3941.99_1</v>
      </c>
      <c r="O4085" s="14" t="str">
        <f t="shared" si="63"/>
        <v/>
      </c>
      <c r="P4085" t="s">
        <v>5235</v>
      </c>
      <c r="Q4085" t="s">
        <v>5209</v>
      </c>
      <c r="R4085" t="s">
        <v>3789</v>
      </c>
      <c r="S4085" t="s">
        <v>0</v>
      </c>
      <c r="T4085" t="s">
        <v>9</v>
      </c>
      <c r="U4085" t="s">
        <v>3790</v>
      </c>
      <c r="V4085" t="s">
        <v>0</v>
      </c>
      <c r="W4085" t="s">
        <v>0</v>
      </c>
      <c r="X4085" t="s">
        <v>0</v>
      </c>
      <c r="Y4085" t="s">
        <v>436</v>
      </c>
      <c r="Z4085" t="s">
        <v>0</v>
      </c>
      <c r="AA4085" s="3"/>
      <c r="AB4085" t="s">
        <v>0</v>
      </c>
      <c r="AC4085" t="s">
        <v>0</v>
      </c>
      <c r="AD4085" t="s">
        <v>0</v>
      </c>
      <c r="AE4085" s="4">
        <v>0</v>
      </c>
    </row>
    <row r="4086" spans="1:31" ht="14.1" customHeight="1" x14ac:dyDescent="0.2">
      <c r="A4086" s="2" t="s">
        <v>0</v>
      </c>
      <c r="B4086" t="s">
        <v>3765</v>
      </c>
      <c r="C4086" t="s">
        <v>5236</v>
      </c>
      <c r="D4086" s="3">
        <v>44345</v>
      </c>
      <c r="E4086" s="3">
        <v>44345</v>
      </c>
      <c r="F4086" s="3">
        <v>44345</v>
      </c>
      <c r="G4086" t="s">
        <v>3</v>
      </c>
      <c r="H4086" t="s">
        <v>4</v>
      </c>
      <c r="I4086" s="4">
        <v>98688</v>
      </c>
      <c r="J4086" t="s">
        <v>5</v>
      </c>
      <c r="K4086" t="s">
        <v>4</v>
      </c>
      <c r="L4086" s="4">
        <v>98688</v>
      </c>
      <c r="M4086" s="4">
        <v>1161.72</v>
      </c>
      <c r="N4086" s="13" t="str">
        <f>IF(M4086="","",IF(M4086&lt;0,-M4086&amp;"_"&amp;COUNTIF(M$2:M4086,M4086),M4086&amp;"_"&amp;COUNTIF(M$2:M4086,M4086)))</f>
        <v>1161.72_1</v>
      </c>
      <c r="O4086" s="14" t="str">
        <f t="shared" si="63"/>
        <v/>
      </c>
      <c r="P4086" t="s">
        <v>5237</v>
      </c>
      <c r="Q4086" t="s">
        <v>5209</v>
      </c>
      <c r="R4086" t="s">
        <v>3789</v>
      </c>
      <c r="S4086" t="s">
        <v>0</v>
      </c>
      <c r="T4086" t="s">
        <v>9</v>
      </c>
      <c r="U4086" t="s">
        <v>3790</v>
      </c>
      <c r="V4086" t="s">
        <v>0</v>
      </c>
      <c r="W4086" t="s">
        <v>0</v>
      </c>
      <c r="X4086" t="s">
        <v>0</v>
      </c>
      <c r="Y4086" t="s">
        <v>436</v>
      </c>
      <c r="Z4086" t="s">
        <v>0</v>
      </c>
      <c r="AA4086" s="3"/>
      <c r="AB4086" t="s">
        <v>0</v>
      </c>
      <c r="AC4086" t="s">
        <v>0</v>
      </c>
      <c r="AD4086" t="s">
        <v>0</v>
      </c>
      <c r="AE4086" s="4">
        <v>0</v>
      </c>
    </row>
    <row r="4087" spans="1:31" ht="14.1" customHeight="1" x14ac:dyDescent="0.2">
      <c r="A4087" s="2" t="s">
        <v>0</v>
      </c>
      <c r="B4087" t="s">
        <v>3765</v>
      </c>
      <c r="C4087" t="s">
        <v>5238</v>
      </c>
      <c r="D4087" s="3">
        <v>44345</v>
      </c>
      <c r="E4087" s="3">
        <v>44345</v>
      </c>
      <c r="F4087" s="3">
        <v>44345</v>
      </c>
      <c r="G4087" t="s">
        <v>3</v>
      </c>
      <c r="H4087" t="s">
        <v>4</v>
      </c>
      <c r="I4087" s="4">
        <v>8050</v>
      </c>
      <c r="J4087" t="s">
        <v>5</v>
      </c>
      <c r="K4087" t="s">
        <v>4</v>
      </c>
      <c r="L4087" s="4">
        <v>8050</v>
      </c>
      <c r="M4087" s="4">
        <v>94.76</v>
      </c>
      <c r="N4087" s="13" t="str">
        <f>IF(M4087="","",IF(M4087&lt;0,-M4087&amp;"_"&amp;COUNTIF(M$2:M4087,M4087),M4087&amp;"_"&amp;COUNTIF(M$2:M4087,M4087)))</f>
        <v>94.76_1</v>
      </c>
      <c r="O4087" s="14" t="str">
        <f t="shared" si="63"/>
        <v/>
      </c>
      <c r="P4087" t="s">
        <v>5239</v>
      </c>
      <c r="Q4087" t="s">
        <v>5209</v>
      </c>
      <c r="R4087" t="s">
        <v>3789</v>
      </c>
      <c r="S4087" t="s">
        <v>0</v>
      </c>
      <c r="T4087" t="s">
        <v>9</v>
      </c>
      <c r="U4087" t="s">
        <v>3790</v>
      </c>
      <c r="V4087" t="s">
        <v>0</v>
      </c>
      <c r="W4087" t="s">
        <v>0</v>
      </c>
      <c r="X4087" t="s">
        <v>0</v>
      </c>
      <c r="Y4087" t="s">
        <v>436</v>
      </c>
      <c r="Z4087" t="s">
        <v>0</v>
      </c>
      <c r="AA4087" s="3"/>
      <c r="AB4087" t="s">
        <v>0</v>
      </c>
      <c r="AC4087" t="s">
        <v>0</v>
      </c>
      <c r="AD4087" t="s">
        <v>0</v>
      </c>
      <c r="AE4087" s="4">
        <v>0</v>
      </c>
    </row>
    <row r="4088" spans="1:31" ht="14.1" customHeight="1" x14ac:dyDescent="0.2">
      <c r="A4088" s="2" t="s">
        <v>0</v>
      </c>
      <c r="B4088" t="s">
        <v>3765</v>
      </c>
      <c r="C4088" t="s">
        <v>5240</v>
      </c>
      <c r="D4088" s="3">
        <v>44345</v>
      </c>
      <c r="E4088" s="3">
        <v>44345</v>
      </c>
      <c r="F4088" s="3">
        <v>44345</v>
      </c>
      <c r="G4088" t="s">
        <v>3</v>
      </c>
      <c r="H4088" t="s">
        <v>4</v>
      </c>
      <c r="I4088" s="4">
        <v>431918</v>
      </c>
      <c r="J4088" t="s">
        <v>5</v>
      </c>
      <c r="K4088" t="s">
        <v>4</v>
      </c>
      <c r="L4088" s="4">
        <v>431918</v>
      </c>
      <c r="M4088" s="4">
        <v>5084.38</v>
      </c>
      <c r="N4088" s="13" t="str">
        <f>IF(M4088="","",IF(M4088&lt;0,-M4088&amp;"_"&amp;COUNTIF(M$2:M4088,M4088),M4088&amp;"_"&amp;COUNTIF(M$2:M4088,M4088)))</f>
        <v>5084.38_1</v>
      </c>
      <c r="O4088" s="14" t="str">
        <f t="shared" si="63"/>
        <v/>
      </c>
      <c r="P4088" t="s">
        <v>5241</v>
      </c>
      <c r="Q4088" t="s">
        <v>5209</v>
      </c>
      <c r="R4088" t="s">
        <v>3789</v>
      </c>
      <c r="S4088" t="s">
        <v>0</v>
      </c>
      <c r="T4088" t="s">
        <v>9</v>
      </c>
      <c r="U4088" t="s">
        <v>3790</v>
      </c>
      <c r="V4088" t="s">
        <v>0</v>
      </c>
      <c r="W4088" t="s">
        <v>0</v>
      </c>
      <c r="X4088" t="s">
        <v>0</v>
      </c>
      <c r="Y4088" t="s">
        <v>436</v>
      </c>
      <c r="Z4088" t="s">
        <v>0</v>
      </c>
      <c r="AA4088" s="3"/>
      <c r="AB4088" t="s">
        <v>0</v>
      </c>
      <c r="AC4088" t="s">
        <v>0</v>
      </c>
      <c r="AD4088" t="s">
        <v>0</v>
      </c>
      <c r="AE4088" s="4">
        <v>0</v>
      </c>
    </row>
    <row r="4089" spans="1:31" ht="14.1" customHeight="1" x14ac:dyDescent="0.2">
      <c r="A4089" s="2" t="s">
        <v>0</v>
      </c>
      <c r="B4089" t="s">
        <v>1</v>
      </c>
      <c r="C4089" t="s">
        <v>5242</v>
      </c>
      <c r="D4089" s="3">
        <v>44346</v>
      </c>
      <c r="E4089" s="3">
        <v>44346</v>
      </c>
      <c r="F4089" s="3">
        <v>44349</v>
      </c>
      <c r="G4089" t="s">
        <v>3</v>
      </c>
      <c r="H4089" t="s">
        <v>4</v>
      </c>
      <c r="I4089" s="4">
        <v>40000</v>
      </c>
      <c r="J4089" t="s">
        <v>5</v>
      </c>
      <c r="K4089" t="s">
        <v>4</v>
      </c>
      <c r="L4089" s="4">
        <v>40000</v>
      </c>
      <c r="M4089" s="4">
        <v>470.87</v>
      </c>
      <c r="N4089" s="13" t="str">
        <f>IF(M4089="","",IF(M4089&lt;0,-M4089&amp;"_"&amp;COUNTIF(M$2:M4089,M4089),M4089&amp;"_"&amp;COUNTIF(M$2:M4089,M4089)))</f>
        <v>470.87_5</v>
      </c>
      <c r="O4089" s="14" t="str">
        <f t="shared" si="63"/>
        <v/>
      </c>
      <c r="P4089" t="s">
        <v>3222</v>
      </c>
      <c r="Q4089" t="s">
        <v>5243</v>
      </c>
      <c r="R4089" t="s">
        <v>692</v>
      </c>
      <c r="S4089" t="s">
        <v>0</v>
      </c>
      <c r="T4089" t="s">
        <v>9</v>
      </c>
      <c r="U4089" t="s">
        <v>5244</v>
      </c>
      <c r="V4089" t="s">
        <v>0</v>
      </c>
      <c r="W4089" t="s">
        <v>0</v>
      </c>
      <c r="X4089" t="s">
        <v>0</v>
      </c>
      <c r="Y4089" t="s">
        <v>11</v>
      </c>
      <c r="Z4089" t="s">
        <v>0</v>
      </c>
      <c r="AA4089" s="3"/>
      <c r="AB4089" t="s">
        <v>0</v>
      </c>
      <c r="AC4089" t="s">
        <v>0</v>
      </c>
      <c r="AD4089" t="s">
        <v>0</v>
      </c>
      <c r="AE4089" s="4">
        <v>0</v>
      </c>
    </row>
    <row r="4090" spans="1:31" ht="14.1" customHeight="1" x14ac:dyDescent="0.2">
      <c r="A4090" s="2" t="s">
        <v>0</v>
      </c>
      <c r="B4090" t="s">
        <v>1</v>
      </c>
      <c r="C4090" t="s">
        <v>5245</v>
      </c>
      <c r="D4090" s="3">
        <v>44346</v>
      </c>
      <c r="E4090" s="3">
        <v>44346</v>
      </c>
      <c r="F4090" s="3">
        <v>44349</v>
      </c>
      <c r="G4090" t="s">
        <v>3</v>
      </c>
      <c r="H4090" t="s">
        <v>4</v>
      </c>
      <c r="I4090" s="4">
        <v>99000</v>
      </c>
      <c r="J4090" t="s">
        <v>5</v>
      </c>
      <c r="K4090" t="s">
        <v>4</v>
      </c>
      <c r="L4090" s="4">
        <v>99000</v>
      </c>
      <c r="M4090" s="4">
        <v>1165.3900000000001</v>
      </c>
      <c r="N4090" s="13" t="str">
        <f>IF(M4090="","",IF(M4090&lt;0,-M4090&amp;"_"&amp;COUNTIF(M$2:M4090,M4090),M4090&amp;"_"&amp;COUNTIF(M$2:M4090,M4090)))</f>
        <v>1165.39_1</v>
      </c>
      <c r="O4090" s="14" t="str">
        <f t="shared" si="63"/>
        <v/>
      </c>
      <c r="P4090" t="s">
        <v>5246</v>
      </c>
      <c r="Q4090" t="s">
        <v>5243</v>
      </c>
      <c r="R4090" t="s">
        <v>692</v>
      </c>
      <c r="S4090" t="s">
        <v>0</v>
      </c>
      <c r="T4090" t="s">
        <v>9</v>
      </c>
      <c r="U4090" t="s">
        <v>5247</v>
      </c>
      <c r="V4090" t="s">
        <v>0</v>
      </c>
      <c r="W4090" t="s">
        <v>0</v>
      </c>
      <c r="X4090" t="s">
        <v>0</v>
      </c>
      <c r="Y4090" t="s">
        <v>11</v>
      </c>
      <c r="Z4090" t="s">
        <v>0</v>
      </c>
      <c r="AA4090" s="3"/>
      <c r="AB4090" t="s">
        <v>0</v>
      </c>
      <c r="AC4090" t="s">
        <v>0</v>
      </c>
      <c r="AD4090" t="s">
        <v>0</v>
      </c>
      <c r="AE4090" s="4">
        <v>0</v>
      </c>
    </row>
    <row r="4091" spans="1:31" ht="14.1" customHeight="1" x14ac:dyDescent="0.2">
      <c r="A4091" s="2" t="s">
        <v>0</v>
      </c>
      <c r="B4091" t="s">
        <v>1</v>
      </c>
      <c r="C4091" t="s">
        <v>5248</v>
      </c>
      <c r="D4091" s="3">
        <v>44346</v>
      </c>
      <c r="E4091" s="3">
        <v>44346</v>
      </c>
      <c r="F4091" s="3">
        <v>44349</v>
      </c>
      <c r="G4091" t="s">
        <v>3</v>
      </c>
      <c r="H4091" t="s">
        <v>4</v>
      </c>
      <c r="I4091" s="4">
        <v>46000</v>
      </c>
      <c r="J4091" t="s">
        <v>5</v>
      </c>
      <c r="K4091" t="s">
        <v>4</v>
      </c>
      <c r="L4091" s="4">
        <v>46000</v>
      </c>
      <c r="M4091" s="4">
        <v>541.49</v>
      </c>
      <c r="N4091" s="13" t="str">
        <f>IF(M4091="","",IF(M4091&lt;0,-M4091&amp;"_"&amp;COUNTIF(M$2:M4091,M4091),M4091&amp;"_"&amp;COUNTIF(M$2:M4091,M4091)))</f>
        <v>541.49_2</v>
      </c>
      <c r="O4091" s="14" t="str">
        <f t="shared" si="63"/>
        <v/>
      </c>
      <c r="P4091" t="s">
        <v>3005</v>
      </c>
      <c r="Q4091" t="s">
        <v>5243</v>
      </c>
      <c r="R4091" t="s">
        <v>692</v>
      </c>
      <c r="S4091" t="s">
        <v>0</v>
      </c>
      <c r="T4091" t="s">
        <v>9</v>
      </c>
      <c r="U4091" t="s">
        <v>5249</v>
      </c>
      <c r="V4091" t="s">
        <v>0</v>
      </c>
      <c r="W4091" t="s">
        <v>0</v>
      </c>
      <c r="X4091" t="s">
        <v>0</v>
      </c>
      <c r="Y4091" t="s">
        <v>11</v>
      </c>
      <c r="Z4091" t="s">
        <v>0</v>
      </c>
      <c r="AA4091" s="3"/>
      <c r="AB4091" t="s">
        <v>0</v>
      </c>
      <c r="AC4091" t="s">
        <v>0</v>
      </c>
      <c r="AD4091" t="s">
        <v>0</v>
      </c>
      <c r="AE4091" s="4">
        <v>0</v>
      </c>
    </row>
    <row r="4092" spans="1:31" ht="14.1" customHeight="1" x14ac:dyDescent="0.2">
      <c r="A4092" s="2" t="s">
        <v>0</v>
      </c>
      <c r="B4092" t="s">
        <v>1</v>
      </c>
      <c r="C4092" t="s">
        <v>5250</v>
      </c>
      <c r="D4092" s="3">
        <v>44346</v>
      </c>
      <c r="E4092" s="3">
        <v>44346</v>
      </c>
      <c r="F4092" s="3">
        <v>44349</v>
      </c>
      <c r="G4092" t="s">
        <v>3</v>
      </c>
      <c r="H4092" t="s">
        <v>4</v>
      </c>
      <c r="I4092" s="4">
        <v>60000</v>
      </c>
      <c r="J4092" t="s">
        <v>5</v>
      </c>
      <c r="K4092" t="s">
        <v>4</v>
      </c>
      <c r="L4092" s="4">
        <v>60000</v>
      </c>
      <c r="M4092" s="4">
        <v>706.3</v>
      </c>
      <c r="N4092" s="13" t="str">
        <f>IF(M4092="","",IF(M4092&lt;0,-M4092&amp;"_"&amp;COUNTIF(M$2:M4092,M4092),M4092&amp;"_"&amp;COUNTIF(M$2:M4092,M4092)))</f>
        <v>706.3_5</v>
      </c>
      <c r="O4092" s="14" t="str">
        <f t="shared" si="63"/>
        <v/>
      </c>
      <c r="P4092" t="s">
        <v>3146</v>
      </c>
      <c r="Q4092" t="s">
        <v>5243</v>
      </c>
      <c r="R4092" t="s">
        <v>692</v>
      </c>
      <c r="S4092" t="s">
        <v>0</v>
      </c>
      <c r="T4092" t="s">
        <v>9</v>
      </c>
      <c r="U4092" t="s">
        <v>5251</v>
      </c>
      <c r="V4092" t="s">
        <v>0</v>
      </c>
      <c r="W4092" t="s">
        <v>0</v>
      </c>
      <c r="X4092" t="s">
        <v>0</v>
      </c>
      <c r="Y4092" t="s">
        <v>11</v>
      </c>
      <c r="Z4092" t="s">
        <v>0</v>
      </c>
      <c r="AA4092" s="3"/>
      <c r="AB4092" t="s">
        <v>0</v>
      </c>
      <c r="AC4092" t="s">
        <v>0</v>
      </c>
      <c r="AD4092" t="s">
        <v>0</v>
      </c>
      <c r="AE4092" s="4">
        <v>0</v>
      </c>
    </row>
    <row r="4093" spans="1:31" ht="14.1" customHeight="1" x14ac:dyDescent="0.2">
      <c r="A4093" s="2" t="s">
        <v>0</v>
      </c>
      <c r="B4093" t="s">
        <v>1</v>
      </c>
      <c r="C4093" t="s">
        <v>5252</v>
      </c>
      <c r="D4093" s="3">
        <v>44346</v>
      </c>
      <c r="E4093" s="3">
        <v>44346</v>
      </c>
      <c r="F4093" s="3">
        <v>44349</v>
      </c>
      <c r="G4093" t="s">
        <v>3</v>
      </c>
      <c r="H4093" t="s">
        <v>4</v>
      </c>
      <c r="I4093" s="4">
        <v>60000</v>
      </c>
      <c r="J4093" t="s">
        <v>5</v>
      </c>
      <c r="K4093" t="s">
        <v>4</v>
      </c>
      <c r="L4093" s="4">
        <v>60000</v>
      </c>
      <c r="M4093" s="4">
        <v>706.3</v>
      </c>
      <c r="N4093" s="13" t="str">
        <f>IF(M4093="","",IF(M4093&lt;0,-M4093&amp;"_"&amp;COUNTIF(M$2:M4093,M4093),M4093&amp;"_"&amp;COUNTIF(M$2:M4093,M4093)))</f>
        <v>706.3_6</v>
      </c>
      <c r="O4093" s="14" t="str">
        <f t="shared" si="63"/>
        <v/>
      </c>
      <c r="P4093" t="s">
        <v>5253</v>
      </c>
      <c r="Q4093" t="s">
        <v>5243</v>
      </c>
      <c r="R4093" t="s">
        <v>692</v>
      </c>
      <c r="S4093" t="s">
        <v>0</v>
      </c>
      <c r="T4093" t="s">
        <v>9</v>
      </c>
      <c r="U4093" t="s">
        <v>5254</v>
      </c>
      <c r="V4093" t="s">
        <v>0</v>
      </c>
      <c r="W4093" t="s">
        <v>0</v>
      </c>
      <c r="X4093" t="s">
        <v>0</v>
      </c>
      <c r="Y4093" t="s">
        <v>11</v>
      </c>
      <c r="Z4093" t="s">
        <v>0</v>
      </c>
      <c r="AA4093" s="3"/>
      <c r="AB4093" t="s">
        <v>0</v>
      </c>
      <c r="AC4093" t="s">
        <v>0</v>
      </c>
      <c r="AD4093" t="s">
        <v>0</v>
      </c>
      <c r="AE4093" s="4">
        <v>0</v>
      </c>
    </row>
    <row r="4094" spans="1:31" ht="14.1" customHeight="1" x14ac:dyDescent="0.2">
      <c r="A4094" s="2" t="s">
        <v>0</v>
      </c>
      <c r="B4094" t="s">
        <v>1</v>
      </c>
      <c r="C4094" t="s">
        <v>5270</v>
      </c>
      <c r="D4094" s="3">
        <v>44347</v>
      </c>
      <c r="E4094" s="3">
        <v>44347</v>
      </c>
      <c r="F4094" s="3">
        <v>44347</v>
      </c>
      <c r="G4094" t="s">
        <v>3</v>
      </c>
      <c r="H4094" t="s">
        <v>4</v>
      </c>
      <c r="I4094" s="4">
        <v>22500</v>
      </c>
      <c r="J4094" t="s">
        <v>5</v>
      </c>
      <c r="K4094" t="s">
        <v>4</v>
      </c>
      <c r="L4094" s="4">
        <v>22500</v>
      </c>
      <c r="M4094" s="4">
        <v>264.86</v>
      </c>
      <c r="N4094" s="13" t="str">
        <f>IF(M4094="","",IF(M4094&lt;0,-M4094&amp;"_"&amp;COUNTIF(M$2:M4094,M4094),M4094&amp;"_"&amp;COUNTIF(M$2:M4094,M4094)))</f>
        <v>264.86_5</v>
      </c>
      <c r="O4094" s="14" t="str">
        <f t="shared" si="63"/>
        <v/>
      </c>
      <c r="P4094" t="s">
        <v>5271</v>
      </c>
      <c r="Q4094" t="s">
        <v>5009</v>
      </c>
      <c r="R4094" t="s">
        <v>3328</v>
      </c>
      <c r="S4094" t="s">
        <v>0</v>
      </c>
      <c r="T4094" t="s">
        <v>9</v>
      </c>
      <c r="U4094" t="s">
        <v>3048</v>
      </c>
      <c r="V4094" t="s">
        <v>0</v>
      </c>
      <c r="W4094" t="s">
        <v>0</v>
      </c>
      <c r="X4094" t="s">
        <v>0</v>
      </c>
      <c r="Y4094" t="s">
        <v>436</v>
      </c>
      <c r="Z4094" t="s">
        <v>0</v>
      </c>
      <c r="AA4094" s="3"/>
      <c r="AB4094" t="s">
        <v>0</v>
      </c>
      <c r="AC4094" t="s">
        <v>0</v>
      </c>
      <c r="AD4094" t="s">
        <v>0</v>
      </c>
      <c r="AE4094" s="4">
        <v>0</v>
      </c>
    </row>
    <row r="4095" spans="1:31" ht="14.1" customHeight="1" x14ac:dyDescent="0.2">
      <c r="A4095" s="2" t="s">
        <v>0</v>
      </c>
      <c r="B4095" t="s">
        <v>1</v>
      </c>
      <c r="C4095" t="s">
        <v>5272</v>
      </c>
      <c r="D4095" s="3">
        <v>44347</v>
      </c>
      <c r="E4095" s="3">
        <v>44347</v>
      </c>
      <c r="F4095" s="3">
        <v>44352</v>
      </c>
      <c r="G4095" t="s">
        <v>3</v>
      </c>
      <c r="H4095" t="s">
        <v>4</v>
      </c>
      <c r="I4095" s="4">
        <v>7650</v>
      </c>
      <c r="J4095" t="s">
        <v>5</v>
      </c>
      <c r="K4095" t="s">
        <v>4</v>
      </c>
      <c r="L4095" s="4">
        <v>7650</v>
      </c>
      <c r="M4095" s="4">
        <v>90.05</v>
      </c>
      <c r="N4095" s="13" t="str">
        <f>IF(M4095="","",IF(M4095&lt;0,-M4095&amp;"_"&amp;COUNTIF(M$2:M4095,M4095),M4095&amp;"_"&amp;COUNTIF(M$2:M4095,M4095)))</f>
        <v>90.05_3</v>
      </c>
      <c r="O4095" s="14" t="str">
        <f t="shared" si="63"/>
        <v/>
      </c>
      <c r="P4095" t="s">
        <v>5273</v>
      </c>
      <c r="Q4095" t="s">
        <v>5009</v>
      </c>
      <c r="R4095" t="s">
        <v>3789</v>
      </c>
      <c r="S4095" t="s">
        <v>0</v>
      </c>
      <c r="T4095" t="s">
        <v>9</v>
      </c>
      <c r="U4095" t="s">
        <v>5153</v>
      </c>
      <c r="V4095" t="s">
        <v>0</v>
      </c>
      <c r="W4095" t="s">
        <v>0</v>
      </c>
      <c r="X4095" t="s">
        <v>0</v>
      </c>
      <c r="Y4095" t="s">
        <v>11</v>
      </c>
      <c r="Z4095" t="s">
        <v>0</v>
      </c>
      <c r="AA4095" s="3"/>
      <c r="AB4095" t="s">
        <v>0</v>
      </c>
      <c r="AC4095" t="s">
        <v>0</v>
      </c>
      <c r="AD4095" t="s">
        <v>0</v>
      </c>
      <c r="AE4095" s="4">
        <v>0</v>
      </c>
    </row>
    <row r="4096" spans="1:31" ht="14.1" customHeight="1" x14ac:dyDescent="0.2">
      <c r="A4096" s="2" t="s">
        <v>0</v>
      </c>
      <c r="B4096" t="s">
        <v>4758</v>
      </c>
      <c r="C4096" t="s">
        <v>5274</v>
      </c>
      <c r="D4096" s="3">
        <v>44347</v>
      </c>
      <c r="E4096" s="3">
        <v>44347</v>
      </c>
      <c r="F4096" s="3">
        <v>44352</v>
      </c>
      <c r="G4096" t="s">
        <v>3</v>
      </c>
      <c r="H4096" t="s">
        <v>4</v>
      </c>
      <c r="I4096" s="4">
        <v>13750</v>
      </c>
      <c r="J4096" t="s">
        <v>5</v>
      </c>
      <c r="K4096" t="s">
        <v>4</v>
      </c>
      <c r="L4096" s="4">
        <v>13750</v>
      </c>
      <c r="M4096" s="4">
        <v>161.86000000000001</v>
      </c>
      <c r="N4096" s="13" t="str">
        <f>IF(M4096="","",IF(M4096&lt;0,-M4096&amp;"_"&amp;COUNTIF(M$2:M4096,M4096),M4096&amp;"_"&amp;COUNTIF(M$2:M4096,M4096)))</f>
        <v>161.86_1</v>
      </c>
      <c r="O4096" s="14" t="str">
        <f t="shared" si="63"/>
        <v/>
      </c>
      <c r="P4096" t="s">
        <v>5275</v>
      </c>
      <c r="Q4096" t="s">
        <v>5009</v>
      </c>
      <c r="R4096" t="s">
        <v>4947</v>
      </c>
      <c r="S4096" t="s">
        <v>0</v>
      </c>
      <c r="T4096" t="s">
        <v>9</v>
      </c>
      <c r="U4096" t="s">
        <v>4798</v>
      </c>
      <c r="V4096" t="s">
        <v>0</v>
      </c>
      <c r="W4096" t="s">
        <v>0</v>
      </c>
      <c r="X4096" t="s">
        <v>0</v>
      </c>
      <c r="Y4096" t="s">
        <v>11</v>
      </c>
      <c r="Z4096" t="s">
        <v>0</v>
      </c>
      <c r="AA4096" s="3"/>
      <c r="AB4096" t="s">
        <v>0</v>
      </c>
      <c r="AC4096" t="s">
        <v>0</v>
      </c>
      <c r="AD4096" t="s">
        <v>0</v>
      </c>
      <c r="AE4096" s="4">
        <v>0</v>
      </c>
    </row>
    <row r="4097" spans="1:31" ht="14.1" customHeight="1" x14ac:dyDescent="0.2">
      <c r="A4097" s="2" t="s">
        <v>0</v>
      </c>
      <c r="B4097" t="s">
        <v>4758</v>
      </c>
      <c r="C4097" t="s">
        <v>5274</v>
      </c>
      <c r="D4097" s="3">
        <v>44347</v>
      </c>
      <c r="E4097" s="3">
        <v>44347</v>
      </c>
      <c r="F4097" s="3">
        <v>44352</v>
      </c>
      <c r="G4097" t="s">
        <v>3</v>
      </c>
      <c r="H4097" t="s">
        <v>4</v>
      </c>
      <c r="I4097" s="4">
        <v>13750</v>
      </c>
      <c r="J4097" t="s">
        <v>5</v>
      </c>
      <c r="K4097" t="s">
        <v>4</v>
      </c>
      <c r="L4097" s="4">
        <v>13750</v>
      </c>
      <c r="M4097" s="4">
        <v>161.86000000000001</v>
      </c>
      <c r="N4097" s="13" t="str">
        <f>IF(M4097="","",IF(M4097&lt;0,-M4097&amp;"_"&amp;COUNTIF(M$2:M4097,M4097),M4097&amp;"_"&amp;COUNTIF(M$2:M4097,M4097)))</f>
        <v>161.86_2</v>
      </c>
      <c r="O4097" s="14" t="str">
        <f t="shared" si="63"/>
        <v/>
      </c>
      <c r="P4097" t="s">
        <v>5275</v>
      </c>
      <c r="Q4097" t="s">
        <v>5009</v>
      </c>
      <c r="R4097" t="s">
        <v>4947</v>
      </c>
      <c r="S4097" t="s">
        <v>0</v>
      </c>
      <c r="T4097" t="s">
        <v>9</v>
      </c>
      <c r="U4097" t="s">
        <v>4798</v>
      </c>
      <c r="V4097" t="s">
        <v>0</v>
      </c>
      <c r="W4097" t="s">
        <v>0</v>
      </c>
      <c r="X4097" t="s">
        <v>0</v>
      </c>
      <c r="Y4097" t="s">
        <v>11</v>
      </c>
      <c r="Z4097" t="s">
        <v>0</v>
      </c>
      <c r="AA4097" s="3"/>
      <c r="AB4097" t="s">
        <v>0</v>
      </c>
      <c r="AC4097" t="s">
        <v>0</v>
      </c>
      <c r="AD4097" t="s">
        <v>0</v>
      </c>
      <c r="AE4097" s="4">
        <v>0</v>
      </c>
    </row>
    <row r="4098" spans="1:31" ht="14.1" customHeight="1" x14ac:dyDescent="0.2">
      <c r="A4098" s="2" t="s">
        <v>0</v>
      </c>
      <c r="B4098" t="s">
        <v>4482</v>
      </c>
      <c r="C4098" t="s">
        <v>5294</v>
      </c>
      <c r="D4098" s="3">
        <v>44347</v>
      </c>
      <c r="E4098" s="3">
        <v>44347</v>
      </c>
      <c r="F4098" s="3">
        <v>44354</v>
      </c>
      <c r="G4098" t="s">
        <v>3</v>
      </c>
      <c r="H4098" t="s">
        <v>4</v>
      </c>
      <c r="I4098" s="4">
        <v>1266070</v>
      </c>
      <c r="J4098" t="s">
        <v>5</v>
      </c>
      <c r="K4098" t="s">
        <v>4</v>
      </c>
      <c r="L4098" s="4">
        <v>1266070</v>
      </c>
      <c r="M4098" s="4">
        <v>14903.71</v>
      </c>
      <c r="N4098" s="13" t="str">
        <f>IF(M4098="","",IF(M4098&lt;0,-M4098&amp;"_"&amp;COUNTIF(M$2:M4098,M4098),M4098&amp;"_"&amp;COUNTIF(M$2:M4098,M4098)))</f>
        <v>14903.71_1</v>
      </c>
      <c r="O4098" s="14" t="str">
        <f t="shared" ref="O4098:O4161" si="64">IF(COUNTIF(N:N,N4098)=2,"x","")</f>
        <v/>
      </c>
      <c r="P4098" t="s">
        <v>5295</v>
      </c>
      <c r="Q4098" t="s">
        <v>5009</v>
      </c>
      <c r="R4098" t="s">
        <v>4490</v>
      </c>
      <c r="S4098" t="s">
        <v>0</v>
      </c>
      <c r="T4098" t="s">
        <v>9</v>
      </c>
      <c r="U4098" t="s">
        <v>5296</v>
      </c>
      <c r="V4098" t="s">
        <v>0</v>
      </c>
      <c r="W4098" t="s">
        <v>0</v>
      </c>
      <c r="X4098" t="s">
        <v>0</v>
      </c>
      <c r="Y4098" t="s">
        <v>11</v>
      </c>
      <c r="Z4098" t="s">
        <v>0</v>
      </c>
      <c r="AA4098" s="3"/>
      <c r="AB4098" t="s">
        <v>0</v>
      </c>
      <c r="AC4098" t="s">
        <v>0</v>
      </c>
      <c r="AD4098" t="s">
        <v>0</v>
      </c>
      <c r="AE4098" s="4">
        <v>0</v>
      </c>
    </row>
    <row r="4099" spans="1:31" ht="14.1" customHeight="1" x14ac:dyDescent="0.2">
      <c r="A4099" s="2" t="s">
        <v>0</v>
      </c>
      <c r="B4099" t="s">
        <v>4482</v>
      </c>
      <c r="C4099" t="s">
        <v>5294</v>
      </c>
      <c r="D4099" s="3">
        <v>44347</v>
      </c>
      <c r="E4099" s="3">
        <v>44347</v>
      </c>
      <c r="F4099" s="3">
        <v>44354</v>
      </c>
      <c r="G4099" t="s">
        <v>3</v>
      </c>
      <c r="H4099" t="s">
        <v>4</v>
      </c>
      <c r="I4099" s="4">
        <v>900374</v>
      </c>
      <c r="J4099" t="s">
        <v>5</v>
      </c>
      <c r="K4099" t="s">
        <v>4</v>
      </c>
      <c r="L4099" s="4">
        <v>900374</v>
      </c>
      <c r="M4099" s="4">
        <v>10598.87</v>
      </c>
      <c r="N4099" s="13" t="str">
        <f>IF(M4099="","",IF(M4099&lt;0,-M4099&amp;"_"&amp;COUNTIF(M$2:M4099,M4099),M4099&amp;"_"&amp;COUNTIF(M$2:M4099,M4099)))</f>
        <v>10598.87_1</v>
      </c>
      <c r="O4099" s="14" t="str">
        <f t="shared" si="64"/>
        <v/>
      </c>
      <c r="P4099" t="s">
        <v>5295</v>
      </c>
      <c r="Q4099" t="s">
        <v>5009</v>
      </c>
      <c r="R4099" t="s">
        <v>4490</v>
      </c>
      <c r="S4099" t="s">
        <v>0</v>
      </c>
      <c r="T4099" t="s">
        <v>9</v>
      </c>
      <c r="U4099" t="s">
        <v>5296</v>
      </c>
      <c r="V4099" t="s">
        <v>0</v>
      </c>
      <c r="W4099" t="s">
        <v>0</v>
      </c>
      <c r="X4099" t="s">
        <v>0</v>
      </c>
      <c r="Y4099" t="s">
        <v>11</v>
      </c>
      <c r="Z4099" t="s">
        <v>0</v>
      </c>
      <c r="AA4099" s="3"/>
      <c r="AB4099" t="s">
        <v>0</v>
      </c>
      <c r="AC4099" t="s">
        <v>0</v>
      </c>
      <c r="AD4099" t="s">
        <v>0</v>
      </c>
      <c r="AE4099" s="4">
        <v>0</v>
      </c>
    </row>
    <row r="4100" spans="1:31" ht="14.1" customHeight="1" x14ac:dyDescent="0.2">
      <c r="A4100" s="2" t="s">
        <v>0</v>
      </c>
      <c r="B4100" t="s">
        <v>4482</v>
      </c>
      <c r="C4100" t="s">
        <v>5294</v>
      </c>
      <c r="D4100" s="3">
        <v>44347</v>
      </c>
      <c r="E4100" s="3">
        <v>44347</v>
      </c>
      <c r="F4100" s="3">
        <v>44354</v>
      </c>
      <c r="G4100" t="s">
        <v>3</v>
      </c>
      <c r="H4100" t="s">
        <v>4</v>
      </c>
      <c r="I4100" s="4">
        <v>611049</v>
      </c>
      <c r="J4100" t="s">
        <v>5</v>
      </c>
      <c r="K4100" t="s">
        <v>4</v>
      </c>
      <c r="L4100" s="4">
        <v>611049</v>
      </c>
      <c r="M4100" s="4">
        <v>7193.04</v>
      </c>
      <c r="N4100" s="13" t="str">
        <f>IF(M4100="","",IF(M4100&lt;0,-M4100&amp;"_"&amp;COUNTIF(M$2:M4100,M4100),M4100&amp;"_"&amp;COUNTIF(M$2:M4100,M4100)))</f>
        <v>7193.04_1</v>
      </c>
      <c r="O4100" s="14" t="str">
        <f t="shared" si="64"/>
        <v/>
      </c>
      <c r="P4100" t="s">
        <v>5295</v>
      </c>
      <c r="Q4100" t="s">
        <v>5009</v>
      </c>
      <c r="R4100" t="s">
        <v>4490</v>
      </c>
      <c r="S4100" t="s">
        <v>0</v>
      </c>
      <c r="T4100" t="s">
        <v>9</v>
      </c>
      <c r="U4100" t="s">
        <v>5296</v>
      </c>
      <c r="V4100" t="s">
        <v>0</v>
      </c>
      <c r="W4100" t="s">
        <v>0</v>
      </c>
      <c r="X4100" t="s">
        <v>0</v>
      </c>
      <c r="Y4100" t="s">
        <v>11</v>
      </c>
      <c r="Z4100" t="s">
        <v>0</v>
      </c>
      <c r="AA4100" s="3"/>
      <c r="AB4100" t="s">
        <v>0</v>
      </c>
      <c r="AC4100" t="s">
        <v>0</v>
      </c>
      <c r="AD4100" t="s">
        <v>0</v>
      </c>
      <c r="AE4100" s="4">
        <v>0</v>
      </c>
    </row>
    <row r="4101" spans="1:31" ht="14.1" customHeight="1" x14ac:dyDescent="0.2">
      <c r="A4101" s="2" t="s">
        <v>0</v>
      </c>
      <c r="B4101" t="s">
        <v>4689</v>
      </c>
      <c r="C4101" t="s">
        <v>5297</v>
      </c>
      <c r="D4101" s="3">
        <v>44347</v>
      </c>
      <c r="E4101" s="3">
        <v>44347</v>
      </c>
      <c r="F4101" s="3">
        <v>44360</v>
      </c>
      <c r="G4101" t="s">
        <v>4691</v>
      </c>
      <c r="H4101" t="s">
        <v>4</v>
      </c>
      <c r="I4101" s="4">
        <v>2220.9299999999998</v>
      </c>
      <c r="J4101" t="s">
        <v>5</v>
      </c>
      <c r="K4101" t="s">
        <v>4</v>
      </c>
      <c r="L4101" s="4">
        <v>2220.9299999999998</v>
      </c>
      <c r="M4101" s="4">
        <v>26.6</v>
      </c>
      <c r="N4101" s="13" t="str">
        <f>IF(M4101="","",IF(M4101&lt;0,-M4101&amp;"_"&amp;COUNTIF(M$2:M4101,M4101),M4101&amp;"_"&amp;COUNTIF(M$2:M4101,M4101)))</f>
        <v>26.6_10</v>
      </c>
      <c r="O4101" s="14" t="str">
        <f t="shared" si="64"/>
        <v/>
      </c>
      <c r="P4101" t="s">
        <v>0</v>
      </c>
      <c r="Q4101" t="s">
        <v>5009</v>
      </c>
      <c r="R4101" t="s">
        <v>5298</v>
      </c>
      <c r="S4101" t="s">
        <v>0</v>
      </c>
      <c r="T4101" t="s">
        <v>9</v>
      </c>
      <c r="U4101" t="s">
        <v>5298</v>
      </c>
      <c r="V4101" t="s">
        <v>0</v>
      </c>
      <c r="W4101" t="s">
        <v>0</v>
      </c>
      <c r="X4101" t="s">
        <v>0</v>
      </c>
      <c r="Y4101" t="s">
        <v>11</v>
      </c>
      <c r="Z4101" t="s">
        <v>0</v>
      </c>
      <c r="AA4101" s="3"/>
      <c r="AB4101" t="s">
        <v>0</v>
      </c>
      <c r="AC4101" t="s">
        <v>0</v>
      </c>
      <c r="AD4101" t="s">
        <v>0</v>
      </c>
      <c r="AE4101" s="4">
        <v>0</v>
      </c>
    </row>
    <row r="4102" spans="1:31" ht="14.1" customHeight="1" x14ac:dyDescent="0.2">
      <c r="A4102" s="2" t="s">
        <v>0</v>
      </c>
      <c r="B4102" t="s">
        <v>4689</v>
      </c>
      <c r="C4102" t="s">
        <v>5297</v>
      </c>
      <c r="D4102" s="3">
        <v>44347</v>
      </c>
      <c r="E4102" s="3">
        <v>44347</v>
      </c>
      <c r="F4102" s="3">
        <v>44360</v>
      </c>
      <c r="G4102" t="s">
        <v>4691</v>
      </c>
      <c r="H4102" t="s">
        <v>4</v>
      </c>
      <c r="I4102" s="4">
        <v>4265.1400000000003</v>
      </c>
      <c r="J4102" t="s">
        <v>5</v>
      </c>
      <c r="K4102" t="s">
        <v>4</v>
      </c>
      <c r="L4102" s="4">
        <v>4265.1400000000003</v>
      </c>
      <c r="M4102" s="4">
        <v>50.82</v>
      </c>
      <c r="N4102" s="13" t="str">
        <f>IF(M4102="","",IF(M4102&lt;0,-M4102&amp;"_"&amp;COUNTIF(M$2:M4102,M4102),M4102&amp;"_"&amp;COUNTIF(M$2:M4102,M4102)))</f>
        <v>50.82_9</v>
      </c>
      <c r="O4102" s="14" t="str">
        <f t="shared" si="64"/>
        <v/>
      </c>
      <c r="P4102" t="s">
        <v>0</v>
      </c>
      <c r="Q4102" t="s">
        <v>5009</v>
      </c>
      <c r="R4102" t="s">
        <v>5298</v>
      </c>
      <c r="S4102" t="s">
        <v>0</v>
      </c>
      <c r="T4102" t="s">
        <v>9</v>
      </c>
      <c r="U4102" t="s">
        <v>5298</v>
      </c>
      <c r="V4102" t="s">
        <v>0</v>
      </c>
      <c r="W4102" t="s">
        <v>0</v>
      </c>
      <c r="X4102" t="s">
        <v>0</v>
      </c>
      <c r="Y4102" t="s">
        <v>11</v>
      </c>
      <c r="Z4102" t="s">
        <v>0</v>
      </c>
      <c r="AA4102" s="3"/>
      <c r="AB4102" t="s">
        <v>0</v>
      </c>
      <c r="AC4102" t="s">
        <v>0</v>
      </c>
      <c r="AD4102" t="s">
        <v>0</v>
      </c>
      <c r="AE4102" s="4">
        <v>0</v>
      </c>
    </row>
    <row r="4103" spans="1:31" ht="14.1" customHeight="1" x14ac:dyDescent="0.2">
      <c r="A4103" s="2" t="s">
        <v>0</v>
      </c>
      <c r="B4103" t="s">
        <v>4689</v>
      </c>
      <c r="C4103" t="s">
        <v>5297</v>
      </c>
      <c r="D4103" s="3">
        <v>44347</v>
      </c>
      <c r="E4103" s="3">
        <v>44347</v>
      </c>
      <c r="F4103" s="3">
        <v>44360</v>
      </c>
      <c r="G4103" t="s">
        <v>4691</v>
      </c>
      <c r="H4103" t="s">
        <v>4</v>
      </c>
      <c r="I4103" s="4">
        <v>894620.54</v>
      </c>
      <c r="J4103" t="s">
        <v>5</v>
      </c>
      <c r="K4103" t="s">
        <v>4</v>
      </c>
      <c r="L4103" s="4">
        <v>894620.54</v>
      </c>
      <c r="M4103" s="4">
        <v>11633.54</v>
      </c>
      <c r="N4103" s="13" t="str">
        <f>IF(M4103="","",IF(M4103&lt;0,-M4103&amp;"_"&amp;COUNTIF(M$2:M4103,M4103),M4103&amp;"_"&amp;COUNTIF(M$2:M4103,M4103)))</f>
        <v>11633.54_1</v>
      </c>
      <c r="O4103" s="14" t="str">
        <f t="shared" si="64"/>
        <v/>
      </c>
      <c r="P4103" t="s">
        <v>0</v>
      </c>
      <c r="Q4103" t="s">
        <v>5009</v>
      </c>
      <c r="R4103" t="s">
        <v>5298</v>
      </c>
      <c r="S4103" t="s">
        <v>0</v>
      </c>
      <c r="T4103" t="s">
        <v>9</v>
      </c>
      <c r="U4103" t="s">
        <v>5298</v>
      </c>
      <c r="V4103" t="s">
        <v>0</v>
      </c>
      <c r="W4103" t="s">
        <v>0</v>
      </c>
      <c r="X4103" t="s">
        <v>0</v>
      </c>
      <c r="Y4103" t="s">
        <v>436</v>
      </c>
      <c r="Z4103" t="s">
        <v>0</v>
      </c>
      <c r="AA4103" s="3"/>
      <c r="AB4103" t="s">
        <v>0</v>
      </c>
      <c r="AC4103" t="s">
        <v>0</v>
      </c>
      <c r="AD4103" t="s">
        <v>0</v>
      </c>
      <c r="AE4103" s="4">
        <v>0</v>
      </c>
    </row>
    <row r="4104" spans="1:31" ht="14.1" customHeight="1" x14ac:dyDescent="0.2">
      <c r="A4104" s="2" t="s">
        <v>0</v>
      </c>
      <c r="B4104" t="s">
        <v>4689</v>
      </c>
      <c r="C4104" t="s">
        <v>5297</v>
      </c>
      <c r="D4104" s="3">
        <v>44347</v>
      </c>
      <c r="E4104" s="3">
        <v>44347</v>
      </c>
      <c r="F4104" s="3">
        <v>44360</v>
      </c>
      <c r="G4104" t="s">
        <v>4691</v>
      </c>
      <c r="H4104" t="s">
        <v>4</v>
      </c>
      <c r="I4104" s="4">
        <v>364.25</v>
      </c>
      <c r="J4104" t="s">
        <v>5</v>
      </c>
      <c r="K4104" t="s">
        <v>4</v>
      </c>
      <c r="L4104" s="4">
        <v>364.25</v>
      </c>
      <c r="M4104" s="4">
        <v>4.3099999999999996</v>
      </c>
      <c r="N4104" s="13" t="str">
        <f>IF(M4104="","",IF(M4104&lt;0,-M4104&amp;"_"&amp;COUNTIF(M$2:M4104,M4104),M4104&amp;"_"&amp;COUNTIF(M$2:M4104,M4104)))</f>
        <v>4.31_10</v>
      </c>
      <c r="O4104" s="14" t="str">
        <f t="shared" si="64"/>
        <v/>
      </c>
      <c r="P4104" t="s">
        <v>0</v>
      </c>
      <c r="Q4104" t="s">
        <v>5009</v>
      </c>
      <c r="R4104" t="s">
        <v>5298</v>
      </c>
      <c r="S4104" t="s">
        <v>0</v>
      </c>
      <c r="T4104" t="s">
        <v>9</v>
      </c>
      <c r="U4104" t="s">
        <v>5298</v>
      </c>
      <c r="V4104" t="s">
        <v>0</v>
      </c>
      <c r="W4104" t="s">
        <v>0</v>
      </c>
      <c r="X4104" t="s">
        <v>0</v>
      </c>
      <c r="Y4104" t="s">
        <v>436</v>
      </c>
      <c r="Z4104" t="s">
        <v>0</v>
      </c>
      <c r="AA4104" s="3"/>
      <c r="AB4104" t="s">
        <v>0</v>
      </c>
      <c r="AC4104" t="s">
        <v>0</v>
      </c>
      <c r="AD4104" t="s">
        <v>0</v>
      </c>
      <c r="AE4104" s="4">
        <v>0</v>
      </c>
    </row>
    <row r="4105" spans="1:31" ht="14.1" customHeight="1" x14ac:dyDescent="0.2">
      <c r="A4105" s="2" t="s">
        <v>0</v>
      </c>
      <c r="B4105" t="s">
        <v>4689</v>
      </c>
      <c r="C4105" t="s">
        <v>5297</v>
      </c>
      <c r="D4105" s="3">
        <v>44347</v>
      </c>
      <c r="E4105" s="3">
        <v>44347</v>
      </c>
      <c r="F4105" s="3">
        <v>44360</v>
      </c>
      <c r="G4105" t="s">
        <v>4691</v>
      </c>
      <c r="H4105" t="s">
        <v>4</v>
      </c>
      <c r="I4105" s="4">
        <v>85926.32</v>
      </c>
      <c r="J4105" t="s">
        <v>5</v>
      </c>
      <c r="K4105" t="s">
        <v>4</v>
      </c>
      <c r="L4105" s="4">
        <v>85926.32</v>
      </c>
      <c r="M4105" s="4">
        <v>1096.6400000000001</v>
      </c>
      <c r="N4105" s="13" t="str">
        <f>IF(M4105="","",IF(M4105&lt;0,-M4105&amp;"_"&amp;COUNTIF(M$2:M4105,M4105),M4105&amp;"_"&amp;COUNTIF(M$2:M4105,M4105)))</f>
        <v>1096.64_2</v>
      </c>
      <c r="O4105" s="14" t="str">
        <f t="shared" si="64"/>
        <v/>
      </c>
      <c r="P4105" t="s">
        <v>0</v>
      </c>
      <c r="Q4105" t="s">
        <v>5009</v>
      </c>
      <c r="R4105" t="s">
        <v>5298</v>
      </c>
      <c r="S4105" t="s">
        <v>0</v>
      </c>
      <c r="T4105" t="s">
        <v>9</v>
      </c>
      <c r="U4105" t="s">
        <v>5298</v>
      </c>
      <c r="V4105" t="s">
        <v>0</v>
      </c>
      <c r="W4105" t="s">
        <v>0</v>
      </c>
      <c r="X4105" t="s">
        <v>0</v>
      </c>
      <c r="Y4105" t="s">
        <v>11</v>
      </c>
      <c r="Z4105" t="s">
        <v>0</v>
      </c>
      <c r="AA4105" s="3"/>
      <c r="AB4105" t="s">
        <v>0</v>
      </c>
      <c r="AC4105" t="s">
        <v>0</v>
      </c>
      <c r="AD4105" t="s">
        <v>0</v>
      </c>
      <c r="AE4105" s="4">
        <v>0</v>
      </c>
    </row>
    <row r="4106" spans="1:31" ht="14.1" customHeight="1" x14ac:dyDescent="0.2">
      <c r="A4106" s="2" t="s">
        <v>0</v>
      </c>
      <c r="B4106" t="s">
        <v>4689</v>
      </c>
      <c r="C4106" t="s">
        <v>5297</v>
      </c>
      <c r="D4106" s="3">
        <v>44347</v>
      </c>
      <c r="E4106" s="3">
        <v>44347</v>
      </c>
      <c r="F4106" s="3">
        <v>44360</v>
      </c>
      <c r="G4106" t="s">
        <v>4691</v>
      </c>
      <c r="H4106" t="s">
        <v>4</v>
      </c>
      <c r="I4106" s="4">
        <v>60102.99</v>
      </c>
      <c r="J4106" t="s">
        <v>5</v>
      </c>
      <c r="K4106" t="s">
        <v>4</v>
      </c>
      <c r="L4106" s="4">
        <v>60102.99</v>
      </c>
      <c r="M4106" s="4">
        <v>768.79</v>
      </c>
      <c r="N4106" s="13" t="str">
        <f>IF(M4106="","",IF(M4106&lt;0,-M4106&amp;"_"&amp;COUNTIF(M$2:M4106,M4106),M4106&amp;"_"&amp;COUNTIF(M$2:M4106,M4106)))</f>
        <v>768.79_3</v>
      </c>
      <c r="O4106" s="14" t="str">
        <f t="shared" si="64"/>
        <v/>
      </c>
      <c r="P4106" t="s">
        <v>0</v>
      </c>
      <c r="Q4106" t="s">
        <v>5009</v>
      </c>
      <c r="R4106" t="s">
        <v>5298</v>
      </c>
      <c r="S4106" t="s">
        <v>0</v>
      </c>
      <c r="T4106" t="s">
        <v>9</v>
      </c>
      <c r="U4106" t="s">
        <v>5298</v>
      </c>
      <c r="V4106" t="s">
        <v>0</v>
      </c>
      <c r="W4106" t="s">
        <v>0</v>
      </c>
      <c r="X4106" t="s">
        <v>0</v>
      </c>
      <c r="Y4106" t="s">
        <v>11</v>
      </c>
      <c r="Z4106" t="s">
        <v>0</v>
      </c>
      <c r="AA4106" s="3"/>
      <c r="AB4106" t="s">
        <v>0</v>
      </c>
      <c r="AC4106" t="s">
        <v>0</v>
      </c>
      <c r="AD4106" t="s">
        <v>0</v>
      </c>
      <c r="AE4106" s="4">
        <v>0</v>
      </c>
    </row>
    <row r="4107" spans="1:31" ht="14.1" customHeight="1" x14ac:dyDescent="0.2">
      <c r="A4107" s="2" t="s">
        <v>0</v>
      </c>
      <c r="B4107" t="s">
        <v>4689</v>
      </c>
      <c r="C4107" t="s">
        <v>5297</v>
      </c>
      <c r="D4107" s="3">
        <v>44347</v>
      </c>
      <c r="E4107" s="3">
        <v>44347</v>
      </c>
      <c r="F4107" s="3">
        <v>44360</v>
      </c>
      <c r="G4107" t="s">
        <v>4691</v>
      </c>
      <c r="H4107" t="s">
        <v>4</v>
      </c>
      <c r="I4107" s="4">
        <v>56908.17</v>
      </c>
      <c r="J4107" t="s">
        <v>5</v>
      </c>
      <c r="K4107" t="s">
        <v>4</v>
      </c>
      <c r="L4107" s="4">
        <v>56908.17</v>
      </c>
      <c r="M4107" s="4">
        <v>728.37</v>
      </c>
      <c r="N4107" s="13" t="str">
        <f>IF(M4107="","",IF(M4107&lt;0,-M4107&amp;"_"&amp;COUNTIF(M$2:M4107,M4107),M4107&amp;"_"&amp;COUNTIF(M$2:M4107,M4107)))</f>
        <v>728.37_1</v>
      </c>
      <c r="O4107" s="14" t="str">
        <f t="shared" si="64"/>
        <v/>
      </c>
      <c r="P4107" t="s">
        <v>0</v>
      </c>
      <c r="Q4107" t="s">
        <v>5009</v>
      </c>
      <c r="R4107" t="s">
        <v>5298</v>
      </c>
      <c r="S4107" t="s">
        <v>0</v>
      </c>
      <c r="T4107" t="s">
        <v>9</v>
      </c>
      <c r="U4107" t="s">
        <v>5298</v>
      </c>
      <c r="V4107" t="s">
        <v>0</v>
      </c>
      <c r="W4107" t="s">
        <v>0</v>
      </c>
      <c r="X4107" t="s">
        <v>0</v>
      </c>
      <c r="Y4107" t="s">
        <v>11</v>
      </c>
      <c r="Z4107" t="s">
        <v>0</v>
      </c>
      <c r="AA4107" s="3"/>
      <c r="AB4107" t="s">
        <v>0</v>
      </c>
      <c r="AC4107" t="s">
        <v>0</v>
      </c>
      <c r="AD4107" t="s">
        <v>0</v>
      </c>
      <c r="AE4107" s="4">
        <v>0</v>
      </c>
    </row>
    <row r="4108" spans="1:31" ht="14.1" customHeight="1" x14ac:dyDescent="0.2">
      <c r="A4108" s="2" t="s">
        <v>0</v>
      </c>
      <c r="B4108" t="s">
        <v>4689</v>
      </c>
      <c r="C4108" t="s">
        <v>5297</v>
      </c>
      <c r="D4108" s="3">
        <v>44347</v>
      </c>
      <c r="E4108" s="3">
        <v>44347</v>
      </c>
      <c r="F4108" s="3">
        <v>44360</v>
      </c>
      <c r="G4108" t="s">
        <v>4691</v>
      </c>
      <c r="H4108" t="s">
        <v>4</v>
      </c>
      <c r="I4108" s="4">
        <v>900.79</v>
      </c>
      <c r="J4108" t="s">
        <v>5</v>
      </c>
      <c r="K4108" t="s">
        <v>4</v>
      </c>
      <c r="L4108" s="4">
        <v>900.79</v>
      </c>
      <c r="M4108" s="4">
        <v>10.77</v>
      </c>
      <c r="N4108" s="13" t="str">
        <f>IF(M4108="","",IF(M4108&lt;0,-M4108&amp;"_"&amp;COUNTIF(M$2:M4108,M4108),M4108&amp;"_"&amp;COUNTIF(M$2:M4108,M4108)))</f>
        <v>10.77_10</v>
      </c>
      <c r="O4108" s="14" t="str">
        <f t="shared" si="64"/>
        <v/>
      </c>
      <c r="P4108" t="s">
        <v>0</v>
      </c>
      <c r="Q4108" t="s">
        <v>5009</v>
      </c>
      <c r="R4108" t="s">
        <v>5298</v>
      </c>
      <c r="S4108" t="s">
        <v>0</v>
      </c>
      <c r="T4108" t="s">
        <v>9</v>
      </c>
      <c r="U4108" t="s">
        <v>5298</v>
      </c>
      <c r="V4108" t="s">
        <v>0</v>
      </c>
      <c r="W4108" t="s">
        <v>0</v>
      </c>
      <c r="X4108" t="s">
        <v>0</v>
      </c>
      <c r="Y4108" t="s">
        <v>11</v>
      </c>
      <c r="Z4108" t="s">
        <v>0</v>
      </c>
      <c r="AA4108" s="3"/>
      <c r="AB4108" t="s">
        <v>0</v>
      </c>
      <c r="AC4108" t="s">
        <v>0</v>
      </c>
      <c r="AD4108" t="s">
        <v>0</v>
      </c>
      <c r="AE4108" s="4">
        <v>0</v>
      </c>
    </row>
    <row r="4109" spans="1:31" ht="14.1" customHeight="1" x14ac:dyDescent="0.2">
      <c r="A4109" s="2" t="s">
        <v>0</v>
      </c>
      <c r="B4109" t="s">
        <v>4689</v>
      </c>
      <c r="C4109" t="s">
        <v>5297</v>
      </c>
      <c r="D4109" s="3">
        <v>44347</v>
      </c>
      <c r="E4109" s="3">
        <v>44347</v>
      </c>
      <c r="F4109" s="3">
        <v>44360</v>
      </c>
      <c r="G4109" t="s">
        <v>4691</v>
      </c>
      <c r="H4109" t="s">
        <v>4</v>
      </c>
      <c r="I4109" s="4">
        <v>27551.15</v>
      </c>
      <c r="J4109" t="s">
        <v>5</v>
      </c>
      <c r="K4109" t="s">
        <v>4</v>
      </c>
      <c r="L4109" s="4">
        <v>27551.15</v>
      </c>
      <c r="M4109" s="4">
        <v>328.58</v>
      </c>
      <c r="N4109" s="13" t="str">
        <f>IF(M4109="","",IF(M4109&lt;0,-M4109&amp;"_"&amp;COUNTIF(M$2:M4109,M4109),M4109&amp;"_"&amp;COUNTIF(M$2:M4109,M4109)))</f>
        <v>328.58_1</v>
      </c>
      <c r="O4109" s="14" t="str">
        <f t="shared" si="64"/>
        <v/>
      </c>
      <c r="P4109" t="s">
        <v>0</v>
      </c>
      <c r="Q4109" t="s">
        <v>5009</v>
      </c>
      <c r="R4109" t="s">
        <v>5298</v>
      </c>
      <c r="S4109" t="s">
        <v>0</v>
      </c>
      <c r="T4109" t="s">
        <v>9</v>
      </c>
      <c r="U4109" t="s">
        <v>5298</v>
      </c>
      <c r="V4109" t="s">
        <v>0</v>
      </c>
      <c r="W4109" t="s">
        <v>0</v>
      </c>
      <c r="X4109" t="s">
        <v>0</v>
      </c>
      <c r="Y4109" t="s">
        <v>128</v>
      </c>
      <c r="Z4109" t="s">
        <v>0</v>
      </c>
      <c r="AA4109" s="3"/>
      <c r="AB4109" t="s">
        <v>0</v>
      </c>
      <c r="AC4109" t="s">
        <v>0</v>
      </c>
      <c r="AD4109" t="s">
        <v>0</v>
      </c>
      <c r="AE4109" s="4">
        <v>0</v>
      </c>
    </row>
    <row r="4110" spans="1:31" ht="14.1" customHeight="1" x14ac:dyDescent="0.2">
      <c r="A4110" s="2" t="s">
        <v>0</v>
      </c>
      <c r="B4110" t="s">
        <v>4694</v>
      </c>
      <c r="C4110" t="s">
        <v>5297</v>
      </c>
      <c r="D4110" s="3">
        <v>44347</v>
      </c>
      <c r="E4110" s="3">
        <v>44347</v>
      </c>
      <c r="F4110" s="3">
        <v>44360</v>
      </c>
      <c r="G4110" t="s">
        <v>4691</v>
      </c>
      <c r="H4110" t="s">
        <v>4</v>
      </c>
      <c r="I4110" s="4">
        <v>202235.17</v>
      </c>
      <c r="J4110" t="s">
        <v>5</v>
      </c>
      <c r="K4110" t="s">
        <v>4</v>
      </c>
      <c r="L4110" s="4">
        <v>202235.17</v>
      </c>
      <c r="M4110" s="4">
        <v>2854.42</v>
      </c>
      <c r="N4110" s="13" t="str">
        <f>IF(M4110="","",IF(M4110&lt;0,-M4110&amp;"_"&amp;COUNTIF(M$2:M4110,M4110),M4110&amp;"_"&amp;COUNTIF(M$2:M4110,M4110)))</f>
        <v>2854.42_2</v>
      </c>
      <c r="O4110" s="14" t="str">
        <f t="shared" si="64"/>
        <v/>
      </c>
      <c r="P4110" t="s">
        <v>0</v>
      </c>
      <c r="Q4110" t="s">
        <v>5009</v>
      </c>
      <c r="R4110" t="s">
        <v>5298</v>
      </c>
      <c r="S4110" t="s">
        <v>0</v>
      </c>
      <c r="T4110" t="s">
        <v>9</v>
      </c>
      <c r="U4110" t="s">
        <v>5298</v>
      </c>
      <c r="V4110" t="s">
        <v>0</v>
      </c>
      <c r="W4110" t="s">
        <v>0</v>
      </c>
      <c r="X4110" t="s">
        <v>0</v>
      </c>
      <c r="Y4110" t="s">
        <v>128</v>
      </c>
      <c r="Z4110" t="s">
        <v>0</v>
      </c>
      <c r="AA4110" s="3"/>
      <c r="AB4110" t="s">
        <v>0</v>
      </c>
      <c r="AC4110" t="s">
        <v>0</v>
      </c>
      <c r="AD4110" t="s">
        <v>0</v>
      </c>
      <c r="AE4110" s="4">
        <v>0</v>
      </c>
    </row>
    <row r="4111" spans="1:31" ht="14.1" customHeight="1" x14ac:dyDescent="0.2">
      <c r="A4111" s="2" t="s">
        <v>0</v>
      </c>
      <c r="B4111" t="s">
        <v>4694</v>
      </c>
      <c r="C4111" t="s">
        <v>5297</v>
      </c>
      <c r="D4111" s="3">
        <v>44347</v>
      </c>
      <c r="E4111" s="3">
        <v>44347</v>
      </c>
      <c r="F4111" s="3">
        <v>44360</v>
      </c>
      <c r="G4111" t="s">
        <v>4691</v>
      </c>
      <c r="H4111" t="s">
        <v>4</v>
      </c>
      <c r="I4111" s="4">
        <v>110163.75</v>
      </c>
      <c r="J4111" t="s">
        <v>5</v>
      </c>
      <c r="K4111" t="s">
        <v>4</v>
      </c>
      <c r="L4111" s="4">
        <v>110163.75</v>
      </c>
      <c r="M4111" s="4">
        <v>1550.91</v>
      </c>
      <c r="N4111" s="13" t="str">
        <f>IF(M4111="","",IF(M4111&lt;0,-M4111&amp;"_"&amp;COUNTIF(M$2:M4111,M4111),M4111&amp;"_"&amp;COUNTIF(M$2:M4111,M4111)))</f>
        <v>1550.91_1</v>
      </c>
      <c r="O4111" s="14" t="str">
        <f t="shared" si="64"/>
        <v/>
      </c>
      <c r="P4111" t="s">
        <v>0</v>
      </c>
      <c r="Q4111" t="s">
        <v>5009</v>
      </c>
      <c r="R4111" t="s">
        <v>5298</v>
      </c>
      <c r="S4111" t="s">
        <v>0</v>
      </c>
      <c r="T4111" t="s">
        <v>9</v>
      </c>
      <c r="U4111" t="s">
        <v>5298</v>
      </c>
      <c r="V4111" t="s">
        <v>0</v>
      </c>
      <c r="W4111" t="s">
        <v>0</v>
      </c>
      <c r="X4111" t="s">
        <v>0</v>
      </c>
      <c r="Y4111" t="s">
        <v>128</v>
      </c>
      <c r="Z4111" t="s">
        <v>0</v>
      </c>
      <c r="AA4111" s="3"/>
      <c r="AB4111" t="s">
        <v>0</v>
      </c>
      <c r="AC4111" t="s">
        <v>0</v>
      </c>
      <c r="AD4111" t="s">
        <v>0</v>
      </c>
      <c r="AE4111" s="4">
        <v>0</v>
      </c>
    </row>
    <row r="4112" spans="1:31" ht="14.1" customHeight="1" x14ac:dyDescent="0.2">
      <c r="A4112" s="2" t="s">
        <v>0</v>
      </c>
      <c r="B4112" t="s">
        <v>4694</v>
      </c>
      <c r="C4112" t="s">
        <v>5297</v>
      </c>
      <c r="D4112" s="3">
        <v>44347</v>
      </c>
      <c r="E4112" s="3">
        <v>44347</v>
      </c>
      <c r="F4112" s="3">
        <v>44360</v>
      </c>
      <c r="G4112" t="s">
        <v>4691</v>
      </c>
      <c r="H4112" t="s">
        <v>4</v>
      </c>
      <c r="I4112" s="4">
        <v>13836.92</v>
      </c>
      <c r="J4112" t="s">
        <v>5</v>
      </c>
      <c r="K4112" t="s">
        <v>4</v>
      </c>
      <c r="L4112" s="4">
        <v>13836.92</v>
      </c>
      <c r="M4112" s="4">
        <v>177.78</v>
      </c>
      <c r="N4112" s="13" t="str">
        <f>IF(M4112="","",IF(M4112&lt;0,-M4112&amp;"_"&amp;COUNTIF(M$2:M4112,M4112),M4112&amp;"_"&amp;COUNTIF(M$2:M4112,M4112)))</f>
        <v>177.78_8</v>
      </c>
      <c r="O4112" s="14" t="str">
        <f t="shared" si="64"/>
        <v/>
      </c>
      <c r="P4112" t="s">
        <v>0</v>
      </c>
      <c r="Q4112" t="s">
        <v>5009</v>
      </c>
      <c r="R4112" t="s">
        <v>5298</v>
      </c>
      <c r="S4112" t="s">
        <v>0</v>
      </c>
      <c r="T4112" t="s">
        <v>9</v>
      </c>
      <c r="U4112" t="s">
        <v>5298</v>
      </c>
      <c r="V4112" t="s">
        <v>0</v>
      </c>
      <c r="W4112" t="s">
        <v>0</v>
      </c>
      <c r="X4112" t="s">
        <v>0</v>
      </c>
      <c r="Y4112" t="s">
        <v>11</v>
      </c>
      <c r="Z4112" t="s">
        <v>0</v>
      </c>
      <c r="AA4112" s="3"/>
      <c r="AB4112" t="s">
        <v>0</v>
      </c>
      <c r="AC4112" t="s">
        <v>0</v>
      </c>
      <c r="AD4112" t="s">
        <v>0</v>
      </c>
      <c r="AE4112" s="4">
        <v>0</v>
      </c>
    </row>
    <row r="4113" spans="1:31" ht="14.1" customHeight="1" x14ac:dyDescent="0.2">
      <c r="A4113" s="2" t="s">
        <v>0</v>
      </c>
      <c r="B4113" t="s">
        <v>4694</v>
      </c>
      <c r="C4113" t="s">
        <v>5297</v>
      </c>
      <c r="D4113" s="3">
        <v>44347</v>
      </c>
      <c r="E4113" s="3">
        <v>44347</v>
      </c>
      <c r="F4113" s="3">
        <v>44360</v>
      </c>
      <c r="G4113" t="s">
        <v>4691</v>
      </c>
      <c r="H4113" t="s">
        <v>4</v>
      </c>
      <c r="I4113" s="4">
        <v>1166.6600000000001</v>
      </c>
      <c r="J4113" t="s">
        <v>5</v>
      </c>
      <c r="K4113" t="s">
        <v>4</v>
      </c>
      <c r="L4113" s="4">
        <v>1166.6600000000001</v>
      </c>
      <c r="M4113" s="4">
        <v>13.95</v>
      </c>
      <c r="N4113" s="13" t="str">
        <f>IF(M4113="","",IF(M4113&lt;0,-M4113&amp;"_"&amp;COUNTIF(M$2:M4113,M4113),M4113&amp;"_"&amp;COUNTIF(M$2:M4113,M4113)))</f>
        <v>13.95_4</v>
      </c>
      <c r="O4113" s="14" t="str">
        <f t="shared" si="64"/>
        <v/>
      </c>
      <c r="P4113" t="s">
        <v>0</v>
      </c>
      <c r="Q4113" t="s">
        <v>5009</v>
      </c>
      <c r="R4113" t="s">
        <v>5298</v>
      </c>
      <c r="S4113" t="s">
        <v>0</v>
      </c>
      <c r="T4113" t="s">
        <v>9</v>
      </c>
      <c r="U4113" t="s">
        <v>5298</v>
      </c>
      <c r="V4113" t="s">
        <v>0</v>
      </c>
      <c r="W4113" t="s">
        <v>0</v>
      </c>
      <c r="X4113" t="s">
        <v>0</v>
      </c>
      <c r="Y4113" t="s">
        <v>11</v>
      </c>
      <c r="Z4113" t="s">
        <v>0</v>
      </c>
      <c r="AA4113" s="3"/>
      <c r="AB4113" t="s">
        <v>0</v>
      </c>
      <c r="AC4113" t="s">
        <v>0</v>
      </c>
      <c r="AD4113" t="s">
        <v>0</v>
      </c>
      <c r="AE4113" s="4">
        <v>0</v>
      </c>
    </row>
    <row r="4114" spans="1:31" ht="14.1" customHeight="1" x14ac:dyDescent="0.2">
      <c r="A4114" s="2" t="s">
        <v>0</v>
      </c>
      <c r="B4114" t="s">
        <v>4694</v>
      </c>
      <c r="C4114" t="s">
        <v>5297</v>
      </c>
      <c r="D4114" s="3">
        <v>44347</v>
      </c>
      <c r="E4114" s="3">
        <v>44347</v>
      </c>
      <c r="F4114" s="3">
        <v>44360</v>
      </c>
      <c r="G4114" t="s">
        <v>4691</v>
      </c>
      <c r="H4114" t="s">
        <v>4</v>
      </c>
      <c r="I4114" s="4">
        <v>1488.37</v>
      </c>
      <c r="J4114" t="s">
        <v>5</v>
      </c>
      <c r="K4114" t="s">
        <v>4</v>
      </c>
      <c r="L4114" s="4">
        <v>1488.37</v>
      </c>
      <c r="M4114" s="4">
        <v>21.51</v>
      </c>
      <c r="N4114" s="13" t="str">
        <f>IF(M4114="","",IF(M4114&lt;0,-M4114&amp;"_"&amp;COUNTIF(M$2:M4114,M4114),M4114&amp;"_"&amp;COUNTIF(M$2:M4114,M4114)))</f>
        <v>21.51_4</v>
      </c>
      <c r="O4114" s="14" t="str">
        <f t="shared" si="64"/>
        <v/>
      </c>
      <c r="P4114" t="s">
        <v>0</v>
      </c>
      <c r="Q4114" t="s">
        <v>5009</v>
      </c>
      <c r="R4114" t="s">
        <v>5298</v>
      </c>
      <c r="S4114" t="s">
        <v>0</v>
      </c>
      <c r="T4114" t="s">
        <v>9</v>
      </c>
      <c r="U4114" t="s">
        <v>5298</v>
      </c>
      <c r="V4114" t="s">
        <v>0</v>
      </c>
      <c r="W4114" t="s">
        <v>0</v>
      </c>
      <c r="X4114" t="s">
        <v>0</v>
      </c>
      <c r="Y4114" t="s">
        <v>128</v>
      </c>
      <c r="Z4114" t="s">
        <v>0</v>
      </c>
      <c r="AA4114" s="3"/>
      <c r="AB4114" t="s">
        <v>0</v>
      </c>
      <c r="AC4114" t="s">
        <v>0</v>
      </c>
      <c r="AD4114" t="s">
        <v>0</v>
      </c>
      <c r="AE4114" s="4">
        <v>0</v>
      </c>
    </row>
    <row r="4115" spans="1:31" ht="14.1" customHeight="1" x14ac:dyDescent="0.2">
      <c r="A4115" s="2" t="s">
        <v>0</v>
      </c>
      <c r="B4115" t="s">
        <v>4694</v>
      </c>
      <c r="C4115" t="s">
        <v>5297</v>
      </c>
      <c r="D4115" s="3">
        <v>44347</v>
      </c>
      <c r="E4115" s="3">
        <v>44347</v>
      </c>
      <c r="F4115" s="3">
        <v>44360</v>
      </c>
      <c r="G4115" t="s">
        <v>4691</v>
      </c>
      <c r="H4115" t="s">
        <v>4</v>
      </c>
      <c r="I4115" s="4">
        <v>15555.41</v>
      </c>
      <c r="J4115" t="s">
        <v>5</v>
      </c>
      <c r="K4115" t="s">
        <v>4</v>
      </c>
      <c r="L4115" s="4">
        <v>15555.41</v>
      </c>
      <c r="M4115" s="4">
        <v>199.15</v>
      </c>
      <c r="N4115" s="13" t="str">
        <f>IF(M4115="","",IF(M4115&lt;0,-M4115&amp;"_"&amp;COUNTIF(M$2:M4115,M4115),M4115&amp;"_"&amp;COUNTIF(M$2:M4115,M4115)))</f>
        <v>199.15_1</v>
      </c>
      <c r="O4115" s="14" t="str">
        <f t="shared" si="64"/>
        <v/>
      </c>
      <c r="P4115" t="s">
        <v>0</v>
      </c>
      <c r="Q4115" t="s">
        <v>5009</v>
      </c>
      <c r="R4115" t="s">
        <v>5298</v>
      </c>
      <c r="S4115" t="s">
        <v>0</v>
      </c>
      <c r="T4115" t="s">
        <v>9</v>
      </c>
      <c r="U4115" t="s">
        <v>5298</v>
      </c>
      <c r="V4115" t="s">
        <v>0</v>
      </c>
      <c r="W4115" t="s">
        <v>0</v>
      </c>
      <c r="X4115" t="s">
        <v>0</v>
      </c>
      <c r="Y4115" t="s">
        <v>11</v>
      </c>
      <c r="Z4115" t="s">
        <v>0</v>
      </c>
      <c r="AA4115" s="3"/>
      <c r="AB4115" t="s">
        <v>0</v>
      </c>
      <c r="AC4115" t="s">
        <v>0</v>
      </c>
      <c r="AD4115" t="s">
        <v>0</v>
      </c>
      <c r="AE4115" s="4">
        <v>0</v>
      </c>
    </row>
    <row r="4116" spans="1:31" ht="14.1" customHeight="1" x14ac:dyDescent="0.2">
      <c r="A4116" s="2" t="s">
        <v>0</v>
      </c>
      <c r="B4116" t="s">
        <v>4694</v>
      </c>
      <c r="C4116" t="s">
        <v>5297</v>
      </c>
      <c r="D4116" s="3">
        <v>44347</v>
      </c>
      <c r="E4116" s="3">
        <v>44347</v>
      </c>
      <c r="F4116" s="3">
        <v>44360</v>
      </c>
      <c r="G4116" t="s">
        <v>4691</v>
      </c>
      <c r="H4116" t="s">
        <v>4</v>
      </c>
      <c r="I4116" s="4">
        <v>79838.44</v>
      </c>
      <c r="J4116" t="s">
        <v>5</v>
      </c>
      <c r="K4116" t="s">
        <v>4</v>
      </c>
      <c r="L4116" s="4">
        <v>79838.44</v>
      </c>
      <c r="M4116" s="4">
        <v>1041.1300000000001</v>
      </c>
      <c r="N4116" s="13" t="str">
        <f>IF(M4116="","",IF(M4116&lt;0,-M4116&amp;"_"&amp;COUNTIF(M$2:M4116,M4116),M4116&amp;"_"&amp;COUNTIF(M$2:M4116,M4116)))</f>
        <v>1041.13_2</v>
      </c>
      <c r="O4116" s="14" t="str">
        <f t="shared" si="64"/>
        <v/>
      </c>
      <c r="P4116" t="s">
        <v>0</v>
      </c>
      <c r="Q4116" t="s">
        <v>5009</v>
      </c>
      <c r="R4116" t="s">
        <v>5298</v>
      </c>
      <c r="S4116" t="s">
        <v>0</v>
      </c>
      <c r="T4116" t="s">
        <v>9</v>
      </c>
      <c r="U4116" t="s">
        <v>5298</v>
      </c>
      <c r="V4116" t="s">
        <v>0</v>
      </c>
      <c r="W4116" t="s">
        <v>0</v>
      </c>
      <c r="X4116" t="s">
        <v>0</v>
      </c>
      <c r="Y4116" t="s">
        <v>11</v>
      </c>
      <c r="Z4116" t="s">
        <v>0</v>
      </c>
      <c r="AA4116" s="3"/>
      <c r="AB4116" t="s">
        <v>0</v>
      </c>
      <c r="AC4116" t="s">
        <v>0</v>
      </c>
      <c r="AD4116" t="s">
        <v>0</v>
      </c>
      <c r="AE4116" s="4">
        <v>0</v>
      </c>
    </row>
    <row r="4117" spans="1:31" ht="14.1" customHeight="1" x14ac:dyDescent="0.2">
      <c r="A4117" s="2" t="s">
        <v>0</v>
      </c>
      <c r="B4117" t="s">
        <v>4694</v>
      </c>
      <c r="C4117" t="s">
        <v>5297</v>
      </c>
      <c r="D4117" s="3">
        <v>44347</v>
      </c>
      <c r="E4117" s="3">
        <v>44347</v>
      </c>
      <c r="F4117" s="3">
        <v>44360</v>
      </c>
      <c r="G4117" t="s">
        <v>4691</v>
      </c>
      <c r="H4117" t="s">
        <v>4</v>
      </c>
      <c r="I4117" s="4">
        <v>2421.11</v>
      </c>
      <c r="J4117" t="s">
        <v>5</v>
      </c>
      <c r="K4117" t="s">
        <v>4</v>
      </c>
      <c r="L4117" s="4">
        <v>2421.11</v>
      </c>
      <c r="M4117" s="4">
        <v>35.01</v>
      </c>
      <c r="N4117" s="13" t="str">
        <f>IF(M4117="","",IF(M4117&lt;0,-M4117&amp;"_"&amp;COUNTIF(M$2:M4117,M4117),M4117&amp;"_"&amp;COUNTIF(M$2:M4117,M4117)))</f>
        <v>35.01_1</v>
      </c>
      <c r="O4117" s="14" t="str">
        <f t="shared" si="64"/>
        <v/>
      </c>
      <c r="P4117" t="s">
        <v>0</v>
      </c>
      <c r="Q4117" t="s">
        <v>5009</v>
      </c>
      <c r="R4117" t="s">
        <v>5298</v>
      </c>
      <c r="S4117" t="s">
        <v>0</v>
      </c>
      <c r="T4117" t="s">
        <v>9</v>
      </c>
      <c r="U4117" t="s">
        <v>5298</v>
      </c>
      <c r="V4117" t="s">
        <v>0</v>
      </c>
      <c r="W4117" t="s">
        <v>0</v>
      </c>
      <c r="X4117" t="s">
        <v>0</v>
      </c>
      <c r="Y4117" t="s">
        <v>436</v>
      </c>
      <c r="Z4117" t="s">
        <v>0</v>
      </c>
      <c r="AA4117" s="3"/>
      <c r="AB4117" t="s">
        <v>0</v>
      </c>
      <c r="AC4117" t="s">
        <v>0</v>
      </c>
      <c r="AD4117" t="s">
        <v>0</v>
      </c>
      <c r="AE4117" s="4">
        <v>0</v>
      </c>
    </row>
    <row r="4118" spans="1:31" ht="14.1" customHeight="1" x14ac:dyDescent="0.2">
      <c r="A4118" s="2" t="s">
        <v>0</v>
      </c>
      <c r="B4118" t="s">
        <v>4694</v>
      </c>
      <c r="C4118" t="s">
        <v>5297</v>
      </c>
      <c r="D4118" s="3">
        <v>44347</v>
      </c>
      <c r="E4118" s="3">
        <v>44347</v>
      </c>
      <c r="F4118" s="3">
        <v>44360</v>
      </c>
      <c r="G4118" t="s">
        <v>4691</v>
      </c>
      <c r="H4118" t="s">
        <v>4</v>
      </c>
      <c r="I4118" s="4">
        <v>14198.5</v>
      </c>
      <c r="J4118" t="s">
        <v>5</v>
      </c>
      <c r="K4118" t="s">
        <v>4</v>
      </c>
      <c r="L4118" s="4">
        <v>14198.5</v>
      </c>
      <c r="M4118" s="4">
        <v>183.72</v>
      </c>
      <c r="N4118" s="13" t="str">
        <f>IF(M4118="","",IF(M4118&lt;0,-M4118&amp;"_"&amp;COUNTIF(M$2:M4118,M4118),M4118&amp;"_"&amp;COUNTIF(M$2:M4118,M4118)))</f>
        <v>183.72_8</v>
      </c>
      <c r="O4118" s="14" t="str">
        <f t="shared" si="64"/>
        <v/>
      </c>
      <c r="P4118" t="s">
        <v>0</v>
      </c>
      <c r="Q4118" t="s">
        <v>5009</v>
      </c>
      <c r="R4118" t="s">
        <v>5298</v>
      </c>
      <c r="S4118" t="s">
        <v>0</v>
      </c>
      <c r="T4118" t="s">
        <v>9</v>
      </c>
      <c r="U4118" t="s">
        <v>5298</v>
      </c>
      <c r="V4118" t="s">
        <v>0</v>
      </c>
      <c r="W4118" t="s">
        <v>0</v>
      </c>
      <c r="X4118" t="s">
        <v>0</v>
      </c>
      <c r="Y4118" t="s">
        <v>436</v>
      </c>
      <c r="Z4118" t="s">
        <v>0</v>
      </c>
      <c r="AA4118" s="3"/>
      <c r="AB4118" t="s">
        <v>0</v>
      </c>
      <c r="AC4118" t="s">
        <v>0</v>
      </c>
      <c r="AD4118" t="s">
        <v>0</v>
      </c>
      <c r="AE4118" s="4">
        <v>0</v>
      </c>
    </row>
    <row r="4119" spans="1:31" ht="14.1" customHeight="1" x14ac:dyDescent="0.2">
      <c r="A4119" s="2" t="s">
        <v>0</v>
      </c>
      <c r="B4119" t="s">
        <v>4694</v>
      </c>
      <c r="C4119" t="s">
        <v>5297</v>
      </c>
      <c r="D4119" s="3">
        <v>44347</v>
      </c>
      <c r="E4119" s="3">
        <v>44347</v>
      </c>
      <c r="F4119" s="3">
        <v>44360</v>
      </c>
      <c r="G4119" t="s">
        <v>4691</v>
      </c>
      <c r="H4119" t="s">
        <v>4</v>
      </c>
      <c r="I4119" s="4">
        <v>159151.74</v>
      </c>
      <c r="J4119" t="s">
        <v>5</v>
      </c>
      <c r="K4119" t="s">
        <v>4</v>
      </c>
      <c r="L4119" s="4">
        <v>159151.74</v>
      </c>
      <c r="M4119" s="4">
        <v>2250.2800000000002</v>
      </c>
      <c r="N4119" s="13" t="str">
        <f>IF(M4119="","",IF(M4119&lt;0,-M4119&amp;"_"&amp;COUNTIF(M$2:M4119,M4119),M4119&amp;"_"&amp;COUNTIF(M$2:M4119,M4119)))</f>
        <v>2250.28_1</v>
      </c>
      <c r="O4119" s="14" t="str">
        <f t="shared" si="64"/>
        <v/>
      </c>
      <c r="P4119" t="s">
        <v>0</v>
      </c>
      <c r="Q4119" t="s">
        <v>5009</v>
      </c>
      <c r="R4119" t="s">
        <v>5298</v>
      </c>
      <c r="S4119" t="s">
        <v>0</v>
      </c>
      <c r="T4119" t="s">
        <v>9</v>
      </c>
      <c r="U4119" t="s">
        <v>5298</v>
      </c>
      <c r="V4119" t="s">
        <v>0</v>
      </c>
      <c r="W4119" t="s">
        <v>0</v>
      </c>
      <c r="X4119" t="s">
        <v>0</v>
      </c>
      <c r="Y4119" t="s">
        <v>436</v>
      </c>
      <c r="Z4119" t="s">
        <v>0</v>
      </c>
      <c r="AA4119" s="3"/>
      <c r="AB4119" t="s">
        <v>0</v>
      </c>
      <c r="AC4119" t="s">
        <v>0</v>
      </c>
      <c r="AD4119" t="s">
        <v>0</v>
      </c>
      <c r="AE4119" s="4">
        <v>0</v>
      </c>
    </row>
    <row r="4120" spans="1:31" ht="14.1" customHeight="1" x14ac:dyDescent="0.2">
      <c r="A4120" s="2" t="s">
        <v>0</v>
      </c>
      <c r="B4120" t="s">
        <v>4694</v>
      </c>
      <c r="C4120" t="s">
        <v>5297</v>
      </c>
      <c r="D4120" s="3">
        <v>44347</v>
      </c>
      <c r="E4120" s="3">
        <v>44347</v>
      </c>
      <c r="F4120" s="3">
        <v>44360</v>
      </c>
      <c r="G4120" t="s">
        <v>4691</v>
      </c>
      <c r="H4120" t="s">
        <v>4</v>
      </c>
      <c r="I4120" s="4">
        <v>1821883.7</v>
      </c>
      <c r="J4120" t="s">
        <v>5</v>
      </c>
      <c r="K4120" t="s">
        <v>4</v>
      </c>
      <c r="L4120" s="4">
        <v>1821883.7</v>
      </c>
      <c r="M4120" s="4">
        <v>26263.02</v>
      </c>
      <c r="N4120" s="13" t="str">
        <f>IF(M4120="","",IF(M4120&lt;0,-M4120&amp;"_"&amp;COUNTIF(M$2:M4120,M4120),M4120&amp;"_"&amp;COUNTIF(M$2:M4120,M4120)))</f>
        <v>26263.02_1</v>
      </c>
      <c r="O4120" s="14" t="str">
        <f t="shared" si="64"/>
        <v/>
      </c>
      <c r="P4120" t="s">
        <v>0</v>
      </c>
      <c r="Q4120" t="s">
        <v>5009</v>
      </c>
      <c r="R4120" t="s">
        <v>5298</v>
      </c>
      <c r="S4120" t="s">
        <v>0</v>
      </c>
      <c r="T4120" t="s">
        <v>9</v>
      </c>
      <c r="U4120" t="s">
        <v>5298</v>
      </c>
      <c r="V4120" t="s">
        <v>0</v>
      </c>
      <c r="W4120" t="s">
        <v>0</v>
      </c>
      <c r="X4120" t="s">
        <v>0</v>
      </c>
      <c r="Y4120" t="s">
        <v>436</v>
      </c>
      <c r="Z4120" t="s">
        <v>0</v>
      </c>
      <c r="AA4120" s="3"/>
      <c r="AB4120" t="s">
        <v>0</v>
      </c>
      <c r="AC4120" t="s">
        <v>0</v>
      </c>
      <c r="AD4120" t="s">
        <v>0</v>
      </c>
      <c r="AE4120" s="4">
        <v>0</v>
      </c>
    </row>
    <row r="4121" spans="1:31" ht="14.1" customHeight="1" x14ac:dyDescent="0.2">
      <c r="A4121" s="2" t="s">
        <v>0</v>
      </c>
      <c r="B4121" t="s">
        <v>4694</v>
      </c>
      <c r="C4121" t="s">
        <v>5297</v>
      </c>
      <c r="D4121" s="3">
        <v>44347</v>
      </c>
      <c r="E4121" s="3">
        <v>44347</v>
      </c>
      <c r="F4121" s="3">
        <v>44360</v>
      </c>
      <c r="G4121" t="s">
        <v>4691</v>
      </c>
      <c r="H4121" t="s">
        <v>4</v>
      </c>
      <c r="I4121" s="4">
        <v>22405.95</v>
      </c>
      <c r="J4121" t="s">
        <v>5</v>
      </c>
      <c r="K4121" t="s">
        <v>4</v>
      </c>
      <c r="L4121" s="4">
        <v>22405.95</v>
      </c>
      <c r="M4121" s="4">
        <v>315.47000000000003</v>
      </c>
      <c r="N4121" s="13" t="str">
        <f>IF(M4121="","",IF(M4121&lt;0,-M4121&amp;"_"&amp;COUNTIF(M$2:M4121,M4121),M4121&amp;"_"&amp;COUNTIF(M$2:M4121,M4121)))</f>
        <v>315.47_1</v>
      </c>
      <c r="O4121" s="14" t="str">
        <f t="shared" si="64"/>
        <v/>
      </c>
      <c r="P4121" t="s">
        <v>0</v>
      </c>
      <c r="Q4121" t="s">
        <v>5009</v>
      </c>
      <c r="R4121" t="s">
        <v>5298</v>
      </c>
      <c r="S4121" t="s">
        <v>0</v>
      </c>
      <c r="T4121" t="s">
        <v>9</v>
      </c>
      <c r="U4121" t="s">
        <v>5298</v>
      </c>
      <c r="V4121" t="s">
        <v>0</v>
      </c>
      <c r="W4121" t="s">
        <v>0</v>
      </c>
      <c r="X4121" t="s">
        <v>0</v>
      </c>
      <c r="Y4121" t="s">
        <v>436</v>
      </c>
      <c r="Z4121" t="s">
        <v>0</v>
      </c>
      <c r="AA4121" s="3"/>
      <c r="AB4121" t="s">
        <v>0</v>
      </c>
      <c r="AC4121" t="s">
        <v>0</v>
      </c>
      <c r="AD4121" t="s">
        <v>0</v>
      </c>
      <c r="AE4121" s="4">
        <v>0</v>
      </c>
    </row>
    <row r="4122" spans="1:31" ht="14.1" customHeight="1" x14ac:dyDescent="0.2">
      <c r="A4122" s="2" t="s">
        <v>0</v>
      </c>
      <c r="B4122" t="s">
        <v>4694</v>
      </c>
      <c r="C4122" t="s">
        <v>5297</v>
      </c>
      <c r="D4122" s="3">
        <v>44347</v>
      </c>
      <c r="E4122" s="3">
        <v>44347</v>
      </c>
      <c r="F4122" s="3">
        <v>44360</v>
      </c>
      <c r="G4122" t="s">
        <v>4691</v>
      </c>
      <c r="H4122" t="s">
        <v>4</v>
      </c>
      <c r="I4122" s="4">
        <v>442237.23</v>
      </c>
      <c r="J4122" t="s">
        <v>5</v>
      </c>
      <c r="K4122" t="s">
        <v>4</v>
      </c>
      <c r="L4122" s="4">
        <v>442237.23</v>
      </c>
      <c r="M4122" s="4">
        <v>5267.5</v>
      </c>
      <c r="N4122" s="13" t="str">
        <f>IF(M4122="","",IF(M4122&lt;0,-M4122&amp;"_"&amp;COUNTIF(M$2:M4122,M4122),M4122&amp;"_"&amp;COUNTIF(M$2:M4122,M4122)))</f>
        <v>5267.5_1</v>
      </c>
      <c r="O4122" s="14" t="str">
        <f t="shared" si="64"/>
        <v/>
      </c>
      <c r="P4122" t="s">
        <v>0</v>
      </c>
      <c r="Q4122" t="s">
        <v>5009</v>
      </c>
      <c r="R4122" t="s">
        <v>5298</v>
      </c>
      <c r="S4122" t="s">
        <v>0</v>
      </c>
      <c r="T4122" t="s">
        <v>9</v>
      </c>
      <c r="U4122" t="s">
        <v>5298</v>
      </c>
      <c r="V4122" t="s">
        <v>0</v>
      </c>
      <c r="W4122" t="s">
        <v>0</v>
      </c>
      <c r="X4122" t="s">
        <v>0</v>
      </c>
      <c r="Y4122" t="s">
        <v>436</v>
      </c>
      <c r="Z4122" t="s">
        <v>0</v>
      </c>
      <c r="AA4122" s="3"/>
      <c r="AB4122" t="s">
        <v>0</v>
      </c>
      <c r="AC4122" t="s">
        <v>0</v>
      </c>
      <c r="AD4122" t="s">
        <v>0</v>
      </c>
      <c r="AE4122" s="4">
        <v>0</v>
      </c>
    </row>
    <row r="4123" spans="1:31" ht="14.1" customHeight="1" x14ac:dyDescent="0.2">
      <c r="A4123" s="2" t="s">
        <v>0</v>
      </c>
      <c r="B4123" t="s">
        <v>4694</v>
      </c>
      <c r="C4123" t="s">
        <v>5297</v>
      </c>
      <c r="D4123" s="3">
        <v>44347</v>
      </c>
      <c r="E4123" s="3">
        <v>44347</v>
      </c>
      <c r="F4123" s="3">
        <v>44360</v>
      </c>
      <c r="G4123" t="s">
        <v>4691</v>
      </c>
      <c r="H4123" t="s">
        <v>4</v>
      </c>
      <c r="I4123" s="4">
        <v>7452.84</v>
      </c>
      <c r="J4123" t="s">
        <v>5</v>
      </c>
      <c r="K4123" t="s">
        <v>4</v>
      </c>
      <c r="L4123" s="4">
        <v>7452.84</v>
      </c>
      <c r="M4123" s="4">
        <v>89.81</v>
      </c>
      <c r="N4123" s="13" t="str">
        <f>IF(M4123="","",IF(M4123&lt;0,-M4123&amp;"_"&amp;COUNTIF(M$2:M4123,M4123),M4123&amp;"_"&amp;COUNTIF(M$2:M4123,M4123)))</f>
        <v>89.81_4</v>
      </c>
      <c r="O4123" s="14" t="str">
        <f t="shared" si="64"/>
        <v/>
      </c>
      <c r="P4123" t="s">
        <v>0</v>
      </c>
      <c r="Q4123" t="s">
        <v>5009</v>
      </c>
      <c r="R4123" t="s">
        <v>5298</v>
      </c>
      <c r="S4123" t="s">
        <v>0</v>
      </c>
      <c r="T4123" t="s">
        <v>9</v>
      </c>
      <c r="U4123" t="s">
        <v>5298</v>
      </c>
      <c r="V4123" t="s">
        <v>0</v>
      </c>
      <c r="W4123" t="s">
        <v>0</v>
      </c>
      <c r="X4123" t="s">
        <v>0</v>
      </c>
      <c r="Y4123" t="s">
        <v>11</v>
      </c>
      <c r="Z4123" t="s">
        <v>0</v>
      </c>
      <c r="AA4123" s="3"/>
      <c r="AB4123" t="s">
        <v>0</v>
      </c>
      <c r="AC4123" t="s">
        <v>0</v>
      </c>
      <c r="AD4123" t="s">
        <v>0</v>
      </c>
      <c r="AE4123" s="4">
        <v>0</v>
      </c>
    </row>
    <row r="4124" spans="1:31" ht="14.1" customHeight="1" x14ac:dyDescent="0.2">
      <c r="A4124" s="2" t="s">
        <v>0</v>
      </c>
      <c r="B4124" t="s">
        <v>4694</v>
      </c>
      <c r="C4124" t="s">
        <v>5297</v>
      </c>
      <c r="D4124" s="3">
        <v>44347</v>
      </c>
      <c r="E4124" s="3">
        <v>44347</v>
      </c>
      <c r="F4124" s="3">
        <v>44360</v>
      </c>
      <c r="G4124" t="s">
        <v>4691</v>
      </c>
      <c r="H4124" t="s">
        <v>4</v>
      </c>
      <c r="I4124" s="4">
        <v>233590.72</v>
      </c>
      <c r="J4124" t="s">
        <v>5</v>
      </c>
      <c r="K4124" t="s">
        <v>4</v>
      </c>
      <c r="L4124" s="4">
        <v>233590.72</v>
      </c>
      <c r="M4124" s="4">
        <v>2881.86</v>
      </c>
      <c r="N4124" s="13" t="str">
        <f>IF(M4124="","",IF(M4124&lt;0,-M4124&amp;"_"&amp;COUNTIF(M$2:M4124,M4124),M4124&amp;"_"&amp;COUNTIF(M$2:M4124,M4124)))</f>
        <v>2881.86_1</v>
      </c>
      <c r="O4124" s="14" t="str">
        <f t="shared" si="64"/>
        <v/>
      </c>
      <c r="P4124" t="s">
        <v>0</v>
      </c>
      <c r="Q4124" t="s">
        <v>5009</v>
      </c>
      <c r="R4124" t="s">
        <v>5298</v>
      </c>
      <c r="S4124" t="s">
        <v>0</v>
      </c>
      <c r="T4124" t="s">
        <v>9</v>
      </c>
      <c r="U4124" t="s">
        <v>5298</v>
      </c>
      <c r="V4124" t="s">
        <v>0</v>
      </c>
      <c r="W4124" t="s">
        <v>0</v>
      </c>
      <c r="X4124" t="s">
        <v>0</v>
      </c>
      <c r="Y4124" t="s">
        <v>11</v>
      </c>
      <c r="Z4124" t="s">
        <v>0</v>
      </c>
      <c r="AA4124" s="3"/>
      <c r="AB4124" t="s">
        <v>0</v>
      </c>
      <c r="AC4124" t="s">
        <v>0</v>
      </c>
      <c r="AD4124" t="s">
        <v>0</v>
      </c>
      <c r="AE4124" s="4">
        <v>0</v>
      </c>
    </row>
    <row r="4125" spans="1:31" ht="14.1" customHeight="1" x14ac:dyDescent="0.2">
      <c r="A4125" s="2" t="s">
        <v>0</v>
      </c>
      <c r="B4125" t="s">
        <v>4694</v>
      </c>
      <c r="C4125" t="s">
        <v>5299</v>
      </c>
      <c r="D4125" s="3">
        <v>44347</v>
      </c>
      <c r="E4125" s="3">
        <v>44347</v>
      </c>
      <c r="F4125" s="3">
        <v>44364</v>
      </c>
      <c r="G4125" t="s">
        <v>4691</v>
      </c>
      <c r="H4125" t="s">
        <v>4</v>
      </c>
      <c r="I4125" s="4">
        <v>-3733.05</v>
      </c>
      <c r="J4125" t="s">
        <v>5</v>
      </c>
      <c r="K4125" t="s">
        <v>4</v>
      </c>
      <c r="L4125" s="4">
        <v>-3733.05</v>
      </c>
      <c r="M4125" s="4">
        <v>-44.47</v>
      </c>
      <c r="N4125" s="13" t="str">
        <f>IF(M4125="","",IF(M4125&lt;0,-M4125&amp;"_"&amp;COUNTIF(M$2:M4125,M4125),M4125&amp;"_"&amp;COUNTIF(M$2:M4125,M4125)))</f>
        <v>44.47_1</v>
      </c>
      <c r="O4125" s="14" t="str">
        <f t="shared" si="64"/>
        <v/>
      </c>
      <c r="P4125" t="s">
        <v>0</v>
      </c>
      <c r="Q4125" t="s">
        <v>5009</v>
      </c>
      <c r="R4125" t="s">
        <v>5300</v>
      </c>
      <c r="S4125" t="s">
        <v>0</v>
      </c>
      <c r="T4125" t="s">
        <v>9</v>
      </c>
      <c r="U4125" t="s">
        <v>5300</v>
      </c>
      <c r="V4125" t="s">
        <v>0</v>
      </c>
      <c r="W4125" t="s">
        <v>0</v>
      </c>
      <c r="X4125" t="s">
        <v>0</v>
      </c>
      <c r="Y4125" t="s">
        <v>436</v>
      </c>
      <c r="Z4125" t="s">
        <v>0</v>
      </c>
      <c r="AA4125" s="3"/>
      <c r="AB4125" t="s">
        <v>0</v>
      </c>
      <c r="AC4125" t="s">
        <v>0</v>
      </c>
      <c r="AD4125" t="s">
        <v>0</v>
      </c>
      <c r="AE4125" s="4">
        <v>0</v>
      </c>
    </row>
    <row r="4126" spans="1:31" ht="14.1" customHeight="1" x14ac:dyDescent="0.2">
      <c r="A4126" s="2" t="s">
        <v>0</v>
      </c>
      <c r="B4126" t="s">
        <v>4695</v>
      </c>
      <c r="C4126" t="s">
        <v>5301</v>
      </c>
      <c r="D4126" s="3">
        <v>44347</v>
      </c>
      <c r="E4126" s="3">
        <v>44347</v>
      </c>
      <c r="F4126" s="3">
        <v>44360</v>
      </c>
      <c r="G4126" t="s">
        <v>4691</v>
      </c>
      <c r="H4126" t="s">
        <v>4</v>
      </c>
      <c r="I4126" s="4">
        <v>83.09</v>
      </c>
      <c r="J4126" t="s">
        <v>5</v>
      </c>
      <c r="K4126" t="s">
        <v>4</v>
      </c>
      <c r="L4126" s="4">
        <v>83.09</v>
      </c>
      <c r="M4126" s="4">
        <v>0.99</v>
      </c>
      <c r="N4126" s="13" t="str">
        <f>IF(M4126="","",IF(M4126&lt;0,-M4126&amp;"_"&amp;COUNTIF(M$2:M4126,M4126),M4126&amp;"_"&amp;COUNTIF(M$2:M4126,M4126)))</f>
        <v>0.99_8</v>
      </c>
      <c r="O4126" s="14" t="str">
        <f t="shared" si="64"/>
        <v/>
      </c>
      <c r="P4126" t="s">
        <v>0</v>
      </c>
      <c r="Q4126" t="s">
        <v>5009</v>
      </c>
      <c r="R4126" t="s">
        <v>5302</v>
      </c>
      <c r="S4126" t="s">
        <v>0</v>
      </c>
      <c r="T4126" t="s">
        <v>9</v>
      </c>
      <c r="U4126" t="s">
        <v>5302</v>
      </c>
      <c r="V4126" t="s">
        <v>0</v>
      </c>
      <c r="W4126" t="s">
        <v>0</v>
      </c>
      <c r="X4126" t="s">
        <v>0</v>
      </c>
      <c r="Y4126" t="s">
        <v>11</v>
      </c>
      <c r="Z4126" t="s">
        <v>0</v>
      </c>
      <c r="AA4126" s="3"/>
      <c r="AB4126" t="s">
        <v>0</v>
      </c>
      <c r="AC4126" t="s">
        <v>0</v>
      </c>
      <c r="AD4126" t="s">
        <v>0</v>
      </c>
      <c r="AE4126" s="4">
        <v>0</v>
      </c>
    </row>
    <row r="4127" spans="1:31" ht="14.1" customHeight="1" x14ac:dyDescent="0.2">
      <c r="A4127" s="2" t="s">
        <v>0</v>
      </c>
      <c r="B4127" t="s">
        <v>4695</v>
      </c>
      <c r="C4127" t="s">
        <v>5301</v>
      </c>
      <c r="D4127" s="3">
        <v>44347</v>
      </c>
      <c r="E4127" s="3">
        <v>44347</v>
      </c>
      <c r="F4127" s="3">
        <v>44360</v>
      </c>
      <c r="G4127" t="s">
        <v>4691</v>
      </c>
      <c r="H4127" t="s">
        <v>4</v>
      </c>
      <c r="I4127" s="4">
        <v>311876.84999999998</v>
      </c>
      <c r="J4127" t="s">
        <v>5</v>
      </c>
      <c r="K4127" t="s">
        <v>4</v>
      </c>
      <c r="L4127" s="4">
        <v>311876.84999999998</v>
      </c>
      <c r="M4127" s="4">
        <v>3935.45</v>
      </c>
      <c r="N4127" s="13" t="str">
        <f>IF(M4127="","",IF(M4127&lt;0,-M4127&amp;"_"&amp;COUNTIF(M$2:M4127,M4127),M4127&amp;"_"&amp;COUNTIF(M$2:M4127,M4127)))</f>
        <v>3935.45_3</v>
      </c>
      <c r="O4127" s="14" t="str">
        <f t="shared" si="64"/>
        <v/>
      </c>
      <c r="P4127" t="s">
        <v>0</v>
      </c>
      <c r="Q4127" t="s">
        <v>5009</v>
      </c>
      <c r="R4127" t="s">
        <v>5302</v>
      </c>
      <c r="S4127" t="s">
        <v>0</v>
      </c>
      <c r="T4127" t="s">
        <v>9</v>
      </c>
      <c r="U4127" t="s">
        <v>5302</v>
      </c>
      <c r="V4127" t="s">
        <v>0</v>
      </c>
      <c r="W4127" t="s">
        <v>0</v>
      </c>
      <c r="X4127" t="s">
        <v>0</v>
      </c>
      <c r="Y4127" t="s">
        <v>436</v>
      </c>
      <c r="Z4127" t="s">
        <v>0</v>
      </c>
      <c r="AA4127" s="3"/>
      <c r="AB4127" t="s">
        <v>0</v>
      </c>
      <c r="AC4127" t="s">
        <v>0</v>
      </c>
      <c r="AD4127" t="s">
        <v>0</v>
      </c>
      <c r="AE4127" s="4">
        <v>0</v>
      </c>
    </row>
    <row r="4128" spans="1:31" ht="14.1" customHeight="1" x14ac:dyDescent="0.2">
      <c r="A4128" s="2" t="s">
        <v>0</v>
      </c>
      <c r="B4128" t="s">
        <v>4695</v>
      </c>
      <c r="C4128" t="s">
        <v>5301</v>
      </c>
      <c r="D4128" s="3">
        <v>44347</v>
      </c>
      <c r="E4128" s="3">
        <v>44347</v>
      </c>
      <c r="F4128" s="3">
        <v>44360</v>
      </c>
      <c r="G4128" t="s">
        <v>4691</v>
      </c>
      <c r="H4128" t="s">
        <v>4</v>
      </c>
      <c r="I4128" s="4">
        <v>21380.57</v>
      </c>
      <c r="J4128" t="s">
        <v>5</v>
      </c>
      <c r="K4128" t="s">
        <v>4</v>
      </c>
      <c r="L4128" s="4">
        <v>21380.57</v>
      </c>
      <c r="M4128" s="4">
        <v>270.07</v>
      </c>
      <c r="N4128" s="13" t="str">
        <f>IF(M4128="","",IF(M4128&lt;0,-M4128&amp;"_"&amp;COUNTIF(M$2:M4128,M4128),M4128&amp;"_"&amp;COUNTIF(M$2:M4128,M4128)))</f>
        <v>270.07_5</v>
      </c>
      <c r="O4128" s="14" t="str">
        <f t="shared" si="64"/>
        <v/>
      </c>
      <c r="P4128" t="s">
        <v>0</v>
      </c>
      <c r="Q4128" t="s">
        <v>5009</v>
      </c>
      <c r="R4128" t="s">
        <v>5302</v>
      </c>
      <c r="S4128" t="s">
        <v>0</v>
      </c>
      <c r="T4128" t="s">
        <v>9</v>
      </c>
      <c r="U4128" t="s">
        <v>5302</v>
      </c>
      <c r="V4128" t="s">
        <v>0</v>
      </c>
      <c r="W4128" t="s">
        <v>0</v>
      </c>
      <c r="X4128" t="s">
        <v>0</v>
      </c>
      <c r="Y4128" t="s">
        <v>11</v>
      </c>
      <c r="Z4128" t="s">
        <v>0</v>
      </c>
      <c r="AA4128" s="3"/>
      <c r="AB4128" t="s">
        <v>0</v>
      </c>
      <c r="AC4128" t="s">
        <v>0</v>
      </c>
      <c r="AD4128" t="s">
        <v>0</v>
      </c>
      <c r="AE4128" s="4">
        <v>0</v>
      </c>
    </row>
    <row r="4129" spans="1:31" ht="14.1" customHeight="1" x14ac:dyDescent="0.2">
      <c r="A4129" s="2" t="s">
        <v>0</v>
      </c>
      <c r="B4129" t="s">
        <v>4695</v>
      </c>
      <c r="C4129" t="s">
        <v>5301</v>
      </c>
      <c r="D4129" s="3">
        <v>44347</v>
      </c>
      <c r="E4129" s="3">
        <v>44347</v>
      </c>
      <c r="F4129" s="3">
        <v>44360</v>
      </c>
      <c r="G4129" t="s">
        <v>4691</v>
      </c>
      <c r="H4129" t="s">
        <v>4</v>
      </c>
      <c r="I4129" s="4">
        <v>25548.5</v>
      </c>
      <c r="J4129" t="s">
        <v>5</v>
      </c>
      <c r="K4129" t="s">
        <v>4</v>
      </c>
      <c r="L4129" s="4">
        <v>25548.5</v>
      </c>
      <c r="M4129" s="4">
        <v>325.98</v>
      </c>
      <c r="N4129" s="13" t="str">
        <f>IF(M4129="","",IF(M4129&lt;0,-M4129&amp;"_"&amp;COUNTIF(M$2:M4129,M4129),M4129&amp;"_"&amp;COUNTIF(M$2:M4129,M4129)))</f>
        <v>325.98_4</v>
      </c>
      <c r="O4129" s="14" t="str">
        <f t="shared" si="64"/>
        <v/>
      </c>
      <c r="P4129" t="s">
        <v>0</v>
      </c>
      <c r="Q4129" t="s">
        <v>5009</v>
      </c>
      <c r="R4129" t="s">
        <v>5302</v>
      </c>
      <c r="S4129" t="s">
        <v>0</v>
      </c>
      <c r="T4129" t="s">
        <v>9</v>
      </c>
      <c r="U4129" t="s">
        <v>5302</v>
      </c>
      <c r="V4129" t="s">
        <v>0</v>
      </c>
      <c r="W4129" t="s">
        <v>0</v>
      </c>
      <c r="X4129" t="s">
        <v>0</v>
      </c>
      <c r="Y4129" t="s">
        <v>11</v>
      </c>
      <c r="Z4129" t="s">
        <v>0</v>
      </c>
      <c r="AA4129" s="3"/>
      <c r="AB4129" t="s">
        <v>0</v>
      </c>
      <c r="AC4129" t="s">
        <v>0</v>
      </c>
      <c r="AD4129" t="s">
        <v>0</v>
      </c>
      <c r="AE4129" s="4">
        <v>0</v>
      </c>
    </row>
    <row r="4130" spans="1:31" ht="14.1" customHeight="1" x14ac:dyDescent="0.2">
      <c r="A4130" s="2" t="s">
        <v>0</v>
      </c>
      <c r="B4130" t="s">
        <v>4695</v>
      </c>
      <c r="C4130" t="s">
        <v>5301</v>
      </c>
      <c r="D4130" s="3">
        <v>44347</v>
      </c>
      <c r="E4130" s="3">
        <v>44347</v>
      </c>
      <c r="F4130" s="3">
        <v>44360</v>
      </c>
      <c r="G4130" t="s">
        <v>4691</v>
      </c>
      <c r="H4130" t="s">
        <v>4</v>
      </c>
      <c r="I4130" s="4">
        <v>23029.91</v>
      </c>
      <c r="J4130" t="s">
        <v>5</v>
      </c>
      <c r="K4130" t="s">
        <v>4</v>
      </c>
      <c r="L4130" s="4">
        <v>23029.91</v>
      </c>
      <c r="M4130" s="4">
        <v>281.69</v>
      </c>
      <c r="N4130" s="13" t="str">
        <f>IF(M4130="","",IF(M4130&lt;0,-M4130&amp;"_"&amp;COUNTIF(M$2:M4130,M4130),M4130&amp;"_"&amp;COUNTIF(M$2:M4130,M4130)))</f>
        <v>281.69_2</v>
      </c>
      <c r="O4130" s="14" t="str">
        <f t="shared" si="64"/>
        <v/>
      </c>
      <c r="P4130" t="s">
        <v>0</v>
      </c>
      <c r="Q4130" t="s">
        <v>5009</v>
      </c>
      <c r="R4130" t="s">
        <v>5302</v>
      </c>
      <c r="S4130" t="s">
        <v>0</v>
      </c>
      <c r="T4130" t="s">
        <v>9</v>
      </c>
      <c r="U4130" t="s">
        <v>5302</v>
      </c>
      <c r="V4130" t="s">
        <v>0</v>
      </c>
      <c r="W4130" t="s">
        <v>0</v>
      </c>
      <c r="X4130" t="s">
        <v>0</v>
      </c>
      <c r="Y4130" t="s">
        <v>11</v>
      </c>
      <c r="Z4130" t="s">
        <v>0</v>
      </c>
      <c r="AA4130" s="3"/>
      <c r="AB4130" t="s">
        <v>0</v>
      </c>
      <c r="AC4130" t="s">
        <v>0</v>
      </c>
      <c r="AD4130" t="s">
        <v>0</v>
      </c>
      <c r="AE4130" s="4">
        <v>0</v>
      </c>
    </row>
    <row r="4131" spans="1:31" ht="14.1" customHeight="1" x14ac:dyDescent="0.2">
      <c r="A4131" s="2" t="s">
        <v>0</v>
      </c>
      <c r="B4131" t="s">
        <v>4698</v>
      </c>
      <c r="C4131" t="s">
        <v>5303</v>
      </c>
      <c r="D4131" s="3">
        <v>44347</v>
      </c>
      <c r="E4131" s="3">
        <v>44347</v>
      </c>
      <c r="F4131" s="3">
        <v>44360</v>
      </c>
      <c r="G4131" t="s">
        <v>4691</v>
      </c>
      <c r="H4131" t="s">
        <v>4</v>
      </c>
      <c r="I4131" s="4">
        <v>32266.959999999999</v>
      </c>
      <c r="J4131" t="s">
        <v>5</v>
      </c>
      <c r="K4131" t="s">
        <v>4</v>
      </c>
      <c r="L4131" s="4">
        <v>32266.959999999999</v>
      </c>
      <c r="M4131" s="4">
        <v>381.85</v>
      </c>
      <c r="N4131" s="13" t="str">
        <f>IF(M4131="","",IF(M4131&lt;0,-M4131&amp;"_"&amp;COUNTIF(M$2:M4131,M4131),M4131&amp;"_"&amp;COUNTIF(M$2:M4131,M4131)))</f>
        <v>381.85_2</v>
      </c>
      <c r="O4131" s="14" t="str">
        <f t="shared" si="64"/>
        <v/>
      </c>
      <c r="P4131" t="s">
        <v>0</v>
      </c>
      <c r="Q4131" t="s">
        <v>5009</v>
      </c>
      <c r="R4131" t="s">
        <v>5304</v>
      </c>
      <c r="S4131" t="s">
        <v>0</v>
      </c>
      <c r="T4131" t="s">
        <v>9</v>
      </c>
      <c r="U4131" t="s">
        <v>5304</v>
      </c>
      <c r="V4131" t="s">
        <v>0</v>
      </c>
      <c r="W4131" t="s">
        <v>0</v>
      </c>
      <c r="X4131" t="s">
        <v>0</v>
      </c>
      <c r="Y4131" t="s">
        <v>11</v>
      </c>
      <c r="Z4131" t="s">
        <v>0</v>
      </c>
      <c r="AA4131" s="3"/>
      <c r="AB4131" t="s">
        <v>0</v>
      </c>
      <c r="AC4131" t="s">
        <v>0</v>
      </c>
      <c r="AD4131" t="s">
        <v>0</v>
      </c>
      <c r="AE4131" s="4">
        <v>0</v>
      </c>
    </row>
    <row r="4132" spans="1:31" ht="14.1" customHeight="1" x14ac:dyDescent="0.2">
      <c r="A4132" s="2" t="s">
        <v>0</v>
      </c>
      <c r="B4132" t="s">
        <v>4698</v>
      </c>
      <c r="C4132" t="s">
        <v>5303</v>
      </c>
      <c r="D4132" s="3">
        <v>44347</v>
      </c>
      <c r="E4132" s="3">
        <v>44347</v>
      </c>
      <c r="F4132" s="3">
        <v>44360</v>
      </c>
      <c r="G4132" t="s">
        <v>4691</v>
      </c>
      <c r="H4132" t="s">
        <v>4</v>
      </c>
      <c r="I4132" s="4">
        <v>615181.63</v>
      </c>
      <c r="J4132" t="s">
        <v>5</v>
      </c>
      <c r="K4132" t="s">
        <v>4</v>
      </c>
      <c r="L4132" s="4">
        <v>615181.63</v>
      </c>
      <c r="M4132" s="4">
        <v>7917.84</v>
      </c>
      <c r="N4132" s="13" t="str">
        <f>IF(M4132="","",IF(M4132&lt;0,-M4132&amp;"_"&amp;COUNTIF(M$2:M4132,M4132),M4132&amp;"_"&amp;COUNTIF(M$2:M4132,M4132)))</f>
        <v>7917.84_1</v>
      </c>
      <c r="O4132" s="14" t="str">
        <f t="shared" si="64"/>
        <v/>
      </c>
      <c r="P4132" t="s">
        <v>0</v>
      </c>
      <c r="Q4132" t="s">
        <v>5009</v>
      </c>
      <c r="R4132" t="s">
        <v>5304</v>
      </c>
      <c r="S4132" t="s">
        <v>0</v>
      </c>
      <c r="T4132" t="s">
        <v>9</v>
      </c>
      <c r="U4132" t="s">
        <v>5304</v>
      </c>
      <c r="V4132" t="s">
        <v>0</v>
      </c>
      <c r="W4132" t="s">
        <v>0</v>
      </c>
      <c r="X4132" t="s">
        <v>0</v>
      </c>
      <c r="Y4132" t="s">
        <v>11</v>
      </c>
      <c r="Z4132" t="s">
        <v>0</v>
      </c>
      <c r="AA4132" s="3"/>
      <c r="AB4132" t="s">
        <v>0</v>
      </c>
      <c r="AC4132" t="s">
        <v>0</v>
      </c>
      <c r="AD4132" t="s">
        <v>0</v>
      </c>
      <c r="AE4132" s="4">
        <v>0</v>
      </c>
    </row>
    <row r="4133" spans="1:31" ht="14.1" customHeight="1" x14ac:dyDescent="0.2">
      <c r="A4133" s="2" t="s">
        <v>0</v>
      </c>
      <c r="B4133" t="s">
        <v>4698</v>
      </c>
      <c r="C4133" t="s">
        <v>5303</v>
      </c>
      <c r="D4133" s="3">
        <v>44347</v>
      </c>
      <c r="E4133" s="3">
        <v>44347</v>
      </c>
      <c r="F4133" s="3">
        <v>44360</v>
      </c>
      <c r="G4133" t="s">
        <v>4691</v>
      </c>
      <c r="H4133" t="s">
        <v>4</v>
      </c>
      <c r="I4133" s="4">
        <v>75317.47</v>
      </c>
      <c r="J4133" t="s">
        <v>5</v>
      </c>
      <c r="K4133" t="s">
        <v>4</v>
      </c>
      <c r="L4133" s="4">
        <v>75317.47</v>
      </c>
      <c r="M4133" s="4">
        <v>892.96</v>
      </c>
      <c r="N4133" s="13" t="str">
        <f>IF(M4133="","",IF(M4133&lt;0,-M4133&amp;"_"&amp;COUNTIF(M$2:M4133,M4133),M4133&amp;"_"&amp;COUNTIF(M$2:M4133,M4133)))</f>
        <v>892.96_1</v>
      </c>
      <c r="O4133" s="14" t="str">
        <f t="shared" si="64"/>
        <v/>
      </c>
      <c r="P4133" t="s">
        <v>0</v>
      </c>
      <c r="Q4133" t="s">
        <v>5009</v>
      </c>
      <c r="R4133" t="s">
        <v>5304</v>
      </c>
      <c r="S4133" t="s">
        <v>0</v>
      </c>
      <c r="T4133" t="s">
        <v>9</v>
      </c>
      <c r="U4133" t="s">
        <v>5304</v>
      </c>
      <c r="V4133" t="s">
        <v>0</v>
      </c>
      <c r="W4133" t="s">
        <v>0</v>
      </c>
      <c r="X4133" t="s">
        <v>0</v>
      </c>
      <c r="Y4133" t="s">
        <v>436</v>
      </c>
      <c r="Z4133" t="s">
        <v>0</v>
      </c>
      <c r="AA4133" s="3"/>
      <c r="AB4133" t="s">
        <v>0</v>
      </c>
      <c r="AC4133" t="s">
        <v>0</v>
      </c>
      <c r="AD4133" t="s">
        <v>0</v>
      </c>
      <c r="AE4133" s="4">
        <v>0</v>
      </c>
    </row>
    <row r="4134" spans="1:31" ht="14.1" customHeight="1" x14ac:dyDescent="0.2">
      <c r="A4134" s="2" t="s">
        <v>0</v>
      </c>
      <c r="B4134" t="s">
        <v>4698</v>
      </c>
      <c r="C4134" t="s">
        <v>5303</v>
      </c>
      <c r="D4134" s="3">
        <v>44347</v>
      </c>
      <c r="E4134" s="3">
        <v>44347</v>
      </c>
      <c r="F4134" s="3">
        <v>44360</v>
      </c>
      <c r="G4134" t="s">
        <v>4691</v>
      </c>
      <c r="H4134" t="s">
        <v>4</v>
      </c>
      <c r="I4134" s="4">
        <v>2395.7600000000002</v>
      </c>
      <c r="J4134" t="s">
        <v>5</v>
      </c>
      <c r="K4134" t="s">
        <v>4</v>
      </c>
      <c r="L4134" s="4">
        <v>2395.7600000000002</v>
      </c>
      <c r="M4134" s="4">
        <v>28.69</v>
      </c>
      <c r="N4134" s="13" t="str">
        <f>IF(M4134="","",IF(M4134&lt;0,-M4134&amp;"_"&amp;COUNTIF(M$2:M4134,M4134),M4134&amp;"_"&amp;COUNTIF(M$2:M4134,M4134)))</f>
        <v>28.69_9</v>
      </c>
      <c r="O4134" s="14" t="str">
        <f t="shared" si="64"/>
        <v/>
      </c>
      <c r="P4134" t="s">
        <v>0</v>
      </c>
      <c r="Q4134" t="s">
        <v>5009</v>
      </c>
      <c r="R4134" t="s">
        <v>5304</v>
      </c>
      <c r="S4134" t="s">
        <v>0</v>
      </c>
      <c r="T4134" t="s">
        <v>9</v>
      </c>
      <c r="U4134" t="s">
        <v>5304</v>
      </c>
      <c r="V4134" t="s">
        <v>0</v>
      </c>
      <c r="W4134" t="s">
        <v>0</v>
      </c>
      <c r="X4134" t="s">
        <v>0</v>
      </c>
      <c r="Y4134" t="s">
        <v>128</v>
      </c>
      <c r="Z4134" t="s">
        <v>0</v>
      </c>
      <c r="AA4134" s="3"/>
      <c r="AB4134" t="s">
        <v>0</v>
      </c>
      <c r="AC4134" t="s">
        <v>0</v>
      </c>
      <c r="AD4134" t="s">
        <v>0</v>
      </c>
      <c r="AE4134" s="4">
        <v>0</v>
      </c>
    </row>
    <row r="4135" spans="1:31" ht="14.1" customHeight="1" x14ac:dyDescent="0.2">
      <c r="A4135" s="2" t="s">
        <v>0</v>
      </c>
      <c r="B4135" t="s">
        <v>4698</v>
      </c>
      <c r="C4135" t="s">
        <v>5303</v>
      </c>
      <c r="D4135" s="3">
        <v>44347</v>
      </c>
      <c r="E4135" s="3">
        <v>44347</v>
      </c>
      <c r="F4135" s="3">
        <v>44360</v>
      </c>
      <c r="G4135" t="s">
        <v>4691</v>
      </c>
      <c r="H4135" t="s">
        <v>4</v>
      </c>
      <c r="I4135" s="4">
        <v>10475.41</v>
      </c>
      <c r="J4135" t="s">
        <v>5</v>
      </c>
      <c r="K4135" t="s">
        <v>4</v>
      </c>
      <c r="L4135" s="4">
        <v>10475.41</v>
      </c>
      <c r="M4135" s="4">
        <v>133.68</v>
      </c>
      <c r="N4135" s="13" t="str">
        <f>IF(M4135="","",IF(M4135&lt;0,-M4135&amp;"_"&amp;COUNTIF(M$2:M4135,M4135),M4135&amp;"_"&amp;COUNTIF(M$2:M4135,M4135)))</f>
        <v>133.68_10</v>
      </c>
      <c r="O4135" s="14" t="str">
        <f t="shared" si="64"/>
        <v/>
      </c>
      <c r="P4135" t="s">
        <v>0</v>
      </c>
      <c r="Q4135" t="s">
        <v>5009</v>
      </c>
      <c r="R4135" t="s">
        <v>5304</v>
      </c>
      <c r="S4135" t="s">
        <v>0</v>
      </c>
      <c r="T4135" t="s">
        <v>9</v>
      </c>
      <c r="U4135" t="s">
        <v>5304</v>
      </c>
      <c r="V4135" t="s">
        <v>0</v>
      </c>
      <c r="W4135" t="s">
        <v>0</v>
      </c>
      <c r="X4135" t="s">
        <v>0</v>
      </c>
      <c r="Y4135" t="s">
        <v>11</v>
      </c>
      <c r="Z4135" t="s">
        <v>0</v>
      </c>
      <c r="AA4135" s="3"/>
      <c r="AB4135" t="s">
        <v>0</v>
      </c>
      <c r="AC4135" t="s">
        <v>0</v>
      </c>
      <c r="AD4135" t="s">
        <v>0</v>
      </c>
      <c r="AE4135" s="4">
        <v>0</v>
      </c>
    </row>
    <row r="4136" spans="1:31" ht="14.1" customHeight="1" x14ac:dyDescent="0.2">
      <c r="A4136" s="2" t="s">
        <v>0</v>
      </c>
      <c r="B4136" t="s">
        <v>4698</v>
      </c>
      <c r="C4136" t="s">
        <v>5303</v>
      </c>
      <c r="D4136" s="3">
        <v>44347</v>
      </c>
      <c r="E4136" s="3">
        <v>44347</v>
      </c>
      <c r="F4136" s="3">
        <v>44360</v>
      </c>
      <c r="G4136" t="s">
        <v>4691</v>
      </c>
      <c r="H4136" t="s">
        <v>4</v>
      </c>
      <c r="I4136" s="4">
        <v>6748.92</v>
      </c>
      <c r="J4136" t="s">
        <v>5</v>
      </c>
      <c r="K4136" t="s">
        <v>4</v>
      </c>
      <c r="L4136" s="4">
        <v>6748.92</v>
      </c>
      <c r="M4136" s="4">
        <v>97.39</v>
      </c>
      <c r="N4136" s="13" t="str">
        <f>IF(M4136="","",IF(M4136&lt;0,-M4136&amp;"_"&amp;COUNTIF(M$2:M4136,M4136),M4136&amp;"_"&amp;COUNTIF(M$2:M4136,M4136)))</f>
        <v>97.39_9</v>
      </c>
      <c r="O4136" s="14" t="str">
        <f t="shared" si="64"/>
        <v/>
      </c>
      <c r="P4136" t="s">
        <v>0</v>
      </c>
      <c r="Q4136" t="s">
        <v>5009</v>
      </c>
      <c r="R4136" t="s">
        <v>5304</v>
      </c>
      <c r="S4136" t="s">
        <v>0</v>
      </c>
      <c r="T4136" t="s">
        <v>9</v>
      </c>
      <c r="U4136" t="s">
        <v>5304</v>
      </c>
      <c r="V4136" t="s">
        <v>0</v>
      </c>
      <c r="W4136" t="s">
        <v>0</v>
      </c>
      <c r="X4136" t="s">
        <v>0</v>
      </c>
      <c r="Y4136" t="s">
        <v>436</v>
      </c>
      <c r="Z4136" t="s">
        <v>0</v>
      </c>
      <c r="AA4136" s="3"/>
      <c r="AB4136" t="s">
        <v>0</v>
      </c>
      <c r="AC4136" t="s">
        <v>0</v>
      </c>
      <c r="AD4136" t="s">
        <v>0</v>
      </c>
      <c r="AE4136" s="4">
        <v>0</v>
      </c>
    </row>
    <row r="4137" spans="1:31" ht="14.1" customHeight="1" x14ac:dyDescent="0.2">
      <c r="A4137" s="2" t="s">
        <v>0</v>
      </c>
      <c r="B4137" t="s">
        <v>4698</v>
      </c>
      <c r="C4137" t="s">
        <v>5303</v>
      </c>
      <c r="D4137" s="3">
        <v>44347</v>
      </c>
      <c r="E4137" s="3">
        <v>44347</v>
      </c>
      <c r="F4137" s="3">
        <v>44360</v>
      </c>
      <c r="G4137" t="s">
        <v>4691</v>
      </c>
      <c r="H4137" t="s">
        <v>4</v>
      </c>
      <c r="I4137" s="4">
        <v>2915048.87</v>
      </c>
      <c r="J4137" t="s">
        <v>5</v>
      </c>
      <c r="K4137" t="s">
        <v>4</v>
      </c>
      <c r="L4137" s="4">
        <v>2915048.87</v>
      </c>
      <c r="M4137" s="4">
        <v>39380.519999999997</v>
      </c>
      <c r="N4137" s="13" t="str">
        <f>IF(M4137="","",IF(M4137&lt;0,-M4137&amp;"_"&amp;COUNTIF(M$2:M4137,M4137),M4137&amp;"_"&amp;COUNTIF(M$2:M4137,M4137)))</f>
        <v>39380.52_1</v>
      </c>
      <c r="O4137" s="14" t="str">
        <f t="shared" si="64"/>
        <v/>
      </c>
      <c r="P4137" t="s">
        <v>0</v>
      </c>
      <c r="Q4137" t="s">
        <v>5009</v>
      </c>
      <c r="R4137" t="s">
        <v>5304</v>
      </c>
      <c r="S4137" t="s">
        <v>0</v>
      </c>
      <c r="T4137" t="s">
        <v>9</v>
      </c>
      <c r="U4137" t="s">
        <v>5304</v>
      </c>
      <c r="V4137" t="s">
        <v>0</v>
      </c>
      <c r="W4137" t="s">
        <v>0</v>
      </c>
      <c r="X4137" t="s">
        <v>0</v>
      </c>
      <c r="Y4137" t="s">
        <v>11</v>
      </c>
      <c r="Z4137" t="s">
        <v>0</v>
      </c>
      <c r="AA4137" s="3"/>
      <c r="AB4137" t="s">
        <v>0</v>
      </c>
      <c r="AC4137" t="s">
        <v>0</v>
      </c>
      <c r="AD4137" t="s">
        <v>0</v>
      </c>
      <c r="AE4137" s="4">
        <v>0</v>
      </c>
    </row>
    <row r="4138" spans="1:31" ht="14.1" customHeight="1" x14ac:dyDescent="0.2">
      <c r="A4138" s="2" t="s">
        <v>0</v>
      </c>
      <c r="B4138" t="s">
        <v>4698</v>
      </c>
      <c r="C4138" t="s">
        <v>5303</v>
      </c>
      <c r="D4138" s="3">
        <v>44347</v>
      </c>
      <c r="E4138" s="3">
        <v>44347</v>
      </c>
      <c r="F4138" s="3">
        <v>44360</v>
      </c>
      <c r="G4138" t="s">
        <v>4691</v>
      </c>
      <c r="H4138" t="s">
        <v>4</v>
      </c>
      <c r="I4138" s="4">
        <v>2897.44</v>
      </c>
      <c r="J4138" t="s">
        <v>5</v>
      </c>
      <c r="K4138" t="s">
        <v>4</v>
      </c>
      <c r="L4138" s="4">
        <v>2897.44</v>
      </c>
      <c r="M4138" s="4">
        <v>37.74</v>
      </c>
      <c r="N4138" s="13" t="str">
        <f>IF(M4138="","",IF(M4138&lt;0,-M4138&amp;"_"&amp;COUNTIF(M$2:M4138,M4138),M4138&amp;"_"&amp;COUNTIF(M$2:M4138,M4138)))</f>
        <v>37.74_4</v>
      </c>
      <c r="O4138" s="14" t="str">
        <f t="shared" si="64"/>
        <v/>
      </c>
      <c r="P4138" t="s">
        <v>0</v>
      </c>
      <c r="Q4138" t="s">
        <v>5009</v>
      </c>
      <c r="R4138" t="s">
        <v>5304</v>
      </c>
      <c r="S4138" t="s">
        <v>0</v>
      </c>
      <c r="T4138" t="s">
        <v>9</v>
      </c>
      <c r="U4138" t="s">
        <v>5304</v>
      </c>
      <c r="V4138" t="s">
        <v>0</v>
      </c>
      <c r="W4138" t="s">
        <v>0</v>
      </c>
      <c r="X4138" t="s">
        <v>0</v>
      </c>
      <c r="Y4138" t="s">
        <v>11</v>
      </c>
      <c r="Z4138" t="s">
        <v>0</v>
      </c>
      <c r="AA4138" s="3"/>
      <c r="AB4138" t="s">
        <v>0</v>
      </c>
      <c r="AC4138" t="s">
        <v>0</v>
      </c>
      <c r="AD4138" t="s">
        <v>0</v>
      </c>
      <c r="AE4138" s="4">
        <v>0</v>
      </c>
    </row>
    <row r="4139" spans="1:31" ht="14.1" customHeight="1" x14ac:dyDescent="0.2">
      <c r="A4139" s="2" t="s">
        <v>0</v>
      </c>
      <c r="B4139" t="s">
        <v>4698</v>
      </c>
      <c r="C4139" t="s">
        <v>5303</v>
      </c>
      <c r="D4139" s="3">
        <v>44347</v>
      </c>
      <c r="E4139" s="3">
        <v>44347</v>
      </c>
      <c r="F4139" s="3">
        <v>44360</v>
      </c>
      <c r="G4139" t="s">
        <v>4691</v>
      </c>
      <c r="H4139" t="s">
        <v>4</v>
      </c>
      <c r="I4139" s="4">
        <v>538179.63</v>
      </c>
      <c r="J4139" t="s">
        <v>5</v>
      </c>
      <c r="K4139" t="s">
        <v>4</v>
      </c>
      <c r="L4139" s="4">
        <v>538179.63</v>
      </c>
      <c r="M4139" s="4">
        <v>6786.42</v>
      </c>
      <c r="N4139" s="13" t="str">
        <f>IF(M4139="","",IF(M4139&lt;0,-M4139&amp;"_"&amp;COUNTIF(M$2:M4139,M4139),M4139&amp;"_"&amp;COUNTIF(M$2:M4139,M4139)))</f>
        <v>6786.42_2</v>
      </c>
      <c r="O4139" s="14" t="str">
        <f t="shared" si="64"/>
        <v/>
      </c>
      <c r="P4139" t="s">
        <v>0</v>
      </c>
      <c r="Q4139" t="s">
        <v>5009</v>
      </c>
      <c r="R4139" t="s">
        <v>5304</v>
      </c>
      <c r="S4139" t="s">
        <v>0</v>
      </c>
      <c r="T4139" t="s">
        <v>9</v>
      </c>
      <c r="U4139" t="s">
        <v>5304</v>
      </c>
      <c r="V4139" t="s">
        <v>0</v>
      </c>
      <c r="W4139" t="s">
        <v>0</v>
      </c>
      <c r="X4139" t="s">
        <v>0</v>
      </c>
      <c r="Y4139" t="s">
        <v>128</v>
      </c>
      <c r="Z4139" t="s">
        <v>0</v>
      </c>
      <c r="AA4139" s="3"/>
      <c r="AB4139" t="s">
        <v>0</v>
      </c>
      <c r="AC4139" t="s">
        <v>0</v>
      </c>
      <c r="AD4139" t="s">
        <v>0</v>
      </c>
      <c r="AE4139" s="4">
        <v>0</v>
      </c>
    </row>
    <row r="4140" spans="1:31" ht="14.1" customHeight="1" x14ac:dyDescent="0.2">
      <c r="A4140" s="2" t="s">
        <v>0</v>
      </c>
      <c r="B4140" t="s">
        <v>4404</v>
      </c>
      <c r="C4140" t="s">
        <v>5305</v>
      </c>
      <c r="D4140" s="3">
        <v>44347</v>
      </c>
      <c r="E4140" s="3">
        <v>44347</v>
      </c>
      <c r="F4140" s="3">
        <v>44350</v>
      </c>
      <c r="G4140" t="s">
        <v>387</v>
      </c>
      <c r="H4140" t="s">
        <v>51</v>
      </c>
      <c r="I4140" s="4">
        <v>2035.86</v>
      </c>
      <c r="J4140" t="s">
        <v>4406</v>
      </c>
      <c r="K4140" t="s">
        <v>4</v>
      </c>
      <c r="L4140" s="4">
        <v>172946.56</v>
      </c>
      <c r="M4140" s="4">
        <v>2035.86</v>
      </c>
      <c r="N4140" s="13" t="str">
        <f>IF(M4140="","",IF(M4140&lt;0,-M4140&amp;"_"&amp;COUNTIF(M$2:M4140,M4140),M4140&amp;"_"&amp;COUNTIF(M$2:M4140,M4140)))</f>
        <v>2035.86_10</v>
      </c>
      <c r="O4140" s="14" t="str">
        <f t="shared" si="64"/>
        <v/>
      </c>
      <c r="P4140" t="s">
        <v>4412</v>
      </c>
      <c r="Q4140" t="s">
        <v>4413</v>
      </c>
      <c r="R4140" t="s">
        <v>5306</v>
      </c>
      <c r="S4140" t="s">
        <v>0</v>
      </c>
      <c r="T4140" t="s">
        <v>9</v>
      </c>
      <c r="U4140" t="s">
        <v>4415</v>
      </c>
      <c r="V4140" t="s">
        <v>0</v>
      </c>
      <c r="W4140" t="s">
        <v>0</v>
      </c>
      <c r="X4140" t="s">
        <v>0</v>
      </c>
      <c r="Y4140" t="s">
        <v>11</v>
      </c>
      <c r="Z4140" t="s">
        <v>0</v>
      </c>
      <c r="AA4140" s="3"/>
      <c r="AB4140" t="s">
        <v>0</v>
      </c>
      <c r="AC4140" t="s">
        <v>0</v>
      </c>
      <c r="AD4140" t="s">
        <v>0</v>
      </c>
      <c r="AE4140" s="4">
        <v>0</v>
      </c>
    </row>
    <row r="4141" spans="1:31" ht="14.1" customHeight="1" x14ac:dyDescent="0.2">
      <c r="A4141" s="2" t="s">
        <v>0</v>
      </c>
      <c r="B4141" t="s">
        <v>4404</v>
      </c>
      <c r="C4141" t="s">
        <v>5305</v>
      </c>
      <c r="D4141" s="3">
        <v>44347</v>
      </c>
      <c r="E4141" s="3">
        <v>44347</v>
      </c>
      <c r="F4141" s="3">
        <v>44350</v>
      </c>
      <c r="G4141" t="s">
        <v>387</v>
      </c>
      <c r="H4141" t="s">
        <v>51</v>
      </c>
      <c r="I4141" s="4">
        <v>1848.15</v>
      </c>
      <c r="J4141" t="s">
        <v>4410</v>
      </c>
      <c r="K4141" t="s">
        <v>4</v>
      </c>
      <c r="L4141" s="4">
        <v>157000.18</v>
      </c>
      <c r="M4141" s="4">
        <v>1848.15</v>
      </c>
      <c r="N4141" s="13" t="str">
        <f>IF(M4141="","",IF(M4141&lt;0,-M4141&amp;"_"&amp;COUNTIF(M$2:M4141,M4141),M4141&amp;"_"&amp;COUNTIF(M$2:M4141,M4141)))</f>
        <v>1848.15_10</v>
      </c>
      <c r="O4141" s="14" t="str">
        <f t="shared" si="64"/>
        <v/>
      </c>
      <c r="P4141" t="s">
        <v>4412</v>
      </c>
      <c r="Q4141" t="s">
        <v>4413</v>
      </c>
      <c r="R4141" t="s">
        <v>5307</v>
      </c>
      <c r="S4141" t="s">
        <v>0</v>
      </c>
      <c r="T4141" t="s">
        <v>9</v>
      </c>
      <c r="U4141" t="s">
        <v>4415</v>
      </c>
      <c r="V4141" t="s">
        <v>0</v>
      </c>
      <c r="W4141" t="s">
        <v>0</v>
      </c>
      <c r="X4141" t="s">
        <v>0</v>
      </c>
      <c r="Y4141" t="s">
        <v>11</v>
      </c>
      <c r="Z4141" t="s">
        <v>0</v>
      </c>
      <c r="AA4141" s="3"/>
      <c r="AB4141" t="s">
        <v>0</v>
      </c>
      <c r="AC4141" t="s">
        <v>0</v>
      </c>
      <c r="AD4141" t="s">
        <v>0</v>
      </c>
      <c r="AE4141" s="4">
        <v>0</v>
      </c>
    </row>
    <row r="4142" spans="1:31" ht="14.1" customHeight="1" x14ac:dyDescent="0.2">
      <c r="A4142" s="2" t="s">
        <v>0</v>
      </c>
      <c r="B4142" t="s">
        <v>1</v>
      </c>
      <c r="C4142" t="s">
        <v>5308</v>
      </c>
      <c r="D4142" s="3">
        <v>44348</v>
      </c>
      <c r="E4142" s="3">
        <v>44348</v>
      </c>
      <c r="F4142" s="3">
        <v>44361</v>
      </c>
      <c r="G4142" t="s">
        <v>3</v>
      </c>
      <c r="H4142" t="s">
        <v>4</v>
      </c>
      <c r="I4142" s="4">
        <v>5636.8</v>
      </c>
      <c r="J4142" t="s">
        <v>5</v>
      </c>
      <c r="K4142" t="s">
        <v>4</v>
      </c>
      <c r="L4142" s="4">
        <v>5636.8</v>
      </c>
      <c r="M4142" s="4">
        <v>66.349999999999994</v>
      </c>
      <c r="N4142" s="13" t="str">
        <f>IF(M4142="","",IF(M4142&lt;0,-M4142&amp;"_"&amp;COUNTIF(M$2:M4142,M4142),M4142&amp;"_"&amp;COUNTIF(M$2:M4142,M4142)))</f>
        <v>66.35_1</v>
      </c>
      <c r="O4142" s="14" t="str">
        <f t="shared" si="64"/>
        <v/>
      </c>
      <c r="P4142" t="s">
        <v>5309</v>
      </c>
      <c r="Q4142" t="s">
        <v>5013</v>
      </c>
      <c r="R4142" t="s">
        <v>5310</v>
      </c>
      <c r="S4142" t="s">
        <v>0</v>
      </c>
      <c r="T4142" t="s">
        <v>9</v>
      </c>
      <c r="U4142" t="s">
        <v>10</v>
      </c>
      <c r="V4142" t="s">
        <v>0</v>
      </c>
      <c r="W4142" t="s">
        <v>0</v>
      </c>
      <c r="X4142" t="s">
        <v>0</v>
      </c>
      <c r="Y4142" t="s">
        <v>11</v>
      </c>
      <c r="Z4142" t="s">
        <v>0</v>
      </c>
      <c r="AA4142" s="3"/>
      <c r="AB4142" t="s">
        <v>0</v>
      </c>
      <c r="AC4142" t="s">
        <v>0</v>
      </c>
      <c r="AD4142" t="s">
        <v>0</v>
      </c>
      <c r="AE4142" s="4">
        <v>0</v>
      </c>
    </row>
    <row r="4143" spans="1:31" ht="14.1" customHeight="1" x14ac:dyDescent="0.2">
      <c r="A4143" s="2" t="s">
        <v>0</v>
      </c>
      <c r="B4143" t="s">
        <v>1</v>
      </c>
      <c r="C4143" t="s">
        <v>5311</v>
      </c>
      <c r="D4143" s="3">
        <v>44348</v>
      </c>
      <c r="E4143" s="3">
        <v>44348</v>
      </c>
      <c r="F4143" s="3">
        <v>44368</v>
      </c>
      <c r="G4143" t="s">
        <v>3</v>
      </c>
      <c r="H4143" t="s">
        <v>4</v>
      </c>
      <c r="I4143" s="4">
        <v>9072</v>
      </c>
      <c r="J4143" t="s">
        <v>5</v>
      </c>
      <c r="K4143" t="s">
        <v>4</v>
      </c>
      <c r="L4143" s="4">
        <v>9072</v>
      </c>
      <c r="M4143" s="4">
        <v>106.79</v>
      </c>
      <c r="N4143" s="13" t="str">
        <f>IF(M4143="","",IF(M4143&lt;0,-M4143&amp;"_"&amp;COUNTIF(M$2:M4143,M4143),M4143&amp;"_"&amp;COUNTIF(M$2:M4143,M4143)))</f>
        <v>106.79_1</v>
      </c>
      <c r="O4143" s="14" t="str">
        <f t="shared" si="64"/>
        <v/>
      </c>
      <c r="P4143" t="s">
        <v>5312</v>
      </c>
      <c r="Q4143" t="s">
        <v>5013</v>
      </c>
      <c r="R4143" t="s">
        <v>5313</v>
      </c>
      <c r="S4143" t="s">
        <v>0</v>
      </c>
      <c r="T4143" t="s">
        <v>9</v>
      </c>
      <c r="U4143" t="s">
        <v>10</v>
      </c>
      <c r="V4143" t="s">
        <v>0</v>
      </c>
      <c r="W4143" t="s">
        <v>0</v>
      </c>
      <c r="X4143" t="s">
        <v>0</v>
      </c>
      <c r="Y4143" t="s">
        <v>11</v>
      </c>
      <c r="Z4143" t="s">
        <v>0</v>
      </c>
      <c r="AA4143" s="3"/>
      <c r="AB4143" t="s">
        <v>0</v>
      </c>
      <c r="AC4143" t="s">
        <v>0</v>
      </c>
      <c r="AD4143" t="s">
        <v>0</v>
      </c>
      <c r="AE4143" s="4">
        <v>0</v>
      </c>
    </row>
    <row r="4144" spans="1:31" ht="14.1" customHeight="1" x14ac:dyDescent="0.2">
      <c r="A4144" s="2" t="s">
        <v>0</v>
      </c>
      <c r="B4144" t="s">
        <v>1</v>
      </c>
      <c r="C4144" t="s">
        <v>5311</v>
      </c>
      <c r="D4144" s="3">
        <v>44348</v>
      </c>
      <c r="E4144" s="3">
        <v>44348</v>
      </c>
      <c r="F4144" s="3">
        <v>44368</v>
      </c>
      <c r="G4144" t="s">
        <v>3</v>
      </c>
      <c r="H4144" t="s">
        <v>4</v>
      </c>
      <c r="I4144" s="4">
        <v>8064</v>
      </c>
      <c r="J4144" t="s">
        <v>5</v>
      </c>
      <c r="K4144" t="s">
        <v>4</v>
      </c>
      <c r="L4144" s="4">
        <v>8064</v>
      </c>
      <c r="M4144" s="4">
        <v>94.93</v>
      </c>
      <c r="N4144" s="13" t="str">
        <f>IF(M4144="","",IF(M4144&lt;0,-M4144&amp;"_"&amp;COUNTIF(M$2:M4144,M4144),M4144&amp;"_"&amp;COUNTIF(M$2:M4144,M4144)))</f>
        <v>94.93_2</v>
      </c>
      <c r="O4144" s="14" t="str">
        <f t="shared" si="64"/>
        <v/>
      </c>
      <c r="P4144" t="s">
        <v>5312</v>
      </c>
      <c r="Q4144" t="s">
        <v>5013</v>
      </c>
      <c r="R4144" t="s">
        <v>5314</v>
      </c>
      <c r="S4144" t="s">
        <v>0</v>
      </c>
      <c r="T4144" t="s">
        <v>9</v>
      </c>
      <c r="U4144" t="s">
        <v>10</v>
      </c>
      <c r="V4144" t="s">
        <v>0</v>
      </c>
      <c r="W4144" t="s">
        <v>0</v>
      </c>
      <c r="X4144" t="s">
        <v>0</v>
      </c>
      <c r="Y4144" t="s">
        <v>11</v>
      </c>
      <c r="Z4144" t="s">
        <v>0</v>
      </c>
      <c r="AA4144" s="3"/>
      <c r="AB4144" t="s">
        <v>0</v>
      </c>
      <c r="AC4144" t="s">
        <v>0</v>
      </c>
      <c r="AD4144" t="s">
        <v>0</v>
      </c>
      <c r="AE4144" s="4">
        <v>0</v>
      </c>
    </row>
    <row r="4145" spans="1:31" ht="14.1" customHeight="1" x14ac:dyDescent="0.2">
      <c r="A4145" s="2" t="s">
        <v>0</v>
      </c>
      <c r="B4145" t="s">
        <v>1</v>
      </c>
      <c r="C4145" t="s">
        <v>5311</v>
      </c>
      <c r="D4145" s="3">
        <v>44348</v>
      </c>
      <c r="E4145" s="3">
        <v>44348</v>
      </c>
      <c r="F4145" s="3">
        <v>44368</v>
      </c>
      <c r="G4145" t="s">
        <v>3</v>
      </c>
      <c r="H4145" t="s">
        <v>4</v>
      </c>
      <c r="I4145" s="4">
        <v>9072</v>
      </c>
      <c r="J4145" t="s">
        <v>5</v>
      </c>
      <c r="K4145" t="s">
        <v>4</v>
      </c>
      <c r="L4145" s="4">
        <v>9072</v>
      </c>
      <c r="M4145" s="4">
        <v>106.79</v>
      </c>
      <c r="N4145" s="13" t="str">
        <f>IF(M4145="","",IF(M4145&lt;0,-M4145&amp;"_"&amp;COUNTIF(M$2:M4145,M4145),M4145&amp;"_"&amp;COUNTIF(M$2:M4145,M4145)))</f>
        <v>106.79_2</v>
      </c>
      <c r="O4145" s="14" t="str">
        <f t="shared" si="64"/>
        <v/>
      </c>
      <c r="P4145" t="s">
        <v>5312</v>
      </c>
      <c r="Q4145" t="s">
        <v>5013</v>
      </c>
      <c r="R4145" t="s">
        <v>5315</v>
      </c>
      <c r="S4145" t="s">
        <v>0</v>
      </c>
      <c r="T4145" t="s">
        <v>9</v>
      </c>
      <c r="U4145" t="s">
        <v>10</v>
      </c>
      <c r="V4145" t="s">
        <v>0</v>
      </c>
      <c r="W4145" t="s">
        <v>0</v>
      </c>
      <c r="X4145" t="s">
        <v>0</v>
      </c>
      <c r="Y4145" t="s">
        <v>11</v>
      </c>
      <c r="Z4145" t="s">
        <v>0</v>
      </c>
      <c r="AA4145" s="3"/>
      <c r="AB4145" t="s">
        <v>0</v>
      </c>
      <c r="AC4145" t="s">
        <v>0</v>
      </c>
      <c r="AD4145" t="s">
        <v>0</v>
      </c>
      <c r="AE4145" s="4">
        <v>0</v>
      </c>
    </row>
    <row r="4146" spans="1:31" ht="14.1" customHeight="1" x14ac:dyDescent="0.2">
      <c r="A4146" s="2" t="s">
        <v>0</v>
      </c>
      <c r="B4146" t="s">
        <v>1</v>
      </c>
      <c r="C4146" t="s">
        <v>5311</v>
      </c>
      <c r="D4146" s="3">
        <v>44348</v>
      </c>
      <c r="E4146" s="3">
        <v>44348</v>
      </c>
      <c r="F4146" s="3">
        <v>44368</v>
      </c>
      <c r="G4146" t="s">
        <v>3</v>
      </c>
      <c r="H4146" t="s">
        <v>4</v>
      </c>
      <c r="I4146" s="4">
        <v>677.63</v>
      </c>
      <c r="J4146" t="s">
        <v>5</v>
      </c>
      <c r="K4146" t="s">
        <v>4</v>
      </c>
      <c r="L4146" s="4">
        <v>677.63</v>
      </c>
      <c r="M4146" s="4">
        <v>7.98</v>
      </c>
      <c r="N4146" s="13" t="str">
        <f>IF(M4146="","",IF(M4146&lt;0,-M4146&amp;"_"&amp;COUNTIF(M$2:M4146,M4146),M4146&amp;"_"&amp;COUNTIF(M$2:M4146,M4146)))</f>
        <v>7.98_1</v>
      </c>
      <c r="O4146" s="14" t="str">
        <f t="shared" si="64"/>
        <v/>
      </c>
      <c r="P4146" t="s">
        <v>5312</v>
      </c>
      <c r="Q4146" t="s">
        <v>5013</v>
      </c>
      <c r="R4146" t="s">
        <v>5316</v>
      </c>
      <c r="S4146" t="s">
        <v>0</v>
      </c>
      <c r="T4146" t="s">
        <v>9</v>
      </c>
      <c r="U4146" t="s">
        <v>10</v>
      </c>
      <c r="V4146" t="s">
        <v>0</v>
      </c>
      <c r="W4146" t="s">
        <v>0</v>
      </c>
      <c r="X4146" t="s">
        <v>0</v>
      </c>
      <c r="Y4146" t="s">
        <v>11</v>
      </c>
      <c r="Z4146" t="s">
        <v>0</v>
      </c>
      <c r="AA4146" s="3"/>
      <c r="AB4146" t="s">
        <v>0</v>
      </c>
      <c r="AC4146" t="s">
        <v>0</v>
      </c>
      <c r="AD4146" t="s">
        <v>0</v>
      </c>
      <c r="AE4146" s="4">
        <v>0</v>
      </c>
    </row>
    <row r="4147" spans="1:31" ht="14.1" customHeight="1" x14ac:dyDescent="0.2">
      <c r="A4147" s="2" t="s">
        <v>0</v>
      </c>
      <c r="B4147" t="s">
        <v>1</v>
      </c>
      <c r="C4147" t="s">
        <v>5311</v>
      </c>
      <c r="D4147" s="3">
        <v>44348</v>
      </c>
      <c r="E4147" s="3">
        <v>44348</v>
      </c>
      <c r="F4147" s="3">
        <v>44368</v>
      </c>
      <c r="G4147" t="s">
        <v>3</v>
      </c>
      <c r="H4147" t="s">
        <v>4</v>
      </c>
      <c r="I4147" s="4">
        <v>1080</v>
      </c>
      <c r="J4147" t="s">
        <v>5</v>
      </c>
      <c r="K4147" t="s">
        <v>4</v>
      </c>
      <c r="L4147" s="4">
        <v>1080</v>
      </c>
      <c r="M4147" s="4">
        <v>12.71</v>
      </c>
      <c r="N4147" s="13" t="str">
        <f>IF(M4147="","",IF(M4147&lt;0,-M4147&amp;"_"&amp;COUNTIF(M$2:M4147,M4147),M4147&amp;"_"&amp;COUNTIF(M$2:M4147,M4147)))</f>
        <v>12.71_21</v>
      </c>
      <c r="O4147" s="14" t="str">
        <f t="shared" si="64"/>
        <v/>
      </c>
      <c r="P4147" t="s">
        <v>5312</v>
      </c>
      <c r="Q4147" t="s">
        <v>5013</v>
      </c>
      <c r="R4147" t="s">
        <v>5317</v>
      </c>
      <c r="S4147" t="s">
        <v>0</v>
      </c>
      <c r="T4147" t="s">
        <v>9</v>
      </c>
      <c r="U4147" t="s">
        <v>10</v>
      </c>
      <c r="V4147" t="s">
        <v>0</v>
      </c>
      <c r="W4147" t="s">
        <v>0</v>
      </c>
      <c r="X4147" t="s">
        <v>0</v>
      </c>
      <c r="Y4147" t="s">
        <v>11</v>
      </c>
      <c r="Z4147" t="s">
        <v>0</v>
      </c>
      <c r="AA4147" s="3"/>
      <c r="AB4147" t="s">
        <v>0</v>
      </c>
      <c r="AC4147" t="s">
        <v>0</v>
      </c>
      <c r="AD4147" t="s">
        <v>0</v>
      </c>
      <c r="AE4147" s="4">
        <v>0</v>
      </c>
    </row>
    <row r="4148" spans="1:31" ht="14.1" customHeight="1" x14ac:dyDescent="0.2">
      <c r="A4148" s="2" t="s">
        <v>0</v>
      </c>
      <c r="B4148" t="s">
        <v>1</v>
      </c>
      <c r="C4148" t="s">
        <v>5318</v>
      </c>
      <c r="D4148" s="3">
        <v>44348</v>
      </c>
      <c r="E4148" s="3">
        <v>44348</v>
      </c>
      <c r="F4148" s="3">
        <v>44368</v>
      </c>
      <c r="G4148" t="s">
        <v>3</v>
      </c>
      <c r="H4148" t="s">
        <v>4</v>
      </c>
      <c r="I4148" s="4">
        <v>43796</v>
      </c>
      <c r="J4148" t="s">
        <v>5</v>
      </c>
      <c r="K4148" t="s">
        <v>4</v>
      </c>
      <c r="L4148" s="4">
        <v>43796</v>
      </c>
      <c r="M4148" s="4">
        <v>515.54999999999995</v>
      </c>
      <c r="N4148" s="13" t="str">
        <f>IF(M4148="","",IF(M4148&lt;0,-M4148&amp;"_"&amp;COUNTIF(M$2:M4148,M4148),M4148&amp;"_"&amp;COUNTIF(M$2:M4148,M4148)))</f>
        <v>515.55_3</v>
      </c>
      <c r="O4148" s="14" t="str">
        <f t="shared" si="64"/>
        <v/>
      </c>
      <c r="P4148" t="s">
        <v>5319</v>
      </c>
      <c r="Q4148" t="s">
        <v>5013</v>
      </c>
      <c r="R4148" t="s">
        <v>5320</v>
      </c>
      <c r="S4148" t="s">
        <v>0</v>
      </c>
      <c r="T4148" t="s">
        <v>9</v>
      </c>
      <c r="U4148" t="s">
        <v>10</v>
      </c>
      <c r="V4148" t="s">
        <v>0</v>
      </c>
      <c r="W4148" t="s">
        <v>0</v>
      </c>
      <c r="X4148" t="s">
        <v>0</v>
      </c>
      <c r="Y4148" t="s">
        <v>11</v>
      </c>
      <c r="Z4148" t="s">
        <v>0</v>
      </c>
      <c r="AA4148" s="3"/>
      <c r="AB4148" t="s">
        <v>0</v>
      </c>
      <c r="AC4148" t="s">
        <v>0</v>
      </c>
      <c r="AD4148" t="s">
        <v>0</v>
      </c>
      <c r="AE4148" s="4">
        <v>0</v>
      </c>
    </row>
    <row r="4149" spans="1:31" ht="14.1" customHeight="1" x14ac:dyDescent="0.2">
      <c r="A4149" s="2" t="s">
        <v>0</v>
      </c>
      <c r="B4149" t="s">
        <v>1</v>
      </c>
      <c r="C4149" t="s">
        <v>5321</v>
      </c>
      <c r="D4149" s="3">
        <v>44352</v>
      </c>
      <c r="E4149" s="3">
        <v>44352</v>
      </c>
      <c r="F4149" s="3">
        <v>44355</v>
      </c>
      <c r="G4149" t="s">
        <v>101</v>
      </c>
      <c r="H4149" t="s">
        <v>4</v>
      </c>
      <c r="I4149" s="4">
        <v>4630</v>
      </c>
      <c r="J4149" t="s">
        <v>5</v>
      </c>
      <c r="K4149" t="s">
        <v>4</v>
      </c>
      <c r="L4149" s="4">
        <v>4630</v>
      </c>
      <c r="M4149" s="4">
        <v>54.5</v>
      </c>
      <c r="N4149" s="13" t="str">
        <f>IF(M4149="","",IF(M4149&lt;0,-M4149&amp;"_"&amp;COUNTIF(M$2:M4149,M4149),M4149&amp;"_"&amp;COUNTIF(M$2:M4149,M4149)))</f>
        <v>54.5_1</v>
      </c>
      <c r="O4149" s="14" t="str">
        <f t="shared" si="64"/>
        <v/>
      </c>
      <c r="P4149" t="s">
        <v>438</v>
      </c>
      <c r="Q4149" t="s">
        <v>5182</v>
      </c>
      <c r="R4149" t="s">
        <v>5322</v>
      </c>
      <c r="S4149" t="s">
        <v>0</v>
      </c>
      <c r="T4149" t="s">
        <v>9</v>
      </c>
      <c r="U4149" t="s">
        <v>105</v>
      </c>
      <c r="V4149" t="s">
        <v>0</v>
      </c>
      <c r="W4149" t="s">
        <v>0</v>
      </c>
      <c r="X4149" t="s">
        <v>0</v>
      </c>
      <c r="Y4149" t="s">
        <v>11</v>
      </c>
      <c r="Z4149" t="s">
        <v>0</v>
      </c>
      <c r="AA4149" s="3"/>
      <c r="AB4149" t="s">
        <v>0</v>
      </c>
      <c r="AC4149" t="s">
        <v>0</v>
      </c>
      <c r="AD4149" t="s">
        <v>0</v>
      </c>
      <c r="AE4149" s="4">
        <v>0</v>
      </c>
    </row>
    <row r="4150" spans="1:31" ht="14.1" customHeight="1" x14ac:dyDescent="0.2">
      <c r="A4150" s="2" t="s">
        <v>0</v>
      </c>
      <c r="B4150" t="s">
        <v>1</v>
      </c>
      <c r="C4150" t="s">
        <v>5323</v>
      </c>
      <c r="D4150" s="3">
        <v>44352</v>
      </c>
      <c r="E4150" s="3">
        <v>44352</v>
      </c>
      <c r="F4150" s="3">
        <v>44355</v>
      </c>
      <c r="G4150" t="s">
        <v>101</v>
      </c>
      <c r="H4150" t="s">
        <v>4</v>
      </c>
      <c r="I4150" s="4">
        <v>360</v>
      </c>
      <c r="J4150" t="s">
        <v>5</v>
      </c>
      <c r="K4150" t="s">
        <v>4</v>
      </c>
      <c r="L4150" s="4">
        <v>360</v>
      </c>
      <c r="M4150" s="4">
        <v>4.24</v>
      </c>
      <c r="N4150" s="13" t="str">
        <f>IF(M4150="","",IF(M4150&lt;0,-M4150&amp;"_"&amp;COUNTIF(M$2:M4150,M4150),M4150&amp;"_"&amp;COUNTIF(M$2:M4150,M4150)))</f>
        <v>4.24_17</v>
      </c>
      <c r="O4150" s="14" t="str">
        <f t="shared" si="64"/>
        <v/>
      </c>
      <c r="P4150" t="s">
        <v>438</v>
      </c>
      <c r="Q4150" t="s">
        <v>5182</v>
      </c>
      <c r="R4150" t="s">
        <v>5324</v>
      </c>
      <c r="S4150" t="s">
        <v>0</v>
      </c>
      <c r="T4150" t="s">
        <v>9</v>
      </c>
      <c r="U4150" t="s">
        <v>105</v>
      </c>
      <c r="V4150" t="s">
        <v>0</v>
      </c>
      <c r="W4150" t="s">
        <v>0</v>
      </c>
      <c r="X4150" t="s">
        <v>0</v>
      </c>
      <c r="Y4150" t="s">
        <v>11</v>
      </c>
      <c r="Z4150" t="s">
        <v>0</v>
      </c>
      <c r="AA4150" s="3"/>
      <c r="AB4150" t="s">
        <v>0</v>
      </c>
      <c r="AC4150" t="s">
        <v>0</v>
      </c>
      <c r="AD4150" t="s">
        <v>0</v>
      </c>
      <c r="AE4150" s="4">
        <v>0</v>
      </c>
    </row>
    <row r="4151" spans="1:31" ht="14.1" customHeight="1" x14ac:dyDescent="0.2">
      <c r="A4151" s="2" t="s">
        <v>0</v>
      </c>
      <c r="B4151" t="s">
        <v>1</v>
      </c>
      <c r="C4151" t="s">
        <v>5325</v>
      </c>
      <c r="D4151" s="3">
        <v>44352</v>
      </c>
      <c r="E4151" s="3">
        <v>44352</v>
      </c>
      <c r="F4151" s="3">
        <v>44355</v>
      </c>
      <c r="G4151" t="s">
        <v>101</v>
      </c>
      <c r="H4151" t="s">
        <v>4</v>
      </c>
      <c r="I4151" s="4">
        <v>840</v>
      </c>
      <c r="J4151" t="s">
        <v>5</v>
      </c>
      <c r="K4151" t="s">
        <v>4</v>
      </c>
      <c r="L4151" s="4">
        <v>840</v>
      </c>
      <c r="M4151" s="4">
        <v>9.89</v>
      </c>
      <c r="N4151" s="13" t="str">
        <f>IF(M4151="","",IF(M4151&lt;0,-M4151&amp;"_"&amp;COUNTIF(M$2:M4151,M4151),M4151&amp;"_"&amp;COUNTIF(M$2:M4151,M4151)))</f>
        <v>9.89_3</v>
      </c>
      <c r="O4151" s="14" t="str">
        <f t="shared" si="64"/>
        <v/>
      </c>
      <c r="P4151" t="s">
        <v>434</v>
      </c>
      <c r="Q4151" t="s">
        <v>1958</v>
      </c>
      <c r="R4151" t="s">
        <v>5085</v>
      </c>
      <c r="S4151" t="s">
        <v>0</v>
      </c>
      <c r="T4151" t="s">
        <v>9</v>
      </c>
      <c r="U4151" t="s">
        <v>105</v>
      </c>
      <c r="V4151" t="s">
        <v>0</v>
      </c>
      <c r="W4151" t="s">
        <v>0</v>
      </c>
      <c r="X4151" t="s">
        <v>0</v>
      </c>
      <c r="Y4151" t="s">
        <v>11</v>
      </c>
      <c r="Z4151" t="s">
        <v>0</v>
      </c>
      <c r="AA4151" s="3"/>
      <c r="AB4151" t="s">
        <v>0</v>
      </c>
      <c r="AC4151" t="s">
        <v>0</v>
      </c>
      <c r="AD4151" t="s">
        <v>0</v>
      </c>
      <c r="AE4151" s="4">
        <v>0</v>
      </c>
    </row>
    <row r="4152" spans="1:31" ht="14.1" customHeight="1" x14ac:dyDescent="0.2">
      <c r="A4152" s="2" t="s">
        <v>0</v>
      </c>
      <c r="B4152" t="s">
        <v>1</v>
      </c>
      <c r="C4152" t="s">
        <v>5326</v>
      </c>
      <c r="D4152" s="3">
        <v>44352</v>
      </c>
      <c r="E4152" s="3">
        <v>44352</v>
      </c>
      <c r="F4152" s="3">
        <v>44368</v>
      </c>
      <c r="G4152" t="s">
        <v>3</v>
      </c>
      <c r="H4152" t="s">
        <v>4</v>
      </c>
      <c r="I4152" s="4">
        <v>1800</v>
      </c>
      <c r="J4152" t="s">
        <v>5</v>
      </c>
      <c r="K4152" t="s">
        <v>4</v>
      </c>
      <c r="L4152" s="4">
        <v>1800</v>
      </c>
      <c r="M4152" s="4">
        <v>21.19</v>
      </c>
      <c r="N4152" s="13" t="str">
        <f>IF(M4152="","",IF(M4152&lt;0,-M4152&amp;"_"&amp;COUNTIF(M$2:M4152,M4152),M4152&amp;"_"&amp;COUNTIF(M$2:M4152,M4152)))</f>
        <v>21.19_25</v>
      </c>
      <c r="O4152" s="14" t="str">
        <f t="shared" si="64"/>
        <v/>
      </c>
      <c r="P4152" t="s">
        <v>5327</v>
      </c>
      <c r="Q4152" t="s">
        <v>5328</v>
      </c>
      <c r="R4152" t="s">
        <v>5329</v>
      </c>
      <c r="S4152" t="s">
        <v>0</v>
      </c>
      <c r="T4152" t="s">
        <v>9</v>
      </c>
      <c r="U4152" t="s">
        <v>10</v>
      </c>
      <c r="V4152" t="s">
        <v>0</v>
      </c>
      <c r="W4152" t="s">
        <v>0</v>
      </c>
      <c r="X4152" t="s">
        <v>0</v>
      </c>
      <c r="Y4152" t="s">
        <v>11</v>
      </c>
      <c r="Z4152" t="s">
        <v>0</v>
      </c>
      <c r="AA4152" s="3"/>
      <c r="AB4152" t="s">
        <v>0</v>
      </c>
      <c r="AC4152" t="s">
        <v>0</v>
      </c>
      <c r="AD4152" t="s">
        <v>0</v>
      </c>
      <c r="AE4152" s="4">
        <v>0</v>
      </c>
    </row>
    <row r="4153" spans="1:31" ht="14.1" customHeight="1" x14ac:dyDescent="0.2">
      <c r="A4153" s="2" t="s">
        <v>0</v>
      </c>
      <c r="B4153" t="s">
        <v>1</v>
      </c>
      <c r="C4153" t="s">
        <v>5330</v>
      </c>
      <c r="D4153" s="3">
        <v>44352</v>
      </c>
      <c r="E4153" s="3">
        <v>44352</v>
      </c>
      <c r="F4153" s="3">
        <v>44368</v>
      </c>
      <c r="G4153" t="s">
        <v>3</v>
      </c>
      <c r="H4153" t="s">
        <v>4</v>
      </c>
      <c r="I4153" s="4">
        <v>3000</v>
      </c>
      <c r="J4153" t="s">
        <v>5</v>
      </c>
      <c r="K4153" t="s">
        <v>4</v>
      </c>
      <c r="L4153" s="4">
        <v>3000</v>
      </c>
      <c r="M4153" s="4">
        <v>35.31</v>
      </c>
      <c r="N4153" s="13" t="str">
        <f>IF(M4153="","",IF(M4153&lt;0,-M4153&amp;"_"&amp;COUNTIF(M$2:M4153,M4153),M4153&amp;"_"&amp;COUNTIF(M$2:M4153,M4153)))</f>
        <v>35.31_25</v>
      </c>
      <c r="O4153" s="14" t="str">
        <f t="shared" si="64"/>
        <v/>
      </c>
      <c r="P4153" t="s">
        <v>5331</v>
      </c>
      <c r="Q4153" t="s">
        <v>5328</v>
      </c>
      <c r="R4153" t="s">
        <v>5332</v>
      </c>
      <c r="S4153" t="s">
        <v>0</v>
      </c>
      <c r="T4153" t="s">
        <v>9</v>
      </c>
      <c r="U4153" t="s">
        <v>10</v>
      </c>
      <c r="V4153" t="s">
        <v>0</v>
      </c>
      <c r="W4153" t="s">
        <v>0</v>
      </c>
      <c r="X4153" t="s">
        <v>0</v>
      </c>
      <c r="Y4153" t="s">
        <v>11</v>
      </c>
      <c r="Z4153" t="s">
        <v>0</v>
      </c>
      <c r="AA4153" s="3"/>
      <c r="AB4153" t="s">
        <v>0</v>
      </c>
      <c r="AC4153" t="s">
        <v>0</v>
      </c>
      <c r="AD4153" t="s">
        <v>0</v>
      </c>
      <c r="AE4153" s="4">
        <v>0</v>
      </c>
    </row>
    <row r="4154" spans="1:31" ht="14.1" customHeight="1" x14ac:dyDescent="0.2">
      <c r="A4154" s="2" t="s">
        <v>0</v>
      </c>
      <c r="B4154" t="s">
        <v>1</v>
      </c>
      <c r="C4154" t="s">
        <v>5330</v>
      </c>
      <c r="D4154" s="3">
        <v>44352</v>
      </c>
      <c r="E4154" s="3">
        <v>44352</v>
      </c>
      <c r="F4154" s="3">
        <v>44368</v>
      </c>
      <c r="G4154" t="s">
        <v>3</v>
      </c>
      <c r="H4154" t="s">
        <v>4</v>
      </c>
      <c r="I4154" s="4">
        <v>4800</v>
      </c>
      <c r="J4154" t="s">
        <v>5</v>
      </c>
      <c r="K4154" t="s">
        <v>4</v>
      </c>
      <c r="L4154" s="4">
        <v>4800</v>
      </c>
      <c r="M4154" s="4">
        <v>56.5</v>
      </c>
      <c r="N4154" s="13" t="str">
        <f>IF(M4154="","",IF(M4154&lt;0,-M4154&amp;"_"&amp;COUNTIF(M$2:M4154,M4154),M4154&amp;"_"&amp;COUNTIF(M$2:M4154,M4154)))</f>
        <v>56.5_10</v>
      </c>
      <c r="O4154" s="14" t="str">
        <f t="shared" si="64"/>
        <v/>
      </c>
      <c r="P4154" t="s">
        <v>5331</v>
      </c>
      <c r="Q4154" t="s">
        <v>5328</v>
      </c>
      <c r="R4154" t="s">
        <v>5333</v>
      </c>
      <c r="S4154" t="s">
        <v>0</v>
      </c>
      <c r="T4154" t="s">
        <v>9</v>
      </c>
      <c r="U4154" t="s">
        <v>10</v>
      </c>
      <c r="V4154" t="s">
        <v>0</v>
      </c>
      <c r="W4154" t="s">
        <v>0</v>
      </c>
      <c r="X4154" t="s">
        <v>0</v>
      </c>
      <c r="Y4154" t="s">
        <v>11</v>
      </c>
      <c r="Z4154" t="s">
        <v>0</v>
      </c>
      <c r="AA4154" s="3"/>
      <c r="AB4154" t="s">
        <v>0</v>
      </c>
      <c r="AC4154" t="s">
        <v>0</v>
      </c>
      <c r="AD4154" t="s">
        <v>0</v>
      </c>
      <c r="AE4154" s="4">
        <v>0</v>
      </c>
    </row>
    <row r="4155" spans="1:31" ht="14.1" customHeight="1" x14ac:dyDescent="0.2">
      <c r="A4155" s="2" t="s">
        <v>0</v>
      </c>
      <c r="B4155" t="s">
        <v>1</v>
      </c>
      <c r="C4155" t="s">
        <v>5334</v>
      </c>
      <c r="D4155" s="3">
        <v>44354</v>
      </c>
      <c r="E4155" s="3">
        <v>44354</v>
      </c>
      <c r="F4155" s="3">
        <v>44361</v>
      </c>
      <c r="G4155" t="s">
        <v>3</v>
      </c>
      <c r="H4155" t="s">
        <v>4</v>
      </c>
      <c r="I4155" s="4">
        <v>1800</v>
      </c>
      <c r="J4155" t="s">
        <v>5</v>
      </c>
      <c r="K4155" t="s">
        <v>4</v>
      </c>
      <c r="L4155" s="4">
        <v>1800</v>
      </c>
      <c r="M4155" s="4">
        <v>21.19</v>
      </c>
      <c r="N4155" s="13" t="str">
        <f>IF(M4155="","",IF(M4155&lt;0,-M4155&amp;"_"&amp;COUNTIF(M$2:M4155,M4155),M4155&amp;"_"&amp;COUNTIF(M$2:M4155,M4155)))</f>
        <v>21.19_26</v>
      </c>
      <c r="O4155" s="14" t="str">
        <f t="shared" si="64"/>
        <v/>
      </c>
      <c r="P4155" t="s">
        <v>5335</v>
      </c>
      <c r="Q4155" t="s">
        <v>5336</v>
      </c>
      <c r="R4155" t="s">
        <v>5337</v>
      </c>
      <c r="S4155" t="s">
        <v>0</v>
      </c>
      <c r="T4155" t="s">
        <v>9</v>
      </c>
      <c r="U4155" t="s">
        <v>1073</v>
      </c>
      <c r="V4155" t="s">
        <v>0</v>
      </c>
      <c r="W4155" t="s">
        <v>0</v>
      </c>
      <c r="X4155" t="s">
        <v>0</v>
      </c>
      <c r="Y4155" t="s">
        <v>11</v>
      </c>
      <c r="Z4155" t="s">
        <v>0</v>
      </c>
      <c r="AA4155" s="3"/>
      <c r="AB4155" t="s">
        <v>0</v>
      </c>
      <c r="AC4155" t="s">
        <v>0</v>
      </c>
      <c r="AD4155" t="s">
        <v>0</v>
      </c>
      <c r="AE4155" s="4">
        <v>0</v>
      </c>
    </row>
    <row r="4156" spans="1:31" ht="14.1" customHeight="1" x14ac:dyDescent="0.2">
      <c r="A4156" s="2" t="s">
        <v>0</v>
      </c>
      <c r="B4156" t="s">
        <v>1</v>
      </c>
      <c r="C4156" t="s">
        <v>5338</v>
      </c>
      <c r="D4156" s="3">
        <v>44354</v>
      </c>
      <c r="E4156" s="3">
        <v>44354</v>
      </c>
      <c r="F4156" s="3">
        <v>44364</v>
      </c>
      <c r="G4156" t="s">
        <v>3</v>
      </c>
      <c r="H4156" t="s">
        <v>4</v>
      </c>
      <c r="I4156" s="4">
        <v>171140.16</v>
      </c>
      <c r="J4156" t="s">
        <v>5</v>
      </c>
      <c r="K4156" t="s">
        <v>4</v>
      </c>
      <c r="L4156" s="4">
        <v>171140.16</v>
      </c>
      <c r="M4156" s="4">
        <v>2014.6</v>
      </c>
      <c r="N4156" s="13" t="str">
        <f>IF(M4156="","",IF(M4156&lt;0,-M4156&amp;"_"&amp;COUNTIF(M$2:M4156,M4156),M4156&amp;"_"&amp;COUNTIF(M$2:M4156,M4156)))</f>
        <v>2014.6_1</v>
      </c>
      <c r="O4156" s="14" t="str">
        <f t="shared" si="64"/>
        <v/>
      </c>
      <c r="P4156" t="s">
        <v>5339</v>
      </c>
      <c r="Q4156" t="s">
        <v>5336</v>
      </c>
      <c r="R4156" t="s">
        <v>2886</v>
      </c>
      <c r="S4156" t="s">
        <v>0</v>
      </c>
      <c r="T4156" t="s">
        <v>9</v>
      </c>
      <c r="U4156" t="s">
        <v>10</v>
      </c>
      <c r="V4156" t="s">
        <v>0</v>
      </c>
      <c r="W4156" t="s">
        <v>0</v>
      </c>
      <c r="X4156" t="s">
        <v>0</v>
      </c>
      <c r="Y4156" t="s">
        <v>11</v>
      </c>
      <c r="Z4156" t="s">
        <v>0</v>
      </c>
      <c r="AA4156" s="3"/>
      <c r="AB4156" t="s">
        <v>0</v>
      </c>
      <c r="AC4156" t="s">
        <v>0</v>
      </c>
      <c r="AD4156" t="s">
        <v>0</v>
      </c>
      <c r="AE4156" s="4">
        <v>0</v>
      </c>
    </row>
    <row r="4157" spans="1:31" ht="14.1" customHeight="1" x14ac:dyDescent="0.2">
      <c r="A4157" s="2" t="s">
        <v>0</v>
      </c>
      <c r="B4157" t="s">
        <v>1</v>
      </c>
      <c r="C4157" t="s">
        <v>5338</v>
      </c>
      <c r="D4157" s="3">
        <v>44354</v>
      </c>
      <c r="E4157" s="3">
        <v>44354</v>
      </c>
      <c r="F4157" s="3">
        <v>44364</v>
      </c>
      <c r="G4157" t="s">
        <v>3</v>
      </c>
      <c r="H4157" t="s">
        <v>4</v>
      </c>
      <c r="I4157" s="4">
        <v>134574.60999999999</v>
      </c>
      <c r="J4157" t="s">
        <v>5</v>
      </c>
      <c r="K4157" t="s">
        <v>4</v>
      </c>
      <c r="L4157" s="4">
        <v>134574.60999999999</v>
      </c>
      <c r="M4157" s="4">
        <v>1584.16</v>
      </c>
      <c r="N4157" s="13" t="str">
        <f>IF(M4157="","",IF(M4157&lt;0,-M4157&amp;"_"&amp;COUNTIF(M$2:M4157,M4157),M4157&amp;"_"&amp;COUNTIF(M$2:M4157,M4157)))</f>
        <v>1584.16_1</v>
      </c>
      <c r="O4157" s="14" t="str">
        <f t="shared" si="64"/>
        <v/>
      </c>
      <c r="P4157" t="s">
        <v>5339</v>
      </c>
      <c r="Q4157" t="s">
        <v>5336</v>
      </c>
      <c r="R4157" t="s">
        <v>5340</v>
      </c>
      <c r="S4157" t="s">
        <v>0</v>
      </c>
      <c r="T4157" t="s">
        <v>9</v>
      </c>
      <c r="U4157" t="s">
        <v>10</v>
      </c>
      <c r="V4157" t="s">
        <v>0</v>
      </c>
      <c r="W4157" t="s">
        <v>0</v>
      </c>
      <c r="X4157" t="s">
        <v>0</v>
      </c>
      <c r="Y4157" t="s">
        <v>11</v>
      </c>
      <c r="Z4157" t="s">
        <v>0</v>
      </c>
      <c r="AA4157" s="3"/>
      <c r="AB4157" t="s">
        <v>0</v>
      </c>
      <c r="AC4157" t="s">
        <v>0</v>
      </c>
      <c r="AD4157" t="s">
        <v>0</v>
      </c>
      <c r="AE4157" s="4">
        <v>0</v>
      </c>
    </row>
    <row r="4158" spans="1:31" ht="14.1" customHeight="1" x14ac:dyDescent="0.2">
      <c r="A4158" s="2" t="s">
        <v>0</v>
      </c>
      <c r="B4158" t="s">
        <v>1</v>
      </c>
      <c r="C4158" t="s">
        <v>5341</v>
      </c>
      <c r="D4158" s="3">
        <v>44354</v>
      </c>
      <c r="E4158" s="3">
        <v>44354</v>
      </c>
      <c r="F4158" s="3">
        <v>44364</v>
      </c>
      <c r="G4158" t="s">
        <v>3</v>
      </c>
      <c r="H4158" t="s">
        <v>4</v>
      </c>
      <c r="I4158" s="4">
        <v>24150</v>
      </c>
      <c r="J4158" t="s">
        <v>5</v>
      </c>
      <c r="K4158" t="s">
        <v>4</v>
      </c>
      <c r="L4158" s="4">
        <v>24150</v>
      </c>
      <c r="M4158" s="4">
        <v>284.27999999999997</v>
      </c>
      <c r="N4158" s="13" t="str">
        <f>IF(M4158="","",IF(M4158&lt;0,-M4158&amp;"_"&amp;COUNTIF(M$2:M4158,M4158),M4158&amp;"_"&amp;COUNTIF(M$2:M4158,M4158)))</f>
        <v>284.28_4</v>
      </c>
      <c r="O4158" s="14" t="str">
        <f t="shared" si="64"/>
        <v/>
      </c>
      <c r="P4158" t="s">
        <v>5342</v>
      </c>
      <c r="Q4158" t="s">
        <v>5336</v>
      </c>
      <c r="R4158" t="s">
        <v>5343</v>
      </c>
      <c r="S4158" t="s">
        <v>0</v>
      </c>
      <c r="T4158" t="s">
        <v>9</v>
      </c>
      <c r="U4158" t="s">
        <v>10</v>
      </c>
      <c r="V4158" t="s">
        <v>0</v>
      </c>
      <c r="W4158" t="s">
        <v>0</v>
      </c>
      <c r="X4158" t="s">
        <v>0</v>
      </c>
      <c r="Y4158" t="s">
        <v>11</v>
      </c>
      <c r="Z4158" t="s">
        <v>0</v>
      </c>
      <c r="AA4158" s="3"/>
      <c r="AB4158" t="s">
        <v>0</v>
      </c>
      <c r="AC4158" t="s">
        <v>0</v>
      </c>
      <c r="AD4158" t="s">
        <v>0</v>
      </c>
      <c r="AE4158" s="4">
        <v>0</v>
      </c>
    </row>
    <row r="4159" spans="1:31" ht="14.1" customHeight="1" x14ac:dyDescent="0.2">
      <c r="A4159" s="2" t="s">
        <v>0</v>
      </c>
      <c r="B4159" t="s">
        <v>4758</v>
      </c>
      <c r="C4159" t="s">
        <v>5334</v>
      </c>
      <c r="D4159" s="3">
        <v>44354</v>
      </c>
      <c r="E4159" s="3">
        <v>44354</v>
      </c>
      <c r="F4159" s="3">
        <v>44361</v>
      </c>
      <c r="G4159" t="s">
        <v>3</v>
      </c>
      <c r="H4159" t="s">
        <v>4</v>
      </c>
      <c r="I4159" s="4">
        <v>540</v>
      </c>
      <c r="J4159" t="s">
        <v>5</v>
      </c>
      <c r="K4159" t="s">
        <v>4</v>
      </c>
      <c r="L4159" s="4">
        <v>540</v>
      </c>
      <c r="M4159" s="4">
        <v>6.36</v>
      </c>
      <c r="N4159" s="13" t="str">
        <f>IF(M4159="","",IF(M4159&lt;0,-M4159&amp;"_"&amp;COUNTIF(M$2:M4159,M4159),M4159&amp;"_"&amp;COUNTIF(M$2:M4159,M4159)))</f>
        <v>6.36_6</v>
      </c>
      <c r="O4159" s="14" t="str">
        <f t="shared" si="64"/>
        <v/>
      </c>
      <c r="P4159" t="s">
        <v>5335</v>
      </c>
      <c r="Q4159" t="s">
        <v>5336</v>
      </c>
      <c r="R4159" t="s">
        <v>5344</v>
      </c>
      <c r="S4159" t="s">
        <v>0</v>
      </c>
      <c r="T4159" t="s">
        <v>9</v>
      </c>
      <c r="U4159" t="s">
        <v>1073</v>
      </c>
      <c r="V4159" t="s">
        <v>0</v>
      </c>
      <c r="W4159" t="s">
        <v>0</v>
      </c>
      <c r="X4159" t="s">
        <v>0</v>
      </c>
      <c r="Y4159" t="s">
        <v>11</v>
      </c>
      <c r="Z4159" t="s">
        <v>0</v>
      </c>
      <c r="AA4159" s="3"/>
      <c r="AB4159" t="s">
        <v>0</v>
      </c>
      <c r="AC4159" t="s">
        <v>0</v>
      </c>
      <c r="AD4159" t="s">
        <v>0</v>
      </c>
      <c r="AE4159" s="4">
        <v>0</v>
      </c>
    </row>
    <row r="4160" spans="1:31" ht="14.1" customHeight="1" x14ac:dyDescent="0.2">
      <c r="A4160" s="2" t="s">
        <v>0</v>
      </c>
      <c r="B4160" t="s">
        <v>4758</v>
      </c>
      <c r="C4160" t="s">
        <v>5334</v>
      </c>
      <c r="D4160" s="3">
        <v>44354</v>
      </c>
      <c r="E4160" s="3">
        <v>44354</v>
      </c>
      <c r="F4160" s="3">
        <v>44361</v>
      </c>
      <c r="G4160" t="s">
        <v>3</v>
      </c>
      <c r="H4160" t="s">
        <v>4</v>
      </c>
      <c r="I4160" s="4">
        <v>190</v>
      </c>
      <c r="J4160" t="s">
        <v>5</v>
      </c>
      <c r="K4160" t="s">
        <v>4</v>
      </c>
      <c r="L4160" s="4">
        <v>190</v>
      </c>
      <c r="M4160" s="4">
        <v>2.2400000000000002</v>
      </c>
      <c r="N4160" s="13" t="str">
        <f>IF(M4160="","",IF(M4160&lt;0,-M4160&amp;"_"&amp;COUNTIF(M$2:M4160,M4160),M4160&amp;"_"&amp;COUNTIF(M$2:M4160,M4160)))</f>
        <v>2.24_6</v>
      </c>
      <c r="O4160" s="14" t="str">
        <f t="shared" si="64"/>
        <v/>
      </c>
      <c r="P4160" t="s">
        <v>5335</v>
      </c>
      <c r="Q4160" t="s">
        <v>5336</v>
      </c>
      <c r="R4160" t="s">
        <v>5345</v>
      </c>
      <c r="S4160" t="s">
        <v>0</v>
      </c>
      <c r="T4160" t="s">
        <v>9</v>
      </c>
      <c r="U4160" t="s">
        <v>1073</v>
      </c>
      <c r="V4160" t="s">
        <v>0</v>
      </c>
      <c r="W4160" t="s">
        <v>0</v>
      </c>
      <c r="X4160" t="s">
        <v>0</v>
      </c>
      <c r="Y4160" t="s">
        <v>11</v>
      </c>
      <c r="Z4160" t="s">
        <v>0</v>
      </c>
      <c r="AA4160" s="3"/>
      <c r="AB4160" t="s">
        <v>0</v>
      </c>
      <c r="AC4160" t="s">
        <v>0</v>
      </c>
      <c r="AD4160" t="s">
        <v>0</v>
      </c>
      <c r="AE4160" s="4">
        <v>0</v>
      </c>
    </row>
    <row r="4161" spans="1:31" ht="14.1" customHeight="1" x14ac:dyDescent="0.2">
      <c r="A4161" s="2" t="s">
        <v>0</v>
      </c>
      <c r="B4161" t="s">
        <v>4758</v>
      </c>
      <c r="C4161" t="s">
        <v>5334</v>
      </c>
      <c r="D4161" s="3">
        <v>44354</v>
      </c>
      <c r="E4161" s="3">
        <v>44354</v>
      </c>
      <c r="F4161" s="3">
        <v>44361</v>
      </c>
      <c r="G4161" t="s">
        <v>3</v>
      </c>
      <c r="H4161" t="s">
        <v>4</v>
      </c>
      <c r="I4161" s="4">
        <v>150</v>
      </c>
      <c r="J4161" t="s">
        <v>5</v>
      </c>
      <c r="K4161" t="s">
        <v>4</v>
      </c>
      <c r="L4161" s="4">
        <v>150</v>
      </c>
      <c r="M4161" s="4">
        <v>1.77</v>
      </c>
      <c r="N4161" s="13" t="str">
        <f>IF(M4161="","",IF(M4161&lt;0,-M4161&amp;"_"&amp;COUNTIF(M$2:M4161,M4161),M4161&amp;"_"&amp;COUNTIF(M$2:M4161,M4161)))</f>
        <v>1.77_20</v>
      </c>
      <c r="O4161" s="14" t="str">
        <f t="shared" si="64"/>
        <v/>
      </c>
      <c r="P4161" t="s">
        <v>5335</v>
      </c>
      <c r="Q4161" t="s">
        <v>5336</v>
      </c>
      <c r="R4161" t="s">
        <v>5346</v>
      </c>
      <c r="S4161" t="s">
        <v>0</v>
      </c>
      <c r="T4161" t="s">
        <v>9</v>
      </c>
      <c r="U4161" t="s">
        <v>1073</v>
      </c>
      <c r="V4161" t="s">
        <v>0</v>
      </c>
      <c r="W4161" t="s">
        <v>0</v>
      </c>
      <c r="X4161" t="s">
        <v>0</v>
      </c>
      <c r="Y4161" t="s">
        <v>11</v>
      </c>
      <c r="Z4161" t="s">
        <v>0</v>
      </c>
      <c r="AA4161" s="3"/>
      <c r="AB4161" t="s">
        <v>0</v>
      </c>
      <c r="AC4161" t="s">
        <v>0</v>
      </c>
      <c r="AD4161" t="s">
        <v>0</v>
      </c>
      <c r="AE4161" s="4">
        <v>0</v>
      </c>
    </row>
    <row r="4162" spans="1:31" ht="14.1" customHeight="1" x14ac:dyDescent="0.2">
      <c r="A4162" s="2" t="s">
        <v>0</v>
      </c>
      <c r="B4162" t="s">
        <v>4758</v>
      </c>
      <c r="C4162" t="s">
        <v>5347</v>
      </c>
      <c r="D4162" s="3">
        <v>44355</v>
      </c>
      <c r="E4162" s="3">
        <v>44355</v>
      </c>
      <c r="F4162" s="3">
        <v>44355</v>
      </c>
      <c r="G4162" t="s">
        <v>3986</v>
      </c>
      <c r="H4162" t="s">
        <v>4</v>
      </c>
      <c r="I4162" s="4">
        <v>8500</v>
      </c>
      <c r="J4162" t="s">
        <v>5</v>
      </c>
      <c r="K4162" t="s">
        <v>4</v>
      </c>
      <c r="L4162" s="4">
        <v>8500</v>
      </c>
      <c r="M4162" s="4">
        <v>100.06</v>
      </c>
      <c r="N4162" s="13" t="str">
        <f>IF(M4162="","",IF(M4162&lt;0,-M4162&amp;"_"&amp;COUNTIF(M$2:M4162,M4162),M4162&amp;"_"&amp;COUNTIF(M$2:M4162,M4162)))</f>
        <v>100.06_13</v>
      </c>
      <c r="O4162" s="14" t="str">
        <f t="shared" ref="O4162:O4225" si="65">IF(COUNTIF(N:N,N4162)=2,"x","")</f>
        <v/>
      </c>
      <c r="P4162" t="s">
        <v>4800</v>
      </c>
      <c r="Q4162" t="s">
        <v>4770</v>
      </c>
      <c r="R4162" t="s">
        <v>5348</v>
      </c>
      <c r="S4162" t="s">
        <v>0</v>
      </c>
      <c r="T4162" t="s">
        <v>9</v>
      </c>
      <c r="U4162" t="s">
        <v>4770</v>
      </c>
      <c r="V4162" t="s">
        <v>0</v>
      </c>
      <c r="W4162" t="s">
        <v>0</v>
      </c>
      <c r="X4162" t="s">
        <v>0</v>
      </c>
      <c r="Y4162" t="s">
        <v>11</v>
      </c>
      <c r="Z4162" t="s">
        <v>0</v>
      </c>
      <c r="AA4162" s="3"/>
      <c r="AB4162" t="s">
        <v>0</v>
      </c>
      <c r="AC4162" t="s">
        <v>0</v>
      </c>
      <c r="AD4162" t="s">
        <v>0</v>
      </c>
      <c r="AE4162" s="4">
        <v>0</v>
      </c>
    </row>
    <row r="4163" spans="1:31" ht="14.1" customHeight="1" x14ac:dyDescent="0.2">
      <c r="A4163" s="2" t="s">
        <v>0</v>
      </c>
      <c r="B4163" t="s">
        <v>1</v>
      </c>
      <c r="C4163" t="s">
        <v>5349</v>
      </c>
      <c r="D4163" s="3">
        <v>44357</v>
      </c>
      <c r="E4163" s="3">
        <v>44357</v>
      </c>
      <c r="F4163" s="3">
        <v>44366</v>
      </c>
      <c r="G4163" t="s">
        <v>3</v>
      </c>
      <c r="H4163" t="s">
        <v>4</v>
      </c>
      <c r="I4163" s="4">
        <v>1584</v>
      </c>
      <c r="J4163" t="s">
        <v>5</v>
      </c>
      <c r="K4163" t="s">
        <v>4</v>
      </c>
      <c r="L4163" s="4">
        <v>1584</v>
      </c>
      <c r="M4163" s="4">
        <v>18.649999999999999</v>
      </c>
      <c r="N4163" s="13" t="str">
        <f>IF(M4163="","",IF(M4163&lt;0,-M4163&amp;"_"&amp;COUNTIF(M$2:M4163,M4163),M4163&amp;"_"&amp;COUNTIF(M$2:M4163,M4163)))</f>
        <v>18.65_1</v>
      </c>
      <c r="O4163" s="14" t="str">
        <f t="shared" si="65"/>
        <v/>
      </c>
      <c r="P4163" t="s">
        <v>5350</v>
      </c>
      <c r="Q4163" t="s">
        <v>5017</v>
      </c>
      <c r="R4163" t="s">
        <v>5351</v>
      </c>
      <c r="S4163" t="s">
        <v>0</v>
      </c>
      <c r="T4163" t="s">
        <v>9</v>
      </c>
      <c r="U4163" t="s">
        <v>5352</v>
      </c>
      <c r="V4163" t="s">
        <v>0</v>
      </c>
      <c r="W4163" t="s">
        <v>0</v>
      </c>
      <c r="X4163" t="s">
        <v>0</v>
      </c>
      <c r="Y4163" t="s">
        <v>11</v>
      </c>
      <c r="Z4163" t="s">
        <v>0</v>
      </c>
      <c r="AA4163" s="3"/>
      <c r="AB4163" t="s">
        <v>0</v>
      </c>
      <c r="AC4163" t="s">
        <v>0</v>
      </c>
      <c r="AD4163" t="s">
        <v>0</v>
      </c>
      <c r="AE4163" s="4">
        <v>0</v>
      </c>
    </row>
    <row r="4164" spans="1:31" ht="14.1" customHeight="1" x14ac:dyDescent="0.2">
      <c r="A4164" s="2" t="s">
        <v>0</v>
      </c>
      <c r="B4164" t="s">
        <v>1</v>
      </c>
      <c r="C4164" t="s">
        <v>5349</v>
      </c>
      <c r="D4164" s="3">
        <v>44357</v>
      </c>
      <c r="E4164" s="3">
        <v>44357</v>
      </c>
      <c r="F4164" s="3">
        <v>44366</v>
      </c>
      <c r="G4164" t="s">
        <v>3</v>
      </c>
      <c r="H4164" t="s">
        <v>4</v>
      </c>
      <c r="I4164" s="4">
        <v>3216</v>
      </c>
      <c r="J4164" t="s">
        <v>5</v>
      </c>
      <c r="K4164" t="s">
        <v>4</v>
      </c>
      <c r="L4164" s="4">
        <v>3216</v>
      </c>
      <c r="M4164" s="4">
        <v>37.86</v>
      </c>
      <c r="N4164" s="13" t="str">
        <f>IF(M4164="","",IF(M4164&lt;0,-M4164&amp;"_"&amp;COUNTIF(M$2:M4164,M4164),M4164&amp;"_"&amp;COUNTIF(M$2:M4164,M4164)))</f>
        <v>37.86_1</v>
      </c>
      <c r="O4164" s="14" t="str">
        <f t="shared" si="65"/>
        <v/>
      </c>
      <c r="P4164" t="s">
        <v>5350</v>
      </c>
      <c r="Q4164" t="s">
        <v>5017</v>
      </c>
      <c r="R4164" t="s">
        <v>5353</v>
      </c>
      <c r="S4164" t="s">
        <v>0</v>
      </c>
      <c r="T4164" t="s">
        <v>9</v>
      </c>
      <c r="U4164" t="s">
        <v>5352</v>
      </c>
      <c r="V4164" t="s">
        <v>0</v>
      </c>
      <c r="W4164" t="s">
        <v>0</v>
      </c>
      <c r="X4164" t="s">
        <v>0</v>
      </c>
      <c r="Y4164" t="s">
        <v>11</v>
      </c>
      <c r="Z4164" t="s">
        <v>0</v>
      </c>
      <c r="AA4164" s="3"/>
      <c r="AB4164" t="s">
        <v>0</v>
      </c>
      <c r="AC4164" t="s">
        <v>0</v>
      </c>
      <c r="AD4164" t="s">
        <v>0</v>
      </c>
      <c r="AE4164" s="4">
        <v>0</v>
      </c>
    </row>
    <row r="4165" spans="1:31" ht="14.1" customHeight="1" x14ac:dyDescent="0.2">
      <c r="A4165" s="2" t="s">
        <v>0</v>
      </c>
      <c r="B4165" t="s">
        <v>1</v>
      </c>
      <c r="C4165" t="s">
        <v>5349</v>
      </c>
      <c r="D4165" s="3">
        <v>44357</v>
      </c>
      <c r="E4165" s="3">
        <v>44357</v>
      </c>
      <c r="F4165" s="3">
        <v>44366</v>
      </c>
      <c r="G4165" t="s">
        <v>3</v>
      </c>
      <c r="H4165" t="s">
        <v>4</v>
      </c>
      <c r="I4165" s="4">
        <v>3110.4</v>
      </c>
      <c r="J4165" t="s">
        <v>5</v>
      </c>
      <c r="K4165" t="s">
        <v>4</v>
      </c>
      <c r="L4165" s="4">
        <v>3110.4</v>
      </c>
      <c r="M4165" s="4">
        <v>36.61</v>
      </c>
      <c r="N4165" s="13" t="str">
        <f>IF(M4165="","",IF(M4165&lt;0,-M4165&amp;"_"&amp;COUNTIF(M$2:M4165,M4165),M4165&amp;"_"&amp;COUNTIF(M$2:M4165,M4165)))</f>
        <v>36.61_1</v>
      </c>
      <c r="O4165" s="14" t="str">
        <f t="shared" si="65"/>
        <v/>
      </c>
      <c r="P4165" t="s">
        <v>5350</v>
      </c>
      <c r="Q4165" t="s">
        <v>5017</v>
      </c>
      <c r="R4165" t="s">
        <v>5354</v>
      </c>
      <c r="S4165" t="s">
        <v>0</v>
      </c>
      <c r="T4165" t="s">
        <v>9</v>
      </c>
      <c r="U4165" t="s">
        <v>5352</v>
      </c>
      <c r="V4165" t="s">
        <v>0</v>
      </c>
      <c r="W4165" t="s">
        <v>0</v>
      </c>
      <c r="X4165" t="s">
        <v>0</v>
      </c>
      <c r="Y4165" t="s">
        <v>11</v>
      </c>
      <c r="Z4165" t="s">
        <v>0</v>
      </c>
      <c r="AA4165" s="3"/>
      <c r="AB4165" t="s">
        <v>0</v>
      </c>
      <c r="AC4165" t="s">
        <v>0</v>
      </c>
      <c r="AD4165" t="s">
        <v>0</v>
      </c>
      <c r="AE4165" s="4">
        <v>0</v>
      </c>
    </row>
    <row r="4166" spans="1:31" ht="14.1" customHeight="1" x14ac:dyDescent="0.2">
      <c r="A4166" s="2" t="s">
        <v>0</v>
      </c>
      <c r="B4166" t="s">
        <v>1</v>
      </c>
      <c r="C4166" t="s">
        <v>5355</v>
      </c>
      <c r="D4166" s="3">
        <v>44357</v>
      </c>
      <c r="E4166" s="3">
        <v>44357</v>
      </c>
      <c r="F4166" s="3">
        <v>44368</v>
      </c>
      <c r="G4166" t="s">
        <v>3</v>
      </c>
      <c r="H4166" t="s">
        <v>4</v>
      </c>
      <c r="I4166" s="4">
        <v>71000</v>
      </c>
      <c r="J4166" t="s">
        <v>5</v>
      </c>
      <c r="K4166" t="s">
        <v>4</v>
      </c>
      <c r="L4166" s="4">
        <v>71000</v>
      </c>
      <c r="M4166" s="4">
        <v>835.79</v>
      </c>
      <c r="N4166" s="13" t="str">
        <f>IF(M4166="","",IF(M4166&lt;0,-M4166&amp;"_"&amp;COUNTIF(M$2:M4166,M4166),M4166&amp;"_"&amp;COUNTIF(M$2:M4166,M4166)))</f>
        <v>835.79_1</v>
      </c>
      <c r="O4166" s="14" t="str">
        <f t="shared" si="65"/>
        <v/>
      </c>
      <c r="P4166" t="s">
        <v>5356</v>
      </c>
      <c r="Q4166" t="s">
        <v>5017</v>
      </c>
      <c r="R4166" t="s">
        <v>5357</v>
      </c>
      <c r="S4166" t="s">
        <v>0</v>
      </c>
      <c r="T4166" t="s">
        <v>9</v>
      </c>
      <c r="U4166" t="s">
        <v>10</v>
      </c>
      <c r="V4166" t="s">
        <v>0</v>
      </c>
      <c r="W4166" t="s">
        <v>0</v>
      </c>
      <c r="X4166" t="s">
        <v>0</v>
      </c>
      <c r="Y4166" t="s">
        <v>11</v>
      </c>
      <c r="Z4166" t="s">
        <v>0</v>
      </c>
      <c r="AA4166" s="3"/>
      <c r="AB4166" t="s">
        <v>0</v>
      </c>
      <c r="AC4166" t="s">
        <v>0</v>
      </c>
      <c r="AD4166" t="s">
        <v>0</v>
      </c>
      <c r="AE4166" s="4">
        <v>0</v>
      </c>
    </row>
    <row r="4167" spans="1:31" ht="14.1" customHeight="1" x14ac:dyDescent="0.2">
      <c r="A4167" s="2" t="s">
        <v>0</v>
      </c>
      <c r="B4167" t="s">
        <v>1</v>
      </c>
      <c r="C4167" t="s">
        <v>5358</v>
      </c>
      <c r="D4167" s="3">
        <v>44359</v>
      </c>
      <c r="E4167" s="3">
        <v>44359</v>
      </c>
      <c r="F4167" s="3">
        <v>44362</v>
      </c>
      <c r="G4167" t="s">
        <v>101</v>
      </c>
      <c r="H4167" t="s">
        <v>4</v>
      </c>
      <c r="I4167" s="4">
        <v>720</v>
      </c>
      <c r="J4167" t="s">
        <v>5</v>
      </c>
      <c r="K4167" t="s">
        <v>4</v>
      </c>
      <c r="L4167" s="4">
        <v>720</v>
      </c>
      <c r="M4167" s="4">
        <v>8.48</v>
      </c>
      <c r="N4167" s="13" t="str">
        <f>IF(M4167="","",IF(M4167&lt;0,-M4167&amp;"_"&amp;COUNTIF(M$2:M4167,M4167),M4167&amp;"_"&amp;COUNTIF(M$2:M4167,M4167)))</f>
        <v>8.48_23</v>
      </c>
      <c r="O4167" s="14" t="str">
        <f t="shared" si="65"/>
        <v/>
      </c>
      <c r="P4167" t="s">
        <v>1073</v>
      </c>
      <c r="Q4167" t="s">
        <v>294</v>
      </c>
      <c r="R4167" t="s">
        <v>5178</v>
      </c>
      <c r="S4167" t="s">
        <v>0</v>
      </c>
      <c r="T4167" t="s">
        <v>9</v>
      </c>
      <c r="U4167" t="s">
        <v>105</v>
      </c>
      <c r="V4167" t="s">
        <v>0</v>
      </c>
      <c r="W4167" t="s">
        <v>0</v>
      </c>
      <c r="X4167" t="s">
        <v>0</v>
      </c>
      <c r="Y4167" t="s">
        <v>11</v>
      </c>
      <c r="Z4167" t="s">
        <v>0</v>
      </c>
      <c r="AA4167" s="3"/>
      <c r="AB4167" t="s">
        <v>0</v>
      </c>
      <c r="AC4167" t="s">
        <v>0</v>
      </c>
      <c r="AD4167" t="s">
        <v>0</v>
      </c>
      <c r="AE4167" s="4">
        <v>0</v>
      </c>
    </row>
    <row r="4168" spans="1:31" ht="14.1" customHeight="1" x14ac:dyDescent="0.2">
      <c r="A4168" s="2" t="s">
        <v>0</v>
      </c>
      <c r="B4168" t="s">
        <v>1</v>
      </c>
      <c r="C4168" t="s">
        <v>5359</v>
      </c>
      <c r="D4168" s="3">
        <v>44359</v>
      </c>
      <c r="E4168" s="3">
        <v>44359</v>
      </c>
      <c r="F4168" s="3">
        <v>44362</v>
      </c>
      <c r="G4168" t="s">
        <v>101</v>
      </c>
      <c r="H4168" t="s">
        <v>4</v>
      </c>
      <c r="I4168" s="4">
        <v>3340</v>
      </c>
      <c r="J4168" t="s">
        <v>5</v>
      </c>
      <c r="K4168" t="s">
        <v>4</v>
      </c>
      <c r="L4168" s="4">
        <v>3340</v>
      </c>
      <c r="M4168" s="4">
        <v>39.32</v>
      </c>
      <c r="N4168" s="13" t="str">
        <f>IF(M4168="","",IF(M4168&lt;0,-M4168&amp;"_"&amp;COUNTIF(M$2:M4168,M4168),M4168&amp;"_"&amp;COUNTIF(M$2:M4168,M4168)))</f>
        <v>39.32_3</v>
      </c>
      <c r="O4168" s="14" t="str">
        <f t="shared" si="65"/>
        <v/>
      </c>
      <c r="P4168" t="s">
        <v>293</v>
      </c>
      <c r="Q4168" t="s">
        <v>294</v>
      </c>
      <c r="R4168" t="s">
        <v>5360</v>
      </c>
      <c r="S4168" t="s">
        <v>0</v>
      </c>
      <c r="T4168" t="s">
        <v>9</v>
      </c>
      <c r="U4168" t="s">
        <v>105</v>
      </c>
      <c r="V4168" t="s">
        <v>0</v>
      </c>
      <c r="W4168" t="s">
        <v>0</v>
      </c>
      <c r="X4168" t="s">
        <v>0</v>
      </c>
      <c r="Y4168" t="s">
        <v>11</v>
      </c>
      <c r="Z4168" t="s">
        <v>0</v>
      </c>
      <c r="AA4168" s="3"/>
      <c r="AB4168" t="s">
        <v>0</v>
      </c>
      <c r="AC4168" t="s">
        <v>0</v>
      </c>
      <c r="AD4168" t="s">
        <v>0</v>
      </c>
      <c r="AE4168" s="4">
        <v>0</v>
      </c>
    </row>
    <row r="4169" spans="1:31" ht="14.1" customHeight="1" x14ac:dyDescent="0.2">
      <c r="A4169" s="2" t="s">
        <v>0</v>
      </c>
      <c r="B4169" t="s">
        <v>1</v>
      </c>
      <c r="C4169" t="s">
        <v>5361</v>
      </c>
      <c r="D4169" s="3">
        <v>44359</v>
      </c>
      <c r="E4169" s="3">
        <v>44359</v>
      </c>
      <c r="F4169" s="3">
        <v>44362</v>
      </c>
      <c r="G4169" t="s">
        <v>101</v>
      </c>
      <c r="H4169" t="s">
        <v>4</v>
      </c>
      <c r="I4169" s="4">
        <v>750</v>
      </c>
      <c r="J4169" t="s">
        <v>5</v>
      </c>
      <c r="K4169" t="s">
        <v>4</v>
      </c>
      <c r="L4169" s="4">
        <v>750</v>
      </c>
      <c r="M4169" s="4">
        <v>8.83</v>
      </c>
      <c r="N4169" s="13" t="str">
        <f>IF(M4169="","",IF(M4169&lt;0,-M4169&amp;"_"&amp;COUNTIF(M$2:M4169,M4169),M4169&amp;"_"&amp;COUNTIF(M$2:M4169,M4169)))</f>
        <v>8.83_26</v>
      </c>
      <c r="O4169" s="14" t="str">
        <f t="shared" si="65"/>
        <v/>
      </c>
      <c r="P4169" t="s">
        <v>434</v>
      </c>
      <c r="Q4169" t="s">
        <v>1958</v>
      </c>
      <c r="R4169" t="s">
        <v>5085</v>
      </c>
      <c r="S4169" t="s">
        <v>0</v>
      </c>
      <c r="T4169" t="s">
        <v>9</v>
      </c>
      <c r="U4169" t="s">
        <v>105</v>
      </c>
      <c r="V4169" t="s">
        <v>0</v>
      </c>
      <c r="W4169" t="s">
        <v>0</v>
      </c>
      <c r="X4169" t="s">
        <v>0</v>
      </c>
      <c r="Y4169" t="s">
        <v>11</v>
      </c>
      <c r="Z4169" t="s">
        <v>0</v>
      </c>
      <c r="AA4169" s="3"/>
      <c r="AB4169" t="s">
        <v>0</v>
      </c>
      <c r="AC4169" t="s">
        <v>0</v>
      </c>
      <c r="AD4169" t="s">
        <v>0</v>
      </c>
      <c r="AE4169" s="4">
        <v>0</v>
      </c>
    </row>
    <row r="4170" spans="1:31" ht="14.1" customHeight="1" x14ac:dyDescent="0.2">
      <c r="A4170" s="2" t="s">
        <v>0</v>
      </c>
      <c r="B4170" t="s">
        <v>1</v>
      </c>
      <c r="C4170" t="s">
        <v>5362</v>
      </c>
      <c r="D4170" s="3">
        <v>44363</v>
      </c>
      <c r="E4170" s="3">
        <v>44359</v>
      </c>
      <c r="F4170" s="3">
        <v>44368</v>
      </c>
      <c r="G4170" t="s">
        <v>3</v>
      </c>
      <c r="H4170" t="s">
        <v>4</v>
      </c>
      <c r="I4170" s="4">
        <v>5040</v>
      </c>
      <c r="J4170" t="s">
        <v>5</v>
      </c>
      <c r="K4170" t="s">
        <v>4</v>
      </c>
      <c r="L4170" s="4">
        <v>5040</v>
      </c>
      <c r="M4170" s="4">
        <v>59.33</v>
      </c>
      <c r="N4170" s="13" t="str">
        <f>IF(M4170="","",IF(M4170&lt;0,-M4170&amp;"_"&amp;COUNTIF(M$2:M4170,M4170),M4170&amp;"_"&amp;COUNTIF(M$2:M4170,M4170)))</f>
        <v>59.33_2</v>
      </c>
      <c r="O4170" s="14" t="str">
        <f t="shared" si="65"/>
        <v/>
      </c>
      <c r="P4170" t="s">
        <v>5363</v>
      </c>
      <c r="Q4170" t="s">
        <v>5364</v>
      </c>
      <c r="R4170" t="s">
        <v>5365</v>
      </c>
      <c r="S4170" t="s">
        <v>0</v>
      </c>
      <c r="T4170" t="s">
        <v>9</v>
      </c>
      <c r="U4170" t="s">
        <v>5352</v>
      </c>
      <c r="V4170" t="s">
        <v>0</v>
      </c>
      <c r="W4170" t="s">
        <v>0</v>
      </c>
      <c r="X4170" t="s">
        <v>0</v>
      </c>
      <c r="Y4170" t="s">
        <v>11</v>
      </c>
      <c r="Z4170" t="s">
        <v>0</v>
      </c>
      <c r="AA4170" s="3"/>
      <c r="AB4170" t="s">
        <v>0</v>
      </c>
      <c r="AC4170" t="s">
        <v>0</v>
      </c>
      <c r="AD4170" t="s">
        <v>0</v>
      </c>
      <c r="AE4170" s="4">
        <v>0</v>
      </c>
    </row>
    <row r="4171" spans="1:31" ht="14.1" customHeight="1" x14ac:dyDescent="0.2">
      <c r="A4171" s="2" t="s">
        <v>0</v>
      </c>
      <c r="B4171" t="s">
        <v>4758</v>
      </c>
      <c r="C4171" t="s">
        <v>5366</v>
      </c>
      <c r="D4171" s="3">
        <v>44359</v>
      </c>
      <c r="E4171" s="3">
        <v>44359</v>
      </c>
      <c r="F4171" s="3">
        <v>44362</v>
      </c>
      <c r="G4171" t="s">
        <v>101</v>
      </c>
      <c r="H4171" t="s">
        <v>4</v>
      </c>
      <c r="I4171" s="4">
        <v>480</v>
      </c>
      <c r="J4171" t="s">
        <v>5</v>
      </c>
      <c r="K4171" t="s">
        <v>4</v>
      </c>
      <c r="L4171" s="4">
        <v>480</v>
      </c>
      <c r="M4171" s="4">
        <v>5.65</v>
      </c>
      <c r="N4171" s="13" t="str">
        <f>IF(M4171="","",IF(M4171&lt;0,-M4171&amp;"_"&amp;COUNTIF(M$2:M4171,M4171),M4171&amp;"_"&amp;COUNTIF(M$2:M4171,M4171)))</f>
        <v>5.65_44</v>
      </c>
      <c r="O4171" s="14" t="str">
        <f t="shared" si="65"/>
        <v/>
      </c>
      <c r="P4171" t="s">
        <v>102</v>
      </c>
      <c r="Q4171" t="s">
        <v>4760</v>
      </c>
      <c r="R4171" t="s">
        <v>5367</v>
      </c>
      <c r="S4171" t="s">
        <v>0</v>
      </c>
      <c r="T4171" t="s">
        <v>9</v>
      </c>
      <c r="U4171" t="s">
        <v>4762</v>
      </c>
      <c r="V4171" t="s">
        <v>0</v>
      </c>
      <c r="W4171" t="s">
        <v>0</v>
      </c>
      <c r="X4171" t="s">
        <v>0</v>
      </c>
      <c r="Y4171" t="s">
        <v>11</v>
      </c>
      <c r="Z4171" t="s">
        <v>0</v>
      </c>
      <c r="AA4171" s="3"/>
      <c r="AB4171" t="s">
        <v>0</v>
      </c>
      <c r="AC4171" t="s">
        <v>0</v>
      </c>
      <c r="AD4171" t="s">
        <v>0</v>
      </c>
      <c r="AE4171" s="4">
        <v>0</v>
      </c>
    </row>
    <row r="4172" spans="1:31" ht="14.1" customHeight="1" x14ac:dyDescent="0.2">
      <c r="A4172" s="2" t="s">
        <v>0</v>
      </c>
      <c r="B4172" t="s">
        <v>1</v>
      </c>
      <c r="C4172" t="s">
        <v>5368</v>
      </c>
      <c r="D4172" s="3">
        <v>44360</v>
      </c>
      <c r="E4172" s="3">
        <v>44360</v>
      </c>
      <c r="F4172" s="3">
        <v>44366</v>
      </c>
      <c r="G4172" t="s">
        <v>3</v>
      </c>
      <c r="H4172" t="s">
        <v>4</v>
      </c>
      <c r="I4172" s="4">
        <v>11000</v>
      </c>
      <c r="J4172" t="s">
        <v>5</v>
      </c>
      <c r="K4172" t="s">
        <v>4</v>
      </c>
      <c r="L4172" s="4">
        <v>11000</v>
      </c>
      <c r="M4172" s="4">
        <v>129.49</v>
      </c>
      <c r="N4172" s="13" t="str">
        <f>IF(M4172="","",IF(M4172&lt;0,-M4172&amp;"_"&amp;COUNTIF(M$2:M4172,M4172),M4172&amp;"_"&amp;COUNTIF(M$2:M4172,M4172)))</f>
        <v>129.49_5</v>
      </c>
      <c r="O4172" s="14" t="str">
        <f t="shared" si="65"/>
        <v/>
      </c>
      <c r="P4172" t="s">
        <v>5369</v>
      </c>
      <c r="Q4172" t="s">
        <v>5370</v>
      </c>
      <c r="R4172" t="s">
        <v>5371</v>
      </c>
      <c r="S4172" t="s">
        <v>0</v>
      </c>
      <c r="T4172" t="s">
        <v>9</v>
      </c>
      <c r="U4172" t="s">
        <v>139</v>
      </c>
      <c r="V4172" t="s">
        <v>0</v>
      </c>
      <c r="W4172" t="s">
        <v>0</v>
      </c>
      <c r="X4172" t="s">
        <v>0</v>
      </c>
      <c r="Y4172" t="s">
        <v>11</v>
      </c>
      <c r="Z4172" t="s">
        <v>0</v>
      </c>
      <c r="AA4172" s="3"/>
      <c r="AB4172" t="s">
        <v>0</v>
      </c>
      <c r="AC4172" t="s">
        <v>0</v>
      </c>
      <c r="AD4172" t="s">
        <v>0</v>
      </c>
      <c r="AE4172" s="4">
        <v>0</v>
      </c>
    </row>
    <row r="4173" spans="1:31" ht="14.1" customHeight="1" x14ac:dyDescent="0.2">
      <c r="A4173" s="2" t="s">
        <v>0</v>
      </c>
      <c r="B4173" t="s">
        <v>1</v>
      </c>
      <c r="C4173" t="s">
        <v>5372</v>
      </c>
      <c r="D4173" s="3">
        <v>44360</v>
      </c>
      <c r="E4173" s="3">
        <v>44360</v>
      </c>
      <c r="F4173" s="3">
        <v>44373</v>
      </c>
      <c r="G4173" t="s">
        <v>3</v>
      </c>
      <c r="H4173" t="s">
        <v>4</v>
      </c>
      <c r="I4173" s="4">
        <v>9600</v>
      </c>
      <c r="J4173" t="s">
        <v>5</v>
      </c>
      <c r="K4173" t="s">
        <v>4</v>
      </c>
      <c r="L4173" s="4">
        <v>9600</v>
      </c>
      <c r="M4173" s="4">
        <v>113.01</v>
      </c>
      <c r="N4173" s="13" t="str">
        <f>IF(M4173="","",IF(M4173&lt;0,-M4173&amp;"_"&amp;COUNTIF(M$2:M4173,M4173),M4173&amp;"_"&amp;COUNTIF(M$2:M4173,M4173)))</f>
        <v>113.01_5</v>
      </c>
      <c r="O4173" s="14" t="str">
        <f t="shared" si="65"/>
        <v/>
      </c>
      <c r="P4173" t="s">
        <v>5373</v>
      </c>
      <c r="Q4173" t="s">
        <v>5370</v>
      </c>
      <c r="R4173" t="s">
        <v>4947</v>
      </c>
      <c r="S4173" t="s">
        <v>0</v>
      </c>
      <c r="T4173" t="s">
        <v>9</v>
      </c>
      <c r="U4173" t="s">
        <v>5374</v>
      </c>
      <c r="V4173" t="s">
        <v>0</v>
      </c>
      <c r="W4173" t="s">
        <v>0</v>
      </c>
      <c r="X4173" t="s">
        <v>0</v>
      </c>
      <c r="Y4173" t="s">
        <v>11</v>
      </c>
      <c r="Z4173" t="s">
        <v>0</v>
      </c>
      <c r="AA4173" s="3"/>
      <c r="AB4173" t="s">
        <v>0</v>
      </c>
      <c r="AC4173" t="s">
        <v>0</v>
      </c>
      <c r="AD4173" t="s">
        <v>0</v>
      </c>
      <c r="AE4173" s="4">
        <v>0</v>
      </c>
    </row>
    <row r="4174" spans="1:31" ht="14.1" customHeight="1" x14ac:dyDescent="0.2">
      <c r="A4174" s="2" t="s">
        <v>0</v>
      </c>
      <c r="B4174" t="s">
        <v>1</v>
      </c>
      <c r="C4174" t="s">
        <v>5375</v>
      </c>
      <c r="D4174" s="3">
        <v>44360</v>
      </c>
      <c r="E4174" s="3">
        <v>44360</v>
      </c>
      <c r="F4174" s="3">
        <v>44375</v>
      </c>
      <c r="G4174" t="s">
        <v>3</v>
      </c>
      <c r="H4174" t="s">
        <v>4</v>
      </c>
      <c r="I4174" s="4">
        <v>2340</v>
      </c>
      <c r="J4174" t="s">
        <v>5</v>
      </c>
      <c r="K4174" t="s">
        <v>4</v>
      </c>
      <c r="L4174" s="4">
        <v>2340</v>
      </c>
      <c r="M4174" s="4">
        <v>27.55</v>
      </c>
      <c r="N4174" s="13" t="str">
        <f>IF(M4174="","",IF(M4174&lt;0,-M4174&amp;"_"&amp;COUNTIF(M$2:M4174,M4174),M4174&amp;"_"&amp;COUNTIF(M$2:M4174,M4174)))</f>
        <v>27.55_3</v>
      </c>
      <c r="O4174" s="14" t="str">
        <f t="shared" si="65"/>
        <v/>
      </c>
      <c r="P4174" t="s">
        <v>5376</v>
      </c>
      <c r="Q4174" t="s">
        <v>5370</v>
      </c>
      <c r="R4174" t="s">
        <v>423</v>
      </c>
      <c r="S4174" t="s">
        <v>0</v>
      </c>
      <c r="T4174" t="s">
        <v>9</v>
      </c>
      <c r="U4174" t="s">
        <v>5377</v>
      </c>
      <c r="V4174" t="s">
        <v>0</v>
      </c>
      <c r="W4174" t="s">
        <v>0</v>
      </c>
      <c r="X4174" t="s">
        <v>0</v>
      </c>
      <c r="Y4174" t="s">
        <v>11</v>
      </c>
      <c r="Z4174" t="s">
        <v>0</v>
      </c>
      <c r="AA4174" s="3"/>
      <c r="AB4174" t="s">
        <v>0</v>
      </c>
      <c r="AC4174" t="s">
        <v>0</v>
      </c>
      <c r="AD4174" t="s">
        <v>0</v>
      </c>
      <c r="AE4174" s="4">
        <v>0</v>
      </c>
    </row>
    <row r="4175" spans="1:31" ht="14.1" customHeight="1" x14ac:dyDescent="0.2">
      <c r="A4175" s="2" t="s">
        <v>0</v>
      </c>
      <c r="B4175" t="s">
        <v>4758</v>
      </c>
      <c r="C4175" t="s">
        <v>5378</v>
      </c>
      <c r="D4175" s="3">
        <v>44360</v>
      </c>
      <c r="E4175" s="3">
        <v>44360</v>
      </c>
      <c r="F4175" s="3">
        <v>44361</v>
      </c>
      <c r="G4175" t="s">
        <v>3</v>
      </c>
      <c r="H4175" t="s">
        <v>4</v>
      </c>
      <c r="I4175" s="4">
        <v>800</v>
      </c>
      <c r="J4175" t="s">
        <v>5</v>
      </c>
      <c r="K4175" t="s">
        <v>4</v>
      </c>
      <c r="L4175" s="4">
        <v>800</v>
      </c>
      <c r="M4175" s="4">
        <v>9.42</v>
      </c>
      <c r="N4175" s="13" t="str">
        <f>IF(M4175="","",IF(M4175&lt;0,-M4175&amp;"_"&amp;COUNTIF(M$2:M4175,M4175),M4175&amp;"_"&amp;COUNTIF(M$2:M4175,M4175)))</f>
        <v>9.42_40</v>
      </c>
      <c r="O4175" s="14" t="str">
        <f t="shared" si="65"/>
        <v/>
      </c>
      <c r="P4175" t="s">
        <v>5379</v>
      </c>
      <c r="Q4175" t="s">
        <v>5370</v>
      </c>
      <c r="R4175" t="s">
        <v>5380</v>
      </c>
      <c r="S4175" t="s">
        <v>0</v>
      </c>
      <c r="T4175" t="s">
        <v>9</v>
      </c>
      <c r="U4175" t="s">
        <v>2519</v>
      </c>
      <c r="V4175" t="s">
        <v>0</v>
      </c>
      <c r="W4175" t="s">
        <v>0</v>
      </c>
      <c r="X4175" t="s">
        <v>0</v>
      </c>
      <c r="Y4175" t="s">
        <v>11</v>
      </c>
      <c r="Z4175" t="s">
        <v>0</v>
      </c>
      <c r="AA4175" s="3"/>
      <c r="AB4175" t="s">
        <v>0</v>
      </c>
      <c r="AC4175" t="s">
        <v>0</v>
      </c>
      <c r="AD4175" t="s">
        <v>0</v>
      </c>
      <c r="AE4175" s="4">
        <v>0</v>
      </c>
    </row>
    <row r="4176" spans="1:31" ht="14.1" customHeight="1" x14ac:dyDescent="0.2">
      <c r="A4176" s="2" t="s">
        <v>0</v>
      </c>
      <c r="B4176" t="s">
        <v>4758</v>
      </c>
      <c r="C4176" t="s">
        <v>5378</v>
      </c>
      <c r="D4176" s="3">
        <v>44360</v>
      </c>
      <c r="E4176" s="3">
        <v>44360</v>
      </c>
      <c r="F4176" s="3">
        <v>44361</v>
      </c>
      <c r="G4176" t="s">
        <v>3</v>
      </c>
      <c r="H4176" t="s">
        <v>4</v>
      </c>
      <c r="I4176" s="4">
        <v>18000</v>
      </c>
      <c r="J4176" t="s">
        <v>5</v>
      </c>
      <c r="K4176" t="s">
        <v>4</v>
      </c>
      <c r="L4176" s="4">
        <v>18000</v>
      </c>
      <c r="M4176" s="4">
        <v>211.89</v>
      </c>
      <c r="N4176" s="13" t="str">
        <f>IF(M4176="","",IF(M4176&lt;0,-M4176&amp;"_"&amp;COUNTIF(M$2:M4176,M4176),M4176&amp;"_"&amp;COUNTIF(M$2:M4176,M4176)))</f>
        <v>211.89_17</v>
      </c>
      <c r="O4176" s="14" t="str">
        <f t="shared" si="65"/>
        <v/>
      </c>
      <c r="P4176" t="s">
        <v>5379</v>
      </c>
      <c r="Q4176" t="s">
        <v>5370</v>
      </c>
      <c r="R4176" t="s">
        <v>5381</v>
      </c>
      <c r="S4176" t="s">
        <v>0</v>
      </c>
      <c r="T4176" t="s">
        <v>9</v>
      </c>
      <c r="U4176" t="s">
        <v>2519</v>
      </c>
      <c r="V4176" t="s">
        <v>0</v>
      </c>
      <c r="W4176" t="s">
        <v>0</v>
      </c>
      <c r="X4176" t="s">
        <v>0</v>
      </c>
      <c r="Y4176" t="s">
        <v>11</v>
      </c>
      <c r="Z4176" t="s">
        <v>0</v>
      </c>
      <c r="AA4176" s="3"/>
      <c r="AB4176" t="s">
        <v>0</v>
      </c>
      <c r="AC4176" t="s">
        <v>0</v>
      </c>
      <c r="AD4176" t="s">
        <v>0</v>
      </c>
      <c r="AE4176" s="4">
        <v>0</v>
      </c>
    </row>
    <row r="4177" spans="1:31" ht="14.1" customHeight="1" x14ac:dyDescent="0.2">
      <c r="A4177" s="2" t="s">
        <v>0</v>
      </c>
      <c r="B4177" t="s">
        <v>4758</v>
      </c>
      <c r="C4177" t="s">
        <v>5378</v>
      </c>
      <c r="D4177" s="3">
        <v>44360</v>
      </c>
      <c r="E4177" s="3">
        <v>44360</v>
      </c>
      <c r="F4177" s="3">
        <v>44361</v>
      </c>
      <c r="G4177" t="s">
        <v>3</v>
      </c>
      <c r="H4177" t="s">
        <v>4</v>
      </c>
      <c r="I4177" s="4">
        <v>1500</v>
      </c>
      <c r="J4177" t="s">
        <v>5</v>
      </c>
      <c r="K4177" t="s">
        <v>4</v>
      </c>
      <c r="L4177" s="4">
        <v>1500</v>
      </c>
      <c r="M4177" s="4">
        <v>17.66</v>
      </c>
      <c r="N4177" s="13" t="str">
        <f>IF(M4177="","",IF(M4177&lt;0,-M4177&amp;"_"&amp;COUNTIF(M$2:M4177,M4177),M4177&amp;"_"&amp;COUNTIF(M$2:M4177,M4177)))</f>
        <v>17.66_40</v>
      </c>
      <c r="O4177" s="14" t="str">
        <f t="shared" si="65"/>
        <v/>
      </c>
      <c r="P4177" t="s">
        <v>5379</v>
      </c>
      <c r="Q4177" t="s">
        <v>5370</v>
      </c>
      <c r="R4177" t="s">
        <v>5382</v>
      </c>
      <c r="S4177" t="s">
        <v>0</v>
      </c>
      <c r="T4177" t="s">
        <v>9</v>
      </c>
      <c r="U4177" t="s">
        <v>2519</v>
      </c>
      <c r="V4177" t="s">
        <v>0</v>
      </c>
      <c r="W4177" t="s">
        <v>0</v>
      </c>
      <c r="X4177" t="s">
        <v>0</v>
      </c>
      <c r="Y4177" t="s">
        <v>11</v>
      </c>
      <c r="Z4177" t="s">
        <v>0</v>
      </c>
      <c r="AA4177" s="3"/>
      <c r="AB4177" t="s">
        <v>0</v>
      </c>
      <c r="AC4177" t="s">
        <v>0</v>
      </c>
      <c r="AD4177" t="s">
        <v>0</v>
      </c>
      <c r="AE4177" s="4">
        <v>0</v>
      </c>
    </row>
    <row r="4178" spans="1:31" ht="14.1" customHeight="1" x14ac:dyDescent="0.2">
      <c r="A4178" s="2" t="s">
        <v>0</v>
      </c>
      <c r="B4178" t="s">
        <v>4758</v>
      </c>
      <c r="C4178" t="s">
        <v>5378</v>
      </c>
      <c r="D4178" s="3">
        <v>44360</v>
      </c>
      <c r="E4178" s="3">
        <v>44360</v>
      </c>
      <c r="F4178" s="3">
        <v>44361</v>
      </c>
      <c r="G4178" t="s">
        <v>3</v>
      </c>
      <c r="H4178" t="s">
        <v>4</v>
      </c>
      <c r="I4178" s="4">
        <v>264</v>
      </c>
      <c r="J4178" t="s">
        <v>5</v>
      </c>
      <c r="K4178" t="s">
        <v>4</v>
      </c>
      <c r="L4178" s="4">
        <v>264</v>
      </c>
      <c r="M4178" s="4">
        <v>3.11</v>
      </c>
      <c r="N4178" s="13" t="str">
        <f>IF(M4178="","",IF(M4178&lt;0,-M4178&amp;"_"&amp;COUNTIF(M$2:M4178,M4178),M4178&amp;"_"&amp;COUNTIF(M$2:M4178,M4178)))</f>
        <v>3.11_2</v>
      </c>
      <c r="O4178" s="14" t="str">
        <f t="shared" si="65"/>
        <v/>
      </c>
      <c r="P4178" t="s">
        <v>5379</v>
      </c>
      <c r="Q4178" t="s">
        <v>5370</v>
      </c>
      <c r="R4178" t="s">
        <v>5383</v>
      </c>
      <c r="S4178" t="s">
        <v>0</v>
      </c>
      <c r="T4178" t="s">
        <v>9</v>
      </c>
      <c r="U4178" t="s">
        <v>2519</v>
      </c>
      <c r="V4178" t="s">
        <v>0</v>
      </c>
      <c r="W4178" t="s">
        <v>0</v>
      </c>
      <c r="X4178" t="s">
        <v>0</v>
      </c>
      <c r="Y4178" t="s">
        <v>11</v>
      </c>
      <c r="Z4178" t="s">
        <v>0</v>
      </c>
      <c r="AA4178" s="3"/>
      <c r="AB4178" t="s">
        <v>0</v>
      </c>
      <c r="AC4178" t="s">
        <v>0</v>
      </c>
      <c r="AD4178" t="s">
        <v>0</v>
      </c>
      <c r="AE4178" s="4">
        <v>0</v>
      </c>
    </row>
    <row r="4179" spans="1:31" ht="14.1" customHeight="1" x14ac:dyDescent="0.2">
      <c r="A4179" s="2" t="s">
        <v>0</v>
      </c>
      <c r="B4179" t="s">
        <v>3859</v>
      </c>
      <c r="C4179" t="s">
        <v>5384</v>
      </c>
      <c r="D4179" s="3">
        <v>44360</v>
      </c>
      <c r="E4179" s="3">
        <v>44360</v>
      </c>
      <c r="F4179" s="3">
        <v>44360</v>
      </c>
      <c r="G4179" t="s">
        <v>3</v>
      </c>
      <c r="H4179" t="s">
        <v>4</v>
      </c>
      <c r="I4179" s="4">
        <v>77842.64</v>
      </c>
      <c r="J4179" t="s">
        <v>5</v>
      </c>
      <c r="K4179" t="s">
        <v>4</v>
      </c>
      <c r="L4179" s="4">
        <v>77842.64</v>
      </c>
      <c r="M4179" s="4">
        <v>916.32</v>
      </c>
      <c r="N4179" s="13" t="str">
        <f>IF(M4179="","",IF(M4179&lt;0,-M4179&amp;"_"&amp;COUNTIF(M$2:M4179,M4179),M4179&amp;"_"&amp;COUNTIF(M$2:M4179,M4179)))</f>
        <v>916.32_1</v>
      </c>
      <c r="O4179" s="14" t="str">
        <f t="shared" si="65"/>
        <v/>
      </c>
      <c r="P4179" t="s">
        <v>5385</v>
      </c>
      <c r="Q4179" t="s">
        <v>5370</v>
      </c>
      <c r="R4179" t="s">
        <v>1893</v>
      </c>
      <c r="S4179" t="s">
        <v>0</v>
      </c>
      <c r="T4179" t="s">
        <v>9</v>
      </c>
      <c r="U4179" t="s">
        <v>5386</v>
      </c>
      <c r="V4179" t="s">
        <v>0</v>
      </c>
      <c r="W4179" t="s">
        <v>0</v>
      </c>
      <c r="X4179" t="s">
        <v>0</v>
      </c>
      <c r="Y4179" t="s">
        <v>11</v>
      </c>
      <c r="Z4179" t="s">
        <v>0</v>
      </c>
      <c r="AA4179" s="3"/>
      <c r="AB4179" t="s">
        <v>0</v>
      </c>
      <c r="AC4179" t="s">
        <v>0</v>
      </c>
      <c r="AD4179" t="s">
        <v>0</v>
      </c>
      <c r="AE4179" s="4">
        <v>0</v>
      </c>
    </row>
    <row r="4180" spans="1:31" ht="14.1" customHeight="1" x14ac:dyDescent="0.2">
      <c r="A4180" s="2" t="s">
        <v>0</v>
      </c>
      <c r="B4180" t="s">
        <v>4523</v>
      </c>
      <c r="C4180" t="s">
        <v>5387</v>
      </c>
      <c r="D4180" s="3">
        <v>44360</v>
      </c>
      <c r="E4180" s="3">
        <v>44360</v>
      </c>
      <c r="F4180" s="3">
        <v>44368</v>
      </c>
      <c r="G4180" t="s">
        <v>3</v>
      </c>
      <c r="H4180" t="s">
        <v>4</v>
      </c>
      <c r="I4180" s="4">
        <v>7000</v>
      </c>
      <c r="J4180" t="s">
        <v>5</v>
      </c>
      <c r="K4180" t="s">
        <v>4</v>
      </c>
      <c r="L4180" s="4">
        <v>7000</v>
      </c>
      <c r="M4180" s="4">
        <v>82.4</v>
      </c>
      <c r="N4180" s="13" t="str">
        <f>IF(M4180="","",IF(M4180&lt;0,-M4180&amp;"_"&amp;COUNTIF(M$2:M4180,M4180),M4180&amp;"_"&amp;COUNTIF(M$2:M4180,M4180)))</f>
        <v>82.4_10</v>
      </c>
      <c r="O4180" s="14" t="str">
        <f t="shared" si="65"/>
        <v/>
      </c>
      <c r="P4180" t="s">
        <v>5388</v>
      </c>
      <c r="Q4180" t="s">
        <v>5370</v>
      </c>
      <c r="R4180" t="s">
        <v>3509</v>
      </c>
      <c r="S4180" t="s">
        <v>0</v>
      </c>
      <c r="T4180" t="s">
        <v>9</v>
      </c>
      <c r="U4180" t="s">
        <v>10</v>
      </c>
      <c r="V4180" t="s">
        <v>0</v>
      </c>
      <c r="W4180" t="s">
        <v>0</v>
      </c>
      <c r="X4180" t="s">
        <v>0</v>
      </c>
      <c r="Y4180" t="s">
        <v>11</v>
      </c>
      <c r="Z4180" t="s">
        <v>0</v>
      </c>
      <c r="AA4180" s="3"/>
      <c r="AB4180" t="s">
        <v>0</v>
      </c>
      <c r="AC4180" t="s">
        <v>0</v>
      </c>
      <c r="AD4180" t="s">
        <v>0</v>
      </c>
      <c r="AE4180" s="4">
        <v>0</v>
      </c>
    </row>
    <row r="4181" spans="1:31" ht="14.1" customHeight="1" x14ac:dyDescent="0.2">
      <c r="A4181" s="2" t="s">
        <v>0</v>
      </c>
      <c r="B4181" t="s">
        <v>4523</v>
      </c>
      <c r="C4181" t="s">
        <v>5389</v>
      </c>
      <c r="D4181" s="3">
        <v>44360</v>
      </c>
      <c r="E4181" s="3">
        <v>44360</v>
      </c>
      <c r="F4181" s="3">
        <v>44375</v>
      </c>
      <c r="G4181" t="s">
        <v>3</v>
      </c>
      <c r="H4181" t="s">
        <v>4</v>
      </c>
      <c r="I4181" s="4">
        <v>24850</v>
      </c>
      <c r="J4181" t="s">
        <v>5</v>
      </c>
      <c r="K4181" t="s">
        <v>4</v>
      </c>
      <c r="L4181" s="4">
        <v>24850</v>
      </c>
      <c r="M4181" s="4">
        <v>292.52999999999997</v>
      </c>
      <c r="N4181" s="13" t="str">
        <f>IF(M4181="","",IF(M4181&lt;0,-M4181&amp;"_"&amp;COUNTIF(M$2:M4181,M4181),M4181&amp;"_"&amp;COUNTIF(M$2:M4181,M4181)))</f>
        <v>292.53_1</v>
      </c>
      <c r="O4181" s="14" t="str">
        <f t="shared" si="65"/>
        <v/>
      </c>
      <c r="P4181" t="s">
        <v>5390</v>
      </c>
      <c r="Q4181" t="s">
        <v>5370</v>
      </c>
      <c r="R4181" t="s">
        <v>423</v>
      </c>
      <c r="S4181" t="s">
        <v>0</v>
      </c>
      <c r="T4181" t="s">
        <v>9</v>
      </c>
      <c r="U4181" t="s">
        <v>5391</v>
      </c>
      <c r="V4181" t="s">
        <v>0</v>
      </c>
      <c r="W4181" t="s">
        <v>0</v>
      </c>
      <c r="X4181" t="s">
        <v>0</v>
      </c>
      <c r="Y4181" t="s">
        <v>11</v>
      </c>
      <c r="Z4181" t="s">
        <v>0</v>
      </c>
      <c r="AA4181" s="3"/>
      <c r="AB4181" t="s">
        <v>0</v>
      </c>
      <c r="AC4181" t="s">
        <v>0</v>
      </c>
      <c r="AD4181" t="s">
        <v>0</v>
      </c>
      <c r="AE4181" s="4">
        <v>0</v>
      </c>
    </row>
    <row r="4182" spans="1:31" ht="14.1" customHeight="1" x14ac:dyDescent="0.2">
      <c r="A4182" s="2" t="s">
        <v>0</v>
      </c>
      <c r="B4182" t="s">
        <v>4611</v>
      </c>
      <c r="C4182" t="s">
        <v>5392</v>
      </c>
      <c r="D4182" s="3">
        <v>44361</v>
      </c>
      <c r="E4182" s="3">
        <v>44361</v>
      </c>
      <c r="F4182" s="3">
        <v>44361</v>
      </c>
      <c r="G4182" t="s">
        <v>3</v>
      </c>
      <c r="H4182" t="s">
        <v>4</v>
      </c>
      <c r="I4182" s="4">
        <v>280922</v>
      </c>
      <c r="J4182" t="s">
        <v>5</v>
      </c>
      <c r="K4182" t="s">
        <v>4</v>
      </c>
      <c r="L4182" s="4">
        <v>280922</v>
      </c>
      <c r="M4182" s="4">
        <v>3306.91</v>
      </c>
      <c r="N4182" s="13" t="str">
        <f>IF(M4182="","",IF(M4182&lt;0,-M4182&amp;"_"&amp;COUNTIF(M$2:M4182,M4182),M4182&amp;"_"&amp;COUNTIF(M$2:M4182,M4182)))</f>
        <v>3306.91_1</v>
      </c>
      <c r="O4182" s="14" t="str">
        <f t="shared" si="65"/>
        <v/>
      </c>
      <c r="P4182" t="s">
        <v>5393</v>
      </c>
      <c r="Q4182" t="s">
        <v>5394</v>
      </c>
      <c r="R4182" t="s">
        <v>5395</v>
      </c>
      <c r="S4182" t="s">
        <v>0</v>
      </c>
      <c r="T4182" t="s">
        <v>9</v>
      </c>
      <c r="U4182" t="s">
        <v>5396</v>
      </c>
      <c r="V4182" t="s">
        <v>0</v>
      </c>
      <c r="W4182" t="s">
        <v>0</v>
      </c>
      <c r="X4182" t="s">
        <v>0</v>
      </c>
      <c r="Y4182" t="s">
        <v>436</v>
      </c>
      <c r="Z4182" t="s">
        <v>0</v>
      </c>
      <c r="AA4182" s="3"/>
      <c r="AB4182" t="s">
        <v>0</v>
      </c>
      <c r="AC4182" t="s">
        <v>0</v>
      </c>
      <c r="AD4182" t="s">
        <v>0</v>
      </c>
      <c r="AE4182" s="4">
        <v>0</v>
      </c>
    </row>
    <row r="4183" spans="1:31" ht="14.1" customHeight="1" x14ac:dyDescent="0.2">
      <c r="A4183" s="2" t="s">
        <v>0</v>
      </c>
      <c r="B4183" t="s">
        <v>4611</v>
      </c>
      <c r="C4183" t="s">
        <v>5392</v>
      </c>
      <c r="D4183" s="3">
        <v>44361</v>
      </c>
      <c r="E4183" s="3">
        <v>44361</v>
      </c>
      <c r="F4183" s="3">
        <v>44361</v>
      </c>
      <c r="G4183" t="s">
        <v>3</v>
      </c>
      <c r="H4183" t="s">
        <v>4</v>
      </c>
      <c r="I4183" s="4">
        <v>199780</v>
      </c>
      <c r="J4183" t="s">
        <v>5</v>
      </c>
      <c r="K4183" t="s">
        <v>4</v>
      </c>
      <c r="L4183" s="4">
        <v>199780</v>
      </c>
      <c r="M4183" s="4">
        <v>2351.7399999999998</v>
      </c>
      <c r="N4183" s="13" t="str">
        <f>IF(M4183="","",IF(M4183&lt;0,-M4183&amp;"_"&amp;COUNTIF(M$2:M4183,M4183),M4183&amp;"_"&amp;COUNTIF(M$2:M4183,M4183)))</f>
        <v>2351.74_1</v>
      </c>
      <c r="O4183" s="14" t="str">
        <f t="shared" si="65"/>
        <v/>
      </c>
      <c r="P4183" t="s">
        <v>5393</v>
      </c>
      <c r="Q4183" t="s">
        <v>5394</v>
      </c>
      <c r="R4183" t="s">
        <v>5395</v>
      </c>
      <c r="S4183" t="s">
        <v>0</v>
      </c>
      <c r="T4183" t="s">
        <v>9</v>
      </c>
      <c r="U4183" t="s">
        <v>5396</v>
      </c>
      <c r="V4183" t="s">
        <v>0</v>
      </c>
      <c r="W4183" t="s">
        <v>0</v>
      </c>
      <c r="X4183" t="s">
        <v>0</v>
      </c>
      <c r="Y4183" t="s">
        <v>436</v>
      </c>
      <c r="Z4183" t="s">
        <v>0</v>
      </c>
      <c r="AA4183" s="3"/>
      <c r="AB4183" t="s">
        <v>0</v>
      </c>
      <c r="AC4183" t="s">
        <v>0</v>
      </c>
      <c r="AD4183" t="s">
        <v>0</v>
      </c>
      <c r="AE4183" s="4">
        <v>0</v>
      </c>
    </row>
    <row r="4184" spans="1:31" ht="14.1" customHeight="1" x14ac:dyDescent="0.2">
      <c r="A4184" s="2" t="s">
        <v>0</v>
      </c>
      <c r="B4184" t="s">
        <v>4611</v>
      </c>
      <c r="C4184" t="s">
        <v>5392</v>
      </c>
      <c r="D4184" s="3">
        <v>44361</v>
      </c>
      <c r="E4184" s="3">
        <v>44361</v>
      </c>
      <c r="F4184" s="3">
        <v>44361</v>
      </c>
      <c r="G4184" t="s">
        <v>3</v>
      </c>
      <c r="H4184" t="s">
        <v>4</v>
      </c>
      <c r="I4184" s="4">
        <v>161405</v>
      </c>
      <c r="J4184" t="s">
        <v>5</v>
      </c>
      <c r="K4184" t="s">
        <v>4</v>
      </c>
      <c r="L4184" s="4">
        <v>161405</v>
      </c>
      <c r="M4184" s="4">
        <v>1900</v>
      </c>
      <c r="N4184" s="13" t="str">
        <f>IF(M4184="","",IF(M4184&lt;0,-M4184&amp;"_"&amp;COUNTIF(M$2:M4184,M4184),M4184&amp;"_"&amp;COUNTIF(M$2:M4184,M4184)))</f>
        <v>1900_1</v>
      </c>
      <c r="O4184" s="14" t="str">
        <f t="shared" si="65"/>
        <v/>
      </c>
      <c r="P4184" t="s">
        <v>5393</v>
      </c>
      <c r="Q4184" t="s">
        <v>5394</v>
      </c>
      <c r="R4184" t="s">
        <v>5395</v>
      </c>
      <c r="S4184" t="s">
        <v>0</v>
      </c>
      <c r="T4184" t="s">
        <v>9</v>
      </c>
      <c r="U4184" t="s">
        <v>5396</v>
      </c>
      <c r="V4184" t="s">
        <v>0</v>
      </c>
      <c r="W4184" t="s">
        <v>0</v>
      </c>
      <c r="X4184" t="s">
        <v>0</v>
      </c>
      <c r="Y4184" t="s">
        <v>128</v>
      </c>
      <c r="Z4184" t="s">
        <v>0</v>
      </c>
      <c r="AA4184" s="3"/>
      <c r="AB4184" t="s">
        <v>0</v>
      </c>
      <c r="AC4184" t="s">
        <v>0</v>
      </c>
      <c r="AD4184" t="s">
        <v>0</v>
      </c>
      <c r="AE4184" s="4">
        <v>0</v>
      </c>
    </row>
    <row r="4185" spans="1:31" ht="14.1" customHeight="1" x14ac:dyDescent="0.2">
      <c r="A4185" s="2" t="s">
        <v>0</v>
      </c>
      <c r="B4185" t="s">
        <v>1</v>
      </c>
      <c r="C4185" t="s">
        <v>5397</v>
      </c>
      <c r="D4185" s="3">
        <v>44362</v>
      </c>
      <c r="E4185" s="3">
        <v>44362</v>
      </c>
      <c r="F4185" s="3">
        <v>44368</v>
      </c>
      <c r="G4185" t="s">
        <v>3</v>
      </c>
      <c r="H4185" t="s">
        <v>4</v>
      </c>
      <c r="I4185" s="4">
        <v>690</v>
      </c>
      <c r="J4185" t="s">
        <v>5</v>
      </c>
      <c r="K4185" t="s">
        <v>4</v>
      </c>
      <c r="L4185" s="4">
        <v>690</v>
      </c>
      <c r="M4185" s="4">
        <v>8.1199999999999992</v>
      </c>
      <c r="N4185" s="13" t="str">
        <f>IF(M4185="","",IF(M4185&lt;0,-M4185&amp;"_"&amp;COUNTIF(M$2:M4185,M4185),M4185&amp;"_"&amp;COUNTIF(M$2:M4185,M4185)))</f>
        <v>8.12_3</v>
      </c>
      <c r="O4185" s="14" t="str">
        <f t="shared" si="65"/>
        <v/>
      </c>
      <c r="P4185" t="s">
        <v>5398</v>
      </c>
      <c r="Q4185" t="s">
        <v>5399</v>
      </c>
      <c r="R4185" t="s">
        <v>3412</v>
      </c>
      <c r="S4185" t="s">
        <v>0</v>
      </c>
      <c r="T4185" t="s">
        <v>9</v>
      </c>
      <c r="U4185" t="s">
        <v>139</v>
      </c>
      <c r="V4185" t="s">
        <v>0</v>
      </c>
      <c r="W4185" t="s">
        <v>0</v>
      </c>
      <c r="X4185" t="s">
        <v>0</v>
      </c>
      <c r="Y4185" t="s">
        <v>11</v>
      </c>
      <c r="Z4185" t="s">
        <v>0</v>
      </c>
      <c r="AA4185" s="3"/>
      <c r="AB4185" t="s">
        <v>0</v>
      </c>
      <c r="AC4185" t="s">
        <v>0</v>
      </c>
      <c r="AD4185" t="s">
        <v>0</v>
      </c>
      <c r="AE4185" s="4">
        <v>0</v>
      </c>
    </row>
    <row r="4186" spans="1:31" ht="14.1" customHeight="1" x14ac:dyDescent="0.2">
      <c r="A4186" s="2" t="s">
        <v>0</v>
      </c>
      <c r="B4186" t="s">
        <v>1</v>
      </c>
      <c r="C4186" t="s">
        <v>5397</v>
      </c>
      <c r="D4186" s="3">
        <v>44362</v>
      </c>
      <c r="E4186" s="3">
        <v>44362</v>
      </c>
      <c r="F4186" s="3">
        <v>44368</v>
      </c>
      <c r="G4186" t="s">
        <v>3</v>
      </c>
      <c r="H4186" t="s">
        <v>4</v>
      </c>
      <c r="I4186" s="4">
        <v>7000</v>
      </c>
      <c r="J4186" t="s">
        <v>5</v>
      </c>
      <c r="K4186" t="s">
        <v>4</v>
      </c>
      <c r="L4186" s="4">
        <v>7000</v>
      </c>
      <c r="M4186" s="4">
        <v>82.4</v>
      </c>
      <c r="N4186" s="13" t="str">
        <f>IF(M4186="","",IF(M4186&lt;0,-M4186&amp;"_"&amp;COUNTIF(M$2:M4186,M4186),M4186&amp;"_"&amp;COUNTIF(M$2:M4186,M4186)))</f>
        <v>82.4_11</v>
      </c>
      <c r="O4186" s="14" t="str">
        <f t="shared" si="65"/>
        <v/>
      </c>
      <c r="P4186" t="s">
        <v>5398</v>
      </c>
      <c r="Q4186" t="s">
        <v>5399</v>
      </c>
      <c r="R4186" t="s">
        <v>3144</v>
      </c>
      <c r="S4186" t="s">
        <v>0</v>
      </c>
      <c r="T4186" t="s">
        <v>9</v>
      </c>
      <c r="U4186" t="s">
        <v>139</v>
      </c>
      <c r="V4186" t="s">
        <v>0</v>
      </c>
      <c r="W4186" t="s">
        <v>0</v>
      </c>
      <c r="X4186" t="s">
        <v>0</v>
      </c>
      <c r="Y4186" t="s">
        <v>11</v>
      </c>
      <c r="Z4186" t="s">
        <v>0</v>
      </c>
      <c r="AA4186" s="3"/>
      <c r="AB4186" t="s">
        <v>0</v>
      </c>
      <c r="AC4186" t="s">
        <v>0</v>
      </c>
      <c r="AD4186" t="s">
        <v>0</v>
      </c>
      <c r="AE4186" s="4">
        <v>0</v>
      </c>
    </row>
    <row r="4187" spans="1:31" ht="14.1" customHeight="1" x14ac:dyDescent="0.2">
      <c r="A4187" s="2" t="s">
        <v>0</v>
      </c>
      <c r="B4187" t="s">
        <v>1</v>
      </c>
      <c r="C4187" t="s">
        <v>5397</v>
      </c>
      <c r="D4187" s="3">
        <v>44362</v>
      </c>
      <c r="E4187" s="3">
        <v>44362</v>
      </c>
      <c r="F4187" s="3">
        <v>44368</v>
      </c>
      <c r="G4187" t="s">
        <v>3</v>
      </c>
      <c r="H4187" t="s">
        <v>4</v>
      </c>
      <c r="I4187" s="4">
        <v>1425</v>
      </c>
      <c r="J4187" t="s">
        <v>5</v>
      </c>
      <c r="K4187" t="s">
        <v>4</v>
      </c>
      <c r="L4187" s="4">
        <v>1425</v>
      </c>
      <c r="M4187" s="4">
        <v>16.77</v>
      </c>
      <c r="N4187" s="13" t="str">
        <f>IF(M4187="","",IF(M4187&lt;0,-M4187&amp;"_"&amp;COUNTIF(M$2:M4187,M4187),M4187&amp;"_"&amp;COUNTIF(M$2:M4187,M4187)))</f>
        <v>16.77_4</v>
      </c>
      <c r="O4187" s="14" t="str">
        <f t="shared" si="65"/>
        <v/>
      </c>
      <c r="P4187" t="s">
        <v>5398</v>
      </c>
      <c r="Q4187" t="s">
        <v>5399</v>
      </c>
      <c r="R4187" t="s">
        <v>5400</v>
      </c>
      <c r="S4187" t="s">
        <v>0</v>
      </c>
      <c r="T4187" t="s">
        <v>9</v>
      </c>
      <c r="U4187" t="s">
        <v>139</v>
      </c>
      <c r="V4187" t="s">
        <v>0</v>
      </c>
      <c r="W4187" t="s">
        <v>0</v>
      </c>
      <c r="X4187" t="s">
        <v>0</v>
      </c>
      <c r="Y4187" t="s">
        <v>11</v>
      </c>
      <c r="Z4187" t="s">
        <v>0</v>
      </c>
      <c r="AA4187" s="3"/>
      <c r="AB4187" t="s">
        <v>0</v>
      </c>
      <c r="AC4187" t="s">
        <v>0</v>
      </c>
      <c r="AD4187" t="s">
        <v>0</v>
      </c>
      <c r="AE4187" s="4">
        <v>0</v>
      </c>
    </row>
    <row r="4188" spans="1:31" ht="14.1" customHeight="1" x14ac:dyDescent="0.2">
      <c r="A4188" s="2" t="s">
        <v>0</v>
      </c>
      <c r="B4188" t="s">
        <v>1</v>
      </c>
      <c r="C4188" t="s">
        <v>5397</v>
      </c>
      <c r="D4188" s="3">
        <v>44362</v>
      </c>
      <c r="E4188" s="3">
        <v>44362</v>
      </c>
      <c r="F4188" s="3">
        <v>44368</v>
      </c>
      <c r="G4188" t="s">
        <v>3</v>
      </c>
      <c r="H4188" t="s">
        <v>4</v>
      </c>
      <c r="I4188" s="4">
        <v>712.5</v>
      </c>
      <c r="J4188" t="s">
        <v>5</v>
      </c>
      <c r="K4188" t="s">
        <v>4</v>
      </c>
      <c r="L4188" s="4">
        <v>712.5</v>
      </c>
      <c r="M4188" s="4">
        <v>8.39</v>
      </c>
      <c r="N4188" s="13" t="str">
        <f>IF(M4188="","",IF(M4188&lt;0,-M4188&amp;"_"&amp;COUNTIF(M$2:M4188,M4188),M4188&amp;"_"&amp;COUNTIF(M$2:M4188,M4188)))</f>
        <v>8.39_15</v>
      </c>
      <c r="O4188" s="14" t="str">
        <f t="shared" si="65"/>
        <v/>
      </c>
      <c r="P4188" t="s">
        <v>5398</v>
      </c>
      <c r="Q4188" t="s">
        <v>5399</v>
      </c>
      <c r="R4188" t="s">
        <v>5401</v>
      </c>
      <c r="S4188" t="s">
        <v>0</v>
      </c>
      <c r="T4188" t="s">
        <v>9</v>
      </c>
      <c r="U4188" t="s">
        <v>139</v>
      </c>
      <c r="V4188" t="s">
        <v>0</v>
      </c>
      <c r="W4188" t="s">
        <v>0</v>
      </c>
      <c r="X4188" t="s">
        <v>0</v>
      </c>
      <c r="Y4188" t="s">
        <v>11</v>
      </c>
      <c r="Z4188" t="s">
        <v>0</v>
      </c>
      <c r="AA4188" s="3"/>
      <c r="AB4188" t="s">
        <v>0</v>
      </c>
      <c r="AC4188" t="s">
        <v>0</v>
      </c>
      <c r="AD4188" t="s">
        <v>0</v>
      </c>
      <c r="AE4188" s="4">
        <v>0</v>
      </c>
    </row>
    <row r="4189" spans="1:31" ht="14.1" customHeight="1" x14ac:dyDescent="0.2">
      <c r="A4189" s="2" t="s">
        <v>0</v>
      </c>
      <c r="B4189" t="s">
        <v>1</v>
      </c>
      <c r="C4189" t="s">
        <v>5397</v>
      </c>
      <c r="D4189" s="3">
        <v>44362</v>
      </c>
      <c r="E4189" s="3">
        <v>44362</v>
      </c>
      <c r="F4189" s="3">
        <v>44368</v>
      </c>
      <c r="G4189" t="s">
        <v>3</v>
      </c>
      <c r="H4189" t="s">
        <v>4</v>
      </c>
      <c r="I4189" s="4">
        <v>712.5</v>
      </c>
      <c r="J4189" t="s">
        <v>5</v>
      </c>
      <c r="K4189" t="s">
        <v>4</v>
      </c>
      <c r="L4189" s="4">
        <v>712.5</v>
      </c>
      <c r="M4189" s="4">
        <v>8.39</v>
      </c>
      <c r="N4189" s="13" t="str">
        <f>IF(M4189="","",IF(M4189&lt;0,-M4189&amp;"_"&amp;COUNTIF(M$2:M4189,M4189),M4189&amp;"_"&amp;COUNTIF(M$2:M4189,M4189)))</f>
        <v>8.39_16</v>
      </c>
      <c r="O4189" s="14" t="str">
        <f t="shared" si="65"/>
        <v/>
      </c>
      <c r="P4189" t="s">
        <v>5398</v>
      </c>
      <c r="Q4189" t="s">
        <v>5399</v>
      </c>
      <c r="R4189" t="s">
        <v>5402</v>
      </c>
      <c r="S4189" t="s">
        <v>0</v>
      </c>
      <c r="T4189" t="s">
        <v>9</v>
      </c>
      <c r="U4189" t="s">
        <v>139</v>
      </c>
      <c r="V4189" t="s">
        <v>0</v>
      </c>
      <c r="W4189" t="s">
        <v>0</v>
      </c>
      <c r="X4189" t="s">
        <v>0</v>
      </c>
      <c r="Y4189" t="s">
        <v>11</v>
      </c>
      <c r="Z4189" t="s">
        <v>0</v>
      </c>
      <c r="AA4189" s="3"/>
      <c r="AB4189" t="s">
        <v>0</v>
      </c>
      <c r="AC4189" t="s">
        <v>0</v>
      </c>
      <c r="AD4189" t="s">
        <v>0</v>
      </c>
      <c r="AE4189" s="4">
        <v>0</v>
      </c>
    </row>
    <row r="4190" spans="1:31" ht="14.1" customHeight="1" x14ac:dyDescent="0.2">
      <c r="A4190" s="2" t="s">
        <v>0</v>
      </c>
      <c r="B4190" t="s">
        <v>1</v>
      </c>
      <c r="C4190" t="s">
        <v>5397</v>
      </c>
      <c r="D4190" s="3">
        <v>44362</v>
      </c>
      <c r="E4190" s="3">
        <v>44362</v>
      </c>
      <c r="F4190" s="3">
        <v>44368</v>
      </c>
      <c r="G4190" t="s">
        <v>3</v>
      </c>
      <c r="H4190" t="s">
        <v>4</v>
      </c>
      <c r="I4190" s="4">
        <v>356.25</v>
      </c>
      <c r="J4190" t="s">
        <v>5</v>
      </c>
      <c r="K4190" t="s">
        <v>4</v>
      </c>
      <c r="L4190" s="4">
        <v>356.25</v>
      </c>
      <c r="M4190" s="4">
        <v>4.1900000000000004</v>
      </c>
      <c r="N4190" s="13" t="str">
        <f>IF(M4190="","",IF(M4190&lt;0,-M4190&amp;"_"&amp;COUNTIF(M$2:M4190,M4190),M4190&amp;"_"&amp;COUNTIF(M$2:M4190,M4190)))</f>
        <v>4.19_2</v>
      </c>
      <c r="O4190" s="14" t="str">
        <f t="shared" si="65"/>
        <v/>
      </c>
      <c r="P4190" t="s">
        <v>5398</v>
      </c>
      <c r="Q4190" t="s">
        <v>5399</v>
      </c>
      <c r="R4190" t="s">
        <v>5403</v>
      </c>
      <c r="S4190" t="s">
        <v>0</v>
      </c>
      <c r="T4190" t="s">
        <v>9</v>
      </c>
      <c r="U4190" t="s">
        <v>139</v>
      </c>
      <c r="V4190" t="s">
        <v>0</v>
      </c>
      <c r="W4190" t="s">
        <v>0</v>
      </c>
      <c r="X4190" t="s">
        <v>0</v>
      </c>
      <c r="Y4190" t="s">
        <v>11</v>
      </c>
      <c r="Z4190" t="s">
        <v>0</v>
      </c>
      <c r="AA4190" s="3"/>
      <c r="AB4190" t="s">
        <v>0</v>
      </c>
      <c r="AC4190" t="s">
        <v>0</v>
      </c>
      <c r="AD4190" t="s">
        <v>0</v>
      </c>
      <c r="AE4190" s="4">
        <v>0</v>
      </c>
    </row>
    <row r="4191" spans="1:31" ht="14.1" customHeight="1" x14ac:dyDescent="0.2">
      <c r="A4191" s="2" t="s">
        <v>0</v>
      </c>
      <c r="B4191" t="s">
        <v>1</v>
      </c>
      <c r="C4191" t="s">
        <v>5397</v>
      </c>
      <c r="D4191" s="3">
        <v>44362</v>
      </c>
      <c r="E4191" s="3">
        <v>44362</v>
      </c>
      <c r="F4191" s="3">
        <v>44368</v>
      </c>
      <c r="G4191" t="s">
        <v>3</v>
      </c>
      <c r="H4191" t="s">
        <v>4</v>
      </c>
      <c r="I4191" s="4">
        <v>356.25</v>
      </c>
      <c r="J4191" t="s">
        <v>5</v>
      </c>
      <c r="K4191" t="s">
        <v>4</v>
      </c>
      <c r="L4191" s="4">
        <v>356.25</v>
      </c>
      <c r="M4191" s="4">
        <v>4.1900000000000004</v>
      </c>
      <c r="N4191" s="13" t="str">
        <f>IF(M4191="","",IF(M4191&lt;0,-M4191&amp;"_"&amp;COUNTIF(M$2:M4191,M4191),M4191&amp;"_"&amp;COUNTIF(M$2:M4191,M4191)))</f>
        <v>4.19_3</v>
      </c>
      <c r="O4191" s="14" t="str">
        <f t="shared" si="65"/>
        <v/>
      </c>
      <c r="P4191" t="s">
        <v>5398</v>
      </c>
      <c r="Q4191" t="s">
        <v>5399</v>
      </c>
      <c r="R4191" t="s">
        <v>5404</v>
      </c>
      <c r="S4191" t="s">
        <v>0</v>
      </c>
      <c r="T4191" t="s">
        <v>9</v>
      </c>
      <c r="U4191" t="s">
        <v>139</v>
      </c>
      <c r="V4191" t="s">
        <v>0</v>
      </c>
      <c r="W4191" t="s">
        <v>0</v>
      </c>
      <c r="X4191" t="s">
        <v>0</v>
      </c>
      <c r="Y4191" t="s">
        <v>11</v>
      </c>
      <c r="Z4191" t="s">
        <v>0</v>
      </c>
      <c r="AA4191" s="3"/>
      <c r="AB4191" t="s">
        <v>0</v>
      </c>
      <c r="AC4191" t="s">
        <v>0</v>
      </c>
      <c r="AD4191" t="s">
        <v>0</v>
      </c>
      <c r="AE4191" s="4">
        <v>0</v>
      </c>
    </row>
    <row r="4192" spans="1:31" ht="14.1" customHeight="1" x14ac:dyDescent="0.2">
      <c r="A4192" s="2" t="s">
        <v>0</v>
      </c>
      <c r="B4192" t="s">
        <v>1</v>
      </c>
      <c r="C4192" t="s">
        <v>5397</v>
      </c>
      <c r="D4192" s="3">
        <v>44362</v>
      </c>
      <c r="E4192" s="3">
        <v>44362</v>
      </c>
      <c r="F4192" s="3">
        <v>44368</v>
      </c>
      <c r="G4192" t="s">
        <v>3</v>
      </c>
      <c r="H4192" t="s">
        <v>4</v>
      </c>
      <c r="I4192" s="4">
        <v>1068.75</v>
      </c>
      <c r="J4192" t="s">
        <v>5</v>
      </c>
      <c r="K4192" t="s">
        <v>4</v>
      </c>
      <c r="L4192" s="4">
        <v>1068.75</v>
      </c>
      <c r="M4192" s="4">
        <v>12.58</v>
      </c>
      <c r="N4192" s="13" t="str">
        <f>IF(M4192="","",IF(M4192&lt;0,-M4192&amp;"_"&amp;COUNTIF(M$2:M4192,M4192),M4192&amp;"_"&amp;COUNTIF(M$2:M4192,M4192)))</f>
        <v>12.58_1</v>
      </c>
      <c r="O4192" s="14" t="str">
        <f t="shared" si="65"/>
        <v/>
      </c>
      <c r="P4192" t="s">
        <v>5398</v>
      </c>
      <c r="Q4192" t="s">
        <v>5399</v>
      </c>
      <c r="R4192" t="s">
        <v>5405</v>
      </c>
      <c r="S4192" t="s">
        <v>0</v>
      </c>
      <c r="T4192" t="s">
        <v>9</v>
      </c>
      <c r="U4192" t="s">
        <v>139</v>
      </c>
      <c r="V4192" t="s">
        <v>0</v>
      </c>
      <c r="W4192" t="s">
        <v>0</v>
      </c>
      <c r="X4192" t="s">
        <v>0</v>
      </c>
      <c r="Y4192" t="s">
        <v>11</v>
      </c>
      <c r="Z4192" t="s">
        <v>0</v>
      </c>
      <c r="AA4192" s="3"/>
      <c r="AB4192" t="s">
        <v>0</v>
      </c>
      <c r="AC4192" t="s">
        <v>0</v>
      </c>
      <c r="AD4192" t="s">
        <v>0</v>
      </c>
      <c r="AE4192" s="4">
        <v>0</v>
      </c>
    </row>
    <row r="4193" spans="1:31" ht="14.1" customHeight="1" x14ac:dyDescent="0.2">
      <c r="A4193" s="2" t="s">
        <v>0</v>
      </c>
      <c r="B4193" t="s">
        <v>1</v>
      </c>
      <c r="C4193" t="s">
        <v>5397</v>
      </c>
      <c r="D4193" s="3">
        <v>44362</v>
      </c>
      <c r="E4193" s="3">
        <v>44362</v>
      </c>
      <c r="F4193" s="3">
        <v>44368</v>
      </c>
      <c r="G4193" t="s">
        <v>3</v>
      </c>
      <c r="H4193" t="s">
        <v>4</v>
      </c>
      <c r="I4193" s="4">
        <v>1068.75</v>
      </c>
      <c r="J4193" t="s">
        <v>5</v>
      </c>
      <c r="K4193" t="s">
        <v>4</v>
      </c>
      <c r="L4193" s="4">
        <v>1068.75</v>
      </c>
      <c r="M4193" s="4">
        <v>12.58</v>
      </c>
      <c r="N4193" s="13" t="str">
        <f>IF(M4193="","",IF(M4193&lt;0,-M4193&amp;"_"&amp;COUNTIF(M$2:M4193,M4193),M4193&amp;"_"&amp;COUNTIF(M$2:M4193,M4193)))</f>
        <v>12.58_2</v>
      </c>
      <c r="O4193" s="14" t="str">
        <f t="shared" si="65"/>
        <v/>
      </c>
      <c r="P4193" t="s">
        <v>5398</v>
      </c>
      <c r="Q4193" t="s">
        <v>5399</v>
      </c>
      <c r="R4193" t="s">
        <v>5406</v>
      </c>
      <c r="S4193" t="s">
        <v>0</v>
      </c>
      <c r="T4193" t="s">
        <v>9</v>
      </c>
      <c r="U4193" t="s">
        <v>139</v>
      </c>
      <c r="V4193" t="s">
        <v>0</v>
      </c>
      <c r="W4193" t="s">
        <v>0</v>
      </c>
      <c r="X4193" t="s">
        <v>0</v>
      </c>
      <c r="Y4193" t="s">
        <v>11</v>
      </c>
      <c r="Z4193" t="s">
        <v>0</v>
      </c>
      <c r="AA4193" s="3"/>
      <c r="AB4193" t="s">
        <v>0</v>
      </c>
      <c r="AC4193" t="s">
        <v>0</v>
      </c>
      <c r="AD4193" t="s">
        <v>0</v>
      </c>
      <c r="AE4193" s="4">
        <v>0</v>
      </c>
    </row>
    <row r="4194" spans="1:31" ht="14.1" customHeight="1" x14ac:dyDescent="0.2">
      <c r="A4194" s="2" t="s">
        <v>0</v>
      </c>
      <c r="B4194" t="s">
        <v>1</v>
      </c>
      <c r="C4194" t="s">
        <v>5397</v>
      </c>
      <c r="D4194" s="3">
        <v>44362</v>
      </c>
      <c r="E4194" s="3">
        <v>44362</v>
      </c>
      <c r="F4194" s="3">
        <v>44368</v>
      </c>
      <c r="G4194" t="s">
        <v>3</v>
      </c>
      <c r="H4194" t="s">
        <v>4</v>
      </c>
      <c r="I4194" s="4">
        <v>700</v>
      </c>
      <c r="J4194" t="s">
        <v>5</v>
      </c>
      <c r="K4194" t="s">
        <v>4</v>
      </c>
      <c r="L4194" s="4">
        <v>700</v>
      </c>
      <c r="M4194" s="4">
        <v>8.24</v>
      </c>
      <c r="N4194" s="13" t="str">
        <f>IF(M4194="","",IF(M4194&lt;0,-M4194&amp;"_"&amp;COUNTIF(M$2:M4194,M4194),M4194&amp;"_"&amp;COUNTIF(M$2:M4194,M4194)))</f>
        <v>8.24_35</v>
      </c>
      <c r="O4194" s="14" t="str">
        <f t="shared" si="65"/>
        <v/>
      </c>
      <c r="P4194" t="s">
        <v>5398</v>
      </c>
      <c r="Q4194" t="s">
        <v>5399</v>
      </c>
      <c r="R4194" t="s">
        <v>5407</v>
      </c>
      <c r="S4194" t="s">
        <v>0</v>
      </c>
      <c r="T4194" t="s">
        <v>9</v>
      </c>
      <c r="U4194" t="s">
        <v>139</v>
      </c>
      <c r="V4194" t="s">
        <v>0</v>
      </c>
      <c r="W4194" t="s">
        <v>0</v>
      </c>
      <c r="X4194" t="s">
        <v>0</v>
      </c>
      <c r="Y4194" t="s">
        <v>11</v>
      </c>
      <c r="Z4194" t="s">
        <v>0</v>
      </c>
      <c r="AA4194" s="3"/>
      <c r="AB4194" t="s">
        <v>0</v>
      </c>
      <c r="AC4194" t="s">
        <v>0</v>
      </c>
      <c r="AD4194" t="s">
        <v>0</v>
      </c>
      <c r="AE4194" s="4">
        <v>0</v>
      </c>
    </row>
    <row r="4195" spans="1:31" ht="14.1" customHeight="1" x14ac:dyDescent="0.2">
      <c r="A4195" s="2" t="s">
        <v>0</v>
      </c>
      <c r="B4195" t="s">
        <v>1</v>
      </c>
      <c r="C4195" t="s">
        <v>5408</v>
      </c>
      <c r="D4195" s="3">
        <v>44370</v>
      </c>
      <c r="E4195" s="3">
        <v>44363</v>
      </c>
      <c r="F4195" s="3">
        <v>44375</v>
      </c>
      <c r="G4195" t="s">
        <v>3</v>
      </c>
      <c r="H4195" t="s">
        <v>4</v>
      </c>
      <c r="I4195" s="4">
        <v>33000</v>
      </c>
      <c r="J4195" t="s">
        <v>5</v>
      </c>
      <c r="K4195" t="s">
        <v>4</v>
      </c>
      <c r="L4195" s="4">
        <v>33000</v>
      </c>
      <c r="M4195" s="4">
        <v>388.46</v>
      </c>
      <c r="N4195" s="13" t="str">
        <f>IF(M4195="","",IF(M4195&lt;0,-M4195&amp;"_"&amp;COUNTIF(M$2:M4195,M4195),M4195&amp;"_"&amp;COUNTIF(M$2:M4195,M4195)))</f>
        <v>388.46_6</v>
      </c>
      <c r="O4195" s="14" t="str">
        <f t="shared" si="65"/>
        <v/>
      </c>
      <c r="P4195" t="s">
        <v>5409</v>
      </c>
      <c r="Q4195" t="s">
        <v>5410</v>
      </c>
      <c r="R4195" t="s">
        <v>5411</v>
      </c>
      <c r="S4195" t="s">
        <v>0</v>
      </c>
      <c r="T4195" t="s">
        <v>9</v>
      </c>
      <c r="U4195" t="s">
        <v>10</v>
      </c>
      <c r="V4195" t="s">
        <v>0</v>
      </c>
      <c r="W4195" t="s">
        <v>0</v>
      </c>
      <c r="X4195" t="s">
        <v>0</v>
      </c>
      <c r="Y4195" t="s">
        <v>11</v>
      </c>
      <c r="Z4195" t="s">
        <v>0</v>
      </c>
      <c r="AA4195" s="3"/>
      <c r="AB4195" t="s">
        <v>0</v>
      </c>
      <c r="AC4195" t="s">
        <v>0</v>
      </c>
      <c r="AD4195" t="s">
        <v>0</v>
      </c>
      <c r="AE4195" s="4">
        <v>0</v>
      </c>
    </row>
    <row r="4196" spans="1:31" ht="14.1" customHeight="1" x14ac:dyDescent="0.2">
      <c r="A4196" s="2" t="s">
        <v>0</v>
      </c>
      <c r="B4196" t="s">
        <v>1</v>
      </c>
      <c r="C4196" t="s">
        <v>5412</v>
      </c>
      <c r="D4196" s="3">
        <v>44364</v>
      </c>
      <c r="E4196" s="3">
        <v>44364</v>
      </c>
      <c r="F4196" s="3">
        <v>44368</v>
      </c>
      <c r="G4196" t="s">
        <v>3</v>
      </c>
      <c r="H4196" t="s">
        <v>4</v>
      </c>
      <c r="I4196" s="4">
        <v>7500</v>
      </c>
      <c r="J4196" t="s">
        <v>5</v>
      </c>
      <c r="K4196" t="s">
        <v>4</v>
      </c>
      <c r="L4196" s="4">
        <v>7500</v>
      </c>
      <c r="M4196" s="4">
        <v>88.29</v>
      </c>
      <c r="N4196" s="13" t="str">
        <f>IF(M4196="","",IF(M4196&lt;0,-M4196&amp;"_"&amp;COUNTIF(M$2:M4196,M4196),M4196&amp;"_"&amp;COUNTIF(M$2:M4196,M4196)))</f>
        <v>88.29_13</v>
      </c>
      <c r="O4196" s="14" t="str">
        <f t="shared" si="65"/>
        <v/>
      </c>
      <c r="P4196" t="s">
        <v>4544</v>
      </c>
      <c r="Q4196" t="s">
        <v>5026</v>
      </c>
      <c r="R4196" t="s">
        <v>3538</v>
      </c>
      <c r="S4196" t="s">
        <v>0</v>
      </c>
      <c r="T4196" t="s">
        <v>9</v>
      </c>
      <c r="U4196" t="s">
        <v>1139</v>
      </c>
      <c r="V4196" t="s">
        <v>0</v>
      </c>
      <c r="W4196" t="s">
        <v>0</v>
      </c>
      <c r="X4196" t="s">
        <v>0</v>
      </c>
      <c r="Y4196" t="s">
        <v>11</v>
      </c>
      <c r="Z4196" t="s">
        <v>0</v>
      </c>
      <c r="AA4196" s="3"/>
      <c r="AB4196" t="s">
        <v>0</v>
      </c>
      <c r="AC4196" t="s">
        <v>0</v>
      </c>
      <c r="AD4196" t="s">
        <v>0</v>
      </c>
      <c r="AE4196" s="4">
        <v>0</v>
      </c>
    </row>
    <row r="4197" spans="1:31" ht="14.1" customHeight="1" x14ac:dyDescent="0.2">
      <c r="A4197" s="2" t="s">
        <v>0</v>
      </c>
      <c r="B4197" t="s">
        <v>1</v>
      </c>
      <c r="C4197" t="s">
        <v>5413</v>
      </c>
      <c r="D4197" s="3">
        <v>44364</v>
      </c>
      <c r="E4197" s="3">
        <v>44364</v>
      </c>
      <c r="F4197" s="3">
        <v>44368</v>
      </c>
      <c r="G4197" t="s">
        <v>3</v>
      </c>
      <c r="H4197" t="s">
        <v>4</v>
      </c>
      <c r="I4197" s="4">
        <v>88695</v>
      </c>
      <c r="J4197" t="s">
        <v>5</v>
      </c>
      <c r="K4197" t="s">
        <v>4</v>
      </c>
      <c r="L4197" s="4">
        <v>88695</v>
      </c>
      <c r="M4197" s="4">
        <v>1044.08</v>
      </c>
      <c r="N4197" s="13" t="str">
        <f>IF(M4197="","",IF(M4197&lt;0,-M4197&amp;"_"&amp;COUNTIF(M$2:M4197,M4197),M4197&amp;"_"&amp;COUNTIF(M$2:M4197,M4197)))</f>
        <v>1044.08_1</v>
      </c>
      <c r="O4197" s="14" t="str">
        <f t="shared" si="65"/>
        <v/>
      </c>
      <c r="P4197" t="s">
        <v>3055</v>
      </c>
      <c r="Q4197" t="s">
        <v>5026</v>
      </c>
      <c r="R4197" t="s">
        <v>692</v>
      </c>
      <c r="S4197" t="s">
        <v>0</v>
      </c>
      <c r="T4197" t="s">
        <v>9</v>
      </c>
      <c r="U4197" t="s">
        <v>5414</v>
      </c>
      <c r="V4197" t="s">
        <v>0</v>
      </c>
      <c r="W4197" t="s">
        <v>0</v>
      </c>
      <c r="X4197" t="s">
        <v>0</v>
      </c>
      <c r="Y4197" t="s">
        <v>11</v>
      </c>
      <c r="Z4197" t="s">
        <v>0</v>
      </c>
      <c r="AA4197" s="3"/>
      <c r="AB4197" t="s">
        <v>0</v>
      </c>
      <c r="AC4197" t="s">
        <v>0</v>
      </c>
      <c r="AD4197" t="s">
        <v>0</v>
      </c>
      <c r="AE4197" s="4">
        <v>0</v>
      </c>
    </row>
    <row r="4198" spans="1:31" ht="14.1" customHeight="1" x14ac:dyDescent="0.2">
      <c r="A4198" s="2" t="s">
        <v>0</v>
      </c>
      <c r="B4198" t="s">
        <v>3859</v>
      </c>
      <c r="C4198" t="s">
        <v>5415</v>
      </c>
      <c r="D4198" s="3">
        <v>44364</v>
      </c>
      <c r="E4198" s="3">
        <v>44364</v>
      </c>
      <c r="F4198" s="3">
        <v>44364</v>
      </c>
      <c r="G4198" t="s">
        <v>3</v>
      </c>
      <c r="H4198" t="s">
        <v>4</v>
      </c>
      <c r="I4198" s="4">
        <v>226874.88</v>
      </c>
      <c r="J4198" t="s">
        <v>5</v>
      </c>
      <c r="K4198" t="s">
        <v>4</v>
      </c>
      <c r="L4198" s="4">
        <v>226874.88</v>
      </c>
      <c r="M4198" s="4">
        <v>2670.69</v>
      </c>
      <c r="N4198" s="13" t="str">
        <f>IF(M4198="","",IF(M4198&lt;0,-M4198&amp;"_"&amp;COUNTIF(M$2:M4198,M4198),M4198&amp;"_"&amp;COUNTIF(M$2:M4198,M4198)))</f>
        <v>2670.69_1</v>
      </c>
      <c r="O4198" s="14" t="str">
        <f t="shared" si="65"/>
        <v/>
      </c>
      <c r="P4198" t="s">
        <v>5416</v>
      </c>
      <c r="Q4198" t="s">
        <v>5026</v>
      </c>
      <c r="R4198" t="s">
        <v>1893</v>
      </c>
      <c r="S4198" t="s">
        <v>0</v>
      </c>
      <c r="T4198" t="s">
        <v>9</v>
      </c>
      <c r="U4198" t="s">
        <v>5417</v>
      </c>
      <c r="V4198" t="s">
        <v>0</v>
      </c>
      <c r="W4198" t="s">
        <v>0</v>
      </c>
      <c r="X4198" t="s">
        <v>0</v>
      </c>
      <c r="Y4198" t="s">
        <v>128</v>
      </c>
      <c r="Z4198" t="s">
        <v>0</v>
      </c>
      <c r="AA4198" s="3"/>
      <c r="AB4198" t="s">
        <v>0</v>
      </c>
      <c r="AC4198" t="s">
        <v>0</v>
      </c>
      <c r="AD4198" t="s">
        <v>0</v>
      </c>
      <c r="AE4198" s="4">
        <v>0</v>
      </c>
    </row>
    <row r="4199" spans="1:31" ht="14.1" customHeight="1" x14ac:dyDescent="0.2">
      <c r="A4199" s="2" t="s">
        <v>0</v>
      </c>
      <c r="B4199" t="s">
        <v>3859</v>
      </c>
      <c r="C4199" t="s">
        <v>5418</v>
      </c>
      <c r="D4199" s="3">
        <v>44364</v>
      </c>
      <c r="E4199" s="3">
        <v>44364</v>
      </c>
      <c r="F4199" s="3">
        <v>44364</v>
      </c>
      <c r="G4199" t="s">
        <v>3</v>
      </c>
      <c r="H4199" t="s">
        <v>4</v>
      </c>
      <c r="I4199" s="4">
        <v>947561.09</v>
      </c>
      <c r="J4199" t="s">
        <v>5</v>
      </c>
      <c r="K4199" t="s">
        <v>4</v>
      </c>
      <c r="L4199" s="4">
        <v>947561.09</v>
      </c>
      <c r="M4199" s="4">
        <v>11154.39</v>
      </c>
      <c r="N4199" s="13" t="str">
        <f>IF(M4199="","",IF(M4199&lt;0,-M4199&amp;"_"&amp;COUNTIF(M$2:M4199,M4199),M4199&amp;"_"&amp;COUNTIF(M$2:M4199,M4199)))</f>
        <v>11154.39_1</v>
      </c>
      <c r="O4199" s="14" t="str">
        <f t="shared" si="65"/>
        <v/>
      </c>
      <c r="P4199" t="s">
        <v>5419</v>
      </c>
      <c r="Q4199" t="s">
        <v>5026</v>
      </c>
      <c r="R4199" t="s">
        <v>1893</v>
      </c>
      <c r="S4199" t="s">
        <v>0</v>
      </c>
      <c r="T4199" t="s">
        <v>9</v>
      </c>
      <c r="U4199" t="s">
        <v>4274</v>
      </c>
      <c r="V4199" t="s">
        <v>0</v>
      </c>
      <c r="W4199" t="s">
        <v>0</v>
      </c>
      <c r="X4199" t="s">
        <v>0</v>
      </c>
      <c r="Y4199" t="s">
        <v>11</v>
      </c>
      <c r="Z4199" t="s">
        <v>0</v>
      </c>
      <c r="AA4199" s="3"/>
      <c r="AB4199" t="s">
        <v>0</v>
      </c>
      <c r="AC4199" t="s">
        <v>0</v>
      </c>
      <c r="AD4199" t="s">
        <v>0</v>
      </c>
      <c r="AE4199" s="4">
        <v>0</v>
      </c>
    </row>
    <row r="4200" spans="1:31" ht="14.1" customHeight="1" x14ac:dyDescent="0.2">
      <c r="A4200" s="2" t="s">
        <v>0</v>
      </c>
      <c r="B4200" t="s">
        <v>4758</v>
      </c>
      <c r="C4200" t="s">
        <v>5420</v>
      </c>
      <c r="D4200" s="3">
        <v>44366</v>
      </c>
      <c r="E4200" s="3">
        <v>44366</v>
      </c>
      <c r="F4200" s="3">
        <v>44369</v>
      </c>
      <c r="G4200" t="s">
        <v>3</v>
      </c>
      <c r="H4200" t="s">
        <v>4</v>
      </c>
      <c r="I4200" s="4">
        <v>3600</v>
      </c>
      <c r="J4200" t="s">
        <v>5</v>
      </c>
      <c r="K4200" t="s">
        <v>4</v>
      </c>
      <c r="L4200" s="4">
        <v>3600</v>
      </c>
      <c r="M4200" s="4">
        <v>42.38</v>
      </c>
      <c r="N4200" s="13" t="str">
        <f>IF(M4200="","",IF(M4200&lt;0,-M4200&amp;"_"&amp;COUNTIF(M$2:M4200,M4200),M4200&amp;"_"&amp;COUNTIF(M$2:M4200,M4200)))</f>
        <v>42.38_14</v>
      </c>
      <c r="O4200" s="14" t="str">
        <f t="shared" si="65"/>
        <v/>
      </c>
      <c r="P4200" t="s">
        <v>5246</v>
      </c>
      <c r="Q4200" t="s">
        <v>5421</v>
      </c>
      <c r="R4200" t="s">
        <v>5001</v>
      </c>
      <c r="S4200" t="s">
        <v>0</v>
      </c>
      <c r="T4200" t="s">
        <v>9</v>
      </c>
      <c r="U4200" t="s">
        <v>3048</v>
      </c>
      <c r="V4200" t="s">
        <v>0</v>
      </c>
      <c r="W4200" t="s">
        <v>0</v>
      </c>
      <c r="X4200" t="s">
        <v>0</v>
      </c>
      <c r="Y4200" t="s">
        <v>11</v>
      </c>
      <c r="Z4200" t="s">
        <v>0</v>
      </c>
      <c r="AA4200" s="3"/>
      <c r="AB4200" t="s">
        <v>0</v>
      </c>
      <c r="AC4200" t="s">
        <v>0</v>
      </c>
      <c r="AD4200" t="s">
        <v>0</v>
      </c>
      <c r="AE4200" s="4">
        <v>0</v>
      </c>
    </row>
    <row r="4201" spans="1:31" ht="14.1" customHeight="1" x14ac:dyDescent="0.2">
      <c r="A4201" s="2" t="s">
        <v>0</v>
      </c>
      <c r="B4201" t="s">
        <v>4758</v>
      </c>
      <c r="C4201" t="s">
        <v>5422</v>
      </c>
      <c r="D4201" s="3">
        <v>44366</v>
      </c>
      <c r="E4201" s="3">
        <v>44366</v>
      </c>
      <c r="F4201" s="3">
        <v>44369</v>
      </c>
      <c r="G4201" t="s">
        <v>3</v>
      </c>
      <c r="H4201" t="s">
        <v>4</v>
      </c>
      <c r="I4201" s="4">
        <v>6300</v>
      </c>
      <c r="J4201" t="s">
        <v>5</v>
      </c>
      <c r="K4201" t="s">
        <v>4</v>
      </c>
      <c r="L4201" s="4">
        <v>6300</v>
      </c>
      <c r="M4201" s="4">
        <v>74.16</v>
      </c>
      <c r="N4201" s="13" t="str">
        <f>IF(M4201="","",IF(M4201&lt;0,-M4201&amp;"_"&amp;COUNTIF(M$2:M4201,M4201),M4201&amp;"_"&amp;COUNTIF(M$2:M4201,M4201)))</f>
        <v>74.16_15</v>
      </c>
      <c r="O4201" s="14" t="str">
        <f t="shared" si="65"/>
        <v/>
      </c>
      <c r="P4201" t="s">
        <v>3146</v>
      </c>
      <c r="Q4201" t="s">
        <v>5421</v>
      </c>
      <c r="R4201" t="s">
        <v>4778</v>
      </c>
      <c r="S4201" t="s">
        <v>0</v>
      </c>
      <c r="T4201" t="s">
        <v>9</v>
      </c>
      <c r="U4201" t="s">
        <v>2519</v>
      </c>
      <c r="V4201" t="s">
        <v>0</v>
      </c>
      <c r="W4201" t="s">
        <v>0</v>
      </c>
      <c r="X4201" t="s">
        <v>0</v>
      </c>
      <c r="Y4201" t="s">
        <v>11</v>
      </c>
      <c r="Z4201" t="s">
        <v>0</v>
      </c>
      <c r="AA4201" s="3"/>
      <c r="AB4201" t="s">
        <v>0</v>
      </c>
      <c r="AC4201" t="s">
        <v>0</v>
      </c>
      <c r="AD4201" t="s">
        <v>0</v>
      </c>
      <c r="AE4201" s="4">
        <v>0</v>
      </c>
    </row>
    <row r="4202" spans="1:31" ht="14.1" customHeight="1" x14ac:dyDescent="0.2">
      <c r="A4202" s="2" t="s">
        <v>0</v>
      </c>
      <c r="B4202" t="s">
        <v>4758</v>
      </c>
      <c r="C4202" t="s">
        <v>5422</v>
      </c>
      <c r="D4202" s="3">
        <v>44366</v>
      </c>
      <c r="E4202" s="3">
        <v>44366</v>
      </c>
      <c r="F4202" s="3">
        <v>44369</v>
      </c>
      <c r="G4202" t="s">
        <v>3</v>
      </c>
      <c r="H4202" t="s">
        <v>4</v>
      </c>
      <c r="I4202" s="4">
        <v>1020</v>
      </c>
      <c r="J4202" t="s">
        <v>5</v>
      </c>
      <c r="K4202" t="s">
        <v>4</v>
      </c>
      <c r="L4202" s="4">
        <v>1020</v>
      </c>
      <c r="M4202" s="4">
        <v>12.01</v>
      </c>
      <c r="N4202" s="13" t="str">
        <f>IF(M4202="","",IF(M4202&lt;0,-M4202&amp;"_"&amp;COUNTIF(M$2:M4202,M4202),M4202&amp;"_"&amp;COUNTIF(M$2:M4202,M4202)))</f>
        <v>12.01_33</v>
      </c>
      <c r="O4202" s="14" t="str">
        <f t="shared" si="65"/>
        <v/>
      </c>
      <c r="P4202" t="s">
        <v>3146</v>
      </c>
      <c r="Q4202" t="s">
        <v>5421</v>
      </c>
      <c r="R4202" t="s">
        <v>4779</v>
      </c>
      <c r="S4202" t="s">
        <v>0</v>
      </c>
      <c r="T4202" t="s">
        <v>9</v>
      </c>
      <c r="U4202" t="s">
        <v>2519</v>
      </c>
      <c r="V4202" t="s">
        <v>0</v>
      </c>
      <c r="W4202" t="s">
        <v>0</v>
      </c>
      <c r="X4202" t="s">
        <v>0</v>
      </c>
      <c r="Y4202" t="s">
        <v>11</v>
      </c>
      <c r="Z4202" t="s">
        <v>0</v>
      </c>
      <c r="AA4202" s="3"/>
      <c r="AB4202" t="s">
        <v>0</v>
      </c>
      <c r="AC4202" t="s">
        <v>0</v>
      </c>
      <c r="AD4202" t="s">
        <v>0</v>
      </c>
      <c r="AE4202" s="4">
        <v>0</v>
      </c>
    </row>
    <row r="4203" spans="1:31" ht="14.1" customHeight="1" x14ac:dyDescent="0.2">
      <c r="A4203" s="2" t="s">
        <v>0</v>
      </c>
      <c r="B4203" t="s">
        <v>4758</v>
      </c>
      <c r="C4203" t="s">
        <v>5422</v>
      </c>
      <c r="D4203" s="3">
        <v>44366</v>
      </c>
      <c r="E4203" s="3">
        <v>44366</v>
      </c>
      <c r="F4203" s="3">
        <v>44369</v>
      </c>
      <c r="G4203" t="s">
        <v>3</v>
      </c>
      <c r="H4203" t="s">
        <v>4</v>
      </c>
      <c r="I4203" s="4">
        <v>735</v>
      </c>
      <c r="J4203" t="s">
        <v>5</v>
      </c>
      <c r="K4203" t="s">
        <v>4</v>
      </c>
      <c r="L4203" s="4">
        <v>735</v>
      </c>
      <c r="M4203" s="4">
        <v>8.65</v>
      </c>
      <c r="N4203" s="13" t="str">
        <f>IF(M4203="","",IF(M4203&lt;0,-M4203&amp;"_"&amp;COUNTIF(M$2:M4203,M4203),M4203&amp;"_"&amp;COUNTIF(M$2:M4203,M4203)))</f>
        <v>8.65_7</v>
      </c>
      <c r="O4203" s="14" t="str">
        <f t="shared" si="65"/>
        <v/>
      </c>
      <c r="P4203" t="s">
        <v>3146</v>
      </c>
      <c r="Q4203" t="s">
        <v>5421</v>
      </c>
      <c r="R4203" t="s">
        <v>4781</v>
      </c>
      <c r="S4203" t="s">
        <v>0</v>
      </c>
      <c r="T4203" t="s">
        <v>9</v>
      </c>
      <c r="U4203" t="s">
        <v>2519</v>
      </c>
      <c r="V4203" t="s">
        <v>0</v>
      </c>
      <c r="W4203" t="s">
        <v>0</v>
      </c>
      <c r="X4203" t="s">
        <v>0</v>
      </c>
      <c r="Y4203" t="s">
        <v>11</v>
      </c>
      <c r="Z4203" t="s">
        <v>0</v>
      </c>
      <c r="AA4203" s="3"/>
      <c r="AB4203" t="s">
        <v>0</v>
      </c>
      <c r="AC4203" t="s">
        <v>0</v>
      </c>
      <c r="AD4203" t="s">
        <v>0</v>
      </c>
      <c r="AE4203" s="4">
        <v>0</v>
      </c>
    </row>
    <row r="4204" spans="1:31" ht="14.1" customHeight="1" x14ac:dyDescent="0.2">
      <c r="A4204" s="2" t="s">
        <v>0</v>
      </c>
      <c r="B4204" t="s">
        <v>4758</v>
      </c>
      <c r="C4204" t="s">
        <v>5422</v>
      </c>
      <c r="D4204" s="3">
        <v>44366</v>
      </c>
      <c r="E4204" s="3">
        <v>44366</v>
      </c>
      <c r="F4204" s="3">
        <v>44369</v>
      </c>
      <c r="G4204" t="s">
        <v>3</v>
      </c>
      <c r="H4204" t="s">
        <v>4</v>
      </c>
      <c r="I4204" s="4">
        <v>800</v>
      </c>
      <c r="J4204" t="s">
        <v>5</v>
      </c>
      <c r="K4204" t="s">
        <v>4</v>
      </c>
      <c r="L4204" s="4">
        <v>800</v>
      </c>
      <c r="M4204" s="4">
        <v>9.42</v>
      </c>
      <c r="N4204" s="13" t="str">
        <f>IF(M4204="","",IF(M4204&lt;0,-M4204&amp;"_"&amp;COUNTIF(M$2:M4204,M4204),M4204&amp;"_"&amp;COUNTIF(M$2:M4204,M4204)))</f>
        <v>9.42_41</v>
      </c>
      <c r="O4204" s="14" t="str">
        <f t="shared" si="65"/>
        <v/>
      </c>
      <c r="P4204" t="s">
        <v>3146</v>
      </c>
      <c r="Q4204" t="s">
        <v>5421</v>
      </c>
      <c r="R4204" t="s">
        <v>4782</v>
      </c>
      <c r="S4204" t="s">
        <v>0</v>
      </c>
      <c r="T4204" t="s">
        <v>9</v>
      </c>
      <c r="U4204" t="s">
        <v>2519</v>
      </c>
      <c r="V4204" t="s">
        <v>0</v>
      </c>
      <c r="W4204" t="s">
        <v>0</v>
      </c>
      <c r="X4204" t="s">
        <v>0</v>
      </c>
      <c r="Y4204" t="s">
        <v>11</v>
      </c>
      <c r="Z4204" t="s">
        <v>0</v>
      </c>
      <c r="AA4204" s="3"/>
      <c r="AB4204" t="s">
        <v>0</v>
      </c>
      <c r="AC4204" t="s">
        <v>0</v>
      </c>
      <c r="AD4204" t="s">
        <v>0</v>
      </c>
      <c r="AE4204" s="4">
        <v>0</v>
      </c>
    </row>
    <row r="4205" spans="1:31" ht="14.1" customHeight="1" x14ac:dyDescent="0.2">
      <c r="A4205" s="2" t="s">
        <v>0</v>
      </c>
      <c r="B4205" t="s">
        <v>4758</v>
      </c>
      <c r="C4205" t="s">
        <v>5422</v>
      </c>
      <c r="D4205" s="3">
        <v>44366</v>
      </c>
      <c r="E4205" s="3">
        <v>44366</v>
      </c>
      <c r="F4205" s="3">
        <v>44369</v>
      </c>
      <c r="G4205" t="s">
        <v>3</v>
      </c>
      <c r="H4205" t="s">
        <v>4</v>
      </c>
      <c r="I4205" s="4">
        <v>2000</v>
      </c>
      <c r="J4205" t="s">
        <v>5</v>
      </c>
      <c r="K4205" t="s">
        <v>4</v>
      </c>
      <c r="L4205" s="4">
        <v>2000</v>
      </c>
      <c r="M4205" s="4">
        <v>23.54</v>
      </c>
      <c r="N4205" s="13" t="str">
        <f>IF(M4205="","",IF(M4205&lt;0,-M4205&amp;"_"&amp;COUNTIF(M$2:M4205,M4205),M4205&amp;"_"&amp;COUNTIF(M$2:M4205,M4205)))</f>
        <v>23.54_37</v>
      </c>
      <c r="O4205" s="14" t="str">
        <f t="shared" si="65"/>
        <v/>
      </c>
      <c r="P4205" t="s">
        <v>3146</v>
      </c>
      <c r="Q4205" t="s">
        <v>5421</v>
      </c>
      <c r="R4205" t="s">
        <v>4783</v>
      </c>
      <c r="S4205" t="s">
        <v>0</v>
      </c>
      <c r="T4205" t="s">
        <v>9</v>
      </c>
      <c r="U4205" t="s">
        <v>2519</v>
      </c>
      <c r="V4205" t="s">
        <v>0</v>
      </c>
      <c r="W4205" t="s">
        <v>0</v>
      </c>
      <c r="X4205" t="s">
        <v>0</v>
      </c>
      <c r="Y4205" t="s">
        <v>11</v>
      </c>
      <c r="Z4205" t="s">
        <v>0</v>
      </c>
      <c r="AA4205" s="3"/>
      <c r="AB4205" t="s">
        <v>0</v>
      </c>
      <c r="AC4205" t="s">
        <v>0</v>
      </c>
      <c r="AD4205" t="s">
        <v>0</v>
      </c>
      <c r="AE4205" s="4">
        <v>0</v>
      </c>
    </row>
    <row r="4206" spans="1:31" ht="14.1" customHeight="1" x14ac:dyDescent="0.2">
      <c r="A4206" s="2" t="s">
        <v>0</v>
      </c>
      <c r="B4206" t="s">
        <v>4758</v>
      </c>
      <c r="C4206" t="s">
        <v>5422</v>
      </c>
      <c r="D4206" s="3">
        <v>44366</v>
      </c>
      <c r="E4206" s="3">
        <v>44366</v>
      </c>
      <c r="F4206" s="3">
        <v>44369</v>
      </c>
      <c r="G4206" t="s">
        <v>3</v>
      </c>
      <c r="H4206" t="s">
        <v>4</v>
      </c>
      <c r="I4206" s="4">
        <v>240</v>
      </c>
      <c r="J4206" t="s">
        <v>5</v>
      </c>
      <c r="K4206" t="s">
        <v>4</v>
      </c>
      <c r="L4206" s="4">
        <v>240</v>
      </c>
      <c r="M4206" s="4">
        <v>2.83</v>
      </c>
      <c r="N4206" s="13" t="str">
        <f>IF(M4206="","",IF(M4206&lt;0,-M4206&amp;"_"&amp;COUNTIF(M$2:M4206,M4206),M4206&amp;"_"&amp;COUNTIF(M$2:M4206,M4206)))</f>
        <v>2.83_27</v>
      </c>
      <c r="O4206" s="14" t="str">
        <f t="shared" si="65"/>
        <v/>
      </c>
      <c r="P4206" t="s">
        <v>3146</v>
      </c>
      <c r="Q4206" t="s">
        <v>5421</v>
      </c>
      <c r="R4206" t="s">
        <v>4784</v>
      </c>
      <c r="S4206" t="s">
        <v>0</v>
      </c>
      <c r="T4206" t="s">
        <v>9</v>
      </c>
      <c r="U4206" t="s">
        <v>2519</v>
      </c>
      <c r="V4206" t="s">
        <v>0</v>
      </c>
      <c r="W4206" t="s">
        <v>0</v>
      </c>
      <c r="X4206" t="s">
        <v>0</v>
      </c>
      <c r="Y4206" t="s">
        <v>11</v>
      </c>
      <c r="Z4206" t="s">
        <v>0</v>
      </c>
      <c r="AA4206" s="3"/>
      <c r="AB4206" t="s">
        <v>0</v>
      </c>
      <c r="AC4206" t="s">
        <v>0</v>
      </c>
      <c r="AD4206" t="s">
        <v>0</v>
      </c>
      <c r="AE4206" s="4">
        <v>0</v>
      </c>
    </row>
    <row r="4207" spans="1:31" ht="14.1" customHeight="1" x14ac:dyDescent="0.2">
      <c r="A4207" s="2" t="s">
        <v>0</v>
      </c>
      <c r="B4207" t="s">
        <v>4758</v>
      </c>
      <c r="C4207" t="s">
        <v>5422</v>
      </c>
      <c r="D4207" s="3">
        <v>44366</v>
      </c>
      <c r="E4207" s="3">
        <v>44366</v>
      </c>
      <c r="F4207" s="3">
        <v>44369</v>
      </c>
      <c r="G4207" t="s">
        <v>3</v>
      </c>
      <c r="H4207" t="s">
        <v>4</v>
      </c>
      <c r="I4207" s="4">
        <v>510</v>
      </c>
      <c r="J4207" t="s">
        <v>5</v>
      </c>
      <c r="K4207" t="s">
        <v>4</v>
      </c>
      <c r="L4207" s="4">
        <v>510</v>
      </c>
      <c r="M4207" s="4">
        <v>6</v>
      </c>
      <c r="N4207" s="13" t="str">
        <f>IF(M4207="","",IF(M4207&lt;0,-M4207&amp;"_"&amp;COUNTIF(M$2:M4207,M4207),M4207&amp;"_"&amp;COUNTIF(M$2:M4207,M4207)))</f>
        <v>6_11</v>
      </c>
      <c r="O4207" s="14" t="str">
        <f t="shared" si="65"/>
        <v/>
      </c>
      <c r="P4207" t="s">
        <v>3146</v>
      </c>
      <c r="Q4207" t="s">
        <v>5421</v>
      </c>
      <c r="R4207" t="s">
        <v>4785</v>
      </c>
      <c r="S4207" t="s">
        <v>0</v>
      </c>
      <c r="T4207" t="s">
        <v>9</v>
      </c>
      <c r="U4207" t="s">
        <v>2519</v>
      </c>
      <c r="V4207" t="s">
        <v>0</v>
      </c>
      <c r="W4207" t="s">
        <v>0</v>
      </c>
      <c r="X4207" t="s">
        <v>0</v>
      </c>
      <c r="Y4207" t="s">
        <v>11</v>
      </c>
      <c r="Z4207" t="s">
        <v>0</v>
      </c>
      <c r="AA4207" s="3"/>
      <c r="AB4207" t="s">
        <v>0</v>
      </c>
      <c r="AC4207" t="s">
        <v>0</v>
      </c>
      <c r="AD4207" t="s">
        <v>0</v>
      </c>
      <c r="AE4207" s="4">
        <v>0</v>
      </c>
    </row>
    <row r="4208" spans="1:31" ht="14.1" customHeight="1" x14ac:dyDescent="0.2">
      <c r="A4208" s="2" t="s">
        <v>0</v>
      </c>
      <c r="B4208" t="s">
        <v>4758</v>
      </c>
      <c r="C4208" t="s">
        <v>5422</v>
      </c>
      <c r="D4208" s="3">
        <v>44366</v>
      </c>
      <c r="E4208" s="3">
        <v>44366</v>
      </c>
      <c r="F4208" s="3">
        <v>44369</v>
      </c>
      <c r="G4208" t="s">
        <v>3</v>
      </c>
      <c r="H4208" t="s">
        <v>4</v>
      </c>
      <c r="I4208" s="4">
        <v>480</v>
      </c>
      <c r="J4208" t="s">
        <v>5</v>
      </c>
      <c r="K4208" t="s">
        <v>4</v>
      </c>
      <c r="L4208" s="4">
        <v>480</v>
      </c>
      <c r="M4208" s="4">
        <v>5.65</v>
      </c>
      <c r="N4208" s="13" t="str">
        <f>IF(M4208="","",IF(M4208&lt;0,-M4208&amp;"_"&amp;COUNTIF(M$2:M4208,M4208),M4208&amp;"_"&amp;COUNTIF(M$2:M4208,M4208)))</f>
        <v>5.65_45</v>
      </c>
      <c r="O4208" s="14" t="str">
        <f t="shared" si="65"/>
        <v/>
      </c>
      <c r="P4208" t="s">
        <v>3146</v>
      </c>
      <c r="Q4208" t="s">
        <v>5421</v>
      </c>
      <c r="R4208" t="s">
        <v>4786</v>
      </c>
      <c r="S4208" t="s">
        <v>0</v>
      </c>
      <c r="T4208" t="s">
        <v>9</v>
      </c>
      <c r="U4208" t="s">
        <v>2519</v>
      </c>
      <c r="V4208" t="s">
        <v>0</v>
      </c>
      <c r="W4208" t="s">
        <v>0</v>
      </c>
      <c r="X4208" t="s">
        <v>0</v>
      </c>
      <c r="Y4208" t="s">
        <v>11</v>
      </c>
      <c r="Z4208" t="s">
        <v>0</v>
      </c>
      <c r="AA4208" s="3"/>
      <c r="AB4208" t="s">
        <v>0</v>
      </c>
      <c r="AC4208" t="s">
        <v>0</v>
      </c>
      <c r="AD4208" t="s">
        <v>0</v>
      </c>
      <c r="AE4208" s="4">
        <v>0</v>
      </c>
    </row>
    <row r="4209" spans="1:31" ht="14.1" customHeight="1" x14ac:dyDescent="0.2">
      <c r="A4209" s="2" t="s">
        <v>0</v>
      </c>
      <c r="B4209" t="s">
        <v>4758</v>
      </c>
      <c r="C4209" t="s">
        <v>5422</v>
      </c>
      <c r="D4209" s="3">
        <v>44366</v>
      </c>
      <c r="E4209" s="3">
        <v>44366</v>
      </c>
      <c r="F4209" s="3">
        <v>44369</v>
      </c>
      <c r="G4209" t="s">
        <v>3</v>
      </c>
      <c r="H4209" t="s">
        <v>4</v>
      </c>
      <c r="I4209" s="4">
        <v>960</v>
      </c>
      <c r="J4209" t="s">
        <v>5</v>
      </c>
      <c r="K4209" t="s">
        <v>4</v>
      </c>
      <c r="L4209" s="4">
        <v>960</v>
      </c>
      <c r="M4209" s="4">
        <v>11.3</v>
      </c>
      <c r="N4209" s="13" t="str">
        <f>IF(M4209="","",IF(M4209&lt;0,-M4209&amp;"_"&amp;COUNTIF(M$2:M4209,M4209),M4209&amp;"_"&amp;COUNTIF(M$2:M4209,M4209)))</f>
        <v>11.3_33</v>
      </c>
      <c r="O4209" s="14" t="str">
        <f t="shared" si="65"/>
        <v/>
      </c>
      <c r="P4209" t="s">
        <v>3146</v>
      </c>
      <c r="Q4209" t="s">
        <v>5421</v>
      </c>
      <c r="R4209" t="s">
        <v>4787</v>
      </c>
      <c r="S4209" t="s">
        <v>0</v>
      </c>
      <c r="T4209" t="s">
        <v>9</v>
      </c>
      <c r="U4209" t="s">
        <v>2519</v>
      </c>
      <c r="V4209" t="s">
        <v>0</v>
      </c>
      <c r="W4209" t="s">
        <v>0</v>
      </c>
      <c r="X4209" t="s">
        <v>0</v>
      </c>
      <c r="Y4209" t="s">
        <v>11</v>
      </c>
      <c r="Z4209" t="s">
        <v>0</v>
      </c>
      <c r="AA4209" s="3"/>
      <c r="AB4209" t="s">
        <v>0</v>
      </c>
      <c r="AC4209" t="s">
        <v>0</v>
      </c>
      <c r="AD4209" t="s">
        <v>0</v>
      </c>
      <c r="AE4209" s="4">
        <v>0</v>
      </c>
    </row>
    <row r="4210" spans="1:31" ht="14.1" customHeight="1" x14ac:dyDescent="0.2">
      <c r="A4210" s="2" t="s">
        <v>0</v>
      </c>
      <c r="B4210" t="s">
        <v>4758</v>
      </c>
      <c r="C4210" t="s">
        <v>5422</v>
      </c>
      <c r="D4210" s="3">
        <v>44366</v>
      </c>
      <c r="E4210" s="3">
        <v>44366</v>
      </c>
      <c r="F4210" s="3">
        <v>44369</v>
      </c>
      <c r="G4210" t="s">
        <v>3</v>
      </c>
      <c r="H4210" t="s">
        <v>4</v>
      </c>
      <c r="I4210" s="4">
        <v>180</v>
      </c>
      <c r="J4210" t="s">
        <v>5</v>
      </c>
      <c r="K4210" t="s">
        <v>4</v>
      </c>
      <c r="L4210" s="4">
        <v>180</v>
      </c>
      <c r="M4210" s="4">
        <v>2.12</v>
      </c>
      <c r="N4210" s="13" t="str">
        <f>IF(M4210="","",IF(M4210&lt;0,-M4210&amp;"_"&amp;COUNTIF(M$2:M4210,M4210),M4210&amp;"_"&amp;COUNTIF(M$2:M4210,M4210)))</f>
        <v>2.12_36</v>
      </c>
      <c r="O4210" s="14" t="str">
        <f t="shared" si="65"/>
        <v/>
      </c>
      <c r="P4210" t="s">
        <v>3146</v>
      </c>
      <c r="Q4210" t="s">
        <v>5421</v>
      </c>
      <c r="R4210" t="s">
        <v>4788</v>
      </c>
      <c r="S4210" t="s">
        <v>0</v>
      </c>
      <c r="T4210" t="s">
        <v>9</v>
      </c>
      <c r="U4210" t="s">
        <v>2519</v>
      </c>
      <c r="V4210" t="s">
        <v>0</v>
      </c>
      <c r="W4210" t="s">
        <v>0</v>
      </c>
      <c r="X4210" t="s">
        <v>0</v>
      </c>
      <c r="Y4210" t="s">
        <v>11</v>
      </c>
      <c r="Z4210" t="s">
        <v>0</v>
      </c>
      <c r="AA4210" s="3"/>
      <c r="AB4210" t="s">
        <v>0</v>
      </c>
      <c r="AC4210" t="s">
        <v>0</v>
      </c>
      <c r="AD4210" t="s">
        <v>0</v>
      </c>
      <c r="AE4210" s="4">
        <v>0</v>
      </c>
    </row>
    <row r="4211" spans="1:31" ht="14.1" customHeight="1" x14ac:dyDescent="0.2">
      <c r="A4211" s="2" t="s">
        <v>0</v>
      </c>
      <c r="B4211" t="s">
        <v>4758</v>
      </c>
      <c r="C4211" t="s">
        <v>5422</v>
      </c>
      <c r="D4211" s="3">
        <v>44366</v>
      </c>
      <c r="E4211" s="3">
        <v>44366</v>
      </c>
      <c r="F4211" s="3">
        <v>44369</v>
      </c>
      <c r="G4211" t="s">
        <v>3</v>
      </c>
      <c r="H4211" t="s">
        <v>4</v>
      </c>
      <c r="I4211" s="4">
        <v>1050</v>
      </c>
      <c r="J4211" t="s">
        <v>5</v>
      </c>
      <c r="K4211" t="s">
        <v>4</v>
      </c>
      <c r="L4211" s="4">
        <v>1050</v>
      </c>
      <c r="M4211" s="4">
        <v>12.36</v>
      </c>
      <c r="N4211" s="13" t="str">
        <f>IF(M4211="","",IF(M4211&lt;0,-M4211&amp;"_"&amp;COUNTIF(M$2:M4211,M4211),M4211&amp;"_"&amp;COUNTIF(M$2:M4211,M4211)))</f>
        <v>12.36_19</v>
      </c>
      <c r="O4211" s="14" t="str">
        <f t="shared" si="65"/>
        <v/>
      </c>
      <c r="P4211" t="s">
        <v>3146</v>
      </c>
      <c r="Q4211" t="s">
        <v>5421</v>
      </c>
      <c r="R4211" t="s">
        <v>4806</v>
      </c>
      <c r="S4211" t="s">
        <v>0</v>
      </c>
      <c r="T4211" t="s">
        <v>9</v>
      </c>
      <c r="U4211" t="s">
        <v>2519</v>
      </c>
      <c r="V4211" t="s">
        <v>0</v>
      </c>
      <c r="W4211" t="s">
        <v>0</v>
      </c>
      <c r="X4211" t="s">
        <v>0</v>
      </c>
      <c r="Y4211" t="s">
        <v>11</v>
      </c>
      <c r="Z4211" t="s">
        <v>0</v>
      </c>
      <c r="AA4211" s="3"/>
      <c r="AB4211" t="s">
        <v>0</v>
      </c>
      <c r="AC4211" t="s">
        <v>0</v>
      </c>
      <c r="AD4211" t="s">
        <v>0</v>
      </c>
      <c r="AE4211" s="4">
        <v>0</v>
      </c>
    </row>
    <row r="4212" spans="1:31" ht="14.1" customHeight="1" x14ac:dyDescent="0.2">
      <c r="A4212" s="2" t="s">
        <v>0</v>
      </c>
      <c r="B4212" t="s">
        <v>4758</v>
      </c>
      <c r="C4212" t="s">
        <v>5422</v>
      </c>
      <c r="D4212" s="3">
        <v>44366</v>
      </c>
      <c r="E4212" s="3">
        <v>44366</v>
      </c>
      <c r="F4212" s="3">
        <v>44369</v>
      </c>
      <c r="G4212" t="s">
        <v>3</v>
      </c>
      <c r="H4212" t="s">
        <v>4</v>
      </c>
      <c r="I4212" s="4">
        <v>420</v>
      </c>
      <c r="J4212" t="s">
        <v>5</v>
      </c>
      <c r="K4212" t="s">
        <v>4</v>
      </c>
      <c r="L4212" s="4">
        <v>420</v>
      </c>
      <c r="M4212" s="4">
        <v>4.9400000000000004</v>
      </c>
      <c r="N4212" s="13" t="str">
        <f>IF(M4212="","",IF(M4212&lt;0,-M4212&amp;"_"&amp;COUNTIF(M$2:M4212,M4212),M4212&amp;"_"&amp;COUNTIF(M$2:M4212,M4212)))</f>
        <v>4.94_20</v>
      </c>
      <c r="O4212" s="14" t="str">
        <f t="shared" si="65"/>
        <v/>
      </c>
      <c r="P4212" t="s">
        <v>3146</v>
      </c>
      <c r="Q4212" t="s">
        <v>5421</v>
      </c>
      <c r="R4212" t="s">
        <v>4789</v>
      </c>
      <c r="S4212" t="s">
        <v>0</v>
      </c>
      <c r="T4212" t="s">
        <v>9</v>
      </c>
      <c r="U4212" t="s">
        <v>2519</v>
      </c>
      <c r="V4212" t="s">
        <v>0</v>
      </c>
      <c r="W4212" t="s">
        <v>0</v>
      </c>
      <c r="X4212" t="s">
        <v>0</v>
      </c>
      <c r="Y4212" t="s">
        <v>11</v>
      </c>
      <c r="Z4212" t="s">
        <v>0</v>
      </c>
      <c r="AA4212" s="3"/>
      <c r="AB4212" t="s">
        <v>0</v>
      </c>
      <c r="AC4212" t="s">
        <v>0</v>
      </c>
      <c r="AD4212" t="s">
        <v>0</v>
      </c>
      <c r="AE4212" s="4">
        <v>0</v>
      </c>
    </row>
    <row r="4213" spans="1:31" ht="14.1" customHeight="1" x14ac:dyDescent="0.2">
      <c r="A4213" s="2" t="s">
        <v>0</v>
      </c>
      <c r="B4213" t="s">
        <v>4758</v>
      </c>
      <c r="C4213" t="s">
        <v>5422</v>
      </c>
      <c r="D4213" s="3">
        <v>44366</v>
      </c>
      <c r="E4213" s="3">
        <v>44366</v>
      </c>
      <c r="F4213" s="3">
        <v>44369</v>
      </c>
      <c r="G4213" t="s">
        <v>3</v>
      </c>
      <c r="H4213" t="s">
        <v>4</v>
      </c>
      <c r="I4213" s="4">
        <v>180</v>
      </c>
      <c r="J4213" t="s">
        <v>5</v>
      </c>
      <c r="K4213" t="s">
        <v>4</v>
      </c>
      <c r="L4213" s="4">
        <v>180</v>
      </c>
      <c r="M4213" s="4">
        <v>2.12</v>
      </c>
      <c r="N4213" s="13" t="str">
        <f>IF(M4213="","",IF(M4213&lt;0,-M4213&amp;"_"&amp;COUNTIF(M$2:M4213,M4213),M4213&amp;"_"&amp;COUNTIF(M$2:M4213,M4213)))</f>
        <v>2.12_37</v>
      </c>
      <c r="O4213" s="14" t="str">
        <f t="shared" si="65"/>
        <v/>
      </c>
      <c r="P4213" t="s">
        <v>3146</v>
      </c>
      <c r="Q4213" t="s">
        <v>5421</v>
      </c>
      <c r="R4213" t="s">
        <v>4808</v>
      </c>
      <c r="S4213" t="s">
        <v>0</v>
      </c>
      <c r="T4213" t="s">
        <v>9</v>
      </c>
      <c r="U4213" t="s">
        <v>2519</v>
      </c>
      <c r="V4213" t="s">
        <v>0</v>
      </c>
      <c r="W4213" t="s">
        <v>0</v>
      </c>
      <c r="X4213" t="s">
        <v>0</v>
      </c>
      <c r="Y4213" t="s">
        <v>11</v>
      </c>
      <c r="Z4213" t="s">
        <v>0</v>
      </c>
      <c r="AA4213" s="3"/>
      <c r="AB4213" t="s">
        <v>0</v>
      </c>
      <c r="AC4213" t="s">
        <v>0</v>
      </c>
      <c r="AD4213" t="s">
        <v>0</v>
      </c>
      <c r="AE4213" s="4">
        <v>0</v>
      </c>
    </row>
    <row r="4214" spans="1:31" ht="14.1" customHeight="1" x14ac:dyDescent="0.2">
      <c r="A4214" s="2" t="s">
        <v>0</v>
      </c>
      <c r="B4214" t="s">
        <v>4758</v>
      </c>
      <c r="C4214" t="s">
        <v>5422</v>
      </c>
      <c r="D4214" s="3">
        <v>44366</v>
      </c>
      <c r="E4214" s="3">
        <v>44366</v>
      </c>
      <c r="F4214" s="3">
        <v>44369</v>
      </c>
      <c r="G4214" t="s">
        <v>3</v>
      </c>
      <c r="H4214" t="s">
        <v>4</v>
      </c>
      <c r="I4214" s="4">
        <v>165</v>
      </c>
      <c r="J4214" t="s">
        <v>5</v>
      </c>
      <c r="K4214" t="s">
        <v>4</v>
      </c>
      <c r="L4214" s="4">
        <v>165</v>
      </c>
      <c r="M4214" s="4">
        <v>1.94</v>
      </c>
      <c r="N4214" s="13" t="str">
        <f>IF(M4214="","",IF(M4214&lt;0,-M4214&amp;"_"&amp;COUNTIF(M$2:M4214,M4214),M4214&amp;"_"&amp;COUNTIF(M$2:M4214,M4214)))</f>
        <v>1.94_17</v>
      </c>
      <c r="O4214" s="14" t="str">
        <f t="shared" si="65"/>
        <v/>
      </c>
      <c r="P4214" t="s">
        <v>3146</v>
      </c>
      <c r="Q4214" t="s">
        <v>5421</v>
      </c>
      <c r="R4214" t="s">
        <v>4790</v>
      </c>
      <c r="S4214" t="s">
        <v>0</v>
      </c>
      <c r="T4214" t="s">
        <v>9</v>
      </c>
      <c r="U4214" t="s">
        <v>2519</v>
      </c>
      <c r="V4214" t="s">
        <v>0</v>
      </c>
      <c r="W4214" t="s">
        <v>0</v>
      </c>
      <c r="X4214" t="s">
        <v>0</v>
      </c>
      <c r="Y4214" t="s">
        <v>11</v>
      </c>
      <c r="Z4214" t="s">
        <v>0</v>
      </c>
      <c r="AA4214" s="3"/>
      <c r="AB4214" t="s">
        <v>0</v>
      </c>
      <c r="AC4214" t="s">
        <v>0</v>
      </c>
      <c r="AD4214" t="s">
        <v>0</v>
      </c>
      <c r="AE4214" s="4">
        <v>0</v>
      </c>
    </row>
    <row r="4215" spans="1:31" ht="14.1" customHeight="1" x14ac:dyDescent="0.2">
      <c r="A4215" s="2" t="s">
        <v>0</v>
      </c>
      <c r="B4215" t="s">
        <v>4758</v>
      </c>
      <c r="C4215" t="s">
        <v>5422</v>
      </c>
      <c r="D4215" s="3">
        <v>44366</v>
      </c>
      <c r="E4215" s="3">
        <v>44366</v>
      </c>
      <c r="F4215" s="3">
        <v>44369</v>
      </c>
      <c r="G4215" t="s">
        <v>3</v>
      </c>
      <c r="H4215" t="s">
        <v>4</v>
      </c>
      <c r="I4215" s="4">
        <v>1440</v>
      </c>
      <c r="J4215" t="s">
        <v>5</v>
      </c>
      <c r="K4215" t="s">
        <v>4</v>
      </c>
      <c r="L4215" s="4">
        <v>1440</v>
      </c>
      <c r="M4215" s="4">
        <v>16.95</v>
      </c>
      <c r="N4215" s="13" t="str">
        <f>IF(M4215="","",IF(M4215&lt;0,-M4215&amp;"_"&amp;COUNTIF(M$2:M4215,M4215),M4215&amp;"_"&amp;COUNTIF(M$2:M4215,M4215)))</f>
        <v>16.95_17</v>
      </c>
      <c r="O4215" s="14" t="str">
        <f t="shared" si="65"/>
        <v/>
      </c>
      <c r="P4215" t="s">
        <v>3146</v>
      </c>
      <c r="Q4215" t="s">
        <v>5421</v>
      </c>
      <c r="R4215" t="s">
        <v>4832</v>
      </c>
      <c r="S4215" t="s">
        <v>0</v>
      </c>
      <c r="T4215" t="s">
        <v>9</v>
      </c>
      <c r="U4215" t="s">
        <v>2519</v>
      </c>
      <c r="V4215" t="s">
        <v>0</v>
      </c>
      <c r="W4215" t="s">
        <v>0</v>
      </c>
      <c r="X4215" t="s">
        <v>0</v>
      </c>
      <c r="Y4215" t="s">
        <v>11</v>
      </c>
      <c r="Z4215" t="s">
        <v>0</v>
      </c>
      <c r="AA4215" s="3"/>
      <c r="AB4215" t="s">
        <v>0</v>
      </c>
      <c r="AC4215" t="s">
        <v>0</v>
      </c>
      <c r="AD4215" t="s">
        <v>0</v>
      </c>
      <c r="AE4215" s="4">
        <v>0</v>
      </c>
    </row>
    <row r="4216" spans="1:31" ht="14.1" customHeight="1" x14ac:dyDescent="0.2">
      <c r="A4216" s="2" t="s">
        <v>0</v>
      </c>
      <c r="B4216" t="s">
        <v>4758</v>
      </c>
      <c r="C4216" t="s">
        <v>5422</v>
      </c>
      <c r="D4216" s="3">
        <v>44366</v>
      </c>
      <c r="E4216" s="3">
        <v>44366</v>
      </c>
      <c r="F4216" s="3">
        <v>44369</v>
      </c>
      <c r="G4216" t="s">
        <v>3</v>
      </c>
      <c r="H4216" t="s">
        <v>4</v>
      </c>
      <c r="I4216" s="4">
        <v>6300</v>
      </c>
      <c r="J4216" t="s">
        <v>5</v>
      </c>
      <c r="K4216" t="s">
        <v>4</v>
      </c>
      <c r="L4216" s="4">
        <v>6300</v>
      </c>
      <c r="M4216" s="4">
        <v>74.16</v>
      </c>
      <c r="N4216" s="13" t="str">
        <f>IF(M4216="","",IF(M4216&lt;0,-M4216&amp;"_"&amp;COUNTIF(M$2:M4216,M4216),M4216&amp;"_"&amp;COUNTIF(M$2:M4216,M4216)))</f>
        <v>74.16_16</v>
      </c>
      <c r="O4216" s="14" t="str">
        <f t="shared" si="65"/>
        <v/>
      </c>
      <c r="P4216" t="s">
        <v>3146</v>
      </c>
      <c r="Q4216" t="s">
        <v>5421</v>
      </c>
      <c r="R4216" t="s">
        <v>4778</v>
      </c>
      <c r="S4216" t="s">
        <v>0</v>
      </c>
      <c r="T4216" t="s">
        <v>9</v>
      </c>
      <c r="U4216" t="s">
        <v>2519</v>
      </c>
      <c r="V4216" t="s">
        <v>0</v>
      </c>
      <c r="W4216" t="s">
        <v>0</v>
      </c>
      <c r="X4216" t="s">
        <v>0</v>
      </c>
      <c r="Y4216" t="s">
        <v>11</v>
      </c>
      <c r="Z4216" t="s">
        <v>0</v>
      </c>
      <c r="AA4216" s="3"/>
      <c r="AB4216" t="s">
        <v>0</v>
      </c>
      <c r="AC4216" t="s">
        <v>0</v>
      </c>
      <c r="AD4216" t="s">
        <v>0</v>
      </c>
      <c r="AE4216" s="4">
        <v>0</v>
      </c>
    </row>
    <row r="4217" spans="1:31" ht="14.1" customHeight="1" x14ac:dyDescent="0.2">
      <c r="A4217" s="2" t="s">
        <v>0</v>
      </c>
      <c r="B4217" t="s">
        <v>4758</v>
      </c>
      <c r="C4217" t="s">
        <v>5422</v>
      </c>
      <c r="D4217" s="3">
        <v>44366</v>
      </c>
      <c r="E4217" s="3">
        <v>44366</v>
      </c>
      <c r="F4217" s="3">
        <v>44369</v>
      </c>
      <c r="G4217" t="s">
        <v>3</v>
      </c>
      <c r="H4217" t="s">
        <v>4</v>
      </c>
      <c r="I4217" s="4">
        <v>1020</v>
      </c>
      <c r="J4217" t="s">
        <v>5</v>
      </c>
      <c r="K4217" t="s">
        <v>4</v>
      </c>
      <c r="L4217" s="4">
        <v>1020</v>
      </c>
      <c r="M4217" s="4">
        <v>12.01</v>
      </c>
      <c r="N4217" s="13" t="str">
        <f>IF(M4217="","",IF(M4217&lt;0,-M4217&amp;"_"&amp;COUNTIF(M$2:M4217,M4217),M4217&amp;"_"&amp;COUNTIF(M$2:M4217,M4217)))</f>
        <v>12.01_34</v>
      </c>
      <c r="O4217" s="14" t="str">
        <f t="shared" si="65"/>
        <v/>
      </c>
      <c r="P4217" t="s">
        <v>3146</v>
      </c>
      <c r="Q4217" t="s">
        <v>5421</v>
      </c>
      <c r="R4217" t="s">
        <v>4779</v>
      </c>
      <c r="S4217" t="s">
        <v>0</v>
      </c>
      <c r="T4217" t="s">
        <v>9</v>
      </c>
      <c r="U4217" t="s">
        <v>2519</v>
      </c>
      <c r="V4217" t="s">
        <v>0</v>
      </c>
      <c r="W4217" t="s">
        <v>0</v>
      </c>
      <c r="X4217" t="s">
        <v>0</v>
      </c>
      <c r="Y4217" t="s">
        <v>11</v>
      </c>
      <c r="Z4217" t="s">
        <v>0</v>
      </c>
      <c r="AA4217" s="3"/>
      <c r="AB4217" t="s">
        <v>0</v>
      </c>
      <c r="AC4217" t="s">
        <v>0</v>
      </c>
      <c r="AD4217" t="s">
        <v>0</v>
      </c>
      <c r="AE4217" s="4">
        <v>0</v>
      </c>
    </row>
    <row r="4218" spans="1:31" ht="14.1" customHeight="1" x14ac:dyDescent="0.2">
      <c r="A4218" s="2" t="s">
        <v>0</v>
      </c>
      <c r="B4218" t="s">
        <v>4758</v>
      </c>
      <c r="C4218" t="s">
        <v>5422</v>
      </c>
      <c r="D4218" s="3">
        <v>44366</v>
      </c>
      <c r="E4218" s="3">
        <v>44366</v>
      </c>
      <c r="F4218" s="3">
        <v>44369</v>
      </c>
      <c r="G4218" t="s">
        <v>3</v>
      </c>
      <c r="H4218" t="s">
        <v>4</v>
      </c>
      <c r="I4218" s="4">
        <v>735</v>
      </c>
      <c r="J4218" t="s">
        <v>5</v>
      </c>
      <c r="K4218" t="s">
        <v>4</v>
      </c>
      <c r="L4218" s="4">
        <v>735</v>
      </c>
      <c r="M4218" s="4">
        <v>8.65</v>
      </c>
      <c r="N4218" s="13" t="str">
        <f>IF(M4218="","",IF(M4218&lt;0,-M4218&amp;"_"&amp;COUNTIF(M$2:M4218,M4218),M4218&amp;"_"&amp;COUNTIF(M$2:M4218,M4218)))</f>
        <v>8.65_8</v>
      </c>
      <c r="O4218" s="14" t="str">
        <f t="shared" si="65"/>
        <v/>
      </c>
      <c r="P4218" t="s">
        <v>3146</v>
      </c>
      <c r="Q4218" t="s">
        <v>5421</v>
      </c>
      <c r="R4218" t="s">
        <v>4781</v>
      </c>
      <c r="S4218" t="s">
        <v>0</v>
      </c>
      <c r="T4218" t="s">
        <v>9</v>
      </c>
      <c r="U4218" t="s">
        <v>2519</v>
      </c>
      <c r="V4218" t="s">
        <v>0</v>
      </c>
      <c r="W4218" t="s">
        <v>0</v>
      </c>
      <c r="X4218" t="s">
        <v>0</v>
      </c>
      <c r="Y4218" t="s">
        <v>11</v>
      </c>
      <c r="Z4218" t="s">
        <v>0</v>
      </c>
      <c r="AA4218" s="3"/>
      <c r="AB4218" t="s">
        <v>0</v>
      </c>
      <c r="AC4218" t="s">
        <v>0</v>
      </c>
      <c r="AD4218" t="s">
        <v>0</v>
      </c>
      <c r="AE4218" s="4">
        <v>0</v>
      </c>
    </row>
    <row r="4219" spans="1:31" ht="14.1" customHeight="1" x14ac:dyDescent="0.2">
      <c r="A4219" s="2" t="s">
        <v>0</v>
      </c>
      <c r="B4219" t="s">
        <v>4758</v>
      </c>
      <c r="C4219" t="s">
        <v>5422</v>
      </c>
      <c r="D4219" s="3">
        <v>44366</v>
      </c>
      <c r="E4219" s="3">
        <v>44366</v>
      </c>
      <c r="F4219" s="3">
        <v>44369</v>
      </c>
      <c r="G4219" t="s">
        <v>3</v>
      </c>
      <c r="H4219" t="s">
        <v>4</v>
      </c>
      <c r="I4219" s="4">
        <v>800</v>
      </c>
      <c r="J4219" t="s">
        <v>5</v>
      </c>
      <c r="K4219" t="s">
        <v>4</v>
      </c>
      <c r="L4219" s="4">
        <v>800</v>
      </c>
      <c r="M4219" s="4">
        <v>9.42</v>
      </c>
      <c r="N4219" s="13" t="str">
        <f>IF(M4219="","",IF(M4219&lt;0,-M4219&amp;"_"&amp;COUNTIF(M$2:M4219,M4219),M4219&amp;"_"&amp;COUNTIF(M$2:M4219,M4219)))</f>
        <v>9.42_42</v>
      </c>
      <c r="O4219" s="14" t="str">
        <f t="shared" si="65"/>
        <v/>
      </c>
      <c r="P4219" t="s">
        <v>3146</v>
      </c>
      <c r="Q4219" t="s">
        <v>5421</v>
      </c>
      <c r="R4219" t="s">
        <v>4782</v>
      </c>
      <c r="S4219" t="s">
        <v>0</v>
      </c>
      <c r="T4219" t="s">
        <v>9</v>
      </c>
      <c r="U4219" t="s">
        <v>2519</v>
      </c>
      <c r="V4219" t="s">
        <v>0</v>
      </c>
      <c r="W4219" t="s">
        <v>0</v>
      </c>
      <c r="X4219" t="s">
        <v>0</v>
      </c>
      <c r="Y4219" t="s">
        <v>11</v>
      </c>
      <c r="Z4219" t="s">
        <v>0</v>
      </c>
      <c r="AA4219" s="3"/>
      <c r="AB4219" t="s">
        <v>0</v>
      </c>
      <c r="AC4219" t="s">
        <v>0</v>
      </c>
      <c r="AD4219" t="s">
        <v>0</v>
      </c>
      <c r="AE4219" s="4">
        <v>0</v>
      </c>
    </row>
    <row r="4220" spans="1:31" ht="14.1" customHeight="1" x14ac:dyDescent="0.2">
      <c r="A4220" s="2" t="s">
        <v>0</v>
      </c>
      <c r="B4220" t="s">
        <v>4758</v>
      </c>
      <c r="C4220" t="s">
        <v>5422</v>
      </c>
      <c r="D4220" s="3">
        <v>44366</v>
      </c>
      <c r="E4220" s="3">
        <v>44366</v>
      </c>
      <c r="F4220" s="3">
        <v>44369</v>
      </c>
      <c r="G4220" t="s">
        <v>3</v>
      </c>
      <c r="H4220" t="s">
        <v>4</v>
      </c>
      <c r="I4220" s="4">
        <v>2000</v>
      </c>
      <c r="J4220" t="s">
        <v>5</v>
      </c>
      <c r="K4220" t="s">
        <v>4</v>
      </c>
      <c r="L4220" s="4">
        <v>2000</v>
      </c>
      <c r="M4220" s="4">
        <v>23.54</v>
      </c>
      <c r="N4220" s="13" t="str">
        <f>IF(M4220="","",IF(M4220&lt;0,-M4220&amp;"_"&amp;COUNTIF(M$2:M4220,M4220),M4220&amp;"_"&amp;COUNTIF(M$2:M4220,M4220)))</f>
        <v>23.54_38</v>
      </c>
      <c r="O4220" s="14" t="str">
        <f t="shared" si="65"/>
        <v/>
      </c>
      <c r="P4220" t="s">
        <v>3146</v>
      </c>
      <c r="Q4220" t="s">
        <v>5421</v>
      </c>
      <c r="R4220" t="s">
        <v>4783</v>
      </c>
      <c r="S4220" t="s">
        <v>0</v>
      </c>
      <c r="T4220" t="s">
        <v>9</v>
      </c>
      <c r="U4220" t="s">
        <v>2519</v>
      </c>
      <c r="V4220" t="s">
        <v>0</v>
      </c>
      <c r="W4220" t="s">
        <v>0</v>
      </c>
      <c r="X4220" t="s">
        <v>0</v>
      </c>
      <c r="Y4220" t="s">
        <v>11</v>
      </c>
      <c r="Z4220" t="s">
        <v>0</v>
      </c>
      <c r="AA4220" s="3"/>
      <c r="AB4220" t="s">
        <v>0</v>
      </c>
      <c r="AC4220" t="s">
        <v>0</v>
      </c>
      <c r="AD4220" t="s">
        <v>0</v>
      </c>
      <c r="AE4220" s="4">
        <v>0</v>
      </c>
    </row>
    <row r="4221" spans="1:31" ht="14.1" customHeight="1" x14ac:dyDescent="0.2">
      <c r="A4221" s="2" t="s">
        <v>0</v>
      </c>
      <c r="B4221" t="s">
        <v>4758</v>
      </c>
      <c r="C4221" t="s">
        <v>5422</v>
      </c>
      <c r="D4221" s="3">
        <v>44366</v>
      </c>
      <c r="E4221" s="3">
        <v>44366</v>
      </c>
      <c r="F4221" s="3">
        <v>44369</v>
      </c>
      <c r="G4221" t="s">
        <v>3</v>
      </c>
      <c r="H4221" t="s">
        <v>4</v>
      </c>
      <c r="I4221" s="4">
        <v>240</v>
      </c>
      <c r="J4221" t="s">
        <v>5</v>
      </c>
      <c r="K4221" t="s">
        <v>4</v>
      </c>
      <c r="L4221" s="4">
        <v>240</v>
      </c>
      <c r="M4221" s="4">
        <v>2.83</v>
      </c>
      <c r="N4221" s="13" t="str">
        <f>IF(M4221="","",IF(M4221&lt;0,-M4221&amp;"_"&amp;COUNTIF(M$2:M4221,M4221),M4221&amp;"_"&amp;COUNTIF(M$2:M4221,M4221)))</f>
        <v>2.83_28</v>
      </c>
      <c r="O4221" s="14" t="str">
        <f t="shared" si="65"/>
        <v/>
      </c>
      <c r="P4221" t="s">
        <v>3146</v>
      </c>
      <c r="Q4221" t="s">
        <v>5421</v>
      </c>
      <c r="R4221" t="s">
        <v>4784</v>
      </c>
      <c r="S4221" t="s">
        <v>0</v>
      </c>
      <c r="T4221" t="s">
        <v>9</v>
      </c>
      <c r="U4221" t="s">
        <v>2519</v>
      </c>
      <c r="V4221" t="s">
        <v>0</v>
      </c>
      <c r="W4221" t="s">
        <v>0</v>
      </c>
      <c r="X4221" t="s">
        <v>0</v>
      </c>
      <c r="Y4221" t="s">
        <v>11</v>
      </c>
      <c r="Z4221" t="s">
        <v>0</v>
      </c>
      <c r="AA4221" s="3"/>
      <c r="AB4221" t="s">
        <v>0</v>
      </c>
      <c r="AC4221" t="s">
        <v>0</v>
      </c>
      <c r="AD4221" t="s">
        <v>0</v>
      </c>
      <c r="AE4221" s="4">
        <v>0</v>
      </c>
    </row>
    <row r="4222" spans="1:31" ht="14.1" customHeight="1" x14ac:dyDescent="0.2">
      <c r="A4222" s="2" t="s">
        <v>0</v>
      </c>
      <c r="B4222" t="s">
        <v>4758</v>
      </c>
      <c r="C4222" t="s">
        <v>5422</v>
      </c>
      <c r="D4222" s="3">
        <v>44366</v>
      </c>
      <c r="E4222" s="3">
        <v>44366</v>
      </c>
      <c r="F4222" s="3">
        <v>44369</v>
      </c>
      <c r="G4222" t="s">
        <v>3</v>
      </c>
      <c r="H4222" t="s">
        <v>4</v>
      </c>
      <c r="I4222" s="4">
        <v>510</v>
      </c>
      <c r="J4222" t="s">
        <v>5</v>
      </c>
      <c r="K4222" t="s">
        <v>4</v>
      </c>
      <c r="L4222" s="4">
        <v>510</v>
      </c>
      <c r="M4222" s="4">
        <v>6</v>
      </c>
      <c r="N4222" s="13" t="str">
        <f>IF(M4222="","",IF(M4222&lt;0,-M4222&amp;"_"&amp;COUNTIF(M$2:M4222,M4222),M4222&amp;"_"&amp;COUNTIF(M$2:M4222,M4222)))</f>
        <v>6_12</v>
      </c>
      <c r="O4222" s="14" t="str">
        <f t="shared" si="65"/>
        <v/>
      </c>
      <c r="P4222" t="s">
        <v>3146</v>
      </c>
      <c r="Q4222" t="s">
        <v>5421</v>
      </c>
      <c r="R4222" t="s">
        <v>4785</v>
      </c>
      <c r="S4222" t="s">
        <v>0</v>
      </c>
      <c r="T4222" t="s">
        <v>9</v>
      </c>
      <c r="U4222" t="s">
        <v>2519</v>
      </c>
      <c r="V4222" t="s">
        <v>0</v>
      </c>
      <c r="W4222" t="s">
        <v>0</v>
      </c>
      <c r="X4222" t="s">
        <v>0</v>
      </c>
      <c r="Y4222" t="s">
        <v>11</v>
      </c>
      <c r="Z4222" t="s">
        <v>0</v>
      </c>
      <c r="AA4222" s="3"/>
      <c r="AB4222" t="s">
        <v>0</v>
      </c>
      <c r="AC4222" t="s">
        <v>0</v>
      </c>
      <c r="AD4222" t="s">
        <v>0</v>
      </c>
      <c r="AE4222" s="4">
        <v>0</v>
      </c>
    </row>
    <row r="4223" spans="1:31" ht="14.1" customHeight="1" x14ac:dyDescent="0.2">
      <c r="A4223" s="2" t="s">
        <v>0</v>
      </c>
      <c r="B4223" t="s">
        <v>4758</v>
      </c>
      <c r="C4223" t="s">
        <v>5422</v>
      </c>
      <c r="D4223" s="3">
        <v>44366</v>
      </c>
      <c r="E4223" s="3">
        <v>44366</v>
      </c>
      <c r="F4223" s="3">
        <v>44369</v>
      </c>
      <c r="G4223" t="s">
        <v>3</v>
      </c>
      <c r="H4223" t="s">
        <v>4</v>
      </c>
      <c r="I4223" s="4">
        <v>480</v>
      </c>
      <c r="J4223" t="s">
        <v>5</v>
      </c>
      <c r="K4223" t="s">
        <v>4</v>
      </c>
      <c r="L4223" s="4">
        <v>480</v>
      </c>
      <c r="M4223" s="4">
        <v>5.65</v>
      </c>
      <c r="N4223" s="13" t="str">
        <f>IF(M4223="","",IF(M4223&lt;0,-M4223&amp;"_"&amp;COUNTIF(M$2:M4223,M4223),M4223&amp;"_"&amp;COUNTIF(M$2:M4223,M4223)))</f>
        <v>5.65_46</v>
      </c>
      <c r="O4223" s="14" t="str">
        <f t="shared" si="65"/>
        <v/>
      </c>
      <c r="P4223" t="s">
        <v>3146</v>
      </c>
      <c r="Q4223" t="s">
        <v>5421</v>
      </c>
      <c r="R4223" t="s">
        <v>4786</v>
      </c>
      <c r="S4223" t="s">
        <v>0</v>
      </c>
      <c r="T4223" t="s">
        <v>9</v>
      </c>
      <c r="U4223" t="s">
        <v>2519</v>
      </c>
      <c r="V4223" t="s">
        <v>0</v>
      </c>
      <c r="W4223" t="s">
        <v>0</v>
      </c>
      <c r="X4223" t="s">
        <v>0</v>
      </c>
      <c r="Y4223" t="s">
        <v>11</v>
      </c>
      <c r="Z4223" t="s">
        <v>0</v>
      </c>
      <c r="AA4223" s="3"/>
      <c r="AB4223" t="s">
        <v>0</v>
      </c>
      <c r="AC4223" t="s">
        <v>0</v>
      </c>
      <c r="AD4223" t="s">
        <v>0</v>
      </c>
      <c r="AE4223" s="4">
        <v>0</v>
      </c>
    </row>
    <row r="4224" spans="1:31" ht="14.1" customHeight="1" x14ac:dyDescent="0.2">
      <c r="A4224" s="2" t="s">
        <v>0</v>
      </c>
      <c r="B4224" t="s">
        <v>4758</v>
      </c>
      <c r="C4224" t="s">
        <v>5422</v>
      </c>
      <c r="D4224" s="3">
        <v>44366</v>
      </c>
      <c r="E4224" s="3">
        <v>44366</v>
      </c>
      <c r="F4224" s="3">
        <v>44369</v>
      </c>
      <c r="G4224" t="s">
        <v>3</v>
      </c>
      <c r="H4224" t="s">
        <v>4</v>
      </c>
      <c r="I4224" s="4">
        <v>960</v>
      </c>
      <c r="J4224" t="s">
        <v>5</v>
      </c>
      <c r="K4224" t="s">
        <v>4</v>
      </c>
      <c r="L4224" s="4">
        <v>960</v>
      </c>
      <c r="M4224" s="4">
        <v>11.3</v>
      </c>
      <c r="N4224" s="13" t="str">
        <f>IF(M4224="","",IF(M4224&lt;0,-M4224&amp;"_"&amp;COUNTIF(M$2:M4224,M4224),M4224&amp;"_"&amp;COUNTIF(M$2:M4224,M4224)))</f>
        <v>11.3_34</v>
      </c>
      <c r="O4224" s="14" t="str">
        <f t="shared" si="65"/>
        <v/>
      </c>
      <c r="P4224" t="s">
        <v>3146</v>
      </c>
      <c r="Q4224" t="s">
        <v>5421</v>
      </c>
      <c r="R4224" t="s">
        <v>4787</v>
      </c>
      <c r="S4224" t="s">
        <v>0</v>
      </c>
      <c r="T4224" t="s">
        <v>9</v>
      </c>
      <c r="U4224" t="s">
        <v>2519</v>
      </c>
      <c r="V4224" t="s">
        <v>0</v>
      </c>
      <c r="W4224" t="s">
        <v>0</v>
      </c>
      <c r="X4224" t="s">
        <v>0</v>
      </c>
      <c r="Y4224" t="s">
        <v>11</v>
      </c>
      <c r="Z4224" t="s">
        <v>0</v>
      </c>
      <c r="AA4224" s="3"/>
      <c r="AB4224" t="s">
        <v>0</v>
      </c>
      <c r="AC4224" t="s">
        <v>0</v>
      </c>
      <c r="AD4224" t="s">
        <v>0</v>
      </c>
      <c r="AE4224" s="4">
        <v>0</v>
      </c>
    </row>
    <row r="4225" spans="1:31" ht="14.1" customHeight="1" x14ac:dyDescent="0.2">
      <c r="A4225" s="2" t="s">
        <v>0</v>
      </c>
      <c r="B4225" t="s">
        <v>4758</v>
      </c>
      <c r="C4225" t="s">
        <v>5422</v>
      </c>
      <c r="D4225" s="3">
        <v>44366</v>
      </c>
      <c r="E4225" s="3">
        <v>44366</v>
      </c>
      <c r="F4225" s="3">
        <v>44369</v>
      </c>
      <c r="G4225" t="s">
        <v>3</v>
      </c>
      <c r="H4225" t="s">
        <v>4</v>
      </c>
      <c r="I4225" s="4">
        <v>180</v>
      </c>
      <c r="J4225" t="s">
        <v>5</v>
      </c>
      <c r="K4225" t="s">
        <v>4</v>
      </c>
      <c r="L4225" s="4">
        <v>180</v>
      </c>
      <c r="M4225" s="4">
        <v>2.12</v>
      </c>
      <c r="N4225" s="13" t="str">
        <f>IF(M4225="","",IF(M4225&lt;0,-M4225&amp;"_"&amp;COUNTIF(M$2:M4225,M4225),M4225&amp;"_"&amp;COUNTIF(M$2:M4225,M4225)))</f>
        <v>2.12_38</v>
      </c>
      <c r="O4225" s="14" t="str">
        <f t="shared" si="65"/>
        <v/>
      </c>
      <c r="P4225" t="s">
        <v>3146</v>
      </c>
      <c r="Q4225" t="s">
        <v>5421</v>
      </c>
      <c r="R4225" t="s">
        <v>4788</v>
      </c>
      <c r="S4225" t="s">
        <v>0</v>
      </c>
      <c r="T4225" t="s">
        <v>9</v>
      </c>
      <c r="U4225" t="s">
        <v>2519</v>
      </c>
      <c r="V4225" t="s">
        <v>0</v>
      </c>
      <c r="W4225" t="s">
        <v>0</v>
      </c>
      <c r="X4225" t="s">
        <v>0</v>
      </c>
      <c r="Y4225" t="s">
        <v>11</v>
      </c>
      <c r="Z4225" t="s">
        <v>0</v>
      </c>
      <c r="AA4225" s="3"/>
      <c r="AB4225" t="s">
        <v>0</v>
      </c>
      <c r="AC4225" t="s">
        <v>0</v>
      </c>
      <c r="AD4225" t="s">
        <v>0</v>
      </c>
      <c r="AE4225" s="4">
        <v>0</v>
      </c>
    </row>
    <row r="4226" spans="1:31" ht="14.1" customHeight="1" x14ac:dyDescent="0.2">
      <c r="A4226" s="2" t="s">
        <v>0</v>
      </c>
      <c r="B4226" t="s">
        <v>4758</v>
      </c>
      <c r="C4226" t="s">
        <v>5422</v>
      </c>
      <c r="D4226" s="3">
        <v>44366</v>
      </c>
      <c r="E4226" s="3">
        <v>44366</v>
      </c>
      <c r="F4226" s="3">
        <v>44369</v>
      </c>
      <c r="G4226" t="s">
        <v>3</v>
      </c>
      <c r="H4226" t="s">
        <v>4</v>
      </c>
      <c r="I4226" s="4">
        <v>1050</v>
      </c>
      <c r="J4226" t="s">
        <v>5</v>
      </c>
      <c r="K4226" t="s">
        <v>4</v>
      </c>
      <c r="L4226" s="4">
        <v>1050</v>
      </c>
      <c r="M4226" s="4">
        <v>12.36</v>
      </c>
      <c r="N4226" s="13" t="str">
        <f>IF(M4226="","",IF(M4226&lt;0,-M4226&amp;"_"&amp;COUNTIF(M$2:M4226,M4226),M4226&amp;"_"&amp;COUNTIF(M$2:M4226,M4226)))</f>
        <v>12.36_20</v>
      </c>
      <c r="O4226" s="14" t="str">
        <f t="shared" ref="O4226:O4289" si="66">IF(COUNTIF(N:N,N4226)=2,"x","")</f>
        <v/>
      </c>
      <c r="P4226" t="s">
        <v>3146</v>
      </c>
      <c r="Q4226" t="s">
        <v>5421</v>
      </c>
      <c r="R4226" t="s">
        <v>4806</v>
      </c>
      <c r="S4226" t="s">
        <v>0</v>
      </c>
      <c r="T4226" t="s">
        <v>9</v>
      </c>
      <c r="U4226" t="s">
        <v>2519</v>
      </c>
      <c r="V4226" t="s">
        <v>0</v>
      </c>
      <c r="W4226" t="s">
        <v>0</v>
      </c>
      <c r="X4226" t="s">
        <v>0</v>
      </c>
      <c r="Y4226" t="s">
        <v>11</v>
      </c>
      <c r="Z4226" t="s">
        <v>0</v>
      </c>
      <c r="AA4226" s="3"/>
      <c r="AB4226" t="s">
        <v>0</v>
      </c>
      <c r="AC4226" t="s">
        <v>0</v>
      </c>
      <c r="AD4226" t="s">
        <v>0</v>
      </c>
      <c r="AE4226" s="4">
        <v>0</v>
      </c>
    </row>
    <row r="4227" spans="1:31" ht="14.1" customHeight="1" x14ac:dyDescent="0.2">
      <c r="A4227" s="2" t="s">
        <v>0</v>
      </c>
      <c r="B4227" t="s">
        <v>4758</v>
      </c>
      <c r="C4227" t="s">
        <v>5422</v>
      </c>
      <c r="D4227" s="3">
        <v>44366</v>
      </c>
      <c r="E4227" s="3">
        <v>44366</v>
      </c>
      <c r="F4227" s="3">
        <v>44369</v>
      </c>
      <c r="G4227" t="s">
        <v>3</v>
      </c>
      <c r="H4227" t="s">
        <v>4</v>
      </c>
      <c r="I4227" s="4">
        <v>420</v>
      </c>
      <c r="J4227" t="s">
        <v>5</v>
      </c>
      <c r="K4227" t="s">
        <v>4</v>
      </c>
      <c r="L4227" s="4">
        <v>420</v>
      </c>
      <c r="M4227" s="4">
        <v>4.9400000000000004</v>
      </c>
      <c r="N4227" s="13" t="str">
        <f>IF(M4227="","",IF(M4227&lt;0,-M4227&amp;"_"&amp;COUNTIF(M$2:M4227,M4227),M4227&amp;"_"&amp;COUNTIF(M$2:M4227,M4227)))</f>
        <v>4.94_21</v>
      </c>
      <c r="O4227" s="14" t="str">
        <f t="shared" si="66"/>
        <v/>
      </c>
      <c r="P4227" t="s">
        <v>3146</v>
      </c>
      <c r="Q4227" t="s">
        <v>5421</v>
      </c>
      <c r="R4227" t="s">
        <v>4789</v>
      </c>
      <c r="S4227" t="s">
        <v>0</v>
      </c>
      <c r="T4227" t="s">
        <v>9</v>
      </c>
      <c r="U4227" t="s">
        <v>2519</v>
      </c>
      <c r="V4227" t="s">
        <v>0</v>
      </c>
      <c r="W4227" t="s">
        <v>0</v>
      </c>
      <c r="X4227" t="s">
        <v>0</v>
      </c>
      <c r="Y4227" t="s">
        <v>11</v>
      </c>
      <c r="Z4227" t="s">
        <v>0</v>
      </c>
      <c r="AA4227" s="3"/>
      <c r="AB4227" t="s">
        <v>0</v>
      </c>
      <c r="AC4227" t="s">
        <v>0</v>
      </c>
      <c r="AD4227" t="s">
        <v>0</v>
      </c>
      <c r="AE4227" s="4">
        <v>0</v>
      </c>
    </row>
    <row r="4228" spans="1:31" ht="14.1" customHeight="1" x14ac:dyDescent="0.2">
      <c r="A4228" s="2" t="s">
        <v>0</v>
      </c>
      <c r="B4228" t="s">
        <v>4758</v>
      </c>
      <c r="C4228" t="s">
        <v>5422</v>
      </c>
      <c r="D4228" s="3">
        <v>44366</v>
      </c>
      <c r="E4228" s="3">
        <v>44366</v>
      </c>
      <c r="F4228" s="3">
        <v>44369</v>
      </c>
      <c r="G4228" t="s">
        <v>3</v>
      </c>
      <c r="H4228" t="s">
        <v>4</v>
      </c>
      <c r="I4228" s="4">
        <v>180</v>
      </c>
      <c r="J4228" t="s">
        <v>5</v>
      </c>
      <c r="K4228" t="s">
        <v>4</v>
      </c>
      <c r="L4228" s="4">
        <v>180</v>
      </c>
      <c r="M4228" s="4">
        <v>2.12</v>
      </c>
      <c r="N4228" s="13" t="str">
        <f>IF(M4228="","",IF(M4228&lt;0,-M4228&amp;"_"&amp;COUNTIF(M$2:M4228,M4228),M4228&amp;"_"&amp;COUNTIF(M$2:M4228,M4228)))</f>
        <v>2.12_39</v>
      </c>
      <c r="O4228" s="14" t="str">
        <f t="shared" si="66"/>
        <v/>
      </c>
      <c r="P4228" t="s">
        <v>3146</v>
      </c>
      <c r="Q4228" t="s">
        <v>5421</v>
      </c>
      <c r="R4228" t="s">
        <v>4808</v>
      </c>
      <c r="S4228" t="s">
        <v>0</v>
      </c>
      <c r="T4228" t="s">
        <v>9</v>
      </c>
      <c r="U4228" t="s">
        <v>2519</v>
      </c>
      <c r="V4228" t="s">
        <v>0</v>
      </c>
      <c r="W4228" t="s">
        <v>0</v>
      </c>
      <c r="X4228" t="s">
        <v>0</v>
      </c>
      <c r="Y4228" t="s">
        <v>11</v>
      </c>
      <c r="Z4228" t="s">
        <v>0</v>
      </c>
      <c r="AA4228" s="3"/>
      <c r="AB4228" t="s">
        <v>0</v>
      </c>
      <c r="AC4228" t="s">
        <v>0</v>
      </c>
      <c r="AD4228" t="s">
        <v>0</v>
      </c>
      <c r="AE4228" s="4">
        <v>0</v>
      </c>
    </row>
    <row r="4229" spans="1:31" ht="14.1" customHeight="1" x14ac:dyDescent="0.2">
      <c r="A4229" s="2" t="s">
        <v>0</v>
      </c>
      <c r="B4229" t="s">
        <v>4758</v>
      </c>
      <c r="C4229" t="s">
        <v>5422</v>
      </c>
      <c r="D4229" s="3">
        <v>44366</v>
      </c>
      <c r="E4229" s="3">
        <v>44366</v>
      </c>
      <c r="F4229" s="3">
        <v>44369</v>
      </c>
      <c r="G4229" t="s">
        <v>3</v>
      </c>
      <c r="H4229" t="s">
        <v>4</v>
      </c>
      <c r="I4229" s="4">
        <v>165</v>
      </c>
      <c r="J4229" t="s">
        <v>5</v>
      </c>
      <c r="K4229" t="s">
        <v>4</v>
      </c>
      <c r="L4229" s="4">
        <v>165</v>
      </c>
      <c r="M4229" s="4">
        <v>1.94</v>
      </c>
      <c r="N4229" s="13" t="str">
        <f>IF(M4229="","",IF(M4229&lt;0,-M4229&amp;"_"&amp;COUNTIF(M$2:M4229,M4229),M4229&amp;"_"&amp;COUNTIF(M$2:M4229,M4229)))</f>
        <v>1.94_18</v>
      </c>
      <c r="O4229" s="14" t="str">
        <f t="shared" si="66"/>
        <v/>
      </c>
      <c r="P4229" t="s">
        <v>3146</v>
      </c>
      <c r="Q4229" t="s">
        <v>5421</v>
      </c>
      <c r="R4229" t="s">
        <v>4790</v>
      </c>
      <c r="S4229" t="s">
        <v>0</v>
      </c>
      <c r="T4229" t="s">
        <v>9</v>
      </c>
      <c r="U4229" t="s">
        <v>2519</v>
      </c>
      <c r="V4229" t="s">
        <v>0</v>
      </c>
      <c r="W4229" t="s">
        <v>0</v>
      </c>
      <c r="X4229" t="s">
        <v>0</v>
      </c>
      <c r="Y4229" t="s">
        <v>11</v>
      </c>
      <c r="Z4229" t="s">
        <v>0</v>
      </c>
      <c r="AA4229" s="3"/>
      <c r="AB4229" t="s">
        <v>0</v>
      </c>
      <c r="AC4229" t="s">
        <v>0</v>
      </c>
      <c r="AD4229" t="s">
        <v>0</v>
      </c>
      <c r="AE4229" s="4">
        <v>0</v>
      </c>
    </row>
    <row r="4230" spans="1:31" ht="14.1" customHeight="1" x14ac:dyDescent="0.2">
      <c r="A4230" s="2" t="s">
        <v>0</v>
      </c>
      <c r="B4230" t="s">
        <v>4758</v>
      </c>
      <c r="C4230" t="s">
        <v>5422</v>
      </c>
      <c r="D4230" s="3">
        <v>44366</v>
      </c>
      <c r="E4230" s="3">
        <v>44366</v>
      </c>
      <c r="F4230" s="3">
        <v>44369</v>
      </c>
      <c r="G4230" t="s">
        <v>3</v>
      </c>
      <c r="H4230" t="s">
        <v>4</v>
      </c>
      <c r="I4230" s="4">
        <v>1440</v>
      </c>
      <c r="J4230" t="s">
        <v>5</v>
      </c>
      <c r="K4230" t="s">
        <v>4</v>
      </c>
      <c r="L4230" s="4">
        <v>1440</v>
      </c>
      <c r="M4230" s="4">
        <v>16.95</v>
      </c>
      <c r="N4230" s="13" t="str">
        <f>IF(M4230="","",IF(M4230&lt;0,-M4230&amp;"_"&amp;COUNTIF(M$2:M4230,M4230),M4230&amp;"_"&amp;COUNTIF(M$2:M4230,M4230)))</f>
        <v>16.95_18</v>
      </c>
      <c r="O4230" s="14" t="str">
        <f t="shared" si="66"/>
        <v/>
      </c>
      <c r="P4230" t="s">
        <v>3146</v>
      </c>
      <c r="Q4230" t="s">
        <v>5421</v>
      </c>
      <c r="R4230" t="s">
        <v>4832</v>
      </c>
      <c r="S4230" t="s">
        <v>0</v>
      </c>
      <c r="T4230" t="s">
        <v>9</v>
      </c>
      <c r="U4230" t="s">
        <v>2519</v>
      </c>
      <c r="V4230" t="s">
        <v>0</v>
      </c>
      <c r="W4230" t="s">
        <v>0</v>
      </c>
      <c r="X4230" t="s">
        <v>0</v>
      </c>
      <c r="Y4230" t="s">
        <v>11</v>
      </c>
      <c r="Z4230" t="s">
        <v>0</v>
      </c>
      <c r="AA4230" s="3"/>
      <c r="AB4230" t="s">
        <v>0</v>
      </c>
      <c r="AC4230" t="s">
        <v>0</v>
      </c>
      <c r="AD4230" t="s">
        <v>0</v>
      </c>
      <c r="AE4230" s="4">
        <v>0</v>
      </c>
    </row>
    <row r="4231" spans="1:31" ht="14.1" customHeight="1" x14ac:dyDescent="0.2">
      <c r="A4231" s="2" t="s">
        <v>0</v>
      </c>
      <c r="B4231" t="s">
        <v>1</v>
      </c>
      <c r="C4231" t="s">
        <v>5423</v>
      </c>
      <c r="D4231" s="3">
        <v>44367</v>
      </c>
      <c r="E4231" s="3">
        <v>44367</v>
      </c>
      <c r="F4231" s="3">
        <v>44373</v>
      </c>
      <c r="G4231" t="s">
        <v>3</v>
      </c>
      <c r="H4231" t="s">
        <v>4</v>
      </c>
      <c r="I4231" s="4">
        <v>54052</v>
      </c>
      <c r="J4231" t="s">
        <v>5</v>
      </c>
      <c r="K4231" t="s">
        <v>4</v>
      </c>
      <c r="L4231" s="4">
        <v>54052</v>
      </c>
      <c r="M4231" s="4">
        <v>636.28</v>
      </c>
      <c r="N4231" s="13" t="str">
        <f>IF(M4231="","",IF(M4231&lt;0,-M4231&amp;"_"&amp;COUNTIF(M$2:M4231,M4231),M4231&amp;"_"&amp;COUNTIF(M$2:M4231,M4231)))</f>
        <v>636.28_1</v>
      </c>
      <c r="O4231" s="14" t="str">
        <f t="shared" si="66"/>
        <v/>
      </c>
      <c r="P4231" t="s">
        <v>5424</v>
      </c>
      <c r="Q4231" t="s">
        <v>5425</v>
      </c>
      <c r="R4231" t="s">
        <v>2887</v>
      </c>
      <c r="S4231" t="s">
        <v>0</v>
      </c>
      <c r="T4231" t="s">
        <v>9</v>
      </c>
      <c r="U4231" t="s">
        <v>10</v>
      </c>
      <c r="V4231" t="s">
        <v>0</v>
      </c>
      <c r="W4231" t="s">
        <v>0</v>
      </c>
      <c r="X4231" t="s">
        <v>0</v>
      </c>
      <c r="Y4231" t="s">
        <v>128</v>
      </c>
      <c r="Z4231" t="s">
        <v>0</v>
      </c>
      <c r="AA4231" s="3"/>
      <c r="AB4231" t="s">
        <v>0</v>
      </c>
      <c r="AC4231" t="s">
        <v>0</v>
      </c>
      <c r="AD4231" t="s">
        <v>0</v>
      </c>
      <c r="AE4231" s="4">
        <v>0</v>
      </c>
    </row>
    <row r="4232" spans="1:31" ht="14.1" customHeight="1" x14ac:dyDescent="0.2">
      <c r="A4232" s="2" t="s">
        <v>0</v>
      </c>
      <c r="B4232" t="s">
        <v>1</v>
      </c>
      <c r="C4232" t="s">
        <v>5423</v>
      </c>
      <c r="D4232" s="3">
        <v>44367</v>
      </c>
      <c r="E4232" s="3">
        <v>44367</v>
      </c>
      <c r="F4232" s="3">
        <v>44373</v>
      </c>
      <c r="G4232" t="s">
        <v>3</v>
      </c>
      <c r="H4232" t="s">
        <v>4</v>
      </c>
      <c r="I4232" s="4">
        <v>56021</v>
      </c>
      <c r="J4232" t="s">
        <v>5</v>
      </c>
      <c r="K4232" t="s">
        <v>4</v>
      </c>
      <c r="L4232" s="4">
        <v>56021</v>
      </c>
      <c r="M4232" s="4">
        <v>659.46</v>
      </c>
      <c r="N4232" s="13" t="str">
        <f>IF(M4232="","",IF(M4232&lt;0,-M4232&amp;"_"&amp;COUNTIF(M$2:M4232,M4232),M4232&amp;"_"&amp;COUNTIF(M$2:M4232,M4232)))</f>
        <v>659.46_1</v>
      </c>
      <c r="O4232" s="14" t="str">
        <f t="shared" si="66"/>
        <v/>
      </c>
      <c r="P4232" t="s">
        <v>5424</v>
      </c>
      <c r="Q4232" t="s">
        <v>5425</v>
      </c>
      <c r="R4232" t="s">
        <v>2884</v>
      </c>
      <c r="S4232" t="s">
        <v>0</v>
      </c>
      <c r="T4232" t="s">
        <v>9</v>
      </c>
      <c r="U4232" t="s">
        <v>10</v>
      </c>
      <c r="V4232" t="s">
        <v>0</v>
      </c>
      <c r="W4232" t="s">
        <v>0</v>
      </c>
      <c r="X4232" t="s">
        <v>0</v>
      </c>
      <c r="Y4232" t="s">
        <v>128</v>
      </c>
      <c r="Z4232" t="s">
        <v>0</v>
      </c>
      <c r="AA4232" s="3"/>
      <c r="AB4232" t="s">
        <v>0</v>
      </c>
      <c r="AC4232" t="s">
        <v>0</v>
      </c>
      <c r="AD4232" t="s">
        <v>0</v>
      </c>
      <c r="AE4232" s="4">
        <v>0</v>
      </c>
    </row>
    <row r="4233" spans="1:31" ht="14.1" customHeight="1" x14ac:dyDescent="0.2">
      <c r="A4233" s="2" t="s">
        <v>0</v>
      </c>
      <c r="B4233" t="s">
        <v>1</v>
      </c>
      <c r="C4233" t="s">
        <v>5423</v>
      </c>
      <c r="D4233" s="3">
        <v>44367</v>
      </c>
      <c r="E4233" s="3">
        <v>44367</v>
      </c>
      <c r="F4233" s="3">
        <v>44373</v>
      </c>
      <c r="G4233" t="s">
        <v>3</v>
      </c>
      <c r="H4233" t="s">
        <v>4</v>
      </c>
      <c r="I4233" s="4">
        <v>16655</v>
      </c>
      <c r="J4233" t="s">
        <v>5</v>
      </c>
      <c r="K4233" t="s">
        <v>4</v>
      </c>
      <c r="L4233" s="4">
        <v>16655</v>
      </c>
      <c r="M4233" s="4">
        <v>196.06</v>
      </c>
      <c r="N4233" s="13" t="str">
        <f>IF(M4233="","",IF(M4233&lt;0,-M4233&amp;"_"&amp;COUNTIF(M$2:M4233,M4233),M4233&amp;"_"&amp;COUNTIF(M$2:M4233,M4233)))</f>
        <v>196.06_1</v>
      </c>
      <c r="O4233" s="14" t="str">
        <f t="shared" si="66"/>
        <v/>
      </c>
      <c r="P4233" t="s">
        <v>5424</v>
      </c>
      <c r="Q4233" t="s">
        <v>5425</v>
      </c>
      <c r="R4233" t="s">
        <v>5426</v>
      </c>
      <c r="S4233" t="s">
        <v>0</v>
      </c>
      <c r="T4233" t="s">
        <v>9</v>
      </c>
      <c r="U4233" t="s">
        <v>10</v>
      </c>
      <c r="V4233" t="s">
        <v>0</v>
      </c>
      <c r="W4233" t="s">
        <v>0</v>
      </c>
      <c r="X4233" t="s">
        <v>0</v>
      </c>
      <c r="Y4233" t="s">
        <v>128</v>
      </c>
      <c r="Z4233" t="s">
        <v>0</v>
      </c>
      <c r="AA4233" s="3"/>
      <c r="AB4233" t="s">
        <v>0</v>
      </c>
      <c r="AC4233" t="s">
        <v>0</v>
      </c>
      <c r="AD4233" t="s">
        <v>0</v>
      </c>
      <c r="AE4233" s="4">
        <v>0</v>
      </c>
    </row>
    <row r="4234" spans="1:31" ht="14.1" customHeight="1" x14ac:dyDescent="0.2">
      <c r="A4234" s="2" t="s">
        <v>0</v>
      </c>
      <c r="B4234" t="s">
        <v>1</v>
      </c>
      <c r="C4234" t="s">
        <v>5427</v>
      </c>
      <c r="D4234" s="3">
        <v>44367</v>
      </c>
      <c r="E4234" s="3">
        <v>44367</v>
      </c>
      <c r="F4234" s="3">
        <v>44373</v>
      </c>
      <c r="G4234" t="s">
        <v>3</v>
      </c>
      <c r="H4234" t="s">
        <v>4</v>
      </c>
      <c r="I4234" s="4">
        <v>168063</v>
      </c>
      <c r="J4234" t="s">
        <v>5</v>
      </c>
      <c r="K4234" t="s">
        <v>4</v>
      </c>
      <c r="L4234" s="4">
        <v>168063</v>
      </c>
      <c r="M4234" s="4">
        <v>1978.38</v>
      </c>
      <c r="N4234" s="13" t="str">
        <f>IF(M4234="","",IF(M4234&lt;0,-M4234&amp;"_"&amp;COUNTIF(M$2:M4234,M4234),M4234&amp;"_"&amp;COUNTIF(M$2:M4234,M4234)))</f>
        <v>1978.38_1</v>
      </c>
      <c r="O4234" s="14" t="str">
        <f t="shared" si="66"/>
        <v/>
      </c>
      <c r="P4234" t="s">
        <v>5428</v>
      </c>
      <c r="Q4234" t="s">
        <v>5425</v>
      </c>
      <c r="R4234" t="s">
        <v>2890</v>
      </c>
      <c r="S4234" t="s">
        <v>0</v>
      </c>
      <c r="T4234" t="s">
        <v>9</v>
      </c>
      <c r="U4234" t="s">
        <v>10</v>
      </c>
      <c r="V4234" t="s">
        <v>0</v>
      </c>
      <c r="W4234" t="s">
        <v>0</v>
      </c>
      <c r="X4234" t="s">
        <v>0</v>
      </c>
      <c r="Y4234" t="s">
        <v>11</v>
      </c>
      <c r="Z4234" t="s">
        <v>0</v>
      </c>
      <c r="AA4234" s="3"/>
      <c r="AB4234" t="s">
        <v>0</v>
      </c>
      <c r="AC4234" t="s">
        <v>0</v>
      </c>
      <c r="AD4234" t="s">
        <v>0</v>
      </c>
      <c r="AE4234" s="4">
        <v>0</v>
      </c>
    </row>
    <row r="4235" spans="1:31" ht="14.1" customHeight="1" x14ac:dyDescent="0.2">
      <c r="A4235" s="2" t="s">
        <v>0</v>
      </c>
      <c r="B4235" t="s">
        <v>1</v>
      </c>
      <c r="C4235" t="s">
        <v>5427</v>
      </c>
      <c r="D4235" s="3">
        <v>44367</v>
      </c>
      <c r="E4235" s="3">
        <v>44367</v>
      </c>
      <c r="F4235" s="3">
        <v>44373</v>
      </c>
      <c r="G4235" t="s">
        <v>3</v>
      </c>
      <c r="H4235" t="s">
        <v>4</v>
      </c>
      <c r="I4235" s="4">
        <v>115068</v>
      </c>
      <c r="J4235" t="s">
        <v>5</v>
      </c>
      <c r="K4235" t="s">
        <v>4</v>
      </c>
      <c r="L4235" s="4">
        <v>115068</v>
      </c>
      <c r="M4235" s="4">
        <v>1354.54</v>
      </c>
      <c r="N4235" s="13" t="str">
        <f>IF(M4235="","",IF(M4235&lt;0,-M4235&amp;"_"&amp;COUNTIF(M$2:M4235,M4235),M4235&amp;"_"&amp;COUNTIF(M$2:M4235,M4235)))</f>
        <v>1354.54_1</v>
      </c>
      <c r="O4235" s="14" t="str">
        <f t="shared" si="66"/>
        <v/>
      </c>
      <c r="P4235" t="s">
        <v>5428</v>
      </c>
      <c r="Q4235" t="s">
        <v>5425</v>
      </c>
      <c r="R4235" t="s">
        <v>5429</v>
      </c>
      <c r="S4235" t="s">
        <v>0</v>
      </c>
      <c r="T4235" t="s">
        <v>9</v>
      </c>
      <c r="U4235" t="s">
        <v>10</v>
      </c>
      <c r="V4235" t="s">
        <v>0</v>
      </c>
      <c r="W4235" t="s">
        <v>0</v>
      </c>
      <c r="X4235" t="s">
        <v>0</v>
      </c>
      <c r="Y4235" t="s">
        <v>11</v>
      </c>
      <c r="Z4235" t="s">
        <v>0</v>
      </c>
      <c r="AA4235" s="3"/>
      <c r="AB4235" t="s">
        <v>0</v>
      </c>
      <c r="AC4235" t="s">
        <v>0</v>
      </c>
      <c r="AD4235" t="s">
        <v>0</v>
      </c>
      <c r="AE4235" s="4">
        <v>0</v>
      </c>
    </row>
    <row r="4236" spans="1:31" ht="14.1" customHeight="1" x14ac:dyDescent="0.2">
      <c r="A4236" s="2" t="s">
        <v>0</v>
      </c>
      <c r="B4236" t="s">
        <v>1</v>
      </c>
      <c r="C4236" t="s">
        <v>5427</v>
      </c>
      <c r="D4236" s="3">
        <v>44367</v>
      </c>
      <c r="E4236" s="3">
        <v>44367</v>
      </c>
      <c r="F4236" s="3">
        <v>44373</v>
      </c>
      <c r="G4236" t="s">
        <v>3</v>
      </c>
      <c r="H4236" t="s">
        <v>4</v>
      </c>
      <c r="I4236" s="4">
        <v>16655</v>
      </c>
      <c r="J4236" t="s">
        <v>5</v>
      </c>
      <c r="K4236" t="s">
        <v>4</v>
      </c>
      <c r="L4236" s="4">
        <v>16655</v>
      </c>
      <c r="M4236" s="4">
        <v>196.06</v>
      </c>
      <c r="N4236" s="13" t="str">
        <f>IF(M4236="","",IF(M4236&lt;0,-M4236&amp;"_"&amp;COUNTIF(M$2:M4236,M4236),M4236&amp;"_"&amp;COUNTIF(M$2:M4236,M4236)))</f>
        <v>196.06_2</v>
      </c>
      <c r="O4236" s="14" t="str">
        <f t="shared" si="66"/>
        <v/>
      </c>
      <c r="P4236" t="s">
        <v>5428</v>
      </c>
      <c r="Q4236" t="s">
        <v>5425</v>
      </c>
      <c r="R4236" t="s">
        <v>5430</v>
      </c>
      <c r="S4236" t="s">
        <v>0</v>
      </c>
      <c r="T4236" t="s">
        <v>9</v>
      </c>
      <c r="U4236" t="s">
        <v>10</v>
      </c>
      <c r="V4236" t="s">
        <v>0</v>
      </c>
      <c r="W4236" t="s">
        <v>0</v>
      </c>
      <c r="X4236" t="s">
        <v>0</v>
      </c>
      <c r="Y4236" t="s">
        <v>11</v>
      </c>
      <c r="Z4236" t="s">
        <v>0</v>
      </c>
      <c r="AA4236" s="3"/>
      <c r="AB4236" t="s">
        <v>0</v>
      </c>
      <c r="AC4236" t="s">
        <v>0</v>
      </c>
      <c r="AD4236" t="s">
        <v>0</v>
      </c>
      <c r="AE4236" s="4">
        <v>0</v>
      </c>
    </row>
    <row r="4237" spans="1:31" ht="14.1" customHeight="1" x14ac:dyDescent="0.2">
      <c r="A4237" s="2" t="s">
        <v>0</v>
      </c>
      <c r="B4237" t="s">
        <v>1</v>
      </c>
      <c r="C4237" t="s">
        <v>5431</v>
      </c>
      <c r="D4237" s="3">
        <v>44368</v>
      </c>
      <c r="E4237" s="3">
        <v>44368</v>
      </c>
      <c r="F4237" s="3">
        <v>44369</v>
      </c>
      <c r="G4237" t="s">
        <v>3</v>
      </c>
      <c r="H4237" t="s">
        <v>4</v>
      </c>
      <c r="I4237" s="4">
        <v>13800</v>
      </c>
      <c r="J4237" t="s">
        <v>5</v>
      </c>
      <c r="K4237" t="s">
        <v>4</v>
      </c>
      <c r="L4237" s="4">
        <v>13800</v>
      </c>
      <c r="M4237" s="4">
        <v>162.44999999999999</v>
      </c>
      <c r="N4237" s="13" t="str">
        <f>IF(M4237="","",IF(M4237&lt;0,-M4237&amp;"_"&amp;COUNTIF(M$2:M4237,M4237),M4237&amp;"_"&amp;COUNTIF(M$2:M4237,M4237)))</f>
        <v>162.45_5</v>
      </c>
      <c r="O4237" s="14" t="str">
        <f t="shared" si="66"/>
        <v/>
      </c>
      <c r="P4237" t="s">
        <v>5432</v>
      </c>
      <c r="Q4237" t="s">
        <v>5433</v>
      </c>
      <c r="R4237" t="s">
        <v>2664</v>
      </c>
      <c r="S4237" t="s">
        <v>0</v>
      </c>
      <c r="T4237" t="s">
        <v>9</v>
      </c>
      <c r="U4237" t="s">
        <v>10</v>
      </c>
      <c r="V4237" t="s">
        <v>0</v>
      </c>
      <c r="W4237" t="s">
        <v>0</v>
      </c>
      <c r="X4237" t="s">
        <v>0</v>
      </c>
      <c r="Y4237" t="s">
        <v>11</v>
      </c>
      <c r="Z4237" t="s">
        <v>0</v>
      </c>
      <c r="AA4237" s="3"/>
      <c r="AB4237" t="s">
        <v>0</v>
      </c>
      <c r="AC4237" t="s">
        <v>0</v>
      </c>
      <c r="AD4237" t="s">
        <v>0</v>
      </c>
      <c r="AE4237" s="4">
        <v>0</v>
      </c>
    </row>
    <row r="4238" spans="1:31" ht="14.1" customHeight="1" x14ac:dyDescent="0.2">
      <c r="A4238" s="2" t="s">
        <v>0</v>
      </c>
      <c r="B4238" t="s">
        <v>1</v>
      </c>
      <c r="C4238" t="s">
        <v>5431</v>
      </c>
      <c r="D4238" s="3">
        <v>44368</v>
      </c>
      <c r="E4238" s="3">
        <v>44368</v>
      </c>
      <c r="F4238" s="3">
        <v>44369</v>
      </c>
      <c r="G4238" t="s">
        <v>3</v>
      </c>
      <c r="H4238" t="s">
        <v>4</v>
      </c>
      <c r="I4238" s="4">
        <v>17200</v>
      </c>
      <c r="J4238" t="s">
        <v>5</v>
      </c>
      <c r="K4238" t="s">
        <v>4</v>
      </c>
      <c r="L4238" s="4">
        <v>17200</v>
      </c>
      <c r="M4238" s="4">
        <v>202.47</v>
      </c>
      <c r="N4238" s="13" t="str">
        <f>IF(M4238="","",IF(M4238&lt;0,-M4238&amp;"_"&amp;COUNTIF(M$2:M4238,M4238),M4238&amp;"_"&amp;COUNTIF(M$2:M4238,M4238)))</f>
        <v>202.47_3</v>
      </c>
      <c r="O4238" s="14" t="str">
        <f t="shared" si="66"/>
        <v/>
      </c>
      <c r="P4238" t="s">
        <v>5432</v>
      </c>
      <c r="Q4238" t="s">
        <v>5433</v>
      </c>
      <c r="R4238" t="s">
        <v>5434</v>
      </c>
      <c r="S4238" t="s">
        <v>0</v>
      </c>
      <c r="T4238" t="s">
        <v>9</v>
      </c>
      <c r="U4238" t="s">
        <v>10</v>
      </c>
      <c r="V4238" t="s">
        <v>0</v>
      </c>
      <c r="W4238" t="s">
        <v>0</v>
      </c>
      <c r="X4238" t="s">
        <v>0</v>
      </c>
      <c r="Y4238" t="s">
        <v>11</v>
      </c>
      <c r="Z4238" t="s">
        <v>0</v>
      </c>
      <c r="AA4238" s="3"/>
      <c r="AB4238" t="s">
        <v>0</v>
      </c>
      <c r="AC4238" t="s">
        <v>0</v>
      </c>
      <c r="AD4238" t="s">
        <v>0</v>
      </c>
      <c r="AE4238" s="4">
        <v>0</v>
      </c>
    </row>
    <row r="4239" spans="1:31" ht="14.1" customHeight="1" x14ac:dyDescent="0.2">
      <c r="A4239" s="2" t="s">
        <v>0</v>
      </c>
      <c r="B4239" t="s">
        <v>1</v>
      </c>
      <c r="C4239" t="s">
        <v>5435</v>
      </c>
      <c r="D4239" s="3">
        <v>44377</v>
      </c>
      <c r="E4239" s="3">
        <v>44368</v>
      </c>
      <c r="F4239" s="3">
        <v>44377</v>
      </c>
      <c r="G4239" t="s">
        <v>3</v>
      </c>
      <c r="H4239" t="s">
        <v>4</v>
      </c>
      <c r="I4239" s="4">
        <v>8450</v>
      </c>
      <c r="J4239" t="s">
        <v>5</v>
      </c>
      <c r="K4239" t="s">
        <v>4</v>
      </c>
      <c r="L4239" s="4">
        <v>8450</v>
      </c>
      <c r="M4239" s="4">
        <v>99.47</v>
      </c>
      <c r="N4239" s="13" t="str">
        <f>IF(M4239="","",IF(M4239&lt;0,-M4239&amp;"_"&amp;COUNTIF(M$2:M4239,M4239),M4239&amp;"_"&amp;COUNTIF(M$2:M4239,M4239)))</f>
        <v>99.47_1</v>
      </c>
      <c r="O4239" s="14" t="str">
        <f t="shared" si="66"/>
        <v/>
      </c>
      <c r="P4239" t="s">
        <v>5436</v>
      </c>
      <c r="Q4239" t="s">
        <v>5437</v>
      </c>
      <c r="R4239" t="s">
        <v>423</v>
      </c>
      <c r="S4239" t="s">
        <v>0</v>
      </c>
      <c r="T4239" t="s">
        <v>9</v>
      </c>
      <c r="U4239" t="s">
        <v>5438</v>
      </c>
      <c r="V4239" t="s">
        <v>0</v>
      </c>
      <c r="W4239" t="s">
        <v>0</v>
      </c>
      <c r="X4239" t="s">
        <v>0</v>
      </c>
      <c r="Y4239" t="s">
        <v>11</v>
      </c>
      <c r="Z4239" t="s">
        <v>0</v>
      </c>
      <c r="AA4239" s="3"/>
      <c r="AB4239" t="s">
        <v>0</v>
      </c>
      <c r="AC4239" t="s">
        <v>0</v>
      </c>
      <c r="AD4239" t="s">
        <v>0</v>
      </c>
      <c r="AE4239" s="4">
        <v>0</v>
      </c>
    </row>
    <row r="4240" spans="1:31" ht="14.1" customHeight="1" x14ac:dyDescent="0.2">
      <c r="A4240" s="2" t="s">
        <v>0</v>
      </c>
      <c r="B4240" t="s">
        <v>3859</v>
      </c>
      <c r="C4240" t="s">
        <v>5439</v>
      </c>
      <c r="D4240" s="3">
        <v>44368</v>
      </c>
      <c r="E4240" s="3">
        <v>44368</v>
      </c>
      <c r="F4240" s="3">
        <v>44368</v>
      </c>
      <c r="G4240" t="s">
        <v>3</v>
      </c>
      <c r="H4240" t="s">
        <v>4</v>
      </c>
      <c r="I4240" s="4">
        <v>115171</v>
      </c>
      <c r="J4240" t="s">
        <v>5</v>
      </c>
      <c r="K4240" t="s">
        <v>4</v>
      </c>
      <c r="L4240" s="4">
        <v>115171</v>
      </c>
      <c r="M4240" s="4">
        <v>1355.75</v>
      </c>
      <c r="N4240" s="13" t="str">
        <f>IF(M4240="","",IF(M4240&lt;0,-M4240&amp;"_"&amp;COUNTIF(M$2:M4240,M4240),M4240&amp;"_"&amp;COUNTIF(M$2:M4240,M4240)))</f>
        <v>1355.75_1</v>
      </c>
      <c r="O4240" s="14" t="str">
        <f t="shared" si="66"/>
        <v/>
      </c>
      <c r="P4240" t="s">
        <v>0</v>
      </c>
      <c r="Q4240" t="s">
        <v>5433</v>
      </c>
      <c r="R4240" t="s">
        <v>4299</v>
      </c>
      <c r="S4240" t="s">
        <v>0</v>
      </c>
      <c r="T4240" t="s">
        <v>9</v>
      </c>
      <c r="U4240" t="s">
        <v>5166</v>
      </c>
      <c r="V4240" t="s">
        <v>0</v>
      </c>
      <c r="W4240" t="s">
        <v>0</v>
      </c>
      <c r="X4240" t="s">
        <v>0</v>
      </c>
      <c r="Y4240" t="s">
        <v>11</v>
      </c>
      <c r="Z4240" t="s">
        <v>0</v>
      </c>
      <c r="AA4240" s="3"/>
      <c r="AB4240" t="s">
        <v>0</v>
      </c>
      <c r="AC4240" t="s">
        <v>0</v>
      </c>
      <c r="AD4240" t="s">
        <v>0</v>
      </c>
      <c r="AE4240" s="4">
        <v>0</v>
      </c>
    </row>
    <row r="4241" spans="1:31" ht="14.1" customHeight="1" x14ac:dyDescent="0.2">
      <c r="A4241" s="2" t="s">
        <v>0</v>
      </c>
      <c r="B4241" t="s">
        <v>3859</v>
      </c>
      <c r="C4241" t="s">
        <v>5440</v>
      </c>
      <c r="D4241" s="3">
        <v>44368</v>
      </c>
      <c r="E4241" s="3">
        <v>44368</v>
      </c>
      <c r="F4241" s="3">
        <v>44368</v>
      </c>
      <c r="G4241" t="s">
        <v>3</v>
      </c>
      <c r="H4241" t="s">
        <v>4</v>
      </c>
      <c r="I4241" s="4">
        <v>122631</v>
      </c>
      <c r="J4241" t="s">
        <v>5</v>
      </c>
      <c r="K4241" t="s">
        <v>4</v>
      </c>
      <c r="L4241" s="4">
        <v>122631</v>
      </c>
      <c r="M4241" s="4">
        <v>1443.57</v>
      </c>
      <c r="N4241" s="13" t="str">
        <f>IF(M4241="","",IF(M4241&lt;0,-M4241&amp;"_"&amp;COUNTIF(M$2:M4241,M4241),M4241&amp;"_"&amp;COUNTIF(M$2:M4241,M4241)))</f>
        <v>1443.57_1</v>
      </c>
      <c r="O4241" s="14" t="str">
        <f t="shared" si="66"/>
        <v/>
      </c>
      <c r="P4241" t="s">
        <v>5441</v>
      </c>
      <c r="Q4241" t="s">
        <v>5433</v>
      </c>
      <c r="R4241" t="s">
        <v>4299</v>
      </c>
      <c r="S4241" t="s">
        <v>0</v>
      </c>
      <c r="T4241" t="s">
        <v>9</v>
      </c>
      <c r="U4241" t="s">
        <v>5166</v>
      </c>
      <c r="V4241" t="s">
        <v>0</v>
      </c>
      <c r="W4241" t="s">
        <v>0</v>
      </c>
      <c r="X4241" t="s">
        <v>0</v>
      </c>
      <c r="Y4241" t="s">
        <v>11</v>
      </c>
      <c r="Z4241" t="s">
        <v>0</v>
      </c>
      <c r="AA4241" s="3"/>
      <c r="AB4241" t="s">
        <v>0</v>
      </c>
      <c r="AC4241" t="s">
        <v>0</v>
      </c>
      <c r="AD4241" t="s">
        <v>0</v>
      </c>
      <c r="AE4241" s="4">
        <v>0</v>
      </c>
    </row>
    <row r="4242" spans="1:31" ht="14.1" customHeight="1" x14ac:dyDescent="0.2">
      <c r="A4242" s="2" t="s">
        <v>0</v>
      </c>
      <c r="B4242" t="s">
        <v>3859</v>
      </c>
      <c r="C4242" t="s">
        <v>5442</v>
      </c>
      <c r="D4242" s="3">
        <v>44368</v>
      </c>
      <c r="E4242" s="3">
        <v>44368</v>
      </c>
      <c r="F4242" s="3">
        <v>44368</v>
      </c>
      <c r="G4242" t="s">
        <v>3</v>
      </c>
      <c r="H4242" t="s">
        <v>4</v>
      </c>
      <c r="I4242" s="4">
        <v>4348159</v>
      </c>
      <c r="J4242" t="s">
        <v>5</v>
      </c>
      <c r="K4242" t="s">
        <v>4</v>
      </c>
      <c r="L4242" s="4">
        <v>4348159</v>
      </c>
      <c r="M4242" s="4">
        <v>51184.92</v>
      </c>
      <c r="N4242" s="13" t="str">
        <f>IF(M4242="","",IF(M4242&lt;0,-M4242&amp;"_"&amp;COUNTIF(M$2:M4242,M4242),M4242&amp;"_"&amp;COUNTIF(M$2:M4242,M4242)))</f>
        <v>51184.92_1</v>
      </c>
      <c r="O4242" s="14" t="str">
        <f t="shared" si="66"/>
        <v/>
      </c>
      <c r="P4242" t="s">
        <v>5443</v>
      </c>
      <c r="Q4242" t="s">
        <v>5433</v>
      </c>
      <c r="R4242" t="s">
        <v>1893</v>
      </c>
      <c r="S4242" t="s">
        <v>0</v>
      </c>
      <c r="T4242" t="s">
        <v>9</v>
      </c>
      <c r="U4242" t="s">
        <v>5444</v>
      </c>
      <c r="V4242" t="s">
        <v>0</v>
      </c>
      <c r="W4242" t="s">
        <v>0</v>
      </c>
      <c r="X4242" t="s">
        <v>0</v>
      </c>
      <c r="Y4242" t="s">
        <v>11</v>
      </c>
      <c r="Z4242" t="s">
        <v>0</v>
      </c>
      <c r="AA4242" s="3"/>
      <c r="AB4242" t="s">
        <v>0</v>
      </c>
      <c r="AC4242" t="s">
        <v>0</v>
      </c>
      <c r="AD4242" t="s">
        <v>0</v>
      </c>
      <c r="AE4242" s="4">
        <v>0</v>
      </c>
    </row>
    <row r="4243" spans="1:31" ht="14.1" customHeight="1" x14ac:dyDescent="0.2">
      <c r="A4243" s="2" t="s">
        <v>0</v>
      </c>
      <c r="B4243" t="s">
        <v>3859</v>
      </c>
      <c r="C4243" t="s">
        <v>5445</v>
      </c>
      <c r="D4243" s="3">
        <v>44368</v>
      </c>
      <c r="E4243" s="3">
        <v>44368</v>
      </c>
      <c r="F4243" s="3">
        <v>44368</v>
      </c>
      <c r="G4243" t="s">
        <v>3</v>
      </c>
      <c r="H4243" t="s">
        <v>4</v>
      </c>
      <c r="I4243" s="4">
        <v>2895066</v>
      </c>
      <c r="J4243" t="s">
        <v>5</v>
      </c>
      <c r="K4243" t="s">
        <v>4</v>
      </c>
      <c r="L4243" s="4">
        <v>2895066</v>
      </c>
      <c r="M4243" s="4">
        <v>34079.65</v>
      </c>
      <c r="N4243" s="13" t="str">
        <f>IF(M4243="","",IF(M4243&lt;0,-M4243&amp;"_"&amp;COUNTIF(M$2:M4243,M4243),M4243&amp;"_"&amp;COUNTIF(M$2:M4243,M4243)))</f>
        <v>34079.65_1</v>
      </c>
      <c r="O4243" s="14" t="str">
        <f t="shared" si="66"/>
        <v/>
      </c>
      <c r="P4243" t="s">
        <v>5446</v>
      </c>
      <c r="Q4243" t="s">
        <v>5433</v>
      </c>
      <c r="R4243" t="s">
        <v>1893</v>
      </c>
      <c r="S4243" t="s">
        <v>0</v>
      </c>
      <c r="T4243" t="s">
        <v>9</v>
      </c>
      <c r="U4243" t="s">
        <v>5447</v>
      </c>
      <c r="V4243" t="s">
        <v>0</v>
      </c>
      <c r="W4243" t="s">
        <v>0</v>
      </c>
      <c r="X4243" t="s">
        <v>0</v>
      </c>
      <c r="Y4243" t="s">
        <v>11</v>
      </c>
      <c r="Z4243" t="s">
        <v>0</v>
      </c>
      <c r="AA4243" s="3"/>
      <c r="AB4243" t="s">
        <v>0</v>
      </c>
      <c r="AC4243" t="s">
        <v>0</v>
      </c>
      <c r="AD4243" t="s">
        <v>0</v>
      </c>
      <c r="AE4243" s="4">
        <v>0</v>
      </c>
    </row>
    <row r="4244" spans="1:31" ht="14.1" customHeight="1" x14ac:dyDescent="0.2">
      <c r="A4244" s="2" t="s">
        <v>0</v>
      </c>
      <c r="B4244" t="s">
        <v>3859</v>
      </c>
      <c r="C4244" t="s">
        <v>5448</v>
      </c>
      <c r="D4244" s="3">
        <v>44368</v>
      </c>
      <c r="E4244" s="3">
        <v>44368</v>
      </c>
      <c r="F4244" s="3">
        <v>44368</v>
      </c>
      <c r="G4244" t="s">
        <v>3</v>
      </c>
      <c r="H4244" t="s">
        <v>4</v>
      </c>
      <c r="I4244" s="4">
        <v>235543</v>
      </c>
      <c r="J4244" t="s">
        <v>5</v>
      </c>
      <c r="K4244" t="s">
        <v>4</v>
      </c>
      <c r="L4244" s="4">
        <v>235543</v>
      </c>
      <c r="M4244" s="4">
        <v>2772.73</v>
      </c>
      <c r="N4244" s="13" t="str">
        <f>IF(M4244="","",IF(M4244&lt;0,-M4244&amp;"_"&amp;COUNTIF(M$2:M4244,M4244),M4244&amp;"_"&amp;COUNTIF(M$2:M4244,M4244)))</f>
        <v>2772.73_1</v>
      </c>
      <c r="O4244" s="14" t="str">
        <f t="shared" si="66"/>
        <v/>
      </c>
      <c r="P4244" t="s">
        <v>5449</v>
      </c>
      <c r="Q4244" t="s">
        <v>5433</v>
      </c>
      <c r="R4244" t="s">
        <v>4299</v>
      </c>
      <c r="S4244" t="s">
        <v>0</v>
      </c>
      <c r="T4244" t="s">
        <v>9</v>
      </c>
      <c r="U4244" t="s">
        <v>0</v>
      </c>
      <c r="V4244" t="s">
        <v>0</v>
      </c>
      <c r="W4244" t="s">
        <v>0</v>
      </c>
      <c r="X4244" t="s">
        <v>0</v>
      </c>
      <c r="Y4244" t="s">
        <v>11</v>
      </c>
      <c r="Z4244" t="s">
        <v>0</v>
      </c>
      <c r="AA4244" s="3"/>
      <c r="AB4244" t="s">
        <v>0</v>
      </c>
      <c r="AC4244" t="s">
        <v>0</v>
      </c>
      <c r="AD4244" t="s">
        <v>0</v>
      </c>
      <c r="AE4244" s="4">
        <v>0</v>
      </c>
    </row>
    <row r="4245" spans="1:31" ht="14.1" customHeight="1" x14ac:dyDescent="0.2">
      <c r="A4245" s="2" t="s">
        <v>0</v>
      </c>
      <c r="B4245" t="s">
        <v>1</v>
      </c>
      <c r="C4245" t="s">
        <v>5450</v>
      </c>
      <c r="D4245" s="3">
        <v>44369</v>
      </c>
      <c r="E4245" s="3">
        <v>44369</v>
      </c>
      <c r="F4245" s="3">
        <v>44369</v>
      </c>
      <c r="G4245" t="s">
        <v>3</v>
      </c>
      <c r="H4245" t="s">
        <v>4</v>
      </c>
      <c r="I4245" s="4">
        <v>43000</v>
      </c>
      <c r="J4245" t="s">
        <v>5</v>
      </c>
      <c r="K4245" t="s">
        <v>4</v>
      </c>
      <c r="L4245" s="4">
        <v>43000</v>
      </c>
      <c r="M4245" s="4">
        <v>506.18</v>
      </c>
      <c r="N4245" s="13" t="str">
        <f>IF(M4245="","",IF(M4245&lt;0,-M4245&amp;"_"&amp;COUNTIF(M$2:M4245,M4245),M4245&amp;"_"&amp;COUNTIF(M$2:M4245,M4245)))</f>
        <v>506.18_2</v>
      </c>
      <c r="O4245" s="14" t="str">
        <f t="shared" si="66"/>
        <v/>
      </c>
      <c r="P4245" t="s">
        <v>5451</v>
      </c>
      <c r="Q4245" t="s">
        <v>5452</v>
      </c>
      <c r="R4245" t="s">
        <v>5453</v>
      </c>
      <c r="S4245" t="s">
        <v>0</v>
      </c>
      <c r="T4245" t="s">
        <v>9</v>
      </c>
      <c r="U4245" t="s">
        <v>10</v>
      </c>
      <c r="V4245" t="s">
        <v>0</v>
      </c>
      <c r="W4245" t="s">
        <v>0</v>
      </c>
      <c r="X4245" t="s">
        <v>0</v>
      </c>
      <c r="Y4245" t="s">
        <v>11</v>
      </c>
      <c r="Z4245" t="s">
        <v>0</v>
      </c>
      <c r="AA4245" s="3"/>
      <c r="AB4245" t="s">
        <v>0</v>
      </c>
      <c r="AC4245" t="s">
        <v>0</v>
      </c>
      <c r="AD4245" t="s">
        <v>0</v>
      </c>
      <c r="AE4245" s="4">
        <v>0</v>
      </c>
    </row>
    <row r="4246" spans="1:31" ht="14.1" customHeight="1" x14ac:dyDescent="0.2">
      <c r="A4246" s="2" t="s">
        <v>0</v>
      </c>
      <c r="B4246" t="s">
        <v>1</v>
      </c>
      <c r="C4246" t="s">
        <v>5454</v>
      </c>
      <c r="D4246" s="3">
        <v>44369</v>
      </c>
      <c r="E4246" s="3">
        <v>44369</v>
      </c>
      <c r="F4246" s="3">
        <v>44382</v>
      </c>
      <c r="G4246" t="s">
        <v>3</v>
      </c>
      <c r="H4246" t="s">
        <v>4</v>
      </c>
      <c r="I4246" s="4">
        <v>35000</v>
      </c>
      <c r="J4246" t="s">
        <v>5</v>
      </c>
      <c r="K4246" t="s">
        <v>4</v>
      </c>
      <c r="L4246" s="4">
        <v>35000</v>
      </c>
      <c r="M4246" s="4">
        <v>412.01</v>
      </c>
      <c r="N4246" s="13" t="str">
        <f>IF(M4246="","",IF(M4246&lt;0,-M4246&amp;"_"&amp;COUNTIF(M$2:M4246,M4246),M4246&amp;"_"&amp;COUNTIF(M$2:M4246,M4246)))</f>
        <v>412.01_6</v>
      </c>
      <c r="O4246" s="14" t="str">
        <f t="shared" si="66"/>
        <v/>
      </c>
      <c r="P4246" t="s">
        <v>5455</v>
      </c>
      <c r="Q4246" t="s">
        <v>5452</v>
      </c>
      <c r="R4246" t="s">
        <v>3026</v>
      </c>
      <c r="S4246" t="s">
        <v>0</v>
      </c>
      <c r="T4246" t="s">
        <v>9</v>
      </c>
      <c r="U4246" t="s">
        <v>10</v>
      </c>
      <c r="V4246" t="s">
        <v>0</v>
      </c>
      <c r="W4246" t="s">
        <v>0</v>
      </c>
      <c r="X4246" t="s">
        <v>0</v>
      </c>
      <c r="Y4246" t="s">
        <v>11</v>
      </c>
      <c r="Z4246" t="s">
        <v>0</v>
      </c>
      <c r="AA4246" s="3"/>
      <c r="AB4246" t="s">
        <v>0</v>
      </c>
      <c r="AC4246" t="s">
        <v>0</v>
      </c>
      <c r="AD4246" t="s">
        <v>0</v>
      </c>
      <c r="AE4246" s="4">
        <v>0</v>
      </c>
    </row>
    <row r="4247" spans="1:31" ht="14.1" customHeight="1" x14ac:dyDescent="0.2">
      <c r="A4247" s="2" t="s">
        <v>0</v>
      </c>
      <c r="B4247" t="s">
        <v>1</v>
      </c>
      <c r="C4247" t="s">
        <v>5456</v>
      </c>
      <c r="D4247" s="3">
        <v>44370</v>
      </c>
      <c r="E4247" s="3">
        <v>44370</v>
      </c>
      <c r="F4247" s="3">
        <v>44373</v>
      </c>
      <c r="G4247" t="s">
        <v>3</v>
      </c>
      <c r="H4247" t="s">
        <v>4</v>
      </c>
      <c r="I4247" s="4">
        <v>7350</v>
      </c>
      <c r="J4247" t="s">
        <v>5</v>
      </c>
      <c r="K4247" t="s">
        <v>4</v>
      </c>
      <c r="L4247" s="4">
        <v>7350</v>
      </c>
      <c r="M4247" s="4">
        <v>86.52</v>
      </c>
      <c r="N4247" s="13" t="str">
        <f>IF(M4247="","",IF(M4247&lt;0,-M4247&amp;"_"&amp;COUNTIF(M$2:M4247,M4247),M4247&amp;"_"&amp;COUNTIF(M$2:M4247,M4247)))</f>
        <v>86.52_1</v>
      </c>
      <c r="O4247" s="14" t="str">
        <f t="shared" si="66"/>
        <v/>
      </c>
      <c r="P4247" t="s">
        <v>5457</v>
      </c>
      <c r="Q4247" t="s">
        <v>5410</v>
      </c>
      <c r="R4247" t="s">
        <v>3534</v>
      </c>
      <c r="S4247" t="s">
        <v>0</v>
      </c>
      <c r="T4247" t="s">
        <v>9</v>
      </c>
      <c r="U4247" t="s">
        <v>1139</v>
      </c>
      <c r="V4247" t="s">
        <v>0</v>
      </c>
      <c r="W4247" t="s">
        <v>0</v>
      </c>
      <c r="X4247" t="s">
        <v>0</v>
      </c>
      <c r="Y4247" t="s">
        <v>11</v>
      </c>
      <c r="Z4247" t="s">
        <v>0</v>
      </c>
      <c r="AA4247" s="3"/>
      <c r="AB4247" t="s">
        <v>0</v>
      </c>
      <c r="AC4247" t="s">
        <v>0</v>
      </c>
      <c r="AD4247" t="s">
        <v>0</v>
      </c>
      <c r="AE4247" s="4">
        <v>0</v>
      </c>
    </row>
    <row r="4248" spans="1:31" ht="14.1" customHeight="1" x14ac:dyDescent="0.2">
      <c r="A4248" s="2" t="s">
        <v>0</v>
      </c>
      <c r="B4248" t="s">
        <v>1</v>
      </c>
      <c r="C4248" t="s">
        <v>5458</v>
      </c>
      <c r="D4248" s="3">
        <v>44370</v>
      </c>
      <c r="E4248" s="3">
        <v>44370</v>
      </c>
      <c r="F4248" s="3">
        <v>44377</v>
      </c>
      <c r="G4248" t="s">
        <v>3</v>
      </c>
      <c r="H4248" t="s">
        <v>4</v>
      </c>
      <c r="I4248" s="4">
        <v>24600</v>
      </c>
      <c r="J4248" t="s">
        <v>5</v>
      </c>
      <c r="K4248" t="s">
        <v>4</v>
      </c>
      <c r="L4248" s="4">
        <v>24600</v>
      </c>
      <c r="M4248" s="4">
        <v>289.58</v>
      </c>
      <c r="N4248" s="13" t="str">
        <f>IF(M4248="","",IF(M4248&lt;0,-M4248&amp;"_"&amp;COUNTIF(M$2:M4248,M4248),M4248&amp;"_"&amp;COUNTIF(M$2:M4248,M4248)))</f>
        <v>289.58_1</v>
      </c>
      <c r="O4248" s="14" t="str">
        <f t="shared" si="66"/>
        <v/>
      </c>
      <c r="P4248" t="s">
        <v>5459</v>
      </c>
      <c r="Q4248" t="s">
        <v>5410</v>
      </c>
      <c r="R4248" t="s">
        <v>1824</v>
      </c>
      <c r="S4248" t="s">
        <v>0</v>
      </c>
      <c r="T4248" t="s">
        <v>9</v>
      </c>
      <c r="U4248" t="s">
        <v>10</v>
      </c>
      <c r="V4248" t="s">
        <v>0</v>
      </c>
      <c r="W4248" t="s">
        <v>0</v>
      </c>
      <c r="X4248" t="s">
        <v>0</v>
      </c>
      <c r="Y4248" t="s">
        <v>11</v>
      </c>
      <c r="Z4248" t="s">
        <v>0</v>
      </c>
      <c r="AA4248" s="3"/>
      <c r="AB4248" t="s">
        <v>0</v>
      </c>
      <c r="AC4248" t="s">
        <v>0</v>
      </c>
      <c r="AD4248" t="s">
        <v>0</v>
      </c>
      <c r="AE4248" s="4">
        <v>0</v>
      </c>
    </row>
    <row r="4249" spans="1:31" ht="14.1" customHeight="1" x14ac:dyDescent="0.2">
      <c r="A4249" s="2" t="s">
        <v>0</v>
      </c>
      <c r="B4249" t="s">
        <v>1</v>
      </c>
      <c r="C4249" t="s">
        <v>5458</v>
      </c>
      <c r="D4249" s="3">
        <v>44370</v>
      </c>
      <c r="E4249" s="3">
        <v>44370</v>
      </c>
      <c r="F4249" s="3">
        <v>44377</v>
      </c>
      <c r="G4249" t="s">
        <v>3</v>
      </c>
      <c r="H4249" t="s">
        <v>4</v>
      </c>
      <c r="I4249" s="4">
        <v>139360</v>
      </c>
      <c r="J4249" t="s">
        <v>5</v>
      </c>
      <c r="K4249" t="s">
        <v>4</v>
      </c>
      <c r="L4249" s="4">
        <v>139360</v>
      </c>
      <c r="M4249" s="4">
        <v>1640.49</v>
      </c>
      <c r="N4249" s="13" t="str">
        <f>IF(M4249="","",IF(M4249&lt;0,-M4249&amp;"_"&amp;COUNTIF(M$2:M4249,M4249),M4249&amp;"_"&amp;COUNTIF(M$2:M4249,M4249)))</f>
        <v>1640.49_1</v>
      </c>
      <c r="O4249" s="14" t="str">
        <f t="shared" si="66"/>
        <v/>
      </c>
      <c r="P4249" t="s">
        <v>5459</v>
      </c>
      <c r="Q4249" t="s">
        <v>5410</v>
      </c>
      <c r="R4249" t="s">
        <v>5460</v>
      </c>
      <c r="S4249" t="s">
        <v>0</v>
      </c>
      <c r="T4249" t="s">
        <v>9</v>
      </c>
      <c r="U4249" t="s">
        <v>10</v>
      </c>
      <c r="V4249" t="s">
        <v>0</v>
      </c>
      <c r="W4249" t="s">
        <v>0</v>
      </c>
      <c r="X4249" t="s">
        <v>0</v>
      </c>
      <c r="Y4249" t="s">
        <v>11</v>
      </c>
      <c r="Z4249" t="s">
        <v>0</v>
      </c>
      <c r="AA4249" s="3"/>
      <c r="AB4249" t="s">
        <v>0</v>
      </c>
      <c r="AC4249" t="s">
        <v>0</v>
      </c>
      <c r="AD4249" t="s">
        <v>0</v>
      </c>
      <c r="AE4249" s="4">
        <v>0</v>
      </c>
    </row>
    <row r="4250" spans="1:31" ht="14.1" customHeight="1" x14ac:dyDescent="0.2">
      <c r="A4250" s="2" t="s">
        <v>0</v>
      </c>
      <c r="B4250" t="s">
        <v>1</v>
      </c>
      <c r="C4250" t="s">
        <v>5461</v>
      </c>
      <c r="D4250" s="3">
        <v>44377</v>
      </c>
      <c r="E4250" s="3">
        <v>44370</v>
      </c>
      <c r="F4250" s="3">
        <v>44380</v>
      </c>
      <c r="G4250" t="s">
        <v>3</v>
      </c>
      <c r="H4250" t="s">
        <v>4</v>
      </c>
      <c r="I4250" s="4">
        <v>26368</v>
      </c>
      <c r="J4250" t="s">
        <v>5</v>
      </c>
      <c r="K4250" t="s">
        <v>4</v>
      </c>
      <c r="L4250" s="4">
        <v>26368</v>
      </c>
      <c r="M4250" s="4">
        <v>310.39999999999998</v>
      </c>
      <c r="N4250" s="13" t="str">
        <f>IF(M4250="","",IF(M4250&lt;0,-M4250&amp;"_"&amp;COUNTIF(M$2:M4250,M4250),M4250&amp;"_"&amp;COUNTIF(M$2:M4250,M4250)))</f>
        <v>310.4_1</v>
      </c>
      <c r="O4250" s="14" t="str">
        <f t="shared" si="66"/>
        <v/>
      </c>
      <c r="P4250" t="s">
        <v>5462</v>
      </c>
      <c r="Q4250" t="s">
        <v>5437</v>
      </c>
      <c r="R4250" t="s">
        <v>234</v>
      </c>
      <c r="S4250" t="s">
        <v>0</v>
      </c>
      <c r="T4250" t="s">
        <v>9</v>
      </c>
      <c r="U4250" t="s">
        <v>5463</v>
      </c>
      <c r="V4250" t="s">
        <v>0</v>
      </c>
      <c r="W4250" t="s">
        <v>0</v>
      </c>
      <c r="X4250" t="s">
        <v>0</v>
      </c>
      <c r="Y4250" t="s">
        <v>11</v>
      </c>
      <c r="Z4250" t="s">
        <v>0</v>
      </c>
      <c r="AA4250" s="3"/>
      <c r="AB4250" t="s">
        <v>0</v>
      </c>
      <c r="AC4250" t="s">
        <v>0</v>
      </c>
      <c r="AD4250" t="s">
        <v>0</v>
      </c>
      <c r="AE4250" s="4">
        <v>0</v>
      </c>
    </row>
    <row r="4251" spans="1:31" ht="14.1" customHeight="1" x14ac:dyDescent="0.2">
      <c r="A4251" s="2" t="s">
        <v>0</v>
      </c>
      <c r="B4251" t="s">
        <v>1</v>
      </c>
      <c r="C4251" t="s">
        <v>5461</v>
      </c>
      <c r="D4251" s="3">
        <v>44377</v>
      </c>
      <c r="E4251" s="3">
        <v>44370</v>
      </c>
      <c r="F4251" s="3">
        <v>44380</v>
      </c>
      <c r="G4251" t="s">
        <v>3</v>
      </c>
      <c r="H4251" t="s">
        <v>4</v>
      </c>
      <c r="I4251" s="4">
        <v>1536</v>
      </c>
      <c r="J4251" t="s">
        <v>5</v>
      </c>
      <c r="K4251" t="s">
        <v>4</v>
      </c>
      <c r="L4251" s="4">
        <v>1536</v>
      </c>
      <c r="M4251" s="4">
        <v>18.079999999999998</v>
      </c>
      <c r="N4251" s="13" t="str">
        <f>IF(M4251="","",IF(M4251&lt;0,-M4251&amp;"_"&amp;COUNTIF(M$2:M4251,M4251),M4251&amp;"_"&amp;COUNTIF(M$2:M4251,M4251)))</f>
        <v>18.08_2</v>
      </c>
      <c r="O4251" s="14" t="str">
        <f t="shared" si="66"/>
        <v/>
      </c>
      <c r="P4251" t="s">
        <v>5462</v>
      </c>
      <c r="Q4251" t="s">
        <v>5437</v>
      </c>
      <c r="R4251" t="s">
        <v>234</v>
      </c>
      <c r="S4251" t="s">
        <v>0</v>
      </c>
      <c r="T4251" t="s">
        <v>9</v>
      </c>
      <c r="U4251" t="s">
        <v>5463</v>
      </c>
      <c r="V4251" t="s">
        <v>0</v>
      </c>
      <c r="W4251" t="s">
        <v>0</v>
      </c>
      <c r="X4251" t="s">
        <v>0</v>
      </c>
      <c r="Y4251" t="s">
        <v>11</v>
      </c>
      <c r="Z4251" t="s">
        <v>0</v>
      </c>
      <c r="AA4251" s="3"/>
      <c r="AB4251" t="s">
        <v>0</v>
      </c>
      <c r="AC4251" t="s">
        <v>0</v>
      </c>
      <c r="AD4251" t="s">
        <v>0</v>
      </c>
      <c r="AE4251" s="4">
        <v>0</v>
      </c>
    </row>
    <row r="4252" spans="1:31" ht="14.1" customHeight="1" x14ac:dyDescent="0.2">
      <c r="A4252" s="2" t="s">
        <v>0</v>
      </c>
      <c r="B4252" t="s">
        <v>1</v>
      </c>
      <c r="C4252" t="s">
        <v>5464</v>
      </c>
      <c r="D4252" s="3">
        <v>44371</v>
      </c>
      <c r="E4252" s="3">
        <v>44371</v>
      </c>
      <c r="F4252" s="3">
        <v>44373</v>
      </c>
      <c r="G4252" t="s">
        <v>3</v>
      </c>
      <c r="H4252" t="s">
        <v>4</v>
      </c>
      <c r="I4252" s="4">
        <v>23113</v>
      </c>
      <c r="J4252" t="s">
        <v>5</v>
      </c>
      <c r="K4252" t="s">
        <v>4</v>
      </c>
      <c r="L4252" s="4">
        <v>23113</v>
      </c>
      <c r="M4252" s="4">
        <v>272.08</v>
      </c>
      <c r="N4252" s="13" t="str">
        <f>IF(M4252="","",IF(M4252&lt;0,-M4252&amp;"_"&amp;COUNTIF(M$2:M4252,M4252),M4252&amp;"_"&amp;COUNTIF(M$2:M4252,M4252)))</f>
        <v>272.08_1</v>
      </c>
      <c r="O4252" s="14" t="str">
        <f t="shared" si="66"/>
        <v/>
      </c>
      <c r="P4252" t="s">
        <v>5465</v>
      </c>
      <c r="Q4252" t="s">
        <v>5466</v>
      </c>
      <c r="R4252" t="s">
        <v>5467</v>
      </c>
      <c r="S4252" t="s">
        <v>0</v>
      </c>
      <c r="T4252" t="s">
        <v>9</v>
      </c>
      <c r="U4252" t="s">
        <v>10</v>
      </c>
      <c r="V4252" t="s">
        <v>0</v>
      </c>
      <c r="W4252" t="s">
        <v>0</v>
      </c>
      <c r="X4252" t="s">
        <v>0</v>
      </c>
      <c r="Y4252" t="s">
        <v>11</v>
      </c>
      <c r="Z4252" t="s">
        <v>0</v>
      </c>
      <c r="AA4252" s="3"/>
      <c r="AB4252" t="s">
        <v>0</v>
      </c>
      <c r="AC4252" t="s">
        <v>0</v>
      </c>
      <c r="AD4252" t="s">
        <v>0</v>
      </c>
      <c r="AE4252" s="4">
        <v>0</v>
      </c>
    </row>
    <row r="4253" spans="1:31" ht="14.1" customHeight="1" x14ac:dyDescent="0.2">
      <c r="A4253" s="2" t="s">
        <v>0</v>
      </c>
      <c r="B4253" t="s">
        <v>1</v>
      </c>
      <c r="C4253" t="s">
        <v>5464</v>
      </c>
      <c r="D4253" s="3">
        <v>44371</v>
      </c>
      <c r="E4253" s="3">
        <v>44371</v>
      </c>
      <c r="F4253" s="3">
        <v>44373</v>
      </c>
      <c r="G4253" t="s">
        <v>3</v>
      </c>
      <c r="H4253" t="s">
        <v>4</v>
      </c>
      <c r="I4253" s="4">
        <v>66113</v>
      </c>
      <c r="J4253" t="s">
        <v>5</v>
      </c>
      <c r="K4253" t="s">
        <v>4</v>
      </c>
      <c r="L4253" s="4">
        <v>66113</v>
      </c>
      <c r="M4253" s="4">
        <v>778.26</v>
      </c>
      <c r="N4253" s="13" t="str">
        <f>IF(M4253="","",IF(M4253&lt;0,-M4253&amp;"_"&amp;COUNTIF(M$2:M4253,M4253),M4253&amp;"_"&amp;COUNTIF(M$2:M4253,M4253)))</f>
        <v>778.26_1</v>
      </c>
      <c r="O4253" s="14" t="str">
        <f t="shared" si="66"/>
        <v/>
      </c>
      <c r="P4253" t="s">
        <v>5465</v>
      </c>
      <c r="Q4253" t="s">
        <v>5466</v>
      </c>
      <c r="R4253" t="s">
        <v>5468</v>
      </c>
      <c r="S4253" t="s">
        <v>0</v>
      </c>
      <c r="T4253" t="s">
        <v>9</v>
      </c>
      <c r="U4253" t="s">
        <v>10</v>
      </c>
      <c r="V4253" t="s">
        <v>0</v>
      </c>
      <c r="W4253" t="s">
        <v>0</v>
      </c>
      <c r="X4253" t="s">
        <v>0</v>
      </c>
      <c r="Y4253" t="s">
        <v>11</v>
      </c>
      <c r="Z4253" t="s">
        <v>0</v>
      </c>
      <c r="AA4253" s="3"/>
      <c r="AB4253" t="s">
        <v>0</v>
      </c>
      <c r="AC4253" t="s">
        <v>0</v>
      </c>
      <c r="AD4253" t="s">
        <v>0</v>
      </c>
      <c r="AE4253" s="4">
        <v>0</v>
      </c>
    </row>
    <row r="4254" spans="1:31" ht="14.1" customHeight="1" x14ac:dyDescent="0.2">
      <c r="A4254" s="2" t="s">
        <v>0</v>
      </c>
      <c r="B4254" t="s">
        <v>3859</v>
      </c>
      <c r="C4254" t="s">
        <v>5469</v>
      </c>
      <c r="D4254" s="3">
        <v>44371</v>
      </c>
      <c r="E4254" s="3">
        <v>44371</v>
      </c>
      <c r="F4254" s="3">
        <v>44371</v>
      </c>
      <c r="G4254" t="s">
        <v>3</v>
      </c>
      <c r="H4254" t="s">
        <v>4</v>
      </c>
      <c r="I4254" s="4">
        <v>64776</v>
      </c>
      <c r="J4254" t="s">
        <v>5</v>
      </c>
      <c r="K4254" t="s">
        <v>4</v>
      </c>
      <c r="L4254" s="4">
        <v>64776</v>
      </c>
      <c r="M4254" s="4">
        <v>762.52</v>
      </c>
      <c r="N4254" s="13" t="str">
        <f>IF(M4254="","",IF(M4254&lt;0,-M4254&amp;"_"&amp;COUNTIF(M$2:M4254,M4254),M4254&amp;"_"&amp;COUNTIF(M$2:M4254,M4254)))</f>
        <v>762.52_1</v>
      </c>
      <c r="O4254" s="14" t="str">
        <f t="shared" si="66"/>
        <v/>
      </c>
      <c r="P4254" t="s">
        <v>5470</v>
      </c>
      <c r="Q4254" t="s">
        <v>5466</v>
      </c>
      <c r="R4254" t="s">
        <v>1893</v>
      </c>
      <c r="S4254" t="s">
        <v>0</v>
      </c>
      <c r="T4254" t="s">
        <v>9</v>
      </c>
      <c r="U4254" t="s">
        <v>5471</v>
      </c>
      <c r="V4254" t="s">
        <v>0</v>
      </c>
      <c r="W4254" t="s">
        <v>0</v>
      </c>
      <c r="X4254" t="s">
        <v>0</v>
      </c>
      <c r="Y4254" t="s">
        <v>11</v>
      </c>
      <c r="Z4254" t="s">
        <v>0</v>
      </c>
      <c r="AA4254" s="3"/>
      <c r="AB4254" t="s">
        <v>0</v>
      </c>
      <c r="AC4254" t="s">
        <v>0</v>
      </c>
      <c r="AD4254" t="s">
        <v>0</v>
      </c>
      <c r="AE4254" s="4">
        <v>0</v>
      </c>
    </row>
    <row r="4255" spans="1:31" ht="14.1" customHeight="1" x14ac:dyDescent="0.2">
      <c r="A4255" s="2" t="s">
        <v>0</v>
      </c>
      <c r="B4255" t="s">
        <v>3859</v>
      </c>
      <c r="C4255" t="s">
        <v>5472</v>
      </c>
      <c r="D4255" s="3">
        <v>44371</v>
      </c>
      <c r="E4255" s="3">
        <v>44371</v>
      </c>
      <c r="F4255" s="3">
        <v>44371</v>
      </c>
      <c r="G4255" t="s">
        <v>3</v>
      </c>
      <c r="H4255" t="s">
        <v>4</v>
      </c>
      <c r="I4255" s="4">
        <v>81364</v>
      </c>
      <c r="J4255" t="s">
        <v>5</v>
      </c>
      <c r="K4255" t="s">
        <v>4</v>
      </c>
      <c r="L4255" s="4">
        <v>81364</v>
      </c>
      <c r="M4255" s="4">
        <v>957.78</v>
      </c>
      <c r="N4255" s="13" t="str">
        <f>IF(M4255="","",IF(M4255&lt;0,-M4255&amp;"_"&amp;COUNTIF(M$2:M4255,M4255),M4255&amp;"_"&amp;COUNTIF(M$2:M4255,M4255)))</f>
        <v>957.78_1</v>
      </c>
      <c r="O4255" s="14" t="str">
        <f t="shared" si="66"/>
        <v/>
      </c>
      <c r="P4255" t="s">
        <v>5473</v>
      </c>
      <c r="Q4255" t="s">
        <v>5466</v>
      </c>
      <c r="R4255" t="s">
        <v>1893</v>
      </c>
      <c r="S4255" t="s">
        <v>0</v>
      </c>
      <c r="T4255" t="s">
        <v>9</v>
      </c>
      <c r="U4255" t="s">
        <v>5471</v>
      </c>
      <c r="V4255" t="s">
        <v>0</v>
      </c>
      <c r="W4255" t="s">
        <v>0</v>
      </c>
      <c r="X4255" t="s">
        <v>0</v>
      </c>
      <c r="Y4255" t="s">
        <v>11</v>
      </c>
      <c r="Z4255" t="s">
        <v>0</v>
      </c>
      <c r="AA4255" s="3"/>
      <c r="AB4255" t="s">
        <v>0</v>
      </c>
      <c r="AC4255" t="s">
        <v>0</v>
      </c>
      <c r="AD4255" t="s">
        <v>0</v>
      </c>
      <c r="AE4255" s="4">
        <v>0</v>
      </c>
    </row>
    <row r="4256" spans="1:31" ht="14.1" customHeight="1" x14ac:dyDescent="0.2">
      <c r="A4256" s="2" t="s">
        <v>0</v>
      </c>
      <c r="B4256" t="s">
        <v>3859</v>
      </c>
      <c r="C4256" t="s">
        <v>5474</v>
      </c>
      <c r="D4256" s="3">
        <v>44371</v>
      </c>
      <c r="E4256" s="3">
        <v>44371</v>
      </c>
      <c r="F4256" s="3">
        <v>44371</v>
      </c>
      <c r="G4256" t="s">
        <v>3</v>
      </c>
      <c r="H4256" t="s">
        <v>4</v>
      </c>
      <c r="I4256" s="4">
        <v>518168</v>
      </c>
      <c r="J4256" t="s">
        <v>5</v>
      </c>
      <c r="K4256" t="s">
        <v>4</v>
      </c>
      <c r="L4256" s="4">
        <v>518168</v>
      </c>
      <c r="M4256" s="4">
        <v>6099.72</v>
      </c>
      <c r="N4256" s="13" t="str">
        <f>IF(M4256="","",IF(M4256&lt;0,-M4256&amp;"_"&amp;COUNTIF(M$2:M4256,M4256),M4256&amp;"_"&amp;COUNTIF(M$2:M4256,M4256)))</f>
        <v>6099.72_1</v>
      </c>
      <c r="O4256" s="14" t="str">
        <f t="shared" si="66"/>
        <v/>
      </c>
      <c r="P4256" t="s">
        <v>5475</v>
      </c>
      <c r="Q4256" t="s">
        <v>5466</v>
      </c>
      <c r="R4256" t="s">
        <v>1893</v>
      </c>
      <c r="S4256" t="s">
        <v>0</v>
      </c>
      <c r="T4256" t="s">
        <v>9</v>
      </c>
      <c r="U4256" t="s">
        <v>5476</v>
      </c>
      <c r="V4256" t="s">
        <v>0</v>
      </c>
      <c r="W4256" t="s">
        <v>0</v>
      </c>
      <c r="X4256" t="s">
        <v>0</v>
      </c>
      <c r="Y4256" t="s">
        <v>11</v>
      </c>
      <c r="Z4256" t="s">
        <v>0</v>
      </c>
      <c r="AA4256" s="3"/>
      <c r="AB4256" t="s">
        <v>0</v>
      </c>
      <c r="AC4256" t="s">
        <v>0</v>
      </c>
      <c r="AD4256" t="s">
        <v>0</v>
      </c>
      <c r="AE4256" s="4">
        <v>0</v>
      </c>
    </row>
    <row r="4257" spans="1:31" ht="14.1" customHeight="1" x14ac:dyDescent="0.2">
      <c r="A4257" s="2" t="s">
        <v>0</v>
      </c>
      <c r="B4257" t="s">
        <v>3859</v>
      </c>
      <c r="C4257" t="s">
        <v>5477</v>
      </c>
      <c r="D4257" s="3">
        <v>44371</v>
      </c>
      <c r="E4257" s="3">
        <v>44371</v>
      </c>
      <c r="F4257" s="3">
        <v>44371</v>
      </c>
      <c r="G4257" t="s">
        <v>3</v>
      </c>
      <c r="H4257" t="s">
        <v>4</v>
      </c>
      <c r="I4257" s="4">
        <v>1316351</v>
      </c>
      <c r="J4257" t="s">
        <v>5</v>
      </c>
      <c r="K4257" t="s">
        <v>4</v>
      </c>
      <c r="L4257" s="4">
        <v>1316351</v>
      </c>
      <c r="M4257" s="4">
        <v>15495.55</v>
      </c>
      <c r="N4257" s="13" t="str">
        <f>IF(M4257="","",IF(M4257&lt;0,-M4257&amp;"_"&amp;COUNTIF(M$2:M4257,M4257),M4257&amp;"_"&amp;COUNTIF(M$2:M4257,M4257)))</f>
        <v>15495.55_1</v>
      </c>
      <c r="O4257" s="14" t="str">
        <f t="shared" si="66"/>
        <v/>
      </c>
      <c r="P4257" t="s">
        <v>5478</v>
      </c>
      <c r="Q4257" t="s">
        <v>5466</v>
      </c>
      <c r="R4257" t="s">
        <v>1893</v>
      </c>
      <c r="S4257" t="s">
        <v>0</v>
      </c>
      <c r="T4257" t="s">
        <v>9</v>
      </c>
      <c r="U4257" t="s">
        <v>5476</v>
      </c>
      <c r="V4257" t="s">
        <v>0</v>
      </c>
      <c r="W4257" t="s">
        <v>0</v>
      </c>
      <c r="X4257" t="s">
        <v>0</v>
      </c>
      <c r="Y4257" t="s">
        <v>11</v>
      </c>
      <c r="Z4257" t="s">
        <v>0</v>
      </c>
      <c r="AA4257" s="3"/>
      <c r="AB4257" t="s">
        <v>0</v>
      </c>
      <c r="AC4257" t="s">
        <v>0</v>
      </c>
      <c r="AD4257" t="s">
        <v>0</v>
      </c>
      <c r="AE4257" s="4">
        <v>0</v>
      </c>
    </row>
    <row r="4258" spans="1:31" ht="14.1" customHeight="1" x14ac:dyDescent="0.2">
      <c r="A4258" s="2" t="s">
        <v>0</v>
      </c>
      <c r="B4258" t="s">
        <v>1</v>
      </c>
      <c r="C4258" t="s">
        <v>5479</v>
      </c>
      <c r="D4258" s="3">
        <v>44373</v>
      </c>
      <c r="E4258" s="3">
        <v>44373</v>
      </c>
      <c r="F4258" s="3">
        <v>44375</v>
      </c>
      <c r="G4258" t="s">
        <v>101</v>
      </c>
      <c r="H4258" t="s">
        <v>4</v>
      </c>
      <c r="I4258" s="4">
        <v>720</v>
      </c>
      <c r="J4258" t="s">
        <v>5</v>
      </c>
      <c r="K4258" t="s">
        <v>4</v>
      </c>
      <c r="L4258" s="4">
        <v>720</v>
      </c>
      <c r="M4258" s="4">
        <v>8.48</v>
      </c>
      <c r="N4258" s="13" t="str">
        <f>IF(M4258="","",IF(M4258&lt;0,-M4258&amp;"_"&amp;COUNTIF(M$2:M4258,M4258),M4258&amp;"_"&amp;COUNTIF(M$2:M4258,M4258)))</f>
        <v>8.48_24</v>
      </c>
      <c r="O4258" s="14" t="str">
        <f t="shared" si="66"/>
        <v/>
      </c>
      <c r="P4258" t="s">
        <v>434</v>
      </c>
      <c r="Q4258" t="s">
        <v>1958</v>
      </c>
      <c r="R4258" t="s">
        <v>5085</v>
      </c>
      <c r="S4258" t="s">
        <v>0</v>
      </c>
      <c r="T4258" t="s">
        <v>9</v>
      </c>
      <c r="U4258" t="s">
        <v>105</v>
      </c>
      <c r="V4258" t="s">
        <v>0</v>
      </c>
      <c r="W4258" t="s">
        <v>0</v>
      </c>
      <c r="X4258" t="s">
        <v>0</v>
      </c>
      <c r="Y4258" t="s">
        <v>11</v>
      </c>
      <c r="Z4258" t="s">
        <v>0</v>
      </c>
      <c r="AA4258" s="3"/>
      <c r="AB4258" t="s">
        <v>0</v>
      </c>
      <c r="AC4258" t="s">
        <v>0</v>
      </c>
      <c r="AD4258" t="s">
        <v>0</v>
      </c>
      <c r="AE4258" s="4">
        <v>0</v>
      </c>
    </row>
    <row r="4259" spans="1:31" ht="14.1" customHeight="1" x14ac:dyDescent="0.2">
      <c r="A4259" s="2" t="s">
        <v>0</v>
      </c>
      <c r="B4259" t="s">
        <v>1</v>
      </c>
      <c r="C4259" t="s">
        <v>5480</v>
      </c>
      <c r="D4259" s="3">
        <v>44373</v>
      </c>
      <c r="E4259" s="3">
        <v>44373</v>
      </c>
      <c r="F4259" s="3">
        <v>44375</v>
      </c>
      <c r="G4259" t="s">
        <v>101</v>
      </c>
      <c r="H4259" t="s">
        <v>4</v>
      </c>
      <c r="I4259" s="4">
        <v>750</v>
      </c>
      <c r="J4259" t="s">
        <v>5</v>
      </c>
      <c r="K4259" t="s">
        <v>4</v>
      </c>
      <c r="L4259" s="4">
        <v>750</v>
      </c>
      <c r="M4259" s="4">
        <v>8.83</v>
      </c>
      <c r="N4259" s="13" t="str">
        <f>IF(M4259="","",IF(M4259&lt;0,-M4259&amp;"_"&amp;COUNTIF(M$2:M4259,M4259),M4259&amp;"_"&amp;COUNTIF(M$2:M4259,M4259)))</f>
        <v>8.83_27</v>
      </c>
      <c r="O4259" s="14" t="str">
        <f t="shared" si="66"/>
        <v/>
      </c>
      <c r="P4259" t="s">
        <v>670</v>
      </c>
      <c r="Q4259" t="s">
        <v>671</v>
      </c>
      <c r="R4259" t="s">
        <v>5481</v>
      </c>
      <c r="S4259" t="s">
        <v>0</v>
      </c>
      <c r="T4259" t="s">
        <v>9</v>
      </c>
      <c r="U4259" t="s">
        <v>105</v>
      </c>
      <c r="V4259" t="s">
        <v>0</v>
      </c>
      <c r="W4259" t="s">
        <v>0</v>
      </c>
      <c r="X4259" t="s">
        <v>0</v>
      </c>
      <c r="Y4259" t="s">
        <v>11</v>
      </c>
      <c r="Z4259" t="s">
        <v>0</v>
      </c>
      <c r="AA4259" s="3"/>
      <c r="AB4259" t="s">
        <v>0</v>
      </c>
      <c r="AC4259" t="s">
        <v>0</v>
      </c>
      <c r="AD4259" t="s">
        <v>0</v>
      </c>
      <c r="AE4259" s="4">
        <v>0</v>
      </c>
    </row>
    <row r="4260" spans="1:31" ht="14.1" customHeight="1" x14ac:dyDescent="0.2">
      <c r="A4260" s="2" t="s">
        <v>0</v>
      </c>
      <c r="B4260" t="s">
        <v>1</v>
      </c>
      <c r="C4260" t="s">
        <v>5482</v>
      </c>
      <c r="D4260" s="3">
        <v>44373</v>
      </c>
      <c r="E4260" s="3">
        <v>44373</v>
      </c>
      <c r="F4260" s="3">
        <v>44375</v>
      </c>
      <c r="G4260" t="s">
        <v>101</v>
      </c>
      <c r="H4260" t="s">
        <v>4</v>
      </c>
      <c r="I4260" s="4">
        <v>720</v>
      </c>
      <c r="J4260" t="s">
        <v>5</v>
      </c>
      <c r="K4260" t="s">
        <v>4</v>
      </c>
      <c r="L4260" s="4">
        <v>720</v>
      </c>
      <c r="M4260" s="4">
        <v>8.48</v>
      </c>
      <c r="N4260" s="13" t="str">
        <f>IF(M4260="","",IF(M4260&lt;0,-M4260&amp;"_"&amp;COUNTIF(M$2:M4260,M4260),M4260&amp;"_"&amp;COUNTIF(M$2:M4260,M4260)))</f>
        <v>8.48_25</v>
      </c>
      <c r="O4260" s="14" t="str">
        <f t="shared" si="66"/>
        <v/>
      </c>
      <c r="P4260" t="s">
        <v>434</v>
      </c>
      <c r="Q4260" t="s">
        <v>1958</v>
      </c>
      <c r="R4260" t="s">
        <v>5483</v>
      </c>
      <c r="S4260" t="s">
        <v>0</v>
      </c>
      <c r="T4260" t="s">
        <v>9</v>
      </c>
      <c r="U4260" t="s">
        <v>105</v>
      </c>
      <c r="V4260" t="s">
        <v>0</v>
      </c>
      <c r="W4260" t="s">
        <v>0</v>
      </c>
      <c r="X4260" t="s">
        <v>0</v>
      </c>
      <c r="Y4260" t="s">
        <v>11</v>
      </c>
      <c r="Z4260" t="s">
        <v>0</v>
      </c>
      <c r="AA4260" s="3"/>
      <c r="AB4260" t="s">
        <v>0</v>
      </c>
      <c r="AC4260" t="s">
        <v>0</v>
      </c>
      <c r="AD4260" t="s">
        <v>0</v>
      </c>
      <c r="AE4260" s="4">
        <v>0</v>
      </c>
    </row>
    <row r="4261" spans="1:31" ht="14.1" customHeight="1" x14ac:dyDescent="0.2">
      <c r="A4261" s="2" t="s">
        <v>0</v>
      </c>
      <c r="B4261" t="s">
        <v>1</v>
      </c>
      <c r="C4261" t="s">
        <v>5484</v>
      </c>
      <c r="D4261" s="3">
        <v>44373</v>
      </c>
      <c r="E4261" s="3">
        <v>44373</v>
      </c>
      <c r="F4261" s="3">
        <v>44373</v>
      </c>
      <c r="G4261" t="s">
        <v>3</v>
      </c>
      <c r="H4261" t="s">
        <v>4</v>
      </c>
      <c r="I4261" s="4">
        <v>1152</v>
      </c>
      <c r="J4261" t="s">
        <v>5</v>
      </c>
      <c r="K4261" t="s">
        <v>4</v>
      </c>
      <c r="L4261" s="4">
        <v>1152</v>
      </c>
      <c r="M4261" s="4">
        <v>13.56</v>
      </c>
      <c r="N4261" s="13" t="str">
        <f>IF(M4261="","",IF(M4261&lt;0,-M4261&amp;"_"&amp;COUNTIF(M$2:M4261,M4261),M4261&amp;"_"&amp;COUNTIF(M$2:M4261,M4261)))</f>
        <v>13.56_1</v>
      </c>
      <c r="O4261" s="14" t="str">
        <f t="shared" si="66"/>
        <v/>
      </c>
      <c r="P4261" t="s">
        <v>5485</v>
      </c>
      <c r="Q4261" t="s">
        <v>5486</v>
      </c>
      <c r="R4261" t="s">
        <v>5487</v>
      </c>
      <c r="S4261" t="s">
        <v>0</v>
      </c>
      <c r="T4261" t="s">
        <v>9</v>
      </c>
      <c r="U4261" t="s">
        <v>10</v>
      </c>
      <c r="V4261" t="s">
        <v>0</v>
      </c>
      <c r="W4261" t="s">
        <v>0</v>
      </c>
      <c r="X4261" t="s">
        <v>0</v>
      </c>
      <c r="Y4261" t="s">
        <v>11</v>
      </c>
      <c r="Z4261" t="s">
        <v>0</v>
      </c>
      <c r="AA4261" s="3"/>
      <c r="AB4261" t="s">
        <v>0</v>
      </c>
      <c r="AC4261" t="s">
        <v>0</v>
      </c>
      <c r="AD4261" t="s">
        <v>0</v>
      </c>
      <c r="AE4261" s="4">
        <v>0</v>
      </c>
    </row>
    <row r="4262" spans="1:31" ht="14.1" customHeight="1" x14ac:dyDescent="0.2">
      <c r="A4262" s="2" t="s">
        <v>0</v>
      </c>
      <c r="B4262" t="s">
        <v>1</v>
      </c>
      <c r="C4262" t="s">
        <v>5484</v>
      </c>
      <c r="D4262" s="3">
        <v>44373</v>
      </c>
      <c r="E4262" s="3">
        <v>44373</v>
      </c>
      <c r="F4262" s="3">
        <v>44373</v>
      </c>
      <c r="G4262" t="s">
        <v>3</v>
      </c>
      <c r="H4262" t="s">
        <v>4</v>
      </c>
      <c r="I4262" s="4">
        <v>24</v>
      </c>
      <c r="J4262" t="s">
        <v>5</v>
      </c>
      <c r="K4262" t="s">
        <v>4</v>
      </c>
      <c r="L4262" s="4">
        <v>24</v>
      </c>
      <c r="M4262" s="4">
        <v>0.28000000000000003</v>
      </c>
      <c r="N4262" s="13" t="str">
        <f>IF(M4262="","",IF(M4262&lt;0,-M4262&amp;"_"&amp;COUNTIF(M$2:M4262,M4262),M4262&amp;"_"&amp;COUNTIF(M$2:M4262,M4262)))</f>
        <v>0.28_2</v>
      </c>
      <c r="O4262" s="14" t="str">
        <f t="shared" si="66"/>
        <v/>
      </c>
      <c r="P4262" t="s">
        <v>5485</v>
      </c>
      <c r="Q4262" t="s">
        <v>5486</v>
      </c>
      <c r="R4262" t="s">
        <v>5488</v>
      </c>
      <c r="S4262" t="s">
        <v>0</v>
      </c>
      <c r="T4262" t="s">
        <v>9</v>
      </c>
      <c r="U4262" t="s">
        <v>10</v>
      </c>
      <c r="V4262" t="s">
        <v>0</v>
      </c>
      <c r="W4262" t="s">
        <v>0</v>
      </c>
      <c r="X4262" t="s">
        <v>0</v>
      </c>
      <c r="Y4262" t="s">
        <v>11</v>
      </c>
      <c r="Z4262" t="s">
        <v>0</v>
      </c>
      <c r="AA4262" s="3"/>
      <c r="AB4262" t="s">
        <v>0</v>
      </c>
      <c r="AC4262" t="s">
        <v>0</v>
      </c>
      <c r="AD4262" t="s">
        <v>0</v>
      </c>
      <c r="AE4262" s="4">
        <v>0</v>
      </c>
    </row>
    <row r="4263" spans="1:31" ht="14.1" customHeight="1" x14ac:dyDescent="0.2">
      <c r="A4263" s="2" t="s">
        <v>0</v>
      </c>
      <c r="B4263" t="s">
        <v>1</v>
      </c>
      <c r="C4263" t="s">
        <v>5484</v>
      </c>
      <c r="D4263" s="3">
        <v>44373</v>
      </c>
      <c r="E4263" s="3">
        <v>44373</v>
      </c>
      <c r="F4263" s="3">
        <v>44373</v>
      </c>
      <c r="G4263" t="s">
        <v>3</v>
      </c>
      <c r="H4263" t="s">
        <v>4</v>
      </c>
      <c r="I4263" s="4">
        <v>24</v>
      </c>
      <c r="J4263" t="s">
        <v>5</v>
      </c>
      <c r="K4263" t="s">
        <v>4</v>
      </c>
      <c r="L4263" s="4">
        <v>24</v>
      </c>
      <c r="M4263" s="4">
        <v>0.28000000000000003</v>
      </c>
      <c r="N4263" s="13" t="str">
        <f>IF(M4263="","",IF(M4263&lt;0,-M4263&amp;"_"&amp;COUNTIF(M$2:M4263,M4263),M4263&amp;"_"&amp;COUNTIF(M$2:M4263,M4263)))</f>
        <v>0.28_3</v>
      </c>
      <c r="O4263" s="14" t="str">
        <f t="shared" si="66"/>
        <v/>
      </c>
      <c r="P4263" t="s">
        <v>5485</v>
      </c>
      <c r="Q4263" t="s">
        <v>5486</v>
      </c>
      <c r="R4263" t="s">
        <v>5489</v>
      </c>
      <c r="S4263" t="s">
        <v>0</v>
      </c>
      <c r="T4263" t="s">
        <v>9</v>
      </c>
      <c r="U4263" t="s">
        <v>10</v>
      </c>
      <c r="V4263" t="s">
        <v>0</v>
      </c>
      <c r="W4263" t="s">
        <v>0</v>
      </c>
      <c r="X4263" t="s">
        <v>0</v>
      </c>
      <c r="Y4263" t="s">
        <v>11</v>
      </c>
      <c r="Z4263" t="s">
        <v>0</v>
      </c>
      <c r="AA4263" s="3"/>
      <c r="AB4263" t="s">
        <v>0</v>
      </c>
      <c r="AC4263" t="s">
        <v>0</v>
      </c>
      <c r="AD4263" t="s">
        <v>0</v>
      </c>
      <c r="AE4263" s="4">
        <v>0</v>
      </c>
    </row>
    <row r="4264" spans="1:31" ht="14.1" customHeight="1" x14ac:dyDescent="0.2">
      <c r="A4264" s="2" t="s">
        <v>0</v>
      </c>
      <c r="B4264" t="s">
        <v>1</v>
      </c>
      <c r="C4264" t="s">
        <v>5484</v>
      </c>
      <c r="D4264" s="3">
        <v>44373</v>
      </c>
      <c r="E4264" s="3">
        <v>44373</v>
      </c>
      <c r="F4264" s="3">
        <v>44373</v>
      </c>
      <c r="G4264" t="s">
        <v>3</v>
      </c>
      <c r="H4264" t="s">
        <v>4</v>
      </c>
      <c r="I4264" s="4">
        <v>61.6</v>
      </c>
      <c r="J4264" t="s">
        <v>5</v>
      </c>
      <c r="K4264" t="s">
        <v>4</v>
      </c>
      <c r="L4264" s="4">
        <v>61.6</v>
      </c>
      <c r="M4264" s="4">
        <v>0.73</v>
      </c>
      <c r="N4264" s="13" t="str">
        <f>IF(M4264="","",IF(M4264&lt;0,-M4264&amp;"_"&amp;COUNTIF(M$2:M4264,M4264),M4264&amp;"_"&amp;COUNTIF(M$2:M4264,M4264)))</f>
        <v>0.73_1</v>
      </c>
      <c r="O4264" s="14" t="str">
        <f t="shared" si="66"/>
        <v/>
      </c>
      <c r="P4264" t="s">
        <v>5485</v>
      </c>
      <c r="Q4264" t="s">
        <v>5486</v>
      </c>
      <c r="R4264" t="s">
        <v>5490</v>
      </c>
      <c r="S4264" t="s">
        <v>0</v>
      </c>
      <c r="T4264" t="s">
        <v>9</v>
      </c>
      <c r="U4264" t="s">
        <v>10</v>
      </c>
      <c r="V4264" t="s">
        <v>0</v>
      </c>
      <c r="W4264" t="s">
        <v>0</v>
      </c>
      <c r="X4264" t="s">
        <v>0</v>
      </c>
      <c r="Y4264" t="s">
        <v>11</v>
      </c>
      <c r="Z4264" t="s">
        <v>0</v>
      </c>
      <c r="AA4264" s="3"/>
      <c r="AB4264" t="s">
        <v>0</v>
      </c>
      <c r="AC4264" t="s">
        <v>0</v>
      </c>
      <c r="AD4264" t="s">
        <v>0</v>
      </c>
      <c r="AE4264" s="4">
        <v>0</v>
      </c>
    </row>
    <row r="4265" spans="1:31" ht="14.1" customHeight="1" x14ac:dyDescent="0.2">
      <c r="A4265" s="2" t="s">
        <v>0</v>
      </c>
      <c r="B4265" t="s">
        <v>1</v>
      </c>
      <c r="C4265" t="s">
        <v>5484</v>
      </c>
      <c r="D4265" s="3">
        <v>44373</v>
      </c>
      <c r="E4265" s="3">
        <v>44373</v>
      </c>
      <c r="F4265" s="3">
        <v>44373</v>
      </c>
      <c r="G4265" t="s">
        <v>3</v>
      </c>
      <c r="H4265" t="s">
        <v>4</v>
      </c>
      <c r="I4265" s="4">
        <v>24</v>
      </c>
      <c r="J4265" t="s">
        <v>5</v>
      </c>
      <c r="K4265" t="s">
        <v>4</v>
      </c>
      <c r="L4265" s="4">
        <v>24</v>
      </c>
      <c r="M4265" s="4">
        <v>0.28000000000000003</v>
      </c>
      <c r="N4265" s="13" t="str">
        <f>IF(M4265="","",IF(M4265&lt;0,-M4265&amp;"_"&amp;COUNTIF(M$2:M4265,M4265),M4265&amp;"_"&amp;COUNTIF(M$2:M4265,M4265)))</f>
        <v>0.28_4</v>
      </c>
      <c r="O4265" s="14" t="str">
        <f t="shared" si="66"/>
        <v/>
      </c>
      <c r="P4265" t="s">
        <v>5485</v>
      </c>
      <c r="Q4265" t="s">
        <v>5486</v>
      </c>
      <c r="R4265" t="s">
        <v>5491</v>
      </c>
      <c r="S4265" t="s">
        <v>0</v>
      </c>
      <c r="T4265" t="s">
        <v>9</v>
      </c>
      <c r="U4265" t="s">
        <v>10</v>
      </c>
      <c r="V4265" t="s">
        <v>0</v>
      </c>
      <c r="W4265" t="s">
        <v>0</v>
      </c>
      <c r="X4265" t="s">
        <v>0</v>
      </c>
      <c r="Y4265" t="s">
        <v>11</v>
      </c>
      <c r="Z4265" t="s">
        <v>0</v>
      </c>
      <c r="AA4265" s="3"/>
      <c r="AB4265" t="s">
        <v>0</v>
      </c>
      <c r="AC4265" t="s">
        <v>0</v>
      </c>
      <c r="AD4265" t="s">
        <v>0</v>
      </c>
      <c r="AE4265" s="4">
        <v>0</v>
      </c>
    </row>
    <row r="4266" spans="1:31" ht="14.1" customHeight="1" x14ac:dyDescent="0.2">
      <c r="A4266" s="2" t="s">
        <v>0</v>
      </c>
      <c r="B4266" t="s">
        <v>1</v>
      </c>
      <c r="C4266" t="s">
        <v>5484</v>
      </c>
      <c r="D4266" s="3">
        <v>44373</v>
      </c>
      <c r="E4266" s="3">
        <v>44373</v>
      </c>
      <c r="F4266" s="3">
        <v>44373</v>
      </c>
      <c r="G4266" t="s">
        <v>3</v>
      </c>
      <c r="H4266" t="s">
        <v>4</v>
      </c>
      <c r="I4266" s="4">
        <v>24</v>
      </c>
      <c r="J4266" t="s">
        <v>5</v>
      </c>
      <c r="K4266" t="s">
        <v>4</v>
      </c>
      <c r="L4266" s="4">
        <v>24</v>
      </c>
      <c r="M4266" s="4">
        <v>0.28000000000000003</v>
      </c>
      <c r="N4266" s="13" t="str">
        <f>IF(M4266="","",IF(M4266&lt;0,-M4266&amp;"_"&amp;COUNTIF(M$2:M4266,M4266),M4266&amp;"_"&amp;COUNTIF(M$2:M4266,M4266)))</f>
        <v>0.28_5</v>
      </c>
      <c r="O4266" s="14" t="str">
        <f t="shared" si="66"/>
        <v/>
      </c>
      <c r="P4266" t="s">
        <v>5485</v>
      </c>
      <c r="Q4266" t="s">
        <v>5486</v>
      </c>
      <c r="R4266" t="s">
        <v>5492</v>
      </c>
      <c r="S4266" t="s">
        <v>0</v>
      </c>
      <c r="T4266" t="s">
        <v>9</v>
      </c>
      <c r="U4266" t="s">
        <v>10</v>
      </c>
      <c r="V4266" t="s">
        <v>0</v>
      </c>
      <c r="W4266" t="s">
        <v>0</v>
      </c>
      <c r="X4266" t="s">
        <v>0</v>
      </c>
      <c r="Y4266" t="s">
        <v>11</v>
      </c>
      <c r="Z4266" t="s">
        <v>0</v>
      </c>
      <c r="AA4266" s="3"/>
      <c r="AB4266" t="s">
        <v>0</v>
      </c>
      <c r="AC4266" t="s">
        <v>0</v>
      </c>
      <c r="AD4266" t="s">
        <v>0</v>
      </c>
      <c r="AE4266" s="4">
        <v>0</v>
      </c>
    </row>
    <row r="4267" spans="1:31" ht="14.1" customHeight="1" x14ac:dyDescent="0.2">
      <c r="A4267" s="2" t="s">
        <v>0</v>
      </c>
      <c r="B4267" t="s">
        <v>1</v>
      </c>
      <c r="C4267" t="s">
        <v>5484</v>
      </c>
      <c r="D4267" s="3">
        <v>44373</v>
      </c>
      <c r="E4267" s="3">
        <v>44373</v>
      </c>
      <c r="F4267" s="3">
        <v>44373</v>
      </c>
      <c r="G4267" t="s">
        <v>3</v>
      </c>
      <c r="H4267" t="s">
        <v>4</v>
      </c>
      <c r="I4267" s="4">
        <v>24</v>
      </c>
      <c r="J4267" t="s">
        <v>5</v>
      </c>
      <c r="K4267" t="s">
        <v>4</v>
      </c>
      <c r="L4267" s="4">
        <v>24</v>
      </c>
      <c r="M4267" s="4">
        <v>0.28000000000000003</v>
      </c>
      <c r="N4267" s="13" t="str">
        <f>IF(M4267="","",IF(M4267&lt;0,-M4267&amp;"_"&amp;COUNTIF(M$2:M4267,M4267),M4267&amp;"_"&amp;COUNTIF(M$2:M4267,M4267)))</f>
        <v>0.28_6</v>
      </c>
      <c r="O4267" s="14" t="str">
        <f t="shared" si="66"/>
        <v/>
      </c>
      <c r="P4267" t="s">
        <v>5485</v>
      </c>
      <c r="Q4267" t="s">
        <v>5486</v>
      </c>
      <c r="R4267" t="s">
        <v>5493</v>
      </c>
      <c r="S4267" t="s">
        <v>0</v>
      </c>
      <c r="T4267" t="s">
        <v>9</v>
      </c>
      <c r="U4267" t="s">
        <v>10</v>
      </c>
      <c r="V4267" t="s">
        <v>0</v>
      </c>
      <c r="W4267" t="s">
        <v>0</v>
      </c>
      <c r="X4267" t="s">
        <v>0</v>
      </c>
      <c r="Y4267" t="s">
        <v>11</v>
      </c>
      <c r="Z4267" t="s">
        <v>0</v>
      </c>
      <c r="AA4267" s="3"/>
      <c r="AB4267" t="s">
        <v>0</v>
      </c>
      <c r="AC4267" t="s">
        <v>0</v>
      </c>
      <c r="AD4267" t="s">
        <v>0</v>
      </c>
      <c r="AE4267" s="4">
        <v>0</v>
      </c>
    </row>
    <row r="4268" spans="1:31" ht="14.1" customHeight="1" x14ac:dyDescent="0.2">
      <c r="A4268" s="2" t="s">
        <v>0</v>
      </c>
      <c r="B4268" t="s">
        <v>1</v>
      </c>
      <c r="C4268" t="s">
        <v>5484</v>
      </c>
      <c r="D4268" s="3">
        <v>44373</v>
      </c>
      <c r="E4268" s="3">
        <v>44373</v>
      </c>
      <c r="F4268" s="3">
        <v>44373</v>
      </c>
      <c r="G4268" t="s">
        <v>3</v>
      </c>
      <c r="H4268" t="s">
        <v>4</v>
      </c>
      <c r="I4268" s="4">
        <v>33.6</v>
      </c>
      <c r="J4268" t="s">
        <v>5</v>
      </c>
      <c r="K4268" t="s">
        <v>4</v>
      </c>
      <c r="L4268" s="4">
        <v>33.6</v>
      </c>
      <c r="M4268" s="4">
        <v>0.4</v>
      </c>
      <c r="N4268" s="13" t="str">
        <f>IF(M4268="","",IF(M4268&lt;0,-M4268&amp;"_"&amp;COUNTIF(M$2:M4268,M4268),M4268&amp;"_"&amp;COUNTIF(M$2:M4268,M4268)))</f>
        <v>0.4_1</v>
      </c>
      <c r="O4268" s="14" t="str">
        <f t="shared" si="66"/>
        <v/>
      </c>
      <c r="P4268" t="s">
        <v>5485</v>
      </c>
      <c r="Q4268" t="s">
        <v>5486</v>
      </c>
      <c r="R4268" t="s">
        <v>5494</v>
      </c>
      <c r="S4268" t="s">
        <v>0</v>
      </c>
      <c r="T4268" t="s">
        <v>9</v>
      </c>
      <c r="U4268" t="s">
        <v>10</v>
      </c>
      <c r="V4268" t="s">
        <v>0</v>
      </c>
      <c r="W4268" t="s">
        <v>0</v>
      </c>
      <c r="X4268" t="s">
        <v>0</v>
      </c>
      <c r="Y4268" t="s">
        <v>11</v>
      </c>
      <c r="Z4268" t="s">
        <v>0</v>
      </c>
      <c r="AA4268" s="3"/>
      <c r="AB4268" t="s">
        <v>0</v>
      </c>
      <c r="AC4268" t="s">
        <v>0</v>
      </c>
      <c r="AD4268" t="s">
        <v>0</v>
      </c>
      <c r="AE4268" s="4">
        <v>0</v>
      </c>
    </row>
    <row r="4269" spans="1:31" ht="14.1" customHeight="1" x14ac:dyDescent="0.2">
      <c r="A4269" s="2" t="s">
        <v>0</v>
      </c>
      <c r="B4269" t="s">
        <v>1</v>
      </c>
      <c r="C4269" t="s">
        <v>5484</v>
      </c>
      <c r="D4269" s="3">
        <v>44373</v>
      </c>
      <c r="E4269" s="3">
        <v>44373</v>
      </c>
      <c r="F4269" s="3">
        <v>44373</v>
      </c>
      <c r="G4269" t="s">
        <v>3</v>
      </c>
      <c r="H4269" t="s">
        <v>4</v>
      </c>
      <c r="I4269" s="4">
        <v>345.6</v>
      </c>
      <c r="J4269" t="s">
        <v>5</v>
      </c>
      <c r="K4269" t="s">
        <v>4</v>
      </c>
      <c r="L4269" s="4">
        <v>345.6</v>
      </c>
      <c r="M4269" s="4">
        <v>4.07</v>
      </c>
      <c r="N4269" s="13" t="str">
        <f>IF(M4269="","",IF(M4269&lt;0,-M4269&amp;"_"&amp;COUNTIF(M$2:M4269,M4269),M4269&amp;"_"&amp;COUNTIF(M$2:M4269,M4269)))</f>
        <v>4.07_1</v>
      </c>
      <c r="O4269" s="14" t="str">
        <f t="shared" si="66"/>
        <v/>
      </c>
      <c r="P4269" t="s">
        <v>5485</v>
      </c>
      <c r="Q4269" t="s">
        <v>5486</v>
      </c>
      <c r="R4269" t="s">
        <v>5495</v>
      </c>
      <c r="S4269" t="s">
        <v>0</v>
      </c>
      <c r="T4269" t="s">
        <v>9</v>
      </c>
      <c r="U4269" t="s">
        <v>10</v>
      </c>
      <c r="V4269" t="s">
        <v>0</v>
      </c>
      <c r="W4269" t="s">
        <v>0</v>
      </c>
      <c r="X4269" t="s">
        <v>0</v>
      </c>
      <c r="Y4269" t="s">
        <v>11</v>
      </c>
      <c r="Z4269" t="s">
        <v>0</v>
      </c>
      <c r="AA4269" s="3"/>
      <c r="AB4269" t="s">
        <v>0</v>
      </c>
      <c r="AC4269" t="s">
        <v>0</v>
      </c>
      <c r="AD4269" t="s">
        <v>0</v>
      </c>
      <c r="AE4269" s="4">
        <v>0</v>
      </c>
    </row>
    <row r="4270" spans="1:31" ht="14.1" customHeight="1" x14ac:dyDescent="0.2">
      <c r="A4270" s="2" t="s">
        <v>0</v>
      </c>
      <c r="B4270" t="s">
        <v>1</v>
      </c>
      <c r="C4270" t="s">
        <v>5484</v>
      </c>
      <c r="D4270" s="3">
        <v>44373</v>
      </c>
      <c r="E4270" s="3">
        <v>44373</v>
      </c>
      <c r="F4270" s="3">
        <v>44373</v>
      </c>
      <c r="G4270" t="s">
        <v>3</v>
      </c>
      <c r="H4270" t="s">
        <v>4</v>
      </c>
      <c r="I4270" s="4">
        <v>345.6</v>
      </c>
      <c r="J4270" t="s">
        <v>5</v>
      </c>
      <c r="K4270" t="s">
        <v>4</v>
      </c>
      <c r="L4270" s="4">
        <v>345.6</v>
      </c>
      <c r="M4270" s="4">
        <v>4.07</v>
      </c>
      <c r="N4270" s="13" t="str">
        <f>IF(M4270="","",IF(M4270&lt;0,-M4270&amp;"_"&amp;COUNTIF(M$2:M4270,M4270),M4270&amp;"_"&amp;COUNTIF(M$2:M4270,M4270)))</f>
        <v>4.07_2</v>
      </c>
      <c r="O4270" s="14" t="str">
        <f t="shared" si="66"/>
        <v/>
      </c>
      <c r="P4270" t="s">
        <v>5485</v>
      </c>
      <c r="Q4270" t="s">
        <v>5486</v>
      </c>
      <c r="R4270" t="s">
        <v>5496</v>
      </c>
      <c r="S4270" t="s">
        <v>0</v>
      </c>
      <c r="T4270" t="s">
        <v>9</v>
      </c>
      <c r="U4270" t="s">
        <v>10</v>
      </c>
      <c r="V4270" t="s">
        <v>0</v>
      </c>
      <c r="W4270" t="s">
        <v>0</v>
      </c>
      <c r="X4270" t="s">
        <v>0</v>
      </c>
      <c r="Y4270" t="s">
        <v>11</v>
      </c>
      <c r="Z4270" t="s">
        <v>0</v>
      </c>
      <c r="AA4270" s="3"/>
      <c r="AB4270" t="s">
        <v>0</v>
      </c>
      <c r="AC4270" t="s">
        <v>0</v>
      </c>
      <c r="AD4270" t="s">
        <v>0</v>
      </c>
      <c r="AE4270" s="4">
        <v>0</v>
      </c>
    </row>
    <row r="4271" spans="1:31" ht="14.1" customHeight="1" x14ac:dyDescent="0.2">
      <c r="A4271" s="2" t="s">
        <v>0</v>
      </c>
      <c r="B4271" t="s">
        <v>1</v>
      </c>
      <c r="C4271" t="s">
        <v>5484</v>
      </c>
      <c r="D4271" s="3">
        <v>44373</v>
      </c>
      <c r="E4271" s="3">
        <v>44373</v>
      </c>
      <c r="F4271" s="3">
        <v>44373</v>
      </c>
      <c r="G4271" t="s">
        <v>3</v>
      </c>
      <c r="H4271" t="s">
        <v>4</v>
      </c>
      <c r="I4271" s="4">
        <v>48</v>
      </c>
      <c r="J4271" t="s">
        <v>5</v>
      </c>
      <c r="K4271" t="s">
        <v>4</v>
      </c>
      <c r="L4271" s="4">
        <v>48</v>
      </c>
      <c r="M4271" s="4">
        <v>0.56999999999999995</v>
      </c>
      <c r="N4271" s="13" t="str">
        <f>IF(M4271="","",IF(M4271&lt;0,-M4271&amp;"_"&amp;COUNTIF(M$2:M4271,M4271),M4271&amp;"_"&amp;COUNTIF(M$2:M4271,M4271)))</f>
        <v>0.57_2</v>
      </c>
      <c r="O4271" s="14" t="str">
        <f t="shared" si="66"/>
        <v/>
      </c>
      <c r="P4271" t="s">
        <v>5485</v>
      </c>
      <c r="Q4271" t="s">
        <v>5486</v>
      </c>
      <c r="R4271" t="s">
        <v>5497</v>
      </c>
      <c r="S4271" t="s">
        <v>0</v>
      </c>
      <c r="T4271" t="s">
        <v>9</v>
      </c>
      <c r="U4271" t="s">
        <v>10</v>
      </c>
      <c r="V4271" t="s">
        <v>0</v>
      </c>
      <c r="W4271" t="s">
        <v>0</v>
      </c>
      <c r="X4271" t="s">
        <v>0</v>
      </c>
      <c r="Y4271" t="s">
        <v>11</v>
      </c>
      <c r="Z4271" t="s">
        <v>0</v>
      </c>
      <c r="AA4271" s="3"/>
      <c r="AB4271" t="s">
        <v>0</v>
      </c>
      <c r="AC4271" t="s">
        <v>0</v>
      </c>
      <c r="AD4271" t="s">
        <v>0</v>
      </c>
      <c r="AE4271" s="4">
        <v>0</v>
      </c>
    </row>
    <row r="4272" spans="1:31" ht="14.1" customHeight="1" x14ac:dyDescent="0.2">
      <c r="A4272" s="2" t="s">
        <v>0</v>
      </c>
      <c r="B4272" t="s">
        <v>1</v>
      </c>
      <c r="C4272" t="s">
        <v>5484</v>
      </c>
      <c r="D4272" s="3">
        <v>44373</v>
      </c>
      <c r="E4272" s="3">
        <v>44373</v>
      </c>
      <c r="F4272" s="3">
        <v>44373</v>
      </c>
      <c r="G4272" t="s">
        <v>3</v>
      </c>
      <c r="H4272" t="s">
        <v>4</v>
      </c>
      <c r="I4272" s="4">
        <v>48</v>
      </c>
      <c r="J4272" t="s">
        <v>5</v>
      </c>
      <c r="K4272" t="s">
        <v>4</v>
      </c>
      <c r="L4272" s="4">
        <v>48</v>
      </c>
      <c r="M4272" s="4">
        <v>0.56999999999999995</v>
      </c>
      <c r="N4272" s="13" t="str">
        <f>IF(M4272="","",IF(M4272&lt;0,-M4272&amp;"_"&amp;COUNTIF(M$2:M4272,M4272),M4272&amp;"_"&amp;COUNTIF(M$2:M4272,M4272)))</f>
        <v>0.57_3</v>
      </c>
      <c r="O4272" s="14" t="str">
        <f t="shared" si="66"/>
        <v/>
      </c>
      <c r="P4272" t="s">
        <v>5485</v>
      </c>
      <c r="Q4272" t="s">
        <v>5486</v>
      </c>
      <c r="R4272" t="s">
        <v>5498</v>
      </c>
      <c r="S4272" t="s">
        <v>0</v>
      </c>
      <c r="T4272" t="s">
        <v>9</v>
      </c>
      <c r="U4272" t="s">
        <v>10</v>
      </c>
      <c r="V4272" t="s">
        <v>0</v>
      </c>
      <c r="W4272" t="s">
        <v>0</v>
      </c>
      <c r="X4272" t="s">
        <v>0</v>
      </c>
      <c r="Y4272" t="s">
        <v>11</v>
      </c>
      <c r="Z4272" t="s">
        <v>0</v>
      </c>
      <c r="AA4272" s="3"/>
      <c r="AB4272" t="s">
        <v>0</v>
      </c>
      <c r="AC4272" t="s">
        <v>0</v>
      </c>
      <c r="AD4272" t="s">
        <v>0</v>
      </c>
      <c r="AE4272" s="4">
        <v>0</v>
      </c>
    </row>
    <row r="4273" spans="1:31" ht="14.1" customHeight="1" x14ac:dyDescent="0.2">
      <c r="A4273" s="2" t="s">
        <v>0</v>
      </c>
      <c r="B4273" t="s">
        <v>1</v>
      </c>
      <c r="C4273" t="s">
        <v>5484</v>
      </c>
      <c r="D4273" s="3">
        <v>44373</v>
      </c>
      <c r="E4273" s="3">
        <v>44373</v>
      </c>
      <c r="F4273" s="3">
        <v>44373</v>
      </c>
      <c r="G4273" t="s">
        <v>3</v>
      </c>
      <c r="H4273" t="s">
        <v>4</v>
      </c>
      <c r="I4273" s="4">
        <v>48</v>
      </c>
      <c r="J4273" t="s">
        <v>5</v>
      </c>
      <c r="K4273" t="s">
        <v>4</v>
      </c>
      <c r="L4273" s="4">
        <v>48</v>
      </c>
      <c r="M4273" s="4">
        <v>0.56999999999999995</v>
      </c>
      <c r="N4273" s="13" t="str">
        <f>IF(M4273="","",IF(M4273&lt;0,-M4273&amp;"_"&amp;COUNTIF(M$2:M4273,M4273),M4273&amp;"_"&amp;COUNTIF(M$2:M4273,M4273)))</f>
        <v>0.57_4</v>
      </c>
      <c r="O4273" s="14" t="str">
        <f t="shared" si="66"/>
        <v/>
      </c>
      <c r="P4273" t="s">
        <v>5485</v>
      </c>
      <c r="Q4273" t="s">
        <v>5486</v>
      </c>
      <c r="R4273" t="s">
        <v>5499</v>
      </c>
      <c r="S4273" t="s">
        <v>0</v>
      </c>
      <c r="T4273" t="s">
        <v>9</v>
      </c>
      <c r="U4273" t="s">
        <v>10</v>
      </c>
      <c r="V4273" t="s">
        <v>0</v>
      </c>
      <c r="W4273" t="s">
        <v>0</v>
      </c>
      <c r="X4273" t="s">
        <v>0</v>
      </c>
      <c r="Y4273" t="s">
        <v>11</v>
      </c>
      <c r="Z4273" t="s">
        <v>0</v>
      </c>
      <c r="AA4273" s="3"/>
      <c r="AB4273" t="s">
        <v>0</v>
      </c>
      <c r="AC4273" t="s">
        <v>0</v>
      </c>
      <c r="AD4273" t="s">
        <v>0</v>
      </c>
      <c r="AE4273" s="4">
        <v>0</v>
      </c>
    </row>
    <row r="4274" spans="1:31" ht="14.1" customHeight="1" x14ac:dyDescent="0.2">
      <c r="A4274" s="2" t="s">
        <v>0</v>
      </c>
      <c r="B4274" t="s">
        <v>1</v>
      </c>
      <c r="C4274" t="s">
        <v>5484</v>
      </c>
      <c r="D4274" s="3">
        <v>44373</v>
      </c>
      <c r="E4274" s="3">
        <v>44373</v>
      </c>
      <c r="F4274" s="3">
        <v>44373</v>
      </c>
      <c r="G4274" t="s">
        <v>3</v>
      </c>
      <c r="H4274" t="s">
        <v>4</v>
      </c>
      <c r="I4274" s="4">
        <v>48</v>
      </c>
      <c r="J4274" t="s">
        <v>5</v>
      </c>
      <c r="K4274" t="s">
        <v>4</v>
      </c>
      <c r="L4274" s="4">
        <v>48</v>
      </c>
      <c r="M4274" s="4">
        <v>0.56999999999999995</v>
      </c>
      <c r="N4274" s="13" t="str">
        <f>IF(M4274="","",IF(M4274&lt;0,-M4274&amp;"_"&amp;COUNTIF(M$2:M4274,M4274),M4274&amp;"_"&amp;COUNTIF(M$2:M4274,M4274)))</f>
        <v>0.57_5</v>
      </c>
      <c r="O4274" s="14" t="str">
        <f t="shared" si="66"/>
        <v/>
      </c>
      <c r="P4274" t="s">
        <v>5485</v>
      </c>
      <c r="Q4274" t="s">
        <v>5486</v>
      </c>
      <c r="R4274" t="s">
        <v>5500</v>
      </c>
      <c r="S4274" t="s">
        <v>0</v>
      </c>
      <c r="T4274" t="s">
        <v>9</v>
      </c>
      <c r="U4274" t="s">
        <v>10</v>
      </c>
      <c r="V4274" t="s">
        <v>0</v>
      </c>
      <c r="W4274" t="s">
        <v>0</v>
      </c>
      <c r="X4274" t="s">
        <v>0</v>
      </c>
      <c r="Y4274" t="s">
        <v>11</v>
      </c>
      <c r="Z4274" t="s">
        <v>0</v>
      </c>
      <c r="AA4274" s="3"/>
      <c r="AB4274" t="s">
        <v>0</v>
      </c>
      <c r="AC4274" t="s">
        <v>0</v>
      </c>
      <c r="AD4274" t="s">
        <v>0</v>
      </c>
      <c r="AE4274" s="4">
        <v>0</v>
      </c>
    </row>
    <row r="4275" spans="1:31" ht="14.1" customHeight="1" x14ac:dyDescent="0.2">
      <c r="A4275" s="2" t="s">
        <v>0</v>
      </c>
      <c r="B4275" t="s">
        <v>1</v>
      </c>
      <c r="C4275" t="s">
        <v>5484</v>
      </c>
      <c r="D4275" s="3">
        <v>44373</v>
      </c>
      <c r="E4275" s="3">
        <v>44373</v>
      </c>
      <c r="F4275" s="3">
        <v>44373</v>
      </c>
      <c r="G4275" t="s">
        <v>3</v>
      </c>
      <c r="H4275" t="s">
        <v>4</v>
      </c>
      <c r="I4275" s="4">
        <v>19.2</v>
      </c>
      <c r="J4275" t="s">
        <v>5</v>
      </c>
      <c r="K4275" t="s">
        <v>4</v>
      </c>
      <c r="L4275" s="4">
        <v>19.2</v>
      </c>
      <c r="M4275" s="4">
        <v>0.23</v>
      </c>
      <c r="N4275" s="13" t="str">
        <f>IF(M4275="","",IF(M4275&lt;0,-M4275&amp;"_"&amp;COUNTIF(M$2:M4275,M4275),M4275&amp;"_"&amp;COUNTIF(M$2:M4275,M4275)))</f>
        <v>0.23_1</v>
      </c>
      <c r="O4275" s="14" t="str">
        <f t="shared" si="66"/>
        <v/>
      </c>
      <c r="P4275" t="s">
        <v>5485</v>
      </c>
      <c r="Q4275" t="s">
        <v>5486</v>
      </c>
      <c r="R4275" t="s">
        <v>5501</v>
      </c>
      <c r="S4275" t="s">
        <v>0</v>
      </c>
      <c r="T4275" t="s">
        <v>9</v>
      </c>
      <c r="U4275" t="s">
        <v>10</v>
      </c>
      <c r="V4275" t="s">
        <v>0</v>
      </c>
      <c r="W4275" t="s">
        <v>0</v>
      </c>
      <c r="X4275" t="s">
        <v>0</v>
      </c>
      <c r="Y4275" t="s">
        <v>11</v>
      </c>
      <c r="Z4275" t="s">
        <v>0</v>
      </c>
      <c r="AA4275" s="3"/>
      <c r="AB4275" t="s">
        <v>0</v>
      </c>
      <c r="AC4275" t="s">
        <v>0</v>
      </c>
      <c r="AD4275" t="s">
        <v>0</v>
      </c>
      <c r="AE4275" s="4">
        <v>0</v>
      </c>
    </row>
    <row r="4276" spans="1:31" ht="14.1" customHeight="1" x14ac:dyDescent="0.2">
      <c r="A4276" s="2" t="s">
        <v>0</v>
      </c>
      <c r="B4276" t="s">
        <v>1</v>
      </c>
      <c r="C4276" t="s">
        <v>5484</v>
      </c>
      <c r="D4276" s="3">
        <v>44373</v>
      </c>
      <c r="E4276" s="3">
        <v>44373</v>
      </c>
      <c r="F4276" s="3">
        <v>44373</v>
      </c>
      <c r="G4276" t="s">
        <v>3</v>
      </c>
      <c r="H4276" t="s">
        <v>4</v>
      </c>
      <c r="I4276" s="4">
        <v>19.2</v>
      </c>
      <c r="J4276" t="s">
        <v>5</v>
      </c>
      <c r="K4276" t="s">
        <v>4</v>
      </c>
      <c r="L4276" s="4">
        <v>19.2</v>
      </c>
      <c r="M4276" s="4">
        <v>0.23</v>
      </c>
      <c r="N4276" s="13" t="str">
        <f>IF(M4276="","",IF(M4276&lt;0,-M4276&amp;"_"&amp;COUNTIF(M$2:M4276,M4276),M4276&amp;"_"&amp;COUNTIF(M$2:M4276,M4276)))</f>
        <v>0.23_2</v>
      </c>
      <c r="O4276" s="14" t="str">
        <f t="shared" si="66"/>
        <v/>
      </c>
      <c r="P4276" t="s">
        <v>5485</v>
      </c>
      <c r="Q4276" t="s">
        <v>5486</v>
      </c>
      <c r="R4276" t="s">
        <v>5502</v>
      </c>
      <c r="S4276" t="s">
        <v>0</v>
      </c>
      <c r="T4276" t="s">
        <v>9</v>
      </c>
      <c r="U4276" t="s">
        <v>10</v>
      </c>
      <c r="V4276" t="s">
        <v>0</v>
      </c>
      <c r="W4276" t="s">
        <v>0</v>
      </c>
      <c r="X4276" t="s">
        <v>0</v>
      </c>
      <c r="Y4276" t="s">
        <v>11</v>
      </c>
      <c r="Z4276" t="s">
        <v>0</v>
      </c>
      <c r="AA4276" s="3"/>
      <c r="AB4276" t="s">
        <v>0</v>
      </c>
      <c r="AC4276" t="s">
        <v>0</v>
      </c>
      <c r="AD4276" t="s">
        <v>0</v>
      </c>
      <c r="AE4276" s="4">
        <v>0</v>
      </c>
    </row>
    <row r="4277" spans="1:31" ht="14.1" customHeight="1" x14ac:dyDescent="0.2">
      <c r="A4277" s="2" t="s">
        <v>0</v>
      </c>
      <c r="B4277" t="s">
        <v>1</v>
      </c>
      <c r="C4277" t="s">
        <v>5484</v>
      </c>
      <c r="D4277" s="3">
        <v>44373</v>
      </c>
      <c r="E4277" s="3">
        <v>44373</v>
      </c>
      <c r="F4277" s="3">
        <v>44373</v>
      </c>
      <c r="G4277" t="s">
        <v>3</v>
      </c>
      <c r="H4277" t="s">
        <v>4</v>
      </c>
      <c r="I4277" s="4">
        <v>19.2</v>
      </c>
      <c r="J4277" t="s">
        <v>5</v>
      </c>
      <c r="K4277" t="s">
        <v>4</v>
      </c>
      <c r="L4277" s="4">
        <v>19.2</v>
      </c>
      <c r="M4277" s="4">
        <v>0.23</v>
      </c>
      <c r="N4277" s="13" t="str">
        <f>IF(M4277="","",IF(M4277&lt;0,-M4277&amp;"_"&amp;COUNTIF(M$2:M4277,M4277),M4277&amp;"_"&amp;COUNTIF(M$2:M4277,M4277)))</f>
        <v>0.23_3</v>
      </c>
      <c r="O4277" s="14" t="str">
        <f t="shared" si="66"/>
        <v/>
      </c>
      <c r="P4277" t="s">
        <v>5485</v>
      </c>
      <c r="Q4277" t="s">
        <v>5486</v>
      </c>
      <c r="R4277" t="s">
        <v>5503</v>
      </c>
      <c r="S4277" t="s">
        <v>0</v>
      </c>
      <c r="T4277" t="s">
        <v>9</v>
      </c>
      <c r="U4277" t="s">
        <v>10</v>
      </c>
      <c r="V4277" t="s">
        <v>0</v>
      </c>
      <c r="W4277" t="s">
        <v>0</v>
      </c>
      <c r="X4277" t="s">
        <v>0</v>
      </c>
      <c r="Y4277" t="s">
        <v>11</v>
      </c>
      <c r="Z4277" t="s">
        <v>0</v>
      </c>
      <c r="AA4277" s="3"/>
      <c r="AB4277" t="s">
        <v>0</v>
      </c>
      <c r="AC4277" t="s">
        <v>0</v>
      </c>
      <c r="AD4277" t="s">
        <v>0</v>
      </c>
      <c r="AE4277" s="4">
        <v>0</v>
      </c>
    </row>
    <row r="4278" spans="1:31" ht="14.1" customHeight="1" x14ac:dyDescent="0.2">
      <c r="A4278" s="2" t="s">
        <v>0</v>
      </c>
      <c r="B4278" t="s">
        <v>1</v>
      </c>
      <c r="C4278" t="s">
        <v>5484</v>
      </c>
      <c r="D4278" s="3">
        <v>44373</v>
      </c>
      <c r="E4278" s="3">
        <v>44373</v>
      </c>
      <c r="F4278" s="3">
        <v>44373</v>
      </c>
      <c r="G4278" t="s">
        <v>3</v>
      </c>
      <c r="H4278" t="s">
        <v>4</v>
      </c>
      <c r="I4278" s="4">
        <v>19.2</v>
      </c>
      <c r="J4278" t="s">
        <v>5</v>
      </c>
      <c r="K4278" t="s">
        <v>4</v>
      </c>
      <c r="L4278" s="4">
        <v>19.2</v>
      </c>
      <c r="M4278" s="4">
        <v>0.23</v>
      </c>
      <c r="N4278" s="13" t="str">
        <f>IF(M4278="","",IF(M4278&lt;0,-M4278&amp;"_"&amp;COUNTIF(M$2:M4278,M4278),M4278&amp;"_"&amp;COUNTIF(M$2:M4278,M4278)))</f>
        <v>0.23_4</v>
      </c>
      <c r="O4278" s="14" t="str">
        <f t="shared" si="66"/>
        <v/>
      </c>
      <c r="P4278" t="s">
        <v>5485</v>
      </c>
      <c r="Q4278" t="s">
        <v>5486</v>
      </c>
      <c r="R4278" t="s">
        <v>5504</v>
      </c>
      <c r="S4278" t="s">
        <v>0</v>
      </c>
      <c r="T4278" t="s">
        <v>9</v>
      </c>
      <c r="U4278" t="s">
        <v>10</v>
      </c>
      <c r="V4278" t="s">
        <v>0</v>
      </c>
      <c r="W4278" t="s">
        <v>0</v>
      </c>
      <c r="X4278" t="s">
        <v>0</v>
      </c>
      <c r="Y4278" t="s">
        <v>11</v>
      </c>
      <c r="Z4278" t="s">
        <v>0</v>
      </c>
      <c r="AA4278" s="3"/>
      <c r="AB4278" t="s">
        <v>0</v>
      </c>
      <c r="AC4278" t="s">
        <v>0</v>
      </c>
      <c r="AD4278" t="s">
        <v>0</v>
      </c>
      <c r="AE4278" s="4">
        <v>0</v>
      </c>
    </row>
    <row r="4279" spans="1:31" ht="14.1" customHeight="1" x14ac:dyDescent="0.2">
      <c r="A4279" s="2" t="s">
        <v>0</v>
      </c>
      <c r="B4279" t="s">
        <v>1</v>
      </c>
      <c r="C4279" t="s">
        <v>5484</v>
      </c>
      <c r="D4279" s="3">
        <v>44373</v>
      </c>
      <c r="E4279" s="3">
        <v>44373</v>
      </c>
      <c r="F4279" s="3">
        <v>44373</v>
      </c>
      <c r="G4279" t="s">
        <v>3</v>
      </c>
      <c r="H4279" t="s">
        <v>4</v>
      </c>
      <c r="I4279" s="4">
        <v>19.2</v>
      </c>
      <c r="J4279" t="s">
        <v>5</v>
      </c>
      <c r="K4279" t="s">
        <v>4</v>
      </c>
      <c r="L4279" s="4">
        <v>19.2</v>
      </c>
      <c r="M4279" s="4">
        <v>0.23</v>
      </c>
      <c r="N4279" s="13" t="str">
        <f>IF(M4279="","",IF(M4279&lt;0,-M4279&amp;"_"&amp;COUNTIF(M$2:M4279,M4279),M4279&amp;"_"&amp;COUNTIF(M$2:M4279,M4279)))</f>
        <v>0.23_5</v>
      </c>
      <c r="O4279" s="14" t="str">
        <f t="shared" si="66"/>
        <v/>
      </c>
      <c r="P4279" t="s">
        <v>5485</v>
      </c>
      <c r="Q4279" t="s">
        <v>5486</v>
      </c>
      <c r="R4279" t="s">
        <v>5505</v>
      </c>
      <c r="S4279" t="s">
        <v>0</v>
      </c>
      <c r="T4279" t="s">
        <v>9</v>
      </c>
      <c r="U4279" t="s">
        <v>10</v>
      </c>
      <c r="V4279" t="s">
        <v>0</v>
      </c>
      <c r="W4279" t="s">
        <v>0</v>
      </c>
      <c r="X4279" t="s">
        <v>0</v>
      </c>
      <c r="Y4279" t="s">
        <v>11</v>
      </c>
      <c r="Z4279" t="s">
        <v>0</v>
      </c>
      <c r="AA4279" s="3"/>
      <c r="AB4279" t="s">
        <v>0</v>
      </c>
      <c r="AC4279" t="s">
        <v>0</v>
      </c>
      <c r="AD4279" t="s">
        <v>0</v>
      </c>
      <c r="AE4279" s="4">
        <v>0</v>
      </c>
    </row>
    <row r="4280" spans="1:31" ht="14.1" customHeight="1" x14ac:dyDescent="0.2">
      <c r="A4280" s="2" t="s">
        <v>0</v>
      </c>
      <c r="B4280" t="s">
        <v>1</v>
      </c>
      <c r="C4280" t="s">
        <v>5484</v>
      </c>
      <c r="D4280" s="3">
        <v>44373</v>
      </c>
      <c r="E4280" s="3">
        <v>44373</v>
      </c>
      <c r="F4280" s="3">
        <v>44373</v>
      </c>
      <c r="G4280" t="s">
        <v>3</v>
      </c>
      <c r="H4280" t="s">
        <v>4</v>
      </c>
      <c r="I4280" s="4">
        <v>19.2</v>
      </c>
      <c r="J4280" t="s">
        <v>5</v>
      </c>
      <c r="K4280" t="s">
        <v>4</v>
      </c>
      <c r="L4280" s="4">
        <v>19.2</v>
      </c>
      <c r="M4280" s="4">
        <v>0.23</v>
      </c>
      <c r="N4280" s="13" t="str">
        <f>IF(M4280="","",IF(M4280&lt;0,-M4280&amp;"_"&amp;COUNTIF(M$2:M4280,M4280),M4280&amp;"_"&amp;COUNTIF(M$2:M4280,M4280)))</f>
        <v>0.23_6</v>
      </c>
      <c r="O4280" s="14" t="str">
        <f t="shared" si="66"/>
        <v/>
      </c>
      <c r="P4280" t="s">
        <v>5485</v>
      </c>
      <c r="Q4280" t="s">
        <v>5486</v>
      </c>
      <c r="R4280" t="s">
        <v>5506</v>
      </c>
      <c r="S4280" t="s">
        <v>0</v>
      </c>
      <c r="T4280" t="s">
        <v>9</v>
      </c>
      <c r="U4280" t="s">
        <v>10</v>
      </c>
      <c r="V4280" t="s">
        <v>0</v>
      </c>
      <c r="W4280" t="s">
        <v>0</v>
      </c>
      <c r="X4280" t="s">
        <v>0</v>
      </c>
      <c r="Y4280" t="s">
        <v>11</v>
      </c>
      <c r="Z4280" t="s">
        <v>0</v>
      </c>
      <c r="AA4280" s="3"/>
      <c r="AB4280" t="s">
        <v>0</v>
      </c>
      <c r="AC4280" t="s">
        <v>0</v>
      </c>
      <c r="AD4280" t="s">
        <v>0</v>
      </c>
      <c r="AE4280" s="4">
        <v>0</v>
      </c>
    </row>
    <row r="4281" spans="1:31" ht="14.1" customHeight="1" x14ac:dyDescent="0.2">
      <c r="A4281" s="2" t="s">
        <v>0</v>
      </c>
      <c r="B4281" t="s">
        <v>1</v>
      </c>
      <c r="C4281" t="s">
        <v>5484</v>
      </c>
      <c r="D4281" s="3">
        <v>44373</v>
      </c>
      <c r="E4281" s="3">
        <v>44373</v>
      </c>
      <c r="F4281" s="3">
        <v>44373</v>
      </c>
      <c r="G4281" t="s">
        <v>3</v>
      </c>
      <c r="H4281" t="s">
        <v>4</v>
      </c>
      <c r="I4281" s="4">
        <v>19.2</v>
      </c>
      <c r="J4281" t="s">
        <v>5</v>
      </c>
      <c r="K4281" t="s">
        <v>4</v>
      </c>
      <c r="L4281" s="4">
        <v>19.2</v>
      </c>
      <c r="M4281" s="4">
        <v>0.23</v>
      </c>
      <c r="N4281" s="13" t="str">
        <f>IF(M4281="","",IF(M4281&lt;0,-M4281&amp;"_"&amp;COUNTIF(M$2:M4281,M4281),M4281&amp;"_"&amp;COUNTIF(M$2:M4281,M4281)))</f>
        <v>0.23_7</v>
      </c>
      <c r="O4281" s="14" t="str">
        <f t="shared" si="66"/>
        <v/>
      </c>
      <c r="P4281" t="s">
        <v>5485</v>
      </c>
      <c r="Q4281" t="s">
        <v>5486</v>
      </c>
      <c r="R4281" t="s">
        <v>5507</v>
      </c>
      <c r="S4281" t="s">
        <v>0</v>
      </c>
      <c r="T4281" t="s">
        <v>9</v>
      </c>
      <c r="U4281" t="s">
        <v>10</v>
      </c>
      <c r="V4281" t="s">
        <v>0</v>
      </c>
      <c r="W4281" t="s">
        <v>0</v>
      </c>
      <c r="X4281" t="s">
        <v>0</v>
      </c>
      <c r="Y4281" t="s">
        <v>11</v>
      </c>
      <c r="Z4281" t="s">
        <v>0</v>
      </c>
      <c r="AA4281" s="3"/>
      <c r="AB4281" t="s">
        <v>0</v>
      </c>
      <c r="AC4281" t="s">
        <v>0</v>
      </c>
      <c r="AD4281" t="s">
        <v>0</v>
      </c>
      <c r="AE4281" s="4">
        <v>0</v>
      </c>
    </row>
    <row r="4282" spans="1:31" ht="14.1" customHeight="1" x14ac:dyDescent="0.2">
      <c r="A4282" s="2" t="s">
        <v>0</v>
      </c>
      <c r="B4282" t="s">
        <v>1</v>
      </c>
      <c r="C4282" t="s">
        <v>5484</v>
      </c>
      <c r="D4282" s="3">
        <v>44373</v>
      </c>
      <c r="E4282" s="3">
        <v>44373</v>
      </c>
      <c r="F4282" s="3">
        <v>44373</v>
      </c>
      <c r="G4282" t="s">
        <v>3</v>
      </c>
      <c r="H4282" t="s">
        <v>4</v>
      </c>
      <c r="I4282" s="4">
        <v>19.2</v>
      </c>
      <c r="J4282" t="s">
        <v>5</v>
      </c>
      <c r="K4282" t="s">
        <v>4</v>
      </c>
      <c r="L4282" s="4">
        <v>19.2</v>
      </c>
      <c r="M4282" s="4">
        <v>0.23</v>
      </c>
      <c r="N4282" s="13" t="str">
        <f>IF(M4282="","",IF(M4282&lt;0,-M4282&amp;"_"&amp;COUNTIF(M$2:M4282,M4282),M4282&amp;"_"&amp;COUNTIF(M$2:M4282,M4282)))</f>
        <v>0.23_8</v>
      </c>
      <c r="O4282" s="14" t="str">
        <f t="shared" si="66"/>
        <v/>
      </c>
      <c r="P4282" t="s">
        <v>5485</v>
      </c>
      <c r="Q4282" t="s">
        <v>5486</v>
      </c>
      <c r="R4282" t="s">
        <v>5508</v>
      </c>
      <c r="S4282" t="s">
        <v>0</v>
      </c>
      <c r="T4282" t="s">
        <v>9</v>
      </c>
      <c r="U4282" t="s">
        <v>10</v>
      </c>
      <c r="V4282" t="s">
        <v>0</v>
      </c>
      <c r="W4282" t="s">
        <v>0</v>
      </c>
      <c r="X4282" t="s">
        <v>0</v>
      </c>
      <c r="Y4282" t="s">
        <v>11</v>
      </c>
      <c r="Z4282" t="s">
        <v>0</v>
      </c>
      <c r="AA4282" s="3"/>
      <c r="AB4282" t="s">
        <v>0</v>
      </c>
      <c r="AC4282" t="s">
        <v>0</v>
      </c>
      <c r="AD4282" t="s">
        <v>0</v>
      </c>
      <c r="AE4282" s="4">
        <v>0</v>
      </c>
    </row>
    <row r="4283" spans="1:31" ht="14.1" customHeight="1" x14ac:dyDescent="0.2">
      <c r="A4283" s="2" t="s">
        <v>0</v>
      </c>
      <c r="B4283" t="s">
        <v>1</v>
      </c>
      <c r="C4283" t="s">
        <v>5484</v>
      </c>
      <c r="D4283" s="3">
        <v>44373</v>
      </c>
      <c r="E4283" s="3">
        <v>44373</v>
      </c>
      <c r="F4283" s="3">
        <v>44373</v>
      </c>
      <c r="G4283" t="s">
        <v>3</v>
      </c>
      <c r="H4283" t="s">
        <v>4</v>
      </c>
      <c r="I4283" s="4">
        <v>360</v>
      </c>
      <c r="J4283" t="s">
        <v>5</v>
      </c>
      <c r="K4283" t="s">
        <v>4</v>
      </c>
      <c r="L4283" s="4">
        <v>360</v>
      </c>
      <c r="M4283" s="4">
        <v>4.24</v>
      </c>
      <c r="N4283" s="13" t="str">
        <f>IF(M4283="","",IF(M4283&lt;0,-M4283&amp;"_"&amp;COUNTIF(M$2:M4283,M4283),M4283&amp;"_"&amp;COUNTIF(M$2:M4283,M4283)))</f>
        <v>4.24_18</v>
      </c>
      <c r="O4283" s="14" t="str">
        <f t="shared" si="66"/>
        <v/>
      </c>
      <c r="P4283" t="s">
        <v>5485</v>
      </c>
      <c r="Q4283" t="s">
        <v>5486</v>
      </c>
      <c r="R4283" t="s">
        <v>5509</v>
      </c>
      <c r="S4283" t="s">
        <v>0</v>
      </c>
      <c r="T4283" t="s">
        <v>9</v>
      </c>
      <c r="U4283" t="s">
        <v>10</v>
      </c>
      <c r="V4283" t="s">
        <v>0</v>
      </c>
      <c r="W4283" t="s">
        <v>0</v>
      </c>
      <c r="X4283" t="s">
        <v>0</v>
      </c>
      <c r="Y4283" t="s">
        <v>11</v>
      </c>
      <c r="Z4283" t="s">
        <v>0</v>
      </c>
      <c r="AA4283" s="3"/>
      <c r="AB4283" t="s">
        <v>0</v>
      </c>
      <c r="AC4283" t="s">
        <v>0</v>
      </c>
      <c r="AD4283" t="s">
        <v>0</v>
      </c>
      <c r="AE4283" s="4">
        <v>0</v>
      </c>
    </row>
    <row r="4284" spans="1:31" ht="14.1" customHeight="1" x14ac:dyDescent="0.2">
      <c r="A4284" s="2" t="s">
        <v>0</v>
      </c>
      <c r="B4284" t="s">
        <v>1</v>
      </c>
      <c r="C4284" t="s">
        <v>5510</v>
      </c>
      <c r="D4284" s="3">
        <v>44373</v>
      </c>
      <c r="E4284" s="3">
        <v>44373</v>
      </c>
      <c r="F4284" s="3">
        <v>44373</v>
      </c>
      <c r="G4284" t="s">
        <v>3</v>
      </c>
      <c r="H4284" t="s">
        <v>4</v>
      </c>
      <c r="I4284" s="4">
        <v>56021</v>
      </c>
      <c r="J4284" t="s">
        <v>5</v>
      </c>
      <c r="K4284" t="s">
        <v>4</v>
      </c>
      <c r="L4284" s="4">
        <v>56021</v>
      </c>
      <c r="M4284" s="4">
        <v>659.46</v>
      </c>
      <c r="N4284" s="13" t="str">
        <f>IF(M4284="","",IF(M4284&lt;0,-M4284&amp;"_"&amp;COUNTIF(M$2:M4284,M4284),M4284&amp;"_"&amp;COUNTIF(M$2:M4284,M4284)))</f>
        <v>659.46_2</v>
      </c>
      <c r="O4284" s="14" t="str">
        <f t="shared" si="66"/>
        <v/>
      </c>
      <c r="P4284" t="s">
        <v>5511</v>
      </c>
      <c r="Q4284" t="s">
        <v>5486</v>
      </c>
      <c r="R4284" t="s">
        <v>2884</v>
      </c>
      <c r="S4284" t="s">
        <v>0</v>
      </c>
      <c r="T4284" t="s">
        <v>9</v>
      </c>
      <c r="U4284" t="s">
        <v>10</v>
      </c>
      <c r="V4284" t="s">
        <v>0</v>
      </c>
      <c r="W4284" t="s">
        <v>0</v>
      </c>
      <c r="X4284" t="s">
        <v>0</v>
      </c>
      <c r="Y4284" t="s">
        <v>11</v>
      </c>
      <c r="Z4284" t="s">
        <v>0</v>
      </c>
      <c r="AA4284" s="3"/>
      <c r="AB4284" t="s">
        <v>0</v>
      </c>
      <c r="AC4284" t="s">
        <v>0</v>
      </c>
      <c r="AD4284" t="s">
        <v>0</v>
      </c>
      <c r="AE4284" s="4">
        <v>0</v>
      </c>
    </row>
    <row r="4285" spans="1:31" ht="14.1" customHeight="1" x14ac:dyDescent="0.2">
      <c r="A4285" s="2" t="s">
        <v>0</v>
      </c>
      <c r="B4285" t="s">
        <v>1</v>
      </c>
      <c r="C4285" t="s">
        <v>5510</v>
      </c>
      <c r="D4285" s="3">
        <v>44373</v>
      </c>
      <c r="E4285" s="3">
        <v>44373</v>
      </c>
      <c r="F4285" s="3">
        <v>44373</v>
      </c>
      <c r="G4285" t="s">
        <v>3</v>
      </c>
      <c r="H4285" t="s">
        <v>4</v>
      </c>
      <c r="I4285" s="4">
        <v>21652</v>
      </c>
      <c r="J4285" t="s">
        <v>5</v>
      </c>
      <c r="K4285" t="s">
        <v>4</v>
      </c>
      <c r="L4285" s="4">
        <v>21652</v>
      </c>
      <c r="M4285" s="4">
        <v>254.88</v>
      </c>
      <c r="N4285" s="13" t="str">
        <f>IF(M4285="","",IF(M4285&lt;0,-M4285&amp;"_"&amp;COUNTIF(M$2:M4285,M4285),M4285&amp;"_"&amp;COUNTIF(M$2:M4285,M4285)))</f>
        <v>254.88_1</v>
      </c>
      <c r="O4285" s="14" t="str">
        <f t="shared" si="66"/>
        <v/>
      </c>
      <c r="P4285" t="s">
        <v>5511</v>
      </c>
      <c r="Q4285" t="s">
        <v>5486</v>
      </c>
      <c r="R4285" t="s">
        <v>5512</v>
      </c>
      <c r="S4285" t="s">
        <v>0</v>
      </c>
      <c r="T4285" t="s">
        <v>9</v>
      </c>
      <c r="U4285" t="s">
        <v>10</v>
      </c>
      <c r="V4285" t="s">
        <v>0</v>
      </c>
      <c r="W4285" t="s">
        <v>0</v>
      </c>
      <c r="X4285" t="s">
        <v>0</v>
      </c>
      <c r="Y4285" t="s">
        <v>11</v>
      </c>
      <c r="Z4285" t="s">
        <v>0</v>
      </c>
      <c r="AA4285" s="3"/>
      <c r="AB4285" t="s">
        <v>0</v>
      </c>
      <c r="AC4285" t="s">
        <v>0</v>
      </c>
      <c r="AD4285" t="s">
        <v>0</v>
      </c>
      <c r="AE4285" s="4">
        <v>0</v>
      </c>
    </row>
    <row r="4286" spans="1:31" ht="14.1" customHeight="1" x14ac:dyDescent="0.2">
      <c r="A4286" s="2" t="s">
        <v>0</v>
      </c>
      <c r="B4286" t="s">
        <v>1</v>
      </c>
      <c r="C4286" t="s">
        <v>5510</v>
      </c>
      <c r="D4286" s="3">
        <v>44373</v>
      </c>
      <c r="E4286" s="3">
        <v>44373</v>
      </c>
      <c r="F4286" s="3">
        <v>44373</v>
      </c>
      <c r="G4286" t="s">
        <v>3</v>
      </c>
      <c r="H4286" t="s">
        <v>4</v>
      </c>
      <c r="I4286" s="4">
        <v>16655</v>
      </c>
      <c r="J4286" t="s">
        <v>5</v>
      </c>
      <c r="K4286" t="s">
        <v>4</v>
      </c>
      <c r="L4286" s="4">
        <v>16655</v>
      </c>
      <c r="M4286" s="4">
        <v>196.06</v>
      </c>
      <c r="N4286" s="13" t="str">
        <f>IF(M4286="","",IF(M4286&lt;0,-M4286&amp;"_"&amp;COUNTIF(M$2:M4286,M4286),M4286&amp;"_"&amp;COUNTIF(M$2:M4286,M4286)))</f>
        <v>196.06_3</v>
      </c>
      <c r="O4286" s="14" t="str">
        <f t="shared" si="66"/>
        <v/>
      </c>
      <c r="P4286" t="s">
        <v>5511</v>
      </c>
      <c r="Q4286" t="s">
        <v>5486</v>
      </c>
      <c r="R4286" t="s">
        <v>5426</v>
      </c>
      <c r="S4286" t="s">
        <v>0</v>
      </c>
      <c r="T4286" t="s">
        <v>9</v>
      </c>
      <c r="U4286" t="s">
        <v>10</v>
      </c>
      <c r="V4286" t="s">
        <v>0</v>
      </c>
      <c r="W4286" t="s">
        <v>0</v>
      </c>
      <c r="X4286" t="s">
        <v>0</v>
      </c>
      <c r="Y4286" t="s">
        <v>11</v>
      </c>
      <c r="Z4286" t="s">
        <v>0</v>
      </c>
      <c r="AA4286" s="3"/>
      <c r="AB4286" t="s">
        <v>0</v>
      </c>
      <c r="AC4286" t="s">
        <v>0</v>
      </c>
      <c r="AD4286" t="s">
        <v>0</v>
      </c>
      <c r="AE4286" s="4">
        <v>0</v>
      </c>
    </row>
    <row r="4287" spans="1:31" ht="14.1" customHeight="1" x14ac:dyDescent="0.2">
      <c r="A4287" s="2" t="s">
        <v>0</v>
      </c>
      <c r="B4287" t="s">
        <v>1</v>
      </c>
      <c r="C4287" t="s">
        <v>5513</v>
      </c>
      <c r="D4287" s="3">
        <v>44373</v>
      </c>
      <c r="E4287" s="3">
        <v>44373</v>
      </c>
      <c r="F4287" s="3">
        <v>44373</v>
      </c>
      <c r="G4287" t="s">
        <v>3</v>
      </c>
      <c r="H4287" t="s">
        <v>4</v>
      </c>
      <c r="I4287" s="4">
        <v>56021</v>
      </c>
      <c r="J4287" t="s">
        <v>5</v>
      </c>
      <c r="K4287" t="s">
        <v>4</v>
      </c>
      <c r="L4287" s="4">
        <v>56021</v>
      </c>
      <c r="M4287" s="4">
        <v>659.46</v>
      </c>
      <c r="N4287" s="13" t="str">
        <f>IF(M4287="","",IF(M4287&lt;0,-M4287&amp;"_"&amp;COUNTIF(M$2:M4287,M4287),M4287&amp;"_"&amp;COUNTIF(M$2:M4287,M4287)))</f>
        <v>659.46_3</v>
      </c>
      <c r="O4287" s="14" t="str">
        <f t="shared" si="66"/>
        <v/>
      </c>
      <c r="P4287" t="s">
        <v>5514</v>
      </c>
      <c r="Q4287" t="s">
        <v>5486</v>
      </c>
      <c r="R4287" t="s">
        <v>2884</v>
      </c>
      <c r="S4287" t="s">
        <v>0</v>
      </c>
      <c r="T4287" t="s">
        <v>9</v>
      </c>
      <c r="U4287" t="s">
        <v>10</v>
      </c>
      <c r="V4287" t="s">
        <v>0</v>
      </c>
      <c r="W4287" t="s">
        <v>0</v>
      </c>
      <c r="X4287" t="s">
        <v>0</v>
      </c>
      <c r="Y4287" t="s">
        <v>11</v>
      </c>
      <c r="Z4287" t="s">
        <v>0</v>
      </c>
      <c r="AA4287" s="3"/>
      <c r="AB4287" t="s">
        <v>0</v>
      </c>
      <c r="AC4287" t="s">
        <v>0</v>
      </c>
      <c r="AD4287" t="s">
        <v>0</v>
      </c>
      <c r="AE4287" s="4">
        <v>0</v>
      </c>
    </row>
    <row r="4288" spans="1:31" ht="14.1" customHeight="1" x14ac:dyDescent="0.2">
      <c r="A4288" s="2" t="s">
        <v>0</v>
      </c>
      <c r="B4288" t="s">
        <v>1</v>
      </c>
      <c r="C4288" t="s">
        <v>5513</v>
      </c>
      <c r="D4288" s="3">
        <v>44373</v>
      </c>
      <c r="E4288" s="3">
        <v>44373</v>
      </c>
      <c r="F4288" s="3">
        <v>44373</v>
      </c>
      <c r="G4288" t="s">
        <v>3</v>
      </c>
      <c r="H4288" t="s">
        <v>4</v>
      </c>
      <c r="I4288" s="4">
        <v>57534</v>
      </c>
      <c r="J4288" t="s">
        <v>5</v>
      </c>
      <c r="K4288" t="s">
        <v>4</v>
      </c>
      <c r="L4288" s="4">
        <v>57534</v>
      </c>
      <c r="M4288" s="4">
        <v>677.27</v>
      </c>
      <c r="N4288" s="13" t="str">
        <f>IF(M4288="","",IF(M4288&lt;0,-M4288&amp;"_"&amp;COUNTIF(M$2:M4288,M4288),M4288&amp;"_"&amp;COUNTIF(M$2:M4288,M4288)))</f>
        <v>677.27_1</v>
      </c>
      <c r="O4288" s="14" t="str">
        <f t="shared" si="66"/>
        <v/>
      </c>
      <c r="P4288" t="s">
        <v>5514</v>
      </c>
      <c r="Q4288" t="s">
        <v>5486</v>
      </c>
      <c r="R4288" t="s">
        <v>5515</v>
      </c>
      <c r="S4288" t="s">
        <v>0</v>
      </c>
      <c r="T4288" t="s">
        <v>9</v>
      </c>
      <c r="U4288" t="s">
        <v>10</v>
      </c>
      <c r="V4288" t="s">
        <v>0</v>
      </c>
      <c r="W4288" t="s">
        <v>0</v>
      </c>
      <c r="X4288" t="s">
        <v>0</v>
      </c>
      <c r="Y4288" t="s">
        <v>11</v>
      </c>
      <c r="Z4288" t="s">
        <v>0</v>
      </c>
      <c r="AA4288" s="3"/>
      <c r="AB4288" t="s">
        <v>0</v>
      </c>
      <c r="AC4288" t="s">
        <v>0</v>
      </c>
      <c r="AD4288" t="s">
        <v>0</v>
      </c>
      <c r="AE4288" s="4">
        <v>0</v>
      </c>
    </row>
    <row r="4289" spans="1:31" ht="14.1" customHeight="1" x14ac:dyDescent="0.2">
      <c r="A4289" s="2" t="s">
        <v>0</v>
      </c>
      <c r="B4289" t="s">
        <v>1</v>
      </c>
      <c r="C4289" t="s">
        <v>5513</v>
      </c>
      <c r="D4289" s="3">
        <v>44373</v>
      </c>
      <c r="E4289" s="3">
        <v>44373</v>
      </c>
      <c r="F4289" s="3">
        <v>44373</v>
      </c>
      <c r="G4289" t="s">
        <v>3</v>
      </c>
      <c r="H4289" t="s">
        <v>4</v>
      </c>
      <c r="I4289" s="4">
        <v>21652</v>
      </c>
      <c r="J4289" t="s">
        <v>5</v>
      </c>
      <c r="K4289" t="s">
        <v>4</v>
      </c>
      <c r="L4289" s="4">
        <v>21652</v>
      </c>
      <c r="M4289" s="4">
        <v>254.88</v>
      </c>
      <c r="N4289" s="13" t="str">
        <f>IF(M4289="","",IF(M4289&lt;0,-M4289&amp;"_"&amp;COUNTIF(M$2:M4289,M4289),M4289&amp;"_"&amp;COUNTIF(M$2:M4289,M4289)))</f>
        <v>254.88_2</v>
      </c>
      <c r="O4289" s="14" t="str">
        <f t="shared" si="66"/>
        <v/>
      </c>
      <c r="P4289" t="s">
        <v>5514</v>
      </c>
      <c r="Q4289" t="s">
        <v>5486</v>
      </c>
      <c r="R4289" t="s">
        <v>5516</v>
      </c>
      <c r="S4289" t="s">
        <v>0</v>
      </c>
      <c r="T4289" t="s">
        <v>9</v>
      </c>
      <c r="U4289" t="s">
        <v>10</v>
      </c>
      <c r="V4289" t="s">
        <v>0</v>
      </c>
      <c r="W4289" t="s">
        <v>0</v>
      </c>
      <c r="X4289" t="s">
        <v>0</v>
      </c>
      <c r="Y4289" t="s">
        <v>11</v>
      </c>
      <c r="Z4289" t="s">
        <v>0</v>
      </c>
      <c r="AA4289" s="3"/>
      <c r="AB4289" t="s">
        <v>0</v>
      </c>
      <c r="AC4289" t="s">
        <v>0</v>
      </c>
      <c r="AD4289" t="s">
        <v>0</v>
      </c>
      <c r="AE4289" s="4">
        <v>0</v>
      </c>
    </row>
    <row r="4290" spans="1:31" ht="14.1" customHeight="1" x14ac:dyDescent="0.2">
      <c r="A4290" s="2" t="s">
        <v>0</v>
      </c>
      <c r="B4290" t="s">
        <v>1</v>
      </c>
      <c r="C4290" t="s">
        <v>5517</v>
      </c>
      <c r="D4290" s="3">
        <v>44373</v>
      </c>
      <c r="E4290" s="3">
        <v>44373</v>
      </c>
      <c r="F4290" s="3">
        <v>44373</v>
      </c>
      <c r="G4290" t="s">
        <v>3</v>
      </c>
      <c r="H4290" t="s">
        <v>4</v>
      </c>
      <c r="I4290" s="4">
        <v>24500</v>
      </c>
      <c r="J4290" t="s">
        <v>5</v>
      </c>
      <c r="K4290" t="s">
        <v>4</v>
      </c>
      <c r="L4290" s="4">
        <v>24500</v>
      </c>
      <c r="M4290" s="4">
        <v>288.39999999999998</v>
      </c>
      <c r="N4290" s="13" t="str">
        <f>IF(M4290="","",IF(M4290&lt;0,-M4290&amp;"_"&amp;COUNTIF(M$2:M4290,M4290),M4290&amp;"_"&amp;COUNTIF(M$2:M4290,M4290)))</f>
        <v>288.4_3</v>
      </c>
      <c r="O4290" s="14" t="str">
        <f t="shared" ref="O4290:O4353" si="67">IF(COUNTIF(N:N,N4290)=2,"x","")</f>
        <v/>
      </c>
      <c r="P4290" t="s">
        <v>5518</v>
      </c>
      <c r="Q4290" t="s">
        <v>5486</v>
      </c>
      <c r="R4290" t="s">
        <v>423</v>
      </c>
      <c r="S4290" t="s">
        <v>0</v>
      </c>
      <c r="T4290" t="s">
        <v>9</v>
      </c>
      <c r="U4290" t="s">
        <v>5519</v>
      </c>
      <c r="V4290" t="s">
        <v>0</v>
      </c>
      <c r="W4290" t="s">
        <v>0</v>
      </c>
      <c r="X4290" t="s">
        <v>0</v>
      </c>
      <c r="Y4290" t="s">
        <v>11</v>
      </c>
      <c r="Z4290" t="s">
        <v>0</v>
      </c>
      <c r="AA4290" s="3"/>
      <c r="AB4290" t="s">
        <v>0</v>
      </c>
      <c r="AC4290" t="s">
        <v>0</v>
      </c>
      <c r="AD4290" t="s">
        <v>0</v>
      </c>
      <c r="AE4290" s="4">
        <v>0</v>
      </c>
    </row>
    <row r="4291" spans="1:31" ht="14.1" customHeight="1" x14ac:dyDescent="0.2">
      <c r="A4291" s="2" t="s">
        <v>0</v>
      </c>
      <c r="B4291" t="s">
        <v>1</v>
      </c>
      <c r="C4291" t="s">
        <v>5520</v>
      </c>
      <c r="D4291" s="3">
        <v>44373</v>
      </c>
      <c r="E4291" s="3">
        <v>44373</v>
      </c>
      <c r="F4291" s="3">
        <v>44375</v>
      </c>
      <c r="G4291" t="s">
        <v>3</v>
      </c>
      <c r="H4291" t="s">
        <v>4</v>
      </c>
      <c r="I4291" s="4">
        <v>7600</v>
      </c>
      <c r="J4291" t="s">
        <v>5</v>
      </c>
      <c r="K4291" t="s">
        <v>4</v>
      </c>
      <c r="L4291" s="4">
        <v>7600</v>
      </c>
      <c r="M4291" s="4">
        <v>89.46</v>
      </c>
      <c r="N4291" s="13" t="str">
        <f>IF(M4291="","",IF(M4291&lt;0,-M4291&amp;"_"&amp;COUNTIF(M$2:M4291,M4291),M4291&amp;"_"&amp;COUNTIF(M$2:M4291,M4291)))</f>
        <v>89.46_5</v>
      </c>
      <c r="O4291" s="14" t="str">
        <f t="shared" si="67"/>
        <v/>
      </c>
      <c r="P4291" t="s">
        <v>5521</v>
      </c>
      <c r="Q4291" t="s">
        <v>5486</v>
      </c>
      <c r="R4291" t="s">
        <v>5522</v>
      </c>
      <c r="S4291" t="s">
        <v>0</v>
      </c>
      <c r="T4291" t="s">
        <v>9</v>
      </c>
      <c r="U4291" t="s">
        <v>1073</v>
      </c>
      <c r="V4291" t="s">
        <v>0</v>
      </c>
      <c r="W4291" t="s">
        <v>0</v>
      </c>
      <c r="X4291" t="s">
        <v>0</v>
      </c>
      <c r="Y4291" t="s">
        <v>11</v>
      </c>
      <c r="Z4291" t="s">
        <v>0</v>
      </c>
      <c r="AA4291" s="3"/>
      <c r="AB4291" t="s">
        <v>0</v>
      </c>
      <c r="AC4291" t="s">
        <v>0</v>
      </c>
      <c r="AD4291" t="s">
        <v>0</v>
      </c>
      <c r="AE4291" s="4">
        <v>0</v>
      </c>
    </row>
    <row r="4292" spans="1:31" ht="14.1" customHeight="1" x14ac:dyDescent="0.2">
      <c r="A4292" s="2" t="s">
        <v>0</v>
      </c>
      <c r="B4292" t="s">
        <v>1</v>
      </c>
      <c r="C4292" t="s">
        <v>5523</v>
      </c>
      <c r="D4292" s="3">
        <v>44373</v>
      </c>
      <c r="E4292" s="3">
        <v>44373</v>
      </c>
      <c r="F4292" s="3">
        <v>44375</v>
      </c>
      <c r="G4292" t="s">
        <v>3</v>
      </c>
      <c r="H4292" t="s">
        <v>4</v>
      </c>
      <c r="I4292" s="4">
        <v>18000</v>
      </c>
      <c r="J4292" t="s">
        <v>5</v>
      </c>
      <c r="K4292" t="s">
        <v>4</v>
      </c>
      <c r="L4292" s="4">
        <v>18000</v>
      </c>
      <c r="M4292" s="4">
        <v>211.89</v>
      </c>
      <c r="N4292" s="13" t="str">
        <f>IF(M4292="","",IF(M4292&lt;0,-M4292&amp;"_"&amp;COUNTIF(M$2:M4292,M4292),M4292&amp;"_"&amp;COUNTIF(M$2:M4292,M4292)))</f>
        <v>211.89_18</v>
      </c>
      <c r="O4292" s="14" t="str">
        <f t="shared" si="67"/>
        <v/>
      </c>
      <c r="P4292" t="s">
        <v>5524</v>
      </c>
      <c r="Q4292" t="s">
        <v>5486</v>
      </c>
      <c r="R4292" t="s">
        <v>197</v>
      </c>
      <c r="S4292" t="s">
        <v>0</v>
      </c>
      <c r="T4292" t="s">
        <v>9</v>
      </c>
      <c r="U4292" t="s">
        <v>5525</v>
      </c>
      <c r="V4292" t="s">
        <v>0</v>
      </c>
      <c r="W4292" t="s">
        <v>0</v>
      </c>
      <c r="X4292" t="s">
        <v>0</v>
      </c>
      <c r="Y4292" t="s">
        <v>11</v>
      </c>
      <c r="Z4292" t="s">
        <v>0</v>
      </c>
      <c r="AA4292" s="3"/>
      <c r="AB4292" t="s">
        <v>0</v>
      </c>
      <c r="AC4292" t="s">
        <v>0</v>
      </c>
      <c r="AD4292" t="s">
        <v>0</v>
      </c>
      <c r="AE4292" s="4">
        <v>0</v>
      </c>
    </row>
    <row r="4293" spans="1:31" ht="14.1" customHeight="1" x14ac:dyDescent="0.2">
      <c r="A4293" s="2" t="s">
        <v>0</v>
      </c>
      <c r="B4293" t="s">
        <v>4758</v>
      </c>
      <c r="C4293" t="s">
        <v>5526</v>
      </c>
      <c r="D4293" s="3">
        <v>44373</v>
      </c>
      <c r="E4293" s="3">
        <v>44373</v>
      </c>
      <c r="F4293" s="3">
        <v>44375</v>
      </c>
      <c r="G4293" t="s">
        <v>101</v>
      </c>
      <c r="H4293" t="s">
        <v>4</v>
      </c>
      <c r="I4293" s="4">
        <v>75</v>
      </c>
      <c r="J4293" t="s">
        <v>5</v>
      </c>
      <c r="K4293" t="s">
        <v>4</v>
      </c>
      <c r="L4293" s="4">
        <v>75</v>
      </c>
      <c r="M4293" s="4">
        <v>0.88</v>
      </c>
      <c r="N4293" s="13" t="str">
        <f>IF(M4293="","",IF(M4293&lt;0,-M4293&amp;"_"&amp;COUNTIF(M$2:M4293,M4293),M4293&amp;"_"&amp;COUNTIF(M$2:M4293,M4293)))</f>
        <v>0.88_5</v>
      </c>
      <c r="O4293" s="14" t="str">
        <f t="shared" si="67"/>
        <v/>
      </c>
      <c r="P4293" t="s">
        <v>102</v>
      </c>
      <c r="Q4293" t="s">
        <v>4760</v>
      </c>
      <c r="R4293" t="s">
        <v>5527</v>
      </c>
      <c r="S4293" t="s">
        <v>0</v>
      </c>
      <c r="T4293" t="s">
        <v>9</v>
      </c>
      <c r="U4293" t="s">
        <v>4762</v>
      </c>
      <c r="V4293" t="s">
        <v>0</v>
      </c>
      <c r="W4293" t="s">
        <v>0</v>
      </c>
      <c r="X4293" t="s">
        <v>0</v>
      </c>
      <c r="Y4293" t="s">
        <v>11</v>
      </c>
      <c r="Z4293" t="s">
        <v>0</v>
      </c>
      <c r="AA4293" s="3"/>
      <c r="AB4293" t="s">
        <v>0</v>
      </c>
      <c r="AC4293" t="s">
        <v>0</v>
      </c>
      <c r="AD4293" t="s">
        <v>0</v>
      </c>
      <c r="AE4293" s="4">
        <v>0</v>
      </c>
    </row>
    <row r="4294" spans="1:31" ht="14.1" customHeight="1" x14ac:dyDescent="0.2">
      <c r="A4294" s="2" t="s">
        <v>0</v>
      </c>
      <c r="B4294" t="s">
        <v>1</v>
      </c>
      <c r="C4294" t="s">
        <v>5528</v>
      </c>
      <c r="D4294" s="3">
        <v>44377</v>
      </c>
      <c r="E4294" s="3">
        <v>44374</v>
      </c>
      <c r="F4294" s="3">
        <v>44385</v>
      </c>
      <c r="G4294" t="s">
        <v>455</v>
      </c>
      <c r="H4294" t="s">
        <v>4</v>
      </c>
      <c r="I4294" s="4">
        <v>1868</v>
      </c>
      <c r="J4294" t="s">
        <v>5</v>
      </c>
      <c r="K4294" t="s">
        <v>4</v>
      </c>
      <c r="L4294" s="4">
        <v>1868</v>
      </c>
      <c r="M4294" s="4">
        <v>21.99</v>
      </c>
      <c r="N4294" s="13" t="str">
        <f>IF(M4294="","",IF(M4294&lt;0,-M4294&amp;"_"&amp;COUNTIF(M$2:M4294,M4294),M4294&amp;"_"&amp;COUNTIF(M$2:M4294,M4294)))</f>
        <v>21.99_1</v>
      </c>
      <c r="O4294" s="14" t="str">
        <f t="shared" si="67"/>
        <v/>
      </c>
      <c r="P4294" t="s">
        <v>5529</v>
      </c>
      <c r="Q4294" t="s">
        <v>5437</v>
      </c>
      <c r="R4294" t="s">
        <v>5530</v>
      </c>
      <c r="S4294" t="s">
        <v>0</v>
      </c>
      <c r="T4294" t="s">
        <v>9</v>
      </c>
      <c r="U4294" t="s">
        <v>5531</v>
      </c>
      <c r="V4294" t="s">
        <v>0</v>
      </c>
      <c r="W4294" t="s">
        <v>0</v>
      </c>
      <c r="X4294" t="s">
        <v>0</v>
      </c>
      <c r="Y4294" t="s">
        <v>11</v>
      </c>
      <c r="Z4294" t="s">
        <v>0</v>
      </c>
      <c r="AA4294" s="3"/>
      <c r="AB4294" t="s">
        <v>0</v>
      </c>
      <c r="AC4294" t="s">
        <v>0</v>
      </c>
      <c r="AD4294" t="s">
        <v>0</v>
      </c>
      <c r="AE4294" s="4">
        <v>0</v>
      </c>
    </row>
    <row r="4295" spans="1:31" ht="14.1" customHeight="1" x14ac:dyDescent="0.2">
      <c r="A4295" s="2" t="s">
        <v>0</v>
      </c>
      <c r="B4295" t="s">
        <v>4758</v>
      </c>
      <c r="C4295" t="s">
        <v>5532</v>
      </c>
      <c r="D4295" s="3">
        <v>44374</v>
      </c>
      <c r="E4295" s="3">
        <v>44374</v>
      </c>
      <c r="F4295" s="3">
        <v>44375</v>
      </c>
      <c r="G4295" t="s">
        <v>3</v>
      </c>
      <c r="H4295" t="s">
        <v>4</v>
      </c>
      <c r="I4295" s="4">
        <v>18000</v>
      </c>
      <c r="J4295" t="s">
        <v>5</v>
      </c>
      <c r="K4295" t="s">
        <v>4</v>
      </c>
      <c r="L4295" s="4">
        <v>18000</v>
      </c>
      <c r="M4295" s="4">
        <v>211.89</v>
      </c>
      <c r="N4295" s="13" t="str">
        <f>IF(M4295="","",IF(M4295&lt;0,-M4295&amp;"_"&amp;COUNTIF(M$2:M4295,M4295),M4295&amp;"_"&amp;COUNTIF(M$2:M4295,M4295)))</f>
        <v>211.89_19</v>
      </c>
      <c r="O4295" s="14" t="str">
        <f t="shared" si="67"/>
        <v/>
      </c>
      <c r="P4295" t="s">
        <v>5533</v>
      </c>
      <c r="Q4295" t="s">
        <v>5534</v>
      </c>
      <c r="R4295" t="s">
        <v>5381</v>
      </c>
      <c r="S4295" t="s">
        <v>0</v>
      </c>
      <c r="T4295" t="s">
        <v>9</v>
      </c>
      <c r="U4295" t="s">
        <v>2519</v>
      </c>
      <c r="V4295" t="s">
        <v>0</v>
      </c>
      <c r="W4295" t="s">
        <v>0</v>
      </c>
      <c r="X4295" t="s">
        <v>0</v>
      </c>
      <c r="Y4295" t="s">
        <v>11</v>
      </c>
      <c r="Z4295" t="s">
        <v>0</v>
      </c>
      <c r="AA4295" s="3"/>
      <c r="AB4295" t="s">
        <v>0</v>
      </c>
      <c r="AC4295" t="s">
        <v>0</v>
      </c>
      <c r="AD4295" t="s">
        <v>0</v>
      </c>
      <c r="AE4295" s="4">
        <v>0</v>
      </c>
    </row>
    <row r="4296" spans="1:31" ht="14.1" customHeight="1" x14ac:dyDescent="0.2">
      <c r="A4296" s="2" t="s">
        <v>0</v>
      </c>
      <c r="B4296" t="s">
        <v>4758</v>
      </c>
      <c r="C4296" t="s">
        <v>5532</v>
      </c>
      <c r="D4296" s="3">
        <v>44374</v>
      </c>
      <c r="E4296" s="3">
        <v>44374</v>
      </c>
      <c r="F4296" s="3">
        <v>44375</v>
      </c>
      <c r="G4296" t="s">
        <v>3</v>
      </c>
      <c r="H4296" t="s">
        <v>4</v>
      </c>
      <c r="I4296" s="4">
        <v>19200</v>
      </c>
      <c r="J4296" t="s">
        <v>5</v>
      </c>
      <c r="K4296" t="s">
        <v>4</v>
      </c>
      <c r="L4296" s="4">
        <v>19200</v>
      </c>
      <c r="M4296" s="4">
        <v>226.02</v>
      </c>
      <c r="N4296" s="13" t="str">
        <f>IF(M4296="","",IF(M4296&lt;0,-M4296&amp;"_"&amp;COUNTIF(M$2:M4296,M4296),M4296&amp;"_"&amp;COUNTIF(M$2:M4296,M4296)))</f>
        <v>226.02_5</v>
      </c>
      <c r="O4296" s="14" t="str">
        <f t="shared" si="67"/>
        <v/>
      </c>
      <c r="P4296" t="s">
        <v>5533</v>
      </c>
      <c r="Q4296" t="s">
        <v>5534</v>
      </c>
      <c r="R4296" t="s">
        <v>4973</v>
      </c>
      <c r="S4296" t="s">
        <v>0</v>
      </c>
      <c r="T4296" t="s">
        <v>9</v>
      </c>
      <c r="U4296" t="s">
        <v>2519</v>
      </c>
      <c r="V4296" t="s">
        <v>0</v>
      </c>
      <c r="W4296" t="s">
        <v>0</v>
      </c>
      <c r="X4296" t="s">
        <v>0</v>
      </c>
      <c r="Y4296" t="s">
        <v>11</v>
      </c>
      <c r="Z4296" t="s">
        <v>0</v>
      </c>
      <c r="AA4296" s="3"/>
      <c r="AB4296" t="s">
        <v>0</v>
      </c>
      <c r="AC4296" t="s">
        <v>0</v>
      </c>
      <c r="AD4296" t="s">
        <v>0</v>
      </c>
      <c r="AE4296" s="4">
        <v>0</v>
      </c>
    </row>
    <row r="4297" spans="1:31" ht="14.1" customHeight="1" x14ac:dyDescent="0.2">
      <c r="A4297" s="2" t="s">
        <v>0</v>
      </c>
      <c r="B4297" t="s">
        <v>1</v>
      </c>
      <c r="C4297" t="s">
        <v>5535</v>
      </c>
      <c r="D4297" s="3">
        <v>44375</v>
      </c>
      <c r="E4297" s="3">
        <v>44375</v>
      </c>
      <c r="F4297" s="3">
        <v>44375</v>
      </c>
      <c r="G4297" t="s">
        <v>3</v>
      </c>
      <c r="H4297" t="s">
        <v>4</v>
      </c>
      <c r="I4297" s="4">
        <v>16000</v>
      </c>
      <c r="J4297" t="s">
        <v>5</v>
      </c>
      <c r="K4297" t="s">
        <v>4</v>
      </c>
      <c r="L4297" s="4">
        <v>16000</v>
      </c>
      <c r="M4297" s="4">
        <v>188.35</v>
      </c>
      <c r="N4297" s="13" t="str">
        <f>IF(M4297="","",IF(M4297&lt;0,-M4297&amp;"_"&amp;COUNTIF(M$2:M4297,M4297),M4297&amp;"_"&amp;COUNTIF(M$2:M4297,M4297)))</f>
        <v>188.35_16</v>
      </c>
      <c r="O4297" s="14" t="str">
        <f t="shared" si="67"/>
        <v/>
      </c>
      <c r="P4297" t="s">
        <v>5432</v>
      </c>
      <c r="Q4297" t="s">
        <v>5536</v>
      </c>
      <c r="R4297" t="s">
        <v>423</v>
      </c>
      <c r="S4297" t="s">
        <v>0</v>
      </c>
      <c r="T4297" t="s">
        <v>9</v>
      </c>
      <c r="U4297" t="s">
        <v>5537</v>
      </c>
      <c r="V4297" t="s">
        <v>0</v>
      </c>
      <c r="W4297" t="s">
        <v>0</v>
      </c>
      <c r="X4297" t="s">
        <v>0</v>
      </c>
      <c r="Y4297" t="s">
        <v>11</v>
      </c>
      <c r="Z4297" t="s">
        <v>0</v>
      </c>
      <c r="AA4297" s="3"/>
      <c r="AB4297" t="s">
        <v>0</v>
      </c>
      <c r="AC4297" t="s">
        <v>0</v>
      </c>
      <c r="AD4297" t="s">
        <v>0</v>
      </c>
      <c r="AE4297" s="4">
        <v>0</v>
      </c>
    </row>
    <row r="4298" spans="1:31" ht="14.1" customHeight="1" x14ac:dyDescent="0.2">
      <c r="A4298" s="2" t="s">
        <v>0</v>
      </c>
      <c r="B4298" t="s">
        <v>3859</v>
      </c>
      <c r="C4298" t="s">
        <v>5542</v>
      </c>
      <c r="D4298" s="3">
        <v>44375</v>
      </c>
      <c r="E4298" s="3">
        <v>44375</v>
      </c>
      <c r="F4298" s="3">
        <v>44378</v>
      </c>
      <c r="G4298" t="s">
        <v>3</v>
      </c>
      <c r="H4298" t="s">
        <v>51</v>
      </c>
      <c r="I4298" s="4">
        <v>744</v>
      </c>
      <c r="J4298" t="s">
        <v>60</v>
      </c>
      <c r="K4298" t="s">
        <v>4</v>
      </c>
      <c r="L4298" s="4">
        <v>62458.8</v>
      </c>
      <c r="M4298" s="4">
        <v>744</v>
      </c>
      <c r="N4298" s="13" t="str">
        <f>IF(M4298="","",IF(M4298&lt;0,-M4298&amp;"_"&amp;COUNTIF(M$2:M4298,M4298),M4298&amp;"_"&amp;COUNTIF(M$2:M4298,M4298)))</f>
        <v>744_1</v>
      </c>
      <c r="O4298" s="14" t="str">
        <f t="shared" si="67"/>
        <v/>
      </c>
      <c r="P4298" t="s">
        <v>5543</v>
      </c>
      <c r="Q4298" t="s">
        <v>5536</v>
      </c>
      <c r="R4298" t="s">
        <v>1815</v>
      </c>
      <c r="S4298" t="s">
        <v>0</v>
      </c>
      <c r="T4298" t="s">
        <v>9</v>
      </c>
      <c r="U4298" t="s">
        <v>5540</v>
      </c>
      <c r="V4298" t="s">
        <v>0</v>
      </c>
      <c r="W4298" t="s">
        <v>0</v>
      </c>
      <c r="X4298" t="s">
        <v>0</v>
      </c>
      <c r="Y4298" t="s">
        <v>436</v>
      </c>
      <c r="Z4298" t="s">
        <v>0</v>
      </c>
      <c r="AA4298" s="3"/>
      <c r="AB4298" t="s">
        <v>0</v>
      </c>
      <c r="AC4298" t="s">
        <v>0</v>
      </c>
      <c r="AD4298" t="s">
        <v>0</v>
      </c>
      <c r="AE4298" s="4">
        <v>0</v>
      </c>
    </row>
    <row r="4299" spans="1:31" ht="14.1" customHeight="1" x14ac:dyDescent="0.2">
      <c r="A4299" s="2" t="s">
        <v>0</v>
      </c>
      <c r="B4299" t="s">
        <v>1</v>
      </c>
      <c r="C4299" t="s">
        <v>5544</v>
      </c>
      <c r="D4299" s="3">
        <v>44377</v>
      </c>
      <c r="E4299" s="3">
        <v>44377</v>
      </c>
      <c r="F4299" s="3">
        <v>44387</v>
      </c>
      <c r="G4299" t="s">
        <v>387</v>
      </c>
      <c r="H4299" t="s">
        <v>51</v>
      </c>
      <c r="I4299" s="4">
        <v>146</v>
      </c>
      <c r="J4299" t="s">
        <v>60</v>
      </c>
      <c r="K4299" t="s">
        <v>4</v>
      </c>
      <c r="L4299" s="4">
        <v>12256.7</v>
      </c>
      <c r="M4299" s="4">
        <v>146</v>
      </c>
      <c r="N4299" s="13" t="str">
        <f>IF(M4299="","",IF(M4299&lt;0,-M4299&amp;"_"&amp;COUNTIF(M$2:M4299,M4299),M4299&amp;"_"&amp;COUNTIF(M$2:M4299,M4299)))</f>
        <v>146_1</v>
      </c>
      <c r="O4299" s="14" t="str">
        <f t="shared" si="67"/>
        <v/>
      </c>
      <c r="P4299" t="s">
        <v>5545</v>
      </c>
      <c r="Q4299" t="s">
        <v>5546</v>
      </c>
      <c r="R4299" t="s">
        <v>3203</v>
      </c>
      <c r="S4299" t="s">
        <v>0</v>
      </c>
      <c r="T4299" t="s">
        <v>9</v>
      </c>
      <c r="U4299" t="s">
        <v>5545</v>
      </c>
      <c r="V4299" t="s">
        <v>0</v>
      </c>
      <c r="W4299" t="s">
        <v>0</v>
      </c>
      <c r="X4299" t="s">
        <v>0</v>
      </c>
      <c r="Y4299" t="s">
        <v>11</v>
      </c>
      <c r="Z4299" t="s">
        <v>0</v>
      </c>
      <c r="AA4299" s="3"/>
      <c r="AB4299" t="s">
        <v>0</v>
      </c>
      <c r="AC4299" t="s">
        <v>0</v>
      </c>
      <c r="AD4299" t="s">
        <v>0</v>
      </c>
      <c r="AE4299" s="4">
        <v>0</v>
      </c>
    </row>
    <row r="4300" spans="1:31" ht="14.1" customHeight="1" x14ac:dyDescent="0.2">
      <c r="A4300" s="2" t="s">
        <v>0</v>
      </c>
      <c r="B4300" t="s">
        <v>1</v>
      </c>
      <c r="C4300" t="s">
        <v>5544</v>
      </c>
      <c r="D4300" s="3">
        <v>44377</v>
      </c>
      <c r="E4300" s="3">
        <v>44377</v>
      </c>
      <c r="F4300" s="3">
        <v>44387</v>
      </c>
      <c r="G4300" t="s">
        <v>387</v>
      </c>
      <c r="H4300" t="s">
        <v>51</v>
      </c>
      <c r="I4300" s="4">
        <v>261</v>
      </c>
      <c r="J4300" t="s">
        <v>60</v>
      </c>
      <c r="K4300" t="s">
        <v>4</v>
      </c>
      <c r="L4300" s="4">
        <v>21910.95</v>
      </c>
      <c r="M4300" s="4">
        <v>261</v>
      </c>
      <c r="N4300" s="13" t="str">
        <f>IF(M4300="","",IF(M4300&lt;0,-M4300&amp;"_"&amp;COUNTIF(M$2:M4300,M4300),M4300&amp;"_"&amp;COUNTIF(M$2:M4300,M4300)))</f>
        <v>261_1</v>
      </c>
      <c r="O4300" s="14" t="str">
        <f t="shared" si="67"/>
        <v/>
      </c>
      <c r="P4300" t="s">
        <v>5545</v>
      </c>
      <c r="Q4300" t="s">
        <v>5546</v>
      </c>
      <c r="R4300" t="s">
        <v>3207</v>
      </c>
      <c r="S4300" t="s">
        <v>0</v>
      </c>
      <c r="T4300" t="s">
        <v>9</v>
      </c>
      <c r="U4300" t="s">
        <v>5545</v>
      </c>
      <c r="V4300" t="s">
        <v>0</v>
      </c>
      <c r="W4300" t="s">
        <v>0</v>
      </c>
      <c r="X4300" t="s">
        <v>0</v>
      </c>
      <c r="Y4300" t="s">
        <v>11</v>
      </c>
      <c r="Z4300" t="s">
        <v>0</v>
      </c>
      <c r="AA4300" s="3"/>
      <c r="AB4300" t="s">
        <v>0</v>
      </c>
      <c r="AC4300" t="s">
        <v>0</v>
      </c>
      <c r="AD4300" t="s">
        <v>0</v>
      </c>
      <c r="AE4300" s="4">
        <v>0</v>
      </c>
    </row>
    <row r="4301" spans="1:31" ht="14.1" customHeight="1" x14ac:dyDescent="0.2">
      <c r="A4301" s="2" t="s">
        <v>0</v>
      </c>
      <c r="B4301" t="s">
        <v>1</v>
      </c>
      <c r="C4301" t="s">
        <v>5544</v>
      </c>
      <c r="D4301" s="3">
        <v>44377</v>
      </c>
      <c r="E4301" s="3">
        <v>44377</v>
      </c>
      <c r="F4301" s="3">
        <v>44387</v>
      </c>
      <c r="G4301" t="s">
        <v>387</v>
      </c>
      <c r="H4301" t="s">
        <v>51</v>
      </c>
      <c r="I4301" s="4">
        <v>1177</v>
      </c>
      <c r="J4301" t="s">
        <v>60</v>
      </c>
      <c r="K4301" t="s">
        <v>4</v>
      </c>
      <c r="L4301" s="4">
        <v>98809.15</v>
      </c>
      <c r="M4301" s="4">
        <v>1177</v>
      </c>
      <c r="N4301" s="13" t="str">
        <f>IF(M4301="","",IF(M4301&lt;0,-M4301&amp;"_"&amp;COUNTIF(M$2:M4301,M4301),M4301&amp;"_"&amp;COUNTIF(M$2:M4301,M4301)))</f>
        <v>1177_1</v>
      </c>
      <c r="O4301" s="14" t="str">
        <f t="shared" si="67"/>
        <v/>
      </c>
      <c r="P4301" t="s">
        <v>5545</v>
      </c>
      <c r="Q4301" t="s">
        <v>5546</v>
      </c>
      <c r="R4301" t="s">
        <v>1346</v>
      </c>
      <c r="S4301" t="s">
        <v>0</v>
      </c>
      <c r="T4301" t="s">
        <v>9</v>
      </c>
      <c r="U4301" t="s">
        <v>5545</v>
      </c>
      <c r="V4301" t="s">
        <v>0</v>
      </c>
      <c r="W4301" t="s">
        <v>0</v>
      </c>
      <c r="X4301" t="s">
        <v>0</v>
      </c>
      <c r="Y4301" t="s">
        <v>11</v>
      </c>
      <c r="Z4301" t="s">
        <v>0</v>
      </c>
      <c r="AA4301" s="3"/>
      <c r="AB4301" t="s">
        <v>0</v>
      </c>
      <c r="AC4301" t="s">
        <v>0</v>
      </c>
      <c r="AD4301" t="s">
        <v>0</v>
      </c>
      <c r="AE4301" s="4">
        <v>0</v>
      </c>
    </row>
    <row r="4302" spans="1:31" ht="14.1" customHeight="1" x14ac:dyDescent="0.2">
      <c r="A4302" s="2" t="s">
        <v>0</v>
      </c>
      <c r="B4302" t="s">
        <v>1</v>
      </c>
      <c r="C4302" t="s">
        <v>5544</v>
      </c>
      <c r="D4302" s="3">
        <v>44377</v>
      </c>
      <c r="E4302" s="3">
        <v>44377</v>
      </c>
      <c r="F4302" s="3">
        <v>44387</v>
      </c>
      <c r="G4302" t="s">
        <v>387</v>
      </c>
      <c r="H4302" t="s">
        <v>51</v>
      </c>
      <c r="I4302" s="4">
        <v>261</v>
      </c>
      <c r="J4302" t="s">
        <v>60</v>
      </c>
      <c r="K4302" t="s">
        <v>4</v>
      </c>
      <c r="L4302" s="4">
        <v>21910.95</v>
      </c>
      <c r="M4302" s="4">
        <v>261</v>
      </c>
      <c r="N4302" s="13" t="str">
        <f>IF(M4302="","",IF(M4302&lt;0,-M4302&amp;"_"&amp;COUNTIF(M$2:M4302,M4302),M4302&amp;"_"&amp;COUNTIF(M$2:M4302,M4302)))</f>
        <v>261_2</v>
      </c>
      <c r="O4302" s="14" t="str">
        <f t="shared" si="67"/>
        <v/>
      </c>
      <c r="P4302" t="s">
        <v>5545</v>
      </c>
      <c r="Q4302" t="s">
        <v>5546</v>
      </c>
      <c r="R4302" t="s">
        <v>5547</v>
      </c>
      <c r="S4302" t="s">
        <v>0</v>
      </c>
      <c r="T4302" t="s">
        <v>9</v>
      </c>
      <c r="U4302" t="s">
        <v>5545</v>
      </c>
      <c r="V4302" t="s">
        <v>0</v>
      </c>
      <c r="W4302" t="s">
        <v>0</v>
      </c>
      <c r="X4302" t="s">
        <v>0</v>
      </c>
      <c r="Y4302" t="s">
        <v>11</v>
      </c>
      <c r="Z4302" t="s">
        <v>0</v>
      </c>
      <c r="AA4302" s="3"/>
      <c r="AB4302" t="s">
        <v>0</v>
      </c>
      <c r="AC4302" t="s">
        <v>0</v>
      </c>
      <c r="AD4302" t="s">
        <v>0</v>
      </c>
      <c r="AE4302" s="4">
        <v>0</v>
      </c>
    </row>
    <row r="4303" spans="1:31" ht="14.1" customHeight="1" x14ac:dyDescent="0.2">
      <c r="A4303" s="2" t="s">
        <v>0</v>
      </c>
      <c r="B4303" t="s">
        <v>1</v>
      </c>
      <c r="C4303" t="s">
        <v>5544</v>
      </c>
      <c r="D4303" s="3">
        <v>44377</v>
      </c>
      <c r="E4303" s="3">
        <v>44377</v>
      </c>
      <c r="F4303" s="3">
        <v>44387</v>
      </c>
      <c r="G4303" t="s">
        <v>387</v>
      </c>
      <c r="H4303" t="s">
        <v>51</v>
      </c>
      <c r="I4303" s="4">
        <v>7986</v>
      </c>
      <c r="J4303" t="s">
        <v>60</v>
      </c>
      <c r="K4303" t="s">
        <v>4</v>
      </c>
      <c r="L4303" s="4">
        <v>670424.69999999995</v>
      </c>
      <c r="M4303" s="4">
        <v>7986</v>
      </c>
      <c r="N4303" s="13" t="str">
        <f>IF(M4303="","",IF(M4303&lt;0,-M4303&amp;"_"&amp;COUNTIF(M$2:M4303,M4303),M4303&amp;"_"&amp;COUNTIF(M$2:M4303,M4303)))</f>
        <v>7986_1</v>
      </c>
      <c r="O4303" s="14" t="str">
        <f t="shared" si="67"/>
        <v/>
      </c>
      <c r="P4303" t="s">
        <v>5545</v>
      </c>
      <c r="Q4303" t="s">
        <v>5546</v>
      </c>
      <c r="R4303" t="s">
        <v>5548</v>
      </c>
      <c r="S4303" t="s">
        <v>0</v>
      </c>
      <c r="T4303" t="s">
        <v>9</v>
      </c>
      <c r="U4303" t="s">
        <v>5545</v>
      </c>
      <c r="V4303" t="s">
        <v>0</v>
      </c>
      <c r="W4303" t="s">
        <v>0</v>
      </c>
      <c r="X4303" t="s">
        <v>0</v>
      </c>
      <c r="Y4303" t="s">
        <v>11</v>
      </c>
      <c r="Z4303" t="s">
        <v>0</v>
      </c>
      <c r="AA4303" s="3"/>
      <c r="AB4303" t="s">
        <v>0</v>
      </c>
      <c r="AC4303" t="s">
        <v>0</v>
      </c>
      <c r="AD4303" t="s">
        <v>0</v>
      </c>
      <c r="AE4303" s="4">
        <v>0</v>
      </c>
    </row>
    <row r="4304" spans="1:31" ht="14.1" customHeight="1" x14ac:dyDescent="0.2">
      <c r="A4304" s="2" t="s">
        <v>0</v>
      </c>
      <c r="B4304" t="s">
        <v>1</v>
      </c>
      <c r="C4304" t="s">
        <v>5544</v>
      </c>
      <c r="D4304" s="3">
        <v>44377</v>
      </c>
      <c r="E4304" s="3">
        <v>44377</v>
      </c>
      <c r="F4304" s="3">
        <v>44387</v>
      </c>
      <c r="G4304" t="s">
        <v>387</v>
      </c>
      <c r="H4304" t="s">
        <v>51</v>
      </c>
      <c r="I4304" s="4">
        <v>1137</v>
      </c>
      <c r="J4304" t="s">
        <v>60</v>
      </c>
      <c r="K4304" t="s">
        <v>4</v>
      </c>
      <c r="L4304" s="4">
        <v>95451.15</v>
      </c>
      <c r="M4304" s="4">
        <v>1137</v>
      </c>
      <c r="N4304" s="13" t="str">
        <f>IF(M4304="","",IF(M4304&lt;0,-M4304&amp;"_"&amp;COUNTIF(M$2:M4304,M4304),M4304&amp;"_"&amp;COUNTIF(M$2:M4304,M4304)))</f>
        <v>1137_1</v>
      </c>
      <c r="O4304" s="14" t="str">
        <f t="shared" si="67"/>
        <v/>
      </c>
      <c r="P4304" t="s">
        <v>5545</v>
      </c>
      <c r="Q4304" t="s">
        <v>5546</v>
      </c>
      <c r="R4304" t="s">
        <v>5549</v>
      </c>
      <c r="S4304" t="s">
        <v>0</v>
      </c>
      <c r="T4304" t="s">
        <v>9</v>
      </c>
      <c r="U4304" t="s">
        <v>5545</v>
      </c>
      <c r="V4304" t="s">
        <v>0</v>
      </c>
      <c r="W4304" t="s">
        <v>0</v>
      </c>
      <c r="X4304" t="s">
        <v>0</v>
      </c>
      <c r="Y4304" t="s">
        <v>11</v>
      </c>
      <c r="Z4304" t="s">
        <v>0</v>
      </c>
      <c r="AA4304" s="3"/>
      <c r="AB4304" t="s">
        <v>0</v>
      </c>
      <c r="AC4304" t="s">
        <v>0</v>
      </c>
      <c r="AD4304" t="s">
        <v>0</v>
      </c>
      <c r="AE4304" s="4">
        <v>0</v>
      </c>
    </row>
    <row r="4305" spans="1:31" ht="14.1" customHeight="1" x14ac:dyDescent="0.2">
      <c r="A4305" s="2" t="s">
        <v>0</v>
      </c>
      <c r="B4305" t="s">
        <v>1</v>
      </c>
      <c r="C4305" t="s">
        <v>5544</v>
      </c>
      <c r="D4305" s="3">
        <v>44377</v>
      </c>
      <c r="E4305" s="3">
        <v>44377</v>
      </c>
      <c r="F4305" s="3">
        <v>44387</v>
      </c>
      <c r="G4305" t="s">
        <v>387</v>
      </c>
      <c r="H4305" t="s">
        <v>51</v>
      </c>
      <c r="I4305" s="4">
        <v>5000</v>
      </c>
      <c r="J4305" t="s">
        <v>60</v>
      </c>
      <c r="K4305" t="s">
        <v>4</v>
      </c>
      <c r="L4305" s="4">
        <v>419750</v>
      </c>
      <c r="M4305" s="4">
        <v>5000</v>
      </c>
      <c r="N4305" s="13" t="str">
        <f>IF(M4305="","",IF(M4305&lt;0,-M4305&amp;"_"&amp;COUNTIF(M$2:M4305,M4305),M4305&amp;"_"&amp;COUNTIF(M$2:M4305,M4305)))</f>
        <v>5000_1</v>
      </c>
      <c r="O4305" s="14" t="str">
        <f t="shared" si="67"/>
        <v/>
      </c>
      <c r="P4305" t="s">
        <v>5545</v>
      </c>
      <c r="Q4305" t="s">
        <v>5546</v>
      </c>
      <c r="R4305" t="s">
        <v>1945</v>
      </c>
      <c r="S4305" t="s">
        <v>0</v>
      </c>
      <c r="T4305" t="s">
        <v>9</v>
      </c>
      <c r="U4305" t="s">
        <v>5545</v>
      </c>
      <c r="V4305" t="s">
        <v>0</v>
      </c>
      <c r="W4305" t="s">
        <v>0</v>
      </c>
      <c r="X4305" t="s">
        <v>0</v>
      </c>
      <c r="Y4305" t="s">
        <v>11</v>
      </c>
      <c r="Z4305" t="s">
        <v>0</v>
      </c>
      <c r="AA4305" s="3"/>
      <c r="AB4305" t="s">
        <v>0</v>
      </c>
      <c r="AC4305" t="s">
        <v>0</v>
      </c>
      <c r="AD4305" t="s">
        <v>0</v>
      </c>
      <c r="AE4305" s="4">
        <v>0</v>
      </c>
    </row>
    <row r="4306" spans="1:31" ht="14.1" customHeight="1" x14ac:dyDescent="0.2">
      <c r="A4306" s="2" t="s">
        <v>0</v>
      </c>
      <c r="B4306" t="s">
        <v>1</v>
      </c>
      <c r="C4306" t="s">
        <v>5544</v>
      </c>
      <c r="D4306" s="3">
        <v>44377</v>
      </c>
      <c r="E4306" s="3">
        <v>44377</v>
      </c>
      <c r="F4306" s="3">
        <v>44387</v>
      </c>
      <c r="G4306" t="s">
        <v>387</v>
      </c>
      <c r="H4306" t="s">
        <v>51</v>
      </c>
      <c r="I4306" s="4">
        <v>235</v>
      </c>
      <c r="J4306" t="s">
        <v>60</v>
      </c>
      <c r="K4306" t="s">
        <v>4</v>
      </c>
      <c r="L4306" s="4">
        <v>19728.25</v>
      </c>
      <c r="M4306" s="4">
        <v>235</v>
      </c>
      <c r="N4306" s="13" t="str">
        <f>IF(M4306="","",IF(M4306&lt;0,-M4306&amp;"_"&amp;COUNTIF(M$2:M4306,M4306),M4306&amp;"_"&amp;COUNTIF(M$2:M4306,M4306)))</f>
        <v>235_1</v>
      </c>
      <c r="O4306" s="14" t="str">
        <f t="shared" si="67"/>
        <v/>
      </c>
      <c r="P4306" t="s">
        <v>5545</v>
      </c>
      <c r="Q4306" t="s">
        <v>5546</v>
      </c>
      <c r="R4306" t="s">
        <v>3711</v>
      </c>
      <c r="S4306" t="s">
        <v>0</v>
      </c>
      <c r="T4306" t="s">
        <v>9</v>
      </c>
      <c r="U4306" t="s">
        <v>5545</v>
      </c>
      <c r="V4306" t="s">
        <v>0</v>
      </c>
      <c r="W4306" t="s">
        <v>0</v>
      </c>
      <c r="X4306" t="s">
        <v>0</v>
      </c>
      <c r="Y4306" t="s">
        <v>11</v>
      </c>
      <c r="Z4306" t="s">
        <v>0</v>
      </c>
      <c r="AA4306" s="3"/>
      <c r="AB4306" t="s">
        <v>0</v>
      </c>
      <c r="AC4306" t="s">
        <v>0</v>
      </c>
      <c r="AD4306" t="s">
        <v>0</v>
      </c>
      <c r="AE4306" s="4">
        <v>0</v>
      </c>
    </row>
    <row r="4307" spans="1:31" ht="14.1" customHeight="1" x14ac:dyDescent="0.2">
      <c r="A4307" s="2" t="s">
        <v>0</v>
      </c>
      <c r="B4307" t="s">
        <v>1</v>
      </c>
      <c r="C4307" t="s">
        <v>5544</v>
      </c>
      <c r="D4307" s="3">
        <v>44377</v>
      </c>
      <c r="E4307" s="3">
        <v>44377</v>
      </c>
      <c r="F4307" s="3">
        <v>44387</v>
      </c>
      <c r="G4307" t="s">
        <v>387</v>
      </c>
      <c r="H4307" t="s">
        <v>51</v>
      </c>
      <c r="I4307" s="4">
        <v>400</v>
      </c>
      <c r="J4307" t="s">
        <v>60</v>
      </c>
      <c r="K4307" t="s">
        <v>4</v>
      </c>
      <c r="L4307" s="4">
        <v>33580</v>
      </c>
      <c r="M4307" s="4">
        <v>400</v>
      </c>
      <c r="N4307" s="13" t="str">
        <f>IF(M4307="","",IF(M4307&lt;0,-M4307&amp;"_"&amp;COUNTIF(M$2:M4307,M4307),M4307&amp;"_"&amp;COUNTIF(M$2:M4307,M4307)))</f>
        <v>400_1</v>
      </c>
      <c r="O4307" s="14" t="str">
        <f t="shared" si="67"/>
        <v/>
      </c>
      <c r="P4307" t="s">
        <v>5545</v>
      </c>
      <c r="Q4307" t="s">
        <v>5546</v>
      </c>
      <c r="R4307" t="s">
        <v>575</v>
      </c>
      <c r="S4307" t="s">
        <v>0</v>
      </c>
      <c r="T4307" t="s">
        <v>9</v>
      </c>
      <c r="U4307" t="s">
        <v>5545</v>
      </c>
      <c r="V4307" t="s">
        <v>0</v>
      </c>
      <c r="W4307" t="s">
        <v>0</v>
      </c>
      <c r="X4307" t="s">
        <v>0</v>
      </c>
      <c r="Y4307" t="s">
        <v>11</v>
      </c>
      <c r="Z4307" t="s">
        <v>0</v>
      </c>
      <c r="AA4307" s="3"/>
      <c r="AB4307" t="s">
        <v>0</v>
      </c>
      <c r="AC4307" t="s">
        <v>0</v>
      </c>
      <c r="AD4307" t="s">
        <v>0</v>
      </c>
      <c r="AE4307" s="4">
        <v>0</v>
      </c>
    </row>
    <row r="4308" spans="1:31" ht="14.1" customHeight="1" x14ac:dyDescent="0.2">
      <c r="A4308" s="2" t="s">
        <v>0</v>
      </c>
      <c r="B4308" t="s">
        <v>1</v>
      </c>
      <c r="C4308" t="s">
        <v>5544</v>
      </c>
      <c r="D4308" s="3">
        <v>44377</v>
      </c>
      <c r="E4308" s="3">
        <v>44377</v>
      </c>
      <c r="F4308" s="3">
        <v>44387</v>
      </c>
      <c r="G4308" t="s">
        <v>387</v>
      </c>
      <c r="H4308" t="s">
        <v>51</v>
      </c>
      <c r="I4308" s="4">
        <v>171</v>
      </c>
      <c r="J4308" t="s">
        <v>60</v>
      </c>
      <c r="K4308" t="s">
        <v>4</v>
      </c>
      <c r="L4308" s="4">
        <v>14355.45</v>
      </c>
      <c r="M4308" s="4">
        <v>171</v>
      </c>
      <c r="N4308" s="13" t="str">
        <f>IF(M4308="","",IF(M4308&lt;0,-M4308&amp;"_"&amp;COUNTIF(M$2:M4308,M4308),M4308&amp;"_"&amp;COUNTIF(M$2:M4308,M4308)))</f>
        <v>171_1</v>
      </c>
      <c r="O4308" s="14" t="str">
        <f t="shared" si="67"/>
        <v/>
      </c>
      <c r="P4308" t="s">
        <v>5545</v>
      </c>
      <c r="Q4308" t="s">
        <v>5546</v>
      </c>
      <c r="R4308" t="s">
        <v>575</v>
      </c>
      <c r="S4308" t="s">
        <v>0</v>
      </c>
      <c r="T4308" t="s">
        <v>9</v>
      </c>
      <c r="U4308" t="s">
        <v>5545</v>
      </c>
      <c r="V4308" t="s">
        <v>0</v>
      </c>
      <c r="W4308" t="s">
        <v>0</v>
      </c>
      <c r="X4308" t="s">
        <v>0</v>
      </c>
      <c r="Y4308" t="s">
        <v>11</v>
      </c>
      <c r="Z4308" t="s">
        <v>0</v>
      </c>
      <c r="AA4308" s="3"/>
      <c r="AB4308" t="s">
        <v>0</v>
      </c>
      <c r="AC4308" t="s">
        <v>0</v>
      </c>
      <c r="AD4308" t="s">
        <v>0</v>
      </c>
      <c r="AE4308" s="4">
        <v>0</v>
      </c>
    </row>
    <row r="4309" spans="1:31" ht="14.1" customHeight="1" x14ac:dyDescent="0.2">
      <c r="A4309" s="2" t="s">
        <v>0</v>
      </c>
      <c r="B4309" t="s">
        <v>1</v>
      </c>
      <c r="C4309" t="s">
        <v>5544</v>
      </c>
      <c r="D4309" s="3">
        <v>44377</v>
      </c>
      <c r="E4309" s="3">
        <v>44377</v>
      </c>
      <c r="F4309" s="3">
        <v>44387</v>
      </c>
      <c r="G4309" t="s">
        <v>387</v>
      </c>
      <c r="H4309" t="s">
        <v>51</v>
      </c>
      <c r="I4309" s="4">
        <v>198</v>
      </c>
      <c r="J4309" t="s">
        <v>60</v>
      </c>
      <c r="K4309" t="s">
        <v>4</v>
      </c>
      <c r="L4309" s="4">
        <v>16622.099999999999</v>
      </c>
      <c r="M4309" s="4">
        <v>198</v>
      </c>
      <c r="N4309" s="13" t="str">
        <f>IF(M4309="","",IF(M4309&lt;0,-M4309&amp;"_"&amp;COUNTIF(M$2:M4309,M4309),M4309&amp;"_"&amp;COUNTIF(M$2:M4309,M4309)))</f>
        <v>198_1</v>
      </c>
      <c r="O4309" s="14" t="str">
        <f t="shared" si="67"/>
        <v/>
      </c>
      <c r="P4309" t="s">
        <v>5545</v>
      </c>
      <c r="Q4309" t="s">
        <v>5546</v>
      </c>
      <c r="R4309" t="s">
        <v>575</v>
      </c>
      <c r="S4309" t="s">
        <v>0</v>
      </c>
      <c r="T4309" t="s">
        <v>9</v>
      </c>
      <c r="U4309" t="s">
        <v>5545</v>
      </c>
      <c r="V4309" t="s">
        <v>0</v>
      </c>
      <c r="W4309" t="s">
        <v>0</v>
      </c>
      <c r="X4309" t="s">
        <v>0</v>
      </c>
      <c r="Y4309" t="s">
        <v>11</v>
      </c>
      <c r="Z4309" t="s">
        <v>0</v>
      </c>
      <c r="AA4309" s="3"/>
      <c r="AB4309" t="s">
        <v>0</v>
      </c>
      <c r="AC4309" t="s">
        <v>0</v>
      </c>
      <c r="AD4309" t="s">
        <v>0</v>
      </c>
      <c r="AE4309" s="4">
        <v>0</v>
      </c>
    </row>
    <row r="4310" spans="1:31" ht="14.1" customHeight="1" x14ac:dyDescent="0.2">
      <c r="A4310" s="2" t="s">
        <v>0</v>
      </c>
      <c r="B4310" t="s">
        <v>1</v>
      </c>
      <c r="C4310" t="s">
        <v>5544</v>
      </c>
      <c r="D4310" s="3">
        <v>44377</v>
      </c>
      <c r="E4310" s="3">
        <v>44377</v>
      </c>
      <c r="F4310" s="3">
        <v>44387</v>
      </c>
      <c r="G4310" t="s">
        <v>387</v>
      </c>
      <c r="H4310" t="s">
        <v>51</v>
      </c>
      <c r="I4310" s="4">
        <v>2613</v>
      </c>
      <c r="J4310" t="s">
        <v>60</v>
      </c>
      <c r="K4310" t="s">
        <v>4</v>
      </c>
      <c r="L4310" s="4">
        <v>219361.35</v>
      </c>
      <c r="M4310" s="4">
        <v>2613</v>
      </c>
      <c r="N4310" s="13" t="str">
        <f>IF(M4310="","",IF(M4310&lt;0,-M4310&amp;"_"&amp;COUNTIF(M$2:M4310,M4310),M4310&amp;"_"&amp;COUNTIF(M$2:M4310,M4310)))</f>
        <v>2613_1</v>
      </c>
      <c r="O4310" s="14" t="str">
        <f t="shared" si="67"/>
        <v/>
      </c>
      <c r="P4310" t="s">
        <v>5545</v>
      </c>
      <c r="Q4310" t="s">
        <v>5546</v>
      </c>
      <c r="R4310" t="s">
        <v>3476</v>
      </c>
      <c r="S4310" t="s">
        <v>0</v>
      </c>
      <c r="T4310" t="s">
        <v>9</v>
      </c>
      <c r="U4310" t="s">
        <v>5545</v>
      </c>
      <c r="V4310" t="s">
        <v>0</v>
      </c>
      <c r="W4310" t="s">
        <v>0</v>
      </c>
      <c r="X4310" t="s">
        <v>0</v>
      </c>
      <c r="Y4310" t="s">
        <v>11</v>
      </c>
      <c r="Z4310" t="s">
        <v>0</v>
      </c>
      <c r="AA4310" s="3"/>
      <c r="AB4310" t="s">
        <v>0</v>
      </c>
      <c r="AC4310" t="s">
        <v>0</v>
      </c>
      <c r="AD4310" t="s">
        <v>0</v>
      </c>
      <c r="AE4310" s="4">
        <v>0</v>
      </c>
    </row>
    <row r="4311" spans="1:31" ht="14.1" customHeight="1" x14ac:dyDescent="0.2">
      <c r="A4311" s="2" t="s">
        <v>0</v>
      </c>
      <c r="B4311" t="s">
        <v>1</v>
      </c>
      <c r="C4311" t="s">
        <v>5544</v>
      </c>
      <c r="D4311" s="3">
        <v>44377</v>
      </c>
      <c r="E4311" s="3">
        <v>44377</v>
      </c>
      <c r="F4311" s="3">
        <v>44387</v>
      </c>
      <c r="G4311" t="s">
        <v>387</v>
      </c>
      <c r="H4311" t="s">
        <v>51</v>
      </c>
      <c r="I4311" s="4">
        <v>3648</v>
      </c>
      <c r="J4311" t="s">
        <v>60</v>
      </c>
      <c r="K4311" t="s">
        <v>4</v>
      </c>
      <c r="L4311" s="4">
        <v>306249.59999999998</v>
      </c>
      <c r="M4311" s="4">
        <v>3648</v>
      </c>
      <c r="N4311" s="13" t="str">
        <f>IF(M4311="","",IF(M4311&lt;0,-M4311&amp;"_"&amp;COUNTIF(M$2:M4311,M4311),M4311&amp;"_"&amp;COUNTIF(M$2:M4311,M4311)))</f>
        <v>3648_1</v>
      </c>
      <c r="O4311" s="14" t="str">
        <f t="shared" si="67"/>
        <v/>
      </c>
      <c r="P4311" t="s">
        <v>5545</v>
      </c>
      <c r="Q4311" t="s">
        <v>5546</v>
      </c>
      <c r="R4311" t="s">
        <v>575</v>
      </c>
      <c r="S4311" t="s">
        <v>0</v>
      </c>
      <c r="T4311" t="s">
        <v>9</v>
      </c>
      <c r="U4311" t="s">
        <v>5545</v>
      </c>
      <c r="V4311" t="s">
        <v>0</v>
      </c>
      <c r="W4311" t="s">
        <v>0</v>
      </c>
      <c r="X4311" t="s">
        <v>0</v>
      </c>
      <c r="Y4311" t="s">
        <v>11</v>
      </c>
      <c r="Z4311" t="s">
        <v>0</v>
      </c>
      <c r="AA4311" s="3"/>
      <c r="AB4311" t="s">
        <v>0</v>
      </c>
      <c r="AC4311" t="s">
        <v>0</v>
      </c>
      <c r="AD4311" t="s">
        <v>0</v>
      </c>
      <c r="AE4311" s="4">
        <v>0</v>
      </c>
    </row>
    <row r="4312" spans="1:31" ht="14.1" customHeight="1" x14ac:dyDescent="0.2">
      <c r="A4312" s="2" t="s">
        <v>0</v>
      </c>
      <c r="B4312" t="s">
        <v>1</v>
      </c>
      <c r="C4312" t="s">
        <v>5544</v>
      </c>
      <c r="D4312" s="3">
        <v>44377</v>
      </c>
      <c r="E4312" s="3">
        <v>44377</v>
      </c>
      <c r="F4312" s="3">
        <v>44387</v>
      </c>
      <c r="G4312" t="s">
        <v>387</v>
      </c>
      <c r="H4312" t="s">
        <v>51</v>
      </c>
      <c r="I4312" s="4">
        <v>7891</v>
      </c>
      <c r="J4312" t="s">
        <v>60</v>
      </c>
      <c r="K4312" t="s">
        <v>4</v>
      </c>
      <c r="L4312" s="4">
        <v>662449.44999999995</v>
      </c>
      <c r="M4312" s="4">
        <v>7891</v>
      </c>
      <c r="N4312" s="13" t="str">
        <f>IF(M4312="","",IF(M4312&lt;0,-M4312&amp;"_"&amp;COUNTIF(M$2:M4312,M4312),M4312&amp;"_"&amp;COUNTIF(M$2:M4312,M4312)))</f>
        <v>7891_1</v>
      </c>
      <c r="O4312" s="14" t="str">
        <f t="shared" si="67"/>
        <v/>
      </c>
      <c r="P4312" t="s">
        <v>5545</v>
      </c>
      <c r="Q4312" t="s">
        <v>5546</v>
      </c>
      <c r="R4312" t="s">
        <v>575</v>
      </c>
      <c r="S4312" t="s">
        <v>0</v>
      </c>
      <c r="T4312" t="s">
        <v>9</v>
      </c>
      <c r="U4312" t="s">
        <v>5545</v>
      </c>
      <c r="V4312" t="s">
        <v>0</v>
      </c>
      <c r="W4312" t="s">
        <v>0</v>
      </c>
      <c r="X4312" t="s">
        <v>0</v>
      </c>
      <c r="Y4312" t="s">
        <v>11</v>
      </c>
      <c r="Z4312" t="s">
        <v>0</v>
      </c>
      <c r="AA4312" s="3"/>
      <c r="AB4312" t="s">
        <v>0</v>
      </c>
      <c r="AC4312" t="s">
        <v>0</v>
      </c>
      <c r="AD4312" t="s">
        <v>0</v>
      </c>
      <c r="AE4312" s="4">
        <v>0</v>
      </c>
    </row>
    <row r="4313" spans="1:31" ht="14.1" customHeight="1" x14ac:dyDescent="0.2">
      <c r="A4313" s="2" t="s">
        <v>0</v>
      </c>
      <c r="B4313" t="s">
        <v>1</v>
      </c>
      <c r="C4313" t="s">
        <v>5544</v>
      </c>
      <c r="D4313" s="3">
        <v>44377</v>
      </c>
      <c r="E4313" s="3">
        <v>44377</v>
      </c>
      <c r="F4313" s="3">
        <v>44387</v>
      </c>
      <c r="G4313" t="s">
        <v>387</v>
      </c>
      <c r="H4313" t="s">
        <v>51</v>
      </c>
      <c r="I4313" s="4">
        <v>47</v>
      </c>
      <c r="J4313" t="s">
        <v>60</v>
      </c>
      <c r="K4313" t="s">
        <v>4</v>
      </c>
      <c r="L4313" s="4">
        <v>3945.65</v>
      </c>
      <c r="M4313" s="4">
        <v>47</v>
      </c>
      <c r="N4313" s="13" t="str">
        <f>IF(M4313="","",IF(M4313&lt;0,-M4313&amp;"_"&amp;COUNTIF(M$2:M4313,M4313),M4313&amp;"_"&amp;COUNTIF(M$2:M4313,M4313)))</f>
        <v>47_1</v>
      </c>
      <c r="O4313" s="14" t="str">
        <f t="shared" si="67"/>
        <v/>
      </c>
      <c r="P4313" t="s">
        <v>5545</v>
      </c>
      <c r="Q4313" t="s">
        <v>5546</v>
      </c>
      <c r="R4313" t="s">
        <v>2896</v>
      </c>
      <c r="S4313" t="s">
        <v>0</v>
      </c>
      <c r="T4313" t="s">
        <v>9</v>
      </c>
      <c r="U4313" t="s">
        <v>5545</v>
      </c>
      <c r="V4313" t="s">
        <v>0</v>
      </c>
      <c r="W4313" t="s">
        <v>0</v>
      </c>
      <c r="X4313" t="s">
        <v>0</v>
      </c>
      <c r="Y4313" t="s">
        <v>11</v>
      </c>
      <c r="Z4313" t="s">
        <v>0</v>
      </c>
      <c r="AA4313" s="3"/>
      <c r="AB4313" t="s">
        <v>0</v>
      </c>
      <c r="AC4313" t="s">
        <v>0</v>
      </c>
      <c r="AD4313" t="s">
        <v>0</v>
      </c>
      <c r="AE4313" s="4">
        <v>0</v>
      </c>
    </row>
    <row r="4314" spans="1:31" ht="14.1" customHeight="1" x14ac:dyDescent="0.2">
      <c r="A4314" s="2" t="s">
        <v>0</v>
      </c>
      <c r="B4314" t="s">
        <v>1</v>
      </c>
      <c r="C4314" t="s">
        <v>5544</v>
      </c>
      <c r="D4314" s="3">
        <v>44377</v>
      </c>
      <c r="E4314" s="3">
        <v>44377</v>
      </c>
      <c r="F4314" s="3">
        <v>44387</v>
      </c>
      <c r="G4314" t="s">
        <v>387</v>
      </c>
      <c r="H4314" t="s">
        <v>51</v>
      </c>
      <c r="I4314" s="4">
        <v>177</v>
      </c>
      <c r="J4314" t="s">
        <v>60</v>
      </c>
      <c r="K4314" t="s">
        <v>4</v>
      </c>
      <c r="L4314" s="4">
        <v>14859.15</v>
      </c>
      <c r="M4314" s="4">
        <v>177</v>
      </c>
      <c r="N4314" s="13" t="str">
        <f>IF(M4314="","",IF(M4314&lt;0,-M4314&amp;"_"&amp;COUNTIF(M$2:M4314,M4314),M4314&amp;"_"&amp;COUNTIF(M$2:M4314,M4314)))</f>
        <v>177_1</v>
      </c>
      <c r="O4314" s="14" t="str">
        <f t="shared" si="67"/>
        <v/>
      </c>
      <c r="P4314" t="s">
        <v>5545</v>
      </c>
      <c r="Q4314" t="s">
        <v>5546</v>
      </c>
      <c r="R4314" t="s">
        <v>5264</v>
      </c>
      <c r="S4314" t="s">
        <v>0</v>
      </c>
      <c r="T4314" t="s">
        <v>9</v>
      </c>
      <c r="U4314" t="s">
        <v>5545</v>
      </c>
      <c r="V4314" t="s">
        <v>0</v>
      </c>
      <c r="W4314" t="s">
        <v>0</v>
      </c>
      <c r="X4314" t="s">
        <v>0</v>
      </c>
      <c r="Y4314" t="s">
        <v>11</v>
      </c>
      <c r="Z4314" t="s">
        <v>0</v>
      </c>
      <c r="AA4314" s="3"/>
      <c r="AB4314" t="s">
        <v>0</v>
      </c>
      <c r="AC4314" t="s">
        <v>0</v>
      </c>
      <c r="AD4314" t="s">
        <v>0</v>
      </c>
      <c r="AE4314" s="4">
        <v>0</v>
      </c>
    </row>
    <row r="4315" spans="1:31" ht="14.1" customHeight="1" x14ac:dyDescent="0.2">
      <c r="A4315" s="2" t="s">
        <v>0</v>
      </c>
      <c r="B4315" t="s">
        <v>1</v>
      </c>
      <c r="C4315" t="s">
        <v>5544</v>
      </c>
      <c r="D4315" s="3">
        <v>44377</v>
      </c>
      <c r="E4315" s="3">
        <v>44377</v>
      </c>
      <c r="F4315" s="3">
        <v>44387</v>
      </c>
      <c r="G4315" t="s">
        <v>387</v>
      </c>
      <c r="H4315" t="s">
        <v>51</v>
      </c>
      <c r="I4315" s="4">
        <v>1497</v>
      </c>
      <c r="J4315" t="s">
        <v>60</v>
      </c>
      <c r="K4315" t="s">
        <v>4</v>
      </c>
      <c r="L4315" s="4">
        <v>125673.15</v>
      </c>
      <c r="M4315" s="4">
        <v>1497</v>
      </c>
      <c r="N4315" s="13" t="str">
        <f>IF(M4315="","",IF(M4315&lt;0,-M4315&amp;"_"&amp;COUNTIF(M$2:M4315,M4315),M4315&amp;"_"&amp;COUNTIF(M$2:M4315,M4315)))</f>
        <v>1497_1</v>
      </c>
      <c r="O4315" s="14" t="str">
        <f t="shared" si="67"/>
        <v/>
      </c>
      <c r="P4315" t="s">
        <v>5545</v>
      </c>
      <c r="Q4315" t="s">
        <v>5546</v>
      </c>
      <c r="R4315" t="s">
        <v>5550</v>
      </c>
      <c r="S4315" t="s">
        <v>0</v>
      </c>
      <c r="T4315" t="s">
        <v>9</v>
      </c>
      <c r="U4315" t="s">
        <v>5545</v>
      </c>
      <c r="V4315" t="s">
        <v>0</v>
      </c>
      <c r="W4315" t="s">
        <v>0</v>
      </c>
      <c r="X4315" t="s">
        <v>0</v>
      </c>
      <c r="Y4315" t="s">
        <v>11</v>
      </c>
      <c r="Z4315" t="s">
        <v>0</v>
      </c>
      <c r="AA4315" s="3"/>
      <c r="AB4315" t="s">
        <v>0</v>
      </c>
      <c r="AC4315" t="s">
        <v>0</v>
      </c>
      <c r="AD4315" t="s">
        <v>0</v>
      </c>
      <c r="AE4315" s="4">
        <v>0</v>
      </c>
    </row>
    <row r="4316" spans="1:31" ht="14.1" customHeight="1" x14ac:dyDescent="0.2">
      <c r="A4316" s="2" t="s">
        <v>0</v>
      </c>
      <c r="B4316" t="s">
        <v>1</v>
      </c>
      <c r="C4316" t="s">
        <v>5544</v>
      </c>
      <c r="D4316" s="3">
        <v>44377</v>
      </c>
      <c r="E4316" s="3">
        <v>44377</v>
      </c>
      <c r="F4316" s="3">
        <v>44387</v>
      </c>
      <c r="G4316" t="s">
        <v>387</v>
      </c>
      <c r="H4316" t="s">
        <v>51</v>
      </c>
      <c r="I4316" s="4">
        <v>20738</v>
      </c>
      <c r="J4316" t="s">
        <v>60</v>
      </c>
      <c r="K4316" t="s">
        <v>4</v>
      </c>
      <c r="L4316" s="4">
        <v>1740955.1</v>
      </c>
      <c r="M4316" s="4">
        <v>20738</v>
      </c>
      <c r="N4316" s="13" t="str">
        <f>IF(M4316="","",IF(M4316&lt;0,-M4316&amp;"_"&amp;COUNTIF(M$2:M4316,M4316),M4316&amp;"_"&amp;COUNTIF(M$2:M4316,M4316)))</f>
        <v>20738_1</v>
      </c>
      <c r="O4316" s="14" t="str">
        <f t="shared" si="67"/>
        <v/>
      </c>
      <c r="P4316" t="s">
        <v>5545</v>
      </c>
      <c r="Q4316" t="s">
        <v>5546</v>
      </c>
      <c r="R4316" t="s">
        <v>5551</v>
      </c>
      <c r="S4316" t="s">
        <v>0</v>
      </c>
      <c r="T4316" t="s">
        <v>9</v>
      </c>
      <c r="U4316" t="s">
        <v>5545</v>
      </c>
      <c r="V4316" t="s">
        <v>0</v>
      </c>
      <c r="W4316" t="s">
        <v>0</v>
      </c>
      <c r="X4316" t="s">
        <v>0</v>
      </c>
      <c r="Y4316" t="s">
        <v>436</v>
      </c>
      <c r="Z4316" t="s">
        <v>0</v>
      </c>
      <c r="AA4316" s="3"/>
      <c r="AB4316" t="s">
        <v>0</v>
      </c>
      <c r="AC4316" t="s">
        <v>0</v>
      </c>
      <c r="AD4316" t="s">
        <v>0</v>
      </c>
      <c r="AE4316" s="4">
        <v>0</v>
      </c>
    </row>
    <row r="4317" spans="1:31" ht="14.1" customHeight="1" x14ac:dyDescent="0.2">
      <c r="A4317" s="2" t="s">
        <v>0</v>
      </c>
      <c r="B4317" t="s">
        <v>1</v>
      </c>
      <c r="C4317" t="s">
        <v>5544</v>
      </c>
      <c r="D4317" s="3">
        <v>44377</v>
      </c>
      <c r="E4317" s="3">
        <v>44377</v>
      </c>
      <c r="F4317" s="3">
        <v>44387</v>
      </c>
      <c r="G4317" t="s">
        <v>387</v>
      </c>
      <c r="H4317" t="s">
        <v>51</v>
      </c>
      <c r="I4317" s="4">
        <v>2065</v>
      </c>
      <c r="J4317" t="s">
        <v>60</v>
      </c>
      <c r="K4317" t="s">
        <v>4</v>
      </c>
      <c r="L4317" s="4">
        <v>173356.75</v>
      </c>
      <c r="M4317" s="4">
        <v>2065</v>
      </c>
      <c r="N4317" s="13" t="str">
        <f>IF(M4317="","",IF(M4317&lt;0,-M4317&amp;"_"&amp;COUNTIF(M$2:M4317,M4317),M4317&amp;"_"&amp;COUNTIF(M$2:M4317,M4317)))</f>
        <v>2065_1</v>
      </c>
      <c r="O4317" s="14" t="str">
        <f t="shared" si="67"/>
        <v/>
      </c>
      <c r="P4317" t="s">
        <v>5545</v>
      </c>
      <c r="Q4317" t="s">
        <v>5546</v>
      </c>
      <c r="R4317" t="s">
        <v>5552</v>
      </c>
      <c r="S4317" t="s">
        <v>0</v>
      </c>
      <c r="T4317" t="s">
        <v>9</v>
      </c>
      <c r="U4317" t="s">
        <v>5545</v>
      </c>
      <c r="V4317" t="s">
        <v>0</v>
      </c>
      <c r="W4317" t="s">
        <v>0</v>
      </c>
      <c r="X4317" t="s">
        <v>0</v>
      </c>
      <c r="Y4317" t="s">
        <v>11</v>
      </c>
      <c r="Z4317" t="s">
        <v>0</v>
      </c>
      <c r="AA4317" s="3"/>
      <c r="AB4317" t="s">
        <v>0</v>
      </c>
      <c r="AC4317" t="s">
        <v>0</v>
      </c>
      <c r="AD4317" t="s">
        <v>0</v>
      </c>
      <c r="AE4317" s="4">
        <v>0</v>
      </c>
    </row>
    <row r="4318" spans="1:31" ht="14.1" customHeight="1" x14ac:dyDescent="0.2">
      <c r="A4318" s="2" t="s">
        <v>0</v>
      </c>
      <c r="B4318" t="s">
        <v>1</v>
      </c>
      <c r="C4318" t="s">
        <v>5544</v>
      </c>
      <c r="D4318" s="3">
        <v>44377</v>
      </c>
      <c r="E4318" s="3">
        <v>44377</v>
      </c>
      <c r="F4318" s="3">
        <v>44387</v>
      </c>
      <c r="G4318" t="s">
        <v>387</v>
      </c>
      <c r="H4318" t="s">
        <v>51</v>
      </c>
      <c r="I4318" s="4">
        <v>86</v>
      </c>
      <c r="J4318" t="s">
        <v>60</v>
      </c>
      <c r="K4318" t="s">
        <v>4</v>
      </c>
      <c r="L4318" s="4">
        <v>7219.7</v>
      </c>
      <c r="M4318" s="4">
        <v>86</v>
      </c>
      <c r="N4318" s="13" t="str">
        <f>IF(M4318="","",IF(M4318&lt;0,-M4318&amp;"_"&amp;COUNTIF(M$2:M4318,M4318),M4318&amp;"_"&amp;COUNTIF(M$2:M4318,M4318)))</f>
        <v>86_1</v>
      </c>
      <c r="O4318" s="14" t="str">
        <f t="shared" si="67"/>
        <v/>
      </c>
      <c r="P4318" t="s">
        <v>5545</v>
      </c>
      <c r="Q4318" t="s">
        <v>5546</v>
      </c>
      <c r="R4318" t="s">
        <v>5213</v>
      </c>
      <c r="S4318" t="s">
        <v>0</v>
      </c>
      <c r="T4318" t="s">
        <v>9</v>
      </c>
      <c r="U4318" t="s">
        <v>5545</v>
      </c>
      <c r="V4318" t="s">
        <v>0</v>
      </c>
      <c r="W4318" t="s">
        <v>0</v>
      </c>
      <c r="X4318" t="s">
        <v>0</v>
      </c>
      <c r="Y4318" t="s">
        <v>436</v>
      </c>
      <c r="Z4318" t="s">
        <v>0</v>
      </c>
      <c r="AA4318" s="3"/>
      <c r="AB4318" t="s">
        <v>0</v>
      </c>
      <c r="AC4318" t="s">
        <v>0</v>
      </c>
      <c r="AD4318" t="s">
        <v>0</v>
      </c>
      <c r="AE4318" s="4">
        <v>0</v>
      </c>
    </row>
    <row r="4319" spans="1:31" ht="14.1" customHeight="1" x14ac:dyDescent="0.2">
      <c r="A4319" s="2" t="s">
        <v>0</v>
      </c>
      <c r="B4319" t="s">
        <v>1</v>
      </c>
      <c r="C4319" t="s">
        <v>5544</v>
      </c>
      <c r="D4319" s="3">
        <v>44377</v>
      </c>
      <c r="E4319" s="3">
        <v>44377</v>
      </c>
      <c r="F4319" s="3">
        <v>44387</v>
      </c>
      <c r="G4319" t="s">
        <v>387</v>
      </c>
      <c r="H4319" t="s">
        <v>51</v>
      </c>
      <c r="I4319" s="4">
        <v>424</v>
      </c>
      <c r="J4319" t="s">
        <v>60</v>
      </c>
      <c r="K4319" t="s">
        <v>4</v>
      </c>
      <c r="L4319" s="4">
        <v>35594.800000000003</v>
      </c>
      <c r="M4319" s="4">
        <v>424</v>
      </c>
      <c r="N4319" s="13" t="str">
        <f>IF(M4319="","",IF(M4319&lt;0,-M4319&amp;"_"&amp;COUNTIF(M$2:M4319,M4319),M4319&amp;"_"&amp;COUNTIF(M$2:M4319,M4319)))</f>
        <v>424_2</v>
      </c>
      <c r="O4319" s="14" t="str">
        <f t="shared" si="67"/>
        <v/>
      </c>
      <c r="P4319" t="s">
        <v>5545</v>
      </c>
      <c r="Q4319" t="s">
        <v>5546</v>
      </c>
      <c r="R4319" t="s">
        <v>5553</v>
      </c>
      <c r="S4319" t="s">
        <v>0</v>
      </c>
      <c r="T4319" t="s">
        <v>9</v>
      </c>
      <c r="U4319" t="s">
        <v>5545</v>
      </c>
      <c r="V4319" t="s">
        <v>0</v>
      </c>
      <c r="W4319" t="s">
        <v>0</v>
      </c>
      <c r="X4319" t="s">
        <v>0</v>
      </c>
      <c r="Y4319" t="s">
        <v>11</v>
      </c>
      <c r="Z4319" t="s">
        <v>0</v>
      </c>
      <c r="AA4319" s="3"/>
      <c r="AB4319" t="s">
        <v>0</v>
      </c>
      <c r="AC4319" t="s">
        <v>0</v>
      </c>
      <c r="AD4319" t="s">
        <v>0</v>
      </c>
      <c r="AE4319" s="4">
        <v>0</v>
      </c>
    </row>
    <row r="4320" spans="1:31" ht="14.1" customHeight="1" x14ac:dyDescent="0.2">
      <c r="A4320" s="2" t="s">
        <v>0</v>
      </c>
      <c r="B4320" t="s">
        <v>1</v>
      </c>
      <c r="C4320" t="s">
        <v>5544</v>
      </c>
      <c r="D4320" s="3">
        <v>44377</v>
      </c>
      <c r="E4320" s="3">
        <v>44377</v>
      </c>
      <c r="F4320" s="3">
        <v>44387</v>
      </c>
      <c r="G4320" t="s">
        <v>387</v>
      </c>
      <c r="H4320" t="s">
        <v>51</v>
      </c>
      <c r="I4320" s="4">
        <v>26</v>
      </c>
      <c r="J4320" t="s">
        <v>60</v>
      </c>
      <c r="K4320" t="s">
        <v>4</v>
      </c>
      <c r="L4320" s="4">
        <v>2182.6999999999998</v>
      </c>
      <c r="M4320" s="4">
        <v>26</v>
      </c>
      <c r="N4320" s="13" t="str">
        <f>IF(M4320="","",IF(M4320&lt;0,-M4320&amp;"_"&amp;COUNTIF(M$2:M4320,M4320),M4320&amp;"_"&amp;COUNTIF(M$2:M4320,M4320)))</f>
        <v>26_1</v>
      </c>
      <c r="O4320" s="14" t="str">
        <f t="shared" si="67"/>
        <v/>
      </c>
      <c r="P4320" t="s">
        <v>5545</v>
      </c>
      <c r="Q4320" t="s">
        <v>5546</v>
      </c>
      <c r="R4320" t="s">
        <v>3537</v>
      </c>
      <c r="S4320" t="s">
        <v>0</v>
      </c>
      <c r="T4320" t="s">
        <v>9</v>
      </c>
      <c r="U4320" t="s">
        <v>5545</v>
      </c>
      <c r="V4320" t="s">
        <v>0</v>
      </c>
      <c r="W4320" t="s">
        <v>0</v>
      </c>
      <c r="X4320" t="s">
        <v>0</v>
      </c>
      <c r="Y4320" t="s">
        <v>11</v>
      </c>
      <c r="Z4320" t="s">
        <v>0</v>
      </c>
      <c r="AA4320" s="3"/>
      <c r="AB4320" t="s">
        <v>0</v>
      </c>
      <c r="AC4320" t="s">
        <v>0</v>
      </c>
      <c r="AD4320" t="s">
        <v>0</v>
      </c>
      <c r="AE4320" s="4">
        <v>0</v>
      </c>
    </row>
    <row r="4321" spans="1:31" ht="14.1" customHeight="1" x14ac:dyDescent="0.2">
      <c r="A4321" s="2" t="s">
        <v>0</v>
      </c>
      <c r="B4321" t="s">
        <v>1</v>
      </c>
      <c r="C4321" t="s">
        <v>5544</v>
      </c>
      <c r="D4321" s="3">
        <v>44377</v>
      </c>
      <c r="E4321" s="3">
        <v>44377</v>
      </c>
      <c r="F4321" s="3">
        <v>44387</v>
      </c>
      <c r="G4321" t="s">
        <v>387</v>
      </c>
      <c r="H4321" t="s">
        <v>51</v>
      </c>
      <c r="I4321" s="4">
        <v>1110</v>
      </c>
      <c r="J4321" t="s">
        <v>60</v>
      </c>
      <c r="K4321" t="s">
        <v>4</v>
      </c>
      <c r="L4321" s="4">
        <v>93184.5</v>
      </c>
      <c r="M4321" s="4">
        <v>1110</v>
      </c>
      <c r="N4321" s="13" t="str">
        <f>IF(M4321="","",IF(M4321&lt;0,-M4321&amp;"_"&amp;COUNTIF(M$2:M4321,M4321),M4321&amp;"_"&amp;COUNTIF(M$2:M4321,M4321)))</f>
        <v>1110_1</v>
      </c>
      <c r="O4321" s="14" t="str">
        <f t="shared" si="67"/>
        <v/>
      </c>
      <c r="P4321" t="s">
        <v>5545</v>
      </c>
      <c r="Q4321" t="s">
        <v>5546</v>
      </c>
      <c r="R4321" t="s">
        <v>5554</v>
      </c>
      <c r="S4321" t="s">
        <v>0</v>
      </c>
      <c r="T4321" t="s">
        <v>9</v>
      </c>
      <c r="U4321" t="s">
        <v>5545</v>
      </c>
      <c r="V4321" t="s">
        <v>0</v>
      </c>
      <c r="W4321" t="s">
        <v>0</v>
      </c>
      <c r="X4321" t="s">
        <v>0</v>
      </c>
      <c r="Y4321" t="s">
        <v>11</v>
      </c>
      <c r="Z4321" t="s">
        <v>0</v>
      </c>
      <c r="AA4321" s="3"/>
      <c r="AB4321" t="s">
        <v>0</v>
      </c>
      <c r="AC4321" t="s">
        <v>0</v>
      </c>
      <c r="AD4321" t="s">
        <v>0</v>
      </c>
      <c r="AE4321" s="4">
        <v>0</v>
      </c>
    </row>
    <row r="4322" spans="1:31" ht="14.1" customHeight="1" x14ac:dyDescent="0.2">
      <c r="A4322" s="2" t="s">
        <v>0</v>
      </c>
      <c r="B4322" t="s">
        <v>1</v>
      </c>
      <c r="C4322" t="s">
        <v>5544</v>
      </c>
      <c r="D4322" s="3">
        <v>44377</v>
      </c>
      <c r="E4322" s="3">
        <v>44377</v>
      </c>
      <c r="F4322" s="3">
        <v>44387</v>
      </c>
      <c r="G4322" t="s">
        <v>387</v>
      </c>
      <c r="H4322" t="s">
        <v>51</v>
      </c>
      <c r="I4322" s="4">
        <v>3659</v>
      </c>
      <c r="J4322" t="s">
        <v>60</v>
      </c>
      <c r="K4322" t="s">
        <v>4</v>
      </c>
      <c r="L4322" s="4">
        <v>307173.05</v>
      </c>
      <c r="M4322" s="4">
        <v>3659</v>
      </c>
      <c r="N4322" s="13" t="str">
        <f>IF(M4322="","",IF(M4322&lt;0,-M4322&amp;"_"&amp;COUNTIF(M$2:M4322,M4322),M4322&amp;"_"&amp;COUNTIF(M$2:M4322,M4322)))</f>
        <v>3659_1</v>
      </c>
      <c r="O4322" s="14" t="str">
        <f t="shared" si="67"/>
        <v/>
      </c>
      <c r="P4322" t="s">
        <v>5545</v>
      </c>
      <c r="Q4322" t="s">
        <v>5546</v>
      </c>
      <c r="R4322" t="s">
        <v>5555</v>
      </c>
      <c r="S4322" t="s">
        <v>0</v>
      </c>
      <c r="T4322" t="s">
        <v>9</v>
      </c>
      <c r="U4322" t="s">
        <v>5545</v>
      </c>
      <c r="V4322" t="s">
        <v>0</v>
      </c>
      <c r="W4322" t="s">
        <v>0</v>
      </c>
      <c r="X4322" t="s">
        <v>0</v>
      </c>
      <c r="Y4322" t="s">
        <v>11</v>
      </c>
      <c r="Z4322" t="s">
        <v>0</v>
      </c>
      <c r="AA4322" s="3"/>
      <c r="AB4322" t="s">
        <v>0</v>
      </c>
      <c r="AC4322" t="s">
        <v>0</v>
      </c>
      <c r="AD4322" t="s">
        <v>0</v>
      </c>
      <c r="AE4322" s="4">
        <v>0</v>
      </c>
    </row>
    <row r="4323" spans="1:31" ht="14.1" customHeight="1" x14ac:dyDescent="0.2">
      <c r="A4323" s="2" t="s">
        <v>0</v>
      </c>
      <c r="B4323" t="s">
        <v>1</v>
      </c>
      <c r="C4323" t="s">
        <v>5544</v>
      </c>
      <c r="D4323" s="3">
        <v>44377</v>
      </c>
      <c r="E4323" s="3">
        <v>44377</v>
      </c>
      <c r="F4323" s="3">
        <v>44387</v>
      </c>
      <c r="G4323" t="s">
        <v>387</v>
      </c>
      <c r="H4323" t="s">
        <v>51</v>
      </c>
      <c r="I4323" s="4">
        <v>644</v>
      </c>
      <c r="J4323" t="s">
        <v>60</v>
      </c>
      <c r="K4323" t="s">
        <v>4</v>
      </c>
      <c r="L4323" s="4">
        <v>54063.8</v>
      </c>
      <c r="M4323" s="4">
        <v>644</v>
      </c>
      <c r="N4323" s="13" t="str">
        <f>IF(M4323="","",IF(M4323&lt;0,-M4323&amp;"_"&amp;COUNTIF(M$2:M4323,M4323),M4323&amp;"_"&amp;COUNTIF(M$2:M4323,M4323)))</f>
        <v>644_1</v>
      </c>
      <c r="O4323" s="14" t="str">
        <f t="shared" si="67"/>
        <v/>
      </c>
      <c r="P4323" t="s">
        <v>5545</v>
      </c>
      <c r="Q4323" t="s">
        <v>5546</v>
      </c>
      <c r="R4323" t="s">
        <v>5556</v>
      </c>
      <c r="S4323" t="s">
        <v>0</v>
      </c>
      <c r="T4323" t="s">
        <v>9</v>
      </c>
      <c r="U4323" t="s">
        <v>5545</v>
      </c>
      <c r="V4323" t="s">
        <v>0</v>
      </c>
      <c r="W4323" t="s">
        <v>0</v>
      </c>
      <c r="X4323" t="s">
        <v>0</v>
      </c>
      <c r="Y4323" t="s">
        <v>11</v>
      </c>
      <c r="Z4323" t="s">
        <v>0</v>
      </c>
      <c r="AA4323" s="3"/>
      <c r="AB4323" t="s">
        <v>0</v>
      </c>
      <c r="AC4323" t="s">
        <v>0</v>
      </c>
      <c r="AD4323" t="s">
        <v>0</v>
      </c>
      <c r="AE4323" s="4">
        <v>0</v>
      </c>
    </row>
    <row r="4324" spans="1:31" ht="14.1" customHeight="1" x14ac:dyDescent="0.2">
      <c r="A4324" s="2" t="s">
        <v>0</v>
      </c>
      <c r="B4324" t="s">
        <v>1</v>
      </c>
      <c r="C4324" t="s">
        <v>5544</v>
      </c>
      <c r="D4324" s="3">
        <v>44377</v>
      </c>
      <c r="E4324" s="3">
        <v>44377</v>
      </c>
      <c r="F4324" s="3">
        <v>44387</v>
      </c>
      <c r="G4324" t="s">
        <v>387</v>
      </c>
      <c r="H4324" t="s">
        <v>51</v>
      </c>
      <c r="I4324" s="4">
        <v>2954</v>
      </c>
      <c r="J4324" t="s">
        <v>60</v>
      </c>
      <c r="K4324" t="s">
        <v>4</v>
      </c>
      <c r="L4324" s="4">
        <v>247988.3</v>
      </c>
      <c r="M4324" s="4">
        <v>2954</v>
      </c>
      <c r="N4324" s="13" t="str">
        <f>IF(M4324="","",IF(M4324&lt;0,-M4324&amp;"_"&amp;COUNTIF(M$2:M4324,M4324),M4324&amp;"_"&amp;COUNTIF(M$2:M4324,M4324)))</f>
        <v>2954_1</v>
      </c>
      <c r="O4324" s="14" t="str">
        <f t="shared" si="67"/>
        <v/>
      </c>
      <c r="P4324" t="s">
        <v>5545</v>
      </c>
      <c r="Q4324" t="s">
        <v>5546</v>
      </c>
      <c r="R4324" t="s">
        <v>5557</v>
      </c>
      <c r="S4324" t="s">
        <v>0</v>
      </c>
      <c r="T4324" t="s">
        <v>9</v>
      </c>
      <c r="U4324" t="s">
        <v>5545</v>
      </c>
      <c r="V4324" t="s">
        <v>0</v>
      </c>
      <c r="W4324" t="s">
        <v>0</v>
      </c>
      <c r="X4324" t="s">
        <v>0</v>
      </c>
      <c r="Y4324" t="s">
        <v>11</v>
      </c>
      <c r="Z4324" t="s">
        <v>0</v>
      </c>
      <c r="AA4324" s="3"/>
      <c r="AB4324" t="s">
        <v>0</v>
      </c>
      <c r="AC4324" t="s">
        <v>0</v>
      </c>
      <c r="AD4324" t="s">
        <v>0</v>
      </c>
      <c r="AE4324" s="4">
        <v>0</v>
      </c>
    </row>
    <row r="4325" spans="1:31" ht="14.1" customHeight="1" x14ac:dyDescent="0.2">
      <c r="A4325" s="2" t="s">
        <v>0</v>
      </c>
      <c r="B4325" t="s">
        <v>1</v>
      </c>
      <c r="C4325" t="s">
        <v>5544</v>
      </c>
      <c r="D4325" s="3">
        <v>44377</v>
      </c>
      <c r="E4325" s="3">
        <v>44377</v>
      </c>
      <c r="F4325" s="3">
        <v>44387</v>
      </c>
      <c r="G4325" t="s">
        <v>387</v>
      </c>
      <c r="H4325" t="s">
        <v>51</v>
      </c>
      <c r="I4325" s="4">
        <v>141</v>
      </c>
      <c r="J4325" t="s">
        <v>60</v>
      </c>
      <c r="K4325" t="s">
        <v>4</v>
      </c>
      <c r="L4325" s="4">
        <v>11836.95</v>
      </c>
      <c r="M4325" s="4">
        <v>141</v>
      </c>
      <c r="N4325" s="13" t="str">
        <f>IF(M4325="","",IF(M4325&lt;0,-M4325&amp;"_"&amp;COUNTIF(M$2:M4325,M4325),M4325&amp;"_"&amp;COUNTIF(M$2:M4325,M4325)))</f>
        <v>141_2</v>
      </c>
      <c r="O4325" s="14" t="str">
        <f t="shared" si="67"/>
        <v/>
      </c>
      <c r="P4325" t="s">
        <v>5545</v>
      </c>
      <c r="Q4325" t="s">
        <v>5546</v>
      </c>
      <c r="R4325" t="s">
        <v>5558</v>
      </c>
      <c r="S4325" t="s">
        <v>0</v>
      </c>
      <c r="T4325" t="s">
        <v>9</v>
      </c>
      <c r="U4325" t="s">
        <v>5545</v>
      </c>
      <c r="V4325" t="s">
        <v>0</v>
      </c>
      <c r="W4325" t="s">
        <v>0</v>
      </c>
      <c r="X4325" t="s">
        <v>0</v>
      </c>
      <c r="Y4325" t="s">
        <v>128</v>
      </c>
      <c r="Z4325" t="s">
        <v>0</v>
      </c>
      <c r="AA4325" s="3"/>
      <c r="AB4325" t="s">
        <v>0</v>
      </c>
      <c r="AC4325" t="s">
        <v>0</v>
      </c>
      <c r="AD4325" t="s">
        <v>0</v>
      </c>
      <c r="AE4325" s="4">
        <v>0</v>
      </c>
    </row>
    <row r="4326" spans="1:31" ht="14.1" customHeight="1" x14ac:dyDescent="0.2">
      <c r="A4326" s="2" t="s">
        <v>0</v>
      </c>
      <c r="B4326" t="s">
        <v>1</v>
      </c>
      <c r="C4326" t="s">
        <v>5544</v>
      </c>
      <c r="D4326" s="3">
        <v>44377</v>
      </c>
      <c r="E4326" s="3">
        <v>44377</v>
      </c>
      <c r="F4326" s="3">
        <v>44387</v>
      </c>
      <c r="G4326" t="s">
        <v>387</v>
      </c>
      <c r="H4326" t="s">
        <v>51</v>
      </c>
      <c r="I4326" s="4">
        <v>1766</v>
      </c>
      <c r="J4326" t="s">
        <v>60</v>
      </c>
      <c r="K4326" t="s">
        <v>4</v>
      </c>
      <c r="L4326" s="4">
        <v>148255.70000000001</v>
      </c>
      <c r="M4326" s="4">
        <v>1766</v>
      </c>
      <c r="N4326" s="13" t="str">
        <f>IF(M4326="","",IF(M4326&lt;0,-M4326&amp;"_"&amp;COUNTIF(M$2:M4326,M4326),M4326&amp;"_"&amp;COUNTIF(M$2:M4326,M4326)))</f>
        <v>1766_1</v>
      </c>
      <c r="O4326" s="14" t="str">
        <f t="shared" si="67"/>
        <v/>
      </c>
      <c r="P4326" t="s">
        <v>5545</v>
      </c>
      <c r="Q4326" t="s">
        <v>5546</v>
      </c>
      <c r="R4326" t="s">
        <v>5560</v>
      </c>
      <c r="S4326" t="s">
        <v>0</v>
      </c>
      <c r="T4326" t="s">
        <v>9</v>
      </c>
      <c r="U4326" t="s">
        <v>5545</v>
      </c>
      <c r="V4326" t="s">
        <v>0</v>
      </c>
      <c r="W4326" t="s">
        <v>0</v>
      </c>
      <c r="X4326" t="s">
        <v>0</v>
      </c>
      <c r="Y4326" t="s">
        <v>11</v>
      </c>
      <c r="Z4326" t="s">
        <v>0</v>
      </c>
      <c r="AA4326" s="3"/>
      <c r="AB4326" t="s">
        <v>0</v>
      </c>
      <c r="AC4326" t="s">
        <v>0</v>
      </c>
      <c r="AD4326" t="s">
        <v>0</v>
      </c>
      <c r="AE4326" s="4">
        <v>0</v>
      </c>
    </row>
    <row r="4327" spans="1:31" ht="14.1" customHeight="1" x14ac:dyDescent="0.2">
      <c r="A4327" s="2" t="s">
        <v>0</v>
      </c>
      <c r="B4327" t="s">
        <v>1</v>
      </c>
      <c r="C4327" t="s">
        <v>5544</v>
      </c>
      <c r="D4327" s="3">
        <v>44377</v>
      </c>
      <c r="E4327" s="3">
        <v>44377</v>
      </c>
      <c r="F4327" s="3">
        <v>44387</v>
      </c>
      <c r="G4327" t="s">
        <v>387</v>
      </c>
      <c r="H4327" t="s">
        <v>51</v>
      </c>
      <c r="I4327" s="4">
        <v>559</v>
      </c>
      <c r="J4327" t="s">
        <v>60</v>
      </c>
      <c r="K4327" t="s">
        <v>4</v>
      </c>
      <c r="L4327" s="4">
        <v>46928.05</v>
      </c>
      <c r="M4327" s="4">
        <v>559</v>
      </c>
      <c r="N4327" s="13" t="str">
        <f>IF(M4327="","",IF(M4327&lt;0,-M4327&amp;"_"&amp;COUNTIF(M$2:M4327,M4327),M4327&amp;"_"&amp;COUNTIF(M$2:M4327,M4327)))</f>
        <v>559_1</v>
      </c>
      <c r="O4327" s="14" t="str">
        <f t="shared" si="67"/>
        <v/>
      </c>
      <c r="P4327" t="s">
        <v>5545</v>
      </c>
      <c r="Q4327" t="s">
        <v>5546</v>
      </c>
      <c r="R4327" t="s">
        <v>5561</v>
      </c>
      <c r="S4327" t="s">
        <v>0</v>
      </c>
      <c r="T4327" t="s">
        <v>9</v>
      </c>
      <c r="U4327" t="s">
        <v>5545</v>
      </c>
      <c r="V4327" t="s">
        <v>0</v>
      </c>
      <c r="W4327" t="s">
        <v>0</v>
      </c>
      <c r="X4327" t="s">
        <v>0</v>
      </c>
      <c r="Y4327" t="s">
        <v>11</v>
      </c>
      <c r="Z4327" t="s">
        <v>0</v>
      </c>
      <c r="AA4327" s="3"/>
      <c r="AB4327" t="s">
        <v>0</v>
      </c>
      <c r="AC4327" t="s">
        <v>0</v>
      </c>
      <c r="AD4327" t="s">
        <v>0</v>
      </c>
      <c r="AE4327" s="4">
        <v>0</v>
      </c>
    </row>
    <row r="4328" spans="1:31" ht="14.1" customHeight="1" x14ac:dyDescent="0.2">
      <c r="A4328" s="2" t="s">
        <v>0</v>
      </c>
      <c r="B4328" t="s">
        <v>1</v>
      </c>
      <c r="C4328" t="s">
        <v>5544</v>
      </c>
      <c r="D4328" s="3">
        <v>44377</v>
      </c>
      <c r="E4328" s="3">
        <v>44377</v>
      </c>
      <c r="F4328" s="3">
        <v>44387</v>
      </c>
      <c r="G4328" t="s">
        <v>387</v>
      </c>
      <c r="H4328" t="s">
        <v>51</v>
      </c>
      <c r="I4328" s="4">
        <v>147</v>
      </c>
      <c r="J4328" t="s">
        <v>60</v>
      </c>
      <c r="K4328" t="s">
        <v>4</v>
      </c>
      <c r="L4328" s="4">
        <v>12340.65</v>
      </c>
      <c r="M4328" s="4">
        <v>147</v>
      </c>
      <c r="N4328" s="13" t="str">
        <f>IF(M4328="","",IF(M4328&lt;0,-M4328&amp;"_"&amp;COUNTIF(M$2:M4328,M4328),M4328&amp;"_"&amp;COUNTIF(M$2:M4328,M4328)))</f>
        <v>147_1</v>
      </c>
      <c r="O4328" s="14" t="str">
        <f t="shared" si="67"/>
        <v/>
      </c>
      <c r="P4328" t="s">
        <v>5545</v>
      </c>
      <c r="Q4328" t="s">
        <v>5546</v>
      </c>
      <c r="R4328" t="s">
        <v>5561</v>
      </c>
      <c r="S4328" t="s">
        <v>0</v>
      </c>
      <c r="T4328" t="s">
        <v>9</v>
      </c>
      <c r="U4328" t="s">
        <v>5545</v>
      </c>
      <c r="V4328" t="s">
        <v>0</v>
      </c>
      <c r="W4328" t="s">
        <v>0</v>
      </c>
      <c r="X4328" t="s">
        <v>0</v>
      </c>
      <c r="Y4328" t="s">
        <v>11</v>
      </c>
      <c r="Z4328" t="s">
        <v>0</v>
      </c>
      <c r="AA4328" s="3"/>
      <c r="AB4328" t="s">
        <v>0</v>
      </c>
      <c r="AC4328" t="s">
        <v>0</v>
      </c>
      <c r="AD4328" t="s">
        <v>0</v>
      </c>
      <c r="AE4328" s="4">
        <v>0</v>
      </c>
    </row>
    <row r="4329" spans="1:31" ht="14.1" customHeight="1" x14ac:dyDescent="0.2">
      <c r="A4329" s="2" t="s">
        <v>0</v>
      </c>
      <c r="B4329" t="s">
        <v>1</v>
      </c>
      <c r="C4329" t="s">
        <v>5544</v>
      </c>
      <c r="D4329" s="3">
        <v>44377</v>
      </c>
      <c r="E4329" s="3">
        <v>44377</v>
      </c>
      <c r="F4329" s="3">
        <v>44387</v>
      </c>
      <c r="G4329" t="s">
        <v>387</v>
      </c>
      <c r="H4329" t="s">
        <v>51</v>
      </c>
      <c r="I4329" s="4">
        <v>942</v>
      </c>
      <c r="J4329" t="s">
        <v>60</v>
      </c>
      <c r="K4329" t="s">
        <v>4</v>
      </c>
      <c r="L4329" s="4">
        <v>79080.899999999994</v>
      </c>
      <c r="M4329" s="4">
        <v>942</v>
      </c>
      <c r="N4329" s="13" t="str">
        <f>IF(M4329="","",IF(M4329&lt;0,-M4329&amp;"_"&amp;COUNTIF(M$2:M4329,M4329),M4329&amp;"_"&amp;COUNTIF(M$2:M4329,M4329)))</f>
        <v>942_1</v>
      </c>
      <c r="O4329" s="14" t="str">
        <f t="shared" si="67"/>
        <v/>
      </c>
      <c r="P4329" t="s">
        <v>5545</v>
      </c>
      <c r="Q4329" t="s">
        <v>5546</v>
      </c>
      <c r="R4329" t="s">
        <v>5562</v>
      </c>
      <c r="S4329" t="s">
        <v>0</v>
      </c>
      <c r="T4329" t="s">
        <v>9</v>
      </c>
      <c r="U4329" t="s">
        <v>5545</v>
      </c>
      <c r="V4329" t="s">
        <v>0</v>
      </c>
      <c r="W4329" t="s">
        <v>0</v>
      </c>
      <c r="X4329" t="s">
        <v>0</v>
      </c>
      <c r="Y4329" t="s">
        <v>11</v>
      </c>
      <c r="Z4329" t="s">
        <v>0</v>
      </c>
      <c r="AA4329" s="3"/>
      <c r="AB4329" t="s">
        <v>0</v>
      </c>
      <c r="AC4329" t="s">
        <v>0</v>
      </c>
      <c r="AD4329" t="s">
        <v>0</v>
      </c>
      <c r="AE4329" s="4">
        <v>0</v>
      </c>
    </row>
    <row r="4330" spans="1:31" ht="14.1" customHeight="1" x14ac:dyDescent="0.2">
      <c r="A4330" s="2" t="s">
        <v>0</v>
      </c>
      <c r="B4330" t="s">
        <v>1</v>
      </c>
      <c r="C4330" t="s">
        <v>5544</v>
      </c>
      <c r="D4330" s="3">
        <v>44377</v>
      </c>
      <c r="E4330" s="3">
        <v>44377</v>
      </c>
      <c r="F4330" s="3">
        <v>44387</v>
      </c>
      <c r="G4330" t="s">
        <v>387</v>
      </c>
      <c r="H4330" t="s">
        <v>51</v>
      </c>
      <c r="I4330" s="4">
        <v>612</v>
      </c>
      <c r="J4330" t="s">
        <v>60</v>
      </c>
      <c r="K4330" t="s">
        <v>4</v>
      </c>
      <c r="L4330" s="4">
        <v>51377.4</v>
      </c>
      <c r="M4330" s="4">
        <v>612</v>
      </c>
      <c r="N4330" s="13" t="str">
        <f>IF(M4330="","",IF(M4330&lt;0,-M4330&amp;"_"&amp;COUNTIF(M$2:M4330,M4330),M4330&amp;"_"&amp;COUNTIF(M$2:M4330,M4330)))</f>
        <v>612_1</v>
      </c>
      <c r="O4330" s="14" t="str">
        <f t="shared" si="67"/>
        <v/>
      </c>
      <c r="P4330" t="s">
        <v>5545</v>
      </c>
      <c r="Q4330" t="s">
        <v>5546</v>
      </c>
      <c r="R4330" t="s">
        <v>5563</v>
      </c>
      <c r="S4330" t="s">
        <v>0</v>
      </c>
      <c r="T4330" t="s">
        <v>9</v>
      </c>
      <c r="U4330" t="s">
        <v>5545</v>
      </c>
      <c r="V4330" t="s">
        <v>0</v>
      </c>
      <c r="W4330" t="s">
        <v>0</v>
      </c>
      <c r="X4330" t="s">
        <v>0</v>
      </c>
      <c r="Y4330" t="s">
        <v>11</v>
      </c>
      <c r="Z4330" t="s">
        <v>0</v>
      </c>
      <c r="AA4330" s="3"/>
      <c r="AB4330" t="s">
        <v>0</v>
      </c>
      <c r="AC4330" t="s">
        <v>0</v>
      </c>
      <c r="AD4330" t="s">
        <v>0</v>
      </c>
      <c r="AE4330" s="4">
        <v>0</v>
      </c>
    </row>
    <row r="4331" spans="1:31" ht="14.1" customHeight="1" x14ac:dyDescent="0.2">
      <c r="A4331" s="2" t="s">
        <v>0</v>
      </c>
      <c r="B4331" t="s">
        <v>1</v>
      </c>
      <c r="C4331" t="s">
        <v>5544</v>
      </c>
      <c r="D4331" s="3">
        <v>44377</v>
      </c>
      <c r="E4331" s="3">
        <v>44377</v>
      </c>
      <c r="F4331" s="3">
        <v>44387</v>
      </c>
      <c r="G4331" t="s">
        <v>387</v>
      </c>
      <c r="H4331" t="s">
        <v>51</v>
      </c>
      <c r="I4331" s="4">
        <v>1551</v>
      </c>
      <c r="J4331" t="s">
        <v>60</v>
      </c>
      <c r="K4331" t="s">
        <v>4</v>
      </c>
      <c r="L4331" s="4">
        <v>130206.45</v>
      </c>
      <c r="M4331" s="4">
        <v>1551</v>
      </c>
      <c r="N4331" s="13" t="str">
        <f>IF(M4331="","",IF(M4331&lt;0,-M4331&amp;"_"&amp;COUNTIF(M$2:M4331,M4331),M4331&amp;"_"&amp;COUNTIF(M$2:M4331,M4331)))</f>
        <v>1551_1</v>
      </c>
      <c r="O4331" s="14" t="str">
        <f t="shared" si="67"/>
        <v/>
      </c>
      <c r="P4331" t="s">
        <v>5545</v>
      </c>
      <c r="Q4331" t="s">
        <v>5546</v>
      </c>
      <c r="R4331" t="s">
        <v>5564</v>
      </c>
      <c r="S4331" t="s">
        <v>0</v>
      </c>
      <c r="T4331" t="s">
        <v>9</v>
      </c>
      <c r="U4331" t="s">
        <v>5545</v>
      </c>
      <c r="V4331" t="s">
        <v>0</v>
      </c>
      <c r="W4331" t="s">
        <v>0</v>
      </c>
      <c r="X4331" t="s">
        <v>0</v>
      </c>
      <c r="Y4331" t="s">
        <v>11</v>
      </c>
      <c r="Z4331" t="s">
        <v>0</v>
      </c>
      <c r="AA4331" s="3"/>
      <c r="AB4331" t="s">
        <v>0</v>
      </c>
      <c r="AC4331" t="s">
        <v>0</v>
      </c>
      <c r="AD4331" t="s">
        <v>0</v>
      </c>
      <c r="AE4331" s="4">
        <v>0</v>
      </c>
    </row>
    <row r="4332" spans="1:31" ht="14.1" customHeight="1" x14ac:dyDescent="0.2">
      <c r="A4332" s="2" t="s">
        <v>0</v>
      </c>
      <c r="B4332" t="s">
        <v>1</v>
      </c>
      <c r="C4332" t="s">
        <v>5544</v>
      </c>
      <c r="D4332" s="3">
        <v>44377</v>
      </c>
      <c r="E4332" s="3">
        <v>44377</v>
      </c>
      <c r="F4332" s="3">
        <v>44387</v>
      </c>
      <c r="G4332" t="s">
        <v>387</v>
      </c>
      <c r="H4332" t="s">
        <v>51</v>
      </c>
      <c r="I4332" s="4">
        <v>523</v>
      </c>
      <c r="J4332" t="s">
        <v>60</v>
      </c>
      <c r="K4332" t="s">
        <v>4</v>
      </c>
      <c r="L4332" s="4">
        <v>43905.85</v>
      </c>
      <c r="M4332" s="4">
        <v>523</v>
      </c>
      <c r="N4332" s="13" t="str">
        <f>IF(M4332="","",IF(M4332&lt;0,-M4332&amp;"_"&amp;COUNTIF(M$2:M4332,M4332),M4332&amp;"_"&amp;COUNTIF(M$2:M4332,M4332)))</f>
        <v>523_1</v>
      </c>
      <c r="O4332" s="14" t="str">
        <f t="shared" si="67"/>
        <v/>
      </c>
      <c r="P4332" t="s">
        <v>5545</v>
      </c>
      <c r="Q4332" t="s">
        <v>5546</v>
      </c>
      <c r="R4332" t="s">
        <v>5565</v>
      </c>
      <c r="S4332" t="s">
        <v>0</v>
      </c>
      <c r="T4332" t="s">
        <v>9</v>
      </c>
      <c r="U4332" t="s">
        <v>5545</v>
      </c>
      <c r="V4332" t="s">
        <v>0</v>
      </c>
      <c r="W4332" t="s">
        <v>0</v>
      </c>
      <c r="X4332" t="s">
        <v>0</v>
      </c>
      <c r="Y4332" t="s">
        <v>11</v>
      </c>
      <c r="Z4332" t="s">
        <v>0</v>
      </c>
      <c r="AA4332" s="3"/>
      <c r="AB4332" t="s">
        <v>0</v>
      </c>
      <c r="AC4332" t="s">
        <v>0</v>
      </c>
      <c r="AD4332" t="s">
        <v>0</v>
      </c>
      <c r="AE4332" s="4">
        <v>0</v>
      </c>
    </row>
    <row r="4333" spans="1:31" ht="14.1" customHeight="1" x14ac:dyDescent="0.2">
      <c r="A4333" s="2" t="s">
        <v>0</v>
      </c>
      <c r="B4333" t="s">
        <v>1</v>
      </c>
      <c r="C4333" t="s">
        <v>5568</v>
      </c>
      <c r="D4333" s="3">
        <v>44377</v>
      </c>
      <c r="E4333" s="3">
        <v>44377</v>
      </c>
      <c r="F4333" s="3">
        <v>44390</v>
      </c>
      <c r="G4333" t="s">
        <v>50</v>
      </c>
      <c r="H4333" t="s">
        <v>51</v>
      </c>
      <c r="I4333" s="4">
        <v>4474</v>
      </c>
      <c r="J4333" t="s">
        <v>60</v>
      </c>
      <c r="K4333" t="s">
        <v>4</v>
      </c>
      <c r="L4333" s="4">
        <v>375592.3</v>
      </c>
      <c r="M4333" s="4">
        <v>4474</v>
      </c>
      <c r="N4333" s="13" t="str">
        <f>IF(M4333="","",IF(M4333&lt;0,-M4333&amp;"_"&amp;COUNTIF(M$2:M4333,M4333),M4333&amp;"_"&amp;COUNTIF(M$2:M4333,M4333)))</f>
        <v>4474_1</v>
      </c>
      <c r="O4333" s="14" t="str">
        <f t="shared" si="67"/>
        <v/>
      </c>
      <c r="P4333" t="s">
        <v>3212</v>
      </c>
      <c r="Q4333" t="s">
        <v>5567</v>
      </c>
      <c r="R4333" t="s">
        <v>3213</v>
      </c>
      <c r="S4333" t="s">
        <v>0</v>
      </c>
      <c r="T4333" t="s">
        <v>9</v>
      </c>
      <c r="U4333" t="s">
        <v>3213</v>
      </c>
      <c r="V4333" t="s">
        <v>0</v>
      </c>
      <c r="W4333" t="s">
        <v>0</v>
      </c>
      <c r="X4333" t="s">
        <v>0</v>
      </c>
      <c r="Y4333" t="s">
        <v>11</v>
      </c>
      <c r="Z4333" t="s">
        <v>0</v>
      </c>
      <c r="AA4333" s="3"/>
      <c r="AB4333" t="s">
        <v>0</v>
      </c>
      <c r="AC4333" t="s">
        <v>0</v>
      </c>
      <c r="AD4333" t="s">
        <v>0</v>
      </c>
      <c r="AE4333" s="4">
        <v>0</v>
      </c>
    </row>
    <row r="4334" spans="1:31" ht="14.1" customHeight="1" x14ac:dyDescent="0.2">
      <c r="A4334" s="2" t="s">
        <v>0</v>
      </c>
      <c r="B4334" t="s">
        <v>1</v>
      </c>
      <c r="C4334" t="s">
        <v>5574</v>
      </c>
      <c r="D4334" s="3">
        <v>44377</v>
      </c>
      <c r="E4334" s="3">
        <v>44377</v>
      </c>
      <c r="F4334" s="3">
        <v>44380</v>
      </c>
      <c r="G4334" t="s">
        <v>101</v>
      </c>
      <c r="H4334" t="s">
        <v>4</v>
      </c>
      <c r="I4334" s="4">
        <v>1000</v>
      </c>
      <c r="J4334" t="s">
        <v>5</v>
      </c>
      <c r="K4334" t="s">
        <v>4</v>
      </c>
      <c r="L4334" s="4">
        <v>1000</v>
      </c>
      <c r="M4334" s="4">
        <v>11.77</v>
      </c>
      <c r="N4334" s="13" t="str">
        <f>IF(M4334="","",IF(M4334&lt;0,-M4334&amp;"_"&amp;COUNTIF(M$2:M4334,M4334),M4334&amp;"_"&amp;COUNTIF(M$2:M4334,M4334)))</f>
        <v>11.77_36</v>
      </c>
      <c r="O4334" s="14" t="str">
        <f t="shared" si="67"/>
        <v/>
      </c>
      <c r="P4334" t="s">
        <v>438</v>
      </c>
      <c r="Q4334" t="s">
        <v>5182</v>
      </c>
      <c r="R4334" t="s">
        <v>5575</v>
      </c>
      <c r="S4334" t="s">
        <v>0</v>
      </c>
      <c r="T4334" t="s">
        <v>9</v>
      </c>
      <c r="U4334" t="s">
        <v>105</v>
      </c>
      <c r="V4334" t="s">
        <v>0</v>
      </c>
      <c r="W4334" t="s">
        <v>0</v>
      </c>
      <c r="X4334" t="s">
        <v>0</v>
      </c>
      <c r="Y4334" t="s">
        <v>11</v>
      </c>
      <c r="Z4334" t="s">
        <v>0</v>
      </c>
      <c r="AA4334" s="3"/>
      <c r="AB4334" t="s">
        <v>0</v>
      </c>
      <c r="AC4334" t="s">
        <v>0</v>
      </c>
      <c r="AD4334" t="s">
        <v>0</v>
      </c>
      <c r="AE4334" s="4">
        <v>0</v>
      </c>
    </row>
    <row r="4335" spans="1:31" ht="14.1" customHeight="1" x14ac:dyDescent="0.2">
      <c r="A4335" s="2" t="s">
        <v>0</v>
      </c>
      <c r="B4335" t="s">
        <v>1</v>
      </c>
      <c r="C4335" t="s">
        <v>5576</v>
      </c>
      <c r="D4335" s="3">
        <v>44377</v>
      </c>
      <c r="E4335" s="3">
        <v>44377</v>
      </c>
      <c r="F4335" s="3">
        <v>44380</v>
      </c>
      <c r="G4335" t="s">
        <v>101</v>
      </c>
      <c r="H4335" t="s">
        <v>4</v>
      </c>
      <c r="I4335" s="4">
        <v>840</v>
      </c>
      <c r="J4335" t="s">
        <v>5</v>
      </c>
      <c r="K4335" t="s">
        <v>4</v>
      </c>
      <c r="L4335" s="4">
        <v>840</v>
      </c>
      <c r="M4335" s="4">
        <v>9.89</v>
      </c>
      <c r="N4335" s="13" t="str">
        <f>IF(M4335="","",IF(M4335&lt;0,-M4335&amp;"_"&amp;COUNTIF(M$2:M4335,M4335),M4335&amp;"_"&amp;COUNTIF(M$2:M4335,M4335)))</f>
        <v>9.89_4</v>
      </c>
      <c r="O4335" s="14" t="str">
        <f t="shared" si="67"/>
        <v/>
      </c>
      <c r="P4335" t="s">
        <v>434</v>
      </c>
      <c r="Q4335" t="s">
        <v>1958</v>
      </c>
      <c r="R4335" t="s">
        <v>5577</v>
      </c>
      <c r="S4335" t="s">
        <v>0</v>
      </c>
      <c r="T4335" t="s">
        <v>9</v>
      </c>
      <c r="U4335" t="s">
        <v>105</v>
      </c>
      <c r="V4335" t="s">
        <v>0</v>
      </c>
      <c r="W4335" t="s">
        <v>0</v>
      </c>
      <c r="X4335" t="s">
        <v>0</v>
      </c>
      <c r="Y4335" t="s">
        <v>11</v>
      </c>
      <c r="Z4335" t="s">
        <v>0</v>
      </c>
      <c r="AA4335" s="3"/>
      <c r="AB4335" t="s">
        <v>0</v>
      </c>
      <c r="AC4335" t="s">
        <v>0</v>
      </c>
      <c r="AD4335" t="s">
        <v>0</v>
      </c>
      <c r="AE4335" s="4">
        <v>0</v>
      </c>
    </row>
    <row r="4336" spans="1:31" ht="14.1" customHeight="1" x14ac:dyDescent="0.2">
      <c r="A4336" s="2" t="s">
        <v>0</v>
      </c>
      <c r="B4336" t="s">
        <v>1</v>
      </c>
      <c r="C4336" t="s">
        <v>5578</v>
      </c>
      <c r="D4336" s="3">
        <v>44377</v>
      </c>
      <c r="E4336" s="3">
        <v>44377</v>
      </c>
      <c r="F4336" s="3">
        <v>44380</v>
      </c>
      <c r="G4336" t="s">
        <v>101</v>
      </c>
      <c r="H4336" t="s">
        <v>4</v>
      </c>
      <c r="I4336" s="4">
        <v>1317</v>
      </c>
      <c r="J4336" t="s">
        <v>5</v>
      </c>
      <c r="K4336" t="s">
        <v>4</v>
      </c>
      <c r="L4336" s="4">
        <v>1317</v>
      </c>
      <c r="M4336" s="4">
        <v>15.5</v>
      </c>
      <c r="N4336" s="13" t="str">
        <f>IF(M4336="","",IF(M4336&lt;0,-M4336&amp;"_"&amp;COUNTIF(M$2:M4336,M4336),M4336&amp;"_"&amp;COUNTIF(M$2:M4336,M4336)))</f>
        <v>15.5_1</v>
      </c>
      <c r="O4336" s="14" t="str">
        <f t="shared" si="67"/>
        <v/>
      </c>
      <c r="P4336" t="s">
        <v>5579</v>
      </c>
      <c r="Q4336" t="s">
        <v>5580</v>
      </c>
      <c r="R4336" t="s">
        <v>5581</v>
      </c>
      <c r="S4336" t="s">
        <v>0</v>
      </c>
      <c r="T4336" t="s">
        <v>9</v>
      </c>
      <c r="U4336" t="s">
        <v>105</v>
      </c>
      <c r="V4336" t="s">
        <v>0</v>
      </c>
      <c r="W4336" t="s">
        <v>0</v>
      </c>
      <c r="X4336" t="s">
        <v>0</v>
      </c>
      <c r="Y4336" t="s">
        <v>11</v>
      </c>
      <c r="Z4336" t="s">
        <v>0</v>
      </c>
      <c r="AA4336" s="3"/>
      <c r="AB4336" t="s">
        <v>0</v>
      </c>
      <c r="AC4336" t="s">
        <v>0</v>
      </c>
      <c r="AD4336" t="s">
        <v>0</v>
      </c>
      <c r="AE4336" s="4">
        <v>0</v>
      </c>
    </row>
    <row r="4337" spans="1:31" ht="14.1" customHeight="1" x14ac:dyDescent="0.2">
      <c r="A4337" s="2" t="s">
        <v>0</v>
      </c>
      <c r="B4337" t="s">
        <v>1</v>
      </c>
      <c r="C4337" t="s">
        <v>5582</v>
      </c>
      <c r="D4337" s="3">
        <v>44377</v>
      </c>
      <c r="E4337" s="3">
        <v>44377</v>
      </c>
      <c r="F4337" s="3">
        <v>44377</v>
      </c>
      <c r="G4337" t="s">
        <v>3</v>
      </c>
      <c r="H4337" t="s">
        <v>4</v>
      </c>
      <c r="I4337" s="4">
        <v>20000</v>
      </c>
      <c r="J4337" t="s">
        <v>5</v>
      </c>
      <c r="K4337" t="s">
        <v>4</v>
      </c>
      <c r="L4337" s="4">
        <v>20000</v>
      </c>
      <c r="M4337" s="4">
        <v>235.43</v>
      </c>
      <c r="N4337" s="13" t="str">
        <f>IF(M4337="","",IF(M4337&lt;0,-M4337&amp;"_"&amp;COUNTIF(M$2:M4337,M4337),M4337&amp;"_"&amp;COUNTIF(M$2:M4337,M4337)))</f>
        <v>235.43_16</v>
      </c>
      <c r="O4337" s="14" t="str">
        <f t="shared" si="67"/>
        <v/>
      </c>
      <c r="P4337" t="s">
        <v>5583</v>
      </c>
      <c r="Q4337" t="s">
        <v>5437</v>
      </c>
      <c r="R4337" t="s">
        <v>234</v>
      </c>
      <c r="S4337" t="s">
        <v>0</v>
      </c>
      <c r="T4337" t="s">
        <v>9</v>
      </c>
      <c r="U4337" t="s">
        <v>5584</v>
      </c>
      <c r="V4337" t="s">
        <v>0</v>
      </c>
      <c r="W4337" t="s">
        <v>0</v>
      </c>
      <c r="X4337" t="s">
        <v>0</v>
      </c>
      <c r="Y4337" t="s">
        <v>11</v>
      </c>
      <c r="Z4337" t="s">
        <v>0</v>
      </c>
      <c r="AA4337" s="3"/>
      <c r="AB4337" t="s">
        <v>0</v>
      </c>
      <c r="AC4337" t="s">
        <v>0</v>
      </c>
      <c r="AD4337" t="s">
        <v>0</v>
      </c>
      <c r="AE4337" s="4">
        <v>0</v>
      </c>
    </row>
    <row r="4338" spans="1:31" ht="14.1" customHeight="1" x14ac:dyDescent="0.2">
      <c r="A4338" s="2" t="s">
        <v>0</v>
      </c>
      <c r="B4338" t="s">
        <v>1</v>
      </c>
      <c r="C4338" t="s">
        <v>5585</v>
      </c>
      <c r="D4338" s="3">
        <v>44377</v>
      </c>
      <c r="E4338" s="3">
        <v>44377</v>
      </c>
      <c r="F4338" s="3">
        <v>44380</v>
      </c>
      <c r="G4338" t="s">
        <v>3</v>
      </c>
      <c r="H4338" t="s">
        <v>4</v>
      </c>
      <c r="I4338" s="4">
        <v>18675</v>
      </c>
      <c r="J4338" t="s">
        <v>5</v>
      </c>
      <c r="K4338" t="s">
        <v>4</v>
      </c>
      <c r="L4338" s="4">
        <v>18675</v>
      </c>
      <c r="M4338" s="4">
        <v>219.84</v>
      </c>
      <c r="N4338" s="13" t="str">
        <f>IF(M4338="","",IF(M4338&lt;0,-M4338&amp;"_"&amp;COUNTIF(M$2:M4338,M4338),M4338&amp;"_"&amp;COUNTIF(M$2:M4338,M4338)))</f>
        <v>219.84_1</v>
      </c>
      <c r="O4338" s="14" t="str">
        <f t="shared" si="67"/>
        <v/>
      </c>
      <c r="P4338" t="s">
        <v>5586</v>
      </c>
      <c r="Q4338" t="s">
        <v>5437</v>
      </c>
      <c r="R4338" t="s">
        <v>5530</v>
      </c>
      <c r="S4338" t="s">
        <v>0</v>
      </c>
      <c r="T4338" t="s">
        <v>9</v>
      </c>
      <c r="U4338" t="s">
        <v>5587</v>
      </c>
      <c r="V4338" t="s">
        <v>0</v>
      </c>
      <c r="W4338" t="s">
        <v>0</v>
      </c>
      <c r="X4338" t="s">
        <v>0</v>
      </c>
      <c r="Y4338" t="s">
        <v>11</v>
      </c>
      <c r="Z4338" t="s">
        <v>0</v>
      </c>
      <c r="AA4338" s="3"/>
      <c r="AB4338" t="s">
        <v>0</v>
      </c>
      <c r="AC4338" t="s">
        <v>0</v>
      </c>
      <c r="AD4338" t="s">
        <v>0</v>
      </c>
      <c r="AE4338" s="4">
        <v>0</v>
      </c>
    </row>
    <row r="4339" spans="1:31" ht="14.1" customHeight="1" x14ac:dyDescent="0.2">
      <c r="A4339" s="2" t="s">
        <v>0</v>
      </c>
      <c r="B4339" t="s">
        <v>1</v>
      </c>
      <c r="C4339" t="s">
        <v>5588</v>
      </c>
      <c r="D4339" s="3">
        <v>44377</v>
      </c>
      <c r="E4339" s="3">
        <v>44377</v>
      </c>
      <c r="F4339" s="3">
        <v>44380</v>
      </c>
      <c r="G4339" t="s">
        <v>3</v>
      </c>
      <c r="H4339" t="s">
        <v>4</v>
      </c>
      <c r="I4339" s="4">
        <v>4675</v>
      </c>
      <c r="J4339" t="s">
        <v>5</v>
      </c>
      <c r="K4339" t="s">
        <v>4</v>
      </c>
      <c r="L4339" s="4">
        <v>4675</v>
      </c>
      <c r="M4339" s="4">
        <v>55.03</v>
      </c>
      <c r="N4339" s="13" t="str">
        <f>IF(M4339="","",IF(M4339&lt;0,-M4339&amp;"_"&amp;COUNTIF(M$2:M4339,M4339),M4339&amp;"_"&amp;COUNTIF(M$2:M4339,M4339)))</f>
        <v>55.03_2</v>
      </c>
      <c r="O4339" s="14" t="str">
        <f t="shared" si="67"/>
        <v/>
      </c>
      <c r="P4339" t="s">
        <v>5589</v>
      </c>
      <c r="Q4339" t="s">
        <v>5437</v>
      </c>
      <c r="R4339" t="s">
        <v>3789</v>
      </c>
      <c r="S4339" t="s">
        <v>0</v>
      </c>
      <c r="T4339" t="s">
        <v>9</v>
      </c>
      <c r="U4339" t="s">
        <v>5590</v>
      </c>
      <c r="V4339" t="s">
        <v>0</v>
      </c>
      <c r="W4339" t="s">
        <v>0</v>
      </c>
      <c r="X4339" t="s">
        <v>0</v>
      </c>
      <c r="Y4339" t="s">
        <v>11</v>
      </c>
      <c r="Z4339" t="s">
        <v>0</v>
      </c>
      <c r="AA4339" s="3"/>
      <c r="AB4339" t="s">
        <v>0</v>
      </c>
      <c r="AC4339" t="s">
        <v>0</v>
      </c>
      <c r="AD4339" t="s">
        <v>0</v>
      </c>
      <c r="AE4339" s="4">
        <v>0</v>
      </c>
    </row>
    <row r="4340" spans="1:31" ht="14.1" customHeight="1" x14ac:dyDescent="0.2">
      <c r="A4340" s="2" t="s">
        <v>0</v>
      </c>
      <c r="B4340" t="s">
        <v>1</v>
      </c>
      <c r="C4340" t="s">
        <v>5591</v>
      </c>
      <c r="D4340" s="3">
        <v>44377</v>
      </c>
      <c r="E4340" s="3">
        <v>44377</v>
      </c>
      <c r="F4340" s="3">
        <v>44380</v>
      </c>
      <c r="G4340" t="s">
        <v>3</v>
      </c>
      <c r="H4340" t="s">
        <v>4</v>
      </c>
      <c r="I4340" s="4">
        <v>7650</v>
      </c>
      <c r="J4340" t="s">
        <v>5</v>
      </c>
      <c r="K4340" t="s">
        <v>4</v>
      </c>
      <c r="L4340" s="4">
        <v>7650</v>
      </c>
      <c r="M4340" s="4">
        <v>90.05</v>
      </c>
      <c r="N4340" s="13" t="str">
        <f>IF(M4340="","",IF(M4340&lt;0,-M4340&amp;"_"&amp;COUNTIF(M$2:M4340,M4340),M4340&amp;"_"&amp;COUNTIF(M$2:M4340,M4340)))</f>
        <v>90.05_4</v>
      </c>
      <c r="O4340" s="14" t="str">
        <f t="shared" si="67"/>
        <v/>
      </c>
      <c r="P4340" t="s">
        <v>5589</v>
      </c>
      <c r="Q4340" t="s">
        <v>5437</v>
      </c>
      <c r="R4340" t="s">
        <v>3789</v>
      </c>
      <c r="S4340" t="s">
        <v>0</v>
      </c>
      <c r="T4340" t="s">
        <v>9</v>
      </c>
      <c r="U4340" t="s">
        <v>5153</v>
      </c>
      <c r="V4340" t="s">
        <v>0</v>
      </c>
      <c r="W4340" t="s">
        <v>0</v>
      </c>
      <c r="X4340" t="s">
        <v>0</v>
      </c>
      <c r="Y4340" t="s">
        <v>11</v>
      </c>
      <c r="Z4340" t="s">
        <v>0</v>
      </c>
      <c r="AA4340" s="3"/>
      <c r="AB4340" t="s">
        <v>0</v>
      </c>
      <c r="AC4340" t="s">
        <v>0</v>
      </c>
      <c r="AD4340" t="s">
        <v>0</v>
      </c>
      <c r="AE4340" s="4">
        <v>0</v>
      </c>
    </row>
    <row r="4341" spans="1:31" ht="14.1" customHeight="1" x14ac:dyDescent="0.2">
      <c r="A4341" s="2" t="s">
        <v>0</v>
      </c>
      <c r="B4341" t="s">
        <v>1</v>
      </c>
      <c r="C4341" t="s">
        <v>5592</v>
      </c>
      <c r="D4341" s="3">
        <v>44377</v>
      </c>
      <c r="E4341" s="3">
        <v>44377</v>
      </c>
      <c r="F4341" s="3">
        <v>44381</v>
      </c>
      <c r="G4341" t="s">
        <v>3</v>
      </c>
      <c r="H4341" t="s">
        <v>51</v>
      </c>
      <c r="I4341" s="4">
        <v>9000</v>
      </c>
      <c r="J4341" t="s">
        <v>60</v>
      </c>
      <c r="K4341" t="s">
        <v>4</v>
      </c>
      <c r="L4341" s="4">
        <v>755550</v>
      </c>
      <c r="M4341" s="4">
        <v>9000</v>
      </c>
      <c r="N4341" s="13" t="str">
        <f>IF(M4341="","",IF(M4341&lt;0,-M4341&amp;"_"&amp;COUNTIF(M$2:M4341,M4341),M4341&amp;"_"&amp;COUNTIF(M$2:M4341,M4341)))</f>
        <v>9000_1</v>
      </c>
      <c r="O4341" s="14" t="str">
        <f t="shared" si="67"/>
        <v/>
      </c>
      <c r="P4341" t="s">
        <v>5593</v>
      </c>
      <c r="Q4341" t="s">
        <v>5437</v>
      </c>
      <c r="R4341" t="s">
        <v>5594</v>
      </c>
      <c r="S4341" t="s">
        <v>0</v>
      </c>
      <c r="T4341" t="s">
        <v>9</v>
      </c>
      <c r="U4341" t="s">
        <v>5595</v>
      </c>
      <c r="V4341" t="s">
        <v>0</v>
      </c>
      <c r="W4341" t="s">
        <v>0</v>
      </c>
      <c r="X4341" t="s">
        <v>0</v>
      </c>
      <c r="Y4341" t="s">
        <v>11</v>
      </c>
      <c r="Z4341" t="s">
        <v>0</v>
      </c>
      <c r="AA4341" s="3"/>
      <c r="AB4341" t="s">
        <v>0</v>
      </c>
      <c r="AC4341" t="s">
        <v>0</v>
      </c>
      <c r="AD4341" t="s">
        <v>0</v>
      </c>
      <c r="AE4341" s="4">
        <v>0</v>
      </c>
    </row>
    <row r="4342" spans="1:31" ht="14.1" customHeight="1" x14ac:dyDescent="0.2">
      <c r="A4342" s="2" t="s">
        <v>0</v>
      </c>
      <c r="B4342" t="s">
        <v>1</v>
      </c>
      <c r="C4342" t="s">
        <v>5596</v>
      </c>
      <c r="D4342" s="3">
        <v>44377</v>
      </c>
      <c r="E4342" s="3">
        <v>44377</v>
      </c>
      <c r="F4342" s="3">
        <v>44382</v>
      </c>
      <c r="G4342" t="s">
        <v>3</v>
      </c>
      <c r="H4342" t="s">
        <v>4</v>
      </c>
      <c r="I4342" s="4">
        <v>17000</v>
      </c>
      <c r="J4342" t="s">
        <v>5</v>
      </c>
      <c r="K4342" t="s">
        <v>4</v>
      </c>
      <c r="L4342" s="4">
        <v>17000</v>
      </c>
      <c r="M4342" s="4">
        <v>200.12</v>
      </c>
      <c r="N4342" s="13" t="str">
        <f>IF(M4342="","",IF(M4342&lt;0,-M4342&amp;"_"&amp;COUNTIF(M$2:M4342,M4342),M4342&amp;"_"&amp;COUNTIF(M$2:M4342,M4342)))</f>
        <v>200.12_7</v>
      </c>
      <c r="O4342" s="14" t="str">
        <f t="shared" si="67"/>
        <v/>
      </c>
      <c r="P4342" t="s">
        <v>5597</v>
      </c>
      <c r="Q4342" t="s">
        <v>5437</v>
      </c>
      <c r="R4342" t="s">
        <v>776</v>
      </c>
      <c r="S4342" t="s">
        <v>0</v>
      </c>
      <c r="T4342" t="s">
        <v>9</v>
      </c>
      <c r="U4342" t="s">
        <v>776</v>
      </c>
      <c r="V4342" t="s">
        <v>0</v>
      </c>
      <c r="W4342" t="s">
        <v>0</v>
      </c>
      <c r="X4342" t="s">
        <v>0</v>
      </c>
      <c r="Y4342" t="s">
        <v>11</v>
      </c>
      <c r="Z4342" t="s">
        <v>0</v>
      </c>
      <c r="AA4342" s="3"/>
      <c r="AB4342" t="s">
        <v>0</v>
      </c>
      <c r="AC4342" t="s">
        <v>0</v>
      </c>
      <c r="AD4342" t="s">
        <v>0</v>
      </c>
      <c r="AE4342" s="4">
        <v>0</v>
      </c>
    </row>
    <row r="4343" spans="1:31" ht="14.1" customHeight="1" x14ac:dyDescent="0.2">
      <c r="A4343" s="2" t="s">
        <v>0</v>
      </c>
      <c r="B4343" t="s">
        <v>1</v>
      </c>
      <c r="C4343" t="s">
        <v>5598</v>
      </c>
      <c r="D4343" s="3">
        <v>44377</v>
      </c>
      <c r="E4343" s="3">
        <v>44377</v>
      </c>
      <c r="F4343" s="3">
        <v>44382</v>
      </c>
      <c r="G4343" t="s">
        <v>3</v>
      </c>
      <c r="H4343" t="s">
        <v>4</v>
      </c>
      <c r="I4343" s="4">
        <v>5000</v>
      </c>
      <c r="J4343" t="s">
        <v>5</v>
      </c>
      <c r="K4343" t="s">
        <v>4</v>
      </c>
      <c r="L4343" s="4">
        <v>5000</v>
      </c>
      <c r="M4343" s="4">
        <v>58.86</v>
      </c>
      <c r="N4343" s="13" t="str">
        <f>IF(M4343="","",IF(M4343&lt;0,-M4343&amp;"_"&amp;COUNTIF(M$2:M4343,M4343),M4343&amp;"_"&amp;COUNTIF(M$2:M4343,M4343)))</f>
        <v>58.86_30</v>
      </c>
      <c r="O4343" s="14" t="str">
        <f t="shared" si="67"/>
        <v/>
      </c>
      <c r="P4343" t="s">
        <v>2509</v>
      </c>
      <c r="Q4343" t="s">
        <v>5437</v>
      </c>
      <c r="R4343" t="s">
        <v>692</v>
      </c>
      <c r="S4343" t="s">
        <v>0</v>
      </c>
      <c r="T4343" t="s">
        <v>9</v>
      </c>
      <c r="U4343" t="s">
        <v>71</v>
      </c>
      <c r="V4343" t="s">
        <v>0</v>
      </c>
      <c r="W4343" t="s">
        <v>0</v>
      </c>
      <c r="X4343" t="s">
        <v>0</v>
      </c>
      <c r="Y4343" t="s">
        <v>11</v>
      </c>
      <c r="Z4343" t="s">
        <v>0</v>
      </c>
      <c r="AA4343" s="3"/>
      <c r="AB4343" t="s">
        <v>0</v>
      </c>
      <c r="AC4343" t="s">
        <v>0</v>
      </c>
      <c r="AD4343" t="s">
        <v>0</v>
      </c>
      <c r="AE4343" s="4">
        <v>0</v>
      </c>
    </row>
    <row r="4344" spans="1:31" ht="14.1" customHeight="1" x14ac:dyDescent="0.2">
      <c r="A4344" s="2" t="s">
        <v>0</v>
      </c>
      <c r="B4344" t="s">
        <v>1</v>
      </c>
      <c r="C4344" t="s">
        <v>5599</v>
      </c>
      <c r="D4344" s="3">
        <v>44377</v>
      </c>
      <c r="E4344" s="3">
        <v>44377</v>
      </c>
      <c r="F4344" s="3">
        <v>44382</v>
      </c>
      <c r="G4344" t="s">
        <v>3</v>
      </c>
      <c r="H4344" t="s">
        <v>4</v>
      </c>
      <c r="I4344" s="4">
        <v>5000</v>
      </c>
      <c r="J4344" t="s">
        <v>5</v>
      </c>
      <c r="K4344" t="s">
        <v>4</v>
      </c>
      <c r="L4344" s="4">
        <v>5000</v>
      </c>
      <c r="M4344" s="4">
        <v>58.86</v>
      </c>
      <c r="N4344" s="13" t="str">
        <f>IF(M4344="","",IF(M4344&lt;0,-M4344&amp;"_"&amp;COUNTIF(M$2:M4344,M4344),M4344&amp;"_"&amp;COUNTIF(M$2:M4344,M4344)))</f>
        <v>58.86_31</v>
      </c>
      <c r="O4344" s="14" t="str">
        <f t="shared" si="67"/>
        <v/>
      </c>
      <c r="P4344" t="s">
        <v>5600</v>
      </c>
      <c r="Q4344" t="s">
        <v>5437</v>
      </c>
      <c r="R4344" t="s">
        <v>692</v>
      </c>
      <c r="S4344" t="s">
        <v>0</v>
      </c>
      <c r="T4344" t="s">
        <v>9</v>
      </c>
      <c r="U4344" t="s">
        <v>71</v>
      </c>
      <c r="V4344" t="s">
        <v>0</v>
      </c>
      <c r="W4344" t="s">
        <v>0</v>
      </c>
      <c r="X4344" t="s">
        <v>0</v>
      </c>
      <c r="Y4344" t="s">
        <v>11</v>
      </c>
      <c r="Z4344" t="s">
        <v>0</v>
      </c>
      <c r="AA4344" s="3"/>
      <c r="AB4344" t="s">
        <v>0</v>
      </c>
      <c r="AC4344" t="s">
        <v>0</v>
      </c>
      <c r="AD4344" t="s">
        <v>0</v>
      </c>
      <c r="AE4344" s="4">
        <v>0</v>
      </c>
    </row>
    <row r="4345" spans="1:31" ht="14.1" customHeight="1" x14ac:dyDescent="0.2">
      <c r="A4345" s="2" t="s">
        <v>0</v>
      </c>
      <c r="B4345" t="s">
        <v>1</v>
      </c>
      <c r="C4345" t="s">
        <v>5601</v>
      </c>
      <c r="D4345" s="3">
        <v>44377</v>
      </c>
      <c r="E4345" s="3">
        <v>44377</v>
      </c>
      <c r="F4345" s="3">
        <v>44382</v>
      </c>
      <c r="G4345" t="s">
        <v>3</v>
      </c>
      <c r="H4345" t="s">
        <v>4</v>
      </c>
      <c r="I4345" s="4">
        <v>5000</v>
      </c>
      <c r="J4345" t="s">
        <v>5</v>
      </c>
      <c r="K4345" t="s">
        <v>4</v>
      </c>
      <c r="L4345" s="4">
        <v>5000</v>
      </c>
      <c r="M4345" s="4">
        <v>58.86</v>
      </c>
      <c r="N4345" s="13" t="str">
        <f>IF(M4345="","",IF(M4345&lt;0,-M4345&amp;"_"&amp;COUNTIF(M$2:M4345,M4345),M4345&amp;"_"&amp;COUNTIF(M$2:M4345,M4345)))</f>
        <v>58.86_32</v>
      </c>
      <c r="O4345" s="14" t="str">
        <f t="shared" si="67"/>
        <v/>
      </c>
      <c r="P4345" t="s">
        <v>5602</v>
      </c>
      <c r="Q4345" t="s">
        <v>5437</v>
      </c>
      <c r="R4345" t="s">
        <v>692</v>
      </c>
      <c r="S4345" t="s">
        <v>0</v>
      </c>
      <c r="T4345" t="s">
        <v>9</v>
      </c>
      <c r="U4345" t="s">
        <v>71</v>
      </c>
      <c r="V4345" t="s">
        <v>0</v>
      </c>
      <c r="W4345" t="s">
        <v>0</v>
      </c>
      <c r="X4345" t="s">
        <v>0</v>
      </c>
      <c r="Y4345" t="s">
        <v>11</v>
      </c>
      <c r="Z4345" t="s">
        <v>0</v>
      </c>
      <c r="AA4345" s="3"/>
      <c r="AB4345" t="s">
        <v>0</v>
      </c>
      <c r="AC4345" t="s">
        <v>0</v>
      </c>
      <c r="AD4345" t="s">
        <v>0</v>
      </c>
      <c r="AE4345" s="4">
        <v>0</v>
      </c>
    </row>
    <row r="4346" spans="1:31" ht="14.1" customHeight="1" x14ac:dyDescent="0.2">
      <c r="A4346" s="2" t="s">
        <v>0</v>
      </c>
      <c r="B4346" t="s">
        <v>1</v>
      </c>
      <c r="C4346" t="s">
        <v>5603</v>
      </c>
      <c r="D4346" s="3">
        <v>44377</v>
      </c>
      <c r="E4346" s="3">
        <v>44377</v>
      </c>
      <c r="F4346" s="3">
        <v>44382</v>
      </c>
      <c r="G4346" t="s">
        <v>3</v>
      </c>
      <c r="H4346" t="s">
        <v>4</v>
      </c>
      <c r="I4346" s="4">
        <v>5000</v>
      </c>
      <c r="J4346" t="s">
        <v>5</v>
      </c>
      <c r="K4346" t="s">
        <v>4</v>
      </c>
      <c r="L4346" s="4">
        <v>5000</v>
      </c>
      <c r="M4346" s="4">
        <v>58.86</v>
      </c>
      <c r="N4346" s="13" t="str">
        <f>IF(M4346="","",IF(M4346&lt;0,-M4346&amp;"_"&amp;COUNTIF(M$2:M4346,M4346),M4346&amp;"_"&amp;COUNTIF(M$2:M4346,M4346)))</f>
        <v>58.86_33</v>
      </c>
      <c r="O4346" s="14" t="str">
        <f t="shared" si="67"/>
        <v/>
      </c>
      <c r="P4346" t="s">
        <v>5273</v>
      </c>
      <c r="Q4346" t="s">
        <v>5437</v>
      </c>
      <c r="R4346" t="s">
        <v>692</v>
      </c>
      <c r="S4346" t="s">
        <v>0</v>
      </c>
      <c r="T4346" t="s">
        <v>9</v>
      </c>
      <c r="U4346" t="s">
        <v>71</v>
      </c>
      <c r="V4346" t="s">
        <v>0</v>
      </c>
      <c r="W4346" t="s">
        <v>0</v>
      </c>
      <c r="X4346" t="s">
        <v>0</v>
      </c>
      <c r="Y4346" t="s">
        <v>11</v>
      </c>
      <c r="Z4346" t="s">
        <v>0</v>
      </c>
      <c r="AA4346" s="3"/>
      <c r="AB4346" t="s">
        <v>0</v>
      </c>
      <c r="AC4346" t="s">
        <v>0</v>
      </c>
      <c r="AD4346" t="s">
        <v>0</v>
      </c>
      <c r="AE4346" s="4">
        <v>0</v>
      </c>
    </row>
    <row r="4347" spans="1:31" ht="14.1" customHeight="1" x14ac:dyDescent="0.2">
      <c r="A4347" s="2" t="s">
        <v>0</v>
      </c>
      <c r="B4347" t="s">
        <v>1</v>
      </c>
      <c r="C4347" t="s">
        <v>5604</v>
      </c>
      <c r="D4347" s="3">
        <v>44377</v>
      </c>
      <c r="E4347" s="3">
        <v>44377</v>
      </c>
      <c r="F4347" s="3">
        <v>44382</v>
      </c>
      <c r="G4347" t="s">
        <v>3</v>
      </c>
      <c r="H4347" t="s">
        <v>4</v>
      </c>
      <c r="I4347" s="4">
        <v>5000</v>
      </c>
      <c r="J4347" t="s">
        <v>5</v>
      </c>
      <c r="K4347" t="s">
        <v>4</v>
      </c>
      <c r="L4347" s="4">
        <v>5000</v>
      </c>
      <c r="M4347" s="4">
        <v>58.86</v>
      </c>
      <c r="N4347" s="13" t="str">
        <f>IF(M4347="","",IF(M4347&lt;0,-M4347&amp;"_"&amp;COUNTIF(M$2:M4347,M4347),M4347&amp;"_"&amp;COUNTIF(M$2:M4347,M4347)))</f>
        <v>58.86_34</v>
      </c>
      <c r="O4347" s="14" t="str">
        <f t="shared" si="67"/>
        <v/>
      </c>
      <c r="P4347" t="s">
        <v>5589</v>
      </c>
      <c r="Q4347" t="s">
        <v>5437</v>
      </c>
      <c r="R4347" t="s">
        <v>692</v>
      </c>
      <c r="S4347" t="s">
        <v>0</v>
      </c>
      <c r="T4347" t="s">
        <v>9</v>
      </c>
      <c r="U4347" t="s">
        <v>71</v>
      </c>
      <c r="V4347" t="s">
        <v>0</v>
      </c>
      <c r="W4347" t="s">
        <v>0</v>
      </c>
      <c r="X4347" t="s">
        <v>0</v>
      </c>
      <c r="Y4347" t="s">
        <v>11</v>
      </c>
      <c r="Z4347" t="s">
        <v>0</v>
      </c>
      <c r="AA4347" s="3"/>
      <c r="AB4347" t="s">
        <v>0</v>
      </c>
      <c r="AC4347" t="s">
        <v>0</v>
      </c>
      <c r="AD4347" t="s">
        <v>0</v>
      </c>
      <c r="AE4347" s="4">
        <v>0</v>
      </c>
    </row>
    <row r="4348" spans="1:31" ht="14.1" customHeight="1" x14ac:dyDescent="0.2">
      <c r="A4348" s="2" t="s">
        <v>0</v>
      </c>
      <c r="B4348" t="s">
        <v>1</v>
      </c>
      <c r="C4348" t="s">
        <v>5605</v>
      </c>
      <c r="D4348" s="3">
        <v>44377</v>
      </c>
      <c r="E4348" s="3">
        <v>44377</v>
      </c>
      <c r="F4348" s="3">
        <v>44382</v>
      </c>
      <c r="G4348" t="s">
        <v>3</v>
      </c>
      <c r="H4348" t="s">
        <v>4</v>
      </c>
      <c r="I4348" s="4">
        <v>18000</v>
      </c>
      <c r="J4348" t="s">
        <v>5</v>
      </c>
      <c r="K4348" t="s">
        <v>4</v>
      </c>
      <c r="L4348" s="4">
        <v>18000</v>
      </c>
      <c r="M4348" s="4">
        <v>211.89</v>
      </c>
      <c r="N4348" s="13" t="str">
        <f>IF(M4348="","",IF(M4348&lt;0,-M4348&amp;"_"&amp;COUNTIF(M$2:M4348,M4348),M4348&amp;"_"&amp;COUNTIF(M$2:M4348,M4348)))</f>
        <v>211.89_20</v>
      </c>
      <c r="O4348" s="14" t="str">
        <f t="shared" si="67"/>
        <v/>
      </c>
      <c r="P4348" t="s">
        <v>5606</v>
      </c>
      <c r="Q4348" t="s">
        <v>5437</v>
      </c>
      <c r="R4348" t="s">
        <v>839</v>
      </c>
      <c r="S4348" t="s">
        <v>0</v>
      </c>
      <c r="T4348" t="s">
        <v>9</v>
      </c>
      <c r="U4348" t="s">
        <v>1977</v>
      </c>
      <c r="V4348" t="s">
        <v>0</v>
      </c>
      <c r="W4348" t="s">
        <v>0</v>
      </c>
      <c r="X4348" t="s">
        <v>0</v>
      </c>
      <c r="Y4348" t="s">
        <v>11</v>
      </c>
      <c r="Z4348" t="s">
        <v>0</v>
      </c>
      <c r="AA4348" s="3"/>
      <c r="AB4348" t="s">
        <v>0</v>
      </c>
      <c r="AC4348" t="s">
        <v>0</v>
      </c>
      <c r="AD4348" t="s">
        <v>0</v>
      </c>
      <c r="AE4348" s="4">
        <v>0</v>
      </c>
    </row>
    <row r="4349" spans="1:31" ht="14.1" customHeight="1" x14ac:dyDescent="0.2">
      <c r="A4349" s="2" t="s">
        <v>0</v>
      </c>
      <c r="B4349" t="s">
        <v>1</v>
      </c>
      <c r="C4349" t="s">
        <v>5607</v>
      </c>
      <c r="D4349" s="3">
        <v>44377</v>
      </c>
      <c r="E4349" s="3">
        <v>44377</v>
      </c>
      <c r="F4349" s="3">
        <v>44382</v>
      </c>
      <c r="G4349" t="s">
        <v>3</v>
      </c>
      <c r="H4349" t="s">
        <v>4</v>
      </c>
      <c r="I4349" s="4">
        <v>18000</v>
      </c>
      <c r="J4349" t="s">
        <v>5</v>
      </c>
      <c r="K4349" t="s">
        <v>4</v>
      </c>
      <c r="L4349" s="4">
        <v>18000</v>
      </c>
      <c r="M4349" s="4">
        <v>211.89</v>
      </c>
      <c r="N4349" s="13" t="str">
        <f>IF(M4349="","",IF(M4349&lt;0,-M4349&amp;"_"&amp;COUNTIF(M$2:M4349,M4349),M4349&amp;"_"&amp;COUNTIF(M$2:M4349,M4349)))</f>
        <v>211.89_21</v>
      </c>
      <c r="O4349" s="14" t="str">
        <f t="shared" si="67"/>
        <v/>
      </c>
      <c r="P4349" t="s">
        <v>5608</v>
      </c>
      <c r="Q4349" t="s">
        <v>5437</v>
      </c>
      <c r="R4349" t="s">
        <v>839</v>
      </c>
      <c r="S4349" t="s">
        <v>0</v>
      </c>
      <c r="T4349" t="s">
        <v>9</v>
      </c>
      <c r="U4349" t="s">
        <v>1977</v>
      </c>
      <c r="V4349" t="s">
        <v>0</v>
      </c>
      <c r="W4349" t="s">
        <v>0</v>
      </c>
      <c r="X4349" t="s">
        <v>0</v>
      </c>
      <c r="Y4349" t="s">
        <v>11</v>
      </c>
      <c r="Z4349" t="s">
        <v>0</v>
      </c>
      <c r="AA4349" s="3"/>
      <c r="AB4349" t="s">
        <v>0</v>
      </c>
      <c r="AC4349" t="s">
        <v>0</v>
      </c>
      <c r="AD4349" t="s">
        <v>0</v>
      </c>
      <c r="AE4349" s="4">
        <v>0</v>
      </c>
    </row>
    <row r="4350" spans="1:31" ht="14.1" customHeight="1" x14ac:dyDescent="0.2">
      <c r="A4350" s="2" t="s">
        <v>0</v>
      </c>
      <c r="B4350" t="s">
        <v>1</v>
      </c>
      <c r="C4350" t="s">
        <v>5609</v>
      </c>
      <c r="D4350" s="3">
        <v>44377</v>
      </c>
      <c r="E4350" s="3">
        <v>44377</v>
      </c>
      <c r="F4350" s="3">
        <v>44382</v>
      </c>
      <c r="G4350" t="s">
        <v>3</v>
      </c>
      <c r="H4350" t="s">
        <v>4</v>
      </c>
      <c r="I4350" s="4">
        <v>18000</v>
      </c>
      <c r="J4350" t="s">
        <v>5</v>
      </c>
      <c r="K4350" t="s">
        <v>4</v>
      </c>
      <c r="L4350" s="4">
        <v>18000</v>
      </c>
      <c r="M4350" s="4">
        <v>211.89</v>
      </c>
      <c r="N4350" s="13" t="str">
        <f>IF(M4350="","",IF(M4350&lt;0,-M4350&amp;"_"&amp;COUNTIF(M$2:M4350,M4350),M4350&amp;"_"&amp;COUNTIF(M$2:M4350,M4350)))</f>
        <v>211.89_22</v>
      </c>
      <c r="O4350" s="14" t="str">
        <f t="shared" si="67"/>
        <v/>
      </c>
      <c r="P4350" t="s">
        <v>5610</v>
      </c>
      <c r="Q4350" t="s">
        <v>5437</v>
      </c>
      <c r="R4350" t="s">
        <v>839</v>
      </c>
      <c r="S4350" t="s">
        <v>0</v>
      </c>
      <c r="T4350" t="s">
        <v>9</v>
      </c>
      <c r="U4350" t="s">
        <v>1977</v>
      </c>
      <c r="V4350" t="s">
        <v>0</v>
      </c>
      <c r="W4350" t="s">
        <v>0</v>
      </c>
      <c r="X4350" t="s">
        <v>0</v>
      </c>
      <c r="Y4350" t="s">
        <v>11</v>
      </c>
      <c r="Z4350" t="s">
        <v>0</v>
      </c>
      <c r="AA4350" s="3"/>
      <c r="AB4350" t="s">
        <v>0</v>
      </c>
      <c r="AC4350" t="s">
        <v>0</v>
      </c>
      <c r="AD4350" t="s">
        <v>0</v>
      </c>
      <c r="AE4350" s="4">
        <v>0</v>
      </c>
    </row>
    <row r="4351" spans="1:31" ht="14.1" customHeight="1" x14ac:dyDescent="0.2">
      <c r="A4351" s="2" t="s">
        <v>0</v>
      </c>
      <c r="B4351" t="s">
        <v>1</v>
      </c>
      <c r="C4351" t="s">
        <v>5611</v>
      </c>
      <c r="D4351" s="3">
        <v>44377</v>
      </c>
      <c r="E4351" s="3">
        <v>44377</v>
      </c>
      <c r="F4351" s="3">
        <v>44382</v>
      </c>
      <c r="G4351" t="s">
        <v>3</v>
      </c>
      <c r="H4351" t="s">
        <v>4</v>
      </c>
      <c r="I4351" s="4">
        <v>18000</v>
      </c>
      <c r="J4351" t="s">
        <v>5</v>
      </c>
      <c r="K4351" t="s">
        <v>4</v>
      </c>
      <c r="L4351" s="4">
        <v>18000</v>
      </c>
      <c r="M4351" s="4">
        <v>211.89</v>
      </c>
      <c r="N4351" s="13" t="str">
        <f>IF(M4351="","",IF(M4351&lt;0,-M4351&amp;"_"&amp;COUNTIF(M$2:M4351,M4351),M4351&amp;"_"&amp;COUNTIF(M$2:M4351,M4351)))</f>
        <v>211.89_23</v>
      </c>
      <c r="O4351" s="14" t="str">
        <f t="shared" si="67"/>
        <v/>
      </c>
      <c r="P4351" t="s">
        <v>5612</v>
      </c>
      <c r="Q4351" t="s">
        <v>5437</v>
      </c>
      <c r="R4351" t="s">
        <v>839</v>
      </c>
      <c r="S4351" t="s">
        <v>0</v>
      </c>
      <c r="T4351" t="s">
        <v>9</v>
      </c>
      <c r="U4351" t="s">
        <v>1977</v>
      </c>
      <c r="V4351" t="s">
        <v>0</v>
      </c>
      <c r="W4351" t="s">
        <v>0</v>
      </c>
      <c r="X4351" t="s">
        <v>0</v>
      </c>
      <c r="Y4351" t="s">
        <v>11</v>
      </c>
      <c r="Z4351" t="s">
        <v>0</v>
      </c>
      <c r="AA4351" s="3"/>
      <c r="AB4351" t="s">
        <v>0</v>
      </c>
      <c r="AC4351" t="s">
        <v>0</v>
      </c>
      <c r="AD4351" t="s">
        <v>0</v>
      </c>
      <c r="AE4351" s="4">
        <v>0</v>
      </c>
    </row>
    <row r="4352" spans="1:31" ht="14.1" customHeight="1" x14ac:dyDescent="0.2">
      <c r="A4352" s="2" t="s">
        <v>0</v>
      </c>
      <c r="B4352" t="s">
        <v>1</v>
      </c>
      <c r="C4352" t="s">
        <v>5613</v>
      </c>
      <c r="D4352" s="3">
        <v>44377</v>
      </c>
      <c r="E4352" s="3">
        <v>44377</v>
      </c>
      <c r="F4352" s="3">
        <v>44382</v>
      </c>
      <c r="G4352" t="s">
        <v>3</v>
      </c>
      <c r="H4352" t="s">
        <v>4</v>
      </c>
      <c r="I4352" s="4">
        <v>34500</v>
      </c>
      <c r="J4352" t="s">
        <v>5</v>
      </c>
      <c r="K4352" t="s">
        <v>4</v>
      </c>
      <c r="L4352" s="4">
        <v>34500</v>
      </c>
      <c r="M4352" s="4">
        <v>406.12</v>
      </c>
      <c r="N4352" s="13" t="str">
        <f>IF(M4352="","",IF(M4352&lt;0,-M4352&amp;"_"&amp;COUNTIF(M$2:M4352,M4352),M4352&amp;"_"&amp;COUNTIF(M$2:M4352,M4352)))</f>
        <v>406.12_3</v>
      </c>
      <c r="O4352" s="14" t="str">
        <f t="shared" si="67"/>
        <v/>
      </c>
      <c r="P4352" t="s">
        <v>5589</v>
      </c>
      <c r="Q4352" t="s">
        <v>5437</v>
      </c>
      <c r="R4352" t="s">
        <v>423</v>
      </c>
      <c r="S4352" t="s">
        <v>0</v>
      </c>
      <c r="T4352" t="s">
        <v>9</v>
      </c>
      <c r="U4352" t="s">
        <v>5614</v>
      </c>
      <c r="V4352" t="s">
        <v>0</v>
      </c>
      <c r="W4352" t="s">
        <v>0</v>
      </c>
      <c r="X4352" t="s">
        <v>0</v>
      </c>
      <c r="Y4352" t="s">
        <v>11</v>
      </c>
      <c r="Z4352" t="s">
        <v>0</v>
      </c>
      <c r="AA4352" s="3"/>
      <c r="AB4352" t="s">
        <v>0</v>
      </c>
      <c r="AC4352" t="s">
        <v>0</v>
      </c>
      <c r="AD4352" t="s">
        <v>0</v>
      </c>
      <c r="AE4352" s="4">
        <v>0</v>
      </c>
    </row>
    <row r="4353" spans="1:31" ht="14.1" customHeight="1" x14ac:dyDescent="0.2">
      <c r="A4353" s="2" t="s">
        <v>0</v>
      </c>
      <c r="B4353" t="s">
        <v>1</v>
      </c>
      <c r="C4353" t="s">
        <v>5615</v>
      </c>
      <c r="D4353" s="3">
        <v>44377</v>
      </c>
      <c r="E4353" s="3">
        <v>44377</v>
      </c>
      <c r="F4353" s="3">
        <v>44382</v>
      </c>
      <c r="G4353" t="s">
        <v>3</v>
      </c>
      <c r="H4353" t="s">
        <v>4</v>
      </c>
      <c r="I4353" s="4">
        <v>16000</v>
      </c>
      <c r="J4353" t="s">
        <v>5</v>
      </c>
      <c r="K4353" t="s">
        <v>4</v>
      </c>
      <c r="L4353" s="4">
        <v>16000</v>
      </c>
      <c r="M4353" s="4">
        <v>188.35</v>
      </c>
      <c r="N4353" s="13" t="str">
        <f>IF(M4353="","",IF(M4353&lt;0,-M4353&amp;"_"&amp;COUNTIF(M$2:M4353,M4353),M4353&amp;"_"&amp;COUNTIF(M$2:M4353,M4353)))</f>
        <v>188.35_17</v>
      </c>
      <c r="O4353" s="14" t="str">
        <f t="shared" si="67"/>
        <v/>
      </c>
      <c r="P4353" t="s">
        <v>3219</v>
      </c>
      <c r="Q4353" t="s">
        <v>5437</v>
      </c>
      <c r="R4353" t="s">
        <v>839</v>
      </c>
      <c r="S4353" t="s">
        <v>0</v>
      </c>
      <c r="T4353" t="s">
        <v>9</v>
      </c>
      <c r="U4353" t="s">
        <v>1977</v>
      </c>
      <c r="V4353" t="s">
        <v>0</v>
      </c>
      <c r="W4353" t="s">
        <v>0</v>
      </c>
      <c r="X4353" t="s">
        <v>0</v>
      </c>
      <c r="Y4353" t="s">
        <v>11</v>
      </c>
      <c r="Z4353" t="s">
        <v>0</v>
      </c>
      <c r="AA4353" s="3"/>
      <c r="AB4353" t="s">
        <v>0</v>
      </c>
      <c r="AC4353" t="s">
        <v>0</v>
      </c>
      <c r="AD4353" t="s">
        <v>0</v>
      </c>
      <c r="AE4353" s="4">
        <v>0</v>
      </c>
    </row>
    <row r="4354" spans="1:31" ht="14.1" customHeight="1" x14ac:dyDescent="0.2">
      <c r="A4354" s="2" t="s">
        <v>0</v>
      </c>
      <c r="B4354" t="s">
        <v>1</v>
      </c>
      <c r="C4354" t="s">
        <v>5616</v>
      </c>
      <c r="D4354" s="3">
        <v>44377</v>
      </c>
      <c r="E4354" s="3">
        <v>44377</v>
      </c>
      <c r="F4354" s="3">
        <v>44382</v>
      </c>
      <c r="G4354" t="s">
        <v>3</v>
      </c>
      <c r="H4354" t="s">
        <v>4</v>
      </c>
      <c r="I4354" s="4">
        <v>5000</v>
      </c>
      <c r="J4354" t="s">
        <v>5</v>
      </c>
      <c r="K4354" t="s">
        <v>4</v>
      </c>
      <c r="L4354" s="4">
        <v>5000</v>
      </c>
      <c r="M4354" s="4">
        <v>58.86</v>
      </c>
      <c r="N4354" s="13" t="str">
        <f>IF(M4354="","",IF(M4354&lt;0,-M4354&amp;"_"&amp;COUNTIF(M$2:M4354,M4354),M4354&amp;"_"&amp;COUNTIF(M$2:M4354,M4354)))</f>
        <v>58.86_35</v>
      </c>
      <c r="O4354" s="14" t="str">
        <f t="shared" ref="O4354:O4417" si="68">IF(COUNTIF(N:N,N4354)=2,"x","")</f>
        <v/>
      </c>
      <c r="P4354" t="s">
        <v>3124</v>
      </c>
      <c r="Q4354" t="s">
        <v>5437</v>
      </c>
      <c r="R4354" t="s">
        <v>692</v>
      </c>
      <c r="S4354" t="s">
        <v>0</v>
      </c>
      <c r="T4354" t="s">
        <v>9</v>
      </c>
      <c r="U4354" t="s">
        <v>71</v>
      </c>
      <c r="V4354" t="s">
        <v>0</v>
      </c>
      <c r="W4354" t="s">
        <v>0</v>
      </c>
      <c r="X4354" t="s">
        <v>0</v>
      </c>
      <c r="Y4354" t="s">
        <v>11</v>
      </c>
      <c r="Z4354" t="s">
        <v>0</v>
      </c>
      <c r="AA4354" s="3"/>
      <c r="AB4354" t="s">
        <v>0</v>
      </c>
      <c r="AC4354" t="s">
        <v>0</v>
      </c>
      <c r="AD4354" t="s">
        <v>0</v>
      </c>
      <c r="AE4354" s="4">
        <v>0</v>
      </c>
    </row>
    <row r="4355" spans="1:31" ht="14.1" customHeight="1" x14ac:dyDescent="0.2">
      <c r="A4355" s="2" t="s">
        <v>0</v>
      </c>
      <c r="B4355" t="s">
        <v>1</v>
      </c>
      <c r="C4355" t="s">
        <v>5617</v>
      </c>
      <c r="D4355" s="3">
        <v>44377</v>
      </c>
      <c r="E4355" s="3">
        <v>44377</v>
      </c>
      <c r="F4355" s="3">
        <v>44391</v>
      </c>
      <c r="G4355" t="s">
        <v>3</v>
      </c>
      <c r="H4355" t="s">
        <v>4</v>
      </c>
      <c r="I4355" s="4">
        <v>100000</v>
      </c>
      <c r="J4355" t="s">
        <v>5</v>
      </c>
      <c r="K4355" t="s">
        <v>4</v>
      </c>
      <c r="L4355" s="4">
        <v>100000</v>
      </c>
      <c r="M4355" s="4">
        <v>1177.1600000000001</v>
      </c>
      <c r="N4355" s="13" t="str">
        <f>IF(M4355="","",IF(M4355&lt;0,-M4355&amp;"_"&amp;COUNTIF(M$2:M4355,M4355),M4355&amp;"_"&amp;COUNTIF(M$2:M4355,M4355)))</f>
        <v>1177.16_2</v>
      </c>
      <c r="O4355" s="14" t="str">
        <f t="shared" si="68"/>
        <v/>
      </c>
      <c r="P4355" t="s">
        <v>5618</v>
      </c>
      <c r="Q4355" t="s">
        <v>5437</v>
      </c>
      <c r="R4355" t="s">
        <v>1346</v>
      </c>
      <c r="S4355" t="s">
        <v>0</v>
      </c>
      <c r="T4355" t="s">
        <v>9</v>
      </c>
      <c r="U4355" t="s">
        <v>5619</v>
      </c>
      <c r="V4355" t="s">
        <v>0</v>
      </c>
      <c r="W4355" t="s">
        <v>0</v>
      </c>
      <c r="X4355" t="s">
        <v>0</v>
      </c>
      <c r="Y4355" t="s">
        <v>11</v>
      </c>
      <c r="Z4355" t="s">
        <v>0</v>
      </c>
      <c r="AA4355" s="3"/>
      <c r="AB4355" t="s">
        <v>0</v>
      </c>
      <c r="AC4355" t="s">
        <v>0</v>
      </c>
      <c r="AD4355" t="s">
        <v>0</v>
      </c>
      <c r="AE4355" s="4">
        <v>0</v>
      </c>
    </row>
    <row r="4356" spans="1:31" ht="14.1" customHeight="1" x14ac:dyDescent="0.2">
      <c r="A4356" s="2" t="s">
        <v>0</v>
      </c>
      <c r="B4356" t="s">
        <v>1</v>
      </c>
      <c r="C4356" t="s">
        <v>5620</v>
      </c>
      <c r="D4356" s="3">
        <v>44377</v>
      </c>
      <c r="E4356" s="3">
        <v>44377</v>
      </c>
      <c r="F4356" s="3">
        <v>44391</v>
      </c>
      <c r="G4356" t="s">
        <v>3</v>
      </c>
      <c r="H4356" t="s">
        <v>4</v>
      </c>
      <c r="I4356" s="4">
        <v>100000</v>
      </c>
      <c r="J4356" t="s">
        <v>5</v>
      </c>
      <c r="K4356" t="s">
        <v>4</v>
      </c>
      <c r="L4356" s="4">
        <v>100000</v>
      </c>
      <c r="M4356" s="4">
        <v>1177.1600000000001</v>
      </c>
      <c r="N4356" s="13" t="str">
        <f>IF(M4356="","",IF(M4356&lt;0,-M4356&amp;"_"&amp;COUNTIF(M$2:M4356,M4356),M4356&amp;"_"&amp;COUNTIF(M$2:M4356,M4356)))</f>
        <v>1177.16_3</v>
      </c>
      <c r="O4356" s="14" t="str">
        <f t="shared" si="68"/>
        <v/>
      </c>
      <c r="P4356" t="s">
        <v>5621</v>
      </c>
      <c r="Q4356" t="s">
        <v>5437</v>
      </c>
      <c r="R4356" t="s">
        <v>1346</v>
      </c>
      <c r="S4356" t="s">
        <v>0</v>
      </c>
      <c r="T4356" t="s">
        <v>9</v>
      </c>
      <c r="U4356" t="s">
        <v>5619</v>
      </c>
      <c r="V4356" t="s">
        <v>0</v>
      </c>
      <c r="W4356" t="s">
        <v>0</v>
      </c>
      <c r="X4356" t="s">
        <v>0</v>
      </c>
      <c r="Y4356" t="s">
        <v>11</v>
      </c>
      <c r="Z4356" t="s">
        <v>0</v>
      </c>
      <c r="AA4356" s="3"/>
      <c r="AB4356" t="s">
        <v>0</v>
      </c>
      <c r="AC4356" t="s">
        <v>0</v>
      </c>
      <c r="AD4356" t="s">
        <v>0</v>
      </c>
      <c r="AE4356" s="4">
        <v>0</v>
      </c>
    </row>
    <row r="4357" spans="1:31" ht="14.1" customHeight="1" x14ac:dyDescent="0.2">
      <c r="A4357" s="2" t="s">
        <v>0</v>
      </c>
      <c r="B4357" t="s">
        <v>4758</v>
      </c>
      <c r="C4357" t="s">
        <v>5622</v>
      </c>
      <c r="D4357" s="3">
        <v>44377</v>
      </c>
      <c r="E4357" s="3">
        <v>44377</v>
      </c>
      <c r="F4357" s="3">
        <v>44380</v>
      </c>
      <c r="G4357" t="s">
        <v>3</v>
      </c>
      <c r="H4357" t="s">
        <v>4</v>
      </c>
      <c r="I4357" s="4">
        <v>8508</v>
      </c>
      <c r="J4357" t="s">
        <v>5</v>
      </c>
      <c r="K4357" t="s">
        <v>4</v>
      </c>
      <c r="L4357" s="4">
        <v>8508</v>
      </c>
      <c r="M4357" s="4">
        <v>100.15</v>
      </c>
      <c r="N4357" s="13" t="str">
        <f>IF(M4357="","",IF(M4357&lt;0,-M4357&amp;"_"&amp;COUNTIF(M$2:M4357,M4357),M4357&amp;"_"&amp;COUNTIF(M$2:M4357,M4357)))</f>
        <v>100.15_1</v>
      </c>
      <c r="O4357" s="14" t="str">
        <f t="shared" si="68"/>
        <v/>
      </c>
      <c r="P4357" t="s">
        <v>5623</v>
      </c>
      <c r="Q4357" t="s">
        <v>5437</v>
      </c>
      <c r="R4357" t="s">
        <v>4947</v>
      </c>
      <c r="S4357" t="s">
        <v>0</v>
      </c>
      <c r="T4357" t="s">
        <v>9</v>
      </c>
      <c r="U4357" t="s">
        <v>4798</v>
      </c>
      <c r="V4357" t="s">
        <v>0</v>
      </c>
      <c r="W4357" t="s">
        <v>0</v>
      </c>
      <c r="X4357" t="s">
        <v>0</v>
      </c>
      <c r="Y4357" t="s">
        <v>11</v>
      </c>
      <c r="Z4357" t="s">
        <v>0</v>
      </c>
      <c r="AA4357" s="3"/>
      <c r="AB4357" t="s">
        <v>0</v>
      </c>
      <c r="AC4357" t="s">
        <v>0</v>
      </c>
      <c r="AD4357" t="s">
        <v>0</v>
      </c>
      <c r="AE4357" s="4">
        <v>0</v>
      </c>
    </row>
    <row r="4358" spans="1:31" ht="14.1" customHeight="1" x14ac:dyDescent="0.2">
      <c r="A4358" s="2" t="s">
        <v>0</v>
      </c>
      <c r="B4358" t="s">
        <v>4758</v>
      </c>
      <c r="C4358" t="s">
        <v>5622</v>
      </c>
      <c r="D4358" s="3">
        <v>44377</v>
      </c>
      <c r="E4358" s="3">
        <v>44377</v>
      </c>
      <c r="F4358" s="3">
        <v>44380</v>
      </c>
      <c r="G4358" t="s">
        <v>3</v>
      </c>
      <c r="H4358" t="s">
        <v>4</v>
      </c>
      <c r="I4358" s="4">
        <v>6760</v>
      </c>
      <c r="J4358" t="s">
        <v>5</v>
      </c>
      <c r="K4358" t="s">
        <v>4</v>
      </c>
      <c r="L4358" s="4">
        <v>6760</v>
      </c>
      <c r="M4358" s="4">
        <v>79.58</v>
      </c>
      <c r="N4358" s="13" t="str">
        <f>IF(M4358="","",IF(M4358&lt;0,-M4358&amp;"_"&amp;COUNTIF(M$2:M4358,M4358),M4358&amp;"_"&amp;COUNTIF(M$2:M4358,M4358)))</f>
        <v>79.58_3</v>
      </c>
      <c r="O4358" s="14" t="str">
        <f t="shared" si="68"/>
        <v/>
      </c>
      <c r="P4358" t="s">
        <v>5623</v>
      </c>
      <c r="Q4358" t="s">
        <v>5437</v>
      </c>
      <c r="R4358" t="s">
        <v>4947</v>
      </c>
      <c r="S4358" t="s">
        <v>0</v>
      </c>
      <c r="T4358" t="s">
        <v>9</v>
      </c>
      <c r="U4358" t="s">
        <v>4798</v>
      </c>
      <c r="V4358" t="s">
        <v>0</v>
      </c>
      <c r="W4358" t="s">
        <v>0</v>
      </c>
      <c r="X4358" t="s">
        <v>0</v>
      </c>
      <c r="Y4358" t="s">
        <v>11</v>
      </c>
      <c r="Z4358" t="s">
        <v>0</v>
      </c>
      <c r="AA4358" s="3"/>
      <c r="AB4358" t="s">
        <v>0</v>
      </c>
      <c r="AC4358" t="s">
        <v>0</v>
      </c>
      <c r="AD4358" t="s">
        <v>0</v>
      </c>
      <c r="AE4358" s="4">
        <v>0</v>
      </c>
    </row>
    <row r="4359" spans="1:31" ht="14.1" customHeight="1" x14ac:dyDescent="0.2">
      <c r="A4359" s="2" t="s">
        <v>0</v>
      </c>
      <c r="B4359" t="s">
        <v>4758</v>
      </c>
      <c r="C4359" t="s">
        <v>5622</v>
      </c>
      <c r="D4359" s="3">
        <v>44377</v>
      </c>
      <c r="E4359" s="3">
        <v>44377</v>
      </c>
      <c r="F4359" s="3">
        <v>44380</v>
      </c>
      <c r="G4359" t="s">
        <v>3</v>
      </c>
      <c r="H4359" t="s">
        <v>4</v>
      </c>
      <c r="I4359" s="4">
        <v>12232</v>
      </c>
      <c r="J4359" t="s">
        <v>5</v>
      </c>
      <c r="K4359" t="s">
        <v>4</v>
      </c>
      <c r="L4359" s="4">
        <v>12232</v>
      </c>
      <c r="M4359" s="4">
        <v>143.99</v>
      </c>
      <c r="N4359" s="13" t="str">
        <f>IF(M4359="","",IF(M4359&lt;0,-M4359&amp;"_"&amp;COUNTIF(M$2:M4359,M4359),M4359&amp;"_"&amp;COUNTIF(M$2:M4359,M4359)))</f>
        <v>143.99_1</v>
      </c>
      <c r="O4359" s="14" t="str">
        <f t="shared" si="68"/>
        <v/>
      </c>
      <c r="P4359" t="s">
        <v>5623</v>
      </c>
      <c r="Q4359" t="s">
        <v>5437</v>
      </c>
      <c r="R4359" t="s">
        <v>4947</v>
      </c>
      <c r="S4359" t="s">
        <v>0</v>
      </c>
      <c r="T4359" t="s">
        <v>9</v>
      </c>
      <c r="U4359" t="s">
        <v>4798</v>
      </c>
      <c r="V4359" t="s">
        <v>0</v>
      </c>
      <c r="W4359" t="s">
        <v>0</v>
      </c>
      <c r="X4359" t="s">
        <v>0</v>
      </c>
      <c r="Y4359" t="s">
        <v>11</v>
      </c>
      <c r="Z4359" t="s">
        <v>0</v>
      </c>
      <c r="AA4359" s="3"/>
      <c r="AB4359" t="s">
        <v>0</v>
      </c>
      <c r="AC4359" t="s">
        <v>0</v>
      </c>
      <c r="AD4359" t="s">
        <v>0</v>
      </c>
      <c r="AE4359" s="4">
        <v>0</v>
      </c>
    </row>
    <row r="4360" spans="1:31" ht="14.1" customHeight="1" x14ac:dyDescent="0.2">
      <c r="A4360" s="2" t="s">
        <v>0</v>
      </c>
      <c r="B4360" t="s">
        <v>3859</v>
      </c>
      <c r="C4360" t="s">
        <v>5544</v>
      </c>
      <c r="D4360" s="3">
        <v>44377</v>
      </c>
      <c r="E4360" s="3">
        <v>44377</v>
      </c>
      <c r="F4360" s="3">
        <v>44387</v>
      </c>
      <c r="G4360" t="s">
        <v>387</v>
      </c>
      <c r="H4360" t="s">
        <v>51</v>
      </c>
      <c r="I4360" s="4">
        <v>46204</v>
      </c>
      <c r="J4360" t="s">
        <v>60</v>
      </c>
      <c r="K4360" t="s">
        <v>4</v>
      </c>
      <c r="L4360" s="4">
        <v>3878825.8</v>
      </c>
      <c r="M4360" s="4">
        <v>46204</v>
      </c>
      <c r="N4360" s="13" t="str">
        <f>IF(M4360="","",IF(M4360&lt;0,-M4360&amp;"_"&amp;COUNTIF(M$2:M4360,M4360),M4360&amp;"_"&amp;COUNTIF(M$2:M4360,M4360)))</f>
        <v>46204_1</v>
      </c>
      <c r="O4360" s="14" t="str">
        <f t="shared" si="68"/>
        <v/>
      </c>
      <c r="P4360" t="s">
        <v>5545</v>
      </c>
      <c r="Q4360" t="s">
        <v>5546</v>
      </c>
      <c r="R4360" t="s">
        <v>5624</v>
      </c>
      <c r="S4360" t="s">
        <v>0</v>
      </c>
      <c r="T4360" t="s">
        <v>9</v>
      </c>
      <c r="U4360" t="s">
        <v>5545</v>
      </c>
      <c r="V4360" t="s">
        <v>0</v>
      </c>
      <c r="W4360" t="s">
        <v>0</v>
      </c>
      <c r="X4360" t="s">
        <v>0</v>
      </c>
      <c r="Y4360" t="s">
        <v>11</v>
      </c>
      <c r="Z4360" t="s">
        <v>0</v>
      </c>
      <c r="AA4360" s="3"/>
      <c r="AB4360" t="s">
        <v>0</v>
      </c>
      <c r="AC4360" t="s">
        <v>0</v>
      </c>
      <c r="AD4360" t="s">
        <v>0</v>
      </c>
      <c r="AE4360" s="4">
        <v>0</v>
      </c>
    </row>
    <row r="4361" spans="1:31" ht="14.1" customHeight="1" x14ac:dyDescent="0.2">
      <c r="A4361" s="2" t="s">
        <v>0</v>
      </c>
      <c r="B4361" t="s">
        <v>3859</v>
      </c>
      <c r="C4361" t="s">
        <v>5544</v>
      </c>
      <c r="D4361" s="3">
        <v>44377</v>
      </c>
      <c r="E4361" s="3">
        <v>44377</v>
      </c>
      <c r="F4361" s="3">
        <v>44387</v>
      </c>
      <c r="G4361" t="s">
        <v>387</v>
      </c>
      <c r="H4361" t="s">
        <v>51</v>
      </c>
      <c r="I4361" s="4">
        <v>1601</v>
      </c>
      <c r="J4361" t="s">
        <v>60</v>
      </c>
      <c r="K4361" t="s">
        <v>4</v>
      </c>
      <c r="L4361" s="4">
        <v>134403.95000000001</v>
      </c>
      <c r="M4361" s="4">
        <v>1601</v>
      </c>
      <c r="N4361" s="13" t="str">
        <f>IF(M4361="","",IF(M4361&lt;0,-M4361&amp;"_"&amp;COUNTIF(M$2:M4361,M4361),M4361&amp;"_"&amp;COUNTIF(M$2:M4361,M4361)))</f>
        <v>1601_1</v>
      </c>
      <c r="O4361" s="14" t="str">
        <f t="shared" si="68"/>
        <v/>
      </c>
      <c r="P4361" t="s">
        <v>5545</v>
      </c>
      <c r="Q4361" t="s">
        <v>5546</v>
      </c>
      <c r="R4361" t="s">
        <v>5624</v>
      </c>
      <c r="S4361" t="s">
        <v>0</v>
      </c>
      <c r="T4361" t="s">
        <v>9</v>
      </c>
      <c r="U4361" t="s">
        <v>5545</v>
      </c>
      <c r="V4361" t="s">
        <v>0</v>
      </c>
      <c r="W4361" t="s">
        <v>0</v>
      </c>
      <c r="X4361" t="s">
        <v>0</v>
      </c>
      <c r="Y4361" t="s">
        <v>11</v>
      </c>
      <c r="Z4361" t="s">
        <v>0</v>
      </c>
      <c r="AA4361" s="3"/>
      <c r="AB4361" t="s">
        <v>0</v>
      </c>
      <c r="AC4361" t="s">
        <v>0</v>
      </c>
      <c r="AD4361" t="s">
        <v>0</v>
      </c>
      <c r="AE4361" s="4">
        <v>0</v>
      </c>
    </row>
    <row r="4362" spans="1:31" ht="14.1" customHeight="1" x14ac:dyDescent="0.2">
      <c r="A4362" s="2" t="s">
        <v>0</v>
      </c>
      <c r="B4362" t="s">
        <v>3859</v>
      </c>
      <c r="C4362" t="s">
        <v>5544</v>
      </c>
      <c r="D4362" s="3">
        <v>44377</v>
      </c>
      <c r="E4362" s="3">
        <v>44377</v>
      </c>
      <c r="F4362" s="3">
        <v>44387</v>
      </c>
      <c r="G4362" t="s">
        <v>387</v>
      </c>
      <c r="H4362" t="s">
        <v>51</v>
      </c>
      <c r="I4362" s="4">
        <v>1536</v>
      </c>
      <c r="J4362" t="s">
        <v>60</v>
      </c>
      <c r="K4362" t="s">
        <v>4</v>
      </c>
      <c r="L4362" s="4">
        <v>128947.2</v>
      </c>
      <c r="M4362" s="4">
        <v>1536</v>
      </c>
      <c r="N4362" s="13" t="str">
        <f>IF(M4362="","",IF(M4362&lt;0,-M4362&amp;"_"&amp;COUNTIF(M$2:M4362,M4362),M4362&amp;"_"&amp;COUNTIF(M$2:M4362,M4362)))</f>
        <v>1536_1</v>
      </c>
      <c r="O4362" s="14" t="str">
        <f t="shared" si="68"/>
        <v/>
      </c>
      <c r="P4362" t="s">
        <v>5545</v>
      </c>
      <c r="Q4362" t="s">
        <v>5546</v>
      </c>
      <c r="R4362" t="s">
        <v>4201</v>
      </c>
      <c r="S4362" t="s">
        <v>0</v>
      </c>
      <c r="T4362" t="s">
        <v>9</v>
      </c>
      <c r="U4362" t="s">
        <v>5545</v>
      </c>
      <c r="V4362" t="s">
        <v>0</v>
      </c>
      <c r="W4362" t="s">
        <v>0</v>
      </c>
      <c r="X4362" t="s">
        <v>0</v>
      </c>
      <c r="Y4362" t="s">
        <v>11</v>
      </c>
      <c r="Z4362" t="s">
        <v>0</v>
      </c>
      <c r="AA4362" s="3"/>
      <c r="AB4362" t="s">
        <v>0</v>
      </c>
      <c r="AC4362" t="s">
        <v>0</v>
      </c>
      <c r="AD4362" t="s">
        <v>0</v>
      </c>
      <c r="AE4362" s="4">
        <v>0</v>
      </c>
    </row>
    <row r="4363" spans="1:31" ht="14.1" customHeight="1" x14ac:dyDescent="0.2">
      <c r="A4363" s="2" t="s">
        <v>0</v>
      </c>
      <c r="B4363" t="s">
        <v>3859</v>
      </c>
      <c r="C4363" t="s">
        <v>5544</v>
      </c>
      <c r="D4363" s="3">
        <v>44377</v>
      </c>
      <c r="E4363" s="3">
        <v>44377</v>
      </c>
      <c r="F4363" s="3">
        <v>44387</v>
      </c>
      <c r="G4363" t="s">
        <v>387</v>
      </c>
      <c r="H4363" t="s">
        <v>51</v>
      </c>
      <c r="I4363" s="4">
        <v>10328</v>
      </c>
      <c r="J4363" t="s">
        <v>60</v>
      </c>
      <c r="K4363" t="s">
        <v>4</v>
      </c>
      <c r="L4363" s="4">
        <v>867035.6</v>
      </c>
      <c r="M4363" s="4">
        <v>10328</v>
      </c>
      <c r="N4363" s="13" t="str">
        <f>IF(M4363="","",IF(M4363&lt;0,-M4363&amp;"_"&amp;COUNTIF(M$2:M4363,M4363),M4363&amp;"_"&amp;COUNTIF(M$2:M4363,M4363)))</f>
        <v>10328_1</v>
      </c>
      <c r="O4363" s="14" t="str">
        <f t="shared" si="68"/>
        <v/>
      </c>
      <c r="P4363" t="s">
        <v>5545</v>
      </c>
      <c r="Q4363" t="s">
        <v>5546</v>
      </c>
      <c r="R4363" t="s">
        <v>5625</v>
      </c>
      <c r="S4363" t="s">
        <v>0</v>
      </c>
      <c r="T4363" t="s">
        <v>9</v>
      </c>
      <c r="U4363" t="s">
        <v>5545</v>
      </c>
      <c r="V4363" t="s">
        <v>0</v>
      </c>
      <c r="W4363" t="s">
        <v>0</v>
      </c>
      <c r="X4363" t="s">
        <v>0</v>
      </c>
      <c r="Y4363" t="s">
        <v>11</v>
      </c>
      <c r="Z4363" t="s">
        <v>0</v>
      </c>
      <c r="AA4363" s="3"/>
      <c r="AB4363" t="s">
        <v>0</v>
      </c>
      <c r="AC4363" t="s">
        <v>0</v>
      </c>
      <c r="AD4363" t="s">
        <v>0</v>
      </c>
      <c r="AE4363" s="4">
        <v>0</v>
      </c>
    </row>
    <row r="4364" spans="1:31" ht="14.1" customHeight="1" x14ac:dyDescent="0.2">
      <c r="A4364" s="2" t="s">
        <v>0</v>
      </c>
      <c r="B4364" t="s">
        <v>3859</v>
      </c>
      <c r="C4364" t="s">
        <v>5544</v>
      </c>
      <c r="D4364" s="3">
        <v>44377</v>
      </c>
      <c r="E4364" s="3">
        <v>44377</v>
      </c>
      <c r="F4364" s="3">
        <v>44387</v>
      </c>
      <c r="G4364" t="s">
        <v>387</v>
      </c>
      <c r="H4364" t="s">
        <v>51</v>
      </c>
      <c r="I4364" s="4">
        <v>765</v>
      </c>
      <c r="J4364" t="s">
        <v>60</v>
      </c>
      <c r="K4364" t="s">
        <v>4</v>
      </c>
      <c r="L4364" s="4">
        <v>64221.75</v>
      </c>
      <c r="M4364" s="4">
        <v>765</v>
      </c>
      <c r="N4364" s="13" t="str">
        <f>IF(M4364="","",IF(M4364&lt;0,-M4364&amp;"_"&amp;COUNTIF(M$2:M4364,M4364),M4364&amp;"_"&amp;COUNTIF(M$2:M4364,M4364)))</f>
        <v>765_1</v>
      </c>
      <c r="O4364" s="14" t="str">
        <f t="shared" si="68"/>
        <v/>
      </c>
      <c r="P4364" t="s">
        <v>5545</v>
      </c>
      <c r="Q4364" t="s">
        <v>5546</v>
      </c>
      <c r="R4364" t="s">
        <v>5626</v>
      </c>
      <c r="S4364" t="s">
        <v>0</v>
      </c>
      <c r="T4364" t="s">
        <v>9</v>
      </c>
      <c r="U4364" t="s">
        <v>5545</v>
      </c>
      <c r="V4364" t="s">
        <v>0</v>
      </c>
      <c r="W4364" t="s">
        <v>0</v>
      </c>
      <c r="X4364" t="s">
        <v>0</v>
      </c>
      <c r="Y4364" t="s">
        <v>128</v>
      </c>
      <c r="Z4364" t="s">
        <v>0</v>
      </c>
      <c r="AA4364" s="3"/>
      <c r="AB4364" t="s">
        <v>0</v>
      </c>
      <c r="AC4364" t="s">
        <v>0</v>
      </c>
      <c r="AD4364" t="s">
        <v>0</v>
      </c>
      <c r="AE4364" s="4">
        <v>0</v>
      </c>
    </row>
    <row r="4365" spans="1:31" ht="14.1" customHeight="1" x14ac:dyDescent="0.2">
      <c r="A4365" s="2" t="s">
        <v>0</v>
      </c>
      <c r="B4365" t="s">
        <v>3859</v>
      </c>
      <c r="C4365" t="s">
        <v>5627</v>
      </c>
      <c r="D4365" s="3">
        <v>44377</v>
      </c>
      <c r="E4365" s="3">
        <v>44377</v>
      </c>
      <c r="F4365" s="3">
        <v>44382</v>
      </c>
      <c r="G4365" t="s">
        <v>3</v>
      </c>
      <c r="H4365" t="s">
        <v>4</v>
      </c>
      <c r="I4365" s="4">
        <v>268077</v>
      </c>
      <c r="J4365" t="s">
        <v>5</v>
      </c>
      <c r="K4365" t="s">
        <v>4</v>
      </c>
      <c r="L4365" s="4">
        <v>268077</v>
      </c>
      <c r="M4365" s="4">
        <v>3155.71</v>
      </c>
      <c r="N4365" s="13" t="str">
        <f>IF(M4365="","",IF(M4365&lt;0,-M4365&amp;"_"&amp;COUNTIF(M$2:M4365,M4365),M4365&amp;"_"&amp;COUNTIF(M$2:M4365,M4365)))</f>
        <v>3155.71_1</v>
      </c>
      <c r="O4365" s="14" t="str">
        <f t="shared" si="68"/>
        <v/>
      </c>
      <c r="P4365" t="s">
        <v>5628</v>
      </c>
      <c r="Q4365" t="s">
        <v>5437</v>
      </c>
      <c r="R4365" t="s">
        <v>1893</v>
      </c>
      <c r="S4365" t="s">
        <v>0</v>
      </c>
      <c r="T4365" t="s">
        <v>9</v>
      </c>
      <c r="U4365" t="s">
        <v>5476</v>
      </c>
      <c r="V4365" t="s">
        <v>0</v>
      </c>
      <c r="W4365" t="s">
        <v>0</v>
      </c>
      <c r="X4365" t="s">
        <v>0</v>
      </c>
      <c r="Y4365" t="s">
        <v>11</v>
      </c>
      <c r="Z4365" t="s">
        <v>0</v>
      </c>
      <c r="AA4365" s="3"/>
      <c r="AB4365" t="s">
        <v>0</v>
      </c>
      <c r="AC4365" t="s">
        <v>0</v>
      </c>
      <c r="AD4365" t="s">
        <v>0</v>
      </c>
      <c r="AE4365" s="4">
        <v>0</v>
      </c>
    </row>
    <row r="4366" spans="1:31" ht="14.1" customHeight="1" x14ac:dyDescent="0.2">
      <c r="A4366" s="2" t="s">
        <v>0</v>
      </c>
      <c r="B4366" t="s">
        <v>3859</v>
      </c>
      <c r="C4366" t="s">
        <v>5629</v>
      </c>
      <c r="D4366" s="3">
        <v>44377</v>
      </c>
      <c r="E4366" s="3">
        <v>44377</v>
      </c>
      <c r="F4366" s="3">
        <v>44382</v>
      </c>
      <c r="G4366" t="s">
        <v>3</v>
      </c>
      <c r="H4366" t="s">
        <v>4</v>
      </c>
      <c r="I4366" s="4">
        <v>32387.91</v>
      </c>
      <c r="J4366" t="s">
        <v>5</v>
      </c>
      <c r="K4366" t="s">
        <v>4</v>
      </c>
      <c r="L4366" s="4">
        <v>32387.91</v>
      </c>
      <c r="M4366" s="4">
        <v>381.26</v>
      </c>
      <c r="N4366" s="13" t="str">
        <f>IF(M4366="","",IF(M4366&lt;0,-M4366&amp;"_"&amp;COUNTIF(M$2:M4366,M4366),M4366&amp;"_"&amp;COUNTIF(M$2:M4366,M4366)))</f>
        <v>381.26_1</v>
      </c>
      <c r="O4366" s="14" t="str">
        <f t="shared" si="68"/>
        <v/>
      </c>
      <c r="P4366" t="s">
        <v>5630</v>
      </c>
      <c r="Q4366" t="s">
        <v>5437</v>
      </c>
      <c r="R4366" t="s">
        <v>1893</v>
      </c>
      <c r="S4366" t="s">
        <v>0</v>
      </c>
      <c r="T4366" t="s">
        <v>9</v>
      </c>
      <c r="U4366" t="s">
        <v>5471</v>
      </c>
      <c r="V4366" t="s">
        <v>0</v>
      </c>
      <c r="W4366" t="s">
        <v>0</v>
      </c>
      <c r="X4366" t="s">
        <v>0</v>
      </c>
      <c r="Y4366" t="s">
        <v>11</v>
      </c>
      <c r="Z4366" t="s">
        <v>0</v>
      </c>
      <c r="AA4366" s="3"/>
      <c r="AB4366" t="s">
        <v>0</v>
      </c>
      <c r="AC4366" t="s">
        <v>0</v>
      </c>
      <c r="AD4366" t="s">
        <v>0</v>
      </c>
      <c r="AE4366" s="4">
        <v>0</v>
      </c>
    </row>
    <row r="4367" spans="1:31" ht="14.1" customHeight="1" x14ac:dyDescent="0.2">
      <c r="A4367" s="2" t="s">
        <v>0</v>
      </c>
      <c r="B4367" t="s">
        <v>3859</v>
      </c>
      <c r="C4367" t="s">
        <v>5631</v>
      </c>
      <c r="D4367" s="3">
        <v>44377</v>
      </c>
      <c r="E4367" s="3">
        <v>44377</v>
      </c>
      <c r="F4367" s="3">
        <v>44382</v>
      </c>
      <c r="G4367" t="s">
        <v>3</v>
      </c>
      <c r="H4367" t="s">
        <v>4</v>
      </c>
      <c r="I4367" s="4">
        <v>6632.06</v>
      </c>
      <c r="J4367" t="s">
        <v>5</v>
      </c>
      <c r="K4367" t="s">
        <v>4</v>
      </c>
      <c r="L4367" s="4">
        <v>6632.06</v>
      </c>
      <c r="M4367" s="4">
        <v>78.08</v>
      </c>
      <c r="N4367" s="13" t="str">
        <f>IF(M4367="","",IF(M4367&lt;0,-M4367&amp;"_"&amp;COUNTIF(M$2:M4367,M4367),M4367&amp;"_"&amp;COUNTIF(M$2:M4367,M4367)))</f>
        <v>78.08_1</v>
      </c>
      <c r="O4367" s="14" t="str">
        <f t="shared" si="68"/>
        <v/>
      </c>
      <c r="P4367" t="s">
        <v>5632</v>
      </c>
      <c r="Q4367" t="s">
        <v>5437</v>
      </c>
      <c r="R4367" t="s">
        <v>1893</v>
      </c>
      <c r="S4367" t="s">
        <v>0</v>
      </c>
      <c r="T4367" t="s">
        <v>9</v>
      </c>
      <c r="U4367" t="s">
        <v>5386</v>
      </c>
      <c r="V4367" t="s">
        <v>0</v>
      </c>
      <c r="W4367" t="s">
        <v>0</v>
      </c>
      <c r="X4367" t="s">
        <v>0</v>
      </c>
      <c r="Y4367" t="s">
        <v>11</v>
      </c>
      <c r="Z4367" t="s">
        <v>0</v>
      </c>
      <c r="AA4367" s="3"/>
      <c r="AB4367" t="s">
        <v>0</v>
      </c>
      <c r="AC4367" t="s">
        <v>0</v>
      </c>
      <c r="AD4367" t="s">
        <v>0</v>
      </c>
      <c r="AE4367" s="4">
        <v>0</v>
      </c>
    </row>
    <row r="4368" spans="1:31" ht="14.1" customHeight="1" x14ac:dyDescent="0.2">
      <c r="A4368" s="2" t="s">
        <v>0</v>
      </c>
      <c r="B4368" t="s">
        <v>3859</v>
      </c>
      <c r="C4368" t="s">
        <v>5631</v>
      </c>
      <c r="D4368" s="3">
        <v>44377</v>
      </c>
      <c r="E4368" s="3">
        <v>44377</v>
      </c>
      <c r="F4368" s="3">
        <v>44382</v>
      </c>
      <c r="G4368" t="s">
        <v>3</v>
      </c>
      <c r="H4368" t="s">
        <v>4</v>
      </c>
      <c r="I4368" s="4">
        <v>11815.97</v>
      </c>
      <c r="J4368" t="s">
        <v>5</v>
      </c>
      <c r="K4368" t="s">
        <v>4</v>
      </c>
      <c r="L4368" s="4">
        <v>11815.97</v>
      </c>
      <c r="M4368" s="4">
        <v>139.1</v>
      </c>
      <c r="N4368" s="13" t="str">
        <f>IF(M4368="","",IF(M4368&lt;0,-M4368&amp;"_"&amp;COUNTIF(M$2:M4368,M4368),M4368&amp;"_"&amp;COUNTIF(M$2:M4368,M4368)))</f>
        <v>139.1_1</v>
      </c>
      <c r="O4368" s="14" t="str">
        <f t="shared" si="68"/>
        <v/>
      </c>
      <c r="P4368" t="s">
        <v>5632</v>
      </c>
      <c r="Q4368" t="s">
        <v>5437</v>
      </c>
      <c r="R4368" t="s">
        <v>1893</v>
      </c>
      <c r="S4368" t="s">
        <v>0</v>
      </c>
      <c r="T4368" t="s">
        <v>9</v>
      </c>
      <c r="U4368" t="s">
        <v>5386</v>
      </c>
      <c r="V4368" t="s">
        <v>0</v>
      </c>
      <c r="W4368" t="s">
        <v>0</v>
      </c>
      <c r="X4368" t="s">
        <v>0</v>
      </c>
      <c r="Y4368" t="s">
        <v>11</v>
      </c>
      <c r="Z4368" t="s">
        <v>0</v>
      </c>
      <c r="AA4368" s="3"/>
      <c r="AB4368" t="s">
        <v>0</v>
      </c>
      <c r="AC4368" t="s">
        <v>0</v>
      </c>
      <c r="AD4368" t="s">
        <v>0</v>
      </c>
      <c r="AE4368" s="4">
        <v>0</v>
      </c>
    </row>
    <row r="4369" spans="1:31" ht="14.1" customHeight="1" x14ac:dyDescent="0.2">
      <c r="A4369" s="2" t="s">
        <v>0</v>
      </c>
      <c r="B4369" t="s">
        <v>3859</v>
      </c>
      <c r="C4369" t="s">
        <v>5633</v>
      </c>
      <c r="D4369" s="3">
        <v>44377</v>
      </c>
      <c r="E4369" s="3">
        <v>44377</v>
      </c>
      <c r="F4369" s="3">
        <v>44382</v>
      </c>
      <c r="G4369" t="s">
        <v>3</v>
      </c>
      <c r="H4369" t="s">
        <v>4</v>
      </c>
      <c r="I4369" s="4">
        <v>562858</v>
      </c>
      <c r="J4369" t="s">
        <v>5</v>
      </c>
      <c r="K4369" t="s">
        <v>4</v>
      </c>
      <c r="L4369" s="4">
        <v>562858</v>
      </c>
      <c r="M4369" s="4">
        <v>6625.75</v>
      </c>
      <c r="N4369" s="13" t="str">
        <f>IF(M4369="","",IF(M4369&lt;0,-M4369&amp;"_"&amp;COUNTIF(M$2:M4369,M4369),M4369&amp;"_"&amp;COUNTIF(M$2:M4369,M4369)))</f>
        <v>6625.75_1</v>
      </c>
      <c r="O4369" s="14" t="str">
        <f t="shared" si="68"/>
        <v/>
      </c>
      <c r="P4369" t="s">
        <v>5634</v>
      </c>
      <c r="Q4369" t="s">
        <v>5437</v>
      </c>
      <c r="R4369" t="s">
        <v>1893</v>
      </c>
      <c r="S4369" t="s">
        <v>0</v>
      </c>
      <c r="T4369" t="s">
        <v>9</v>
      </c>
      <c r="U4369" t="s">
        <v>5476</v>
      </c>
      <c r="V4369" t="s">
        <v>0</v>
      </c>
      <c r="W4369" t="s">
        <v>0</v>
      </c>
      <c r="X4369" t="s">
        <v>0</v>
      </c>
      <c r="Y4369" t="s">
        <v>11</v>
      </c>
      <c r="Z4369" t="s">
        <v>0</v>
      </c>
      <c r="AA4369" s="3"/>
      <c r="AB4369" t="s">
        <v>0</v>
      </c>
      <c r="AC4369" t="s">
        <v>0</v>
      </c>
      <c r="AD4369" t="s">
        <v>0</v>
      </c>
      <c r="AE4369" s="4">
        <v>0</v>
      </c>
    </row>
    <row r="4370" spans="1:31" ht="14.1" customHeight="1" x14ac:dyDescent="0.2">
      <c r="A4370" s="2" t="s">
        <v>0</v>
      </c>
      <c r="B4370" t="s">
        <v>3765</v>
      </c>
      <c r="C4370" t="s">
        <v>5544</v>
      </c>
      <c r="D4370" s="3">
        <v>44377</v>
      </c>
      <c r="E4370" s="3">
        <v>44377</v>
      </c>
      <c r="F4370" s="3">
        <v>44387</v>
      </c>
      <c r="G4370" t="s">
        <v>387</v>
      </c>
      <c r="H4370" t="s">
        <v>51</v>
      </c>
      <c r="I4370" s="4">
        <v>741</v>
      </c>
      <c r="J4370" t="s">
        <v>60</v>
      </c>
      <c r="K4370" t="s">
        <v>4</v>
      </c>
      <c r="L4370" s="4">
        <v>62206.95</v>
      </c>
      <c r="M4370" s="4">
        <v>741</v>
      </c>
      <c r="N4370" s="13" t="str">
        <f>IF(M4370="","",IF(M4370&lt;0,-M4370&amp;"_"&amp;COUNTIF(M$2:M4370,M4370),M4370&amp;"_"&amp;COUNTIF(M$2:M4370,M4370)))</f>
        <v>741_1</v>
      </c>
      <c r="O4370" s="14" t="str">
        <f t="shared" si="68"/>
        <v/>
      </c>
      <c r="P4370" t="s">
        <v>5545</v>
      </c>
      <c r="Q4370" t="s">
        <v>5546</v>
      </c>
      <c r="R4370" t="s">
        <v>5635</v>
      </c>
      <c r="S4370" t="s">
        <v>0</v>
      </c>
      <c r="T4370" t="s">
        <v>9</v>
      </c>
      <c r="U4370" t="s">
        <v>5545</v>
      </c>
      <c r="V4370" t="s">
        <v>0</v>
      </c>
      <c r="W4370" t="s">
        <v>0</v>
      </c>
      <c r="X4370" t="s">
        <v>0</v>
      </c>
      <c r="Y4370" t="s">
        <v>436</v>
      </c>
      <c r="Z4370" t="s">
        <v>0</v>
      </c>
      <c r="AA4370" s="3"/>
      <c r="AB4370" t="s">
        <v>0</v>
      </c>
      <c r="AC4370" t="s">
        <v>0</v>
      </c>
      <c r="AD4370" t="s">
        <v>0</v>
      </c>
      <c r="AE4370" s="4">
        <v>0</v>
      </c>
    </row>
    <row r="4371" spans="1:31" ht="14.1" customHeight="1" x14ac:dyDescent="0.2">
      <c r="A4371" s="2" t="s">
        <v>0</v>
      </c>
      <c r="B4371" t="s">
        <v>3765</v>
      </c>
      <c r="C4371" t="s">
        <v>5544</v>
      </c>
      <c r="D4371" s="3">
        <v>44377</v>
      </c>
      <c r="E4371" s="3">
        <v>44377</v>
      </c>
      <c r="F4371" s="3">
        <v>44387</v>
      </c>
      <c r="G4371" t="s">
        <v>387</v>
      </c>
      <c r="H4371" t="s">
        <v>51</v>
      </c>
      <c r="I4371" s="4">
        <v>515</v>
      </c>
      <c r="J4371" t="s">
        <v>60</v>
      </c>
      <c r="K4371" t="s">
        <v>4</v>
      </c>
      <c r="L4371" s="4">
        <v>43234.25</v>
      </c>
      <c r="M4371" s="4">
        <v>515</v>
      </c>
      <c r="N4371" s="13" t="str">
        <f>IF(M4371="","",IF(M4371&lt;0,-M4371&amp;"_"&amp;COUNTIF(M$2:M4371,M4371),M4371&amp;"_"&amp;COUNTIF(M$2:M4371,M4371)))</f>
        <v>515_1</v>
      </c>
      <c r="O4371" s="14" t="str">
        <f t="shared" si="68"/>
        <v/>
      </c>
      <c r="P4371" t="s">
        <v>5545</v>
      </c>
      <c r="Q4371" t="s">
        <v>5546</v>
      </c>
      <c r="R4371" t="s">
        <v>5635</v>
      </c>
      <c r="S4371" t="s">
        <v>0</v>
      </c>
      <c r="T4371" t="s">
        <v>9</v>
      </c>
      <c r="U4371" t="s">
        <v>5545</v>
      </c>
      <c r="V4371" t="s">
        <v>0</v>
      </c>
      <c r="W4371" t="s">
        <v>0</v>
      </c>
      <c r="X4371" t="s">
        <v>0</v>
      </c>
      <c r="Y4371" t="s">
        <v>436</v>
      </c>
      <c r="Z4371" t="s">
        <v>0</v>
      </c>
      <c r="AA4371" s="3"/>
      <c r="AB4371" t="s">
        <v>0</v>
      </c>
      <c r="AC4371" t="s">
        <v>0</v>
      </c>
      <c r="AD4371" t="s">
        <v>0</v>
      </c>
      <c r="AE4371" s="4">
        <v>0</v>
      </c>
    </row>
    <row r="4372" spans="1:31" ht="14.1" customHeight="1" x14ac:dyDescent="0.2">
      <c r="A4372" s="2" t="s">
        <v>0</v>
      </c>
      <c r="B4372" t="s">
        <v>3765</v>
      </c>
      <c r="C4372" t="s">
        <v>5544</v>
      </c>
      <c r="D4372" s="3">
        <v>44377</v>
      </c>
      <c r="E4372" s="3">
        <v>44377</v>
      </c>
      <c r="F4372" s="3">
        <v>44387</v>
      </c>
      <c r="G4372" t="s">
        <v>387</v>
      </c>
      <c r="H4372" t="s">
        <v>51</v>
      </c>
      <c r="I4372" s="4">
        <v>1006</v>
      </c>
      <c r="J4372" t="s">
        <v>60</v>
      </c>
      <c r="K4372" t="s">
        <v>4</v>
      </c>
      <c r="L4372" s="4">
        <v>84453.7</v>
      </c>
      <c r="M4372" s="4">
        <v>1006</v>
      </c>
      <c r="N4372" s="13" t="str">
        <f>IF(M4372="","",IF(M4372&lt;0,-M4372&amp;"_"&amp;COUNTIF(M$2:M4372,M4372),M4372&amp;"_"&amp;COUNTIF(M$2:M4372,M4372)))</f>
        <v>1006_1</v>
      </c>
      <c r="O4372" s="14" t="str">
        <f t="shared" si="68"/>
        <v/>
      </c>
      <c r="P4372" t="s">
        <v>5545</v>
      </c>
      <c r="Q4372" t="s">
        <v>5546</v>
      </c>
      <c r="R4372" t="s">
        <v>5635</v>
      </c>
      <c r="S4372" t="s">
        <v>0</v>
      </c>
      <c r="T4372" t="s">
        <v>9</v>
      </c>
      <c r="U4372" t="s">
        <v>5545</v>
      </c>
      <c r="V4372" t="s">
        <v>0</v>
      </c>
      <c r="W4372" t="s">
        <v>0</v>
      </c>
      <c r="X4372" t="s">
        <v>0</v>
      </c>
      <c r="Y4372" t="s">
        <v>436</v>
      </c>
      <c r="Z4372" t="s">
        <v>0</v>
      </c>
      <c r="AA4372" s="3"/>
      <c r="AB4372" t="s">
        <v>0</v>
      </c>
      <c r="AC4372" t="s">
        <v>0</v>
      </c>
      <c r="AD4372" t="s">
        <v>0</v>
      </c>
      <c r="AE4372" s="4">
        <v>0</v>
      </c>
    </row>
    <row r="4373" spans="1:31" ht="14.1" customHeight="1" x14ac:dyDescent="0.2">
      <c r="A4373" s="2" t="s">
        <v>0</v>
      </c>
      <c r="B4373" t="s">
        <v>3765</v>
      </c>
      <c r="C4373" t="s">
        <v>5544</v>
      </c>
      <c r="D4373" s="3">
        <v>44377</v>
      </c>
      <c r="E4373" s="3">
        <v>44377</v>
      </c>
      <c r="F4373" s="3">
        <v>44387</v>
      </c>
      <c r="G4373" t="s">
        <v>387</v>
      </c>
      <c r="H4373" t="s">
        <v>51</v>
      </c>
      <c r="I4373" s="4">
        <v>699</v>
      </c>
      <c r="J4373" t="s">
        <v>60</v>
      </c>
      <c r="K4373" t="s">
        <v>4</v>
      </c>
      <c r="L4373" s="4">
        <v>58681.05</v>
      </c>
      <c r="M4373" s="4">
        <v>699</v>
      </c>
      <c r="N4373" s="13" t="str">
        <f>IF(M4373="","",IF(M4373&lt;0,-M4373&amp;"_"&amp;COUNTIF(M$2:M4373,M4373),M4373&amp;"_"&amp;COUNTIF(M$2:M4373,M4373)))</f>
        <v>699_1</v>
      </c>
      <c r="O4373" s="14" t="str">
        <f t="shared" si="68"/>
        <v/>
      </c>
      <c r="P4373" t="s">
        <v>5545</v>
      </c>
      <c r="Q4373" t="s">
        <v>5546</v>
      </c>
      <c r="R4373" t="s">
        <v>5635</v>
      </c>
      <c r="S4373" t="s">
        <v>0</v>
      </c>
      <c r="T4373" t="s">
        <v>9</v>
      </c>
      <c r="U4373" t="s">
        <v>5545</v>
      </c>
      <c r="V4373" t="s">
        <v>0</v>
      </c>
      <c r="W4373" t="s">
        <v>0</v>
      </c>
      <c r="X4373" t="s">
        <v>0</v>
      </c>
      <c r="Y4373" t="s">
        <v>436</v>
      </c>
      <c r="Z4373" t="s">
        <v>0</v>
      </c>
      <c r="AA4373" s="3"/>
      <c r="AB4373" t="s">
        <v>0</v>
      </c>
      <c r="AC4373" t="s">
        <v>0</v>
      </c>
      <c r="AD4373" t="s">
        <v>0</v>
      </c>
      <c r="AE4373" s="4">
        <v>0</v>
      </c>
    </row>
    <row r="4374" spans="1:31" ht="14.1" customHeight="1" x14ac:dyDescent="0.2">
      <c r="A4374" s="2" t="s">
        <v>0</v>
      </c>
      <c r="B4374" t="s">
        <v>3765</v>
      </c>
      <c r="C4374" t="s">
        <v>5544</v>
      </c>
      <c r="D4374" s="3">
        <v>44377</v>
      </c>
      <c r="E4374" s="3">
        <v>44377</v>
      </c>
      <c r="F4374" s="3">
        <v>44387</v>
      </c>
      <c r="G4374" t="s">
        <v>387</v>
      </c>
      <c r="H4374" t="s">
        <v>51</v>
      </c>
      <c r="I4374" s="4">
        <v>383</v>
      </c>
      <c r="J4374" t="s">
        <v>60</v>
      </c>
      <c r="K4374" t="s">
        <v>4</v>
      </c>
      <c r="L4374" s="4">
        <v>32152.85</v>
      </c>
      <c r="M4374" s="4">
        <v>383</v>
      </c>
      <c r="N4374" s="13" t="str">
        <f>IF(M4374="","",IF(M4374&lt;0,-M4374&amp;"_"&amp;COUNTIF(M$2:M4374,M4374),M4374&amp;"_"&amp;COUNTIF(M$2:M4374,M4374)))</f>
        <v>383_1</v>
      </c>
      <c r="O4374" s="14" t="str">
        <f t="shared" si="68"/>
        <v/>
      </c>
      <c r="P4374" t="s">
        <v>5545</v>
      </c>
      <c r="Q4374" t="s">
        <v>5546</v>
      </c>
      <c r="R4374" t="s">
        <v>5635</v>
      </c>
      <c r="S4374" t="s">
        <v>0</v>
      </c>
      <c r="T4374" t="s">
        <v>9</v>
      </c>
      <c r="U4374" t="s">
        <v>5545</v>
      </c>
      <c r="V4374" t="s">
        <v>0</v>
      </c>
      <c r="W4374" t="s">
        <v>0</v>
      </c>
      <c r="X4374" t="s">
        <v>0</v>
      </c>
      <c r="Y4374" t="s">
        <v>436</v>
      </c>
      <c r="Z4374" t="s">
        <v>0</v>
      </c>
      <c r="AA4374" s="3"/>
      <c r="AB4374" t="s">
        <v>0</v>
      </c>
      <c r="AC4374" t="s">
        <v>0</v>
      </c>
      <c r="AD4374" t="s">
        <v>0</v>
      </c>
      <c r="AE4374" s="4">
        <v>0</v>
      </c>
    </row>
    <row r="4375" spans="1:31" ht="14.1" customHeight="1" x14ac:dyDescent="0.2">
      <c r="A4375" s="2" t="s">
        <v>0</v>
      </c>
      <c r="B4375" t="s">
        <v>3765</v>
      </c>
      <c r="C4375" t="s">
        <v>5544</v>
      </c>
      <c r="D4375" s="3">
        <v>44377</v>
      </c>
      <c r="E4375" s="3">
        <v>44377</v>
      </c>
      <c r="F4375" s="3">
        <v>44387</v>
      </c>
      <c r="G4375" t="s">
        <v>387</v>
      </c>
      <c r="H4375" t="s">
        <v>51</v>
      </c>
      <c r="I4375" s="4">
        <v>266</v>
      </c>
      <c r="J4375" t="s">
        <v>60</v>
      </c>
      <c r="K4375" t="s">
        <v>4</v>
      </c>
      <c r="L4375" s="4">
        <v>22330.7</v>
      </c>
      <c r="M4375" s="4">
        <v>266</v>
      </c>
      <c r="N4375" s="13" t="str">
        <f>IF(M4375="","",IF(M4375&lt;0,-M4375&amp;"_"&amp;COUNTIF(M$2:M4375,M4375),M4375&amp;"_"&amp;COUNTIF(M$2:M4375,M4375)))</f>
        <v>266_1</v>
      </c>
      <c r="O4375" s="14" t="str">
        <f t="shared" si="68"/>
        <v/>
      </c>
      <c r="P4375" t="s">
        <v>5545</v>
      </c>
      <c r="Q4375" t="s">
        <v>5546</v>
      </c>
      <c r="R4375" t="s">
        <v>5635</v>
      </c>
      <c r="S4375" t="s">
        <v>0</v>
      </c>
      <c r="T4375" t="s">
        <v>9</v>
      </c>
      <c r="U4375" t="s">
        <v>5545</v>
      </c>
      <c r="V4375" t="s">
        <v>0</v>
      </c>
      <c r="W4375" t="s">
        <v>0</v>
      </c>
      <c r="X4375" t="s">
        <v>0</v>
      </c>
      <c r="Y4375" t="s">
        <v>436</v>
      </c>
      <c r="Z4375" t="s">
        <v>0</v>
      </c>
      <c r="AA4375" s="3"/>
      <c r="AB4375" t="s">
        <v>0</v>
      </c>
      <c r="AC4375" t="s">
        <v>0</v>
      </c>
      <c r="AD4375" t="s">
        <v>0</v>
      </c>
      <c r="AE4375" s="4">
        <v>0</v>
      </c>
    </row>
    <row r="4376" spans="1:31" ht="14.1" customHeight="1" x14ac:dyDescent="0.2">
      <c r="A4376" s="2" t="s">
        <v>0</v>
      </c>
      <c r="B4376" t="s">
        <v>3765</v>
      </c>
      <c r="C4376" t="s">
        <v>5544</v>
      </c>
      <c r="D4376" s="3">
        <v>44377</v>
      </c>
      <c r="E4376" s="3">
        <v>44377</v>
      </c>
      <c r="F4376" s="3">
        <v>44387</v>
      </c>
      <c r="G4376" t="s">
        <v>387</v>
      </c>
      <c r="H4376" t="s">
        <v>51</v>
      </c>
      <c r="I4376" s="4">
        <v>2071</v>
      </c>
      <c r="J4376" t="s">
        <v>60</v>
      </c>
      <c r="K4376" t="s">
        <v>4</v>
      </c>
      <c r="L4376" s="4">
        <v>173860.45</v>
      </c>
      <c r="M4376" s="4">
        <v>2071</v>
      </c>
      <c r="N4376" s="13" t="str">
        <f>IF(M4376="","",IF(M4376&lt;0,-M4376&amp;"_"&amp;COUNTIF(M$2:M4376,M4376),M4376&amp;"_"&amp;COUNTIF(M$2:M4376,M4376)))</f>
        <v>2071_1</v>
      </c>
      <c r="O4376" s="14" t="str">
        <f t="shared" si="68"/>
        <v/>
      </c>
      <c r="P4376" t="s">
        <v>5545</v>
      </c>
      <c r="Q4376" t="s">
        <v>5546</v>
      </c>
      <c r="R4376" t="s">
        <v>5635</v>
      </c>
      <c r="S4376" t="s">
        <v>0</v>
      </c>
      <c r="T4376" t="s">
        <v>9</v>
      </c>
      <c r="U4376" t="s">
        <v>5545</v>
      </c>
      <c r="V4376" t="s">
        <v>0</v>
      </c>
      <c r="W4376" t="s">
        <v>0</v>
      </c>
      <c r="X4376" t="s">
        <v>0</v>
      </c>
      <c r="Y4376" t="s">
        <v>436</v>
      </c>
      <c r="Z4376" t="s">
        <v>0</v>
      </c>
      <c r="AA4376" s="3"/>
      <c r="AB4376" t="s">
        <v>0</v>
      </c>
      <c r="AC4376" t="s">
        <v>0</v>
      </c>
      <c r="AD4376" t="s">
        <v>0</v>
      </c>
      <c r="AE4376" s="4">
        <v>0</v>
      </c>
    </row>
    <row r="4377" spans="1:31" ht="14.1" customHeight="1" x14ac:dyDescent="0.2">
      <c r="A4377" s="2" t="s">
        <v>0</v>
      </c>
      <c r="B4377" t="s">
        <v>3765</v>
      </c>
      <c r="C4377" t="s">
        <v>5544</v>
      </c>
      <c r="D4377" s="3">
        <v>44377</v>
      </c>
      <c r="E4377" s="3">
        <v>44377</v>
      </c>
      <c r="F4377" s="3">
        <v>44387</v>
      </c>
      <c r="G4377" t="s">
        <v>387</v>
      </c>
      <c r="H4377" t="s">
        <v>51</v>
      </c>
      <c r="I4377" s="4">
        <v>1440</v>
      </c>
      <c r="J4377" t="s">
        <v>60</v>
      </c>
      <c r="K4377" t="s">
        <v>4</v>
      </c>
      <c r="L4377" s="4">
        <v>120888</v>
      </c>
      <c r="M4377" s="4">
        <v>1440</v>
      </c>
      <c r="N4377" s="13" t="str">
        <f>IF(M4377="","",IF(M4377&lt;0,-M4377&amp;"_"&amp;COUNTIF(M$2:M4377,M4377),M4377&amp;"_"&amp;COUNTIF(M$2:M4377,M4377)))</f>
        <v>1440_1</v>
      </c>
      <c r="O4377" s="14" t="str">
        <f t="shared" si="68"/>
        <v/>
      </c>
      <c r="P4377" t="s">
        <v>5545</v>
      </c>
      <c r="Q4377" t="s">
        <v>5546</v>
      </c>
      <c r="R4377" t="s">
        <v>5635</v>
      </c>
      <c r="S4377" t="s">
        <v>0</v>
      </c>
      <c r="T4377" t="s">
        <v>9</v>
      </c>
      <c r="U4377" t="s">
        <v>5545</v>
      </c>
      <c r="V4377" t="s">
        <v>0</v>
      </c>
      <c r="W4377" t="s">
        <v>0</v>
      </c>
      <c r="X4377" t="s">
        <v>0</v>
      </c>
      <c r="Y4377" t="s">
        <v>436</v>
      </c>
      <c r="Z4377" t="s">
        <v>0</v>
      </c>
      <c r="AA4377" s="3"/>
      <c r="AB4377" t="s">
        <v>0</v>
      </c>
      <c r="AC4377" t="s">
        <v>0</v>
      </c>
      <c r="AD4377" t="s">
        <v>0</v>
      </c>
      <c r="AE4377" s="4">
        <v>0</v>
      </c>
    </row>
    <row r="4378" spans="1:31" ht="14.1" customHeight="1" x14ac:dyDescent="0.2">
      <c r="A4378" s="2" t="s">
        <v>0</v>
      </c>
      <c r="B4378" t="s">
        <v>3765</v>
      </c>
      <c r="C4378" t="s">
        <v>5636</v>
      </c>
      <c r="D4378" s="3">
        <v>44377</v>
      </c>
      <c r="E4378" s="3">
        <v>44377</v>
      </c>
      <c r="F4378" s="3">
        <v>44382</v>
      </c>
      <c r="G4378" t="s">
        <v>3</v>
      </c>
      <c r="H4378" t="s">
        <v>4</v>
      </c>
      <c r="I4378" s="4">
        <v>51750</v>
      </c>
      <c r="J4378" t="s">
        <v>5</v>
      </c>
      <c r="K4378" t="s">
        <v>4</v>
      </c>
      <c r="L4378" s="4">
        <v>51750</v>
      </c>
      <c r="M4378" s="4">
        <v>609.17999999999995</v>
      </c>
      <c r="N4378" s="13" t="str">
        <f>IF(M4378="","",IF(M4378&lt;0,-M4378&amp;"_"&amp;COUNTIF(M$2:M4378,M4378),M4378&amp;"_"&amp;COUNTIF(M$2:M4378,M4378)))</f>
        <v>609.18_1</v>
      </c>
      <c r="O4378" s="14" t="str">
        <f t="shared" si="68"/>
        <v/>
      </c>
      <c r="P4378" t="s">
        <v>5637</v>
      </c>
      <c r="Q4378" t="s">
        <v>5437</v>
      </c>
      <c r="R4378" t="s">
        <v>3789</v>
      </c>
      <c r="S4378" t="s">
        <v>0</v>
      </c>
      <c r="T4378" t="s">
        <v>9</v>
      </c>
      <c r="U4378" t="s">
        <v>3790</v>
      </c>
      <c r="V4378" t="s">
        <v>0</v>
      </c>
      <c r="W4378" t="s">
        <v>0</v>
      </c>
      <c r="X4378" t="s">
        <v>0</v>
      </c>
      <c r="Y4378" t="s">
        <v>436</v>
      </c>
      <c r="Z4378" t="s">
        <v>0</v>
      </c>
      <c r="AA4378" s="3"/>
      <c r="AB4378" t="s">
        <v>0</v>
      </c>
      <c r="AC4378" t="s">
        <v>0</v>
      </c>
      <c r="AD4378" t="s">
        <v>0</v>
      </c>
      <c r="AE4378" s="4">
        <v>0</v>
      </c>
    </row>
    <row r="4379" spans="1:31" ht="14.1" customHeight="1" x14ac:dyDescent="0.2">
      <c r="A4379" s="2" t="s">
        <v>0</v>
      </c>
      <c r="B4379" t="s">
        <v>3765</v>
      </c>
      <c r="C4379" t="s">
        <v>5638</v>
      </c>
      <c r="D4379" s="3">
        <v>44377</v>
      </c>
      <c r="E4379" s="3">
        <v>44377</v>
      </c>
      <c r="F4379" s="3">
        <v>44382</v>
      </c>
      <c r="G4379" t="s">
        <v>3</v>
      </c>
      <c r="H4379" t="s">
        <v>4</v>
      </c>
      <c r="I4379" s="4">
        <v>131008</v>
      </c>
      <c r="J4379" t="s">
        <v>5</v>
      </c>
      <c r="K4379" t="s">
        <v>4</v>
      </c>
      <c r="L4379" s="4">
        <v>131008</v>
      </c>
      <c r="M4379" s="4">
        <v>1542.18</v>
      </c>
      <c r="N4379" s="13" t="str">
        <f>IF(M4379="","",IF(M4379&lt;0,-M4379&amp;"_"&amp;COUNTIF(M$2:M4379,M4379),M4379&amp;"_"&amp;COUNTIF(M$2:M4379,M4379)))</f>
        <v>1542.18_1</v>
      </c>
      <c r="O4379" s="14" t="str">
        <f t="shared" si="68"/>
        <v/>
      </c>
      <c r="P4379" t="s">
        <v>5639</v>
      </c>
      <c r="Q4379" t="s">
        <v>5437</v>
      </c>
      <c r="R4379" t="s">
        <v>3789</v>
      </c>
      <c r="S4379" t="s">
        <v>0</v>
      </c>
      <c r="T4379" t="s">
        <v>9</v>
      </c>
      <c r="U4379" t="s">
        <v>3790</v>
      </c>
      <c r="V4379" t="s">
        <v>0</v>
      </c>
      <c r="W4379" t="s">
        <v>0</v>
      </c>
      <c r="X4379" t="s">
        <v>0</v>
      </c>
      <c r="Y4379" t="s">
        <v>436</v>
      </c>
      <c r="Z4379" t="s">
        <v>0</v>
      </c>
      <c r="AA4379" s="3"/>
      <c r="AB4379" t="s">
        <v>0</v>
      </c>
      <c r="AC4379" t="s">
        <v>0</v>
      </c>
      <c r="AD4379" t="s">
        <v>0</v>
      </c>
      <c r="AE4379" s="4">
        <v>0</v>
      </c>
    </row>
    <row r="4380" spans="1:31" ht="14.1" customHeight="1" x14ac:dyDescent="0.2">
      <c r="A4380" s="2" t="s">
        <v>0</v>
      </c>
      <c r="B4380" t="s">
        <v>3765</v>
      </c>
      <c r="C4380" t="s">
        <v>5640</v>
      </c>
      <c r="D4380" s="3">
        <v>44377</v>
      </c>
      <c r="E4380" s="3">
        <v>44377</v>
      </c>
      <c r="F4380" s="3">
        <v>44382</v>
      </c>
      <c r="G4380" t="s">
        <v>3</v>
      </c>
      <c r="H4380" t="s">
        <v>4</v>
      </c>
      <c r="I4380" s="4">
        <v>108211</v>
      </c>
      <c r="J4380" t="s">
        <v>5</v>
      </c>
      <c r="K4380" t="s">
        <v>4</v>
      </c>
      <c r="L4380" s="4">
        <v>108211</v>
      </c>
      <c r="M4380" s="4">
        <v>1273.82</v>
      </c>
      <c r="N4380" s="13" t="str">
        <f>IF(M4380="","",IF(M4380&lt;0,-M4380&amp;"_"&amp;COUNTIF(M$2:M4380,M4380),M4380&amp;"_"&amp;COUNTIF(M$2:M4380,M4380)))</f>
        <v>1273.82_1</v>
      </c>
      <c r="O4380" s="14" t="str">
        <f t="shared" si="68"/>
        <v/>
      </c>
      <c r="P4380" t="s">
        <v>5641</v>
      </c>
      <c r="Q4380" t="s">
        <v>5437</v>
      </c>
      <c r="R4380" t="s">
        <v>3789</v>
      </c>
      <c r="S4380" t="s">
        <v>0</v>
      </c>
      <c r="T4380" t="s">
        <v>9</v>
      </c>
      <c r="U4380" t="s">
        <v>3790</v>
      </c>
      <c r="V4380" t="s">
        <v>0</v>
      </c>
      <c r="W4380" t="s">
        <v>0</v>
      </c>
      <c r="X4380" t="s">
        <v>0</v>
      </c>
      <c r="Y4380" t="s">
        <v>436</v>
      </c>
      <c r="Z4380" t="s">
        <v>0</v>
      </c>
      <c r="AA4380" s="3"/>
      <c r="AB4380" t="s">
        <v>0</v>
      </c>
      <c r="AC4380" t="s">
        <v>0</v>
      </c>
      <c r="AD4380" t="s">
        <v>0</v>
      </c>
      <c r="AE4380" s="4">
        <v>0</v>
      </c>
    </row>
    <row r="4381" spans="1:31" ht="14.1" customHeight="1" x14ac:dyDescent="0.2">
      <c r="A4381" s="2" t="s">
        <v>0</v>
      </c>
      <c r="B4381" t="s">
        <v>3765</v>
      </c>
      <c r="C4381" t="s">
        <v>5642</v>
      </c>
      <c r="D4381" s="3">
        <v>44377</v>
      </c>
      <c r="E4381" s="3">
        <v>44377</v>
      </c>
      <c r="F4381" s="3">
        <v>44382</v>
      </c>
      <c r="G4381" t="s">
        <v>3</v>
      </c>
      <c r="H4381" t="s">
        <v>4</v>
      </c>
      <c r="I4381" s="4">
        <v>310070</v>
      </c>
      <c r="J4381" t="s">
        <v>5</v>
      </c>
      <c r="K4381" t="s">
        <v>4</v>
      </c>
      <c r="L4381" s="4">
        <v>310070</v>
      </c>
      <c r="M4381" s="4">
        <v>3650.03</v>
      </c>
      <c r="N4381" s="13" t="str">
        <f>IF(M4381="","",IF(M4381&lt;0,-M4381&amp;"_"&amp;COUNTIF(M$2:M4381,M4381),M4381&amp;"_"&amp;COUNTIF(M$2:M4381,M4381)))</f>
        <v>3650.03_1</v>
      </c>
      <c r="O4381" s="14" t="str">
        <f t="shared" si="68"/>
        <v/>
      </c>
      <c r="P4381" t="s">
        <v>5641</v>
      </c>
      <c r="Q4381" t="s">
        <v>5437</v>
      </c>
      <c r="R4381" t="s">
        <v>3789</v>
      </c>
      <c r="S4381" t="s">
        <v>0</v>
      </c>
      <c r="T4381" t="s">
        <v>9</v>
      </c>
      <c r="U4381" t="s">
        <v>3790</v>
      </c>
      <c r="V4381" t="s">
        <v>0</v>
      </c>
      <c r="W4381" t="s">
        <v>0</v>
      </c>
      <c r="X4381" t="s">
        <v>0</v>
      </c>
      <c r="Y4381" t="s">
        <v>436</v>
      </c>
      <c r="Z4381" t="s">
        <v>0</v>
      </c>
      <c r="AA4381" s="3"/>
      <c r="AB4381" t="s">
        <v>0</v>
      </c>
      <c r="AC4381" t="s">
        <v>0</v>
      </c>
      <c r="AD4381" t="s">
        <v>0</v>
      </c>
      <c r="AE4381" s="4">
        <v>0</v>
      </c>
    </row>
    <row r="4382" spans="1:31" ht="14.1" customHeight="1" x14ac:dyDescent="0.2">
      <c r="A4382" s="2" t="s">
        <v>0</v>
      </c>
      <c r="B4382" t="s">
        <v>4482</v>
      </c>
      <c r="C4382" t="s">
        <v>5544</v>
      </c>
      <c r="D4382" s="3">
        <v>44377</v>
      </c>
      <c r="E4382" s="3">
        <v>44377</v>
      </c>
      <c r="F4382" s="3">
        <v>44387</v>
      </c>
      <c r="G4382" t="s">
        <v>387</v>
      </c>
      <c r="H4382" t="s">
        <v>51</v>
      </c>
      <c r="I4382" s="4">
        <v>28078</v>
      </c>
      <c r="J4382" t="s">
        <v>60</v>
      </c>
      <c r="K4382" t="s">
        <v>4</v>
      </c>
      <c r="L4382" s="4">
        <v>2357148.1</v>
      </c>
      <c r="M4382" s="4">
        <v>28078</v>
      </c>
      <c r="N4382" s="13" t="str">
        <f>IF(M4382="","",IF(M4382&lt;0,-M4382&amp;"_"&amp;COUNTIF(M$2:M4382,M4382),M4382&amp;"_"&amp;COUNTIF(M$2:M4382,M4382)))</f>
        <v>28078_1</v>
      </c>
      <c r="O4382" s="14" t="str">
        <f t="shared" si="68"/>
        <v/>
      </c>
      <c r="P4382" t="s">
        <v>5545</v>
      </c>
      <c r="Q4382" t="s">
        <v>5546</v>
      </c>
      <c r="R4382" t="s">
        <v>4484</v>
      </c>
      <c r="S4382" t="s">
        <v>0</v>
      </c>
      <c r="T4382" t="s">
        <v>9</v>
      </c>
      <c r="U4382" t="s">
        <v>5545</v>
      </c>
      <c r="V4382" t="s">
        <v>0</v>
      </c>
      <c r="W4382" t="s">
        <v>0</v>
      </c>
      <c r="X4382" t="s">
        <v>0</v>
      </c>
      <c r="Y4382" t="s">
        <v>11</v>
      </c>
      <c r="Z4382" t="s">
        <v>0</v>
      </c>
      <c r="AA4382" s="3"/>
      <c r="AB4382" t="s">
        <v>0</v>
      </c>
      <c r="AC4382" t="s">
        <v>0</v>
      </c>
      <c r="AD4382" t="s">
        <v>0</v>
      </c>
      <c r="AE4382" s="4">
        <v>0</v>
      </c>
    </row>
    <row r="4383" spans="1:31" ht="14.1" customHeight="1" x14ac:dyDescent="0.2">
      <c r="A4383" s="2" t="s">
        <v>0</v>
      </c>
      <c r="B4383" t="s">
        <v>4482</v>
      </c>
      <c r="C4383" t="s">
        <v>5544</v>
      </c>
      <c r="D4383" s="3">
        <v>44377</v>
      </c>
      <c r="E4383" s="3">
        <v>44377</v>
      </c>
      <c r="F4383" s="3">
        <v>44387</v>
      </c>
      <c r="G4383" t="s">
        <v>387</v>
      </c>
      <c r="H4383" t="s">
        <v>51</v>
      </c>
      <c r="I4383" s="4">
        <v>19968</v>
      </c>
      <c r="J4383" t="s">
        <v>60</v>
      </c>
      <c r="K4383" t="s">
        <v>4</v>
      </c>
      <c r="L4383" s="4">
        <v>1676313.6000000001</v>
      </c>
      <c r="M4383" s="4">
        <v>19968</v>
      </c>
      <c r="N4383" s="13" t="str">
        <f>IF(M4383="","",IF(M4383&lt;0,-M4383&amp;"_"&amp;COUNTIF(M$2:M4383,M4383),M4383&amp;"_"&amp;COUNTIF(M$2:M4383,M4383)))</f>
        <v>19968_1</v>
      </c>
      <c r="O4383" s="14" t="str">
        <f t="shared" si="68"/>
        <v/>
      </c>
      <c r="P4383" t="s">
        <v>5545</v>
      </c>
      <c r="Q4383" t="s">
        <v>5546</v>
      </c>
      <c r="R4383" t="s">
        <v>4484</v>
      </c>
      <c r="S4383" t="s">
        <v>0</v>
      </c>
      <c r="T4383" t="s">
        <v>9</v>
      </c>
      <c r="U4383" t="s">
        <v>5545</v>
      </c>
      <c r="V4383" t="s">
        <v>0</v>
      </c>
      <c r="W4383" t="s">
        <v>0</v>
      </c>
      <c r="X4383" t="s">
        <v>0</v>
      </c>
      <c r="Y4383" t="s">
        <v>11</v>
      </c>
      <c r="Z4383" t="s">
        <v>0</v>
      </c>
      <c r="AA4383" s="3"/>
      <c r="AB4383" t="s">
        <v>0</v>
      </c>
      <c r="AC4383" t="s">
        <v>0</v>
      </c>
      <c r="AD4383" t="s">
        <v>0</v>
      </c>
      <c r="AE4383" s="4">
        <v>0</v>
      </c>
    </row>
    <row r="4384" spans="1:31" ht="14.1" customHeight="1" x14ac:dyDescent="0.2">
      <c r="A4384" s="2" t="s">
        <v>0</v>
      </c>
      <c r="B4384" t="s">
        <v>4482</v>
      </c>
      <c r="C4384" t="s">
        <v>5544</v>
      </c>
      <c r="D4384" s="3">
        <v>44377</v>
      </c>
      <c r="E4384" s="3">
        <v>44377</v>
      </c>
      <c r="F4384" s="3">
        <v>44387</v>
      </c>
      <c r="G4384" t="s">
        <v>387</v>
      </c>
      <c r="H4384" t="s">
        <v>51</v>
      </c>
      <c r="I4384" s="4">
        <v>10841</v>
      </c>
      <c r="J4384" t="s">
        <v>60</v>
      </c>
      <c r="K4384" t="s">
        <v>4</v>
      </c>
      <c r="L4384" s="4">
        <v>910101.95</v>
      </c>
      <c r="M4384" s="4">
        <v>10841</v>
      </c>
      <c r="N4384" s="13" t="str">
        <f>IF(M4384="","",IF(M4384&lt;0,-M4384&amp;"_"&amp;COUNTIF(M$2:M4384,M4384),M4384&amp;"_"&amp;COUNTIF(M$2:M4384,M4384)))</f>
        <v>10841_1</v>
      </c>
      <c r="O4384" s="14" t="str">
        <f t="shared" si="68"/>
        <v/>
      </c>
      <c r="P4384" t="s">
        <v>5545</v>
      </c>
      <c r="Q4384" t="s">
        <v>5546</v>
      </c>
      <c r="R4384" t="s">
        <v>4485</v>
      </c>
      <c r="S4384" t="s">
        <v>0</v>
      </c>
      <c r="T4384" t="s">
        <v>9</v>
      </c>
      <c r="U4384" t="s">
        <v>5545</v>
      </c>
      <c r="V4384" t="s">
        <v>0</v>
      </c>
      <c r="W4384" t="s">
        <v>0</v>
      </c>
      <c r="X4384" t="s">
        <v>0</v>
      </c>
      <c r="Y4384" t="s">
        <v>11</v>
      </c>
      <c r="Z4384" t="s">
        <v>0</v>
      </c>
      <c r="AA4384" s="3"/>
      <c r="AB4384" t="s">
        <v>0</v>
      </c>
      <c r="AC4384" t="s">
        <v>0</v>
      </c>
      <c r="AD4384" t="s">
        <v>0</v>
      </c>
      <c r="AE4384" s="4">
        <v>0</v>
      </c>
    </row>
    <row r="4385" spans="1:31" ht="14.1" customHeight="1" x14ac:dyDescent="0.2">
      <c r="A4385" s="2" t="s">
        <v>0</v>
      </c>
      <c r="B4385" t="s">
        <v>4482</v>
      </c>
      <c r="C4385" t="s">
        <v>5544</v>
      </c>
      <c r="D4385" s="3">
        <v>44377</v>
      </c>
      <c r="E4385" s="3">
        <v>44377</v>
      </c>
      <c r="F4385" s="3">
        <v>44387</v>
      </c>
      <c r="G4385" t="s">
        <v>387</v>
      </c>
      <c r="H4385" t="s">
        <v>51</v>
      </c>
      <c r="I4385" s="4">
        <v>2710</v>
      </c>
      <c r="J4385" t="s">
        <v>60</v>
      </c>
      <c r="K4385" t="s">
        <v>4</v>
      </c>
      <c r="L4385" s="4">
        <v>227504.5</v>
      </c>
      <c r="M4385" s="4">
        <v>2710</v>
      </c>
      <c r="N4385" s="13" t="str">
        <f>IF(M4385="","",IF(M4385&lt;0,-M4385&amp;"_"&amp;COUNTIF(M$2:M4385,M4385),M4385&amp;"_"&amp;COUNTIF(M$2:M4385,M4385)))</f>
        <v>2710_1</v>
      </c>
      <c r="O4385" s="14" t="str">
        <f t="shared" si="68"/>
        <v/>
      </c>
      <c r="P4385" t="s">
        <v>5545</v>
      </c>
      <c r="Q4385" t="s">
        <v>5546</v>
      </c>
      <c r="R4385" t="s">
        <v>4486</v>
      </c>
      <c r="S4385" t="s">
        <v>0</v>
      </c>
      <c r="T4385" t="s">
        <v>9</v>
      </c>
      <c r="U4385" t="s">
        <v>5545</v>
      </c>
      <c r="V4385" t="s">
        <v>0</v>
      </c>
      <c r="W4385" t="s">
        <v>0</v>
      </c>
      <c r="X4385" t="s">
        <v>0</v>
      </c>
      <c r="Y4385" t="s">
        <v>11</v>
      </c>
      <c r="Z4385" t="s">
        <v>0</v>
      </c>
      <c r="AA4385" s="3"/>
      <c r="AB4385" t="s">
        <v>0</v>
      </c>
      <c r="AC4385" t="s">
        <v>0</v>
      </c>
      <c r="AD4385" t="s">
        <v>0</v>
      </c>
      <c r="AE4385" s="4">
        <v>0</v>
      </c>
    </row>
    <row r="4386" spans="1:31" ht="14.1" customHeight="1" x14ac:dyDescent="0.2">
      <c r="A4386" s="2" t="s">
        <v>0</v>
      </c>
      <c r="B4386" t="s">
        <v>4611</v>
      </c>
      <c r="C4386" t="s">
        <v>5544</v>
      </c>
      <c r="D4386" s="3">
        <v>44377</v>
      </c>
      <c r="E4386" s="3">
        <v>44377</v>
      </c>
      <c r="F4386" s="3">
        <v>44387</v>
      </c>
      <c r="G4386" t="s">
        <v>387</v>
      </c>
      <c r="H4386" t="s">
        <v>51</v>
      </c>
      <c r="I4386" s="4">
        <v>2477</v>
      </c>
      <c r="J4386" t="s">
        <v>60</v>
      </c>
      <c r="K4386" t="s">
        <v>4</v>
      </c>
      <c r="L4386" s="4">
        <v>207944.15</v>
      </c>
      <c r="M4386" s="4">
        <v>2477</v>
      </c>
      <c r="N4386" s="13" t="str">
        <f>IF(M4386="","",IF(M4386&lt;0,-M4386&amp;"_"&amp;COUNTIF(M$2:M4386,M4386),M4386&amp;"_"&amp;COUNTIF(M$2:M4386,M4386)))</f>
        <v>2477_1</v>
      </c>
      <c r="O4386" s="14" t="str">
        <f t="shared" si="68"/>
        <v/>
      </c>
      <c r="P4386" t="s">
        <v>5545</v>
      </c>
      <c r="Q4386" t="s">
        <v>5546</v>
      </c>
      <c r="R4386" t="s">
        <v>4613</v>
      </c>
      <c r="S4386" t="s">
        <v>0</v>
      </c>
      <c r="T4386" t="s">
        <v>9</v>
      </c>
      <c r="U4386" t="s">
        <v>5545</v>
      </c>
      <c r="V4386" t="s">
        <v>0</v>
      </c>
      <c r="W4386" t="s">
        <v>0</v>
      </c>
      <c r="X4386" t="s">
        <v>0</v>
      </c>
      <c r="Y4386" t="s">
        <v>11</v>
      </c>
      <c r="Z4386" t="s">
        <v>0</v>
      </c>
      <c r="AA4386" s="3"/>
      <c r="AB4386" t="s">
        <v>0</v>
      </c>
      <c r="AC4386" t="s">
        <v>0</v>
      </c>
      <c r="AD4386" t="s">
        <v>0</v>
      </c>
      <c r="AE4386" s="4">
        <v>0</v>
      </c>
    </row>
    <row r="4387" spans="1:31" ht="14.1" customHeight="1" x14ac:dyDescent="0.2">
      <c r="A4387" s="2" t="s">
        <v>0</v>
      </c>
      <c r="B4387" t="s">
        <v>4611</v>
      </c>
      <c r="C4387" t="s">
        <v>5544</v>
      </c>
      <c r="D4387" s="3">
        <v>44377</v>
      </c>
      <c r="E4387" s="3">
        <v>44377</v>
      </c>
      <c r="F4387" s="3">
        <v>44387</v>
      </c>
      <c r="G4387" t="s">
        <v>387</v>
      </c>
      <c r="H4387" t="s">
        <v>51</v>
      </c>
      <c r="I4387" s="4">
        <v>1880</v>
      </c>
      <c r="J4387" t="s">
        <v>60</v>
      </c>
      <c r="K4387" t="s">
        <v>4</v>
      </c>
      <c r="L4387" s="4">
        <v>157826</v>
      </c>
      <c r="M4387" s="4">
        <v>1880</v>
      </c>
      <c r="N4387" s="13" t="str">
        <f>IF(M4387="","",IF(M4387&lt;0,-M4387&amp;"_"&amp;COUNTIF(M$2:M4387,M4387),M4387&amp;"_"&amp;COUNTIF(M$2:M4387,M4387)))</f>
        <v>1880_1</v>
      </c>
      <c r="O4387" s="14" t="str">
        <f t="shared" si="68"/>
        <v/>
      </c>
      <c r="P4387" t="s">
        <v>5545</v>
      </c>
      <c r="Q4387" t="s">
        <v>5546</v>
      </c>
      <c r="R4387" t="s">
        <v>4613</v>
      </c>
      <c r="S4387" t="s">
        <v>0</v>
      </c>
      <c r="T4387" t="s">
        <v>9</v>
      </c>
      <c r="U4387" t="s">
        <v>5545</v>
      </c>
      <c r="V4387" t="s">
        <v>0</v>
      </c>
      <c r="W4387" t="s">
        <v>0</v>
      </c>
      <c r="X4387" t="s">
        <v>0</v>
      </c>
      <c r="Y4387" t="s">
        <v>11</v>
      </c>
      <c r="Z4387" t="s">
        <v>0</v>
      </c>
      <c r="AA4387" s="3"/>
      <c r="AB4387" t="s">
        <v>0</v>
      </c>
      <c r="AC4387" t="s">
        <v>0</v>
      </c>
      <c r="AD4387" t="s">
        <v>0</v>
      </c>
      <c r="AE4387" s="4">
        <v>0</v>
      </c>
    </row>
    <row r="4388" spans="1:31" ht="14.1" customHeight="1" x14ac:dyDescent="0.2">
      <c r="A4388" s="2" t="s">
        <v>0</v>
      </c>
      <c r="B4388" t="s">
        <v>4611</v>
      </c>
      <c r="C4388" t="s">
        <v>5544</v>
      </c>
      <c r="D4388" s="3">
        <v>44377</v>
      </c>
      <c r="E4388" s="3">
        <v>44377</v>
      </c>
      <c r="F4388" s="3">
        <v>44387</v>
      </c>
      <c r="G4388" t="s">
        <v>387</v>
      </c>
      <c r="H4388" t="s">
        <v>51</v>
      </c>
      <c r="I4388" s="4">
        <v>1522</v>
      </c>
      <c r="J4388" t="s">
        <v>60</v>
      </c>
      <c r="K4388" t="s">
        <v>4</v>
      </c>
      <c r="L4388" s="4">
        <v>127771.9</v>
      </c>
      <c r="M4388" s="4">
        <v>1522</v>
      </c>
      <c r="N4388" s="13" t="str">
        <f>IF(M4388="","",IF(M4388&lt;0,-M4388&amp;"_"&amp;COUNTIF(M$2:M4388,M4388),M4388&amp;"_"&amp;COUNTIF(M$2:M4388,M4388)))</f>
        <v>1522_1</v>
      </c>
      <c r="O4388" s="14" t="str">
        <f t="shared" si="68"/>
        <v/>
      </c>
      <c r="P4388" t="s">
        <v>5545</v>
      </c>
      <c r="Q4388" t="s">
        <v>5546</v>
      </c>
      <c r="R4388" t="s">
        <v>4614</v>
      </c>
      <c r="S4388" t="s">
        <v>0</v>
      </c>
      <c r="T4388" t="s">
        <v>9</v>
      </c>
      <c r="U4388" t="s">
        <v>5545</v>
      </c>
      <c r="V4388" t="s">
        <v>0</v>
      </c>
      <c r="W4388" t="s">
        <v>0</v>
      </c>
      <c r="X4388" t="s">
        <v>0</v>
      </c>
      <c r="Y4388" t="s">
        <v>11</v>
      </c>
      <c r="Z4388" t="s">
        <v>0</v>
      </c>
      <c r="AA4388" s="3"/>
      <c r="AB4388" t="s">
        <v>0</v>
      </c>
      <c r="AC4388" t="s">
        <v>0</v>
      </c>
      <c r="AD4388" t="s">
        <v>0</v>
      </c>
      <c r="AE4388" s="4">
        <v>0</v>
      </c>
    </row>
    <row r="4389" spans="1:31" ht="14.1" customHeight="1" x14ac:dyDescent="0.2">
      <c r="A4389" s="2" t="s">
        <v>0</v>
      </c>
      <c r="B4389" t="s">
        <v>4611</v>
      </c>
      <c r="C4389" t="s">
        <v>5544</v>
      </c>
      <c r="D4389" s="3">
        <v>44377</v>
      </c>
      <c r="E4389" s="3">
        <v>44377</v>
      </c>
      <c r="F4389" s="3">
        <v>44387</v>
      </c>
      <c r="G4389" t="s">
        <v>387</v>
      </c>
      <c r="H4389" t="s">
        <v>51</v>
      </c>
      <c r="I4389" s="4">
        <v>473</v>
      </c>
      <c r="J4389" t="s">
        <v>60</v>
      </c>
      <c r="K4389" t="s">
        <v>4</v>
      </c>
      <c r="L4389" s="4">
        <v>39708.35</v>
      </c>
      <c r="M4389" s="4">
        <v>473</v>
      </c>
      <c r="N4389" s="13" t="str">
        <f>IF(M4389="","",IF(M4389&lt;0,-M4389&amp;"_"&amp;COUNTIF(M$2:M4389,M4389),M4389&amp;"_"&amp;COUNTIF(M$2:M4389,M4389)))</f>
        <v>473_1</v>
      </c>
      <c r="O4389" s="14" t="str">
        <f t="shared" si="68"/>
        <v/>
      </c>
      <c r="P4389" t="s">
        <v>5545</v>
      </c>
      <c r="Q4389" t="s">
        <v>5546</v>
      </c>
      <c r="R4389" t="s">
        <v>4615</v>
      </c>
      <c r="S4389" t="s">
        <v>0</v>
      </c>
      <c r="T4389" t="s">
        <v>9</v>
      </c>
      <c r="U4389" t="s">
        <v>5545</v>
      </c>
      <c r="V4389" t="s">
        <v>0</v>
      </c>
      <c r="W4389" t="s">
        <v>0</v>
      </c>
      <c r="X4389" t="s">
        <v>0</v>
      </c>
      <c r="Y4389" t="s">
        <v>11</v>
      </c>
      <c r="Z4389" t="s">
        <v>0</v>
      </c>
      <c r="AA4389" s="3"/>
      <c r="AB4389" t="s">
        <v>0</v>
      </c>
      <c r="AC4389" t="s">
        <v>0</v>
      </c>
      <c r="AD4389" t="s">
        <v>0</v>
      </c>
      <c r="AE4389" s="4">
        <v>0</v>
      </c>
    </row>
    <row r="4390" spans="1:31" ht="14.1" customHeight="1" x14ac:dyDescent="0.2">
      <c r="A4390" s="2" t="s">
        <v>0</v>
      </c>
      <c r="B4390" t="s">
        <v>4689</v>
      </c>
      <c r="C4390" t="s">
        <v>5643</v>
      </c>
      <c r="D4390" s="3">
        <v>44377</v>
      </c>
      <c r="E4390" s="3">
        <v>44377</v>
      </c>
      <c r="F4390" s="3">
        <v>44388</v>
      </c>
      <c r="G4390" t="s">
        <v>4691</v>
      </c>
      <c r="H4390" t="s">
        <v>4</v>
      </c>
      <c r="I4390" s="4">
        <v>2220.92</v>
      </c>
      <c r="J4390" t="s">
        <v>5</v>
      </c>
      <c r="K4390" t="s">
        <v>4</v>
      </c>
      <c r="L4390" s="4">
        <v>2220.92</v>
      </c>
      <c r="M4390" s="4">
        <v>26.6</v>
      </c>
      <c r="N4390" s="13" t="str">
        <f>IF(M4390="","",IF(M4390&lt;0,-M4390&amp;"_"&amp;COUNTIF(M$2:M4390,M4390),M4390&amp;"_"&amp;COUNTIF(M$2:M4390,M4390)))</f>
        <v>26.6_11</v>
      </c>
      <c r="O4390" s="14" t="str">
        <f t="shared" si="68"/>
        <v/>
      </c>
      <c r="P4390" t="s">
        <v>0</v>
      </c>
      <c r="Q4390" t="s">
        <v>5437</v>
      </c>
      <c r="R4390" t="s">
        <v>5644</v>
      </c>
      <c r="S4390" t="s">
        <v>0</v>
      </c>
      <c r="T4390" t="s">
        <v>9</v>
      </c>
      <c r="U4390" t="s">
        <v>5644</v>
      </c>
      <c r="V4390" t="s">
        <v>0</v>
      </c>
      <c r="W4390" t="s">
        <v>0</v>
      </c>
      <c r="X4390" t="s">
        <v>0</v>
      </c>
      <c r="Y4390" t="s">
        <v>11</v>
      </c>
      <c r="Z4390" t="s">
        <v>0</v>
      </c>
      <c r="AA4390" s="3"/>
      <c r="AB4390" t="s">
        <v>0</v>
      </c>
      <c r="AC4390" t="s">
        <v>0</v>
      </c>
      <c r="AD4390" t="s">
        <v>0</v>
      </c>
      <c r="AE4390" s="4">
        <v>0</v>
      </c>
    </row>
    <row r="4391" spans="1:31" ht="14.1" customHeight="1" x14ac:dyDescent="0.2">
      <c r="A4391" s="2" t="s">
        <v>0</v>
      </c>
      <c r="B4391" t="s">
        <v>4689</v>
      </c>
      <c r="C4391" t="s">
        <v>5643</v>
      </c>
      <c r="D4391" s="3">
        <v>44377</v>
      </c>
      <c r="E4391" s="3">
        <v>44377</v>
      </c>
      <c r="F4391" s="3">
        <v>44388</v>
      </c>
      <c r="G4391" t="s">
        <v>4691</v>
      </c>
      <c r="H4391" t="s">
        <v>4</v>
      </c>
      <c r="I4391" s="4">
        <v>5561.48</v>
      </c>
      <c r="J4391" t="s">
        <v>5</v>
      </c>
      <c r="K4391" t="s">
        <v>4</v>
      </c>
      <c r="L4391" s="4">
        <v>5561.48</v>
      </c>
      <c r="M4391" s="4">
        <v>66.08</v>
      </c>
      <c r="N4391" s="13" t="str">
        <f>IF(M4391="","",IF(M4391&lt;0,-M4391&amp;"_"&amp;COUNTIF(M$2:M4391,M4391),M4391&amp;"_"&amp;COUNTIF(M$2:M4391,M4391)))</f>
        <v>66.08_1</v>
      </c>
      <c r="O4391" s="14" t="str">
        <f t="shared" si="68"/>
        <v/>
      </c>
      <c r="P4391" t="s">
        <v>0</v>
      </c>
      <c r="Q4391" t="s">
        <v>5437</v>
      </c>
      <c r="R4391" t="s">
        <v>5644</v>
      </c>
      <c r="S4391" t="s">
        <v>0</v>
      </c>
      <c r="T4391" t="s">
        <v>9</v>
      </c>
      <c r="U4391" t="s">
        <v>5644</v>
      </c>
      <c r="V4391" t="s">
        <v>0</v>
      </c>
      <c r="W4391" t="s">
        <v>0</v>
      </c>
      <c r="X4391" t="s">
        <v>0</v>
      </c>
      <c r="Y4391" t="s">
        <v>11</v>
      </c>
      <c r="Z4391" t="s">
        <v>0</v>
      </c>
      <c r="AA4391" s="3"/>
      <c r="AB4391" t="s">
        <v>0</v>
      </c>
      <c r="AC4391" t="s">
        <v>0</v>
      </c>
      <c r="AD4391" t="s">
        <v>0</v>
      </c>
      <c r="AE4391" s="4">
        <v>0</v>
      </c>
    </row>
    <row r="4392" spans="1:31" ht="14.1" customHeight="1" x14ac:dyDescent="0.2">
      <c r="A4392" s="2" t="s">
        <v>0</v>
      </c>
      <c r="B4392" t="s">
        <v>4689</v>
      </c>
      <c r="C4392" t="s">
        <v>5643</v>
      </c>
      <c r="D4392" s="3">
        <v>44377</v>
      </c>
      <c r="E4392" s="3">
        <v>44377</v>
      </c>
      <c r="F4392" s="3">
        <v>44388</v>
      </c>
      <c r="G4392" t="s">
        <v>4691</v>
      </c>
      <c r="H4392" t="s">
        <v>4</v>
      </c>
      <c r="I4392" s="4">
        <v>914527.58</v>
      </c>
      <c r="J4392" t="s">
        <v>5</v>
      </c>
      <c r="K4392" t="s">
        <v>4</v>
      </c>
      <c r="L4392" s="4">
        <v>914527.58</v>
      </c>
      <c r="M4392" s="4">
        <v>11867.83</v>
      </c>
      <c r="N4392" s="13" t="str">
        <f>IF(M4392="","",IF(M4392&lt;0,-M4392&amp;"_"&amp;COUNTIF(M$2:M4392,M4392),M4392&amp;"_"&amp;COUNTIF(M$2:M4392,M4392)))</f>
        <v>11867.83_1</v>
      </c>
      <c r="O4392" s="14" t="str">
        <f t="shared" si="68"/>
        <v/>
      </c>
      <c r="P4392" t="s">
        <v>0</v>
      </c>
      <c r="Q4392" t="s">
        <v>5437</v>
      </c>
      <c r="R4392" t="s">
        <v>5644</v>
      </c>
      <c r="S4392" t="s">
        <v>0</v>
      </c>
      <c r="T4392" t="s">
        <v>9</v>
      </c>
      <c r="U4392" t="s">
        <v>5644</v>
      </c>
      <c r="V4392" t="s">
        <v>0</v>
      </c>
      <c r="W4392" t="s">
        <v>0</v>
      </c>
      <c r="X4392" t="s">
        <v>0</v>
      </c>
      <c r="Y4392" t="s">
        <v>436</v>
      </c>
      <c r="Z4392" t="s">
        <v>0</v>
      </c>
      <c r="AA4392" s="3"/>
      <c r="AB4392" t="s">
        <v>0</v>
      </c>
      <c r="AC4392" t="s">
        <v>0</v>
      </c>
      <c r="AD4392" t="s">
        <v>0</v>
      </c>
      <c r="AE4392" s="4">
        <v>0</v>
      </c>
    </row>
    <row r="4393" spans="1:31" ht="14.1" customHeight="1" x14ac:dyDescent="0.2">
      <c r="A4393" s="2" t="s">
        <v>0</v>
      </c>
      <c r="B4393" t="s">
        <v>4689</v>
      </c>
      <c r="C4393" t="s">
        <v>5643</v>
      </c>
      <c r="D4393" s="3">
        <v>44377</v>
      </c>
      <c r="E4393" s="3">
        <v>44377</v>
      </c>
      <c r="F4393" s="3">
        <v>44388</v>
      </c>
      <c r="G4393" t="s">
        <v>4691</v>
      </c>
      <c r="H4393" t="s">
        <v>4</v>
      </c>
      <c r="I4393" s="4">
        <v>364.24</v>
      </c>
      <c r="J4393" t="s">
        <v>5</v>
      </c>
      <c r="K4393" t="s">
        <v>4</v>
      </c>
      <c r="L4393" s="4">
        <v>364.24</v>
      </c>
      <c r="M4393" s="4">
        <v>4.3099999999999996</v>
      </c>
      <c r="N4393" s="13" t="str">
        <f>IF(M4393="","",IF(M4393&lt;0,-M4393&amp;"_"&amp;COUNTIF(M$2:M4393,M4393),M4393&amp;"_"&amp;COUNTIF(M$2:M4393,M4393)))</f>
        <v>4.31_11</v>
      </c>
      <c r="O4393" s="14" t="str">
        <f t="shared" si="68"/>
        <v/>
      </c>
      <c r="P4393" t="s">
        <v>0</v>
      </c>
      <c r="Q4393" t="s">
        <v>5437</v>
      </c>
      <c r="R4393" t="s">
        <v>5644</v>
      </c>
      <c r="S4393" t="s">
        <v>0</v>
      </c>
      <c r="T4393" t="s">
        <v>9</v>
      </c>
      <c r="U4393" t="s">
        <v>5644</v>
      </c>
      <c r="V4393" t="s">
        <v>0</v>
      </c>
      <c r="W4393" t="s">
        <v>0</v>
      </c>
      <c r="X4393" t="s">
        <v>0</v>
      </c>
      <c r="Y4393" t="s">
        <v>436</v>
      </c>
      <c r="Z4393" t="s">
        <v>0</v>
      </c>
      <c r="AA4393" s="3"/>
      <c r="AB4393" t="s">
        <v>0</v>
      </c>
      <c r="AC4393" t="s">
        <v>0</v>
      </c>
      <c r="AD4393" t="s">
        <v>0</v>
      </c>
      <c r="AE4393" s="4">
        <v>0</v>
      </c>
    </row>
    <row r="4394" spans="1:31" ht="14.1" customHeight="1" x14ac:dyDescent="0.2">
      <c r="A4394" s="2" t="s">
        <v>0</v>
      </c>
      <c r="B4394" t="s">
        <v>4689</v>
      </c>
      <c r="C4394" t="s">
        <v>5643</v>
      </c>
      <c r="D4394" s="3">
        <v>44377</v>
      </c>
      <c r="E4394" s="3">
        <v>44377</v>
      </c>
      <c r="F4394" s="3">
        <v>44388</v>
      </c>
      <c r="G4394" t="s">
        <v>4691</v>
      </c>
      <c r="H4394" t="s">
        <v>4</v>
      </c>
      <c r="I4394" s="4">
        <v>85926.34</v>
      </c>
      <c r="J4394" t="s">
        <v>5</v>
      </c>
      <c r="K4394" t="s">
        <v>4</v>
      </c>
      <c r="L4394" s="4">
        <v>85926.34</v>
      </c>
      <c r="M4394" s="4">
        <v>1096.6300000000001</v>
      </c>
      <c r="N4394" s="13" t="str">
        <f>IF(M4394="","",IF(M4394&lt;0,-M4394&amp;"_"&amp;COUNTIF(M$2:M4394,M4394),M4394&amp;"_"&amp;COUNTIF(M$2:M4394,M4394)))</f>
        <v>1096.63_3</v>
      </c>
      <c r="O4394" s="14" t="str">
        <f t="shared" si="68"/>
        <v/>
      </c>
      <c r="P4394" t="s">
        <v>0</v>
      </c>
      <c r="Q4394" t="s">
        <v>5437</v>
      </c>
      <c r="R4394" t="s">
        <v>5644</v>
      </c>
      <c r="S4394" t="s">
        <v>0</v>
      </c>
      <c r="T4394" t="s">
        <v>9</v>
      </c>
      <c r="U4394" t="s">
        <v>5644</v>
      </c>
      <c r="V4394" t="s">
        <v>0</v>
      </c>
      <c r="W4394" t="s">
        <v>0</v>
      </c>
      <c r="X4394" t="s">
        <v>0</v>
      </c>
      <c r="Y4394" t="s">
        <v>11</v>
      </c>
      <c r="Z4394" t="s">
        <v>0</v>
      </c>
      <c r="AA4394" s="3"/>
      <c r="AB4394" t="s">
        <v>0</v>
      </c>
      <c r="AC4394" t="s">
        <v>0</v>
      </c>
      <c r="AD4394" t="s">
        <v>0</v>
      </c>
      <c r="AE4394" s="4">
        <v>0</v>
      </c>
    </row>
    <row r="4395" spans="1:31" ht="14.1" customHeight="1" x14ac:dyDescent="0.2">
      <c r="A4395" s="2" t="s">
        <v>0</v>
      </c>
      <c r="B4395" t="s">
        <v>4689</v>
      </c>
      <c r="C4395" t="s">
        <v>5643</v>
      </c>
      <c r="D4395" s="3">
        <v>44377</v>
      </c>
      <c r="E4395" s="3">
        <v>44377</v>
      </c>
      <c r="F4395" s="3">
        <v>44388</v>
      </c>
      <c r="G4395" t="s">
        <v>4691</v>
      </c>
      <c r="H4395" t="s">
        <v>4</v>
      </c>
      <c r="I4395" s="4">
        <v>60102.97</v>
      </c>
      <c r="J4395" t="s">
        <v>5</v>
      </c>
      <c r="K4395" t="s">
        <v>4</v>
      </c>
      <c r="L4395" s="4">
        <v>60102.97</v>
      </c>
      <c r="M4395" s="4">
        <v>768.8</v>
      </c>
      <c r="N4395" s="13" t="str">
        <f>IF(M4395="","",IF(M4395&lt;0,-M4395&amp;"_"&amp;COUNTIF(M$2:M4395,M4395),M4395&amp;"_"&amp;COUNTIF(M$2:M4395,M4395)))</f>
        <v>768.8_7</v>
      </c>
      <c r="O4395" s="14" t="str">
        <f t="shared" si="68"/>
        <v/>
      </c>
      <c r="P4395" t="s">
        <v>0</v>
      </c>
      <c r="Q4395" t="s">
        <v>5437</v>
      </c>
      <c r="R4395" t="s">
        <v>5644</v>
      </c>
      <c r="S4395" t="s">
        <v>0</v>
      </c>
      <c r="T4395" t="s">
        <v>9</v>
      </c>
      <c r="U4395" t="s">
        <v>5644</v>
      </c>
      <c r="V4395" t="s">
        <v>0</v>
      </c>
      <c r="W4395" t="s">
        <v>0</v>
      </c>
      <c r="X4395" t="s">
        <v>0</v>
      </c>
      <c r="Y4395" t="s">
        <v>11</v>
      </c>
      <c r="Z4395" t="s">
        <v>0</v>
      </c>
      <c r="AA4395" s="3"/>
      <c r="AB4395" t="s">
        <v>0</v>
      </c>
      <c r="AC4395" t="s">
        <v>0</v>
      </c>
      <c r="AD4395" t="s">
        <v>0</v>
      </c>
      <c r="AE4395" s="4">
        <v>0</v>
      </c>
    </row>
    <row r="4396" spans="1:31" ht="14.1" customHeight="1" x14ac:dyDescent="0.2">
      <c r="A4396" s="2" t="s">
        <v>0</v>
      </c>
      <c r="B4396" t="s">
        <v>4689</v>
      </c>
      <c r="C4396" t="s">
        <v>5643</v>
      </c>
      <c r="D4396" s="3">
        <v>44377</v>
      </c>
      <c r="E4396" s="3">
        <v>44377</v>
      </c>
      <c r="F4396" s="3">
        <v>44388</v>
      </c>
      <c r="G4396" t="s">
        <v>4691</v>
      </c>
      <c r="H4396" t="s">
        <v>4</v>
      </c>
      <c r="I4396" s="4">
        <v>57808.15</v>
      </c>
      <c r="J4396" t="s">
        <v>5</v>
      </c>
      <c r="K4396" t="s">
        <v>4</v>
      </c>
      <c r="L4396" s="4">
        <v>57808.15</v>
      </c>
      <c r="M4396" s="4">
        <v>738.98</v>
      </c>
      <c r="N4396" s="13" t="str">
        <f>IF(M4396="","",IF(M4396&lt;0,-M4396&amp;"_"&amp;COUNTIF(M$2:M4396,M4396),M4396&amp;"_"&amp;COUNTIF(M$2:M4396,M4396)))</f>
        <v>738.98_1</v>
      </c>
      <c r="O4396" s="14" t="str">
        <f t="shared" si="68"/>
        <v/>
      </c>
      <c r="P4396" t="s">
        <v>0</v>
      </c>
      <c r="Q4396" t="s">
        <v>5437</v>
      </c>
      <c r="R4396" t="s">
        <v>5644</v>
      </c>
      <c r="S4396" t="s">
        <v>0</v>
      </c>
      <c r="T4396" t="s">
        <v>9</v>
      </c>
      <c r="U4396" t="s">
        <v>5644</v>
      </c>
      <c r="V4396" t="s">
        <v>0</v>
      </c>
      <c r="W4396" t="s">
        <v>0</v>
      </c>
      <c r="X4396" t="s">
        <v>0</v>
      </c>
      <c r="Y4396" t="s">
        <v>11</v>
      </c>
      <c r="Z4396" t="s">
        <v>0</v>
      </c>
      <c r="AA4396" s="3"/>
      <c r="AB4396" t="s">
        <v>0</v>
      </c>
      <c r="AC4396" t="s">
        <v>0</v>
      </c>
      <c r="AD4396" t="s">
        <v>0</v>
      </c>
      <c r="AE4396" s="4">
        <v>0</v>
      </c>
    </row>
    <row r="4397" spans="1:31" ht="14.1" customHeight="1" x14ac:dyDescent="0.2">
      <c r="A4397" s="2" t="s">
        <v>0</v>
      </c>
      <c r="B4397" t="s">
        <v>4689</v>
      </c>
      <c r="C4397" t="s">
        <v>5643</v>
      </c>
      <c r="D4397" s="3">
        <v>44377</v>
      </c>
      <c r="E4397" s="3">
        <v>44377</v>
      </c>
      <c r="F4397" s="3">
        <v>44388</v>
      </c>
      <c r="G4397" t="s">
        <v>4691</v>
      </c>
      <c r="H4397" t="s">
        <v>4</v>
      </c>
      <c r="I4397" s="4">
        <v>900.8</v>
      </c>
      <c r="J4397" t="s">
        <v>5</v>
      </c>
      <c r="K4397" t="s">
        <v>4</v>
      </c>
      <c r="L4397" s="4">
        <v>900.8</v>
      </c>
      <c r="M4397" s="4">
        <v>10.77</v>
      </c>
      <c r="N4397" s="13" t="str">
        <f>IF(M4397="","",IF(M4397&lt;0,-M4397&amp;"_"&amp;COUNTIF(M$2:M4397,M4397),M4397&amp;"_"&amp;COUNTIF(M$2:M4397,M4397)))</f>
        <v>10.77_11</v>
      </c>
      <c r="O4397" s="14" t="str">
        <f t="shared" si="68"/>
        <v/>
      </c>
      <c r="P4397" t="s">
        <v>0</v>
      </c>
      <c r="Q4397" t="s">
        <v>5437</v>
      </c>
      <c r="R4397" t="s">
        <v>5644</v>
      </c>
      <c r="S4397" t="s">
        <v>0</v>
      </c>
      <c r="T4397" t="s">
        <v>9</v>
      </c>
      <c r="U4397" t="s">
        <v>5644</v>
      </c>
      <c r="V4397" t="s">
        <v>0</v>
      </c>
      <c r="W4397" t="s">
        <v>0</v>
      </c>
      <c r="X4397" t="s">
        <v>0</v>
      </c>
      <c r="Y4397" t="s">
        <v>11</v>
      </c>
      <c r="Z4397" t="s">
        <v>0</v>
      </c>
      <c r="AA4397" s="3"/>
      <c r="AB4397" t="s">
        <v>0</v>
      </c>
      <c r="AC4397" t="s">
        <v>0</v>
      </c>
      <c r="AD4397" t="s">
        <v>0</v>
      </c>
      <c r="AE4397" s="4">
        <v>0</v>
      </c>
    </row>
    <row r="4398" spans="1:31" ht="14.1" customHeight="1" x14ac:dyDescent="0.2">
      <c r="A4398" s="2" t="s">
        <v>0</v>
      </c>
      <c r="B4398" t="s">
        <v>4689</v>
      </c>
      <c r="C4398" t="s">
        <v>5643</v>
      </c>
      <c r="D4398" s="3">
        <v>44377</v>
      </c>
      <c r="E4398" s="3">
        <v>44377</v>
      </c>
      <c r="F4398" s="3">
        <v>44388</v>
      </c>
      <c r="G4398" t="s">
        <v>4691</v>
      </c>
      <c r="H4398" t="s">
        <v>4</v>
      </c>
      <c r="I4398" s="4">
        <v>27551.14</v>
      </c>
      <c r="J4398" t="s">
        <v>5</v>
      </c>
      <c r="K4398" t="s">
        <v>4</v>
      </c>
      <c r="L4398" s="4">
        <v>27551.14</v>
      </c>
      <c r="M4398" s="4">
        <v>328.59</v>
      </c>
      <c r="N4398" s="13" t="str">
        <f>IF(M4398="","",IF(M4398&lt;0,-M4398&amp;"_"&amp;COUNTIF(M$2:M4398,M4398),M4398&amp;"_"&amp;COUNTIF(M$2:M4398,M4398)))</f>
        <v>328.59_2</v>
      </c>
      <c r="O4398" s="14" t="str">
        <f t="shared" si="68"/>
        <v/>
      </c>
      <c r="P4398" t="s">
        <v>0</v>
      </c>
      <c r="Q4398" t="s">
        <v>5437</v>
      </c>
      <c r="R4398" t="s">
        <v>5644</v>
      </c>
      <c r="S4398" t="s">
        <v>0</v>
      </c>
      <c r="T4398" t="s">
        <v>9</v>
      </c>
      <c r="U4398" t="s">
        <v>5644</v>
      </c>
      <c r="V4398" t="s">
        <v>0</v>
      </c>
      <c r="W4398" t="s">
        <v>0</v>
      </c>
      <c r="X4398" t="s">
        <v>0</v>
      </c>
      <c r="Y4398" t="s">
        <v>128</v>
      </c>
      <c r="Z4398" t="s">
        <v>0</v>
      </c>
      <c r="AA4398" s="3"/>
      <c r="AB4398" t="s">
        <v>0</v>
      </c>
      <c r="AC4398" t="s">
        <v>0</v>
      </c>
      <c r="AD4398" t="s">
        <v>0</v>
      </c>
      <c r="AE4398" s="4">
        <v>0</v>
      </c>
    </row>
    <row r="4399" spans="1:31" ht="14.1" customHeight="1" x14ac:dyDescent="0.2">
      <c r="A4399" s="2" t="s">
        <v>0</v>
      </c>
      <c r="B4399" t="s">
        <v>4694</v>
      </c>
      <c r="C4399" t="s">
        <v>5643</v>
      </c>
      <c r="D4399" s="3">
        <v>44377</v>
      </c>
      <c r="E4399" s="3">
        <v>44377</v>
      </c>
      <c r="F4399" s="3">
        <v>44388</v>
      </c>
      <c r="G4399" t="s">
        <v>4691</v>
      </c>
      <c r="H4399" t="s">
        <v>4</v>
      </c>
      <c r="I4399" s="4">
        <v>202235.24</v>
      </c>
      <c r="J4399" t="s">
        <v>5</v>
      </c>
      <c r="K4399" t="s">
        <v>4</v>
      </c>
      <c r="L4399" s="4">
        <v>202235.24</v>
      </c>
      <c r="M4399" s="4">
        <v>2854.24</v>
      </c>
      <c r="N4399" s="13" t="str">
        <f>IF(M4399="","",IF(M4399&lt;0,-M4399&amp;"_"&amp;COUNTIF(M$2:M4399,M4399),M4399&amp;"_"&amp;COUNTIF(M$2:M4399,M4399)))</f>
        <v>2854.24_2</v>
      </c>
      <c r="O4399" s="14" t="str">
        <f t="shared" si="68"/>
        <v/>
      </c>
      <c r="P4399" t="s">
        <v>0</v>
      </c>
      <c r="Q4399" t="s">
        <v>5437</v>
      </c>
      <c r="R4399" t="s">
        <v>5644</v>
      </c>
      <c r="S4399" t="s">
        <v>0</v>
      </c>
      <c r="T4399" t="s">
        <v>9</v>
      </c>
      <c r="U4399" t="s">
        <v>5644</v>
      </c>
      <c r="V4399" t="s">
        <v>0</v>
      </c>
      <c r="W4399" t="s">
        <v>0</v>
      </c>
      <c r="X4399" t="s">
        <v>0</v>
      </c>
      <c r="Y4399" t="s">
        <v>128</v>
      </c>
      <c r="Z4399" t="s">
        <v>0</v>
      </c>
      <c r="AA4399" s="3"/>
      <c r="AB4399" t="s">
        <v>0</v>
      </c>
      <c r="AC4399" t="s">
        <v>0</v>
      </c>
      <c r="AD4399" t="s">
        <v>0</v>
      </c>
      <c r="AE4399" s="4">
        <v>0</v>
      </c>
    </row>
    <row r="4400" spans="1:31" ht="14.1" customHeight="1" x14ac:dyDescent="0.2">
      <c r="A4400" s="2" t="s">
        <v>0</v>
      </c>
      <c r="B4400" t="s">
        <v>4694</v>
      </c>
      <c r="C4400" t="s">
        <v>5643</v>
      </c>
      <c r="D4400" s="3">
        <v>44377</v>
      </c>
      <c r="E4400" s="3">
        <v>44377</v>
      </c>
      <c r="F4400" s="3">
        <v>44388</v>
      </c>
      <c r="G4400" t="s">
        <v>4691</v>
      </c>
      <c r="H4400" t="s">
        <v>4</v>
      </c>
      <c r="I4400" s="4">
        <v>110163.73</v>
      </c>
      <c r="J4400" t="s">
        <v>5</v>
      </c>
      <c r="K4400" t="s">
        <v>4</v>
      </c>
      <c r="L4400" s="4">
        <v>110163.73</v>
      </c>
      <c r="M4400" s="4">
        <v>1550.69</v>
      </c>
      <c r="N4400" s="13" t="str">
        <f>IF(M4400="","",IF(M4400&lt;0,-M4400&amp;"_"&amp;COUNTIF(M$2:M4400,M4400),M4400&amp;"_"&amp;COUNTIF(M$2:M4400,M4400)))</f>
        <v>1550.69_2</v>
      </c>
      <c r="O4400" s="14" t="str">
        <f t="shared" si="68"/>
        <v/>
      </c>
      <c r="P4400" t="s">
        <v>0</v>
      </c>
      <c r="Q4400" t="s">
        <v>5437</v>
      </c>
      <c r="R4400" t="s">
        <v>5644</v>
      </c>
      <c r="S4400" t="s">
        <v>0</v>
      </c>
      <c r="T4400" t="s">
        <v>9</v>
      </c>
      <c r="U4400" t="s">
        <v>5644</v>
      </c>
      <c r="V4400" t="s">
        <v>0</v>
      </c>
      <c r="W4400" t="s">
        <v>0</v>
      </c>
      <c r="X4400" t="s">
        <v>0</v>
      </c>
      <c r="Y4400" t="s">
        <v>128</v>
      </c>
      <c r="Z4400" t="s">
        <v>0</v>
      </c>
      <c r="AA4400" s="3"/>
      <c r="AB4400" t="s">
        <v>0</v>
      </c>
      <c r="AC4400" t="s">
        <v>0</v>
      </c>
      <c r="AD4400" t="s">
        <v>0</v>
      </c>
      <c r="AE4400" s="4">
        <v>0</v>
      </c>
    </row>
    <row r="4401" spans="1:31" ht="14.1" customHeight="1" x14ac:dyDescent="0.2">
      <c r="A4401" s="2" t="s">
        <v>0</v>
      </c>
      <c r="B4401" t="s">
        <v>4694</v>
      </c>
      <c r="C4401" t="s">
        <v>5643</v>
      </c>
      <c r="D4401" s="3">
        <v>44377</v>
      </c>
      <c r="E4401" s="3">
        <v>44377</v>
      </c>
      <c r="F4401" s="3">
        <v>44388</v>
      </c>
      <c r="G4401" t="s">
        <v>4691</v>
      </c>
      <c r="H4401" t="s">
        <v>4</v>
      </c>
      <c r="I4401" s="4">
        <v>13836.92</v>
      </c>
      <c r="J4401" t="s">
        <v>5</v>
      </c>
      <c r="K4401" t="s">
        <v>4</v>
      </c>
      <c r="L4401" s="4">
        <v>13836.92</v>
      </c>
      <c r="M4401" s="4">
        <v>177.78</v>
      </c>
      <c r="N4401" s="13" t="str">
        <f>IF(M4401="","",IF(M4401&lt;0,-M4401&amp;"_"&amp;COUNTIF(M$2:M4401,M4401),M4401&amp;"_"&amp;COUNTIF(M$2:M4401,M4401)))</f>
        <v>177.78_9</v>
      </c>
      <c r="O4401" s="14" t="str">
        <f t="shared" si="68"/>
        <v/>
      </c>
      <c r="P4401" t="s">
        <v>0</v>
      </c>
      <c r="Q4401" t="s">
        <v>5437</v>
      </c>
      <c r="R4401" t="s">
        <v>5644</v>
      </c>
      <c r="S4401" t="s">
        <v>0</v>
      </c>
      <c r="T4401" t="s">
        <v>9</v>
      </c>
      <c r="U4401" t="s">
        <v>5644</v>
      </c>
      <c r="V4401" t="s">
        <v>0</v>
      </c>
      <c r="W4401" t="s">
        <v>0</v>
      </c>
      <c r="X4401" t="s">
        <v>0</v>
      </c>
      <c r="Y4401" t="s">
        <v>11</v>
      </c>
      <c r="Z4401" t="s">
        <v>0</v>
      </c>
      <c r="AA4401" s="3"/>
      <c r="AB4401" t="s">
        <v>0</v>
      </c>
      <c r="AC4401" t="s">
        <v>0</v>
      </c>
      <c r="AD4401" t="s">
        <v>0</v>
      </c>
      <c r="AE4401" s="4">
        <v>0</v>
      </c>
    </row>
    <row r="4402" spans="1:31" ht="14.1" customHeight="1" x14ac:dyDescent="0.2">
      <c r="A4402" s="2" t="s">
        <v>0</v>
      </c>
      <c r="B4402" t="s">
        <v>4694</v>
      </c>
      <c r="C4402" t="s">
        <v>5643</v>
      </c>
      <c r="D4402" s="3">
        <v>44377</v>
      </c>
      <c r="E4402" s="3">
        <v>44377</v>
      </c>
      <c r="F4402" s="3">
        <v>44388</v>
      </c>
      <c r="G4402" t="s">
        <v>4691</v>
      </c>
      <c r="H4402" t="s">
        <v>4</v>
      </c>
      <c r="I4402" s="4">
        <v>1166.6600000000001</v>
      </c>
      <c r="J4402" t="s">
        <v>5</v>
      </c>
      <c r="K4402" t="s">
        <v>4</v>
      </c>
      <c r="L4402" s="4">
        <v>1166.6600000000001</v>
      </c>
      <c r="M4402" s="4">
        <v>13.92</v>
      </c>
      <c r="N4402" s="13" t="str">
        <f>IF(M4402="","",IF(M4402&lt;0,-M4402&amp;"_"&amp;COUNTIF(M$2:M4402,M4402),M4402&amp;"_"&amp;COUNTIF(M$2:M4402,M4402)))</f>
        <v>13.92_8</v>
      </c>
      <c r="O4402" s="14" t="str">
        <f t="shared" si="68"/>
        <v/>
      </c>
      <c r="P4402" t="s">
        <v>0</v>
      </c>
      <c r="Q4402" t="s">
        <v>5437</v>
      </c>
      <c r="R4402" t="s">
        <v>5644</v>
      </c>
      <c r="S4402" t="s">
        <v>0</v>
      </c>
      <c r="T4402" t="s">
        <v>9</v>
      </c>
      <c r="U4402" t="s">
        <v>5644</v>
      </c>
      <c r="V4402" t="s">
        <v>0</v>
      </c>
      <c r="W4402" t="s">
        <v>0</v>
      </c>
      <c r="X4402" t="s">
        <v>0</v>
      </c>
      <c r="Y4402" t="s">
        <v>11</v>
      </c>
      <c r="Z4402" t="s">
        <v>0</v>
      </c>
      <c r="AA4402" s="3"/>
      <c r="AB4402" t="s">
        <v>0</v>
      </c>
      <c r="AC4402" t="s">
        <v>0</v>
      </c>
      <c r="AD4402" t="s">
        <v>0</v>
      </c>
      <c r="AE4402" s="4">
        <v>0</v>
      </c>
    </row>
    <row r="4403" spans="1:31" ht="14.1" customHeight="1" x14ac:dyDescent="0.2">
      <c r="A4403" s="2" t="s">
        <v>0</v>
      </c>
      <c r="B4403" t="s">
        <v>4694</v>
      </c>
      <c r="C4403" t="s">
        <v>5643</v>
      </c>
      <c r="D4403" s="3">
        <v>44377</v>
      </c>
      <c r="E4403" s="3">
        <v>44377</v>
      </c>
      <c r="F4403" s="3">
        <v>44388</v>
      </c>
      <c r="G4403" t="s">
        <v>4691</v>
      </c>
      <c r="H4403" t="s">
        <v>4</v>
      </c>
      <c r="I4403" s="4">
        <v>1488.55</v>
      </c>
      <c r="J4403" t="s">
        <v>5</v>
      </c>
      <c r="K4403" t="s">
        <v>4</v>
      </c>
      <c r="L4403" s="4">
        <v>1488.55</v>
      </c>
      <c r="M4403" s="4">
        <v>21.51</v>
      </c>
      <c r="N4403" s="13" t="str">
        <f>IF(M4403="","",IF(M4403&lt;0,-M4403&amp;"_"&amp;COUNTIF(M$2:M4403,M4403),M4403&amp;"_"&amp;COUNTIF(M$2:M4403,M4403)))</f>
        <v>21.51_5</v>
      </c>
      <c r="O4403" s="14" t="str">
        <f t="shared" si="68"/>
        <v/>
      </c>
      <c r="P4403" t="s">
        <v>0</v>
      </c>
      <c r="Q4403" t="s">
        <v>5437</v>
      </c>
      <c r="R4403" t="s">
        <v>5644</v>
      </c>
      <c r="S4403" t="s">
        <v>0</v>
      </c>
      <c r="T4403" t="s">
        <v>9</v>
      </c>
      <c r="U4403" t="s">
        <v>5644</v>
      </c>
      <c r="V4403" t="s">
        <v>0</v>
      </c>
      <c r="W4403" t="s">
        <v>0</v>
      </c>
      <c r="X4403" t="s">
        <v>0</v>
      </c>
      <c r="Y4403" t="s">
        <v>128</v>
      </c>
      <c r="Z4403" t="s">
        <v>0</v>
      </c>
      <c r="AA4403" s="3"/>
      <c r="AB4403" t="s">
        <v>0</v>
      </c>
      <c r="AC4403" t="s">
        <v>0</v>
      </c>
      <c r="AD4403" t="s">
        <v>0</v>
      </c>
      <c r="AE4403" s="4">
        <v>0</v>
      </c>
    </row>
    <row r="4404" spans="1:31" ht="14.1" customHeight="1" x14ac:dyDescent="0.2">
      <c r="A4404" s="2" t="s">
        <v>0</v>
      </c>
      <c r="B4404" t="s">
        <v>4694</v>
      </c>
      <c r="C4404" t="s">
        <v>5643</v>
      </c>
      <c r="D4404" s="3">
        <v>44377</v>
      </c>
      <c r="E4404" s="3">
        <v>44377</v>
      </c>
      <c r="F4404" s="3">
        <v>44388</v>
      </c>
      <c r="G4404" t="s">
        <v>4691</v>
      </c>
      <c r="H4404" t="s">
        <v>4</v>
      </c>
      <c r="I4404" s="4">
        <v>15555.23</v>
      </c>
      <c r="J4404" t="s">
        <v>5</v>
      </c>
      <c r="K4404" t="s">
        <v>4</v>
      </c>
      <c r="L4404" s="4">
        <v>15555.23</v>
      </c>
      <c r="M4404" s="4">
        <v>199.19</v>
      </c>
      <c r="N4404" s="13" t="str">
        <f>IF(M4404="","",IF(M4404&lt;0,-M4404&amp;"_"&amp;COUNTIF(M$2:M4404,M4404),M4404&amp;"_"&amp;COUNTIF(M$2:M4404,M4404)))</f>
        <v>199.19_1</v>
      </c>
      <c r="O4404" s="14" t="str">
        <f t="shared" si="68"/>
        <v/>
      </c>
      <c r="P4404" t="s">
        <v>0</v>
      </c>
      <c r="Q4404" t="s">
        <v>5437</v>
      </c>
      <c r="R4404" t="s">
        <v>5644</v>
      </c>
      <c r="S4404" t="s">
        <v>0</v>
      </c>
      <c r="T4404" t="s">
        <v>9</v>
      </c>
      <c r="U4404" t="s">
        <v>5644</v>
      </c>
      <c r="V4404" t="s">
        <v>0</v>
      </c>
      <c r="W4404" t="s">
        <v>0</v>
      </c>
      <c r="X4404" t="s">
        <v>0</v>
      </c>
      <c r="Y4404" t="s">
        <v>11</v>
      </c>
      <c r="Z4404" t="s">
        <v>0</v>
      </c>
      <c r="AA4404" s="3"/>
      <c r="AB4404" t="s">
        <v>0</v>
      </c>
      <c r="AC4404" t="s">
        <v>0</v>
      </c>
      <c r="AD4404" t="s">
        <v>0</v>
      </c>
      <c r="AE4404" s="4">
        <v>0</v>
      </c>
    </row>
    <row r="4405" spans="1:31" ht="14.1" customHeight="1" x14ac:dyDescent="0.2">
      <c r="A4405" s="2" t="s">
        <v>0</v>
      </c>
      <c r="B4405" t="s">
        <v>4694</v>
      </c>
      <c r="C4405" t="s">
        <v>5643</v>
      </c>
      <c r="D4405" s="3">
        <v>44377</v>
      </c>
      <c r="E4405" s="3">
        <v>44377</v>
      </c>
      <c r="F4405" s="3">
        <v>44388</v>
      </c>
      <c r="G4405" t="s">
        <v>4691</v>
      </c>
      <c r="H4405" t="s">
        <v>4</v>
      </c>
      <c r="I4405" s="4">
        <v>79838.66</v>
      </c>
      <c r="J4405" t="s">
        <v>5</v>
      </c>
      <c r="K4405" t="s">
        <v>4</v>
      </c>
      <c r="L4405" s="4">
        <v>79838.66</v>
      </c>
      <c r="M4405" s="4">
        <v>1041.3</v>
      </c>
      <c r="N4405" s="13" t="str">
        <f>IF(M4405="","",IF(M4405&lt;0,-M4405&amp;"_"&amp;COUNTIF(M$2:M4405,M4405),M4405&amp;"_"&amp;COUNTIF(M$2:M4405,M4405)))</f>
        <v>1041.3_2</v>
      </c>
      <c r="O4405" s="14" t="str">
        <f t="shared" si="68"/>
        <v/>
      </c>
      <c r="P4405" t="s">
        <v>0</v>
      </c>
      <c r="Q4405" t="s">
        <v>5437</v>
      </c>
      <c r="R4405" t="s">
        <v>5644</v>
      </c>
      <c r="S4405" t="s">
        <v>0</v>
      </c>
      <c r="T4405" t="s">
        <v>9</v>
      </c>
      <c r="U4405" t="s">
        <v>5644</v>
      </c>
      <c r="V4405" t="s">
        <v>0</v>
      </c>
      <c r="W4405" t="s">
        <v>0</v>
      </c>
      <c r="X4405" t="s">
        <v>0</v>
      </c>
      <c r="Y4405" t="s">
        <v>11</v>
      </c>
      <c r="Z4405" t="s">
        <v>0</v>
      </c>
      <c r="AA4405" s="3"/>
      <c r="AB4405" t="s">
        <v>0</v>
      </c>
      <c r="AC4405" t="s">
        <v>0</v>
      </c>
      <c r="AD4405" t="s">
        <v>0</v>
      </c>
      <c r="AE4405" s="4">
        <v>0</v>
      </c>
    </row>
    <row r="4406" spans="1:31" ht="14.1" customHeight="1" x14ac:dyDescent="0.2">
      <c r="A4406" s="2" t="s">
        <v>0</v>
      </c>
      <c r="B4406" t="s">
        <v>4694</v>
      </c>
      <c r="C4406" t="s">
        <v>5643</v>
      </c>
      <c r="D4406" s="3">
        <v>44377</v>
      </c>
      <c r="E4406" s="3">
        <v>44377</v>
      </c>
      <c r="F4406" s="3">
        <v>44388</v>
      </c>
      <c r="G4406" t="s">
        <v>4691</v>
      </c>
      <c r="H4406" t="s">
        <v>4</v>
      </c>
      <c r="I4406" s="4">
        <v>2421.1</v>
      </c>
      <c r="J4406" t="s">
        <v>5</v>
      </c>
      <c r="K4406" t="s">
        <v>4</v>
      </c>
      <c r="L4406" s="4">
        <v>2421.1</v>
      </c>
      <c r="M4406" s="4">
        <v>35.020000000000003</v>
      </c>
      <c r="N4406" s="13" t="str">
        <f>IF(M4406="","",IF(M4406&lt;0,-M4406&amp;"_"&amp;COUNTIF(M$2:M4406,M4406),M4406&amp;"_"&amp;COUNTIF(M$2:M4406,M4406)))</f>
        <v>35.02_3</v>
      </c>
      <c r="O4406" s="14" t="str">
        <f t="shared" si="68"/>
        <v/>
      </c>
      <c r="P4406" t="s">
        <v>0</v>
      </c>
      <c r="Q4406" t="s">
        <v>5437</v>
      </c>
      <c r="R4406" t="s">
        <v>5644</v>
      </c>
      <c r="S4406" t="s">
        <v>0</v>
      </c>
      <c r="T4406" t="s">
        <v>9</v>
      </c>
      <c r="U4406" t="s">
        <v>5644</v>
      </c>
      <c r="V4406" t="s">
        <v>0</v>
      </c>
      <c r="W4406" t="s">
        <v>0</v>
      </c>
      <c r="X4406" t="s">
        <v>0</v>
      </c>
      <c r="Y4406" t="s">
        <v>436</v>
      </c>
      <c r="Z4406" t="s">
        <v>0</v>
      </c>
      <c r="AA4406" s="3"/>
      <c r="AB4406" t="s">
        <v>0</v>
      </c>
      <c r="AC4406" t="s">
        <v>0</v>
      </c>
      <c r="AD4406" t="s">
        <v>0</v>
      </c>
      <c r="AE4406" s="4">
        <v>0</v>
      </c>
    </row>
    <row r="4407" spans="1:31" ht="14.1" customHeight="1" x14ac:dyDescent="0.2">
      <c r="A4407" s="2" t="s">
        <v>0</v>
      </c>
      <c r="B4407" t="s">
        <v>4694</v>
      </c>
      <c r="C4407" t="s">
        <v>5643</v>
      </c>
      <c r="D4407" s="3">
        <v>44377</v>
      </c>
      <c r="E4407" s="3">
        <v>44377</v>
      </c>
      <c r="F4407" s="3">
        <v>44388</v>
      </c>
      <c r="G4407" t="s">
        <v>4691</v>
      </c>
      <c r="H4407" t="s">
        <v>4</v>
      </c>
      <c r="I4407" s="4">
        <v>14198.51</v>
      </c>
      <c r="J4407" t="s">
        <v>5</v>
      </c>
      <c r="K4407" t="s">
        <v>4</v>
      </c>
      <c r="L4407" s="4">
        <v>14198.51</v>
      </c>
      <c r="M4407" s="4">
        <v>183.72</v>
      </c>
      <c r="N4407" s="13" t="str">
        <f>IF(M4407="","",IF(M4407&lt;0,-M4407&amp;"_"&amp;COUNTIF(M$2:M4407,M4407),M4407&amp;"_"&amp;COUNTIF(M$2:M4407,M4407)))</f>
        <v>183.72_9</v>
      </c>
      <c r="O4407" s="14" t="str">
        <f t="shared" si="68"/>
        <v/>
      </c>
      <c r="P4407" t="s">
        <v>0</v>
      </c>
      <c r="Q4407" t="s">
        <v>5437</v>
      </c>
      <c r="R4407" t="s">
        <v>5644</v>
      </c>
      <c r="S4407" t="s">
        <v>0</v>
      </c>
      <c r="T4407" t="s">
        <v>9</v>
      </c>
      <c r="U4407" t="s">
        <v>5644</v>
      </c>
      <c r="V4407" t="s">
        <v>0</v>
      </c>
      <c r="W4407" t="s">
        <v>0</v>
      </c>
      <c r="X4407" t="s">
        <v>0</v>
      </c>
      <c r="Y4407" t="s">
        <v>436</v>
      </c>
      <c r="Z4407" t="s">
        <v>0</v>
      </c>
      <c r="AA4407" s="3"/>
      <c r="AB4407" t="s">
        <v>0</v>
      </c>
      <c r="AC4407" t="s">
        <v>0</v>
      </c>
      <c r="AD4407" t="s">
        <v>0</v>
      </c>
      <c r="AE4407" s="4">
        <v>0</v>
      </c>
    </row>
    <row r="4408" spans="1:31" ht="14.1" customHeight="1" x14ac:dyDescent="0.2">
      <c r="A4408" s="2" t="s">
        <v>0</v>
      </c>
      <c r="B4408" t="s">
        <v>4694</v>
      </c>
      <c r="C4408" t="s">
        <v>5643</v>
      </c>
      <c r="D4408" s="3">
        <v>44377</v>
      </c>
      <c r="E4408" s="3">
        <v>44377</v>
      </c>
      <c r="F4408" s="3">
        <v>44388</v>
      </c>
      <c r="G4408" t="s">
        <v>4691</v>
      </c>
      <c r="H4408" t="s">
        <v>4</v>
      </c>
      <c r="I4408" s="4">
        <v>1347.24</v>
      </c>
      <c r="J4408" t="s">
        <v>5</v>
      </c>
      <c r="K4408" t="s">
        <v>4</v>
      </c>
      <c r="L4408" s="4">
        <v>1347.24</v>
      </c>
      <c r="M4408" s="4">
        <v>15.86</v>
      </c>
      <c r="N4408" s="13" t="str">
        <f>IF(M4408="","",IF(M4408&lt;0,-M4408&amp;"_"&amp;COUNTIF(M$2:M4408,M4408),M4408&amp;"_"&amp;COUNTIF(M$2:M4408,M4408)))</f>
        <v>15.86_1</v>
      </c>
      <c r="O4408" s="14" t="str">
        <f t="shared" si="68"/>
        <v/>
      </c>
      <c r="P4408" t="s">
        <v>0</v>
      </c>
      <c r="Q4408" t="s">
        <v>5437</v>
      </c>
      <c r="R4408" t="s">
        <v>5644</v>
      </c>
      <c r="S4408" t="s">
        <v>0</v>
      </c>
      <c r="T4408" t="s">
        <v>9</v>
      </c>
      <c r="U4408" t="s">
        <v>5644</v>
      </c>
      <c r="V4408" t="s">
        <v>0</v>
      </c>
      <c r="W4408" t="s">
        <v>0</v>
      </c>
      <c r="X4408" t="s">
        <v>0</v>
      </c>
      <c r="Y4408" t="s">
        <v>436</v>
      </c>
      <c r="Z4408" t="s">
        <v>0</v>
      </c>
      <c r="AA4408" s="3"/>
      <c r="AB4408" t="s">
        <v>0</v>
      </c>
      <c r="AC4408" t="s">
        <v>0</v>
      </c>
      <c r="AD4408" t="s">
        <v>0</v>
      </c>
      <c r="AE4408" s="4">
        <v>0</v>
      </c>
    </row>
    <row r="4409" spans="1:31" ht="14.1" customHeight="1" x14ac:dyDescent="0.2">
      <c r="A4409" s="2" t="s">
        <v>0</v>
      </c>
      <c r="B4409" t="s">
        <v>4694</v>
      </c>
      <c r="C4409" t="s">
        <v>5643</v>
      </c>
      <c r="D4409" s="3">
        <v>44377</v>
      </c>
      <c r="E4409" s="3">
        <v>44377</v>
      </c>
      <c r="F4409" s="3">
        <v>44388</v>
      </c>
      <c r="G4409" t="s">
        <v>4691</v>
      </c>
      <c r="H4409" t="s">
        <v>4</v>
      </c>
      <c r="I4409" s="4">
        <v>159153.04999999999</v>
      </c>
      <c r="J4409" t="s">
        <v>5</v>
      </c>
      <c r="K4409" t="s">
        <v>4</v>
      </c>
      <c r="L4409" s="4">
        <v>159153.04999999999</v>
      </c>
      <c r="M4409" s="4">
        <v>2250.25</v>
      </c>
      <c r="N4409" s="13" t="str">
        <f>IF(M4409="","",IF(M4409&lt;0,-M4409&amp;"_"&amp;COUNTIF(M$2:M4409,M4409),M4409&amp;"_"&amp;COUNTIF(M$2:M4409,M4409)))</f>
        <v>2250.25_1</v>
      </c>
      <c r="O4409" s="14" t="str">
        <f t="shared" si="68"/>
        <v/>
      </c>
      <c r="P4409" t="s">
        <v>0</v>
      </c>
      <c r="Q4409" t="s">
        <v>5437</v>
      </c>
      <c r="R4409" t="s">
        <v>5644</v>
      </c>
      <c r="S4409" t="s">
        <v>0</v>
      </c>
      <c r="T4409" t="s">
        <v>9</v>
      </c>
      <c r="U4409" t="s">
        <v>5644</v>
      </c>
      <c r="V4409" t="s">
        <v>0</v>
      </c>
      <c r="W4409" t="s">
        <v>0</v>
      </c>
      <c r="X4409" t="s">
        <v>0</v>
      </c>
      <c r="Y4409" t="s">
        <v>436</v>
      </c>
      <c r="Z4409" t="s">
        <v>0</v>
      </c>
      <c r="AA4409" s="3"/>
      <c r="AB4409" t="s">
        <v>0</v>
      </c>
      <c r="AC4409" t="s">
        <v>0</v>
      </c>
      <c r="AD4409" t="s">
        <v>0</v>
      </c>
      <c r="AE4409" s="4">
        <v>0</v>
      </c>
    </row>
    <row r="4410" spans="1:31" ht="14.1" customHeight="1" x14ac:dyDescent="0.2">
      <c r="A4410" s="2" t="s">
        <v>0</v>
      </c>
      <c r="B4410" t="s">
        <v>4694</v>
      </c>
      <c r="C4410" t="s">
        <v>5643</v>
      </c>
      <c r="D4410" s="3">
        <v>44377</v>
      </c>
      <c r="E4410" s="3">
        <v>44377</v>
      </c>
      <c r="F4410" s="3">
        <v>44388</v>
      </c>
      <c r="G4410" t="s">
        <v>4691</v>
      </c>
      <c r="H4410" t="s">
        <v>4</v>
      </c>
      <c r="I4410" s="4">
        <v>1788517.08</v>
      </c>
      <c r="J4410" t="s">
        <v>5</v>
      </c>
      <c r="K4410" t="s">
        <v>4</v>
      </c>
      <c r="L4410" s="4">
        <v>1788517.08</v>
      </c>
      <c r="M4410" s="4">
        <v>25701.759999999998</v>
      </c>
      <c r="N4410" s="13" t="str">
        <f>IF(M4410="","",IF(M4410&lt;0,-M4410&amp;"_"&amp;COUNTIF(M$2:M4410,M4410),M4410&amp;"_"&amp;COUNTIF(M$2:M4410,M4410)))</f>
        <v>25701.76_1</v>
      </c>
      <c r="O4410" s="14" t="str">
        <f t="shared" si="68"/>
        <v/>
      </c>
      <c r="P4410" t="s">
        <v>0</v>
      </c>
      <c r="Q4410" t="s">
        <v>5437</v>
      </c>
      <c r="R4410" t="s">
        <v>5644</v>
      </c>
      <c r="S4410" t="s">
        <v>0</v>
      </c>
      <c r="T4410" t="s">
        <v>9</v>
      </c>
      <c r="U4410" t="s">
        <v>5644</v>
      </c>
      <c r="V4410" t="s">
        <v>0</v>
      </c>
      <c r="W4410" t="s">
        <v>0</v>
      </c>
      <c r="X4410" t="s">
        <v>0</v>
      </c>
      <c r="Y4410" t="s">
        <v>436</v>
      </c>
      <c r="Z4410" t="s">
        <v>0</v>
      </c>
      <c r="AA4410" s="3"/>
      <c r="AB4410" t="s">
        <v>0</v>
      </c>
      <c r="AC4410" t="s">
        <v>0</v>
      </c>
      <c r="AD4410" t="s">
        <v>0</v>
      </c>
      <c r="AE4410" s="4">
        <v>0</v>
      </c>
    </row>
    <row r="4411" spans="1:31" ht="14.1" customHeight="1" x14ac:dyDescent="0.2">
      <c r="A4411" s="2" t="s">
        <v>0</v>
      </c>
      <c r="B4411" t="s">
        <v>4694</v>
      </c>
      <c r="C4411" t="s">
        <v>5643</v>
      </c>
      <c r="D4411" s="3">
        <v>44377</v>
      </c>
      <c r="E4411" s="3">
        <v>44377</v>
      </c>
      <c r="F4411" s="3">
        <v>44388</v>
      </c>
      <c r="G4411" t="s">
        <v>4691</v>
      </c>
      <c r="H4411" t="s">
        <v>4</v>
      </c>
      <c r="I4411" s="4">
        <v>22405.87</v>
      </c>
      <c r="J4411" t="s">
        <v>5</v>
      </c>
      <c r="K4411" t="s">
        <v>4</v>
      </c>
      <c r="L4411" s="4">
        <v>22405.87</v>
      </c>
      <c r="M4411" s="4">
        <v>315.51</v>
      </c>
      <c r="N4411" s="13" t="str">
        <f>IF(M4411="","",IF(M4411&lt;0,-M4411&amp;"_"&amp;COUNTIF(M$2:M4411,M4411),M4411&amp;"_"&amp;COUNTIF(M$2:M4411,M4411)))</f>
        <v>315.51_2</v>
      </c>
      <c r="O4411" s="14" t="str">
        <f t="shared" si="68"/>
        <v/>
      </c>
      <c r="P4411" t="s">
        <v>0</v>
      </c>
      <c r="Q4411" t="s">
        <v>5437</v>
      </c>
      <c r="R4411" t="s">
        <v>5644</v>
      </c>
      <c r="S4411" t="s">
        <v>0</v>
      </c>
      <c r="T4411" t="s">
        <v>9</v>
      </c>
      <c r="U4411" t="s">
        <v>5644</v>
      </c>
      <c r="V4411" t="s">
        <v>0</v>
      </c>
      <c r="W4411" t="s">
        <v>0</v>
      </c>
      <c r="X4411" t="s">
        <v>0</v>
      </c>
      <c r="Y4411" t="s">
        <v>436</v>
      </c>
      <c r="Z4411" t="s">
        <v>0</v>
      </c>
      <c r="AA4411" s="3"/>
      <c r="AB4411" t="s">
        <v>0</v>
      </c>
      <c r="AC4411" t="s">
        <v>0</v>
      </c>
      <c r="AD4411" t="s">
        <v>0</v>
      </c>
      <c r="AE4411" s="4">
        <v>0</v>
      </c>
    </row>
    <row r="4412" spans="1:31" ht="14.1" customHeight="1" x14ac:dyDescent="0.2">
      <c r="A4412" s="2" t="s">
        <v>0</v>
      </c>
      <c r="B4412" t="s">
        <v>4694</v>
      </c>
      <c r="C4412" t="s">
        <v>5643</v>
      </c>
      <c r="D4412" s="3">
        <v>44377</v>
      </c>
      <c r="E4412" s="3">
        <v>44377</v>
      </c>
      <c r="F4412" s="3">
        <v>44388</v>
      </c>
      <c r="G4412" t="s">
        <v>4691</v>
      </c>
      <c r="H4412" t="s">
        <v>4</v>
      </c>
      <c r="I4412" s="4">
        <v>472462.82</v>
      </c>
      <c r="J4412" t="s">
        <v>5</v>
      </c>
      <c r="K4412" t="s">
        <v>4</v>
      </c>
      <c r="L4412" s="4">
        <v>472462.82</v>
      </c>
      <c r="M4412" s="4">
        <v>5626.21</v>
      </c>
      <c r="N4412" s="13" t="str">
        <f>IF(M4412="","",IF(M4412&lt;0,-M4412&amp;"_"&amp;COUNTIF(M$2:M4412,M4412),M4412&amp;"_"&amp;COUNTIF(M$2:M4412,M4412)))</f>
        <v>5626.21_1</v>
      </c>
      <c r="O4412" s="14" t="str">
        <f t="shared" si="68"/>
        <v/>
      </c>
      <c r="P4412" t="s">
        <v>0</v>
      </c>
      <c r="Q4412" t="s">
        <v>5437</v>
      </c>
      <c r="R4412" t="s">
        <v>5644</v>
      </c>
      <c r="S4412" t="s">
        <v>0</v>
      </c>
      <c r="T4412" t="s">
        <v>9</v>
      </c>
      <c r="U4412" t="s">
        <v>5644</v>
      </c>
      <c r="V4412" t="s">
        <v>0</v>
      </c>
      <c r="W4412" t="s">
        <v>0</v>
      </c>
      <c r="X4412" t="s">
        <v>0</v>
      </c>
      <c r="Y4412" t="s">
        <v>436</v>
      </c>
      <c r="Z4412" t="s">
        <v>0</v>
      </c>
      <c r="AA4412" s="3"/>
      <c r="AB4412" t="s">
        <v>0</v>
      </c>
      <c r="AC4412" t="s">
        <v>0</v>
      </c>
      <c r="AD4412" t="s">
        <v>0</v>
      </c>
      <c r="AE4412" s="4">
        <v>0</v>
      </c>
    </row>
    <row r="4413" spans="1:31" ht="14.1" customHeight="1" x14ac:dyDescent="0.2">
      <c r="A4413" s="2" t="s">
        <v>0</v>
      </c>
      <c r="B4413" t="s">
        <v>4694</v>
      </c>
      <c r="C4413" t="s">
        <v>5643</v>
      </c>
      <c r="D4413" s="3">
        <v>44377</v>
      </c>
      <c r="E4413" s="3">
        <v>44377</v>
      </c>
      <c r="F4413" s="3">
        <v>44388</v>
      </c>
      <c r="G4413" t="s">
        <v>4691</v>
      </c>
      <c r="H4413" t="s">
        <v>4</v>
      </c>
      <c r="I4413" s="4">
        <v>7452.84</v>
      </c>
      <c r="J4413" t="s">
        <v>5</v>
      </c>
      <c r="K4413" t="s">
        <v>4</v>
      </c>
      <c r="L4413" s="4">
        <v>7452.84</v>
      </c>
      <c r="M4413" s="4">
        <v>89.79</v>
      </c>
      <c r="N4413" s="13" t="str">
        <f>IF(M4413="","",IF(M4413&lt;0,-M4413&amp;"_"&amp;COUNTIF(M$2:M4413,M4413),M4413&amp;"_"&amp;COUNTIF(M$2:M4413,M4413)))</f>
        <v>89.79_6</v>
      </c>
      <c r="O4413" s="14" t="str">
        <f t="shared" si="68"/>
        <v/>
      </c>
      <c r="P4413" t="s">
        <v>0</v>
      </c>
      <c r="Q4413" t="s">
        <v>5437</v>
      </c>
      <c r="R4413" t="s">
        <v>5644</v>
      </c>
      <c r="S4413" t="s">
        <v>0</v>
      </c>
      <c r="T4413" t="s">
        <v>9</v>
      </c>
      <c r="U4413" t="s">
        <v>5644</v>
      </c>
      <c r="V4413" t="s">
        <v>0</v>
      </c>
      <c r="W4413" t="s">
        <v>0</v>
      </c>
      <c r="X4413" t="s">
        <v>0</v>
      </c>
      <c r="Y4413" t="s">
        <v>11</v>
      </c>
      <c r="Z4413" t="s">
        <v>0</v>
      </c>
      <c r="AA4413" s="3"/>
      <c r="AB4413" t="s">
        <v>0</v>
      </c>
      <c r="AC4413" t="s">
        <v>0</v>
      </c>
      <c r="AD4413" t="s">
        <v>0</v>
      </c>
      <c r="AE4413" s="4">
        <v>0</v>
      </c>
    </row>
    <row r="4414" spans="1:31" ht="14.1" customHeight="1" x14ac:dyDescent="0.2">
      <c r="A4414" s="2" t="s">
        <v>0</v>
      </c>
      <c r="B4414" t="s">
        <v>4694</v>
      </c>
      <c r="C4414" t="s">
        <v>5643</v>
      </c>
      <c r="D4414" s="3">
        <v>44377</v>
      </c>
      <c r="E4414" s="3">
        <v>44377</v>
      </c>
      <c r="F4414" s="3">
        <v>44388</v>
      </c>
      <c r="G4414" t="s">
        <v>4691</v>
      </c>
      <c r="H4414" t="s">
        <v>4</v>
      </c>
      <c r="I4414" s="4">
        <v>233591.97</v>
      </c>
      <c r="J4414" t="s">
        <v>5</v>
      </c>
      <c r="K4414" t="s">
        <v>4</v>
      </c>
      <c r="L4414" s="4">
        <v>233591.97</v>
      </c>
      <c r="M4414" s="4">
        <v>2880.76</v>
      </c>
      <c r="N4414" s="13" t="str">
        <f>IF(M4414="","",IF(M4414&lt;0,-M4414&amp;"_"&amp;COUNTIF(M$2:M4414,M4414),M4414&amp;"_"&amp;COUNTIF(M$2:M4414,M4414)))</f>
        <v>2880.76_1</v>
      </c>
      <c r="O4414" s="14" t="str">
        <f t="shared" si="68"/>
        <v/>
      </c>
      <c r="P4414" t="s">
        <v>0</v>
      </c>
      <c r="Q4414" t="s">
        <v>5437</v>
      </c>
      <c r="R4414" t="s">
        <v>5644</v>
      </c>
      <c r="S4414" t="s">
        <v>0</v>
      </c>
      <c r="T4414" t="s">
        <v>9</v>
      </c>
      <c r="U4414" t="s">
        <v>5644</v>
      </c>
      <c r="V4414" t="s">
        <v>0</v>
      </c>
      <c r="W4414" t="s">
        <v>0</v>
      </c>
      <c r="X4414" t="s">
        <v>0</v>
      </c>
      <c r="Y4414" t="s">
        <v>11</v>
      </c>
      <c r="Z4414" t="s">
        <v>0</v>
      </c>
      <c r="AA4414" s="3"/>
      <c r="AB4414" t="s">
        <v>0</v>
      </c>
      <c r="AC4414" t="s">
        <v>0</v>
      </c>
      <c r="AD4414" t="s">
        <v>0</v>
      </c>
      <c r="AE4414" s="4">
        <v>0</v>
      </c>
    </row>
    <row r="4415" spans="1:31" ht="14.1" customHeight="1" x14ac:dyDescent="0.2">
      <c r="A4415" s="2" t="s">
        <v>0</v>
      </c>
      <c r="B4415" t="s">
        <v>4695</v>
      </c>
      <c r="C4415" t="s">
        <v>5645</v>
      </c>
      <c r="D4415" s="3">
        <v>44377</v>
      </c>
      <c r="E4415" s="3">
        <v>44377</v>
      </c>
      <c r="F4415" s="3">
        <v>44388</v>
      </c>
      <c r="G4415" t="s">
        <v>4691</v>
      </c>
      <c r="H4415" t="s">
        <v>4</v>
      </c>
      <c r="I4415" s="4">
        <v>83.09</v>
      </c>
      <c r="J4415" t="s">
        <v>5</v>
      </c>
      <c r="K4415" t="s">
        <v>4</v>
      </c>
      <c r="L4415" s="4">
        <v>83.09</v>
      </c>
      <c r="M4415" s="4">
        <v>0.99</v>
      </c>
      <c r="N4415" s="13" t="str">
        <f>IF(M4415="","",IF(M4415&lt;0,-M4415&amp;"_"&amp;COUNTIF(M$2:M4415,M4415),M4415&amp;"_"&amp;COUNTIF(M$2:M4415,M4415)))</f>
        <v>0.99_9</v>
      </c>
      <c r="O4415" s="14" t="str">
        <f t="shared" si="68"/>
        <v/>
      </c>
      <c r="P4415" t="s">
        <v>0</v>
      </c>
      <c r="Q4415" t="s">
        <v>5437</v>
      </c>
      <c r="R4415" t="s">
        <v>5646</v>
      </c>
      <c r="S4415" t="s">
        <v>0</v>
      </c>
      <c r="T4415" t="s">
        <v>9</v>
      </c>
      <c r="U4415" t="s">
        <v>5646</v>
      </c>
      <c r="V4415" t="s">
        <v>0</v>
      </c>
      <c r="W4415" t="s">
        <v>0</v>
      </c>
      <c r="X4415" t="s">
        <v>0</v>
      </c>
      <c r="Y4415" t="s">
        <v>11</v>
      </c>
      <c r="Z4415" t="s">
        <v>0</v>
      </c>
      <c r="AA4415" s="3"/>
      <c r="AB4415" t="s">
        <v>0</v>
      </c>
      <c r="AC4415" t="s">
        <v>0</v>
      </c>
      <c r="AD4415" t="s">
        <v>0</v>
      </c>
      <c r="AE4415" s="4">
        <v>0</v>
      </c>
    </row>
    <row r="4416" spans="1:31" ht="14.1" customHeight="1" x14ac:dyDescent="0.2">
      <c r="A4416" s="2" t="s">
        <v>0</v>
      </c>
      <c r="B4416" t="s">
        <v>4695</v>
      </c>
      <c r="C4416" t="s">
        <v>5645</v>
      </c>
      <c r="D4416" s="3">
        <v>44377</v>
      </c>
      <c r="E4416" s="3">
        <v>44377</v>
      </c>
      <c r="F4416" s="3">
        <v>44388</v>
      </c>
      <c r="G4416" t="s">
        <v>4691</v>
      </c>
      <c r="H4416" t="s">
        <v>4</v>
      </c>
      <c r="I4416" s="4">
        <v>311876.83</v>
      </c>
      <c r="J4416" t="s">
        <v>5</v>
      </c>
      <c r="K4416" t="s">
        <v>4</v>
      </c>
      <c r="L4416" s="4">
        <v>311876.83</v>
      </c>
      <c r="M4416" s="4">
        <v>3935.46</v>
      </c>
      <c r="N4416" s="13" t="str">
        <f>IF(M4416="","",IF(M4416&lt;0,-M4416&amp;"_"&amp;COUNTIF(M$2:M4416,M4416),M4416&amp;"_"&amp;COUNTIF(M$2:M4416,M4416)))</f>
        <v>3935.46_6</v>
      </c>
      <c r="O4416" s="14" t="str">
        <f t="shared" si="68"/>
        <v/>
      </c>
      <c r="P4416" t="s">
        <v>0</v>
      </c>
      <c r="Q4416" t="s">
        <v>5437</v>
      </c>
      <c r="R4416" t="s">
        <v>5646</v>
      </c>
      <c r="S4416" t="s">
        <v>0</v>
      </c>
      <c r="T4416" t="s">
        <v>9</v>
      </c>
      <c r="U4416" t="s">
        <v>5646</v>
      </c>
      <c r="V4416" t="s">
        <v>0</v>
      </c>
      <c r="W4416" t="s">
        <v>0</v>
      </c>
      <c r="X4416" t="s">
        <v>0</v>
      </c>
      <c r="Y4416" t="s">
        <v>436</v>
      </c>
      <c r="Z4416" t="s">
        <v>0</v>
      </c>
      <c r="AA4416" s="3"/>
      <c r="AB4416" t="s">
        <v>0</v>
      </c>
      <c r="AC4416" t="s">
        <v>0</v>
      </c>
      <c r="AD4416" t="s">
        <v>0</v>
      </c>
      <c r="AE4416" s="4">
        <v>0</v>
      </c>
    </row>
    <row r="4417" spans="1:31" ht="14.1" customHeight="1" x14ac:dyDescent="0.2">
      <c r="A4417" s="2" t="s">
        <v>0</v>
      </c>
      <c r="B4417" t="s">
        <v>4695</v>
      </c>
      <c r="C4417" t="s">
        <v>5645</v>
      </c>
      <c r="D4417" s="3">
        <v>44377</v>
      </c>
      <c r="E4417" s="3">
        <v>44377</v>
      </c>
      <c r="F4417" s="3">
        <v>44388</v>
      </c>
      <c r="G4417" t="s">
        <v>4691</v>
      </c>
      <c r="H4417" t="s">
        <v>4</v>
      </c>
      <c r="I4417" s="4">
        <v>21380.58</v>
      </c>
      <c r="J4417" t="s">
        <v>5</v>
      </c>
      <c r="K4417" t="s">
        <v>4</v>
      </c>
      <c r="L4417" s="4">
        <v>21380.58</v>
      </c>
      <c r="M4417" s="4">
        <v>270.06</v>
      </c>
      <c r="N4417" s="13" t="str">
        <f>IF(M4417="","",IF(M4417&lt;0,-M4417&amp;"_"&amp;COUNTIF(M$2:M4417,M4417),M4417&amp;"_"&amp;COUNTIF(M$2:M4417,M4417)))</f>
        <v>270.06_3</v>
      </c>
      <c r="O4417" s="14" t="str">
        <f t="shared" si="68"/>
        <v/>
      </c>
      <c r="P4417" t="s">
        <v>0</v>
      </c>
      <c r="Q4417" t="s">
        <v>5437</v>
      </c>
      <c r="R4417" t="s">
        <v>5646</v>
      </c>
      <c r="S4417" t="s">
        <v>0</v>
      </c>
      <c r="T4417" t="s">
        <v>9</v>
      </c>
      <c r="U4417" t="s">
        <v>5646</v>
      </c>
      <c r="V4417" t="s">
        <v>0</v>
      </c>
      <c r="W4417" t="s">
        <v>0</v>
      </c>
      <c r="X4417" t="s">
        <v>0</v>
      </c>
      <c r="Y4417" t="s">
        <v>11</v>
      </c>
      <c r="Z4417" t="s">
        <v>0</v>
      </c>
      <c r="AA4417" s="3"/>
      <c r="AB4417" t="s">
        <v>0</v>
      </c>
      <c r="AC4417" t="s">
        <v>0</v>
      </c>
      <c r="AD4417" t="s">
        <v>0</v>
      </c>
      <c r="AE4417" s="4">
        <v>0</v>
      </c>
    </row>
    <row r="4418" spans="1:31" ht="14.1" customHeight="1" x14ac:dyDescent="0.2">
      <c r="A4418" s="2" t="s">
        <v>0</v>
      </c>
      <c r="B4418" t="s">
        <v>4695</v>
      </c>
      <c r="C4418" t="s">
        <v>5645</v>
      </c>
      <c r="D4418" s="3">
        <v>44377</v>
      </c>
      <c r="E4418" s="3">
        <v>44377</v>
      </c>
      <c r="F4418" s="3">
        <v>44388</v>
      </c>
      <c r="G4418" t="s">
        <v>4691</v>
      </c>
      <c r="H4418" t="s">
        <v>4</v>
      </c>
      <c r="I4418" s="4">
        <v>25548.5</v>
      </c>
      <c r="J4418" t="s">
        <v>5</v>
      </c>
      <c r="K4418" t="s">
        <v>4</v>
      </c>
      <c r="L4418" s="4">
        <v>25548.5</v>
      </c>
      <c r="M4418" s="4">
        <v>325.99</v>
      </c>
      <c r="N4418" s="13" t="str">
        <f>IF(M4418="","",IF(M4418&lt;0,-M4418&amp;"_"&amp;COUNTIF(M$2:M4418,M4418),M4418&amp;"_"&amp;COUNTIF(M$2:M4418,M4418)))</f>
        <v>325.99_6</v>
      </c>
      <c r="O4418" s="14" t="str">
        <f t="shared" ref="O4418:O4437" si="69">IF(COUNTIF(N:N,N4418)=2,"x","")</f>
        <v/>
      </c>
      <c r="P4418" t="s">
        <v>0</v>
      </c>
      <c r="Q4418" t="s">
        <v>5437</v>
      </c>
      <c r="R4418" t="s">
        <v>5646</v>
      </c>
      <c r="S4418" t="s">
        <v>0</v>
      </c>
      <c r="T4418" t="s">
        <v>9</v>
      </c>
      <c r="U4418" t="s">
        <v>5646</v>
      </c>
      <c r="V4418" t="s">
        <v>0</v>
      </c>
      <c r="W4418" t="s">
        <v>0</v>
      </c>
      <c r="X4418" t="s">
        <v>0</v>
      </c>
      <c r="Y4418" t="s">
        <v>11</v>
      </c>
      <c r="Z4418" t="s">
        <v>0</v>
      </c>
      <c r="AA4418" s="3"/>
      <c r="AB4418" t="s">
        <v>0</v>
      </c>
      <c r="AC4418" t="s">
        <v>0</v>
      </c>
      <c r="AD4418" t="s">
        <v>0</v>
      </c>
      <c r="AE4418" s="4">
        <v>0</v>
      </c>
    </row>
    <row r="4419" spans="1:31" ht="14.1" customHeight="1" x14ac:dyDescent="0.2">
      <c r="A4419" s="2" t="s">
        <v>0</v>
      </c>
      <c r="B4419" t="s">
        <v>4695</v>
      </c>
      <c r="C4419" t="s">
        <v>5645</v>
      </c>
      <c r="D4419" s="3">
        <v>44377</v>
      </c>
      <c r="E4419" s="3">
        <v>44377</v>
      </c>
      <c r="F4419" s="3">
        <v>44388</v>
      </c>
      <c r="G4419" t="s">
        <v>4691</v>
      </c>
      <c r="H4419" t="s">
        <v>4</v>
      </c>
      <c r="I4419" s="4">
        <v>23029.88</v>
      </c>
      <c r="J4419" t="s">
        <v>5</v>
      </c>
      <c r="K4419" t="s">
        <v>4</v>
      </c>
      <c r="L4419" s="4">
        <v>23029.88</v>
      </c>
      <c r="M4419" s="4">
        <v>281.70999999999998</v>
      </c>
      <c r="N4419" s="13" t="str">
        <f>IF(M4419="","",IF(M4419&lt;0,-M4419&amp;"_"&amp;COUNTIF(M$2:M4419,M4419),M4419&amp;"_"&amp;COUNTIF(M$2:M4419,M4419)))</f>
        <v>281.71_6</v>
      </c>
      <c r="O4419" s="14" t="str">
        <f t="shared" si="69"/>
        <v/>
      </c>
      <c r="P4419" t="s">
        <v>0</v>
      </c>
      <c r="Q4419" t="s">
        <v>5437</v>
      </c>
      <c r="R4419" t="s">
        <v>5646</v>
      </c>
      <c r="S4419" t="s">
        <v>0</v>
      </c>
      <c r="T4419" t="s">
        <v>9</v>
      </c>
      <c r="U4419" t="s">
        <v>5646</v>
      </c>
      <c r="V4419" t="s">
        <v>0</v>
      </c>
      <c r="W4419" t="s">
        <v>0</v>
      </c>
      <c r="X4419" t="s">
        <v>0</v>
      </c>
      <c r="Y4419" t="s">
        <v>11</v>
      </c>
      <c r="Z4419" t="s">
        <v>0</v>
      </c>
      <c r="AA4419" s="3"/>
      <c r="AB4419" t="s">
        <v>0</v>
      </c>
      <c r="AC4419" t="s">
        <v>0</v>
      </c>
      <c r="AD4419" t="s">
        <v>0</v>
      </c>
      <c r="AE4419" s="4">
        <v>0</v>
      </c>
    </row>
    <row r="4420" spans="1:31" ht="14.1" customHeight="1" x14ac:dyDescent="0.2">
      <c r="A4420" s="2" t="s">
        <v>0</v>
      </c>
      <c r="B4420" t="s">
        <v>4695</v>
      </c>
      <c r="C4420" t="s">
        <v>5647</v>
      </c>
      <c r="D4420" s="3">
        <v>44377</v>
      </c>
      <c r="E4420" s="3">
        <v>44377</v>
      </c>
      <c r="F4420" s="3">
        <v>44391</v>
      </c>
      <c r="G4420" t="s">
        <v>4691</v>
      </c>
      <c r="H4420" t="s">
        <v>4</v>
      </c>
      <c r="I4420" s="4">
        <v>205.74</v>
      </c>
      <c r="J4420" t="s">
        <v>5</v>
      </c>
      <c r="K4420" t="s">
        <v>4</v>
      </c>
      <c r="L4420" s="4">
        <v>205.74</v>
      </c>
      <c r="M4420" s="4">
        <v>2.42</v>
      </c>
      <c r="N4420" s="13" t="str">
        <f>IF(M4420="","",IF(M4420&lt;0,-M4420&amp;"_"&amp;COUNTIF(M$2:M4420,M4420),M4420&amp;"_"&amp;COUNTIF(M$2:M4420,M4420)))</f>
        <v>2.42_1</v>
      </c>
      <c r="O4420" s="14" t="str">
        <f t="shared" si="69"/>
        <v/>
      </c>
      <c r="P4420" t="s">
        <v>0</v>
      </c>
      <c r="Q4420" t="s">
        <v>5437</v>
      </c>
      <c r="R4420" t="s">
        <v>5648</v>
      </c>
      <c r="S4420" t="s">
        <v>0</v>
      </c>
      <c r="T4420" t="s">
        <v>9</v>
      </c>
      <c r="U4420" t="s">
        <v>5648</v>
      </c>
      <c r="V4420" t="s">
        <v>0</v>
      </c>
      <c r="W4420" t="s">
        <v>0</v>
      </c>
      <c r="X4420" t="s">
        <v>0</v>
      </c>
      <c r="Y4420" t="s">
        <v>128</v>
      </c>
      <c r="Z4420" t="s">
        <v>0</v>
      </c>
      <c r="AA4420" s="3"/>
      <c r="AB4420" t="s">
        <v>0</v>
      </c>
      <c r="AC4420" t="s">
        <v>0</v>
      </c>
      <c r="AD4420" t="s">
        <v>0</v>
      </c>
      <c r="AE4420" s="4">
        <v>0</v>
      </c>
    </row>
    <row r="4421" spans="1:31" ht="14.1" customHeight="1" x14ac:dyDescent="0.2">
      <c r="A4421" s="2" t="s">
        <v>0</v>
      </c>
      <c r="B4421" t="s">
        <v>4695</v>
      </c>
      <c r="C4421" t="s">
        <v>5647</v>
      </c>
      <c r="D4421" s="3">
        <v>44377</v>
      </c>
      <c r="E4421" s="3">
        <v>44377</v>
      </c>
      <c r="F4421" s="3">
        <v>44391</v>
      </c>
      <c r="G4421" t="s">
        <v>4691</v>
      </c>
      <c r="H4421" t="s">
        <v>4</v>
      </c>
      <c r="I4421" s="4">
        <v>-34.96</v>
      </c>
      <c r="J4421" t="s">
        <v>5</v>
      </c>
      <c r="K4421" t="s">
        <v>4</v>
      </c>
      <c r="L4421" s="4">
        <v>-34.96</v>
      </c>
      <c r="M4421" s="4">
        <v>-0.41</v>
      </c>
      <c r="N4421" s="13" t="str">
        <f>IF(M4421="","",IF(M4421&lt;0,-M4421&amp;"_"&amp;COUNTIF(M$2:M4421,M4421),M4421&amp;"_"&amp;COUNTIF(M$2:M4421,M4421)))</f>
        <v>0.41_1</v>
      </c>
      <c r="O4421" s="14" t="str">
        <f t="shared" si="69"/>
        <v/>
      </c>
      <c r="P4421" t="s">
        <v>0</v>
      </c>
      <c r="Q4421" t="s">
        <v>5437</v>
      </c>
      <c r="R4421" t="s">
        <v>5648</v>
      </c>
      <c r="S4421" t="s">
        <v>0</v>
      </c>
      <c r="T4421" t="s">
        <v>9</v>
      </c>
      <c r="U4421" t="s">
        <v>5648</v>
      </c>
      <c r="V4421" t="s">
        <v>0</v>
      </c>
      <c r="W4421" t="s">
        <v>0</v>
      </c>
      <c r="X4421" t="s">
        <v>0</v>
      </c>
      <c r="Y4421" t="s">
        <v>11</v>
      </c>
      <c r="Z4421" t="s">
        <v>0</v>
      </c>
      <c r="AA4421" s="3"/>
      <c r="AB4421" t="s">
        <v>0</v>
      </c>
      <c r="AC4421" t="s">
        <v>0</v>
      </c>
      <c r="AD4421" t="s">
        <v>0</v>
      </c>
      <c r="AE4421" s="4">
        <v>0</v>
      </c>
    </row>
    <row r="4422" spans="1:31" ht="14.1" customHeight="1" x14ac:dyDescent="0.2">
      <c r="A4422" s="2" t="s">
        <v>0</v>
      </c>
      <c r="B4422" t="s">
        <v>4698</v>
      </c>
      <c r="C4422" t="s">
        <v>5649</v>
      </c>
      <c r="D4422" s="3">
        <v>44377</v>
      </c>
      <c r="E4422" s="3">
        <v>44377</v>
      </c>
      <c r="F4422" s="3">
        <v>44388</v>
      </c>
      <c r="G4422" t="s">
        <v>4691</v>
      </c>
      <c r="H4422" t="s">
        <v>4</v>
      </c>
      <c r="I4422" s="4">
        <v>32266.95</v>
      </c>
      <c r="J4422" t="s">
        <v>5</v>
      </c>
      <c r="K4422" t="s">
        <v>4</v>
      </c>
      <c r="L4422" s="4">
        <v>32266.95</v>
      </c>
      <c r="M4422" s="4">
        <v>381.82</v>
      </c>
      <c r="N4422" s="13" t="str">
        <f>IF(M4422="","",IF(M4422&lt;0,-M4422&amp;"_"&amp;COUNTIF(M$2:M4422,M4422),M4422&amp;"_"&amp;COUNTIF(M$2:M4422,M4422)))</f>
        <v>381.82_5</v>
      </c>
      <c r="O4422" s="14" t="str">
        <f t="shared" si="69"/>
        <v/>
      </c>
      <c r="P4422" t="s">
        <v>0</v>
      </c>
      <c r="Q4422" t="s">
        <v>5437</v>
      </c>
      <c r="R4422" t="s">
        <v>5650</v>
      </c>
      <c r="S4422" t="s">
        <v>0</v>
      </c>
      <c r="T4422" t="s">
        <v>9</v>
      </c>
      <c r="U4422" t="s">
        <v>5650</v>
      </c>
      <c r="V4422" t="s">
        <v>0</v>
      </c>
      <c r="W4422" t="s">
        <v>0</v>
      </c>
      <c r="X4422" t="s">
        <v>0</v>
      </c>
      <c r="Y4422" t="s">
        <v>11</v>
      </c>
      <c r="Z4422" t="s">
        <v>0</v>
      </c>
      <c r="AA4422" s="3"/>
      <c r="AB4422" t="s">
        <v>0</v>
      </c>
      <c r="AC4422" t="s">
        <v>0</v>
      </c>
      <c r="AD4422" t="s">
        <v>0</v>
      </c>
      <c r="AE4422" s="4">
        <v>0</v>
      </c>
    </row>
    <row r="4423" spans="1:31" ht="14.1" customHeight="1" x14ac:dyDescent="0.2">
      <c r="A4423" s="2" t="s">
        <v>0</v>
      </c>
      <c r="B4423" t="s">
        <v>4698</v>
      </c>
      <c r="C4423" t="s">
        <v>5649</v>
      </c>
      <c r="D4423" s="3">
        <v>44377</v>
      </c>
      <c r="E4423" s="3">
        <v>44377</v>
      </c>
      <c r="F4423" s="3">
        <v>44388</v>
      </c>
      <c r="G4423" t="s">
        <v>4691</v>
      </c>
      <c r="H4423" t="s">
        <v>4</v>
      </c>
      <c r="I4423" s="4">
        <v>545185.91</v>
      </c>
      <c r="J4423" t="s">
        <v>5</v>
      </c>
      <c r="K4423" t="s">
        <v>4</v>
      </c>
      <c r="L4423" s="4">
        <v>545185.91</v>
      </c>
      <c r="M4423" s="4">
        <v>6894.49</v>
      </c>
      <c r="N4423" s="13" t="str">
        <f>IF(M4423="","",IF(M4423&lt;0,-M4423&amp;"_"&amp;COUNTIF(M$2:M4423,M4423),M4423&amp;"_"&amp;COUNTIF(M$2:M4423,M4423)))</f>
        <v>6894.49_1</v>
      </c>
      <c r="O4423" s="14" t="str">
        <f t="shared" si="69"/>
        <v/>
      </c>
      <c r="P4423" t="s">
        <v>0</v>
      </c>
      <c r="Q4423" t="s">
        <v>5437</v>
      </c>
      <c r="R4423" t="s">
        <v>5650</v>
      </c>
      <c r="S4423" t="s">
        <v>0</v>
      </c>
      <c r="T4423" t="s">
        <v>9</v>
      </c>
      <c r="U4423" t="s">
        <v>5650</v>
      </c>
      <c r="V4423" t="s">
        <v>0</v>
      </c>
      <c r="W4423" t="s">
        <v>0</v>
      </c>
      <c r="X4423" t="s">
        <v>0</v>
      </c>
      <c r="Y4423" t="s">
        <v>11</v>
      </c>
      <c r="Z4423" t="s">
        <v>0</v>
      </c>
      <c r="AA4423" s="3"/>
      <c r="AB4423" t="s">
        <v>0</v>
      </c>
      <c r="AC4423" t="s">
        <v>0</v>
      </c>
      <c r="AD4423" t="s">
        <v>0</v>
      </c>
      <c r="AE4423" s="4">
        <v>0</v>
      </c>
    </row>
    <row r="4424" spans="1:31" ht="14.1" customHeight="1" x14ac:dyDescent="0.2">
      <c r="A4424" s="2" t="s">
        <v>0</v>
      </c>
      <c r="B4424" t="s">
        <v>4698</v>
      </c>
      <c r="C4424" t="s">
        <v>5649</v>
      </c>
      <c r="D4424" s="3">
        <v>44377</v>
      </c>
      <c r="E4424" s="3">
        <v>44377</v>
      </c>
      <c r="F4424" s="3">
        <v>44388</v>
      </c>
      <c r="G4424" t="s">
        <v>4691</v>
      </c>
      <c r="H4424" t="s">
        <v>4</v>
      </c>
      <c r="I4424" s="4">
        <v>79482.63</v>
      </c>
      <c r="J4424" t="s">
        <v>5</v>
      </c>
      <c r="K4424" t="s">
        <v>4</v>
      </c>
      <c r="L4424" s="4">
        <v>79482.63</v>
      </c>
      <c r="M4424" s="4">
        <v>942.07</v>
      </c>
      <c r="N4424" s="13" t="str">
        <f>IF(M4424="","",IF(M4424&lt;0,-M4424&amp;"_"&amp;COUNTIF(M$2:M4424,M4424),M4424&amp;"_"&amp;COUNTIF(M$2:M4424,M4424)))</f>
        <v>942.07_1</v>
      </c>
      <c r="O4424" s="14" t="str">
        <f t="shared" si="69"/>
        <v/>
      </c>
      <c r="P4424" t="s">
        <v>0</v>
      </c>
      <c r="Q4424" t="s">
        <v>5437</v>
      </c>
      <c r="R4424" t="s">
        <v>5650</v>
      </c>
      <c r="S4424" t="s">
        <v>0</v>
      </c>
      <c r="T4424" t="s">
        <v>9</v>
      </c>
      <c r="U4424" t="s">
        <v>5650</v>
      </c>
      <c r="V4424" t="s">
        <v>0</v>
      </c>
      <c r="W4424" t="s">
        <v>0</v>
      </c>
      <c r="X4424" t="s">
        <v>0</v>
      </c>
      <c r="Y4424" t="s">
        <v>436</v>
      </c>
      <c r="Z4424" t="s">
        <v>0</v>
      </c>
      <c r="AA4424" s="3"/>
      <c r="AB4424" t="s">
        <v>0</v>
      </c>
      <c r="AC4424" t="s">
        <v>0</v>
      </c>
      <c r="AD4424" t="s">
        <v>0</v>
      </c>
      <c r="AE4424" s="4">
        <v>0</v>
      </c>
    </row>
    <row r="4425" spans="1:31" ht="14.1" customHeight="1" x14ac:dyDescent="0.2">
      <c r="A4425" s="2" t="s">
        <v>0</v>
      </c>
      <c r="B4425" t="s">
        <v>4698</v>
      </c>
      <c r="C4425" t="s">
        <v>5649</v>
      </c>
      <c r="D4425" s="3">
        <v>44377</v>
      </c>
      <c r="E4425" s="3">
        <v>44377</v>
      </c>
      <c r="F4425" s="3">
        <v>44388</v>
      </c>
      <c r="G4425" t="s">
        <v>4691</v>
      </c>
      <c r="H4425" t="s">
        <v>4</v>
      </c>
      <c r="I4425" s="4">
        <v>2395.75</v>
      </c>
      <c r="J4425" t="s">
        <v>5</v>
      </c>
      <c r="K4425" t="s">
        <v>4</v>
      </c>
      <c r="L4425" s="4">
        <v>2395.75</v>
      </c>
      <c r="M4425" s="4">
        <v>28.69</v>
      </c>
      <c r="N4425" s="13" t="str">
        <f>IF(M4425="","",IF(M4425&lt;0,-M4425&amp;"_"&amp;COUNTIF(M$2:M4425,M4425),M4425&amp;"_"&amp;COUNTIF(M$2:M4425,M4425)))</f>
        <v>28.69_10</v>
      </c>
      <c r="O4425" s="14" t="str">
        <f t="shared" si="69"/>
        <v/>
      </c>
      <c r="P4425" t="s">
        <v>0</v>
      </c>
      <c r="Q4425" t="s">
        <v>5437</v>
      </c>
      <c r="R4425" t="s">
        <v>5650</v>
      </c>
      <c r="S4425" t="s">
        <v>0</v>
      </c>
      <c r="T4425" t="s">
        <v>9</v>
      </c>
      <c r="U4425" t="s">
        <v>5650</v>
      </c>
      <c r="V4425" t="s">
        <v>0</v>
      </c>
      <c r="W4425" t="s">
        <v>0</v>
      </c>
      <c r="X4425" t="s">
        <v>0</v>
      </c>
      <c r="Y4425" t="s">
        <v>128</v>
      </c>
      <c r="Z4425" t="s">
        <v>0</v>
      </c>
      <c r="AA4425" s="3"/>
      <c r="AB4425" t="s">
        <v>0</v>
      </c>
      <c r="AC4425" t="s">
        <v>0</v>
      </c>
      <c r="AD4425" t="s">
        <v>0</v>
      </c>
      <c r="AE4425" s="4">
        <v>0</v>
      </c>
    </row>
    <row r="4426" spans="1:31" ht="14.1" customHeight="1" x14ac:dyDescent="0.2">
      <c r="A4426" s="2" t="s">
        <v>0</v>
      </c>
      <c r="B4426" t="s">
        <v>4698</v>
      </c>
      <c r="C4426" t="s">
        <v>5649</v>
      </c>
      <c r="D4426" s="3">
        <v>44377</v>
      </c>
      <c r="E4426" s="3">
        <v>44377</v>
      </c>
      <c r="F4426" s="3">
        <v>44388</v>
      </c>
      <c r="G4426" t="s">
        <v>4691</v>
      </c>
      <c r="H4426" t="s">
        <v>4</v>
      </c>
      <c r="I4426" s="4">
        <v>10475.41</v>
      </c>
      <c r="J4426" t="s">
        <v>5</v>
      </c>
      <c r="K4426" t="s">
        <v>4</v>
      </c>
      <c r="L4426" s="4">
        <v>10475.41</v>
      </c>
      <c r="M4426" s="4">
        <v>133.68</v>
      </c>
      <c r="N4426" s="13" t="str">
        <f>IF(M4426="","",IF(M4426&lt;0,-M4426&amp;"_"&amp;COUNTIF(M$2:M4426,M4426),M4426&amp;"_"&amp;COUNTIF(M$2:M4426,M4426)))</f>
        <v>133.68_11</v>
      </c>
      <c r="O4426" s="14" t="str">
        <f t="shared" si="69"/>
        <v/>
      </c>
      <c r="P4426" t="s">
        <v>0</v>
      </c>
      <c r="Q4426" t="s">
        <v>5437</v>
      </c>
      <c r="R4426" t="s">
        <v>5650</v>
      </c>
      <c r="S4426" t="s">
        <v>0</v>
      </c>
      <c r="T4426" t="s">
        <v>9</v>
      </c>
      <c r="U4426" t="s">
        <v>5650</v>
      </c>
      <c r="V4426" t="s">
        <v>0</v>
      </c>
      <c r="W4426" t="s">
        <v>0</v>
      </c>
      <c r="X4426" t="s">
        <v>0</v>
      </c>
      <c r="Y4426" t="s">
        <v>11</v>
      </c>
      <c r="Z4426" t="s">
        <v>0</v>
      </c>
      <c r="AA4426" s="3"/>
      <c r="AB4426" t="s">
        <v>0</v>
      </c>
      <c r="AC4426" t="s">
        <v>0</v>
      </c>
      <c r="AD4426" t="s">
        <v>0</v>
      </c>
      <c r="AE4426" s="4">
        <v>0</v>
      </c>
    </row>
    <row r="4427" spans="1:31" ht="14.1" customHeight="1" x14ac:dyDescent="0.2">
      <c r="A4427" s="2" t="s">
        <v>0</v>
      </c>
      <c r="B4427" t="s">
        <v>4698</v>
      </c>
      <c r="C4427" t="s">
        <v>5649</v>
      </c>
      <c r="D4427" s="3">
        <v>44377</v>
      </c>
      <c r="E4427" s="3">
        <v>44377</v>
      </c>
      <c r="F4427" s="3">
        <v>44388</v>
      </c>
      <c r="G4427" t="s">
        <v>4691</v>
      </c>
      <c r="H4427" t="s">
        <v>4</v>
      </c>
      <c r="I4427" s="4">
        <v>6748.93</v>
      </c>
      <c r="J4427" t="s">
        <v>5</v>
      </c>
      <c r="K4427" t="s">
        <v>4</v>
      </c>
      <c r="L4427" s="4">
        <v>6748.93</v>
      </c>
      <c r="M4427" s="4">
        <v>97.38</v>
      </c>
      <c r="N4427" s="13" t="str">
        <f>IF(M4427="","",IF(M4427&lt;0,-M4427&amp;"_"&amp;COUNTIF(M$2:M4427,M4427),M4427&amp;"_"&amp;COUNTIF(M$2:M4427,M4427)))</f>
        <v>97.38_3</v>
      </c>
      <c r="O4427" s="14" t="str">
        <f t="shared" si="69"/>
        <v/>
      </c>
      <c r="P4427" t="s">
        <v>0</v>
      </c>
      <c r="Q4427" t="s">
        <v>5437</v>
      </c>
      <c r="R4427" t="s">
        <v>5650</v>
      </c>
      <c r="S4427" t="s">
        <v>0</v>
      </c>
      <c r="T4427" t="s">
        <v>9</v>
      </c>
      <c r="U4427" t="s">
        <v>5650</v>
      </c>
      <c r="V4427" t="s">
        <v>0</v>
      </c>
      <c r="W4427" t="s">
        <v>0</v>
      </c>
      <c r="X4427" t="s">
        <v>0</v>
      </c>
      <c r="Y4427" t="s">
        <v>436</v>
      </c>
      <c r="Z4427" t="s">
        <v>0</v>
      </c>
      <c r="AA4427" s="3"/>
      <c r="AB4427" t="s">
        <v>0</v>
      </c>
      <c r="AC4427" t="s">
        <v>0</v>
      </c>
      <c r="AD4427" t="s">
        <v>0</v>
      </c>
      <c r="AE4427" s="4">
        <v>0</v>
      </c>
    </row>
    <row r="4428" spans="1:31" ht="14.1" customHeight="1" x14ac:dyDescent="0.2">
      <c r="A4428" s="2" t="s">
        <v>0</v>
      </c>
      <c r="B4428" t="s">
        <v>4698</v>
      </c>
      <c r="C4428" t="s">
        <v>5649</v>
      </c>
      <c r="D4428" s="3">
        <v>44377</v>
      </c>
      <c r="E4428" s="3">
        <v>44377</v>
      </c>
      <c r="F4428" s="3">
        <v>44388</v>
      </c>
      <c r="G4428" t="s">
        <v>4691</v>
      </c>
      <c r="H4428" t="s">
        <v>4</v>
      </c>
      <c r="I4428" s="4">
        <v>1899830.72</v>
      </c>
      <c r="J4428" t="s">
        <v>5</v>
      </c>
      <c r="K4428" t="s">
        <v>4</v>
      </c>
      <c r="L4428" s="4">
        <v>1899830.72</v>
      </c>
      <c r="M4428" s="4">
        <v>25364.47</v>
      </c>
      <c r="N4428" s="13" t="str">
        <f>IF(M4428="","",IF(M4428&lt;0,-M4428&amp;"_"&amp;COUNTIF(M$2:M4428,M4428),M4428&amp;"_"&amp;COUNTIF(M$2:M4428,M4428)))</f>
        <v>25364.47_1</v>
      </c>
      <c r="O4428" s="14" t="str">
        <f t="shared" si="69"/>
        <v/>
      </c>
      <c r="P4428" t="s">
        <v>0</v>
      </c>
      <c r="Q4428" t="s">
        <v>5437</v>
      </c>
      <c r="R4428" t="s">
        <v>5650</v>
      </c>
      <c r="S4428" t="s">
        <v>0</v>
      </c>
      <c r="T4428" t="s">
        <v>9</v>
      </c>
      <c r="U4428" t="s">
        <v>5650</v>
      </c>
      <c r="V4428" t="s">
        <v>0</v>
      </c>
      <c r="W4428" t="s">
        <v>0</v>
      </c>
      <c r="X4428" t="s">
        <v>0</v>
      </c>
      <c r="Y4428" t="s">
        <v>11</v>
      </c>
      <c r="Z4428" t="s">
        <v>0</v>
      </c>
      <c r="AA4428" s="3"/>
      <c r="AB4428" t="s">
        <v>0</v>
      </c>
      <c r="AC4428" t="s">
        <v>0</v>
      </c>
      <c r="AD4428" t="s">
        <v>0</v>
      </c>
      <c r="AE4428" s="4">
        <v>0</v>
      </c>
    </row>
    <row r="4429" spans="1:31" ht="14.1" customHeight="1" x14ac:dyDescent="0.2">
      <c r="A4429" s="2" t="s">
        <v>0</v>
      </c>
      <c r="B4429" t="s">
        <v>4698</v>
      </c>
      <c r="C4429" t="s">
        <v>5649</v>
      </c>
      <c r="D4429" s="3">
        <v>44377</v>
      </c>
      <c r="E4429" s="3">
        <v>44377</v>
      </c>
      <c r="F4429" s="3">
        <v>44388</v>
      </c>
      <c r="G4429" t="s">
        <v>4691</v>
      </c>
      <c r="H4429" t="s">
        <v>4</v>
      </c>
      <c r="I4429" s="4">
        <v>1466.67</v>
      </c>
      <c r="J4429" t="s">
        <v>5</v>
      </c>
      <c r="K4429" t="s">
        <v>4</v>
      </c>
      <c r="L4429" s="4">
        <v>1466.67</v>
      </c>
      <c r="M4429" s="4">
        <v>17.39</v>
      </c>
      <c r="N4429" s="13" t="str">
        <f>IF(M4429="","",IF(M4429&lt;0,-M4429&amp;"_"&amp;COUNTIF(M$2:M4429,M4429),M4429&amp;"_"&amp;COUNTIF(M$2:M4429,M4429)))</f>
        <v>17.39_1</v>
      </c>
      <c r="O4429" s="14" t="str">
        <f t="shared" si="69"/>
        <v/>
      </c>
      <c r="P4429" t="s">
        <v>0</v>
      </c>
      <c r="Q4429" t="s">
        <v>5437</v>
      </c>
      <c r="R4429" t="s">
        <v>5650</v>
      </c>
      <c r="S4429" t="s">
        <v>0</v>
      </c>
      <c r="T4429" t="s">
        <v>9</v>
      </c>
      <c r="U4429" t="s">
        <v>5650</v>
      </c>
      <c r="V4429" t="s">
        <v>0</v>
      </c>
      <c r="W4429" t="s">
        <v>0</v>
      </c>
      <c r="X4429" t="s">
        <v>0</v>
      </c>
      <c r="Y4429" t="s">
        <v>11</v>
      </c>
      <c r="Z4429" t="s">
        <v>0</v>
      </c>
      <c r="AA4429" s="3"/>
      <c r="AB4429" t="s">
        <v>0</v>
      </c>
      <c r="AC4429" t="s">
        <v>0</v>
      </c>
      <c r="AD4429" t="s">
        <v>0</v>
      </c>
      <c r="AE4429" s="4">
        <v>0</v>
      </c>
    </row>
    <row r="4430" spans="1:31" ht="14.1" customHeight="1" x14ac:dyDescent="0.2">
      <c r="A4430" s="2"/>
      <c r="B4430" t="s">
        <v>4698</v>
      </c>
      <c r="C4430" t="s">
        <v>5649</v>
      </c>
      <c r="D4430" s="3">
        <v>44377</v>
      </c>
      <c r="E4430" s="3">
        <v>44377</v>
      </c>
      <c r="F4430" s="3">
        <v>44388</v>
      </c>
      <c r="G4430" t="s">
        <v>4691</v>
      </c>
      <c r="H4430" t="s">
        <v>4</v>
      </c>
      <c r="I4430" s="4">
        <v>1466.67</v>
      </c>
      <c r="J4430" t="s">
        <v>5</v>
      </c>
      <c r="K4430" t="s">
        <v>4</v>
      </c>
      <c r="L4430" s="4">
        <f>M4430*84</f>
        <v>20412</v>
      </c>
      <c r="M4430" s="4">
        <v>243</v>
      </c>
      <c r="N4430" s="13" t="str">
        <f>IF(M4430="","",IF(M4430&lt;0,-M4430&amp;"_"&amp;COUNTIF(M$2:M4430,M4430),M4430&amp;"_"&amp;COUNTIF(M$2:M4430,M4430)))</f>
        <v>243_1</v>
      </c>
      <c r="O4430" s="14" t="str">
        <f t="shared" si="69"/>
        <v/>
      </c>
      <c r="Q4430" t="s">
        <v>10895</v>
      </c>
      <c r="R4430" t="s">
        <v>10896</v>
      </c>
      <c r="T4430" t="s">
        <v>9</v>
      </c>
      <c r="U4430" t="s">
        <v>5650</v>
      </c>
      <c r="Y4430" t="s">
        <v>11</v>
      </c>
      <c r="AA4430" s="3"/>
      <c r="AE4430" s="4">
        <v>0</v>
      </c>
    </row>
    <row r="4431" spans="1:31" ht="14.1" customHeight="1" x14ac:dyDescent="0.2">
      <c r="A4431" s="2" t="s">
        <v>0</v>
      </c>
      <c r="B4431" t="s">
        <v>4698</v>
      </c>
      <c r="C4431" t="s">
        <v>5649</v>
      </c>
      <c r="D4431" s="3">
        <v>44377</v>
      </c>
      <c r="E4431" s="3">
        <v>44377</v>
      </c>
      <c r="F4431" s="3">
        <v>44388</v>
      </c>
      <c r="G4431" t="s">
        <v>4691</v>
      </c>
      <c r="H4431" t="s">
        <v>4</v>
      </c>
      <c r="I4431" s="4">
        <v>498021.18</v>
      </c>
      <c r="J4431" t="s">
        <v>5</v>
      </c>
      <c r="K4431" t="s">
        <v>4</v>
      </c>
      <c r="L4431" s="4">
        <v>498021.18</v>
      </c>
      <c r="M4431" s="4">
        <v>6215.94</v>
      </c>
      <c r="N4431" s="13" t="str">
        <f>IF(M4431="","",IF(M4431&lt;0,-M4431&amp;"_"&amp;COUNTIF(M$2:M4431,M4431),M4431&amp;"_"&amp;COUNTIF(M$2:M4431,M4431)))</f>
        <v>6215.94_1</v>
      </c>
      <c r="O4431" s="14" t="str">
        <f t="shared" si="69"/>
        <v/>
      </c>
      <c r="P4431" t="s">
        <v>0</v>
      </c>
      <c r="Q4431" t="s">
        <v>5437</v>
      </c>
      <c r="R4431" t="s">
        <v>5650</v>
      </c>
      <c r="S4431" t="s">
        <v>0</v>
      </c>
      <c r="T4431" t="s">
        <v>9</v>
      </c>
      <c r="U4431" t="s">
        <v>5650</v>
      </c>
      <c r="V4431" t="s">
        <v>0</v>
      </c>
      <c r="W4431" t="s">
        <v>0</v>
      </c>
      <c r="X4431" t="s">
        <v>0</v>
      </c>
      <c r="Y4431" t="s">
        <v>128</v>
      </c>
      <c r="Z4431" t="s">
        <v>0</v>
      </c>
      <c r="AA4431" s="3"/>
      <c r="AB4431" t="s">
        <v>0</v>
      </c>
      <c r="AC4431" t="s">
        <v>0</v>
      </c>
      <c r="AD4431" t="s">
        <v>0</v>
      </c>
      <c r="AE4431" s="4">
        <v>0</v>
      </c>
    </row>
    <row r="4432" spans="1:31" ht="14.1" customHeight="1" x14ac:dyDescent="0.2">
      <c r="A4432" s="2" t="s">
        <v>0</v>
      </c>
      <c r="B4432" t="s">
        <v>4404</v>
      </c>
      <c r="C4432" t="s">
        <v>5651</v>
      </c>
      <c r="D4432" s="3">
        <v>44377</v>
      </c>
      <c r="E4432" s="3">
        <v>44377</v>
      </c>
      <c r="F4432" s="3">
        <v>44380</v>
      </c>
      <c r="G4432" t="s">
        <v>387</v>
      </c>
      <c r="H4432" t="s">
        <v>51</v>
      </c>
      <c r="I4432" s="4">
        <v>2035.86</v>
      </c>
      <c r="J4432" t="s">
        <v>4406</v>
      </c>
      <c r="K4432" t="s">
        <v>4</v>
      </c>
      <c r="L4432" s="4">
        <v>172946.56</v>
      </c>
      <c r="M4432" s="4">
        <v>2035.86</v>
      </c>
      <c r="N4432" s="13" t="str">
        <f>IF(M4432="","",IF(M4432&lt;0,-M4432&amp;"_"&amp;COUNTIF(M$2:M4432,M4432),M4432&amp;"_"&amp;COUNTIF(M$2:M4432,M4432)))</f>
        <v>2035.86_11</v>
      </c>
      <c r="O4432" s="14" t="str">
        <f t="shared" si="69"/>
        <v/>
      </c>
      <c r="P4432" t="s">
        <v>4412</v>
      </c>
      <c r="Q4432" t="s">
        <v>4413</v>
      </c>
      <c r="R4432" t="s">
        <v>5652</v>
      </c>
      <c r="S4432" t="s">
        <v>0</v>
      </c>
      <c r="T4432" t="s">
        <v>9</v>
      </c>
      <c r="U4432" t="s">
        <v>4415</v>
      </c>
      <c r="V4432" t="s">
        <v>0</v>
      </c>
      <c r="W4432" t="s">
        <v>0</v>
      </c>
      <c r="X4432" t="s">
        <v>0</v>
      </c>
      <c r="Y4432" t="s">
        <v>11</v>
      </c>
      <c r="Z4432" t="s">
        <v>0</v>
      </c>
      <c r="AA4432" s="3"/>
      <c r="AB4432" t="s">
        <v>0</v>
      </c>
      <c r="AC4432" t="s">
        <v>0</v>
      </c>
      <c r="AD4432" t="s">
        <v>0</v>
      </c>
      <c r="AE4432" s="4">
        <v>0</v>
      </c>
    </row>
    <row r="4433" spans="1:31" ht="14.1" customHeight="1" x14ac:dyDescent="0.2">
      <c r="A4433" s="2" t="s">
        <v>0</v>
      </c>
      <c r="B4433" t="s">
        <v>4404</v>
      </c>
      <c r="C4433" t="s">
        <v>5651</v>
      </c>
      <c r="D4433" s="3">
        <v>44377</v>
      </c>
      <c r="E4433" s="3">
        <v>44377</v>
      </c>
      <c r="F4433" s="3">
        <v>44380</v>
      </c>
      <c r="G4433" t="s">
        <v>387</v>
      </c>
      <c r="H4433" t="s">
        <v>51</v>
      </c>
      <c r="I4433" s="4">
        <v>1848.15</v>
      </c>
      <c r="J4433" t="s">
        <v>4410</v>
      </c>
      <c r="K4433" t="s">
        <v>4</v>
      </c>
      <c r="L4433" s="4">
        <v>157000.18</v>
      </c>
      <c r="M4433" s="4">
        <v>1848.15</v>
      </c>
      <c r="N4433" s="13" t="str">
        <f>IF(M4433="","",IF(M4433&lt;0,-M4433&amp;"_"&amp;COUNTIF(M$2:M4433,M4433),M4433&amp;"_"&amp;COUNTIF(M$2:M4433,M4433)))</f>
        <v>1848.15_11</v>
      </c>
      <c r="O4433" s="14" t="str">
        <f t="shared" si="69"/>
        <v/>
      </c>
      <c r="P4433" t="s">
        <v>4412</v>
      </c>
      <c r="Q4433" t="s">
        <v>4413</v>
      </c>
      <c r="R4433" t="s">
        <v>5653</v>
      </c>
      <c r="S4433" t="s">
        <v>0</v>
      </c>
      <c r="T4433" t="s">
        <v>9</v>
      </c>
      <c r="U4433" t="s">
        <v>4415</v>
      </c>
      <c r="V4433" t="s">
        <v>0</v>
      </c>
      <c r="W4433" t="s">
        <v>0</v>
      </c>
      <c r="X4433" t="s">
        <v>0</v>
      </c>
      <c r="Y4433" t="s">
        <v>11</v>
      </c>
      <c r="Z4433" t="s">
        <v>0</v>
      </c>
      <c r="AA4433" s="3"/>
      <c r="AB4433" t="s">
        <v>0</v>
      </c>
      <c r="AC4433" t="s">
        <v>0</v>
      </c>
      <c r="AD4433" t="s">
        <v>0</v>
      </c>
      <c r="AE4433" s="4">
        <v>0</v>
      </c>
    </row>
    <row r="4434" spans="1:31" ht="14.1" customHeight="1" x14ac:dyDescent="0.2">
      <c r="A4434" s="2" t="s">
        <v>0</v>
      </c>
      <c r="B4434" t="s">
        <v>4404</v>
      </c>
      <c r="C4434" t="s">
        <v>5655</v>
      </c>
      <c r="D4434" s="3">
        <v>44377</v>
      </c>
      <c r="E4434" s="3">
        <v>44377</v>
      </c>
      <c r="F4434" s="3">
        <v>44381</v>
      </c>
      <c r="G4434" t="s">
        <v>387</v>
      </c>
      <c r="H4434" t="s">
        <v>51</v>
      </c>
      <c r="I4434" s="4">
        <v>1507.03</v>
      </c>
      <c r="J4434" t="s">
        <v>5656</v>
      </c>
      <c r="K4434" t="s">
        <v>4</v>
      </c>
      <c r="L4434" s="4">
        <v>128015.53</v>
      </c>
      <c r="M4434" s="4">
        <v>1507.03</v>
      </c>
      <c r="N4434" s="13" t="str">
        <f>IF(M4434="","",IF(M4434&lt;0,-M4434&amp;"_"&amp;COUNTIF(M$2:M4434,M4434),M4434&amp;"_"&amp;COUNTIF(M$2:M4434,M4434)))</f>
        <v>1507.03_1</v>
      </c>
      <c r="O4434" s="14" t="str">
        <f t="shared" si="69"/>
        <v/>
      </c>
      <c r="P4434" t="s">
        <v>4412</v>
      </c>
      <c r="Q4434" t="s">
        <v>4413</v>
      </c>
      <c r="R4434" t="s">
        <v>5652</v>
      </c>
      <c r="S4434" t="s">
        <v>0</v>
      </c>
      <c r="T4434" t="s">
        <v>9</v>
      </c>
      <c r="U4434" t="s">
        <v>4415</v>
      </c>
      <c r="V4434" t="s">
        <v>0</v>
      </c>
      <c r="W4434" t="s">
        <v>0</v>
      </c>
      <c r="X4434" t="s">
        <v>0</v>
      </c>
      <c r="Y4434" t="s">
        <v>11</v>
      </c>
      <c r="Z4434" t="s">
        <v>0</v>
      </c>
      <c r="AA4434" s="3"/>
      <c r="AB4434" t="s">
        <v>0</v>
      </c>
      <c r="AC4434" t="s">
        <v>0</v>
      </c>
      <c r="AD4434" t="s">
        <v>0</v>
      </c>
      <c r="AE4434" s="4">
        <v>0</v>
      </c>
    </row>
    <row r="4435" spans="1:31" ht="14.1" customHeight="1" x14ac:dyDescent="0.2">
      <c r="A4435" s="2" t="s">
        <v>0</v>
      </c>
      <c r="B4435" t="s">
        <v>4404</v>
      </c>
      <c r="C4435" t="s">
        <v>5655</v>
      </c>
      <c r="D4435" s="3">
        <v>44377</v>
      </c>
      <c r="E4435" s="3">
        <v>44377</v>
      </c>
      <c r="F4435" s="3">
        <v>44381</v>
      </c>
      <c r="G4435" t="s">
        <v>387</v>
      </c>
      <c r="H4435" t="s">
        <v>51</v>
      </c>
      <c r="I4435" s="4">
        <v>1848.15</v>
      </c>
      <c r="J4435" t="s">
        <v>4410</v>
      </c>
      <c r="K4435" t="s">
        <v>4</v>
      </c>
      <c r="L4435" s="4">
        <v>157000.18</v>
      </c>
      <c r="M4435" s="4">
        <v>1848.15</v>
      </c>
      <c r="N4435" s="13" t="str">
        <f>IF(M4435="","",IF(M4435&lt;0,-M4435&amp;"_"&amp;COUNTIF(M$2:M4435,M4435),M4435&amp;"_"&amp;COUNTIF(M$2:M4435,M4435)))</f>
        <v>1848.15_12</v>
      </c>
      <c r="O4435" s="14" t="str">
        <f t="shared" si="69"/>
        <v/>
      </c>
      <c r="P4435" t="s">
        <v>4412</v>
      </c>
      <c r="Q4435" t="s">
        <v>4413</v>
      </c>
      <c r="R4435" t="s">
        <v>5653</v>
      </c>
      <c r="S4435" t="s">
        <v>0</v>
      </c>
      <c r="T4435" t="s">
        <v>9</v>
      </c>
      <c r="U4435" t="s">
        <v>4415</v>
      </c>
      <c r="V4435" t="s">
        <v>0</v>
      </c>
      <c r="W4435" t="s">
        <v>0</v>
      </c>
      <c r="X4435" t="s">
        <v>0</v>
      </c>
      <c r="Y4435" t="s">
        <v>11</v>
      </c>
      <c r="Z4435" t="s">
        <v>0</v>
      </c>
      <c r="AA4435" s="3"/>
      <c r="AB4435" t="s">
        <v>0</v>
      </c>
      <c r="AC4435" t="s">
        <v>0</v>
      </c>
      <c r="AD4435" t="s">
        <v>0</v>
      </c>
      <c r="AE4435" s="4">
        <v>0</v>
      </c>
    </row>
    <row r="4436" spans="1:31" ht="14.1" customHeight="1" x14ac:dyDescent="0.2">
      <c r="A4436" s="2" t="s">
        <v>0</v>
      </c>
      <c r="B4436" t="s">
        <v>4404</v>
      </c>
      <c r="C4436" t="s">
        <v>5657</v>
      </c>
      <c r="D4436" s="3">
        <v>44377</v>
      </c>
      <c r="E4436" s="3">
        <v>44377</v>
      </c>
      <c r="F4436" s="3">
        <v>44389</v>
      </c>
      <c r="G4436" t="s">
        <v>387</v>
      </c>
      <c r="H4436" t="s">
        <v>4</v>
      </c>
      <c r="I4436" s="4">
        <v>-18751</v>
      </c>
      <c r="J4436" t="s">
        <v>5</v>
      </c>
      <c r="K4436" t="s">
        <v>4</v>
      </c>
      <c r="L4436" s="4">
        <v>-18751</v>
      </c>
      <c r="M4436" s="4">
        <v>-220.73</v>
      </c>
      <c r="N4436" s="13" t="str">
        <f>IF(M4436="","",IF(M4436&lt;0,-M4436&amp;"_"&amp;COUNTIF(M$2:M4436,M4436),M4436&amp;"_"&amp;COUNTIF(M$2:M4436,M4436)))</f>
        <v>220.73_1</v>
      </c>
      <c r="O4436" s="14" t="str">
        <f t="shared" si="69"/>
        <v/>
      </c>
      <c r="P4436" t="s">
        <v>4423</v>
      </c>
      <c r="Q4436" t="s">
        <v>4423</v>
      </c>
      <c r="R4436" t="s">
        <v>3213</v>
      </c>
      <c r="S4436" t="s">
        <v>0</v>
      </c>
      <c r="T4436" t="s">
        <v>9</v>
      </c>
      <c r="U4436" t="s">
        <v>4508</v>
      </c>
      <c r="V4436" t="s">
        <v>0</v>
      </c>
      <c r="W4436" t="s">
        <v>0</v>
      </c>
      <c r="X4436" t="s">
        <v>0</v>
      </c>
      <c r="Y4436" t="s">
        <v>11</v>
      </c>
      <c r="Z4436" t="s">
        <v>0</v>
      </c>
      <c r="AA4436" s="3"/>
      <c r="AB4436" t="s">
        <v>0</v>
      </c>
      <c r="AC4436" t="s">
        <v>0</v>
      </c>
      <c r="AD4436" t="s">
        <v>0</v>
      </c>
      <c r="AE4436" s="4">
        <v>0</v>
      </c>
    </row>
    <row r="4437" spans="1:31" x14ac:dyDescent="0.2">
      <c r="A4437" s="5" t="s">
        <v>0</v>
      </c>
      <c r="B4437" s="5" t="s">
        <v>0</v>
      </c>
      <c r="C4437" s="5" t="s">
        <v>0</v>
      </c>
      <c r="D4437" s="6"/>
      <c r="E4437" s="6"/>
      <c r="F4437" s="6"/>
      <c r="G4437" s="5" t="s">
        <v>0</v>
      </c>
      <c r="H4437" s="5"/>
      <c r="I4437" s="7"/>
      <c r="J4437" s="5" t="s">
        <v>0</v>
      </c>
      <c r="K4437" s="5" t="s">
        <v>4</v>
      </c>
      <c r="L4437" s="7">
        <f>SUM(L2:L4436)</f>
        <v>297779534.20000005</v>
      </c>
      <c r="M4437" s="7">
        <f>SUM(M2:M4436)</f>
        <v>3691163.2999999947</v>
      </c>
      <c r="N4437" s="13" t="str">
        <f>IF(M4437="","",IF(M4437&lt;0,-M4437&amp;"_"&amp;COUNTIF(M$2:M4437,M4437),M4437&amp;"_"&amp;COUNTIF(M$2:M4437,M4437)))</f>
        <v>3691163.29999999_1</v>
      </c>
      <c r="O4437" s="14" t="str">
        <f t="shared" si="69"/>
        <v/>
      </c>
      <c r="P4437" s="5" t="s">
        <v>0</v>
      </c>
      <c r="Q4437" s="5" t="s">
        <v>0</v>
      </c>
      <c r="R4437" s="5" t="s">
        <v>0</v>
      </c>
      <c r="S4437" s="5" t="s">
        <v>0</v>
      </c>
      <c r="T4437" s="5" t="s">
        <v>0</v>
      </c>
      <c r="U4437" s="5" t="s">
        <v>0</v>
      </c>
      <c r="V4437" s="5" t="s">
        <v>0</v>
      </c>
      <c r="W4437" s="5" t="s">
        <v>0</v>
      </c>
      <c r="X4437" s="5" t="s">
        <v>0</v>
      </c>
      <c r="Y4437" s="5" t="s">
        <v>0</v>
      </c>
      <c r="Z4437" s="5" t="s">
        <v>0</v>
      </c>
      <c r="AA4437" s="6"/>
      <c r="AB4437" s="5" t="s">
        <v>0</v>
      </c>
      <c r="AC4437" s="5" t="s">
        <v>0</v>
      </c>
      <c r="AD4437" s="5" t="s">
        <v>0</v>
      </c>
      <c r="AE4437" s="8"/>
    </row>
    <row r="4438" spans="1:31" x14ac:dyDescent="0.2">
      <c r="A4438" s="5" t="s">
        <v>0</v>
      </c>
      <c r="B4438" s="5" t="s">
        <v>0</v>
      </c>
      <c r="C4438" s="5" t="s">
        <v>0</v>
      </c>
      <c r="D4438" s="6"/>
      <c r="E4438" s="6"/>
      <c r="F4438" s="6"/>
      <c r="G4438" s="5" t="s">
        <v>0</v>
      </c>
      <c r="H4438" s="5"/>
      <c r="I4438" s="7"/>
      <c r="J4438" s="5" t="s">
        <v>0</v>
      </c>
      <c r="K4438" s="5" t="s">
        <v>0</v>
      </c>
      <c r="L4438" s="8"/>
      <c r="M4438" s="8"/>
      <c r="N4438" s="8"/>
      <c r="O4438" s="8"/>
      <c r="P4438" s="5" t="s">
        <v>0</v>
      </c>
      <c r="Q4438" s="5" t="s">
        <v>0</v>
      </c>
      <c r="R4438" s="5" t="s">
        <v>0</v>
      </c>
      <c r="S4438" s="5" t="s">
        <v>0</v>
      </c>
      <c r="T4438" s="5" t="s">
        <v>0</v>
      </c>
      <c r="U4438" s="5" t="s">
        <v>0</v>
      </c>
      <c r="V4438" s="5" t="s">
        <v>0</v>
      </c>
      <c r="W4438" s="5" t="s">
        <v>0</v>
      </c>
      <c r="X4438" s="5" t="s">
        <v>0</v>
      </c>
      <c r="Y4438" s="5" t="s">
        <v>0</v>
      </c>
      <c r="Z4438" s="5" t="s">
        <v>0</v>
      </c>
      <c r="AA4438" s="6"/>
      <c r="AB4438" s="5" t="s">
        <v>0</v>
      </c>
      <c r="AC4438" s="5" t="s">
        <v>0</v>
      </c>
      <c r="AD4438" s="5" t="s">
        <v>0</v>
      </c>
      <c r="AE4438" s="8"/>
    </row>
    <row r="4442" spans="1:31" x14ac:dyDescent="0.2">
      <c r="P4442" s="10"/>
    </row>
  </sheetData>
  <autoFilter ref="A1:AE4438" xr:uid="{00000000-0009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897"/>
  <sheetViews>
    <sheetView topLeftCell="A1871" workbookViewId="0">
      <selection sqref="A1:AE1"/>
    </sheetView>
  </sheetViews>
  <sheetFormatPr defaultRowHeight="12.75" x14ac:dyDescent="0.2"/>
  <sheetData>
    <row r="1" spans="1:31" ht="38.25" x14ac:dyDescent="0.2">
      <c r="A1" s="9" t="s">
        <v>3736</v>
      </c>
      <c r="B1" s="1" t="s">
        <v>3737</v>
      </c>
      <c r="C1" s="1" t="s">
        <v>3738</v>
      </c>
      <c r="D1" s="1" t="s">
        <v>3739</v>
      </c>
      <c r="E1" s="1" t="s">
        <v>3740</v>
      </c>
      <c r="F1" s="1" t="s">
        <v>3741</v>
      </c>
      <c r="G1" s="9" t="s">
        <v>3742</v>
      </c>
      <c r="H1" s="9" t="s">
        <v>3743</v>
      </c>
      <c r="I1" s="1" t="s">
        <v>3744</v>
      </c>
      <c r="J1" s="1" t="s">
        <v>3745</v>
      </c>
      <c r="K1" s="9" t="s">
        <v>3746</v>
      </c>
      <c r="L1" s="9" t="s">
        <v>3747</v>
      </c>
      <c r="M1" s="9" t="s">
        <v>3748</v>
      </c>
      <c r="N1" s="11" t="s">
        <v>5658</v>
      </c>
      <c r="O1" s="12" t="s">
        <v>5659</v>
      </c>
      <c r="P1" s="1" t="s">
        <v>3749</v>
      </c>
      <c r="Q1" s="1" t="s">
        <v>3750</v>
      </c>
      <c r="R1" s="1" t="s">
        <v>3751</v>
      </c>
      <c r="S1" s="1" t="s">
        <v>3752</v>
      </c>
      <c r="T1" s="1" t="s">
        <v>3753</v>
      </c>
      <c r="U1" s="1" t="s">
        <v>3754</v>
      </c>
      <c r="V1" s="1" t="s">
        <v>3755</v>
      </c>
      <c r="W1" s="1" t="s">
        <v>3756</v>
      </c>
      <c r="X1" s="1" t="s">
        <v>3757</v>
      </c>
      <c r="Y1" s="1" t="s">
        <v>3758</v>
      </c>
      <c r="Z1" s="1" t="s">
        <v>3759</v>
      </c>
      <c r="AA1" s="1" t="s">
        <v>3760</v>
      </c>
      <c r="AB1" s="1" t="s">
        <v>3761</v>
      </c>
      <c r="AC1" s="1" t="s">
        <v>3762</v>
      </c>
      <c r="AD1" s="1" t="s">
        <v>3763</v>
      </c>
      <c r="AE1" s="9" t="s">
        <v>3764</v>
      </c>
    </row>
    <row r="2" spans="1:31" x14ac:dyDescent="0.2">
      <c r="A2" s="2" t="s">
        <v>0</v>
      </c>
      <c r="B2" t="s">
        <v>1</v>
      </c>
      <c r="C2" t="s">
        <v>38</v>
      </c>
      <c r="D2" s="3">
        <v>44039</v>
      </c>
      <c r="E2" s="3">
        <v>44004</v>
      </c>
      <c r="F2" s="3">
        <v>44040</v>
      </c>
      <c r="G2" t="s">
        <v>3</v>
      </c>
      <c r="H2" t="s">
        <v>4</v>
      </c>
      <c r="I2" s="4">
        <v>13800</v>
      </c>
      <c r="J2" t="s">
        <v>5</v>
      </c>
      <c r="K2" t="s">
        <v>4</v>
      </c>
      <c r="L2" s="4">
        <v>13800</v>
      </c>
      <c r="M2" s="4">
        <v>162.44999999999999</v>
      </c>
      <c r="N2" s="13" t="s">
        <v>5660</v>
      </c>
      <c r="O2" s="14" t="s">
        <v>5661</v>
      </c>
      <c r="P2" t="s">
        <v>39</v>
      </c>
      <c r="Q2" t="s">
        <v>40</v>
      </c>
      <c r="R2" t="s">
        <v>46</v>
      </c>
      <c r="S2" t="s">
        <v>0</v>
      </c>
      <c r="T2" t="s">
        <v>9</v>
      </c>
      <c r="U2" t="s">
        <v>42</v>
      </c>
      <c r="V2" t="s">
        <v>0</v>
      </c>
      <c r="W2" t="s">
        <v>0</v>
      </c>
      <c r="X2" t="s">
        <v>0</v>
      </c>
      <c r="Y2" t="s">
        <v>11</v>
      </c>
      <c r="Z2" t="s">
        <v>0</v>
      </c>
      <c r="AA2" s="3"/>
      <c r="AB2" t="s">
        <v>0</v>
      </c>
      <c r="AC2" t="s">
        <v>0</v>
      </c>
      <c r="AD2" t="s">
        <v>0</v>
      </c>
      <c r="AE2" s="4">
        <v>0</v>
      </c>
    </row>
    <row r="3" spans="1:31" x14ac:dyDescent="0.2">
      <c r="A3" s="2" t="s">
        <v>0</v>
      </c>
      <c r="B3" t="s">
        <v>1</v>
      </c>
      <c r="C3" t="s">
        <v>49</v>
      </c>
      <c r="D3" s="3">
        <v>44013</v>
      </c>
      <c r="E3" s="3">
        <v>44012</v>
      </c>
      <c r="F3" s="3">
        <v>44056</v>
      </c>
      <c r="G3" t="s">
        <v>50</v>
      </c>
      <c r="H3" t="s">
        <v>51</v>
      </c>
      <c r="I3" s="4">
        <v>-238.1</v>
      </c>
      <c r="J3" t="s">
        <v>57</v>
      </c>
      <c r="K3" t="s">
        <v>4</v>
      </c>
      <c r="L3" s="4">
        <v>-19988.5</v>
      </c>
      <c r="M3" s="4">
        <v>-238.1</v>
      </c>
      <c r="N3" s="13" t="s">
        <v>5662</v>
      </c>
      <c r="O3" s="14" t="s">
        <v>5661</v>
      </c>
      <c r="P3" t="s">
        <v>53</v>
      </c>
      <c r="Q3" t="s">
        <v>58</v>
      </c>
      <c r="R3" t="s">
        <v>59</v>
      </c>
      <c r="S3" t="s">
        <v>0</v>
      </c>
      <c r="T3" t="s">
        <v>9</v>
      </c>
      <c r="U3" t="s">
        <v>56</v>
      </c>
      <c r="V3" t="s">
        <v>0</v>
      </c>
      <c r="W3" t="s">
        <v>0</v>
      </c>
      <c r="X3" t="s">
        <v>0</v>
      </c>
      <c r="Y3" t="s">
        <v>11</v>
      </c>
      <c r="Z3" t="s">
        <v>0</v>
      </c>
      <c r="AA3" s="3"/>
      <c r="AB3" t="s">
        <v>0</v>
      </c>
      <c r="AC3" t="s">
        <v>0</v>
      </c>
      <c r="AD3" t="s">
        <v>0</v>
      </c>
      <c r="AE3" s="4">
        <v>0</v>
      </c>
    </row>
    <row r="4" spans="1:31" x14ac:dyDescent="0.2">
      <c r="A4" s="2" t="s">
        <v>0</v>
      </c>
      <c r="B4" t="s">
        <v>1</v>
      </c>
      <c r="C4" t="s">
        <v>67</v>
      </c>
      <c r="D4" s="3">
        <v>44042</v>
      </c>
      <c r="E4" s="3">
        <v>44018</v>
      </c>
      <c r="F4" s="3">
        <v>44056</v>
      </c>
      <c r="G4" t="s">
        <v>3</v>
      </c>
      <c r="H4" t="s">
        <v>4</v>
      </c>
      <c r="I4" s="4">
        <v>5000</v>
      </c>
      <c r="J4" t="s">
        <v>5</v>
      </c>
      <c r="K4" t="s">
        <v>4</v>
      </c>
      <c r="L4" s="4">
        <v>5000</v>
      </c>
      <c r="M4" s="4">
        <v>58.86</v>
      </c>
      <c r="N4" s="13" t="s">
        <v>5663</v>
      </c>
      <c r="O4" s="14" t="s">
        <v>5661</v>
      </c>
      <c r="P4" t="s">
        <v>68</v>
      </c>
      <c r="Q4" t="s">
        <v>69</v>
      </c>
      <c r="R4" t="s">
        <v>70</v>
      </c>
      <c r="S4" t="s">
        <v>0</v>
      </c>
      <c r="T4" t="s">
        <v>9</v>
      </c>
      <c r="U4" t="s">
        <v>71</v>
      </c>
      <c r="V4" t="s">
        <v>0</v>
      </c>
      <c r="W4" t="s">
        <v>0</v>
      </c>
      <c r="X4" t="s">
        <v>0</v>
      </c>
      <c r="Y4" t="s">
        <v>11</v>
      </c>
      <c r="Z4" t="s">
        <v>0</v>
      </c>
      <c r="AA4" s="3"/>
      <c r="AB4" t="s">
        <v>0</v>
      </c>
      <c r="AC4" t="s">
        <v>0</v>
      </c>
      <c r="AD4" t="s">
        <v>0</v>
      </c>
      <c r="AE4" s="4">
        <v>0</v>
      </c>
    </row>
    <row r="5" spans="1:31" x14ac:dyDescent="0.2">
      <c r="A5" s="2" t="s">
        <v>0</v>
      </c>
      <c r="B5" t="s">
        <v>1</v>
      </c>
      <c r="C5" t="s">
        <v>72</v>
      </c>
      <c r="D5" s="3">
        <v>44019</v>
      </c>
      <c r="E5" s="3">
        <v>44019</v>
      </c>
      <c r="F5" s="3">
        <v>44031</v>
      </c>
      <c r="G5" t="s">
        <v>3</v>
      </c>
      <c r="H5" t="s">
        <v>4</v>
      </c>
      <c r="I5" s="4">
        <v>600</v>
      </c>
      <c r="J5" t="s">
        <v>5</v>
      </c>
      <c r="K5" t="s">
        <v>4</v>
      </c>
      <c r="L5" s="4">
        <v>600</v>
      </c>
      <c r="M5" s="4">
        <v>7.06</v>
      </c>
      <c r="N5" s="13" t="s">
        <v>5664</v>
      </c>
      <c r="O5" s="14" t="s">
        <v>5661</v>
      </c>
      <c r="P5" t="s">
        <v>73</v>
      </c>
      <c r="Q5" t="s">
        <v>74</v>
      </c>
      <c r="R5" t="s">
        <v>78</v>
      </c>
      <c r="S5" t="s">
        <v>0</v>
      </c>
      <c r="T5" t="s">
        <v>9</v>
      </c>
      <c r="U5" t="s">
        <v>76</v>
      </c>
      <c r="V5" t="s">
        <v>0</v>
      </c>
      <c r="W5" t="s">
        <v>0</v>
      </c>
      <c r="X5" t="s">
        <v>0</v>
      </c>
      <c r="Y5" t="s">
        <v>11</v>
      </c>
      <c r="Z5" t="s">
        <v>0</v>
      </c>
      <c r="AA5" s="3"/>
      <c r="AB5" t="s">
        <v>0</v>
      </c>
      <c r="AC5" t="s">
        <v>0</v>
      </c>
      <c r="AD5" t="s">
        <v>0</v>
      </c>
      <c r="AE5" s="4">
        <v>0</v>
      </c>
    </row>
    <row r="6" spans="1:31" x14ac:dyDescent="0.2">
      <c r="A6" s="2" t="s">
        <v>0</v>
      </c>
      <c r="B6" t="s">
        <v>1</v>
      </c>
      <c r="C6" t="s">
        <v>79</v>
      </c>
      <c r="D6" s="3">
        <v>44019</v>
      </c>
      <c r="E6" s="3">
        <v>44019</v>
      </c>
      <c r="F6" s="3">
        <v>44031</v>
      </c>
      <c r="G6" t="s">
        <v>3</v>
      </c>
      <c r="H6" t="s">
        <v>4</v>
      </c>
      <c r="I6" s="4">
        <v>4400</v>
      </c>
      <c r="J6" t="s">
        <v>5</v>
      </c>
      <c r="K6" t="s">
        <v>4</v>
      </c>
      <c r="L6" s="4">
        <v>4400</v>
      </c>
      <c r="M6" s="4">
        <v>51.8</v>
      </c>
      <c r="N6" s="13" t="s">
        <v>5665</v>
      </c>
      <c r="O6" s="14" t="s">
        <v>5661</v>
      </c>
      <c r="P6" t="s">
        <v>80</v>
      </c>
      <c r="Q6" t="s">
        <v>74</v>
      </c>
      <c r="R6" t="s">
        <v>83</v>
      </c>
      <c r="S6" t="s">
        <v>0</v>
      </c>
      <c r="T6" t="s">
        <v>9</v>
      </c>
      <c r="U6" t="s">
        <v>10</v>
      </c>
      <c r="V6" t="s">
        <v>0</v>
      </c>
      <c r="W6" t="s">
        <v>0</v>
      </c>
      <c r="X6" t="s">
        <v>0</v>
      </c>
      <c r="Y6" t="s">
        <v>11</v>
      </c>
      <c r="Z6" t="s">
        <v>0</v>
      </c>
      <c r="AA6" s="3"/>
      <c r="AB6" t="s">
        <v>0</v>
      </c>
      <c r="AC6" t="s">
        <v>0</v>
      </c>
      <c r="AD6" t="s">
        <v>0</v>
      </c>
      <c r="AE6" s="4">
        <v>0</v>
      </c>
    </row>
    <row r="7" spans="1:31" x14ac:dyDescent="0.2">
      <c r="A7" s="2" t="s">
        <v>0</v>
      </c>
      <c r="B7" t="s">
        <v>1</v>
      </c>
      <c r="C7" t="s">
        <v>90</v>
      </c>
      <c r="D7" s="3">
        <v>44019</v>
      </c>
      <c r="E7" s="3">
        <v>44019</v>
      </c>
      <c r="F7" s="3">
        <v>44041</v>
      </c>
      <c r="G7" t="s">
        <v>3</v>
      </c>
      <c r="H7" t="s">
        <v>4</v>
      </c>
      <c r="I7" s="4">
        <v>15500</v>
      </c>
      <c r="J7" t="s">
        <v>5</v>
      </c>
      <c r="K7" t="s">
        <v>4</v>
      </c>
      <c r="L7" s="4">
        <v>15500</v>
      </c>
      <c r="M7" s="4">
        <v>182.46</v>
      </c>
      <c r="N7" s="13" t="s">
        <v>5666</v>
      </c>
      <c r="O7" s="14" t="s">
        <v>5661</v>
      </c>
      <c r="P7" t="s">
        <v>91</v>
      </c>
      <c r="Q7" t="s">
        <v>74</v>
      </c>
      <c r="R7" t="s">
        <v>92</v>
      </c>
      <c r="S7" t="s">
        <v>0</v>
      </c>
      <c r="T7" t="s">
        <v>9</v>
      </c>
      <c r="U7" t="s">
        <v>10</v>
      </c>
      <c r="V7" t="s">
        <v>0</v>
      </c>
      <c r="W7" t="s">
        <v>0</v>
      </c>
      <c r="X7" t="s">
        <v>0</v>
      </c>
      <c r="Y7" t="s">
        <v>11</v>
      </c>
      <c r="Z7" t="s">
        <v>0</v>
      </c>
      <c r="AA7" s="3"/>
      <c r="AB7" t="s">
        <v>0</v>
      </c>
      <c r="AC7" t="s">
        <v>0</v>
      </c>
      <c r="AD7" t="s">
        <v>0</v>
      </c>
      <c r="AE7" s="4">
        <v>0</v>
      </c>
    </row>
    <row r="8" spans="1:31" x14ac:dyDescent="0.2">
      <c r="A8" s="2" t="s">
        <v>0</v>
      </c>
      <c r="B8" t="s">
        <v>1</v>
      </c>
      <c r="C8" t="s">
        <v>144</v>
      </c>
      <c r="D8" s="3">
        <v>44027</v>
      </c>
      <c r="E8" s="3">
        <v>44027</v>
      </c>
      <c r="F8" s="3">
        <v>44031</v>
      </c>
      <c r="G8" t="s">
        <v>3</v>
      </c>
      <c r="H8" t="s">
        <v>4</v>
      </c>
      <c r="I8" s="4">
        <v>20000</v>
      </c>
      <c r="J8" t="s">
        <v>5</v>
      </c>
      <c r="K8" t="s">
        <v>4</v>
      </c>
      <c r="L8" s="4">
        <v>20000</v>
      </c>
      <c r="M8" s="4">
        <v>235.43</v>
      </c>
      <c r="N8" s="13" t="s">
        <v>5667</v>
      </c>
      <c r="O8" s="14" t="s">
        <v>5661</v>
      </c>
      <c r="P8" t="s">
        <v>145</v>
      </c>
      <c r="Q8" t="s">
        <v>146</v>
      </c>
      <c r="R8" t="s">
        <v>147</v>
      </c>
      <c r="S8" t="s">
        <v>0</v>
      </c>
      <c r="T8" t="s">
        <v>9</v>
      </c>
      <c r="U8" t="s">
        <v>10</v>
      </c>
      <c r="V8" t="s">
        <v>0</v>
      </c>
      <c r="W8" t="s">
        <v>0</v>
      </c>
      <c r="X8" t="s">
        <v>0</v>
      </c>
      <c r="Y8" t="s">
        <v>11</v>
      </c>
      <c r="Z8" t="s">
        <v>0</v>
      </c>
      <c r="AA8" s="3"/>
      <c r="AB8" t="s">
        <v>0</v>
      </c>
      <c r="AC8" t="s">
        <v>0</v>
      </c>
      <c r="AD8" t="s">
        <v>0</v>
      </c>
      <c r="AE8" s="4">
        <v>0</v>
      </c>
    </row>
    <row r="9" spans="1:31" x14ac:dyDescent="0.2">
      <c r="A9" s="2" t="s">
        <v>0</v>
      </c>
      <c r="B9" t="s">
        <v>1</v>
      </c>
      <c r="C9" t="s">
        <v>179</v>
      </c>
      <c r="D9" s="3">
        <v>44030</v>
      </c>
      <c r="E9" s="3">
        <v>44030</v>
      </c>
      <c r="F9" s="3">
        <v>44055</v>
      </c>
      <c r="G9" t="s">
        <v>3</v>
      </c>
      <c r="H9" t="s">
        <v>4</v>
      </c>
      <c r="I9" s="4">
        <v>12000</v>
      </c>
      <c r="J9" t="s">
        <v>5</v>
      </c>
      <c r="K9" t="s">
        <v>4</v>
      </c>
      <c r="L9" s="4">
        <v>12000</v>
      </c>
      <c r="M9" s="4">
        <v>141.26</v>
      </c>
      <c r="N9" s="13" t="s">
        <v>5668</v>
      </c>
      <c r="O9" s="14" t="s">
        <v>5661</v>
      </c>
      <c r="P9" t="s">
        <v>180</v>
      </c>
      <c r="Q9" t="s">
        <v>173</v>
      </c>
      <c r="R9" t="s">
        <v>181</v>
      </c>
      <c r="S9" t="s">
        <v>0</v>
      </c>
      <c r="T9" t="s">
        <v>9</v>
      </c>
      <c r="U9" t="s">
        <v>159</v>
      </c>
      <c r="V9" t="s">
        <v>0</v>
      </c>
      <c r="W9" t="s">
        <v>0</v>
      </c>
      <c r="X9" t="s">
        <v>0</v>
      </c>
      <c r="Y9" t="s">
        <v>11</v>
      </c>
      <c r="Z9" t="s">
        <v>0</v>
      </c>
      <c r="AA9" s="3"/>
      <c r="AB9" t="s">
        <v>0</v>
      </c>
      <c r="AC9" t="s">
        <v>0</v>
      </c>
      <c r="AD9" t="s">
        <v>0</v>
      </c>
      <c r="AE9" s="4">
        <v>0</v>
      </c>
    </row>
    <row r="10" spans="1:31" x14ac:dyDescent="0.2">
      <c r="A10" s="2" t="s">
        <v>0</v>
      </c>
      <c r="B10" t="s">
        <v>1</v>
      </c>
      <c r="C10" t="s">
        <v>191</v>
      </c>
      <c r="D10" s="3">
        <v>44031</v>
      </c>
      <c r="E10" s="3">
        <v>44031</v>
      </c>
      <c r="F10" s="3">
        <v>44040</v>
      </c>
      <c r="G10" t="s">
        <v>3</v>
      </c>
      <c r="H10" t="s">
        <v>4</v>
      </c>
      <c r="I10" s="4">
        <v>37000</v>
      </c>
      <c r="J10" t="s">
        <v>5</v>
      </c>
      <c r="K10" t="s">
        <v>4</v>
      </c>
      <c r="L10" s="4">
        <v>37000</v>
      </c>
      <c r="M10" s="4">
        <v>435.55</v>
      </c>
      <c r="N10" s="13" t="s">
        <v>5669</v>
      </c>
      <c r="O10" s="14" t="s">
        <v>5661</v>
      </c>
      <c r="P10" t="s">
        <v>192</v>
      </c>
      <c r="Q10" t="s">
        <v>193</v>
      </c>
      <c r="R10" t="s">
        <v>194</v>
      </c>
      <c r="S10" t="s">
        <v>0</v>
      </c>
      <c r="T10" t="s">
        <v>9</v>
      </c>
      <c r="U10" t="s">
        <v>10</v>
      </c>
      <c r="V10" t="s">
        <v>0</v>
      </c>
      <c r="W10" t="s">
        <v>0</v>
      </c>
      <c r="X10" t="s">
        <v>0</v>
      </c>
      <c r="Y10" t="s">
        <v>11</v>
      </c>
      <c r="Z10" t="s">
        <v>0</v>
      </c>
      <c r="AA10" s="3"/>
      <c r="AB10" t="s">
        <v>0</v>
      </c>
      <c r="AC10" t="s">
        <v>0</v>
      </c>
      <c r="AD10" t="s">
        <v>0</v>
      </c>
      <c r="AE10" s="4">
        <v>0</v>
      </c>
    </row>
    <row r="11" spans="1:31" x14ac:dyDescent="0.2">
      <c r="A11" s="2" t="s">
        <v>0</v>
      </c>
      <c r="B11" t="s">
        <v>1</v>
      </c>
      <c r="C11" t="s">
        <v>198</v>
      </c>
      <c r="D11" s="3">
        <v>44032</v>
      </c>
      <c r="E11" s="3">
        <v>44032</v>
      </c>
      <c r="F11" s="3">
        <v>44055</v>
      </c>
      <c r="G11" t="s">
        <v>3</v>
      </c>
      <c r="H11" t="s">
        <v>4</v>
      </c>
      <c r="I11" s="4">
        <v>280</v>
      </c>
      <c r="J11" t="s">
        <v>5</v>
      </c>
      <c r="K11" t="s">
        <v>4</v>
      </c>
      <c r="L11" s="4">
        <v>280</v>
      </c>
      <c r="M11" s="4">
        <v>3.3</v>
      </c>
      <c r="N11" s="13" t="s">
        <v>5670</v>
      </c>
      <c r="O11" s="14" t="s">
        <v>5661</v>
      </c>
      <c r="P11" t="s">
        <v>199</v>
      </c>
      <c r="Q11" t="s">
        <v>200</v>
      </c>
      <c r="R11" t="s">
        <v>210</v>
      </c>
      <c r="S11" t="s">
        <v>0</v>
      </c>
      <c r="T11" t="s">
        <v>9</v>
      </c>
      <c r="U11" t="s">
        <v>159</v>
      </c>
      <c r="V11" t="s">
        <v>0</v>
      </c>
      <c r="W11" t="s">
        <v>0</v>
      </c>
      <c r="X11" t="s">
        <v>0</v>
      </c>
      <c r="Y11" t="s">
        <v>11</v>
      </c>
      <c r="Z11" t="s">
        <v>0</v>
      </c>
      <c r="AA11" s="3"/>
      <c r="AB11" t="s">
        <v>0</v>
      </c>
      <c r="AC11" t="s">
        <v>0</v>
      </c>
      <c r="AD11" t="s">
        <v>0</v>
      </c>
      <c r="AE11" s="4">
        <v>0</v>
      </c>
    </row>
    <row r="12" spans="1:31" x14ac:dyDescent="0.2">
      <c r="A12" s="2" t="s">
        <v>0</v>
      </c>
      <c r="B12" t="s">
        <v>1</v>
      </c>
      <c r="C12" t="s">
        <v>223</v>
      </c>
      <c r="D12" s="3">
        <v>44034</v>
      </c>
      <c r="E12" s="3">
        <v>44034</v>
      </c>
      <c r="F12" s="3">
        <v>44040</v>
      </c>
      <c r="G12" t="s">
        <v>3</v>
      </c>
      <c r="H12" t="s">
        <v>4</v>
      </c>
      <c r="I12" s="4">
        <v>14000</v>
      </c>
      <c r="J12" t="s">
        <v>5</v>
      </c>
      <c r="K12" t="s">
        <v>4</v>
      </c>
      <c r="L12" s="4">
        <v>14000</v>
      </c>
      <c r="M12" s="4">
        <v>164.8</v>
      </c>
      <c r="N12" s="13" t="s">
        <v>5671</v>
      </c>
      <c r="O12" s="14" t="s">
        <v>5661</v>
      </c>
      <c r="P12" t="s">
        <v>224</v>
      </c>
      <c r="Q12" t="s">
        <v>225</v>
      </c>
      <c r="R12" t="s">
        <v>197</v>
      </c>
      <c r="S12" t="s">
        <v>0</v>
      </c>
      <c r="T12" t="s">
        <v>9</v>
      </c>
      <c r="U12" t="s">
        <v>55</v>
      </c>
      <c r="V12" t="s">
        <v>0</v>
      </c>
      <c r="W12" t="s">
        <v>0</v>
      </c>
      <c r="X12" t="s">
        <v>0</v>
      </c>
      <c r="Y12" t="s">
        <v>11</v>
      </c>
      <c r="Z12" t="s">
        <v>0</v>
      </c>
      <c r="AA12" s="3"/>
      <c r="AB12" t="s">
        <v>0</v>
      </c>
      <c r="AC12" t="s">
        <v>0</v>
      </c>
      <c r="AD12" t="s">
        <v>0</v>
      </c>
      <c r="AE12" s="4">
        <v>0</v>
      </c>
    </row>
    <row r="13" spans="1:31" x14ac:dyDescent="0.2">
      <c r="A13" s="2" t="s">
        <v>0</v>
      </c>
      <c r="B13" t="s">
        <v>1</v>
      </c>
      <c r="C13" t="s">
        <v>240</v>
      </c>
      <c r="D13" s="3">
        <v>44035</v>
      </c>
      <c r="E13" s="3">
        <v>44035</v>
      </c>
      <c r="F13" s="3">
        <v>44053</v>
      </c>
      <c r="G13" t="s">
        <v>3</v>
      </c>
      <c r="H13" t="s">
        <v>4</v>
      </c>
      <c r="I13" s="4">
        <v>450</v>
      </c>
      <c r="J13" t="s">
        <v>5</v>
      </c>
      <c r="K13" t="s">
        <v>4</v>
      </c>
      <c r="L13" s="4">
        <v>450</v>
      </c>
      <c r="M13" s="4">
        <v>5.3</v>
      </c>
      <c r="N13" s="13" t="s">
        <v>5672</v>
      </c>
      <c r="O13" s="14" t="s">
        <v>5661</v>
      </c>
      <c r="P13" t="s">
        <v>241</v>
      </c>
      <c r="Q13" t="s">
        <v>237</v>
      </c>
      <c r="R13" t="s">
        <v>254</v>
      </c>
      <c r="S13" t="s">
        <v>0</v>
      </c>
      <c r="T13" t="s">
        <v>9</v>
      </c>
      <c r="U13" t="s">
        <v>42</v>
      </c>
      <c r="V13" t="s">
        <v>0</v>
      </c>
      <c r="W13" t="s">
        <v>0</v>
      </c>
      <c r="X13" t="s">
        <v>0</v>
      </c>
      <c r="Y13" t="s">
        <v>11</v>
      </c>
      <c r="Z13" t="s">
        <v>0</v>
      </c>
      <c r="AA13" s="3"/>
      <c r="AB13" t="s">
        <v>0</v>
      </c>
      <c r="AC13" t="s">
        <v>0</v>
      </c>
      <c r="AD13" t="s">
        <v>0</v>
      </c>
      <c r="AE13" s="4">
        <v>0</v>
      </c>
    </row>
    <row r="14" spans="1:31" x14ac:dyDescent="0.2">
      <c r="A14" s="2" t="s">
        <v>0</v>
      </c>
      <c r="B14" t="s">
        <v>1</v>
      </c>
      <c r="C14" t="s">
        <v>310</v>
      </c>
      <c r="D14" s="3">
        <v>44039</v>
      </c>
      <c r="E14" s="3">
        <v>44039</v>
      </c>
      <c r="F14" s="3">
        <v>44055</v>
      </c>
      <c r="G14" t="s">
        <v>3</v>
      </c>
      <c r="H14" t="s">
        <v>4</v>
      </c>
      <c r="I14" s="4">
        <v>1080</v>
      </c>
      <c r="J14" t="s">
        <v>5</v>
      </c>
      <c r="K14" t="s">
        <v>4</v>
      </c>
      <c r="L14" s="4">
        <v>1080</v>
      </c>
      <c r="M14" s="4">
        <v>12.71</v>
      </c>
      <c r="N14" s="13" t="s">
        <v>5673</v>
      </c>
      <c r="O14" s="14" t="s">
        <v>5661</v>
      </c>
      <c r="P14" t="s">
        <v>311</v>
      </c>
      <c r="Q14" t="s">
        <v>40</v>
      </c>
      <c r="R14" t="s">
        <v>320</v>
      </c>
      <c r="S14" t="s">
        <v>0</v>
      </c>
      <c r="T14" t="s">
        <v>9</v>
      </c>
      <c r="U14" t="s">
        <v>159</v>
      </c>
      <c r="V14" t="s">
        <v>0</v>
      </c>
      <c r="W14" t="s">
        <v>0</v>
      </c>
      <c r="X14" t="s">
        <v>0</v>
      </c>
      <c r="Y14" t="s">
        <v>11</v>
      </c>
      <c r="Z14" t="s">
        <v>0</v>
      </c>
      <c r="AA14" s="3"/>
      <c r="AB14" t="s">
        <v>0</v>
      </c>
      <c r="AC14" t="s">
        <v>0</v>
      </c>
      <c r="AD14" t="s">
        <v>0</v>
      </c>
      <c r="AE14" s="4">
        <v>0</v>
      </c>
    </row>
    <row r="15" spans="1:31" x14ac:dyDescent="0.2">
      <c r="A15" s="2" t="s">
        <v>0</v>
      </c>
      <c r="B15" t="s">
        <v>1</v>
      </c>
      <c r="C15" t="s">
        <v>351</v>
      </c>
      <c r="D15" s="3">
        <v>44072</v>
      </c>
      <c r="E15" s="3">
        <v>44041</v>
      </c>
      <c r="F15" s="3">
        <v>44056</v>
      </c>
      <c r="G15" t="s">
        <v>3</v>
      </c>
      <c r="H15" t="s">
        <v>4</v>
      </c>
      <c r="I15" s="4">
        <v>14000</v>
      </c>
      <c r="J15" t="s">
        <v>5</v>
      </c>
      <c r="K15" t="s">
        <v>4</v>
      </c>
      <c r="L15" s="4">
        <v>14000</v>
      </c>
      <c r="M15" s="4">
        <v>164.8</v>
      </c>
      <c r="N15" s="13" t="s">
        <v>5674</v>
      </c>
      <c r="O15" s="14" t="s">
        <v>5661</v>
      </c>
      <c r="P15" t="s">
        <v>352</v>
      </c>
      <c r="Q15" t="s">
        <v>353</v>
      </c>
      <c r="R15" t="s">
        <v>354</v>
      </c>
      <c r="S15" t="s">
        <v>0</v>
      </c>
      <c r="T15" t="s">
        <v>9</v>
      </c>
      <c r="U15" t="s">
        <v>355</v>
      </c>
      <c r="V15" t="s">
        <v>0</v>
      </c>
      <c r="W15" t="s">
        <v>0</v>
      </c>
      <c r="X15" t="s">
        <v>0</v>
      </c>
      <c r="Y15" t="s">
        <v>11</v>
      </c>
      <c r="Z15" t="s">
        <v>0</v>
      </c>
      <c r="AA15" s="3"/>
      <c r="AB15" t="s">
        <v>0</v>
      </c>
      <c r="AC15" t="s">
        <v>0</v>
      </c>
      <c r="AD15" t="s">
        <v>0</v>
      </c>
      <c r="AE15" s="4">
        <v>0</v>
      </c>
    </row>
    <row r="16" spans="1:31" x14ac:dyDescent="0.2">
      <c r="A16" s="2" t="s">
        <v>0</v>
      </c>
      <c r="B16" t="s">
        <v>1</v>
      </c>
      <c r="C16" t="s">
        <v>356</v>
      </c>
      <c r="D16" s="3">
        <v>44072</v>
      </c>
      <c r="E16" s="3">
        <v>44041</v>
      </c>
      <c r="F16" s="3">
        <v>44059</v>
      </c>
      <c r="G16" t="s">
        <v>3</v>
      </c>
      <c r="H16" t="s">
        <v>4</v>
      </c>
      <c r="I16" s="4">
        <v>-14000</v>
      </c>
      <c r="J16" t="s">
        <v>5</v>
      </c>
      <c r="K16" t="s">
        <v>4</v>
      </c>
      <c r="L16" s="4">
        <v>-14000</v>
      </c>
      <c r="M16" s="4">
        <v>-164.8</v>
      </c>
      <c r="N16" s="13" t="s">
        <v>5671</v>
      </c>
      <c r="O16" s="14" t="s">
        <v>5661</v>
      </c>
      <c r="P16" t="s">
        <v>352</v>
      </c>
      <c r="Q16" t="s">
        <v>353</v>
      </c>
      <c r="R16" t="s">
        <v>354</v>
      </c>
      <c r="S16" t="s">
        <v>0</v>
      </c>
      <c r="T16" t="s">
        <v>9</v>
      </c>
      <c r="U16" t="s">
        <v>355</v>
      </c>
      <c r="V16" t="s">
        <v>0</v>
      </c>
      <c r="W16" t="s">
        <v>0</v>
      </c>
      <c r="X16" t="s">
        <v>0</v>
      </c>
      <c r="Y16" t="s">
        <v>11</v>
      </c>
      <c r="Z16" t="s">
        <v>0</v>
      </c>
      <c r="AA16" s="3"/>
      <c r="AB16" t="s">
        <v>0</v>
      </c>
      <c r="AC16" t="s">
        <v>0</v>
      </c>
      <c r="AD16" t="s">
        <v>0</v>
      </c>
      <c r="AE16" s="4">
        <v>0</v>
      </c>
    </row>
    <row r="17" spans="1:31" x14ac:dyDescent="0.2">
      <c r="A17" s="2" t="s">
        <v>0</v>
      </c>
      <c r="B17" t="s">
        <v>1</v>
      </c>
      <c r="C17" t="s">
        <v>356</v>
      </c>
      <c r="D17" s="3">
        <v>44072</v>
      </c>
      <c r="E17" s="3">
        <v>44041</v>
      </c>
      <c r="F17" s="3">
        <v>44059</v>
      </c>
      <c r="G17" t="s">
        <v>3</v>
      </c>
      <c r="H17" t="s">
        <v>4</v>
      </c>
      <c r="I17" s="4">
        <v>-14000</v>
      </c>
      <c r="J17" t="s">
        <v>5</v>
      </c>
      <c r="K17" t="s">
        <v>4</v>
      </c>
      <c r="L17" s="4">
        <v>-14000</v>
      </c>
      <c r="M17" s="4">
        <v>-164.8</v>
      </c>
      <c r="N17" s="13" t="s">
        <v>5674</v>
      </c>
      <c r="O17" s="14" t="s">
        <v>5661</v>
      </c>
      <c r="P17" t="s">
        <v>352</v>
      </c>
      <c r="Q17" t="s">
        <v>353</v>
      </c>
      <c r="R17" t="s">
        <v>354</v>
      </c>
      <c r="S17" t="s">
        <v>0</v>
      </c>
      <c r="T17" t="s">
        <v>9</v>
      </c>
      <c r="U17" t="s">
        <v>355</v>
      </c>
      <c r="V17" t="s">
        <v>0</v>
      </c>
      <c r="W17" t="s">
        <v>0</v>
      </c>
      <c r="X17" t="s">
        <v>0</v>
      </c>
      <c r="Y17" t="s">
        <v>11</v>
      </c>
      <c r="Z17" t="s">
        <v>0</v>
      </c>
      <c r="AA17" s="3"/>
      <c r="AB17" t="s">
        <v>0</v>
      </c>
      <c r="AC17" t="s">
        <v>0</v>
      </c>
      <c r="AD17" t="s">
        <v>0</v>
      </c>
      <c r="AE17" s="4">
        <v>0</v>
      </c>
    </row>
    <row r="18" spans="1:31" x14ac:dyDescent="0.2">
      <c r="A18" s="2" t="s">
        <v>0</v>
      </c>
      <c r="B18" t="s">
        <v>1</v>
      </c>
      <c r="C18" t="s">
        <v>386</v>
      </c>
      <c r="D18" s="3">
        <v>44043</v>
      </c>
      <c r="E18" s="3">
        <v>44043</v>
      </c>
      <c r="F18" s="3">
        <v>44059</v>
      </c>
      <c r="G18" t="s">
        <v>387</v>
      </c>
      <c r="H18" t="s">
        <v>51</v>
      </c>
      <c r="I18" s="4">
        <v>254.3</v>
      </c>
      <c r="J18" t="s">
        <v>57</v>
      </c>
      <c r="K18" t="s">
        <v>4</v>
      </c>
      <c r="L18" s="4">
        <v>21348.49</v>
      </c>
      <c r="M18" s="4">
        <v>254.3</v>
      </c>
      <c r="N18" s="13" t="s">
        <v>5675</v>
      </c>
      <c r="O18" s="14" t="s">
        <v>5661</v>
      </c>
      <c r="P18" t="s">
        <v>388</v>
      </c>
      <c r="Q18" t="s">
        <v>61</v>
      </c>
      <c r="R18" t="s">
        <v>55</v>
      </c>
      <c r="S18" t="s">
        <v>0</v>
      </c>
      <c r="T18" t="s">
        <v>9</v>
      </c>
      <c r="U18" t="s">
        <v>389</v>
      </c>
      <c r="V18" t="s">
        <v>0</v>
      </c>
      <c r="W18" t="s">
        <v>0</v>
      </c>
      <c r="X18" t="s">
        <v>0</v>
      </c>
      <c r="Y18" t="s">
        <v>11</v>
      </c>
      <c r="Z18" t="s">
        <v>0</v>
      </c>
      <c r="AA18" s="3"/>
      <c r="AB18" t="s">
        <v>0</v>
      </c>
      <c r="AC18" t="s">
        <v>0</v>
      </c>
      <c r="AD18" t="s">
        <v>0</v>
      </c>
      <c r="AE18" s="4">
        <v>0</v>
      </c>
    </row>
    <row r="19" spans="1:31" x14ac:dyDescent="0.2">
      <c r="A19" s="2" t="s">
        <v>0</v>
      </c>
      <c r="B19" t="s">
        <v>1</v>
      </c>
      <c r="C19" t="s">
        <v>386</v>
      </c>
      <c r="D19" s="3">
        <v>44043</v>
      </c>
      <c r="E19" s="3">
        <v>44043</v>
      </c>
      <c r="F19" s="3">
        <v>44059</v>
      </c>
      <c r="G19" t="s">
        <v>387</v>
      </c>
      <c r="H19" t="s">
        <v>51</v>
      </c>
      <c r="I19" s="4">
        <v>13746</v>
      </c>
      <c r="J19" t="s">
        <v>60</v>
      </c>
      <c r="K19" t="s">
        <v>4</v>
      </c>
      <c r="L19" s="4">
        <v>1153976.7</v>
      </c>
      <c r="M19" s="4">
        <v>13746</v>
      </c>
      <c r="N19" s="13" t="s">
        <v>5676</v>
      </c>
      <c r="O19" s="14" t="s">
        <v>5661</v>
      </c>
      <c r="P19" t="s">
        <v>388</v>
      </c>
      <c r="Q19" t="s">
        <v>390</v>
      </c>
      <c r="R19" t="s">
        <v>391</v>
      </c>
      <c r="S19" t="s">
        <v>0</v>
      </c>
      <c r="T19" t="s">
        <v>9</v>
      </c>
      <c r="U19" t="s">
        <v>389</v>
      </c>
      <c r="V19" t="s">
        <v>0</v>
      </c>
      <c r="W19" t="s">
        <v>0</v>
      </c>
      <c r="X19" t="s">
        <v>0</v>
      </c>
      <c r="Y19" t="s">
        <v>11</v>
      </c>
      <c r="Z19" t="s">
        <v>0</v>
      </c>
      <c r="AA19" s="3"/>
      <c r="AB19" t="s">
        <v>0</v>
      </c>
      <c r="AC19" t="s">
        <v>0</v>
      </c>
      <c r="AD19" t="s">
        <v>0</v>
      </c>
      <c r="AE19" s="4">
        <v>0</v>
      </c>
    </row>
    <row r="20" spans="1:31" x14ac:dyDescent="0.2">
      <c r="A20" s="2" t="s">
        <v>0</v>
      </c>
      <c r="B20" t="s">
        <v>1</v>
      </c>
      <c r="C20" t="s">
        <v>386</v>
      </c>
      <c r="D20" s="3">
        <v>44043</v>
      </c>
      <c r="E20" s="3">
        <v>44043</v>
      </c>
      <c r="F20" s="3">
        <v>44059</v>
      </c>
      <c r="G20" t="s">
        <v>387</v>
      </c>
      <c r="H20" t="s">
        <v>51</v>
      </c>
      <c r="I20" s="4">
        <v>7910.5</v>
      </c>
      <c r="J20" t="s">
        <v>60</v>
      </c>
      <c r="K20" t="s">
        <v>4</v>
      </c>
      <c r="L20" s="4">
        <v>664086.48</v>
      </c>
      <c r="M20" s="4">
        <v>7910.5</v>
      </c>
      <c r="N20" s="13" t="s">
        <v>5677</v>
      </c>
      <c r="O20" s="14" t="s">
        <v>5661</v>
      </c>
      <c r="P20" t="s">
        <v>388</v>
      </c>
      <c r="Q20" t="s">
        <v>392</v>
      </c>
      <c r="R20" t="s">
        <v>393</v>
      </c>
      <c r="S20" t="s">
        <v>0</v>
      </c>
      <c r="T20" t="s">
        <v>9</v>
      </c>
      <c r="U20" t="s">
        <v>389</v>
      </c>
      <c r="V20" t="s">
        <v>0</v>
      </c>
      <c r="W20" t="s">
        <v>0</v>
      </c>
      <c r="X20" t="s">
        <v>0</v>
      </c>
      <c r="Y20" t="s">
        <v>11</v>
      </c>
      <c r="Z20" t="s">
        <v>0</v>
      </c>
      <c r="AA20" s="3"/>
      <c r="AB20" t="s">
        <v>0</v>
      </c>
      <c r="AC20" t="s">
        <v>0</v>
      </c>
      <c r="AD20" t="s">
        <v>0</v>
      </c>
      <c r="AE20" s="4">
        <v>0</v>
      </c>
    </row>
    <row r="21" spans="1:31" x14ac:dyDescent="0.2">
      <c r="A21" s="2" t="s">
        <v>0</v>
      </c>
      <c r="B21" t="s">
        <v>1</v>
      </c>
      <c r="C21" t="s">
        <v>386</v>
      </c>
      <c r="D21" s="3">
        <v>44043</v>
      </c>
      <c r="E21" s="3">
        <v>44043</v>
      </c>
      <c r="F21" s="3">
        <v>44059</v>
      </c>
      <c r="G21" t="s">
        <v>387</v>
      </c>
      <c r="H21" t="s">
        <v>51</v>
      </c>
      <c r="I21" s="4">
        <v>17.7</v>
      </c>
      <c r="J21" t="s">
        <v>394</v>
      </c>
      <c r="K21" t="s">
        <v>4</v>
      </c>
      <c r="L21" s="4">
        <v>1485.92</v>
      </c>
      <c r="M21" s="4">
        <v>17.7</v>
      </c>
      <c r="N21" s="13" t="s">
        <v>5678</v>
      </c>
      <c r="O21" s="14" t="s">
        <v>5661</v>
      </c>
      <c r="P21" t="s">
        <v>388</v>
      </c>
      <c r="Q21" t="s">
        <v>395</v>
      </c>
      <c r="R21" t="s">
        <v>396</v>
      </c>
      <c r="S21" t="s">
        <v>0</v>
      </c>
      <c r="T21" t="s">
        <v>9</v>
      </c>
      <c r="U21" t="s">
        <v>389</v>
      </c>
      <c r="V21" t="s">
        <v>0</v>
      </c>
      <c r="W21" t="s">
        <v>0</v>
      </c>
      <c r="X21" t="s">
        <v>0</v>
      </c>
      <c r="Y21" t="s">
        <v>11</v>
      </c>
      <c r="Z21" t="s">
        <v>0</v>
      </c>
      <c r="AA21" s="3"/>
      <c r="AB21" t="s">
        <v>0</v>
      </c>
      <c r="AC21" t="s">
        <v>0</v>
      </c>
      <c r="AD21" t="s">
        <v>0</v>
      </c>
      <c r="AE21" s="4">
        <v>0</v>
      </c>
    </row>
    <row r="22" spans="1:31" x14ac:dyDescent="0.2">
      <c r="A22" s="2" t="s">
        <v>0</v>
      </c>
      <c r="B22" t="s">
        <v>1</v>
      </c>
      <c r="C22" t="s">
        <v>386</v>
      </c>
      <c r="D22" s="3">
        <v>44043</v>
      </c>
      <c r="E22" s="3">
        <v>44043</v>
      </c>
      <c r="F22" s="3">
        <v>44059</v>
      </c>
      <c r="G22" t="s">
        <v>387</v>
      </c>
      <c r="H22" t="s">
        <v>51</v>
      </c>
      <c r="I22" s="4">
        <v>1706.9</v>
      </c>
      <c r="J22" t="s">
        <v>60</v>
      </c>
      <c r="K22" t="s">
        <v>4</v>
      </c>
      <c r="L22" s="4">
        <v>143294.26</v>
      </c>
      <c r="M22" s="4">
        <v>1706.9</v>
      </c>
      <c r="N22" s="13" t="s">
        <v>5679</v>
      </c>
      <c r="O22" s="14" t="s">
        <v>5661</v>
      </c>
      <c r="P22" t="s">
        <v>388</v>
      </c>
      <c r="Q22" t="s">
        <v>397</v>
      </c>
      <c r="R22" t="s">
        <v>398</v>
      </c>
      <c r="S22" t="s">
        <v>0</v>
      </c>
      <c r="T22" t="s">
        <v>9</v>
      </c>
      <c r="U22" t="s">
        <v>389</v>
      </c>
      <c r="V22" t="s">
        <v>0</v>
      </c>
      <c r="W22" t="s">
        <v>0</v>
      </c>
      <c r="X22" t="s">
        <v>0</v>
      </c>
      <c r="Y22" t="s">
        <v>11</v>
      </c>
      <c r="Z22" t="s">
        <v>0</v>
      </c>
      <c r="AA22" s="3"/>
      <c r="AB22" t="s">
        <v>0</v>
      </c>
      <c r="AC22" t="s">
        <v>0</v>
      </c>
      <c r="AD22" t="s">
        <v>0</v>
      </c>
      <c r="AE22" s="4">
        <v>0</v>
      </c>
    </row>
    <row r="23" spans="1:31" x14ac:dyDescent="0.2">
      <c r="A23" s="2" t="s">
        <v>0</v>
      </c>
      <c r="B23" t="s">
        <v>1</v>
      </c>
      <c r="C23" t="s">
        <v>386</v>
      </c>
      <c r="D23" s="3">
        <v>44043</v>
      </c>
      <c r="E23" s="3">
        <v>44043</v>
      </c>
      <c r="F23" s="3">
        <v>44059</v>
      </c>
      <c r="G23" t="s">
        <v>387</v>
      </c>
      <c r="H23" t="s">
        <v>51</v>
      </c>
      <c r="I23" s="4">
        <v>235.4</v>
      </c>
      <c r="J23" t="s">
        <v>60</v>
      </c>
      <c r="K23" t="s">
        <v>4</v>
      </c>
      <c r="L23" s="4">
        <v>19761.830000000002</v>
      </c>
      <c r="M23" s="4">
        <v>235.4</v>
      </c>
      <c r="N23" s="13" t="s">
        <v>5680</v>
      </c>
      <c r="O23" s="14" t="s">
        <v>5661</v>
      </c>
      <c r="P23" t="s">
        <v>388</v>
      </c>
      <c r="Q23" t="s">
        <v>58</v>
      </c>
      <c r="R23" t="s">
        <v>59</v>
      </c>
      <c r="S23" t="s">
        <v>0</v>
      </c>
      <c r="T23" t="s">
        <v>9</v>
      </c>
      <c r="U23" t="s">
        <v>389</v>
      </c>
      <c r="V23" t="s">
        <v>0</v>
      </c>
      <c r="W23" t="s">
        <v>0</v>
      </c>
      <c r="X23" t="s">
        <v>0</v>
      </c>
      <c r="Y23" t="s">
        <v>11</v>
      </c>
      <c r="Z23" t="s">
        <v>0</v>
      </c>
      <c r="AA23" s="3"/>
      <c r="AB23" t="s">
        <v>0</v>
      </c>
      <c r="AC23" t="s">
        <v>0</v>
      </c>
      <c r="AD23" t="s">
        <v>0</v>
      </c>
      <c r="AE23" s="4">
        <v>0</v>
      </c>
    </row>
    <row r="24" spans="1:31" x14ac:dyDescent="0.2">
      <c r="A24" s="2" t="s">
        <v>0</v>
      </c>
      <c r="B24" t="s">
        <v>1</v>
      </c>
      <c r="C24" t="s">
        <v>399</v>
      </c>
      <c r="D24" s="3">
        <v>44043</v>
      </c>
      <c r="E24" s="3">
        <v>44043</v>
      </c>
      <c r="F24" s="3">
        <v>44062</v>
      </c>
      <c r="G24" t="s">
        <v>387</v>
      </c>
      <c r="H24" t="s">
        <v>4</v>
      </c>
      <c r="I24" s="4">
        <v>-664086.48</v>
      </c>
      <c r="J24" t="s">
        <v>5</v>
      </c>
      <c r="K24" t="s">
        <v>4</v>
      </c>
      <c r="L24" s="4">
        <v>-664086.48</v>
      </c>
      <c r="M24" s="4">
        <v>-7817.38</v>
      </c>
      <c r="N24" s="13" t="s">
        <v>5681</v>
      </c>
      <c r="O24" s="14" t="s">
        <v>5661</v>
      </c>
      <c r="P24" t="s">
        <v>400</v>
      </c>
      <c r="Q24" t="s">
        <v>401</v>
      </c>
      <c r="R24" t="s">
        <v>393</v>
      </c>
      <c r="S24" t="s">
        <v>0</v>
      </c>
      <c r="T24" t="s">
        <v>9</v>
      </c>
      <c r="U24" t="s">
        <v>402</v>
      </c>
      <c r="V24" t="s">
        <v>0</v>
      </c>
      <c r="W24" t="s">
        <v>0</v>
      </c>
      <c r="X24" t="s">
        <v>0</v>
      </c>
      <c r="Y24" t="s">
        <v>11</v>
      </c>
      <c r="Z24" t="s">
        <v>0</v>
      </c>
      <c r="AA24" s="3"/>
      <c r="AB24" t="s">
        <v>0</v>
      </c>
      <c r="AC24" t="s">
        <v>0</v>
      </c>
      <c r="AD24" t="s">
        <v>0</v>
      </c>
      <c r="AE24" s="4">
        <v>0</v>
      </c>
    </row>
    <row r="25" spans="1:31" x14ac:dyDescent="0.2">
      <c r="A25" s="2" t="s">
        <v>0</v>
      </c>
      <c r="B25" t="s">
        <v>1</v>
      </c>
      <c r="C25" t="s">
        <v>403</v>
      </c>
      <c r="D25" s="3">
        <v>44043</v>
      </c>
      <c r="E25" s="3">
        <v>44043</v>
      </c>
      <c r="F25" s="3">
        <v>44062</v>
      </c>
      <c r="G25" t="s">
        <v>50</v>
      </c>
      <c r="H25" t="s">
        <v>4</v>
      </c>
      <c r="I25" s="4">
        <v>664086.48</v>
      </c>
      <c r="J25" t="s">
        <v>5</v>
      </c>
      <c r="K25" t="s">
        <v>4</v>
      </c>
      <c r="L25" s="4">
        <v>664086.48</v>
      </c>
      <c r="M25" s="4">
        <v>7817.38</v>
      </c>
      <c r="N25" s="13" t="s">
        <v>5681</v>
      </c>
      <c r="O25" s="14" t="s">
        <v>5661</v>
      </c>
      <c r="P25" t="s">
        <v>400</v>
      </c>
      <c r="Q25" t="s">
        <v>401</v>
      </c>
      <c r="R25" t="s">
        <v>393</v>
      </c>
      <c r="S25" t="s">
        <v>0</v>
      </c>
      <c r="T25" t="s">
        <v>9</v>
      </c>
      <c r="U25" t="s">
        <v>402</v>
      </c>
      <c r="V25" t="s">
        <v>0</v>
      </c>
      <c r="W25" t="s">
        <v>0</v>
      </c>
      <c r="X25" t="s">
        <v>0</v>
      </c>
      <c r="Y25" t="s">
        <v>11</v>
      </c>
      <c r="Z25" t="s">
        <v>0</v>
      </c>
      <c r="AA25" s="3"/>
      <c r="AB25" t="s">
        <v>0</v>
      </c>
      <c r="AC25" t="s">
        <v>0</v>
      </c>
      <c r="AD25" t="s">
        <v>0</v>
      </c>
      <c r="AE25" s="4">
        <v>0</v>
      </c>
    </row>
    <row r="26" spans="1:31" x14ac:dyDescent="0.2">
      <c r="A26" s="2" t="s">
        <v>0</v>
      </c>
      <c r="B26" t="s">
        <v>1</v>
      </c>
      <c r="C26" t="s">
        <v>404</v>
      </c>
      <c r="D26" s="3">
        <v>44043</v>
      </c>
      <c r="E26" s="3">
        <v>44043</v>
      </c>
      <c r="F26" s="3">
        <v>44062</v>
      </c>
      <c r="G26" t="s">
        <v>387</v>
      </c>
      <c r="H26" t="s">
        <v>4</v>
      </c>
      <c r="I26" s="4">
        <v>-664086.48</v>
      </c>
      <c r="J26" t="s">
        <v>5</v>
      </c>
      <c r="K26" t="s">
        <v>4</v>
      </c>
      <c r="L26" s="4">
        <v>-664086.48</v>
      </c>
      <c r="M26" s="4">
        <v>-7910.5</v>
      </c>
      <c r="N26" s="13" t="s">
        <v>5677</v>
      </c>
      <c r="O26" s="14" t="s">
        <v>5661</v>
      </c>
      <c r="P26" t="s">
        <v>400</v>
      </c>
      <c r="Q26" t="s">
        <v>401</v>
      </c>
      <c r="R26" t="s">
        <v>393</v>
      </c>
      <c r="S26" t="s">
        <v>0</v>
      </c>
      <c r="T26" t="s">
        <v>9</v>
      </c>
      <c r="U26" t="s">
        <v>402</v>
      </c>
      <c r="V26" t="s">
        <v>0</v>
      </c>
      <c r="W26" t="s">
        <v>0</v>
      </c>
      <c r="X26" t="s">
        <v>0</v>
      </c>
      <c r="Y26" t="s">
        <v>11</v>
      </c>
      <c r="Z26" t="s">
        <v>0</v>
      </c>
      <c r="AA26" s="3"/>
      <c r="AB26" t="s">
        <v>0</v>
      </c>
      <c r="AC26" t="s">
        <v>0</v>
      </c>
      <c r="AD26" t="s">
        <v>0</v>
      </c>
      <c r="AE26" s="4">
        <v>0</v>
      </c>
    </row>
    <row r="27" spans="1:31" x14ac:dyDescent="0.2">
      <c r="A27" s="2" t="s">
        <v>0</v>
      </c>
      <c r="B27" t="s">
        <v>1</v>
      </c>
      <c r="C27" t="s">
        <v>405</v>
      </c>
      <c r="D27" s="3">
        <v>44044</v>
      </c>
      <c r="E27" s="3">
        <v>44043</v>
      </c>
      <c r="F27" s="3">
        <v>44077</v>
      </c>
      <c r="G27" t="s">
        <v>50</v>
      </c>
      <c r="H27" t="s">
        <v>51</v>
      </c>
      <c r="I27" s="4">
        <v>-254.3</v>
      </c>
      <c r="J27" t="s">
        <v>57</v>
      </c>
      <c r="K27" t="s">
        <v>4</v>
      </c>
      <c r="L27" s="4">
        <v>-21348.49</v>
      </c>
      <c r="M27" s="4">
        <v>-254.3</v>
      </c>
      <c r="N27" s="13" t="s">
        <v>5675</v>
      </c>
      <c r="O27" s="14" t="s">
        <v>5661</v>
      </c>
      <c r="P27" t="s">
        <v>388</v>
      </c>
      <c r="Q27" t="s">
        <v>61</v>
      </c>
      <c r="R27" t="s">
        <v>55</v>
      </c>
      <c r="S27" t="s">
        <v>0</v>
      </c>
      <c r="T27" t="s">
        <v>9</v>
      </c>
      <c r="U27" t="s">
        <v>389</v>
      </c>
      <c r="V27" t="s">
        <v>0</v>
      </c>
      <c r="W27" t="s">
        <v>0</v>
      </c>
      <c r="X27" t="s">
        <v>0</v>
      </c>
      <c r="Y27" t="s">
        <v>11</v>
      </c>
      <c r="Z27" t="s">
        <v>0</v>
      </c>
      <c r="AA27" s="3"/>
      <c r="AB27" t="s">
        <v>0</v>
      </c>
      <c r="AC27" t="s">
        <v>0</v>
      </c>
      <c r="AD27" t="s">
        <v>0</v>
      </c>
      <c r="AE27" s="4">
        <v>0</v>
      </c>
    </row>
    <row r="28" spans="1:31" x14ac:dyDescent="0.2">
      <c r="A28" s="2" t="s">
        <v>0</v>
      </c>
      <c r="B28" t="s">
        <v>1</v>
      </c>
      <c r="C28" t="s">
        <v>405</v>
      </c>
      <c r="D28" s="3">
        <v>44044</v>
      </c>
      <c r="E28" s="3">
        <v>44043</v>
      </c>
      <c r="F28" s="3">
        <v>44077</v>
      </c>
      <c r="G28" t="s">
        <v>50</v>
      </c>
      <c r="H28" t="s">
        <v>51</v>
      </c>
      <c r="I28" s="4">
        <v>-13746</v>
      </c>
      <c r="J28" t="s">
        <v>60</v>
      </c>
      <c r="K28" t="s">
        <v>4</v>
      </c>
      <c r="L28" s="4">
        <v>-1153976.7</v>
      </c>
      <c r="M28" s="4">
        <v>-13746</v>
      </c>
      <c r="N28" s="13" t="s">
        <v>5676</v>
      </c>
      <c r="O28" s="14" t="s">
        <v>5661</v>
      </c>
      <c r="P28" t="s">
        <v>388</v>
      </c>
      <c r="Q28" t="s">
        <v>390</v>
      </c>
      <c r="R28" t="s">
        <v>391</v>
      </c>
      <c r="S28" t="s">
        <v>0</v>
      </c>
      <c r="T28" t="s">
        <v>9</v>
      </c>
      <c r="U28" t="s">
        <v>389</v>
      </c>
      <c r="V28" t="s">
        <v>0</v>
      </c>
      <c r="W28" t="s">
        <v>0</v>
      </c>
      <c r="X28" t="s">
        <v>0</v>
      </c>
      <c r="Y28" t="s">
        <v>11</v>
      </c>
      <c r="Z28" t="s">
        <v>0</v>
      </c>
      <c r="AA28" s="3"/>
      <c r="AB28" t="s">
        <v>0</v>
      </c>
      <c r="AC28" t="s">
        <v>0</v>
      </c>
      <c r="AD28" t="s">
        <v>0</v>
      </c>
      <c r="AE28" s="4">
        <v>0</v>
      </c>
    </row>
    <row r="29" spans="1:31" x14ac:dyDescent="0.2">
      <c r="A29" s="2" t="s">
        <v>0</v>
      </c>
      <c r="B29" t="s">
        <v>1</v>
      </c>
      <c r="C29" t="s">
        <v>405</v>
      </c>
      <c r="D29" s="3">
        <v>44044</v>
      </c>
      <c r="E29" s="3">
        <v>44043</v>
      </c>
      <c r="F29" s="3">
        <v>44077</v>
      </c>
      <c r="G29" t="s">
        <v>50</v>
      </c>
      <c r="H29" t="s">
        <v>51</v>
      </c>
      <c r="I29" s="4">
        <v>-7910.5</v>
      </c>
      <c r="J29" t="s">
        <v>60</v>
      </c>
      <c r="K29" t="s">
        <v>4</v>
      </c>
      <c r="L29" s="4">
        <v>-664086.48</v>
      </c>
      <c r="M29" s="4">
        <v>-7910.5</v>
      </c>
      <c r="N29" s="13" t="s">
        <v>5682</v>
      </c>
      <c r="O29" s="14" t="s">
        <v>5661</v>
      </c>
      <c r="P29" t="s">
        <v>388</v>
      </c>
      <c r="Q29" t="s">
        <v>392</v>
      </c>
      <c r="R29" t="s">
        <v>393</v>
      </c>
      <c r="S29" t="s">
        <v>0</v>
      </c>
      <c r="T29" t="s">
        <v>9</v>
      </c>
      <c r="U29" t="s">
        <v>389</v>
      </c>
      <c r="V29" t="s">
        <v>0</v>
      </c>
      <c r="W29" t="s">
        <v>0</v>
      </c>
      <c r="X29" t="s">
        <v>0</v>
      </c>
      <c r="Y29" t="s">
        <v>11</v>
      </c>
      <c r="Z29" t="s">
        <v>0</v>
      </c>
      <c r="AA29" s="3"/>
      <c r="AB29" t="s">
        <v>0</v>
      </c>
      <c r="AC29" t="s">
        <v>0</v>
      </c>
      <c r="AD29" t="s">
        <v>0</v>
      </c>
      <c r="AE29" s="4">
        <v>0</v>
      </c>
    </row>
    <row r="30" spans="1:31" x14ac:dyDescent="0.2">
      <c r="A30" s="2" t="s">
        <v>0</v>
      </c>
      <c r="B30" t="s">
        <v>1</v>
      </c>
      <c r="C30" t="s">
        <v>405</v>
      </c>
      <c r="D30" s="3">
        <v>44044</v>
      </c>
      <c r="E30" s="3">
        <v>44043</v>
      </c>
      <c r="F30" s="3">
        <v>44077</v>
      </c>
      <c r="G30" t="s">
        <v>50</v>
      </c>
      <c r="H30" t="s">
        <v>51</v>
      </c>
      <c r="I30" s="4">
        <v>-17.7</v>
      </c>
      <c r="J30" t="s">
        <v>394</v>
      </c>
      <c r="K30" t="s">
        <v>4</v>
      </c>
      <c r="L30" s="4">
        <v>-1485.92</v>
      </c>
      <c r="M30" s="4">
        <v>-17.7</v>
      </c>
      <c r="N30" s="13" t="s">
        <v>5678</v>
      </c>
      <c r="O30" s="14" t="s">
        <v>5661</v>
      </c>
      <c r="P30" t="s">
        <v>388</v>
      </c>
      <c r="Q30" t="s">
        <v>395</v>
      </c>
      <c r="R30" t="s">
        <v>396</v>
      </c>
      <c r="S30" t="s">
        <v>0</v>
      </c>
      <c r="T30" t="s">
        <v>9</v>
      </c>
      <c r="U30" t="s">
        <v>389</v>
      </c>
      <c r="V30" t="s">
        <v>0</v>
      </c>
      <c r="W30" t="s">
        <v>0</v>
      </c>
      <c r="X30" t="s">
        <v>0</v>
      </c>
      <c r="Y30" t="s">
        <v>11</v>
      </c>
      <c r="Z30" t="s">
        <v>0</v>
      </c>
      <c r="AA30" s="3"/>
      <c r="AB30" t="s">
        <v>0</v>
      </c>
      <c r="AC30" t="s">
        <v>0</v>
      </c>
      <c r="AD30" t="s">
        <v>0</v>
      </c>
      <c r="AE30" s="4">
        <v>0</v>
      </c>
    </row>
    <row r="31" spans="1:31" x14ac:dyDescent="0.2">
      <c r="A31" s="2" t="s">
        <v>0</v>
      </c>
      <c r="B31" t="s">
        <v>1</v>
      </c>
      <c r="C31" t="s">
        <v>405</v>
      </c>
      <c r="D31" s="3">
        <v>44044</v>
      </c>
      <c r="E31" s="3">
        <v>44043</v>
      </c>
      <c r="F31" s="3">
        <v>44077</v>
      </c>
      <c r="G31" t="s">
        <v>50</v>
      </c>
      <c r="H31" t="s">
        <v>51</v>
      </c>
      <c r="I31" s="4">
        <v>-1706.9</v>
      </c>
      <c r="J31" t="s">
        <v>60</v>
      </c>
      <c r="K31" t="s">
        <v>4</v>
      </c>
      <c r="L31" s="4">
        <v>-143294.26</v>
      </c>
      <c r="M31" s="4">
        <v>-1706.9</v>
      </c>
      <c r="N31" s="13" t="s">
        <v>5679</v>
      </c>
      <c r="O31" s="14" t="s">
        <v>5661</v>
      </c>
      <c r="P31" t="s">
        <v>388</v>
      </c>
      <c r="Q31" t="s">
        <v>397</v>
      </c>
      <c r="R31" t="s">
        <v>398</v>
      </c>
      <c r="S31" t="s">
        <v>0</v>
      </c>
      <c r="T31" t="s">
        <v>9</v>
      </c>
      <c r="U31" t="s">
        <v>389</v>
      </c>
      <c r="V31" t="s">
        <v>0</v>
      </c>
      <c r="W31" t="s">
        <v>0</v>
      </c>
      <c r="X31" t="s">
        <v>0</v>
      </c>
      <c r="Y31" t="s">
        <v>11</v>
      </c>
      <c r="Z31" t="s">
        <v>0</v>
      </c>
      <c r="AA31" s="3"/>
      <c r="AB31" t="s">
        <v>0</v>
      </c>
      <c r="AC31" t="s">
        <v>0</v>
      </c>
      <c r="AD31" t="s">
        <v>0</v>
      </c>
      <c r="AE31" s="4">
        <v>0</v>
      </c>
    </row>
    <row r="32" spans="1:31" x14ac:dyDescent="0.2">
      <c r="A32" s="2" t="s">
        <v>0</v>
      </c>
      <c r="B32" t="s">
        <v>1</v>
      </c>
      <c r="C32" t="s">
        <v>405</v>
      </c>
      <c r="D32" s="3">
        <v>44044</v>
      </c>
      <c r="E32" s="3">
        <v>44043</v>
      </c>
      <c r="F32" s="3">
        <v>44077</v>
      </c>
      <c r="G32" t="s">
        <v>50</v>
      </c>
      <c r="H32" t="s">
        <v>51</v>
      </c>
      <c r="I32" s="4">
        <v>-235.4</v>
      </c>
      <c r="J32" t="s">
        <v>60</v>
      </c>
      <c r="K32" t="s">
        <v>4</v>
      </c>
      <c r="L32" s="4">
        <v>-19761.830000000002</v>
      </c>
      <c r="M32" s="4">
        <v>-235.4</v>
      </c>
      <c r="N32" s="13" t="s">
        <v>5680</v>
      </c>
      <c r="O32" s="14" t="s">
        <v>5661</v>
      </c>
      <c r="P32" t="s">
        <v>388</v>
      </c>
      <c r="Q32" t="s">
        <v>58</v>
      </c>
      <c r="R32" t="s">
        <v>59</v>
      </c>
      <c r="S32" t="s">
        <v>0</v>
      </c>
      <c r="T32" t="s">
        <v>9</v>
      </c>
      <c r="U32" t="s">
        <v>389</v>
      </c>
      <c r="V32" t="s">
        <v>0</v>
      </c>
      <c r="W32" t="s">
        <v>0</v>
      </c>
      <c r="X32" t="s">
        <v>0</v>
      </c>
      <c r="Y32" t="s">
        <v>11</v>
      </c>
      <c r="Z32" t="s">
        <v>0</v>
      </c>
      <c r="AA32" s="3"/>
      <c r="AB32" t="s">
        <v>0</v>
      </c>
      <c r="AC32" t="s">
        <v>0</v>
      </c>
      <c r="AD32" t="s">
        <v>0</v>
      </c>
      <c r="AE32" s="4">
        <v>0</v>
      </c>
    </row>
    <row r="33" spans="1:31" x14ac:dyDescent="0.2">
      <c r="A33" s="2" t="s">
        <v>0</v>
      </c>
      <c r="B33" t="s">
        <v>1</v>
      </c>
      <c r="C33" t="s">
        <v>406</v>
      </c>
      <c r="D33" s="3">
        <v>44043</v>
      </c>
      <c r="E33" s="3">
        <v>44043</v>
      </c>
      <c r="F33" s="3">
        <v>44077</v>
      </c>
      <c r="G33" t="s">
        <v>50</v>
      </c>
      <c r="H33" t="s">
        <v>4</v>
      </c>
      <c r="I33" s="4">
        <v>664086.48</v>
      </c>
      <c r="J33" t="s">
        <v>5</v>
      </c>
      <c r="K33" t="s">
        <v>4</v>
      </c>
      <c r="L33" s="4">
        <v>664086.48</v>
      </c>
      <c r="M33" s="4">
        <v>7910.5</v>
      </c>
      <c r="N33" s="13" t="s">
        <v>5682</v>
      </c>
      <c r="O33" s="14" t="s">
        <v>5661</v>
      </c>
      <c r="P33" t="s">
        <v>400</v>
      </c>
      <c r="Q33" t="s">
        <v>401</v>
      </c>
      <c r="R33" t="s">
        <v>393</v>
      </c>
      <c r="S33" t="s">
        <v>0</v>
      </c>
      <c r="T33" t="s">
        <v>9</v>
      </c>
      <c r="U33" t="s">
        <v>402</v>
      </c>
      <c r="V33" t="s">
        <v>0</v>
      </c>
      <c r="W33" t="s">
        <v>0</v>
      </c>
      <c r="X33" t="s">
        <v>0</v>
      </c>
      <c r="Y33" t="s">
        <v>11</v>
      </c>
      <c r="Z33" t="s">
        <v>0</v>
      </c>
      <c r="AA33" s="3"/>
      <c r="AB33" t="s">
        <v>0</v>
      </c>
      <c r="AC33" t="s">
        <v>0</v>
      </c>
      <c r="AD33" t="s">
        <v>0</v>
      </c>
      <c r="AE33" s="4">
        <v>0</v>
      </c>
    </row>
    <row r="34" spans="1:31" x14ac:dyDescent="0.2">
      <c r="A34" s="2" t="s">
        <v>0</v>
      </c>
      <c r="B34" t="s">
        <v>1</v>
      </c>
      <c r="C34" t="s">
        <v>433</v>
      </c>
      <c r="D34" s="3">
        <v>44059</v>
      </c>
      <c r="E34" s="3">
        <v>44059</v>
      </c>
      <c r="F34" s="3">
        <v>44072</v>
      </c>
      <c r="G34" t="s">
        <v>101</v>
      </c>
      <c r="H34" t="s">
        <v>4</v>
      </c>
      <c r="I34" s="4">
        <v>450</v>
      </c>
      <c r="J34" t="s">
        <v>5</v>
      </c>
      <c r="K34" t="s">
        <v>4</v>
      </c>
      <c r="L34" s="4">
        <v>450</v>
      </c>
      <c r="M34" s="4">
        <v>5.3</v>
      </c>
      <c r="N34" s="13" t="s">
        <v>5683</v>
      </c>
      <c r="O34" s="14" t="s">
        <v>5661</v>
      </c>
      <c r="P34" t="s">
        <v>434</v>
      </c>
      <c r="Q34" t="s">
        <v>103</v>
      </c>
      <c r="R34" t="s">
        <v>435</v>
      </c>
      <c r="S34" t="s">
        <v>0</v>
      </c>
      <c r="T34" t="s">
        <v>9</v>
      </c>
      <c r="U34" t="s">
        <v>105</v>
      </c>
      <c r="V34" t="s">
        <v>0</v>
      </c>
      <c r="W34" t="s">
        <v>0</v>
      </c>
      <c r="X34" t="s">
        <v>0</v>
      </c>
      <c r="Y34" t="s">
        <v>436</v>
      </c>
      <c r="Z34" t="s">
        <v>0</v>
      </c>
      <c r="AA34" s="3"/>
      <c r="AB34" t="s">
        <v>0</v>
      </c>
      <c r="AC34" t="s">
        <v>0</v>
      </c>
      <c r="AD34" t="s">
        <v>0</v>
      </c>
      <c r="AE34" s="4">
        <v>0</v>
      </c>
    </row>
    <row r="35" spans="1:31" x14ac:dyDescent="0.2">
      <c r="A35" s="2" t="s">
        <v>0</v>
      </c>
      <c r="B35" t="s">
        <v>1</v>
      </c>
      <c r="C35" t="s">
        <v>437</v>
      </c>
      <c r="D35" s="3">
        <v>44059</v>
      </c>
      <c r="E35" s="3">
        <v>44059</v>
      </c>
      <c r="F35" s="3">
        <v>44072</v>
      </c>
      <c r="G35" t="s">
        <v>101</v>
      </c>
      <c r="H35" t="s">
        <v>4</v>
      </c>
      <c r="I35" s="4">
        <v>3500</v>
      </c>
      <c r="J35" t="s">
        <v>5</v>
      </c>
      <c r="K35" t="s">
        <v>4</v>
      </c>
      <c r="L35" s="4">
        <v>3500</v>
      </c>
      <c r="M35" s="4">
        <v>41.2</v>
      </c>
      <c r="N35" s="13" t="s">
        <v>5684</v>
      </c>
      <c r="O35" s="14" t="s">
        <v>5661</v>
      </c>
      <c r="P35" t="s">
        <v>438</v>
      </c>
      <c r="Q35" t="s">
        <v>439</v>
      </c>
      <c r="R35" t="s">
        <v>440</v>
      </c>
      <c r="S35" t="s">
        <v>0</v>
      </c>
      <c r="T35" t="s">
        <v>9</v>
      </c>
      <c r="U35" t="s">
        <v>105</v>
      </c>
      <c r="V35" t="s">
        <v>0</v>
      </c>
      <c r="W35" t="s">
        <v>0</v>
      </c>
      <c r="X35" t="s">
        <v>0</v>
      </c>
      <c r="Y35" t="s">
        <v>11</v>
      </c>
      <c r="Z35" t="s">
        <v>0</v>
      </c>
      <c r="AA35" s="3"/>
      <c r="AB35" t="s">
        <v>0</v>
      </c>
      <c r="AC35" t="s">
        <v>0</v>
      </c>
      <c r="AD35" t="s">
        <v>0</v>
      </c>
      <c r="AE35" s="4">
        <v>0</v>
      </c>
    </row>
    <row r="36" spans="1:31" x14ac:dyDescent="0.2">
      <c r="A36" s="2" t="s">
        <v>0</v>
      </c>
      <c r="B36" t="s">
        <v>1</v>
      </c>
      <c r="C36" t="s">
        <v>474</v>
      </c>
      <c r="D36" s="3">
        <v>44067</v>
      </c>
      <c r="E36" s="3">
        <v>44067</v>
      </c>
      <c r="F36" s="3">
        <v>44073</v>
      </c>
      <c r="G36" t="s">
        <v>3</v>
      </c>
      <c r="H36" t="s">
        <v>4</v>
      </c>
      <c r="I36" s="4">
        <v>33000</v>
      </c>
      <c r="J36" t="s">
        <v>5</v>
      </c>
      <c r="K36" t="s">
        <v>4</v>
      </c>
      <c r="L36" s="4">
        <v>33000</v>
      </c>
      <c r="M36" s="4">
        <v>388.46</v>
      </c>
      <c r="N36" s="13" t="s">
        <v>5685</v>
      </c>
      <c r="O36" s="14" t="s">
        <v>5661</v>
      </c>
      <c r="P36" t="s">
        <v>475</v>
      </c>
      <c r="Q36" t="s">
        <v>476</v>
      </c>
      <c r="R36" t="s">
        <v>477</v>
      </c>
      <c r="S36" t="s">
        <v>0</v>
      </c>
      <c r="T36" t="s">
        <v>9</v>
      </c>
      <c r="U36" t="s">
        <v>10</v>
      </c>
      <c r="V36" t="s">
        <v>0</v>
      </c>
      <c r="W36" t="s">
        <v>0</v>
      </c>
      <c r="X36" t="s">
        <v>0</v>
      </c>
      <c r="Y36" t="s">
        <v>11</v>
      </c>
      <c r="Z36" t="s">
        <v>0</v>
      </c>
      <c r="AA36" s="3"/>
      <c r="AB36" t="s">
        <v>0</v>
      </c>
      <c r="AC36" t="s">
        <v>0</v>
      </c>
      <c r="AD36" t="s">
        <v>0</v>
      </c>
      <c r="AE36" s="4">
        <v>0</v>
      </c>
    </row>
    <row r="37" spans="1:31" x14ac:dyDescent="0.2">
      <c r="A37" s="2" t="s">
        <v>0</v>
      </c>
      <c r="B37" t="s">
        <v>1</v>
      </c>
      <c r="C37" t="s">
        <v>517</v>
      </c>
      <c r="D37" s="3">
        <v>44071</v>
      </c>
      <c r="E37" s="3">
        <v>44071</v>
      </c>
      <c r="F37" s="3">
        <v>44072</v>
      </c>
      <c r="G37" t="s">
        <v>3</v>
      </c>
      <c r="H37" t="s">
        <v>4</v>
      </c>
      <c r="I37" s="4">
        <v>16000</v>
      </c>
      <c r="J37" t="s">
        <v>5</v>
      </c>
      <c r="K37" t="s">
        <v>4</v>
      </c>
      <c r="L37" s="4">
        <v>16000</v>
      </c>
      <c r="M37" s="4">
        <v>188.35</v>
      </c>
      <c r="N37" s="13" t="s">
        <v>5686</v>
      </c>
      <c r="O37" s="14" t="s">
        <v>5661</v>
      </c>
      <c r="P37" t="s">
        <v>518</v>
      </c>
      <c r="Q37" t="s">
        <v>519</v>
      </c>
      <c r="R37" t="s">
        <v>520</v>
      </c>
      <c r="S37" t="s">
        <v>0</v>
      </c>
      <c r="T37" t="s">
        <v>9</v>
      </c>
      <c r="U37" t="s">
        <v>10</v>
      </c>
      <c r="V37" t="s">
        <v>0</v>
      </c>
      <c r="W37" t="s">
        <v>0</v>
      </c>
      <c r="X37" t="s">
        <v>0</v>
      </c>
      <c r="Y37" t="s">
        <v>11</v>
      </c>
      <c r="Z37" t="s">
        <v>0</v>
      </c>
      <c r="AA37" s="3"/>
      <c r="AB37" t="s">
        <v>0</v>
      </c>
      <c r="AC37" t="s">
        <v>0</v>
      </c>
      <c r="AD37" t="s">
        <v>0</v>
      </c>
      <c r="AE37" s="4">
        <v>0</v>
      </c>
    </row>
    <row r="38" spans="1:31" x14ac:dyDescent="0.2">
      <c r="A38" s="2" t="s">
        <v>0</v>
      </c>
      <c r="B38" t="s">
        <v>1</v>
      </c>
      <c r="C38" t="s">
        <v>517</v>
      </c>
      <c r="D38" s="3">
        <v>44071</v>
      </c>
      <c r="E38" s="3">
        <v>44071</v>
      </c>
      <c r="F38" s="3">
        <v>44072</v>
      </c>
      <c r="G38" t="s">
        <v>3</v>
      </c>
      <c r="H38" t="s">
        <v>4</v>
      </c>
      <c r="I38" s="4">
        <v>44500</v>
      </c>
      <c r="J38" t="s">
        <v>5</v>
      </c>
      <c r="K38" t="s">
        <v>4</v>
      </c>
      <c r="L38" s="4">
        <v>44500</v>
      </c>
      <c r="M38" s="4">
        <v>523.84</v>
      </c>
      <c r="N38" s="13" t="s">
        <v>5687</v>
      </c>
      <c r="O38" s="14" t="s">
        <v>5661</v>
      </c>
      <c r="P38" t="s">
        <v>518</v>
      </c>
      <c r="Q38" t="s">
        <v>519</v>
      </c>
      <c r="R38" t="s">
        <v>521</v>
      </c>
      <c r="S38" t="s">
        <v>0</v>
      </c>
      <c r="T38" t="s">
        <v>9</v>
      </c>
      <c r="U38" t="s">
        <v>10</v>
      </c>
      <c r="V38" t="s">
        <v>0</v>
      </c>
      <c r="W38" t="s">
        <v>0</v>
      </c>
      <c r="X38" t="s">
        <v>0</v>
      </c>
      <c r="Y38" t="s">
        <v>11</v>
      </c>
      <c r="Z38" t="s">
        <v>0</v>
      </c>
      <c r="AA38" s="3"/>
      <c r="AB38" t="s">
        <v>0</v>
      </c>
      <c r="AC38" t="s">
        <v>0</v>
      </c>
      <c r="AD38" t="s">
        <v>0</v>
      </c>
      <c r="AE38" s="4">
        <v>0</v>
      </c>
    </row>
    <row r="39" spans="1:31" x14ac:dyDescent="0.2">
      <c r="A39" s="2" t="s">
        <v>0</v>
      </c>
      <c r="B39" t="s">
        <v>1</v>
      </c>
      <c r="C39" t="s">
        <v>543</v>
      </c>
      <c r="D39" s="3">
        <v>44072</v>
      </c>
      <c r="E39" s="3">
        <v>44072</v>
      </c>
      <c r="F39" s="3">
        <v>44073</v>
      </c>
      <c r="G39" t="s">
        <v>3</v>
      </c>
      <c r="H39" t="s">
        <v>4</v>
      </c>
      <c r="I39" s="4">
        <v>700</v>
      </c>
      <c r="J39" t="s">
        <v>5</v>
      </c>
      <c r="K39" t="s">
        <v>4</v>
      </c>
      <c r="L39" s="4">
        <v>700</v>
      </c>
      <c r="M39" s="4">
        <v>8.24</v>
      </c>
      <c r="N39" s="13" t="s">
        <v>5688</v>
      </c>
      <c r="O39" s="14" t="s">
        <v>5661</v>
      </c>
      <c r="P39" t="s">
        <v>544</v>
      </c>
      <c r="Q39" t="s">
        <v>353</v>
      </c>
      <c r="R39" t="s">
        <v>553</v>
      </c>
      <c r="S39" t="s">
        <v>0</v>
      </c>
      <c r="T39" t="s">
        <v>9</v>
      </c>
      <c r="U39" t="s">
        <v>10</v>
      </c>
      <c r="V39" t="s">
        <v>0</v>
      </c>
      <c r="W39" t="s">
        <v>0</v>
      </c>
      <c r="X39" t="s">
        <v>0</v>
      </c>
      <c r="Y39" t="s">
        <v>11</v>
      </c>
      <c r="Z39" t="s">
        <v>0</v>
      </c>
      <c r="AA39" s="3"/>
      <c r="AB39" t="s">
        <v>0</v>
      </c>
      <c r="AC39" t="s">
        <v>0</v>
      </c>
      <c r="AD39" t="s">
        <v>0</v>
      </c>
      <c r="AE39" s="4">
        <v>0</v>
      </c>
    </row>
    <row r="40" spans="1:31" x14ac:dyDescent="0.2">
      <c r="A40" s="2" t="s">
        <v>0</v>
      </c>
      <c r="B40" t="s">
        <v>1</v>
      </c>
      <c r="C40" t="s">
        <v>568</v>
      </c>
      <c r="D40" s="3">
        <v>44074</v>
      </c>
      <c r="E40" s="3">
        <v>44074</v>
      </c>
      <c r="F40" s="3">
        <v>44084</v>
      </c>
      <c r="G40" t="s">
        <v>387</v>
      </c>
      <c r="H40" t="s">
        <v>51</v>
      </c>
      <c r="I40" s="4">
        <v>58.9</v>
      </c>
      <c r="J40" t="s">
        <v>569</v>
      </c>
      <c r="K40" t="s">
        <v>4</v>
      </c>
      <c r="L40" s="4">
        <v>4944.66</v>
      </c>
      <c r="M40" s="4">
        <v>58.9</v>
      </c>
      <c r="N40" s="13" t="s">
        <v>5689</v>
      </c>
      <c r="O40" s="14" t="s">
        <v>5661</v>
      </c>
      <c r="P40" t="s">
        <v>570</v>
      </c>
      <c r="Q40" t="s">
        <v>571</v>
      </c>
      <c r="R40" t="s">
        <v>572</v>
      </c>
      <c r="S40" t="s">
        <v>0</v>
      </c>
      <c r="T40" t="s">
        <v>9</v>
      </c>
      <c r="U40" t="s">
        <v>573</v>
      </c>
      <c r="V40" t="s">
        <v>0</v>
      </c>
      <c r="W40" t="s">
        <v>0</v>
      </c>
      <c r="X40" t="s">
        <v>0</v>
      </c>
      <c r="Y40" t="s">
        <v>436</v>
      </c>
      <c r="Z40" t="s">
        <v>0</v>
      </c>
      <c r="AA40" s="3"/>
      <c r="AB40" t="s">
        <v>0</v>
      </c>
      <c r="AC40" t="s">
        <v>0</v>
      </c>
      <c r="AD40" t="s">
        <v>0</v>
      </c>
      <c r="AE40" s="4">
        <v>0</v>
      </c>
    </row>
    <row r="41" spans="1:31" x14ac:dyDescent="0.2">
      <c r="A41" s="2" t="s">
        <v>0</v>
      </c>
      <c r="B41" t="s">
        <v>1</v>
      </c>
      <c r="C41" t="s">
        <v>568</v>
      </c>
      <c r="D41" s="3">
        <v>44074</v>
      </c>
      <c r="E41" s="3">
        <v>44074</v>
      </c>
      <c r="F41" s="3">
        <v>44084</v>
      </c>
      <c r="G41" t="s">
        <v>387</v>
      </c>
      <c r="H41" t="s">
        <v>51</v>
      </c>
      <c r="I41" s="4">
        <v>254.3</v>
      </c>
      <c r="J41" t="s">
        <v>57</v>
      </c>
      <c r="K41" t="s">
        <v>4</v>
      </c>
      <c r="L41" s="4">
        <v>21348.49</v>
      </c>
      <c r="M41" s="4">
        <v>254.3</v>
      </c>
      <c r="N41" s="13" t="s">
        <v>5690</v>
      </c>
      <c r="O41" s="14" t="s">
        <v>5661</v>
      </c>
      <c r="P41" t="s">
        <v>570</v>
      </c>
      <c r="Q41" t="s">
        <v>61</v>
      </c>
      <c r="R41" t="s">
        <v>574</v>
      </c>
      <c r="S41" t="s">
        <v>0</v>
      </c>
      <c r="T41" t="s">
        <v>9</v>
      </c>
      <c r="U41" t="s">
        <v>573</v>
      </c>
      <c r="V41" t="s">
        <v>0</v>
      </c>
      <c r="W41" t="s">
        <v>0</v>
      </c>
      <c r="X41" t="s">
        <v>0</v>
      </c>
      <c r="Y41" t="s">
        <v>11</v>
      </c>
      <c r="Z41" t="s">
        <v>0</v>
      </c>
      <c r="AA41" s="3"/>
      <c r="AB41" t="s">
        <v>0</v>
      </c>
      <c r="AC41" t="s">
        <v>0</v>
      </c>
      <c r="AD41" t="s">
        <v>0</v>
      </c>
      <c r="AE41" s="4">
        <v>0</v>
      </c>
    </row>
    <row r="42" spans="1:31" x14ac:dyDescent="0.2">
      <c r="A42" s="2" t="s">
        <v>0</v>
      </c>
      <c r="B42" t="s">
        <v>1</v>
      </c>
      <c r="C42" t="s">
        <v>568</v>
      </c>
      <c r="D42" s="3">
        <v>44074</v>
      </c>
      <c r="E42" s="3">
        <v>44074</v>
      </c>
      <c r="F42" s="3">
        <v>44084</v>
      </c>
      <c r="G42" t="s">
        <v>387</v>
      </c>
      <c r="H42" t="s">
        <v>51</v>
      </c>
      <c r="I42" s="4">
        <v>7910.5</v>
      </c>
      <c r="J42" t="s">
        <v>60</v>
      </c>
      <c r="K42" t="s">
        <v>4</v>
      </c>
      <c r="L42" s="4">
        <v>664086.48</v>
      </c>
      <c r="M42" s="4">
        <v>7910.5</v>
      </c>
      <c r="N42" s="13" t="s">
        <v>5691</v>
      </c>
      <c r="O42" s="14" t="s">
        <v>5661</v>
      </c>
      <c r="P42" t="s">
        <v>570</v>
      </c>
      <c r="Q42" t="s">
        <v>392</v>
      </c>
      <c r="R42" t="s">
        <v>575</v>
      </c>
      <c r="S42" t="s">
        <v>0</v>
      </c>
      <c r="T42" t="s">
        <v>9</v>
      </c>
      <c r="U42" t="s">
        <v>573</v>
      </c>
      <c r="V42" t="s">
        <v>0</v>
      </c>
      <c r="W42" t="s">
        <v>0</v>
      </c>
      <c r="X42" t="s">
        <v>0</v>
      </c>
      <c r="Y42" t="s">
        <v>11</v>
      </c>
      <c r="Z42" t="s">
        <v>0</v>
      </c>
      <c r="AA42" s="3"/>
      <c r="AB42" t="s">
        <v>0</v>
      </c>
      <c r="AC42" t="s">
        <v>0</v>
      </c>
      <c r="AD42" t="s">
        <v>0</v>
      </c>
      <c r="AE42" s="4">
        <v>0</v>
      </c>
    </row>
    <row r="43" spans="1:31" x14ac:dyDescent="0.2">
      <c r="A43" s="2" t="s">
        <v>0</v>
      </c>
      <c r="B43" t="s">
        <v>1</v>
      </c>
      <c r="C43" t="s">
        <v>568</v>
      </c>
      <c r="D43" s="3">
        <v>44074</v>
      </c>
      <c r="E43" s="3">
        <v>44074</v>
      </c>
      <c r="F43" s="3">
        <v>44084</v>
      </c>
      <c r="G43" t="s">
        <v>387</v>
      </c>
      <c r="H43" t="s">
        <v>51</v>
      </c>
      <c r="I43" s="4">
        <v>17.7</v>
      </c>
      <c r="J43" t="s">
        <v>394</v>
      </c>
      <c r="K43" t="s">
        <v>4</v>
      </c>
      <c r="L43" s="4">
        <v>1485.92</v>
      </c>
      <c r="M43" s="4">
        <v>17.7</v>
      </c>
      <c r="N43" s="13" t="s">
        <v>5692</v>
      </c>
      <c r="O43" s="14" t="s">
        <v>5661</v>
      </c>
      <c r="P43" t="s">
        <v>570</v>
      </c>
      <c r="Q43" t="s">
        <v>395</v>
      </c>
      <c r="R43" t="s">
        <v>575</v>
      </c>
      <c r="S43" t="s">
        <v>0</v>
      </c>
      <c r="T43" t="s">
        <v>9</v>
      </c>
      <c r="U43" t="s">
        <v>573</v>
      </c>
      <c r="V43" t="s">
        <v>0</v>
      </c>
      <c r="W43" t="s">
        <v>0</v>
      </c>
      <c r="X43" t="s">
        <v>0</v>
      </c>
      <c r="Y43" t="s">
        <v>11</v>
      </c>
      <c r="Z43" t="s">
        <v>0</v>
      </c>
      <c r="AA43" s="3"/>
      <c r="AB43" t="s">
        <v>0</v>
      </c>
      <c r="AC43" t="s">
        <v>0</v>
      </c>
      <c r="AD43" t="s">
        <v>0</v>
      </c>
      <c r="AE43" s="4">
        <v>0</v>
      </c>
    </row>
    <row r="44" spans="1:31" x14ac:dyDescent="0.2">
      <c r="A44" s="2" t="s">
        <v>0</v>
      </c>
      <c r="B44" t="s">
        <v>1</v>
      </c>
      <c r="C44" t="s">
        <v>568</v>
      </c>
      <c r="D44" s="3">
        <v>44074</v>
      </c>
      <c r="E44" s="3">
        <v>44074</v>
      </c>
      <c r="F44" s="3">
        <v>44084</v>
      </c>
      <c r="G44" t="s">
        <v>387</v>
      </c>
      <c r="H44" t="s">
        <v>51</v>
      </c>
      <c r="I44" s="4">
        <v>235.4</v>
      </c>
      <c r="J44" t="s">
        <v>60</v>
      </c>
      <c r="K44" t="s">
        <v>4</v>
      </c>
      <c r="L44" s="4">
        <v>19761.830000000002</v>
      </c>
      <c r="M44" s="4">
        <v>235.4</v>
      </c>
      <c r="N44" s="13" t="s">
        <v>5693</v>
      </c>
      <c r="O44" s="14" t="s">
        <v>5661</v>
      </c>
      <c r="P44" t="s">
        <v>570</v>
      </c>
      <c r="Q44" t="s">
        <v>58</v>
      </c>
      <c r="R44" t="s">
        <v>575</v>
      </c>
      <c r="S44" t="s">
        <v>0</v>
      </c>
      <c r="T44" t="s">
        <v>9</v>
      </c>
      <c r="U44" t="s">
        <v>573</v>
      </c>
      <c r="V44" t="s">
        <v>0</v>
      </c>
      <c r="W44" t="s">
        <v>0</v>
      </c>
      <c r="X44" t="s">
        <v>0</v>
      </c>
      <c r="Y44" t="s">
        <v>11</v>
      </c>
      <c r="Z44" t="s">
        <v>0</v>
      </c>
      <c r="AA44" s="3"/>
      <c r="AB44" t="s">
        <v>0</v>
      </c>
      <c r="AC44" t="s">
        <v>0</v>
      </c>
      <c r="AD44" t="s">
        <v>0</v>
      </c>
      <c r="AE44" s="4">
        <v>0</v>
      </c>
    </row>
    <row r="45" spans="1:31" x14ac:dyDescent="0.2">
      <c r="A45" s="2" t="s">
        <v>0</v>
      </c>
      <c r="B45" t="s">
        <v>1</v>
      </c>
      <c r="C45" t="s">
        <v>568</v>
      </c>
      <c r="D45" s="3">
        <v>44074</v>
      </c>
      <c r="E45" s="3">
        <v>44074</v>
      </c>
      <c r="F45" s="3">
        <v>44084</v>
      </c>
      <c r="G45" t="s">
        <v>387</v>
      </c>
      <c r="H45" t="s">
        <v>51</v>
      </c>
      <c r="I45" s="4">
        <v>23.5</v>
      </c>
      <c r="J45" t="s">
        <v>576</v>
      </c>
      <c r="K45" t="s">
        <v>4</v>
      </c>
      <c r="L45" s="4">
        <v>1972.83</v>
      </c>
      <c r="M45" s="4">
        <v>23.5</v>
      </c>
      <c r="N45" s="13" t="s">
        <v>5694</v>
      </c>
      <c r="O45" s="14" t="s">
        <v>5661</v>
      </c>
      <c r="P45" t="s">
        <v>570</v>
      </c>
      <c r="Q45" t="s">
        <v>577</v>
      </c>
      <c r="R45" t="s">
        <v>575</v>
      </c>
      <c r="S45" t="s">
        <v>0</v>
      </c>
      <c r="T45" t="s">
        <v>9</v>
      </c>
      <c r="U45" t="s">
        <v>573</v>
      </c>
      <c r="V45" t="s">
        <v>0</v>
      </c>
      <c r="W45" t="s">
        <v>0</v>
      </c>
      <c r="X45" t="s">
        <v>0</v>
      </c>
      <c r="Y45" t="s">
        <v>11</v>
      </c>
      <c r="Z45" t="s">
        <v>0</v>
      </c>
      <c r="AA45" s="3"/>
      <c r="AB45" t="s">
        <v>0</v>
      </c>
      <c r="AC45" t="s">
        <v>0</v>
      </c>
      <c r="AD45" t="s">
        <v>0</v>
      </c>
      <c r="AE45" s="4">
        <v>0</v>
      </c>
    </row>
    <row r="46" spans="1:31" x14ac:dyDescent="0.2">
      <c r="A46" s="2" t="s">
        <v>0</v>
      </c>
      <c r="B46" t="s">
        <v>1</v>
      </c>
      <c r="C46" t="s">
        <v>568</v>
      </c>
      <c r="D46" s="3">
        <v>44074</v>
      </c>
      <c r="E46" s="3">
        <v>44074</v>
      </c>
      <c r="F46" s="3">
        <v>44084</v>
      </c>
      <c r="G46" t="s">
        <v>387</v>
      </c>
      <c r="H46" t="s">
        <v>51</v>
      </c>
      <c r="I46" s="4">
        <v>570.9</v>
      </c>
      <c r="J46" t="s">
        <v>578</v>
      </c>
      <c r="K46" t="s">
        <v>4</v>
      </c>
      <c r="L46" s="4">
        <v>47927.06</v>
      </c>
      <c r="M46" s="4">
        <v>570.9</v>
      </c>
      <c r="N46" s="13" t="s">
        <v>5695</v>
      </c>
      <c r="O46" s="14" t="s">
        <v>5661</v>
      </c>
      <c r="P46" t="s">
        <v>570</v>
      </c>
      <c r="Q46" t="s">
        <v>579</v>
      </c>
      <c r="R46" t="s">
        <v>580</v>
      </c>
      <c r="S46" t="s">
        <v>0</v>
      </c>
      <c r="T46" t="s">
        <v>9</v>
      </c>
      <c r="U46" t="s">
        <v>573</v>
      </c>
      <c r="V46" t="s">
        <v>0</v>
      </c>
      <c r="W46" t="s">
        <v>0</v>
      </c>
      <c r="X46" t="s">
        <v>0</v>
      </c>
      <c r="Y46" t="s">
        <v>11</v>
      </c>
      <c r="Z46" t="s">
        <v>0</v>
      </c>
      <c r="AA46" s="3"/>
      <c r="AB46" t="s">
        <v>0</v>
      </c>
      <c r="AC46" t="s">
        <v>0</v>
      </c>
      <c r="AD46" t="s">
        <v>0</v>
      </c>
      <c r="AE46" s="4">
        <v>0</v>
      </c>
    </row>
    <row r="47" spans="1:31" x14ac:dyDescent="0.2">
      <c r="A47" s="2" t="s">
        <v>0</v>
      </c>
      <c r="B47" t="s">
        <v>1</v>
      </c>
      <c r="C47" t="s">
        <v>568</v>
      </c>
      <c r="D47" s="3">
        <v>44074</v>
      </c>
      <c r="E47" s="3">
        <v>44074</v>
      </c>
      <c r="F47" s="3">
        <v>44084</v>
      </c>
      <c r="G47" t="s">
        <v>387</v>
      </c>
      <c r="H47" t="s">
        <v>51</v>
      </c>
      <c r="I47" s="4">
        <v>200.1</v>
      </c>
      <c r="J47" t="s">
        <v>57</v>
      </c>
      <c r="K47" t="s">
        <v>4</v>
      </c>
      <c r="L47" s="4">
        <v>16798.400000000001</v>
      </c>
      <c r="M47" s="4">
        <v>200.1</v>
      </c>
      <c r="N47" s="13" t="s">
        <v>5696</v>
      </c>
      <c r="O47" s="14" t="s">
        <v>5661</v>
      </c>
      <c r="P47" t="s">
        <v>570</v>
      </c>
      <c r="Q47" t="s">
        <v>581</v>
      </c>
      <c r="R47" t="s">
        <v>580</v>
      </c>
      <c r="S47" t="s">
        <v>0</v>
      </c>
      <c r="T47" t="s">
        <v>9</v>
      </c>
      <c r="U47" t="s">
        <v>573</v>
      </c>
      <c r="V47" t="s">
        <v>0</v>
      </c>
      <c r="W47" t="s">
        <v>0</v>
      </c>
      <c r="X47" t="s">
        <v>0</v>
      </c>
      <c r="Y47" t="s">
        <v>11</v>
      </c>
      <c r="Z47" t="s">
        <v>0</v>
      </c>
      <c r="AA47" s="3"/>
      <c r="AB47" t="s">
        <v>0</v>
      </c>
      <c r="AC47" t="s">
        <v>0</v>
      </c>
      <c r="AD47" t="s">
        <v>0</v>
      </c>
      <c r="AE47" s="4">
        <v>0</v>
      </c>
    </row>
    <row r="48" spans="1:31" x14ac:dyDescent="0.2">
      <c r="A48" s="2" t="s">
        <v>0</v>
      </c>
      <c r="B48" t="s">
        <v>1</v>
      </c>
      <c r="C48" t="s">
        <v>568</v>
      </c>
      <c r="D48" s="3">
        <v>44074</v>
      </c>
      <c r="E48" s="3">
        <v>44074</v>
      </c>
      <c r="F48" s="3">
        <v>44084</v>
      </c>
      <c r="G48" t="s">
        <v>387</v>
      </c>
      <c r="H48" t="s">
        <v>51</v>
      </c>
      <c r="I48" s="4">
        <v>188.5</v>
      </c>
      <c r="J48" t="s">
        <v>582</v>
      </c>
      <c r="K48" t="s">
        <v>4</v>
      </c>
      <c r="L48" s="4">
        <v>15824.58</v>
      </c>
      <c r="M48" s="4">
        <v>188.5</v>
      </c>
      <c r="N48" s="13" t="s">
        <v>5697</v>
      </c>
      <c r="O48" s="14" t="s">
        <v>5661</v>
      </c>
      <c r="P48" t="s">
        <v>570</v>
      </c>
      <c r="Q48" t="s">
        <v>583</v>
      </c>
      <c r="R48" t="s">
        <v>580</v>
      </c>
      <c r="S48" t="s">
        <v>0</v>
      </c>
      <c r="T48" t="s">
        <v>9</v>
      </c>
      <c r="U48" t="s">
        <v>573</v>
      </c>
      <c r="V48" t="s">
        <v>0</v>
      </c>
      <c r="W48" t="s">
        <v>0</v>
      </c>
      <c r="X48" t="s">
        <v>0</v>
      </c>
      <c r="Y48" t="s">
        <v>11</v>
      </c>
      <c r="Z48" t="s">
        <v>0</v>
      </c>
      <c r="AA48" s="3"/>
      <c r="AB48" t="s">
        <v>0</v>
      </c>
      <c r="AC48" t="s">
        <v>0</v>
      </c>
      <c r="AD48" t="s">
        <v>0</v>
      </c>
      <c r="AE48" s="4">
        <v>0</v>
      </c>
    </row>
    <row r="49" spans="1:31" x14ac:dyDescent="0.2">
      <c r="A49" s="2" t="s">
        <v>0</v>
      </c>
      <c r="B49" t="s">
        <v>1</v>
      </c>
      <c r="C49" t="s">
        <v>568</v>
      </c>
      <c r="D49" s="3">
        <v>44074</v>
      </c>
      <c r="E49" s="3">
        <v>44074</v>
      </c>
      <c r="F49" s="3">
        <v>44084</v>
      </c>
      <c r="G49" t="s">
        <v>387</v>
      </c>
      <c r="H49" t="s">
        <v>51</v>
      </c>
      <c r="I49" s="4">
        <v>277.8</v>
      </c>
      <c r="J49" t="s">
        <v>60</v>
      </c>
      <c r="K49" t="s">
        <v>4</v>
      </c>
      <c r="L49" s="4">
        <v>23321.31</v>
      </c>
      <c r="M49" s="4">
        <v>277.8</v>
      </c>
      <c r="N49" s="13" t="s">
        <v>5698</v>
      </c>
      <c r="O49" s="14" t="s">
        <v>5661</v>
      </c>
      <c r="P49" t="s">
        <v>570</v>
      </c>
      <c r="Q49" t="s">
        <v>584</v>
      </c>
      <c r="R49" t="s">
        <v>580</v>
      </c>
      <c r="S49" t="s">
        <v>0</v>
      </c>
      <c r="T49" t="s">
        <v>9</v>
      </c>
      <c r="U49" t="s">
        <v>573</v>
      </c>
      <c r="V49" t="s">
        <v>0</v>
      </c>
      <c r="W49" t="s">
        <v>0</v>
      </c>
      <c r="X49" t="s">
        <v>0</v>
      </c>
      <c r="Y49" t="s">
        <v>11</v>
      </c>
      <c r="Z49" t="s">
        <v>0</v>
      </c>
      <c r="AA49" s="3"/>
      <c r="AB49" t="s">
        <v>0</v>
      </c>
      <c r="AC49" t="s">
        <v>0</v>
      </c>
      <c r="AD49" t="s">
        <v>0</v>
      </c>
      <c r="AE49" s="4">
        <v>0</v>
      </c>
    </row>
    <row r="50" spans="1:31" x14ac:dyDescent="0.2">
      <c r="A50" s="2" t="s">
        <v>0</v>
      </c>
      <c r="B50" t="s">
        <v>1</v>
      </c>
      <c r="C50" t="s">
        <v>568</v>
      </c>
      <c r="D50" s="3">
        <v>44074</v>
      </c>
      <c r="E50" s="3">
        <v>44074</v>
      </c>
      <c r="F50" s="3">
        <v>44084</v>
      </c>
      <c r="G50" t="s">
        <v>387</v>
      </c>
      <c r="H50" t="s">
        <v>51</v>
      </c>
      <c r="I50" s="4">
        <v>304.89999999999998</v>
      </c>
      <c r="J50" t="s">
        <v>57</v>
      </c>
      <c r="K50" t="s">
        <v>4</v>
      </c>
      <c r="L50" s="4">
        <v>25596.36</v>
      </c>
      <c r="M50" s="4">
        <v>304.89999999999998</v>
      </c>
      <c r="N50" s="13" t="s">
        <v>5699</v>
      </c>
      <c r="O50" s="14" t="s">
        <v>5661</v>
      </c>
      <c r="P50" t="s">
        <v>570</v>
      </c>
      <c r="Q50" t="s">
        <v>585</v>
      </c>
      <c r="R50" t="s">
        <v>580</v>
      </c>
      <c r="S50" t="s">
        <v>0</v>
      </c>
      <c r="T50" t="s">
        <v>9</v>
      </c>
      <c r="U50" t="s">
        <v>573</v>
      </c>
      <c r="V50" t="s">
        <v>0</v>
      </c>
      <c r="W50" t="s">
        <v>0</v>
      </c>
      <c r="X50" t="s">
        <v>0</v>
      </c>
      <c r="Y50" t="s">
        <v>11</v>
      </c>
      <c r="Z50" t="s">
        <v>0</v>
      </c>
      <c r="AA50" s="3"/>
      <c r="AB50" t="s">
        <v>0</v>
      </c>
      <c r="AC50" t="s">
        <v>0</v>
      </c>
      <c r="AD50" t="s">
        <v>0</v>
      </c>
      <c r="AE50" s="4">
        <v>0</v>
      </c>
    </row>
    <row r="51" spans="1:31" x14ac:dyDescent="0.2">
      <c r="A51" s="2" t="s">
        <v>0</v>
      </c>
      <c r="B51" t="s">
        <v>1</v>
      </c>
      <c r="C51" t="s">
        <v>568</v>
      </c>
      <c r="D51" s="3">
        <v>44074</v>
      </c>
      <c r="E51" s="3">
        <v>44074</v>
      </c>
      <c r="F51" s="3">
        <v>44084</v>
      </c>
      <c r="G51" t="s">
        <v>387</v>
      </c>
      <c r="H51" t="s">
        <v>51</v>
      </c>
      <c r="I51" s="4">
        <v>2884</v>
      </c>
      <c r="J51" t="s">
        <v>60</v>
      </c>
      <c r="K51" t="s">
        <v>4</v>
      </c>
      <c r="L51" s="4">
        <v>242111.8</v>
      </c>
      <c r="M51" s="4">
        <v>2884</v>
      </c>
      <c r="N51" s="13" t="s">
        <v>5700</v>
      </c>
      <c r="O51" s="14" t="s">
        <v>5661</v>
      </c>
      <c r="P51" t="s">
        <v>570</v>
      </c>
      <c r="Q51" t="s">
        <v>586</v>
      </c>
      <c r="R51" t="s">
        <v>580</v>
      </c>
      <c r="S51" t="s">
        <v>0</v>
      </c>
      <c r="T51" t="s">
        <v>9</v>
      </c>
      <c r="U51" t="s">
        <v>573</v>
      </c>
      <c r="V51" t="s">
        <v>0</v>
      </c>
      <c r="W51" t="s">
        <v>0</v>
      </c>
      <c r="X51" t="s">
        <v>0</v>
      </c>
      <c r="Y51" t="s">
        <v>11</v>
      </c>
      <c r="Z51" t="s">
        <v>0</v>
      </c>
      <c r="AA51" s="3"/>
      <c r="AB51" t="s">
        <v>0</v>
      </c>
      <c r="AC51" t="s">
        <v>0</v>
      </c>
      <c r="AD51" t="s">
        <v>0</v>
      </c>
      <c r="AE51" s="4">
        <v>0</v>
      </c>
    </row>
    <row r="52" spans="1:31" x14ac:dyDescent="0.2">
      <c r="A52" s="2" t="s">
        <v>0</v>
      </c>
      <c r="B52" t="s">
        <v>1</v>
      </c>
      <c r="C52" t="s">
        <v>568</v>
      </c>
      <c r="D52" s="3">
        <v>44074</v>
      </c>
      <c r="E52" s="3">
        <v>44074</v>
      </c>
      <c r="F52" s="3">
        <v>44084</v>
      </c>
      <c r="G52" t="s">
        <v>387</v>
      </c>
      <c r="H52" t="s">
        <v>51</v>
      </c>
      <c r="I52" s="4">
        <v>27.7</v>
      </c>
      <c r="J52" t="s">
        <v>587</v>
      </c>
      <c r="K52" t="s">
        <v>4</v>
      </c>
      <c r="L52" s="4">
        <v>2325.42</v>
      </c>
      <c r="M52" s="4">
        <v>27.7</v>
      </c>
      <c r="N52" s="13" t="s">
        <v>5701</v>
      </c>
      <c r="O52" s="14" t="s">
        <v>5661</v>
      </c>
      <c r="P52" t="s">
        <v>570</v>
      </c>
      <c r="Q52" t="s">
        <v>588</v>
      </c>
      <c r="R52" t="s">
        <v>580</v>
      </c>
      <c r="S52" t="s">
        <v>0</v>
      </c>
      <c r="T52" t="s">
        <v>9</v>
      </c>
      <c r="U52" t="s">
        <v>573</v>
      </c>
      <c r="V52" t="s">
        <v>0</v>
      </c>
      <c r="W52" t="s">
        <v>0</v>
      </c>
      <c r="X52" t="s">
        <v>0</v>
      </c>
      <c r="Y52" t="s">
        <v>128</v>
      </c>
      <c r="Z52" t="s">
        <v>0</v>
      </c>
      <c r="AA52" s="3"/>
      <c r="AB52" t="s">
        <v>0</v>
      </c>
      <c r="AC52" t="s">
        <v>0</v>
      </c>
      <c r="AD52" t="s">
        <v>0</v>
      </c>
      <c r="AE52" s="4">
        <v>0</v>
      </c>
    </row>
    <row r="53" spans="1:31" x14ac:dyDescent="0.2">
      <c r="A53" s="2" t="s">
        <v>0</v>
      </c>
      <c r="B53" t="s">
        <v>1</v>
      </c>
      <c r="C53" t="s">
        <v>568</v>
      </c>
      <c r="D53" s="3">
        <v>44074</v>
      </c>
      <c r="E53" s="3">
        <v>44074</v>
      </c>
      <c r="F53" s="3">
        <v>44084</v>
      </c>
      <c r="G53" t="s">
        <v>387</v>
      </c>
      <c r="H53" t="s">
        <v>51</v>
      </c>
      <c r="I53" s="4">
        <v>41.9</v>
      </c>
      <c r="J53" t="s">
        <v>589</v>
      </c>
      <c r="K53" t="s">
        <v>4</v>
      </c>
      <c r="L53" s="4">
        <v>3517.51</v>
      </c>
      <c r="M53" s="4">
        <v>41.9</v>
      </c>
      <c r="N53" s="13" t="s">
        <v>5702</v>
      </c>
      <c r="O53" s="14" t="s">
        <v>5661</v>
      </c>
      <c r="P53" t="s">
        <v>570</v>
      </c>
      <c r="Q53" t="s">
        <v>590</v>
      </c>
      <c r="R53" t="s">
        <v>580</v>
      </c>
      <c r="S53" t="s">
        <v>0</v>
      </c>
      <c r="T53" t="s">
        <v>9</v>
      </c>
      <c r="U53" t="s">
        <v>573</v>
      </c>
      <c r="V53" t="s">
        <v>0</v>
      </c>
      <c r="W53" t="s">
        <v>0</v>
      </c>
      <c r="X53" t="s">
        <v>0</v>
      </c>
      <c r="Y53" t="s">
        <v>11</v>
      </c>
      <c r="Z53" t="s">
        <v>0</v>
      </c>
      <c r="AA53" s="3"/>
      <c r="AB53" t="s">
        <v>0</v>
      </c>
      <c r="AC53" t="s">
        <v>0</v>
      </c>
      <c r="AD53" t="s">
        <v>0</v>
      </c>
      <c r="AE53" s="4">
        <v>0</v>
      </c>
    </row>
    <row r="54" spans="1:31" x14ac:dyDescent="0.2">
      <c r="A54" s="2" t="s">
        <v>0</v>
      </c>
      <c r="B54" t="s">
        <v>1</v>
      </c>
      <c r="C54" t="s">
        <v>568</v>
      </c>
      <c r="D54" s="3">
        <v>44074</v>
      </c>
      <c r="E54" s="3">
        <v>44074</v>
      </c>
      <c r="F54" s="3">
        <v>44084</v>
      </c>
      <c r="G54" t="s">
        <v>387</v>
      </c>
      <c r="H54" t="s">
        <v>51</v>
      </c>
      <c r="I54" s="4">
        <v>60.6</v>
      </c>
      <c r="J54" t="s">
        <v>60</v>
      </c>
      <c r="K54" t="s">
        <v>4</v>
      </c>
      <c r="L54" s="4">
        <v>5087.37</v>
      </c>
      <c r="M54" s="4">
        <v>60.6</v>
      </c>
      <c r="N54" s="13" t="s">
        <v>5703</v>
      </c>
      <c r="O54" s="14" t="s">
        <v>5661</v>
      </c>
      <c r="P54" t="s">
        <v>570</v>
      </c>
      <c r="Q54" t="s">
        <v>590</v>
      </c>
      <c r="R54" t="s">
        <v>580</v>
      </c>
      <c r="S54" t="s">
        <v>0</v>
      </c>
      <c r="T54" t="s">
        <v>9</v>
      </c>
      <c r="U54" t="s">
        <v>573</v>
      </c>
      <c r="V54" t="s">
        <v>0</v>
      </c>
      <c r="W54" t="s">
        <v>0</v>
      </c>
      <c r="X54" t="s">
        <v>0</v>
      </c>
      <c r="Y54" t="s">
        <v>11</v>
      </c>
      <c r="Z54" t="s">
        <v>0</v>
      </c>
      <c r="AA54" s="3"/>
      <c r="AB54" t="s">
        <v>0</v>
      </c>
      <c r="AC54" t="s">
        <v>0</v>
      </c>
      <c r="AD54" t="s">
        <v>0</v>
      </c>
      <c r="AE54" s="4">
        <v>0</v>
      </c>
    </row>
    <row r="55" spans="1:31" x14ac:dyDescent="0.2">
      <c r="A55" s="2" t="s">
        <v>0</v>
      </c>
      <c r="B55" t="s">
        <v>1</v>
      </c>
      <c r="C55" t="s">
        <v>568</v>
      </c>
      <c r="D55" s="3">
        <v>44074</v>
      </c>
      <c r="E55" s="3">
        <v>44074</v>
      </c>
      <c r="F55" s="3">
        <v>44084</v>
      </c>
      <c r="G55" t="s">
        <v>387</v>
      </c>
      <c r="H55" t="s">
        <v>51</v>
      </c>
      <c r="I55" s="4">
        <v>37.1</v>
      </c>
      <c r="J55" t="s">
        <v>591</v>
      </c>
      <c r="K55" t="s">
        <v>4</v>
      </c>
      <c r="L55" s="4">
        <v>3114.55</v>
      </c>
      <c r="M55" s="4">
        <v>37.1</v>
      </c>
      <c r="N55" s="13" t="s">
        <v>5704</v>
      </c>
      <c r="O55" s="14" t="s">
        <v>5661</v>
      </c>
      <c r="P55" t="s">
        <v>570</v>
      </c>
      <c r="Q55" t="s">
        <v>590</v>
      </c>
      <c r="R55" t="s">
        <v>580</v>
      </c>
      <c r="S55" t="s">
        <v>0</v>
      </c>
      <c r="T55" t="s">
        <v>9</v>
      </c>
      <c r="U55" t="s">
        <v>573</v>
      </c>
      <c r="V55" t="s">
        <v>0</v>
      </c>
      <c r="W55" t="s">
        <v>0</v>
      </c>
      <c r="X55" t="s">
        <v>0</v>
      </c>
      <c r="Y55" t="s">
        <v>11</v>
      </c>
      <c r="Z55" t="s">
        <v>0</v>
      </c>
      <c r="AA55" s="3"/>
      <c r="AB55" t="s">
        <v>0</v>
      </c>
      <c r="AC55" t="s">
        <v>0</v>
      </c>
      <c r="AD55" t="s">
        <v>0</v>
      </c>
      <c r="AE55" s="4">
        <v>0</v>
      </c>
    </row>
    <row r="56" spans="1:31" x14ac:dyDescent="0.2">
      <c r="A56" s="2" t="s">
        <v>0</v>
      </c>
      <c r="B56" t="s">
        <v>1</v>
      </c>
      <c r="C56" t="s">
        <v>568</v>
      </c>
      <c r="D56" s="3">
        <v>44074</v>
      </c>
      <c r="E56" s="3">
        <v>44074</v>
      </c>
      <c r="F56" s="3">
        <v>44084</v>
      </c>
      <c r="G56" t="s">
        <v>387</v>
      </c>
      <c r="H56" t="s">
        <v>51</v>
      </c>
      <c r="I56" s="4">
        <v>74.2</v>
      </c>
      <c r="J56" t="s">
        <v>60</v>
      </c>
      <c r="K56" t="s">
        <v>4</v>
      </c>
      <c r="L56" s="4">
        <v>6229.09</v>
      </c>
      <c r="M56" s="4">
        <v>74.2</v>
      </c>
      <c r="N56" s="13" t="s">
        <v>5705</v>
      </c>
      <c r="O56" s="14" t="s">
        <v>5661</v>
      </c>
      <c r="P56" t="s">
        <v>570</v>
      </c>
      <c r="Q56" t="s">
        <v>590</v>
      </c>
      <c r="R56" t="s">
        <v>580</v>
      </c>
      <c r="S56" t="s">
        <v>0</v>
      </c>
      <c r="T56" t="s">
        <v>9</v>
      </c>
      <c r="U56" t="s">
        <v>573</v>
      </c>
      <c r="V56" t="s">
        <v>0</v>
      </c>
      <c r="W56" t="s">
        <v>0</v>
      </c>
      <c r="X56" t="s">
        <v>0</v>
      </c>
      <c r="Y56" t="s">
        <v>11</v>
      </c>
      <c r="Z56" t="s">
        <v>0</v>
      </c>
      <c r="AA56" s="3"/>
      <c r="AB56" t="s">
        <v>0</v>
      </c>
      <c r="AC56" t="s">
        <v>0</v>
      </c>
      <c r="AD56" t="s">
        <v>0</v>
      </c>
      <c r="AE56" s="4">
        <v>0</v>
      </c>
    </row>
    <row r="57" spans="1:31" x14ac:dyDescent="0.2">
      <c r="A57" s="2" t="s">
        <v>0</v>
      </c>
      <c r="B57" t="s">
        <v>1</v>
      </c>
      <c r="C57" t="s">
        <v>568</v>
      </c>
      <c r="D57" s="3">
        <v>44074</v>
      </c>
      <c r="E57" s="3">
        <v>44074</v>
      </c>
      <c r="F57" s="3">
        <v>44084</v>
      </c>
      <c r="G57" t="s">
        <v>387</v>
      </c>
      <c r="H57" t="s">
        <v>51</v>
      </c>
      <c r="I57" s="4">
        <v>1493.6</v>
      </c>
      <c r="J57" t="s">
        <v>60</v>
      </c>
      <c r="K57" t="s">
        <v>4</v>
      </c>
      <c r="L57" s="4">
        <v>125387.72</v>
      </c>
      <c r="M57" s="4">
        <v>1493.6</v>
      </c>
      <c r="N57" s="13" t="s">
        <v>5706</v>
      </c>
      <c r="O57" s="14" t="s">
        <v>5661</v>
      </c>
      <c r="P57" t="s">
        <v>570</v>
      </c>
      <c r="Q57" t="s">
        <v>592</v>
      </c>
      <c r="R57" t="s">
        <v>580</v>
      </c>
      <c r="S57" t="s">
        <v>0</v>
      </c>
      <c r="T57" t="s">
        <v>9</v>
      </c>
      <c r="U57" t="s">
        <v>573</v>
      </c>
      <c r="V57" t="s">
        <v>0</v>
      </c>
      <c r="W57" t="s">
        <v>0</v>
      </c>
      <c r="X57" t="s">
        <v>0</v>
      </c>
      <c r="Y57" t="s">
        <v>11</v>
      </c>
      <c r="Z57" t="s">
        <v>0</v>
      </c>
      <c r="AA57" s="3"/>
      <c r="AB57" t="s">
        <v>0</v>
      </c>
      <c r="AC57" t="s">
        <v>0</v>
      </c>
      <c r="AD57" t="s">
        <v>0</v>
      </c>
      <c r="AE57" s="4">
        <v>0</v>
      </c>
    </row>
    <row r="58" spans="1:31" x14ac:dyDescent="0.2">
      <c r="A58" s="2" t="s">
        <v>0</v>
      </c>
      <c r="B58" t="s">
        <v>1</v>
      </c>
      <c r="C58" t="s">
        <v>568</v>
      </c>
      <c r="D58" s="3">
        <v>44074</v>
      </c>
      <c r="E58" s="3">
        <v>44074</v>
      </c>
      <c r="F58" s="3">
        <v>44084</v>
      </c>
      <c r="G58" t="s">
        <v>387</v>
      </c>
      <c r="H58" t="s">
        <v>51</v>
      </c>
      <c r="I58" s="4">
        <v>435.6</v>
      </c>
      <c r="J58" t="s">
        <v>60</v>
      </c>
      <c r="K58" t="s">
        <v>4</v>
      </c>
      <c r="L58" s="4">
        <v>36568.620000000003</v>
      </c>
      <c r="M58" s="4">
        <v>435.6</v>
      </c>
      <c r="N58" s="13" t="s">
        <v>5707</v>
      </c>
      <c r="O58" s="14" t="s">
        <v>5661</v>
      </c>
      <c r="P58" t="s">
        <v>570</v>
      </c>
      <c r="Q58" t="s">
        <v>592</v>
      </c>
      <c r="R58" t="s">
        <v>580</v>
      </c>
      <c r="S58" t="s">
        <v>0</v>
      </c>
      <c r="T58" t="s">
        <v>9</v>
      </c>
      <c r="U58" t="s">
        <v>573</v>
      </c>
      <c r="V58" t="s">
        <v>0</v>
      </c>
      <c r="W58" t="s">
        <v>0</v>
      </c>
      <c r="X58" t="s">
        <v>0</v>
      </c>
      <c r="Y58" t="s">
        <v>11</v>
      </c>
      <c r="Z58" t="s">
        <v>0</v>
      </c>
      <c r="AA58" s="3"/>
      <c r="AB58" t="s">
        <v>0</v>
      </c>
      <c r="AC58" t="s">
        <v>0</v>
      </c>
      <c r="AD58" t="s">
        <v>0</v>
      </c>
      <c r="AE58" s="4">
        <v>0</v>
      </c>
    </row>
    <row r="59" spans="1:31" x14ac:dyDescent="0.2">
      <c r="A59" s="2" t="s">
        <v>0</v>
      </c>
      <c r="B59" t="s">
        <v>1</v>
      </c>
      <c r="C59" t="s">
        <v>568</v>
      </c>
      <c r="D59" s="3">
        <v>44074</v>
      </c>
      <c r="E59" s="3">
        <v>44074</v>
      </c>
      <c r="F59" s="3">
        <v>44084</v>
      </c>
      <c r="G59" t="s">
        <v>387</v>
      </c>
      <c r="H59" t="s">
        <v>51</v>
      </c>
      <c r="I59" s="4">
        <v>588.6</v>
      </c>
      <c r="J59" t="s">
        <v>60</v>
      </c>
      <c r="K59" t="s">
        <v>4</v>
      </c>
      <c r="L59" s="4">
        <v>49412.97</v>
      </c>
      <c r="M59" s="4">
        <v>588.6</v>
      </c>
      <c r="N59" s="13" t="s">
        <v>5708</v>
      </c>
      <c r="O59" s="14" t="s">
        <v>5661</v>
      </c>
      <c r="P59" t="s">
        <v>570</v>
      </c>
      <c r="Q59" t="s">
        <v>593</v>
      </c>
      <c r="R59" t="s">
        <v>580</v>
      </c>
      <c r="S59" t="s">
        <v>0</v>
      </c>
      <c r="T59" t="s">
        <v>9</v>
      </c>
      <c r="U59" t="s">
        <v>573</v>
      </c>
      <c r="V59" t="s">
        <v>0</v>
      </c>
      <c r="W59" t="s">
        <v>0</v>
      </c>
      <c r="X59" t="s">
        <v>0</v>
      </c>
      <c r="Y59" t="s">
        <v>11</v>
      </c>
      <c r="Z59" t="s">
        <v>0</v>
      </c>
      <c r="AA59" s="3"/>
      <c r="AB59" t="s">
        <v>0</v>
      </c>
      <c r="AC59" t="s">
        <v>0</v>
      </c>
      <c r="AD59" t="s">
        <v>0</v>
      </c>
      <c r="AE59" s="4">
        <v>0</v>
      </c>
    </row>
    <row r="60" spans="1:31" x14ac:dyDescent="0.2">
      <c r="A60" s="2" t="s">
        <v>0</v>
      </c>
      <c r="B60" t="s">
        <v>1</v>
      </c>
      <c r="C60" t="s">
        <v>568</v>
      </c>
      <c r="D60" s="3">
        <v>44074</v>
      </c>
      <c r="E60" s="3">
        <v>44074</v>
      </c>
      <c r="F60" s="3">
        <v>44084</v>
      </c>
      <c r="G60" t="s">
        <v>387</v>
      </c>
      <c r="H60" t="s">
        <v>51</v>
      </c>
      <c r="I60" s="4">
        <v>515.6</v>
      </c>
      <c r="J60" t="s">
        <v>60</v>
      </c>
      <c r="K60" t="s">
        <v>4</v>
      </c>
      <c r="L60" s="4">
        <v>43284.62</v>
      </c>
      <c r="M60" s="4">
        <v>515.6</v>
      </c>
      <c r="N60" s="13" t="s">
        <v>5709</v>
      </c>
      <c r="O60" s="14" t="s">
        <v>5661</v>
      </c>
      <c r="P60" t="s">
        <v>570</v>
      </c>
      <c r="Q60" t="s">
        <v>594</v>
      </c>
      <c r="R60" t="s">
        <v>580</v>
      </c>
      <c r="S60" t="s">
        <v>0</v>
      </c>
      <c r="T60" t="s">
        <v>9</v>
      </c>
      <c r="U60" t="s">
        <v>573</v>
      </c>
      <c r="V60" t="s">
        <v>0</v>
      </c>
      <c r="W60" t="s">
        <v>0</v>
      </c>
      <c r="X60" t="s">
        <v>0</v>
      </c>
      <c r="Y60" t="s">
        <v>11</v>
      </c>
      <c r="Z60" t="s">
        <v>0</v>
      </c>
      <c r="AA60" s="3"/>
      <c r="AB60" t="s">
        <v>0</v>
      </c>
      <c r="AC60" t="s">
        <v>0</v>
      </c>
      <c r="AD60" t="s">
        <v>0</v>
      </c>
      <c r="AE60" s="4">
        <v>0</v>
      </c>
    </row>
    <row r="61" spans="1:31" x14ac:dyDescent="0.2">
      <c r="A61" s="2" t="s">
        <v>0</v>
      </c>
      <c r="B61" t="s">
        <v>1</v>
      </c>
      <c r="C61" t="s">
        <v>568</v>
      </c>
      <c r="D61" s="3">
        <v>44074</v>
      </c>
      <c r="E61" s="3">
        <v>44074</v>
      </c>
      <c r="F61" s="3">
        <v>44084</v>
      </c>
      <c r="G61" t="s">
        <v>387</v>
      </c>
      <c r="H61" t="s">
        <v>51</v>
      </c>
      <c r="I61" s="4">
        <v>281.5</v>
      </c>
      <c r="J61" t="s">
        <v>57</v>
      </c>
      <c r="K61" t="s">
        <v>4</v>
      </c>
      <c r="L61" s="4">
        <v>23631.93</v>
      </c>
      <c r="M61" s="4">
        <v>281.5</v>
      </c>
      <c r="N61" s="13" t="s">
        <v>5710</v>
      </c>
      <c r="O61" s="14" t="s">
        <v>5661</v>
      </c>
      <c r="P61" t="s">
        <v>570</v>
      </c>
      <c r="Q61" t="s">
        <v>594</v>
      </c>
      <c r="R61" t="s">
        <v>580</v>
      </c>
      <c r="S61" t="s">
        <v>0</v>
      </c>
      <c r="T61" t="s">
        <v>9</v>
      </c>
      <c r="U61" t="s">
        <v>573</v>
      </c>
      <c r="V61" t="s">
        <v>0</v>
      </c>
      <c r="W61" t="s">
        <v>0</v>
      </c>
      <c r="X61" t="s">
        <v>0</v>
      </c>
      <c r="Y61" t="s">
        <v>11</v>
      </c>
      <c r="Z61" t="s">
        <v>0</v>
      </c>
      <c r="AA61" s="3"/>
      <c r="AB61" t="s">
        <v>0</v>
      </c>
      <c r="AC61" t="s">
        <v>0</v>
      </c>
      <c r="AD61" t="s">
        <v>0</v>
      </c>
      <c r="AE61" s="4">
        <v>0</v>
      </c>
    </row>
    <row r="62" spans="1:31" x14ac:dyDescent="0.2">
      <c r="A62" s="2" t="s">
        <v>0</v>
      </c>
      <c r="B62" t="s">
        <v>1</v>
      </c>
      <c r="C62" t="s">
        <v>568</v>
      </c>
      <c r="D62" s="3">
        <v>44074</v>
      </c>
      <c r="E62" s="3">
        <v>44074</v>
      </c>
      <c r="F62" s="3">
        <v>44084</v>
      </c>
      <c r="G62" t="s">
        <v>387</v>
      </c>
      <c r="H62" t="s">
        <v>51</v>
      </c>
      <c r="I62" s="4">
        <v>44.7</v>
      </c>
      <c r="J62" t="s">
        <v>595</v>
      </c>
      <c r="K62" t="s">
        <v>4</v>
      </c>
      <c r="L62" s="4">
        <v>3752.57</v>
      </c>
      <c r="M62" s="4">
        <v>44.7</v>
      </c>
      <c r="N62" s="13" t="s">
        <v>5711</v>
      </c>
      <c r="O62" s="14" t="s">
        <v>5661</v>
      </c>
      <c r="P62" t="s">
        <v>570</v>
      </c>
      <c r="Q62" t="s">
        <v>594</v>
      </c>
      <c r="R62" t="s">
        <v>580</v>
      </c>
      <c r="S62" t="s">
        <v>0</v>
      </c>
      <c r="T62" t="s">
        <v>9</v>
      </c>
      <c r="U62" t="s">
        <v>573</v>
      </c>
      <c r="V62" t="s">
        <v>0</v>
      </c>
      <c r="W62" t="s">
        <v>0</v>
      </c>
      <c r="X62" t="s">
        <v>0</v>
      </c>
      <c r="Y62" t="s">
        <v>11</v>
      </c>
      <c r="Z62" t="s">
        <v>0</v>
      </c>
      <c r="AA62" s="3"/>
      <c r="AB62" t="s">
        <v>0</v>
      </c>
      <c r="AC62" t="s">
        <v>0</v>
      </c>
      <c r="AD62" t="s">
        <v>0</v>
      </c>
      <c r="AE62" s="4">
        <v>0</v>
      </c>
    </row>
    <row r="63" spans="1:31" x14ac:dyDescent="0.2">
      <c r="A63" s="2" t="s">
        <v>0</v>
      </c>
      <c r="B63" t="s">
        <v>1</v>
      </c>
      <c r="C63" t="s">
        <v>568</v>
      </c>
      <c r="D63" s="3">
        <v>44074</v>
      </c>
      <c r="E63" s="3">
        <v>44074</v>
      </c>
      <c r="F63" s="3">
        <v>44084</v>
      </c>
      <c r="G63" t="s">
        <v>387</v>
      </c>
      <c r="H63" t="s">
        <v>51</v>
      </c>
      <c r="I63" s="4">
        <v>178.9</v>
      </c>
      <c r="J63" t="s">
        <v>582</v>
      </c>
      <c r="K63" t="s">
        <v>4</v>
      </c>
      <c r="L63" s="4">
        <v>15018.66</v>
      </c>
      <c r="M63" s="4">
        <v>178.9</v>
      </c>
      <c r="N63" s="13" t="s">
        <v>5712</v>
      </c>
      <c r="O63" s="14" t="s">
        <v>5661</v>
      </c>
      <c r="P63" t="s">
        <v>570</v>
      </c>
      <c r="Q63" t="s">
        <v>594</v>
      </c>
      <c r="R63" t="s">
        <v>580</v>
      </c>
      <c r="S63" t="s">
        <v>0</v>
      </c>
      <c r="T63" t="s">
        <v>9</v>
      </c>
      <c r="U63" t="s">
        <v>573</v>
      </c>
      <c r="V63" t="s">
        <v>0</v>
      </c>
      <c r="W63" t="s">
        <v>0</v>
      </c>
      <c r="X63" t="s">
        <v>0</v>
      </c>
      <c r="Y63" t="s">
        <v>11</v>
      </c>
      <c r="Z63" t="s">
        <v>0</v>
      </c>
      <c r="AA63" s="3"/>
      <c r="AB63" t="s">
        <v>0</v>
      </c>
      <c r="AC63" t="s">
        <v>0</v>
      </c>
      <c r="AD63" t="s">
        <v>0</v>
      </c>
      <c r="AE63" s="4">
        <v>0</v>
      </c>
    </row>
    <row r="64" spans="1:31" x14ac:dyDescent="0.2">
      <c r="A64" s="2" t="s">
        <v>0</v>
      </c>
      <c r="B64" t="s">
        <v>1</v>
      </c>
      <c r="C64" t="s">
        <v>568</v>
      </c>
      <c r="D64" s="3">
        <v>44074</v>
      </c>
      <c r="E64" s="3">
        <v>44074</v>
      </c>
      <c r="F64" s="3">
        <v>44084</v>
      </c>
      <c r="G64" t="s">
        <v>387</v>
      </c>
      <c r="H64" t="s">
        <v>51</v>
      </c>
      <c r="I64" s="4">
        <v>251.6</v>
      </c>
      <c r="J64" t="s">
        <v>60</v>
      </c>
      <c r="K64" t="s">
        <v>4</v>
      </c>
      <c r="L64" s="4">
        <v>21121.82</v>
      </c>
      <c r="M64" s="4">
        <v>251.6</v>
      </c>
      <c r="N64" s="13" t="s">
        <v>5713</v>
      </c>
      <c r="O64" s="14" t="s">
        <v>5661</v>
      </c>
      <c r="P64" t="s">
        <v>570</v>
      </c>
      <c r="Q64" t="s">
        <v>594</v>
      </c>
      <c r="R64" t="s">
        <v>580</v>
      </c>
      <c r="S64" t="s">
        <v>0</v>
      </c>
      <c r="T64" t="s">
        <v>9</v>
      </c>
      <c r="U64" t="s">
        <v>573</v>
      </c>
      <c r="V64" t="s">
        <v>0</v>
      </c>
      <c r="W64" t="s">
        <v>0</v>
      </c>
      <c r="X64" t="s">
        <v>0</v>
      </c>
      <c r="Y64" t="s">
        <v>11</v>
      </c>
      <c r="Z64" t="s">
        <v>0</v>
      </c>
      <c r="AA64" s="3"/>
      <c r="AB64" t="s">
        <v>0</v>
      </c>
      <c r="AC64" t="s">
        <v>0</v>
      </c>
      <c r="AD64" t="s">
        <v>0</v>
      </c>
      <c r="AE64" s="4">
        <v>0</v>
      </c>
    </row>
    <row r="65" spans="1:31" x14ac:dyDescent="0.2">
      <c r="A65" s="2" t="s">
        <v>0</v>
      </c>
      <c r="B65" t="s">
        <v>1</v>
      </c>
      <c r="C65" t="s">
        <v>568</v>
      </c>
      <c r="D65" s="3">
        <v>44074</v>
      </c>
      <c r="E65" s="3">
        <v>44074</v>
      </c>
      <c r="F65" s="3">
        <v>44084</v>
      </c>
      <c r="G65" t="s">
        <v>387</v>
      </c>
      <c r="H65" t="s">
        <v>51</v>
      </c>
      <c r="I65" s="4">
        <v>36.9</v>
      </c>
      <c r="J65" t="s">
        <v>596</v>
      </c>
      <c r="K65" t="s">
        <v>4</v>
      </c>
      <c r="L65" s="4">
        <v>3097.76</v>
      </c>
      <c r="M65" s="4">
        <v>36.9</v>
      </c>
      <c r="N65" s="13" t="s">
        <v>5714</v>
      </c>
      <c r="O65" s="14" t="s">
        <v>5661</v>
      </c>
      <c r="P65" t="s">
        <v>570</v>
      </c>
      <c r="Q65" t="s">
        <v>594</v>
      </c>
      <c r="R65" t="s">
        <v>580</v>
      </c>
      <c r="S65" t="s">
        <v>0</v>
      </c>
      <c r="T65" t="s">
        <v>9</v>
      </c>
      <c r="U65" t="s">
        <v>573</v>
      </c>
      <c r="V65" t="s">
        <v>0</v>
      </c>
      <c r="W65" t="s">
        <v>0</v>
      </c>
      <c r="X65" t="s">
        <v>0</v>
      </c>
      <c r="Y65" t="s">
        <v>11</v>
      </c>
      <c r="Z65" t="s">
        <v>0</v>
      </c>
      <c r="AA65" s="3"/>
      <c r="AB65" t="s">
        <v>0</v>
      </c>
      <c r="AC65" t="s">
        <v>0</v>
      </c>
      <c r="AD65" t="s">
        <v>0</v>
      </c>
      <c r="AE65" s="4">
        <v>0</v>
      </c>
    </row>
    <row r="66" spans="1:31" x14ac:dyDescent="0.2">
      <c r="A66" s="2" t="s">
        <v>0</v>
      </c>
      <c r="B66" t="s">
        <v>1</v>
      </c>
      <c r="C66" t="s">
        <v>568</v>
      </c>
      <c r="D66" s="3">
        <v>44074</v>
      </c>
      <c r="E66" s="3">
        <v>44074</v>
      </c>
      <c r="F66" s="3">
        <v>44084</v>
      </c>
      <c r="G66" t="s">
        <v>387</v>
      </c>
      <c r="H66" t="s">
        <v>51</v>
      </c>
      <c r="I66" s="4">
        <v>588.6</v>
      </c>
      <c r="J66" t="s">
        <v>60</v>
      </c>
      <c r="K66" t="s">
        <v>4</v>
      </c>
      <c r="L66" s="4">
        <v>49412.97</v>
      </c>
      <c r="M66" s="4">
        <v>588.6</v>
      </c>
      <c r="N66" s="13" t="s">
        <v>5715</v>
      </c>
      <c r="O66" s="14" t="s">
        <v>5661</v>
      </c>
      <c r="P66" t="s">
        <v>570</v>
      </c>
      <c r="Q66" t="s">
        <v>597</v>
      </c>
      <c r="R66" t="s">
        <v>580</v>
      </c>
      <c r="S66" t="s">
        <v>0</v>
      </c>
      <c r="T66" t="s">
        <v>9</v>
      </c>
      <c r="U66" t="s">
        <v>573</v>
      </c>
      <c r="V66" t="s">
        <v>0</v>
      </c>
      <c r="W66" t="s">
        <v>0</v>
      </c>
      <c r="X66" t="s">
        <v>0</v>
      </c>
      <c r="Y66" t="s">
        <v>11</v>
      </c>
      <c r="Z66" t="s">
        <v>0</v>
      </c>
      <c r="AA66" s="3"/>
      <c r="AB66" t="s">
        <v>0</v>
      </c>
      <c r="AC66" t="s">
        <v>0</v>
      </c>
      <c r="AD66" t="s">
        <v>0</v>
      </c>
      <c r="AE66" s="4">
        <v>0</v>
      </c>
    </row>
    <row r="67" spans="1:31" x14ac:dyDescent="0.2">
      <c r="A67" s="2" t="s">
        <v>0</v>
      </c>
      <c r="B67" t="s">
        <v>1</v>
      </c>
      <c r="C67" t="s">
        <v>568</v>
      </c>
      <c r="D67" s="3">
        <v>44074</v>
      </c>
      <c r="E67" s="3">
        <v>44074</v>
      </c>
      <c r="F67" s="3">
        <v>44084</v>
      </c>
      <c r="G67" t="s">
        <v>387</v>
      </c>
      <c r="H67" t="s">
        <v>51</v>
      </c>
      <c r="I67" s="4">
        <v>270.2</v>
      </c>
      <c r="J67" t="s">
        <v>60</v>
      </c>
      <c r="K67" t="s">
        <v>4</v>
      </c>
      <c r="L67" s="4">
        <v>22683.29</v>
      </c>
      <c r="M67" s="4">
        <v>270.2</v>
      </c>
      <c r="N67" s="13" t="s">
        <v>5716</v>
      </c>
      <c r="O67" s="14" t="s">
        <v>5661</v>
      </c>
      <c r="P67" t="s">
        <v>570</v>
      </c>
      <c r="Q67" t="s">
        <v>598</v>
      </c>
      <c r="R67" t="s">
        <v>580</v>
      </c>
      <c r="S67" t="s">
        <v>0</v>
      </c>
      <c r="T67" t="s">
        <v>9</v>
      </c>
      <c r="U67" t="s">
        <v>573</v>
      </c>
      <c r="V67" t="s">
        <v>0</v>
      </c>
      <c r="W67" t="s">
        <v>0</v>
      </c>
      <c r="X67" t="s">
        <v>0</v>
      </c>
      <c r="Y67" t="s">
        <v>11</v>
      </c>
      <c r="Z67" t="s">
        <v>0</v>
      </c>
      <c r="AA67" s="3"/>
      <c r="AB67" t="s">
        <v>0</v>
      </c>
      <c r="AC67" t="s">
        <v>0</v>
      </c>
      <c r="AD67" t="s">
        <v>0</v>
      </c>
      <c r="AE67" s="4">
        <v>0</v>
      </c>
    </row>
    <row r="68" spans="1:31" x14ac:dyDescent="0.2">
      <c r="A68" s="2" t="s">
        <v>0</v>
      </c>
      <c r="B68" t="s">
        <v>1</v>
      </c>
      <c r="C68" t="s">
        <v>568</v>
      </c>
      <c r="D68" s="3">
        <v>44074</v>
      </c>
      <c r="E68" s="3">
        <v>44074</v>
      </c>
      <c r="F68" s="3">
        <v>44084</v>
      </c>
      <c r="G68" t="s">
        <v>387</v>
      </c>
      <c r="H68" t="s">
        <v>51</v>
      </c>
      <c r="I68" s="4">
        <v>97.1</v>
      </c>
      <c r="J68" t="s">
        <v>599</v>
      </c>
      <c r="K68" t="s">
        <v>4</v>
      </c>
      <c r="L68" s="4">
        <v>8151.55</v>
      </c>
      <c r="M68" s="4">
        <v>97.1</v>
      </c>
      <c r="N68" s="13" t="s">
        <v>5717</v>
      </c>
      <c r="O68" s="14" t="s">
        <v>5661</v>
      </c>
      <c r="P68" t="s">
        <v>570</v>
      </c>
      <c r="Q68" t="s">
        <v>598</v>
      </c>
      <c r="R68" t="s">
        <v>600</v>
      </c>
      <c r="S68" t="s">
        <v>0</v>
      </c>
      <c r="T68" t="s">
        <v>9</v>
      </c>
      <c r="U68" t="s">
        <v>573</v>
      </c>
      <c r="V68" t="s">
        <v>0</v>
      </c>
      <c r="W68" t="s">
        <v>0</v>
      </c>
      <c r="X68" t="s">
        <v>0</v>
      </c>
      <c r="Y68" t="s">
        <v>11</v>
      </c>
      <c r="Z68" t="s">
        <v>0</v>
      </c>
      <c r="AA68" s="3"/>
      <c r="AB68" t="s">
        <v>0</v>
      </c>
      <c r="AC68" t="s">
        <v>0</v>
      </c>
      <c r="AD68" t="s">
        <v>0</v>
      </c>
      <c r="AE68" s="4">
        <v>0</v>
      </c>
    </row>
    <row r="69" spans="1:31" x14ac:dyDescent="0.2">
      <c r="A69" s="2" t="s">
        <v>0</v>
      </c>
      <c r="B69" t="s">
        <v>1</v>
      </c>
      <c r="C69" t="s">
        <v>568</v>
      </c>
      <c r="D69" s="3">
        <v>44074</v>
      </c>
      <c r="E69" s="3">
        <v>44074</v>
      </c>
      <c r="F69" s="3">
        <v>44084</v>
      </c>
      <c r="G69" t="s">
        <v>387</v>
      </c>
      <c r="H69" t="s">
        <v>51</v>
      </c>
      <c r="I69" s="4">
        <v>16.5</v>
      </c>
      <c r="J69" t="s">
        <v>601</v>
      </c>
      <c r="K69" t="s">
        <v>4</v>
      </c>
      <c r="L69" s="4">
        <v>1385.18</v>
      </c>
      <c r="M69" s="4">
        <v>16.5</v>
      </c>
      <c r="N69" s="13" t="s">
        <v>5718</v>
      </c>
      <c r="O69" s="14" t="s">
        <v>5661</v>
      </c>
      <c r="P69" t="s">
        <v>570</v>
      </c>
      <c r="Q69" t="s">
        <v>584</v>
      </c>
      <c r="R69" t="s">
        <v>580</v>
      </c>
      <c r="S69" t="s">
        <v>0</v>
      </c>
      <c r="T69" t="s">
        <v>9</v>
      </c>
      <c r="U69" t="s">
        <v>573</v>
      </c>
      <c r="V69" t="s">
        <v>0</v>
      </c>
      <c r="W69" t="s">
        <v>0</v>
      </c>
      <c r="X69" t="s">
        <v>0</v>
      </c>
      <c r="Y69" t="s">
        <v>11</v>
      </c>
      <c r="Z69" t="s">
        <v>0</v>
      </c>
      <c r="AA69" s="3"/>
      <c r="AB69" t="s">
        <v>0</v>
      </c>
      <c r="AC69" t="s">
        <v>0</v>
      </c>
      <c r="AD69" t="s">
        <v>0</v>
      </c>
      <c r="AE69" s="4">
        <v>0</v>
      </c>
    </row>
    <row r="70" spans="1:31" x14ac:dyDescent="0.2">
      <c r="A70" s="2" t="s">
        <v>0</v>
      </c>
      <c r="B70" t="s">
        <v>1</v>
      </c>
      <c r="C70" t="s">
        <v>568</v>
      </c>
      <c r="D70" s="3">
        <v>44074</v>
      </c>
      <c r="E70" s="3">
        <v>44074</v>
      </c>
      <c r="F70" s="3">
        <v>44084</v>
      </c>
      <c r="G70" t="s">
        <v>387</v>
      </c>
      <c r="H70" t="s">
        <v>51</v>
      </c>
      <c r="I70" s="4">
        <v>3.8</v>
      </c>
      <c r="J70" t="s">
        <v>60</v>
      </c>
      <c r="K70" t="s">
        <v>4</v>
      </c>
      <c r="L70" s="4">
        <v>319.01</v>
      </c>
      <c r="M70" s="4">
        <v>3.8</v>
      </c>
      <c r="N70" s="13" t="s">
        <v>5719</v>
      </c>
      <c r="O70" s="14" t="s">
        <v>5661</v>
      </c>
      <c r="P70" t="s">
        <v>570</v>
      </c>
      <c r="Q70" t="s">
        <v>602</v>
      </c>
      <c r="R70" t="s">
        <v>580</v>
      </c>
      <c r="S70" t="s">
        <v>0</v>
      </c>
      <c r="T70" t="s">
        <v>9</v>
      </c>
      <c r="U70" t="s">
        <v>573</v>
      </c>
      <c r="V70" t="s">
        <v>0</v>
      </c>
      <c r="W70" t="s">
        <v>0</v>
      </c>
      <c r="X70" t="s">
        <v>0</v>
      </c>
      <c r="Y70" t="s">
        <v>11</v>
      </c>
      <c r="Z70" t="s">
        <v>0</v>
      </c>
      <c r="AA70" s="3"/>
      <c r="AB70" t="s">
        <v>0</v>
      </c>
      <c r="AC70" t="s">
        <v>0</v>
      </c>
      <c r="AD70" t="s">
        <v>0</v>
      </c>
      <c r="AE70" s="4">
        <v>0</v>
      </c>
    </row>
    <row r="71" spans="1:31" x14ac:dyDescent="0.2">
      <c r="A71" s="2" t="s">
        <v>0</v>
      </c>
      <c r="B71" t="s">
        <v>1</v>
      </c>
      <c r="C71" t="s">
        <v>568</v>
      </c>
      <c r="D71" s="3">
        <v>44074</v>
      </c>
      <c r="E71" s="3">
        <v>44074</v>
      </c>
      <c r="F71" s="3">
        <v>44084</v>
      </c>
      <c r="G71" t="s">
        <v>387</v>
      </c>
      <c r="H71" t="s">
        <v>51</v>
      </c>
      <c r="I71" s="4">
        <v>214.2</v>
      </c>
      <c r="J71" t="s">
        <v>60</v>
      </c>
      <c r="K71" t="s">
        <v>4</v>
      </c>
      <c r="L71" s="4">
        <v>17982.09</v>
      </c>
      <c r="M71" s="4">
        <v>214.2</v>
      </c>
      <c r="N71" s="13" t="s">
        <v>5720</v>
      </c>
      <c r="O71" s="14" t="s">
        <v>5661</v>
      </c>
      <c r="P71" t="s">
        <v>570</v>
      </c>
      <c r="Q71" t="s">
        <v>602</v>
      </c>
      <c r="R71" t="s">
        <v>580</v>
      </c>
      <c r="S71" t="s">
        <v>0</v>
      </c>
      <c r="T71" t="s">
        <v>9</v>
      </c>
      <c r="U71" t="s">
        <v>573</v>
      </c>
      <c r="V71" t="s">
        <v>0</v>
      </c>
      <c r="W71" t="s">
        <v>0</v>
      </c>
      <c r="X71" t="s">
        <v>0</v>
      </c>
      <c r="Y71" t="s">
        <v>11</v>
      </c>
      <c r="Z71" t="s">
        <v>0</v>
      </c>
      <c r="AA71" s="3"/>
      <c r="AB71" t="s">
        <v>0</v>
      </c>
      <c r="AC71" t="s">
        <v>0</v>
      </c>
      <c r="AD71" t="s">
        <v>0</v>
      </c>
      <c r="AE71" s="4">
        <v>0</v>
      </c>
    </row>
    <row r="72" spans="1:31" x14ac:dyDescent="0.2">
      <c r="A72" s="2" t="s">
        <v>0</v>
      </c>
      <c r="B72" t="s">
        <v>1</v>
      </c>
      <c r="C72" t="s">
        <v>568</v>
      </c>
      <c r="D72" s="3">
        <v>44074</v>
      </c>
      <c r="E72" s="3">
        <v>44074</v>
      </c>
      <c r="F72" s="3">
        <v>44084</v>
      </c>
      <c r="G72" t="s">
        <v>387</v>
      </c>
      <c r="H72" t="s">
        <v>51</v>
      </c>
      <c r="I72" s="4">
        <v>45.9</v>
      </c>
      <c r="J72" t="s">
        <v>595</v>
      </c>
      <c r="K72" t="s">
        <v>4</v>
      </c>
      <c r="L72" s="4">
        <v>3853.31</v>
      </c>
      <c r="M72" s="4">
        <v>45.9</v>
      </c>
      <c r="N72" s="13" t="s">
        <v>5721</v>
      </c>
      <c r="O72" s="14" t="s">
        <v>5661</v>
      </c>
      <c r="P72" t="s">
        <v>570</v>
      </c>
      <c r="Q72" t="s">
        <v>602</v>
      </c>
      <c r="R72" t="s">
        <v>580</v>
      </c>
      <c r="S72" t="s">
        <v>0</v>
      </c>
      <c r="T72" t="s">
        <v>9</v>
      </c>
      <c r="U72" t="s">
        <v>573</v>
      </c>
      <c r="V72" t="s">
        <v>0</v>
      </c>
      <c r="W72" t="s">
        <v>0</v>
      </c>
      <c r="X72" t="s">
        <v>0</v>
      </c>
      <c r="Y72" t="s">
        <v>11</v>
      </c>
      <c r="Z72" t="s">
        <v>0</v>
      </c>
      <c r="AA72" s="3"/>
      <c r="AB72" t="s">
        <v>0</v>
      </c>
      <c r="AC72" t="s">
        <v>0</v>
      </c>
      <c r="AD72" t="s">
        <v>0</v>
      </c>
      <c r="AE72" s="4">
        <v>0</v>
      </c>
    </row>
    <row r="73" spans="1:31" x14ac:dyDescent="0.2">
      <c r="A73" s="2" t="s">
        <v>0</v>
      </c>
      <c r="B73" t="s">
        <v>1</v>
      </c>
      <c r="C73" t="s">
        <v>568</v>
      </c>
      <c r="D73" s="3">
        <v>44074</v>
      </c>
      <c r="E73" s="3">
        <v>44074</v>
      </c>
      <c r="F73" s="3">
        <v>44084</v>
      </c>
      <c r="G73" t="s">
        <v>387</v>
      </c>
      <c r="H73" t="s">
        <v>51</v>
      </c>
      <c r="I73" s="4">
        <v>21.4</v>
      </c>
      <c r="J73" t="s">
        <v>60</v>
      </c>
      <c r="K73" t="s">
        <v>4</v>
      </c>
      <c r="L73" s="4">
        <v>1796.53</v>
      </c>
      <c r="M73" s="4">
        <v>21.4</v>
      </c>
      <c r="N73" s="13" t="s">
        <v>5722</v>
      </c>
      <c r="O73" s="14" t="s">
        <v>5661</v>
      </c>
      <c r="P73" t="s">
        <v>570</v>
      </c>
      <c r="Q73" t="s">
        <v>602</v>
      </c>
      <c r="R73" t="s">
        <v>580</v>
      </c>
      <c r="S73" t="s">
        <v>0</v>
      </c>
      <c r="T73" t="s">
        <v>9</v>
      </c>
      <c r="U73" t="s">
        <v>573</v>
      </c>
      <c r="V73" t="s">
        <v>0</v>
      </c>
      <c r="W73" t="s">
        <v>0</v>
      </c>
      <c r="X73" t="s">
        <v>0</v>
      </c>
      <c r="Y73" t="s">
        <v>11</v>
      </c>
      <c r="Z73" t="s">
        <v>0</v>
      </c>
      <c r="AA73" s="3"/>
      <c r="AB73" t="s">
        <v>0</v>
      </c>
      <c r="AC73" t="s">
        <v>0</v>
      </c>
      <c r="AD73" t="s">
        <v>0</v>
      </c>
      <c r="AE73" s="4">
        <v>0</v>
      </c>
    </row>
    <row r="74" spans="1:31" x14ac:dyDescent="0.2">
      <c r="A74" s="2" t="s">
        <v>0</v>
      </c>
      <c r="B74" t="s">
        <v>1</v>
      </c>
      <c r="C74" t="s">
        <v>568</v>
      </c>
      <c r="D74" s="3">
        <v>44074</v>
      </c>
      <c r="E74" s="3">
        <v>44074</v>
      </c>
      <c r="F74" s="3">
        <v>44084</v>
      </c>
      <c r="G74" t="s">
        <v>387</v>
      </c>
      <c r="H74" t="s">
        <v>51</v>
      </c>
      <c r="I74" s="4">
        <v>153</v>
      </c>
      <c r="J74" t="s">
        <v>60</v>
      </c>
      <c r="K74" t="s">
        <v>4</v>
      </c>
      <c r="L74" s="4">
        <v>12844.35</v>
      </c>
      <c r="M74" s="4">
        <v>153</v>
      </c>
      <c r="N74" s="13" t="s">
        <v>5723</v>
      </c>
      <c r="O74" s="14" t="s">
        <v>5661</v>
      </c>
      <c r="P74" t="s">
        <v>570</v>
      </c>
      <c r="Q74" t="s">
        <v>602</v>
      </c>
      <c r="R74" t="s">
        <v>580</v>
      </c>
      <c r="S74" t="s">
        <v>0</v>
      </c>
      <c r="T74" t="s">
        <v>9</v>
      </c>
      <c r="U74" t="s">
        <v>573</v>
      </c>
      <c r="V74" t="s">
        <v>0</v>
      </c>
      <c r="W74" t="s">
        <v>0</v>
      </c>
      <c r="X74" t="s">
        <v>0</v>
      </c>
      <c r="Y74" t="s">
        <v>11</v>
      </c>
      <c r="Z74" t="s">
        <v>0</v>
      </c>
      <c r="AA74" s="3"/>
      <c r="AB74" t="s">
        <v>0</v>
      </c>
      <c r="AC74" t="s">
        <v>0</v>
      </c>
      <c r="AD74" t="s">
        <v>0</v>
      </c>
      <c r="AE74" s="4">
        <v>0</v>
      </c>
    </row>
    <row r="75" spans="1:31" x14ac:dyDescent="0.2">
      <c r="A75" s="2" t="s">
        <v>0</v>
      </c>
      <c r="B75" t="s">
        <v>1</v>
      </c>
      <c r="C75" t="s">
        <v>568</v>
      </c>
      <c r="D75" s="3">
        <v>44074</v>
      </c>
      <c r="E75" s="3">
        <v>44074</v>
      </c>
      <c r="F75" s="3">
        <v>44084</v>
      </c>
      <c r="G75" t="s">
        <v>387</v>
      </c>
      <c r="H75" t="s">
        <v>51</v>
      </c>
      <c r="I75" s="4">
        <v>4.5999999999999996</v>
      </c>
      <c r="J75" t="s">
        <v>60</v>
      </c>
      <c r="K75" t="s">
        <v>4</v>
      </c>
      <c r="L75" s="4">
        <v>386.17</v>
      </c>
      <c r="M75" s="4">
        <v>4.5999999999999996</v>
      </c>
      <c r="N75" s="13" t="s">
        <v>5724</v>
      </c>
      <c r="O75" s="14" t="s">
        <v>5661</v>
      </c>
      <c r="P75" t="s">
        <v>570</v>
      </c>
      <c r="Q75" t="s">
        <v>602</v>
      </c>
      <c r="R75" t="s">
        <v>580</v>
      </c>
      <c r="S75" t="s">
        <v>0</v>
      </c>
      <c r="T75" t="s">
        <v>9</v>
      </c>
      <c r="U75" t="s">
        <v>573</v>
      </c>
      <c r="V75" t="s">
        <v>0</v>
      </c>
      <c r="W75" t="s">
        <v>0</v>
      </c>
      <c r="X75" t="s">
        <v>0</v>
      </c>
      <c r="Y75" t="s">
        <v>11</v>
      </c>
      <c r="Z75" t="s">
        <v>0</v>
      </c>
      <c r="AA75" s="3"/>
      <c r="AB75" t="s">
        <v>0</v>
      </c>
      <c r="AC75" t="s">
        <v>0</v>
      </c>
      <c r="AD75" t="s">
        <v>0</v>
      </c>
      <c r="AE75" s="4">
        <v>0</v>
      </c>
    </row>
    <row r="76" spans="1:31" x14ac:dyDescent="0.2">
      <c r="A76" s="2" t="s">
        <v>0</v>
      </c>
      <c r="B76" t="s">
        <v>1</v>
      </c>
      <c r="C76" t="s">
        <v>568</v>
      </c>
      <c r="D76" s="3">
        <v>44074</v>
      </c>
      <c r="E76" s="3">
        <v>44074</v>
      </c>
      <c r="F76" s="3">
        <v>44084</v>
      </c>
      <c r="G76" t="s">
        <v>387</v>
      </c>
      <c r="H76" t="s">
        <v>51</v>
      </c>
      <c r="I76" s="4">
        <v>19.100000000000001</v>
      </c>
      <c r="J76" t="s">
        <v>604</v>
      </c>
      <c r="K76" t="s">
        <v>4</v>
      </c>
      <c r="L76" s="4">
        <v>1603.45</v>
      </c>
      <c r="M76" s="4">
        <v>19.100000000000001</v>
      </c>
      <c r="N76" s="13" t="s">
        <v>5725</v>
      </c>
      <c r="O76" s="14" t="s">
        <v>5661</v>
      </c>
      <c r="P76" t="s">
        <v>570</v>
      </c>
      <c r="Q76" t="s">
        <v>602</v>
      </c>
      <c r="R76" t="s">
        <v>580</v>
      </c>
      <c r="S76" t="s">
        <v>0</v>
      </c>
      <c r="T76" t="s">
        <v>9</v>
      </c>
      <c r="U76" t="s">
        <v>573</v>
      </c>
      <c r="V76" t="s">
        <v>0</v>
      </c>
      <c r="W76" t="s">
        <v>0</v>
      </c>
      <c r="X76" t="s">
        <v>0</v>
      </c>
      <c r="Y76" t="s">
        <v>11</v>
      </c>
      <c r="Z76" t="s">
        <v>0</v>
      </c>
      <c r="AA76" s="3"/>
      <c r="AB76" t="s">
        <v>0</v>
      </c>
      <c r="AC76" t="s">
        <v>0</v>
      </c>
      <c r="AD76" t="s">
        <v>0</v>
      </c>
      <c r="AE76" s="4">
        <v>0</v>
      </c>
    </row>
    <row r="77" spans="1:31" x14ac:dyDescent="0.2">
      <c r="A77" s="2" t="s">
        <v>0</v>
      </c>
      <c r="B77" t="s">
        <v>1</v>
      </c>
      <c r="C77" t="s">
        <v>568</v>
      </c>
      <c r="D77" s="3">
        <v>44074</v>
      </c>
      <c r="E77" s="3">
        <v>44074</v>
      </c>
      <c r="F77" s="3">
        <v>44084</v>
      </c>
      <c r="G77" t="s">
        <v>387</v>
      </c>
      <c r="H77" t="s">
        <v>51</v>
      </c>
      <c r="I77" s="4">
        <v>153</v>
      </c>
      <c r="J77" t="s">
        <v>60</v>
      </c>
      <c r="K77" t="s">
        <v>4</v>
      </c>
      <c r="L77" s="4">
        <v>12844.35</v>
      </c>
      <c r="M77" s="4">
        <v>153</v>
      </c>
      <c r="N77" s="13" t="s">
        <v>5726</v>
      </c>
      <c r="O77" s="14" t="s">
        <v>5661</v>
      </c>
      <c r="P77" t="s">
        <v>570</v>
      </c>
      <c r="Q77" t="s">
        <v>605</v>
      </c>
      <c r="R77" t="s">
        <v>580</v>
      </c>
      <c r="S77" t="s">
        <v>0</v>
      </c>
      <c r="T77" t="s">
        <v>9</v>
      </c>
      <c r="U77" t="s">
        <v>573</v>
      </c>
      <c r="V77" t="s">
        <v>0</v>
      </c>
      <c r="W77" t="s">
        <v>0</v>
      </c>
      <c r="X77" t="s">
        <v>0</v>
      </c>
      <c r="Y77" t="s">
        <v>11</v>
      </c>
      <c r="Z77" t="s">
        <v>0</v>
      </c>
      <c r="AA77" s="3"/>
      <c r="AB77" t="s">
        <v>0</v>
      </c>
      <c r="AC77" t="s">
        <v>0</v>
      </c>
      <c r="AD77" t="s">
        <v>0</v>
      </c>
      <c r="AE77" s="4">
        <v>0</v>
      </c>
    </row>
    <row r="78" spans="1:31" x14ac:dyDescent="0.2">
      <c r="A78" s="2" t="s">
        <v>0</v>
      </c>
      <c r="B78" t="s">
        <v>1</v>
      </c>
      <c r="C78" t="s">
        <v>568</v>
      </c>
      <c r="D78" s="3">
        <v>44074</v>
      </c>
      <c r="E78" s="3">
        <v>44074</v>
      </c>
      <c r="F78" s="3">
        <v>44084</v>
      </c>
      <c r="G78" t="s">
        <v>387</v>
      </c>
      <c r="H78" t="s">
        <v>51</v>
      </c>
      <c r="I78" s="4">
        <v>8.8000000000000007</v>
      </c>
      <c r="J78" t="s">
        <v>60</v>
      </c>
      <c r="K78" t="s">
        <v>4</v>
      </c>
      <c r="L78" s="4">
        <v>738.76</v>
      </c>
      <c r="M78" s="4">
        <v>8.8000000000000007</v>
      </c>
      <c r="N78" s="13" t="s">
        <v>5727</v>
      </c>
      <c r="O78" s="14" t="s">
        <v>5661</v>
      </c>
      <c r="P78" t="s">
        <v>570</v>
      </c>
      <c r="Q78" t="s">
        <v>605</v>
      </c>
      <c r="R78" t="s">
        <v>580</v>
      </c>
      <c r="S78" t="s">
        <v>0</v>
      </c>
      <c r="T78" t="s">
        <v>9</v>
      </c>
      <c r="U78" t="s">
        <v>573</v>
      </c>
      <c r="V78" t="s">
        <v>0</v>
      </c>
      <c r="W78" t="s">
        <v>0</v>
      </c>
      <c r="X78" t="s">
        <v>0</v>
      </c>
      <c r="Y78" t="s">
        <v>11</v>
      </c>
      <c r="Z78" t="s">
        <v>0</v>
      </c>
      <c r="AA78" s="3"/>
      <c r="AB78" t="s">
        <v>0</v>
      </c>
      <c r="AC78" t="s">
        <v>0</v>
      </c>
      <c r="AD78" t="s">
        <v>0</v>
      </c>
      <c r="AE78" s="4">
        <v>0</v>
      </c>
    </row>
    <row r="79" spans="1:31" x14ac:dyDescent="0.2">
      <c r="A79" s="2" t="s">
        <v>0</v>
      </c>
      <c r="B79" t="s">
        <v>1</v>
      </c>
      <c r="C79" t="s">
        <v>568</v>
      </c>
      <c r="D79" s="3">
        <v>44074</v>
      </c>
      <c r="E79" s="3">
        <v>44074</v>
      </c>
      <c r="F79" s="3">
        <v>44084</v>
      </c>
      <c r="G79" t="s">
        <v>387</v>
      </c>
      <c r="H79" t="s">
        <v>51</v>
      </c>
      <c r="I79" s="4">
        <v>98.9</v>
      </c>
      <c r="J79" t="s">
        <v>599</v>
      </c>
      <c r="K79" t="s">
        <v>4</v>
      </c>
      <c r="L79" s="4">
        <v>8302.66</v>
      </c>
      <c r="M79" s="4">
        <v>98.9</v>
      </c>
      <c r="N79" s="13" t="s">
        <v>5728</v>
      </c>
      <c r="O79" s="14" t="s">
        <v>5661</v>
      </c>
      <c r="P79" t="s">
        <v>570</v>
      </c>
      <c r="Q79" t="s">
        <v>605</v>
      </c>
      <c r="R79" t="s">
        <v>580</v>
      </c>
      <c r="S79" t="s">
        <v>0</v>
      </c>
      <c r="T79" t="s">
        <v>9</v>
      </c>
      <c r="U79" t="s">
        <v>573</v>
      </c>
      <c r="V79" t="s">
        <v>0</v>
      </c>
      <c r="W79" t="s">
        <v>0</v>
      </c>
      <c r="X79" t="s">
        <v>0</v>
      </c>
      <c r="Y79" t="s">
        <v>11</v>
      </c>
      <c r="Z79" t="s">
        <v>0</v>
      </c>
      <c r="AA79" s="3"/>
      <c r="AB79" t="s">
        <v>0</v>
      </c>
      <c r="AC79" t="s">
        <v>0</v>
      </c>
      <c r="AD79" t="s">
        <v>0</v>
      </c>
      <c r="AE79" s="4">
        <v>0</v>
      </c>
    </row>
    <row r="80" spans="1:31" x14ac:dyDescent="0.2">
      <c r="A80" s="2" t="s">
        <v>0</v>
      </c>
      <c r="B80" t="s">
        <v>1</v>
      </c>
      <c r="C80" t="s">
        <v>568</v>
      </c>
      <c r="D80" s="3">
        <v>44074</v>
      </c>
      <c r="E80" s="3">
        <v>44074</v>
      </c>
      <c r="F80" s="3">
        <v>44084</v>
      </c>
      <c r="G80" t="s">
        <v>387</v>
      </c>
      <c r="H80" t="s">
        <v>51</v>
      </c>
      <c r="I80" s="4">
        <v>228.4</v>
      </c>
      <c r="J80" t="s">
        <v>60</v>
      </c>
      <c r="K80" t="s">
        <v>4</v>
      </c>
      <c r="L80" s="4">
        <v>19174.18</v>
      </c>
      <c r="M80" s="4">
        <v>228.4</v>
      </c>
      <c r="N80" s="13" t="s">
        <v>5729</v>
      </c>
      <c r="O80" s="14" t="s">
        <v>5661</v>
      </c>
      <c r="P80" t="s">
        <v>570</v>
      </c>
      <c r="Q80" t="s">
        <v>584</v>
      </c>
      <c r="R80" t="s">
        <v>580</v>
      </c>
      <c r="S80" t="s">
        <v>0</v>
      </c>
      <c r="T80" t="s">
        <v>9</v>
      </c>
      <c r="U80" t="s">
        <v>573</v>
      </c>
      <c r="V80" t="s">
        <v>0</v>
      </c>
      <c r="W80" t="s">
        <v>0</v>
      </c>
      <c r="X80" t="s">
        <v>0</v>
      </c>
      <c r="Y80" t="s">
        <v>11</v>
      </c>
      <c r="Z80" t="s">
        <v>0</v>
      </c>
      <c r="AA80" s="3"/>
      <c r="AB80" t="s">
        <v>0</v>
      </c>
      <c r="AC80" t="s">
        <v>0</v>
      </c>
      <c r="AD80" t="s">
        <v>0</v>
      </c>
      <c r="AE80" s="4">
        <v>0</v>
      </c>
    </row>
    <row r="81" spans="1:31" x14ac:dyDescent="0.2">
      <c r="A81" s="2" t="s">
        <v>0</v>
      </c>
      <c r="B81" t="s">
        <v>1</v>
      </c>
      <c r="C81" t="s">
        <v>568</v>
      </c>
      <c r="D81" s="3">
        <v>44074</v>
      </c>
      <c r="E81" s="3">
        <v>44074</v>
      </c>
      <c r="F81" s="3">
        <v>44084</v>
      </c>
      <c r="G81" t="s">
        <v>387</v>
      </c>
      <c r="H81" t="s">
        <v>51</v>
      </c>
      <c r="I81" s="4">
        <v>6</v>
      </c>
      <c r="J81" t="s">
        <v>60</v>
      </c>
      <c r="K81" t="s">
        <v>4</v>
      </c>
      <c r="L81" s="4">
        <v>503.7</v>
      </c>
      <c r="M81" s="4">
        <v>6</v>
      </c>
      <c r="N81" s="13" t="s">
        <v>5730</v>
      </c>
      <c r="O81" s="14" t="s">
        <v>5661</v>
      </c>
      <c r="P81" t="s">
        <v>570</v>
      </c>
      <c r="Q81" t="s">
        <v>584</v>
      </c>
      <c r="R81" t="s">
        <v>580</v>
      </c>
      <c r="S81" t="s">
        <v>0</v>
      </c>
      <c r="T81" t="s">
        <v>9</v>
      </c>
      <c r="U81" t="s">
        <v>573</v>
      </c>
      <c r="V81" t="s">
        <v>0</v>
      </c>
      <c r="W81" t="s">
        <v>0</v>
      </c>
      <c r="X81" t="s">
        <v>0</v>
      </c>
      <c r="Y81" t="s">
        <v>11</v>
      </c>
      <c r="Z81" t="s">
        <v>0</v>
      </c>
      <c r="AA81" s="3"/>
      <c r="AB81" t="s">
        <v>0</v>
      </c>
      <c r="AC81" t="s">
        <v>0</v>
      </c>
      <c r="AD81" t="s">
        <v>0</v>
      </c>
      <c r="AE81" s="4">
        <v>0</v>
      </c>
    </row>
    <row r="82" spans="1:31" x14ac:dyDescent="0.2">
      <c r="A82" s="2" t="s">
        <v>0</v>
      </c>
      <c r="B82" t="s">
        <v>1</v>
      </c>
      <c r="C82" t="s">
        <v>568</v>
      </c>
      <c r="D82" s="3">
        <v>44074</v>
      </c>
      <c r="E82" s="3">
        <v>44074</v>
      </c>
      <c r="F82" s="3">
        <v>44084</v>
      </c>
      <c r="G82" t="s">
        <v>387</v>
      </c>
      <c r="H82" t="s">
        <v>51</v>
      </c>
      <c r="I82" s="4">
        <v>9.4</v>
      </c>
      <c r="J82" t="s">
        <v>60</v>
      </c>
      <c r="K82" t="s">
        <v>4</v>
      </c>
      <c r="L82" s="4">
        <v>789.13</v>
      </c>
      <c r="M82" s="4">
        <v>9.4</v>
      </c>
      <c r="N82" s="13" t="s">
        <v>5731</v>
      </c>
      <c r="O82" s="14" t="s">
        <v>5661</v>
      </c>
      <c r="P82" t="s">
        <v>570</v>
      </c>
      <c r="Q82" t="s">
        <v>584</v>
      </c>
      <c r="R82" t="s">
        <v>580</v>
      </c>
      <c r="S82" t="s">
        <v>0</v>
      </c>
      <c r="T82" t="s">
        <v>9</v>
      </c>
      <c r="U82" t="s">
        <v>573</v>
      </c>
      <c r="V82" t="s">
        <v>0</v>
      </c>
      <c r="W82" t="s">
        <v>0</v>
      </c>
      <c r="X82" t="s">
        <v>0</v>
      </c>
      <c r="Y82" t="s">
        <v>11</v>
      </c>
      <c r="Z82" t="s">
        <v>0</v>
      </c>
      <c r="AA82" s="3"/>
      <c r="AB82" t="s">
        <v>0</v>
      </c>
      <c r="AC82" t="s">
        <v>0</v>
      </c>
      <c r="AD82" t="s">
        <v>0</v>
      </c>
      <c r="AE82" s="4">
        <v>0</v>
      </c>
    </row>
    <row r="83" spans="1:31" x14ac:dyDescent="0.2">
      <c r="A83" s="2" t="s">
        <v>0</v>
      </c>
      <c r="B83" t="s">
        <v>1</v>
      </c>
      <c r="C83" t="s">
        <v>568</v>
      </c>
      <c r="D83" s="3">
        <v>44074</v>
      </c>
      <c r="E83" s="3">
        <v>44074</v>
      </c>
      <c r="F83" s="3">
        <v>44084</v>
      </c>
      <c r="G83" t="s">
        <v>387</v>
      </c>
      <c r="H83" t="s">
        <v>51</v>
      </c>
      <c r="I83" s="4">
        <v>7.7</v>
      </c>
      <c r="J83" t="s">
        <v>606</v>
      </c>
      <c r="K83" t="s">
        <v>4</v>
      </c>
      <c r="L83" s="4">
        <v>646.41999999999996</v>
      </c>
      <c r="M83" s="4">
        <v>7.7</v>
      </c>
      <c r="N83" s="13" t="s">
        <v>5732</v>
      </c>
      <c r="O83" s="14" t="s">
        <v>5661</v>
      </c>
      <c r="P83" t="s">
        <v>570</v>
      </c>
      <c r="Q83" t="s">
        <v>584</v>
      </c>
      <c r="R83" t="s">
        <v>580</v>
      </c>
      <c r="S83" t="s">
        <v>0</v>
      </c>
      <c r="T83" t="s">
        <v>9</v>
      </c>
      <c r="U83" t="s">
        <v>573</v>
      </c>
      <c r="V83" t="s">
        <v>0</v>
      </c>
      <c r="W83" t="s">
        <v>0</v>
      </c>
      <c r="X83" t="s">
        <v>0</v>
      </c>
      <c r="Y83" t="s">
        <v>11</v>
      </c>
      <c r="Z83" t="s">
        <v>0</v>
      </c>
      <c r="AA83" s="3"/>
      <c r="AB83" t="s">
        <v>0</v>
      </c>
      <c r="AC83" t="s">
        <v>0</v>
      </c>
      <c r="AD83" t="s">
        <v>0</v>
      </c>
      <c r="AE83" s="4">
        <v>0</v>
      </c>
    </row>
    <row r="84" spans="1:31" x14ac:dyDescent="0.2">
      <c r="A84" s="2" t="s">
        <v>0</v>
      </c>
      <c r="B84" t="s">
        <v>1</v>
      </c>
      <c r="C84" t="s">
        <v>568</v>
      </c>
      <c r="D84" s="3">
        <v>44074</v>
      </c>
      <c r="E84" s="3">
        <v>44074</v>
      </c>
      <c r="F84" s="3">
        <v>44084</v>
      </c>
      <c r="G84" t="s">
        <v>387</v>
      </c>
      <c r="H84" t="s">
        <v>51</v>
      </c>
      <c r="I84" s="4">
        <v>2.2000000000000002</v>
      </c>
      <c r="J84" t="s">
        <v>60</v>
      </c>
      <c r="K84" t="s">
        <v>4</v>
      </c>
      <c r="L84" s="4">
        <v>184.69</v>
      </c>
      <c r="M84" s="4">
        <v>2.2000000000000002</v>
      </c>
      <c r="N84" s="13" t="s">
        <v>5733</v>
      </c>
      <c r="O84" s="14" t="s">
        <v>5661</v>
      </c>
      <c r="P84" t="s">
        <v>570</v>
      </c>
      <c r="Q84" t="s">
        <v>584</v>
      </c>
      <c r="R84" t="s">
        <v>580</v>
      </c>
      <c r="S84" t="s">
        <v>0</v>
      </c>
      <c r="T84" t="s">
        <v>9</v>
      </c>
      <c r="U84" t="s">
        <v>573</v>
      </c>
      <c r="V84" t="s">
        <v>0</v>
      </c>
      <c r="W84" t="s">
        <v>0</v>
      </c>
      <c r="X84" t="s">
        <v>0</v>
      </c>
      <c r="Y84" t="s">
        <v>11</v>
      </c>
      <c r="Z84" t="s">
        <v>0</v>
      </c>
      <c r="AA84" s="3"/>
      <c r="AB84" t="s">
        <v>0</v>
      </c>
      <c r="AC84" t="s">
        <v>0</v>
      </c>
      <c r="AD84" t="s">
        <v>0</v>
      </c>
      <c r="AE84" s="4">
        <v>0</v>
      </c>
    </row>
    <row r="85" spans="1:31" x14ac:dyDescent="0.2">
      <c r="A85" s="2" t="s">
        <v>0</v>
      </c>
      <c r="B85" t="s">
        <v>1</v>
      </c>
      <c r="C85" t="s">
        <v>568</v>
      </c>
      <c r="D85" s="3">
        <v>44074</v>
      </c>
      <c r="E85" s="3">
        <v>44074</v>
      </c>
      <c r="F85" s="3">
        <v>44084</v>
      </c>
      <c r="G85" t="s">
        <v>387</v>
      </c>
      <c r="H85" t="s">
        <v>51</v>
      </c>
      <c r="I85" s="4">
        <v>7.9</v>
      </c>
      <c r="J85" t="s">
        <v>607</v>
      </c>
      <c r="K85" t="s">
        <v>4</v>
      </c>
      <c r="L85" s="4">
        <v>663.21</v>
      </c>
      <c r="M85" s="4">
        <v>7.9</v>
      </c>
      <c r="N85" s="13" t="s">
        <v>5734</v>
      </c>
      <c r="O85" s="14" t="s">
        <v>5661</v>
      </c>
      <c r="P85" t="s">
        <v>570</v>
      </c>
      <c r="Q85" t="s">
        <v>584</v>
      </c>
      <c r="R85" t="s">
        <v>580</v>
      </c>
      <c r="S85" t="s">
        <v>0</v>
      </c>
      <c r="T85" t="s">
        <v>9</v>
      </c>
      <c r="U85" t="s">
        <v>573</v>
      </c>
      <c r="V85" t="s">
        <v>0</v>
      </c>
      <c r="W85" t="s">
        <v>0</v>
      </c>
      <c r="X85" t="s">
        <v>0</v>
      </c>
      <c r="Y85" t="s">
        <v>11</v>
      </c>
      <c r="Z85" t="s">
        <v>0</v>
      </c>
      <c r="AA85" s="3"/>
      <c r="AB85" t="s">
        <v>0</v>
      </c>
      <c r="AC85" t="s">
        <v>0</v>
      </c>
      <c r="AD85" t="s">
        <v>0</v>
      </c>
      <c r="AE85" s="4">
        <v>0</v>
      </c>
    </row>
    <row r="86" spans="1:31" x14ac:dyDescent="0.2">
      <c r="A86" s="2" t="s">
        <v>0</v>
      </c>
      <c r="B86" t="s">
        <v>1</v>
      </c>
      <c r="C86" t="s">
        <v>568</v>
      </c>
      <c r="D86" s="3">
        <v>44074</v>
      </c>
      <c r="E86" s="3">
        <v>44074</v>
      </c>
      <c r="F86" s="3">
        <v>44084</v>
      </c>
      <c r="G86" t="s">
        <v>387</v>
      </c>
      <c r="H86" t="s">
        <v>51</v>
      </c>
      <c r="I86" s="4">
        <v>28.3</v>
      </c>
      <c r="J86" t="s">
        <v>587</v>
      </c>
      <c r="K86" t="s">
        <v>4</v>
      </c>
      <c r="L86" s="4">
        <v>2375.79</v>
      </c>
      <c r="M86" s="4">
        <v>28.3</v>
      </c>
      <c r="N86" s="13" t="s">
        <v>5735</v>
      </c>
      <c r="O86" s="14" t="s">
        <v>5661</v>
      </c>
      <c r="P86" t="s">
        <v>570</v>
      </c>
      <c r="Q86" t="s">
        <v>584</v>
      </c>
      <c r="R86" t="s">
        <v>580</v>
      </c>
      <c r="S86" t="s">
        <v>0</v>
      </c>
      <c r="T86" t="s">
        <v>9</v>
      </c>
      <c r="U86" t="s">
        <v>573</v>
      </c>
      <c r="V86" t="s">
        <v>0</v>
      </c>
      <c r="W86" t="s">
        <v>0</v>
      </c>
      <c r="X86" t="s">
        <v>0</v>
      </c>
      <c r="Y86" t="s">
        <v>11</v>
      </c>
      <c r="Z86" t="s">
        <v>0</v>
      </c>
      <c r="AA86" s="3"/>
      <c r="AB86" t="s">
        <v>0</v>
      </c>
      <c r="AC86" t="s">
        <v>0</v>
      </c>
      <c r="AD86" t="s">
        <v>0</v>
      </c>
      <c r="AE86" s="4">
        <v>0</v>
      </c>
    </row>
    <row r="87" spans="1:31" x14ac:dyDescent="0.2">
      <c r="A87" s="2" t="s">
        <v>0</v>
      </c>
      <c r="B87" t="s">
        <v>1</v>
      </c>
      <c r="C87" t="s">
        <v>568</v>
      </c>
      <c r="D87" s="3">
        <v>44074</v>
      </c>
      <c r="E87" s="3">
        <v>44074</v>
      </c>
      <c r="F87" s="3">
        <v>44084</v>
      </c>
      <c r="G87" t="s">
        <v>387</v>
      </c>
      <c r="H87" t="s">
        <v>51</v>
      </c>
      <c r="I87" s="4">
        <v>13.9</v>
      </c>
      <c r="J87" t="s">
        <v>608</v>
      </c>
      <c r="K87" t="s">
        <v>4</v>
      </c>
      <c r="L87" s="4">
        <v>1166.9100000000001</v>
      </c>
      <c r="M87" s="4">
        <v>13.9</v>
      </c>
      <c r="N87" s="13" t="s">
        <v>5736</v>
      </c>
      <c r="O87" s="14" t="s">
        <v>5661</v>
      </c>
      <c r="P87" t="s">
        <v>570</v>
      </c>
      <c r="Q87" t="s">
        <v>584</v>
      </c>
      <c r="R87" t="s">
        <v>580</v>
      </c>
      <c r="S87" t="s">
        <v>0</v>
      </c>
      <c r="T87" t="s">
        <v>9</v>
      </c>
      <c r="U87" t="s">
        <v>573</v>
      </c>
      <c r="V87" t="s">
        <v>0</v>
      </c>
      <c r="W87" t="s">
        <v>0</v>
      </c>
      <c r="X87" t="s">
        <v>0</v>
      </c>
      <c r="Y87" t="s">
        <v>11</v>
      </c>
      <c r="Z87" t="s">
        <v>0</v>
      </c>
      <c r="AA87" s="3"/>
      <c r="AB87" t="s">
        <v>0</v>
      </c>
      <c r="AC87" t="s">
        <v>0</v>
      </c>
      <c r="AD87" t="s">
        <v>0</v>
      </c>
      <c r="AE87" s="4">
        <v>0</v>
      </c>
    </row>
    <row r="88" spans="1:31" x14ac:dyDescent="0.2">
      <c r="A88" s="2" t="s">
        <v>0</v>
      </c>
      <c r="B88" t="s">
        <v>1</v>
      </c>
      <c r="C88" t="s">
        <v>568</v>
      </c>
      <c r="D88" s="3">
        <v>44074</v>
      </c>
      <c r="E88" s="3">
        <v>44074</v>
      </c>
      <c r="F88" s="3">
        <v>44084</v>
      </c>
      <c r="G88" t="s">
        <v>387</v>
      </c>
      <c r="H88" t="s">
        <v>51</v>
      </c>
      <c r="I88" s="4">
        <v>8.6999999999999993</v>
      </c>
      <c r="J88" t="s">
        <v>609</v>
      </c>
      <c r="K88" t="s">
        <v>4</v>
      </c>
      <c r="L88" s="4">
        <v>730.37</v>
      </c>
      <c r="M88" s="4">
        <v>8.6999999999999993</v>
      </c>
      <c r="N88" s="13" t="s">
        <v>5737</v>
      </c>
      <c r="O88" s="14" t="s">
        <v>5661</v>
      </c>
      <c r="P88" t="s">
        <v>570</v>
      </c>
      <c r="Q88" t="s">
        <v>584</v>
      </c>
      <c r="R88" t="s">
        <v>580</v>
      </c>
      <c r="S88" t="s">
        <v>0</v>
      </c>
      <c r="T88" t="s">
        <v>9</v>
      </c>
      <c r="U88" t="s">
        <v>573</v>
      </c>
      <c r="V88" t="s">
        <v>0</v>
      </c>
      <c r="W88" t="s">
        <v>0</v>
      </c>
      <c r="X88" t="s">
        <v>0</v>
      </c>
      <c r="Y88" t="s">
        <v>11</v>
      </c>
      <c r="Z88" t="s">
        <v>0</v>
      </c>
      <c r="AA88" s="3"/>
      <c r="AB88" t="s">
        <v>0</v>
      </c>
      <c r="AC88" t="s">
        <v>0</v>
      </c>
      <c r="AD88" t="s">
        <v>0</v>
      </c>
      <c r="AE88" s="4">
        <v>0</v>
      </c>
    </row>
    <row r="89" spans="1:31" x14ac:dyDescent="0.2">
      <c r="A89" s="2" t="s">
        <v>0</v>
      </c>
      <c r="B89" t="s">
        <v>1</v>
      </c>
      <c r="C89" t="s">
        <v>568</v>
      </c>
      <c r="D89" s="3">
        <v>44074</v>
      </c>
      <c r="E89" s="3">
        <v>44074</v>
      </c>
      <c r="F89" s="3">
        <v>44084</v>
      </c>
      <c r="G89" t="s">
        <v>387</v>
      </c>
      <c r="H89" t="s">
        <v>51</v>
      </c>
      <c r="I89" s="4">
        <v>38.6</v>
      </c>
      <c r="J89" t="s">
        <v>60</v>
      </c>
      <c r="K89" t="s">
        <v>4</v>
      </c>
      <c r="L89" s="4">
        <v>3240.47</v>
      </c>
      <c r="M89" s="4">
        <v>38.6</v>
      </c>
      <c r="N89" s="13" t="s">
        <v>5738</v>
      </c>
      <c r="O89" s="14" t="s">
        <v>5661</v>
      </c>
      <c r="P89" t="s">
        <v>570</v>
      </c>
      <c r="Q89" t="s">
        <v>584</v>
      </c>
      <c r="R89" t="s">
        <v>580</v>
      </c>
      <c r="S89" t="s">
        <v>0</v>
      </c>
      <c r="T89" t="s">
        <v>9</v>
      </c>
      <c r="U89" t="s">
        <v>573</v>
      </c>
      <c r="V89" t="s">
        <v>0</v>
      </c>
      <c r="W89" t="s">
        <v>0</v>
      </c>
      <c r="X89" t="s">
        <v>0</v>
      </c>
      <c r="Y89" t="s">
        <v>11</v>
      </c>
      <c r="Z89" t="s">
        <v>0</v>
      </c>
      <c r="AA89" s="3"/>
      <c r="AB89" t="s">
        <v>0</v>
      </c>
      <c r="AC89" t="s">
        <v>0</v>
      </c>
      <c r="AD89" t="s">
        <v>0</v>
      </c>
      <c r="AE89" s="4">
        <v>0</v>
      </c>
    </row>
    <row r="90" spans="1:31" x14ac:dyDescent="0.2">
      <c r="A90" s="2" t="s">
        <v>0</v>
      </c>
      <c r="B90" t="s">
        <v>1</v>
      </c>
      <c r="C90" t="s">
        <v>568</v>
      </c>
      <c r="D90" s="3">
        <v>44074</v>
      </c>
      <c r="E90" s="3">
        <v>44074</v>
      </c>
      <c r="F90" s="3">
        <v>44084</v>
      </c>
      <c r="G90" t="s">
        <v>387</v>
      </c>
      <c r="H90" t="s">
        <v>51</v>
      </c>
      <c r="I90" s="4">
        <v>140.9</v>
      </c>
      <c r="J90" t="s">
        <v>611</v>
      </c>
      <c r="K90" t="s">
        <v>4</v>
      </c>
      <c r="L90" s="4">
        <v>11828.56</v>
      </c>
      <c r="M90" s="4">
        <v>140.9</v>
      </c>
      <c r="N90" s="13" t="s">
        <v>5739</v>
      </c>
      <c r="O90" s="14" t="s">
        <v>5661</v>
      </c>
      <c r="P90" t="s">
        <v>570</v>
      </c>
      <c r="Q90" t="s">
        <v>612</v>
      </c>
      <c r="R90" t="s">
        <v>580</v>
      </c>
      <c r="S90" t="s">
        <v>0</v>
      </c>
      <c r="T90" t="s">
        <v>9</v>
      </c>
      <c r="U90" t="s">
        <v>573</v>
      </c>
      <c r="V90" t="s">
        <v>0</v>
      </c>
      <c r="W90" t="s">
        <v>0</v>
      </c>
      <c r="X90" t="s">
        <v>0</v>
      </c>
      <c r="Y90" t="s">
        <v>11</v>
      </c>
      <c r="Z90" t="s">
        <v>0</v>
      </c>
      <c r="AA90" s="3"/>
      <c r="AB90" t="s">
        <v>0</v>
      </c>
      <c r="AC90" t="s">
        <v>0</v>
      </c>
      <c r="AD90" t="s">
        <v>0</v>
      </c>
      <c r="AE90" s="4">
        <v>0</v>
      </c>
    </row>
    <row r="91" spans="1:31" x14ac:dyDescent="0.2">
      <c r="A91" s="2" t="s">
        <v>0</v>
      </c>
      <c r="B91" t="s">
        <v>1</v>
      </c>
      <c r="C91" t="s">
        <v>568</v>
      </c>
      <c r="D91" s="3">
        <v>44074</v>
      </c>
      <c r="E91" s="3">
        <v>44074</v>
      </c>
      <c r="F91" s="3">
        <v>44084</v>
      </c>
      <c r="G91" t="s">
        <v>387</v>
      </c>
      <c r="H91" t="s">
        <v>51</v>
      </c>
      <c r="I91" s="4">
        <v>10.4</v>
      </c>
      <c r="J91" t="s">
        <v>60</v>
      </c>
      <c r="K91" t="s">
        <v>4</v>
      </c>
      <c r="L91" s="4">
        <v>873.08</v>
      </c>
      <c r="M91" s="4">
        <v>10.4</v>
      </c>
      <c r="N91" s="13" t="s">
        <v>5740</v>
      </c>
      <c r="O91" s="14" t="s">
        <v>5661</v>
      </c>
      <c r="P91" t="s">
        <v>570</v>
      </c>
      <c r="Q91" t="s">
        <v>612</v>
      </c>
      <c r="R91" t="s">
        <v>580</v>
      </c>
      <c r="S91" t="s">
        <v>0</v>
      </c>
      <c r="T91" t="s">
        <v>9</v>
      </c>
      <c r="U91" t="s">
        <v>573</v>
      </c>
      <c r="V91" t="s">
        <v>0</v>
      </c>
      <c r="W91" t="s">
        <v>0</v>
      </c>
      <c r="X91" t="s">
        <v>0</v>
      </c>
      <c r="Y91" t="s">
        <v>11</v>
      </c>
      <c r="Z91" t="s">
        <v>0</v>
      </c>
      <c r="AA91" s="3"/>
      <c r="AB91" t="s">
        <v>0</v>
      </c>
      <c r="AC91" t="s">
        <v>0</v>
      </c>
      <c r="AD91" t="s">
        <v>0</v>
      </c>
      <c r="AE91" s="4">
        <v>0</v>
      </c>
    </row>
    <row r="92" spans="1:31" x14ac:dyDescent="0.2">
      <c r="A92" s="2" t="s">
        <v>0</v>
      </c>
      <c r="B92" t="s">
        <v>1</v>
      </c>
      <c r="C92" t="s">
        <v>568</v>
      </c>
      <c r="D92" s="3">
        <v>44074</v>
      </c>
      <c r="E92" s="3">
        <v>44074</v>
      </c>
      <c r="F92" s="3">
        <v>44084</v>
      </c>
      <c r="G92" t="s">
        <v>387</v>
      </c>
      <c r="H92" t="s">
        <v>51</v>
      </c>
      <c r="I92" s="4">
        <v>5.9</v>
      </c>
      <c r="J92" t="s">
        <v>613</v>
      </c>
      <c r="K92" t="s">
        <v>4</v>
      </c>
      <c r="L92" s="4">
        <v>495.31</v>
      </c>
      <c r="M92" s="4">
        <v>5.9</v>
      </c>
      <c r="N92" s="13" t="s">
        <v>5741</v>
      </c>
      <c r="O92" s="14" t="s">
        <v>5661</v>
      </c>
      <c r="P92" t="s">
        <v>570</v>
      </c>
      <c r="Q92" t="s">
        <v>612</v>
      </c>
      <c r="R92" t="s">
        <v>580</v>
      </c>
      <c r="S92" t="s">
        <v>0</v>
      </c>
      <c r="T92" t="s">
        <v>9</v>
      </c>
      <c r="U92" t="s">
        <v>573</v>
      </c>
      <c r="V92" t="s">
        <v>0</v>
      </c>
      <c r="W92" t="s">
        <v>0</v>
      </c>
      <c r="X92" t="s">
        <v>0</v>
      </c>
      <c r="Y92" t="s">
        <v>11</v>
      </c>
      <c r="Z92" t="s">
        <v>0</v>
      </c>
      <c r="AA92" s="3"/>
      <c r="AB92" t="s">
        <v>0</v>
      </c>
      <c r="AC92" t="s">
        <v>0</v>
      </c>
      <c r="AD92" t="s">
        <v>0</v>
      </c>
      <c r="AE92" s="4">
        <v>0</v>
      </c>
    </row>
    <row r="93" spans="1:31" x14ac:dyDescent="0.2">
      <c r="A93" s="2" t="s">
        <v>0</v>
      </c>
      <c r="B93" t="s">
        <v>1</v>
      </c>
      <c r="C93" t="s">
        <v>568</v>
      </c>
      <c r="D93" s="3">
        <v>44074</v>
      </c>
      <c r="E93" s="3">
        <v>44074</v>
      </c>
      <c r="F93" s="3">
        <v>44084</v>
      </c>
      <c r="G93" t="s">
        <v>387</v>
      </c>
      <c r="H93" t="s">
        <v>51</v>
      </c>
      <c r="I93" s="4">
        <v>29.4</v>
      </c>
      <c r="J93" t="s">
        <v>60</v>
      </c>
      <c r="K93" t="s">
        <v>4</v>
      </c>
      <c r="L93" s="4">
        <v>2468.13</v>
      </c>
      <c r="M93" s="4">
        <v>29.4</v>
      </c>
      <c r="N93" s="13" t="s">
        <v>5742</v>
      </c>
      <c r="O93" s="14" t="s">
        <v>5661</v>
      </c>
      <c r="P93" t="s">
        <v>570</v>
      </c>
      <c r="Q93" t="s">
        <v>612</v>
      </c>
      <c r="R93" t="s">
        <v>580</v>
      </c>
      <c r="S93" t="s">
        <v>0</v>
      </c>
      <c r="T93" t="s">
        <v>9</v>
      </c>
      <c r="U93" t="s">
        <v>573</v>
      </c>
      <c r="V93" t="s">
        <v>0</v>
      </c>
      <c r="W93" t="s">
        <v>0</v>
      </c>
      <c r="X93" t="s">
        <v>0</v>
      </c>
      <c r="Y93" t="s">
        <v>11</v>
      </c>
      <c r="Z93" t="s">
        <v>0</v>
      </c>
      <c r="AA93" s="3"/>
      <c r="AB93" t="s">
        <v>0</v>
      </c>
      <c r="AC93" t="s">
        <v>0</v>
      </c>
      <c r="AD93" t="s">
        <v>0</v>
      </c>
      <c r="AE93" s="4">
        <v>0</v>
      </c>
    </row>
    <row r="94" spans="1:31" x14ac:dyDescent="0.2">
      <c r="A94" s="2" t="s">
        <v>0</v>
      </c>
      <c r="B94" t="s">
        <v>1</v>
      </c>
      <c r="C94" t="s">
        <v>568</v>
      </c>
      <c r="D94" s="3">
        <v>44074</v>
      </c>
      <c r="E94" s="3">
        <v>44074</v>
      </c>
      <c r="F94" s="3">
        <v>44084</v>
      </c>
      <c r="G94" t="s">
        <v>387</v>
      </c>
      <c r="H94" t="s">
        <v>51</v>
      </c>
      <c r="I94" s="4">
        <v>4.0999999999999996</v>
      </c>
      <c r="J94" t="s">
        <v>614</v>
      </c>
      <c r="K94" t="s">
        <v>4</v>
      </c>
      <c r="L94" s="4">
        <v>344.2</v>
      </c>
      <c r="M94" s="4">
        <v>4.0999999999999996</v>
      </c>
      <c r="N94" s="13" t="s">
        <v>5743</v>
      </c>
      <c r="O94" s="14" t="s">
        <v>5661</v>
      </c>
      <c r="P94" t="s">
        <v>570</v>
      </c>
      <c r="Q94" t="s">
        <v>612</v>
      </c>
      <c r="R94" t="s">
        <v>580</v>
      </c>
      <c r="S94" t="s">
        <v>0</v>
      </c>
      <c r="T94" t="s">
        <v>9</v>
      </c>
      <c r="U94" t="s">
        <v>573</v>
      </c>
      <c r="V94" t="s">
        <v>0</v>
      </c>
      <c r="W94" t="s">
        <v>0</v>
      </c>
      <c r="X94" t="s">
        <v>0</v>
      </c>
      <c r="Y94" t="s">
        <v>11</v>
      </c>
      <c r="Z94" t="s">
        <v>0</v>
      </c>
      <c r="AA94" s="3"/>
      <c r="AB94" t="s">
        <v>0</v>
      </c>
      <c r="AC94" t="s">
        <v>0</v>
      </c>
      <c r="AD94" t="s">
        <v>0</v>
      </c>
      <c r="AE94" s="4">
        <v>0</v>
      </c>
    </row>
    <row r="95" spans="1:31" x14ac:dyDescent="0.2">
      <c r="A95" s="2" t="s">
        <v>0</v>
      </c>
      <c r="B95" t="s">
        <v>1</v>
      </c>
      <c r="C95" t="s">
        <v>568</v>
      </c>
      <c r="D95" s="3">
        <v>44074</v>
      </c>
      <c r="E95" s="3">
        <v>44074</v>
      </c>
      <c r="F95" s="3">
        <v>44084</v>
      </c>
      <c r="G95" t="s">
        <v>387</v>
      </c>
      <c r="H95" t="s">
        <v>51</v>
      </c>
      <c r="I95" s="4">
        <v>188.9</v>
      </c>
      <c r="J95" t="s">
        <v>582</v>
      </c>
      <c r="K95" t="s">
        <v>4</v>
      </c>
      <c r="L95" s="4">
        <v>15858.16</v>
      </c>
      <c r="M95" s="4">
        <v>188.9</v>
      </c>
      <c r="N95" s="13" t="s">
        <v>5744</v>
      </c>
      <c r="O95" s="14" t="s">
        <v>5661</v>
      </c>
      <c r="P95" t="s">
        <v>570</v>
      </c>
      <c r="Q95" t="s">
        <v>615</v>
      </c>
      <c r="R95" t="s">
        <v>580</v>
      </c>
      <c r="S95" t="s">
        <v>0</v>
      </c>
      <c r="T95" t="s">
        <v>9</v>
      </c>
      <c r="U95" t="s">
        <v>573</v>
      </c>
      <c r="V95" t="s">
        <v>0</v>
      </c>
      <c r="W95" t="s">
        <v>0</v>
      </c>
      <c r="X95" t="s">
        <v>0</v>
      </c>
      <c r="Y95" t="s">
        <v>11</v>
      </c>
      <c r="Z95" t="s">
        <v>0</v>
      </c>
      <c r="AA95" s="3"/>
      <c r="AB95" t="s">
        <v>0</v>
      </c>
      <c r="AC95" t="s">
        <v>0</v>
      </c>
      <c r="AD95" t="s">
        <v>0</v>
      </c>
      <c r="AE95" s="4">
        <v>0</v>
      </c>
    </row>
    <row r="96" spans="1:31" x14ac:dyDescent="0.2">
      <c r="A96" s="2" t="s">
        <v>0</v>
      </c>
      <c r="B96" t="s">
        <v>1</v>
      </c>
      <c r="C96" t="s">
        <v>568</v>
      </c>
      <c r="D96" s="3">
        <v>44074</v>
      </c>
      <c r="E96" s="3">
        <v>44074</v>
      </c>
      <c r="F96" s="3">
        <v>44084</v>
      </c>
      <c r="G96" t="s">
        <v>387</v>
      </c>
      <c r="H96" t="s">
        <v>51</v>
      </c>
      <c r="I96" s="4">
        <v>134</v>
      </c>
      <c r="J96" t="s">
        <v>60</v>
      </c>
      <c r="K96" t="s">
        <v>4</v>
      </c>
      <c r="L96" s="4">
        <v>11249.3</v>
      </c>
      <c r="M96" s="4">
        <v>134</v>
      </c>
      <c r="N96" s="13" t="s">
        <v>5745</v>
      </c>
      <c r="O96" s="14" t="s">
        <v>5661</v>
      </c>
      <c r="P96" t="s">
        <v>570</v>
      </c>
      <c r="Q96" t="s">
        <v>615</v>
      </c>
      <c r="R96" t="s">
        <v>580</v>
      </c>
      <c r="S96" t="s">
        <v>0</v>
      </c>
      <c r="T96" t="s">
        <v>9</v>
      </c>
      <c r="U96" t="s">
        <v>573</v>
      </c>
      <c r="V96" t="s">
        <v>0</v>
      </c>
      <c r="W96" t="s">
        <v>0</v>
      </c>
      <c r="X96" t="s">
        <v>0</v>
      </c>
      <c r="Y96" t="s">
        <v>11</v>
      </c>
      <c r="Z96" t="s">
        <v>0</v>
      </c>
      <c r="AA96" s="3"/>
      <c r="AB96" t="s">
        <v>0</v>
      </c>
      <c r="AC96" t="s">
        <v>0</v>
      </c>
      <c r="AD96" t="s">
        <v>0</v>
      </c>
      <c r="AE96" s="4">
        <v>0</v>
      </c>
    </row>
    <row r="97" spans="1:31" x14ac:dyDescent="0.2">
      <c r="A97" s="2" t="s">
        <v>0</v>
      </c>
      <c r="B97" t="s">
        <v>1</v>
      </c>
      <c r="C97" t="s">
        <v>568</v>
      </c>
      <c r="D97" s="3">
        <v>44074</v>
      </c>
      <c r="E97" s="3">
        <v>44074</v>
      </c>
      <c r="F97" s="3">
        <v>44084</v>
      </c>
      <c r="G97" t="s">
        <v>387</v>
      </c>
      <c r="H97" t="s">
        <v>51</v>
      </c>
      <c r="I97" s="4">
        <v>58.1</v>
      </c>
      <c r="J97" t="s">
        <v>616</v>
      </c>
      <c r="K97" t="s">
        <v>4</v>
      </c>
      <c r="L97" s="4">
        <v>4877.5</v>
      </c>
      <c r="M97" s="4">
        <v>58.1</v>
      </c>
      <c r="N97" s="13" t="s">
        <v>5746</v>
      </c>
      <c r="O97" s="14" t="s">
        <v>5661</v>
      </c>
      <c r="P97" t="s">
        <v>570</v>
      </c>
      <c r="Q97" t="s">
        <v>615</v>
      </c>
      <c r="R97" t="s">
        <v>580</v>
      </c>
      <c r="S97" t="s">
        <v>0</v>
      </c>
      <c r="T97" t="s">
        <v>9</v>
      </c>
      <c r="U97" t="s">
        <v>573</v>
      </c>
      <c r="V97" t="s">
        <v>0</v>
      </c>
      <c r="W97" t="s">
        <v>0</v>
      </c>
      <c r="X97" t="s">
        <v>0</v>
      </c>
      <c r="Y97" t="s">
        <v>11</v>
      </c>
      <c r="Z97" t="s">
        <v>0</v>
      </c>
      <c r="AA97" s="3"/>
      <c r="AB97" t="s">
        <v>0</v>
      </c>
      <c r="AC97" t="s">
        <v>0</v>
      </c>
      <c r="AD97" t="s">
        <v>0</v>
      </c>
      <c r="AE97" s="4">
        <v>0</v>
      </c>
    </row>
    <row r="98" spans="1:31" x14ac:dyDescent="0.2">
      <c r="A98" s="2" t="s">
        <v>0</v>
      </c>
      <c r="B98" t="s">
        <v>1</v>
      </c>
      <c r="C98" t="s">
        <v>568</v>
      </c>
      <c r="D98" s="3">
        <v>44074</v>
      </c>
      <c r="E98" s="3">
        <v>44074</v>
      </c>
      <c r="F98" s="3">
        <v>44084</v>
      </c>
      <c r="G98" t="s">
        <v>387</v>
      </c>
      <c r="H98" t="s">
        <v>51</v>
      </c>
      <c r="I98" s="4">
        <v>69.900000000000006</v>
      </c>
      <c r="J98" t="s">
        <v>617</v>
      </c>
      <c r="K98" t="s">
        <v>4</v>
      </c>
      <c r="L98" s="4">
        <v>5868.11</v>
      </c>
      <c r="M98" s="4">
        <v>69.900000000000006</v>
      </c>
      <c r="N98" s="13" t="s">
        <v>5747</v>
      </c>
      <c r="O98" s="14" t="s">
        <v>5661</v>
      </c>
      <c r="P98" t="s">
        <v>570</v>
      </c>
      <c r="Q98" t="s">
        <v>615</v>
      </c>
      <c r="R98" t="s">
        <v>580</v>
      </c>
      <c r="S98" t="s">
        <v>0</v>
      </c>
      <c r="T98" t="s">
        <v>9</v>
      </c>
      <c r="U98" t="s">
        <v>573</v>
      </c>
      <c r="V98" t="s">
        <v>0</v>
      </c>
      <c r="W98" t="s">
        <v>0</v>
      </c>
      <c r="X98" t="s">
        <v>0</v>
      </c>
      <c r="Y98" t="s">
        <v>11</v>
      </c>
      <c r="Z98" t="s">
        <v>0</v>
      </c>
      <c r="AA98" s="3"/>
      <c r="AB98" t="s">
        <v>0</v>
      </c>
      <c r="AC98" t="s">
        <v>0</v>
      </c>
      <c r="AD98" t="s">
        <v>0</v>
      </c>
      <c r="AE98" s="4">
        <v>0</v>
      </c>
    </row>
    <row r="99" spans="1:31" x14ac:dyDescent="0.2">
      <c r="A99" s="2" t="s">
        <v>0</v>
      </c>
      <c r="B99" t="s">
        <v>1</v>
      </c>
      <c r="C99" t="s">
        <v>568</v>
      </c>
      <c r="D99" s="3">
        <v>44074</v>
      </c>
      <c r="E99" s="3">
        <v>44074</v>
      </c>
      <c r="F99" s="3">
        <v>44084</v>
      </c>
      <c r="G99" t="s">
        <v>387</v>
      </c>
      <c r="H99" t="s">
        <v>51</v>
      </c>
      <c r="I99" s="4">
        <v>12.7</v>
      </c>
      <c r="J99" t="s">
        <v>618</v>
      </c>
      <c r="K99" t="s">
        <v>4</v>
      </c>
      <c r="L99" s="4">
        <v>1066.17</v>
      </c>
      <c r="M99" s="4">
        <v>12.7</v>
      </c>
      <c r="N99" s="13" t="s">
        <v>5748</v>
      </c>
      <c r="O99" s="14" t="s">
        <v>5661</v>
      </c>
      <c r="P99" t="s">
        <v>570</v>
      </c>
      <c r="Q99" t="s">
        <v>615</v>
      </c>
      <c r="R99" t="s">
        <v>580</v>
      </c>
      <c r="S99" t="s">
        <v>0</v>
      </c>
      <c r="T99" t="s">
        <v>9</v>
      </c>
      <c r="U99" t="s">
        <v>573</v>
      </c>
      <c r="V99" t="s">
        <v>0</v>
      </c>
      <c r="W99" t="s">
        <v>0</v>
      </c>
      <c r="X99" t="s">
        <v>0</v>
      </c>
      <c r="Y99" t="s">
        <v>11</v>
      </c>
      <c r="Z99" t="s">
        <v>0</v>
      </c>
      <c r="AA99" s="3"/>
      <c r="AB99" t="s">
        <v>0</v>
      </c>
      <c r="AC99" t="s">
        <v>0</v>
      </c>
      <c r="AD99" t="s">
        <v>0</v>
      </c>
      <c r="AE99" s="4">
        <v>0</v>
      </c>
    </row>
    <row r="100" spans="1:31" x14ac:dyDescent="0.2">
      <c r="A100" s="2" t="s">
        <v>0</v>
      </c>
      <c r="B100" t="s">
        <v>1</v>
      </c>
      <c r="C100" t="s">
        <v>568</v>
      </c>
      <c r="D100" s="3">
        <v>44074</v>
      </c>
      <c r="E100" s="3">
        <v>44074</v>
      </c>
      <c r="F100" s="3">
        <v>44084</v>
      </c>
      <c r="G100" t="s">
        <v>387</v>
      </c>
      <c r="H100" t="s">
        <v>51</v>
      </c>
      <c r="I100" s="4">
        <v>29.7</v>
      </c>
      <c r="J100" t="s">
        <v>619</v>
      </c>
      <c r="K100" t="s">
        <v>4</v>
      </c>
      <c r="L100" s="4">
        <v>2493.3200000000002</v>
      </c>
      <c r="M100" s="4">
        <v>29.7</v>
      </c>
      <c r="N100" s="13" t="s">
        <v>5749</v>
      </c>
      <c r="O100" s="14" t="s">
        <v>5661</v>
      </c>
      <c r="P100" t="s">
        <v>570</v>
      </c>
      <c r="Q100" t="s">
        <v>620</v>
      </c>
      <c r="R100" t="s">
        <v>580</v>
      </c>
      <c r="S100" t="s">
        <v>0</v>
      </c>
      <c r="T100" t="s">
        <v>9</v>
      </c>
      <c r="U100" t="s">
        <v>573</v>
      </c>
      <c r="V100" t="s">
        <v>0</v>
      </c>
      <c r="W100" t="s">
        <v>0</v>
      </c>
      <c r="X100" t="s">
        <v>0</v>
      </c>
      <c r="Y100" t="s">
        <v>11</v>
      </c>
      <c r="Z100" t="s">
        <v>0</v>
      </c>
      <c r="AA100" s="3"/>
      <c r="AB100" t="s">
        <v>0</v>
      </c>
      <c r="AC100" t="s">
        <v>0</v>
      </c>
      <c r="AD100" t="s">
        <v>0</v>
      </c>
      <c r="AE100" s="4">
        <v>0</v>
      </c>
    </row>
    <row r="101" spans="1:31" x14ac:dyDescent="0.2">
      <c r="A101" s="2" t="s">
        <v>0</v>
      </c>
      <c r="B101" t="s">
        <v>1</v>
      </c>
      <c r="C101" t="s">
        <v>568</v>
      </c>
      <c r="D101" s="3">
        <v>44074</v>
      </c>
      <c r="E101" s="3">
        <v>44074</v>
      </c>
      <c r="F101" s="3">
        <v>44084</v>
      </c>
      <c r="G101" t="s">
        <v>387</v>
      </c>
      <c r="H101" t="s">
        <v>51</v>
      </c>
      <c r="I101" s="4">
        <v>682.8</v>
      </c>
      <c r="J101" t="s">
        <v>60</v>
      </c>
      <c r="K101" t="s">
        <v>4</v>
      </c>
      <c r="L101" s="4">
        <v>57321.06</v>
      </c>
      <c r="M101" s="4">
        <v>682.8</v>
      </c>
      <c r="N101" s="13" t="s">
        <v>5750</v>
      </c>
      <c r="O101" s="14" t="s">
        <v>5661</v>
      </c>
      <c r="P101" t="s">
        <v>570</v>
      </c>
      <c r="Q101" t="s">
        <v>620</v>
      </c>
      <c r="R101" t="s">
        <v>580</v>
      </c>
      <c r="S101" t="s">
        <v>0</v>
      </c>
      <c r="T101" t="s">
        <v>9</v>
      </c>
      <c r="U101" t="s">
        <v>573</v>
      </c>
      <c r="V101" t="s">
        <v>0</v>
      </c>
      <c r="W101" t="s">
        <v>0</v>
      </c>
      <c r="X101" t="s">
        <v>0</v>
      </c>
      <c r="Y101" t="s">
        <v>11</v>
      </c>
      <c r="Z101" t="s">
        <v>0</v>
      </c>
      <c r="AA101" s="3"/>
      <c r="AB101" t="s">
        <v>0</v>
      </c>
      <c r="AC101" t="s">
        <v>0</v>
      </c>
      <c r="AD101" t="s">
        <v>0</v>
      </c>
      <c r="AE101" s="4">
        <v>0</v>
      </c>
    </row>
    <row r="102" spans="1:31" x14ac:dyDescent="0.2">
      <c r="A102" s="2" t="s">
        <v>0</v>
      </c>
      <c r="B102" t="s">
        <v>1</v>
      </c>
      <c r="C102" t="s">
        <v>568</v>
      </c>
      <c r="D102" s="3">
        <v>44074</v>
      </c>
      <c r="E102" s="3">
        <v>44074</v>
      </c>
      <c r="F102" s="3">
        <v>44084</v>
      </c>
      <c r="G102" t="s">
        <v>387</v>
      </c>
      <c r="H102" t="s">
        <v>51</v>
      </c>
      <c r="I102" s="4">
        <v>31.8</v>
      </c>
      <c r="J102" t="s">
        <v>60</v>
      </c>
      <c r="K102" t="s">
        <v>4</v>
      </c>
      <c r="L102" s="4">
        <v>2669.61</v>
      </c>
      <c r="M102" s="4">
        <v>31.8</v>
      </c>
      <c r="N102" s="13" t="s">
        <v>5751</v>
      </c>
      <c r="O102" s="14" t="s">
        <v>5661</v>
      </c>
      <c r="P102" t="s">
        <v>570</v>
      </c>
      <c r="Q102" t="s">
        <v>620</v>
      </c>
      <c r="R102" t="s">
        <v>580</v>
      </c>
      <c r="S102" t="s">
        <v>0</v>
      </c>
      <c r="T102" t="s">
        <v>9</v>
      </c>
      <c r="U102" t="s">
        <v>573</v>
      </c>
      <c r="V102" t="s">
        <v>0</v>
      </c>
      <c r="W102" t="s">
        <v>0</v>
      </c>
      <c r="X102" t="s">
        <v>0</v>
      </c>
      <c r="Y102" t="s">
        <v>11</v>
      </c>
      <c r="Z102" t="s">
        <v>0</v>
      </c>
      <c r="AA102" s="3"/>
      <c r="AB102" t="s">
        <v>0</v>
      </c>
      <c r="AC102" t="s">
        <v>0</v>
      </c>
      <c r="AD102" t="s">
        <v>0</v>
      </c>
      <c r="AE102" s="4">
        <v>0</v>
      </c>
    </row>
    <row r="103" spans="1:31" x14ac:dyDescent="0.2">
      <c r="A103" s="2" t="s">
        <v>0</v>
      </c>
      <c r="B103" t="s">
        <v>1</v>
      </c>
      <c r="C103" t="s">
        <v>568</v>
      </c>
      <c r="D103" s="3">
        <v>44074</v>
      </c>
      <c r="E103" s="3">
        <v>44074</v>
      </c>
      <c r="F103" s="3">
        <v>44084</v>
      </c>
      <c r="G103" t="s">
        <v>387</v>
      </c>
      <c r="H103" t="s">
        <v>51</v>
      </c>
      <c r="I103" s="4">
        <v>1147.7</v>
      </c>
      <c r="J103" t="s">
        <v>60</v>
      </c>
      <c r="K103" t="s">
        <v>4</v>
      </c>
      <c r="L103" s="4">
        <v>96349.42</v>
      </c>
      <c r="M103" s="4">
        <v>1147.7</v>
      </c>
      <c r="N103" s="13" t="s">
        <v>5752</v>
      </c>
      <c r="O103" s="14" t="s">
        <v>5661</v>
      </c>
      <c r="P103" t="s">
        <v>570</v>
      </c>
      <c r="Q103" t="s">
        <v>621</v>
      </c>
      <c r="R103" t="s">
        <v>580</v>
      </c>
      <c r="S103" t="s">
        <v>0</v>
      </c>
      <c r="T103" t="s">
        <v>9</v>
      </c>
      <c r="U103" t="s">
        <v>573</v>
      </c>
      <c r="V103" t="s">
        <v>0</v>
      </c>
      <c r="W103" t="s">
        <v>0</v>
      </c>
      <c r="X103" t="s">
        <v>0</v>
      </c>
      <c r="Y103" t="s">
        <v>11</v>
      </c>
      <c r="Z103" t="s">
        <v>0</v>
      </c>
      <c r="AA103" s="3"/>
      <c r="AB103" t="s">
        <v>0</v>
      </c>
      <c r="AC103" t="s">
        <v>0</v>
      </c>
      <c r="AD103" t="s">
        <v>0</v>
      </c>
      <c r="AE103" s="4">
        <v>0</v>
      </c>
    </row>
    <row r="104" spans="1:31" x14ac:dyDescent="0.2">
      <c r="A104" s="2" t="s">
        <v>0</v>
      </c>
      <c r="B104" t="s">
        <v>1</v>
      </c>
      <c r="C104" t="s">
        <v>568</v>
      </c>
      <c r="D104" s="3">
        <v>44074</v>
      </c>
      <c r="E104" s="3">
        <v>44074</v>
      </c>
      <c r="F104" s="3">
        <v>44084</v>
      </c>
      <c r="G104" t="s">
        <v>387</v>
      </c>
      <c r="H104" t="s">
        <v>51</v>
      </c>
      <c r="I104" s="4">
        <v>412</v>
      </c>
      <c r="J104" t="s">
        <v>60</v>
      </c>
      <c r="K104" t="s">
        <v>4</v>
      </c>
      <c r="L104" s="4">
        <v>34587.4</v>
      </c>
      <c r="M104" s="4">
        <v>412</v>
      </c>
      <c r="N104" s="13" t="s">
        <v>5753</v>
      </c>
      <c r="O104" s="14" t="s">
        <v>5661</v>
      </c>
      <c r="P104" t="s">
        <v>570</v>
      </c>
      <c r="Q104" t="s">
        <v>605</v>
      </c>
      <c r="R104" t="s">
        <v>580</v>
      </c>
      <c r="S104" t="s">
        <v>0</v>
      </c>
      <c r="T104" t="s">
        <v>9</v>
      </c>
      <c r="U104" t="s">
        <v>573</v>
      </c>
      <c r="V104" t="s">
        <v>0</v>
      </c>
      <c r="W104" t="s">
        <v>0</v>
      </c>
      <c r="X104" t="s">
        <v>0</v>
      </c>
      <c r="Y104" t="s">
        <v>11</v>
      </c>
      <c r="Z104" t="s">
        <v>0</v>
      </c>
      <c r="AA104" s="3"/>
      <c r="AB104" t="s">
        <v>0</v>
      </c>
      <c r="AC104" t="s">
        <v>0</v>
      </c>
      <c r="AD104" t="s">
        <v>0</v>
      </c>
      <c r="AE104" s="4">
        <v>0</v>
      </c>
    </row>
    <row r="105" spans="1:31" x14ac:dyDescent="0.2">
      <c r="A105" s="2" t="s">
        <v>0</v>
      </c>
      <c r="B105" t="s">
        <v>1</v>
      </c>
      <c r="C105" t="s">
        <v>568</v>
      </c>
      <c r="D105" s="3">
        <v>44074</v>
      </c>
      <c r="E105" s="3">
        <v>44074</v>
      </c>
      <c r="F105" s="3">
        <v>44084</v>
      </c>
      <c r="G105" t="s">
        <v>387</v>
      </c>
      <c r="H105" t="s">
        <v>51</v>
      </c>
      <c r="I105" s="4">
        <v>61.2</v>
      </c>
      <c r="J105" t="s">
        <v>60</v>
      </c>
      <c r="K105" t="s">
        <v>4</v>
      </c>
      <c r="L105" s="4">
        <v>5137.74</v>
      </c>
      <c r="M105" s="4">
        <v>61.2</v>
      </c>
      <c r="N105" s="13" t="s">
        <v>5754</v>
      </c>
      <c r="O105" s="14" t="s">
        <v>5661</v>
      </c>
      <c r="P105" t="s">
        <v>570</v>
      </c>
      <c r="Q105" t="s">
        <v>605</v>
      </c>
      <c r="R105" t="s">
        <v>580</v>
      </c>
      <c r="S105" t="s">
        <v>0</v>
      </c>
      <c r="T105" t="s">
        <v>9</v>
      </c>
      <c r="U105" t="s">
        <v>573</v>
      </c>
      <c r="V105" t="s">
        <v>0</v>
      </c>
      <c r="W105" t="s">
        <v>0</v>
      </c>
      <c r="X105" t="s">
        <v>0</v>
      </c>
      <c r="Y105" t="s">
        <v>11</v>
      </c>
      <c r="Z105" t="s">
        <v>0</v>
      </c>
      <c r="AA105" s="3"/>
      <c r="AB105" t="s">
        <v>0</v>
      </c>
      <c r="AC105" t="s">
        <v>0</v>
      </c>
      <c r="AD105" t="s">
        <v>0</v>
      </c>
      <c r="AE105" s="4">
        <v>0</v>
      </c>
    </row>
    <row r="106" spans="1:31" x14ac:dyDescent="0.2">
      <c r="A106" s="2" t="s">
        <v>0</v>
      </c>
      <c r="B106" t="s">
        <v>1</v>
      </c>
      <c r="C106" t="s">
        <v>568</v>
      </c>
      <c r="D106" s="3">
        <v>44074</v>
      </c>
      <c r="E106" s="3">
        <v>44074</v>
      </c>
      <c r="F106" s="3">
        <v>44084</v>
      </c>
      <c r="G106" t="s">
        <v>387</v>
      </c>
      <c r="H106" t="s">
        <v>51</v>
      </c>
      <c r="I106" s="4">
        <v>2.8</v>
      </c>
      <c r="J106" t="s">
        <v>60</v>
      </c>
      <c r="K106" t="s">
        <v>4</v>
      </c>
      <c r="L106" s="4">
        <v>235.06</v>
      </c>
      <c r="M106" s="4">
        <v>2.8</v>
      </c>
      <c r="N106" s="13" t="s">
        <v>5755</v>
      </c>
      <c r="O106" s="14" t="s">
        <v>5661</v>
      </c>
      <c r="P106" t="s">
        <v>570</v>
      </c>
      <c r="Q106" t="s">
        <v>605</v>
      </c>
      <c r="R106" t="s">
        <v>580</v>
      </c>
      <c r="S106" t="s">
        <v>0</v>
      </c>
      <c r="T106" t="s">
        <v>9</v>
      </c>
      <c r="U106" t="s">
        <v>573</v>
      </c>
      <c r="V106" t="s">
        <v>0</v>
      </c>
      <c r="W106" t="s">
        <v>0</v>
      </c>
      <c r="X106" t="s">
        <v>0</v>
      </c>
      <c r="Y106" t="s">
        <v>11</v>
      </c>
      <c r="Z106" t="s">
        <v>0</v>
      </c>
      <c r="AA106" s="3"/>
      <c r="AB106" t="s">
        <v>0</v>
      </c>
      <c r="AC106" t="s">
        <v>0</v>
      </c>
      <c r="AD106" t="s">
        <v>0</v>
      </c>
      <c r="AE106" s="4">
        <v>0</v>
      </c>
    </row>
    <row r="107" spans="1:31" x14ac:dyDescent="0.2">
      <c r="A107" s="2" t="s">
        <v>0</v>
      </c>
      <c r="B107" t="s">
        <v>1</v>
      </c>
      <c r="C107" t="s">
        <v>568</v>
      </c>
      <c r="D107" s="3">
        <v>44074</v>
      </c>
      <c r="E107" s="3">
        <v>44074</v>
      </c>
      <c r="F107" s="3">
        <v>44084</v>
      </c>
      <c r="G107" t="s">
        <v>387</v>
      </c>
      <c r="H107" t="s">
        <v>51</v>
      </c>
      <c r="I107" s="4">
        <v>21.2</v>
      </c>
      <c r="J107" t="s">
        <v>60</v>
      </c>
      <c r="K107" t="s">
        <v>4</v>
      </c>
      <c r="L107" s="4">
        <v>1779.74</v>
      </c>
      <c r="M107" s="4">
        <v>21.2</v>
      </c>
      <c r="N107" s="13" t="s">
        <v>5756</v>
      </c>
      <c r="O107" s="14" t="s">
        <v>5661</v>
      </c>
      <c r="P107" t="s">
        <v>570</v>
      </c>
      <c r="Q107" t="s">
        <v>605</v>
      </c>
      <c r="R107" t="s">
        <v>580</v>
      </c>
      <c r="S107" t="s">
        <v>0</v>
      </c>
      <c r="T107" t="s">
        <v>9</v>
      </c>
      <c r="U107" t="s">
        <v>573</v>
      </c>
      <c r="V107" t="s">
        <v>0</v>
      </c>
      <c r="W107" t="s">
        <v>0</v>
      </c>
      <c r="X107" t="s">
        <v>0</v>
      </c>
      <c r="Y107" t="s">
        <v>11</v>
      </c>
      <c r="Z107" t="s">
        <v>0</v>
      </c>
      <c r="AA107" s="3"/>
      <c r="AB107" t="s">
        <v>0</v>
      </c>
      <c r="AC107" t="s">
        <v>0</v>
      </c>
      <c r="AD107" t="s">
        <v>0</v>
      </c>
      <c r="AE107" s="4">
        <v>0</v>
      </c>
    </row>
    <row r="108" spans="1:31" x14ac:dyDescent="0.2">
      <c r="A108" s="2" t="s">
        <v>0</v>
      </c>
      <c r="B108" t="s">
        <v>1</v>
      </c>
      <c r="C108" t="s">
        <v>568</v>
      </c>
      <c r="D108" s="3">
        <v>44074</v>
      </c>
      <c r="E108" s="3">
        <v>44074</v>
      </c>
      <c r="F108" s="3">
        <v>44084</v>
      </c>
      <c r="G108" t="s">
        <v>387</v>
      </c>
      <c r="H108" t="s">
        <v>51</v>
      </c>
      <c r="I108" s="4">
        <v>35.299999999999997</v>
      </c>
      <c r="J108" t="s">
        <v>596</v>
      </c>
      <c r="K108" t="s">
        <v>4</v>
      </c>
      <c r="L108" s="4">
        <v>2963.44</v>
      </c>
      <c r="M108" s="4">
        <v>35.299999999999997</v>
      </c>
      <c r="N108" s="13" t="s">
        <v>5757</v>
      </c>
      <c r="O108" s="14" t="s">
        <v>5661</v>
      </c>
      <c r="P108" t="s">
        <v>570</v>
      </c>
      <c r="Q108" t="s">
        <v>605</v>
      </c>
      <c r="R108" t="s">
        <v>580</v>
      </c>
      <c r="S108" t="s">
        <v>0</v>
      </c>
      <c r="T108" t="s">
        <v>9</v>
      </c>
      <c r="U108" t="s">
        <v>573</v>
      </c>
      <c r="V108" t="s">
        <v>0</v>
      </c>
      <c r="W108" t="s">
        <v>0</v>
      </c>
      <c r="X108" t="s">
        <v>0</v>
      </c>
      <c r="Y108" t="s">
        <v>11</v>
      </c>
      <c r="Z108" t="s">
        <v>0</v>
      </c>
      <c r="AA108" s="3"/>
      <c r="AB108" t="s">
        <v>0</v>
      </c>
      <c r="AC108" t="s">
        <v>0</v>
      </c>
      <c r="AD108" t="s">
        <v>0</v>
      </c>
      <c r="AE108" s="4">
        <v>0</v>
      </c>
    </row>
    <row r="109" spans="1:31" x14ac:dyDescent="0.2">
      <c r="A109" s="2" t="s">
        <v>0</v>
      </c>
      <c r="B109" t="s">
        <v>1</v>
      </c>
      <c r="C109" t="s">
        <v>568</v>
      </c>
      <c r="D109" s="3">
        <v>44074</v>
      </c>
      <c r="E109" s="3">
        <v>44074</v>
      </c>
      <c r="F109" s="3">
        <v>44084</v>
      </c>
      <c r="G109" t="s">
        <v>387</v>
      </c>
      <c r="H109" t="s">
        <v>51</v>
      </c>
      <c r="I109" s="4">
        <v>4.7</v>
      </c>
      <c r="J109" t="s">
        <v>622</v>
      </c>
      <c r="K109" t="s">
        <v>4</v>
      </c>
      <c r="L109" s="4">
        <v>394.57</v>
      </c>
      <c r="M109" s="4">
        <v>4.7</v>
      </c>
      <c r="N109" s="13" t="s">
        <v>5758</v>
      </c>
      <c r="O109" s="14" t="s">
        <v>5661</v>
      </c>
      <c r="P109" t="s">
        <v>570</v>
      </c>
      <c r="Q109" t="s">
        <v>605</v>
      </c>
      <c r="R109" t="s">
        <v>580</v>
      </c>
      <c r="S109" t="s">
        <v>0</v>
      </c>
      <c r="T109" t="s">
        <v>9</v>
      </c>
      <c r="U109" t="s">
        <v>573</v>
      </c>
      <c r="V109" t="s">
        <v>0</v>
      </c>
      <c r="W109" t="s">
        <v>0</v>
      </c>
      <c r="X109" t="s">
        <v>0</v>
      </c>
      <c r="Y109" t="s">
        <v>11</v>
      </c>
      <c r="Z109" t="s">
        <v>0</v>
      </c>
      <c r="AA109" s="3"/>
      <c r="AB109" t="s">
        <v>0</v>
      </c>
      <c r="AC109" t="s">
        <v>0</v>
      </c>
      <c r="AD109" t="s">
        <v>0</v>
      </c>
      <c r="AE109" s="4">
        <v>0</v>
      </c>
    </row>
    <row r="110" spans="1:31" x14ac:dyDescent="0.2">
      <c r="A110" s="2" t="s">
        <v>0</v>
      </c>
      <c r="B110" t="s">
        <v>1</v>
      </c>
      <c r="C110" t="s">
        <v>568</v>
      </c>
      <c r="D110" s="3">
        <v>44074</v>
      </c>
      <c r="E110" s="3">
        <v>44074</v>
      </c>
      <c r="F110" s="3">
        <v>44084</v>
      </c>
      <c r="G110" t="s">
        <v>387</v>
      </c>
      <c r="H110" t="s">
        <v>51</v>
      </c>
      <c r="I110" s="4">
        <v>18.8</v>
      </c>
      <c r="J110" t="s">
        <v>60</v>
      </c>
      <c r="K110" t="s">
        <v>4</v>
      </c>
      <c r="L110" s="4">
        <v>1578.26</v>
      </c>
      <c r="M110" s="4">
        <v>18.8</v>
      </c>
      <c r="N110" s="13" t="s">
        <v>5759</v>
      </c>
      <c r="O110" s="14" t="s">
        <v>5661</v>
      </c>
      <c r="P110" t="s">
        <v>570</v>
      </c>
      <c r="Q110" t="s">
        <v>605</v>
      </c>
      <c r="R110" t="s">
        <v>580</v>
      </c>
      <c r="S110" t="s">
        <v>0</v>
      </c>
      <c r="T110" t="s">
        <v>9</v>
      </c>
      <c r="U110" t="s">
        <v>573</v>
      </c>
      <c r="V110" t="s">
        <v>0</v>
      </c>
      <c r="W110" t="s">
        <v>0</v>
      </c>
      <c r="X110" t="s">
        <v>0</v>
      </c>
      <c r="Y110" t="s">
        <v>11</v>
      </c>
      <c r="Z110" t="s">
        <v>0</v>
      </c>
      <c r="AA110" s="3"/>
      <c r="AB110" t="s">
        <v>0</v>
      </c>
      <c r="AC110" t="s">
        <v>0</v>
      </c>
      <c r="AD110" t="s">
        <v>0</v>
      </c>
      <c r="AE110" s="4">
        <v>0</v>
      </c>
    </row>
    <row r="111" spans="1:31" x14ac:dyDescent="0.2">
      <c r="A111" s="2" t="s">
        <v>0</v>
      </c>
      <c r="B111" t="s">
        <v>1</v>
      </c>
      <c r="C111" t="s">
        <v>568</v>
      </c>
      <c r="D111" s="3">
        <v>44074</v>
      </c>
      <c r="E111" s="3">
        <v>44074</v>
      </c>
      <c r="F111" s="3">
        <v>44084</v>
      </c>
      <c r="G111" t="s">
        <v>387</v>
      </c>
      <c r="H111" t="s">
        <v>51</v>
      </c>
      <c r="I111" s="4">
        <v>24.7</v>
      </c>
      <c r="J111" t="s">
        <v>52</v>
      </c>
      <c r="K111" t="s">
        <v>4</v>
      </c>
      <c r="L111" s="4">
        <v>2073.5700000000002</v>
      </c>
      <c r="M111" s="4">
        <v>24.7</v>
      </c>
      <c r="N111" s="13" t="s">
        <v>5760</v>
      </c>
      <c r="O111" s="14" t="s">
        <v>5661</v>
      </c>
      <c r="P111" t="s">
        <v>570</v>
      </c>
      <c r="Q111" t="s">
        <v>605</v>
      </c>
      <c r="R111" t="s">
        <v>580</v>
      </c>
      <c r="S111" t="s">
        <v>0</v>
      </c>
      <c r="T111" t="s">
        <v>9</v>
      </c>
      <c r="U111" t="s">
        <v>573</v>
      </c>
      <c r="V111" t="s">
        <v>0</v>
      </c>
      <c r="W111" t="s">
        <v>0</v>
      </c>
      <c r="X111" t="s">
        <v>0</v>
      </c>
      <c r="Y111" t="s">
        <v>11</v>
      </c>
      <c r="Z111" t="s">
        <v>0</v>
      </c>
      <c r="AA111" s="3"/>
      <c r="AB111" t="s">
        <v>0</v>
      </c>
      <c r="AC111" t="s">
        <v>0</v>
      </c>
      <c r="AD111" t="s">
        <v>0</v>
      </c>
      <c r="AE111" s="4">
        <v>0</v>
      </c>
    </row>
    <row r="112" spans="1:31" x14ac:dyDescent="0.2">
      <c r="A112" s="2" t="s">
        <v>0</v>
      </c>
      <c r="B112" t="s">
        <v>1</v>
      </c>
      <c r="C112" t="s">
        <v>568</v>
      </c>
      <c r="D112" s="3">
        <v>44074</v>
      </c>
      <c r="E112" s="3">
        <v>44074</v>
      </c>
      <c r="F112" s="3">
        <v>44084</v>
      </c>
      <c r="G112" t="s">
        <v>387</v>
      </c>
      <c r="H112" t="s">
        <v>51</v>
      </c>
      <c r="I112" s="4">
        <v>10</v>
      </c>
      <c r="J112" t="s">
        <v>60</v>
      </c>
      <c r="K112" t="s">
        <v>4</v>
      </c>
      <c r="L112" s="4">
        <v>839.5</v>
      </c>
      <c r="M112" s="4">
        <v>10</v>
      </c>
      <c r="N112" s="13" t="s">
        <v>5761</v>
      </c>
      <c r="O112" s="14" t="s">
        <v>5661</v>
      </c>
      <c r="P112" t="s">
        <v>570</v>
      </c>
      <c r="Q112" t="s">
        <v>605</v>
      </c>
      <c r="R112" t="s">
        <v>580</v>
      </c>
      <c r="S112" t="s">
        <v>0</v>
      </c>
      <c r="T112" t="s">
        <v>9</v>
      </c>
      <c r="U112" t="s">
        <v>573</v>
      </c>
      <c r="V112" t="s">
        <v>0</v>
      </c>
      <c r="W112" t="s">
        <v>0</v>
      </c>
      <c r="X112" t="s">
        <v>0</v>
      </c>
      <c r="Y112" t="s">
        <v>11</v>
      </c>
      <c r="Z112" t="s">
        <v>0</v>
      </c>
      <c r="AA112" s="3"/>
      <c r="AB112" t="s">
        <v>0</v>
      </c>
      <c r="AC112" t="s">
        <v>0</v>
      </c>
      <c r="AD112" t="s">
        <v>0</v>
      </c>
      <c r="AE112" s="4">
        <v>0</v>
      </c>
    </row>
    <row r="113" spans="1:31" x14ac:dyDescent="0.2">
      <c r="A113" s="2" t="s">
        <v>0</v>
      </c>
      <c r="B113" t="s">
        <v>1</v>
      </c>
      <c r="C113" t="s">
        <v>568</v>
      </c>
      <c r="D113" s="3">
        <v>44074</v>
      </c>
      <c r="E113" s="3">
        <v>44074</v>
      </c>
      <c r="F113" s="3">
        <v>44084</v>
      </c>
      <c r="G113" t="s">
        <v>387</v>
      </c>
      <c r="H113" t="s">
        <v>51</v>
      </c>
      <c r="I113" s="4">
        <v>17.7</v>
      </c>
      <c r="J113" t="s">
        <v>394</v>
      </c>
      <c r="K113" t="s">
        <v>4</v>
      </c>
      <c r="L113" s="4">
        <v>1485.92</v>
      </c>
      <c r="M113" s="4">
        <v>17.7</v>
      </c>
      <c r="N113" s="13" t="s">
        <v>5762</v>
      </c>
      <c r="O113" s="14" t="s">
        <v>5661</v>
      </c>
      <c r="P113" t="s">
        <v>570</v>
      </c>
      <c r="Q113" t="s">
        <v>605</v>
      </c>
      <c r="R113" t="s">
        <v>580</v>
      </c>
      <c r="S113" t="s">
        <v>0</v>
      </c>
      <c r="T113" t="s">
        <v>9</v>
      </c>
      <c r="U113" t="s">
        <v>573</v>
      </c>
      <c r="V113" t="s">
        <v>0</v>
      </c>
      <c r="W113" t="s">
        <v>0</v>
      </c>
      <c r="X113" t="s">
        <v>0</v>
      </c>
      <c r="Y113" t="s">
        <v>11</v>
      </c>
      <c r="Z113" t="s">
        <v>0</v>
      </c>
      <c r="AA113" s="3"/>
      <c r="AB113" t="s">
        <v>0</v>
      </c>
      <c r="AC113" t="s">
        <v>0</v>
      </c>
      <c r="AD113" t="s">
        <v>0</v>
      </c>
      <c r="AE113" s="4">
        <v>0</v>
      </c>
    </row>
    <row r="114" spans="1:31" x14ac:dyDescent="0.2">
      <c r="A114" s="2" t="s">
        <v>0</v>
      </c>
      <c r="B114" t="s">
        <v>1</v>
      </c>
      <c r="C114" t="s">
        <v>568</v>
      </c>
      <c r="D114" s="3">
        <v>44074</v>
      </c>
      <c r="E114" s="3">
        <v>44074</v>
      </c>
      <c r="F114" s="3">
        <v>44084</v>
      </c>
      <c r="G114" t="s">
        <v>387</v>
      </c>
      <c r="H114" t="s">
        <v>51</v>
      </c>
      <c r="I114" s="4">
        <v>27.1</v>
      </c>
      <c r="J114" t="s">
        <v>587</v>
      </c>
      <c r="K114" t="s">
        <v>4</v>
      </c>
      <c r="L114" s="4">
        <v>2275.0500000000002</v>
      </c>
      <c r="M114" s="4">
        <v>27.1</v>
      </c>
      <c r="N114" s="13" t="s">
        <v>5763</v>
      </c>
      <c r="O114" s="14" t="s">
        <v>5661</v>
      </c>
      <c r="P114" t="s">
        <v>570</v>
      </c>
      <c r="Q114" t="s">
        <v>605</v>
      </c>
      <c r="R114" t="s">
        <v>580</v>
      </c>
      <c r="S114" t="s">
        <v>0</v>
      </c>
      <c r="T114" t="s">
        <v>9</v>
      </c>
      <c r="U114" t="s">
        <v>573</v>
      </c>
      <c r="V114" t="s">
        <v>0</v>
      </c>
      <c r="W114" t="s">
        <v>0</v>
      </c>
      <c r="X114" t="s">
        <v>0</v>
      </c>
      <c r="Y114" t="s">
        <v>11</v>
      </c>
      <c r="Z114" t="s">
        <v>0</v>
      </c>
      <c r="AA114" s="3"/>
      <c r="AB114" t="s">
        <v>0</v>
      </c>
      <c r="AC114" t="s">
        <v>0</v>
      </c>
      <c r="AD114" t="s">
        <v>0</v>
      </c>
      <c r="AE114" s="4">
        <v>0</v>
      </c>
    </row>
    <row r="115" spans="1:31" x14ac:dyDescent="0.2">
      <c r="A115" s="2" t="s">
        <v>0</v>
      </c>
      <c r="B115" t="s">
        <v>1</v>
      </c>
      <c r="C115" t="s">
        <v>568</v>
      </c>
      <c r="D115" s="3">
        <v>44074</v>
      </c>
      <c r="E115" s="3">
        <v>44074</v>
      </c>
      <c r="F115" s="3">
        <v>44084</v>
      </c>
      <c r="G115" t="s">
        <v>387</v>
      </c>
      <c r="H115" t="s">
        <v>51</v>
      </c>
      <c r="I115" s="4">
        <v>103.6</v>
      </c>
      <c r="J115" t="s">
        <v>60</v>
      </c>
      <c r="K115" t="s">
        <v>4</v>
      </c>
      <c r="L115" s="4">
        <v>8697.2199999999993</v>
      </c>
      <c r="M115" s="4">
        <v>103.6</v>
      </c>
      <c r="N115" s="13" t="s">
        <v>5764</v>
      </c>
      <c r="O115" s="14" t="s">
        <v>5661</v>
      </c>
      <c r="P115" t="s">
        <v>570</v>
      </c>
      <c r="Q115" t="s">
        <v>605</v>
      </c>
      <c r="R115" t="s">
        <v>580</v>
      </c>
      <c r="S115" t="s">
        <v>0</v>
      </c>
      <c r="T115" t="s">
        <v>9</v>
      </c>
      <c r="U115" t="s">
        <v>573</v>
      </c>
      <c r="V115" t="s">
        <v>0</v>
      </c>
      <c r="W115" t="s">
        <v>0</v>
      </c>
      <c r="X115" t="s">
        <v>0</v>
      </c>
      <c r="Y115" t="s">
        <v>11</v>
      </c>
      <c r="Z115" t="s">
        <v>0</v>
      </c>
      <c r="AA115" s="3"/>
      <c r="AB115" t="s">
        <v>0</v>
      </c>
      <c r="AC115" t="s">
        <v>0</v>
      </c>
      <c r="AD115" t="s">
        <v>0</v>
      </c>
      <c r="AE115" s="4">
        <v>0</v>
      </c>
    </row>
    <row r="116" spans="1:31" x14ac:dyDescent="0.2">
      <c r="A116" s="2" t="s">
        <v>0</v>
      </c>
      <c r="B116" t="s">
        <v>1</v>
      </c>
      <c r="C116" t="s">
        <v>568</v>
      </c>
      <c r="D116" s="3">
        <v>44074</v>
      </c>
      <c r="E116" s="3">
        <v>44074</v>
      </c>
      <c r="F116" s="3">
        <v>44084</v>
      </c>
      <c r="G116" t="s">
        <v>387</v>
      </c>
      <c r="H116" t="s">
        <v>51</v>
      </c>
      <c r="I116" s="4">
        <v>88.3</v>
      </c>
      <c r="J116" t="s">
        <v>623</v>
      </c>
      <c r="K116" t="s">
        <v>4</v>
      </c>
      <c r="L116" s="4">
        <v>7412.79</v>
      </c>
      <c r="M116" s="4">
        <v>88.3</v>
      </c>
      <c r="N116" s="13" t="s">
        <v>5765</v>
      </c>
      <c r="O116" s="14" t="s">
        <v>5661</v>
      </c>
      <c r="P116" t="s">
        <v>570</v>
      </c>
      <c r="Q116" t="s">
        <v>598</v>
      </c>
      <c r="R116" t="s">
        <v>580</v>
      </c>
      <c r="S116" t="s">
        <v>0</v>
      </c>
      <c r="T116" t="s">
        <v>9</v>
      </c>
      <c r="U116" t="s">
        <v>573</v>
      </c>
      <c r="V116" t="s">
        <v>0</v>
      </c>
      <c r="W116" t="s">
        <v>0</v>
      </c>
      <c r="X116" t="s">
        <v>0</v>
      </c>
      <c r="Y116" t="s">
        <v>11</v>
      </c>
      <c r="Z116" t="s">
        <v>0</v>
      </c>
      <c r="AA116" s="3"/>
      <c r="AB116" t="s">
        <v>0</v>
      </c>
      <c r="AC116" t="s">
        <v>0</v>
      </c>
      <c r="AD116" t="s">
        <v>0</v>
      </c>
      <c r="AE116" s="4">
        <v>0</v>
      </c>
    </row>
    <row r="117" spans="1:31" x14ac:dyDescent="0.2">
      <c r="A117" s="2" t="s">
        <v>0</v>
      </c>
      <c r="B117" t="s">
        <v>1</v>
      </c>
      <c r="C117" t="s">
        <v>568</v>
      </c>
      <c r="D117" s="3">
        <v>44074</v>
      </c>
      <c r="E117" s="3">
        <v>44074</v>
      </c>
      <c r="F117" s="3">
        <v>44084</v>
      </c>
      <c r="G117" t="s">
        <v>387</v>
      </c>
      <c r="H117" t="s">
        <v>51</v>
      </c>
      <c r="I117" s="4">
        <v>73.2</v>
      </c>
      <c r="J117" t="s">
        <v>60</v>
      </c>
      <c r="K117" t="s">
        <v>4</v>
      </c>
      <c r="L117" s="4">
        <v>6145.14</v>
      </c>
      <c r="M117" s="4">
        <v>73.2</v>
      </c>
      <c r="N117" s="13" t="s">
        <v>5766</v>
      </c>
      <c r="O117" s="14" t="s">
        <v>5661</v>
      </c>
      <c r="P117" t="s">
        <v>570</v>
      </c>
      <c r="Q117" t="s">
        <v>588</v>
      </c>
      <c r="R117" t="s">
        <v>580</v>
      </c>
      <c r="S117" t="s">
        <v>0</v>
      </c>
      <c r="T117" t="s">
        <v>9</v>
      </c>
      <c r="U117" t="s">
        <v>573</v>
      </c>
      <c r="V117" t="s">
        <v>0</v>
      </c>
      <c r="W117" t="s">
        <v>0</v>
      </c>
      <c r="X117" t="s">
        <v>0</v>
      </c>
      <c r="Y117" t="s">
        <v>128</v>
      </c>
      <c r="Z117" t="s">
        <v>0</v>
      </c>
      <c r="AA117" s="3"/>
      <c r="AB117" t="s">
        <v>0</v>
      </c>
      <c r="AC117" t="s">
        <v>0</v>
      </c>
      <c r="AD117" t="s">
        <v>0</v>
      </c>
      <c r="AE117" s="4">
        <v>0</v>
      </c>
    </row>
    <row r="118" spans="1:31" x14ac:dyDescent="0.2">
      <c r="A118" s="2" t="s">
        <v>0</v>
      </c>
      <c r="B118" t="s">
        <v>1</v>
      </c>
      <c r="C118" t="s">
        <v>568</v>
      </c>
      <c r="D118" s="3">
        <v>44074</v>
      </c>
      <c r="E118" s="3">
        <v>44074</v>
      </c>
      <c r="F118" s="3">
        <v>44084</v>
      </c>
      <c r="G118" t="s">
        <v>387</v>
      </c>
      <c r="H118" t="s">
        <v>51</v>
      </c>
      <c r="I118" s="4">
        <v>32.799999999999997</v>
      </c>
      <c r="J118" t="s">
        <v>60</v>
      </c>
      <c r="K118" t="s">
        <v>4</v>
      </c>
      <c r="L118" s="4">
        <v>2753.56</v>
      </c>
      <c r="M118" s="4">
        <v>32.799999999999997</v>
      </c>
      <c r="N118" s="13" t="s">
        <v>5767</v>
      </c>
      <c r="O118" s="14" t="s">
        <v>5661</v>
      </c>
      <c r="P118" t="s">
        <v>570</v>
      </c>
      <c r="Q118" t="s">
        <v>588</v>
      </c>
      <c r="R118" t="s">
        <v>580</v>
      </c>
      <c r="S118" t="s">
        <v>0</v>
      </c>
      <c r="T118" t="s">
        <v>9</v>
      </c>
      <c r="U118" t="s">
        <v>573</v>
      </c>
      <c r="V118" t="s">
        <v>0</v>
      </c>
      <c r="W118" t="s">
        <v>0</v>
      </c>
      <c r="X118" t="s">
        <v>0</v>
      </c>
      <c r="Y118" t="s">
        <v>128</v>
      </c>
      <c r="Z118" t="s">
        <v>0</v>
      </c>
      <c r="AA118" s="3"/>
      <c r="AB118" t="s">
        <v>0</v>
      </c>
      <c r="AC118" t="s">
        <v>0</v>
      </c>
      <c r="AD118" t="s">
        <v>0</v>
      </c>
      <c r="AE118" s="4">
        <v>0</v>
      </c>
    </row>
    <row r="119" spans="1:31" x14ac:dyDescent="0.2">
      <c r="A119" s="2" t="s">
        <v>0</v>
      </c>
      <c r="B119" t="s">
        <v>1</v>
      </c>
      <c r="C119" t="s">
        <v>568</v>
      </c>
      <c r="D119" s="3">
        <v>44074</v>
      </c>
      <c r="E119" s="3">
        <v>44074</v>
      </c>
      <c r="F119" s="3">
        <v>44084</v>
      </c>
      <c r="G119" t="s">
        <v>387</v>
      </c>
      <c r="H119" t="s">
        <v>51</v>
      </c>
      <c r="I119" s="4">
        <v>708.1</v>
      </c>
      <c r="J119" t="s">
        <v>578</v>
      </c>
      <c r="K119" t="s">
        <v>4</v>
      </c>
      <c r="L119" s="4">
        <v>59445</v>
      </c>
      <c r="M119" s="4">
        <v>708.1</v>
      </c>
      <c r="N119" s="13" t="s">
        <v>5768</v>
      </c>
      <c r="O119" s="14" t="s">
        <v>5661</v>
      </c>
      <c r="P119" t="s">
        <v>570</v>
      </c>
      <c r="Q119" t="s">
        <v>624</v>
      </c>
      <c r="R119" t="s">
        <v>580</v>
      </c>
      <c r="S119" t="s">
        <v>0</v>
      </c>
      <c r="T119" t="s">
        <v>9</v>
      </c>
      <c r="U119" t="s">
        <v>573</v>
      </c>
      <c r="V119" t="s">
        <v>0</v>
      </c>
      <c r="W119" t="s">
        <v>0</v>
      </c>
      <c r="X119" t="s">
        <v>0</v>
      </c>
      <c r="Y119" t="s">
        <v>11</v>
      </c>
      <c r="Z119" t="s">
        <v>0</v>
      </c>
      <c r="AA119" s="3"/>
      <c r="AB119" t="s">
        <v>0</v>
      </c>
      <c r="AC119" t="s">
        <v>0</v>
      </c>
      <c r="AD119" t="s">
        <v>0</v>
      </c>
      <c r="AE119" s="4">
        <v>0</v>
      </c>
    </row>
    <row r="120" spans="1:31" x14ac:dyDescent="0.2">
      <c r="A120" s="2" t="s">
        <v>0</v>
      </c>
      <c r="B120" t="s">
        <v>1</v>
      </c>
      <c r="C120" t="s">
        <v>568</v>
      </c>
      <c r="D120" s="3">
        <v>44074</v>
      </c>
      <c r="E120" s="3">
        <v>44074</v>
      </c>
      <c r="F120" s="3">
        <v>44084</v>
      </c>
      <c r="G120" t="s">
        <v>387</v>
      </c>
      <c r="H120" t="s">
        <v>51</v>
      </c>
      <c r="I120" s="4">
        <v>619.6</v>
      </c>
      <c r="J120" t="s">
        <v>60</v>
      </c>
      <c r="K120" t="s">
        <v>4</v>
      </c>
      <c r="L120" s="4">
        <v>52015.42</v>
      </c>
      <c r="M120" s="4">
        <v>619.6</v>
      </c>
      <c r="N120" s="13" t="s">
        <v>5769</v>
      </c>
      <c r="O120" s="14" t="s">
        <v>5661</v>
      </c>
      <c r="P120" t="s">
        <v>570</v>
      </c>
      <c r="Q120" t="s">
        <v>624</v>
      </c>
      <c r="R120" t="s">
        <v>580</v>
      </c>
      <c r="S120" t="s">
        <v>0</v>
      </c>
      <c r="T120" t="s">
        <v>9</v>
      </c>
      <c r="U120" t="s">
        <v>573</v>
      </c>
      <c r="V120" t="s">
        <v>0</v>
      </c>
      <c r="W120" t="s">
        <v>0</v>
      </c>
      <c r="X120" t="s">
        <v>0</v>
      </c>
      <c r="Y120" t="s">
        <v>11</v>
      </c>
      <c r="Z120" t="s">
        <v>0</v>
      </c>
      <c r="AA120" s="3"/>
      <c r="AB120" t="s">
        <v>0</v>
      </c>
      <c r="AC120" t="s">
        <v>0</v>
      </c>
      <c r="AD120" t="s">
        <v>0</v>
      </c>
      <c r="AE120" s="4">
        <v>0</v>
      </c>
    </row>
    <row r="121" spans="1:31" x14ac:dyDescent="0.2">
      <c r="A121" s="2" t="s">
        <v>0</v>
      </c>
      <c r="B121" t="s">
        <v>1</v>
      </c>
      <c r="C121" t="s">
        <v>568</v>
      </c>
      <c r="D121" s="3">
        <v>44074</v>
      </c>
      <c r="E121" s="3">
        <v>44074</v>
      </c>
      <c r="F121" s="3">
        <v>44084</v>
      </c>
      <c r="G121" t="s">
        <v>387</v>
      </c>
      <c r="H121" t="s">
        <v>51</v>
      </c>
      <c r="I121" s="4">
        <v>404.9</v>
      </c>
      <c r="J121" t="s">
        <v>578</v>
      </c>
      <c r="K121" t="s">
        <v>4</v>
      </c>
      <c r="L121" s="4">
        <v>33991.360000000001</v>
      </c>
      <c r="M121" s="4">
        <v>404.9</v>
      </c>
      <c r="N121" s="13" t="s">
        <v>5770</v>
      </c>
      <c r="O121" s="14" t="s">
        <v>5661</v>
      </c>
      <c r="P121" t="s">
        <v>570</v>
      </c>
      <c r="Q121" t="s">
        <v>625</v>
      </c>
      <c r="R121" t="s">
        <v>580</v>
      </c>
      <c r="S121" t="s">
        <v>0</v>
      </c>
      <c r="T121" t="s">
        <v>9</v>
      </c>
      <c r="U121" t="s">
        <v>573</v>
      </c>
      <c r="V121" t="s">
        <v>0</v>
      </c>
      <c r="W121" t="s">
        <v>0</v>
      </c>
      <c r="X121" t="s">
        <v>0</v>
      </c>
      <c r="Y121" t="s">
        <v>11</v>
      </c>
      <c r="Z121" t="s">
        <v>0</v>
      </c>
      <c r="AA121" s="3"/>
      <c r="AB121" t="s">
        <v>0</v>
      </c>
      <c r="AC121" t="s">
        <v>0</v>
      </c>
      <c r="AD121" t="s">
        <v>0</v>
      </c>
      <c r="AE121" s="4">
        <v>0</v>
      </c>
    </row>
    <row r="122" spans="1:31" x14ac:dyDescent="0.2">
      <c r="A122" s="2" t="s">
        <v>0</v>
      </c>
      <c r="B122" t="s">
        <v>1</v>
      </c>
      <c r="C122" t="s">
        <v>626</v>
      </c>
      <c r="D122" s="3">
        <v>44074</v>
      </c>
      <c r="E122" s="3">
        <v>44074</v>
      </c>
      <c r="F122" s="3">
        <v>44090</v>
      </c>
      <c r="G122" t="s">
        <v>387</v>
      </c>
      <c r="H122" t="s">
        <v>51</v>
      </c>
      <c r="I122" s="4">
        <v>-27.7</v>
      </c>
      <c r="J122" t="s">
        <v>587</v>
      </c>
      <c r="K122" t="s">
        <v>4</v>
      </c>
      <c r="L122" s="4">
        <v>-2325.42</v>
      </c>
      <c r="M122" s="4">
        <v>-27.7</v>
      </c>
      <c r="N122" s="13" t="s">
        <v>5701</v>
      </c>
      <c r="O122" s="14" t="s">
        <v>5661</v>
      </c>
      <c r="P122" t="s">
        <v>627</v>
      </c>
      <c r="Q122" t="s">
        <v>588</v>
      </c>
      <c r="R122" t="s">
        <v>580</v>
      </c>
      <c r="S122" t="s">
        <v>0</v>
      </c>
      <c r="T122" t="s">
        <v>9</v>
      </c>
      <c r="U122" t="s">
        <v>628</v>
      </c>
      <c r="V122" t="s">
        <v>0</v>
      </c>
      <c r="W122" t="s">
        <v>0</v>
      </c>
      <c r="X122" t="s">
        <v>0</v>
      </c>
      <c r="Y122" t="s">
        <v>128</v>
      </c>
      <c r="Z122" t="s">
        <v>0</v>
      </c>
      <c r="AA122" s="3"/>
      <c r="AB122" t="s">
        <v>0</v>
      </c>
      <c r="AC122" t="s">
        <v>0</v>
      </c>
      <c r="AD122" t="s">
        <v>0</v>
      </c>
      <c r="AE122" s="4">
        <v>0</v>
      </c>
    </row>
    <row r="123" spans="1:31" x14ac:dyDescent="0.2">
      <c r="A123" s="2" t="s">
        <v>0</v>
      </c>
      <c r="B123" t="s">
        <v>1</v>
      </c>
      <c r="C123" t="s">
        <v>626</v>
      </c>
      <c r="D123" s="3">
        <v>44074</v>
      </c>
      <c r="E123" s="3">
        <v>44074</v>
      </c>
      <c r="F123" s="3">
        <v>44090</v>
      </c>
      <c r="G123" t="s">
        <v>387</v>
      </c>
      <c r="H123" t="s">
        <v>51</v>
      </c>
      <c r="I123" s="4">
        <v>-73.2</v>
      </c>
      <c r="J123" t="s">
        <v>60</v>
      </c>
      <c r="K123" t="s">
        <v>4</v>
      </c>
      <c r="L123" s="4">
        <v>-6145.14</v>
      </c>
      <c r="M123" s="4">
        <v>-73.2</v>
      </c>
      <c r="N123" s="13" t="s">
        <v>5766</v>
      </c>
      <c r="O123" s="14" t="s">
        <v>5661</v>
      </c>
      <c r="P123" t="s">
        <v>627</v>
      </c>
      <c r="Q123" t="s">
        <v>588</v>
      </c>
      <c r="R123" t="s">
        <v>580</v>
      </c>
      <c r="S123" t="s">
        <v>0</v>
      </c>
      <c r="T123" t="s">
        <v>9</v>
      </c>
      <c r="U123" t="s">
        <v>628</v>
      </c>
      <c r="V123" t="s">
        <v>0</v>
      </c>
      <c r="W123" t="s">
        <v>0</v>
      </c>
      <c r="X123" t="s">
        <v>0</v>
      </c>
      <c r="Y123" t="s">
        <v>128</v>
      </c>
      <c r="Z123" t="s">
        <v>0</v>
      </c>
      <c r="AA123" s="3"/>
      <c r="AB123" t="s">
        <v>0</v>
      </c>
      <c r="AC123" t="s">
        <v>0</v>
      </c>
      <c r="AD123" t="s">
        <v>0</v>
      </c>
      <c r="AE123" s="4">
        <v>0</v>
      </c>
    </row>
    <row r="124" spans="1:31" x14ac:dyDescent="0.2">
      <c r="A124" s="2" t="s">
        <v>0</v>
      </c>
      <c r="B124" t="s">
        <v>1</v>
      </c>
      <c r="C124" t="s">
        <v>626</v>
      </c>
      <c r="D124" s="3">
        <v>44074</v>
      </c>
      <c r="E124" s="3">
        <v>44074</v>
      </c>
      <c r="F124" s="3">
        <v>44090</v>
      </c>
      <c r="G124" t="s">
        <v>387</v>
      </c>
      <c r="H124" t="s">
        <v>51</v>
      </c>
      <c r="I124" s="4">
        <v>-32.799999999999997</v>
      </c>
      <c r="J124" t="s">
        <v>60</v>
      </c>
      <c r="K124" t="s">
        <v>4</v>
      </c>
      <c r="L124" s="4">
        <v>-2753.56</v>
      </c>
      <c r="M124" s="4">
        <v>-32.799999999999997</v>
      </c>
      <c r="N124" s="13" t="s">
        <v>5767</v>
      </c>
      <c r="O124" s="14" t="s">
        <v>5661</v>
      </c>
      <c r="P124" t="s">
        <v>627</v>
      </c>
      <c r="Q124" t="s">
        <v>588</v>
      </c>
      <c r="R124" t="s">
        <v>580</v>
      </c>
      <c r="S124" t="s">
        <v>0</v>
      </c>
      <c r="T124" t="s">
        <v>9</v>
      </c>
      <c r="U124" t="s">
        <v>628</v>
      </c>
      <c r="V124" t="s">
        <v>0</v>
      </c>
      <c r="W124" t="s">
        <v>0</v>
      </c>
      <c r="X124" t="s">
        <v>0</v>
      </c>
      <c r="Y124" t="s">
        <v>128</v>
      </c>
      <c r="Z124" t="s">
        <v>0</v>
      </c>
      <c r="AA124" s="3"/>
      <c r="AB124" t="s">
        <v>0</v>
      </c>
      <c r="AC124" t="s">
        <v>0</v>
      </c>
      <c r="AD124" t="s">
        <v>0</v>
      </c>
      <c r="AE124" s="4">
        <v>0</v>
      </c>
    </row>
    <row r="125" spans="1:31" x14ac:dyDescent="0.2">
      <c r="A125" s="2" t="s">
        <v>0</v>
      </c>
      <c r="B125" t="s">
        <v>1</v>
      </c>
      <c r="C125" t="s">
        <v>629</v>
      </c>
      <c r="D125" s="3">
        <v>44074</v>
      </c>
      <c r="E125" s="3">
        <v>44074</v>
      </c>
      <c r="F125" s="3">
        <v>44090</v>
      </c>
      <c r="G125" t="s">
        <v>387</v>
      </c>
      <c r="H125" t="s">
        <v>51</v>
      </c>
      <c r="I125" s="4">
        <v>2350</v>
      </c>
      <c r="J125" t="s">
        <v>60</v>
      </c>
      <c r="K125" t="s">
        <v>4</v>
      </c>
      <c r="L125" s="4">
        <v>197282.5</v>
      </c>
      <c r="M125" s="4">
        <v>2350</v>
      </c>
      <c r="N125" s="13" t="s">
        <v>5771</v>
      </c>
      <c r="O125" s="14" t="s">
        <v>5661</v>
      </c>
      <c r="P125" t="s">
        <v>630</v>
      </c>
      <c r="Q125" t="s">
        <v>588</v>
      </c>
      <c r="R125" t="s">
        <v>575</v>
      </c>
      <c r="S125" t="s">
        <v>0</v>
      </c>
      <c r="T125" t="s">
        <v>9</v>
      </c>
      <c r="U125" t="s">
        <v>631</v>
      </c>
      <c r="V125" t="s">
        <v>0</v>
      </c>
      <c r="W125" t="s">
        <v>0</v>
      </c>
      <c r="X125" t="s">
        <v>0</v>
      </c>
      <c r="Y125" t="s">
        <v>128</v>
      </c>
      <c r="Z125" t="s">
        <v>0</v>
      </c>
      <c r="AA125" s="3"/>
      <c r="AB125" t="s">
        <v>0</v>
      </c>
      <c r="AC125" t="s">
        <v>0</v>
      </c>
      <c r="AD125" t="s">
        <v>0</v>
      </c>
      <c r="AE125" s="4">
        <v>0</v>
      </c>
    </row>
    <row r="126" spans="1:31" x14ac:dyDescent="0.2">
      <c r="A126" s="2" t="s">
        <v>0</v>
      </c>
      <c r="B126" t="s">
        <v>1</v>
      </c>
      <c r="C126" t="s">
        <v>629</v>
      </c>
      <c r="D126" s="3">
        <v>44074</v>
      </c>
      <c r="E126" s="3">
        <v>44074</v>
      </c>
      <c r="F126" s="3">
        <v>44090</v>
      </c>
      <c r="G126" t="s">
        <v>387</v>
      </c>
      <c r="H126" t="s">
        <v>51</v>
      </c>
      <c r="I126" s="4">
        <v>6216</v>
      </c>
      <c r="J126" t="s">
        <v>60</v>
      </c>
      <c r="K126" t="s">
        <v>4</v>
      </c>
      <c r="L126" s="4">
        <v>521833.2</v>
      </c>
      <c r="M126" s="4">
        <v>6216</v>
      </c>
      <c r="N126" s="13" t="s">
        <v>5772</v>
      </c>
      <c r="O126" s="14" t="s">
        <v>5661</v>
      </c>
      <c r="P126" t="s">
        <v>630</v>
      </c>
      <c r="Q126" t="s">
        <v>588</v>
      </c>
      <c r="R126" t="s">
        <v>575</v>
      </c>
      <c r="S126" t="s">
        <v>0</v>
      </c>
      <c r="T126" t="s">
        <v>9</v>
      </c>
      <c r="U126" t="s">
        <v>631</v>
      </c>
      <c r="V126" t="s">
        <v>0</v>
      </c>
      <c r="W126" t="s">
        <v>0</v>
      </c>
      <c r="X126" t="s">
        <v>0</v>
      </c>
      <c r="Y126" t="s">
        <v>128</v>
      </c>
      <c r="Z126" t="s">
        <v>0</v>
      </c>
      <c r="AA126" s="3"/>
      <c r="AB126" t="s">
        <v>0</v>
      </c>
      <c r="AC126" t="s">
        <v>0</v>
      </c>
      <c r="AD126" t="s">
        <v>0</v>
      </c>
      <c r="AE126" s="4">
        <v>0</v>
      </c>
    </row>
    <row r="127" spans="1:31" x14ac:dyDescent="0.2">
      <c r="A127" s="2" t="s">
        <v>0</v>
      </c>
      <c r="B127" t="s">
        <v>1</v>
      </c>
      <c r="C127" t="s">
        <v>629</v>
      </c>
      <c r="D127" s="3">
        <v>44074</v>
      </c>
      <c r="E127" s="3">
        <v>44074</v>
      </c>
      <c r="F127" s="3">
        <v>44090</v>
      </c>
      <c r="G127" t="s">
        <v>387</v>
      </c>
      <c r="H127" t="s">
        <v>51</v>
      </c>
      <c r="I127" s="4">
        <v>2784</v>
      </c>
      <c r="J127" t="s">
        <v>60</v>
      </c>
      <c r="K127" t="s">
        <v>4</v>
      </c>
      <c r="L127" s="4">
        <v>233716.8</v>
      </c>
      <c r="M127" s="4">
        <v>2784</v>
      </c>
      <c r="N127" s="13" t="s">
        <v>5773</v>
      </c>
      <c r="O127" s="14" t="s">
        <v>5661</v>
      </c>
      <c r="P127" t="s">
        <v>630</v>
      </c>
      <c r="Q127" t="s">
        <v>588</v>
      </c>
      <c r="R127" t="s">
        <v>575</v>
      </c>
      <c r="S127" t="s">
        <v>0</v>
      </c>
      <c r="T127" t="s">
        <v>9</v>
      </c>
      <c r="U127" t="s">
        <v>631</v>
      </c>
      <c r="V127" t="s">
        <v>0</v>
      </c>
      <c r="W127" t="s">
        <v>0</v>
      </c>
      <c r="X127" t="s">
        <v>0</v>
      </c>
      <c r="Y127" t="s">
        <v>128</v>
      </c>
      <c r="Z127" t="s">
        <v>0</v>
      </c>
      <c r="AA127" s="3"/>
      <c r="AB127" t="s">
        <v>0</v>
      </c>
      <c r="AC127" t="s">
        <v>0</v>
      </c>
      <c r="AD127" t="s">
        <v>0</v>
      </c>
      <c r="AE127" s="4">
        <v>0</v>
      </c>
    </row>
    <row r="128" spans="1:31" x14ac:dyDescent="0.2">
      <c r="A128" s="2" t="s">
        <v>0</v>
      </c>
      <c r="B128" t="s">
        <v>1</v>
      </c>
      <c r="C128" t="s">
        <v>632</v>
      </c>
      <c r="D128" s="3">
        <v>44075</v>
      </c>
      <c r="E128" s="3">
        <v>44074</v>
      </c>
      <c r="F128" s="3">
        <v>44112</v>
      </c>
      <c r="G128" t="s">
        <v>50</v>
      </c>
      <c r="H128" t="s">
        <v>51</v>
      </c>
      <c r="I128" s="4">
        <v>-58.9</v>
      </c>
      <c r="J128" t="s">
        <v>569</v>
      </c>
      <c r="K128" t="s">
        <v>4</v>
      </c>
      <c r="L128" s="4">
        <v>-4944.66</v>
      </c>
      <c r="M128" s="4">
        <v>-58.9</v>
      </c>
      <c r="N128" s="13" t="s">
        <v>5689</v>
      </c>
      <c r="O128" s="14" t="s">
        <v>5661</v>
      </c>
      <c r="P128" t="s">
        <v>570</v>
      </c>
      <c r="Q128" t="s">
        <v>571</v>
      </c>
      <c r="R128" t="s">
        <v>572</v>
      </c>
      <c r="S128" t="s">
        <v>0</v>
      </c>
      <c r="T128" t="s">
        <v>9</v>
      </c>
      <c r="U128" t="s">
        <v>573</v>
      </c>
      <c r="V128" t="s">
        <v>0</v>
      </c>
      <c r="W128" t="s">
        <v>0</v>
      </c>
      <c r="X128" t="s">
        <v>0</v>
      </c>
      <c r="Y128" t="s">
        <v>436</v>
      </c>
      <c r="Z128" t="s">
        <v>0</v>
      </c>
      <c r="AA128" s="3"/>
      <c r="AB128" t="s">
        <v>0</v>
      </c>
      <c r="AC128" t="s">
        <v>0</v>
      </c>
      <c r="AD128" t="s">
        <v>0</v>
      </c>
      <c r="AE128" s="4">
        <v>0</v>
      </c>
    </row>
    <row r="129" spans="1:31" x14ac:dyDescent="0.2">
      <c r="A129" s="2" t="s">
        <v>0</v>
      </c>
      <c r="B129" t="s">
        <v>1</v>
      </c>
      <c r="C129" t="s">
        <v>632</v>
      </c>
      <c r="D129" s="3">
        <v>44075</v>
      </c>
      <c r="E129" s="3">
        <v>44074</v>
      </c>
      <c r="F129" s="3">
        <v>44112</v>
      </c>
      <c r="G129" t="s">
        <v>50</v>
      </c>
      <c r="H129" t="s">
        <v>51</v>
      </c>
      <c r="I129" s="4">
        <v>-254.3</v>
      </c>
      <c r="J129" t="s">
        <v>57</v>
      </c>
      <c r="K129" t="s">
        <v>4</v>
      </c>
      <c r="L129" s="4">
        <v>-21348.49</v>
      </c>
      <c r="M129" s="4">
        <v>-254.3</v>
      </c>
      <c r="N129" s="13" t="s">
        <v>5690</v>
      </c>
      <c r="O129" s="14" t="s">
        <v>5661</v>
      </c>
      <c r="P129" t="s">
        <v>570</v>
      </c>
      <c r="Q129" t="s">
        <v>61</v>
      </c>
      <c r="R129" t="s">
        <v>574</v>
      </c>
      <c r="S129" t="s">
        <v>0</v>
      </c>
      <c r="T129" t="s">
        <v>9</v>
      </c>
      <c r="U129" t="s">
        <v>573</v>
      </c>
      <c r="V129" t="s">
        <v>0</v>
      </c>
      <c r="W129" t="s">
        <v>0</v>
      </c>
      <c r="X129" t="s">
        <v>0</v>
      </c>
      <c r="Y129" t="s">
        <v>11</v>
      </c>
      <c r="Z129" t="s">
        <v>0</v>
      </c>
      <c r="AA129" s="3"/>
      <c r="AB129" t="s">
        <v>0</v>
      </c>
      <c r="AC129" t="s">
        <v>0</v>
      </c>
      <c r="AD129" t="s">
        <v>0</v>
      </c>
      <c r="AE129" s="4">
        <v>0</v>
      </c>
    </row>
    <row r="130" spans="1:31" x14ac:dyDescent="0.2">
      <c r="A130" s="2" t="s">
        <v>0</v>
      </c>
      <c r="B130" t="s">
        <v>1</v>
      </c>
      <c r="C130" t="s">
        <v>632</v>
      </c>
      <c r="D130" s="3">
        <v>44075</v>
      </c>
      <c r="E130" s="3">
        <v>44074</v>
      </c>
      <c r="F130" s="3">
        <v>44112</v>
      </c>
      <c r="G130" t="s">
        <v>50</v>
      </c>
      <c r="H130" t="s">
        <v>51</v>
      </c>
      <c r="I130" s="4">
        <v>-7910.5</v>
      </c>
      <c r="J130" t="s">
        <v>60</v>
      </c>
      <c r="K130" t="s">
        <v>4</v>
      </c>
      <c r="L130" s="4">
        <v>-664086.48</v>
      </c>
      <c r="M130" s="4">
        <v>-7910.5</v>
      </c>
      <c r="N130" s="13" t="s">
        <v>5691</v>
      </c>
      <c r="O130" s="14" t="s">
        <v>5661</v>
      </c>
      <c r="P130" t="s">
        <v>570</v>
      </c>
      <c r="Q130" t="s">
        <v>392</v>
      </c>
      <c r="R130" t="s">
        <v>575</v>
      </c>
      <c r="S130" t="s">
        <v>0</v>
      </c>
      <c r="T130" t="s">
        <v>9</v>
      </c>
      <c r="U130" t="s">
        <v>573</v>
      </c>
      <c r="V130" t="s">
        <v>0</v>
      </c>
      <c r="W130" t="s">
        <v>0</v>
      </c>
      <c r="X130" t="s">
        <v>0</v>
      </c>
      <c r="Y130" t="s">
        <v>11</v>
      </c>
      <c r="Z130" t="s">
        <v>0</v>
      </c>
      <c r="AA130" s="3"/>
      <c r="AB130" t="s">
        <v>0</v>
      </c>
      <c r="AC130" t="s">
        <v>0</v>
      </c>
      <c r="AD130" t="s">
        <v>0</v>
      </c>
      <c r="AE130" s="4">
        <v>0</v>
      </c>
    </row>
    <row r="131" spans="1:31" x14ac:dyDescent="0.2">
      <c r="A131" s="2" t="s">
        <v>0</v>
      </c>
      <c r="B131" t="s">
        <v>1</v>
      </c>
      <c r="C131" t="s">
        <v>632</v>
      </c>
      <c r="D131" s="3">
        <v>44075</v>
      </c>
      <c r="E131" s="3">
        <v>44074</v>
      </c>
      <c r="F131" s="3">
        <v>44112</v>
      </c>
      <c r="G131" t="s">
        <v>50</v>
      </c>
      <c r="H131" t="s">
        <v>51</v>
      </c>
      <c r="I131" s="4">
        <v>-17.7</v>
      </c>
      <c r="J131" t="s">
        <v>394</v>
      </c>
      <c r="K131" t="s">
        <v>4</v>
      </c>
      <c r="L131" s="4">
        <v>-1485.92</v>
      </c>
      <c r="M131" s="4">
        <v>-17.7</v>
      </c>
      <c r="N131" s="13" t="s">
        <v>5692</v>
      </c>
      <c r="O131" s="14" t="s">
        <v>5661</v>
      </c>
      <c r="P131" t="s">
        <v>570</v>
      </c>
      <c r="Q131" t="s">
        <v>395</v>
      </c>
      <c r="R131" t="s">
        <v>575</v>
      </c>
      <c r="S131" t="s">
        <v>0</v>
      </c>
      <c r="T131" t="s">
        <v>9</v>
      </c>
      <c r="U131" t="s">
        <v>573</v>
      </c>
      <c r="V131" t="s">
        <v>0</v>
      </c>
      <c r="W131" t="s">
        <v>0</v>
      </c>
      <c r="X131" t="s">
        <v>0</v>
      </c>
      <c r="Y131" t="s">
        <v>11</v>
      </c>
      <c r="Z131" t="s">
        <v>0</v>
      </c>
      <c r="AA131" s="3"/>
      <c r="AB131" t="s">
        <v>0</v>
      </c>
      <c r="AC131" t="s">
        <v>0</v>
      </c>
      <c r="AD131" t="s">
        <v>0</v>
      </c>
      <c r="AE131" s="4">
        <v>0</v>
      </c>
    </row>
    <row r="132" spans="1:31" x14ac:dyDescent="0.2">
      <c r="A132" s="2" t="s">
        <v>0</v>
      </c>
      <c r="B132" t="s">
        <v>1</v>
      </c>
      <c r="C132" t="s">
        <v>632</v>
      </c>
      <c r="D132" s="3">
        <v>44075</v>
      </c>
      <c r="E132" s="3">
        <v>44074</v>
      </c>
      <c r="F132" s="3">
        <v>44112</v>
      </c>
      <c r="G132" t="s">
        <v>50</v>
      </c>
      <c r="H132" t="s">
        <v>51</v>
      </c>
      <c r="I132" s="4">
        <v>-235.4</v>
      </c>
      <c r="J132" t="s">
        <v>60</v>
      </c>
      <c r="K132" t="s">
        <v>4</v>
      </c>
      <c r="L132" s="4">
        <v>-19761.830000000002</v>
      </c>
      <c r="M132" s="4">
        <v>-235.4</v>
      </c>
      <c r="N132" s="13" t="s">
        <v>5693</v>
      </c>
      <c r="O132" s="14" t="s">
        <v>5661</v>
      </c>
      <c r="P132" t="s">
        <v>570</v>
      </c>
      <c r="Q132" t="s">
        <v>58</v>
      </c>
      <c r="R132" t="s">
        <v>575</v>
      </c>
      <c r="S132" t="s">
        <v>0</v>
      </c>
      <c r="T132" t="s">
        <v>9</v>
      </c>
      <c r="U132" t="s">
        <v>573</v>
      </c>
      <c r="V132" t="s">
        <v>0</v>
      </c>
      <c r="W132" t="s">
        <v>0</v>
      </c>
      <c r="X132" t="s">
        <v>0</v>
      </c>
      <c r="Y132" t="s">
        <v>11</v>
      </c>
      <c r="Z132" t="s">
        <v>0</v>
      </c>
      <c r="AA132" s="3"/>
      <c r="AB132" t="s">
        <v>0</v>
      </c>
      <c r="AC132" t="s">
        <v>0</v>
      </c>
      <c r="AD132" t="s">
        <v>0</v>
      </c>
      <c r="AE132" s="4">
        <v>0</v>
      </c>
    </row>
    <row r="133" spans="1:31" x14ac:dyDescent="0.2">
      <c r="A133" s="2" t="s">
        <v>0</v>
      </c>
      <c r="B133" t="s">
        <v>1</v>
      </c>
      <c r="C133" t="s">
        <v>632</v>
      </c>
      <c r="D133" s="3">
        <v>44075</v>
      </c>
      <c r="E133" s="3">
        <v>44074</v>
      </c>
      <c r="F133" s="3">
        <v>44112</v>
      </c>
      <c r="G133" t="s">
        <v>50</v>
      </c>
      <c r="H133" t="s">
        <v>51</v>
      </c>
      <c r="I133" s="4">
        <v>-23.5</v>
      </c>
      <c r="J133" t="s">
        <v>576</v>
      </c>
      <c r="K133" t="s">
        <v>4</v>
      </c>
      <c r="L133" s="4">
        <v>-1972.83</v>
      </c>
      <c r="M133" s="4">
        <v>-23.5</v>
      </c>
      <c r="N133" s="13" t="s">
        <v>5694</v>
      </c>
      <c r="O133" s="14" t="s">
        <v>5661</v>
      </c>
      <c r="P133" t="s">
        <v>570</v>
      </c>
      <c r="Q133" t="s">
        <v>577</v>
      </c>
      <c r="R133" t="s">
        <v>575</v>
      </c>
      <c r="S133" t="s">
        <v>0</v>
      </c>
      <c r="T133" t="s">
        <v>9</v>
      </c>
      <c r="U133" t="s">
        <v>573</v>
      </c>
      <c r="V133" t="s">
        <v>0</v>
      </c>
      <c r="W133" t="s">
        <v>0</v>
      </c>
      <c r="X133" t="s">
        <v>0</v>
      </c>
      <c r="Y133" t="s">
        <v>11</v>
      </c>
      <c r="Z133" t="s">
        <v>0</v>
      </c>
      <c r="AA133" s="3"/>
      <c r="AB133" t="s">
        <v>0</v>
      </c>
      <c r="AC133" t="s">
        <v>0</v>
      </c>
      <c r="AD133" t="s">
        <v>0</v>
      </c>
      <c r="AE133" s="4">
        <v>0</v>
      </c>
    </row>
    <row r="134" spans="1:31" x14ac:dyDescent="0.2">
      <c r="A134" s="2" t="s">
        <v>0</v>
      </c>
      <c r="B134" t="s">
        <v>1</v>
      </c>
      <c r="C134" t="s">
        <v>632</v>
      </c>
      <c r="D134" s="3">
        <v>44075</v>
      </c>
      <c r="E134" s="3">
        <v>44074</v>
      </c>
      <c r="F134" s="3">
        <v>44112</v>
      </c>
      <c r="G134" t="s">
        <v>50</v>
      </c>
      <c r="H134" t="s">
        <v>51</v>
      </c>
      <c r="I134" s="4">
        <v>-570.9</v>
      </c>
      <c r="J134" t="s">
        <v>578</v>
      </c>
      <c r="K134" t="s">
        <v>4</v>
      </c>
      <c r="L134" s="4">
        <v>-47927.06</v>
      </c>
      <c r="M134" s="4">
        <v>-570.9</v>
      </c>
      <c r="N134" s="13" t="s">
        <v>5695</v>
      </c>
      <c r="O134" s="14" t="s">
        <v>5661</v>
      </c>
      <c r="P134" t="s">
        <v>570</v>
      </c>
      <c r="Q134" t="s">
        <v>579</v>
      </c>
      <c r="R134" t="s">
        <v>580</v>
      </c>
      <c r="S134" t="s">
        <v>0</v>
      </c>
      <c r="T134" t="s">
        <v>9</v>
      </c>
      <c r="U134" t="s">
        <v>573</v>
      </c>
      <c r="V134" t="s">
        <v>0</v>
      </c>
      <c r="W134" t="s">
        <v>0</v>
      </c>
      <c r="X134" t="s">
        <v>0</v>
      </c>
      <c r="Y134" t="s">
        <v>11</v>
      </c>
      <c r="Z134" t="s">
        <v>0</v>
      </c>
      <c r="AA134" s="3"/>
      <c r="AB134" t="s">
        <v>0</v>
      </c>
      <c r="AC134" t="s">
        <v>0</v>
      </c>
      <c r="AD134" t="s">
        <v>0</v>
      </c>
      <c r="AE134" s="4">
        <v>0</v>
      </c>
    </row>
    <row r="135" spans="1:31" x14ac:dyDescent="0.2">
      <c r="A135" s="2" t="s">
        <v>0</v>
      </c>
      <c r="B135" t="s">
        <v>1</v>
      </c>
      <c r="C135" t="s">
        <v>632</v>
      </c>
      <c r="D135" s="3">
        <v>44075</v>
      </c>
      <c r="E135" s="3">
        <v>44074</v>
      </c>
      <c r="F135" s="3">
        <v>44112</v>
      </c>
      <c r="G135" t="s">
        <v>50</v>
      </c>
      <c r="H135" t="s">
        <v>51</v>
      </c>
      <c r="I135" s="4">
        <v>-200.1</v>
      </c>
      <c r="J135" t="s">
        <v>57</v>
      </c>
      <c r="K135" t="s">
        <v>4</v>
      </c>
      <c r="L135" s="4">
        <v>-16798.400000000001</v>
      </c>
      <c r="M135" s="4">
        <v>-200.1</v>
      </c>
      <c r="N135" s="13" t="s">
        <v>5696</v>
      </c>
      <c r="O135" s="14" t="s">
        <v>5661</v>
      </c>
      <c r="P135" t="s">
        <v>570</v>
      </c>
      <c r="Q135" t="s">
        <v>581</v>
      </c>
      <c r="R135" t="s">
        <v>580</v>
      </c>
      <c r="S135" t="s">
        <v>0</v>
      </c>
      <c r="T135" t="s">
        <v>9</v>
      </c>
      <c r="U135" t="s">
        <v>573</v>
      </c>
      <c r="V135" t="s">
        <v>0</v>
      </c>
      <c r="W135" t="s">
        <v>0</v>
      </c>
      <c r="X135" t="s">
        <v>0</v>
      </c>
      <c r="Y135" t="s">
        <v>11</v>
      </c>
      <c r="Z135" t="s">
        <v>0</v>
      </c>
      <c r="AA135" s="3"/>
      <c r="AB135" t="s">
        <v>0</v>
      </c>
      <c r="AC135" t="s">
        <v>0</v>
      </c>
      <c r="AD135" t="s">
        <v>0</v>
      </c>
      <c r="AE135" s="4">
        <v>0</v>
      </c>
    </row>
    <row r="136" spans="1:31" x14ac:dyDescent="0.2">
      <c r="A136" s="2" t="s">
        <v>0</v>
      </c>
      <c r="B136" t="s">
        <v>1</v>
      </c>
      <c r="C136" t="s">
        <v>632</v>
      </c>
      <c r="D136" s="3">
        <v>44075</v>
      </c>
      <c r="E136" s="3">
        <v>44074</v>
      </c>
      <c r="F136" s="3">
        <v>44112</v>
      </c>
      <c r="G136" t="s">
        <v>50</v>
      </c>
      <c r="H136" t="s">
        <v>51</v>
      </c>
      <c r="I136" s="4">
        <v>-188.5</v>
      </c>
      <c r="J136" t="s">
        <v>582</v>
      </c>
      <c r="K136" t="s">
        <v>4</v>
      </c>
      <c r="L136" s="4">
        <v>-15824.58</v>
      </c>
      <c r="M136" s="4">
        <v>-188.5</v>
      </c>
      <c r="N136" s="13" t="s">
        <v>5697</v>
      </c>
      <c r="O136" s="14" t="s">
        <v>5661</v>
      </c>
      <c r="P136" t="s">
        <v>570</v>
      </c>
      <c r="Q136" t="s">
        <v>583</v>
      </c>
      <c r="R136" t="s">
        <v>580</v>
      </c>
      <c r="S136" t="s">
        <v>0</v>
      </c>
      <c r="T136" t="s">
        <v>9</v>
      </c>
      <c r="U136" t="s">
        <v>573</v>
      </c>
      <c r="V136" t="s">
        <v>0</v>
      </c>
      <c r="W136" t="s">
        <v>0</v>
      </c>
      <c r="X136" t="s">
        <v>0</v>
      </c>
      <c r="Y136" t="s">
        <v>11</v>
      </c>
      <c r="Z136" t="s">
        <v>0</v>
      </c>
      <c r="AA136" s="3"/>
      <c r="AB136" t="s">
        <v>0</v>
      </c>
      <c r="AC136" t="s">
        <v>0</v>
      </c>
      <c r="AD136" t="s">
        <v>0</v>
      </c>
      <c r="AE136" s="4">
        <v>0</v>
      </c>
    </row>
    <row r="137" spans="1:31" x14ac:dyDescent="0.2">
      <c r="A137" s="2" t="s">
        <v>0</v>
      </c>
      <c r="B137" t="s">
        <v>1</v>
      </c>
      <c r="C137" t="s">
        <v>632</v>
      </c>
      <c r="D137" s="3">
        <v>44075</v>
      </c>
      <c r="E137" s="3">
        <v>44074</v>
      </c>
      <c r="F137" s="3">
        <v>44112</v>
      </c>
      <c r="G137" t="s">
        <v>50</v>
      </c>
      <c r="H137" t="s">
        <v>51</v>
      </c>
      <c r="I137" s="4">
        <v>-277.8</v>
      </c>
      <c r="J137" t="s">
        <v>60</v>
      </c>
      <c r="K137" t="s">
        <v>4</v>
      </c>
      <c r="L137" s="4">
        <v>-23321.31</v>
      </c>
      <c r="M137" s="4">
        <v>-277.8</v>
      </c>
      <c r="N137" s="13" t="s">
        <v>5698</v>
      </c>
      <c r="O137" s="14" t="s">
        <v>5661</v>
      </c>
      <c r="P137" t="s">
        <v>570</v>
      </c>
      <c r="Q137" t="s">
        <v>584</v>
      </c>
      <c r="R137" t="s">
        <v>580</v>
      </c>
      <c r="S137" t="s">
        <v>0</v>
      </c>
      <c r="T137" t="s">
        <v>9</v>
      </c>
      <c r="U137" t="s">
        <v>573</v>
      </c>
      <c r="V137" t="s">
        <v>0</v>
      </c>
      <c r="W137" t="s">
        <v>0</v>
      </c>
      <c r="X137" t="s">
        <v>0</v>
      </c>
      <c r="Y137" t="s">
        <v>11</v>
      </c>
      <c r="Z137" t="s">
        <v>0</v>
      </c>
      <c r="AA137" s="3"/>
      <c r="AB137" t="s">
        <v>0</v>
      </c>
      <c r="AC137" t="s">
        <v>0</v>
      </c>
      <c r="AD137" t="s">
        <v>0</v>
      </c>
      <c r="AE137" s="4">
        <v>0</v>
      </c>
    </row>
    <row r="138" spans="1:31" x14ac:dyDescent="0.2">
      <c r="A138" s="2" t="s">
        <v>0</v>
      </c>
      <c r="B138" t="s">
        <v>1</v>
      </c>
      <c r="C138" t="s">
        <v>632</v>
      </c>
      <c r="D138" s="3">
        <v>44075</v>
      </c>
      <c r="E138" s="3">
        <v>44074</v>
      </c>
      <c r="F138" s="3">
        <v>44112</v>
      </c>
      <c r="G138" t="s">
        <v>50</v>
      </c>
      <c r="H138" t="s">
        <v>51</v>
      </c>
      <c r="I138" s="4">
        <v>-304.89999999999998</v>
      </c>
      <c r="J138" t="s">
        <v>57</v>
      </c>
      <c r="K138" t="s">
        <v>4</v>
      </c>
      <c r="L138" s="4">
        <v>-25596.36</v>
      </c>
      <c r="M138" s="4">
        <v>-304.89999999999998</v>
      </c>
      <c r="N138" s="13" t="s">
        <v>5699</v>
      </c>
      <c r="O138" s="14" t="s">
        <v>5661</v>
      </c>
      <c r="P138" t="s">
        <v>570</v>
      </c>
      <c r="Q138" t="s">
        <v>585</v>
      </c>
      <c r="R138" t="s">
        <v>580</v>
      </c>
      <c r="S138" t="s">
        <v>0</v>
      </c>
      <c r="T138" t="s">
        <v>9</v>
      </c>
      <c r="U138" t="s">
        <v>573</v>
      </c>
      <c r="V138" t="s">
        <v>0</v>
      </c>
      <c r="W138" t="s">
        <v>0</v>
      </c>
      <c r="X138" t="s">
        <v>0</v>
      </c>
      <c r="Y138" t="s">
        <v>11</v>
      </c>
      <c r="Z138" t="s">
        <v>0</v>
      </c>
      <c r="AA138" s="3"/>
      <c r="AB138" t="s">
        <v>0</v>
      </c>
      <c r="AC138" t="s">
        <v>0</v>
      </c>
      <c r="AD138" t="s">
        <v>0</v>
      </c>
      <c r="AE138" s="4">
        <v>0</v>
      </c>
    </row>
    <row r="139" spans="1:31" x14ac:dyDescent="0.2">
      <c r="A139" s="2" t="s">
        <v>0</v>
      </c>
      <c r="B139" t="s">
        <v>1</v>
      </c>
      <c r="C139" t="s">
        <v>632</v>
      </c>
      <c r="D139" s="3">
        <v>44075</v>
      </c>
      <c r="E139" s="3">
        <v>44074</v>
      </c>
      <c r="F139" s="3">
        <v>44112</v>
      </c>
      <c r="G139" t="s">
        <v>50</v>
      </c>
      <c r="H139" t="s">
        <v>51</v>
      </c>
      <c r="I139" s="4">
        <v>-2884</v>
      </c>
      <c r="J139" t="s">
        <v>60</v>
      </c>
      <c r="K139" t="s">
        <v>4</v>
      </c>
      <c r="L139" s="4">
        <v>-242111.8</v>
      </c>
      <c r="M139" s="4">
        <v>-2884</v>
      </c>
      <c r="N139" s="13" t="s">
        <v>5700</v>
      </c>
      <c r="O139" s="14" t="s">
        <v>5661</v>
      </c>
      <c r="P139" t="s">
        <v>570</v>
      </c>
      <c r="Q139" t="s">
        <v>586</v>
      </c>
      <c r="R139" t="s">
        <v>580</v>
      </c>
      <c r="S139" t="s">
        <v>0</v>
      </c>
      <c r="T139" t="s">
        <v>9</v>
      </c>
      <c r="U139" t="s">
        <v>573</v>
      </c>
      <c r="V139" t="s">
        <v>0</v>
      </c>
      <c r="W139" t="s">
        <v>0</v>
      </c>
      <c r="X139" t="s">
        <v>0</v>
      </c>
      <c r="Y139" t="s">
        <v>11</v>
      </c>
      <c r="Z139" t="s">
        <v>0</v>
      </c>
      <c r="AA139" s="3"/>
      <c r="AB139" t="s">
        <v>0</v>
      </c>
      <c r="AC139" t="s">
        <v>0</v>
      </c>
      <c r="AD139" t="s">
        <v>0</v>
      </c>
      <c r="AE139" s="4">
        <v>0</v>
      </c>
    </row>
    <row r="140" spans="1:31" x14ac:dyDescent="0.2">
      <c r="A140" s="2" t="s">
        <v>0</v>
      </c>
      <c r="B140" t="s">
        <v>1</v>
      </c>
      <c r="C140" t="s">
        <v>632</v>
      </c>
      <c r="D140" s="3">
        <v>44075</v>
      </c>
      <c r="E140" s="3">
        <v>44074</v>
      </c>
      <c r="F140" s="3">
        <v>44112</v>
      </c>
      <c r="G140" t="s">
        <v>50</v>
      </c>
      <c r="H140" t="s">
        <v>51</v>
      </c>
      <c r="I140" s="4">
        <v>-27.7</v>
      </c>
      <c r="J140" t="s">
        <v>587</v>
      </c>
      <c r="K140" t="s">
        <v>4</v>
      </c>
      <c r="L140" s="4">
        <v>-2325.42</v>
      </c>
      <c r="M140" s="4">
        <v>-27.7</v>
      </c>
      <c r="N140" s="13" t="s">
        <v>5774</v>
      </c>
      <c r="O140" s="14" t="s">
        <v>5661</v>
      </c>
      <c r="P140" t="s">
        <v>570</v>
      </c>
      <c r="Q140" t="s">
        <v>588</v>
      </c>
      <c r="R140" t="s">
        <v>580</v>
      </c>
      <c r="S140" t="s">
        <v>0</v>
      </c>
      <c r="T140" t="s">
        <v>9</v>
      </c>
      <c r="U140" t="s">
        <v>573</v>
      </c>
      <c r="V140" t="s">
        <v>0</v>
      </c>
      <c r="W140" t="s">
        <v>0</v>
      </c>
      <c r="X140" t="s">
        <v>0</v>
      </c>
      <c r="Y140" t="s">
        <v>128</v>
      </c>
      <c r="Z140" t="s">
        <v>0</v>
      </c>
      <c r="AA140" s="3"/>
      <c r="AB140" t="s">
        <v>0</v>
      </c>
      <c r="AC140" t="s">
        <v>0</v>
      </c>
      <c r="AD140" t="s">
        <v>0</v>
      </c>
      <c r="AE140" s="4">
        <v>0</v>
      </c>
    </row>
    <row r="141" spans="1:31" x14ac:dyDescent="0.2">
      <c r="A141" s="2" t="s">
        <v>0</v>
      </c>
      <c r="B141" t="s">
        <v>1</v>
      </c>
      <c r="C141" t="s">
        <v>632</v>
      </c>
      <c r="D141" s="3">
        <v>44075</v>
      </c>
      <c r="E141" s="3">
        <v>44074</v>
      </c>
      <c r="F141" s="3">
        <v>44112</v>
      </c>
      <c r="G141" t="s">
        <v>50</v>
      </c>
      <c r="H141" t="s">
        <v>51</v>
      </c>
      <c r="I141" s="4">
        <v>-41.9</v>
      </c>
      <c r="J141" t="s">
        <v>589</v>
      </c>
      <c r="K141" t="s">
        <v>4</v>
      </c>
      <c r="L141" s="4">
        <v>-3517.51</v>
      </c>
      <c r="M141" s="4">
        <v>-41.9</v>
      </c>
      <c r="N141" s="13" t="s">
        <v>5702</v>
      </c>
      <c r="O141" s="14" t="s">
        <v>5661</v>
      </c>
      <c r="P141" t="s">
        <v>570</v>
      </c>
      <c r="Q141" t="s">
        <v>590</v>
      </c>
      <c r="R141" t="s">
        <v>580</v>
      </c>
      <c r="S141" t="s">
        <v>0</v>
      </c>
      <c r="T141" t="s">
        <v>9</v>
      </c>
      <c r="U141" t="s">
        <v>573</v>
      </c>
      <c r="V141" t="s">
        <v>0</v>
      </c>
      <c r="W141" t="s">
        <v>0</v>
      </c>
      <c r="X141" t="s">
        <v>0</v>
      </c>
      <c r="Y141" t="s">
        <v>11</v>
      </c>
      <c r="Z141" t="s">
        <v>0</v>
      </c>
      <c r="AA141" s="3"/>
      <c r="AB141" t="s">
        <v>0</v>
      </c>
      <c r="AC141" t="s">
        <v>0</v>
      </c>
      <c r="AD141" t="s">
        <v>0</v>
      </c>
      <c r="AE141" s="4">
        <v>0</v>
      </c>
    </row>
    <row r="142" spans="1:31" x14ac:dyDescent="0.2">
      <c r="A142" s="2" t="s">
        <v>0</v>
      </c>
      <c r="B142" t="s">
        <v>1</v>
      </c>
      <c r="C142" t="s">
        <v>632</v>
      </c>
      <c r="D142" s="3">
        <v>44075</v>
      </c>
      <c r="E142" s="3">
        <v>44074</v>
      </c>
      <c r="F142" s="3">
        <v>44112</v>
      </c>
      <c r="G142" t="s">
        <v>50</v>
      </c>
      <c r="H142" t="s">
        <v>51</v>
      </c>
      <c r="I142" s="4">
        <v>-60.6</v>
      </c>
      <c r="J142" t="s">
        <v>60</v>
      </c>
      <c r="K142" t="s">
        <v>4</v>
      </c>
      <c r="L142" s="4">
        <v>-5087.37</v>
      </c>
      <c r="M142" s="4">
        <v>-60.6</v>
      </c>
      <c r="N142" s="13" t="s">
        <v>5703</v>
      </c>
      <c r="O142" s="14" t="s">
        <v>5661</v>
      </c>
      <c r="P142" t="s">
        <v>570</v>
      </c>
      <c r="Q142" t="s">
        <v>590</v>
      </c>
      <c r="R142" t="s">
        <v>580</v>
      </c>
      <c r="S142" t="s">
        <v>0</v>
      </c>
      <c r="T142" t="s">
        <v>9</v>
      </c>
      <c r="U142" t="s">
        <v>573</v>
      </c>
      <c r="V142" t="s">
        <v>0</v>
      </c>
      <c r="W142" t="s">
        <v>0</v>
      </c>
      <c r="X142" t="s">
        <v>0</v>
      </c>
      <c r="Y142" t="s">
        <v>11</v>
      </c>
      <c r="Z142" t="s">
        <v>0</v>
      </c>
      <c r="AA142" s="3"/>
      <c r="AB142" t="s">
        <v>0</v>
      </c>
      <c r="AC142" t="s">
        <v>0</v>
      </c>
      <c r="AD142" t="s">
        <v>0</v>
      </c>
      <c r="AE142" s="4">
        <v>0</v>
      </c>
    </row>
    <row r="143" spans="1:31" x14ac:dyDescent="0.2">
      <c r="A143" s="2" t="s">
        <v>0</v>
      </c>
      <c r="B143" t="s">
        <v>1</v>
      </c>
      <c r="C143" t="s">
        <v>632</v>
      </c>
      <c r="D143" s="3">
        <v>44075</v>
      </c>
      <c r="E143" s="3">
        <v>44074</v>
      </c>
      <c r="F143" s="3">
        <v>44112</v>
      </c>
      <c r="G143" t="s">
        <v>50</v>
      </c>
      <c r="H143" t="s">
        <v>51</v>
      </c>
      <c r="I143" s="4">
        <v>-37.1</v>
      </c>
      <c r="J143" t="s">
        <v>591</v>
      </c>
      <c r="K143" t="s">
        <v>4</v>
      </c>
      <c r="L143" s="4">
        <v>-3114.55</v>
      </c>
      <c r="M143" s="4">
        <v>-37.1</v>
      </c>
      <c r="N143" s="13" t="s">
        <v>5704</v>
      </c>
      <c r="O143" s="14" t="s">
        <v>5661</v>
      </c>
      <c r="P143" t="s">
        <v>570</v>
      </c>
      <c r="Q143" t="s">
        <v>590</v>
      </c>
      <c r="R143" t="s">
        <v>580</v>
      </c>
      <c r="S143" t="s">
        <v>0</v>
      </c>
      <c r="T143" t="s">
        <v>9</v>
      </c>
      <c r="U143" t="s">
        <v>573</v>
      </c>
      <c r="V143" t="s">
        <v>0</v>
      </c>
      <c r="W143" t="s">
        <v>0</v>
      </c>
      <c r="X143" t="s">
        <v>0</v>
      </c>
      <c r="Y143" t="s">
        <v>11</v>
      </c>
      <c r="Z143" t="s">
        <v>0</v>
      </c>
      <c r="AA143" s="3"/>
      <c r="AB143" t="s">
        <v>0</v>
      </c>
      <c r="AC143" t="s">
        <v>0</v>
      </c>
      <c r="AD143" t="s">
        <v>0</v>
      </c>
      <c r="AE143" s="4">
        <v>0</v>
      </c>
    </row>
    <row r="144" spans="1:31" x14ac:dyDescent="0.2">
      <c r="A144" s="2" t="s">
        <v>0</v>
      </c>
      <c r="B144" t="s">
        <v>1</v>
      </c>
      <c r="C144" t="s">
        <v>632</v>
      </c>
      <c r="D144" s="3">
        <v>44075</v>
      </c>
      <c r="E144" s="3">
        <v>44074</v>
      </c>
      <c r="F144" s="3">
        <v>44112</v>
      </c>
      <c r="G144" t="s">
        <v>50</v>
      </c>
      <c r="H144" t="s">
        <v>51</v>
      </c>
      <c r="I144" s="4">
        <v>-74.2</v>
      </c>
      <c r="J144" t="s">
        <v>60</v>
      </c>
      <c r="K144" t="s">
        <v>4</v>
      </c>
      <c r="L144" s="4">
        <v>-6229.09</v>
      </c>
      <c r="M144" s="4">
        <v>-74.2</v>
      </c>
      <c r="N144" s="13" t="s">
        <v>5705</v>
      </c>
      <c r="O144" s="14" t="s">
        <v>5661</v>
      </c>
      <c r="P144" t="s">
        <v>570</v>
      </c>
      <c r="Q144" t="s">
        <v>590</v>
      </c>
      <c r="R144" t="s">
        <v>580</v>
      </c>
      <c r="S144" t="s">
        <v>0</v>
      </c>
      <c r="T144" t="s">
        <v>9</v>
      </c>
      <c r="U144" t="s">
        <v>573</v>
      </c>
      <c r="V144" t="s">
        <v>0</v>
      </c>
      <c r="W144" t="s">
        <v>0</v>
      </c>
      <c r="X144" t="s">
        <v>0</v>
      </c>
      <c r="Y144" t="s">
        <v>11</v>
      </c>
      <c r="Z144" t="s">
        <v>0</v>
      </c>
      <c r="AA144" s="3"/>
      <c r="AB144" t="s">
        <v>0</v>
      </c>
      <c r="AC144" t="s">
        <v>0</v>
      </c>
      <c r="AD144" t="s">
        <v>0</v>
      </c>
      <c r="AE144" s="4">
        <v>0</v>
      </c>
    </row>
    <row r="145" spans="1:31" x14ac:dyDescent="0.2">
      <c r="A145" s="2" t="s">
        <v>0</v>
      </c>
      <c r="B145" t="s">
        <v>1</v>
      </c>
      <c r="C145" t="s">
        <v>632</v>
      </c>
      <c r="D145" s="3">
        <v>44075</v>
      </c>
      <c r="E145" s="3">
        <v>44074</v>
      </c>
      <c r="F145" s="3">
        <v>44112</v>
      </c>
      <c r="G145" t="s">
        <v>50</v>
      </c>
      <c r="H145" t="s">
        <v>51</v>
      </c>
      <c r="I145" s="4">
        <v>-1493.6</v>
      </c>
      <c r="J145" t="s">
        <v>60</v>
      </c>
      <c r="K145" t="s">
        <v>4</v>
      </c>
      <c r="L145" s="4">
        <v>-125387.72</v>
      </c>
      <c r="M145" s="4">
        <v>-1493.6</v>
      </c>
      <c r="N145" s="13" t="s">
        <v>5706</v>
      </c>
      <c r="O145" s="14" t="s">
        <v>5661</v>
      </c>
      <c r="P145" t="s">
        <v>570</v>
      </c>
      <c r="Q145" t="s">
        <v>592</v>
      </c>
      <c r="R145" t="s">
        <v>580</v>
      </c>
      <c r="S145" t="s">
        <v>0</v>
      </c>
      <c r="T145" t="s">
        <v>9</v>
      </c>
      <c r="U145" t="s">
        <v>573</v>
      </c>
      <c r="V145" t="s">
        <v>0</v>
      </c>
      <c r="W145" t="s">
        <v>0</v>
      </c>
      <c r="X145" t="s">
        <v>0</v>
      </c>
      <c r="Y145" t="s">
        <v>11</v>
      </c>
      <c r="Z145" t="s">
        <v>0</v>
      </c>
      <c r="AA145" s="3"/>
      <c r="AB145" t="s">
        <v>0</v>
      </c>
      <c r="AC145" t="s">
        <v>0</v>
      </c>
      <c r="AD145" t="s">
        <v>0</v>
      </c>
      <c r="AE145" s="4">
        <v>0</v>
      </c>
    </row>
    <row r="146" spans="1:31" x14ac:dyDescent="0.2">
      <c r="A146" s="2" t="s">
        <v>0</v>
      </c>
      <c r="B146" t="s">
        <v>1</v>
      </c>
      <c r="C146" t="s">
        <v>632</v>
      </c>
      <c r="D146" s="3">
        <v>44075</v>
      </c>
      <c r="E146" s="3">
        <v>44074</v>
      </c>
      <c r="F146" s="3">
        <v>44112</v>
      </c>
      <c r="G146" t="s">
        <v>50</v>
      </c>
      <c r="H146" t="s">
        <v>51</v>
      </c>
      <c r="I146" s="4">
        <v>-435.6</v>
      </c>
      <c r="J146" t="s">
        <v>60</v>
      </c>
      <c r="K146" t="s">
        <v>4</v>
      </c>
      <c r="L146" s="4">
        <v>-36568.620000000003</v>
      </c>
      <c r="M146" s="4">
        <v>-435.6</v>
      </c>
      <c r="N146" s="13" t="s">
        <v>5707</v>
      </c>
      <c r="O146" s="14" t="s">
        <v>5661</v>
      </c>
      <c r="P146" t="s">
        <v>570</v>
      </c>
      <c r="Q146" t="s">
        <v>592</v>
      </c>
      <c r="R146" t="s">
        <v>580</v>
      </c>
      <c r="S146" t="s">
        <v>0</v>
      </c>
      <c r="T146" t="s">
        <v>9</v>
      </c>
      <c r="U146" t="s">
        <v>573</v>
      </c>
      <c r="V146" t="s">
        <v>0</v>
      </c>
      <c r="W146" t="s">
        <v>0</v>
      </c>
      <c r="X146" t="s">
        <v>0</v>
      </c>
      <c r="Y146" t="s">
        <v>11</v>
      </c>
      <c r="Z146" t="s">
        <v>0</v>
      </c>
      <c r="AA146" s="3"/>
      <c r="AB146" t="s">
        <v>0</v>
      </c>
      <c r="AC146" t="s">
        <v>0</v>
      </c>
      <c r="AD146" t="s">
        <v>0</v>
      </c>
      <c r="AE146" s="4">
        <v>0</v>
      </c>
    </row>
    <row r="147" spans="1:31" x14ac:dyDescent="0.2">
      <c r="A147" s="2" t="s">
        <v>0</v>
      </c>
      <c r="B147" t="s">
        <v>1</v>
      </c>
      <c r="C147" t="s">
        <v>632</v>
      </c>
      <c r="D147" s="3">
        <v>44075</v>
      </c>
      <c r="E147" s="3">
        <v>44074</v>
      </c>
      <c r="F147" s="3">
        <v>44112</v>
      </c>
      <c r="G147" t="s">
        <v>50</v>
      </c>
      <c r="H147" t="s">
        <v>51</v>
      </c>
      <c r="I147" s="4">
        <v>-588.6</v>
      </c>
      <c r="J147" t="s">
        <v>60</v>
      </c>
      <c r="K147" t="s">
        <v>4</v>
      </c>
      <c r="L147" s="4">
        <v>-49412.97</v>
      </c>
      <c r="M147" s="4">
        <v>-588.6</v>
      </c>
      <c r="N147" s="13" t="s">
        <v>5708</v>
      </c>
      <c r="O147" s="14" t="s">
        <v>5661</v>
      </c>
      <c r="P147" t="s">
        <v>570</v>
      </c>
      <c r="Q147" t="s">
        <v>593</v>
      </c>
      <c r="R147" t="s">
        <v>580</v>
      </c>
      <c r="S147" t="s">
        <v>0</v>
      </c>
      <c r="T147" t="s">
        <v>9</v>
      </c>
      <c r="U147" t="s">
        <v>573</v>
      </c>
      <c r="V147" t="s">
        <v>0</v>
      </c>
      <c r="W147" t="s">
        <v>0</v>
      </c>
      <c r="X147" t="s">
        <v>0</v>
      </c>
      <c r="Y147" t="s">
        <v>11</v>
      </c>
      <c r="Z147" t="s">
        <v>0</v>
      </c>
      <c r="AA147" s="3"/>
      <c r="AB147" t="s">
        <v>0</v>
      </c>
      <c r="AC147" t="s">
        <v>0</v>
      </c>
      <c r="AD147" t="s">
        <v>0</v>
      </c>
      <c r="AE147" s="4">
        <v>0</v>
      </c>
    </row>
    <row r="148" spans="1:31" x14ac:dyDescent="0.2">
      <c r="A148" s="2" t="s">
        <v>0</v>
      </c>
      <c r="B148" t="s">
        <v>1</v>
      </c>
      <c r="C148" t="s">
        <v>632</v>
      </c>
      <c r="D148" s="3">
        <v>44075</v>
      </c>
      <c r="E148" s="3">
        <v>44074</v>
      </c>
      <c r="F148" s="3">
        <v>44112</v>
      </c>
      <c r="G148" t="s">
        <v>50</v>
      </c>
      <c r="H148" t="s">
        <v>51</v>
      </c>
      <c r="I148" s="4">
        <v>-515.6</v>
      </c>
      <c r="J148" t="s">
        <v>60</v>
      </c>
      <c r="K148" t="s">
        <v>4</v>
      </c>
      <c r="L148" s="4">
        <v>-43284.62</v>
      </c>
      <c r="M148" s="4">
        <v>-515.6</v>
      </c>
      <c r="N148" s="13" t="s">
        <v>5709</v>
      </c>
      <c r="O148" s="14" t="s">
        <v>5661</v>
      </c>
      <c r="P148" t="s">
        <v>570</v>
      </c>
      <c r="Q148" t="s">
        <v>594</v>
      </c>
      <c r="R148" t="s">
        <v>580</v>
      </c>
      <c r="S148" t="s">
        <v>0</v>
      </c>
      <c r="T148" t="s">
        <v>9</v>
      </c>
      <c r="U148" t="s">
        <v>573</v>
      </c>
      <c r="V148" t="s">
        <v>0</v>
      </c>
      <c r="W148" t="s">
        <v>0</v>
      </c>
      <c r="X148" t="s">
        <v>0</v>
      </c>
      <c r="Y148" t="s">
        <v>11</v>
      </c>
      <c r="Z148" t="s">
        <v>0</v>
      </c>
      <c r="AA148" s="3"/>
      <c r="AB148" t="s">
        <v>0</v>
      </c>
      <c r="AC148" t="s">
        <v>0</v>
      </c>
      <c r="AD148" t="s">
        <v>0</v>
      </c>
      <c r="AE148" s="4">
        <v>0</v>
      </c>
    </row>
    <row r="149" spans="1:31" x14ac:dyDescent="0.2">
      <c r="A149" s="2" t="s">
        <v>0</v>
      </c>
      <c r="B149" t="s">
        <v>1</v>
      </c>
      <c r="C149" t="s">
        <v>632</v>
      </c>
      <c r="D149" s="3">
        <v>44075</v>
      </c>
      <c r="E149" s="3">
        <v>44074</v>
      </c>
      <c r="F149" s="3">
        <v>44112</v>
      </c>
      <c r="G149" t="s">
        <v>50</v>
      </c>
      <c r="H149" t="s">
        <v>51</v>
      </c>
      <c r="I149" s="4">
        <v>-281.5</v>
      </c>
      <c r="J149" t="s">
        <v>57</v>
      </c>
      <c r="K149" t="s">
        <v>4</v>
      </c>
      <c r="L149" s="4">
        <v>-23631.93</v>
      </c>
      <c r="M149" s="4">
        <v>-281.5</v>
      </c>
      <c r="N149" s="13" t="s">
        <v>5710</v>
      </c>
      <c r="O149" s="14" t="s">
        <v>5661</v>
      </c>
      <c r="P149" t="s">
        <v>570</v>
      </c>
      <c r="Q149" t="s">
        <v>594</v>
      </c>
      <c r="R149" t="s">
        <v>580</v>
      </c>
      <c r="S149" t="s">
        <v>0</v>
      </c>
      <c r="T149" t="s">
        <v>9</v>
      </c>
      <c r="U149" t="s">
        <v>573</v>
      </c>
      <c r="V149" t="s">
        <v>0</v>
      </c>
      <c r="W149" t="s">
        <v>0</v>
      </c>
      <c r="X149" t="s">
        <v>0</v>
      </c>
      <c r="Y149" t="s">
        <v>11</v>
      </c>
      <c r="Z149" t="s">
        <v>0</v>
      </c>
      <c r="AA149" s="3"/>
      <c r="AB149" t="s">
        <v>0</v>
      </c>
      <c r="AC149" t="s">
        <v>0</v>
      </c>
      <c r="AD149" t="s">
        <v>0</v>
      </c>
      <c r="AE149" s="4">
        <v>0</v>
      </c>
    </row>
    <row r="150" spans="1:31" x14ac:dyDescent="0.2">
      <c r="A150" s="2" t="s">
        <v>0</v>
      </c>
      <c r="B150" t="s">
        <v>1</v>
      </c>
      <c r="C150" t="s">
        <v>632</v>
      </c>
      <c r="D150" s="3">
        <v>44075</v>
      </c>
      <c r="E150" s="3">
        <v>44074</v>
      </c>
      <c r="F150" s="3">
        <v>44112</v>
      </c>
      <c r="G150" t="s">
        <v>50</v>
      </c>
      <c r="H150" t="s">
        <v>51</v>
      </c>
      <c r="I150" s="4">
        <v>-44.7</v>
      </c>
      <c r="J150" t="s">
        <v>595</v>
      </c>
      <c r="K150" t="s">
        <v>4</v>
      </c>
      <c r="L150" s="4">
        <v>-3752.57</v>
      </c>
      <c r="M150" s="4">
        <v>-44.7</v>
      </c>
      <c r="N150" s="13" t="s">
        <v>5711</v>
      </c>
      <c r="O150" s="14" t="s">
        <v>5661</v>
      </c>
      <c r="P150" t="s">
        <v>570</v>
      </c>
      <c r="Q150" t="s">
        <v>594</v>
      </c>
      <c r="R150" t="s">
        <v>580</v>
      </c>
      <c r="S150" t="s">
        <v>0</v>
      </c>
      <c r="T150" t="s">
        <v>9</v>
      </c>
      <c r="U150" t="s">
        <v>573</v>
      </c>
      <c r="V150" t="s">
        <v>0</v>
      </c>
      <c r="W150" t="s">
        <v>0</v>
      </c>
      <c r="X150" t="s">
        <v>0</v>
      </c>
      <c r="Y150" t="s">
        <v>11</v>
      </c>
      <c r="Z150" t="s">
        <v>0</v>
      </c>
      <c r="AA150" s="3"/>
      <c r="AB150" t="s">
        <v>0</v>
      </c>
      <c r="AC150" t="s">
        <v>0</v>
      </c>
      <c r="AD150" t="s">
        <v>0</v>
      </c>
      <c r="AE150" s="4">
        <v>0</v>
      </c>
    </row>
    <row r="151" spans="1:31" x14ac:dyDescent="0.2">
      <c r="A151" s="2" t="s">
        <v>0</v>
      </c>
      <c r="B151" t="s">
        <v>1</v>
      </c>
      <c r="C151" t="s">
        <v>632</v>
      </c>
      <c r="D151" s="3">
        <v>44075</v>
      </c>
      <c r="E151" s="3">
        <v>44074</v>
      </c>
      <c r="F151" s="3">
        <v>44112</v>
      </c>
      <c r="G151" t="s">
        <v>50</v>
      </c>
      <c r="H151" t="s">
        <v>51</v>
      </c>
      <c r="I151" s="4">
        <v>-178.9</v>
      </c>
      <c r="J151" t="s">
        <v>582</v>
      </c>
      <c r="K151" t="s">
        <v>4</v>
      </c>
      <c r="L151" s="4">
        <v>-15018.66</v>
      </c>
      <c r="M151" s="4">
        <v>-178.9</v>
      </c>
      <c r="N151" s="13" t="s">
        <v>5712</v>
      </c>
      <c r="O151" s="14" t="s">
        <v>5661</v>
      </c>
      <c r="P151" t="s">
        <v>570</v>
      </c>
      <c r="Q151" t="s">
        <v>594</v>
      </c>
      <c r="R151" t="s">
        <v>580</v>
      </c>
      <c r="S151" t="s">
        <v>0</v>
      </c>
      <c r="T151" t="s">
        <v>9</v>
      </c>
      <c r="U151" t="s">
        <v>573</v>
      </c>
      <c r="V151" t="s">
        <v>0</v>
      </c>
      <c r="W151" t="s">
        <v>0</v>
      </c>
      <c r="X151" t="s">
        <v>0</v>
      </c>
      <c r="Y151" t="s">
        <v>11</v>
      </c>
      <c r="Z151" t="s">
        <v>0</v>
      </c>
      <c r="AA151" s="3"/>
      <c r="AB151" t="s">
        <v>0</v>
      </c>
      <c r="AC151" t="s">
        <v>0</v>
      </c>
      <c r="AD151" t="s">
        <v>0</v>
      </c>
      <c r="AE151" s="4">
        <v>0</v>
      </c>
    </row>
    <row r="152" spans="1:31" x14ac:dyDescent="0.2">
      <c r="A152" s="2" t="s">
        <v>0</v>
      </c>
      <c r="B152" t="s">
        <v>1</v>
      </c>
      <c r="C152" t="s">
        <v>632</v>
      </c>
      <c r="D152" s="3">
        <v>44075</v>
      </c>
      <c r="E152" s="3">
        <v>44074</v>
      </c>
      <c r="F152" s="3">
        <v>44112</v>
      </c>
      <c r="G152" t="s">
        <v>50</v>
      </c>
      <c r="H152" t="s">
        <v>51</v>
      </c>
      <c r="I152" s="4">
        <v>-251.6</v>
      </c>
      <c r="J152" t="s">
        <v>60</v>
      </c>
      <c r="K152" t="s">
        <v>4</v>
      </c>
      <c r="L152" s="4">
        <v>-21121.82</v>
      </c>
      <c r="M152" s="4">
        <v>-251.6</v>
      </c>
      <c r="N152" s="13" t="s">
        <v>5713</v>
      </c>
      <c r="O152" s="14" t="s">
        <v>5661</v>
      </c>
      <c r="P152" t="s">
        <v>570</v>
      </c>
      <c r="Q152" t="s">
        <v>594</v>
      </c>
      <c r="R152" t="s">
        <v>580</v>
      </c>
      <c r="S152" t="s">
        <v>0</v>
      </c>
      <c r="T152" t="s">
        <v>9</v>
      </c>
      <c r="U152" t="s">
        <v>573</v>
      </c>
      <c r="V152" t="s">
        <v>0</v>
      </c>
      <c r="W152" t="s">
        <v>0</v>
      </c>
      <c r="X152" t="s">
        <v>0</v>
      </c>
      <c r="Y152" t="s">
        <v>11</v>
      </c>
      <c r="Z152" t="s">
        <v>0</v>
      </c>
      <c r="AA152" s="3"/>
      <c r="AB152" t="s">
        <v>0</v>
      </c>
      <c r="AC152" t="s">
        <v>0</v>
      </c>
      <c r="AD152" t="s">
        <v>0</v>
      </c>
      <c r="AE152" s="4">
        <v>0</v>
      </c>
    </row>
    <row r="153" spans="1:31" x14ac:dyDescent="0.2">
      <c r="A153" s="2" t="s">
        <v>0</v>
      </c>
      <c r="B153" t="s">
        <v>1</v>
      </c>
      <c r="C153" t="s">
        <v>632</v>
      </c>
      <c r="D153" s="3">
        <v>44075</v>
      </c>
      <c r="E153" s="3">
        <v>44074</v>
      </c>
      <c r="F153" s="3">
        <v>44112</v>
      </c>
      <c r="G153" t="s">
        <v>50</v>
      </c>
      <c r="H153" t="s">
        <v>51</v>
      </c>
      <c r="I153" s="4">
        <v>-36.9</v>
      </c>
      <c r="J153" t="s">
        <v>596</v>
      </c>
      <c r="K153" t="s">
        <v>4</v>
      </c>
      <c r="L153" s="4">
        <v>-3097.76</v>
      </c>
      <c r="M153" s="4">
        <v>-36.9</v>
      </c>
      <c r="N153" s="13" t="s">
        <v>5714</v>
      </c>
      <c r="O153" s="14" t="s">
        <v>5661</v>
      </c>
      <c r="P153" t="s">
        <v>570</v>
      </c>
      <c r="Q153" t="s">
        <v>594</v>
      </c>
      <c r="R153" t="s">
        <v>580</v>
      </c>
      <c r="S153" t="s">
        <v>0</v>
      </c>
      <c r="T153" t="s">
        <v>9</v>
      </c>
      <c r="U153" t="s">
        <v>573</v>
      </c>
      <c r="V153" t="s">
        <v>0</v>
      </c>
      <c r="W153" t="s">
        <v>0</v>
      </c>
      <c r="X153" t="s">
        <v>0</v>
      </c>
      <c r="Y153" t="s">
        <v>11</v>
      </c>
      <c r="Z153" t="s">
        <v>0</v>
      </c>
      <c r="AA153" s="3"/>
      <c r="AB153" t="s">
        <v>0</v>
      </c>
      <c r="AC153" t="s">
        <v>0</v>
      </c>
      <c r="AD153" t="s">
        <v>0</v>
      </c>
      <c r="AE153" s="4">
        <v>0</v>
      </c>
    </row>
    <row r="154" spans="1:31" x14ac:dyDescent="0.2">
      <c r="A154" s="2" t="s">
        <v>0</v>
      </c>
      <c r="B154" t="s">
        <v>1</v>
      </c>
      <c r="C154" t="s">
        <v>632</v>
      </c>
      <c r="D154" s="3">
        <v>44075</v>
      </c>
      <c r="E154" s="3">
        <v>44074</v>
      </c>
      <c r="F154" s="3">
        <v>44112</v>
      </c>
      <c r="G154" t="s">
        <v>50</v>
      </c>
      <c r="H154" t="s">
        <v>51</v>
      </c>
      <c r="I154" s="4">
        <v>-588.6</v>
      </c>
      <c r="J154" t="s">
        <v>60</v>
      </c>
      <c r="K154" t="s">
        <v>4</v>
      </c>
      <c r="L154" s="4">
        <v>-49412.97</v>
      </c>
      <c r="M154" s="4">
        <v>-588.6</v>
      </c>
      <c r="N154" s="13" t="s">
        <v>5715</v>
      </c>
      <c r="O154" s="14" t="s">
        <v>5661</v>
      </c>
      <c r="P154" t="s">
        <v>570</v>
      </c>
      <c r="Q154" t="s">
        <v>597</v>
      </c>
      <c r="R154" t="s">
        <v>580</v>
      </c>
      <c r="S154" t="s">
        <v>0</v>
      </c>
      <c r="T154" t="s">
        <v>9</v>
      </c>
      <c r="U154" t="s">
        <v>573</v>
      </c>
      <c r="V154" t="s">
        <v>0</v>
      </c>
      <c r="W154" t="s">
        <v>0</v>
      </c>
      <c r="X154" t="s">
        <v>0</v>
      </c>
      <c r="Y154" t="s">
        <v>11</v>
      </c>
      <c r="Z154" t="s">
        <v>0</v>
      </c>
      <c r="AA154" s="3"/>
      <c r="AB154" t="s">
        <v>0</v>
      </c>
      <c r="AC154" t="s">
        <v>0</v>
      </c>
      <c r="AD154" t="s">
        <v>0</v>
      </c>
      <c r="AE154" s="4">
        <v>0</v>
      </c>
    </row>
    <row r="155" spans="1:31" x14ac:dyDescent="0.2">
      <c r="A155" s="2" t="s">
        <v>0</v>
      </c>
      <c r="B155" t="s">
        <v>1</v>
      </c>
      <c r="C155" t="s">
        <v>632</v>
      </c>
      <c r="D155" s="3">
        <v>44075</v>
      </c>
      <c r="E155" s="3">
        <v>44074</v>
      </c>
      <c r="F155" s="3">
        <v>44112</v>
      </c>
      <c r="G155" t="s">
        <v>50</v>
      </c>
      <c r="H155" t="s">
        <v>51</v>
      </c>
      <c r="I155" s="4">
        <v>-270.2</v>
      </c>
      <c r="J155" t="s">
        <v>60</v>
      </c>
      <c r="K155" t="s">
        <v>4</v>
      </c>
      <c r="L155" s="4">
        <v>-22683.29</v>
      </c>
      <c r="M155" s="4">
        <v>-270.2</v>
      </c>
      <c r="N155" s="13" t="s">
        <v>5716</v>
      </c>
      <c r="O155" s="14" t="s">
        <v>5661</v>
      </c>
      <c r="P155" t="s">
        <v>570</v>
      </c>
      <c r="Q155" t="s">
        <v>598</v>
      </c>
      <c r="R155" t="s">
        <v>580</v>
      </c>
      <c r="S155" t="s">
        <v>0</v>
      </c>
      <c r="T155" t="s">
        <v>9</v>
      </c>
      <c r="U155" t="s">
        <v>573</v>
      </c>
      <c r="V155" t="s">
        <v>0</v>
      </c>
      <c r="W155" t="s">
        <v>0</v>
      </c>
      <c r="X155" t="s">
        <v>0</v>
      </c>
      <c r="Y155" t="s">
        <v>11</v>
      </c>
      <c r="Z155" t="s">
        <v>0</v>
      </c>
      <c r="AA155" s="3"/>
      <c r="AB155" t="s">
        <v>0</v>
      </c>
      <c r="AC155" t="s">
        <v>0</v>
      </c>
      <c r="AD155" t="s">
        <v>0</v>
      </c>
      <c r="AE155" s="4">
        <v>0</v>
      </c>
    </row>
    <row r="156" spans="1:31" x14ac:dyDescent="0.2">
      <c r="A156" s="2" t="s">
        <v>0</v>
      </c>
      <c r="B156" t="s">
        <v>1</v>
      </c>
      <c r="C156" t="s">
        <v>632</v>
      </c>
      <c r="D156" s="3">
        <v>44075</v>
      </c>
      <c r="E156" s="3">
        <v>44074</v>
      </c>
      <c r="F156" s="3">
        <v>44112</v>
      </c>
      <c r="G156" t="s">
        <v>50</v>
      </c>
      <c r="H156" t="s">
        <v>51</v>
      </c>
      <c r="I156" s="4">
        <v>-97.1</v>
      </c>
      <c r="J156" t="s">
        <v>599</v>
      </c>
      <c r="K156" t="s">
        <v>4</v>
      </c>
      <c r="L156" s="4">
        <v>-8151.55</v>
      </c>
      <c r="M156" s="4">
        <v>-97.1</v>
      </c>
      <c r="N156" s="13" t="s">
        <v>5717</v>
      </c>
      <c r="O156" s="14" t="s">
        <v>5661</v>
      </c>
      <c r="P156" t="s">
        <v>570</v>
      </c>
      <c r="Q156" t="s">
        <v>598</v>
      </c>
      <c r="R156" t="s">
        <v>600</v>
      </c>
      <c r="S156" t="s">
        <v>0</v>
      </c>
      <c r="T156" t="s">
        <v>9</v>
      </c>
      <c r="U156" t="s">
        <v>573</v>
      </c>
      <c r="V156" t="s">
        <v>0</v>
      </c>
      <c r="W156" t="s">
        <v>0</v>
      </c>
      <c r="X156" t="s">
        <v>0</v>
      </c>
      <c r="Y156" t="s">
        <v>11</v>
      </c>
      <c r="Z156" t="s">
        <v>0</v>
      </c>
      <c r="AA156" s="3"/>
      <c r="AB156" t="s">
        <v>0</v>
      </c>
      <c r="AC156" t="s">
        <v>0</v>
      </c>
      <c r="AD156" t="s">
        <v>0</v>
      </c>
      <c r="AE156" s="4">
        <v>0</v>
      </c>
    </row>
    <row r="157" spans="1:31" x14ac:dyDescent="0.2">
      <c r="A157" s="2" t="s">
        <v>0</v>
      </c>
      <c r="B157" t="s">
        <v>1</v>
      </c>
      <c r="C157" t="s">
        <v>632</v>
      </c>
      <c r="D157" s="3">
        <v>44075</v>
      </c>
      <c r="E157" s="3">
        <v>44074</v>
      </c>
      <c r="F157" s="3">
        <v>44112</v>
      </c>
      <c r="G157" t="s">
        <v>50</v>
      </c>
      <c r="H157" t="s">
        <v>51</v>
      </c>
      <c r="I157" s="4">
        <v>-16.5</v>
      </c>
      <c r="J157" t="s">
        <v>601</v>
      </c>
      <c r="K157" t="s">
        <v>4</v>
      </c>
      <c r="L157" s="4">
        <v>-1385.18</v>
      </c>
      <c r="M157" s="4">
        <v>-16.5</v>
      </c>
      <c r="N157" s="13" t="s">
        <v>5718</v>
      </c>
      <c r="O157" s="14" t="s">
        <v>5661</v>
      </c>
      <c r="P157" t="s">
        <v>570</v>
      </c>
      <c r="Q157" t="s">
        <v>584</v>
      </c>
      <c r="R157" t="s">
        <v>580</v>
      </c>
      <c r="S157" t="s">
        <v>0</v>
      </c>
      <c r="T157" t="s">
        <v>9</v>
      </c>
      <c r="U157" t="s">
        <v>573</v>
      </c>
      <c r="V157" t="s">
        <v>0</v>
      </c>
      <c r="W157" t="s">
        <v>0</v>
      </c>
      <c r="X157" t="s">
        <v>0</v>
      </c>
      <c r="Y157" t="s">
        <v>11</v>
      </c>
      <c r="Z157" t="s">
        <v>0</v>
      </c>
      <c r="AA157" s="3"/>
      <c r="AB157" t="s">
        <v>0</v>
      </c>
      <c r="AC157" t="s">
        <v>0</v>
      </c>
      <c r="AD157" t="s">
        <v>0</v>
      </c>
      <c r="AE157" s="4">
        <v>0</v>
      </c>
    </row>
    <row r="158" spans="1:31" x14ac:dyDescent="0.2">
      <c r="A158" s="2" t="s">
        <v>0</v>
      </c>
      <c r="B158" t="s">
        <v>1</v>
      </c>
      <c r="C158" t="s">
        <v>632</v>
      </c>
      <c r="D158" s="3">
        <v>44075</v>
      </c>
      <c r="E158" s="3">
        <v>44074</v>
      </c>
      <c r="F158" s="3">
        <v>44112</v>
      </c>
      <c r="G158" t="s">
        <v>50</v>
      </c>
      <c r="H158" t="s">
        <v>51</v>
      </c>
      <c r="I158" s="4">
        <v>-3.8</v>
      </c>
      <c r="J158" t="s">
        <v>60</v>
      </c>
      <c r="K158" t="s">
        <v>4</v>
      </c>
      <c r="L158" s="4">
        <v>-319.01</v>
      </c>
      <c r="M158" s="4">
        <v>-3.8</v>
      </c>
      <c r="N158" s="13" t="s">
        <v>5719</v>
      </c>
      <c r="O158" s="14" t="s">
        <v>5661</v>
      </c>
      <c r="P158" t="s">
        <v>570</v>
      </c>
      <c r="Q158" t="s">
        <v>602</v>
      </c>
      <c r="R158" t="s">
        <v>580</v>
      </c>
      <c r="S158" t="s">
        <v>0</v>
      </c>
      <c r="T158" t="s">
        <v>9</v>
      </c>
      <c r="U158" t="s">
        <v>573</v>
      </c>
      <c r="V158" t="s">
        <v>0</v>
      </c>
      <c r="W158" t="s">
        <v>0</v>
      </c>
      <c r="X158" t="s">
        <v>0</v>
      </c>
      <c r="Y158" t="s">
        <v>11</v>
      </c>
      <c r="Z158" t="s">
        <v>0</v>
      </c>
      <c r="AA158" s="3"/>
      <c r="AB158" t="s">
        <v>0</v>
      </c>
      <c r="AC158" t="s">
        <v>0</v>
      </c>
      <c r="AD158" t="s">
        <v>0</v>
      </c>
      <c r="AE158" s="4">
        <v>0</v>
      </c>
    </row>
    <row r="159" spans="1:31" x14ac:dyDescent="0.2">
      <c r="A159" s="2" t="s">
        <v>0</v>
      </c>
      <c r="B159" t="s">
        <v>1</v>
      </c>
      <c r="C159" t="s">
        <v>632</v>
      </c>
      <c r="D159" s="3">
        <v>44075</v>
      </c>
      <c r="E159" s="3">
        <v>44074</v>
      </c>
      <c r="F159" s="3">
        <v>44112</v>
      </c>
      <c r="G159" t="s">
        <v>50</v>
      </c>
      <c r="H159" t="s">
        <v>51</v>
      </c>
      <c r="I159" s="4">
        <v>-214.2</v>
      </c>
      <c r="J159" t="s">
        <v>60</v>
      </c>
      <c r="K159" t="s">
        <v>4</v>
      </c>
      <c r="L159" s="4">
        <v>-17982.09</v>
      </c>
      <c r="M159" s="4">
        <v>-214.2</v>
      </c>
      <c r="N159" s="13" t="s">
        <v>5720</v>
      </c>
      <c r="O159" s="14" t="s">
        <v>5661</v>
      </c>
      <c r="P159" t="s">
        <v>570</v>
      </c>
      <c r="Q159" t="s">
        <v>602</v>
      </c>
      <c r="R159" t="s">
        <v>580</v>
      </c>
      <c r="S159" t="s">
        <v>0</v>
      </c>
      <c r="T159" t="s">
        <v>9</v>
      </c>
      <c r="U159" t="s">
        <v>573</v>
      </c>
      <c r="V159" t="s">
        <v>0</v>
      </c>
      <c r="W159" t="s">
        <v>0</v>
      </c>
      <c r="X159" t="s">
        <v>0</v>
      </c>
      <c r="Y159" t="s">
        <v>11</v>
      </c>
      <c r="Z159" t="s">
        <v>0</v>
      </c>
      <c r="AA159" s="3"/>
      <c r="AB159" t="s">
        <v>0</v>
      </c>
      <c r="AC159" t="s">
        <v>0</v>
      </c>
      <c r="AD159" t="s">
        <v>0</v>
      </c>
      <c r="AE159" s="4">
        <v>0</v>
      </c>
    </row>
    <row r="160" spans="1:31" x14ac:dyDescent="0.2">
      <c r="A160" s="2" t="s">
        <v>0</v>
      </c>
      <c r="B160" t="s">
        <v>1</v>
      </c>
      <c r="C160" t="s">
        <v>632</v>
      </c>
      <c r="D160" s="3">
        <v>44075</v>
      </c>
      <c r="E160" s="3">
        <v>44074</v>
      </c>
      <c r="F160" s="3">
        <v>44112</v>
      </c>
      <c r="G160" t="s">
        <v>50</v>
      </c>
      <c r="H160" t="s">
        <v>51</v>
      </c>
      <c r="I160" s="4">
        <v>-45.9</v>
      </c>
      <c r="J160" t="s">
        <v>595</v>
      </c>
      <c r="K160" t="s">
        <v>4</v>
      </c>
      <c r="L160" s="4">
        <v>-3853.31</v>
      </c>
      <c r="M160" s="4">
        <v>-45.9</v>
      </c>
      <c r="N160" s="13" t="s">
        <v>5721</v>
      </c>
      <c r="O160" s="14" t="s">
        <v>5661</v>
      </c>
      <c r="P160" t="s">
        <v>570</v>
      </c>
      <c r="Q160" t="s">
        <v>602</v>
      </c>
      <c r="R160" t="s">
        <v>580</v>
      </c>
      <c r="S160" t="s">
        <v>0</v>
      </c>
      <c r="T160" t="s">
        <v>9</v>
      </c>
      <c r="U160" t="s">
        <v>573</v>
      </c>
      <c r="V160" t="s">
        <v>0</v>
      </c>
      <c r="W160" t="s">
        <v>0</v>
      </c>
      <c r="X160" t="s">
        <v>0</v>
      </c>
      <c r="Y160" t="s">
        <v>11</v>
      </c>
      <c r="Z160" t="s">
        <v>0</v>
      </c>
      <c r="AA160" s="3"/>
      <c r="AB160" t="s">
        <v>0</v>
      </c>
      <c r="AC160" t="s">
        <v>0</v>
      </c>
      <c r="AD160" t="s">
        <v>0</v>
      </c>
      <c r="AE160" s="4">
        <v>0</v>
      </c>
    </row>
    <row r="161" spans="1:31" x14ac:dyDescent="0.2">
      <c r="A161" s="2" t="s">
        <v>0</v>
      </c>
      <c r="B161" t="s">
        <v>1</v>
      </c>
      <c r="C161" t="s">
        <v>632</v>
      </c>
      <c r="D161" s="3">
        <v>44075</v>
      </c>
      <c r="E161" s="3">
        <v>44074</v>
      </c>
      <c r="F161" s="3">
        <v>44112</v>
      </c>
      <c r="G161" t="s">
        <v>50</v>
      </c>
      <c r="H161" t="s">
        <v>51</v>
      </c>
      <c r="I161" s="4">
        <v>-21.4</v>
      </c>
      <c r="J161" t="s">
        <v>60</v>
      </c>
      <c r="K161" t="s">
        <v>4</v>
      </c>
      <c r="L161" s="4">
        <v>-1796.53</v>
      </c>
      <c r="M161" s="4">
        <v>-21.4</v>
      </c>
      <c r="N161" s="13" t="s">
        <v>5722</v>
      </c>
      <c r="O161" s="14" t="s">
        <v>5661</v>
      </c>
      <c r="P161" t="s">
        <v>570</v>
      </c>
      <c r="Q161" t="s">
        <v>602</v>
      </c>
      <c r="R161" t="s">
        <v>580</v>
      </c>
      <c r="S161" t="s">
        <v>0</v>
      </c>
      <c r="T161" t="s">
        <v>9</v>
      </c>
      <c r="U161" t="s">
        <v>573</v>
      </c>
      <c r="V161" t="s">
        <v>0</v>
      </c>
      <c r="W161" t="s">
        <v>0</v>
      </c>
      <c r="X161" t="s">
        <v>0</v>
      </c>
      <c r="Y161" t="s">
        <v>11</v>
      </c>
      <c r="Z161" t="s">
        <v>0</v>
      </c>
      <c r="AA161" s="3"/>
      <c r="AB161" t="s">
        <v>0</v>
      </c>
      <c r="AC161" t="s">
        <v>0</v>
      </c>
      <c r="AD161" t="s">
        <v>0</v>
      </c>
      <c r="AE161" s="4">
        <v>0</v>
      </c>
    </row>
    <row r="162" spans="1:31" x14ac:dyDescent="0.2">
      <c r="A162" s="2" t="s">
        <v>0</v>
      </c>
      <c r="B162" t="s">
        <v>1</v>
      </c>
      <c r="C162" t="s">
        <v>632</v>
      </c>
      <c r="D162" s="3">
        <v>44075</v>
      </c>
      <c r="E162" s="3">
        <v>44074</v>
      </c>
      <c r="F162" s="3">
        <v>44112</v>
      </c>
      <c r="G162" t="s">
        <v>50</v>
      </c>
      <c r="H162" t="s">
        <v>51</v>
      </c>
      <c r="I162" s="4">
        <v>-153</v>
      </c>
      <c r="J162" t="s">
        <v>60</v>
      </c>
      <c r="K162" t="s">
        <v>4</v>
      </c>
      <c r="L162" s="4">
        <v>-12844.35</v>
      </c>
      <c r="M162" s="4">
        <v>-153</v>
      </c>
      <c r="N162" s="13" t="s">
        <v>5723</v>
      </c>
      <c r="O162" s="14" t="s">
        <v>5661</v>
      </c>
      <c r="P162" t="s">
        <v>570</v>
      </c>
      <c r="Q162" t="s">
        <v>602</v>
      </c>
      <c r="R162" t="s">
        <v>580</v>
      </c>
      <c r="S162" t="s">
        <v>0</v>
      </c>
      <c r="T162" t="s">
        <v>9</v>
      </c>
      <c r="U162" t="s">
        <v>573</v>
      </c>
      <c r="V162" t="s">
        <v>0</v>
      </c>
      <c r="W162" t="s">
        <v>0</v>
      </c>
      <c r="X162" t="s">
        <v>0</v>
      </c>
      <c r="Y162" t="s">
        <v>11</v>
      </c>
      <c r="Z162" t="s">
        <v>0</v>
      </c>
      <c r="AA162" s="3"/>
      <c r="AB162" t="s">
        <v>0</v>
      </c>
      <c r="AC162" t="s">
        <v>0</v>
      </c>
      <c r="AD162" t="s">
        <v>0</v>
      </c>
      <c r="AE162" s="4">
        <v>0</v>
      </c>
    </row>
    <row r="163" spans="1:31" x14ac:dyDescent="0.2">
      <c r="A163" s="2" t="s">
        <v>0</v>
      </c>
      <c r="B163" t="s">
        <v>1</v>
      </c>
      <c r="C163" t="s">
        <v>632</v>
      </c>
      <c r="D163" s="3">
        <v>44075</v>
      </c>
      <c r="E163" s="3">
        <v>44074</v>
      </c>
      <c r="F163" s="3">
        <v>44112</v>
      </c>
      <c r="G163" t="s">
        <v>50</v>
      </c>
      <c r="H163" t="s">
        <v>51</v>
      </c>
      <c r="I163" s="4">
        <v>-4.5999999999999996</v>
      </c>
      <c r="J163" t="s">
        <v>60</v>
      </c>
      <c r="K163" t="s">
        <v>4</v>
      </c>
      <c r="L163" s="4">
        <v>-386.17</v>
      </c>
      <c r="M163" s="4">
        <v>-4.5999999999999996</v>
      </c>
      <c r="N163" s="13" t="s">
        <v>5724</v>
      </c>
      <c r="O163" s="14" t="s">
        <v>5661</v>
      </c>
      <c r="P163" t="s">
        <v>570</v>
      </c>
      <c r="Q163" t="s">
        <v>602</v>
      </c>
      <c r="R163" t="s">
        <v>580</v>
      </c>
      <c r="S163" t="s">
        <v>0</v>
      </c>
      <c r="T163" t="s">
        <v>9</v>
      </c>
      <c r="U163" t="s">
        <v>573</v>
      </c>
      <c r="V163" t="s">
        <v>0</v>
      </c>
      <c r="W163" t="s">
        <v>0</v>
      </c>
      <c r="X163" t="s">
        <v>0</v>
      </c>
      <c r="Y163" t="s">
        <v>11</v>
      </c>
      <c r="Z163" t="s">
        <v>0</v>
      </c>
      <c r="AA163" s="3"/>
      <c r="AB163" t="s">
        <v>0</v>
      </c>
      <c r="AC163" t="s">
        <v>0</v>
      </c>
      <c r="AD163" t="s">
        <v>0</v>
      </c>
      <c r="AE163" s="4">
        <v>0</v>
      </c>
    </row>
    <row r="164" spans="1:31" x14ac:dyDescent="0.2">
      <c r="A164" s="2" t="s">
        <v>0</v>
      </c>
      <c r="B164" t="s">
        <v>1</v>
      </c>
      <c r="C164" t="s">
        <v>632</v>
      </c>
      <c r="D164" s="3">
        <v>44075</v>
      </c>
      <c r="E164" s="3">
        <v>44074</v>
      </c>
      <c r="F164" s="3">
        <v>44112</v>
      </c>
      <c r="G164" t="s">
        <v>50</v>
      </c>
      <c r="H164" t="s">
        <v>51</v>
      </c>
      <c r="I164" s="4">
        <v>-5.3</v>
      </c>
      <c r="J164" t="s">
        <v>603</v>
      </c>
      <c r="K164" t="s">
        <v>4</v>
      </c>
      <c r="L164" s="4">
        <v>-444.94</v>
      </c>
      <c r="M164" s="4">
        <v>-5.3</v>
      </c>
      <c r="N164" s="13" t="s">
        <v>5672</v>
      </c>
      <c r="O164" s="14" t="s">
        <v>5661</v>
      </c>
      <c r="P164" t="s">
        <v>570</v>
      </c>
      <c r="Q164" t="s">
        <v>602</v>
      </c>
      <c r="R164" t="s">
        <v>580</v>
      </c>
      <c r="S164" t="s">
        <v>0</v>
      </c>
      <c r="T164" t="s">
        <v>9</v>
      </c>
      <c r="U164" t="s">
        <v>573</v>
      </c>
      <c r="V164" t="s">
        <v>0</v>
      </c>
      <c r="W164" t="s">
        <v>0</v>
      </c>
      <c r="X164" t="s">
        <v>0</v>
      </c>
      <c r="Y164" t="s">
        <v>11</v>
      </c>
      <c r="Z164" t="s">
        <v>0</v>
      </c>
      <c r="AA164" s="3"/>
      <c r="AB164" t="s">
        <v>0</v>
      </c>
      <c r="AC164" t="s">
        <v>0</v>
      </c>
      <c r="AD164" t="s">
        <v>0</v>
      </c>
      <c r="AE164" s="4">
        <v>0</v>
      </c>
    </row>
    <row r="165" spans="1:31" x14ac:dyDescent="0.2">
      <c r="A165" s="2" t="s">
        <v>0</v>
      </c>
      <c r="B165" t="s">
        <v>1</v>
      </c>
      <c r="C165" t="s">
        <v>632</v>
      </c>
      <c r="D165" s="3">
        <v>44075</v>
      </c>
      <c r="E165" s="3">
        <v>44074</v>
      </c>
      <c r="F165" s="3">
        <v>44112</v>
      </c>
      <c r="G165" t="s">
        <v>50</v>
      </c>
      <c r="H165" t="s">
        <v>51</v>
      </c>
      <c r="I165" s="4">
        <v>-19.100000000000001</v>
      </c>
      <c r="J165" t="s">
        <v>604</v>
      </c>
      <c r="K165" t="s">
        <v>4</v>
      </c>
      <c r="L165" s="4">
        <v>-1603.45</v>
      </c>
      <c r="M165" s="4">
        <v>-19.100000000000001</v>
      </c>
      <c r="N165" s="13" t="s">
        <v>5725</v>
      </c>
      <c r="O165" s="14" t="s">
        <v>5661</v>
      </c>
      <c r="P165" t="s">
        <v>570</v>
      </c>
      <c r="Q165" t="s">
        <v>602</v>
      </c>
      <c r="R165" t="s">
        <v>580</v>
      </c>
      <c r="S165" t="s">
        <v>0</v>
      </c>
      <c r="T165" t="s">
        <v>9</v>
      </c>
      <c r="U165" t="s">
        <v>573</v>
      </c>
      <c r="V165" t="s">
        <v>0</v>
      </c>
      <c r="W165" t="s">
        <v>0</v>
      </c>
      <c r="X165" t="s">
        <v>0</v>
      </c>
      <c r="Y165" t="s">
        <v>11</v>
      </c>
      <c r="Z165" t="s">
        <v>0</v>
      </c>
      <c r="AA165" s="3"/>
      <c r="AB165" t="s">
        <v>0</v>
      </c>
      <c r="AC165" t="s">
        <v>0</v>
      </c>
      <c r="AD165" t="s">
        <v>0</v>
      </c>
      <c r="AE165" s="4">
        <v>0</v>
      </c>
    </row>
    <row r="166" spans="1:31" x14ac:dyDescent="0.2">
      <c r="A166" s="2" t="s">
        <v>0</v>
      </c>
      <c r="B166" t="s">
        <v>1</v>
      </c>
      <c r="C166" t="s">
        <v>632</v>
      </c>
      <c r="D166" s="3">
        <v>44075</v>
      </c>
      <c r="E166" s="3">
        <v>44074</v>
      </c>
      <c r="F166" s="3">
        <v>44112</v>
      </c>
      <c r="G166" t="s">
        <v>50</v>
      </c>
      <c r="H166" t="s">
        <v>51</v>
      </c>
      <c r="I166" s="4">
        <v>-153</v>
      </c>
      <c r="J166" t="s">
        <v>60</v>
      </c>
      <c r="K166" t="s">
        <v>4</v>
      </c>
      <c r="L166" s="4">
        <v>-12844.35</v>
      </c>
      <c r="M166" s="4">
        <v>-153</v>
      </c>
      <c r="N166" s="13" t="s">
        <v>5726</v>
      </c>
      <c r="O166" s="14" t="s">
        <v>5661</v>
      </c>
      <c r="P166" t="s">
        <v>570</v>
      </c>
      <c r="Q166" t="s">
        <v>605</v>
      </c>
      <c r="R166" t="s">
        <v>580</v>
      </c>
      <c r="S166" t="s">
        <v>0</v>
      </c>
      <c r="T166" t="s">
        <v>9</v>
      </c>
      <c r="U166" t="s">
        <v>573</v>
      </c>
      <c r="V166" t="s">
        <v>0</v>
      </c>
      <c r="W166" t="s">
        <v>0</v>
      </c>
      <c r="X166" t="s">
        <v>0</v>
      </c>
      <c r="Y166" t="s">
        <v>11</v>
      </c>
      <c r="Z166" t="s">
        <v>0</v>
      </c>
      <c r="AA166" s="3"/>
      <c r="AB166" t="s">
        <v>0</v>
      </c>
      <c r="AC166" t="s">
        <v>0</v>
      </c>
      <c r="AD166" t="s">
        <v>0</v>
      </c>
      <c r="AE166" s="4">
        <v>0</v>
      </c>
    </row>
    <row r="167" spans="1:31" x14ac:dyDescent="0.2">
      <c r="A167" s="2" t="s">
        <v>0</v>
      </c>
      <c r="B167" t="s">
        <v>1</v>
      </c>
      <c r="C167" t="s">
        <v>632</v>
      </c>
      <c r="D167" s="3">
        <v>44075</v>
      </c>
      <c r="E167" s="3">
        <v>44074</v>
      </c>
      <c r="F167" s="3">
        <v>44112</v>
      </c>
      <c r="G167" t="s">
        <v>50</v>
      </c>
      <c r="H167" t="s">
        <v>51</v>
      </c>
      <c r="I167" s="4">
        <v>-8.8000000000000007</v>
      </c>
      <c r="J167" t="s">
        <v>60</v>
      </c>
      <c r="K167" t="s">
        <v>4</v>
      </c>
      <c r="L167" s="4">
        <v>-738.76</v>
      </c>
      <c r="M167" s="4">
        <v>-8.8000000000000007</v>
      </c>
      <c r="N167" s="13" t="s">
        <v>5727</v>
      </c>
      <c r="O167" s="14" t="s">
        <v>5661</v>
      </c>
      <c r="P167" t="s">
        <v>570</v>
      </c>
      <c r="Q167" t="s">
        <v>605</v>
      </c>
      <c r="R167" t="s">
        <v>580</v>
      </c>
      <c r="S167" t="s">
        <v>0</v>
      </c>
      <c r="T167" t="s">
        <v>9</v>
      </c>
      <c r="U167" t="s">
        <v>573</v>
      </c>
      <c r="V167" t="s">
        <v>0</v>
      </c>
      <c r="W167" t="s">
        <v>0</v>
      </c>
      <c r="X167" t="s">
        <v>0</v>
      </c>
      <c r="Y167" t="s">
        <v>11</v>
      </c>
      <c r="Z167" t="s">
        <v>0</v>
      </c>
      <c r="AA167" s="3"/>
      <c r="AB167" t="s">
        <v>0</v>
      </c>
      <c r="AC167" t="s">
        <v>0</v>
      </c>
      <c r="AD167" t="s">
        <v>0</v>
      </c>
      <c r="AE167" s="4">
        <v>0</v>
      </c>
    </row>
    <row r="168" spans="1:31" x14ac:dyDescent="0.2">
      <c r="A168" s="2" t="s">
        <v>0</v>
      </c>
      <c r="B168" t="s">
        <v>1</v>
      </c>
      <c r="C168" t="s">
        <v>632</v>
      </c>
      <c r="D168" s="3">
        <v>44075</v>
      </c>
      <c r="E168" s="3">
        <v>44074</v>
      </c>
      <c r="F168" s="3">
        <v>44112</v>
      </c>
      <c r="G168" t="s">
        <v>50</v>
      </c>
      <c r="H168" t="s">
        <v>51</v>
      </c>
      <c r="I168" s="4">
        <v>-98.9</v>
      </c>
      <c r="J168" t="s">
        <v>599</v>
      </c>
      <c r="K168" t="s">
        <v>4</v>
      </c>
      <c r="L168" s="4">
        <v>-8302.66</v>
      </c>
      <c r="M168" s="4">
        <v>-98.9</v>
      </c>
      <c r="N168" s="13" t="s">
        <v>5728</v>
      </c>
      <c r="O168" s="14" t="s">
        <v>5661</v>
      </c>
      <c r="P168" t="s">
        <v>570</v>
      </c>
      <c r="Q168" t="s">
        <v>605</v>
      </c>
      <c r="R168" t="s">
        <v>580</v>
      </c>
      <c r="S168" t="s">
        <v>0</v>
      </c>
      <c r="T168" t="s">
        <v>9</v>
      </c>
      <c r="U168" t="s">
        <v>573</v>
      </c>
      <c r="V168" t="s">
        <v>0</v>
      </c>
      <c r="W168" t="s">
        <v>0</v>
      </c>
      <c r="X168" t="s">
        <v>0</v>
      </c>
      <c r="Y168" t="s">
        <v>11</v>
      </c>
      <c r="Z168" t="s">
        <v>0</v>
      </c>
      <c r="AA168" s="3"/>
      <c r="AB168" t="s">
        <v>0</v>
      </c>
      <c r="AC168" t="s">
        <v>0</v>
      </c>
      <c r="AD168" t="s">
        <v>0</v>
      </c>
      <c r="AE168" s="4">
        <v>0</v>
      </c>
    </row>
    <row r="169" spans="1:31" x14ac:dyDescent="0.2">
      <c r="A169" s="2" t="s">
        <v>0</v>
      </c>
      <c r="B169" t="s">
        <v>1</v>
      </c>
      <c r="C169" t="s">
        <v>632</v>
      </c>
      <c r="D169" s="3">
        <v>44075</v>
      </c>
      <c r="E169" s="3">
        <v>44074</v>
      </c>
      <c r="F169" s="3">
        <v>44112</v>
      </c>
      <c r="G169" t="s">
        <v>50</v>
      </c>
      <c r="H169" t="s">
        <v>51</v>
      </c>
      <c r="I169" s="4">
        <v>-228.4</v>
      </c>
      <c r="J169" t="s">
        <v>60</v>
      </c>
      <c r="K169" t="s">
        <v>4</v>
      </c>
      <c r="L169" s="4">
        <v>-19174.18</v>
      </c>
      <c r="M169" s="4">
        <v>-228.4</v>
      </c>
      <c r="N169" s="13" t="s">
        <v>5729</v>
      </c>
      <c r="O169" s="14" t="s">
        <v>5661</v>
      </c>
      <c r="P169" t="s">
        <v>570</v>
      </c>
      <c r="Q169" t="s">
        <v>584</v>
      </c>
      <c r="R169" t="s">
        <v>580</v>
      </c>
      <c r="S169" t="s">
        <v>0</v>
      </c>
      <c r="T169" t="s">
        <v>9</v>
      </c>
      <c r="U169" t="s">
        <v>573</v>
      </c>
      <c r="V169" t="s">
        <v>0</v>
      </c>
      <c r="W169" t="s">
        <v>0</v>
      </c>
      <c r="X169" t="s">
        <v>0</v>
      </c>
      <c r="Y169" t="s">
        <v>11</v>
      </c>
      <c r="Z169" t="s">
        <v>0</v>
      </c>
      <c r="AA169" s="3"/>
      <c r="AB169" t="s">
        <v>0</v>
      </c>
      <c r="AC169" t="s">
        <v>0</v>
      </c>
      <c r="AD169" t="s">
        <v>0</v>
      </c>
      <c r="AE169" s="4">
        <v>0</v>
      </c>
    </row>
    <row r="170" spans="1:31" x14ac:dyDescent="0.2">
      <c r="A170" s="2" t="s">
        <v>0</v>
      </c>
      <c r="B170" t="s">
        <v>1</v>
      </c>
      <c r="C170" t="s">
        <v>632</v>
      </c>
      <c r="D170" s="3">
        <v>44075</v>
      </c>
      <c r="E170" s="3">
        <v>44074</v>
      </c>
      <c r="F170" s="3">
        <v>44112</v>
      </c>
      <c r="G170" t="s">
        <v>50</v>
      </c>
      <c r="H170" t="s">
        <v>51</v>
      </c>
      <c r="I170" s="4">
        <v>-6</v>
      </c>
      <c r="J170" t="s">
        <v>60</v>
      </c>
      <c r="K170" t="s">
        <v>4</v>
      </c>
      <c r="L170" s="4">
        <v>-503.7</v>
      </c>
      <c r="M170" s="4">
        <v>-6</v>
      </c>
      <c r="N170" s="13" t="s">
        <v>5730</v>
      </c>
      <c r="O170" s="14" t="s">
        <v>5661</v>
      </c>
      <c r="P170" t="s">
        <v>570</v>
      </c>
      <c r="Q170" t="s">
        <v>584</v>
      </c>
      <c r="R170" t="s">
        <v>580</v>
      </c>
      <c r="S170" t="s">
        <v>0</v>
      </c>
      <c r="T170" t="s">
        <v>9</v>
      </c>
      <c r="U170" t="s">
        <v>573</v>
      </c>
      <c r="V170" t="s">
        <v>0</v>
      </c>
      <c r="W170" t="s">
        <v>0</v>
      </c>
      <c r="X170" t="s">
        <v>0</v>
      </c>
      <c r="Y170" t="s">
        <v>11</v>
      </c>
      <c r="Z170" t="s">
        <v>0</v>
      </c>
      <c r="AA170" s="3"/>
      <c r="AB170" t="s">
        <v>0</v>
      </c>
      <c r="AC170" t="s">
        <v>0</v>
      </c>
      <c r="AD170" t="s">
        <v>0</v>
      </c>
      <c r="AE170" s="4">
        <v>0</v>
      </c>
    </row>
    <row r="171" spans="1:31" x14ac:dyDescent="0.2">
      <c r="A171" s="2" t="s">
        <v>0</v>
      </c>
      <c r="B171" t="s">
        <v>1</v>
      </c>
      <c r="C171" t="s">
        <v>632</v>
      </c>
      <c r="D171" s="3">
        <v>44075</v>
      </c>
      <c r="E171" s="3">
        <v>44074</v>
      </c>
      <c r="F171" s="3">
        <v>44112</v>
      </c>
      <c r="G171" t="s">
        <v>50</v>
      </c>
      <c r="H171" t="s">
        <v>51</v>
      </c>
      <c r="I171" s="4">
        <v>-9.4</v>
      </c>
      <c r="J171" t="s">
        <v>60</v>
      </c>
      <c r="K171" t="s">
        <v>4</v>
      </c>
      <c r="L171" s="4">
        <v>-789.13</v>
      </c>
      <c r="M171" s="4">
        <v>-9.4</v>
      </c>
      <c r="N171" s="13" t="s">
        <v>5731</v>
      </c>
      <c r="O171" s="14" t="s">
        <v>5661</v>
      </c>
      <c r="P171" t="s">
        <v>570</v>
      </c>
      <c r="Q171" t="s">
        <v>584</v>
      </c>
      <c r="R171" t="s">
        <v>580</v>
      </c>
      <c r="S171" t="s">
        <v>0</v>
      </c>
      <c r="T171" t="s">
        <v>9</v>
      </c>
      <c r="U171" t="s">
        <v>573</v>
      </c>
      <c r="V171" t="s">
        <v>0</v>
      </c>
      <c r="W171" t="s">
        <v>0</v>
      </c>
      <c r="X171" t="s">
        <v>0</v>
      </c>
      <c r="Y171" t="s">
        <v>11</v>
      </c>
      <c r="Z171" t="s">
        <v>0</v>
      </c>
      <c r="AA171" s="3"/>
      <c r="AB171" t="s">
        <v>0</v>
      </c>
      <c r="AC171" t="s">
        <v>0</v>
      </c>
      <c r="AD171" t="s">
        <v>0</v>
      </c>
      <c r="AE171" s="4">
        <v>0</v>
      </c>
    </row>
    <row r="172" spans="1:31" x14ac:dyDescent="0.2">
      <c r="A172" s="2" t="s">
        <v>0</v>
      </c>
      <c r="B172" t="s">
        <v>1</v>
      </c>
      <c r="C172" t="s">
        <v>632</v>
      </c>
      <c r="D172" s="3">
        <v>44075</v>
      </c>
      <c r="E172" s="3">
        <v>44074</v>
      </c>
      <c r="F172" s="3">
        <v>44112</v>
      </c>
      <c r="G172" t="s">
        <v>50</v>
      </c>
      <c r="H172" t="s">
        <v>51</v>
      </c>
      <c r="I172" s="4">
        <v>-7.7</v>
      </c>
      <c r="J172" t="s">
        <v>606</v>
      </c>
      <c r="K172" t="s">
        <v>4</v>
      </c>
      <c r="L172" s="4">
        <v>-646.41999999999996</v>
      </c>
      <c r="M172" s="4">
        <v>-7.7</v>
      </c>
      <c r="N172" s="13" t="s">
        <v>5732</v>
      </c>
      <c r="O172" s="14" t="s">
        <v>5661</v>
      </c>
      <c r="P172" t="s">
        <v>570</v>
      </c>
      <c r="Q172" t="s">
        <v>584</v>
      </c>
      <c r="R172" t="s">
        <v>580</v>
      </c>
      <c r="S172" t="s">
        <v>0</v>
      </c>
      <c r="T172" t="s">
        <v>9</v>
      </c>
      <c r="U172" t="s">
        <v>573</v>
      </c>
      <c r="V172" t="s">
        <v>0</v>
      </c>
      <c r="W172" t="s">
        <v>0</v>
      </c>
      <c r="X172" t="s">
        <v>0</v>
      </c>
      <c r="Y172" t="s">
        <v>11</v>
      </c>
      <c r="Z172" t="s">
        <v>0</v>
      </c>
      <c r="AA172" s="3"/>
      <c r="AB172" t="s">
        <v>0</v>
      </c>
      <c r="AC172" t="s">
        <v>0</v>
      </c>
      <c r="AD172" t="s">
        <v>0</v>
      </c>
      <c r="AE172" s="4">
        <v>0</v>
      </c>
    </row>
    <row r="173" spans="1:31" x14ac:dyDescent="0.2">
      <c r="A173" s="2" t="s">
        <v>0</v>
      </c>
      <c r="B173" t="s">
        <v>1</v>
      </c>
      <c r="C173" t="s">
        <v>632</v>
      </c>
      <c r="D173" s="3">
        <v>44075</v>
      </c>
      <c r="E173" s="3">
        <v>44074</v>
      </c>
      <c r="F173" s="3">
        <v>44112</v>
      </c>
      <c r="G173" t="s">
        <v>50</v>
      </c>
      <c r="H173" t="s">
        <v>51</v>
      </c>
      <c r="I173" s="4">
        <v>-2.2000000000000002</v>
      </c>
      <c r="J173" t="s">
        <v>60</v>
      </c>
      <c r="K173" t="s">
        <v>4</v>
      </c>
      <c r="L173" s="4">
        <v>-184.69</v>
      </c>
      <c r="M173" s="4">
        <v>-2.2000000000000002</v>
      </c>
      <c r="N173" s="13" t="s">
        <v>5733</v>
      </c>
      <c r="O173" s="14" t="s">
        <v>5661</v>
      </c>
      <c r="P173" t="s">
        <v>570</v>
      </c>
      <c r="Q173" t="s">
        <v>584</v>
      </c>
      <c r="R173" t="s">
        <v>580</v>
      </c>
      <c r="S173" t="s">
        <v>0</v>
      </c>
      <c r="T173" t="s">
        <v>9</v>
      </c>
      <c r="U173" t="s">
        <v>573</v>
      </c>
      <c r="V173" t="s">
        <v>0</v>
      </c>
      <c r="W173" t="s">
        <v>0</v>
      </c>
      <c r="X173" t="s">
        <v>0</v>
      </c>
      <c r="Y173" t="s">
        <v>11</v>
      </c>
      <c r="Z173" t="s">
        <v>0</v>
      </c>
      <c r="AA173" s="3"/>
      <c r="AB173" t="s">
        <v>0</v>
      </c>
      <c r="AC173" t="s">
        <v>0</v>
      </c>
      <c r="AD173" t="s">
        <v>0</v>
      </c>
      <c r="AE173" s="4">
        <v>0</v>
      </c>
    </row>
    <row r="174" spans="1:31" x14ac:dyDescent="0.2">
      <c r="A174" s="2" t="s">
        <v>0</v>
      </c>
      <c r="B174" t="s">
        <v>1</v>
      </c>
      <c r="C174" t="s">
        <v>632</v>
      </c>
      <c r="D174" s="3">
        <v>44075</v>
      </c>
      <c r="E174" s="3">
        <v>44074</v>
      </c>
      <c r="F174" s="3">
        <v>44112</v>
      </c>
      <c r="G174" t="s">
        <v>50</v>
      </c>
      <c r="H174" t="s">
        <v>51</v>
      </c>
      <c r="I174" s="4">
        <v>-7.9</v>
      </c>
      <c r="J174" t="s">
        <v>607</v>
      </c>
      <c r="K174" t="s">
        <v>4</v>
      </c>
      <c r="L174" s="4">
        <v>-663.21</v>
      </c>
      <c r="M174" s="4">
        <v>-7.9</v>
      </c>
      <c r="N174" s="13" t="s">
        <v>5734</v>
      </c>
      <c r="O174" s="14" t="s">
        <v>5661</v>
      </c>
      <c r="P174" t="s">
        <v>570</v>
      </c>
      <c r="Q174" t="s">
        <v>584</v>
      </c>
      <c r="R174" t="s">
        <v>580</v>
      </c>
      <c r="S174" t="s">
        <v>0</v>
      </c>
      <c r="T174" t="s">
        <v>9</v>
      </c>
      <c r="U174" t="s">
        <v>573</v>
      </c>
      <c r="V174" t="s">
        <v>0</v>
      </c>
      <c r="W174" t="s">
        <v>0</v>
      </c>
      <c r="X174" t="s">
        <v>0</v>
      </c>
      <c r="Y174" t="s">
        <v>11</v>
      </c>
      <c r="Z174" t="s">
        <v>0</v>
      </c>
      <c r="AA174" s="3"/>
      <c r="AB174" t="s">
        <v>0</v>
      </c>
      <c r="AC174" t="s">
        <v>0</v>
      </c>
      <c r="AD174" t="s">
        <v>0</v>
      </c>
      <c r="AE174" s="4">
        <v>0</v>
      </c>
    </row>
    <row r="175" spans="1:31" x14ac:dyDescent="0.2">
      <c r="A175" s="2" t="s">
        <v>0</v>
      </c>
      <c r="B175" t="s">
        <v>1</v>
      </c>
      <c r="C175" t="s">
        <v>632</v>
      </c>
      <c r="D175" s="3">
        <v>44075</v>
      </c>
      <c r="E175" s="3">
        <v>44074</v>
      </c>
      <c r="F175" s="3">
        <v>44112</v>
      </c>
      <c r="G175" t="s">
        <v>50</v>
      </c>
      <c r="H175" t="s">
        <v>51</v>
      </c>
      <c r="I175" s="4">
        <v>-28.3</v>
      </c>
      <c r="J175" t="s">
        <v>587</v>
      </c>
      <c r="K175" t="s">
        <v>4</v>
      </c>
      <c r="L175" s="4">
        <v>-2375.79</v>
      </c>
      <c r="M175" s="4">
        <v>-28.3</v>
      </c>
      <c r="N175" s="13" t="s">
        <v>5735</v>
      </c>
      <c r="O175" s="14" t="s">
        <v>5661</v>
      </c>
      <c r="P175" t="s">
        <v>570</v>
      </c>
      <c r="Q175" t="s">
        <v>584</v>
      </c>
      <c r="R175" t="s">
        <v>580</v>
      </c>
      <c r="S175" t="s">
        <v>0</v>
      </c>
      <c r="T175" t="s">
        <v>9</v>
      </c>
      <c r="U175" t="s">
        <v>573</v>
      </c>
      <c r="V175" t="s">
        <v>0</v>
      </c>
      <c r="W175" t="s">
        <v>0</v>
      </c>
      <c r="X175" t="s">
        <v>0</v>
      </c>
      <c r="Y175" t="s">
        <v>11</v>
      </c>
      <c r="Z175" t="s">
        <v>0</v>
      </c>
      <c r="AA175" s="3"/>
      <c r="AB175" t="s">
        <v>0</v>
      </c>
      <c r="AC175" t="s">
        <v>0</v>
      </c>
      <c r="AD175" t="s">
        <v>0</v>
      </c>
      <c r="AE175" s="4">
        <v>0</v>
      </c>
    </row>
    <row r="176" spans="1:31" x14ac:dyDescent="0.2">
      <c r="A176" s="2" t="s">
        <v>0</v>
      </c>
      <c r="B176" t="s">
        <v>1</v>
      </c>
      <c r="C176" t="s">
        <v>632</v>
      </c>
      <c r="D176" s="3">
        <v>44075</v>
      </c>
      <c r="E176" s="3">
        <v>44074</v>
      </c>
      <c r="F176" s="3">
        <v>44112</v>
      </c>
      <c r="G176" t="s">
        <v>50</v>
      </c>
      <c r="H176" t="s">
        <v>51</v>
      </c>
      <c r="I176" s="4">
        <v>-13.9</v>
      </c>
      <c r="J176" t="s">
        <v>608</v>
      </c>
      <c r="K176" t="s">
        <v>4</v>
      </c>
      <c r="L176" s="4">
        <v>-1166.9100000000001</v>
      </c>
      <c r="M176" s="4">
        <v>-13.9</v>
      </c>
      <c r="N176" s="13" t="s">
        <v>5736</v>
      </c>
      <c r="O176" s="14" t="s">
        <v>5661</v>
      </c>
      <c r="P176" t="s">
        <v>570</v>
      </c>
      <c r="Q176" t="s">
        <v>584</v>
      </c>
      <c r="R176" t="s">
        <v>580</v>
      </c>
      <c r="S176" t="s">
        <v>0</v>
      </c>
      <c r="T176" t="s">
        <v>9</v>
      </c>
      <c r="U176" t="s">
        <v>573</v>
      </c>
      <c r="V176" t="s">
        <v>0</v>
      </c>
      <c r="W176" t="s">
        <v>0</v>
      </c>
      <c r="X176" t="s">
        <v>0</v>
      </c>
      <c r="Y176" t="s">
        <v>11</v>
      </c>
      <c r="Z176" t="s">
        <v>0</v>
      </c>
      <c r="AA176" s="3"/>
      <c r="AB176" t="s">
        <v>0</v>
      </c>
      <c r="AC176" t="s">
        <v>0</v>
      </c>
      <c r="AD176" t="s">
        <v>0</v>
      </c>
      <c r="AE176" s="4">
        <v>0</v>
      </c>
    </row>
    <row r="177" spans="1:31" x14ac:dyDescent="0.2">
      <c r="A177" s="2" t="s">
        <v>0</v>
      </c>
      <c r="B177" t="s">
        <v>1</v>
      </c>
      <c r="C177" t="s">
        <v>632</v>
      </c>
      <c r="D177" s="3">
        <v>44075</v>
      </c>
      <c r="E177" s="3">
        <v>44074</v>
      </c>
      <c r="F177" s="3">
        <v>44112</v>
      </c>
      <c r="G177" t="s">
        <v>50</v>
      </c>
      <c r="H177" t="s">
        <v>51</v>
      </c>
      <c r="I177" s="4">
        <v>-8.6999999999999993</v>
      </c>
      <c r="J177" t="s">
        <v>609</v>
      </c>
      <c r="K177" t="s">
        <v>4</v>
      </c>
      <c r="L177" s="4">
        <v>-730.37</v>
      </c>
      <c r="M177" s="4">
        <v>-8.6999999999999993</v>
      </c>
      <c r="N177" s="13" t="s">
        <v>5737</v>
      </c>
      <c r="O177" s="14" t="s">
        <v>5661</v>
      </c>
      <c r="P177" t="s">
        <v>570</v>
      </c>
      <c r="Q177" t="s">
        <v>584</v>
      </c>
      <c r="R177" t="s">
        <v>580</v>
      </c>
      <c r="S177" t="s">
        <v>0</v>
      </c>
      <c r="T177" t="s">
        <v>9</v>
      </c>
      <c r="U177" t="s">
        <v>573</v>
      </c>
      <c r="V177" t="s">
        <v>0</v>
      </c>
      <c r="W177" t="s">
        <v>0</v>
      </c>
      <c r="X177" t="s">
        <v>0</v>
      </c>
      <c r="Y177" t="s">
        <v>11</v>
      </c>
      <c r="Z177" t="s">
        <v>0</v>
      </c>
      <c r="AA177" s="3"/>
      <c r="AB177" t="s">
        <v>0</v>
      </c>
      <c r="AC177" t="s">
        <v>0</v>
      </c>
      <c r="AD177" t="s">
        <v>0</v>
      </c>
      <c r="AE177" s="4">
        <v>0</v>
      </c>
    </row>
    <row r="178" spans="1:31" x14ac:dyDescent="0.2">
      <c r="A178" s="2" t="s">
        <v>0</v>
      </c>
      <c r="B178" t="s">
        <v>1</v>
      </c>
      <c r="C178" t="s">
        <v>632</v>
      </c>
      <c r="D178" s="3">
        <v>44075</v>
      </c>
      <c r="E178" s="3">
        <v>44074</v>
      </c>
      <c r="F178" s="3">
        <v>44112</v>
      </c>
      <c r="G178" t="s">
        <v>50</v>
      </c>
      <c r="H178" t="s">
        <v>51</v>
      </c>
      <c r="I178" s="4">
        <v>-3.3</v>
      </c>
      <c r="J178" t="s">
        <v>610</v>
      </c>
      <c r="K178" t="s">
        <v>4</v>
      </c>
      <c r="L178" s="4">
        <v>-277.04000000000002</v>
      </c>
      <c r="M178" s="4">
        <v>-3.3</v>
      </c>
      <c r="N178" s="13" t="s">
        <v>5670</v>
      </c>
      <c r="O178" s="14" t="s">
        <v>5661</v>
      </c>
      <c r="P178" t="s">
        <v>570</v>
      </c>
      <c r="Q178" t="s">
        <v>584</v>
      </c>
      <c r="R178" t="s">
        <v>580</v>
      </c>
      <c r="S178" t="s">
        <v>0</v>
      </c>
      <c r="T178" t="s">
        <v>9</v>
      </c>
      <c r="U178" t="s">
        <v>573</v>
      </c>
      <c r="V178" t="s">
        <v>0</v>
      </c>
      <c r="W178" t="s">
        <v>0</v>
      </c>
      <c r="X178" t="s">
        <v>0</v>
      </c>
      <c r="Y178" t="s">
        <v>11</v>
      </c>
      <c r="Z178" t="s">
        <v>0</v>
      </c>
      <c r="AA178" s="3"/>
      <c r="AB178" t="s">
        <v>0</v>
      </c>
      <c r="AC178" t="s">
        <v>0</v>
      </c>
      <c r="AD178" t="s">
        <v>0</v>
      </c>
      <c r="AE178" s="4">
        <v>0</v>
      </c>
    </row>
    <row r="179" spans="1:31" x14ac:dyDescent="0.2">
      <c r="A179" s="2" t="s">
        <v>0</v>
      </c>
      <c r="B179" t="s">
        <v>1</v>
      </c>
      <c r="C179" t="s">
        <v>632</v>
      </c>
      <c r="D179" s="3">
        <v>44075</v>
      </c>
      <c r="E179" s="3">
        <v>44074</v>
      </c>
      <c r="F179" s="3">
        <v>44112</v>
      </c>
      <c r="G179" t="s">
        <v>50</v>
      </c>
      <c r="H179" t="s">
        <v>51</v>
      </c>
      <c r="I179" s="4">
        <v>-5.3</v>
      </c>
      <c r="J179" t="s">
        <v>603</v>
      </c>
      <c r="K179" t="s">
        <v>4</v>
      </c>
      <c r="L179" s="4">
        <v>-444.94</v>
      </c>
      <c r="M179" s="4">
        <v>-5.3</v>
      </c>
      <c r="N179" s="13" t="s">
        <v>5683</v>
      </c>
      <c r="O179" s="14" t="s">
        <v>5661</v>
      </c>
      <c r="P179" t="s">
        <v>570</v>
      </c>
      <c r="Q179" t="s">
        <v>584</v>
      </c>
      <c r="R179" t="s">
        <v>580</v>
      </c>
      <c r="S179" t="s">
        <v>0</v>
      </c>
      <c r="T179" t="s">
        <v>9</v>
      </c>
      <c r="U179" t="s">
        <v>573</v>
      </c>
      <c r="V179" t="s">
        <v>0</v>
      </c>
      <c r="W179" t="s">
        <v>0</v>
      </c>
      <c r="X179" t="s">
        <v>0</v>
      </c>
      <c r="Y179" t="s">
        <v>11</v>
      </c>
      <c r="Z179" t="s">
        <v>0</v>
      </c>
      <c r="AA179" s="3"/>
      <c r="AB179" t="s">
        <v>0</v>
      </c>
      <c r="AC179" t="s">
        <v>0</v>
      </c>
      <c r="AD179" t="s">
        <v>0</v>
      </c>
      <c r="AE179" s="4">
        <v>0</v>
      </c>
    </row>
    <row r="180" spans="1:31" x14ac:dyDescent="0.2">
      <c r="A180" s="2" t="s">
        <v>0</v>
      </c>
      <c r="B180" t="s">
        <v>1</v>
      </c>
      <c r="C180" t="s">
        <v>632</v>
      </c>
      <c r="D180" s="3">
        <v>44075</v>
      </c>
      <c r="E180" s="3">
        <v>44074</v>
      </c>
      <c r="F180" s="3">
        <v>44112</v>
      </c>
      <c r="G180" t="s">
        <v>50</v>
      </c>
      <c r="H180" t="s">
        <v>51</v>
      </c>
      <c r="I180" s="4">
        <v>-38.6</v>
      </c>
      <c r="J180" t="s">
        <v>60</v>
      </c>
      <c r="K180" t="s">
        <v>4</v>
      </c>
      <c r="L180" s="4">
        <v>-3240.47</v>
      </c>
      <c r="M180" s="4">
        <v>-38.6</v>
      </c>
      <c r="N180" s="13" t="s">
        <v>5738</v>
      </c>
      <c r="O180" s="14" t="s">
        <v>5661</v>
      </c>
      <c r="P180" t="s">
        <v>570</v>
      </c>
      <c r="Q180" t="s">
        <v>584</v>
      </c>
      <c r="R180" t="s">
        <v>580</v>
      </c>
      <c r="S180" t="s">
        <v>0</v>
      </c>
      <c r="T180" t="s">
        <v>9</v>
      </c>
      <c r="U180" t="s">
        <v>573</v>
      </c>
      <c r="V180" t="s">
        <v>0</v>
      </c>
      <c r="W180" t="s">
        <v>0</v>
      </c>
      <c r="X180" t="s">
        <v>0</v>
      </c>
      <c r="Y180" t="s">
        <v>11</v>
      </c>
      <c r="Z180" t="s">
        <v>0</v>
      </c>
      <c r="AA180" s="3"/>
      <c r="AB180" t="s">
        <v>0</v>
      </c>
      <c r="AC180" t="s">
        <v>0</v>
      </c>
      <c r="AD180" t="s">
        <v>0</v>
      </c>
      <c r="AE180" s="4">
        <v>0</v>
      </c>
    </row>
    <row r="181" spans="1:31" x14ac:dyDescent="0.2">
      <c r="A181" s="2" t="s">
        <v>0</v>
      </c>
      <c r="B181" t="s">
        <v>1</v>
      </c>
      <c r="C181" t="s">
        <v>632</v>
      </c>
      <c r="D181" s="3">
        <v>44075</v>
      </c>
      <c r="E181" s="3">
        <v>44074</v>
      </c>
      <c r="F181" s="3">
        <v>44112</v>
      </c>
      <c r="G181" t="s">
        <v>50</v>
      </c>
      <c r="H181" t="s">
        <v>51</v>
      </c>
      <c r="I181" s="4">
        <v>-140.9</v>
      </c>
      <c r="J181" t="s">
        <v>611</v>
      </c>
      <c r="K181" t="s">
        <v>4</v>
      </c>
      <c r="L181" s="4">
        <v>-11828.56</v>
      </c>
      <c r="M181" s="4">
        <v>-140.9</v>
      </c>
      <c r="N181" s="13" t="s">
        <v>5739</v>
      </c>
      <c r="O181" s="14" t="s">
        <v>5661</v>
      </c>
      <c r="P181" t="s">
        <v>570</v>
      </c>
      <c r="Q181" t="s">
        <v>612</v>
      </c>
      <c r="R181" t="s">
        <v>580</v>
      </c>
      <c r="S181" t="s">
        <v>0</v>
      </c>
      <c r="T181" t="s">
        <v>9</v>
      </c>
      <c r="U181" t="s">
        <v>573</v>
      </c>
      <c r="V181" t="s">
        <v>0</v>
      </c>
      <c r="W181" t="s">
        <v>0</v>
      </c>
      <c r="X181" t="s">
        <v>0</v>
      </c>
      <c r="Y181" t="s">
        <v>11</v>
      </c>
      <c r="Z181" t="s">
        <v>0</v>
      </c>
      <c r="AA181" s="3"/>
      <c r="AB181" t="s">
        <v>0</v>
      </c>
      <c r="AC181" t="s">
        <v>0</v>
      </c>
      <c r="AD181" t="s">
        <v>0</v>
      </c>
      <c r="AE181" s="4">
        <v>0</v>
      </c>
    </row>
    <row r="182" spans="1:31" x14ac:dyDescent="0.2">
      <c r="A182" s="2" t="s">
        <v>0</v>
      </c>
      <c r="B182" t="s">
        <v>1</v>
      </c>
      <c r="C182" t="s">
        <v>632</v>
      </c>
      <c r="D182" s="3">
        <v>44075</v>
      </c>
      <c r="E182" s="3">
        <v>44074</v>
      </c>
      <c r="F182" s="3">
        <v>44112</v>
      </c>
      <c r="G182" t="s">
        <v>50</v>
      </c>
      <c r="H182" t="s">
        <v>51</v>
      </c>
      <c r="I182" s="4">
        <v>-10.4</v>
      </c>
      <c r="J182" t="s">
        <v>60</v>
      </c>
      <c r="K182" t="s">
        <v>4</v>
      </c>
      <c r="L182" s="4">
        <v>-873.08</v>
      </c>
      <c r="M182" s="4">
        <v>-10.4</v>
      </c>
      <c r="N182" s="13" t="s">
        <v>5740</v>
      </c>
      <c r="O182" s="14" t="s">
        <v>5661</v>
      </c>
      <c r="P182" t="s">
        <v>570</v>
      </c>
      <c r="Q182" t="s">
        <v>612</v>
      </c>
      <c r="R182" t="s">
        <v>580</v>
      </c>
      <c r="S182" t="s">
        <v>0</v>
      </c>
      <c r="T182" t="s">
        <v>9</v>
      </c>
      <c r="U182" t="s">
        <v>573</v>
      </c>
      <c r="V182" t="s">
        <v>0</v>
      </c>
      <c r="W182" t="s">
        <v>0</v>
      </c>
      <c r="X182" t="s">
        <v>0</v>
      </c>
      <c r="Y182" t="s">
        <v>11</v>
      </c>
      <c r="Z182" t="s">
        <v>0</v>
      </c>
      <c r="AA182" s="3"/>
      <c r="AB182" t="s">
        <v>0</v>
      </c>
      <c r="AC182" t="s">
        <v>0</v>
      </c>
      <c r="AD182" t="s">
        <v>0</v>
      </c>
      <c r="AE182" s="4">
        <v>0</v>
      </c>
    </row>
    <row r="183" spans="1:31" x14ac:dyDescent="0.2">
      <c r="A183" s="2" t="s">
        <v>0</v>
      </c>
      <c r="B183" t="s">
        <v>1</v>
      </c>
      <c r="C183" t="s">
        <v>632</v>
      </c>
      <c r="D183" s="3">
        <v>44075</v>
      </c>
      <c r="E183" s="3">
        <v>44074</v>
      </c>
      <c r="F183" s="3">
        <v>44112</v>
      </c>
      <c r="G183" t="s">
        <v>50</v>
      </c>
      <c r="H183" t="s">
        <v>51</v>
      </c>
      <c r="I183" s="4">
        <v>-5.9</v>
      </c>
      <c r="J183" t="s">
        <v>613</v>
      </c>
      <c r="K183" t="s">
        <v>4</v>
      </c>
      <c r="L183" s="4">
        <v>-495.31</v>
      </c>
      <c r="M183" s="4">
        <v>-5.9</v>
      </c>
      <c r="N183" s="13" t="s">
        <v>5741</v>
      </c>
      <c r="O183" s="14" t="s">
        <v>5661</v>
      </c>
      <c r="P183" t="s">
        <v>570</v>
      </c>
      <c r="Q183" t="s">
        <v>612</v>
      </c>
      <c r="R183" t="s">
        <v>580</v>
      </c>
      <c r="S183" t="s">
        <v>0</v>
      </c>
      <c r="T183" t="s">
        <v>9</v>
      </c>
      <c r="U183" t="s">
        <v>573</v>
      </c>
      <c r="V183" t="s">
        <v>0</v>
      </c>
      <c r="W183" t="s">
        <v>0</v>
      </c>
      <c r="X183" t="s">
        <v>0</v>
      </c>
      <c r="Y183" t="s">
        <v>11</v>
      </c>
      <c r="Z183" t="s">
        <v>0</v>
      </c>
      <c r="AA183" s="3"/>
      <c r="AB183" t="s">
        <v>0</v>
      </c>
      <c r="AC183" t="s">
        <v>0</v>
      </c>
      <c r="AD183" t="s">
        <v>0</v>
      </c>
      <c r="AE183" s="4">
        <v>0</v>
      </c>
    </row>
    <row r="184" spans="1:31" x14ac:dyDescent="0.2">
      <c r="A184" s="2" t="s">
        <v>0</v>
      </c>
      <c r="B184" t="s">
        <v>1</v>
      </c>
      <c r="C184" t="s">
        <v>632</v>
      </c>
      <c r="D184" s="3">
        <v>44075</v>
      </c>
      <c r="E184" s="3">
        <v>44074</v>
      </c>
      <c r="F184" s="3">
        <v>44112</v>
      </c>
      <c r="G184" t="s">
        <v>50</v>
      </c>
      <c r="H184" t="s">
        <v>51</v>
      </c>
      <c r="I184" s="4">
        <v>-29.4</v>
      </c>
      <c r="J184" t="s">
        <v>60</v>
      </c>
      <c r="K184" t="s">
        <v>4</v>
      </c>
      <c r="L184" s="4">
        <v>-2468.13</v>
      </c>
      <c r="M184" s="4">
        <v>-29.4</v>
      </c>
      <c r="N184" s="13" t="s">
        <v>5742</v>
      </c>
      <c r="O184" s="14" t="s">
        <v>5661</v>
      </c>
      <c r="P184" t="s">
        <v>570</v>
      </c>
      <c r="Q184" t="s">
        <v>612</v>
      </c>
      <c r="R184" t="s">
        <v>580</v>
      </c>
      <c r="S184" t="s">
        <v>0</v>
      </c>
      <c r="T184" t="s">
        <v>9</v>
      </c>
      <c r="U184" t="s">
        <v>573</v>
      </c>
      <c r="V184" t="s">
        <v>0</v>
      </c>
      <c r="W184" t="s">
        <v>0</v>
      </c>
      <c r="X184" t="s">
        <v>0</v>
      </c>
      <c r="Y184" t="s">
        <v>11</v>
      </c>
      <c r="Z184" t="s">
        <v>0</v>
      </c>
      <c r="AA184" s="3"/>
      <c r="AB184" t="s">
        <v>0</v>
      </c>
      <c r="AC184" t="s">
        <v>0</v>
      </c>
      <c r="AD184" t="s">
        <v>0</v>
      </c>
      <c r="AE184" s="4">
        <v>0</v>
      </c>
    </row>
    <row r="185" spans="1:31" x14ac:dyDescent="0.2">
      <c r="A185" s="2" t="s">
        <v>0</v>
      </c>
      <c r="B185" t="s">
        <v>1</v>
      </c>
      <c r="C185" t="s">
        <v>632</v>
      </c>
      <c r="D185" s="3">
        <v>44075</v>
      </c>
      <c r="E185" s="3">
        <v>44074</v>
      </c>
      <c r="F185" s="3">
        <v>44112</v>
      </c>
      <c r="G185" t="s">
        <v>50</v>
      </c>
      <c r="H185" t="s">
        <v>51</v>
      </c>
      <c r="I185" s="4">
        <v>-4.0999999999999996</v>
      </c>
      <c r="J185" t="s">
        <v>614</v>
      </c>
      <c r="K185" t="s">
        <v>4</v>
      </c>
      <c r="L185" s="4">
        <v>-344.2</v>
      </c>
      <c r="M185" s="4">
        <v>-4.0999999999999996</v>
      </c>
      <c r="N185" s="13" t="s">
        <v>5743</v>
      </c>
      <c r="O185" s="14" t="s">
        <v>5661</v>
      </c>
      <c r="P185" t="s">
        <v>570</v>
      </c>
      <c r="Q185" t="s">
        <v>612</v>
      </c>
      <c r="R185" t="s">
        <v>580</v>
      </c>
      <c r="S185" t="s">
        <v>0</v>
      </c>
      <c r="T185" t="s">
        <v>9</v>
      </c>
      <c r="U185" t="s">
        <v>573</v>
      </c>
      <c r="V185" t="s">
        <v>0</v>
      </c>
      <c r="W185" t="s">
        <v>0</v>
      </c>
      <c r="X185" t="s">
        <v>0</v>
      </c>
      <c r="Y185" t="s">
        <v>11</v>
      </c>
      <c r="Z185" t="s">
        <v>0</v>
      </c>
      <c r="AA185" s="3"/>
      <c r="AB185" t="s">
        <v>0</v>
      </c>
      <c r="AC185" t="s">
        <v>0</v>
      </c>
      <c r="AD185" t="s">
        <v>0</v>
      </c>
      <c r="AE185" s="4">
        <v>0</v>
      </c>
    </row>
    <row r="186" spans="1:31" x14ac:dyDescent="0.2">
      <c r="A186" s="2" t="s">
        <v>0</v>
      </c>
      <c r="B186" t="s">
        <v>1</v>
      </c>
      <c r="C186" t="s">
        <v>632</v>
      </c>
      <c r="D186" s="3">
        <v>44075</v>
      </c>
      <c r="E186" s="3">
        <v>44074</v>
      </c>
      <c r="F186" s="3">
        <v>44112</v>
      </c>
      <c r="G186" t="s">
        <v>50</v>
      </c>
      <c r="H186" t="s">
        <v>51</v>
      </c>
      <c r="I186" s="4">
        <v>-188.9</v>
      </c>
      <c r="J186" t="s">
        <v>582</v>
      </c>
      <c r="K186" t="s">
        <v>4</v>
      </c>
      <c r="L186" s="4">
        <v>-15858.16</v>
      </c>
      <c r="M186" s="4">
        <v>-188.9</v>
      </c>
      <c r="N186" s="13" t="s">
        <v>5744</v>
      </c>
      <c r="O186" s="14" t="s">
        <v>5661</v>
      </c>
      <c r="P186" t="s">
        <v>570</v>
      </c>
      <c r="Q186" t="s">
        <v>615</v>
      </c>
      <c r="R186" t="s">
        <v>580</v>
      </c>
      <c r="S186" t="s">
        <v>0</v>
      </c>
      <c r="T186" t="s">
        <v>9</v>
      </c>
      <c r="U186" t="s">
        <v>573</v>
      </c>
      <c r="V186" t="s">
        <v>0</v>
      </c>
      <c r="W186" t="s">
        <v>0</v>
      </c>
      <c r="X186" t="s">
        <v>0</v>
      </c>
      <c r="Y186" t="s">
        <v>11</v>
      </c>
      <c r="Z186" t="s">
        <v>0</v>
      </c>
      <c r="AA186" s="3"/>
      <c r="AB186" t="s">
        <v>0</v>
      </c>
      <c r="AC186" t="s">
        <v>0</v>
      </c>
      <c r="AD186" t="s">
        <v>0</v>
      </c>
      <c r="AE186" s="4">
        <v>0</v>
      </c>
    </row>
    <row r="187" spans="1:31" x14ac:dyDescent="0.2">
      <c r="A187" s="2" t="s">
        <v>0</v>
      </c>
      <c r="B187" t="s">
        <v>1</v>
      </c>
      <c r="C187" t="s">
        <v>632</v>
      </c>
      <c r="D187" s="3">
        <v>44075</v>
      </c>
      <c r="E187" s="3">
        <v>44074</v>
      </c>
      <c r="F187" s="3">
        <v>44112</v>
      </c>
      <c r="G187" t="s">
        <v>50</v>
      </c>
      <c r="H187" t="s">
        <v>51</v>
      </c>
      <c r="I187" s="4">
        <v>-134</v>
      </c>
      <c r="J187" t="s">
        <v>60</v>
      </c>
      <c r="K187" t="s">
        <v>4</v>
      </c>
      <c r="L187" s="4">
        <v>-11249.3</v>
      </c>
      <c r="M187" s="4">
        <v>-134</v>
      </c>
      <c r="N187" s="13" t="s">
        <v>5745</v>
      </c>
      <c r="O187" s="14" t="s">
        <v>5661</v>
      </c>
      <c r="P187" t="s">
        <v>570</v>
      </c>
      <c r="Q187" t="s">
        <v>615</v>
      </c>
      <c r="R187" t="s">
        <v>580</v>
      </c>
      <c r="S187" t="s">
        <v>0</v>
      </c>
      <c r="T187" t="s">
        <v>9</v>
      </c>
      <c r="U187" t="s">
        <v>573</v>
      </c>
      <c r="V187" t="s">
        <v>0</v>
      </c>
      <c r="W187" t="s">
        <v>0</v>
      </c>
      <c r="X187" t="s">
        <v>0</v>
      </c>
      <c r="Y187" t="s">
        <v>11</v>
      </c>
      <c r="Z187" t="s">
        <v>0</v>
      </c>
      <c r="AA187" s="3"/>
      <c r="AB187" t="s">
        <v>0</v>
      </c>
      <c r="AC187" t="s">
        <v>0</v>
      </c>
      <c r="AD187" t="s">
        <v>0</v>
      </c>
      <c r="AE187" s="4">
        <v>0</v>
      </c>
    </row>
    <row r="188" spans="1:31" x14ac:dyDescent="0.2">
      <c r="A188" s="2" t="s">
        <v>0</v>
      </c>
      <c r="B188" t="s">
        <v>1</v>
      </c>
      <c r="C188" t="s">
        <v>632</v>
      </c>
      <c r="D188" s="3">
        <v>44075</v>
      </c>
      <c r="E188" s="3">
        <v>44074</v>
      </c>
      <c r="F188" s="3">
        <v>44112</v>
      </c>
      <c r="G188" t="s">
        <v>50</v>
      </c>
      <c r="H188" t="s">
        <v>51</v>
      </c>
      <c r="I188" s="4">
        <v>-58.1</v>
      </c>
      <c r="J188" t="s">
        <v>616</v>
      </c>
      <c r="K188" t="s">
        <v>4</v>
      </c>
      <c r="L188" s="4">
        <v>-4877.5</v>
      </c>
      <c r="M188" s="4">
        <v>-58.1</v>
      </c>
      <c r="N188" s="13" t="s">
        <v>5746</v>
      </c>
      <c r="O188" s="14" t="s">
        <v>5661</v>
      </c>
      <c r="P188" t="s">
        <v>570</v>
      </c>
      <c r="Q188" t="s">
        <v>615</v>
      </c>
      <c r="R188" t="s">
        <v>580</v>
      </c>
      <c r="S188" t="s">
        <v>0</v>
      </c>
      <c r="T188" t="s">
        <v>9</v>
      </c>
      <c r="U188" t="s">
        <v>573</v>
      </c>
      <c r="V188" t="s">
        <v>0</v>
      </c>
      <c r="W188" t="s">
        <v>0</v>
      </c>
      <c r="X188" t="s">
        <v>0</v>
      </c>
      <c r="Y188" t="s">
        <v>11</v>
      </c>
      <c r="Z188" t="s">
        <v>0</v>
      </c>
      <c r="AA188" s="3"/>
      <c r="AB188" t="s">
        <v>0</v>
      </c>
      <c r="AC188" t="s">
        <v>0</v>
      </c>
      <c r="AD188" t="s">
        <v>0</v>
      </c>
      <c r="AE188" s="4">
        <v>0</v>
      </c>
    </row>
    <row r="189" spans="1:31" x14ac:dyDescent="0.2">
      <c r="A189" s="2" t="s">
        <v>0</v>
      </c>
      <c r="B189" t="s">
        <v>1</v>
      </c>
      <c r="C189" t="s">
        <v>632</v>
      </c>
      <c r="D189" s="3">
        <v>44075</v>
      </c>
      <c r="E189" s="3">
        <v>44074</v>
      </c>
      <c r="F189" s="3">
        <v>44112</v>
      </c>
      <c r="G189" t="s">
        <v>50</v>
      </c>
      <c r="H189" t="s">
        <v>51</v>
      </c>
      <c r="I189" s="4">
        <v>-69.900000000000006</v>
      </c>
      <c r="J189" t="s">
        <v>617</v>
      </c>
      <c r="K189" t="s">
        <v>4</v>
      </c>
      <c r="L189" s="4">
        <v>-5868.11</v>
      </c>
      <c r="M189" s="4">
        <v>-69.900000000000006</v>
      </c>
      <c r="N189" s="13" t="s">
        <v>5747</v>
      </c>
      <c r="O189" s="14" t="s">
        <v>5661</v>
      </c>
      <c r="P189" t="s">
        <v>570</v>
      </c>
      <c r="Q189" t="s">
        <v>615</v>
      </c>
      <c r="R189" t="s">
        <v>580</v>
      </c>
      <c r="S189" t="s">
        <v>0</v>
      </c>
      <c r="T189" t="s">
        <v>9</v>
      </c>
      <c r="U189" t="s">
        <v>573</v>
      </c>
      <c r="V189" t="s">
        <v>0</v>
      </c>
      <c r="W189" t="s">
        <v>0</v>
      </c>
      <c r="X189" t="s">
        <v>0</v>
      </c>
      <c r="Y189" t="s">
        <v>11</v>
      </c>
      <c r="Z189" t="s">
        <v>0</v>
      </c>
      <c r="AA189" s="3"/>
      <c r="AB189" t="s">
        <v>0</v>
      </c>
      <c r="AC189" t="s">
        <v>0</v>
      </c>
      <c r="AD189" t="s">
        <v>0</v>
      </c>
      <c r="AE189" s="4">
        <v>0</v>
      </c>
    </row>
    <row r="190" spans="1:31" x14ac:dyDescent="0.2">
      <c r="A190" s="2" t="s">
        <v>0</v>
      </c>
      <c r="B190" t="s">
        <v>1</v>
      </c>
      <c r="C190" t="s">
        <v>632</v>
      </c>
      <c r="D190" s="3">
        <v>44075</v>
      </c>
      <c r="E190" s="3">
        <v>44074</v>
      </c>
      <c r="F190" s="3">
        <v>44112</v>
      </c>
      <c r="G190" t="s">
        <v>50</v>
      </c>
      <c r="H190" t="s">
        <v>51</v>
      </c>
      <c r="I190" s="4">
        <v>-12.7</v>
      </c>
      <c r="J190" t="s">
        <v>618</v>
      </c>
      <c r="K190" t="s">
        <v>4</v>
      </c>
      <c r="L190" s="4">
        <v>-1066.17</v>
      </c>
      <c r="M190" s="4">
        <v>-12.7</v>
      </c>
      <c r="N190" s="13" t="s">
        <v>5748</v>
      </c>
      <c r="O190" s="14" t="s">
        <v>5661</v>
      </c>
      <c r="P190" t="s">
        <v>570</v>
      </c>
      <c r="Q190" t="s">
        <v>615</v>
      </c>
      <c r="R190" t="s">
        <v>580</v>
      </c>
      <c r="S190" t="s">
        <v>0</v>
      </c>
      <c r="T190" t="s">
        <v>9</v>
      </c>
      <c r="U190" t="s">
        <v>573</v>
      </c>
      <c r="V190" t="s">
        <v>0</v>
      </c>
      <c r="W190" t="s">
        <v>0</v>
      </c>
      <c r="X190" t="s">
        <v>0</v>
      </c>
      <c r="Y190" t="s">
        <v>11</v>
      </c>
      <c r="Z190" t="s">
        <v>0</v>
      </c>
      <c r="AA190" s="3"/>
      <c r="AB190" t="s">
        <v>0</v>
      </c>
      <c r="AC190" t="s">
        <v>0</v>
      </c>
      <c r="AD190" t="s">
        <v>0</v>
      </c>
      <c r="AE190" s="4">
        <v>0</v>
      </c>
    </row>
    <row r="191" spans="1:31" x14ac:dyDescent="0.2">
      <c r="A191" s="2" t="s">
        <v>0</v>
      </c>
      <c r="B191" t="s">
        <v>1</v>
      </c>
      <c r="C191" t="s">
        <v>632</v>
      </c>
      <c r="D191" s="3">
        <v>44075</v>
      </c>
      <c r="E191" s="3">
        <v>44074</v>
      </c>
      <c r="F191" s="3">
        <v>44112</v>
      </c>
      <c r="G191" t="s">
        <v>50</v>
      </c>
      <c r="H191" t="s">
        <v>51</v>
      </c>
      <c r="I191" s="4">
        <v>-29.7</v>
      </c>
      <c r="J191" t="s">
        <v>619</v>
      </c>
      <c r="K191" t="s">
        <v>4</v>
      </c>
      <c r="L191" s="4">
        <v>-2493.3200000000002</v>
      </c>
      <c r="M191" s="4">
        <v>-29.7</v>
      </c>
      <c r="N191" s="13" t="s">
        <v>5749</v>
      </c>
      <c r="O191" s="14" t="s">
        <v>5661</v>
      </c>
      <c r="P191" t="s">
        <v>570</v>
      </c>
      <c r="Q191" t="s">
        <v>620</v>
      </c>
      <c r="R191" t="s">
        <v>580</v>
      </c>
      <c r="S191" t="s">
        <v>0</v>
      </c>
      <c r="T191" t="s">
        <v>9</v>
      </c>
      <c r="U191" t="s">
        <v>573</v>
      </c>
      <c r="V191" t="s">
        <v>0</v>
      </c>
      <c r="W191" t="s">
        <v>0</v>
      </c>
      <c r="X191" t="s">
        <v>0</v>
      </c>
      <c r="Y191" t="s">
        <v>11</v>
      </c>
      <c r="Z191" t="s">
        <v>0</v>
      </c>
      <c r="AA191" s="3"/>
      <c r="AB191" t="s">
        <v>0</v>
      </c>
      <c r="AC191" t="s">
        <v>0</v>
      </c>
      <c r="AD191" t="s">
        <v>0</v>
      </c>
      <c r="AE191" s="4">
        <v>0</v>
      </c>
    </row>
    <row r="192" spans="1:31" x14ac:dyDescent="0.2">
      <c r="A192" s="2" t="s">
        <v>0</v>
      </c>
      <c r="B192" t="s">
        <v>1</v>
      </c>
      <c r="C192" t="s">
        <v>632</v>
      </c>
      <c r="D192" s="3">
        <v>44075</v>
      </c>
      <c r="E192" s="3">
        <v>44074</v>
      </c>
      <c r="F192" s="3">
        <v>44112</v>
      </c>
      <c r="G192" t="s">
        <v>50</v>
      </c>
      <c r="H192" t="s">
        <v>51</v>
      </c>
      <c r="I192" s="4">
        <v>-682.8</v>
      </c>
      <c r="J192" t="s">
        <v>60</v>
      </c>
      <c r="K192" t="s">
        <v>4</v>
      </c>
      <c r="L192" s="4">
        <v>-57321.06</v>
      </c>
      <c r="M192" s="4">
        <v>-682.8</v>
      </c>
      <c r="N192" s="13" t="s">
        <v>5750</v>
      </c>
      <c r="O192" s="14" t="s">
        <v>5661</v>
      </c>
      <c r="P192" t="s">
        <v>570</v>
      </c>
      <c r="Q192" t="s">
        <v>620</v>
      </c>
      <c r="R192" t="s">
        <v>580</v>
      </c>
      <c r="S192" t="s">
        <v>0</v>
      </c>
      <c r="T192" t="s">
        <v>9</v>
      </c>
      <c r="U192" t="s">
        <v>573</v>
      </c>
      <c r="V192" t="s">
        <v>0</v>
      </c>
      <c r="W192" t="s">
        <v>0</v>
      </c>
      <c r="X192" t="s">
        <v>0</v>
      </c>
      <c r="Y192" t="s">
        <v>11</v>
      </c>
      <c r="Z192" t="s">
        <v>0</v>
      </c>
      <c r="AA192" s="3"/>
      <c r="AB192" t="s">
        <v>0</v>
      </c>
      <c r="AC192" t="s">
        <v>0</v>
      </c>
      <c r="AD192" t="s">
        <v>0</v>
      </c>
      <c r="AE192" s="4">
        <v>0</v>
      </c>
    </row>
    <row r="193" spans="1:31" x14ac:dyDescent="0.2">
      <c r="A193" s="2" t="s">
        <v>0</v>
      </c>
      <c r="B193" t="s">
        <v>1</v>
      </c>
      <c r="C193" t="s">
        <v>632</v>
      </c>
      <c r="D193" s="3">
        <v>44075</v>
      </c>
      <c r="E193" s="3">
        <v>44074</v>
      </c>
      <c r="F193" s="3">
        <v>44112</v>
      </c>
      <c r="G193" t="s">
        <v>50</v>
      </c>
      <c r="H193" t="s">
        <v>51</v>
      </c>
      <c r="I193" s="4">
        <v>-31.8</v>
      </c>
      <c r="J193" t="s">
        <v>60</v>
      </c>
      <c r="K193" t="s">
        <v>4</v>
      </c>
      <c r="L193" s="4">
        <v>-2669.61</v>
      </c>
      <c r="M193" s="4">
        <v>-31.8</v>
      </c>
      <c r="N193" s="13" t="s">
        <v>5751</v>
      </c>
      <c r="O193" s="14" t="s">
        <v>5661</v>
      </c>
      <c r="P193" t="s">
        <v>570</v>
      </c>
      <c r="Q193" t="s">
        <v>620</v>
      </c>
      <c r="R193" t="s">
        <v>580</v>
      </c>
      <c r="S193" t="s">
        <v>0</v>
      </c>
      <c r="T193" t="s">
        <v>9</v>
      </c>
      <c r="U193" t="s">
        <v>573</v>
      </c>
      <c r="V193" t="s">
        <v>0</v>
      </c>
      <c r="W193" t="s">
        <v>0</v>
      </c>
      <c r="X193" t="s">
        <v>0</v>
      </c>
      <c r="Y193" t="s">
        <v>11</v>
      </c>
      <c r="Z193" t="s">
        <v>0</v>
      </c>
      <c r="AA193" s="3"/>
      <c r="AB193" t="s">
        <v>0</v>
      </c>
      <c r="AC193" t="s">
        <v>0</v>
      </c>
      <c r="AD193" t="s">
        <v>0</v>
      </c>
      <c r="AE193" s="4">
        <v>0</v>
      </c>
    </row>
    <row r="194" spans="1:31" x14ac:dyDescent="0.2">
      <c r="A194" s="2" t="s">
        <v>0</v>
      </c>
      <c r="B194" t="s">
        <v>1</v>
      </c>
      <c r="C194" t="s">
        <v>632</v>
      </c>
      <c r="D194" s="3">
        <v>44075</v>
      </c>
      <c r="E194" s="3">
        <v>44074</v>
      </c>
      <c r="F194" s="3">
        <v>44112</v>
      </c>
      <c r="G194" t="s">
        <v>50</v>
      </c>
      <c r="H194" t="s">
        <v>51</v>
      </c>
      <c r="I194" s="4">
        <v>-1147.7</v>
      </c>
      <c r="J194" t="s">
        <v>60</v>
      </c>
      <c r="K194" t="s">
        <v>4</v>
      </c>
      <c r="L194" s="4">
        <v>-96349.42</v>
      </c>
      <c r="M194" s="4">
        <v>-1147.7</v>
      </c>
      <c r="N194" s="13" t="s">
        <v>5752</v>
      </c>
      <c r="O194" s="14" t="s">
        <v>5661</v>
      </c>
      <c r="P194" t="s">
        <v>570</v>
      </c>
      <c r="Q194" t="s">
        <v>621</v>
      </c>
      <c r="R194" t="s">
        <v>580</v>
      </c>
      <c r="S194" t="s">
        <v>0</v>
      </c>
      <c r="T194" t="s">
        <v>9</v>
      </c>
      <c r="U194" t="s">
        <v>573</v>
      </c>
      <c r="V194" t="s">
        <v>0</v>
      </c>
      <c r="W194" t="s">
        <v>0</v>
      </c>
      <c r="X194" t="s">
        <v>0</v>
      </c>
      <c r="Y194" t="s">
        <v>11</v>
      </c>
      <c r="Z194" t="s">
        <v>0</v>
      </c>
      <c r="AA194" s="3"/>
      <c r="AB194" t="s">
        <v>0</v>
      </c>
      <c r="AC194" t="s">
        <v>0</v>
      </c>
      <c r="AD194" t="s">
        <v>0</v>
      </c>
      <c r="AE194" s="4">
        <v>0</v>
      </c>
    </row>
    <row r="195" spans="1:31" x14ac:dyDescent="0.2">
      <c r="A195" s="2" t="s">
        <v>0</v>
      </c>
      <c r="B195" t="s">
        <v>1</v>
      </c>
      <c r="C195" t="s">
        <v>632</v>
      </c>
      <c r="D195" s="3">
        <v>44075</v>
      </c>
      <c r="E195" s="3">
        <v>44074</v>
      </c>
      <c r="F195" s="3">
        <v>44112</v>
      </c>
      <c r="G195" t="s">
        <v>50</v>
      </c>
      <c r="H195" t="s">
        <v>51</v>
      </c>
      <c r="I195" s="4">
        <v>-412</v>
      </c>
      <c r="J195" t="s">
        <v>60</v>
      </c>
      <c r="K195" t="s">
        <v>4</v>
      </c>
      <c r="L195" s="4">
        <v>-34587.4</v>
      </c>
      <c r="M195" s="4">
        <v>-412</v>
      </c>
      <c r="N195" s="13" t="s">
        <v>5753</v>
      </c>
      <c r="O195" s="14" t="s">
        <v>5661</v>
      </c>
      <c r="P195" t="s">
        <v>570</v>
      </c>
      <c r="Q195" t="s">
        <v>605</v>
      </c>
      <c r="R195" t="s">
        <v>580</v>
      </c>
      <c r="S195" t="s">
        <v>0</v>
      </c>
      <c r="T195" t="s">
        <v>9</v>
      </c>
      <c r="U195" t="s">
        <v>573</v>
      </c>
      <c r="V195" t="s">
        <v>0</v>
      </c>
      <c r="W195" t="s">
        <v>0</v>
      </c>
      <c r="X195" t="s">
        <v>0</v>
      </c>
      <c r="Y195" t="s">
        <v>11</v>
      </c>
      <c r="Z195" t="s">
        <v>0</v>
      </c>
      <c r="AA195" s="3"/>
      <c r="AB195" t="s">
        <v>0</v>
      </c>
      <c r="AC195" t="s">
        <v>0</v>
      </c>
      <c r="AD195" t="s">
        <v>0</v>
      </c>
      <c r="AE195" s="4">
        <v>0</v>
      </c>
    </row>
    <row r="196" spans="1:31" x14ac:dyDescent="0.2">
      <c r="A196" s="2" t="s">
        <v>0</v>
      </c>
      <c r="B196" t="s">
        <v>1</v>
      </c>
      <c r="C196" t="s">
        <v>632</v>
      </c>
      <c r="D196" s="3">
        <v>44075</v>
      </c>
      <c r="E196" s="3">
        <v>44074</v>
      </c>
      <c r="F196" s="3">
        <v>44112</v>
      </c>
      <c r="G196" t="s">
        <v>50</v>
      </c>
      <c r="H196" t="s">
        <v>51</v>
      </c>
      <c r="I196" s="4">
        <v>-61.2</v>
      </c>
      <c r="J196" t="s">
        <v>60</v>
      </c>
      <c r="K196" t="s">
        <v>4</v>
      </c>
      <c r="L196" s="4">
        <v>-5137.74</v>
      </c>
      <c r="M196" s="4">
        <v>-61.2</v>
      </c>
      <c r="N196" s="13" t="s">
        <v>5754</v>
      </c>
      <c r="O196" s="14" t="s">
        <v>5661</v>
      </c>
      <c r="P196" t="s">
        <v>570</v>
      </c>
      <c r="Q196" t="s">
        <v>605</v>
      </c>
      <c r="R196" t="s">
        <v>580</v>
      </c>
      <c r="S196" t="s">
        <v>0</v>
      </c>
      <c r="T196" t="s">
        <v>9</v>
      </c>
      <c r="U196" t="s">
        <v>573</v>
      </c>
      <c r="V196" t="s">
        <v>0</v>
      </c>
      <c r="W196" t="s">
        <v>0</v>
      </c>
      <c r="X196" t="s">
        <v>0</v>
      </c>
      <c r="Y196" t="s">
        <v>11</v>
      </c>
      <c r="Z196" t="s">
        <v>0</v>
      </c>
      <c r="AA196" s="3"/>
      <c r="AB196" t="s">
        <v>0</v>
      </c>
      <c r="AC196" t="s">
        <v>0</v>
      </c>
      <c r="AD196" t="s">
        <v>0</v>
      </c>
      <c r="AE196" s="4">
        <v>0</v>
      </c>
    </row>
    <row r="197" spans="1:31" x14ac:dyDescent="0.2">
      <c r="A197" s="2" t="s">
        <v>0</v>
      </c>
      <c r="B197" t="s">
        <v>1</v>
      </c>
      <c r="C197" t="s">
        <v>632</v>
      </c>
      <c r="D197" s="3">
        <v>44075</v>
      </c>
      <c r="E197" s="3">
        <v>44074</v>
      </c>
      <c r="F197" s="3">
        <v>44112</v>
      </c>
      <c r="G197" t="s">
        <v>50</v>
      </c>
      <c r="H197" t="s">
        <v>51</v>
      </c>
      <c r="I197" s="4">
        <v>-2.8</v>
      </c>
      <c r="J197" t="s">
        <v>60</v>
      </c>
      <c r="K197" t="s">
        <v>4</v>
      </c>
      <c r="L197" s="4">
        <v>-235.06</v>
      </c>
      <c r="M197" s="4">
        <v>-2.8</v>
      </c>
      <c r="N197" s="13" t="s">
        <v>5755</v>
      </c>
      <c r="O197" s="14" t="s">
        <v>5661</v>
      </c>
      <c r="P197" t="s">
        <v>570</v>
      </c>
      <c r="Q197" t="s">
        <v>605</v>
      </c>
      <c r="R197" t="s">
        <v>580</v>
      </c>
      <c r="S197" t="s">
        <v>0</v>
      </c>
      <c r="T197" t="s">
        <v>9</v>
      </c>
      <c r="U197" t="s">
        <v>573</v>
      </c>
      <c r="V197" t="s">
        <v>0</v>
      </c>
      <c r="W197" t="s">
        <v>0</v>
      </c>
      <c r="X197" t="s">
        <v>0</v>
      </c>
      <c r="Y197" t="s">
        <v>11</v>
      </c>
      <c r="Z197" t="s">
        <v>0</v>
      </c>
      <c r="AA197" s="3"/>
      <c r="AB197" t="s">
        <v>0</v>
      </c>
      <c r="AC197" t="s">
        <v>0</v>
      </c>
      <c r="AD197" t="s">
        <v>0</v>
      </c>
      <c r="AE197" s="4">
        <v>0</v>
      </c>
    </row>
    <row r="198" spans="1:31" x14ac:dyDescent="0.2">
      <c r="A198" s="2" t="s">
        <v>0</v>
      </c>
      <c r="B198" t="s">
        <v>1</v>
      </c>
      <c r="C198" t="s">
        <v>632</v>
      </c>
      <c r="D198" s="3">
        <v>44075</v>
      </c>
      <c r="E198" s="3">
        <v>44074</v>
      </c>
      <c r="F198" s="3">
        <v>44112</v>
      </c>
      <c r="G198" t="s">
        <v>50</v>
      </c>
      <c r="H198" t="s">
        <v>51</v>
      </c>
      <c r="I198" s="4">
        <v>-21.2</v>
      </c>
      <c r="J198" t="s">
        <v>60</v>
      </c>
      <c r="K198" t="s">
        <v>4</v>
      </c>
      <c r="L198" s="4">
        <v>-1779.74</v>
      </c>
      <c r="M198" s="4">
        <v>-21.2</v>
      </c>
      <c r="N198" s="13" t="s">
        <v>5756</v>
      </c>
      <c r="O198" s="14" t="s">
        <v>5661</v>
      </c>
      <c r="P198" t="s">
        <v>570</v>
      </c>
      <c r="Q198" t="s">
        <v>605</v>
      </c>
      <c r="R198" t="s">
        <v>580</v>
      </c>
      <c r="S198" t="s">
        <v>0</v>
      </c>
      <c r="T198" t="s">
        <v>9</v>
      </c>
      <c r="U198" t="s">
        <v>573</v>
      </c>
      <c r="V198" t="s">
        <v>0</v>
      </c>
      <c r="W198" t="s">
        <v>0</v>
      </c>
      <c r="X198" t="s">
        <v>0</v>
      </c>
      <c r="Y198" t="s">
        <v>11</v>
      </c>
      <c r="Z198" t="s">
        <v>0</v>
      </c>
      <c r="AA198" s="3"/>
      <c r="AB198" t="s">
        <v>0</v>
      </c>
      <c r="AC198" t="s">
        <v>0</v>
      </c>
      <c r="AD198" t="s">
        <v>0</v>
      </c>
      <c r="AE198" s="4">
        <v>0</v>
      </c>
    </row>
    <row r="199" spans="1:31" x14ac:dyDescent="0.2">
      <c r="A199" s="2" t="s">
        <v>0</v>
      </c>
      <c r="B199" t="s">
        <v>1</v>
      </c>
      <c r="C199" t="s">
        <v>632</v>
      </c>
      <c r="D199" s="3">
        <v>44075</v>
      </c>
      <c r="E199" s="3">
        <v>44074</v>
      </c>
      <c r="F199" s="3">
        <v>44112</v>
      </c>
      <c r="G199" t="s">
        <v>50</v>
      </c>
      <c r="H199" t="s">
        <v>51</v>
      </c>
      <c r="I199" s="4">
        <v>-35.299999999999997</v>
      </c>
      <c r="J199" t="s">
        <v>596</v>
      </c>
      <c r="K199" t="s">
        <v>4</v>
      </c>
      <c r="L199" s="4">
        <v>-2963.44</v>
      </c>
      <c r="M199" s="4">
        <v>-35.299999999999997</v>
      </c>
      <c r="N199" s="13" t="s">
        <v>5757</v>
      </c>
      <c r="O199" s="14" t="s">
        <v>5661</v>
      </c>
      <c r="P199" t="s">
        <v>570</v>
      </c>
      <c r="Q199" t="s">
        <v>605</v>
      </c>
      <c r="R199" t="s">
        <v>580</v>
      </c>
      <c r="S199" t="s">
        <v>0</v>
      </c>
      <c r="T199" t="s">
        <v>9</v>
      </c>
      <c r="U199" t="s">
        <v>573</v>
      </c>
      <c r="V199" t="s">
        <v>0</v>
      </c>
      <c r="W199" t="s">
        <v>0</v>
      </c>
      <c r="X199" t="s">
        <v>0</v>
      </c>
      <c r="Y199" t="s">
        <v>11</v>
      </c>
      <c r="Z199" t="s">
        <v>0</v>
      </c>
      <c r="AA199" s="3"/>
      <c r="AB199" t="s">
        <v>0</v>
      </c>
      <c r="AC199" t="s">
        <v>0</v>
      </c>
      <c r="AD199" t="s">
        <v>0</v>
      </c>
      <c r="AE199" s="4">
        <v>0</v>
      </c>
    </row>
    <row r="200" spans="1:31" x14ac:dyDescent="0.2">
      <c r="A200" s="2" t="s">
        <v>0</v>
      </c>
      <c r="B200" t="s">
        <v>1</v>
      </c>
      <c r="C200" t="s">
        <v>632</v>
      </c>
      <c r="D200" s="3">
        <v>44075</v>
      </c>
      <c r="E200" s="3">
        <v>44074</v>
      </c>
      <c r="F200" s="3">
        <v>44112</v>
      </c>
      <c r="G200" t="s">
        <v>50</v>
      </c>
      <c r="H200" t="s">
        <v>51</v>
      </c>
      <c r="I200" s="4">
        <v>-4.7</v>
      </c>
      <c r="J200" t="s">
        <v>622</v>
      </c>
      <c r="K200" t="s">
        <v>4</v>
      </c>
      <c r="L200" s="4">
        <v>-394.57</v>
      </c>
      <c r="M200" s="4">
        <v>-4.7</v>
      </c>
      <c r="N200" s="13" t="s">
        <v>5758</v>
      </c>
      <c r="O200" s="14" t="s">
        <v>5661</v>
      </c>
      <c r="P200" t="s">
        <v>570</v>
      </c>
      <c r="Q200" t="s">
        <v>605</v>
      </c>
      <c r="R200" t="s">
        <v>580</v>
      </c>
      <c r="S200" t="s">
        <v>0</v>
      </c>
      <c r="T200" t="s">
        <v>9</v>
      </c>
      <c r="U200" t="s">
        <v>573</v>
      </c>
      <c r="V200" t="s">
        <v>0</v>
      </c>
      <c r="W200" t="s">
        <v>0</v>
      </c>
      <c r="X200" t="s">
        <v>0</v>
      </c>
      <c r="Y200" t="s">
        <v>11</v>
      </c>
      <c r="Z200" t="s">
        <v>0</v>
      </c>
      <c r="AA200" s="3"/>
      <c r="AB200" t="s">
        <v>0</v>
      </c>
      <c r="AC200" t="s">
        <v>0</v>
      </c>
      <c r="AD200" t="s">
        <v>0</v>
      </c>
      <c r="AE200" s="4">
        <v>0</v>
      </c>
    </row>
    <row r="201" spans="1:31" x14ac:dyDescent="0.2">
      <c r="A201" s="2" t="s">
        <v>0</v>
      </c>
      <c r="B201" t="s">
        <v>1</v>
      </c>
      <c r="C201" t="s">
        <v>632</v>
      </c>
      <c r="D201" s="3">
        <v>44075</v>
      </c>
      <c r="E201" s="3">
        <v>44074</v>
      </c>
      <c r="F201" s="3">
        <v>44112</v>
      </c>
      <c r="G201" t="s">
        <v>50</v>
      </c>
      <c r="H201" t="s">
        <v>51</v>
      </c>
      <c r="I201" s="4">
        <v>-18.8</v>
      </c>
      <c r="J201" t="s">
        <v>60</v>
      </c>
      <c r="K201" t="s">
        <v>4</v>
      </c>
      <c r="L201" s="4">
        <v>-1578.26</v>
      </c>
      <c r="M201" s="4">
        <v>-18.8</v>
      </c>
      <c r="N201" s="13" t="s">
        <v>5759</v>
      </c>
      <c r="O201" s="14" t="s">
        <v>5661</v>
      </c>
      <c r="P201" t="s">
        <v>570</v>
      </c>
      <c r="Q201" t="s">
        <v>605</v>
      </c>
      <c r="R201" t="s">
        <v>580</v>
      </c>
      <c r="S201" t="s">
        <v>0</v>
      </c>
      <c r="T201" t="s">
        <v>9</v>
      </c>
      <c r="U201" t="s">
        <v>573</v>
      </c>
      <c r="V201" t="s">
        <v>0</v>
      </c>
      <c r="W201" t="s">
        <v>0</v>
      </c>
      <c r="X201" t="s">
        <v>0</v>
      </c>
      <c r="Y201" t="s">
        <v>11</v>
      </c>
      <c r="Z201" t="s">
        <v>0</v>
      </c>
      <c r="AA201" s="3"/>
      <c r="AB201" t="s">
        <v>0</v>
      </c>
      <c r="AC201" t="s">
        <v>0</v>
      </c>
      <c r="AD201" t="s">
        <v>0</v>
      </c>
      <c r="AE201" s="4">
        <v>0</v>
      </c>
    </row>
    <row r="202" spans="1:31" x14ac:dyDescent="0.2">
      <c r="A202" s="2" t="s">
        <v>0</v>
      </c>
      <c r="B202" t="s">
        <v>1</v>
      </c>
      <c r="C202" t="s">
        <v>632</v>
      </c>
      <c r="D202" s="3">
        <v>44075</v>
      </c>
      <c r="E202" s="3">
        <v>44074</v>
      </c>
      <c r="F202" s="3">
        <v>44112</v>
      </c>
      <c r="G202" t="s">
        <v>50</v>
      </c>
      <c r="H202" t="s">
        <v>51</v>
      </c>
      <c r="I202" s="4">
        <v>-24.7</v>
      </c>
      <c r="J202" t="s">
        <v>52</v>
      </c>
      <c r="K202" t="s">
        <v>4</v>
      </c>
      <c r="L202" s="4">
        <v>-2073.5700000000002</v>
      </c>
      <c r="M202" s="4">
        <v>-24.7</v>
      </c>
      <c r="N202" s="13" t="s">
        <v>5760</v>
      </c>
      <c r="O202" s="14" t="s">
        <v>5661</v>
      </c>
      <c r="P202" t="s">
        <v>570</v>
      </c>
      <c r="Q202" t="s">
        <v>605</v>
      </c>
      <c r="R202" t="s">
        <v>580</v>
      </c>
      <c r="S202" t="s">
        <v>0</v>
      </c>
      <c r="T202" t="s">
        <v>9</v>
      </c>
      <c r="U202" t="s">
        <v>573</v>
      </c>
      <c r="V202" t="s">
        <v>0</v>
      </c>
      <c r="W202" t="s">
        <v>0</v>
      </c>
      <c r="X202" t="s">
        <v>0</v>
      </c>
      <c r="Y202" t="s">
        <v>11</v>
      </c>
      <c r="Z202" t="s">
        <v>0</v>
      </c>
      <c r="AA202" s="3"/>
      <c r="AB202" t="s">
        <v>0</v>
      </c>
      <c r="AC202" t="s">
        <v>0</v>
      </c>
      <c r="AD202" t="s">
        <v>0</v>
      </c>
      <c r="AE202" s="4">
        <v>0</v>
      </c>
    </row>
    <row r="203" spans="1:31" x14ac:dyDescent="0.2">
      <c r="A203" s="2" t="s">
        <v>0</v>
      </c>
      <c r="B203" t="s">
        <v>1</v>
      </c>
      <c r="C203" t="s">
        <v>632</v>
      </c>
      <c r="D203" s="3">
        <v>44075</v>
      </c>
      <c r="E203" s="3">
        <v>44074</v>
      </c>
      <c r="F203" s="3">
        <v>44112</v>
      </c>
      <c r="G203" t="s">
        <v>50</v>
      </c>
      <c r="H203" t="s">
        <v>51</v>
      </c>
      <c r="I203" s="4">
        <v>-10</v>
      </c>
      <c r="J203" t="s">
        <v>60</v>
      </c>
      <c r="K203" t="s">
        <v>4</v>
      </c>
      <c r="L203" s="4">
        <v>-839.5</v>
      </c>
      <c r="M203" s="4">
        <v>-10</v>
      </c>
      <c r="N203" s="13" t="s">
        <v>5761</v>
      </c>
      <c r="O203" s="14" t="s">
        <v>5661</v>
      </c>
      <c r="P203" t="s">
        <v>570</v>
      </c>
      <c r="Q203" t="s">
        <v>605</v>
      </c>
      <c r="R203" t="s">
        <v>580</v>
      </c>
      <c r="S203" t="s">
        <v>0</v>
      </c>
      <c r="T203" t="s">
        <v>9</v>
      </c>
      <c r="U203" t="s">
        <v>573</v>
      </c>
      <c r="V203" t="s">
        <v>0</v>
      </c>
      <c r="W203" t="s">
        <v>0</v>
      </c>
      <c r="X203" t="s">
        <v>0</v>
      </c>
      <c r="Y203" t="s">
        <v>11</v>
      </c>
      <c r="Z203" t="s">
        <v>0</v>
      </c>
      <c r="AA203" s="3"/>
      <c r="AB203" t="s">
        <v>0</v>
      </c>
      <c r="AC203" t="s">
        <v>0</v>
      </c>
      <c r="AD203" t="s">
        <v>0</v>
      </c>
      <c r="AE203" s="4">
        <v>0</v>
      </c>
    </row>
    <row r="204" spans="1:31" x14ac:dyDescent="0.2">
      <c r="A204" s="2" t="s">
        <v>0</v>
      </c>
      <c r="B204" t="s">
        <v>1</v>
      </c>
      <c r="C204" t="s">
        <v>632</v>
      </c>
      <c r="D204" s="3">
        <v>44075</v>
      </c>
      <c r="E204" s="3">
        <v>44074</v>
      </c>
      <c r="F204" s="3">
        <v>44112</v>
      </c>
      <c r="G204" t="s">
        <v>50</v>
      </c>
      <c r="H204" t="s">
        <v>51</v>
      </c>
      <c r="I204" s="4">
        <v>-17.7</v>
      </c>
      <c r="J204" t="s">
        <v>394</v>
      </c>
      <c r="K204" t="s">
        <v>4</v>
      </c>
      <c r="L204" s="4">
        <v>-1485.92</v>
      </c>
      <c r="M204" s="4">
        <v>-17.7</v>
      </c>
      <c r="N204" s="13" t="s">
        <v>5762</v>
      </c>
      <c r="O204" s="14" t="s">
        <v>5661</v>
      </c>
      <c r="P204" t="s">
        <v>570</v>
      </c>
      <c r="Q204" t="s">
        <v>605</v>
      </c>
      <c r="R204" t="s">
        <v>580</v>
      </c>
      <c r="S204" t="s">
        <v>0</v>
      </c>
      <c r="T204" t="s">
        <v>9</v>
      </c>
      <c r="U204" t="s">
        <v>573</v>
      </c>
      <c r="V204" t="s">
        <v>0</v>
      </c>
      <c r="W204" t="s">
        <v>0</v>
      </c>
      <c r="X204" t="s">
        <v>0</v>
      </c>
      <c r="Y204" t="s">
        <v>11</v>
      </c>
      <c r="Z204" t="s">
        <v>0</v>
      </c>
      <c r="AA204" s="3"/>
      <c r="AB204" t="s">
        <v>0</v>
      </c>
      <c r="AC204" t="s">
        <v>0</v>
      </c>
      <c r="AD204" t="s">
        <v>0</v>
      </c>
      <c r="AE204" s="4">
        <v>0</v>
      </c>
    </row>
    <row r="205" spans="1:31" x14ac:dyDescent="0.2">
      <c r="A205" s="2" t="s">
        <v>0</v>
      </c>
      <c r="B205" t="s">
        <v>1</v>
      </c>
      <c r="C205" t="s">
        <v>632</v>
      </c>
      <c r="D205" s="3">
        <v>44075</v>
      </c>
      <c r="E205" s="3">
        <v>44074</v>
      </c>
      <c r="F205" s="3">
        <v>44112</v>
      </c>
      <c r="G205" t="s">
        <v>50</v>
      </c>
      <c r="H205" t="s">
        <v>51</v>
      </c>
      <c r="I205" s="4">
        <v>-27.1</v>
      </c>
      <c r="J205" t="s">
        <v>587</v>
      </c>
      <c r="K205" t="s">
        <v>4</v>
      </c>
      <c r="L205" s="4">
        <v>-2275.0500000000002</v>
      </c>
      <c r="M205" s="4">
        <v>-27.1</v>
      </c>
      <c r="N205" s="13" t="s">
        <v>5763</v>
      </c>
      <c r="O205" s="14" t="s">
        <v>5661</v>
      </c>
      <c r="P205" t="s">
        <v>570</v>
      </c>
      <c r="Q205" t="s">
        <v>605</v>
      </c>
      <c r="R205" t="s">
        <v>580</v>
      </c>
      <c r="S205" t="s">
        <v>0</v>
      </c>
      <c r="T205" t="s">
        <v>9</v>
      </c>
      <c r="U205" t="s">
        <v>573</v>
      </c>
      <c r="V205" t="s">
        <v>0</v>
      </c>
      <c r="W205" t="s">
        <v>0</v>
      </c>
      <c r="X205" t="s">
        <v>0</v>
      </c>
      <c r="Y205" t="s">
        <v>11</v>
      </c>
      <c r="Z205" t="s">
        <v>0</v>
      </c>
      <c r="AA205" s="3"/>
      <c r="AB205" t="s">
        <v>0</v>
      </c>
      <c r="AC205" t="s">
        <v>0</v>
      </c>
      <c r="AD205" t="s">
        <v>0</v>
      </c>
      <c r="AE205" s="4">
        <v>0</v>
      </c>
    </row>
    <row r="206" spans="1:31" x14ac:dyDescent="0.2">
      <c r="A206" s="2" t="s">
        <v>0</v>
      </c>
      <c r="B206" t="s">
        <v>1</v>
      </c>
      <c r="C206" t="s">
        <v>632</v>
      </c>
      <c r="D206" s="3">
        <v>44075</v>
      </c>
      <c r="E206" s="3">
        <v>44074</v>
      </c>
      <c r="F206" s="3">
        <v>44112</v>
      </c>
      <c r="G206" t="s">
        <v>50</v>
      </c>
      <c r="H206" t="s">
        <v>51</v>
      </c>
      <c r="I206" s="4">
        <v>-103.6</v>
      </c>
      <c r="J206" t="s">
        <v>60</v>
      </c>
      <c r="K206" t="s">
        <v>4</v>
      </c>
      <c r="L206" s="4">
        <v>-8697.2199999999993</v>
      </c>
      <c r="M206" s="4">
        <v>-103.6</v>
      </c>
      <c r="N206" s="13" t="s">
        <v>5764</v>
      </c>
      <c r="O206" s="14" t="s">
        <v>5661</v>
      </c>
      <c r="P206" t="s">
        <v>570</v>
      </c>
      <c r="Q206" t="s">
        <v>605</v>
      </c>
      <c r="R206" t="s">
        <v>580</v>
      </c>
      <c r="S206" t="s">
        <v>0</v>
      </c>
      <c r="T206" t="s">
        <v>9</v>
      </c>
      <c r="U206" t="s">
        <v>573</v>
      </c>
      <c r="V206" t="s">
        <v>0</v>
      </c>
      <c r="W206" t="s">
        <v>0</v>
      </c>
      <c r="X206" t="s">
        <v>0</v>
      </c>
      <c r="Y206" t="s">
        <v>11</v>
      </c>
      <c r="Z206" t="s">
        <v>0</v>
      </c>
      <c r="AA206" s="3"/>
      <c r="AB206" t="s">
        <v>0</v>
      </c>
      <c r="AC206" t="s">
        <v>0</v>
      </c>
      <c r="AD206" t="s">
        <v>0</v>
      </c>
      <c r="AE206" s="4">
        <v>0</v>
      </c>
    </row>
    <row r="207" spans="1:31" x14ac:dyDescent="0.2">
      <c r="A207" s="2" t="s">
        <v>0</v>
      </c>
      <c r="B207" t="s">
        <v>1</v>
      </c>
      <c r="C207" t="s">
        <v>632</v>
      </c>
      <c r="D207" s="3">
        <v>44075</v>
      </c>
      <c r="E207" s="3">
        <v>44074</v>
      </c>
      <c r="F207" s="3">
        <v>44112</v>
      </c>
      <c r="G207" t="s">
        <v>50</v>
      </c>
      <c r="H207" t="s">
        <v>51</v>
      </c>
      <c r="I207" s="4">
        <v>-88.3</v>
      </c>
      <c r="J207" t="s">
        <v>623</v>
      </c>
      <c r="K207" t="s">
        <v>4</v>
      </c>
      <c r="L207" s="4">
        <v>-7412.79</v>
      </c>
      <c r="M207" s="4">
        <v>-88.3</v>
      </c>
      <c r="N207" s="13" t="s">
        <v>5765</v>
      </c>
      <c r="O207" s="14" t="s">
        <v>5661</v>
      </c>
      <c r="P207" t="s">
        <v>570</v>
      </c>
      <c r="Q207" t="s">
        <v>598</v>
      </c>
      <c r="R207" t="s">
        <v>580</v>
      </c>
      <c r="S207" t="s">
        <v>0</v>
      </c>
      <c r="T207" t="s">
        <v>9</v>
      </c>
      <c r="U207" t="s">
        <v>573</v>
      </c>
      <c r="V207" t="s">
        <v>0</v>
      </c>
      <c r="W207" t="s">
        <v>0</v>
      </c>
      <c r="X207" t="s">
        <v>0</v>
      </c>
      <c r="Y207" t="s">
        <v>11</v>
      </c>
      <c r="Z207" t="s">
        <v>0</v>
      </c>
      <c r="AA207" s="3"/>
      <c r="AB207" t="s">
        <v>0</v>
      </c>
      <c r="AC207" t="s">
        <v>0</v>
      </c>
      <c r="AD207" t="s">
        <v>0</v>
      </c>
      <c r="AE207" s="4">
        <v>0</v>
      </c>
    </row>
    <row r="208" spans="1:31" x14ac:dyDescent="0.2">
      <c r="A208" s="2" t="s">
        <v>0</v>
      </c>
      <c r="B208" t="s">
        <v>1</v>
      </c>
      <c r="C208" t="s">
        <v>632</v>
      </c>
      <c r="D208" s="3">
        <v>44075</v>
      </c>
      <c r="E208" s="3">
        <v>44074</v>
      </c>
      <c r="F208" s="3">
        <v>44112</v>
      </c>
      <c r="G208" t="s">
        <v>50</v>
      </c>
      <c r="H208" t="s">
        <v>51</v>
      </c>
      <c r="I208" s="4">
        <v>-73.2</v>
      </c>
      <c r="J208" t="s">
        <v>60</v>
      </c>
      <c r="K208" t="s">
        <v>4</v>
      </c>
      <c r="L208" s="4">
        <v>-6145.14</v>
      </c>
      <c r="M208" s="4">
        <v>-73.2</v>
      </c>
      <c r="N208" s="13" t="s">
        <v>5775</v>
      </c>
      <c r="O208" s="14" t="s">
        <v>5661</v>
      </c>
      <c r="P208" t="s">
        <v>570</v>
      </c>
      <c r="Q208" t="s">
        <v>588</v>
      </c>
      <c r="R208" t="s">
        <v>580</v>
      </c>
      <c r="S208" t="s">
        <v>0</v>
      </c>
      <c r="T208" t="s">
        <v>9</v>
      </c>
      <c r="U208" t="s">
        <v>573</v>
      </c>
      <c r="V208" t="s">
        <v>0</v>
      </c>
      <c r="W208" t="s">
        <v>0</v>
      </c>
      <c r="X208" t="s">
        <v>0</v>
      </c>
      <c r="Y208" t="s">
        <v>128</v>
      </c>
      <c r="Z208" t="s">
        <v>0</v>
      </c>
      <c r="AA208" s="3"/>
      <c r="AB208" t="s">
        <v>0</v>
      </c>
      <c r="AC208" t="s">
        <v>0</v>
      </c>
      <c r="AD208" t="s">
        <v>0</v>
      </c>
      <c r="AE208" s="4">
        <v>0</v>
      </c>
    </row>
    <row r="209" spans="1:31" x14ac:dyDescent="0.2">
      <c r="A209" s="2" t="s">
        <v>0</v>
      </c>
      <c r="B209" t="s">
        <v>1</v>
      </c>
      <c r="C209" t="s">
        <v>632</v>
      </c>
      <c r="D209" s="3">
        <v>44075</v>
      </c>
      <c r="E209" s="3">
        <v>44074</v>
      </c>
      <c r="F209" s="3">
        <v>44112</v>
      </c>
      <c r="G209" t="s">
        <v>50</v>
      </c>
      <c r="H209" t="s">
        <v>51</v>
      </c>
      <c r="I209" s="4">
        <v>-32.799999999999997</v>
      </c>
      <c r="J209" t="s">
        <v>60</v>
      </c>
      <c r="K209" t="s">
        <v>4</v>
      </c>
      <c r="L209" s="4">
        <v>-2753.56</v>
      </c>
      <c r="M209" s="4">
        <v>-32.799999999999997</v>
      </c>
      <c r="N209" s="13" t="s">
        <v>5776</v>
      </c>
      <c r="O209" s="14" t="s">
        <v>5661</v>
      </c>
      <c r="P209" t="s">
        <v>570</v>
      </c>
      <c r="Q209" t="s">
        <v>588</v>
      </c>
      <c r="R209" t="s">
        <v>580</v>
      </c>
      <c r="S209" t="s">
        <v>0</v>
      </c>
      <c r="T209" t="s">
        <v>9</v>
      </c>
      <c r="U209" t="s">
        <v>573</v>
      </c>
      <c r="V209" t="s">
        <v>0</v>
      </c>
      <c r="W209" t="s">
        <v>0</v>
      </c>
      <c r="X209" t="s">
        <v>0</v>
      </c>
      <c r="Y209" t="s">
        <v>128</v>
      </c>
      <c r="Z209" t="s">
        <v>0</v>
      </c>
      <c r="AA209" s="3"/>
      <c r="AB209" t="s">
        <v>0</v>
      </c>
      <c r="AC209" t="s">
        <v>0</v>
      </c>
      <c r="AD209" t="s">
        <v>0</v>
      </c>
      <c r="AE209" s="4">
        <v>0</v>
      </c>
    </row>
    <row r="210" spans="1:31" x14ac:dyDescent="0.2">
      <c r="A210" s="2" t="s">
        <v>0</v>
      </c>
      <c r="B210" t="s">
        <v>1</v>
      </c>
      <c r="C210" t="s">
        <v>632</v>
      </c>
      <c r="D210" s="3">
        <v>44075</v>
      </c>
      <c r="E210" s="3">
        <v>44074</v>
      </c>
      <c r="F210" s="3">
        <v>44112</v>
      </c>
      <c r="G210" t="s">
        <v>50</v>
      </c>
      <c r="H210" t="s">
        <v>51</v>
      </c>
      <c r="I210" s="4">
        <v>-708.1</v>
      </c>
      <c r="J210" t="s">
        <v>578</v>
      </c>
      <c r="K210" t="s">
        <v>4</v>
      </c>
      <c r="L210" s="4">
        <v>-59445</v>
      </c>
      <c r="M210" s="4">
        <v>-708.1</v>
      </c>
      <c r="N210" s="13" t="s">
        <v>5768</v>
      </c>
      <c r="O210" s="14" t="s">
        <v>5661</v>
      </c>
      <c r="P210" t="s">
        <v>570</v>
      </c>
      <c r="Q210" t="s">
        <v>624</v>
      </c>
      <c r="R210" t="s">
        <v>580</v>
      </c>
      <c r="S210" t="s">
        <v>0</v>
      </c>
      <c r="T210" t="s">
        <v>9</v>
      </c>
      <c r="U210" t="s">
        <v>573</v>
      </c>
      <c r="V210" t="s">
        <v>0</v>
      </c>
      <c r="W210" t="s">
        <v>0</v>
      </c>
      <c r="X210" t="s">
        <v>0</v>
      </c>
      <c r="Y210" t="s">
        <v>11</v>
      </c>
      <c r="Z210" t="s">
        <v>0</v>
      </c>
      <c r="AA210" s="3"/>
      <c r="AB210" t="s">
        <v>0</v>
      </c>
      <c r="AC210" t="s">
        <v>0</v>
      </c>
      <c r="AD210" t="s">
        <v>0</v>
      </c>
      <c r="AE210" s="4">
        <v>0</v>
      </c>
    </row>
    <row r="211" spans="1:31" x14ac:dyDescent="0.2">
      <c r="A211" s="2" t="s">
        <v>0</v>
      </c>
      <c r="B211" t="s">
        <v>1</v>
      </c>
      <c r="C211" t="s">
        <v>632</v>
      </c>
      <c r="D211" s="3">
        <v>44075</v>
      </c>
      <c r="E211" s="3">
        <v>44074</v>
      </c>
      <c r="F211" s="3">
        <v>44112</v>
      </c>
      <c r="G211" t="s">
        <v>50</v>
      </c>
      <c r="H211" t="s">
        <v>51</v>
      </c>
      <c r="I211" s="4">
        <v>-619.6</v>
      </c>
      <c r="J211" t="s">
        <v>60</v>
      </c>
      <c r="K211" t="s">
        <v>4</v>
      </c>
      <c r="L211" s="4">
        <v>-52015.42</v>
      </c>
      <c r="M211" s="4">
        <v>-619.6</v>
      </c>
      <c r="N211" s="13" t="s">
        <v>5769</v>
      </c>
      <c r="O211" s="14" t="s">
        <v>5661</v>
      </c>
      <c r="P211" t="s">
        <v>570</v>
      </c>
      <c r="Q211" t="s">
        <v>624</v>
      </c>
      <c r="R211" t="s">
        <v>580</v>
      </c>
      <c r="S211" t="s">
        <v>0</v>
      </c>
      <c r="T211" t="s">
        <v>9</v>
      </c>
      <c r="U211" t="s">
        <v>573</v>
      </c>
      <c r="V211" t="s">
        <v>0</v>
      </c>
      <c r="W211" t="s">
        <v>0</v>
      </c>
      <c r="X211" t="s">
        <v>0</v>
      </c>
      <c r="Y211" t="s">
        <v>11</v>
      </c>
      <c r="Z211" t="s">
        <v>0</v>
      </c>
      <c r="AA211" s="3"/>
      <c r="AB211" t="s">
        <v>0</v>
      </c>
      <c r="AC211" t="s">
        <v>0</v>
      </c>
      <c r="AD211" t="s">
        <v>0</v>
      </c>
      <c r="AE211" s="4">
        <v>0</v>
      </c>
    </row>
    <row r="212" spans="1:31" x14ac:dyDescent="0.2">
      <c r="A212" s="2" t="s">
        <v>0</v>
      </c>
      <c r="B212" t="s">
        <v>1</v>
      </c>
      <c r="C212" t="s">
        <v>632</v>
      </c>
      <c r="D212" s="3">
        <v>44075</v>
      </c>
      <c r="E212" s="3">
        <v>44074</v>
      </c>
      <c r="F212" s="3">
        <v>44112</v>
      </c>
      <c r="G212" t="s">
        <v>50</v>
      </c>
      <c r="H212" t="s">
        <v>51</v>
      </c>
      <c r="I212" s="4">
        <v>-404.9</v>
      </c>
      <c r="J212" t="s">
        <v>578</v>
      </c>
      <c r="K212" t="s">
        <v>4</v>
      </c>
      <c r="L212" s="4">
        <v>-33991.360000000001</v>
      </c>
      <c r="M212" s="4">
        <v>-404.9</v>
      </c>
      <c r="N212" s="13" t="s">
        <v>5770</v>
      </c>
      <c r="O212" s="14" t="s">
        <v>5661</v>
      </c>
      <c r="P212" t="s">
        <v>570</v>
      </c>
      <c r="Q212" t="s">
        <v>625</v>
      </c>
      <c r="R212" t="s">
        <v>580</v>
      </c>
      <c r="S212" t="s">
        <v>0</v>
      </c>
      <c r="T212" t="s">
        <v>9</v>
      </c>
      <c r="U212" t="s">
        <v>573</v>
      </c>
      <c r="V212" t="s">
        <v>0</v>
      </c>
      <c r="W212" t="s">
        <v>0</v>
      </c>
      <c r="X212" t="s">
        <v>0</v>
      </c>
      <c r="Y212" t="s">
        <v>11</v>
      </c>
      <c r="Z212" t="s">
        <v>0</v>
      </c>
      <c r="AA212" s="3"/>
      <c r="AB212" t="s">
        <v>0</v>
      </c>
      <c r="AC212" t="s">
        <v>0</v>
      </c>
      <c r="AD212" t="s">
        <v>0</v>
      </c>
      <c r="AE212" s="4">
        <v>0</v>
      </c>
    </row>
    <row r="213" spans="1:31" x14ac:dyDescent="0.2">
      <c r="A213" s="2" t="s">
        <v>0</v>
      </c>
      <c r="B213" t="s">
        <v>1</v>
      </c>
      <c r="C213" t="s">
        <v>633</v>
      </c>
      <c r="D213" s="3">
        <v>44075</v>
      </c>
      <c r="E213" s="3">
        <v>44074</v>
      </c>
      <c r="F213" s="3">
        <v>44112</v>
      </c>
      <c r="G213" t="s">
        <v>50</v>
      </c>
      <c r="H213" t="s">
        <v>51</v>
      </c>
      <c r="I213" s="4">
        <v>27.7</v>
      </c>
      <c r="J213" t="s">
        <v>587</v>
      </c>
      <c r="K213" t="s">
        <v>4</v>
      </c>
      <c r="L213" s="4">
        <v>2325.42</v>
      </c>
      <c r="M213" s="4">
        <v>27.7</v>
      </c>
      <c r="N213" s="13" t="s">
        <v>5774</v>
      </c>
      <c r="O213" s="14" t="s">
        <v>5661</v>
      </c>
      <c r="P213" t="s">
        <v>627</v>
      </c>
      <c r="Q213" t="s">
        <v>588</v>
      </c>
      <c r="R213" t="s">
        <v>580</v>
      </c>
      <c r="S213" t="s">
        <v>0</v>
      </c>
      <c r="T213" t="s">
        <v>9</v>
      </c>
      <c r="U213" t="s">
        <v>628</v>
      </c>
      <c r="V213" t="s">
        <v>0</v>
      </c>
      <c r="W213" t="s">
        <v>0</v>
      </c>
      <c r="X213" t="s">
        <v>0</v>
      </c>
      <c r="Y213" t="s">
        <v>128</v>
      </c>
      <c r="Z213" t="s">
        <v>0</v>
      </c>
      <c r="AA213" s="3"/>
      <c r="AB213" t="s">
        <v>0</v>
      </c>
      <c r="AC213" t="s">
        <v>0</v>
      </c>
      <c r="AD213" t="s">
        <v>0</v>
      </c>
      <c r="AE213" s="4">
        <v>0</v>
      </c>
    </row>
    <row r="214" spans="1:31" x14ac:dyDescent="0.2">
      <c r="A214" s="2" t="s">
        <v>0</v>
      </c>
      <c r="B214" t="s">
        <v>1</v>
      </c>
      <c r="C214" t="s">
        <v>633</v>
      </c>
      <c r="D214" s="3">
        <v>44075</v>
      </c>
      <c r="E214" s="3">
        <v>44074</v>
      </c>
      <c r="F214" s="3">
        <v>44112</v>
      </c>
      <c r="G214" t="s">
        <v>50</v>
      </c>
      <c r="H214" t="s">
        <v>51</v>
      </c>
      <c r="I214" s="4">
        <v>73.2</v>
      </c>
      <c r="J214" t="s">
        <v>60</v>
      </c>
      <c r="K214" t="s">
        <v>4</v>
      </c>
      <c r="L214" s="4">
        <v>6145.14</v>
      </c>
      <c r="M214" s="4">
        <v>73.2</v>
      </c>
      <c r="N214" s="13" t="s">
        <v>5775</v>
      </c>
      <c r="O214" s="14" t="s">
        <v>5661</v>
      </c>
      <c r="P214" t="s">
        <v>627</v>
      </c>
      <c r="Q214" t="s">
        <v>588</v>
      </c>
      <c r="R214" t="s">
        <v>580</v>
      </c>
      <c r="S214" t="s">
        <v>0</v>
      </c>
      <c r="T214" t="s">
        <v>9</v>
      </c>
      <c r="U214" t="s">
        <v>628</v>
      </c>
      <c r="V214" t="s">
        <v>0</v>
      </c>
      <c r="W214" t="s">
        <v>0</v>
      </c>
      <c r="X214" t="s">
        <v>0</v>
      </c>
      <c r="Y214" t="s">
        <v>128</v>
      </c>
      <c r="Z214" t="s">
        <v>0</v>
      </c>
      <c r="AA214" s="3"/>
      <c r="AB214" t="s">
        <v>0</v>
      </c>
      <c r="AC214" t="s">
        <v>0</v>
      </c>
      <c r="AD214" t="s">
        <v>0</v>
      </c>
      <c r="AE214" s="4">
        <v>0</v>
      </c>
    </row>
    <row r="215" spans="1:31" x14ac:dyDescent="0.2">
      <c r="A215" s="2" t="s">
        <v>0</v>
      </c>
      <c r="B215" t="s">
        <v>1</v>
      </c>
      <c r="C215" t="s">
        <v>633</v>
      </c>
      <c r="D215" s="3">
        <v>44075</v>
      </c>
      <c r="E215" s="3">
        <v>44074</v>
      </c>
      <c r="F215" s="3">
        <v>44112</v>
      </c>
      <c r="G215" t="s">
        <v>50</v>
      </c>
      <c r="H215" t="s">
        <v>51</v>
      </c>
      <c r="I215" s="4">
        <v>32.799999999999997</v>
      </c>
      <c r="J215" t="s">
        <v>60</v>
      </c>
      <c r="K215" t="s">
        <v>4</v>
      </c>
      <c r="L215" s="4">
        <v>2753.56</v>
      </c>
      <c r="M215" s="4">
        <v>32.799999999999997</v>
      </c>
      <c r="N215" s="13" t="s">
        <v>5776</v>
      </c>
      <c r="O215" s="14" t="s">
        <v>5661</v>
      </c>
      <c r="P215" t="s">
        <v>627</v>
      </c>
      <c r="Q215" t="s">
        <v>588</v>
      </c>
      <c r="R215" t="s">
        <v>580</v>
      </c>
      <c r="S215" t="s">
        <v>0</v>
      </c>
      <c r="T215" t="s">
        <v>9</v>
      </c>
      <c r="U215" t="s">
        <v>628</v>
      </c>
      <c r="V215" t="s">
        <v>0</v>
      </c>
      <c r="W215" t="s">
        <v>0</v>
      </c>
      <c r="X215" t="s">
        <v>0</v>
      </c>
      <c r="Y215" t="s">
        <v>128</v>
      </c>
      <c r="Z215" t="s">
        <v>0</v>
      </c>
      <c r="AA215" s="3"/>
      <c r="AB215" t="s">
        <v>0</v>
      </c>
      <c r="AC215" t="s">
        <v>0</v>
      </c>
      <c r="AD215" t="s">
        <v>0</v>
      </c>
      <c r="AE215" s="4">
        <v>0</v>
      </c>
    </row>
    <row r="216" spans="1:31" x14ac:dyDescent="0.2">
      <c r="A216" s="2" t="s">
        <v>0</v>
      </c>
      <c r="B216" t="s">
        <v>1</v>
      </c>
      <c r="C216" t="s">
        <v>634</v>
      </c>
      <c r="D216" s="3">
        <v>44075</v>
      </c>
      <c r="E216" s="3">
        <v>44074</v>
      </c>
      <c r="F216" s="3">
        <v>44112</v>
      </c>
      <c r="G216" t="s">
        <v>50</v>
      </c>
      <c r="H216" t="s">
        <v>51</v>
      </c>
      <c r="I216" s="4">
        <v>-2350</v>
      </c>
      <c r="J216" t="s">
        <v>60</v>
      </c>
      <c r="K216" t="s">
        <v>4</v>
      </c>
      <c r="L216" s="4">
        <v>-197282.5</v>
      </c>
      <c r="M216" s="4">
        <v>-2350</v>
      </c>
      <c r="N216" s="13" t="s">
        <v>5771</v>
      </c>
      <c r="O216" s="14" t="s">
        <v>5661</v>
      </c>
      <c r="P216" t="s">
        <v>630</v>
      </c>
      <c r="Q216" t="s">
        <v>588</v>
      </c>
      <c r="R216" t="s">
        <v>575</v>
      </c>
      <c r="S216" t="s">
        <v>0</v>
      </c>
      <c r="T216" t="s">
        <v>9</v>
      </c>
      <c r="U216" t="s">
        <v>631</v>
      </c>
      <c r="V216" t="s">
        <v>0</v>
      </c>
      <c r="W216" t="s">
        <v>0</v>
      </c>
      <c r="X216" t="s">
        <v>0</v>
      </c>
      <c r="Y216" t="s">
        <v>128</v>
      </c>
      <c r="Z216" t="s">
        <v>0</v>
      </c>
      <c r="AA216" s="3"/>
      <c r="AB216" t="s">
        <v>0</v>
      </c>
      <c r="AC216" t="s">
        <v>0</v>
      </c>
      <c r="AD216" t="s">
        <v>0</v>
      </c>
      <c r="AE216" s="4">
        <v>0</v>
      </c>
    </row>
    <row r="217" spans="1:31" x14ac:dyDescent="0.2">
      <c r="A217" s="2" t="s">
        <v>0</v>
      </c>
      <c r="B217" t="s">
        <v>1</v>
      </c>
      <c r="C217" t="s">
        <v>634</v>
      </c>
      <c r="D217" s="3">
        <v>44075</v>
      </c>
      <c r="E217" s="3">
        <v>44074</v>
      </c>
      <c r="F217" s="3">
        <v>44112</v>
      </c>
      <c r="G217" t="s">
        <v>50</v>
      </c>
      <c r="H217" t="s">
        <v>51</v>
      </c>
      <c r="I217" s="4">
        <v>-6216</v>
      </c>
      <c r="J217" t="s">
        <v>60</v>
      </c>
      <c r="K217" t="s">
        <v>4</v>
      </c>
      <c r="L217" s="4">
        <v>-521833.2</v>
      </c>
      <c r="M217" s="4">
        <v>-6216</v>
      </c>
      <c r="N217" s="13" t="s">
        <v>5772</v>
      </c>
      <c r="O217" s="14" t="s">
        <v>5661</v>
      </c>
      <c r="P217" t="s">
        <v>630</v>
      </c>
      <c r="Q217" t="s">
        <v>588</v>
      </c>
      <c r="R217" t="s">
        <v>575</v>
      </c>
      <c r="S217" t="s">
        <v>0</v>
      </c>
      <c r="T217" t="s">
        <v>9</v>
      </c>
      <c r="U217" t="s">
        <v>631</v>
      </c>
      <c r="V217" t="s">
        <v>0</v>
      </c>
      <c r="W217" t="s">
        <v>0</v>
      </c>
      <c r="X217" t="s">
        <v>0</v>
      </c>
      <c r="Y217" t="s">
        <v>128</v>
      </c>
      <c r="Z217" t="s">
        <v>0</v>
      </c>
      <c r="AA217" s="3"/>
      <c r="AB217" t="s">
        <v>0</v>
      </c>
      <c r="AC217" t="s">
        <v>0</v>
      </c>
      <c r="AD217" t="s">
        <v>0</v>
      </c>
      <c r="AE217" s="4">
        <v>0</v>
      </c>
    </row>
    <row r="218" spans="1:31" x14ac:dyDescent="0.2">
      <c r="A218" s="2" t="s">
        <v>0</v>
      </c>
      <c r="B218" t="s">
        <v>1</v>
      </c>
      <c r="C218" t="s">
        <v>634</v>
      </c>
      <c r="D218" s="3">
        <v>44075</v>
      </c>
      <c r="E218" s="3">
        <v>44074</v>
      </c>
      <c r="F218" s="3">
        <v>44112</v>
      </c>
      <c r="G218" t="s">
        <v>50</v>
      </c>
      <c r="H218" t="s">
        <v>51</v>
      </c>
      <c r="I218" s="4">
        <v>-2784</v>
      </c>
      <c r="J218" t="s">
        <v>60</v>
      </c>
      <c r="K218" t="s">
        <v>4</v>
      </c>
      <c r="L218" s="4">
        <v>-233716.8</v>
      </c>
      <c r="M218" s="4">
        <v>-2784</v>
      </c>
      <c r="N218" s="13" t="s">
        <v>5773</v>
      </c>
      <c r="O218" s="14" t="s">
        <v>5661</v>
      </c>
      <c r="P218" t="s">
        <v>630</v>
      </c>
      <c r="Q218" t="s">
        <v>588</v>
      </c>
      <c r="R218" t="s">
        <v>575</v>
      </c>
      <c r="S218" t="s">
        <v>0</v>
      </c>
      <c r="T218" t="s">
        <v>9</v>
      </c>
      <c r="U218" t="s">
        <v>631</v>
      </c>
      <c r="V218" t="s">
        <v>0</v>
      </c>
      <c r="W218" t="s">
        <v>0</v>
      </c>
      <c r="X218" t="s">
        <v>0</v>
      </c>
      <c r="Y218" t="s">
        <v>128</v>
      </c>
      <c r="Z218" t="s">
        <v>0</v>
      </c>
      <c r="AA218" s="3"/>
      <c r="AB218" t="s">
        <v>0</v>
      </c>
      <c r="AC218" t="s">
        <v>0</v>
      </c>
      <c r="AD218" t="s">
        <v>0</v>
      </c>
      <c r="AE218" s="4">
        <v>0</v>
      </c>
    </row>
    <row r="219" spans="1:31" x14ac:dyDescent="0.2">
      <c r="A219" s="2" t="s">
        <v>0</v>
      </c>
      <c r="B219" t="s">
        <v>1</v>
      </c>
      <c r="C219" t="s">
        <v>640</v>
      </c>
      <c r="D219" s="3">
        <v>44097</v>
      </c>
      <c r="E219" s="3">
        <v>44074</v>
      </c>
      <c r="F219" s="3">
        <v>44097</v>
      </c>
      <c r="G219" t="s">
        <v>455</v>
      </c>
      <c r="H219" t="s">
        <v>4</v>
      </c>
      <c r="I219" s="4">
        <v>-600</v>
      </c>
      <c r="J219" t="s">
        <v>5</v>
      </c>
      <c r="K219" t="s">
        <v>4</v>
      </c>
      <c r="L219" s="4">
        <v>-600</v>
      </c>
      <c r="M219" s="4">
        <v>-7.06</v>
      </c>
      <c r="N219" s="13" t="s">
        <v>5664</v>
      </c>
      <c r="O219" s="14" t="s">
        <v>5661</v>
      </c>
      <c r="P219" t="s">
        <v>641</v>
      </c>
      <c r="Q219" t="s">
        <v>642</v>
      </c>
      <c r="R219" t="s">
        <v>197</v>
      </c>
      <c r="S219" t="s">
        <v>0</v>
      </c>
      <c r="T219" t="s">
        <v>9</v>
      </c>
      <c r="U219" t="s">
        <v>643</v>
      </c>
      <c r="V219" t="s">
        <v>0</v>
      </c>
      <c r="W219" t="s">
        <v>0</v>
      </c>
      <c r="X219" t="s">
        <v>0</v>
      </c>
      <c r="Y219" t="s">
        <v>11</v>
      </c>
      <c r="Z219" t="s">
        <v>0</v>
      </c>
      <c r="AA219" s="3"/>
      <c r="AB219" t="s">
        <v>0</v>
      </c>
      <c r="AC219" t="s">
        <v>0</v>
      </c>
      <c r="AD219" t="s">
        <v>0</v>
      </c>
      <c r="AE219" s="4">
        <v>0</v>
      </c>
    </row>
    <row r="220" spans="1:31" x14ac:dyDescent="0.2">
      <c r="A220" s="2" t="s">
        <v>0</v>
      </c>
      <c r="B220" t="s">
        <v>1</v>
      </c>
      <c r="C220" t="s">
        <v>665</v>
      </c>
      <c r="D220" s="3">
        <v>44080</v>
      </c>
      <c r="E220" s="3">
        <v>44080</v>
      </c>
      <c r="F220" s="3">
        <v>44105</v>
      </c>
      <c r="G220" t="s">
        <v>101</v>
      </c>
      <c r="H220" t="s">
        <v>4</v>
      </c>
      <c r="I220" s="4">
        <v>4950</v>
      </c>
      <c r="J220" t="s">
        <v>5</v>
      </c>
      <c r="K220" t="s">
        <v>4</v>
      </c>
      <c r="L220" s="4">
        <v>4950</v>
      </c>
      <c r="M220" s="4">
        <v>58.27</v>
      </c>
      <c r="N220" s="13" t="s">
        <v>5777</v>
      </c>
      <c r="O220" s="14" t="s">
        <v>5661</v>
      </c>
      <c r="P220" t="s">
        <v>666</v>
      </c>
      <c r="Q220" t="s">
        <v>667</v>
      </c>
      <c r="R220" t="s">
        <v>668</v>
      </c>
      <c r="S220" t="s">
        <v>0</v>
      </c>
      <c r="T220" t="s">
        <v>9</v>
      </c>
      <c r="U220" t="s">
        <v>105</v>
      </c>
      <c r="V220" t="s">
        <v>0</v>
      </c>
      <c r="W220" t="s">
        <v>0</v>
      </c>
      <c r="X220" t="s">
        <v>0</v>
      </c>
      <c r="Y220" t="s">
        <v>128</v>
      </c>
      <c r="Z220" t="s">
        <v>0</v>
      </c>
      <c r="AA220" s="3"/>
      <c r="AB220" t="s">
        <v>0</v>
      </c>
      <c r="AC220" t="s">
        <v>0</v>
      </c>
      <c r="AD220" t="s">
        <v>0</v>
      </c>
      <c r="AE220" s="4">
        <v>0</v>
      </c>
    </row>
    <row r="221" spans="1:31" x14ac:dyDescent="0.2">
      <c r="A221" s="2" t="s">
        <v>0</v>
      </c>
      <c r="B221" t="s">
        <v>1</v>
      </c>
      <c r="C221" t="s">
        <v>684</v>
      </c>
      <c r="D221" s="3">
        <v>44081</v>
      </c>
      <c r="E221" s="3">
        <v>44081</v>
      </c>
      <c r="F221" s="3">
        <v>44087</v>
      </c>
      <c r="G221" t="s">
        <v>3</v>
      </c>
      <c r="H221" t="s">
        <v>4</v>
      </c>
      <c r="I221" s="4">
        <v>5000</v>
      </c>
      <c r="J221" t="s">
        <v>5</v>
      </c>
      <c r="K221" t="s">
        <v>4</v>
      </c>
      <c r="L221" s="4">
        <v>5000</v>
      </c>
      <c r="M221" s="4">
        <v>58.86</v>
      </c>
      <c r="N221" s="13" t="s">
        <v>5778</v>
      </c>
      <c r="O221" s="14" t="s">
        <v>5661</v>
      </c>
      <c r="P221" t="s">
        <v>685</v>
      </c>
      <c r="Q221" t="s">
        <v>655</v>
      </c>
      <c r="R221" t="s">
        <v>483</v>
      </c>
      <c r="S221" t="s">
        <v>0</v>
      </c>
      <c r="T221" t="s">
        <v>9</v>
      </c>
      <c r="U221" t="s">
        <v>484</v>
      </c>
      <c r="V221" t="s">
        <v>0</v>
      </c>
      <c r="W221" t="s">
        <v>0</v>
      </c>
      <c r="X221" t="s">
        <v>0</v>
      </c>
      <c r="Y221" t="s">
        <v>11</v>
      </c>
      <c r="Z221" t="s">
        <v>0</v>
      </c>
      <c r="AA221" s="3"/>
      <c r="AB221" t="s">
        <v>0</v>
      </c>
      <c r="AC221" t="s">
        <v>0</v>
      </c>
      <c r="AD221" t="s">
        <v>0</v>
      </c>
      <c r="AE221" s="4">
        <v>0</v>
      </c>
    </row>
    <row r="222" spans="1:31" x14ac:dyDescent="0.2">
      <c r="A222" s="2" t="s">
        <v>0</v>
      </c>
      <c r="B222" t="s">
        <v>1</v>
      </c>
      <c r="C222" t="s">
        <v>696</v>
      </c>
      <c r="D222" s="3">
        <v>44083</v>
      </c>
      <c r="E222" s="3">
        <v>44083</v>
      </c>
      <c r="F222" s="3">
        <v>44090</v>
      </c>
      <c r="G222" t="s">
        <v>3</v>
      </c>
      <c r="H222" t="s">
        <v>4</v>
      </c>
      <c r="I222" s="4">
        <v>3000</v>
      </c>
      <c r="J222" t="s">
        <v>5</v>
      </c>
      <c r="K222" t="s">
        <v>4</v>
      </c>
      <c r="L222" s="4">
        <v>3000</v>
      </c>
      <c r="M222" s="4">
        <v>35.31</v>
      </c>
      <c r="N222" s="13" t="s">
        <v>5779</v>
      </c>
      <c r="O222" s="14" t="s">
        <v>5661</v>
      </c>
      <c r="P222" t="s">
        <v>697</v>
      </c>
      <c r="Q222" t="s">
        <v>698</v>
      </c>
      <c r="R222" t="s">
        <v>703</v>
      </c>
      <c r="S222" t="s">
        <v>0</v>
      </c>
      <c r="T222" t="s">
        <v>9</v>
      </c>
      <c r="U222" t="s">
        <v>10</v>
      </c>
      <c r="V222" t="s">
        <v>0</v>
      </c>
      <c r="W222" t="s">
        <v>0</v>
      </c>
      <c r="X222" t="s">
        <v>0</v>
      </c>
      <c r="Y222" t="s">
        <v>11</v>
      </c>
      <c r="Z222" t="s">
        <v>0</v>
      </c>
      <c r="AA222" s="3"/>
      <c r="AB222" t="s">
        <v>0</v>
      </c>
      <c r="AC222" t="s">
        <v>0</v>
      </c>
      <c r="AD222" t="s">
        <v>0</v>
      </c>
      <c r="AE222" s="4">
        <v>0</v>
      </c>
    </row>
    <row r="223" spans="1:31" x14ac:dyDescent="0.2">
      <c r="A223" s="2" t="s">
        <v>0</v>
      </c>
      <c r="B223" t="s">
        <v>1</v>
      </c>
      <c r="C223" t="s">
        <v>696</v>
      </c>
      <c r="D223" s="3">
        <v>44083</v>
      </c>
      <c r="E223" s="3">
        <v>44083</v>
      </c>
      <c r="F223" s="3">
        <v>44090</v>
      </c>
      <c r="G223" t="s">
        <v>3</v>
      </c>
      <c r="H223" t="s">
        <v>4</v>
      </c>
      <c r="I223" s="4">
        <v>2300</v>
      </c>
      <c r="J223" t="s">
        <v>5</v>
      </c>
      <c r="K223" t="s">
        <v>4</v>
      </c>
      <c r="L223" s="4">
        <v>2300</v>
      </c>
      <c r="M223" s="4">
        <v>27.07</v>
      </c>
      <c r="N223" s="13" t="s">
        <v>5780</v>
      </c>
      <c r="O223" s="14" t="s">
        <v>5661</v>
      </c>
      <c r="P223" t="s">
        <v>697</v>
      </c>
      <c r="Q223" t="s">
        <v>698</v>
      </c>
      <c r="R223" t="s">
        <v>709</v>
      </c>
      <c r="S223" t="s">
        <v>0</v>
      </c>
      <c r="T223" t="s">
        <v>9</v>
      </c>
      <c r="U223" t="s">
        <v>10</v>
      </c>
      <c r="V223" t="s">
        <v>0</v>
      </c>
      <c r="W223" t="s">
        <v>0</v>
      </c>
      <c r="X223" t="s">
        <v>0</v>
      </c>
      <c r="Y223" t="s">
        <v>11</v>
      </c>
      <c r="Z223" t="s">
        <v>0</v>
      </c>
      <c r="AA223" s="3"/>
      <c r="AB223" t="s">
        <v>0</v>
      </c>
      <c r="AC223" t="s">
        <v>0</v>
      </c>
      <c r="AD223" t="s">
        <v>0</v>
      </c>
      <c r="AE223" s="4">
        <v>0</v>
      </c>
    </row>
    <row r="224" spans="1:31" x14ac:dyDescent="0.2">
      <c r="A224" s="2" t="s">
        <v>0</v>
      </c>
      <c r="B224" t="s">
        <v>1</v>
      </c>
      <c r="C224" t="s">
        <v>696</v>
      </c>
      <c r="D224" s="3">
        <v>44083</v>
      </c>
      <c r="E224" s="3">
        <v>44083</v>
      </c>
      <c r="F224" s="3">
        <v>44090</v>
      </c>
      <c r="G224" t="s">
        <v>3</v>
      </c>
      <c r="H224" t="s">
        <v>4</v>
      </c>
      <c r="I224" s="4">
        <v>8800</v>
      </c>
      <c r="J224" t="s">
        <v>5</v>
      </c>
      <c r="K224" t="s">
        <v>4</v>
      </c>
      <c r="L224" s="4">
        <v>8800</v>
      </c>
      <c r="M224" s="4">
        <v>103.59</v>
      </c>
      <c r="N224" s="13" t="s">
        <v>5781</v>
      </c>
      <c r="O224" s="14" t="s">
        <v>5661</v>
      </c>
      <c r="P224" t="s">
        <v>697</v>
      </c>
      <c r="Q224" t="s">
        <v>698</v>
      </c>
      <c r="R224" t="s">
        <v>710</v>
      </c>
      <c r="S224" t="s">
        <v>0</v>
      </c>
      <c r="T224" t="s">
        <v>9</v>
      </c>
      <c r="U224" t="s">
        <v>10</v>
      </c>
      <c r="V224" t="s">
        <v>0</v>
      </c>
      <c r="W224" t="s">
        <v>0</v>
      </c>
      <c r="X224" t="s">
        <v>0</v>
      </c>
      <c r="Y224" t="s">
        <v>11</v>
      </c>
      <c r="Z224" t="s">
        <v>0</v>
      </c>
      <c r="AA224" s="3"/>
      <c r="AB224" t="s">
        <v>0</v>
      </c>
      <c r="AC224" t="s">
        <v>0</v>
      </c>
      <c r="AD224" t="s">
        <v>0</v>
      </c>
      <c r="AE224" s="4">
        <v>0</v>
      </c>
    </row>
    <row r="225" spans="1:31" x14ac:dyDescent="0.2">
      <c r="A225" s="2" t="s">
        <v>0</v>
      </c>
      <c r="B225" t="s">
        <v>1</v>
      </c>
      <c r="C225" t="s">
        <v>711</v>
      </c>
      <c r="D225" s="3">
        <v>44083</v>
      </c>
      <c r="E225" s="3">
        <v>44083</v>
      </c>
      <c r="F225" s="3">
        <v>44090</v>
      </c>
      <c r="G225" t="s">
        <v>3</v>
      </c>
      <c r="H225" t="s">
        <v>4</v>
      </c>
      <c r="I225" s="4">
        <v>13000</v>
      </c>
      <c r="J225" t="s">
        <v>5</v>
      </c>
      <c r="K225" t="s">
        <v>4</v>
      </c>
      <c r="L225" s="4">
        <v>13000</v>
      </c>
      <c r="M225" s="4">
        <v>153.03</v>
      </c>
      <c r="N225" s="13" t="s">
        <v>5782</v>
      </c>
      <c r="O225" s="14" t="s">
        <v>5661</v>
      </c>
      <c r="P225" t="s">
        <v>712</v>
      </c>
      <c r="Q225" t="s">
        <v>698</v>
      </c>
      <c r="R225" t="s">
        <v>713</v>
      </c>
      <c r="S225" t="s">
        <v>0</v>
      </c>
      <c r="T225" t="s">
        <v>9</v>
      </c>
      <c r="U225" t="s">
        <v>10</v>
      </c>
      <c r="V225" t="s">
        <v>0</v>
      </c>
      <c r="W225" t="s">
        <v>0</v>
      </c>
      <c r="X225" t="s">
        <v>0</v>
      </c>
      <c r="Y225" t="s">
        <v>11</v>
      </c>
      <c r="Z225" t="s">
        <v>0</v>
      </c>
      <c r="AA225" s="3"/>
      <c r="AB225" t="s">
        <v>0</v>
      </c>
      <c r="AC225" t="s">
        <v>0</v>
      </c>
      <c r="AD225" t="s">
        <v>0</v>
      </c>
      <c r="AE225" s="4">
        <v>0</v>
      </c>
    </row>
    <row r="226" spans="1:31" x14ac:dyDescent="0.2">
      <c r="A226" s="2" t="s">
        <v>0</v>
      </c>
      <c r="B226" t="s">
        <v>1</v>
      </c>
      <c r="C226" t="s">
        <v>731</v>
      </c>
      <c r="D226" s="3">
        <v>44104</v>
      </c>
      <c r="E226" s="3">
        <v>44084</v>
      </c>
      <c r="F226" s="3">
        <v>44108</v>
      </c>
      <c r="G226" t="s">
        <v>3</v>
      </c>
      <c r="H226" t="s">
        <v>4</v>
      </c>
      <c r="I226" s="4">
        <v>16050</v>
      </c>
      <c r="J226" t="s">
        <v>5</v>
      </c>
      <c r="K226" t="s">
        <v>4</v>
      </c>
      <c r="L226" s="4">
        <v>16050</v>
      </c>
      <c r="M226" s="4">
        <v>188.93</v>
      </c>
      <c r="N226" s="13" t="s">
        <v>5783</v>
      </c>
      <c r="O226" s="14" t="s">
        <v>5661</v>
      </c>
      <c r="P226" t="s">
        <v>732</v>
      </c>
      <c r="Q226" t="s">
        <v>683</v>
      </c>
      <c r="R226" t="s">
        <v>174</v>
      </c>
      <c r="S226" t="s">
        <v>0</v>
      </c>
      <c r="T226" t="s">
        <v>9</v>
      </c>
      <c r="U226" t="s">
        <v>42</v>
      </c>
      <c r="V226" t="s">
        <v>0</v>
      </c>
      <c r="W226" t="s">
        <v>0</v>
      </c>
      <c r="X226" t="s">
        <v>0</v>
      </c>
      <c r="Y226" t="s">
        <v>11</v>
      </c>
      <c r="Z226" t="s">
        <v>0</v>
      </c>
      <c r="AA226" s="3"/>
      <c r="AB226" t="s">
        <v>0</v>
      </c>
      <c r="AC226" t="s">
        <v>0</v>
      </c>
      <c r="AD226" t="s">
        <v>0</v>
      </c>
      <c r="AE226" s="4">
        <v>0</v>
      </c>
    </row>
    <row r="227" spans="1:31" x14ac:dyDescent="0.2">
      <c r="A227" s="2" t="s">
        <v>0</v>
      </c>
      <c r="B227" t="s">
        <v>1</v>
      </c>
      <c r="C227" t="s">
        <v>731</v>
      </c>
      <c r="D227" s="3">
        <v>44104</v>
      </c>
      <c r="E227" s="3">
        <v>44084</v>
      </c>
      <c r="F227" s="3">
        <v>44108</v>
      </c>
      <c r="G227" t="s">
        <v>3</v>
      </c>
      <c r="H227" t="s">
        <v>4</v>
      </c>
      <c r="I227" s="4">
        <v>5940</v>
      </c>
      <c r="J227" t="s">
        <v>5</v>
      </c>
      <c r="K227" t="s">
        <v>4</v>
      </c>
      <c r="L227" s="4">
        <v>5940</v>
      </c>
      <c r="M227" s="4">
        <v>69.92</v>
      </c>
      <c r="N227" s="13" t="s">
        <v>5784</v>
      </c>
      <c r="O227" s="14" t="s">
        <v>5661</v>
      </c>
      <c r="P227" t="s">
        <v>732</v>
      </c>
      <c r="Q227" t="s">
        <v>683</v>
      </c>
      <c r="R227" t="s">
        <v>735</v>
      </c>
      <c r="S227" t="s">
        <v>0</v>
      </c>
      <c r="T227" t="s">
        <v>9</v>
      </c>
      <c r="U227" t="s">
        <v>42</v>
      </c>
      <c r="V227" t="s">
        <v>0</v>
      </c>
      <c r="W227" t="s">
        <v>0</v>
      </c>
      <c r="X227" t="s">
        <v>0</v>
      </c>
      <c r="Y227" t="s">
        <v>11</v>
      </c>
      <c r="Z227" t="s">
        <v>0</v>
      </c>
      <c r="AA227" s="3"/>
      <c r="AB227" t="s">
        <v>0</v>
      </c>
      <c r="AC227" t="s">
        <v>0</v>
      </c>
      <c r="AD227" t="s">
        <v>0</v>
      </c>
      <c r="AE227" s="4">
        <v>0</v>
      </c>
    </row>
    <row r="228" spans="1:31" x14ac:dyDescent="0.2">
      <c r="A228" s="2" t="s">
        <v>0</v>
      </c>
      <c r="B228" t="s">
        <v>1</v>
      </c>
      <c r="C228" t="s">
        <v>731</v>
      </c>
      <c r="D228" s="3">
        <v>44104</v>
      </c>
      <c r="E228" s="3">
        <v>44084</v>
      </c>
      <c r="F228" s="3">
        <v>44108</v>
      </c>
      <c r="G228" t="s">
        <v>3</v>
      </c>
      <c r="H228" t="s">
        <v>4</v>
      </c>
      <c r="I228" s="4">
        <v>1079.5</v>
      </c>
      <c r="J228" t="s">
        <v>5</v>
      </c>
      <c r="K228" t="s">
        <v>4</v>
      </c>
      <c r="L228" s="4">
        <v>1079.5</v>
      </c>
      <c r="M228" s="4">
        <v>12.71</v>
      </c>
      <c r="N228" s="13" t="s">
        <v>5785</v>
      </c>
      <c r="O228" s="14" t="s">
        <v>5661</v>
      </c>
      <c r="P228" t="s">
        <v>732</v>
      </c>
      <c r="Q228" t="s">
        <v>683</v>
      </c>
      <c r="R228" t="s">
        <v>736</v>
      </c>
      <c r="S228" t="s">
        <v>0</v>
      </c>
      <c r="T228" t="s">
        <v>9</v>
      </c>
      <c r="U228" t="s">
        <v>42</v>
      </c>
      <c r="V228" t="s">
        <v>0</v>
      </c>
      <c r="W228" t="s">
        <v>0</v>
      </c>
      <c r="X228" t="s">
        <v>0</v>
      </c>
      <c r="Y228" t="s">
        <v>11</v>
      </c>
      <c r="Z228" t="s">
        <v>0</v>
      </c>
      <c r="AA228" s="3"/>
      <c r="AB228" t="s">
        <v>0</v>
      </c>
      <c r="AC228" t="s">
        <v>0</v>
      </c>
      <c r="AD228" t="s">
        <v>0</v>
      </c>
      <c r="AE228" s="4">
        <v>0</v>
      </c>
    </row>
    <row r="229" spans="1:31" x14ac:dyDescent="0.2">
      <c r="A229" s="2" t="s">
        <v>0</v>
      </c>
      <c r="B229" t="s">
        <v>1</v>
      </c>
      <c r="C229" t="s">
        <v>739</v>
      </c>
      <c r="D229" s="3">
        <v>44086</v>
      </c>
      <c r="E229" s="3">
        <v>44086</v>
      </c>
      <c r="F229" s="3">
        <v>44090</v>
      </c>
      <c r="G229" t="s">
        <v>3</v>
      </c>
      <c r="H229" t="s">
        <v>4</v>
      </c>
      <c r="I229" s="4">
        <v>510</v>
      </c>
      <c r="J229" t="s">
        <v>5</v>
      </c>
      <c r="K229" t="s">
        <v>4</v>
      </c>
      <c r="L229" s="4">
        <v>510</v>
      </c>
      <c r="M229" s="4">
        <v>6</v>
      </c>
      <c r="N229" s="13" t="s">
        <v>5786</v>
      </c>
      <c r="O229" s="14" t="s">
        <v>5661</v>
      </c>
      <c r="P229" t="s">
        <v>740</v>
      </c>
      <c r="Q229" t="s">
        <v>741</v>
      </c>
      <c r="R229" t="s">
        <v>742</v>
      </c>
      <c r="S229" t="s">
        <v>0</v>
      </c>
      <c r="T229" t="s">
        <v>9</v>
      </c>
      <c r="U229" t="s">
        <v>42</v>
      </c>
      <c r="V229" t="s">
        <v>0</v>
      </c>
      <c r="W229" t="s">
        <v>0</v>
      </c>
      <c r="X229" t="s">
        <v>0</v>
      </c>
      <c r="Y229" t="s">
        <v>11</v>
      </c>
      <c r="Z229" t="s">
        <v>0</v>
      </c>
      <c r="AA229" s="3"/>
      <c r="AB229" t="s">
        <v>0</v>
      </c>
      <c r="AC229" t="s">
        <v>0</v>
      </c>
      <c r="AD229" t="s">
        <v>0</v>
      </c>
      <c r="AE229" s="4">
        <v>0</v>
      </c>
    </row>
    <row r="230" spans="1:31" x14ac:dyDescent="0.2">
      <c r="A230" s="2" t="s">
        <v>0</v>
      </c>
      <c r="B230" t="s">
        <v>1</v>
      </c>
      <c r="C230" t="s">
        <v>777</v>
      </c>
      <c r="D230" s="3">
        <v>44094</v>
      </c>
      <c r="E230" s="3">
        <v>44089</v>
      </c>
      <c r="F230" s="3">
        <v>44101</v>
      </c>
      <c r="G230" t="s">
        <v>3</v>
      </c>
      <c r="H230" t="s">
        <v>4</v>
      </c>
      <c r="I230" s="4">
        <v>20000</v>
      </c>
      <c r="J230" t="s">
        <v>5</v>
      </c>
      <c r="K230" t="s">
        <v>4</v>
      </c>
      <c r="L230" s="4">
        <v>20000</v>
      </c>
      <c r="M230" s="4">
        <v>235.43</v>
      </c>
      <c r="N230" s="13" t="s">
        <v>5787</v>
      </c>
      <c r="O230" s="14" t="s">
        <v>5661</v>
      </c>
      <c r="P230" t="s">
        <v>778</v>
      </c>
      <c r="Q230" t="s">
        <v>779</v>
      </c>
      <c r="R230" t="s">
        <v>783</v>
      </c>
      <c r="S230" t="s">
        <v>0</v>
      </c>
      <c r="T230" t="s">
        <v>9</v>
      </c>
      <c r="U230" t="s">
        <v>139</v>
      </c>
      <c r="V230" t="s">
        <v>0</v>
      </c>
      <c r="W230" t="s">
        <v>0</v>
      </c>
      <c r="X230" t="s">
        <v>0</v>
      </c>
      <c r="Y230" t="s">
        <v>11</v>
      </c>
      <c r="Z230" t="s">
        <v>0</v>
      </c>
      <c r="AA230" s="3"/>
      <c r="AB230" t="s">
        <v>0</v>
      </c>
      <c r="AC230" t="s">
        <v>0</v>
      </c>
      <c r="AD230" t="s">
        <v>0</v>
      </c>
      <c r="AE230" s="4">
        <v>0</v>
      </c>
    </row>
    <row r="231" spans="1:31" x14ac:dyDescent="0.2">
      <c r="A231" s="2" t="s">
        <v>0</v>
      </c>
      <c r="B231" t="s">
        <v>1</v>
      </c>
      <c r="C231" t="s">
        <v>777</v>
      </c>
      <c r="D231" s="3">
        <v>44094</v>
      </c>
      <c r="E231" s="3">
        <v>44089</v>
      </c>
      <c r="F231" s="3">
        <v>44101</v>
      </c>
      <c r="G231" t="s">
        <v>3</v>
      </c>
      <c r="H231" t="s">
        <v>4</v>
      </c>
      <c r="I231" s="4">
        <v>3600</v>
      </c>
      <c r="J231" t="s">
        <v>5</v>
      </c>
      <c r="K231" t="s">
        <v>4</v>
      </c>
      <c r="L231" s="4">
        <v>3600</v>
      </c>
      <c r="M231" s="4">
        <v>42.38</v>
      </c>
      <c r="N231" s="13" t="s">
        <v>5788</v>
      </c>
      <c r="O231" s="14" t="s">
        <v>5661</v>
      </c>
      <c r="P231" t="s">
        <v>778</v>
      </c>
      <c r="Q231" t="s">
        <v>779</v>
      </c>
      <c r="R231" t="s">
        <v>788</v>
      </c>
      <c r="S231" t="s">
        <v>0</v>
      </c>
      <c r="T231" t="s">
        <v>9</v>
      </c>
      <c r="U231" t="s">
        <v>139</v>
      </c>
      <c r="V231" t="s">
        <v>0</v>
      </c>
      <c r="W231" t="s">
        <v>0</v>
      </c>
      <c r="X231" t="s">
        <v>0</v>
      </c>
      <c r="Y231" t="s">
        <v>11</v>
      </c>
      <c r="Z231" t="s">
        <v>0</v>
      </c>
      <c r="AA231" s="3"/>
      <c r="AB231" t="s">
        <v>0</v>
      </c>
      <c r="AC231" t="s">
        <v>0</v>
      </c>
      <c r="AD231" t="s">
        <v>0</v>
      </c>
      <c r="AE231" s="4">
        <v>0</v>
      </c>
    </row>
    <row r="232" spans="1:31" x14ac:dyDescent="0.2">
      <c r="A232" s="2" t="s">
        <v>0</v>
      </c>
      <c r="B232" t="s">
        <v>1</v>
      </c>
      <c r="C232" t="s">
        <v>803</v>
      </c>
      <c r="D232" s="3">
        <v>44101</v>
      </c>
      <c r="E232" s="3">
        <v>44089</v>
      </c>
      <c r="F232" s="3">
        <v>44101</v>
      </c>
      <c r="G232" t="s">
        <v>3</v>
      </c>
      <c r="H232" t="s">
        <v>4</v>
      </c>
      <c r="I232" s="4">
        <v>7200</v>
      </c>
      <c r="J232" t="s">
        <v>5</v>
      </c>
      <c r="K232" t="s">
        <v>4</v>
      </c>
      <c r="L232" s="4">
        <v>7200</v>
      </c>
      <c r="M232" s="4">
        <v>84.76</v>
      </c>
      <c r="N232" s="13" t="s">
        <v>5789</v>
      </c>
      <c r="O232" s="14" t="s">
        <v>5661</v>
      </c>
      <c r="P232" t="s">
        <v>804</v>
      </c>
      <c r="Q232" t="s">
        <v>805</v>
      </c>
      <c r="R232" t="s">
        <v>197</v>
      </c>
      <c r="S232" t="s">
        <v>0</v>
      </c>
      <c r="T232" t="s">
        <v>9</v>
      </c>
      <c r="U232" t="s">
        <v>806</v>
      </c>
      <c r="V232" t="s">
        <v>0</v>
      </c>
      <c r="W232" t="s">
        <v>0</v>
      </c>
      <c r="X232" t="s">
        <v>0</v>
      </c>
      <c r="Y232" t="s">
        <v>11</v>
      </c>
      <c r="Z232" t="s">
        <v>0</v>
      </c>
      <c r="AA232" s="3"/>
      <c r="AB232" t="s">
        <v>0</v>
      </c>
      <c r="AC232" t="s">
        <v>0</v>
      </c>
      <c r="AD232" t="s">
        <v>0</v>
      </c>
      <c r="AE232" s="4">
        <v>0</v>
      </c>
    </row>
    <row r="233" spans="1:31" x14ac:dyDescent="0.2">
      <c r="A233" s="2" t="s">
        <v>0</v>
      </c>
      <c r="B233" t="s">
        <v>1</v>
      </c>
      <c r="C233" t="s">
        <v>848</v>
      </c>
      <c r="D233" s="3">
        <v>44094</v>
      </c>
      <c r="E233" s="3">
        <v>44094</v>
      </c>
      <c r="F233" s="3">
        <v>44112</v>
      </c>
      <c r="G233" t="s">
        <v>3</v>
      </c>
      <c r="H233" t="s">
        <v>4</v>
      </c>
      <c r="I233" s="4">
        <v>-2300</v>
      </c>
      <c r="J233" t="s">
        <v>5</v>
      </c>
      <c r="K233" t="s">
        <v>4</v>
      </c>
      <c r="L233" s="4">
        <v>-2300</v>
      </c>
      <c r="M233" s="4">
        <v>-27.07</v>
      </c>
      <c r="N233" s="13" t="s">
        <v>5780</v>
      </c>
      <c r="O233" s="14" t="s">
        <v>5661</v>
      </c>
      <c r="P233" t="s">
        <v>846</v>
      </c>
      <c r="Q233" t="s">
        <v>779</v>
      </c>
      <c r="R233" t="s">
        <v>692</v>
      </c>
      <c r="S233" t="s">
        <v>0</v>
      </c>
      <c r="T233" t="s">
        <v>9</v>
      </c>
      <c r="U233" t="s">
        <v>847</v>
      </c>
      <c r="V233" t="s">
        <v>0</v>
      </c>
      <c r="W233" t="s">
        <v>0</v>
      </c>
      <c r="X233" t="s">
        <v>0</v>
      </c>
      <c r="Y233" t="s">
        <v>11</v>
      </c>
      <c r="Z233" t="s">
        <v>0</v>
      </c>
      <c r="AA233" s="3"/>
      <c r="AB233" t="s">
        <v>0</v>
      </c>
      <c r="AC233" t="s">
        <v>0</v>
      </c>
      <c r="AD233" t="s">
        <v>0</v>
      </c>
      <c r="AE233" s="4">
        <v>0</v>
      </c>
    </row>
    <row r="234" spans="1:31" x14ac:dyDescent="0.2">
      <c r="A234" s="2" t="s">
        <v>0</v>
      </c>
      <c r="B234" t="s">
        <v>1</v>
      </c>
      <c r="C234" t="s">
        <v>852</v>
      </c>
      <c r="D234" s="3">
        <v>44097</v>
      </c>
      <c r="E234" s="3">
        <v>44097</v>
      </c>
      <c r="F234" s="3">
        <v>44101</v>
      </c>
      <c r="G234" t="s">
        <v>3</v>
      </c>
      <c r="H234" t="s">
        <v>4</v>
      </c>
      <c r="I234" s="4">
        <v>24000</v>
      </c>
      <c r="J234" t="s">
        <v>5</v>
      </c>
      <c r="K234" t="s">
        <v>4</v>
      </c>
      <c r="L234" s="4">
        <v>24000</v>
      </c>
      <c r="M234" s="4">
        <v>282.52</v>
      </c>
      <c r="N234" s="13" t="s">
        <v>5790</v>
      </c>
      <c r="O234" s="14" t="s">
        <v>5661</v>
      </c>
      <c r="P234" t="s">
        <v>853</v>
      </c>
      <c r="Q234" t="s">
        <v>642</v>
      </c>
      <c r="R234" t="s">
        <v>854</v>
      </c>
      <c r="S234" t="s">
        <v>0</v>
      </c>
      <c r="T234" t="s">
        <v>9</v>
      </c>
      <c r="U234" t="s">
        <v>139</v>
      </c>
      <c r="V234" t="s">
        <v>0</v>
      </c>
      <c r="W234" t="s">
        <v>0</v>
      </c>
      <c r="X234" t="s">
        <v>0</v>
      </c>
      <c r="Y234" t="s">
        <v>11</v>
      </c>
      <c r="Z234" t="s">
        <v>0</v>
      </c>
      <c r="AA234" s="3"/>
      <c r="AB234" t="s">
        <v>0</v>
      </c>
      <c r="AC234" t="s">
        <v>0</v>
      </c>
      <c r="AD234" t="s">
        <v>0</v>
      </c>
      <c r="AE234" s="4">
        <v>0</v>
      </c>
    </row>
    <row r="235" spans="1:31" x14ac:dyDescent="0.2">
      <c r="A235" s="2" t="s">
        <v>0</v>
      </c>
      <c r="B235" t="s">
        <v>1</v>
      </c>
      <c r="C235" t="s">
        <v>877</v>
      </c>
      <c r="D235" s="3">
        <v>44104</v>
      </c>
      <c r="E235" s="3">
        <v>44104</v>
      </c>
      <c r="F235" s="3">
        <v>44116</v>
      </c>
      <c r="G235" t="s">
        <v>387</v>
      </c>
      <c r="H235" t="s">
        <v>51</v>
      </c>
      <c r="I235" s="4">
        <v>1123</v>
      </c>
      <c r="J235" t="s">
        <v>60</v>
      </c>
      <c r="K235" t="s">
        <v>4</v>
      </c>
      <c r="L235" s="4">
        <v>94275.85</v>
      </c>
      <c r="M235" s="4">
        <v>1123</v>
      </c>
      <c r="N235" s="13" t="s">
        <v>5791</v>
      </c>
      <c r="O235" s="14" t="s">
        <v>5661</v>
      </c>
      <c r="P235" t="s">
        <v>878</v>
      </c>
      <c r="Q235" t="s">
        <v>879</v>
      </c>
      <c r="R235" t="s">
        <v>880</v>
      </c>
      <c r="S235" t="s">
        <v>0</v>
      </c>
      <c r="T235" t="s">
        <v>9</v>
      </c>
      <c r="U235" t="s">
        <v>881</v>
      </c>
      <c r="V235" t="s">
        <v>0</v>
      </c>
      <c r="W235" t="s">
        <v>0</v>
      </c>
      <c r="X235" t="s">
        <v>0</v>
      </c>
      <c r="Y235" t="s">
        <v>11</v>
      </c>
      <c r="Z235" t="s">
        <v>0</v>
      </c>
      <c r="AA235" s="3"/>
      <c r="AB235" t="s">
        <v>0</v>
      </c>
      <c r="AC235" t="s">
        <v>0</v>
      </c>
      <c r="AD235" t="s">
        <v>0</v>
      </c>
      <c r="AE235" s="4">
        <v>0</v>
      </c>
    </row>
    <row r="236" spans="1:31" x14ac:dyDescent="0.2">
      <c r="A236" s="2" t="s">
        <v>0</v>
      </c>
      <c r="B236" t="s">
        <v>1</v>
      </c>
      <c r="C236" t="s">
        <v>877</v>
      </c>
      <c r="D236" s="3">
        <v>44104</v>
      </c>
      <c r="E236" s="3">
        <v>44104</v>
      </c>
      <c r="F236" s="3">
        <v>44116</v>
      </c>
      <c r="G236" t="s">
        <v>387</v>
      </c>
      <c r="H236" t="s">
        <v>51</v>
      </c>
      <c r="I236" s="4">
        <v>9000</v>
      </c>
      <c r="J236" t="s">
        <v>60</v>
      </c>
      <c r="K236" t="s">
        <v>4</v>
      </c>
      <c r="L236" s="4">
        <v>755550</v>
      </c>
      <c r="M236" s="4">
        <v>9000</v>
      </c>
      <c r="N236" s="13" t="s">
        <v>5792</v>
      </c>
      <c r="O236" s="14" t="s">
        <v>5661</v>
      </c>
      <c r="P236" t="s">
        <v>878</v>
      </c>
      <c r="Q236" t="s">
        <v>882</v>
      </c>
      <c r="R236" t="s">
        <v>883</v>
      </c>
      <c r="S236" t="s">
        <v>0</v>
      </c>
      <c r="T236" t="s">
        <v>9</v>
      </c>
      <c r="U236" t="s">
        <v>881</v>
      </c>
      <c r="V236" t="s">
        <v>0</v>
      </c>
      <c r="W236" t="s">
        <v>0</v>
      </c>
      <c r="X236" t="s">
        <v>0</v>
      </c>
      <c r="Y236" t="s">
        <v>11</v>
      </c>
      <c r="Z236" t="s">
        <v>0</v>
      </c>
      <c r="AA236" s="3"/>
      <c r="AB236" t="s">
        <v>0</v>
      </c>
      <c r="AC236" t="s">
        <v>0</v>
      </c>
      <c r="AD236" t="s">
        <v>0</v>
      </c>
      <c r="AE236" s="4">
        <v>0</v>
      </c>
    </row>
    <row r="237" spans="1:31" x14ac:dyDescent="0.2">
      <c r="A237" s="2" t="s">
        <v>0</v>
      </c>
      <c r="B237" t="s">
        <v>1</v>
      </c>
      <c r="C237" t="s">
        <v>877</v>
      </c>
      <c r="D237" s="3">
        <v>44104</v>
      </c>
      <c r="E237" s="3">
        <v>44104</v>
      </c>
      <c r="F237" s="3">
        <v>44116</v>
      </c>
      <c r="G237" t="s">
        <v>387</v>
      </c>
      <c r="H237" t="s">
        <v>51</v>
      </c>
      <c r="I237" s="4">
        <v>6564.6</v>
      </c>
      <c r="J237" t="s">
        <v>60</v>
      </c>
      <c r="K237" t="s">
        <v>4</v>
      </c>
      <c r="L237" s="4">
        <v>551098.17000000004</v>
      </c>
      <c r="M237" s="4">
        <v>6564.6</v>
      </c>
      <c r="N237" s="13" t="s">
        <v>5793</v>
      </c>
      <c r="O237" s="14" t="s">
        <v>5661</v>
      </c>
      <c r="P237" t="s">
        <v>878</v>
      </c>
      <c r="Q237" t="s">
        <v>884</v>
      </c>
      <c r="R237" t="s">
        <v>885</v>
      </c>
      <c r="S237" t="s">
        <v>0</v>
      </c>
      <c r="T237" t="s">
        <v>9</v>
      </c>
      <c r="U237" t="s">
        <v>881</v>
      </c>
      <c r="V237" t="s">
        <v>0</v>
      </c>
      <c r="W237" t="s">
        <v>0</v>
      </c>
      <c r="X237" t="s">
        <v>0</v>
      </c>
      <c r="Y237" t="s">
        <v>436</v>
      </c>
      <c r="Z237" t="s">
        <v>0</v>
      </c>
      <c r="AA237" s="3"/>
      <c r="AB237" t="s">
        <v>0</v>
      </c>
      <c r="AC237" t="s">
        <v>0</v>
      </c>
      <c r="AD237" t="s">
        <v>0</v>
      </c>
      <c r="AE237" s="4">
        <v>0</v>
      </c>
    </row>
    <row r="238" spans="1:31" x14ac:dyDescent="0.2">
      <c r="A238" s="2" t="s">
        <v>0</v>
      </c>
      <c r="B238" t="s">
        <v>1</v>
      </c>
      <c r="C238" t="s">
        <v>877</v>
      </c>
      <c r="D238" s="3">
        <v>44104</v>
      </c>
      <c r="E238" s="3">
        <v>44104</v>
      </c>
      <c r="F238" s="3">
        <v>44116</v>
      </c>
      <c r="G238" t="s">
        <v>387</v>
      </c>
      <c r="H238" t="s">
        <v>51</v>
      </c>
      <c r="I238" s="4">
        <v>8893</v>
      </c>
      <c r="J238" t="s">
        <v>60</v>
      </c>
      <c r="K238" t="s">
        <v>4</v>
      </c>
      <c r="L238" s="4">
        <v>746567.35</v>
      </c>
      <c r="M238" s="4">
        <v>8893</v>
      </c>
      <c r="N238" s="13" t="s">
        <v>5794</v>
      </c>
      <c r="O238" s="14" t="s">
        <v>5661</v>
      </c>
      <c r="P238" t="s">
        <v>878</v>
      </c>
      <c r="Q238" t="s">
        <v>886</v>
      </c>
      <c r="R238" t="s">
        <v>887</v>
      </c>
      <c r="S238" t="s">
        <v>0</v>
      </c>
      <c r="T238" t="s">
        <v>9</v>
      </c>
      <c r="U238" t="s">
        <v>881</v>
      </c>
      <c r="V238" t="s">
        <v>0</v>
      </c>
      <c r="W238" t="s">
        <v>0</v>
      </c>
      <c r="X238" t="s">
        <v>0</v>
      </c>
      <c r="Y238" t="s">
        <v>436</v>
      </c>
      <c r="Z238" t="s">
        <v>0</v>
      </c>
      <c r="AA238" s="3"/>
      <c r="AB238" t="s">
        <v>0</v>
      </c>
      <c r="AC238" t="s">
        <v>0</v>
      </c>
      <c r="AD238" t="s">
        <v>0</v>
      </c>
      <c r="AE238" s="4">
        <v>0</v>
      </c>
    </row>
    <row r="239" spans="1:31" x14ac:dyDescent="0.2">
      <c r="A239" s="2" t="s">
        <v>0</v>
      </c>
      <c r="B239" t="s">
        <v>1</v>
      </c>
      <c r="C239" t="s">
        <v>877</v>
      </c>
      <c r="D239" s="3">
        <v>44104</v>
      </c>
      <c r="E239" s="3">
        <v>44104</v>
      </c>
      <c r="F239" s="3">
        <v>44116</v>
      </c>
      <c r="G239" t="s">
        <v>387</v>
      </c>
      <c r="H239" t="s">
        <v>51</v>
      </c>
      <c r="I239" s="4">
        <v>238.1</v>
      </c>
      <c r="J239" t="s">
        <v>57</v>
      </c>
      <c r="K239" t="s">
        <v>4</v>
      </c>
      <c r="L239" s="4">
        <v>19988.5</v>
      </c>
      <c r="M239" s="4">
        <v>238.1</v>
      </c>
      <c r="N239" s="13" t="s">
        <v>5662</v>
      </c>
      <c r="O239" s="14" t="s">
        <v>5661</v>
      </c>
      <c r="P239" t="s">
        <v>878</v>
      </c>
      <c r="Q239" t="s">
        <v>58</v>
      </c>
      <c r="R239" t="s">
        <v>59</v>
      </c>
      <c r="S239" t="s">
        <v>0</v>
      </c>
      <c r="T239" t="s">
        <v>9</v>
      </c>
      <c r="U239" t="s">
        <v>881</v>
      </c>
      <c r="V239" t="s">
        <v>0</v>
      </c>
      <c r="W239" t="s">
        <v>0</v>
      </c>
      <c r="X239" t="s">
        <v>0</v>
      </c>
      <c r="Y239" t="s">
        <v>11</v>
      </c>
      <c r="Z239" t="s">
        <v>0</v>
      </c>
      <c r="AA239" s="3"/>
      <c r="AB239" t="s">
        <v>0</v>
      </c>
      <c r="AC239" t="s">
        <v>0</v>
      </c>
      <c r="AD239" t="s">
        <v>0</v>
      </c>
      <c r="AE239" s="4">
        <v>0</v>
      </c>
    </row>
    <row r="240" spans="1:31" x14ac:dyDescent="0.2">
      <c r="A240" s="2" t="s">
        <v>0</v>
      </c>
      <c r="B240" t="s">
        <v>1</v>
      </c>
      <c r="C240" t="s">
        <v>877</v>
      </c>
      <c r="D240" s="3">
        <v>44104</v>
      </c>
      <c r="E240" s="3">
        <v>44104</v>
      </c>
      <c r="F240" s="3">
        <v>44116</v>
      </c>
      <c r="G240" t="s">
        <v>387</v>
      </c>
      <c r="H240" t="s">
        <v>51</v>
      </c>
      <c r="I240" s="4">
        <v>59.5</v>
      </c>
      <c r="J240" t="s">
        <v>569</v>
      </c>
      <c r="K240" t="s">
        <v>4</v>
      </c>
      <c r="L240" s="4">
        <v>4995.03</v>
      </c>
      <c r="M240" s="4">
        <v>59.5</v>
      </c>
      <c r="N240" s="13" t="s">
        <v>5795</v>
      </c>
      <c r="O240" s="14" t="s">
        <v>5661</v>
      </c>
      <c r="P240" t="s">
        <v>878</v>
      </c>
      <c r="Q240" t="s">
        <v>888</v>
      </c>
      <c r="R240" t="s">
        <v>70</v>
      </c>
      <c r="S240" t="s">
        <v>0</v>
      </c>
      <c r="T240" t="s">
        <v>9</v>
      </c>
      <c r="U240" t="s">
        <v>881</v>
      </c>
      <c r="V240" t="s">
        <v>0</v>
      </c>
      <c r="W240" t="s">
        <v>0</v>
      </c>
      <c r="X240" t="s">
        <v>0</v>
      </c>
      <c r="Y240" t="s">
        <v>11</v>
      </c>
      <c r="Z240" t="s">
        <v>0</v>
      </c>
      <c r="AA240" s="3"/>
      <c r="AB240" t="s">
        <v>0</v>
      </c>
      <c r="AC240" t="s">
        <v>0</v>
      </c>
      <c r="AD240" t="s">
        <v>0</v>
      </c>
      <c r="AE240" s="4">
        <v>0</v>
      </c>
    </row>
    <row r="241" spans="1:31" x14ac:dyDescent="0.2">
      <c r="A241" s="2" t="s">
        <v>0</v>
      </c>
      <c r="B241" t="s">
        <v>1</v>
      </c>
      <c r="C241" t="s">
        <v>877</v>
      </c>
      <c r="D241" s="3">
        <v>44104</v>
      </c>
      <c r="E241" s="3">
        <v>44104</v>
      </c>
      <c r="F241" s="3">
        <v>44116</v>
      </c>
      <c r="G241" t="s">
        <v>387</v>
      </c>
      <c r="H241" t="s">
        <v>51</v>
      </c>
      <c r="I241" s="4">
        <v>23.8</v>
      </c>
      <c r="J241" t="s">
        <v>60</v>
      </c>
      <c r="K241" t="s">
        <v>4</v>
      </c>
      <c r="L241" s="4">
        <v>1998.01</v>
      </c>
      <c r="M241" s="4">
        <v>23.8</v>
      </c>
      <c r="N241" s="13" t="s">
        <v>5796</v>
      </c>
      <c r="O241" s="14" t="s">
        <v>5661</v>
      </c>
      <c r="P241" t="s">
        <v>878</v>
      </c>
      <c r="Q241" t="s">
        <v>889</v>
      </c>
      <c r="R241" t="s">
        <v>847</v>
      </c>
      <c r="S241" t="s">
        <v>0</v>
      </c>
      <c r="T241" t="s">
        <v>9</v>
      </c>
      <c r="U241" t="s">
        <v>881</v>
      </c>
      <c r="V241" t="s">
        <v>0</v>
      </c>
      <c r="W241" t="s">
        <v>0</v>
      </c>
      <c r="X241" t="s">
        <v>0</v>
      </c>
      <c r="Y241" t="s">
        <v>11</v>
      </c>
      <c r="Z241" t="s">
        <v>0</v>
      </c>
      <c r="AA241" s="3"/>
      <c r="AB241" t="s">
        <v>0</v>
      </c>
      <c r="AC241" t="s">
        <v>0</v>
      </c>
      <c r="AD241" t="s">
        <v>0</v>
      </c>
      <c r="AE241" s="4">
        <v>0</v>
      </c>
    </row>
    <row r="242" spans="1:31" x14ac:dyDescent="0.2">
      <c r="A242" s="2" t="s">
        <v>0</v>
      </c>
      <c r="B242" t="s">
        <v>1</v>
      </c>
      <c r="C242" t="s">
        <v>877</v>
      </c>
      <c r="D242" s="3">
        <v>44104</v>
      </c>
      <c r="E242" s="3">
        <v>44104</v>
      </c>
      <c r="F242" s="3">
        <v>44116</v>
      </c>
      <c r="G242" t="s">
        <v>387</v>
      </c>
      <c r="H242" t="s">
        <v>51</v>
      </c>
      <c r="I242" s="4">
        <v>202.4</v>
      </c>
      <c r="J242" t="s">
        <v>60</v>
      </c>
      <c r="K242" t="s">
        <v>4</v>
      </c>
      <c r="L242" s="4">
        <v>16991.48</v>
      </c>
      <c r="M242" s="4">
        <v>202.4</v>
      </c>
      <c r="N242" s="13" t="s">
        <v>5797</v>
      </c>
      <c r="O242" s="14" t="s">
        <v>5661</v>
      </c>
      <c r="P242" t="s">
        <v>878</v>
      </c>
      <c r="Q242" t="s">
        <v>890</v>
      </c>
      <c r="R242" t="s">
        <v>776</v>
      </c>
      <c r="S242" t="s">
        <v>0</v>
      </c>
      <c r="T242" t="s">
        <v>9</v>
      </c>
      <c r="U242" t="s">
        <v>881</v>
      </c>
      <c r="V242" t="s">
        <v>0</v>
      </c>
      <c r="W242" t="s">
        <v>0</v>
      </c>
      <c r="X242" t="s">
        <v>0</v>
      </c>
      <c r="Y242" t="s">
        <v>11</v>
      </c>
      <c r="Z242" t="s">
        <v>0</v>
      </c>
      <c r="AA242" s="3"/>
      <c r="AB242" t="s">
        <v>0</v>
      </c>
      <c r="AC242" t="s">
        <v>0</v>
      </c>
      <c r="AD242" t="s">
        <v>0</v>
      </c>
      <c r="AE242" s="4">
        <v>0</v>
      </c>
    </row>
    <row r="243" spans="1:31" x14ac:dyDescent="0.2">
      <c r="A243" s="2" t="s">
        <v>0</v>
      </c>
      <c r="B243" t="s">
        <v>1</v>
      </c>
      <c r="C243" t="s">
        <v>877</v>
      </c>
      <c r="D243" s="3">
        <v>44104</v>
      </c>
      <c r="E243" s="3">
        <v>44104</v>
      </c>
      <c r="F243" s="3">
        <v>44116</v>
      </c>
      <c r="G243" t="s">
        <v>387</v>
      </c>
      <c r="H243" t="s">
        <v>51</v>
      </c>
      <c r="I243" s="4">
        <v>166.7</v>
      </c>
      <c r="J243" t="s">
        <v>582</v>
      </c>
      <c r="K243" t="s">
        <v>4</v>
      </c>
      <c r="L243" s="4">
        <v>13994.47</v>
      </c>
      <c r="M243" s="4">
        <v>166.7</v>
      </c>
      <c r="N243" s="13" t="s">
        <v>5798</v>
      </c>
      <c r="O243" s="14" t="s">
        <v>5661</v>
      </c>
      <c r="P243" t="s">
        <v>878</v>
      </c>
      <c r="Q243" t="s">
        <v>61</v>
      </c>
      <c r="R243" t="s">
        <v>693</v>
      </c>
      <c r="S243" t="s">
        <v>0</v>
      </c>
      <c r="T243" t="s">
        <v>9</v>
      </c>
      <c r="U243" t="s">
        <v>881</v>
      </c>
      <c r="V243" t="s">
        <v>0</v>
      </c>
      <c r="W243" t="s">
        <v>0</v>
      </c>
      <c r="X243" t="s">
        <v>0</v>
      </c>
      <c r="Y243" t="s">
        <v>11</v>
      </c>
      <c r="Z243" t="s">
        <v>0</v>
      </c>
      <c r="AA243" s="3"/>
      <c r="AB243" t="s">
        <v>0</v>
      </c>
      <c r="AC243" t="s">
        <v>0</v>
      </c>
      <c r="AD243" t="s">
        <v>0</v>
      </c>
      <c r="AE243" s="4">
        <v>0</v>
      </c>
    </row>
    <row r="244" spans="1:31" x14ac:dyDescent="0.2">
      <c r="A244" s="2" t="s">
        <v>0</v>
      </c>
      <c r="B244" t="s">
        <v>1</v>
      </c>
      <c r="C244" t="s">
        <v>877</v>
      </c>
      <c r="D244" s="3">
        <v>44104</v>
      </c>
      <c r="E244" s="3">
        <v>44104</v>
      </c>
      <c r="F244" s="3">
        <v>44116</v>
      </c>
      <c r="G244" t="s">
        <v>387</v>
      </c>
      <c r="H244" t="s">
        <v>51</v>
      </c>
      <c r="I244" s="4">
        <v>631</v>
      </c>
      <c r="J244" t="s">
        <v>60</v>
      </c>
      <c r="K244" t="s">
        <v>4</v>
      </c>
      <c r="L244" s="4">
        <v>52972.45</v>
      </c>
      <c r="M244" s="4">
        <v>631</v>
      </c>
      <c r="N244" s="13" t="s">
        <v>5799</v>
      </c>
      <c r="O244" s="14" t="s">
        <v>5661</v>
      </c>
      <c r="P244" t="s">
        <v>878</v>
      </c>
      <c r="Q244" t="s">
        <v>891</v>
      </c>
      <c r="R244" t="s">
        <v>892</v>
      </c>
      <c r="S244" t="s">
        <v>0</v>
      </c>
      <c r="T244" t="s">
        <v>9</v>
      </c>
      <c r="U244" t="s">
        <v>881</v>
      </c>
      <c r="V244" t="s">
        <v>0</v>
      </c>
      <c r="W244" t="s">
        <v>0</v>
      </c>
      <c r="X244" t="s">
        <v>0</v>
      </c>
      <c r="Y244" t="s">
        <v>11</v>
      </c>
      <c r="Z244" t="s">
        <v>0</v>
      </c>
      <c r="AA244" s="3"/>
      <c r="AB244" t="s">
        <v>0</v>
      </c>
      <c r="AC244" t="s">
        <v>0</v>
      </c>
      <c r="AD244" t="s">
        <v>0</v>
      </c>
      <c r="AE244" s="4">
        <v>0</v>
      </c>
    </row>
    <row r="245" spans="1:31" x14ac:dyDescent="0.2">
      <c r="A245" s="2" t="s">
        <v>0</v>
      </c>
      <c r="B245" t="s">
        <v>1</v>
      </c>
      <c r="C245" t="s">
        <v>877</v>
      </c>
      <c r="D245" s="3">
        <v>44104</v>
      </c>
      <c r="E245" s="3">
        <v>44104</v>
      </c>
      <c r="F245" s="3">
        <v>44116</v>
      </c>
      <c r="G245" t="s">
        <v>387</v>
      </c>
      <c r="H245" t="s">
        <v>51</v>
      </c>
      <c r="I245" s="4">
        <v>246.3</v>
      </c>
      <c r="J245" t="s">
        <v>57</v>
      </c>
      <c r="K245" t="s">
        <v>4</v>
      </c>
      <c r="L245" s="4">
        <v>20676.89</v>
      </c>
      <c r="M245" s="4">
        <v>246.3</v>
      </c>
      <c r="N245" s="13" t="s">
        <v>5800</v>
      </c>
      <c r="O245" s="14" t="s">
        <v>5661</v>
      </c>
      <c r="P245" t="s">
        <v>878</v>
      </c>
      <c r="Q245" t="s">
        <v>54</v>
      </c>
      <c r="R245" t="s">
        <v>893</v>
      </c>
      <c r="S245" t="s">
        <v>0</v>
      </c>
      <c r="T245" t="s">
        <v>9</v>
      </c>
      <c r="U245" t="s">
        <v>881</v>
      </c>
      <c r="V245" t="s">
        <v>0</v>
      </c>
      <c r="W245" t="s">
        <v>0</v>
      </c>
      <c r="X245" t="s">
        <v>0</v>
      </c>
      <c r="Y245" t="s">
        <v>11</v>
      </c>
      <c r="Z245" t="s">
        <v>0</v>
      </c>
      <c r="AA245" s="3"/>
      <c r="AB245" t="s">
        <v>0</v>
      </c>
      <c r="AC245" t="s">
        <v>0</v>
      </c>
      <c r="AD245" t="s">
        <v>0</v>
      </c>
      <c r="AE245" s="4">
        <v>0</v>
      </c>
    </row>
    <row r="246" spans="1:31" x14ac:dyDescent="0.2">
      <c r="A246" s="2" t="s">
        <v>0</v>
      </c>
      <c r="B246" t="s">
        <v>1</v>
      </c>
      <c r="C246" t="s">
        <v>877</v>
      </c>
      <c r="D246" s="3">
        <v>44104</v>
      </c>
      <c r="E246" s="3">
        <v>44104</v>
      </c>
      <c r="F246" s="3">
        <v>44116</v>
      </c>
      <c r="G246" t="s">
        <v>387</v>
      </c>
      <c r="H246" t="s">
        <v>51</v>
      </c>
      <c r="I246" s="4">
        <v>446.4</v>
      </c>
      <c r="J246" t="s">
        <v>60</v>
      </c>
      <c r="K246" t="s">
        <v>4</v>
      </c>
      <c r="L246" s="4">
        <v>37475.279999999999</v>
      </c>
      <c r="M246" s="4">
        <v>446.4</v>
      </c>
      <c r="N246" s="13" t="s">
        <v>5801</v>
      </c>
      <c r="O246" s="14" t="s">
        <v>5661</v>
      </c>
      <c r="P246" t="s">
        <v>878</v>
      </c>
      <c r="Q246" t="s">
        <v>894</v>
      </c>
      <c r="R246" t="s">
        <v>776</v>
      </c>
      <c r="S246" t="s">
        <v>0</v>
      </c>
      <c r="T246" t="s">
        <v>9</v>
      </c>
      <c r="U246" t="s">
        <v>881</v>
      </c>
      <c r="V246" t="s">
        <v>0</v>
      </c>
      <c r="W246" t="s">
        <v>0</v>
      </c>
      <c r="X246" t="s">
        <v>0</v>
      </c>
      <c r="Y246" t="s">
        <v>11</v>
      </c>
      <c r="Z246" t="s">
        <v>0</v>
      </c>
      <c r="AA246" s="3"/>
      <c r="AB246" t="s">
        <v>0</v>
      </c>
      <c r="AC246" t="s">
        <v>0</v>
      </c>
      <c r="AD246" t="s">
        <v>0</v>
      </c>
      <c r="AE246" s="4">
        <v>0</v>
      </c>
    </row>
    <row r="247" spans="1:31" x14ac:dyDescent="0.2">
      <c r="A247" s="2" t="s">
        <v>0</v>
      </c>
      <c r="B247" t="s">
        <v>1</v>
      </c>
      <c r="C247" t="s">
        <v>877</v>
      </c>
      <c r="D247" s="3">
        <v>44104</v>
      </c>
      <c r="E247" s="3">
        <v>44104</v>
      </c>
      <c r="F247" s="3">
        <v>44116</v>
      </c>
      <c r="G247" t="s">
        <v>387</v>
      </c>
      <c r="H247" t="s">
        <v>51</v>
      </c>
      <c r="I247" s="4">
        <v>188.5</v>
      </c>
      <c r="J247" t="s">
        <v>582</v>
      </c>
      <c r="K247" t="s">
        <v>4</v>
      </c>
      <c r="L247" s="4">
        <v>15824.58</v>
      </c>
      <c r="M247" s="4">
        <v>188.5</v>
      </c>
      <c r="N247" s="13" t="s">
        <v>5802</v>
      </c>
      <c r="O247" s="14" t="s">
        <v>5661</v>
      </c>
      <c r="P247" t="s">
        <v>878</v>
      </c>
      <c r="Q247" t="s">
        <v>895</v>
      </c>
      <c r="R247" t="s">
        <v>33</v>
      </c>
      <c r="S247" t="s">
        <v>0</v>
      </c>
      <c r="T247" t="s">
        <v>9</v>
      </c>
      <c r="U247" t="s">
        <v>881</v>
      </c>
      <c r="V247" t="s">
        <v>0</v>
      </c>
      <c r="W247" t="s">
        <v>0</v>
      </c>
      <c r="X247" t="s">
        <v>0</v>
      </c>
      <c r="Y247" t="s">
        <v>11</v>
      </c>
      <c r="Z247" t="s">
        <v>0</v>
      </c>
      <c r="AA247" s="3"/>
      <c r="AB247" t="s">
        <v>0</v>
      </c>
      <c r="AC247" t="s">
        <v>0</v>
      </c>
      <c r="AD247" t="s">
        <v>0</v>
      </c>
      <c r="AE247" s="4">
        <v>0</v>
      </c>
    </row>
    <row r="248" spans="1:31" x14ac:dyDescent="0.2">
      <c r="A248" s="2" t="s">
        <v>0</v>
      </c>
      <c r="B248" t="s">
        <v>1</v>
      </c>
      <c r="C248" t="s">
        <v>877</v>
      </c>
      <c r="D248" s="3">
        <v>44104</v>
      </c>
      <c r="E248" s="3">
        <v>44104</v>
      </c>
      <c r="F248" s="3">
        <v>44116</v>
      </c>
      <c r="G248" t="s">
        <v>387</v>
      </c>
      <c r="H248" t="s">
        <v>51</v>
      </c>
      <c r="I248" s="4">
        <v>2350</v>
      </c>
      <c r="J248" t="s">
        <v>60</v>
      </c>
      <c r="K248" t="s">
        <v>4</v>
      </c>
      <c r="L248" s="4">
        <v>197282.5</v>
      </c>
      <c r="M248" s="4">
        <v>2350</v>
      </c>
      <c r="N248" s="13" t="s">
        <v>5803</v>
      </c>
      <c r="O248" s="14" t="s">
        <v>5661</v>
      </c>
      <c r="P248" t="s">
        <v>878</v>
      </c>
      <c r="Q248" t="s">
        <v>882</v>
      </c>
      <c r="R248" t="s">
        <v>896</v>
      </c>
      <c r="S248" t="s">
        <v>0</v>
      </c>
      <c r="T248" t="s">
        <v>9</v>
      </c>
      <c r="U248" t="s">
        <v>881</v>
      </c>
      <c r="V248" t="s">
        <v>0</v>
      </c>
      <c r="W248" t="s">
        <v>0</v>
      </c>
      <c r="X248" t="s">
        <v>0</v>
      </c>
      <c r="Y248" t="s">
        <v>128</v>
      </c>
      <c r="Z248" t="s">
        <v>0</v>
      </c>
      <c r="AA248" s="3"/>
      <c r="AB248" t="s">
        <v>0</v>
      </c>
      <c r="AC248" t="s">
        <v>0</v>
      </c>
      <c r="AD248" t="s">
        <v>0</v>
      </c>
      <c r="AE248" s="4">
        <v>0</v>
      </c>
    </row>
    <row r="249" spans="1:31" x14ac:dyDescent="0.2">
      <c r="A249" s="2" t="s">
        <v>0</v>
      </c>
      <c r="B249" t="s">
        <v>1</v>
      </c>
      <c r="C249" t="s">
        <v>877</v>
      </c>
      <c r="D249" s="3">
        <v>44104</v>
      </c>
      <c r="E249" s="3">
        <v>44104</v>
      </c>
      <c r="F249" s="3">
        <v>44116</v>
      </c>
      <c r="G249" t="s">
        <v>387</v>
      </c>
      <c r="H249" t="s">
        <v>51</v>
      </c>
      <c r="I249" s="4">
        <v>588.6</v>
      </c>
      <c r="J249" t="s">
        <v>60</v>
      </c>
      <c r="K249" t="s">
        <v>4</v>
      </c>
      <c r="L249" s="4">
        <v>49412.97</v>
      </c>
      <c r="M249" s="4">
        <v>588.6</v>
      </c>
      <c r="N249" s="13" t="s">
        <v>5804</v>
      </c>
      <c r="O249" s="14" t="s">
        <v>5661</v>
      </c>
      <c r="P249" t="s">
        <v>878</v>
      </c>
      <c r="Q249" t="s">
        <v>897</v>
      </c>
      <c r="R249" t="s">
        <v>719</v>
      </c>
      <c r="S249" t="s">
        <v>0</v>
      </c>
      <c r="T249" t="s">
        <v>9</v>
      </c>
      <c r="U249" t="s">
        <v>881</v>
      </c>
      <c r="V249" t="s">
        <v>0</v>
      </c>
      <c r="W249" t="s">
        <v>0</v>
      </c>
      <c r="X249" t="s">
        <v>0</v>
      </c>
      <c r="Y249" t="s">
        <v>11</v>
      </c>
      <c r="Z249" t="s">
        <v>0</v>
      </c>
      <c r="AA249" s="3"/>
      <c r="AB249" t="s">
        <v>0</v>
      </c>
      <c r="AC249" t="s">
        <v>0</v>
      </c>
      <c r="AD249" t="s">
        <v>0</v>
      </c>
      <c r="AE249" s="4">
        <v>0</v>
      </c>
    </row>
    <row r="250" spans="1:31" x14ac:dyDescent="0.2">
      <c r="A250" s="2" t="s">
        <v>0</v>
      </c>
      <c r="B250" t="s">
        <v>1</v>
      </c>
      <c r="C250" t="s">
        <v>877</v>
      </c>
      <c r="D250" s="3">
        <v>44104</v>
      </c>
      <c r="E250" s="3">
        <v>44104</v>
      </c>
      <c r="F250" s="3">
        <v>44116</v>
      </c>
      <c r="G250" t="s">
        <v>387</v>
      </c>
      <c r="H250" t="s">
        <v>51</v>
      </c>
      <c r="I250" s="4">
        <v>588.6</v>
      </c>
      <c r="J250" t="s">
        <v>60</v>
      </c>
      <c r="K250" t="s">
        <v>4</v>
      </c>
      <c r="L250" s="4">
        <v>49412.97</v>
      </c>
      <c r="M250" s="4">
        <v>588.6</v>
      </c>
      <c r="N250" s="13" t="s">
        <v>5805</v>
      </c>
      <c r="O250" s="14" t="s">
        <v>5661</v>
      </c>
      <c r="P250" t="s">
        <v>878</v>
      </c>
      <c r="Q250" t="s">
        <v>898</v>
      </c>
      <c r="R250" t="s">
        <v>899</v>
      </c>
      <c r="S250" t="s">
        <v>0</v>
      </c>
      <c r="T250" t="s">
        <v>9</v>
      </c>
      <c r="U250" t="s">
        <v>881</v>
      </c>
      <c r="V250" t="s">
        <v>0</v>
      </c>
      <c r="W250" t="s">
        <v>0</v>
      </c>
      <c r="X250" t="s">
        <v>0</v>
      </c>
      <c r="Y250" t="s">
        <v>11</v>
      </c>
      <c r="Z250" t="s">
        <v>0</v>
      </c>
      <c r="AA250" s="3"/>
      <c r="AB250" t="s">
        <v>0</v>
      </c>
      <c r="AC250" t="s">
        <v>0</v>
      </c>
      <c r="AD250" t="s">
        <v>0</v>
      </c>
      <c r="AE250" s="4">
        <v>0</v>
      </c>
    </row>
    <row r="251" spans="1:31" x14ac:dyDescent="0.2">
      <c r="A251" s="2" t="s">
        <v>0</v>
      </c>
      <c r="B251" t="s">
        <v>1</v>
      </c>
      <c r="C251" t="s">
        <v>877</v>
      </c>
      <c r="D251" s="3">
        <v>44104</v>
      </c>
      <c r="E251" s="3">
        <v>44104</v>
      </c>
      <c r="F251" s="3">
        <v>44116</v>
      </c>
      <c r="G251" t="s">
        <v>387</v>
      </c>
      <c r="H251" t="s">
        <v>51</v>
      </c>
      <c r="I251" s="4">
        <v>88.3</v>
      </c>
      <c r="J251" t="s">
        <v>623</v>
      </c>
      <c r="K251" t="s">
        <v>4</v>
      </c>
      <c r="L251" s="4">
        <v>7412.79</v>
      </c>
      <c r="M251" s="4">
        <v>88.3</v>
      </c>
      <c r="N251" s="13" t="s">
        <v>5806</v>
      </c>
      <c r="O251" s="14" t="s">
        <v>5661</v>
      </c>
      <c r="P251" t="s">
        <v>878</v>
      </c>
      <c r="Q251" t="s">
        <v>900</v>
      </c>
      <c r="R251" t="s">
        <v>901</v>
      </c>
      <c r="S251" t="s">
        <v>0</v>
      </c>
      <c r="T251" t="s">
        <v>9</v>
      </c>
      <c r="U251" t="s">
        <v>881</v>
      </c>
      <c r="V251" t="s">
        <v>0</v>
      </c>
      <c r="W251" t="s">
        <v>0</v>
      </c>
      <c r="X251" t="s">
        <v>0</v>
      </c>
      <c r="Y251" t="s">
        <v>11</v>
      </c>
      <c r="Z251" t="s">
        <v>0</v>
      </c>
      <c r="AA251" s="3"/>
      <c r="AB251" t="s">
        <v>0</v>
      </c>
      <c r="AC251" t="s">
        <v>0</v>
      </c>
      <c r="AD251" t="s">
        <v>0</v>
      </c>
      <c r="AE251" s="4">
        <v>0</v>
      </c>
    </row>
    <row r="252" spans="1:31" x14ac:dyDescent="0.2">
      <c r="A252" s="2" t="s">
        <v>0</v>
      </c>
      <c r="B252" t="s">
        <v>1</v>
      </c>
      <c r="C252" t="s">
        <v>902</v>
      </c>
      <c r="D252" s="3">
        <v>44105</v>
      </c>
      <c r="E252" s="3">
        <v>44104</v>
      </c>
      <c r="F252" s="3">
        <v>44133</v>
      </c>
      <c r="G252" t="s">
        <v>50</v>
      </c>
      <c r="H252" t="s">
        <v>51</v>
      </c>
      <c r="I252" s="4">
        <v>-1123</v>
      </c>
      <c r="J252" t="s">
        <v>60</v>
      </c>
      <c r="K252" t="s">
        <v>4</v>
      </c>
      <c r="L252" s="4">
        <v>-94275.85</v>
      </c>
      <c r="M252" s="4">
        <v>-1123</v>
      </c>
      <c r="N252" s="13" t="s">
        <v>5791</v>
      </c>
      <c r="O252" s="14" t="s">
        <v>5661</v>
      </c>
      <c r="P252" t="s">
        <v>878</v>
      </c>
      <c r="Q252" t="s">
        <v>879</v>
      </c>
      <c r="R252" t="s">
        <v>880</v>
      </c>
      <c r="S252" t="s">
        <v>0</v>
      </c>
      <c r="T252" t="s">
        <v>9</v>
      </c>
      <c r="U252" t="s">
        <v>881</v>
      </c>
      <c r="V252" t="s">
        <v>0</v>
      </c>
      <c r="W252" t="s">
        <v>0</v>
      </c>
      <c r="X252" t="s">
        <v>0</v>
      </c>
      <c r="Y252" t="s">
        <v>11</v>
      </c>
      <c r="Z252" t="s">
        <v>0</v>
      </c>
      <c r="AA252" s="3"/>
      <c r="AB252" t="s">
        <v>0</v>
      </c>
      <c r="AC252" t="s">
        <v>0</v>
      </c>
      <c r="AD252" t="s">
        <v>0</v>
      </c>
      <c r="AE252" s="4">
        <v>0</v>
      </c>
    </row>
    <row r="253" spans="1:31" x14ac:dyDescent="0.2">
      <c r="A253" s="2" t="s">
        <v>0</v>
      </c>
      <c r="B253" t="s">
        <v>1</v>
      </c>
      <c r="C253" t="s">
        <v>902</v>
      </c>
      <c r="D253" s="3">
        <v>44105</v>
      </c>
      <c r="E253" s="3">
        <v>44104</v>
      </c>
      <c r="F253" s="3">
        <v>44133</v>
      </c>
      <c r="G253" t="s">
        <v>50</v>
      </c>
      <c r="H253" t="s">
        <v>51</v>
      </c>
      <c r="I253" s="4">
        <v>-9000</v>
      </c>
      <c r="J253" t="s">
        <v>60</v>
      </c>
      <c r="K253" t="s">
        <v>4</v>
      </c>
      <c r="L253" s="4">
        <v>-755550</v>
      </c>
      <c r="M253" s="4">
        <v>-9000</v>
      </c>
      <c r="N253" s="13" t="s">
        <v>5792</v>
      </c>
      <c r="O253" s="14" t="s">
        <v>5661</v>
      </c>
      <c r="P253" t="s">
        <v>878</v>
      </c>
      <c r="Q253" t="s">
        <v>882</v>
      </c>
      <c r="R253" t="s">
        <v>883</v>
      </c>
      <c r="S253" t="s">
        <v>0</v>
      </c>
      <c r="T253" t="s">
        <v>9</v>
      </c>
      <c r="U253" t="s">
        <v>881</v>
      </c>
      <c r="V253" t="s">
        <v>0</v>
      </c>
      <c r="W253" t="s">
        <v>0</v>
      </c>
      <c r="X253" t="s">
        <v>0</v>
      </c>
      <c r="Y253" t="s">
        <v>11</v>
      </c>
      <c r="Z253" t="s">
        <v>0</v>
      </c>
      <c r="AA253" s="3"/>
      <c r="AB253" t="s">
        <v>0</v>
      </c>
      <c r="AC253" t="s">
        <v>0</v>
      </c>
      <c r="AD253" t="s">
        <v>0</v>
      </c>
      <c r="AE253" s="4">
        <v>0</v>
      </c>
    </row>
    <row r="254" spans="1:31" x14ac:dyDescent="0.2">
      <c r="A254" s="2" t="s">
        <v>0</v>
      </c>
      <c r="B254" t="s">
        <v>1</v>
      </c>
      <c r="C254" t="s">
        <v>902</v>
      </c>
      <c r="D254" s="3">
        <v>44105</v>
      </c>
      <c r="E254" s="3">
        <v>44104</v>
      </c>
      <c r="F254" s="3">
        <v>44133</v>
      </c>
      <c r="G254" t="s">
        <v>50</v>
      </c>
      <c r="H254" t="s">
        <v>51</v>
      </c>
      <c r="I254" s="4">
        <v>-6564.6</v>
      </c>
      <c r="J254" t="s">
        <v>60</v>
      </c>
      <c r="K254" t="s">
        <v>4</v>
      </c>
      <c r="L254" s="4">
        <v>-551098.17000000004</v>
      </c>
      <c r="M254" s="4">
        <v>-6564.6</v>
      </c>
      <c r="N254" s="13" t="s">
        <v>5793</v>
      </c>
      <c r="O254" s="14" t="s">
        <v>5661</v>
      </c>
      <c r="P254" t="s">
        <v>878</v>
      </c>
      <c r="Q254" t="s">
        <v>884</v>
      </c>
      <c r="R254" t="s">
        <v>885</v>
      </c>
      <c r="S254" t="s">
        <v>0</v>
      </c>
      <c r="T254" t="s">
        <v>9</v>
      </c>
      <c r="U254" t="s">
        <v>881</v>
      </c>
      <c r="V254" t="s">
        <v>0</v>
      </c>
      <c r="W254" t="s">
        <v>0</v>
      </c>
      <c r="X254" t="s">
        <v>0</v>
      </c>
      <c r="Y254" t="s">
        <v>436</v>
      </c>
      <c r="Z254" t="s">
        <v>0</v>
      </c>
      <c r="AA254" s="3"/>
      <c r="AB254" t="s">
        <v>0</v>
      </c>
      <c r="AC254" t="s">
        <v>0</v>
      </c>
      <c r="AD254" t="s">
        <v>0</v>
      </c>
      <c r="AE254" s="4">
        <v>0</v>
      </c>
    </row>
    <row r="255" spans="1:31" x14ac:dyDescent="0.2">
      <c r="A255" s="2" t="s">
        <v>0</v>
      </c>
      <c r="B255" t="s">
        <v>1</v>
      </c>
      <c r="C255" t="s">
        <v>902</v>
      </c>
      <c r="D255" s="3">
        <v>44105</v>
      </c>
      <c r="E255" s="3">
        <v>44104</v>
      </c>
      <c r="F255" s="3">
        <v>44133</v>
      </c>
      <c r="G255" t="s">
        <v>50</v>
      </c>
      <c r="H255" t="s">
        <v>51</v>
      </c>
      <c r="I255" s="4">
        <v>-8893</v>
      </c>
      <c r="J255" t="s">
        <v>60</v>
      </c>
      <c r="K255" t="s">
        <v>4</v>
      </c>
      <c r="L255" s="4">
        <v>-746567.35</v>
      </c>
      <c r="M255" s="4">
        <v>-8893</v>
      </c>
      <c r="N255" s="13" t="s">
        <v>5794</v>
      </c>
      <c r="O255" s="14" t="s">
        <v>5661</v>
      </c>
      <c r="P255" t="s">
        <v>878</v>
      </c>
      <c r="Q255" t="s">
        <v>886</v>
      </c>
      <c r="R255" t="s">
        <v>887</v>
      </c>
      <c r="S255" t="s">
        <v>0</v>
      </c>
      <c r="T255" t="s">
        <v>9</v>
      </c>
      <c r="U255" t="s">
        <v>881</v>
      </c>
      <c r="V255" t="s">
        <v>0</v>
      </c>
      <c r="W255" t="s">
        <v>0</v>
      </c>
      <c r="X255" t="s">
        <v>0</v>
      </c>
      <c r="Y255" t="s">
        <v>436</v>
      </c>
      <c r="Z255" t="s">
        <v>0</v>
      </c>
      <c r="AA255" s="3"/>
      <c r="AB255" t="s">
        <v>0</v>
      </c>
      <c r="AC255" t="s">
        <v>0</v>
      </c>
      <c r="AD255" t="s">
        <v>0</v>
      </c>
      <c r="AE255" s="4">
        <v>0</v>
      </c>
    </row>
    <row r="256" spans="1:31" x14ac:dyDescent="0.2">
      <c r="A256" s="2" t="s">
        <v>0</v>
      </c>
      <c r="B256" t="s">
        <v>1</v>
      </c>
      <c r="C256" t="s">
        <v>902</v>
      </c>
      <c r="D256" s="3">
        <v>44105</v>
      </c>
      <c r="E256" s="3">
        <v>44104</v>
      </c>
      <c r="F256" s="3">
        <v>44133</v>
      </c>
      <c r="G256" t="s">
        <v>50</v>
      </c>
      <c r="H256" t="s">
        <v>51</v>
      </c>
      <c r="I256" s="4">
        <v>-59.5</v>
      </c>
      <c r="J256" t="s">
        <v>569</v>
      </c>
      <c r="K256" t="s">
        <v>4</v>
      </c>
      <c r="L256" s="4">
        <v>-4995.03</v>
      </c>
      <c r="M256" s="4">
        <v>-59.5</v>
      </c>
      <c r="N256" s="13" t="s">
        <v>5795</v>
      </c>
      <c r="O256" s="14" t="s">
        <v>5661</v>
      </c>
      <c r="P256" t="s">
        <v>878</v>
      </c>
      <c r="Q256" t="s">
        <v>888</v>
      </c>
      <c r="R256" t="s">
        <v>70</v>
      </c>
      <c r="S256" t="s">
        <v>0</v>
      </c>
      <c r="T256" t="s">
        <v>9</v>
      </c>
      <c r="U256" t="s">
        <v>881</v>
      </c>
      <c r="V256" t="s">
        <v>0</v>
      </c>
      <c r="W256" t="s">
        <v>0</v>
      </c>
      <c r="X256" t="s">
        <v>0</v>
      </c>
      <c r="Y256" t="s">
        <v>11</v>
      </c>
      <c r="Z256" t="s">
        <v>0</v>
      </c>
      <c r="AA256" s="3"/>
      <c r="AB256" t="s">
        <v>0</v>
      </c>
      <c r="AC256" t="s">
        <v>0</v>
      </c>
      <c r="AD256" t="s">
        <v>0</v>
      </c>
      <c r="AE256" s="4">
        <v>0</v>
      </c>
    </row>
    <row r="257" spans="1:31" x14ac:dyDescent="0.2">
      <c r="A257" s="2" t="s">
        <v>0</v>
      </c>
      <c r="B257" t="s">
        <v>1</v>
      </c>
      <c r="C257" t="s">
        <v>902</v>
      </c>
      <c r="D257" s="3">
        <v>44105</v>
      </c>
      <c r="E257" s="3">
        <v>44104</v>
      </c>
      <c r="F257" s="3">
        <v>44133</v>
      </c>
      <c r="G257" t="s">
        <v>50</v>
      </c>
      <c r="H257" t="s">
        <v>51</v>
      </c>
      <c r="I257" s="4">
        <v>-23.8</v>
      </c>
      <c r="J257" t="s">
        <v>60</v>
      </c>
      <c r="K257" t="s">
        <v>4</v>
      </c>
      <c r="L257" s="4">
        <v>-1998.01</v>
      </c>
      <c r="M257" s="4">
        <v>-23.8</v>
      </c>
      <c r="N257" s="13" t="s">
        <v>5796</v>
      </c>
      <c r="O257" s="14" t="s">
        <v>5661</v>
      </c>
      <c r="P257" t="s">
        <v>878</v>
      </c>
      <c r="Q257" t="s">
        <v>889</v>
      </c>
      <c r="R257" t="s">
        <v>847</v>
      </c>
      <c r="S257" t="s">
        <v>0</v>
      </c>
      <c r="T257" t="s">
        <v>9</v>
      </c>
      <c r="U257" t="s">
        <v>881</v>
      </c>
      <c r="V257" t="s">
        <v>0</v>
      </c>
      <c r="W257" t="s">
        <v>0</v>
      </c>
      <c r="X257" t="s">
        <v>0</v>
      </c>
      <c r="Y257" t="s">
        <v>11</v>
      </c>
      <c r="Z257" t="s">
        <v>0</v>
      </c>
      <c r="AA257" s="3"/>
      <c r="AB257" t="s">
        <v>0</v>
      </c>
      <c r="AC257" t="s">
        <v>0</v>
      </c>
      <c r="AD257" t="s">
        <v>0</v>
      </c>
      <c r="AE257" s="4">
        <v>0</v>
      </c>
    </row>
    <row r="258" spans="1:31" x14ac:dyDescent="0.2">
      <c r="A258" s="2" t="s">
        <v>0</v>
      </c>
      <c r="B258" t="s">
        <v>1</v>
      </c>
      <c r="C258" t="s">
        <v>902</v>
      </c>
      <c r="D258" s="3">
        <v>44105</v>
      </c>
      <c r="E258" s="3">
        <v>44104</v>
      </c>
      <c r="F258" s="3">
        <v>44133</v>
      </c>
      <c r="G258" t="s">
        <v>50</v>
      </c>
      <c r="H258" t="s">
        <v>51</v>
      </c>
      <c r="I258" s="4">
        <v>-202.4</v>
      </c>
      <c r="J258" t="s">
        <v>60</v>
      </c>
      <c r="K258" t="s">
        <v>4</v>
      </c>
      <c r="L258" s="4">
        <v>-16991.48</v>
      </c>
      <c r="M258" s="4">
        <v>-202.4</v>
      </c>
      <c r="N258" s="13" t="s">
        <v>5797</v>
      </c>
      <c r="O258" s="14" t="s">
        <v>5661</v>
      </c>
      <c r="P258" t="s">
        <v>878</v>
      </c>
      <c r="Q258" t="s">
        <v>890</v>
      </c>
      <c r="R258" t="s">
        <v>776</v>
      </c>
      <c r="S258" t="s">
        <v>0</v>
      </c>
      <c r="T258" t="s">
        <v>9</v>
      </c>
      <c r="U258" t="s">
        <v>881</v>
      </c>
      <c r="V258" t="s">
        <v>0</v>
      </c>
      <c r="W258" t="s">
        <v>0</v>
      </c>
      <c r="X258" t="s">
        <v>0</v>
      </c>
      <c r="Y258" t="s">
        <v>11</v>
      </c>
      <c r="Z258" t="s">
        <v>0</v>
      </c>
      <c r="AA258" s="3"/>
      <c r="AB258" t="s">
        <v>0</v>
      </c>
      <c r="AC258" t="s">
        <v>0</v>
      </c>
      <c r="AD258" t="s">
        <v>0</v>
      </c>
      <c r="AE258" s="4">
        <v>0</v>
      </c>
    </row>
    <row r="259" spans="1:31" x14ac:dyDescent="0.2">
      <c r="A259" s="2" t="s">
        <v>0</v>
      </c>
      <c r="B259" t="s">
        <v>1</v>
      </c>
      <c r="C259" t="s">
        <v>902</v>
      </c>
      <c r="D259" s="3">
        <v>44105</v>
      </c>
      <c r="E259" s="3">
        <v>44104</v>
      </c>
      <c r="F259" s="3">
        <v>44133</v>
      </c>
      <c r="G259" t="s">
        <v>50</v>
      </c>
      <c r="H259" t="s">
        <v>51</v>
      </c>
      <c r="I259" s="4">
        <v>-166.7</v>
      </c>
      <c r="J259" t="s">
        <v>582</v>
      </c>
      <c r="K259" t="s">
        <v>4</v>
      </c>
      <c r="L259" s="4">
        <v>-13994.47</v>
      </c>
      <c r="M259" s="4">
        <v>-166.7</v>
      </c>
      <c r="N259" s="13" t="s">
        <v>5798</v>
      </c>
      <c r="O259" s="14" t="s">
        <v>5661</v>
      </c>
      <c r="P259" t="s">
        <v>878</v>
      </c>
      <c r="Q259" t="s">
        <v>61</v>
      </c>
      <c r="R259" t="s">
        <v>693</v>
      </c>
      <c r="S259" t="s">
        <v>0</v>
      </c>
      <c r="T259" t="s">
        <v>9</v>
      </c>
      <c r="U259" t="s">
        <v>881</v>
      </c>
      <c r="V259" t="s">
        <v>0</v>
      </c>
      <c r="W259" t="s">
        <v>0</v>
      </c>
      <c r="X259" t="s">
        <v>0</v>
      </c>
      <c r="Y259" t="s">
        <v>11</v>
      </c>
      <c r="Z259" t="s">
        <v>0</v>
      </c>
      <c r="AA259" s="3"/>
      <c r="AB259" t="s">
        <v>0</v>
      </c>
      <c r="AC259" t="s">
        <v>0</v>
      </c>
      <c r="AD259" t="s">
        <v>0</v>
      </c>
      <c r="AE259" s="4">
        <v>0</v>
      </c>
    </row>
    <row r="260" spans="1:31" x14ac:dyDescent="0.2">
      <c r="A260" s="2" t="s">
        <v>0</v>
      </c>
      <c r="B260" t="s">
        <v>1</v>
      </c>
      <c r="C260" t="s">
        <v>902</v>
      </c>
      <c r="D260" s="3">
        <v>44105</v>
      </c>
      <c r="E260" s="3">
        <v>44104</v>
      </c>
      <c r="F260" s="3">
        <v>44133</v>
      </c>
      <c r="G260" t="s">
        <v>50</v>
      </c>
      <c r="H260" t="s">
        <v>51</v>
      </c>
      <c r="I260" s="4">
        <v>-631</v>
      </c>
      <c r="J260" t="s">
        <v>60</v>
      </c>
      <c r="K260" t="s">
        <v>4</v>
      </c>
      <c r="L260" s="4">
        <v>-52972.45</v>
      </c>
      <c r="M260" s="4">
        <v>-631</v>
      </c>
      <c r="N260" s="13" t="s">
        <v>5799</v>
      </c>
      <c r="O260" s="14" t="s">
        <v>5661</v>
      </c>
      <c r="P260" t="s">
        <v>878</v>
      </c>
      <c r="Q260" t="s">
        <v>891</v>
      </c>
      <c r="R260" t="s">
        <v>892</v>
      </c>
      <c r="S260" t="s">
        <v>0</v>
      </c>
      <c r="T260" t="s">
        <v>9</v>
      </c>
      <c r="U260" t="s">
        <v>881</v>
      </c>
      <c r="V260" t="s">
        <v>0</v>
      </c>
      <c r="W260" t="s">
        <v>0</v>
      </c>
      <c r="X260" t="s">
        <v>0</v>
      </c>
      <c r="Y260" t="s">
        <v>11</v>
      </c>
      <c r="Z260" t="s">
        <v>0</v>
      </c>
      <c r="AA260" s="3"/>
      <c r="AB260" t="s">
        <v>0</v>
      </c>
      <c r="AC260" t="s">
        <v>0</v>
      </c>
      <c r="AD260" t="s">
        <v>0</v>
      </c>
      <c r="AE260" s="4">
        <v>0</v>
      </c>
    </row>
    <row r="261" spans="1:31" x14ac:dyDescent="0.2">
      <c r="A261" s="2" t="s">
        <v>0</v>
      </c>
      <c r="B261" t="s">
        <v>1</v>
      </c>
      <c r="C261" t="s">
        <v>902</v>
      </c>
      <c r="D261" s="3">
        <v>44105</v>
      </c>
      <c r="E261" s="3">
        <v>44104</v>
      </c>
      <c r="F261" s="3">
        <v>44133</v>
      </c>
      <c r="G261" t="s">
        <v>50</v>
      </c>
      <c r="H261" t="s">
        <v>51</v>
      </c>
      <c r="I261" s="4">
        <v>-246.3</v>
      </c>
      <c r="J261" t="s">
        <v>57</v>
      </c>
      <c r="K261" t="s">
        <v>4</v>
      </c>
      <c r="L261" s="4">
        <v>-20676.89</v>
      </c>
      <c r="M261" s="4">
        <v>-246.3</v>
      </c>
      <c r="N261" s="13" t="s">
        <v>5800</v>
      </c>
      <c r="O261" s="14" t="s">
        <v>5661</v>
      </c>
      <c r="P261" t="s">
        <v>878</v>
      </c>
      <c r="Q261" t="s">
        <v>54</v>
      </c>
      <c r="R261" t="s">
        <v>893</v>
      </c>
      <c r="S261" t="s">
        <v>0</v>
      </c>
      <c r="T261" t="s">
        <v>9</v>
      </c>
      <c r="U261" t="s">
        <v>881</v>
      </c>
      <c r="V261" t="s">
        <v>0</v>
      </c>
      <c r="W261" t="s">
        <v>0</v>
      </c>
      <c r="X261" t="s">
        <v>0</v>
      </c>
      <c r="Y261" t="s">
        <v>11</v>
      </c>
      <c r="Z261" t="s">
        <v>0</v>
      </c>
      <c r="AA261" s="3"/>
      <c r="AB261" t="s">
        <v>0</v>
      </c>
      <c r="AC261" t="s">
        <v>0</v>
      </c>
      <c r="AD261" t="s">
        <v>0</v>
      </c>
      <c r="AE261" s="4">
        <v>0</v>
      </c>
    </row>
    <row r="262" spans="1:31" x14ac:dyDescent="0.2">
      <c r="A262" s="2" t="s">
        <v>0</v>
      </c>
      <c r="B262" t="s">
        <v>1</v>
      </c>
      <c r="C262" t="s">
        <v>902</v>
      </c>
      <c r="D262" s="3">
        <v>44105</v>
      </c>
      <c r="E262" s="3">
        <v>44104</v>
      </c>
      <c r="F262" s="3">
        <v>44133</v>
      </c>
      <c r="G262" t="s">
        <v>50</v>
      </c>
      <c r="H262" t="s">
        <v>51</v>
      </c>
      <c r="I262" s="4">
        <v>-446.4</v>
      </c>
      <c r="J262" t="s">
        <v>60</v>
      </c>
      <c r="K262" t="s">
        <v>4</v>
      </c>
      <c r="L262" s="4">
        <v>-37475.279999999999</v>
      </c>
      <c r="M262" s="4">
        <v>-446.4</v>
      </c>
      <c r="N262" s="13" t="s">
        <v>5801</v>
      </c>
      <c r="O262" s="14" t="s">
        <v>5661</v>
      </c>
      <c r="P262" t="s">
        <v>878</v>
      </c>
      <c r="Q262" t="s">
        <v>894</v>
      </c>
      <c r="R262" t="s">
        <v>776</v>
      </c>
      <c r="S262" t="s">
        <v>0</v>
      </c>
      <c r="T262" t="s">
        <v>9</v>
      </c>
      <c r="U262" t="s">
        <v>881</v>
      </c>
      <c r="V262" t="s">
        <v>0</v>
      </c>
      <c r="W262" t="s">
        <v>0</v>
      </c>
      <c r="X262" t="s">
        <v>0</v>
      </c>
      <c r="Y262" t="s">
        <v>11</v>
      </c>
      <c r="Z262" t="s">
        <v>0</v>
      </c>
      <c r="AA262" s="3"/>
      <c r="AB262" t="s">
        <v>0</v>
      </c>
      <c r="AC262" t="s">
        <v>0</v>
      </c>
      <c r="AD262" t="s">
        <v>0</v>
      </c>
      <c r="AE262" s="4">
        <v>0</v>
      </c>
    </row>
    <row r="263" spans="1:31" x14ac:dyDescent="0.2">
      <c r="A263" s="2" t="s">
        <v>0</v>
      </c>
      <c r="B263" t="s">
        <v>1</v>
      </c>
      <c r="C263" t="s">
        <v>902</v>
      </c>
      <c r="D263" s="3">
        <v>44105</v>
      </c>
      <c r="E263" s="3">
        <v>44104</v>
      </c>
      <c r="F263" s="3">
        <v>44133</v>
      </c>
      <c r="G263" t="s">
        <v>50</v>
      </c>
      <c r="H263" t="s">
        <v>51</v>
      </c>
      <c r="I263" s="4">
        <v>-188.5</v>
      </c>
      <c r="J263" t="s">
        <v>582</v>
      </c>
      <c r="K263" t="s">
        <v>4</v>
      </c>
      <c r="L263" s="4">
        <v>-15824.58</v>
      </c>
      <c r="M263" s="4">
        <v>-188.5</v>
      </c>
      <c r="N263" s="13" t="s">
        <v>5802</v>
      </c>
      <c r="O263" s="14" t="s">
        <v>5661</v>
      </c>
      <c r="P263" t="s">
        <v>878</v>
      </c>
      <c r="Q263" t="s">
        <v>895</v>
      </c>
      <c r="R263" t="s">
        <v>33</v>
      </c>
      <c r="S263" t="s">
        <v>0</v>
      </c>
      <c r="T263" t="s">
        <v>9</v>
      </c>
      <c r="U263" t="s">
        <v>881</v>
      </c>
      <c r="V263" t="s">
        <v>0</v>
      </c>
      <c r="W263" t="s">
        <v>0</v>
      </c>
      <c r="X263" t="s">
        <v>0</v>
      </c>
      <c r="Y263" t="s">
        <v>11</v>
      </c>
      <c r="Z263" t="s">
        <v>0</v>
      </c>
      <c r="AA263" s="3"/>
      <c r="AB263" t="s">
        <v>0</v>
      </c>
      <c r="AC263" t="s">
        <v>0</v>
      </c>
      <c r="AD263" t="s">
        <v>0</v>
      </c>
      <c r="AE263" s="4">
        <v>0</v>
      </c>
    </row>
    <row r="264" spans="1:31" x14ac:dyDescent="0.2">
      <c r="A264" s="2" t="s">
        <v>0</v>
      </c>
      <c r="B264" t="s">
        <v>1</v>
      </c>
      <c r="C264" t="s">
        <v>902</v>
      </c>
      <c r="D264" s="3">
        <v>44105</v>
      </c>
      <c r="E264" s="3">
        <v>44104</v>
      </c>
      <c r="F264" s="3">
        <v>44133</v>
      </c>
      <c r="G264" t="s">
        <v>50</v>
      </c>
      <c r="H264" t="s">
        <v>51</v>
      </c>
      <c r="I264" s="4">
        <v>-2350</v>
      </c>
      <c r="J264" t="s">
        <v>60</v>
      </c>
      <c r="K264" t="s">
        <v>4</v>
      </c>
      <c r="L264" s="4">
        <v>-197282.5</v>
      </c>
      <c r="M264" s="4">
        <v>-2350</v>
      </c>
      <c r="N264" s="13" t="s">
        <v>5803</v>
      </c>
      <c r="O264" s="14" t="s">
        <v>5661</v>
      </c>
      <c r="P264" t="s">
        <v>878</v>
      </c>
      <c r="Q264" t="s">
        <v>882</v>
      </c>
      <c r="R264" t="s">
        <v>896</v>
      </c>
      <c r="S264" t="s">
        <v>0</v>
      </c>
      <c r="T264" t="s">
        <v>9</v>
      </c>
      <c r="U264" t="s">
        <v>881</v>
      </c>
      <c r="V264" t="s">
        <v>0</v>
      </c>
      <c r="W264" t="s">
        <v>0</v>
      </c>
      <c r="X264" t="s">
        <v>0</v>
      </c>
      <c r="Y264" t="s">
        <v>128</v>
      </c>
      <c r="Z264" t="s">
        <v>0</v>
      </c>
      <c r="AA264" s="3"/>
      <c r="AB264" t="s">
        <v>0</v>
      </c>
      <c r="AC264" t="s">
        <v>0</v>
      </c>
      <c r="AD264" t="s">
        <v>0</v>
      </c>
      <c r="AE264" s="4">
        <v>0</v>
      </c>
    </row>
    <row r="265" spans="1:31" x14ac:dyDescent="0.2">
      <c r="A265" s="2" t="s">
        <v>0</v>
      </c>
      <c r="B265" t="s">
        <v>1</v>
      </c>
      <c r="C265" t="s">
        <v>902</v>
      </c>
      <c r="D265" s="3">
        <v>44105</v>
      </c>
      <c r="E265" s="3">
        <v>44104</v>
      </c>
      <c r="F265" s="3">
        <v>44133</v>
      </c>
      <c r="G265" t="s">
        <v>50</v>
      </c>
      <c r="H265" t="s">
        <v>51</v>
      </c>
      <c r="I265" s="4">
        <v>-588.6</v>
      </c>
      <c r="J265" t="s">
        <v>60</v>
      </c>
      <c r="K265" t="s">
        <v>4</v>
      </c>
      <c r="L265" s="4">
        <v>-49412.97</v>
      </c>
      <c r="M265" s="4">
        <v>-588.6</v>
      </c>
      <c r="N265" s="13" t="s">
        <v>5804</v>
      </c>
      <c r="O265" s="14" t="s">
        <v>5661</v>
      </c>
      <c r="P265" t="s">
        <v>878</v>
      </c>
      <c r="Q265" t="s">
        <v>897</v>
      </c>
      <c r="R265" t="s">
        <v>719</v>
      </c>
      <c r="S265" t="s">
        <v>0</v>
      </c>
      <c r="T265" t="s">
        <v>9</v>
      </c>
      <c r="U265" t="s">
        <v>881</v>
      </c>
      <c r="V265" t="s">
        <v>0</v>
      </c>
      <c r="W265" t="s">
        <v>0</v>
      </c>
      <c r="X265" t="s">
        <v>0</v>
      </c>
      <c r="Y265" t="s">
        <v>11</v>
      </c>
      <c r="Z265" t="s">
        <v>0</v>
      </c>
      <c r="AA265" s="3"/>
      <c r="AB265" t="s">
        <v>0</v>
      </c>
      <c r="AC265" t="s">
        <v>0</v>
      </c>
      <c r="AD265" t="s">
        <v>0</v>
      </c>
      <c r="AE265" s="4">
        <v>0</v>
      </c>
    </row>
    <row r="266" spans="1:31" x14ac:dyDescent="0.2">
      <c r="A266" s="2" t="s">
        <v>0</v>
      </c>
      <c r="B266" t="s">
        <v>1</v>
      </c>
      <c r="C266" t="s">
        <v>902</v>
      </c>
      <c r="D266" s="3">
        <v>44105</v>
      </c>
      <c r="E266" s="3">
        <v>44104</v>
      </c>
      <c r="F266" s="3">
        <v>44133</v>
      </c>
      <c r="G266" t="s">
        <v>50</v>
      </c>
      <c r="H266" t="s">
        <v>51</v>
      </c>
      <c r="I266" s="4">
        <v>-588.6</v>
      </c>
      <c r="J266" t="s">
        <v>60</v>
      </c>
      <c r="K266" t="s">
        <v>4</v>
      </c>
      <c r="L266" s="4">
        <v>-49412.97</v>
      </c>
      <c r="M266" s="4">
        <v>-588.6</v>
      </c>
      <c r="N266" s="13" t="s">
        <v>5805</v>
      </c>
      <c r="O266" s="14" t="s">
        <v>5661</v>
      </c>
      <c r="P266" t="s">
        <v>878</v>
      </c>
      <c r="Q266" t="s">
        <v>898</v>
      </c>
      <c r="R266" t="s">
        <v>899</v>
      </c>
      <c r="S266" t="s">
        <v>0</v>
      </c>
      <c r="T266" t="s">
        <v>9</v>
      </c>
      <c r="U266" t="s">
        <v>881</v>
      </c>
      <c r="V266" t="s">
        <v>0</v>
      </c>
      <c r="W266" t="s">
        <v>0</v>
      </c>
      <c r="X266" t="s">
        <v>0</v>
      </c>
      <c r="Y266" t="s">
        <v>11</v>
      </c>
      <c r="Z266" t="s">
        <v>0</v>
      </c>
      <c r="AA266" s="3"/>
      <c r="AB266" t="s">
        <v>0</v>
      </c>
      <c r="AC266" t="s">
        <v>0</v>
      </c>
      <c r="AD266" t="s">
        <v>0</v>
      </c>
      <c r="AE266" s="4">
        <v>0</v>
      </c>
    </row>
    <row r="267" spans="1:31" x14ac:dyDescent="0.2">
      <c r="A267" s="2" t="s">
        <v>0</v>
      </c>
      <c r="B267" t="s">
        <v>1</v>
      </c>
      <c r="C267" t="s">
        <v>902</v>
      </c>
      <c r="D267" s="3">
        <v>44105</v>
      </c>
      <c r="E267" s="3">
        <v>44104</v>
      </c>
      <c r="F267" s="3">
        <v>44133</v>
      </c>
      <c r="G267" t="s">
        <v>50</v>
      </c>
      <c r="H267" t="s">
        <v>51</v>
      </c>
      <c r="I267" s="4">
        <v>-88.3</v>
      </c>
      <c r="J267" t="s">
        <v>623</v>
      </c>
      <c r="K267" t="s">
        <v>4</v>
      </c>
      <c r="L267" s="4">
        <v>-7412.79</v>
      </c>
      <c r="M267" s="4">
        <v>-88.3</v>
      </c>
      <c r="N267" s="13" t="s">
        <v>5806</v>
      </c>
      <c r="O267" s="14" t="s">
        <v>5661</v>
      </c>
      <c r="P267" t="s">
        <v>878</v>
      </c>
      <c r="Q267" t="s">
        <v>900</v>
      </c>
      <c r="R267" t="s">
        <v>901</v>
      </c>
      <c r="S267" t="s">
        <v>0</v>
      </c>
      <c r="T267" t="s">
        <v>9</v>
      </c>
      <c r="U267" t="s">
        <v>881</v>
      </c>
      <c r="V267" t="s">
        <v>0</v>
      </c>
      <c r="W267" t="s">
        <v>0</v>
      </c>
      <c r="X267" t="s">
        <v>0</v>
      </c>
      <c r="Y267" t="s">
        <v>11</v>
      </c>
      <c r="Z267" t="s">
        <v>0</v>
      </c>
      <c r="AA267" s="3"/>
      <c r="AB267" t="s">
        <v>0</v>
      </c>
      <c r="AC267" t="s">
        <v>0</v>
      </c>
      <c r="AD267" t="s">
        <v>0</v>
      </c>
      <c r="AE267" s="4">
        <v>0</v>
      </c>
    </row>
    <row r="268" spans="1:31" x14ac:dyDescent="0.2">
      <c r="A268" s="2" t="s">
        <v>0</v>
      </c>
      <c r="B268" t="s">
        <v>1</v>
      </c>
      <c r="C268" t="s">
        <v>948</v>
      </c>
      <c r="D268" s="3">
        <v>44109</v>
      </c>
      <c r="E268" s="3">
        <v>44109</v>
      </c>
      <c r="F268" s="3">
        <v>44132</v>
      </c>
      <c r="G268" t="s">
        <v>3</v>
      </c>
      <c r="H268" t="s">
        <v>4</v>
      </c>
      <c r="I268" s="4">
        <v>12000</v>
      </c>
      <c r="J268" t="s">
        <v>5</v>
      </c>
      <c r="K268" t="s">
        <v>4</v>
      </c>
      <c r="L268" s="4">
        <v>12000</v>
      </c>
      <c r="M268" s="4">
        <v>141.26</v>
      </c>
      <c r="N268" s="13" t="s">
        <v>5807</v>
      </c>
      <c r="O268" s="14" t="s">
        <v>5661</v>
      </c>
      <c r="P268" t="s">
        <v>949</v>
      </c>
      <c r="Q268" t="s">
        <v>950</v>
      </c>
      <c r="R268" t="s">
        <v>952</v>
      </c>
      <c r="S268" t="s">
        <v>0</v>
      </c>
      <c r="T268" t="s">
        <v>9</v>
      </c>
      <c r="U268" t="s">
        <v>484</v>
      </c>
      <c r="V268" t="s">
        <v>0</v>
      </c>
      <c r="W268" t="s">
        <v>0</v>
      </c>
      <c r="X268" t="s">
        <v>0</v>
      </c>
      <c r="Y268" t="s">
        <v>11</v>
      </c>
      <c r="Z268" t="s">
        <v>0</v>
      </c>
      <c r="AA268" s="3"/>
      <c r="AB268" t="s">
        <v>0</v>
      </c>
      <c r="AC268" t="s">
        <v>0</v>
      </c>
      <c r="AD268" t="s">
        <v>0</v>
      </c>
      <c r="AE268" s="4">
        <v>0</v>
      </c>
    </row>
    <row r="269" spans="1:31" x14ac:dyDescent="0.2">
      <c r="A269" s="2" t="s">
        <v>0</v>
      </c>
      <c r="B269" t="s">
        <v>1</v>
      </c>
      <c r="C269" t="s">
        <v>974</v>
      </c>
      <c r="D269" s="3">
        <v>44116</v>
      </c>
      <c r="E269" s="3">
        <v>44116</v>
      </c>
      <c r="F269" s="3">
        <v>44129</v>
      </c>
      <c r="G269" t="s">
        <v>3</v>
      </c>
      <c r="H269" t="s">
        <v>4</v>
      </c>
      <c r="I269" s="4">
        <v>16000</v>
      </c>
      <c r="J269" t="s">
        <v>5</v>
      </c>
      <c r="K269" t="s">
        <v>4</v>
      </c>
      <c r="L269" s="4">
        <v>16000</v>
      </c>
      <c r="M269" s="4">
        <v>188.35</v>
      </c>
      <c r="N269" s="13" t="s">
        <v>5808</v>
      </c>
      <c r="O269" s="14" t="s">
        <v>5661</v>
      </c>
      <c r="P269" t="s">
        <v>975</v>
      </c>
      <c r="Q269" t="s">
        <v>976</v>
      </c>
      <c r="R269" t="s">
        <v>978</v>
      </c>
      <c r="S269" t="s">
        <v>0</v>
      </c>
      <c r="T269" t="s">
        <v>9</v>
      </c>
      <c r="U269" t="s">
        <v>10</v>
      </c>
      <c r="V269" t="s">
        <v>0</v>
      </c>
      <c r="W269" t="s">
        <v>0</v>
      </c>
      <c r="X269" t="s">
        <v>0</v>
      </c>
      <c r="Y269" t="s">
        <v>11</v>
      </c>
      <c r="Z269" t="s">
        <v>0</v>
      </c>
      <c r="AA269" s="3"/>
      <c r="AB269" t="s">
        <v>0</v>
      </c>
      <c r="AC269" t="s">
        <v>0</v>
      </c>
      <c r="AD269" t="s">
        <v>0</v>
      </c>
      <c r="AE269" s="4">
        <v>0</v>
      </c>
    </row>
    <row r="270" spans="1:31" x14ac:dyDescent="0.2">
      <c r="A270" s="2" t="s">
        <v>0</v>
      </c>
      <c r="B270" t="s">
        <v>1</v>
      </c>
      <c r="C270" t="s">
        <v>1176</v>
      </c>
      <c r="D270" s="3">
        <v>44130</v>
      </c>
      <c r="E270" s="3">
        <v>44130</v>
      </c>
      <c r="F270" s="3">
        <v>44132</v>
      </c>
      <c r="G270" t="s">
        <v>3</v>
      </c>
      <c r="H270" t="s">
        <v>4</v>
      </c>
      <c r="I270" s="4">
        <v>6500</v>
      </c>
      <c r="J270" t="s">
        <v>5</v>
      </c>
      <c r="K270" t="s">
        <v>4</v>
      </c>
      <c r="L270" s="4">
        <v>6500</v>
      </c>
      <c r="M270" s="4">
        <v>76.52</v>
      </c>
      <c r="N270" s="13" t="s">
        <v>5809</v>
      </c>
      <c r="O270" s="14" t="s">
        <v>5661</v>
      </c>
      <c r="P270" t="s">
        <v>1177</v>
      </c>
      <c r="Q270" t="s">
        <v>1171</v>
      </c>
      <c r="R270" t="s">
        <v>1180</v>
      </c>
      <c r="S270" t="s">
        <v>0</v>
      </c>
      <c r="T270" t="s">
        <v>9</v>
      </c>
      <c r="U270" t="s">
        <v>10</v>
      </c>
      <c r="V270" t="s">
        <v>0</v>
      </c>
      <c r="W270" t="s">
        <v>0</v>
      </c>
      <c r="X270" t="s">
        <v>0</v>
      </c>
      <c r="Y270" t="s">
        <v>11</v>
      </c>
      <c r="Z270" t="s">
        <v>0</v>
      </c>
      <c r="AA270" s="3"/>
      <c r="AB270" t="s">
        <v>0</v>
      </c>
      <c r="AC270" t="s">
        <v>0</v>
      </c>
      <c r="AD270" t="s">
        <v>0</v>
      </c>
      <c r="AE270" s="4">
        <v>0</v>
      </c>
    </row>
    <row r="271" spans="1:31" x14ac:dyDescent="0.2">
      <c r="A271" s="2" t="s">
        <v>0</v>
      </c>
      <c r="B271" t="s">
        <v>1</v>
      </c>
      <c r="C271" t="s">
        <v>1254</v>
      </c>
      <c r="D271" s="3">
        <v>44133</v>
      </c>
      <c r="E271" s="3">
        <v>44133</v>
      </c>
      <c r="F271" s="3">
        <v>44137</v>
      </c>
      <c r="G271" t="s">
        <v>3</v>
      </c>
      <c r="H271" t="s">
        <v>4</v>
      </c>
      <c r="I271" s="4">
        <v>6200</v>
      </c>
      <c r="J271" t="s">
        <v>5</v>
      </c>
      <c r="K271" t="s">
        <v>4</v>
      </c>
      <c r="L271" s="4">
        <v>6200</v>
      </c>
      <c r="M271" s="4">
        <v>72.98</v>
      </c>
      <c r="N271" s="13" t="s">
        <v>5810</v>
      </c>
      <c r="O271" s="14" t="s">
        <v>5661</v>
      </c>
      <c r="P271" t="s">
        <v>1255</v>
      </c>
      <c r="Q271" t="s">
        <v>1237</v>
      </c>
      <c r="R271" t="s">
        <v>242</v>
      </c>
      <c r="S271" t="s">
        <v>0</v>
      </c>
      <c r="T271" t="s">
        <v>9</v>
      </c>
      <c r="U271" t="s">
        <v>42</v>
      </c>
      <c r="V271" t="s">
        <v>0</v>
      </c>
      <c r="W271" t="s">
        <v>0</v>
      </c>
      <c r="X271" t="s">
        <v>0</v>
      </c>
      <c r="Y271" t="s">
        <v>11</v>
      </c>
      <c r="Z271" t="s">
        <v>0</v>
      </c>
      <c r="AA271" s="3"/>
      <c r="AB271" t="s">
        <v>0</v>
      </c>
      <c r="AC271" t="s">
        <v>0</v>
      </c>
      <c r="AD271" t="s">
        <v>0</v>
      </c>
      <c r="AE271" s="4">
        <v>0</v>
      </c>
    </row>
    <row r="272" spans="1:31" x14ac:dyDescent="0.2">
      <c r="A272" s="2" t="s">
        <v>0</v>
      </c>
      <c r="B272" t="s">
        <v>1</v>
      </c>
      <c r="C272" t="s">
        <v>1319</v>
      </c>
      <c r="D272" s="3">
        <v>44136</v>
      </c>
      <c r="E272" s="3">
        <v>44133</v>
      </c>
      <c r="F272" s="3">
        <v>44150</v>
      </c>
      <c r="G272" t="s">
        <v>3</v>
      </c>
      <c r="H272" t="s">
        <v>4</v>
      </c>
      <c r="I272" s="4">
        <v>5159.5</v>
      </c>
      <c r="J272" t="s">
        <v>5</v>
      </c>
      <c r="K272" t="s">
        <v>4</v>
      </c>
      <c r="L272" s="4">
        <v>5159.5</v>
      </c>
      <c r="M272" s="4">
        <v>60.74</v>
      </c>
      <c r="N272" s="13" t="s">
        <v>5811</v>
      </c>
      <c r="O272" s="14" t="s">
        <v>5661</v>
      </c>
      <c r="P272" t="s">
        <v>1320</v>
      </c>
      <c r="Q272" t="s">
        <v>1321</v>
      </c>
      <c r="R272" t="s">
        <v>1322</v>
      </c>
      <c r="S272" t="s">
        <v>0</v>
      </c>
      <c r="T272" t="s">
        <v>9</v>
      </c>
      <c r="U272" t="s">
        <v>42</v>
      </c>
      <c r="V272" t="s">
        <v>0</v>
      </c>
      <c r="W272" t="s">
        <v>0</v>
      </c>
      <c r="X272" t="s">
        <v>0</v>
      </c>
      <c r="Y272" t="s">
        <v>11</v>
      </c>
      <c r="Z272" t="s">
        <v>0</v>
      </c>
      <c r="AA272" s="3"/>
      <c r="AB272" t="s">
        <v>0</v>
      </c>
      <c r="AC272" t="s">
        <v>0</v>
      </c>
      <c r="AD272" t="s">
        <v>0</v>
      </c>
      <c r="AE272" s="4">
        <v>0</v>
      </c>
    </row>
    <row r="273" spans="1:31" x14ac:dyDescent="0.2">
      <c r="A273" s="2" t="s">
        <v>0</v>
      </c>
      <c r="B273" t="s">
        <v>1</v>
      </c>
      <c r="C273" t="s">
        <v>1319</v>
      </c>
      <c r="D273" s="3">
        <v>44136</v>
      </c>
      <c r="E273" s="3">
        <v>44133</v>
      </c>
      <c r="F273" s="3">
        <v>44150</v>
      </c>
      <c r="G273" t="s">
        <v>3</v>
      </c>
      <c r="H273" t="s">
        <v>4</v>
      </c>
      <c r="I273" s="4">
        <v>5159.5</v>
      </c>
      <c r="J273" t="s">
        <v>5</v>
      </c>
      <c r="K273" t="s">
        <v>4</v>
      </c>
      <c r="L273" s="4">
        <v>5159.5</v>
      </c>
      <c r="M273" s="4">
        <v>60.74</v>
      </c>
      <c r="N273" s="13" t="s">
        <v>5812</v>
      </c>
      <c r="O273" s="14" t="s">
        <v>5661</v>
      </c>
      <c r="P273" t="s">
        <v>1320</v>
      </c>
      <c r="Q273" t="s">
        <v>1321</v>
      </c>
      <c r="R273" t="s">
        <v>1323</v>
      </c>
      <c r="S273" t="s">
        <v>0</v>
      </c>
      <c r="T273" t="s">
        <v>9</v>
      </c>
      <c r="U273" t="s">
        <v>42</v>
      </c>
      <c r="V273" t="s">
        <v>0</v>
      </c>
      <c r="W273" t="s">
        <v>0</v>
      </c>
      <c r="X273" t="s">
        <v>0</v>
      </c>
      <c r="Y273" t="s">
        <v>11</v>
      </c>
      <c r="Z273" t="s">
        <v>0</v>
      </c>
      <c r="AA273" s="3"/>
      <c r="AB273" t="s">
        <v>0</v>
      </c>
      <c r="AC273" t="s">
        <v>0</v>
      </c>
      <c r="AD273" t="s">
        <v>0</v>
      </c>
      <c r="AE273" s="4">
        <v>0</v>
      </c>
    </row>
    <row r="274" spans="1:31" x14ac:dyDescent="0.2">
      <c r="A274" s="2" t="s">
        <v>0</v>
      </c>
      <c r="B274" t="s">
        <v>1</v>
      </c>
      <c r="C274" t="s">
        <v>1319</v>
      </c>
      <c r="D274" s="3">
        <v>44136</v>
      </c>
      <c r="E274" s="3">
        <v>44133</v>
      </c>
      <c r="F274" s="3">
        <v>44150</v>
      </c>
      <c r="G274" t="s">
        <v>3</v>
      </c>
      <c r="H274" t="s">
        <v>4</v>
      </c>
      <c r="I274" s="4">
        <v>3587</v>
      </c>
      <c r="J274" t="s">
        <v>5</v>
      </c>
      <c r="K274" t="s">
        <v>4</v>
      </c>
      <c r="L274" s="4">
        <v>3587</v>
      </c>
      <c r="M274" s="4">
        <v>42.22</v>
      </c>
      <c r="N274" s="13" t="s">
        <v>5813</v>
      </c>
      <c r="O274" s="14" t="s">
        <v>5661</v>
      </c>
      <c r="P274" t="s">
        <v>1320</v>
      </c>
      <c r="Q274" t="s">
        <v>1321</v>
      </c>
      <c r="R274" t="s">
        <v>1325</v>
      </c>
      <c r="S274" t="s">
        <v>0</v>
      </c>
      <c r="T274" t="s">
        <v>9</v>
      </c>
      <c r="U274" t="s">
        <v>42</v>
      </c>
      <c r="V274" t="s">
        <v>0</v>
      </c>
      <c r="W274" t="s">
        <v>0</v>
      </c>
      <c r="X274" t="s">
        <v>0</v>
      </c>
      <c r="Y274" t="s">
        <v>11</v>
      </c>
      <c r="Z274" t="s">
        <v>0</v>
      </c>
      <c r="AA274" s="3"/>
      <c r="AB274" t="s">
        <v>0</v>
      </c>
      <c r="AC274" t="s">
        <v>0</v>
      </c>
      <c r="AD274" t="s">
        <v>0</v>
      </c>
      <c r="AE274" s="4">
        <v>0</v>
      </c>
    </row>
    <row r="275" spans="1:31" x14ac:dyDescent="0.2">
      <c r="A275" s="2" t="s">
        <v>0</v>
      </c>
      <c r="B275" t="s">
        <v>1</v>
      </c>
      <c r="C275" t="s">
        <v>1319</v>
      </c>
      <c r="D275" s="3">
        <v>44136</v>
      </c>
      <c r="E275" s="3">
        <v>44133</v>
      </c>
      <c r="F275" s="3">
        <v>44150</v>
      </c>
      <c r="G275" t="s">
        <v>3</v>
      </c>
      <c r="H275" t="s">
        <v>4</v>
      </c>
      <c r="I275" s="4">
        <v>3795</v>
      </c>
      <c r="J275" t="s">
        <v>5</v>
      </c>
      <c r="K275" t="s">
        <v>4</v>
      </c>
      <c r="L275" s="4">
        <v>3795</v>
      </c>
      <c r="M275" s="4">
        <v>44.67</v>
      </c>
      <c r="N275" s="13" t="s">
        <v>5814</v>
      </c>
      <c r="O275" s="14" t="s">
        <v>5661</v>
      </c>
      <c r="P275" t="s">
        <v>1320</v>
      </c>
      <c r="Q275" t="s">
        <v>1321</v>
      </c>
      <c r="R275" t="s">
        <v>1326</v>
      </c>
      <c r="S275" t="s">
        <v>0</v>
      </c>
      <c r="T275" t="s">
        <v>9</v>
      </c>
      <c r="U275" t="s">
        <v>42</v>
      </c>
      <c r="V275" t="s">
        <v>0</v>
      </c>
      <c r="W275" t="s">
        <v>0</v>
      </c>
      <c r="X275" t="s">
        <v>0</v>
      </c>
      <c r="Y275" t="s">
        <v>11</v>
      </c>
      <c r="Z275" t="s">
        <v>0</v>
      </c>
      <c r="AA275" s="3"/>
      <c r="AB275" t="s">
        <v>0</v>
      </c>
      <c r="AC275" t="s">
        <v>0</v>
      </c>
      <c r="AD275" t="s">
        <v>0</v>
      </c>
      <c r="AE275" s="4">
        <v>0</v>
      </c>
    </row>
    <row r="276" spans="1:31" x14ac:dyDescent="0.2">
      <c r="A276" s="2" t="s">
        <v>0</v>
      </c>
      <c r="B276" t="s">
        <v>1</v>
      </c>
      <c r="C276" t="s">
        <v>1319</v>
      </c>
      <c r="D276" s="3">
        <v>44136</v>
      </c>
      <c r="E276" s="3">
        <v>44133</v>
      </c>
      <c r="F276" s="3">
        <v>44150</v>
      </c>
      <c r="G276" t="s">
        <v>3</v>
      </c>
      <c r="H276" t="s">
        <v>4</v>
      </c>
      <c r="I276" s="4">
        <v>16050</v>
      </c>
      <c r="J276" t="s">
        <v>5</v>
      </c>
      <c r="K276" t="s">
        <v>4</v>
      </c>
      <c r="L276" s="4">
        <v>16050</v>
      </c>
      <c r="M276" s="4">
        <v>188.93</v>
      </c>
      <c r="N276" s="13" t="s">
        <v>5815</v>
      </c>
      <c r="O276" s="14" t="s">
        <v>5661</v>
      </c>
      <c r="P276" t="s">
        <v>1320</v>
      </c>
      <c r="Q276" t="s">
        <v>1321</v>
      </c>
      <c r="R276" t="s">
        <v>1327</v>
      </c>
      <c r="S276" t="s">
        <v>0</v>
      </c>
      <c r="T276" t="s">
        <v>9</v>
      </c>
      <c r="U276" t="s">
        <v>42</v>
      </c>
      <c r="V276" t="s">
        <v>0</v>
      </c>
      <c r="W276" t="s">
        <v>0</v>
      </c>
      <c r="X276" t="s">
        <v>0</v>
      </c>
      <c r="Y276" t="s">
        <v>11</v>
      </c>
      <c r="Z276" t="s">
        <v>0</v>
      </c>
      <c r="AA276" s="3"/>
      <c r="AB276" t="s">
        <v>0</v>
      </c>
      <c r="AC276" t="s">
        <v>0</v>
      </c>
      <c r="AD276" t="s">
        <v>0</v>
      </c>
      <c r="AE276" s="4">
        <v>0</v>
      </c>
    </row>
    <row r="277" spans="1:31" x14ac:dyDescent="0.2">
      <c r="A277" s="2" t="s">
        <v>0</v>
      </c>
      <c r="B277" t="s">
        <v>1</v>
      </c>
      <c r="C277" t="s">
        <v>1319</v>
      </c>
      <c r="D277" s="3">
        <v>44136</v>
      </c>
      <c r="E277" s="3">
        <v>44133</v>
      </c>
      <c r="F277" s="3">
        <v>44150</v>
      </c>
      <c r="G277" t="s">
        <v>3</v>
      </c>
      <c r="H277" t="s">
        <v>4</v>
      </c>
      <c r="I277" s="4">
        <v>5940</v>
      </c>
      <c r="J277" t="s">
        <v>5</v>
      </c>
      <c r="K277" t="s">
        <v>4</v>
      </c>
      <c r="L277" s="4">
        <v>5940</v>
      </c>
      <c r="M277" s="4">
        <v>69.92</v>
      </c>
      <c r="N277" s="13" t="s">
        <v>5816</v>
      </c>
      <c r="O277" s="14" t="s">
        <v>5661</v>
      </c>
      <c r="P277" t="s">
        <v>1320</v>
      </c>
      <c r="Q277" t="s">
        <v>1321</v>
      </c>
      <c r="R277" t="s">
        <v>1328</v>
      </c>
      <c r="S277" t="s">
        <v>0</v>
      </c>
      <c r="T277" t="s">
        <v>9</v>
      </c>
      <c r="U277" t="s">
        <v>42</v>
      </c>
      <c r="V277" t="s">
        <v>0</v>
      </c>
      <c r="W277" t="s">
        <v>0</v>
      </c>
      <c r="X277" t="s">
        <v>0</v>
      </c>
      <c r="Y277" t="s">
        <v>11</v>
      </c>
      <c r="Z277" t="s">
        <v>0</v>
      </c>
      <c r="AA277" s="3"/>
      <c r="AB277" t="s">
        <v>0</v>
      </c>
      <c r="AC277" t="s">
        <v>0</v>
      </c>
      <c r="AD277" t="s">
        <v>0</v>
      </c>
      <c r="AE277" s="4">
        <v>0</v>
      </c>
    </row>
    <row r="278" spans="1:31" x14ac:dyDescent="0.2">
      <c r="A278" s="2" t="s">
        <v>0</v>
      </c>
      <c r="B278" t="s">
        <v>1</v>
      </c>
      <c r="C278" t="s">
        <v>1335</v>
      </c>
      <c r="D278" s="3">
        <v>44136</v>
      </c>
      <c r="E278" s="3">
        <v>44133</v>
      </c>
      <c r="F278" s="3">
        <v>44168</v>
      </c>
      <c r="G278" t="s">
        <v>3</v>
      </c>
      <c r="H278" t="s">
        <v>4</v>
      </c>
      <c r="I278" s="4">
        <v>-5159.5</v>
      </c>
      <c r="J278" t="s">
        <v>5</v>
      </c>
      <c r="K278" t="s">
        <v>4</v>
      </c>
      <c r="L278" s="4">
        <v>-5159.5</v>
      </c>
      <c r="M278" s="4">
        <v>-60.74</v>
      </c>
      <c r="N278" s="13" t="s">
        <v>5811</v>
      </c>
      <c r="O278" s="14" t="s">
        <v>5661</v>
      </c>
      <c r="P278" t="s">
        <v>1320</v>
      </c>
      <c r="Q278" t="s">
        <v>1321</v>
      </c>
      <c r="R278" t="s">
        <v>1322</v>
      </c>
      <c r="S278" t="s">
        <v>0</v>
      </c>
      <c r="T278" t="s">
        <v>9</v>
      </c>
      <c r="U278" t="s">
        <v>42</v>
      </c>
      <c r="V278" t="s">
        <v>0</v>
      </c>
      <c r="W278" t="s">
        <v>0</v>
      </c>
      <c r="X278" t="s">
        <v>0</v>
      </c>
      <c r="Y278" t="s">
        <v>11</v>
      </c>
      <c r="Z278" t="s">
        <v>0</v>
      </c>
      <c r="AA278" s="3"/>
      <c r="AB278" t="s">
        <v>0</v>
      </c>
      <c r="AC278" t="s">
        <v>0</v>
      </c>
      <c r="AD278" t="s">
        <v>0</v>
      </c>
      <c r="AE278" s="4">
        <v>0</v>
      </c>
    </row>
    <row r="279" spans="1:31" x14ac:dyDescent="0.2">
      <c r="A279" s="2" t="s">
        <v>0</v>
      </c>
      <c r="B279" t="s">
        <v>1</v>
      </c>
      <c r="C279" t="s">
        <v>1335</v>
      </c>
      <c r="D279" s="3">
        <v>44136</v>
      </c>
      <c r="E279" s="3">
        <v>44133</v>
      </c>
      <c r="F279" s="3">
        <v>44168</v>
      </c>
      <c r="G279" t="s">
        <v>3</v>
      </c>
      <c r="H279" t="s">
        <v>4</v>
      </c>
      <c r="I279" s="4">
        <v>-5159.5</v>
      </c>
      <c r="J279" t="s">
        <v>5</v>
      </c>
      <c r="K279" t="s">
        <v>4</v>
      </c>
      <c r="L279" s="4">
        <v>-5159.5</v>
      </c>
      <c r="M279" s="4">
        <v>-60.74</v>
      </c>
      <c r="N279" s="13" t="s">
        <v>5812</v>
      </c>
      <c r="O279" s="14" t="s">
        <v>5661</v>
      </c>
      <c r="P279" t="s">
        <v>1320</v>
      </c>
      <c r="Q279" t="s">
        <v>1321</v>
      </c>
      <c r="R279" t="s">
        <v>1323</v>
      </c>
      <c r="S279" t="s">
        <v>0</v>
      </c>
      <c r="T279" t="s">
        <v>9</v>
      </c>
      <c r="U279" t="s">
        <v>42</v>
      </c>
      <c r="V279" t="s">
        <v>0</v>
      </c>
      <c r="W279" t="s">
        <v>0</v>
      </c>
      <c r="X279" t="s">
        <v>0</v>
      </c>
      <c r="Y279" t="s">
        <v>11</v>
      </c>
      <c r="Z279" t="s">
        <v>0</v>
      </c>
      <c r="AA279" s="3"/>
      <c r="AB279" t="s">
        <v>0</v>
      </c>
      <c r="AC279" t="s">
        <v>0</v>
      </c>
      <c r="AD279" t="s">
        <v>0</v>
      </c>
      <c r="AE279" s="4">
        <v>0</v>
      </c>
    </row>
    <row r="280" spans="1:31" x14ac:dyDescent="0.2">
      <c r="A280" s="2" t="s">
        <v>0</v>
      </c>
      <c r="B280" t="s">
        <v>1</v>
      </c>
      <c r="C280" t="s">
        <v>1335</v>
      </c>
      <c r="D280" s="3">
        <v>44136</v>
      </c>
      <c r="E280" s="3">
        <v>44133</v>
      </c>
      <c r="F280" s="3">
        <v>44168</v>
      </c>
      <c r="G280" t="s">
        <v>3</v>
      </c>
      <c r="H280" t="s">
        <v>4</v>
      </c>
      <c r="I280" s="4">
        <v>-1079.5</v>
      </c>
      <c r="J280" t="s">
        <v>5</v>
      </c>
      <c r="K280" t="s">
        <v>4</v>
      </c>
      <c r="L280" s="4">
        <v>-1079.5</v>
      </c>
      <c r="M280" s="4">
        <v>-12.71</v>
      </c>
      <c r="N280" s="13" t="s">
        <v>5673</v>
      </c>
      <c r="O280" s="14" t="s">
        <v>5661</v>
      </c>
      <c r="P280" t="s">
        <v>1320</v>
      </c>
      <c r="Q280" t="s">
        <v>1321</v>
      </c>
      <c r="R280" t="s">
        <v>1324</v>
      </c>
      <c r="S280" t="s">
        <v>0</v>
      </c>
      <c r="T280" t="s">
        <v>9</v>
      </c>
      <c r="U280" t="s">
        <v>42</v>
      </c>
      <c r="V280" t="s">
        <v>0</v>
      </c>
      <c r="W280" t="s">
        <v>0</v>
      </c>
      <c r="X280" t="s">
        <v>0</v>
      </c>
      <c r="Y280" t="s">
        <v>11</v>
      </c>
      <c r="Z280" t="s">
        <v>0</v>
      </c>
      <c r="AA280" s="3"/>
      <c r="AB280" t="s">
        <v>0</v>
      </c>
      <c r="AC280" t="s">
        <v>0</v>
      </c>
      <c r="AD280" t="s">
        <v>0</v>
      </c>
      <c r="AE280" s="4">
        <v>0</v>
      </c>
    </row>
    <row r="281" spans="1:31" x14ac:dyDescent="0.2">
      <c r="A281" s="2" t="s">
        <v>0</v>
      </c>
      <c r="B281" t="s">
        <v>1</v>
      </c>
      <c r="C281" t="s">
        <v>1335</v>
      </c>
      <c r="D281" s="3">
        <v>44136</v>
      </c>
      <c r="E281" s="3">
        <v>44133</v>
      </c>
      <c r="F281" s="3">
        <v>44168</v>
      </c>
      <c r="G281" t="s">
        <v>3</v>
      </c>
      <c r="H281" t="s">
        <v>4</v>
      </c>
      <c r="I281" s="4">
        <v>-3587</v>
      </c>
      <c r="J281" t="s">
        <v>5</v>
      </c>
      <c r="K281" t="s">
        <v>4</v>
      </c>
      <c r="L281" s="4">
        <v>-3587</v>
      </c>
      <c r="M281" s="4">
        <v>-42.22</v>
      </c>
      <c r="N281" s="13" t="s">
        <v>5813</v>
      </c>
      <c r="O281" s="14" t="s">
        <v>5661</v>
      </c>
      <c r="P281" t="s">
        <v>1320</v>
      </c>
      <c r="Q281" t="s">
        <v>1321</v>
      </c>
      <c r="R281" t="s">
        <v>1325</v>
      </c>
      <c r="S281" t="s">
        <v>0</v>
      </c>
      <c r="T281" t="s">
        <v>9</v>
      </c>
      <c r="U281" t="s">
        <v>42</v>
      </c>
      <c r="V281" t="s">
        <v>0</v>
      </c>
      <c r="W281" t="s">
        <v>0</v>
      </c>
      <c r="X281" t="s">
        <v>0</v>
      </c>
      <c r="Y281" t="s">
        <v>11</v>
      </c>
      <c r="Z281" t="s">
        <v>0</v>
      </c>
      <c r="AA281" s="3"/>
      <c r="AB281" t="s">
        <v>0</v>
      </c>
      <c r="AC281" t="s">
        <v>0</v>
      </c>
      <c r="AD281" t="s">
        <v>0</v>
      </c>
      <c r="AE281" s="4">
        <v>0</v>
      </c>
    </row>
    <row r="282" spans="1:31" x14ac:dyDescent="0.2">
      <c r="A282" s="2" t="s">
        <v>0</v>
      </c>
      <c r="B282" t="s">
        <v>1</v>
      </c>
      <c r="C282" t="s">
        <v>1335</v>
      </c>
      <c r="D282" s="3">
        <v>44136</v>
      </c>
      <c r="E282" s="3">
        <v>44133</v>
      </c>
      <c r="F282" s="3">
        <v>44168</v>
      </c>
      <c r="G282" t="s">
        <v>3</v>
      </c>
      <c r="H282" t="s">
        <v>4</v>
      </c>
      <c r="I282" s="4">
        <v>-3795</v>
      </c>
      <c r="J282" t="s">
        <v>5</v>
      </c>
      <c r="K282" t="s">
        <v>4</v>
      </c>
      <c r="L282" s="4">
        <v>-3795</v>
      </c>
      <c r="M282" s="4">
        <v>-44.67</v>
      </c>
      <c r="N282" s="13" t="s">
        <v>5814</v>
      </c>
      <c r="O282" s="14" t="s">
        <v>5661</v>
      </c>
      <c r="P282" t="s">
        <v>1320</v>
      </c>
      <c r="Q282" t="s">
        <v>1321</v>
      </c>
      <c r="R282" t="s">
        <v>1326</v>
      </c>
      <c r="S282" t="s">
        <v>0</v>
      </c>
      <c r="T282" t="s">
        <v>9</v>
      </c>
      <c r="U282" t="s">
        <v>42</v>
      </c>
      <c r="V282" t="s">
        <v>0</v>
      </c>
      <c r="W282" t="s">
        <v>0</v>
      </c>
      <c r="X282" t="s">
        <v>0</v>
      </c>
      <c r="Y282" t="s">
        <v>11</v>
      </c>
      <c r="Z282" t="s">
        <v>0</v>
      </c>
      <c r="AA282" s="3"/>
      <c r="AB282" t="s">
        <v>0</v>
      </c>
      <c r="AC282" t="s">
        <v>0</v>
      </c>
      <c r="AD282" t="s">
        <v>0</v>
      </c>
      <c r="AE282" s="4">
        <v>0</v>
      </c>
    </row>
    <row r="283" spans="1:31" x14ac:dyDescent="0.2">
      <c r="A283" s="2" t="s">
        <v>0</v>
      </c>
      <c r="B283" t="s">
        <v>1</v>
      </c>
      <c r="C283" t="s">
        <v>1335</v>
      </c>
      <c r="D283" s="3">
        <v>44136</v>
      </c>
      <c r="E283" s="3">
        <v>44133</v>
      </c>
      <c r="F283" s="3">
        <v>44168</v>
      </c>
      <c r="G283" t="s">
        <v>3</v>
      </c>
      <c r="H283" t="s">
        <v>4</v>
      </c>
      <c r="I283" s="4">
        <v>-16050</v>
      </c>
      <c r="J283" t="s">
        <v>5</v>
      </c>
      <c r="K283" t="s">
        <v>4</v>
      </c>
      <c r="L283" s="4">
        <v>-16050</v>
      </c>
      <c r="M283" s="4">
        <v>-188.93</v>
      </c>
      <c r="N283" s="13" t="s">
        <v>5783</v>
      </c>
      <c r="O283" s="14" t="s">
        <v>5661</v>
      </c>
      <c r="P283" t="s">
        <v>1320</v>
      </c>
      <c r="Q283" t="s">
        <v>1321</v>
      </c>
      <c r="R283" t="s">
        <v>1327</v>
      </c>
      <c r="S283" t="s">
        <v>0</v>
      </c>
      <c r="T283" t="s">
        <v>9</v>
      </c>
      <c r="U283" t="s">
        <v>42</v>
      </c>
      <c r="V283" t="s">
        <v>0</v>
      </c>
      <c r="W283" t="s">
        <v>0</v>
      </c>
      <c r="X283" t="s">
        <v>0</v>
      </c>
      <c r="Y283" t="s">
        <v>11</v>
      </c>
      <c r="Z283" t="s">
        <v>0</v>
      </c>
      <c r="AA283" s="3"/>
      <c r="AB283" t="s">
        <v>0</v>
      </c>
      <c r="AC283" t="s">
        <v>0</v>
      </c>
      <c r="AD283" t="s">
        <v>0</v>
      </c>
      <c r="AE283" s="4">
        <v>0</v>
      </c>
    </row>
    <row r="284" spans="1:31" x14ac:dyDescent="0.2">
      <c r="A284" s="2" t="s">
        <v>0</v>
      </c>
      <c r="B284" t="s">
        <v>1</v>
      </c>
      <c r="C284" t="s">
        <v>1335</v>
      </c>
      <c r="D284" s="3">
        <v>44136</v>
      </c>
      <c r="E284" s="3">
        <v>44133</v>
      </c>
      <c r="F284" s="3">
        <v>44168</v>
      </c>
      <c r="G284" t="s">
        <v>3</v>
      </c>
      <c r="H284" t="s">
        <v>4</v>
      </c>
      <c r="I284" s="4">
        <v>-5940</v>
      </c>
      <c r="J284" t="s">
        <v>5</v>
      </c>
      <c r="K284" t="s">
        <v>4</v>
      </c>
      <c r="L284" s="4">
        <v>-5940</v>
      </c>
      <c r="M284" s="4">
        <v>-69.92</v>
      </c>
      <c r="N284" s="13" t="s">
        <v>5784</v>
      </c>
      <c r="O284" s="14" t="s">
        <v>5661</v>
      </c>
      <c r="P284" t="s">
        <v>1320</v>
      </c>
      <c r="Q284" t="s">
        <v>1321</v>
      </c>
      <c r="R284" t="s">
        <v>1328</v>
      </c>
      <c r="S284" t="s">
        <v>0</v>
      </c>
      <c r="T284" t="s">
        <v>9</v>
      </c>
      <c r="U284" t="s">
        <v>42</v>
      </c>
      <c r="V284" t="s">
        <v>0</v>
      </c>
      <c r="W284" t="s">
        <v>0</v>
      </c>
      <c r="X284" t="s">
        <v>0</v>
      </c>
      <c r="Y284" t="s">
        <v>11</v>
      </c>
      <c r="Z284" t="s">
        <v>0</v>
      </c>
      <c r="AA284" s="3"/>
      <c r="AB284" t="s">
        <v>0</v>
      </c>
      <c r="AC284" t="s">
        <v>0</v>
      </c>
      <c r="AD284" t="s">
        <v>0</v>
      </c>
      <c r="AE284" s="4">
        <v>0</v>
      </c>
    </row>
    <row r="285" spans="1:31" x14ac:dyDescent="0.2">
      <c r="A285" s="2" t="s">
        <v>0</v>
      </c>
      <c r="B285" t="s">
        <v>1</v>
      </c>
      <c r="C285" t="s">
        <v>1336</v>
      </c>
      <c r="D285" s="3">
        <v>44193</v>
      </c>
      <c r="E285" s="3">
        <v>44133</v>
      </c>
      <c r="F285" s="3">
        <v>44195</v>
      </c>
      <c r="G285" t="s">
        <v>3</v>
      </c>
      <c r="H285" t="s">
        <v>4</v>
      </c>
      <c r="I285" s="4">
        <v>5159.5</v>
      </c>
      <c r="J285" t="s">
        <v>5</v>
      </c>
      <c r="K285" t="s">
        <v>4</v>
      </c>
      <c r="L285" s="4">
        <v>5159.5</v>
      </c>
      <c r="M285" s="4">
        <v>60.74</v>
      </c>
      <c r="N285" s="13" t="s">
        <v>5817</v>
      </c>
      <c r="O285" s="14" t="s">
        <v>5661</v>
      </c>
      <c r="P285" t="s">
        <v>1337</v>
      </c>
      <c r="Q285" t="s">
        <v>1338</v>
      </c>
      <c r="R285" t="s">
        <v>1322</v>
      </c>
      <c r="S285" t="s">
        <v>0</v>
      </c>
      <c r="T285" t="s">
        <v>9</v>
      </c>
      <c r="U285" t="s">
        <v>42</v>
      </c>
      <c r="V285" t="s">
        <v>0</v>
      </c>
      <c r="W285" t="s">
        <v>0</v>
      </c>
      <c r="X285" t="s">
        <v>0</v>
      </c>
      <c r="Y285" t="s">
        <v>11</v>
      </c>
      <c r="Z285" t="s">
        <v>0</v>
      </c>
      <c r="AA285" s="3"/>
      <c r="AB285" t="s">
        <v>0</v>
      </c>
      <c r="AC285" t="s">
        <v>0</v>
      </c>
      <c r="AD285" t="s">
        <v>0</v>
      </c>
      <c r="AE285" s="4">
        <v>0</v>
      </c>
    </row>
    <row r="286" spans="1:31" x14ac:dyDescent="0.2">
      <c r="A286" s="2" t="s">
        <v>0</v>
      </c>
      <c r="B286" t="s">
        <v>1</v>
      </c>
      <c r="C286" t="s">
        <v>1336</v>
      </c>
      <c r="D286" s="3">
        <v>44193</v>
      </c>
      <c r="E286" s="3">
        <v>44133</v>
      </c>
      <c r="F286" s="3">
        <v>44195</v>
      </c>
      <c r="G286" t="s">
        <v>3</v>
      </c>
      <c r="H286" t="s">
        <v>4</v>
      </c>
      <c r="I286" s="4">
        <v>5159.5</v>
      </c>
      <c r="J286" t="s">
        <v>5</v>
      </c>
      <c r="K286" t="s">
        <v>4</v>
      </c>
      <c r="L286" s="4">
        <v>5159.5</v>
      </c>
      <c r="M286" s="4">
        <v>60.74</v>
      </c>
      <c r="N286" s="13" t="s">
        <v>5818</v>
      </c>
      <c r="O286" s="14" t="s">
        <v>5661</v>
      </c>
      <c r="P286" t="s">
        <v>1337</v>
      </c>
      <c r="Q286" t="s">
        <v>1338</v>
      </c>
      <c r="R286" t="s">
        <v>1323</v>
      </c>
      <c r="S286" t="s">
        <v>0</v>
      </c>
      <c r="T286" t="s">
        <v>9</v>
      </c>
      <c r="U286" t="s">
        <v>42</v>
      </c>
      <c r="V286" t="s">
        <v>0</v>
      </c>
      <c r="W286" t="s">
        <v>0</v>
      </c>
      <c r="X286" t="s">
        <v>0</v>
      </c>
      <c r="Y286" t="s">
        <v>11</v>
      </c>
      <c r="Z286" t="s">
        <v>0</v>
      </c>
      <c r="AA286" s="3"/>
      <c r="AB286" t="s">
        <v>0</v>
      </c>
      <c r="AC286" t="s">
        <v>0</v>
      </c>
      <c r="AD286" t="s">
        <v>0</v>
      </c>
      <c r="AE286" s="4">
        <v>0</v>
      </c>
    </row>
    <row r="287" spans="1:31" x14ac:dyDescent="0.2">
      <c r="A287" s="2" t="s">
        <v>0</v>
      </c>
      <c r="B287" t="s">
        <v>1</v>
      </c>
      <c r="C287" t="s">
        <v>1336</v>
      </c>
      <c r="D287" s="3">
        <v>44193</v>
      </c>
      <c r="E287" s="3">
        <v>44133</v>
      </c>
      <c r="F287" s="3">
        <v>44195</v>
      </c>
      <c r="G287" t="s">
        <v>3</v>
      </c>
      <c r="H287" t="s">
        <v>4</v>
      </c>
      <c r="I287" s="4">
        <v>3587</v>
      </c>
      <c r="J287" t="s">
        <v>5</v>
      </c>
      <c r="K287" t="s">
        <v>4</v>
      </c>
      <c r="L287" s="4">
        <v>3587</v>
      </c>
      <c r="M287" s="4">
        <v>42.22</v>
      </c>
      <c r="N287" s="13" t="s">
        <v>5819</v>
      </c>
      <c r="O287" s="14" t="s">
        <v>5661</v>
      </c>
      <c r="P287" t="s">
        <v>1337</v>
      </c>
      <c r="Q287" t="s">
        <v>1338</v>
      </c>
      <c r="R287" t="s">
        <v>1325</v>
      </c>
      <c r="S287" t="s">
        <v>0</v>
      </c>
      <c r="T287" t="s">
        <v>9</v>
      </c>
      <c r="U287" t="s">
        <v>42</v>
      </c>
      <c r="V287" t="s">
        <v>0</v>
      </c>
      <c r="W287" t="s">
        <v>0</v>
      </c>
      <c r="X287" t="s">
        <v>0</v>
      </c>
      <c r="Y287" t="s">
        <v>11</v>
      </c>
      <c r="Z287" t="s">
        <v>0</v>
      </c>
      <c r="AA287" s="3"/>
      <c r="AB287" t="s">
        <v>0</v>
      </c>
      <c r="AC287" t="s">
        <v>0</v>
      </c>
      <c r="AD287" t="s">
        <v>0</v>
      </c>
      <c r="AE287" s="4">
        <v>0</v>
      </c>
    </row>
    <row r="288" spans="1:31" x14ac:dyDescent="0.2">
      <c r="A288" s="2" t="s">
        <v>0</v>
      </c>
      <c r="B288" t="s">
        <v>1</v>
      </c>
      <c r="C288" t="s">
        <v>1336</v>
      </c>
      <c r="D288" s="3">
        <v>44193</v>
      </c>
      <c r="E288" s="3">
        <v>44133</v>
      </c>
      <c r="F288" s="3">
        <v>44195</v>
      </c>
      <c r="G288" t="s">
        <v>3</v>
      </c>
      <c r="H288" t="s">
        <v>4</v>
      </c>
      <c r="I288" s="4">
        <v>3795</v>
      </c>
      <c r="J288" t="s">
        <v>5</v>
      </c>
      <c r="K288" t="s">
        <v>4</v>
      </c>
      <c r="L288" s="4">
        <v>3795</v>
      </c>
      <c r="M288" s="4">
        <v>44.67</v>
      </c>
      <c r="N288" s="13" t="s">
        <v>5820</v>
      </c>
      <c r="O288" s="14" t="s">
        <v>5661</v>
      </c>
      <c r="P288" t="s">
        <v>1337</v>
      </c>
      <c r="Q288" t="s">
        <v>1338</v>
      </c>
      <c r="R288" t="s">
        <v>1326</v>
      </c>
      <c r="S288" t="s">
        <v>0</v>
      </c>
      <c r="T288" t="s">
        <v>9</v>
      </c>
      <c r="U288" t="s">
        <v>42</v>
      </c>
      <c r="V288" t="s">
        <v>0</v>
      </c>
      <c r="W288" t="s">
        <v>0</v>
      </c>
      <c r="X288" t="s">
        <v>0</v>
      </c>
      <c r="Y288" t="s">
        <v>11</v>
      </c>
      <c r="Z288" t="s">
        <v>0</v>
      </c>
      <c r="AA288" s="3"/>
      <c r="AB288" t="s">
        <v>0</v>
      </c>
      <c r="AC288" t="s">
        <v>0</v>
      </c>
      <c r="AD288" t="s">
        <v>0</v>
      </c>
      <c r="AE288" s="4">
        <v>0</v>
      </c>
    </row>
    <row r="289" spans="1:31" x14ac:dyDescent="0.2">
      <c r="A289" s="2" t="s">
        <v>0</v>
      </c>
      <c r="B289" t="s">
        <v>1</v>
      </c>
      <c r="C289" t="s">
        <v>1336</v>
      </c>
      <c r="D289" s="3">
        <v>44193</v>
      </c>
      <c r="E289" s="3">
        <v>44133</v>
      </c>
      <c r="F289" s="3">
        <v>44195</v>
      </c>
      <c r="G289" t="s">
        <v>3</v>
      </c>
      <c r="H289" t="s">
        <v>4</v>
      </c>
      <c r="I289" s="4">
        <v>1980</v>
      </c>
      <c r="J289" t="s">
        <v>5</v>
      </c>
      <c r="K289" t="s">
        <v>4</v>
      </c>
      <c r="L289" s="4">
        <v>1980</v>
      </c>
      <c r="M289" s="4">
        <v>23.31</v>
      </c>
      <c r="N289" s="13" t="s">
        <v>5821</v>
      </c>
      <c r="O289" s="14" t="s">
        <v>5661</v>
      </c>
      <c r="P289" t="s">
        <v>1337</v>
      </c>
      <c r="Q289" t="s">
        <v>1338</v>
      </c>
      <c r="R289" t="s">
        <v>1339</v>
      </c>
      <c r="S289" t="s">
        <v>0</v>
      </c>
      <c r="T289" t="s">
        <v>9</v>
      </c>
      <c r="U289" t="s">
        <v>42</v>
      </c>
      <c r="V289" t="s">
        <v>0</v>
      </c>
      <c r="W289" t="s">
        <v>0</v>
      </c>
      <c r="X289" t="s">
        <v>0</v>
      </c>
      <c r="Y289" t="s">
        <v>11</v>
      </c>
      <c r="Z289" t="s">
        <v>0</v>
      </c>
      <c r="AA289" s="3"/>
      <c r="AB289" t="s">
        <v>0</v>
      </c>
      <c r="AC289" t="s">
        <v>0</v>
      </c>
      <c r="AD289" t="s">
        <v>0</v>
      </c>
      <c r="AE289" s="4">
        <v>0</v>
      </c>
    </row>
    <row r="290" spans="1:31" x14ac:dyDescent="0.2">
      <c r="A290" s="2" t="s">
        <v>0</v>
      </c>
      <c r="B290" t="s">
        <v>1</v>
      </c>
      <c r="C290" t="s">
        <v>1340</v>
      </c>
      <c r="D290" s="3">
        <v>44193</v>
      </c>
      <c r="E290" s="3">
        <v>44133</v>
      </c>
      <c r="F290" s="3">
        <v>44202</v>
      </c>
      <c r="G290" t="s">
        <v>3</v>
      </c>
      <c r="H290" t="s">
        <v>4</v>
      </c>
      <c r="I290" s="4">
        <v>-5159.5</v>
      </c>
      <c r="J290" t="s">
        <v>5</v>
      </c>
      <c r="K290" t="s">
        <v>4</v>
      </c>
      <c r="L290" s="4">
        <v>-5159.5</v>
      </c>
      <c r="M290" s="4">
        <v>-60.74</v>
      </c>
      <c r="N290" s="13" t="s">
        <v>5817</v>
      </c>
      <c r="O290" s="14" t="s">
        <v>5661</v>
      </c>
      <c r="P290" t="s">
        <v>1337</v>
      </c>
      <c r="Q290" t="s">
        <v>1338</v>
      </c>
      <c r="R290" t="s">
        <v>1322</v>
      </c>
      <c r="S290" t="s">
        <v>0</v>
      </c>
      <c r="T290" t="s">
        <v>9</v>
      </c>
      <c r="U290" t="s">
        <v>42</v>
      </c>
      <c r="V290" t="s">
        <v>0</v>
      </c>
      <c r="W290" t="s">
        <v>0</v>
      </c>
      <c r="X290" t="s">
        <v>0</v>
      </c>
      <c r="Y290" t="s">
        <v>11</v>
      </c>
      <c r="Z290" t="s">
        <v>0</v>
      </c>
      <c r="AA290" s="3"/>
      <c r="AB290" t="s">
        <v>0</v>
      </c>
      <c r="AC290" t="s">
        <v>0</v>
      </c>
      <c r="AD290" t="s">
        <v>0</v>
      </c>
      <c r="AE290" s="4">
        <v>0</v>
      </c>
    </row>
    <row r="291" spans="1:31" x14ac:dyDescent="0.2">
      <c r="A291" s="2" t="s">
        <v>0</v>
      </c>
      <c r="B291" t="s">
        <v>1</v>
      </c>
      <c r="C291" t="s">
        <v>1340</v>
      </c>
      <c r="D291" s="3">
        <v>44193</v>
      </c>
      <c r="E291" s="3">
        <v>44133</v>
      </c>
      <c r="F291" s="3">
        <v>44202</v>
      </c>
      <c r="G291" t="s">
        <v>3</v>
      </c>
      <c r="H291" t="s">
        <v>4</v>
      </c>
      <c r="I291" s="4">
        <v>-5159.5</v>
      </c>
      <c r="J291" t="s">
        <v>5</v>
      </c>
      <c r="K291" t="s">
        <v>4</v>
      </c>
      <c r="L291" s="4">
        <v>-5159.5</v>
      </c>
      <c r="M291" s="4">
        <v>-60.74</v>
      </c>
      <c r="N291" s="13" t="s">
        <v>5818</v>
      </c>
      <c r="O291" s="14" t="s">
        <v>5661</v>
      </c>
      <c r="P291" t="s">
        <v>1337</v>
      </c>
      <c r="Q291" t="s">
        <v>1338</v>
      </c>
      <c r="R291" t="s">
        <v>1323</v>
      </c>
      <c r="S291" t="s">
        <v>0</v>
      </c>
      <c r="T291" t="s">
        <v>9</v>
      </c>
      <c r="U291" t="s">
        <v>42</v>
      </c>
      <c r="V291" t="s">
        <v>0</v>
      </c>
      <c r="W291" t="s">
        <v>0</v>
      </c>
      <c r="X291" t="s">
        <v>0</v>
      </c>
      <c r="Y291" t="s">
        <v>11</v>
      </c>
      <c r="Z291" t="s">
        <v>0</v>
      </c>
      <c r="AA291" s="3"/>
      <c r="AB291" t="s">
        <v>0</v>
      </c>
      <c r="AC291" t="s">
        <v>0</v>
      </c>
      <c r="AD291" t="s">
        <v>0</v>
      </c>
      <c r="AE291" s="4">
        <v>0</v>
      </c>
    </row>
    <row r="292" spans="1:31" x14ac:dyDescent="0.2">
      <c r="A292" s="2" t="s">
        <v>0</v>
      </c>
      <c r="B292" t="s">
        <v>1</v>
      </c>
      <c r="C292" t="s">
        <v>1340</v>
      </c>
      <c r="D292" s="3">
        <v>44193</v>
      </c>
      <c r="E292" s="3">
        <v>44133</v>
      </c>
      <c r="F292" s="3">
        <v>44202</v>
      </c>
      <c r="G292" t="s">
        <v>3</v>
      </c>
      <c r="H292" t="s">
        <v>4</v>
      </c>
      <c r="I292" s="4">
        <v>-1079.5</v>
      </c>
      <c r="J292" t="s">
        <v>5</v>
      </c>
      <c r="K292" t="s">
        <v>4</v>
      </c>
      <c r="L292" s="4">
        <v>-1079.5</v>
      </c>
      <c r="M292" s="4">
        <v>-12.71</v>
      </c>
      <c r="N292" s="13" t="s">
        <v>5785</v>
      </c>
      <c r="O292" s="14" t="s">
        <v>5661</v>
      </c>
      <c r="P292" t="s">
        <v>1337</v>
      </c>
      <c r="Q292" t="s">
        <v>1338</v>
      </c>
      <c r="R292" t="s">
        <v>1324</v>
      </c>
      <c r="S292" t="s">
        <v>0</v>
      </c>
      <c r="T292" t="s">
        <v>9</v>
      </c>
      <c r="U292" t="s">
        <v>42</v>
      </c>
      <c r="V292" t="s">
        <v>0</v>
      </c>
      <c r="W292" t="s">
        <v>0</v>
      </c>
      <c r="X292" t="s">
        <v>0</v>
      </c>
      <c r="Y292" t="s">
        <v>11</v>
      </c>
      <c r="Z292" t="s">
        <v>0</v>
      </c>
      <c r="AA292" s="3"/>
      <c r="AB292" t="s">
        <v>0</v>
      </c>
      <c r="AC292" t="s">
        <v>0</v>
      </c>
      <c r="AD292" t="s">
        <v>0</v>
      </c>
      <c r="AE292" s="4">
        <v>0</v>
      </c>
    </row>
    <row r="293" spans="1:31" x14ac:dyDescent="0.2">
      <c r="A293" s="2" t="s">
        <v>0</v>
      </c>
      <c r="B293" t="s">
        <v>1</v>
      </c>
      <c r="C293" t="s">
        <v>1340</v>
      </c>
      <c r="D293" s="3">
        <v>44193</v>
      </c>
      <c r="E293" s="3">
        <v>44133</v>
      </c>
      <c r="F293" s="3">
        <v>44202</v>
      </c>
      <c r="G293" t="s">
        <v>3</v>
      </c>
      <c r="H293" t="s">
        <v>4</v>
      </c>
      <c r="I293" s="4">
        <v>-3587</v>
      </c>
      <c r="J293" t="s">
        <v>5</v>
      </c>
      <c r="K293" t="s">
        <v>4</v>
      </c>
      <c r="L293" s="4">
        <v>-3587</v>
      </c>
      <c r="M293" s="4">
        <v>-42.22</v>
      </c>
      <c r="N293" s="13" t="s">
        <v>5819</v>
      </c>
      <c r="O293" s="14" t="s">
        <v>5661</v>
      </c>
      <c r="P293" t="s">
        <v>1337</v>
      </c>
      <c r="Q293" t="s">
        <v>1338</v>
      </c>
      <c r="R293" t="s">
        <v>1325</v>
      </c>
      <c r="S293" t="s">
        <v>0</v>
      </c>
      <c r="T293" t="s">
        <v>9</v>
      </c>
      <c r="U293" t="s">
        <v>42</v>
      </c>
      <c r="V293" t="s">
        <v>0</v>
      </c>
      <c r="W293" t="s">
        <v>0</v>
      </c>
      <c r="X293" t="s">
        <v>0</v>
      </c>
      <c r="Y293" t="s">
        <v>11</v>
      </c>
      <c r="Z293" t="s">
        <v>0</v>
      </c>
      <c r="AA293" s="3"/>
      <c r="AB293" t="s">
        <v>0</v>
      </c>
      <c r="AC293" t="s">
        <v>0</v>
      </c>
      <c r="AD293" t="s">
        <v>0</v>
      </c>
      <c r="AE293" s="4">
        <v>0</v>
      </c>
    </row>
    <row r="294" spans="1:31" x14ac:dyDescent="0.2">
      <c r="A294" s="2" t="s">
        <v>0</v>
      </c>
      <c r="B294" t="s">
        <v>1</v>
      </c>
      <c r="C294" t="s">
        <v>1340</v>
      </c>
      <c r="D294" s="3">
        <v>44193</v>
      </c>
      <c r="E294" s="3">
        <v>44133</v>
      </c>
      <c r="F294" s="3">
        <v>44202</v>
      </c>
      <c r="G294" t="s">
        <v>3</v>
      </c>
      <c r="H294" t="s">
        <v>4</v>
      </c>
      <c r="I294" s="4">
        <v>-3795</v>
      </c>
      <c r="J294" t="s">
        <v>5</v>
      </c>
      <c r="K294" t="s">
        <v>4</v>
      </c>
      <c r="L294" s="4">
        <v>-3795</v>
      </c>
      <c r="M294" s="4">
        <v>-44.67</v>
      </c>
      <c r="N294" s="13" t="s">
        <v>5820</v>
      </c>
      <c r="O294" s="14" t="s">
        <v>5661</v>
      </c>
      <c r="P294" t="s">
        <v>1337</v>
      </c>
      <c r="Q294" t="s">
        <v>1338</v>
      </c>
      <c r="R294" t="s">
        <v>1326</v>
      </c>
      <c r="S294" t="s">
        <v>0</v>
      </c>
      <c r="T294" t="s">
        <v>9</v>
      </c>
      <c r="U294" t="s">
        <v>42</v>
      </c>
      <c r="V294" t="s">
        <v>0</v>
      </c>
      <c r="W294" t="s">
        <v>0</v>
      </c>
      <c r="X294" t="s">
        <v>0</v>
      </c>
      <c r="Y294" t="s">
        <v>11</v>
      </c>
      <c r="Z294" t="s">
        <v>0</v>
      </c>
      <c r="AA294" s="3"/>
      <c r="AB294" t="s">
        <v>0</v>
      </c>
      <c r="AC294" t="s">
        <v>0</v>
      </c>
      <c r="AD294" t="s">
        <v>0</v>
      </c>
      <c r="AE294" s="4">
        <v>0</v>
      </c>
    </row>
    <row r="295" spans="1:31" x14ac:dyDescent="0.2">
      <c r="A295" s="2" t="s">
        <v>0</v>
      </c>
      <c r="B295" t="s">
        <v>1</v>
      </c>
      <c r="C295" t="s">
        <v>1340</v>
      </c>
      <c r="D295" s="3">
        <v>44193</v>
      </c>
      <c r="E295" s="3">
        <v>44133</v>
      </c>
      <c r="F295" s="3">
        <v>44202</v>
      </c>
      <c r="G295" t="s">
        <v>3</v>
      </c>
      <c r="H295" t="s">
        <v>4</v>
      </c>
      <c r="I295" s="4">
        <v>-16050</v>
      </c>
      <c r="J295" t="s">
        <v>5</v>
      </c>
      <c r="K295" t="s">
        <v>4</v>
      </c>
      <c r="L295" s="4">
        <v>-16050</v>
      </c>
      <c r="M295" s="4">
        <v>-188.93</v>
      </c>
      <c r="N295" s="13" t="s">
        <v>5815</v>
      </c>
      <c r="O295" s="14" t="s">
        <v>5661</v>
      </c>
      <c r="P295" t="s">
        <v>1337</v>
      </c>
      <c r="Q295" t="s">
        <v>1338</v>
      </c>
      <c r="R295" t="s">
        <v>1327</v>
      </c>
      <c r="S295" t="s">
        <v>0</v>
      </c>
      <c r="T295" t="s">
        <v>9</v>
      </c>
      <c r="U295" t="s">
        <v>42</v>
      </c>
      <c r="V295" t="s">
        <v>0</v>
      </c>
      <c r="W295" t="s">
        <v>0</v>
      </c>
      <c r="X295" t="s">
        <v>0</v>
      </c>
      <c r="Y295" t="s">
        <v>11</v>
      </c>
      <c r="Z295" t="s">
        <v>0</v>
      </c>
      <c r="AA295" s="3"/>
      <c r="AB295" t="s">
        <v>0</v>
      </c>
      <c r="AC295" t="s">
        <v>0</v>
      </c>
      <c r="AD295" t="s">
        <v>0</v>
      </c>
      <c r="AE295" s="4">
        <v>0</v>
      </c>
    </row>
    <row r="296" spans="1:31" x14ac:dyDescent="0.2">
      <c r="A296" s="2" t="s">
        <v>0</v>
      </c>
      <c r="B296" t="s">
        <v>1</v>
      </c>
      <c r="C296" t="s">
        <v>1340</v>
      </c>
      <c r="D296" s="3">
        <v>44193</v>
      </c>
      <c r="E296" s="3">
        <v>44133</v>
      </c>
      <c r="F296" s="3">
        <v>44202</v>
      </c>
      <c r="G296" t="s">
        <v>3</v>
      </c>
      <c r="H296" t="s">
        <v>4</v>
      </c>
      <c r="I296" s="4">
        <v>-1980</v>
      </c>
      <c r="J296" t="s">
        <v>5</v>
      </c>
      <c r="K296" t="s">
        <v>4</v>
      </c>
      <c r="L296" s="4">
        <v>-1980</v>
      </c>
      <c r="M296" s="4">
        <v>-23.31</v>
      </c>
      <c r="N296" s="13" t="s">
        <v>5821</v>
      </c>
      <c r="O296" s="14" t="s">
        <v>5661</v>
      </c>
      <c r="P296" t="s">
        <v>1337</v>
      </c>
      <c r="Q296" t="s">
        <v>1338</v>
      </c>
      <c r="R296" t="s">
        <v>1339</v>
      </c>
      <c r="S296" t="s">
        <v>0</v>
      </c>
      <c r="T296" t="s">
        <v>9</v>
      </c>
      <c r="U296" t="s">
        <v>42</v>
      </c>
      <c r="V296" t="s">
        <v>0</v>
      </c>
      <c r="W296" t="s">
        <v>0</v>
      </c>
      <c r="X296" t="s">
        <v>0</v>
      </c>
      <c r="Y296" t="s">
        <v>11</v>
      </c>
      <c r="Z296" t="s">
        <v>0</v>
      </c>
      <c r="AA296" s="3"/>
      <c r="AB296" t="s">
        <v>0</v>
      </c>
      <c r="AC296" t="s">
        <v>0</v>
      </c>
      <c r="AD296" t="s">
        <v>0</v>
      </c>
      <c r="AE296" s="4">
        <v>0</v>
      </c>
    </row>
    <row r="297" spans="1:31" x14ac:dyDescent="0.2">
      <c r="A297" s="2" t="s">
        <v>0</v>
      </c>
      <c r="B297" t="s">
        <v>1</v>
      </c>
      <c r="C297" t="s">
        <v>1340</v>
      </c>
      <c r="D297" s="3">
        <v>44193</v>
      </c>
      <c r="E297" s="3">
        <v>44133</v>
      </c>
      <c r="F297" s="3">
        <v>44202</v>
      </c>
      <c r="G297" t="s">
        <v>3</v>
      </c>
      <c r="H297" t="s">
        <v>4</v>
      </c>
      <c r="I297" s="4">
        <v>-5940</v>
      </c>
      <c r="J297" t="s">
        <v>5</v>
      </c>
      <c r="K297" t="s">
        <v>4</v>
      </c>
      <c r="L297" s="4">
        <v>-5940</v>
      </c>
      <c r="M297" s="4">
        <v>-69.92</v>
      </c>
      <c r="N297" s="13" t="s">
        <v>5816</v>
      </c>
      <c r="O297" s="14" t="s">
        <v>5661</v>
      </c>
      <c r="P297" t="s">
        <v>1337</v>
      </c>
      <c r="Q297" t="s">
        <v>1338</v>
      </c>
      <c r="R297" t="s">
        <v>1328</v>
      </c>
      <c r="S297" t="s">
        <v>0</v>
      </c>
      <c r="T297" t="s">
        <v>9</v>
      </c>
      <c r="U297" t="s">
        <v>42</v>
      </c>
      <c r="V297" t="s">
        <v>0</v>
      </c>
      <c r="W297" t="s">
        <v>0</v>
      </c>
      <c r="X297" t="s">
        <v>0</v>
      </c>
      <c r="Y297" t="s">
        <v>11</v>
      </c>
      <c r="Z297" t="s">
        <v>0</v>
      </c>
      <c r="AA297" s="3"/>
      <c r="AB297" t="s">
        <v>0</v>
      </c>
      <c r="AC297" t="s">
        <v>0</v>
      </c>
      <c r="AD297" t="s">
        <v>0</v>
      </c>
      <c r="AE297" s="4">
        <v>0</v>
      </c>
    </row>
    <row r="298" spans="1:31" x14ac:dyDescent="0.2">
      <c r="A298" s="2" t="s">
        <v>0</v>
      </c>
      <c r="B298" t="s">
        <v>1</v>
      </c>
      <c r="C298" t="s">
        <v>1342</v>
      </c>
      <c r="D298" s="3">
        <v>44135</v>
      </c>
      <c r="E298" s="3">
        <v>44135</v>
      </c>
      <c r="F298" s="3">
        <v>44144</v>
      </c>
      <c r="G298" t="s">
        <v>387</v>
      </c>
      <c r="H298" t="s">
        <v>51</v>
      </c>
      <c r="I298" s="4">
        <v>238</v>
      </c>
      <c r="J298" t="s">
        <v>60</v>
      </c>
      <c r="K298" t="s">
        <v>4</v>
      </c>
      <c r="L298" s="4">
        <v>19980.099999999999</v>
      </c>
      <c r="M298" s="4">
        <v>238</v>
      </c>
      <c r="N298" s="13" t="s">
        <v>5822</v>
      </c>
      <c r="O298" s="14" t="s">
        <v>5661</v>
      </c>
      <c r="P298" t="s">
        <v>1343</v>
      </c>
      <c r="Q298" t="s">
        <v>1344</v>
      </c>
      <c r="R298" t="s">
        <v>59</v>
      </c>
      <c r="S298" t="s">
        <v>0</v>
      </c>
      <c r="T298" t="s">
        <v>9</v>
      </c>
      <c r="U298" t="s">
        <v>1345</v>
      </c>
      <c r="V298" t="s">
        <v>0</v>
      </c>
      <c r="W298" t="s">
        <v>0</v>
      </c>
      <c r="X298" t="s">
        <v>0</v>
      </c>
      <c r="Y298" t="s">
        <v>11</v>
      </c>
      <c r="Z298" t="s">
        <v>0</v>
      </c>
      <c r="AA298" s="3"/>
      <c r="AB298" t="s">
        <v>0</v>
      </c>
      <c r="AC298" t="s">
        <v>0</v>
      </c>
      <c r="AD298" t="s">
        <v>0</v>
      </c>
      <c r="AE298" s="4">
        <v>0</v>
      </c>
    </row>
    <row r="299" spans="1:31" x14ac:dyDescent="0.2">
      <c r="A299" s="2" t="s">
        <v>0</v>
      </c>
      <c r="B299" t="s">
        <v>1</v>
      </c>
      <c r="C299" t="s">
        <v>1342</v>
      </c>
      <c r="D299" s="3">
        <v>44135</v>
      </c>
      <c r="E299" s="3">
        <v>44135</v>
      </c>
      <c r="F299" s="3">
        <v>44144</v>
      </c>
      <c r="G299" t="s">
        <v>387</v>
      </c>
      <c r="H299" t="s">
        <v>51</v>
      </c>
      <c r="I299" s="4">
        <v>24</v>
      </c>
      <c r="J299" t="s">
        <v>60</v>
      </c>
      <c r="K299" t="s">
        <v>4</v>
      </c>
      <c r="L299" s="4">
        <v>2014.8</v>
      </c>
      <c r="M299" s="4">
        <v>24</v>
      </c>
      <c r="N299" s="13" t="s">
        <v>5823</v>
      </c>
      <c r="O299" s="14" t="s">
        <v>5661</v>
      </c>
      <c r="P299" t="s">
        <v>1343</v>
      </c>
      <c r="Q299" t="s">
        <v>1344</v>
      </c>
      <c r="R299" t="s">
        <v>847</v>
      </c>
      <c r="S299" t="s">
        <v>0</v>
      </c>
      <c r="T299" t="s">
        <v>9</v>
      </c>
      <c r="U299" t="s">
        <v>1345</v>
      </c>
      <c r="V299" t="s">
        <v>0</v>
      </c>
      <c r="W299" t="s">
        <v>0</v>
      </c>
      <c r="X299" t="s">
        <v>0</v>
      </c>
      <c r="Y299" t="s">
        <v>11</v>
      </c>
      <c r="Z299" t="s">
        <v>0</v>
      </c>
      <c r="AA299" s="3"/>
      <c r="AB299" t="s">
        <v>0</v>
      </c>
      <c r="AC299" t="s">
        <v>0</v>
      </c>
      <c r="AD299" t="s">
        <v>0</v>
      </c>
      <c r="AE299" s="4">
        <v>0</v>
      </c>
    </row>
    <row r="300" spans="1:31" x14ac:dyDescent="0.2">
      <c r="A300" s="2" t="s">
        <v>0</v>
      </c>
      <c r="B300" t="s">
        <v>1</v>
      </c>
      <c r="C300" t="s">
        <v>1342</v>
      </c>
      <c r="D300" s="3">
        <v>44135</v>
      </c>
      <c r="E300" s="3">
        <v>44135</v>
      </c>
      <c r="F300" s="3">
        <v>44144</v>
      </c>
      <c r="G300" t="s">
        <v>387</v>
      </c>
      <c r="H300" t="s">
        <v>51</v>
      </c>
      <c r="I300" s="4">
        <v>202</v>
      </c>
      <c r="J300" t="s">
        <v>60</v>
      </c>
      <c r="K300" t="s">
        <v>4</v>
      </c>
      <c r="L300" s="4">
        <v>16957.900000000001</v>
      </c>
      <c r="M300" s="4">
        <v>202</v>
      </c>
      <c r="N300" s="13" t="s">
        <v>5824</v>
      </c>
      <c r="O300" s="14" t="s">
        <v>5661</v>
      </c>
      <c r="P300" t="s">
        <v>1343</v>
      </c>
      <c r="Q300" t="s">
        <v>1344</v>
      </c>
      <c r="R300" t="s">
        <v>776</v>
      </c>
      <c r="S300" t="s">
        <v>0</v>
      </c>
      <c r="T300" t="s">
        <v>9</v>
      </c>
      <c r="U300" t="s">
        <v>1345</v>
      </c>
      <c r="V300" t="s">
        <v>0</v>
      </c>
      <c r="W300" t="s">
        <v>0</v>
      </c>
      <c r="X300" t="s">
        <v>0</v>
      </c>
      <c r="Y300" t="s">
        <v>11</v>
      </c>
      <c r="Z300" t="s">
        <v>0</v>
      </c>
      <c r="AA300" s="3"/>
      <c r="AB300" t="s">
        <v>0</v>
      </c>
      <c r="AC300" t="s">
        <v>0</v>
      </c>
      <c r="AD300" t="s">
        <v>0</v>
      </c>
      <c r="AE300" s="4">
        <v>0</v>
      </c>
    </row>
    <row r="301" spans="1:31" x14ac:dyDescent="0.2">
      <c r="A301" s="2" t="s">
        <v>0</v>
      </c>
      <c r="B301" t="s">
        <v>1</v>
      </c>
      <c r="C301" t="s">
        <v>1342</v>
      </c>
      <c r="D301" s="3">
        <v>44135</v>
      </c>
      <c r="E301" s="3">
        <v>44135</v>
      </c>
      <c r="F301" s="3">
        <v>44144</v>
      </c>
      <c r="G301" t="s">
        <v>387</v>
      </c>
      <c r="H301" t="s">
        <v>51</v>
      </c>
      <c r="I301" s="4">
        <v>167</v>
      </c>
      <c r="J301" t="s">
        <v>60</v>
      </c>
      <c r="K301" t="s">
        <v>4</v>
      </c>
      <c r="L301" s="4">
        <v>14019.65</v>
      </c>
      <c r="M301" s="4">
        <v>167</v>
      </c>
      <c r="N301" s="13" t="s">
        <v>5825</v>
      </c>
      <c r="O301" s="14" t="s">
        <v>5661</v>
      </c>
      <c r="P301" t="s">
        <v>1343</v>
      </c>
      <c r="Q301" t="s">
        <v>1344</v>
      </c>
      <c r="R301" t="s">
        <v>693</v>
      </c>
      <c r="S301" t="s">
        <v>0</v>
      </c>
      <c r="T301" t="s">
        <v>9</v>
      </c>
      <c r="U301" t="s">
        <v>1345</v>
      </c>
      <c r="V301" t="s">
        <v>0</v>
      </c>
      <c r="W301" t="s">
        <v>0</v>
      </c>
      <c r="X301" t="s">
        <v>0</v>
      </c>
      <c r="Y301" t="s">
        <v>11</v>
      </c>
      <c r="Z301" t="s">
        <v>0</v>
      </c>
      <c r="AA301" s="3"/>
      <c r="AB301" t="s">
        <v>0</v>
      </c>
      <c r="AC301" t="s">
        <v>0</v>
      </c>
      <c r="AD301" t="s">
        <v>0</v>
      </c>
      <c r="AE301" s="4">
        <v>0</v>
      </c>
    </row>
    <row r="302" spans="1:31" x14ac:dyDescent="0.2">
      <c r="A302" s="2" t="s">
        <v>0</v>
      </c>
      <c r="B302" t="s">
        <v>1</v>
      </c>
      <c r="C302" t="s">
        <v>1342</v>
      </c>
      <c r="D302" s="3">
        <v>44135</v>
      </c>
      <c r="E302" s="3">
        <v>44135</v>
      </c>
      <c r="F302" s="3">
        <v>44144</v>
      </c>
      <c r="G302" t="s">
        <v>387</v>
      </c>
      <c r="H302" t="s">
        <v>51</v>
      </c>
      <c r="I302" s="4">
        <v>4762</v>
      </c>
      <c r="J302" t="s">
        <v>60</v>
      </c>
      <c r="K302" t="s">
        <v>4</v>
      </c>
      <c r="L302" s="4">
        <v>399769.9</v>
      </c>
      <c r="M302" s="4">
        <v>4762</v>
      </c>
      <c r="N302" s="13" t="s">
        <v>5826</v>
      </c>
      <c r="O302" s="14" t="s">
        <v>5661</v>
      </c>
      <c r="P302" t="s">
        <v>1343</v>
      </c>
      <c r="Q302" t="s">
        <v>1344</v>
      </c>
      <c r="R302" t="s">
        <v>1346</v>
      </c>
      <c r="S302" t="s">
        <v>0</v>
      </c>
      <c r="T302" t="s">
        <v>9</v>
      </c>
      <c r="U302" t="s">
        <v>1345</v>
      </c>
      <c r="V302" t="s">
        <v>0</v>
      </c>
      <c r="W302" t="s">
        <v>0</v>
      </c>
      <c r="X302" t="s">
        <v>0</v>
      </c>
      <c r="Y302" t="s">
        <v>11</v>
      </c>
      <c r="Z302" t="s">
        <v>0</v>
      </c>
      <c r="AA302" s="3"/>
      <c r="AB302" t="s">
        <v>0</v>
      </c>
      <c r="AC302" t="s">
        <v>0</v>
      </c>
      <c r="AD302" t="s">
        <v>0</v>
      </c>
      <c r="AE302" s="4">
        <v>0</v>
      </c>
    </row>
    <row r="303" spans="1:31" x14ac:dyDescent="0.2">
      <c r="A303" s="2" t="s">
        <v>0</v>
      </c>
      <c r="B303" t="s">
        <v>1</v>
      </c>
      <c r="C303" t="s">
        <v>1342</v>
      </c>
      <c r="D303" s="3">
        <v>44135</v>
      </c>
      <c r="E303" s="3">
        <v>44135</v>
      </c>
      <c r="F303" s="3">
        <v>44144</v>
      </c>
      <c r="G303" t="s">
        <v>387</v>
      </c>
      <c r="H303" t="s">
        <v>51</v>
      </c>
      <c r="I303" s="4">
        <v>179</v>
      </c>
      <c r="J303" t="s">
        <v>60</v>
      </c>
      <c r="K303" t="s">
        <v>4</v>
      </c>
      <c r="L303" s="4">
        <v>15027.05</v>
      </c>
      <c r="M303" s="4">
        <v>179</v>
      </c>
      <c r="N303" s="13" t="s">
        <v>5827</v>
      </c>
      <c r="O303" s="14" t="s">
        <v>5661</v>
      </c>
      <c r="P303" t="s">
        <v>1343</v>
      </c>
      <c r="Q303" t="s">
        <v>1344</v>
      </c>
      <c r="R303" t="s">
        <v>776</v>
      </c>
      <c r="S303" t="s">
        <v>0</v>
      </c>
      <c r="T303" t="s">
        <v>9</v>
      </c>
      <c r="U303" t="s">
        <v>1345</v>
      </c>
      <c r="V303" t="s">
        <v>0</v>
      </c>
      <c r="W303" t="s">
        <v>0</v>
      </c>
      <c r="X303" t="s">
        <v>0</v>
      </c>
      <c r="Y303" t="s">
        <v>11</v>
      </c>
      <c r="Z303" t="s">
        <v>0</v>
      </c>
      <c r="AA303" s="3"/>
      <c r="AB303" t="s">
        <v>0</v>
      </c>
      <c r="AC303" t="s">
        <v>0</v>
      </c>
      <c r="AD303" t="s">
        <v>0</v>
      </c>
      <c r="AE303" s="4">
        <v>0</v>
      </c>
    </row>
    <row r="304" spans="1:31" x14ac:dyDescent="0.2">
      <c r="A304" s="2" t="s">
        <v>0</v>
      </c>
      <c r="B304" t="s">
        <v>1</v>
      </c>
      <c r="C304" t="s">
        <v>1342</v>
      </c>
      <c r="D304" s="3">
        <v>44135</v>
      </c>
      <c r="E304" s="3">
        <v>44135</v>
      </c>
      <c r="F304" s="3">
        <v>44144</v>
      </c>
      <c r="G304" t="s">
        <v>387</v>
      </c>
      <c r="H304" t="s">
        <v>51</v>
      </c>
      <c r="I304" s="4">
        <v>370</v>
      </c>
      <c r="J304" t="s">
        <v>60</v>
      </c>
      <c r="K304" t="s">
        <v>4</v>
      </c>
      <c r="L304" s="4">
        <v>31061.5</v>
      </c>
      <c r="M304" s="4">
        <v>370</v>
      </c>
      <c r="N304" s="13" t="s">
        <v>5828</v>
      </c>
      <c r="O304" s="14" t="s">
        <v>5661</v>
      </c>
      <c r="P304" t="s">
        <v>1343</v>
      </c>
      <c r="Q304" t="s">
        <v>1344</v>
      </c>
      <c r="R304" t="s">
        <v>1347</v>
      </c>
      <c r="S304" t="s">
        <v>0</v>
      </c>
      <c r="T304" t="s">
        <v>9</v>
      </c>
      <c r="U304" t="s">
        <v>1345</v>
      </c>
      <c r="V304" t="s">
        <v>0</v>
      </c>
      <c r="W304" t="s">
        <v>0</v>
      </c>
      <c r="X304" t="s">
        <v>0</v>
      </c>
      <c r="Y304" t="s">
        <v>11</v>
      </c>
      <c r="Z304" t="s">
        <v>0</v>
      </c>
      <c r="AA304" s="3"/>
      <c r="AB304" t="s">
        <v>0</v>
      </c>
      <c r="AC304" t="s">
        <v>0</v>
      </c>
      <c r="AD304" t="s">
        <v>0</v>
      </c>
      <c r="AE304" s="4">
        <v>0</v>
      </c>
    </row>
    <row r="305" spans="1:31" x14ac:dyDescent="0.2">
      <c r="A305" s="2" t="s">
        <v>0</v>
      </c>
      <c r="B305" t="s">
        <v>1</v>
      </c>
      <c r="C305" t="s">
        <v>1342</v>
      </c>
      <c r="D305" s="3">
        <v>44135</v>
      </c>
      <c r="E305" s="3">
        <v>44135</v>
      </c>
      <c r="F305" s="3">
        <v>44144</v>
      </c>
      <c r="G305" t="s">
        <v>387</v>
      </c>
      <c r="H305" t="s">
        <v>51</v>
      </c>
      <c r="I305" s="4">
        <v>56</v>
      </c>
      <c r="J305" t="s">
        <v>60</v>
      </c>
      <c r="K305" t="s">
        <v>4</v>
      </c>
      <c r="L305" s="4">
        <v>4701.2</v>
      </c>
      <c r="M305" s="4">
        <v>56</v>
      </c>
      <c r="N305" s="13" t="s">
        <v>5829</v>
      </c>
      <c r="O305" s="14" t="s">
        <v>5661</v>
      </c>
      <c r="P305" t="s">
        <v>1343</v>
      </c>
      <c r="Q305" t="s">
        <v>1344</v>
      </c>
      <c r="R305" t="s">
        <v>1348</v>
      </c>
      <c r="S305" t="s">
        <v>0</v>
      </c>
      <c r="T305" t="s">
        <v>9</v>
      </c>
      <c r="U305" t="s">
        <v>1345</v>
      </c>
      <c r="V305" t="s">
        <v>0</v>
      </c>
      <c r="W305" t="s">
        <v>0</v>
      </c>
      <c r="X305" t="s">
        <v>0</v>
      </c>
      <c r="Y305" t="s">
        <v>11</v>
      </c>
      <c r="Z305" t="s">
        <v>0</v>
      </c>
      <c r="AA305" s="3"/>
      <c r="AB305" t="s">
        <v>0</v>
      </c>
      <c r="AC305" t="s">
        <v>0</v>
      </c>
      <c r="AD305" t="s">
        <v>0</v>
      </c>
      <c r="AE305" s="4">
        <v>0</v>
      </c>
    </row>
    <row r="306" spans="1:31" x14ac:dyDescent="0.2">
      <c r="A306" s="2" t="s">
        <v>0</v>
      </c>
      <c r="B306" t="s">
        <v>1</v>
      </c>
      <c r="C306" t="s">
        <v>1349</v>
      </c>
      <c r="D306" s="3">
        <v>44135</v>
      </c>
      <c r="E306" s="3">
        <v>44135</v>
      </c>
      <c r="F306" s="3">
        <v>44149</v>
      </c>
      <c r="G306" t="s">
        <v>387</v>
      </c>
      <c r="H306" t="s">
        <v>51</v>
      </c>
      <c r="I306" s="4">
        <v>9000</v>
      </c>
      <c r="J306" t="s">
        <v>60</v>
      </c>
      <c r="K306" t="s">
        <v>4</v>
      </c>
      <c r="L306" s="4">
        <v>755550</v>
      </c>
      <c r="M306" s="4">
        <v>9000</v>
      </c>
      <c r="N306" s="13" t="s">
        <v>5830</v>
      </c>
      <c r="O306" s="14" t="s">
        <v>5661</v>
      </c>
      <c r="P306" t="s">
        <v>1350</v>
      </c>
      <c r="Q306" t="s">
        <v>1351</v>
      </c>
      <c r="R306" t="s">
        <v>1352</v>
      </c>
      <c r="S306" t="s">
        <v>0</v>
      </c>
      <c r="T306" t="s">
        <v>9</v>
      </c>
      <c r="U306" t="s">
        <v>1353</v>
      </c>
      <c r="V306" t="s">
        <v>0</v>
      </c>
      <c r="W306" t="s">
        <v>0</v>
      </c>
      <c r="X306" t="s">
        <v>0</v>
      </c>
      <c r="Y306" t="s">
        <v>11</v>
      </c>
      <c r="Z306" t="s">
        <v>0</v>
      </c>
      <c r="AA306" s="3"/>
      <c r="AB306" t="s">
        <v>0</v>
      </c>
      <c r="AC306" t="s">
        <v>0</v>
      </c>
      <c r="AD306" t="s">
        <v>0</v>
      </c>
      <c r="AE306" s="4">
        <v>0</v>
      </c>
    </row>
    <row r="307" spans="1:31" x14ac:dyDescent="0.2">
      <c r="A307" s="2" t="s">
        <v>0</v>
      </c>
      <c r="B307" t="s">
        <v>1</v>
      </c>
      <c r="C307" t="s">
        <v>1354</v>
      </c>
      <c r="D307" s="3">
        <v>44136</v>
      </c>
      <c r="E307" s="3">
        <v>44135</v>
      </c>
      <c r="F307" s="3">
        <v>44160</v>
      </c>
      <c r="G307" t="s">
        <v>50</v>
      </c>
      <c r="H307" t="s">
        <v>51</v>
      </c>
      <c r="I307" s="4">
        <v>-238</v>
      </c>
      <c r="J307" t="s">
        <v>60</v>
      </c>
      <c r="K307" t="s">
        <v>4</v>
      </c>
      <c r="L307" s="4">
        <v>-19980.099999999999</v>
      </c>
      <c r="M307" s="4">
        <v>-238</v>
      </c>
      <c r="N307" s="13" t="s">
        <v>5822</v>
      </c>
      <c r="O307" s="14" t="s">
        <v>5661</v>
      </c>
      <c r="P307" t="s">
        <v>1343</v>
      </c>
      <c r="Q307" t="s">
        <v>1344</v>
      </c>
      <c r="R307" t="s">
        <v>59</v>
      </c>
      <c r="S307" t="s">
        <v>0</v>
      </c>
      <c r="T307" t="s">
        <v>9</v>
      </c>
      <c r="U307" t="s">
        <v>1345</v>
      </c>
      <c r="V307" t="s">
        <v>0</v>
      </c>
      <c r="W307" t="s">
        <v>0</v>
      </c>
      <c r="X307" t="s">
        <v>0</v>
      </c>
      <c r="Y307" t="s">
        <v>11</v>
      </c>
      <c r="Z307" t="s">
        <v>0</v>
      </c>
      <c r="AA307" s="3"/>
      <c r="AB307" t="s">
        <v>0</v>
      </c>
      <c r="AC307" t="s">
        <v>0</v>
      </c>
      <c r="AD307" t="s">
        <v>0</v>
      </c>
      <c r="AE307" s="4">
        <v>0</v>
      </c>
    </row>
    <row r="308" spans="1:31" x14ac:dyDescent="0.2">
      <c r="A308" s="2" t="s">
        <v>0</v>
      </c>
      <c r="B308" t="s">
        <v>1</v>
      </c>
      <c r="C308" t="s">
        <v>1354</v>
      </c>
      <c r="D308" s="3">
        <v>44136</v>
      </c>
      <c r="E308" s="3">
        <v>44135</v>
      </c>
      <c r="F308" s="3">
        <v>44160</v>
      </c>
      <c r="G308" t="s">
        <v>50</v>
      </c>
      <c r="H308" t="s">
        <v>51</v>
      </c>
      <c r="I308" s="4">
        <v>-24</v>
      </c>
      <c r="J308" t="s">
        <v>60</v>
      </c>
      <c r="K308" t="s">
        <v>4</v>
      </c>
      <c r="L308" s="4">
        <v>-2014.8</v>
      </c>
      <c r="M308" s="4">
        <v>-24</v>
      </c>
      <c r="N308" s="13" t="s">
        <v>5823</v>
      </c>
      <c r="O308" s="14" t="s">
        <v>5661</v>
      </c>
      <c r="P308" t="s">
        <v>1343</v>
      </c>
      <c r="Q308" t="s">
        <v>1344</v>
      </c>
      <c r="R308" t="s">
        <v>847</v>
      </c>
      <c r="S308" t="s">
        <v>0</v>
      </c>
      <c r="T308" t="s">
        <v>9</v>
      </c>
      <c r="U308" t="s">
        <v>1345</v>
      </c>
      <c r="V308" t="s">
        <v>0</v>
      </c>
      <c r="W308" t="s">
        <v>0</v>
      </c>
      <c r="X308" t="s">
        <v>0</v>
      </c>
      <c r="Y308" t="s">
        <v>11</v>
      </c>
      <c r="Z308" t="s">
        <v>0</v>
      </c>
      <c r="AA308" s="3"/>
      <c r="AB308" t="s">
        <v>0</v>
      </c>
      <c r="AC308" t="s">
        <v>0</v>
      </c>
      <c r="AD308" t="s">
        <v>0</v>
      </c>
      <c r="AE308" s="4">
        <v>0</v>
      </c>
    </row>
    <row r="309" spans="1:31" x14ac:dyDescent="0.2">
      <c r="A309" s="2" t="s">
        <v>0</v>
      </c>
      <c r="B309" t="s">
        <v>1</v>
      </c>
      <c r="C309" t="s">
        <v>1354</v>
      </c>
      <c r="D309" s="3">
        <v>44136</v>
      </c>
      <c r="E309" s="3">
        <v>44135</v>
      </c>
      <c r="F309" s="3">
        <v>44160</v>
      </c>
      <c r="G309" t="s">
        <v>50</v>
      </c>
      <c r="H309" t="s">
        <v>51</v>
      </c>
      <c r="I309" s="4">
        <v>-202</v>
      </c>
      <c r="J309" t="s">
        <v>60</v>
      </c>
      <c r="K309" t="s">
        <v>4</v>
      </c>
      <c r="L309" s="4">
        <v>-16957.900000000001</v>
      </c>
      <c r="M309" s="4">
        <v>-202</v>
      </c>
      <c r="N309" s="13" t="s">
        <v>5824</v>
      </c>
      <c r="O309" s="14" t="s">
        <v>5661</v>
      </c>
      <c r="P309" t="s">
        <v>1343</v>
      </c>
      <c r="Q309" t="s">
        <v>1344</v>
      </c>
      <c r="R309" t="s">
        <v>776</v>
      </c>
      <c r="S309" t="s">
        <v>0</v>
      </c>
      <c r="T309" t="s">
        <v>9</v>
      </c>
      <c r="U309" t="s">
        <v>1345</v>
      </c>
      <c r="V309" t="s">
        <v>0</v>
      </c>
      <c r="W309" t="s">
        <v>0</v>
      </c>
      <c r="X309" t="s">
        <v>0</v>
      </c>
      <c r="Y309" t="s">
        <v>11</v>
      </c>
      <c r="Z309" t="s">
        <v>0</v>
      </c>
      <c r="AA309" s="3"/>
      <c r="AB309" t="s">
        <v>0</v>
      </c>
      <c r="AC309" t="s">
        <v>0</v>
      </c>
      <c r="AD309" t="s">
        <v>0</v>
      </c>
      <c r="AE309" s="4">
        <v>0</v>
      </c>
    </row>
    <row r="310" spans="1:31" x14ac:dyDescent="0.2">
      <c r="A310" s="2" t="s">
        <v>0</v>
      </c>
      <c r="B310" t="s">
        <v>1</v>
      </c>
      <c r="C310" t="s">
        <v>1354</v>
      </c>
      <c r="D310" s="3">
        <v>44136</v>
      </c>
      <c r="E310" s="3">
        <v>44135</v>
      </c>
      <c r="F310" s="3">
        <v>44160</v>
      </c>
      <c r="G310" t="s">
        <v>50</v>
      </c>
      <c r="H310" t="s">
        <v>51</v>
      </c>
      <c r="I310" s="4">
        <v>-167</v>
      </c>
      <c r="J310" t="s">
        <v>60</v>
      </c>
      <c r="K310" t="s">
        <v>4</v>
      </c>
      <c r="L310" s="4">
        <v>-14019.65</v>
      </c>
      <c r="M310" s="4">
        <v>-167</v>
      </c>
      <c r="N310" s="13" t="s">
        <v>5825</v>
      </c>
      <c r="O310" s="14" t="s">
        <v>5661</v>
      </c>
      <c r="P310" t="s">
        <v>1343</v>
      </c>
      <c r="Q310" t="s">
        <v>1344</v>
      </c>
      <c r="R310" t="s">
        <v>693</v>
      </c>
      <c r="S310" t="s">
        <v>0</v>
      </c>
      <c r="T310" t="s">
        <v>9</v>
      </c>
      <c r="U310" t="s">
        <v>1345</v>
      </c>
      <c r="V310" t="s">
        <v>0</v>
      </c>
      <c r="W310" t="s">
        <v>0</v>
      </c>
      <c r="X310" t="s">
        <v>0</v>
      </c>
      <c r="Y310" t="s">
        <v>11</v>
      </c>
      <c r="Z310" t="s">
        <v>0</v>
      </c>
      <c r="AA310" s="3"/>
      <c r="AB310" t="s">
        <v>0</v>
      </c>
      <c r="AC310" t="s">
        <v>0</v>
      </c>
      <c r="AD310" t="s">
        <v>0</v>
      </c>
      <c r="AE310" s="4">
        <v>0</v>
      </c>
    </row>
    <row r="311" spans="1:31" x14ac:dyDescent="0.2">
      <c r="A311" s="2" t="s">
        <v>0</v>
      </c>
      <c r="B311" t="s">
        <v>1</v>
      </c>
      <c r="C311" t="s">
        <v>1354</v>
      </c>
      <c r="D311" s="3">
        <v>44136</v>
      </c>
      <c r="E311" s="3">
        <v>44135</v>
      </c>
      <c r="F311" s="3">
        <v>44160</v>
      </c>
      <c r="G311" t="s">
        <v>50</v>
      </c>
      <c r="H311" t="s">
        <v>51</v>
      </c>
      <c r="I311" s="4">
        <v>-4762</v>
      </c>
      <c r="J311" t="s">
        <v>60</v>
      </c>
      <c r="K311" t="s">
        <v>4</v>
      </c>
      <c r="L311" s="4">
        <v>-399769.9</v>
      </c>
      <c r="M311" s="4">
        <v>-4762</v>
      </c>
      <c r="N311" s="13" t="s">
        <v>5826</v>
      </c>
      <c r="O311" s="14" t="s">
        <v>5661</v>
      </c>
      <c r="P311" t="s">
        <v>1343</v>
      </c>
      <c r="Q311" t="s">
        <v>1344</v>
      </c>
      <c r="R311" t="s">
        <v>1346</v>
      </c>
      <c r="S311" t="s">
        <v>0</v>
      </c>
      <c r="T311" t="s">
        <v>9</v>
      </c>
      <c r="U311" t="s">
        <v>1345</v>
      </c>
      <c r="V311" t="s">
        <v>0</v>
      </c>
      <c r="W311" t="s">
        <v>0</v>
      </c>
      <c r="X311" t="s">
        <v>0</v>
      </c>
      <c r="Y311" t="s">
        <v>11</v>
      </c>
      <c r="Z311" t="s">
        <v>0</v>
      </c>
      <c r="AA311" s="3"/>
      <c r="AB311" t="s">
        <v>0</v>
      </c>
      <c r="AC311" t="s">
        <v>0</v>
      </c>
      <c r="AD311" t="s">
        <v>0</v>
      </c>
      <c r="AE311" s="4">
        <v>0</v>
      </c>
    </row>
    <row r="312" spans="1:31" x14ac:dyDescent="0.2">
      <c r="A312" s="2" t="s">
        <v>0</v>
      </c>
      <c r="B312" t="s">
        <v>1</v>
      </c>
      <c r="C312" t="s">
        <v>1354</v>
      </c>
      <c r="D312" s="3">
        <v>44136</v>
      </c>
      <c r="E312" s="3">
        <v>44135</v>
      </c>
      <c r="F312" s="3">
        <v>44160</v>
      </c>
      <c r="G312" t="s">
        <v>50</v>
      </c>
      <c r="H312" t="s">
        <v>51</v>
      </c>
      <c r="I312" s="4">
        <v>-179</v>
      </c>
      <c r="J312" t="s">
        <v>60</v>
      </c>
      <c r="K312" t="s">
        <v>4</v>
      </c>
      <c r="L312" s="4">
        <v>-15027.05</v>
      </c>
      <c r="M312" s="4">
        <v>-179</v>
      </c>
      <c r="N312" s="13" t="s">
        <v>5827</v>
      </c>
      <c r="O312" s="14" t="s">
        <v>5661</v>
      </c>
      <c r="P312" t="s">
        <v>1343</v>
      </c>
      <c r="Q312" t="s">
        <v>1344</v>
      </c>
      <c r="R312" t="s">
        <v>776</v>
      </c>
      <c r="S312" t="s">
        <v>0</v>
      </c>
      <c r="T312" t="s">
        <v>9</v>
      </c>
      <c r="U312" t="s">
        <v>1345</v>
      </c>
      <c r="V312" t="s">
        <v>0</v>
      </c>
      <c r="W312" t="s">
        <v>0</v>
      </c>
      <c r="X312" t="s">
        <v>0</v>
      </c>
      <c r="Y312" t="s">
        <v>11</v>
      </c>
      <c r="Z312" t="s">
        <v>0</v>
      </c>
      <c r="AA312" s="3"/>
      <c r="AB312" t="s">
        <v>0</v>
      </c>
      <c r="AC312" t="s">
        <v>0</v>
      </c>
      <c r="AD312" t="s">
        <v>0</v>
      </c>
      <c r="AE312" s="4">
        <v>0</v>
      </c>
    </row>
    <row r="313" spans="1:31" x14ac:dyDescent="0.2">
      <c r="A313" s="2" t="s">
        <v>0</v>
      </c>
      <c r="B313" t="s">
        <v>1</v>
      </c>
      <c r="C313" t="s">
        <v>1354</v>
      </c>
      <c r="D313" s="3">
        <v>44136</v>
      </c>
      <c r="E313" s="3">
        <v>44135</v>
      </c>
      <c r="F313" s="3">
        <v>44160</v>
      </c>
      <c r="G313" t="s">
        <v>50</v>
      </c>
      <c r="H313" t="s">
        <v>51</v>
      </c>
      <c r="I313" s="4">
        <v>-370</v>
      </c>
      <c r="J313" t="s">
        <v>60</v>
      </c>
      <c r="K313" t="s">
        <v>4</v>
      </c>
      <c r="L313" s="4">
        <v>-31061.5</v>
      </c>
      <c r="M313" s="4">
        <v>-370</v>
      </c>
      <c r="N313" s="13" t="s">
        <v>5828</v>
      </c>
      <c r="O313" s="14" t="s">
        <v>5661</v>
      </c>
      <c r="P313" t="s">
        <v>1343</v>
      </c>
      <c r="Q313" t="s">
        <v>1344</v>
      </c>
      <c r="R313" t="s">
        <v>1347</v>
      </c>
      <c r="S313" t="s">
        <v>0</v>
      </c>
      <c r="T313" t="s">
        <v>9</v>
      </c>
      <c r="U313" t="s">
        <v>1345</v>
      </c>
      <c r="V313" t="s">
        <v>0</v>
      </c>
      <c r="W313" t="s">
        <v>0</v>
      </c>
      <c r="X313" t="s">
        <v>0</v>
      </c>
      <c r="Y313" t="s">
        <v>11</v>
      </c>
      <c r="Z313" t="s">
        <v>0</v>
      </c>
      <c r="AA313" s="3"/>
      <c r="AB313" t="s">
        <v>0</v>
      </c>
      <c r="AC313" t="s">
        <v>0</v>
      </c>
      <c r="AD313" t="s">
        <v>0</v>
      </c>
      <c r="AE313" s="4">
        <v>0</v>
      </c>
    </row>
    <row r="314" spans="1:31" x14ac:dyDescent="0.2">
      <c r="A314" s="2" t="s">
        <v>0</v>
      </c>
      <c r="B314" t="s">
        <v>1</v>
      </c>
      <c r="C314" t="s">
        <v>1354</v>
      </c>
      <c r="D314" s="3">
        <v>44136</v>
      </c>
      <c r="E314" s="3">
        <v>44135</v>
      </c>
      <c r="F314" s="3">
        <v>44160</v>
      </c>
      <c r="G314" t="s">
        <v>50</v>
      </c>
      <c r="H314" t="s">
        <v>51</v>
      </c>
      <c r="I314" s="4">
        <v>-56</v>
      </c>
      <c r="J314" t="s">
        <v>60</v>
      </c>
      <c r="K314" t="s">
        <v>4</v>
      </c>
      <c r="L314" s="4">
        <v>-4701.2</v>
      </c>
      <c r="M314" s="4">
        <v>-56</v>
      </c>
      <c r="N314" s="13" t="s">
        <v>5829</v>
      </c>
      <c r="O314" s="14" t="s">
        <v>5661</v>
      </c>
      <c r="P314" t="s">
        <v>1343</v>
      </c>
      <c r="Q314" t="s">
        <v>1344</v>
      </c>
      <c r="R314" t="s">
        <v>1348</v>
      </c>
      <c r="S314" t="s">
        <v>0</v>
      </c>
      <c r="T314" t="s">
        <v>9</v>
      </c>
      <c r="U314" t="s">
        <v>1345</v>
      </c>
      <c r="V314" t="s">
        <v>0</v>
      </c>
      <c r="W314" t="s">
        <v>0</v>
      </c>
      <c r="X314" t="s">
        <v>0</v>
      </c>
      <c r="Y314" t="s">
        <v>11</v>
      </c>
      <c r="Z314" t="s">
        <v>0</v>
      </c>
      <c r="AA314" s="3"/>
      <c r="AB314" t="s">
        <v>0</v>
      </c>
      <c r="AC314" t="s">
        <v>0</v>
      </c>
      <c r="AD314" t="s">
        <v>0</v>
      </c>
      <c r="AE314" s="4">
        <v>0</v>
      </c>
    </row>
    <row r="315" spans="1:31" x14ac:dyDescent="0.2">
      <c r="A315" s="2" t="s">
        <v>0</v>
      </c>
      <c r="B315" t="s">
        <v>1</v>
      </c>
      <c r="C315" t="s">
        <v>1355</v>
      </c>
      <c r="D315" s="3">
        <v>44136</v>
      </c>
      <c r="E315" s="3">
        <v>44135</v>
      </c>
      <c r="F315" s="3">
        <v>44160</v>
      </c>
      <c r="G315" t="s">
        <v>50</v>
      </c>
      <c r="H315" t="s">
        <v>51</v>
      </c>
      <c r="I315" s="4">
        <v>-9000</v>
      </c>
      <c r="J315" t="s">
        <v>60</v>
      </c>
      <c r="K315" t="s">
        <v>4</v>
      </c>
      <c r="L315" s="4">
        <v>-755550</v>
      </c>
      <c r="M315" s="4">
        <v>-9000</v>
      </c>
      <c r="N315" s="13" t="s">
        <v>5830</v>
      </c>
      <c r="O315" s="14" t="s">
        <v>5661</v>
      </c>
      <c r="P315" t="s">
        <v>1350</v>
      </c>
      <c r="Q315" t="s">
        <v>1351</v>
      </c>
      <c r="R315" t="s">
        <v>1352</v>
      </c>
      <c r="S315" t="s">
        <v>0</v>
      </c>
      <c r="T315" t="s">
        <v>9</v>
      </c>
      <c r="U315" t="s">
        <v>1353</v>
      </c>
      <c r="V315" t="s">
        <v>0</v>
      </c>
      <c r="W315" t="s">
        <v>0</v>
      </c>
      <c r="X315" t="s">
        <v>0</v>
      </c>
      <c r="Y315" t="s">
        <v>11</v>
      </c>
      <c r="Z315" t="s">
        <v>0</v>
      </c>
      <c r="AA315" s="3"/>
      <c r="AB315" t="s">
        <v>0</v>
      </c>
      <c r="AC315" t="s">
        <v>0</v>
      </c>
      <c r="AD315" t="s">
        <v>0</v>
      </c>
      <c r="AE315" s="4">
        <v>0</v>
      </c>
    </row>
    <row r="316" spans="1:31" x14ac:dyDescent="0.2">
      <c r="A316" s="2" t="s">
        <v>0</v>
      </c>
      <c r="B316" t="s">
        <v>1</v>
      </c>
      <c r="C316" t="s">
        <v>1370</v>
      </c>
      <c r="D316" s="3">
        <v>44136</v>
      </c>
      <c r="E316" s="3">
        <v>44136</v>
      </c>
      <c r="F316" s="3">
        <v>44146</v>
      </c>
      <c r="G316" t="s">
        <v>3</v>
      </c>
      <c r="H316" t="s">
        <v>4</v>
      </c>
      <c r="I316" s="4">
        <v>26400</v>
      </c>
      <c r="J316" t="s">
        <v>5</v>
      </c>
      <c r="K316" t="s">
        <v>4</v>
      </c>
      <c r="L316" s="4">
        <v>26400</v>
      </c>
      <c r="M316" s="4">
        <v>310.77</v>
      </c>
      <c r="N316" s="13" t="s">
        <v>5831</v>
      </c>
      <c r="O316" s="14" t="s">
        <v>5661</v>
      </c>
      <c r="P316" t="s">
        <v>1371</v>
      </c>
      <c r="Q316" t="s">
        <v>1321</v>
      </c>
      <c r="R316" t="s">
        <v>1373</v>
      </c>
      <c r="S316" t="s">
        <v>0</v>
      </c>
      <c r="T316" t="s">
        <v>9</v>
      </c>
      <c r="U316" t="s">
        <v>139</v>
      </c>
      <c r="V316" t="s">
        <v>0</v>
      </c>
      <c r="W316" t="s">
        <v>0</v>
      </c>
      <c r="X316" t="s">
        <v>0</v>
      </c>
      <c r="Y316" t="s">
        <v>11</v>
      </c>
      <c r="Z316" t="s">
        <v>0</v>
      </c>
      <c r="AA316" s="3"/>
      <c r="AB316" t="s">
        <v>0</v>
      </c>
      <c r="AC316" t="s">
        <v>0</v>
      </c>
      <c r="AD316" t="s">
        <v>0</v>
      </c>
      <c r="AE316" s="4">
        <v>0</v>
      </c>
    </row>
    <row r="317" spans="1:31" x14ac:dyDescent="0.2">
      <c r="A317" s="2" t="s">
        <v>0</v>
      </c>
      <c r="B317" t="s">
        <v>1</v>
      </c>
      <c r="C317" t="s">
        <v>1382</v>
      </c>
      <c r="D317" s="3">
        <v>44136</v>
      </c>
      <c r="E317" s="3">
        <v>44136</v>
      </c>
      <c r="F317" s="3">
        <v>44163</v>
      </c>
      <c r="G317" t="s">
        <v>3</v>
      </c>
      <c r="H317" t="s">
        <v>4</v>
      </c>
      <c r="I317" s="4">
        <v>-12000</v>
      </c>
      <c r="J317" t="s">
        <v>5</v>
      </c>
      <c r="K317" t="s">
        <v>4</v>
      </c>
      <c r="L317" s="4">
        <v>-12000</v>
      </c>
      <c r="M317" s="4">
        <v>-141.26</v>
      </c>
      <c r="N317" s="13" t="s">
        <v>5668</v>
      </c>
      <c r="O317" s="14" t="s">
        <v>5661</v>
      </c>
      <c r="P317" t="s">
        <v>1371</v>
      </c>
      <c r="Q317" t="s">
        <v>1321</v>
      </c>
      <c r="R317" t="s">
        <v>1372</v>
      </c>
      <c r="S317" t="s">
        <v>0</v>
      </c>
      <c r="T317" t="s">
        <v>9</v>
      </c>
      <c r="U317" t="s">
        <v>139</v>
      </c>
      <c r="V317" t="s">
        <v>0</v>
      </c>
      <c r="W317" t="s">
        <v>0</v>
      </c>
      <c r="X317" t="s">
        <v>0</v>
      </c>
      <c r="Y317" t="s">
        <v>11</v>
      </c>
      <c r="Z317" t="s">
        <v>0</v>
      </c>
      <c r="AA317" s="3"/>
      <c r="AB317" t="s">
        <v>0</v>
      </c>
      <c r="AC317" t="s">
        <v>0</v>
      </c>
      <c r="AD317" t="s">
        <v>0</v>
      </c>
      <c r="AE317" s="4">
        <v>0</v>
      </c>
    </row>
    <row r="318" spans="1:31" x14ac:dyDescent="0.2">
      <c r="A318" s="2" t="s">
        <v>0</v>
      </c>
      <c r="B318" t="s">
        <v>1</v>
      </c>
      <c r="C318" t="s">
        <v>1382</v>
      </c>
      <c r="D318" s="3">
        <v>44136</v>
      </c>
      <c r="E318" s="3">
        <v>44136</v>
      </c>
      <c r="F318" s="3">
        <v>44163</v>
      </c>
      <c r="G318" t="s">
        <v>3</v>
      </c>
      <c r="H318" t="s">
        <v>4</v>
      </c>
      <c r="I318" s="4">
        <v>-26400</v>
      </c>
      <c r="J318" t="s">
        <v>5</v>
      </c>
      <c r="K318" t="s">
        <v>4</v>
      </c>
      <c r="L318" s="4">
        <v>-26400</v>
      </c>
      <c r="M318" s="4">
        <v>-310.77</v>
      </c>
      <c r="N318" s="13" t="s">
        <v>5831</v>
      </c>
      <c r="O318" s="14" t="s">
        <v>5661</v>
      </c>
      <c r="P318" t="s">
        <v>1371</v>
      </c>
      <c r="Q318" t="s">
        <v>1321</v>
      </c>
      <c r="R318" t="s">
        <v>1373</v>
      </c>
      <c r="S318" t="s">
        <v>0</v>
      </c>
      <c r="T318" t="s">
        <v>9</v>
      </c>
      <c r="U318" t="s">
        <v>139</v>
      </c>
      <c r="V318" t="s">
        <v>0</v>
      </c>
      <c r="W318" t="s">
        <v>0</v>
      </c>
      <c r="X318" t="s">
        <v>0</v>
      </c>
      <c r="Y318" t="s">
        <v>11</v>
      </c>
      <c r="Z318" t="s">
        <v>0</v>
      </c>
      <c r="AA318" s="3"/>
      <c r="AB318" t="s">
        <v>0</v>
      </c>
      <c r="AC318" t="s">
        <v>0</v>
      </c>
      <c r="AD318" t="s">
        <v>0</v>
      </c>
      <c r="AE318" s="4">
        <v>0</v>
      </c>
    </row>
    <row r="319" spans="1:31" x14ac:dyDescent="0.2">
      <c r="A319" s="2" t="s">
        <v>0</v>
      </c>
      <c r="B319" t="s">
        <v>1</v>
      </c>
      <c r="C319" t="s">
        <v>1382</v>
      </c>
      <c r="D319" s="3">
        <v>44136</v>
      </c>
      <c r="E319" s="3">
        <v>44136</v>
      </c>
      <c r="F319" s="3">
        <v>44163</v>
      </c>
      <c r="G319" t="s">
        <v>3</v>
      </c>
      <c r="H319" t="s">
        <v>4</v>
      </c>
      <c r="I319" s="4">
        <v>-3600</v>
      </c>
      <c r="J319" t="s">
        <v>5</v>
      </c>
      <c r="K319" t="s">
        <v>4</v>
      </c>
      <c r="L319" s="4">
        <v>-3600</v>
      </c>
      <c r="M319" s="4">
        <v>-42.38</v>
      </c>
      <c r="N319" s="13" t="s">
        <v>5788</v>
      </c>
      <c r="O319" s="14" t="s">
        <v>5661</v>
      </c>
      <c r="P319" t="s">
        <v>1371</v>
      </c>
      <c r="Q319" t="s">
        <v>1321</v>
      </c>
      <c r="R319" t="s">
        <v>1374</v>
      </c>
      <c r="S319" t="s">
        <v>0</v>
      </c>
      <c r="T319" t="s">
        <v>9</v>
      </c>
      <c r="U319" t="s">
        <v>139</v>
      </c>
      <c r="V319" t="s">
        <v>0</v>
      </c>
      <c r="W319" t="s">
        <v>0</v>
      </c>
      <c r="X319" t="s">
        <v>0</v>
      </c>
      <c r="Y319" t="s">
        <v>11</v>
      </c>
      <c r="Z319" t="s">
        <v>0</v>
      </c>
      <c r="AA319" s="3"/>
      <c r="AB319" t="s">
        <v>0</v>
      </c>
      <c r="AC319" t="s">
        <v>0</v>
      </c>
      <c r="AD319" t="s">
        <v>0</v>
      </c>
      <c r="AE319" s="4">
        <v>0</v>
      </c>
    </row>
    <row r="320" spans="1:31" x14ac:dyDescent="0.2">
      <c r="A320" s="2" t="s">
        <v>0</v>
      </c>
      <c r="B320" t="s">
        <v>1</v>
      </c>
      <c r="C320" t="s">
        <v>1382</v>
      </c>
      <c r="D320" s="3">
        <v>44136</v>
      </c>
      <c r="E320" s="3">
        <v>44136</v>
      </c>
      <c r="F320" s="3">
        <v>44163</v>
      </c>
      <c r="G320" t="s">
        <v>3</v>
      </c>
      <c r="H320" t="s">
        <v>4</v>
      </c>
      <c r="I320" s="4">
        <v>-37000</v>
      </c>
      <c r="J320" t="s">
        <v>5</v>
      </c>
      <c r="K320" t="s">
        <v>4</v>
      </c>
      <c r="L320" s="4">
        <v>-37000</v>
      </c>
      <c r="M320" s="4">
        <v>-435.55</v>
      </c>
      <c r="N320" s="13" t="s">
        <v>5669</v>
      </c>
      <c r="O320" s="14" t="s">
        <v>5661</v>
      </c>
      <c r="P320" t="s">
        <v>1371</v>
      </c>
      <c r="Q320" t="s">
        <v>1321</v>
      </c>
      <c r="R320" t="s">
        <v>1375</v>
      </c>
      <c r="S320" t="s">
        <v>0</v>
      </c>
      <c r="T320" t="s">
        <v>9</v>
      </c>
      <c r="U320" t="s">
        <v>139</v>
      </c>
      <c r="V320" t="s">
        <v>0</v>
      </c>
      <c r="W320" t="s">
        <v>0</v>
      </c>
      <c r="X320" t="s">
        <v>0</v>
      </c>
      <c r="Y320" t="s">
        <v>11</v>
      </c>
      <c r="Z320" t="s">
        <v>0</v>
      </c>
      <c r="AA320" s="3"/>
      <c r="AB320" t="s">
        <v>0</v>
      </c>
      <c r="AC320" t="s">
        <v>0</v>
      </c>
      <c r="AD320" t="s">
        <v>0</v>
      </c>
      <c r="AE320" s="4">
        <v>0</v>
      </c>
    </row>
    <row r="321" spans="1:31" x14ac:dyDescent="0.2">
      <c r="A321" s="2" t="s">
        <v>0</v>
      </c>
      <c r="B321" t="s">
        <v>1</v>
      </c>
      <c r="C321" t="s">
        <v>1413</v>
      </c>
      <c r="D321" s="3">
        <v>44139</v>
      </c>
      <c r="E321" s="3">
        <v>44139</v>
      </c>
      <c r="F321" s="3">
        <v>44150</v>
      </c>
      <c r="G321" t="s">
        <v>3</v>
      </c>
      <c r="H321" t="s">
        <v>4</v>
      </c>
      <c r="I321" s="4">
        <v>263250</v>
      </c>
      <c r="J321" t="s">
        <v>5</v>
      </c>
      <c r="K321" t="s">
        <v>4</v>
      </c>
      <c r="L321" s="4">
        <v>263250</v>
      </c>
      <c r="M321" s="4">
        <v>3098.88</v>
      </c>
      <c r="N321" s="13" t="s">
        <v>5832</v>
      </c>
      <c r="O321" s="14" t="s">
        <v>5661</v>
      </c>
      <c r="P321" t="s">
        <v>1414</v>
      </c>
      <c r="Q321" t="s">
        <v>1411</v>
      </c>
      <c r="R321" t="s">
        <v>1415</v>
      </c>
      <c r="S321" t="s">
        <v>0</v>
      </c>
      <c r="T321" t="s">
        <v>9</v>
      </c>
      <c r="U321" t="s">
        <v>139</v>
      </c>
      <c r="V321" t="s">
        <v>0</v>
      </c>
      <c r="W321" t="s">
        <v>0</v>
      </c>
      <c r="X321" t="s">
        <v>0</v>
      </c>
      <c r="Y321" t="s">
        <v>11</v>
      </c>
      <c r="Z321" t="s">
        <v>0</v>
      </c>
      <c r="AA321" s="3"/>
      <c r="AB321" t="s">
        <v>0</v>
      </c>
      <c r="AC321" t="s">
        <v>0</v>
      </c>
      <c r="AD321" t="s">
        <v>0</v>
      </c>
      <c r="AE321" s="4">
        <v>0</v>
      </c>
    </row>
    <row r="322" spans="1:31" x14ac:dyDescent="0.2">
      <c r="A322" s="2" t="s">
        <v>0</v>
      </c>
      <c r="B322" t="s">
        <v>1</v>
      </c>
      <c r="C322" t="s">
        <v>1416</v>
      </c>
      <c r="D322" s="3">
        <v>44139</v>
      </c>
      <c r="E322" s="3">
        <v>44139</v>
      </c>
      <c r="F322" s="3">
        <v>44163</v>
      </c>
      <c r="G322" t="s">
        <v>3</v>
      </c>
      <c r="H322" t="s">
        <v>4</v>
      </c>
      <c r="I322" s="4">
        <v>-263250</v>
      </c>
      <c r="J322" t="s">
        <v>5</v>
      </c>
      <c r="K322" t="s">
        <v>4</v>
      </c>
      <c r="L322" s="4">
        <v>-263250</v>
      </c>
      <c r="M322" s="4">
        <v>-3098.88</v>
      </c>
      <c r="N322" s="13" t="s">
        <v>5832</v>
      </c>
      <c r="O322" s="14" t="s">
        <v>5661</v>
      </c>
      <c r="P322" t="s">
        <v>1414</v>
      </c>
      <c r="Q322" t="s">
        <v>1411</v>
      </c>
      <c r="R322" t="s">
        <v>1415</v>
      </c>
      <c r="S322" t="s">
        <v>0</v>
      </c>
      <c r="T322" t="s">
        <v>9</v>
      </c>
      <c r="U322" t="s">
        <v>139</v>
      </c>
      <c r="V322" t="s">
        <v>0</v>
      </c>
      <c r="W322" t="s">
        <v>0</v>
      </c>
      <c r="X322" t="s">
        <v>0</v>
      </c>
      <c r="Y322" t="s">
        <v>11</v>
      </c>
      <c r="Z322" t="s">
        <v>0</v>
      </c>
      <c r="AA322" s="3"/>
      <c r="AB322" t="s">
        <v>0</v>
      </c>
      <c r="AC322" t="s">
        <v>0</v>
      </c>
      <c r="AD322" t="s">
        <v>0</v>
      </c>
      <c r="AE322" s="4">
        <v>0</v>
      </c>
    </row>
    <row r="323" spans="1:31" x14ac:dyDescent="0.2">
      <c r="A323" s="2" t="s">
        <v>0</v>
      </c>
      <c r="B323" t="s">
        <v>1</v>
      </c>
      <c r="C323" t="s">
        <v>1491</v>
      </c>
      <c r="D323" s="3">
        <v>44145</v>
      </c>
      <c r="E323" s="3">
        <v>44145</v>
      </c>
      <c r="F323" s="3">
        <v>44146</v>
      </c>
      <c r="G323" t="s">
        <v>3</v>
      </c>
      <c r="H323" t="s">
        <v>4</v>
      </c>
      <c r="I323" s="4">
        <v>85</v>
      </c>
      <c r="J323" t="s">
        <v>5</v>
      </c>
      <c r="K323" t="s">
        <v>4</v>
      </c>
      <c r="L323" s="4">
        <v>85</v>
      </c>
      <c r="M323" s="4">
        <v>1</v>
      </c>
      <c r="N323" s="13" t="s">
        <v>5833</v>
      </c>
      <c r="O323" s="14" t="s">
        <v>5661</v>
      </c>
      <c r="P323" t="s">
        <v>1492</v>
      </c>
      <c r="Q323" t="s">
        <v>1493</v>
      </c>
      <c r="R323" t="s">
        <v>1547</v>
      </c>
      <c r="S323" t="s">
        <v>0</v>
      </c>
      <c r="T323" t="s">
        <v>9</v>
      </c>
      <c r="U323" t="s">
        <v>139</v>
      </c>
      <c r="V323" t="s">
        <v>0</v>
      </c>
      <c r="W323" t="s">
        <v>0</v>
      </c>
      <c r="X323" t="s">
        <v>0</v>
      </c>
      <c r="Y323" t="s">
        <v>11</v>
      </c>
      <c r="Z323" t="s">
        <v>0</v>
      </c>
      <c r="AA323" s="3"/>
      <c r="AB323" t="s">
        <v>0</v>
      </c>
      <c r="AC323" t="s">
        <v>0</v>
      </c>
      <c r="AD323" t="s">
        <v>0</v>
      </c>
      <c r="AE323" s="4">
        <v>0</v>
      </c>
    </row>
    <row r="324" spans="1:31" x14ac:dyDescent="0.2">
      <c r="A324" s="2" t="s">
        <v>0</v>
      </c>
      <c r="B324" t="s">
        <v>1</v>
      </c>
      <c r="C324" t="s">
        <v>1554</v>
      </c>
      <c r="D324" s="3">
        <v>44145</v>
      </c>
      <c r="E324" s="3">
        <v>44145</v>
      </c>
      <c r="F324" s="3">
        <v>44150</v>
      </c>
      <c r="G324" t="s">
        <v>3</v>
      </c>
      <c r="H324" t="s">
        <v>4</v>
      </c>
      <c r="I324" s="4">
        <v>20</v>
      </c>
      <c r="J324" t="s">
        <v>5</v>
      </c>
      <c r="K324" t="s">
        <v>4</v>
      </c>
      <c r="L324" s="4">
        <v>20</v>
      </c>
      <c r="M324" s="4">
        <v>0.24</v>
      </c>
      <c r="N324" s="13" t="s">
        <v>5834</v>
      </c>
      <c r="O324" s="14" t="s">
        <v>5661</v>
      </c>
      <c r="P324" t="s">
        <v>1555</v>
      </c>
      <c r="Q324" t="s">
        <v>1493</v>
      </c>
      <c r="R324" t="s">
        <v>1558</v>
      </c>
      <c r="S324" t="s">
        <v>0</v>
      </c>
      <c r="T324" t="s">
        <v>9</v>
      </c>
      <c r="U324" t="s">
        <v>139</v>
      </c>
      <c r="V324" t="s">
        <v>0</v>
      </c>
      <c r="W324" t="s">
        <v>0</v>
      </c>
      <c r="X324" t="s">
        <v>0</v>
      </c>
      <c r="Y324" t="s">
        <v>11</v>
      </c>
      <c r="Z324" t="s">
        <v>0</v>
      </c>
      <c r="AA324" s="3"/>
      <c r="AB324" t="s">
        <v>0</v>
      </c>
      <c r="AC324" t="s">
        <v>0</v>
      </c>
      <c r="AD324" t="s">
        <v>0</v>
      </c>
      <c r="AE324" s="4">
        <v>0</v>
      </c>
    </row>
    <row r="325" spans="1:31" x14ac:dyDescent="0.2">
      <c r="A325" s="2" t="s">
        <v>0</v>
      </c>
      <c r="B325" t="s">
        <v>1</v>
      </c>
      <c r="C325" t="s">
        <v>1646</v>
      </c>
      <c r="D325" s="3">
        <v>44255</v>
      </c>
      <c r="E325" s="3">
        <v>44147</v>
      </c>
      <c r="F325" s="3">
        <v>44258</v>
      </c>
      <c r="G325" t="s">
        <v>3</v>
      </c>
      <c r="H325" t="s">
        <v>4</v>
      </c>
      <c r="I325" s="4">
        <v>38700</v>
      </c>
      <c r="J325" t="s">
        <v>5</v>
      </c>
      <c r="K325" t="s">
        <v>4</v>
      </c>
      <c r="L325" s="4">
        <v>38700</v>
      </c>
      <c r="M325" s="4">
        <v>455.56</v>
      </c>
      <c r="N325" s="13" t="s">
        <v>5835</v>
      </c>
      <c r="O325" s="14" t="s">
        <v>5661</v>
      </c>
      <c r="P325" t="s">
        <v>1647</v>
      </c>
      <c r="Q325" t="s">
        <v>1648</v>
      </c>
      <c r="R325" t="s">
        <v>1649</v>
      </c>
      <c r="S325" t="s">
        <v>0</v>
      </c>
      <c r="T325" t="s">
        <v>9</v>
      </c>
      <c r="U325" t="s">
        <v>139</v>
      </c>
      <c r="V325" t="s">
        <v>0</v>
      </c>
      <c r="W325" t="s">
        <v>0</v>
      </c>
      <c r="X325" t="s">
        <v>0</v>
      </c>
      <c r="Y325" t="s">
        <v>11</v>
      </c>
      <c r="Z325" t="s">
        <v>0</v>
      </c>
      <c r="AA325" s="3"/>
      <c r="AB325" t="s">
        <v>0</v>
      </c>
      <c r="AC325" t="s">
        <v>0</v>
      </c>
      <c r="AD325" t="s">
        <v>0</v>
      </c>
      <c r="AE325" s="4">
        <v>0</v>
      </c>
    </row>
    <row r="326" spans="1:31" x14ac:dyDescent="0.2">
      <c r="A326" s="2" t="s">
        <v>0</v>
      </c>
      <c r="B326" t="s">
        <v>1</v>
      </c>
      <c r="C326" t="s">
        <v>1650</v>
      </c>
      <c r="D326" s="3">
        <v>44255</v>
      </c>
      <c r="E326" s="3">
        <v>44147</v>
      </c>
      <c r="F326" s="3">
        <v>44263</v>
      </c>
      <c r="G326" t="s">
        <v>3</v>
      </c>
      <c r="H326" t="s">
        <v>4</v>
      </c>
      <c r="I326" s="4">
        <v>-38700</v>
      </c>
      <c r="J326" t="s">
        <v>5</v>
      </c>
      <c r="K326" t="s">
        <v>4</v>
      </c>
      <c r="L326" s="4">
        <v>-38700</v>
      </c>
      <c r="M326" s="4">
        <v>-455.56</v>
      </c>
      <c r="N326" s="13" t="s">
        <v>5835</v>
      </c>
      <c r="O326" s="14" t="s">
        <v>5661</v>
      </c>
      <c r="P326" t="s">
        <v>1647</v>
      </c>
      <c r="Q326" t="s">
        <v>1648</v>
      </c>
      <c r="R326" t="s">
        <v>1649</v>
      </c>
      <c r="S326" t="s">
        <v>0</v>
      </c>
      <c r="T326" t="s">
        <v>9</v>
      </c>
      <c r="U326" t="s">
        <v>139</v>
      </c>
      <c r="V326" t="s">
        <v>0</v>
      </c>
      <c r="W326" t="s">
        <v>0</v>
      </c>
      <c r="X326" t="s">
        <v>0</v>
      </c>
      <c r="Y326" t="s">
        <v>11</v>
      </c>
      <c r="Z326" t="s">
        <v>0</v>
      </c>
      <c r="AA326" s="3"/>
      <c r="AB326" t="s">
        <v>0</v>
      </c>
      <c r="AC326" t="s">
        <v>0</v>
      </c>
      <c r="AD326" t="s">
        <v>0</v>
      </c>
      <c r="AE326" s="4">
        <v>0</v>
      </c>
    </row>
    <row r="327" spans="1:31" x14ac:dyDescent="0.2">
      <c r="A327" s="2" t="s">
        <v>0</v>
      </c>
      <c r="B327" t="s">
        <v>1</v>
      </c>
      <c r="C327" t="s">
        <v>1651</v>
      </c>
      <c r="D327" s="3">
        <v>44286</v>
      </c>
      <c r="E327" s="3">
        <v>44147</v>
      </c>
      <c r="F327" s="3">
        <v>44287</v>
      </c>
      <c r="G327" t="s">
        <v>3</v>
      </c>
      <c r="H327" t="s">
        <v>4</v>
      </c>
      <c r="I327" s="4">
        <v>38700</v>
      </c>
      <c r="J327" t="s">
        <v>5</v>
      </c>
      <c r="K327" t="s">
        <v>4</v>
      </c>
      <c r="L327" s="4">
        <v>38700</v>
      </c>
      <c r="M327" s="4">
        <v>455.56</v>
      </c>
      <c r="N327" s="13" t="s">
        <v>5836</v>
      </c>
      <c r="O327" s="14" t="s">
        <v>5661</v>
      </c>
      <c r="P327" t="s">
        <v>1647</v>
      </c>
      <c r="Q327" t="s">
        <v>1652</v>
      </c>
      <c r="R327" t="s">
        <v>1649</v>
      </c>
      <c r="S327" t="s">
        <v>0</v>
      </c>
      <c r="T327" t="s">
        <v>9</v>
      </c>
      <c r="U327" t="s">
        <v>139</v>
      </c>
      <c r="V327" t="s">
        <v>0</v>
      </c>
      <c r="W327" t="s">
        <v>0</v>
      </c>
      <c r="X327" t="s">
        <v>0</v>
      </c>
      <c r="Y327" t="s">
        <v>11</v>
      </c>
      <c r="Z327" t="s">
        <v>0</v>
      </c>
      <c r="AA327" s="3"/>
      <c r="AB327" t="s">
        <v>0</v>
      </c>
      <c r="AC327" t="s">
        <v>0</v>
      </c>
      <c r="AD327" t="s">
        <v>0</v>
      </c>
      <c r="AE327" s="4">
        <v>0</v>
      </c>
    </row>
    <row r="328" spans="1:31" x14ac:dyDescent="0.2">
      <c r="A328" s="2" t="s">
        <v>0</v>
      </c>
      <c r="B328" t="s">
        <v>1</v>
      </c>
      <c r="C328" t="s">
        <v>1653</v>
      </c>
      <c r="D328" s="3">
        <v>44286</v>
      </c>
      <c r="E328" s="3">
        <v>44147</v>
      </c>
      <c r="F328" s="3">
        <v>44296</v>
      </c>
      <c r="G328" t="s">
        <v>3</v>
      </c>
      <c r="H328" t="s">
        <v>4</v>
      </c>
      <c r="I328" s="4">
        <v>-38700</v>
      </c>
      <c r="J328" t="s">
        <v>5</v>
      </c>
      <c r="K328" t="s">
        <v>4</v>
      </c>
      <c r="L328" s="4">
        <v>-38700</v>
      </c>
      <c r="M328" s="4">
        <v>-455.56</v>
      </c>
      <c r="N328" s="13" t="s">
        <v>5836</v>
      </c>
      <c r="O328" s="14" t="s">
        <v>5661</v>
      </c>
      <c r="P328" t="s">
        <v>1647</v>
      </c>
      <c r="Q328" t="s">
        <v>1652</v>
      </c>
      <c r="R328" t="s">
        <v>1649</v>
      </c>
      <c r="S328" t="s">
        <v>0</v>
      </c>
      <c r="T328" t="s">
        <v>9</v>
      </c>
      <c r="U328" t="s">
        <v>139</v>
      </c>
      <c r="V328" t="s">
        <v>0</v>
      </c>
      <c r="W328" t="s">
        <v>0</v>
      </c>
      <c r="X328" t="s">
        <v>0</v>
      </c>
      <c r="Y328" t="s">
        <v>11</v>
      </c>
      <c r="Z328" t="s">
        <v>0</v>
      </c>
      <c r="AA328" s="3"/>
      <c r="AB328" t="s">
        <v>0</v>
      </c>
      <c r="AC328" t="s">
        <v>0</v>
      </c>
      <c r="AD328" t="s">
        <v>0</v>
      </c>
      <c r="AE328" s="4">
        <v>0</v>
      </c>
    </row>
    <row r="329" spans="1:31" x14ac:dyDescent="0.2">
      <c r="A329" s="2" t="s">
        <v>0</v>
      </c>
      <c r="B329" t="s">
        <v>1</v>
      </c>
      <c r="C329" t="s">
        <v>1654</v>
      </c>
      <c r="D329" s="3">
        <v>44315</v>
      </c>
      <c r="E329" s="3">
        <v>44147</v>
      </c>
      <c r="F329" s="3">
        <v>44318</v>
      </c>
      <c r="G329" t="s">
        <v>3</v>
      </c>
      <c r="H329" t="s">
        <v>4</v>
      </c>
      <c r="I329" s="4">
        <v>38700</v>
      </c>
      <c r="J329" t="s">
        <v>5</v>
      </c>
      <c r="K329" t="s">
        <v>4</v>
      </c>
      <c r="L329" s="4">
        <v>38700</v>
      </c>
      <c r="M329" s="4">
        <v>455.56</v>
      </c>
      <c r="N329" s="13" t="s">
        <v>5837</v>
      </c>
      <c r="O329" s="14" t="s">
        <v>5661</v>
      </c>
      <c r="P329" t="s">
        <v>1647</v>
      </c>
      <c r="Q329" t="s">
        <v>1655</v>
      </c>
      <c r="R329" t="s">
        <v>1649</v>
      </c>
      <c r="S329" t="s">
        <v>0</v>
      </c>
      <c r="T329" t="s">
        <v>9</v>
      </c>
      <c r="U329" t="s">
        <v>139</v>
      </c>
      <c r="V329" t="s">
        <v>0</v>
      </c>
      <c r="W329" t="s">
        <v>0</v>
      </c>
      <c r="X329" t="s">
        <v>0</v>
      </c>
      <c r="Y329" t="s">
        <v>11</v>
      </c>
      <c r="Z329" t="s">
        <v>0</v>
      </c>
      <c r="AA329" s="3"/>
      <c r="AB329" t="s">
        <v>0</v>
      </c>
      <c r="AC329" t="s">
        <v>0</v>
      </c>
      <c r="AD329" t="s">
        <v>0</v>
      </c>
      <c r="AE329" s="4">
        <v>0</v>
      </c>
    </row>
    <row r="330" spans="1:31" x14ac:dyDescent="0.2">
      <c r="A330" s="2" t="s">
        <v>0</v>
      </c>
      <c r="B330" t="s">
        <v>1</v>
      </c>
      <c r="C330" t="s">
        <v>1812</v>
      </c>
      <c r="D330" s="3">
        <v>44153</v>
      </c>
      <c r="E330" s="3">
        <v>44153</v>
      </c>
      <c r="F330" s="3">
        <v>44160</v>
      </c>
      <c r="G330" t="s">
        <v>3</v>
      </c>
      <c r="H330" t="s">
        <v>4</v>
      </c>
      <c r="I330" s="4">
        <v>31050</v>
      </c>
      <c r="J330" t="s">
        <v>5</v>
      </c>
      <c r="K330" t="s">
        <v>4</v>
      </c>
      <c r="L330" s="4">
        <v>31050</v>
      </c>
      <c r="M330" s="4">
        <v>365.51</v>
      </c>
      <c r="N330" s="13" t="s">
        <v>5838</v>
      </c>
      <c r="O330" s="14" t="s">
        <v>5661</v>
      </c>
      <c r="P330" t="s">
        <v>1813</v>
      </c>
      <c r="Q330" t="s">
        <v>1814</v>
      </c>
      <c r="R330" t="s">
        <v>1815</v>
      </c>
      <c r="S330" t="s">
        <v>0</v>
      </c>
      <c r="T330" t="s">
        <v>9</v>
      </c>
      <c r="U330" t="s">
        <v>1816</v>
      </c>
      <c r="V330" t="s">
        <v>0</v>
      </c>
      <c r="W330" t="s">
        <v>0</v>
      </c>
      <c r="X330" t="s">
        <v>0</v>
      </c>
      <c r="Y330" t="s">
        <v>11</v>
      </c>
      <c r="Z330" t="s">
        <v>0</v>
      </c>
      <c r="AA330" s="3"/>
      <c r="AB330" t="s">
        <v>0</v>
      </c>
      <c r="AC330" t="s">
        <v>0</v>
      </c>
      <c r="AD330" t="s">
        <v>0</v>
      </c>
      <c r="AE330" s="4">
        <v>0</v>
      </c>
    </row>
    <row r="331" spans="1:31" x14ac:dyDescent="0.2">
      <c r="A331" s="2" t="s">
        <v>0</v>
      </c>
      <c r="B331" t="s">
        <v>1</v>
      </c>
      <c r="C331" t="s">
        <v>1817</v>
      </c>
      <c r="D331" s="3">
        <v>44153</v>
      </c>
      <c r="E331" s="3">
        <v>44153</v>
      </c>
      <c r="F331" s="3">
        <v>44168</v>
      </c>
      <c r="G331" t="s">
        <v>3</v>
      </c>
      <c r="H331" t="s">
        <v>4</v>
      </c>
      <c r="I331" s="4">
        <v>-31050</v>
      </c>
      <c r="J331" t="s">
        <v>5</v>
      </c>
      <c r="K331" t="s">
        <v>4</v>
      </c>
      <c r="L331" s="4">
        <v>-31050</v>
      </c>
      <c r="M331" s="4">
        <v>-365.51</v>
      </c>
      <c r="N331" s="13" t="s">
        <v>5838</v>
      </c>
      <c r="O331" s="14" t="s">
        <v>5661</v>
      </c>
      <c r="P331" t="s">
        <v>1813</v>
      </c>
      <c r="Q331" t="s">
        <v>1814</v>
      </c>
      <c r="R331" t="s">
        <v>1815</v>
      </c>
      <c r="S331" t="s">
        <v>0</v>
      </c>
      <c r="T331" t="s">
        <v>9</v>
      </c>
      <c r="U331" t="s">
        <v>1816</v>
      </c>
      <c r="V331" t="s">
        <v>0</v>
      </c>
      <c r="W331" t="s">
        <v>0</v>
      </c>
      <c r="X331" t="s">
        <v>0</v>
      </c>
      <c r="Y331" t="s">
        <v>11</v>
      </c>
      <c r="Z331" t="s">
        <v>0</v>
      </c>
      <c r="AA331" s="3"/>
      <c r="AB331" t="s">
        <v>0</v>
      </c>
      <c r="AC331" t="s">
        <v>0</v>
      </c>
      <c r="AD331" t="s">
        <v>0</v>
      </c>
      <c r="AE331" s="4">
        <v>0</v>
      </c>
    </row>
    <row r="332" spans="1:31" x14ac:dyDescent="0.2">
      <c r="A332" s="2" t="s">
        <v>0</v>
      </c>
      <c r="B332" t="s">
        <v>1</v>
      </c>
      <c r="C332" t="s">
        <v>1847</v>
      </c>
      <c r="D332" s="3">
        <v>44157</v>
      </c>
      <c r="E332" s="3">
        <v>44157</v>
      </c>
      <c r="F332" s="3">
        <v>44165</v>
      </c>
      <c r="G332" t="s">
        <v>3</v>
      </c>
      <c r="H332" t="s">
        <v>4</v>
      </c>
      <c r="I332" s="4">
        <v>-20000</v>
      </c>
      <c r="J332" t="s">
        <v>5</v>
      </c>
      <c r="K332" t="s">
        <v>4</v>
      </c>
      <c r="L332" s="4">
        <v>-20000</v>
      </c>
      <c r="M332" s="4">
        <v>-235.43</v>
      </c>
      <c r="N332" s="13" t="s">
        <v>5667</v>
      </c>
      <c r="O332" s="14" t="s">
        <v>5661</v>
      </c>
      <c r="P332" t="s">
        <v>1693</v>
      </c>
      <c r="Q332" t="s">
        <v>1331</v>
      </c>
      <c r="R332" t="s">
        <v>234</v>
      </c>
      <c r="S332" t="s">
        <v>0</v>
      </c>
      <c r="T332" t="s">
        <v>9</v>
      </c>
      <c r="U332" t="s">
        <v>1694</v>
      </c>
      <c r="V332" t="s">
        <v>0</v>
      </c>
      <c r="W332" t="s">
        <v>0</v>
      </c>
      <c r="X332" t="s">
        <v>0</v>
      </c>
      <c r="Y332" t="s">
        <v>11</v>
      </c>
      <c r="Z332" t="s">
        <v>0</v>
      </c>
      <c r="AA332" s="3"/>
      <c r="AB332" t="s">
        <v>0</v>
      </c>
      <c r="AC332" t="s">
        <v>0</v>
      </c>
      <c r="AD332" t="s">
        <v>0</v>
      </c>
      <c r="AE332" s="4">
        <v>0</v>
      </c>
    </row>
    <row r="333" spans="1:31" x14ac:dyDescent="0.2">
      <c r="A333" s="2" t="s">
        <v>0</v>
      </c>
      <c r="B333" t="s">
        <v>1</v>
      </c>
      <c r="C333" t="s">
        <v>1862</v>
      </c>
      <c r="D333" s="3">
        <v>44158</v>
      </c>
      <c r="E333" s="3">
        <v>44158</v>
      </c>
      <c r="F333" s="3">
        <v>44159</v>
      </c>
      <c r="G333" t="s">
        <v>3</v>
      </c>
      <c r="H333" t="s">
        <v>4</v>
      </c>
      <c r="I333" s="4">
        <v>32500</v>
      </c>
      <c r="J333" t="s">
        <v>5</v>
      </c>
      <c r="K333" t="s">
        <v>4</v>
      </c>
      <c r="L333" s="4">
        <v>32500</v>
      </c>
      <c r="M333" s="4">
        <v>382.58</v>
      </c>
      <c r="N333" s="13" t="s">
        <v>5839</v>
      </c>
      <c r="O333" s="14" t="s">
        <v>5661</v>
      </c>
      <c r="P333" t="s">
        <v>1863</v>
      </c>
      <c r="Q333" t="s">
        <v>1850</v>
      </c>
      <c r="R333" t="s">
        <v>1864</v>
      </c>
      <c r="S333" t="s">
        <v>0</v>
      </c>
      <c r="T333" t="s">
        <v>9</v>
      </c>
      <c r="U333" t="s">
        <v>10</v>
      </c>
      <c r="V333" t="s">
        <v>0</v>
      </c>
      <c r="W333" t="s">
        <v>0</v>
      </c>
      <c r="X333" t="s">
        <v>0</v>
      </c>
      <c r="Y333" t="s">
        <v>11</v>
      </c>
      <c r="Z333" t="s">
        <v>0</v>
      </c>
      <c r="AA333" s="3"/>
      <c r="AB333" t="s">
        <v>0</v>
      </c>
      <c r="AC333" t="s">
        <v>0</v>
      </c>
      <c r="AD333" t="s">
        <v>0</v>
      </c>
      <c r="AE333" s="4">
        <v>0</v>
      </c>
    </row>
    <row r="334" spans="1:31" x14ac:dyDescent="0.2">
      <c r="A334" s="2" t="s">
        <v>0</v>
      </c>
      <c r="B334" t="s">
        <v>1</v>
      </c>
      <c r="C334" t="s">
        <v>1862</v>
      </c>
      <c r="D334" s="3">
        <v>44158</v>
      </c>
      <c r="E334" s="3">
        <v>44158</v>
      </c>
      <c r="F334" s="3">
        <v>44159</v>
      </c>
      <c r="G334" t="s">
        <v>3</v>
      </c>
      <c r="H334" t="s">
        <v>4</v>
      </c>
      <c r="I334" s="4">
        <v>4050</v>
      </c>
      <c r="J334" t="s">
        <v>5</v>
      </c>
      <c r="K334" t="s">
        <v>4</v>
      </c>
      <c r="L334" s="4">
        <v>4050</v>
      </c>
      <c r="M334" s="4">
        <v>47.68</v>
      </c>
      <c r="N334" s="13" t="s">
        <v>5840</v>
      </c>
      <c r="O334" s="14" t="s">
        <v>5661</v>
      </c>
      <c r="P334" t="s">
        <v>1863</v>
      </c>
      <c r="Q334" t="s">
        <v>1850</v>
      </c>
      <c r="R334" t="s">
        <v>1866</v>
      </c>
      <c r="S334" t="s">
        <v>0</v>
      </c>
      <c r="T334" t="s">
        <v>9</v>
      </c>
      <c r="U334" t="s">
        <v>10</v>
      </c>
      <c r="V334" t="s">
        <v>0</v>
      </c>
      <c r="W334" t="s">
        <v>0</v>
      </c>
      <c r="X334" t="s">
        <v>0</v>
      </c>
      <c r="Y334" t="s">
        <v>11</v>
      </c>
      <c r="Z334" t="s">
        <v>0</v>
      </c>
      <c r="AA334" s="3"/>
      <c r="AB334" t="s">
        <v>0</v>
      </c>
      <c r="AC334" t="s">
        <v>0</v>
      </c>
      <c r="AD334" t="s">
        <v>0</v>
      </c>
      <c r="AE334" s="4">
        <v>0</v>
      </c>
    </row>
    <row r="335" spans="1:31" x14ac:dyDescent="0.2">
      <c r="A335" s="2" t="s">
        <v>0</v>
      </c>
      <c r="B335" t="s">
        <v>1</v>
      </c>
      <c r="C335" t="s">
        <v>1886</v>
      </c>
      <c r="D335" s="3">
        <v>44158</v>
      </c>
      <c r="E335" s="3">
        <v>44158</v>
      </c>
      <c r="F335" s="3">
        <v>44172</v>
      </c>
      <c r="G335" t="s">
        <v>3</v>
      </c>
      <c r="H335" t="s">
        <v>4</v>
      </c>
      <c r="I335" s="4">
        <v>-32500</v>
      </c>
      <c r="J335" t="s">
        <v>5</v>
      </c>
      <c r="K335" t="s">
        <v>4</v>
      </c>
      <c r="L335" s="4">
        <v>-32500</v>
      </c>
      <c r="M335" s="4">
        <v>-382.58</v>
      </c>
      <c r="N335" s="13" t="s">
        <v>5839</v>
      </c>
      <c r="O335" s="14" t="s">
        <v>5661</v>
      </c>
      <c r="P335" t="s">
        <v>1863</v>
      </c>
      <c r="Q335" t="s">
        <v>1850</v>
      </c>
      <c r="R335" t="s">
        <v>1864</v>
      </c>
      <c r="S335" t="s">
        <v>0</v>
      </c>
      <c r="T335" t="s">
        <v>9</v>
      </c>
      <c r="U335" t="s">
        <v>10</v>
      </c>
      <c r="V335" t="s">
        <v>0</v>
      </c>
      <c r="W335" t="s">
        <v>0</v>
      </c>
      <c r="X335" t="s">
        <v>0</v>
      </c>
      <c r="Y335" t="s">
        <v>11</v>
      </c>
      <c r="Z335" t="s">
        <v>0</v>
      </c>
      <c r="AA335" s="3"/>
      <c r="AB335" t="s">
        <v>0</v>
      </c>
      <c r="AC335" t="s">
        <v>0</v>
      </c>
      <c r="AD335" t="s">
        <v>0</v>
      </c>
      <c r="AE335" s="4">
        <v>0</v>
      </c>
    </row>
    <row r="336" spans="1:31" x14ac:dyDescent="0.2">
      <c r="A336" s="2" t="s">
        <v>0</v>
      </c>
      <c r="B336" t="s">
        <v>1</v>
      </c>
      <c r="C336" t="s">
        <v>1886</v>
      </c>
      <c r="D336" s="3">
        <v>44158</v>
      </c>
      <c r="E336" s="3">
        <v>44158</v>
      </c>
      <c r="F336" s="3">
        <v>44172</v>
      </c>
      <c r="G336" t="s">
        <v>3</v>
      </c>
      <c r="H336" t="s">
        <v>4</v>
      </c>
      <c r="I336" s="4">
        <v>-15500</v>
      </c>
      <c r="J336" t="s">
        <v>5</v>
      </c>
      <c r="K336" t="s">
        <v>4</v>
      </c>
      <c r="L336" s="4">
        <v>-15500</v>
      </c>
      <c r="M336" s="4">
        <v>-182.46</v>
      </c>
      <c r="N336" s="13" t="s">
        <v>5666</v>
      </c>
      <c r="O336" s="14" t="s">
        <v>5661</v>
      </c>
      <c r="P336" t="s">
        <v>1863</v>
      </c>
      <c r="Q336" t="s">
        <v>1850</v>
      </c>
      <c r="R336" t="s">
        <v>1865</v>
      </c>
      <c r="S336" t="s">
        <v>0</v>
      </c>
      <c r="T336" t="s">
        <v>9</v>
      </c>
      <c r="U336" t="s">
        <v>10</v>
      </c>
      <c r="V336" t="s">
        <v>0</v>
      </c>
      <c r="W336" t="s">
        <v>0</v>
      </c>
      <c r="X336" t="s">
        <v>0</v>
      </c>
      <c r="Y336" t="s">
        <v>11</v>
      </c>
      <c r="Z336" t="s">
        <v>0</v>
      </c>
      <c r="AA336" s="3"/>
      <c r="AB336" t="s">
        <v>0</v>
      </c>
      <c r="AC336" t="s">
        <v>0</v>
      </c>
      <c r="AD336" t="s">
        <v>0</v>
      </c>
      <c r="AE336" s="4">
        <v>0</v>
      </c>
    </row>
    <row r="337" spans="1:31" x14ac:dyDescent="0.2">
      <c r="A337" s="2" t="s">
        <v>0</v>
      </c>
      <c r="B337" t="s">
        <v>1</v>
      </c>
      <c r="C337" t="s">
        <v>1886</v>
      </c>
      <c r="D337" s="3">
        <v>44158</v>
      </c>
      <c r="E337" s="3">
        <v>44158</v>
      </c>
      <c r="F337" s="3">
        <v>44172</v>
      </c>
      <c r="G337" t="s">
        <v>3</v>
      </c>
      <c r="H337" t="s">
        <v>4</v>
      </c>
      <c r="I337" s="4">
        <v>-4050</v>
      </c>
      <c r="J337" t="s">
        <v>5</v>
      </c>
      <c r="K337" t="s">
        <v>4</v>
      </c>
      <c r="L337" s="4">
        <v>-4050</v>
      </c>
      <c r="M337" s="4">
        <v>-47.68</v>
      </c>
      <c r="N337" s="13" t="s">
        <v>5840</v>
      </c>
      <c r="O337" s="14" t="s">
        <v>5661</v>
      </c>
      <c r="P337" t="s">
        <v>1863</v>
      </c>
      <c r="Q337" t="s">
        <v>1850</v>
      </c>
      <c r="R337" t="s">
        <v>1866</v>
      </c>
      <c r="S337" t="s">
        <v>0</v>
      </c>
      <c r="T337" t="s">
        <v>9</v>
      </c>
      <c r="U337" t="s">
        <v>10</v>
      </c>
      <c r="V337" t="s">
        <v>0</v>
      </c>
      <c r="W337" t="s">
        <v>0</v>
      </c>
      <c r="X337" t="s">
        <v>0</v>
      </c>
      <c r="Y337" t="s">
        <v>11</v>
      </c>
      <c r="Z337" t="s">
        <v>0</v>
      </c>
      <c r="AA337" s="3"/>
      <c r="AB337" t="s">
        <v>0</v>
      </c>
      <c r="AC337" t="s">
        <v>0</v>
      </c>
      <c r="AD337" t="s">
        <v>0</v>
      </c>
      <c r="AE337" s="4">
        <v>0</v>
      </c>
    </row>
    <row r="338" spans="1:31" x14ac:dyDescent="0.2">
      <c r="A338" s="2" t="s">
        <v>0</v>
      </c>
      <c r="B338" t="s">
        <v>1</v>
      </c>
      <c r="C338" t="s">
        <v>1940</v>
      </c>
      <c r="D338" s="3">
        <v>44165</v>
      </c>
      <c r="E338" s="3">
        <v>44165</v>
      </c>
      <c r="F338" s="3">
        <v>44171</v>
      </c>
      <c r="G338" t="s">
        <v>387</v>
      </c>
      <c r="H338" t="s">
        <v>51</v>
      </c>
      <c r="I338" s="4">
        <v>23.81</v>
      </c>
      <c r="J338" t="s">
        <v>57</v>
      </c>
      <c r="K338" t="s">
        <v>4</v>
      </c>
      <c r="L338" s="4">
        <v>1998.85</v>
      </c>
      <c r="M338" s="4">
        <v>23.81</v>
      </c>
      <c r="N338" s="13" t="s">
        <v>5841</v>
      </c>
      <c r="O338" s="14" t="s">
        <v>5661</v>
      </c>
      <c r="P338" t="s">
        <v>1941</v>
      </c>
      <c r="Q338" t="s">
        <v>889</v>
      </c>
      <c r="R338" t="s">
        <v>847</v>
      </c>
      <c r="S338" t="s">
        <v>0</v>
      </c>
      <c r="T338" t="s">
        <v>9</v>
      </c>
      <c r="U338" t="s">
        <v>1942</v>
      </c>
      <c r="V338" t="s">
        <v>0</v>
      </c>
      <c r="W338" t="s">
        <v>0</v>
      </c>
      <c r="X338" t="s">
        <v>0</v>
      </c>
      <c r="Y338" t="s">
        <v>11</v>
      </c>
      <c r="Z338" t="s">
        <v>0</v>
      </c>
      <c r="AA338" s="3"/>
      <c r="AB338" t="s">
        <v>0</v>
      </c>
      <c r="AC338" t="s">
        <v>0</v>
      </c>
      <c r="AD338" t="s">
        <v>0</v>
      </c>
      <c r="AE338" s="4">
        <v>0</v>
      </c>
    </row>
    <row r="339" spans="1:31" x14ac:dyDescent="0.2">
      <c r="A339" s="2" t="s">
        <v>0</v>
      </c>
      <c r="B339" t="s">
        <v>1</v>
      </c>
      <c r="C339" t="s">
        <v>1940</v>
      </c>
      <c r="D339" s="3">
        <v>44165</v>
      </c>
      <c r="E339" s="3">
        <v>44165</v>
      </c>
      <c r="F339" s="3">
        <v>44171</v>
      </c>
      <c r="G339" t="s">
        <v>387</v>
      </c>
      <c r="H339" t="s">
        <v>51</v>
      </c>
      <c r="I339" s="4">
        <v>202.38</v>
      </c>
      <c r="J339" t="s">
        <v>60</v>
      </c>
      <c r="K339" t="s">
        <v>4</v>
      </c>
      <c r="L339" s="4">
        <v>16989.8</v>
      </c>
      <c r="M339" s="4">
        <v>202.38</v>
      </c>
      <c r="N339" s="13" t="s">
        <v>5842</v>
      </c>
      <c r="O339" s="14" t="s">
        <v>5661</v>
      </c>
      <c r="P339" t="s">
        <v>1941</v>
      </c>
      <c r="Q339" t="s">
        <v>890</v>
      </c>
      <c r="R339" t="s">
        <v>776</v>
      </c>
      <c r="S339" t="s">
        <v>0</v>
      </c>
      <c r="T339" t="s">
        <v>9</v>
      </c>
      <c r="U339" t="s">
        <v>1942</v>
      </c>
      <c r="V339" t="s">
        <v>0</v>
      </c>
      <c r="W339" t="s">
        <v>0</v>
      </c>
      <c r="X339" t="s">
        <v>0</v>
      </c>
      <c r="Y339" t="s">
        <v>11</v>
      </c>
      <c r="Z339" t="s">
        <v>0</v>
      </c>
      <c r="AA339" s="3"/>
      <c r="AB339" t="s">
        <v>0</v>
      </c>
      <c r="AC339" t="s">
        <v>0</v>
      </c>
      <c r="AD339" t="s">
        <v>0</v>
      </c>
      <c r="AE339" s="4">
        <v>0</v>
      </c>
    </row>
    <row r="340" spans="1:31" x14ac:dyDescent="0.2">
      <c r="A340" s="2" t="s">
        <v>0</v>
      </c>
      <c r="B340" t="s">
        <v>1</v>
      </c>
      <c r="C340" t="s">
        <v>1940</v>
      </c>
      <c r="D340" s="3">
        <v>44165</v>
      </c>
      <c r="E340" s="3">
        <v>44165</v>
      </c>
      <c r="F340" s="3">
        <v>44171</v>
      </c>
      <c r="G340" t="s">
        <v>387</v>
      </c>
      <c r="H340" t="s">
        <v>51</v>
      </c>
      <c r="I340" s="4">
        <v>4761.8999999999996</v>
      </c>
      <c r="J340" t="s">
        <v>60</v>
      </c>
      <c r="K340" t="s">
        <v>4</v>
      </c>
      <c r="L340" s="4">
        <v>399761.51</v>
      </c>
      <c r="M340" s="4">
        <v>4761.8999999999996</v>
      </c>
      <c r="N340" s="13" t="s">
        <v>5843</v>
      </c>
      <c r="O340" s="14" t="s">
        <v>5661</v>
      </c>
      <c r="P340" t="s">
        <v>1941</v>
      </c>
      <c r="Q340" t="s">
        <v>1943</v>
      </c>
      <c r="R340" t="s">
        <v>1346</v>
      </c>
      <c r="S340" t="s">
        <v>0</v>
      </c>
      <c r="T340" t="s">
        <v>9</v>
      </c>
      <c r="U340" t="s">
        <v>1942</v>
      </c>
      <c r="V340" t="s">
        <v>0</v>
      </c>
      <c r="W340" t="s">
        <v>0</v>
      </c>
      <c r="X340" t="s">
        <v>0</v>
      </c>
      <c r="Y340" t="s">
        <v>11</v>
      </c>
      <c r="Z340" t="s">
        <v>0</v>
      </c>
      <c r="AA340" s="3"/>
      <c r="AB340" t="s">
        <v>0</v>
      </c>
      <c r="AC340" t="s">
        <v>0</v>
      </c>
      <c r="AD340" t="s">
        <v>0</v>
      </c>
      <c r="AE340" s="4">
        <v>0</v>
      </c>
    </row>
    <row r="341" spans="1:31" x14ac:dyDescent="0.2">
      <c r="A341" s="2" t="s">
        <v>0</v>
      </c>
      <c r="B341" t="s">
        <v>1</v>
      </c>
      <c r="C341" t="s">
        <v>1940</v>
      </c>
      <c r="D341" s="3">
        <v>44165</v>
      </c>
      <c r="E341" s="3">
        <v>44165</v>
      </c>
      <c r="F341" s="3">
        <v>44171</v>
      </c>
      <c r="G341" t="s">
        <v>387</v>
      </c>
      <c r="H341" t="s">
        <v>51</v>
      </c>
      <c r="I341" s="4">
        <v>178.57</v>
      </c>
      <c r="J341" t="s">
        <v>1944</v>
      </c>
      <c r="K341" t="s">
        <v>4</v>
      </c>
      <c r="L341" s="4">
        <v>14990.95</v>
      </c>
      <c r="M341" s="4">
        <v>178.57</v>
      </c>
      <c r="N341" s="13" t="s">
        <v>5844</v>
      </c>
      <c r="O341" s="14" t="s">
        <v>5661</v>
      </c>
      <c r="P341" t="s">
        <v>1941</v>
      </c>
      <c r="Q341" t="s">
        <v>894</v>
      </c>
      <c r="R341" t="s">
        <v>776</v>
      </c>
      <c r="S341" t="s">
        <v>0</v>
      </c>
      <c r="T341" t="s">
        <v>9</v>
      </c>
      <c r="U341" t="s">
        <v>1942</v>
      </c>
      <c r="V341" t="s">
        <v>0</v>
      </c>
      <c r="W341" t="s">
        <v>0</v>
      </c>
      <c r="X341" t="s">
        <v>0</v>
      </c>
      <c r="Y341" t="s">
        <v>11</v>
      </c>
      <c r="Z341" t="s">
        <v>0</v>
      </c>
      <c r="AA341" s="3"/>
      <c r="AB341" t="s">
        <v>0</v>
      </c>
      <c r="AC341" t="s">
        <v>0</v>
      </c>
      <c r="AD341" t="s">
        <v>0</v>
      </c>
      <c r="AE341" s="4">
        <v>0</v>
      </c>
    </row>
    <row r="342" spans="1:31" x14ac:dyDescent="0.2">
      <c r="A342" s="2" t="s">
        <v>0</v>
      </c>
      <c r="B342" t="s">
        <v>1</v>
      </c>
      <c r="C342" t="s">
        <v>1940</v>
      </c>
      <c r="D342" s="3">
        <v>44165</v>
      </c>
      <c r="E342" s="3">
        <v>44165</v>
      </c>
      <c r="F342" s="3">
        <v>44171</v>
      </c>
      <c r="G342" t="s">
        <v>387</v>
      </c>
      <c r="H342" t="s">
        <v>51</v>
      </c>
      <c r="I342" s="4">
        <v>5000</v>
      </c>
      <c r="J342" t="s">
        <v>60</v>
      </c>
      <c r="K342" t="s">
        <v>4</v>
      </c>
      <c r="L342" s="4">
        <v>419750</v>
      </c>
      <c r="M342" s="4">
        <v>5000</v>
      </c>
      <c r="N342" s="13" t="s">
        <v>5845</v>
      </c>
      <c r="O342" s="14" t="s">
        <v>5661</v>
      </c>
      <c r="P342" t="s">
        <v>1941</v>
      </c>
      <c r="Q342" t="s">
        <v>1344</v>
      </c>
      <c r="R342" t="s">
        <v>1945</v>
      </c>
      <c r="S342" t="s">
        <v>0</v>
      </c>
      <c r="T342" t="s">
        <v>9</v>
      </c>
      <c r="U342" t="s">
        <v>1942</v>
      </c>
      <c r="V342" t="s">
        <v>0</v>
      </c>
      <c r="W342" t="s">
        <v>0</v>
      </c>
      <c r="X342" t="s">
        <v>0</v>
      </c>
      <c r="Y342" t="s">
        <v>11</v>
      </c>
      <c r="Z342" t="s">
        <v>0</v>
      </c>
      <c r="AA342" s="3"/>
      <c r="AB342" t="s">
        <v>0</v>
      </c>
      <c r="AC342" t="s">
        <v>0</v>
      </c>
      <c r="AD342" t="s">
        <v>0</v>
      </c>
      <c r="AE342" s="4">
        <v>0</v>
      </c>
    </row>
    <row r="343" spans="1:31" x14ac:dyDescent="0.2">
      <c r="A343" s="2" t="s">
        <v>0</v>
      </c>
      <c r="B343" t="s">
        <v>1</v>
      </c>
      <c r="C343" t="s">
        <v>1940</v>
      </c>
      <c r="D343" s="3">
        <v>44165</v>
      </c>
      <c r="E343" s="3">
        <v>44165</v>
      </c>
      <c r="F343" s="3">
        <v>44171</v>
      </c>
      <c r="G343" t="s">
        <v>387</v>
      </c>
      <c r="H343" t="s">
        <v>51</v>
      </c>
      <c r="I343" s="4">
        <v>2500</v>
      </c>
      <c r="J343" t="s">
        <v>60</v>
      </c>
      <c r="K343" t="s">
        <v>4</v>
      </c>
      <c r="L343" s="4">
        <v>209875</v>
      </c>
      <c r="M343" s="4">
        <v>2500</v>
      </c>
      <c r="N343" s="13" t="s">
        <v>5846</v>
      </c>
      <c r="O343" s="14" t="s">
        <v>5661</v>
      </c>
      <c r="P343" t="s">
        <v>1941</v>
      </c>
      <c r="Q343" t="s">
        <v>1344</v>
      </c>
      <c r="R343" t="s">
        <v>1946</v>
      </c>
      <c r="S343" t="s">
        <v>0</v>
      </c>
      <c r="T343" t="s">
        <v>9</v>
      </c>
      <c r="U343" t="s">
        <v>1942</v>
      </c>
      <c r="V343" t="s">
        <v>0</v>
      </c>
      <c r="W343" t="s">
        <v>0</v>
      </c>
      <c r="X343" t="s">
        <v>0</v>
      </c>
      <c r="Y343" t="s">
        <v>11</v>
      </c>
      <c r="Z343" t="s">
        <v>0</v>
      </c>
      <c r="AA343" s="3"/>
      <c r="AB343" t="s">
        <v>0</v>
      </c>
      <c r="AC343" t="s">
        <v>0</v>
      </c>
      <c r="AD343" t="s">
        <v>0</v>
      </c>
      <c r="AE343" s="4">
        <v>0</v>
      </c>
    </row>
    <row r="344" spans="1:31" x14ac:dyDescent="0.2">
      <c r="A344" s="2" t="s">
        <v>0</v>
      </c>
      <c r="B344" t="s">
        <v>1</v>
      </c>
      <c r="C344" t="s">
        <v>1940</v>
      </c>
      <c r="D344" s="3">
        <v>44165</v>
      </c>
      <c r="E344" s="3">
        <v>44165</v>
      </c>
      <c r="F344" s="3">
        <v>44171</v>
      </c>
      <c r="G344" t="s">
        <v>387</v>
      </c>
      <c r="H344" t="s">
        <v>51</v>
      </c>
      <c r="I344" s="4">
        <v>1500</v>
      </c>
      <c r="J344" t="s">
        <v>60</v>
      </c>
      <c r="K344" t="s">
        <v>4</v>
      </c>
      <c r="L344" s="4">
        <v>125925</v>
      </c>
      <c r="M344" s="4">
        <v>1500</v>
      </c>
      <c r="N344" s="13" t="s">
        <v>5847</v>
      </c>
      <c r="O344" s="14" t="s">
        <v>5661</v>
      </c>
      <c r="P344" t="s">
        <v>1941</v>
      </c>
      <c r="Q344" t="s">
        <v>1344</v>
      </c>
      <c r="R344" t="s">
        <v>1947</v>
      </c>
      <c r="S344" t="s">
        <v>0</v>
      </c>
      <c r="T344" t="s">
        <v>9</v>
      </c>
      <c r="U344" t="s">
        <v>1942</v>
      </c>
      <c r="V344" t="s">
        <v>0</v>
      </c>
      <c r="W344" t="s">
        <v>0</v>
      </c>
      <c r="X344" t="s">
        <v>0</v>
      </c>
      <c r="Y344" t="s">
        <v>11</v>
      </c>
      <c r="Z344" t="s">
        <v>0</v>
      </c>
      <c r="AA344" s="3"/>
      <c r="AB344" t="s">
        <v>0</v>
      </c>
      <c r="AC344" t="s">
        <v>0</v>
      </c>
      <c r="AD344" t="s">
        <v>0</v>
      </c>
      <c r="AE344" s="4">
        <v>0</v>
      </c>
    </row>
    <row r="345" spans="1:31" x14ac:dyDescent="0.2">
      <c r="A345" s="2" t="s">
        <v>0</v>
      </c>
      <c r="B345" t="s">
        <v>1</v>
      </c>
      <c r="C345" t="s">
        <v>1948</v>
      </c>
      <c r="D345" s="3">
        <v>44165</v>
      </c>
      <c r="E345" s="3">
        <v>44165</v>
      </c>
      <c r="F345" s="3">
        <v>44171</v>
      </c>
      <c r="G345" t="s">
        <v>387</v>
      </c>
      <c r="H345" t="s">
        <v>51</v>
      </c>
      <c r="I345" s="4">
        <v>5000</v>
      </c>
      <c r="J345" t="s">
        <v>60</v>
      </c>
      <c r="K345" t="s">
        <v>4</v>
      </c>
      <c r="L345" s="4">
        <v>419750</v>
      </c>
      <c r="M345" s="4">
        <v>5000</v>
      </c>
      <c r="N345" s="13" t="s">
        <v>5848</v>
      </c>
      <c r="O345" s="14" t="s">
        <v>5661</v>
      </c>
      <c r="P345" t="s">
        <v>1941</v>
      </c>
      <c r="Q345" t="s">
        <v>1949</v>
      </c>
      <c r="R345" t="s">
        <v>1942</v>
      </c>
      <c r="S345" t="s">
        <v>0</v>
      </c>
      <c r="T345" t="s">
        <v>9</v>
      </c>
      <c r="U345" t="s">
        <v>1942</v>
      </c>
      <c r="V345" t="s">
        <v>0</v>
      </c>
      <c r="W345" t="s">
        <v>0</v>
      </c>
      <c r="X345" t="s">
        <v>0</v>
      </c>
      <c r="Y345" t="s">
        <v>436</v>
      </c>
      <c r="Z345" t="s">
        <v>0</v>
      </c>
      <c r="AA345" s="3"/>
      <c r="AB345" t="s">
        <v>0</v>
      </c>
      <c r="AC345" t="s">
        <v>0</v>
      </c>
      <c r="AD345" t="s">
        <v>0</v>
      </c>
      <c r="AE345" s="4">
        <v>0</v>
      </c>
    </row>
    <row r="346" spans="1:31" x14ac:dyDescent="0.2">
      <c r="A346" s="2" t="s">
        <v>0</v>
      </c>
      <c r="B346" t="s">
        <v>1</v>
      </c>
      <c r="C346" t="s">
        <v>1948</v>
      </c>
      <c r="D346" s="3">
        <v>44165</v>
      </c>
      <c r="E346" s="3">
        <v>44165</v>
      </c>
      <c r="F346" s="3">
        <v>44171</v>
      </c>
      <c r="G346" t="s">
        <v>387</v>
      </c>
      <c r="H346" t="s">
        <v>51</v>
      </c>
      <c r="I346" s="4">
        <v>5000</v>
      </c>
      <c r="J346" t="s">
        <v>60</v>
      </c>
      <c r="K346" t="s">
        <v>4</v>
      </c>
      <c r="L346" s="4">
        <v>419750</v>
      </c>
      <c r="M346" s="4">
        <v>5000</v>
      </c>
      <c r="N346" s="13" t="s">
        <v>5849</v>
      </c>
      <c r="O346" s="14" t="s">
        <v>5661</v>
      </c>
      <c r="P346" t="s">
        <v>1941</v>
      </c>
      <c r="Q346" t="s">
        <v>1949</v>
      </c>
      <c r="R346" t="s">
        <v>1942</v>
      </c>
      <c r="S346" t="s">
        <v>0</v>
      </c>
      <c r="T346" t="s">
        <v>9</v>
      </c>
      <c r="U346" t="s">
        <v>1942</v>
      </c>
      <c r="V346" t="s">
        <v>0</v>
      </c>
      <c r="W346" t="s">
        <v>0</v>
      </c>
      <c r="X346" t="s">
        <v>0</v>
      </c>
      <c r="Y346" t="s">
        <v>436</v>
      </c>
      <c r="Z346" t="s">
        <v>0</v>
      </c>
      <c r="AA346" s="3"/>
      <c r="AB346" t="s">
        <v>0</v>
      </c>
      <c r="AC346" t="s">
        <v>0</v>
      </c>
      <c r="AD346" t="s">
        <v>0</v>
      </c>
      <c r="AE346" s="4">
        <v>0</v>
      </c>
    </row>
    <row r="347" spans="1:31" x14ac:dyDescent="0.2">
      <c r="A347" s="2" t="s">
        <v>0</v>
      </c>
      <c r="B347" t="s">
        <v>1</v>
      </c>
      <c r="C347" t="s">
        <v>1954</v>
      </c>
      <c r="D347" s="3">
        <v>44166</v>
      </c>
      <c r="E347" s="3">
        <v>44165</v>
      </c>
      <c r="F347" s="3">
        <v>44205</v>
      </c>
      <c r="G347" t="s">
        <v>50</v>
      </c>
      <c r="H347" t="s">
        <v>51</v>
      </c>
      <c r="I347" s="4">
        <v>-23.81</v>
      </c>
      <c r="J347" t="s">
        <v>57</v>
      </c>
      <c r="K347" t="s">
        <v>4</v>
      </c>
      <c r="L347" s="4">
        <v>-1998.85</v>
      </c>
      <c r="M347" s="4">
        <v>-23.81</v>
      </c>
      <c r="N347" s="13" t="s">
        <v>5841</v>
      </c>
      <c r="O347" s="14" t="s">
        <v>5661</v>
      </c>
      <c r="P347" t="s">
        <v>1941</v>
      </c>
      <c r="Q347" t="s">
        <v>889</v>
      </c>
      <c r="R347" t="s">
        <v>847</v>
      </c>
      <c r="S347" t="s">
        <v>0</v>
      </c>
      <c r="T347" t="s">
        <v>9</v>
      </c>
      <c r="U347" t="s">
        <v>1942</v>
      </c>
      <c r="V347" t="s">
        <v>0</v>
      </c>
      <c r="W347" t="s">
        <v>0</v>
      </c>
      <c r="X347" t="s">
        <v>0</v>
      </c>
      <c r="Y347" t="s">
        <v>11</v>
      </c>
      <c r="Z347" t="s">
        <v>0</v>
      </c>
      <c r="AA347" s="3"/>
      <c r="AB347" t="s">
        <v>0</v>
      </c>
      <c r="AC347" t="s">
        <v>0</v>
      </c>
      <c r="AD347" t="s">
        <v>0</v>
      </c>
      <c r="AE347" s="4">
        <v>0</v>
      </c>
    </row>
    <row r="348" spans="1:31" x14ac:dyDescent="0.2">
      <c r="A348" s="2" t="s">
        <v>0</v>
      </c>
      <c r="B348" t="s">
        <v>1</v>
      </c>
      <c r="C348" t="s">
        <v>1954</v>
      </c>
      <c r="D348" s="3">
        <v>44166</v>
      </c>
      <c r="E348" s="3">
        <v>44165</v>
      </c>
      <c r="F348" s="3">
        <v>44205</v>
      </c>
      <c r="G348" t="s">
        <v>50</v>
      </c>
      <c r="H348" t="s">
        <v>51</v>
      </c>
      <c r="I348" s="4">
        <v>-202.38</v>
      </c>
      <c r="J348" t="s">
        <v>60</v>
      </c>
      <c r="K348" t="s">
        <v>4</v>
      </c>
      <c r="L348" s="4">
        <v>-16989.8</v>
      </c>
      <c r="M348" s="4">
        <v>-202.38</v>
      </c>
      <c r="N348" s="13" t="s">
        <v>5842</v>
      </c>
      <c r="O348" s="14" t="s">
        <v>5661</v>
      </c>
      <c r="P348" t="s">
        <v>1941</v>
      </c>
      <c r="Q348" t="s">
        <v>890</v>
      </c>
      <c r="R348" t="s">
        <v>776</v>
      </c>
      <c r="S348" t="s">
        <v>0</v>
      </c>
      <c r="T348" t="s">
        <v>9</v>
      </c>
      <c r="U348" t="s">
        <v>1942</v>
      </c>
      <c r="V348" t="s">
        <v>0</v>
      </c>
      <c r="W348" t="s">
        <v>0</v>
      </c>
      <c r="X348" t="s">
        <v>0</v>
      </c>
      <c r="Y348" t="s">
        <v>11</v>
      </c>
      <c r="Z348" t="s">
        <v>0</v>
      </c>
      <c r="AA348" s="3"/>
      <c r="AB348" t="s">
        <v>0</v>
      </c>
      <c r="AC348" t="s">
        <v>0</v>
      </c>
      <c r="AD348" t="s">
        <v>0</v>
      </c>
      <c r="AE348" s="4">
        <v>0</v>
      </c>
    </row>
    <row r="349" spans="1:31" x14ac:dyDescent="0.2">
      <c r="A349" s="2" t="s">
        <v>0</v>
      </c>
      <c r="B349" t="s">
        <v>1</v>
      </c>
      <c r="C349" t="s">
        <v>1954</v>
      </c>
      <c r="D349" s="3">
        <v>44166</v>
      </c>
      <c r="E349" s="3">
        <v>44165</v>
      </c>
      <c r="F349" s="3">
        <v>44205</v>
      </c>
      <c r="G349" t="s">
        <v>50</v>
      </c>
      <c r="H349" t="s">
        <v>51</v>
      </c>
      <c r="I349" s="4">
        <v>-4761.8999999999996</v>
      </c>
      <c r="J349" t="s">
        <v>60</v>
      </c>
      <c r="K349" t="s">
        <v>4</v>
      </c>
      <c r="L349" s="4">
        <v>-399761.51</v>
      </c>
      <c r="M349" s="4">
        <v>-4761.8999999999996</v>
      </c>
      <c r="N349" s="13" t="s">
        <v>5843</v>
      </c>
      <c r="O349" s="14" t="s">
        <v>5661</v>
      </c>
      <c r="P349" t="s">
        <v>1941</v>
      </c>
      <c r="Q349" t="s">
        <v>1943</v>
      </c>
      <c r="R349" t="s">
        <v>1346</v>
      </c>
      <c r="S349" t="s">
        <v>0</v>
      </c>
      <c r="T349" t="s">
        <v>9</v>
      </c>
      <c r="U349" t="s">
        <v>1942</v>
      </c>
      <c r="V349" t="s">
        <v>0</v>
      </c>
      <c r="W349" t="s">
        <v>0</v>
      </c>
      <c r="X349" t="s">
        <v>0</v>
      </c>
      <c r="Y349" t="s">
        <v>11</v>
      </c>
      <c r="Z349" t="s">
        <v>0</v>
      </c>
      <c r="AA349" s="3"/>
      <c r="AB349" t="s">
        <v>0</v>
      </c>
      <c r="AC349" t="s">
        <v>0</v>
      </c>
      <c r="AD349" t="s">
        <v>0</v>
      </c>
      <c r="AE349" s="4">
        <v>0</v>
      </c>
    </row>
    <row r="350" spans="1:31" x14ac:dyDescent="0.2">
      <c r="A350" s="2" t="s">
        <v>0</v>
      </c>
      <c r="B350" t="s">
        <v>1</v>
      </c>
      <c r="C350" t="s">
        <v>1954</v>
      </c>
      <c r="D350" s="3">
        <v>44166</v>
      </c>
      <c r="E350" s="3">
        <v>44165</v>
      </c>
      <c r="F350" s="3">
        <v>44205</v>
      </c>
      <c r="G350" t="s">
        <v>50</v>
      </c>
      <c r="H350" t="s">
        <v>51</v>
      </c>
      <c r="I350" s="4">
        <v>-178.57</v>
      </c>
      <c r="J350" t="s">
        <v>1944</v>
      </c>
      <c r="K350" t="s">
        <v>4</v>
      </c>
      <c r="L350" s="4">
        <v>-14990.95</v>
      </c>
      <c r="M350" s="4">
        <v>-178.57</v>
      </c>
      <c r="N350" s="13" t="s">
        <v>5844</v>
      </c>
      <c r="O350" s="14" t="s">
        <v>5661</v>
      </c>
      <c r="P350" t="s">
        <v>1941</v>
      </c>
      <c r="Q350" t="s">
        <v>894</v>
      </c>
      <c r="R350" t="s">
        <v>776</v>
      </c>
      <c r="S350" t="s">
        <v>0</v>
      </c>
      <c r="T350" t="s">
        <v>9</v>
      </c>
      <c r="U350" t="s">
        <v>1942</v>
      </c>
      <c r="V350" t="s">
        <v>0</v>
      </c>
      <c r="W350" t="s">
        <v>0</v>
      </c>
      <c r="X350" t="s">
        <v>0</v>
      </c>
      <c r="Y350" t="s">
        <v>11</v>
      </c>
      <c r="Z350" t="s">
        <v>0</v>
      </c>
      <c r="AA350" s="3"/>
      <c r="AB350" t="s">
        <v>0</v>
      </c>
      <c r="AC350" t="s">
        <v>0</v>
      </c>
      <c r="AD350" t="s">
        <v>0</v>
      </c>
      <c r="AE350" s="4">
        <v>0</v>
      </c>
    </row>
    <row r="351" spans="1:31" x14ac:dyDescent="0.2">
      <c r="A351" s="2" t="s">
        <v>0</v>
      </c>
      <c r="B351" t="s">
        <v>1</v>
      </c>
      <c r="C351" t="s">
        <v>1954</v>
      </c>
      <c r="D351" s="3">
        <v>44166</v>
      </c>
      <c r="E351" s="3">
        <v>44165</v>
      </c>
      <c r="F351" s="3">
        <v>44205</v>
      </c>
      <c r="G351" t="s">
        <v>50</v>
      </c>
      <c r="H351" t="s">
        <v>51</v>
      </c>
      <c r="I351" s="4">
        <v>-5000</v>
      </c>
      <c r="J351" t="s">
        <v>60</v>
      </c>
      <c r="K351" t="s">
        <v>4</v>
      </c>
      <c r="L351" s="4">
        <v>-419750</v>
      </c>
      <c r="M351" s="4">
        <v>-5000</v>
      </c>
      <c r="N351" s="13" t="s">
        <v>5845</v>
      </c>
      <c r="O351" s="14" t="s">
        <v>5661</v>
      </c>
      <c r="P351" t="s">
        <v>1941</v>
      </c>
      <c r="Q351" t="s">
        <v>1344</v>
      </c>
      <c r="R351" t="s">
        <v>1945</v>
      </c>
      <c r="S351" t="s">
        <v>0</v>
      </c>
      <c r="T351" t="s">
        <v>9</v>
      </c>
      <c r="U351" t="s">
        <v>1942</v>
      </c>
      <c r="V351" t="s">
        <v>0</v>
      </c>
      <c r="W351" t="s">
        <v>0</v>
      </c>
      <c r="X351" t="s">
        <v>0</v>
      </c>
      <c r="Y351" t="s">
        <v>11</v>
      </c>
      <c r="Z351" t="s">
        <v>0</v>
      </c>
      <c r="AA351" s="3"/>
      <c r="AB351" t="s">
        <v>0</v>
      </c>
      <c r="AC351" t="s">
        <v>0</v>
      </c>
      <c r="AD351" t="s">
        <v>0</v>
      </c>
      <c r="AE351" s="4">
        <v>0</v>
      </c>
    </row>
    <row r="352" spans="1:31" x14ac:dyDescent="0.2">
      <c r="A352" s="2" t="s">
        <v>0</v>
      </c>
      <c r="B352" t="s">
        <v>1</v>
      </c>
      <c r="C352" t="s">
        <v>1954</v>
      </c>
      <c r="D352" s="3">
        <v>44166</v>
      </c>
      <c r="E352" s="3">
        <v>44165</v>
      </c>
      <c r="F352" s="3">
        <v>44205</v>
      </c>
      <c r="G352" t="s">
        <v>50</v>
      </c>
      <c r="H352" t="s">
        <v>51</v>
      </c>
      <c r="I352" s="4">
        <v>-2500</v>
      </c>
      <c r="J352" t="s">
        <v>60</v>
      </c>
      <c r="K352" t="s">
        <v>4</v>
      </c>
      <c r="L352" s="4">
        <v>-209875</v>
      </c>
      <c r="M352" s="4">
        <v>-2500</v>
      </c>
      <c r="N352" s="13" t="s">
        <v>5846</v>
      </c>
      <c r="O352" s="14" t="s">
        <v>5661</v>
      </c>
      <c r="P352" t="s">
        <v>1941</v>
      </c>
      <c r="Q352" t="s">
        <v>1344</v>
      </c>
      <c r="R352" t="s">
        <v>1946</v>
      </c>
      <c r="S352" t="s">
        <v>0</v>
      </c>
      <c r="T352" t="s">
        <v>9</v>
      </c>
      <c r="U352" t="s">
        <v>1942</v>
      </c>
      <c r="V352" t="s">
        <v>0</v>
      </c>
      <c r="W352" t="s">
        <v>0</v>
      </c>
      <c r="X352" t="s">
        <v>0</v>
      </c>
      <c r="Y352" t="s">
        <v>11</v>
      </c>
      <c r="Z352" t="s">
        <v>0</v>
      </c>
      <c r="AA352" s="3"/>
      <c r="AB352" t="s">
        <v>0</v>
      </c>
      <c r="AC352" t="s">
        <v>0</v>
      </c>
      <c r="AD352" t="s">
        <v>0</v>
      </c>
      <c r="AE352" s="4">
        <v>0</v>
      </c>
    </row>
    <row r="353" spans="1:31" x14ac:dyDescent="0.2">
      <c r="A353" s="2" t="s">
        <v>0</v>
      </c>
      <c r="B353" t="s">
        <v>1</v>
      </c>
      <c r="C353" t="s">
        <v>1954</v>
      </c>
      <c r="D353" s="3">
        <v>44166</v>
      </c>
      <c r="E353" s="3">
        <v>44165</v>
      </c>
      <c r="F353" s="3">
        <v>44205</v>
      </c>
      <c r="G353" t="s">
        <v>50</v>
      </c>
      <c r="H353" t="s">
        <v>51</v>
      </c>
      <c r="I353" s="4">
        <v>-1500</v>
      </c>
      <c r="J353" t="s">
        <v>60</v>
      </c>
      <c r="K353" t="s">
        <v>4</v>
      </c>
      <c r="L353" s="4">
        <v>-125925</v>
      </c>
      <c r="M353" s="4">
        <v>-1500</v>
      </c>
      <c r="N353" s="13" t="s">
        <v>5847</v>
      </c>
      <c r="O353" s="14" t="s">
        <v>5661</v>
      </c>
      <c r="P353" t="s">
        <v>1941</v>
      </c>
      <c r="Q353" t="s">
        <v>1344</v>
      </c>
      <c r="R353" t="s">
        <v>1947</v>
      </c>
      <c r="S353" t="s">
        <v>0</v>
      </c>
      <c r="T353" t="s">
        <v>9</v>
      </c>
      <c r="U353" t="s">
        <v>1942</v>
      </c>
      <c r="V353" t="s">
        <v>0</v>
      </c>
      <c r="W353" t="s">
        <v>0</v>
      </c>
      <c r="X353" t="s">
        <v>0</v>
      </c>
      <c r="Y353" t="s">
        <v>11</v>
      </c>
      <c r="Z353" t="s">
        <v>0</v>
      </c>
      <c r="AA353" s="3"/>
      <c r="AB353" t="s">
        <v>0</v>
      </c>
      <c r="AC353" t="s">
        <v>0</v>
      </c>
      <c r="AD353" t="s">
        <v>0</v>
      </c>
      <c r="AE353" s="4">
        <v>0</v>
      </c>
    </row>
    <row r="354" spans="1:31" x14ac:dyDescent="0.2">
      <c r="A354" s="2" t="s">
        <v>0</v>
      </c>
      <c r="B354" t="s">
        <v>1</v>
      </c>
      <c r="C354" t="s">
        <v>1955</v>
      </c>
      <c r="D354" s="3">
        <v>44166</v>
      </c>
      <c r="E354" s="3">
        <v>44165</v>
      </c>
      <c r="F354" s="3">
        <v>44205</v>
      </c>
      <c r="G354" t="s">
        <v>50</v>
      </c>
      <c r="H354" t="s">
        <v>51</v>
      </c>
      <c r="I354" s="4">
        <v>-5000</v>
      </c>
      <c r="J354" t="s">
        <v>60</v>
      </c>
      <c r="K354" t="s">
        <v>4</v>
      </c>
      <c r="L354" s="4">
        <v>-419750</v>
      </c>
      <c r="M354" s="4">
        <v>-5000</v>
      </c>
      <c r="N354" s="13" t="s">
        <v>5848</v>
      </c>
      <c r="O354" s="14" t="s">
        <v>5661</v>
      </c>
      <c r="P354" t="s">
        <v>1941</v>
      </c>
      <c r="Q354" t="s">
        <v>1949</v>
      </c>
      <c r="R354" t="s">
        <v>1942</v>
      </c>
      <c r="S354" t="s">
        <v>0</v>
      </c>
      <c r="T354" t="s">
        <v>9</v>
      </c>
      <c r="U354" t="s">
        <v>1942</v>
      </c>
      <c r="V354" t="s">
        <v>0</v>
      </c>
      <c r="W354" t="s">
        <v>0</v>
      </c>
      <c r="X354" t="s">
        <v>0</v>
      </c>
      <c r="Y354" t="s">
        <v>436</v>
      </c>
      <c r="Z354" t="s">
        <v>0</v>
      </c>
      <c r="AA354" s="3"/>
      <c r="AB354" t="s">
        <v>0</v>
      </c>
      <c r="AC354" t="s">
        <v>0</v>
      </c>
      <c r="AD354" t="s">
        <v>0</v>
      </c>
      <c r="AE354" s="4">
        <v>0</v>
      </c>
    </row>
    <row r="355" spans="1:31" x14ac:dyDescent="0.2">
      <c r="A355" s="2" t="s">
        <v>0</v>
      </c>
      <c r="B355" t="s">
        <v>1</v>
      </c>
      <c r="C355" t="s">
        <v>1955</v>
      </c>
      <c r="D355" s="3">
        <v>44166</v>
      </c>
      <c r="E355" s="3">
        <v>44165</v>
      </c>
      <c r="F355" s="3">
        <v>44205</v>
      </c>
      <c r="G355" t="s">
        <v>50</v>
      </c>
      <c r="H355" t="s">
        <v>51</v>
      </c>
      <c r="I355" s="4">
        <v>-5000</v>
      </c>
      <c r="J355" t="s">
        <v>60</v>
      </c>
      <c r="K355" t="s">
        <v>4</v>
      </c>
      <c r="L355" s="4">
        <v>-419750</v>
      </c>
      <c r="M355" s="4">
        <v>-5000</v>
      </c>
      <c r="N355" s="13" t="s">
        <v>5849</v>
      </c>
      <c r="O355" s="14" t="s">
        <v>5661</v>
      </c>
      <c r="P355" t="s">
        <v>1941</v>
      </c>
      <c r="Q355" t="s">
        <v>1949</v>
      </c>
      <c r="R355" t="s">
        <v>1942</v>
      </c>
      <c r="S355" t="s">
        <v>0</v>
      </c>
      <c r="T355" t="s">
        <v>9</v>
      </c>
      <c r="U355" t="s">
        <v>1942</v>
      </c>
      <c r="V355" t="s">
        <v>0</v>
      </c>
      <c r="W355" t="s">
        <v>0</v>
      </c>
      <c r="X355" t="s">
        <v>0</v>
      </c>
      <c r="Y355" t="s">
        <v>436</v>
      </c>
      <c r="Z355" t="s">
        <v>0</v>
      </c>
      <c r="AA355" s="3"/>
      <c r="AB355" t="s">
        <v>0</v>
      </c>
      <c r="AC355" t="s">
        <v>0</v>
      </c>
      <c r="AD355" t="s">
        <v>0</v>
      </c>
      <c r="AE355" s="4">
        <v>0</v>
      </c>
    </row>
    <row r="356" spans="1:31" x14ac:dyDescent="0.2">
      <c r="A356" s="2" t="s">
        <v>0</v>
      </c>
      <c r="B356" t="s">
        <v>1</v>
      </c>
      <c r="C356" t="s">
        <v>1956</v>
      </c>
      <c r="D356" s="3">
        <v>44166</v>
      </c>
      <c r="E356" s="3">
        <v>44165</v>
      </c>
      <c r="F356" s="3">
        <v>44205</v>
      </c>
      <c r="G356" t="s">
        <v>50</v>
      </c>
      <c r="H356" t="s">
        <v>4</v>
      </c>
      <c r="I356" s="4">
        <v>-16000</v>
      </c>
      <c r="J356" t="s">
        <v>5</v>
      </c>
      <c r="K356" t="s">
        <v>4</v>
      </c>
      <c r="L356" s="4">
        <v>-16000</v>
      </c>
      <c r="M356" s="4">
        <v>-188.35</v>
      </c>
      <c r="N356" s="13" t="s">
        <v>5686</v>
      </c>
      <c r="O356" s="14" t="s">
        <v>5661</v>
      </c>
      <c r="P356" t="s">
        <v>1951</v>
      </c>
      <c r="Q356" t="s">
        <v>1952</v>
      </c>
      <c r="R356" t="s">
        <v>1953</v>
      </c>
      <c r="S356" t="s">
        <v>0</v>
      </c>
      <c r="T356" t="s">
        <v>9</v>
      </c>
      <c r="U356" t="s">
        <v>1952</v>
      </c>
      <c r="V356" t="s">
        <v>0</v>
      </c>
      <c r="W356" t="s">
        <v>0</v>
      </c>
      <c r="X356" t="s">
        <v>0</v>
      </c>
      <c r="Y356" t="s">
        <v>11</v>
      </c>
      <c r="Z356" t="s">
        <v>0</v>
      </c>
      <c r="AA356" s="3"/>
      <c r="AB356" t="s">
        <v>0</v>
      </c>
      <c r="AC356" t="s">
        <v>0</v>
      </c>
      <c r="AD356" t="s">
        <v>0</v>
      </c>
      <c r="AE356" s="4">
        <v>0</v>
      </c>
    </row>
    <row r="357" spans="1:31" x14ac:dyDescent="0.2">
      <c r="A357" s="2" t="s">
        <v>0</v>
      </c>
      <c r="B357" t="s">
        <v>1</v>
      </c>
      <c r="C357" t="s">
        <v>1975</v>
      </c>
      <c r="D357" s="3">
        <v>44165</v>
      </c>
      <c r="E357" s="3">
        <v>44165</v>
      </c>
      <c r="F357" s="3">
        <v>44168</v>
      </c>
      <c r="G357" t="s">
        <v>3</v>
      </c>
      <c r="H357" t="s">
        <v>4</v>
      </c>
      <c r="I357" s="4">
        <v>18400</v>
      </c>
      <c r="J357" t="s">
        <v>5</v>
      </c>
      <c r="K357" t="s">
        <v>4</v>
      </c>
      <c r="L357" s="4">
        <v>18400</v>
      </c>
      <c r="M357" s="4">
        <v>216.6</v>
      </c>
      <c r="N357" s="13" t="s">
        <v>5850</v>
      </c>
      <c r="O357" s="14" t="s">
        <v>5661</v>
      </c>
      <c r="P357" t="s">
        <v>1976</v>
      </c>
      <c r="Q357" t="s">
        <v>1964</v>
      </c>
      <c r="R357" t="s">
        <v>1953</v>
      </c>
      <c r="S357" t="s">
        <v>0</v>
      </c>
      <c r="T357" t="s">
        <v>9</v>
      </c>
      <c r="U357" t="s">
        <v>1977</v>
      </c>
      <c r="V357" t="s">
        <v>0</v>
      </c>
      <c r="W357" t="s">
        <v>0</v>
      </c>
      <c r="X357" t="s">
        <v>0</v>
      </c>
      <c r="Y357" t="s">
        <v>11</v>
      </c>
      <c r="Z357" t="s">
        <v>0</v>
      </c>
      <c r="AA357" s="3"/>
      <c r="AB357" t="s">
        <v>0</v>
      </c>
      <c r="AC357" t="s">
        <v>0</v>
      </c>
      <c r="AD357" t="s">
        <v>0</v>
      </c>
      <c r="AE357" s="4">
        <v>0</v>
      </c>
    </row>
    <row r="358" spans="1:31" x14ac:dyDescent="0.2">
      <c r="A358" s="2" t="s">
        <v>0</v>
      </c>
      <c r="B358" t="s">
        <v>1</v>
      </c>
      <c r="C358" t="s">
        <v>1978</v>
      </c>
      <c r="D358" s="3">
        <v>44165</v>
      </c>
      <c r="E358" s="3">
        <v>44165</v>
      </c>
      <c r="F358" s="3">
        <v>44171</v>
      </c>
      <c r="G358" t="s">
        <v>3</v>
      </c>
      <c r="H358" t="s">
        <v>4</v>
      </c>
      <c r="I358" s="4">
        <v>-18400</v>
      </c>
      <c r="J358" t="s">
        <v>5</v>
      </c>
      <c r="K358" t="s">
        <v>4</v>
      </c>
      <c r="L358" s="4">
        <v>-18400</v>
      </c>
      <c r="M358" s="4">
        <v>-216.6</v>
      </c>
      <c r="N358" s="13" t="s">
        <v>5850</v>
      </c>
      <c r="O358" s="14" t="s">
        <v>5661</v>
      </c>
      <c r="P358" t="s">
        <v>1976</v>
      </c>
      <c r="Q358" t="s">
        <v>1964</v>
      </c>
      <c r="R358" t="s">
        <v>1953</v>
      </c>
      <c r="S358" t="s">
        <v>0</v>
      </c>
      <c r="T358" t="s">
        <v>9</v>
      </c>
      <c r="U358" t="s">
        <v>1977</v>
      </c>
      <c r="V358" t="s">
        <v>0</v>
      </c>
      <c r="W358" t="s">
        <v>0</v>
      </c>
      <c r="X358" t="s">
        <v>0</v>
      </c>
      <c r="Y358" t="s">
        <v>11</v>
      </c>
      <c r="Z358" t="s">
        <v>0</v>
      </c>
      <c r="AA358" s="3"/>
      <c r="AB358" t="s">
        <v>0</v>
      </c>
      <c r="AC358" t="s">
        <v>0</v>
      </c>
      <c r="AD358" t="s">
        <v>0</v>
      </c>
      <c r="AE358" s="4">
        <v>0</v>
      </c>
    </row>
    <row r="359" spans="1:31" x14ac:dyDescent="0.2">
      <c r="A359" s="2" t="s">
        <v>0</v>
      </c>
      <c r="B359" t="s">
        <v>1</v>
      </c>
      <c r="C359" t="s">
        <v>1984</v>
      </c>
      <c r="D359" s="3">
        <v>44166</v>
      </c>
      <c r="E359" s="3">
        <v>44166</v>
      </c>
      <c r="F359" s="3">
        <v>44200</v>
      </c>
      <c r="G359" t="s">
        <v>3</v>
      </c>
      <c r="H359" t="s">
        <v>4</v>
      </c>
      <c r="I359" s="4">
        <v>18400</v>
      </c>
      <c r="J359" t="s">
        <v>5</v>
      </c>
      <c r="K359" t="s">
        <v>4</v>
      </c>
      <c r="L359" s="4">
        <v>18400</v>
      </c>
      <c r="M359" s="4">
        <v>216.6</v>
      </c>
      <c r="N359" s="13" t="s">
        <v>5851</v>
      </c>
      <c r="O359" s="14" t="s">
        <v>5661</v>
      </c>
      <c r="P359" t="s">
        <v>1976</v>
      </c>
      <c r="Q359" t="s">
        <v>1981</v>
      </c>
      <c r="R359" t="s">
        <v>1953</v>
      </c>
      <c r="S359" t="s">
        <v>0</v>
      </c>
      <c r="T359" t="s">
        <v>9</v>
      </c>
      <c r="U359" t="s">
        <v>1977</v>
      </c>
      <c r="V359" t="s">
        <v>0</v>
      </c>
      <c r="W359" t="s">
        <v>0</v>
      </c>
      <c r="X359" t="s">
        <v>0</v>
      </c>
      <c r="Y359" t="s">
        <v>11</v>
      </c>
      <c r="Z359" t="s">
        <v>0</v>
      </c>
      <c r="AA359" s="3"/>
      <c r="AB359" t="s">
        <v>0</v>
      </c>
      <c r="AC359" t="s">
        <v>0</v>
      </c>
      <c r="AD359" t="s">
        <v>0</v>
      </c>
      <c r="AE359" s="4">
        <v>0</v>
      </c>
    </row>
    <row r="360" spans="1:31" x14ac:dyDescent="0.2">
      <c r="A360" s="2" t="s">
        <v>0</v>
      </c>
      <c r="B360" t="s">
        <v>1</v>
      </c>
      <c r="C360" t="s">
        <v>1985</v>
      </c>
      <c r="D360" s="3">
        <v>44166</v>
      </c>
      <c r="E360" s="3">
        <v>44166</v>
      </c>
      <c r="F360" s="3">
        <v>44200</v>
      </c>
      <c r="G360" t="s">
        <v>3</v>
      </c>
      <c r="H360" t="s">
        <v>4</v>
      </c>
      <c r="I360" s="4">
        <v>-18400</v>
      </c>
      <c r="J360" t="s">
        <v>5</v>
      </c>
      <c r="K360" t="s">
        <v>4</v>
      </c>
      <c r="L360" s="4">
        <v>-18400</v>
      </c>
      <c r="M360" s="4">
        <v>-216.6</v>
      </c>
      <c r="N360" s="13" t="s">
        <v>5851</v>
      </c>
      <c r="O360" s="14" t="s">
        <v>5661</v>
      </c>
      <c r="P360" t="s">
        <v>1976</v>
      </c>
      <c r="Q360" t="s">
        <v>1981</v>
      </c>
      <c r="R360" t="s">
        <v>1953</v>
      </c>
      <c r="S360" t="s">
        <v>0</v>
      </c>
      <c r="T360" t="s">
        <v>9</v>
      </c>
      <c r="U360" t="s">
        <v>1977</v>
      </c>
      <c r="V360" t="s">
        <v>0</v>
      </c>
      <c r="W360" t="s">
        <v>0</v>
      </c>
      <c r="X360" t="s">
        <v>0</v>
      </c>
      <c r="Y360" t="s">
        <v>11</v>
      </c>
      <c r="Z360" t="s">
        <v>0</v>
      </c>
      <c r="AA360" s="3"/>
      <c r="AB360" t="s">
        <v>0</v>
      </c>
      <c r="AC360" t="s">
        <v>0</v>
      </c>
      <c r="AD360" t="s">
        <v>0</v>
      </c>
      <c r="AE360" s="4">
        <v>0</v>
      </c>
    </row>
    <row r="361" spans="1:31" x14ac:dyDescent="0.2">
      <c r="A361" s="2" t="s">
        <v>0</v>
      </c>
      <c r="B361" t="s">
        <v>1</v>
      </c>
      <c r="C361" t="s">
        <v>2044</v>
      </c>
      <c r="D361" s="3">
        <v>44174</v>
      </c>
      <c r="E361" s="3">
        <v>44174</v>
      </c>
      <c r="F361" s="3">
        <v>44177</v>
      </c>
      <c r="G361" t="s">
        <v>3</v>
      </c>
      <c r="H361" t="s">
        <v>4</v>
      </c>
      <c r="I361" s="4">
        <v>17200</v>
      </c>
      <c r="J361" t="s">
        <v>5</v>
      </c>
      <c r="K361" t="s">
        <v>4</v>
      </c>
      <c r="L361" s="4">
        <v>17200</v>
      </c>
      <c r="M361" s="4">
        <v>202.47</v>
      </c>
      <c r="N361" s="13" t="s">
        <v>5852</v>
      </c>
      <c r="O361" s="14" t="s">
        <v>5661</v>
      </c>
      <c r="P361" t="s">
        <v>2045</v>
      </c>
      <c r="Q361" t="s">
        <v>2040</v>
      </c>
      <c r="R361" t="s">
        <v>2047</v>
      </c>
      <c r="S361" t="s">
        <v>0</v>
      </c>
      <c r="T361" t="s">
        <v>9</v>
      </c>
      <c r="U361" t="s">
        <v>10</v>
      </c>
      <c r="V361" t="s">
        <v>0</v>
      </c>
      <c r="W361" t="s">
        <v>0</v>
      </c>
      <c r="X361" t="s">
        <v>0</v>
      </c>
      <c r="Y361" t="s">
        <v>11</v>
      </c>
      <c r="Z361" t="s">
        <v>0</v>
      </c>
      <c r="AA361" s="3"/>
      <c r="AB361" t="s">
        <v>0</v>
      </c>
      <c r="AC361" t="s">
        <v>0</v>
      </c>
      <c r="AD361" t="s">
        <v>0</v>
      </c>
      <c r="AE361" s="4">
        <v>0</v>
      </c>
    </row>
    <row r="362" spans="1:31" x14ac:dyDescent="0.2">
      <c r="A362" s="2" t="s">
        <v>0</v>
      </c>
      <c r="B362" t="s">
        <v>1</v>
      </c>
      <c r="C362" t="s">
        <v>2048</v>
      </c>
      <c r="D362" s="3">
        <v>44174</v>
      </c>
      <c r="E362" s="3">
        <v>44174</v>
      </c>
      <c r="F362" s="3">
        <v>44179</v>
      </c>
      <c r="G362" t="s">
        <v>3</v>
      </c>
      <c r="H362" t="s">
        <v>4</v>
      </c>
      <c r="I362" s="4">
        <v>-13800</v>
      </c>
      <c r="J362" t="s">
        <v>5</v>
      </c>
      <c r="K362" t="s">
        <v>4</v>
      </c>
      <c r="L362" s="4">
        <v>-13800</v>
      </c>
      <c r="M362" s="4">
        <v>-162.44999999999999</v>
      </c>
      <c r="N362" s="13" t="s">
        <v>5660</v>
      </c>
      <c r="O362" s="14" t="s">
        <v>5661</v>
      </c>
      <c r="P362" t="s">
        <v>2045</v>
      </c>
      <c r="Q362" t="s">
        <v>2040</v>
      </c>
      <c r="R362" t="s">
        <v>2046</v>
      </c>
      <c r="S362" t="s">
        <v>0</v>
      </c>
      <c r="T362" t="s">
        <v>9</v>
      </c>
      <c r="U362" t="s">
        <v>10</v>
      </c>
      <c r="V362" t="s">
        <v>0</v>
      </c>
      <c r="W362" t="s">
        <v>0</v>
      </c>
      <c r="X362" t="s">
        <v>0</v>
      </c>
      <c r="Y362" t="s">
        <v>11</v>
      </c>
      <c r="Z362" t="s">
        <v>0</v>
      </c>
      <c r="AA362" s="3"/>
      <c r="AB362" t="s">
        <v>0</v>
      </c>
      <c r="AC362" t="s">
        <v>0</v>
      </c>
      <c r="AD362" t="s">
        <v>0</v>
      </c>
      <c r="AE362" s="4">
        <v>0</v>
      </c>
    </row>
    <row r="363" spans="1:31" x14ac:dyDescent="0.2">
      <c r="A363" s="2" t="s">
        <v>0</v>
      </c>
      <c r="B363" t="s">
        <v>1</v>
      </c>
      <c r="C363" t="s">
        <v>2048</v>
      </c>
      <c r="D363" s="3">
        <v>44174</v>
      </c>
      <c r="E363" s="3">
        <v>44174</v>
      </c>
      <c r="F363" s="3">
        <v>44179</v>
      </c>
      <c r="G363" t="s">
        <v>3</v>
      </c>
      <c r="H363" t="s">
        <v>4</v>
      </c>
      <c r="I363" s="4">
        <v>-17200</v>
      </c>
      <c r="J363" t="s">
        <v>5</v>
      </c>
      <c r="K363" t="s">
        <v>4</v>
      </c>
      <c r="L363" s="4">
        <v>-17200</v>
      </c>
      <c r="M363" s="4">
        <v>-202.47</v>
      </c>
      <c r="N363" s="13" t="s">
        <v>5852</v>
      </c>
      <c r="O363" s="14" t="s">
        <v>5661</v>
      </c>
      <c r="P363" t="s">
        <v>2045</v>
      </c>
      <c r="Q363" t="s">
        <v>2040</v>
      </c>
      <c r="R363" t="s">
        <v>2047</v>
      </c>
      <c r="S363" t="s">
        <v>0</v>
      </c>
      <c r="T363" t="s">
        <v>9</v>
      </c>
      <c r="U363" t="s">
        <v>10</v>
      </c>
      <c r="V363" t="s">
        <v>0</v>
      </c>
      <c r="W363" t="s">
        <v>0</v>
      </c>
      <c r="X363" t="s">
        <v>0</v>
      </c>
      <c r="Y363" t="s">
        <v>11</v>
      </c>
      <c r="Z363" t="s">
        <v>0</v>
      </c>
      <c r="AA363" s="3"/>
      <c r="AB363" t="s">
        <v>0</v>
      </c>
      <c r="AC363" t="s">
        <v>0</v>
      </c>
      <c r="AD363" t="s">
        <v>0</v>
      </c>
      <c r="AE363" s="4">
        <v>0</v>
      </c>
    </row>
    <row r="364" spans="1:31" x14ac:dyDescent="0.2">
      <c r="A364" s="2" t="s">
        <v>0</v>
      </c>
      <c r="B364" t="s">
        <v>1</v>
      </c>
      <c r="C364" t="s">
        <v>2127</v>
      </c>
      <c r="D364" s="3">
        <v>44180</v>
      </c>
      <c r="E364" s="3">
        <v>44180</v>
      </c>
      <c r="F364" s="3">
        <v>44187</v>
      </c>
      <c r="G364" t="s">
        <v>3</v>
      </c>
      <c r="H364" t="s">
        <v>4</v>
      </c>
      <c r="I364" s="4">
        <v>3450</v>
      </c>
      <c r="J364" t="s">
        <v>5</v>
      </c>
      <c r="K364" t="s">
        <v>4</v>
      </c>
      <c r="L364" s="4">
        <v>3450</v>
      </c>
      <c r="M364" s="4">
        <v>40.61</v>
      </c>
      <c r="N364" s="13" t="s">
        <v>5853</v>
      </c>
      <c r="O364" s="14" t="s">
        <v>5661</v>
      </c>
      <c r="P364" t="s">
        <v>2128</v>
      </c>
      <c r="Q364" t="s">
        <v>2118</v>
      </c>
      <c r="R364" t="s">
        <v>1791</v>
      </c>
      <c r="S364" t="s">
        <v>0</v>
      </c>
      <c r="T364" t="s">
        <v>9</v>
      </c>
      <c r="U364" t="s">
        <v>139</v>
      </c>
      <c r="V364" t="s">
        <v>0</v>
      </c>
      <c r="W364" t="s">
        <v>0</v>
      </c>
      <c r="X364" t="s">
        <v>0</v>
      </c>
      <c r="Y364" t="s">
        <v>11</v>
      </c>
      <c r="Z364" t="s">
        <v>0</v>
      </c>
      <c r="AA364" s="3"/>
      <c r="AB364" t="s">
        <v>0</v>
      </c>
      <c r="AC364" t="s">
        <v>0</v>
      </c>
      <c r="AD364" t="s">
        <v>0</v>
      </c>
      <c r="AE364" s="4">
        <v>0</v>
      </c>
    </row>
    <row r="365" spans="1:31" x14ac:dyDescent="0.2">
      <c r="A365" s="2" t="s">
        <v>0</v>
      </c>
      <c r="B365" t="s">
        <v>1</v>
      </c>
      <c r="C365" t="s">
        <v>2213</v>
      </c>
      <c r="D365" s="3">
        <v>44185</v>
      </c>
      <c r="E365" s="3">
        <v>44185</v>
      </c>
      <c r="F365" s="3">
        <v>44202</v>
      </c>
      <c r="G365" t="s">
        <v>3</v>
      </c>
      <c r="H365" t="s">
        <v>4</v>
      </c>
      <c r="I365" s="4">
        <v>-3500</v>
      </c>
      <c r="J365" t="s">
        <v>5</v>
      </c>
      <c r="K365" t="s">
        <v>4</v>
      </c>
      <c r="L365" s="4">
        <v>-3500</v>
      </c>
      <c r="M365" s="4">
        <v>-41.2</v>
      </c>
      <c r="N365" s="13" t="s">
        <v>5684</v>
      </c>
      <c r="O365" s="14" t="s">
        <v>5661</v>
      </c>
      <c r="P365" t="s">
        <v>2173</v>
      </c>
      <c r="Q365" t="s">
        <v>2142</v>
      </c>
      <c r="R365" t="s">
        <v>2174</v>
      </c>
      <c r="S365" t="s">
        <v>0</v>
      </c>
      <c r="T365" t="s">
        <v>9</v>
      </c>
      <c r="U365" t="s">
        <v>139</v>
      </c>
      <c r="V365" t="s">
        <v>0</v>
      </c>
      <c r="W365" t="s">
        <v>0</v>
      </c>
      <c r="X365" t="s">
        <v>0</v>
      </c>
      <c r="Y365" t="s">
        <v>11</v>
      </c>
      <c r="Z365" t="s">
        <v>0</v>
      </c>
      <c r="AA365" s="3"/>
      <c r="AB365" t="s">
        <v>0</v>
      </c>
      <c r="AC365" t="s">
        <v>0</v>
      </c>
      <c r="AD365" t="s">
        <v>0</v>
      </c>
      <c r="AE365" s="4">
        <v>0</v>
      </c>
    </row>
    <row r="366" spans="1:31" x14ac:dyDescent="0.2">
      <c r="A366" s="2" t="s">
        <v>0</v>
      </c>
      <c r="B366" t="s">
        <v>1</v>
      </c>
      <c r="C366" t="s">
        <v>2213</v>
      </c>
      <c r="D366" s="3">
        <v>44185</v>
      </c>
      <c r="E366" s="3">
        <v>44185</v>
      </c>
      <c r="F366" s="3">
        <v>44202</v>
      </c>
      <c r="G366" t="s">
        <v>3</v>
      </c>
      <c r="H366" t="s">
        <v>4</v>
      </c>
      <c r="I366" s="4">
        <v>-3000</v>
      </c>
      <c r="J366" t="s">
        <v>5</v>
      </c>
      <c r="K366" t="s">
        <v>4</v>
      </c>
      <c r="L366" s="4">
        <v>-3000</v>
      </c>
      <c r="M366" s="4">
        <v>-35.31</v>
      </c>
      <c r="N366" s="13" t="s">
        <v>5779</v>
      </c>
      <c r="O366" s="14" t="s">
        <v>5661</v>
      </c>
      <c r="P366" t="s">
        <v>2173</v>
      </c>
      <c r="Q366" t="s">
        <v>2142</v>
      </c>
      <c r="R366" t="s">
        <v>2175</v>
      </c>
      <c r="S366" t="s">
        <v>0</v>
      </c>
      <c r="T366" t="s">
        <v>9</v>
      </c>
      <c r="U366" t="s">
        <v>139</v>
      </c>
      <c r="V366" t="s">
        <v>0</v>
      </c>
      <c r="W366" t="s">
        <v>0</v>
      </c>
      <c r="X366" t="s">
        <v>0</v>
      </c>
      <c r="Y366" t="s">
        <v>11</v>
      </c>
      <c r="Z366" t="s">
        <v>0</v>
      </c>
      <c r="AA366" s="3"/>
      <c r="AB366" t="s">
        <v>0</v>
      </c>
      <c r="AC366" t="s">
        <v>0</v>
      </c>
      <c r="AD366" t="s">
        <v>0</v>
      </c>
      <c r="AE366" s="4">
        <v>0</v>
      </c>
    </row>
    <row r="367" spans="1:31" x14ac:dyDescent="0.2">
      <c r="A367" s="2" t="s">
        <v>0</v>
      </c>
      <c r="B367" t="s">
        <v>1</v>
      </c>
      <c r="C367" t="s">
        <v>2350</v>
      </c>
      <c r="D367" s="3">
        <v>44192</v>
      </c>
      <c r="E367" s="3">
        <v>44192</v>
      </c>
      <c r="F367" s="3">
        <v>44202</v>
      </c>
      <c r="G367" t="s">
        <v>3</v>
      </c>
      <c r="H367" t="s">
        <v>4</v>
      </c>
      <c r="I367" s="4">
        <v>-4400</v>
      </c>
      <c r="J367" t="s">
        <v>5</v>
      </c>
      <c r="K367" t="s">
        <v>4</v>
      </c>
      <c r="L367" s="4">
        <v>-4400</v>
      </c>
      <c r="M367" s="4">
        <v>-51.8</v>
      </c>
      <c r="N367" s="13" t="s">
        <v>5665</v>
      </c>
      <c r="O367" s="14" t="s">
        <v>5661</v>
      </c>
      <c r="P367" t="s">
        <v>2323</v>
      </c>
      <c r="Q367" t="s">
        <v>2324</v>
      </c>
      <c r="R367" t="s">
        <v>2325</v>
      </c>
      <c r="S367" t="s">
        <v>0</v>
      </c>
      <c r="T367" t="s">
        <v>9</v>
      </c>
      <c r="U367" t="s">
        <v>139</v>
      </c>
      <c r="V367" t="s">
        <v>0</v>
      </c>
      <c r="W367" t="s">
        <v>0</v>
      </c>
      <c r="X367" t="s">
        <v>0</v>
      </c>
      <c r="Y367" t="s">
        <v>11</v>
      </c>
      <c r="Z367" t="s">
        <v>0</v>
      </c>
      <c r="AA367" s="3"/>
      <c r="AB367" t="s">
        <v>0</v>
      </c>
      <c r="AC367" t="s">
        <v>0</v>
      </c>
      <c r="AD367" t="s">
        <v>0</v>
      </c>
      <c r="AE367" s="4">
        <v>0</v>
      </c>
    </row>
    <row r="368" spans="1:31" x14ac:dyDescent="0.2">
      <c r="A368" s="2" t="s">
        <v>0</v>
      </c>
      <c r="B368" t="s">
        <v>1</v>
      </c>
      <c r="C368" t="s">
        <v>2403</v>
      </c>
      <c r="D368" s="3">
        <v>44196</v>
      </c>
      <c r="E368" s="3">
        <v>44196</v>
      </c>
      <c r="F368" s="3">
        <v>44208</v>
      </c>
      <c r="G368" t="s">
        <v>387</v>
      </c>
      <c r="H368" t="s">
        <v>51</v>
      </c>
      <c r="I368" s="4">
        <v>5000</v>
      </c>
      <c r="J368" t="s">
        <v>60</v>
      </c>
      <c r="K368" t="s">
        <v>4</v>
      </c>
      <c r="L368" s="4">
        <v>419750</v>
      </c>
      <c r="M368" s="4">
        <v>5000</v>
      </c>
      <c r="N368" s="13" t="s">
        <v>5854</v>
      </c>
      <c r="O368" s="14" t="s">
        <v>5661</v>
      </c>
      <c r="P368" t="s">
        <v>2404</v>
      </c>
      <c r="Q368" t="s">
        <v>2405</v>
      </c>
      <c r="R368" t="s">
        <v>1945</v>
      </c>
      <c r="S368" t="s">
        <v>0</v>
      </c>
      <c r="T368" t="s">
        <v>9</v>
      </c>
      <c r="U368" t="s">
        <v>2406</v>
      </c>
      <c r="V368" t="s">
        <v>0</v>
      </c>
      <c r="W368" t="s">
        <v>0</v>
      </c>
      <c r="X368" t="s">
        <v>0</v>
      </c>
      <c r="Y368" t="s">
        <v>11</v>
      </c>
      <c r="Z368" t="s">
        <v>0</v>
      </c>
      <c r="AA368" s="3"/>
      <c r="AB368" t="s">
        <v>0</v>
      </c>
      <c r="AC368" t="s">
        <v>0</v>
      </c>
      <c r="AD368" t="s">
        <v>0</v>
      </c>
      <c r="AE368" s="4">
        <v>0</v>
      </c>
    </row>
    <row r="369" spans="1:31" x14ac:dyDescent="0.2">
      <c r="A369" s="2" t="s">
        <v>0</v>
      </c>
      <c r="B369" t="s">
        <v>1</v>
      </c>
      <c r="C369" t="s">
        <v>2403</v>
      </c>
      <c r="D369" s="3">
        <v>44196</v>
      </c>
      <c r="E369" s="3">
        <v>44196</v>
      </c>
      <c r="F369" s="3">
        <v>44208</v>
      </c>
      <c r="G369" t="s">
        <v>387</v>
      </c>
      <c r="H369" t="s">
        <v>51</v>
      </c>
      <c r="I369" s="4">
        <v>2500</v>
      </c>
      <c r="J369" t="s">
        <v>60</v>
      </c>
      <c r="K369" t="s">
        <v>4</v>
      </c>
      <c r="L369" s="4">
        <v>209875</v>
      </c>
      <c r="M369" s="4">
        <v>2500</v>
      </c>
      <c r="N369" s="13" t="s">
        <v>5855</v>
      </c>
      <c r="O369" s="14" t="s">
        <v>5661</v>
      </c>
      <c r="P369" t="s">
        <v>2404</v>
      </c>
      <c r="Q369" t="s">
        <v>2405</v>
      </c>
      <c r="R369" t="s">
        <v>1946</v>
      </c>
      <c r="S369" t="s">
        <v>0</v>
      </c>
      <c r="T369" t="s">
        <v>9</v>
      </c>
      <c r="U369" t="s">
        <v>2406</v>
      </c>
      <c r="V369" t="s">
        <v>0</v>
      </c>
      <c r="W369" t="s">
        <v>0</v>
      </c>
      <c r="X369" t="s">
        <v>0</v>
      </c>
      <c r="Y369" t="s">
        <v>11</v>
      </c>
      <c r="Z369" t="s">
        <v>0</v>
      </c>
      <c r="AA369" s="3"/>
      <c r="AB369" t="s">
        <v>0</v>
      </c>
      <c r="AC369" t="s">
        <v>0</v>
      </c>
      <c r="AD369" t="s">
        <v>0</v>
      </c>
      <c r="AE369" s="4">
        <v>0</v>
      </c>
    </row>
    <row r="370" spans="1:31" x14ac:dyDescent="0.2">
      <c r="A370" s="2" t="s">
        <v>0</v>
      </c>
      <c r="B370" t="s">
        <v>1</v>
      </c>
      <c r="C370" t="s">
        <v>2403</v>
      </c>
      <c r="D370" s="3">
        <v>44196</v>
      </c>
      <c r="E370" s="3">
        <v>44196</v>
      </c>
      <c r="F370" s="3">
        <v>44208</v>
      </c>
      <c r="G370" t="s">
        <v>387</v>
      </c>
      <c r="H370" t="s">
        <v>51</v>
      </c>
      <c r="I370" s="4">
        <v>1500</v>
      </c>
      <c r="J370" t="s">
        <v>60</v>
      </c>
      <c r="K370" t="s">
        <v>4</v>
      </c>
      <c r="L370" s="4">
        <v>125925</v>
      </c>
      <c r="M370" s="4">
        <v>1500</v>
      </c>
      <c r="N370" s="13" t="s">
        <v>5856</v>
      </c>
      <c r="O370" s="14" t="s">
        <v>5661</v>
      </c>
      <c r="P370" t="s">
        <v>2404</v>
      </c>
      <c r="Q370" t="s">
        <v>2405</v>
      </c>
      <c r="R370" t="s">
        <v>1947</v>
      </c>
      <c r="S370" t="s">
        <v>0</v>
      </c>
      <c r="T370" t="s">
        <v>9</v>
      </c>
      <c r="U370" t="s">
        <v>2406</v>
      </c>
      <c r="V370" t="s">
        <v>0</v>
      </c>
      <c r="W370" t="s">
        <v>0</v>
      </c>
      <c r="X370" t="s">
        <v>0</v>
      </c>
      <c r="Y370" t="s">
        <v>11</v>
      </c>
      <c r="Z370" t="s">
        <v>0</v>
      </c>
      <c r="AA370" s="3"/>
      <c r="AB370" t="s">
        <v>0</v>
      </c>
      <c r="AC370" t="s">
        <v>0</v>
      </c>
      <c r="AD370" t="s">
        <v>0</v>
      </c>
      <c r="AE370" s="4">
        <v>0</v>
      </c>
    </row>
    <row r="371" spans="1:31" x14ac:dyDescent="0.2">
      <c r="A371" s="2" t="s">
        <v>0</v>
      </c>
      <c r="B371" t="s">
        <v>1</v>
      </c>
      <c r="C371" t="s">
        <v>2403</v>
      </c>
      <c r="D371" s="3">
        <v>44196</v>
      </c>
      <c r="E371" s="3">
        <v>44196</v>
      </c>
      <c r="F371" s="3">
        <v>44208</v>
      </c>
      <c r="G371" t="s">
        <v>387</v>
      </c>
      <c r="H371" t="s">
        <v>51</v>
      </c>
      <c r="I371" s="4">
        <v>6574</v>
      </c>
      <c r="J371" t="s">
        <v>60</v>
      </c>
      <c r="K371" t="s">
        <v>4</v>
      </c>
      <c r="L371" s="4">
        <v>551887.30000000005</v>
      </c>
      <c r="M371" s="4">
        <v>6574</v>
      </c>
      <c r="N371" s="13" t="s">
        <v>5857</v>
      </c>
      <c r="O371" s="14" t="s">
        <v>5661</v>
      </c>
      <c r="P371" t="s">
        <v>2404</v>
      </c>
      <c r="Q371" t="s">
        <v>2405</v>
      </c>
      <c r="R371" t="s">
        <v>2407</v>
      </c>
      <c r="S371" t="s">
        <v>0</v>
      </c>
      <c r="T371" t="s">
        <v>9</v>
      </c>
      <c r="U371" t="s">
        <v>2406</v>
      </c>
      <c r="V371" t="s">
        <v>0</v>
      </c>
      <c r="W371" t="s">
        <v>0</v>
      </c>
      <c r="X371" t="s">
        <v>0</v>
      </c>
      <c r="Y371" t="s">
        <v>11</v>
      </c>
      <c r="Z371" t="s">
        <v>0</v>
      </c>
      <c r="AA371" s="3"/>
      <c r="AB371" t="s">
        <v>0</v>
      </c>
      <c r="AC371" t="s">
        <v>0</v>
      </c>
      <c r="AD371" t="s">
        <v>0</v>
      </c>
      <c r="AE371" s="4">
        <v>0</v>
      </c>
    </row>
    <row r="372" spans="1:31" x14ac:dyDescent="0.2">
      <c r="A372" s="2" t="s">
        <v>0</v>
      </c>
      <c r="B372" t="s">
        <v>1</v>
      </c>
      <c r="C372" t="s">
        <v>2408</v>
      </c>
      <c r="D372" s="3">
        <v>44196</v>
      </c>
      <c r="E372" s="3">
        <v>44196</v>
      </c>
      <c r="F372" s="3">
        <v>44211</v>
      </c>
      <c r="G372" t="s">
        <v>387</v>
      </c>
      <c r="H372" t="s">
        <v>51</v>
      </c>
      <c r="I372" s="4">
        <v>24</v>
      </c>
      <c r="J372" t="s">
        <v>60</v>
      </c>
      <c r="K372" t="s">
        <v>4</v>
      </c>
      <c r="L372" s="4">
        <v>2014.8</v>
      </c>
      <c r="M372" s="4">
        <v>24</v>
      </c>
      <c r="N372" s="13" t="s">
        <v>5858</v>
      </c>
      <c r="O372" s="14" t="s">
        <v>5661</v>
      </c>
      <c r="P372" t="s">
        <v>2409</v>
      </c>
      <c r="Q372" t="s">
        <v>2410</v>
      </c>
      <c r="R372" t="s">
        <v>2411</v>
      </c>
      <c r="S372" t="s">
        <v>0</v>
      </c>
      <c r="T372" t="s">
        <v>9</v>
      </c>
      <c r="U372" t="s">
        <v>2411</v>
      </c>
      <c r="V372" t="s">
        <v>0</v>
      </c>
      <c r="W372" t="s">
        <v>0</v>
      </c>
      <c r="X372" t="s">
        <v>0</v>
      </c>
      <c r="Y372" t="s">
        <v>11</v>
      </c>
      <c r="Z372" t="s">
        <v>0</v>
      </c>
      <c r="AA372" s="3"/>
      <c r="AB372" t="s">
        <v>0</v>
      </c>
      <c r="AC372" t="s">
        <v>0</v>
      </c>
      <c r="AD372" t="s">
        <v>0</v>
      </c>
      <c r="AE372" s="4">
        <v>0</v>
      </c>
    </row>
    <row r="373" spans="1:31" x14ac:dyDescent="0.2">
      <c r="A373" s="2" t="s">
        <v>0</v>
      </c>
      <c r="B373" t="s">
        <v>1</v>
      </c>
      <c r="C373" t="s">
        <v>2408</v>
      </c>
      <c r="D373" s="3">
        <v>44196</v>
      </c>
      <c r="E373" s="3">
        <v>44196</v>
      </c>
      <c r="F373" s="3">
        <v>44211</v>
      </c>
      <c r="G373" t="s">
        <v>387</v>
      </c>
      <c r="H373" t="s">
        <v>51</v>
      </c>
      <c r="I373" s="4">
        <v>17511</v>
      </c>
      <c r="J373" t="s">
        <v>60</v>
      </c>
      <c r="K373" t="s">
        <v>4</v>
      </c>
      <c r="L373" s="4">
        <v>1470048.45</v>
      </c>
      <c r="M373" s="4">
        <v>17511</v>
      </c>
      <c r="N373" s="13" t="s">
        <v>5859</v>
      </c>
      <c r="O373" s="14" t="s">
        <v>5661</v>
      </c>
      <c r="P373" t="s">
        <v>2409</v>
      </c>
      <c r="Q373" t="s">
        <v>2410</v>
      </c>
      <c r="R373" t="s">
        <v>2411</v>
      </c>
      <c r="S373" t="s">
        <v>0</v>
      </c>
      <c r="T373" t="s">
        <v>9</v>
      </c>
      <c r="U373" t="s">
        <v>2411</v>
      </c>
      <c r="V373" t="s">
        <v>0</v>
      </c>
      <c r="W373" t="s">
        <v>0</v>
      </c>
      <c r="X373" t="s">
        <v>0</v>
      </c>
      <c r="Y373" t="s">
        <v>11</v>
      </c>
      <c r="Z373" t="s">
        <v>0</v>
      </c>
      <c r="AA373" s="3"/>
      <c r="AB373" t="s">
        <v>0</v>
      </c>
      <c r="AC373" t="s">
        <v>0</v>
      </c>
      <c r="AD373" t="s">
        <v>0</v>
      </c>
      <c r="AE373" s="4">
        <v>0</v>
      </c>
    </row>
    <row r="374" spans="1:31" x14ac:dyDescent="0.2">
      <c r="A374" s="2" t="s">
        <v>0</v>
      </c>
      <c r="B374" t="s">
        <v>1</v>
      </c>
      <c r="C374" t="s">
        <v>2408</v>
      </c>
      <c r="D374" s="3">
        <v>44196</v>
      </c>
      <c r="E374" s="3">
        <v>44196</v>
      </c>
      <c r="F374" s="3">
        <v>44211</v>
      </c>
      <c r="G374" t="s">
        <v>387</v>
      </c>
      <c r="H374" t="s">
        <v>51</v>
      </c>
      <c r="I374" s="4">
        <v>42909</v>
      </c>
      <c r="J374" t="s">
        <v>60</v>
      </c>
      <c r="K374" t="s">
        <v>4</v>
      </c>
      <c r="L374" s="4">
        <v>3602210.55</v>
      </c>
      <c r="M374" s="4">
        <v>42909</v>
      </c>
      <c r="N374" s="13" t="s">
        <v>5860</v>
      </c>
      <c r="O374" s="14" t="s">
        <v>5661</v>
      </c>
      <c r="P374" t="s">
        <v>2409</v>
      </c>
      <c r="Q374" t="s">
        <v>2410</v>
      </c>
      <c r="R374" t="s">
        <v>2411</v>
      </c>
      <c r="S374" t="s">
        <v>0</v>
      </c>
      <c r="T374" t="s">
        <v>9</v>
      </c>
      <c r="U374" t="s">
        <v>2411</v>
      </c>
      <c r="V374" t="s">
        <v>0</v>
      </c>
      <c r="W374" t="s">
        <v>0</v>
      </c>
      <c r="X374" t="s">
        <v>0</v>
      </c>
      <c r="Y374" t="s">
        <v>11</v>
      </c>
      <c r="Z374" t="s">
        <v>0</v>
      </c>
      <c r="AA374" s="3"/>
      <c r="AB374" t="s">
        <v>0</v>
      </c>
      <c r="AC374" t="s">
        <v>0</v>
      </c>
      <c r="AD374" t="s">
        <v>0</v>
      </c>
      <c r="AE374" s="4">
        <v>0</v>
      </c>
    </row>
    <row r="375" spans="1:31" x14ac:dyDescent="0.2">
      <c r="A375" s="2" t="s">
        <v>0</v>
      </c>
      <c r="B375" t="s">
        <v>1</v>
      </c>
      <c r="C375" t="s">
        <v>2408</v>
      </c>
      <c r="D375" s="3">
        <v>44196</v>
      </c>
      <c r="E375" s="3">
        <v>44196</v>
      </c>
      <c r="F375" s="3">
        <v>44211</v>
      </c>
      <c r="G375" t="s">
        <v>387</v>
      </c>
      <c r="H375" t="s">
        <v>51</v>
      </c>
      <c r="I375" s="4">
        <v>2635</v>
      </c>
      <c r="J375" t="s">
        <v>60</v>
      </c>
      <c r="K375" t="s">
        <v>4</v>
      </c>
      <c r="L375" s="4">
        <v>221208.25</v>
      </c>
      <c r="M375" s="4">
        <v>2635</v>
      </c>
      <c r="N375" s="13" t="s">
        <v>5861</v>
      </c>
      <c r="O375" s="14" t="s">
        <v>5661</v>
      </c>
      <c r="P375" t="s">
        <v>2409</v>
      </c>
      <c r="Q375" t="s">
        <v>2410</v>
      </c>
      <c r="R375" t="s">
        <v>2411</v>
      </c>
      <c r="S375" t="s">
        <v>0</v>
      </c>
      <c r="T375" t="s">
        <v>9</v>
      </c>
      <c r="U375" t="s">
        <v>2411</v>
      </c>
      <c r="V375" t="s">
        <v>0</v>
      </c>
      <c r="W375" t="s">
        <v>0</v>
      </c>
      <c r="X375" t="s">
        <v>0</v>
      </c>
      <c r="Y375" t="s">
        <v>11</v>
      </c>
      <c r="Z375" t="s">
        <v>0</v>
      </c>
      <c r="AA375" s="3"/>
      <c r="AB375" t="s">
        <v>0</v>
      </c>
      <c r="AC375" t="s">
        <v>0</v>
      </c>
      <c r="AD375" t="s">
        <v>0</v>
      </c>
      <c r="AE375" s="4">
        <v>0</v>
      </c>
    </row>
    <row r="376" spans="1:31" x14ac:dyDescent="0.2">
      <c r="A376" s="2" t="s">
        <v>0</v>
      </c>
      <c r="B376" t="s">
        <v>1</v>
      </c>
      <c r="C376" t="s">
        <v>2408</v>
      </c>
      <c r="D376" s="3">
        <v>44196</v>
      </c>
      <c r="E376" s="3">
        <v>44196</v>
      </c>
      <c r="F376" s="3">
        <v>44211</v>
      </c>
      <c r="G376" t="s">
        <v>387</v>
      </c>
      <c r="H376" t="s">
        <v>51</v>
      </c>
      <c r="I376" s="4">
        <v>1902</v>
      </c>
      <c r="J376" t="s">
        <v>60</v>
      </c>
      <c r="K376" t="s">
        <v>4</v>
      </c>
      <c r="L376" s="4">
        <v>159672.9</v>
      </c>
      <c r="M376" s="4">
        <v>1902</v>
      </c>
      <c r="N376" s="13" t="s">
        <v>5862</v>
      </c>
      <c r="O376" s="14" t="s">
        <v>5661</v>
      </c>
      <c r="P376" t="s">
        <v>2409</v>
      </c>
      <c r="Q376" t="s">
        <v>2410</v>
      </c>
      <c r="R376" t="s">
        <v>2411</v>
      </c>
      <c r="S376" t="s">
        <v>0</v>
      </c>
      <c r="T376" t="s">
        <v>9</v>
      </c>
      <c r="U376" t="s">
        <v>2411</v>
      </c>
      <c r="V376" t="s">
        <v>0</v>
      </c>
      <c r="W376" t="s">
        <v>0</v>
      </c>
      <c r="X376" t="s">
        <v>0</v>
      </c>
      <c r="Y376" t="s">
        <v>128</v>
      </c>
      <c r="Z376" t="s">
        <v>0</v>
      </c>
      <c r="AA376" s="3"/>
      <c r="AB376" t="s">
        <v>0</v>
      </c>
      <c r="AC376" t="s">
        <v>0</v>
      </c>
      <c r="AD376" t="s">
        <v>0</v>
      </c>
      <c r="AE376" s="4">
        <v>0</v>
      </c>
    </row>
    <row r="377" spans="1:31" x14ac:dyDescent="0.2">
      <c r="A377" s="2" t="s">
        <v>0</v>
      </c>
      <c r="B377" t="s">
        <v>1</v>
      </c>
      <c r="C377" t="s">
        <v>2408</v>
      </c>
      <c r="D377" s="3">
        <v>44196</v>
      </c>
      <c r="E377" s="3">
        <v>44196</v>
      </c>
      <c r="F377" s="3">
        <v>44211</v>
      </c>
      <c r="G377" t="s">
        <v>387</v>
      </c>
      <c r="H377" t="s">
        <v>51</v>
      </c>
      <c r="I377" s="4">
        <v>24</v>
      </c>
      <c r="J377" t="s">
        <v>60</v>
      </c>
      <c r="K377" t="s">
        <v>4</v>
      </c>
      <c r="L377" s="4">
        <v>2014.8</v>
      </c>
      <c r="M377" s="4">
        <v>24</v>
      </c>
      <c r="N377" s="13" t="s">
        <v>5863</v>
      </c>
      <c r="O377" s="14" t="s">
        <v>5661</v>
      </c>
      <c r="P377" t="s">
        <v>2409</v>
      </c>
      <c r="Q377" t="s">
        <v>2410</v>
      </c>
      <c r="R377" t="s">
        <v>2411</v>
      </c>
      <c r="S377" t="s">
        <v>0</v>
      </c>
      <c r="T377" t="s">
        <v>9</v>
      </c>
      <c r="U377" t="s">
        <v>2411</v>
      </c>
      <c r="V377" t="s">
        <v>0</v>
      </c>
      <c r="W377" t="s">
        <v>0</v>
      </c>
      <c r="X377" t="s">
        <v>0</v>
      </c>
      <c r="Y377" t="s">
        <v>11</v>
      </c>
      <c r="Z377" t="s">
        <v>0</v>
      </c>
      <c r="AA377" s="3"/>
      <c r="AB377" t="s">
        <v>0</v>
      </c>
      <c r="AC377" t="s">
        <v>0</v>
      </c>
      <c r="AD377" t="s">
        <v>0</v>
      </c>
      <c r="AE377" s="4">
        <v>0</v>
      </c>
    </row>
    <row r="378" spans="1:31" x14ac:dyDescent="0.2">
      <c r="A378" s="2" t="s">
        <v>0</v>
      </c>
      <c r="B378" t="s">
        <v>1</v>
      </c>
      <c r="C378" t="s">
        <v>2412</v>
      </c>
      <c r="D378" s="3">
        <v>44197</v>
      </c>
      <c r="E378" s="3">
        <v>44196</v>
      </c>
      <c r="F378" s="3">
        <v>44222</v>
      </c>
      <c r="G378" t="s">
        <v>50</v>
      </c>
      <c r="H378" t="s">
        <v>51</v>
      </c>
      <c r="I378" s="4">
        <v>-5000</v>
      </c>
      <c r="J378" t="s">
        <v>60</v>
      </c>
      <c r="K378" t="s">
        <v>4</v>
      </c>
      <c r="L378" s="4">
        <v>-419750</v>
      </c>
      <c r="M378" s="4">
        <v>-5000</v>
      </c>
      <c r="N378" s="13" t="s">
        <v>5854</v>
      </c>
      <c r="O378" s="14" t="s">
        <v>5661</v>
      </c>
      <c r="P378" t="s">
        <v>2404</v>
      </c>
      <c r="Q378" t="s">
        <v>2405</v>
      </c>
      <c r="R378" t="s">
        <v>1945</v>
      </c>
      <c r="S378" t="s">
        <v>0</v>
      </c>
      <c r="T378" t="s">
        <v>9</v>
      </c>
      <c r="U378" t="s">
        <v>2406</v>
      </c>
      <c r="V378" t="s">
        <v>0</v>
      </c>
      <c r="W378" t="s">
        <v>0</v>
      </c>
      <c r="X378" t="s">
        <v>0</v>
      </c>
      <c r="Y378" t="s">
        <v>11</v>
      </c>
      <c r="Z378" t="s">
        <v>0</v>
      </c>
      <c r="AA378" s="3"/>
      <c r="AB378" t="s">
        <v>0</v>
      </c>
      <c r="AC378" t="s">
        <v>0</v>
      </c>
      <c r="AD378" t="s">
        <v>0</v>
      </c>
      <c r="AE378" s="4">
        <v>0</v>
      </c>
    </row>
    <row r="379" spans="1:31" x14ac:dyDescent="0.2">
      <c r="A379" s="2" t="s">
        <v>0</v>
      </c>
      <c r="B379" t="s">
        <v>1</v>
      </c>
      <c r="C379" t="s">
        <v>2412</v>
      </c>
      <c r="D379" s="3">
        <v>44197</v>
      </c>
      <c r="E379" s="3">
        <v>44196</v>
      </c>
      <c r="F379" s="3">
        <v>44222</v>
      </c>
      <c r="G379" t="s">
        <v>50</v>
      </c>
      <c r="H379" t="s">
        <v>51</v>
      </c>
      <c r="I379" s="4">
        <v>-2500</v>
      </c>
      <c r="J379" t="s">
        <v>60</v>
      </c>
      <c r="K379" t="s">
        <v>4</v>
      </c>
      <c r="L379" s="4">
        <v>-209875</v>
      </c>
      <c r="M379" s="4">
        <v>-2500</v>
      </c>
      <c r="N379" s="13" t="s">
        <v>5855</v>
      </c>
      <c r="O379" s="14" t="s">
        <v>5661</v>
      </c>
      <c r="P379" t="s">
        <v>2404</v>
      </c>
      <c r="Q379" t="s">
        <v>2405</v>
      </c>
      <c r="R379" t="s">
        <v>1946</v>
      </c>
      <c r="S379" t="s">
        <v>0</v>
      </c>
      <c r="T379" t="s">
        <v>9</v>
      </c>
      <c r="U379" t="s">
        <v>2406</v>
      </c>
      <c r="V379" t="s">
        <v>0</v>
      </c>
      <c r="W379" t="s">
        <v>0</v>
      </c>
      <c r="X379" t="s">
        <v>0</v>
      </c>
      <c r="Y379" t="s">
        <v>11</v>
      </c>
      <c r="Z379" t="s">
        <v>0</v>
      </c>
      <c r="AA379" s="3"/>
      <c r="AB379" t="s">
        <v>0</v>
      </c>
      <c r="AC379" t="s">
        <v>0</v>
      </c>
      <c r="AD379" t="s">
        <v>0</v>
      </c>
      <c r="AE379" s="4">
        <v>0</v>
      </c>
    </row>
    <row r="380" spans="1:31" x14ac:dyDescent="0.2">
      <c r="A380" s="2" t="s">
        <v>0</v>
      </c>
      <c r="B380" t="s">
        <v>1</v>
      </c>
      <c r="C380" t="s">
        <v>2412</v>
      </c>
      <c r="D380" s="3">
        <v>44197</v>
      </c>
      <c r="E380" s="3">
        <v>44196</v>
      </c>
      <c r="F380" s="3">
        <v>44222</v>
      </c>
      <c r="G380" t="s">
        <v>50</v>
      </c>
      <c r="H380" t="s">
        <v>51</v>
      </c>
      <c r="I380" s="4">
        <v>-1500</v>
      </c>
      <c r="J380" t="s">
        <v>60</v>
      </c>
      <c r="K380" t="s">
        <v>4</v>
      </c>
      <c r="L380" s="4">
        <v>-125925</v>
      </c>
      <c r="M380" s="4">
        <v>-1500</v>
      </c>
      <c r="N380" s="13" t="s">
        <v>5856</v>
      </c>
      <c r="O380" s="14" t="s">
        <v>5661</v>
      </c>
      <c r="P380" t="s">
        <v>2404</v>
      </c>
      <c r="Q380" t="s">
        <v>2405</v>
      </c>
      <c r="R380" t="s">
        <v>1947</v>
      </c>
      <c r="S380" t="s">
        <v>0</v>
      </c>
      <c r="T380" t="s">
        <v>9</v>
      </c>
      <c r="U380" t="s">
        <v>2406</v>
      </c>
      <c r="V380" t="s">
        <v>0</v>
      </c>
      <c r="W380" t="s">
        <v>0</v>
      </c>
      <c r="X380" t="s">
        <v>0</v>
      </c>
      <c r="Y380" t="s">
        <v>11</v>
      </c>
      <c r="Z380" t="s">
        <v>0</v>
      </c>
      <c r="AA380" s="3"/>
      <c r="AB380" t="s">
        <v>0</v>
      </c>
      <c r="AC380" t="s">
        <v>0</v>
      </c>
      <c r="AD380" t="s">
        <v>0</v>
      </c>
      <c r="AE380" s="4">
        <v>0</v>
      </c>
    </row>
    <row r="381" spans="1:31" x14ac:dyDescent="0.2">
      <c r="A381" s="2" t="s">
        <v>0</v>
      </c>
      <c r="B381" t="s">
        <v>1</v>
      </c>
      <c r="C381" t="s">
        <v>2412</v>
      </c>
      <c r="D381" s="3">
        <v>44197</v>
      </c>
      <c r="E381" s="3">
        <v>44196</v>
      </c>
      <c r="F381" s="3">
        <v>44222</v>
      </c>
      <c r="G381" t="s">
        <v>50</v>
      </c>
      <c r="H381" t="s">
        <v>51</v>
      </c>
      <c r="I381" s="4">
        <v>-6574</v>
      </c>
      <c r="J381" t="s">
        <v>60</v>
      </c>
      <c r="K381" t="s">
        <v>4</v>
      </c>
      <c r="L381" s="4">
        <v>-551887.30000000005</v>
      </c>
      <c r="M381" s="4">
        <v>-6574</v>
      </c>
      <c r="N381" s="13" t="s">
        <v>5857</v>
      </c>
      <c r="O381" s="14" t="s">
        <v>5661</v>
      </c>
      <c r="P381" t="s">
        <v>2404</v>
      </c>
      <c r="Q381" t="s">
        <v>2405</v>
      </c>
      <c r="R381" t="s">
        <v>2407</v>
      </c>
      <c r="S381" t="s">
        <v>0</v>
      </c>
      <c r="T381" t="s">
        <v>9</v>
      </c>
      <c r="U381" t="s">
        <v>2406</v>
      </c>
      <c r="V381" t="s">
        <v>0</v>
      </c>
      <c r="W381" t="s">
        <v>0</v>
      </c>
      <c r="X381" t="s">
        <v>0</v>
      </c>
      <c r="Y381" t="s">
        <v>11</v>
      </c>
      <c r="Z381" t="s">
        <v>0</v>
      </c>
      <c r="AA381" s="3"/>
      <c r="AB381" t="s">
        <v>0</v>
      </c>
      <c r="AC381" t="s">
        <v>0</v>
      </c>
      <c r="AD381" t="s">
        <v>0</v>
      </c>
      <c r="AE381" s="4">
        <v>0</v>
      </c>
    </row>
    <row r="382" spans="1:31" x14ac:dyDescent="0.2">
      <c r="A382" s="2" t="s">
        <v>0</v>
      </c>
      <c r="B382" t="s">
        <v>1</v>
      </c>
      <c r="C382" t="s">
        <v>2413</v>
      </c>
      <c r="D382" s="3">
        <v>44197</v>
      </c>
      <c r="E382" s="3">
        <v>44196</v>
      </c>
      <c r="F382" s="3">
        <v>44222</v>
      </c>
      <c r="G382" t="s">
        <v>50</v>
      </c>
      <c r="H382" t="s">
        <v>51</v>
      </c>
      <c r="I382" s="4">
        <v>-24</v>
      </c>
      <c r="J382" t="s">
        <v>60</v>
      </c>
      <c r="K382" t="s">
        <v>4</v>
      </c>
      <c r="L382" s="4">
        <v>-2014.8</v>
      </c>
      <c r="M382" s="4">
        <v>-24</v>
      </c>
      <c r="N382" s="13" t="s">
        <v>5858</v>
      </c>
      <c r="O382" s="14" t="s">
        <v>5661</v>
      </c>
      <c r="P382" t="s">
        <v>2409</v>
      </c>
      <c r="Q382" t="s">
        <v>2410</v>
      </c>
      <c r="R382" t="s">
        <v>2411</v>
      </c>
      <c r="S382" t="s">
        <v>0</v>
      </c>
      <c r="T382" t="s">
        <v>9</v>
      </c>
      <c r="U382" t="s">
        <v>2411</v>
      </c>
      <c r="V382" t="s">
        <v>0</v>
      </c>
      <c r="W382" t="s">
        <v>0</v>
      </c>
      <c r="X382" t="s">
        <v>0</v>
      </c>
      <c r="Y382" t="s">
        <v>11</v>
      </c>
      <c r="Z382" t="s">
        <v>0</v>
      </c>
      <c r="AA382" s="3"/>
      <c r="AB382" t="s">
        <v>0</v>
      </c>
      <c r="AC382" t="s">
        <v>0</v>
      </c>
      <c r="AD382" t="s">
        <v>0</v>
      </c>
      <c r="AE382" s="4">
        <v>0</v>
      </c>
    </row>
    <row r="383" spans="1:31" x14ac:dyDescent="0.2">
      <c r="A383" s="2" t="s">
        <v>0</v>
      </c>
      <c r="B383" t="s">
        <v>1</v>
      </c>
      <c r="C383" t="s">
        <v>2413</v>
      </c>
      <c r="D383" s="3">
        <v>44197</v>
      </c>
      <c r="E383" s="3">
        <v>44196</v>
      </c>
      <c r="F383" s="3">
        <v>44222</v>
      </c>
      <c r="G383" t="s">
        <v>50</v>
      </c>
      <c r="H383" t="s">
        <v>51</v>
      </c>
      <c r="I383" s="4">
        <v>-17511</v>
      </c>
      <c r="J383" t="s">
        <v>60</v>
      </c>
      <c r="K383" t="s">
        <v>4</v>
      </c>
      <c r="L383" s="4">
        <v>-1470048.45</v>
      </c>
      <c r="M383" s="4">
        <v>-17511</v>
      </c>
      <c r="N383" s="13" t="s">
        <v>5859</v>
      </c>
      <c r="O383" s="14" t="s">
        <v>5661</v>
      </c>
      <c r="P383" t="s">
        <v>2409</v>
      </c>
      <c r="Q383" t="s">
        <v>2410</v>
      </c>
      <c r="R383" t="s">
        <v>2411</v>
      </c>
      <c r="S383" t="s">
        <v>0</v>
      </c>
      <c r="T383" t="s">
        <v>9</v>
      </c>
      <c r="U383" t="s">
        <v>2411</v>
      </c>
      <c r="V383" t="s">
        <v>0</v>
      </c>
      <c r="W383" t="s">
        <v>0</v>
      </c>
      <c r="X383" t="s">
        <v>0</v>
      </c>
      <c r="Y383" t="s">
        <v>11</v>
      </c>
      <c r="Z383" t="s">
        <v>0</v>
      </c>
      <c r="AA383" s="3"/>
      <c r="AB383" t="s">
        <v>0</v>
      </c>
      <c r="AC383" t="s">
        <v>0</v>
      </c>
      <c r="AD383" t="s">
        <v>0</v>
      </c>
      <c r="AE383" s="4">
        <v>0</v>
      </c>
    </row>
    <row r="384" spans="1:31" x14ac:dyDescent="0.2">
      <c r="A384" s="2" t="s">
        <v>0</v>
      </c>
      <c r="B384" t="s">
        <v>1</v>
      </c>
      <c r="C384" t="s">
        <v>2413</v>
      </c>
      <c r="D384" s="3">
        <v>44197</v>
      </c>
      <c r="E384" s="3">
        <v>44196</v>
      </c>
      <c r="F384" s="3">
        <v>44222</v>
      </c>
      <c r="G384" t="s">
        <v>50</v>
      </c>
      <c r="H384" t="s">
        <v>51</v>
      </c>
      <c r="I384" s="4">
        <v>-42909</v>
      </c>
      <c r="J384" t="s">
        <v>60</v>
      </c>
      <c r="K384" t="s">
        <v>4</v>
      </c>
      <c r="L384" s="4">
        <v>-3602210.55</v>
      </c>
      <c r="M384" s="4">
        <v>-42909</v>
      </c>
      <c r="N384" s="13" t="s">
        <v>5860</v>
      </c>
      <c r="O384" s="14" t="s">
        <v>5661</v>
      </c>
      <c r="P384" t="s">
        <v>2409</v>
      </c>
      <c r="Q384" t="s">
        <v>2410</v>
      </c>
      <c r="R384" t="s">
        <v>2411</v>
      </c>
      <c r="S384" t="s">
        <v>0</v>
      </c>
      <c r="T384" t="s">
        <v>9</v>
      </c>
      <c r="U384" t="s">
        <v>2411</v>
      </c>
      <c r="V384" t="s">
        <v>0</v>
      </c>
      <c r="W384" t="s">
        <v>0</v>
      </c>
      <c r="X384" t="s">
        <v>0</v>
      </c>
      <c r="Y384" t="s">
        <v>11</v>
      </c>
      <c r="Z384" t="s">
        <v>0</v>
      </c>
      <c r="AA384" s="3"/>
      <c r="AB384" t="s">
        <v>0</v>
      </c>
      <c r="AC384" t="s">
        <v>0</v>
      </c>
      <c r="AD384" t="s">
        <v>0</v>
      </c>
      <c r="AE384" s="4">
        <v>0</v>
      </c>
    </row>
    <row r="385" spans="1:31" x14ac:dyDescent="0.2">
      <c r="A385" s="2" t="s">
        <v>0</v>
      </c>
      <c r="B385" t="s">
        <v>1</v>
      </c>
      <c r="C385" t="s">
        <v>2413</v>
      </c>
      <c r="D385" s="3">
        <v>44197</v>
      </c>
      <c r="E385" s="3">
        <v>44196</v>
      </c>
      <c r="F385" s="3">
        <v>44222</v>
      </c>
      <c r="G385" t="s">
        <v>50</v>
      </c>
      <c r="H385" t="s">
        <v>51</v>
      </c>
      <c r="I385" s="4">
        <v>-2635</v>
      </c>
      <c r="J385" t="s">
        <v>60</v>
      </c>
      <c r="K385" t="s">
        <v>4</v>
      </c>
      <c r="L385" s="4">
        <v>-221208.25</v>
      </c>
      <c r="M385" s="4">
        <v>-2635</v>
      </c>
      <c r="N385" s="13" t="s">
        <v>5861</v>
      </c>
      <c r="O385" s="14" t="s">
        <v>5661</v>
      </c>
      <c r="P385" t="s">
        <v>2409</v>
      </c>
      <c r="Q385" t="s">
        <v>2410</v>
      </c>
      <c r="R385" t="s">
        <v>2411</v>
      </c>
      <c r="S385" t="s">
        <v>0</v>
      </c>
      <c r="T385" t="s">
        <v>9</v>
      </c>
      <c r="U385" t="s">
        <v>2411</v>
      </c>
      <c r="V385" t="s">
        <v>0</v>
      </c>
      <c r="W385" t="s">
        <v>0</v>
      </c>
      <c r="X385" t="s">
        <v>0</v>
      </c>
      <c r="Y385" t="s">
        <v>11</v>
      </c>
      <c r="Z385" t="s">
        <v>0</v>
      </c>
      <c r="AA385" s="3"/>
      <c r="AB385" t="s">
        <v>0</v>
      </c>
      <c r="AC385" t="s">
        <v>0</v>
      </c>
      <c r="AD385" t="s">
        <v>0</v>
      </c>
      <c r="AE385" s="4">
        <v>0</v>
      </c>
    </row>
    <row r="386" spans="1:31" x14ac:dyDescent="0.2">
      <c r="A386" s="2" t="s">
        <v>0</v>
      </c>
      <c r="B386" t="s">
        <v>1</v>
      </c>
      <c r="C386" t="s">
        <v>2413</v>
      </c>
      <c r="D386" s="3">
        <v>44197</v>
      </c>
      <c r="E386" s="3">
        <v>44196</v>
      </c>
      <c r="F386" s="3">
        <v>44222</v>
      </c>
      <c r="G386" t="s">
        <v>50</v>
      </c>
      <c r="H386" t="s">
        <v>51</v>
      </c>
      <c r="I386" s="4">
        <v>-1902</v>
      </c>
      <c r="J386" t="s">
        <v>60</v>
      </c>
      <c r="K386" t="s">
        <v>4</v>
      </c>
      <c r="L386" s="4">
        <v>-159672.9</v>
      </c>
      <c r="M386" s="4">
        <v>-1902</v>
      </c>
      <c r="N386" s="13" t="s">
        <v>5862</v>
      </c>
      <c r="O386" s="14" t="s">
        <v>5661</v>
      </c>
      <c r="P386" t="s">
        <v>2409</v>
      </c>
      <c r="Q386" t="s">
        <v>2410</v>
      </c>
      <c r="R386" t="s">
        <v>2411</v>
      </c>
      <c r="S386" t="s">
        <v>0</v>
      </c>
      <c r="T386" t="s">
        <v>9</v>
      </c>
      <c r="U386" t="s">
        <v>2411</v>
      </c>
      <c r="V386" t="s">
        <v>0</v>
      </c>
      <c r="W386" t="s">
        <v>0</v>
      </c>
      <c r="X386" t="s">
        <v>0</v>
      </c>
      <c r="Y386" t="s">
        <v>128</v>
      </c>
      <c r="Z386" t="s">
        <v>0</v>
      </c>
      <c r="AA386" s="3"/>
      <c r="AB386" t="s">
        <v>0</v>
      </c>
      <c r="AC386" t="s">
        <v>0</v>
      </c>
      <c r="AD386" t="s">
        <v>0</v>
      </c>
      <c r="AE386" s="4">
        <v>0</v>
      </c>
    </row>
    <row r="387" spans="1:31" x14ac:dyDescent="0.2">
      <c r="A387" s="2" t="s">
        <v>0</v>
      </c>
      <c r="B387" t="s">
        <v>1</v>
      </c>
      <c r="C387" t="s">
        <v>2413</v>
      </c>
      <c r="D387" s="3">
        <v>44197</v>
      </c>
      <c r="E387" s="3">
        <v>44196</v>
      </c>
      <c r="F387" s="3">
        <v>44222</v>
      </c>
      <c r="G387" t="s">
        <v>50</v>
      </c>
      <c r="H387" t="s">
        <v>51</v>
      </c>
      <c r="I387" s="4">
        <v>-24</v>
      </c>
      <c r="J387" t="s">
        <v>60</v>
      </c>
      <c r="K387" t="s">
        <v>4</v>
      </c>
      <c r="L387" s="4">
        <v>-2014.8</v>
      </c>
      <c r="M387" s="4">
        <v>-24</v>
      </c>
      <c r="N387" s="13" t="s">
        <v>5863</v>
      </c>
      <c r="O387" s="14" t="s">
        <v>5661</v>
      </c>
      <c r="P387" t="s">
        <v>2409</v>
      </c>
      <c r="Q387" t="s">
        <v>2410</v>
      </c>
      <c r="R387" t="s">
        <v>2411</v>
      </c>
      <c r="S387" t="s">
        <v>0</v>
      </c>
      <c r="T387" t="s">
        <v>9</v>
      </c>
      <c r="U387" t="s">
        <v>2411</v>
      </c>
      <c r="V387" t="s">
        <v>0</v>
      </c>
      <c r="W387" t="s">
        <v>0</v>
      </c>
      <c r="X387" t="s">
        <v>0</v>
      </c>
      <c r="Y387" t="s">
        <v>11</v>
      </c>
      <c r="Z387" t="s">
        <v>0</v>
      </c>
      <c r="AA387" s="3"/>
      <c r="AB387" t="s">
        <v>0</v>
      </c>
      <c r="AC387" t="s">
        <v>0</v>
      </c>
      <c r="AD387" t="s">
        <v>0</v>
      </c>
      <c r="AE387" s="4">
        <v>0</v>
      </c>
    </row>
    <row r="388" spans="1:31" x14ac:dyDescent="0.2">
      <c r="A388" s="2" t="s">
        <v>0</v>
      </c>
      <c r="B388" t="s">
        <v>1</v>
      </c>
      <c r="C388" t="s">
        <v>2853</v>
      </c>
      <c r="D388" s="3">
        <v>44224</v>
      </c>
      <c r="E388" s="3">
        <v>44224</v>
      </c>
      <c r="F388" s="3">
        <v>44229</v>
      </c>
      <c r="G388" t="s">
        <v>3</v>
      </c>
      <c r="H388" t="s">
        <v>4</v>
      </c>
      <c r="I388" s="4">
        <v>41400</v>
      </c>
      <c r="J388" t="s">
        <v>5</v>
      </c>
      <c r="K388" t="s">
        <v>4</v>
      </c>
      <c r="L388" s="4">
        <v>41400</v>
      </c>
      <c r="M388" s="4">
        <v>487.35</v>
      </c>
      <c r="N388" s="13" t="s">
        <v>5864</v>
      </c>
      <c r="O388" s="14" t="s">
        <v>5661</v>
      </c>
      <c r="P388" t="s">
        <v>2854</v>
      </c>
      <c r="Q388" t="s">
        <v>2830</v>
      </c>
      <c r="R388" t="s">
        <v>2855</v>
      </c>
      <c r="S388" t="s">
        <v>0</v>
      </c>
      <c r="T388" t="s">
        <v>9</v>
      </c>
      <c r="U388" t="s">
        <v>10</v>
      </c>
      <c r="V388" t="s">
        <v>0</v>
      </c>
      <c r="W388" t="s">
        <v>0</v>
      </c>
      <c r="X388" t="s">
        <v>0</v>
      </c>
      <c r="Y388" t="s">
        <v>11</v>
      </c>
      <c r="Z388" t="s">
        <v>0</v>
      </c>
      <c r="AA388" s="3"/>
      <c r="AB388" t="s">
        <v>0</v>
      </c>
      <c r="AC388" t="s">
        <v>0</v>
      </c>
      <c r="AD388" t="s">
        <v>0</v>
      </c>
      <c r="AE388" s="4">
        <v>0</v>
      </c>
    </row>
    <row r="389" spans="1:31" x14ac:dyDescent="0.2">
      <c r="A389" s="2" t="s">
        <v>0</v>
      </c>
      <c r="B389" t="s">
        <v>1</v>
      </c>
      <c r="C389" t="s">
        <v>2857</v>
      </c>
      <c r="D389" s="3">
        <v>44224</v>
      </c>
      <c r="E389" s="3">
        <v>44224</v>
      </c>
      <c r="F389" s="3">
        <v>44229</v>
      </c>
      <c r="G389" t="s">
        <v>3</v>
      </c>
      <c r="H389" t="s">
        <v>4</v>
      </c>
      <c r="I389" s="4">
        <v>-41400</v>
      </c>
      <c r="J389" t="s">
        <v>5</v>
      </c>
      <c r="K389" t="s">
        <v>4</v>
      </c>
      <c r="L389" s="4">
        <v>-41400</v>
      </c>
      <c r="M389" s="4">
        <v>-487.35</v>
      </c>
      <c r="N389" s="13" t="s">
        <v>5864</v>
      </c>
      <c r="O389" s="14" t="s">
        <v>5661</v>
      </c>
      <c r="P389" t="s">
        <v>2854</v>
      </c>
      <c r="Q389" t="s">
        <v>2830</v>
      </c>
      <c r="R389" t="s">
        <v>2855</v>
      </c>
      <c r="S389" t="s">
        <v>0</v>
      </c>
      <c r="T389" t="s">
        <v>9</v>
      </c>
      <c r="U389" t="s">
        <v>10</v>
      </c>
      <c r="V389" t="s">
        <v>0</v>
      </c>
      <c r="W389" t="s">
        <v>0</v>
      </c>
      <c r="X389" t="s">
        <v>0</v>
      </c>
      <c r="Y389" t="s">
        <v>11</v>
      </c>
      <c r="Z389" t="s">
        <v>0</v>
      </c>
      <c r="AA389" s="3"/>
      <c r="AB389" t="s">
        <v>0</v>
      </c>
      <c r="AC389" t="s">
        <v>0</v>
      </c>
      <c r="AD389" t="s">
        <v>0</v>
      </c>
      <c r="AE389" s="4">
        <v>0</v>
      </c>
    </row>
    <row r="390" spans="1:31" x14ac:dyDescent="0.2">
      <c r="A390" s="2" t="s">
        <v>0</v>
      </c>
      <c r="B390" t="s">
        <v>1</v>
      </c>
      <c r="C390" t="s">
        <v>2857</v>
      </c>
      <c r="D390" s="3">
        <v>44224</v>
      </c>
      <c r="E390" s="3">
        <v>44224</v>
      </c>
      <c r="F390" s="3">
        <v>44229</v>
      </c>
      <c r="G390" t="s">
        <v>3</v>
      </c>
      <c r="H390" t="s">
        <v>4</v>
      </c>
      <c r="I390" s="4">
        <v>-6200</v>
      </c>
      <c r="J390" t="s">
        <v>5</v>
      </c>
      <c r="K390" t="s">
        <v>4</v>
      </c>
      <c r="L390" s="4">
        <v>-6200</v>
      </c>
      <c r="M390" s="4">
        <v>-72.98</v>
      </c>
      <c r="N390" s="13" t="s">
        <v>5810</v>
      </c>
      <c r="O390" s="14" t="s">
        <v>5661</v>
      </c>
      <c r="P390" t="s">
        <v>2854</v>
      </c>
      <c r="Q390" t="s">
        <v>2830</v>
      </c>
      <c r="R390" t="s">
        <v>2856</v>
      </c>
      <c r="S390" t="s">
        <v>0</v>
      </c>
      <c r="T390" t="s">
        <v>9</v>
      </c>
      <c r="U390" t="s">
        <v>10</v>
      </c>
      <c r="V390" t="s">
        <v>0</v>
      </c>
      <c r="W390" t="s">
        <v>0</v>
      </c>
      <c r="X390" t="s">
        <v>0</v>
      </c>
      <c r="Y390" t="s">
        <v>11</v>
      </c>
      <c r="Z390" t="s">
        <v>0</v>
      </c>
      <c r="AA390" s="3"/>
      <c r="AB390" t="s">
        <v>0</v>
      </c>
      <c r="AC390" t="s">
        <v>0</v>
      </c>
      <c r="AD390" t="s">
        <v>0</v>
      </c>
      <c r="AE390" s="4">
        <v>0</v>
      </c>
    </row>
    <row r="391" spans="1:31" x14ac:dyDescent="0.2">
      <c r="A391" s="2" t="s">
        <v>0</v>
      </c>
      <c r="B391" t="s">
        <v>1</v>
      </c>
      <c r="C391" t="s">
        <v>2876</v>
      </c>
      <c r="D391" s="3">
        <v>44227</v>
      </c>
      <c r="E391" s="3">
        <v>44227</v>
      </c>
      <c r="F391" s="3">
        <v>44235</v>
      </c>
      <c r="G391" t="s">
        <v>387</v>
      </c>
      <c r="H391" t="s">
        <v>51</v>
      </c>
      <c r="I391" s="4">
        <v>741</v>
      </c>
      <c r="J391" t="s">
        <v>60</v>
      </c>
      <c r="K391" t="s">
        <v>4</v>
      </c>
      <c r="L391" s="4">
        <v>62206.95</v>
      </c>
      <c r="M391" s="4">
        <v>741</v>
      </c>
      <c r="N391" s="13" t="s">
        <v>5865</v>
      </c>
      <c r="O391" s="14" t="s">
        <v>5661</v>
      </c>
      <c r="P391" t="s">
        <v>2877</v>
      </c>
      <c r="Q391" t="s">
        <v>2878</v>
      </c>
      <c r="R391" t="s">
        <v>2879</v>
      </c>
      <c r="S391" t="s">
        <v>0</v>
      </c>
      <c r="T391" t="s">
        <v>9</v>
      </c>
      <c r="U391" t="s">
        <v>2880</v>
      </c>
      <c r="V391" t="s">
        <v>0</v>
      </c>
      <c r="W391" t="s">
        <v>0</v>
      </c>
      <c r="X391" t="s">
        <v>0</v>
      </c>
      <c r="Y391" t="s">
        <v>11</v>
      </c>
      <c r="Z391" t="s">
        <v>0</v>
      </c>
      <c r="AA391" s="3"/>
      <c r="AB391" t="s">
        <v>0</v>
      </c>
      <c r="AC391" t="s">
        <v>0</v>
      </c>
      <c r="AD391" t="s">
        <v>0</v>
      </c>
      <c r="AE391" s="4">
        <v>0</v>
      </c>
    </row>
    <row r="392" spans="1:31" x14ac:dyDescent="0.2">
      <c r="A392" s="2" t="s">
        <v>0</v>
      </c>
      <c r="B392" t="s">
        <v>1</v>
      </c>
      <c r="C392" t="s">
        <v>2876</v>
      </c>
      <c r="D392" s="3">
        <v>44227</v>
      </c>
      <c r="E392" s="3">
        <v>44227</v>
      </c>
      <c r="F392" s="3">
        <v>44235</v>
      </c>
      <c r="G392" t="s">
        <v>387</v>
      </c>
      <c r="H392" t="s">
        <v>51</v>
      </c>
      <c r="I392" s="4">
        <v>261</v>
      </c>
      <c r="J392" t="s">
        <v>60</v>
      </c>
      <c r="K392" t="s">
        <v>4</v>
      </c>
      <c r="L392" s="4">
        <v>21910.95</v>
      </c>
      <c r="M392" s="4">
        <v>261</v>
      </c>
      <c r="N392" s="13" t="s">
        <v>5866</v>
      </c>
      <c r="O392" s="14" t="s">
        <v>5661</v>
      </c>
      <c r="P392" t="s">
        <v>2877</v>
      </c>
      <c r="Q392" t="s">
        <v>2878</v>
      </c>
      <c r="R392" t="s">
        <v>2881</v>
      </c>
      <c r="S392" t="s">
        <v>0</v>
      </c>
      <c r="T392" t="s">
        <v>9</v>
      </c>
      <c r="U392" t="s">
        <v>2880</v>
      </c>
      <c r="V392" t="s">
        <v>0</v>
      </c>
      <c r="W392" t="s">
        <v>0</v>
      </c>
      <c r="X392" t="s">
        <v>0</v>
      </c>
      <c r="Y392" t="s">
        <v>11</v>
      </c>
      <c r="Z392" t="s">
        <v>0</v>
      </c>
      <c r="AA392" s="3"/>
      <c r="AB392" t="s">
        <v>0</v>
      </c>
      <c r="AC392" t="s">
        <v>0</v>
      </c>
      <c r="AD392" t="s">
        <v>0</v>
      </c>
      <c r="AE392" s="4">
        <v>0</v>
      </c>
    </row>
    <row r="393" spans="1:31" x14ac:dyDescent="0.2">
      <c r="A393" s="2" t="s">
        <v>0</v>
      </c>
      <c r="B393" t="s">
        <v>1</v>
      </c>
      <c r="C393" t="s">
        <v>2876</v>
      </c>
      <c r="D393" s="3">
        <v>44227</v>
      </c>
      <c r="E393" s="3">
        <v>44227</v>
      </c>
      <c r="F393" s="3">
        <v>44235</v>
      </c>
      <c r="G393" t="s">
        <v>387</v>
      </c>
      <c r="H393" t="s">
        <v>51</v>
      </c>
      <c r="I393" s="4">
        <v>81</v>
      </c>
      <c r="J393" t="s">
        <v>60</v>
      </c>
      <c r="K393" t="s">
        <v>4</v>
      </c>
      <c r="L393" s="4">
        <v>6799.95</v>
      </c>
      <c r="M393" s="4">
        <v>81</v>
      </c>
      <c r="N393" s="13" t="s">
        <v>5867</v>
      </c>
      <c r="O393" s="14" t="s">
        <v>5661</v>
      </c>
      <c r="P393" t="s">
        <v>2877</v>
      </c>
      <c r="Q393" t="s">
        <v>2878</v>
      </c>
      <c r="R393" t="s">
        <v>2882</v>
      </c>
      <c r="S393" t="s">
        <v>0</v>
      </c>
      <c r="T393" t="s">
        <v>9</v>
      </c>
      <c r="U393" t="s">
        <v>2880</v>
      </c>
      <c r="V393" t="s">
        <v>0</v>
      </c>
      <c r="W393" t="s">
        <v>0</v>
      </c>
      <c r="X393" t="s">
        <v>0</v>
      </c>
      <c r="Y393" t="s">
        <v>11</v>
      </c>
      <c r="Z393" t="s">
        <v>0</v>
      </c>
      <c r="AA393" s="3"/>
      <c r="AB393" t="s">
        <v>0</v>
      </c>
      <c r="AC393" t="s">
        <v>0</v>
      </c>
      <c r="AD393" t="s">
        <v>0</v>
      </c>
      <c r="AE393" s="4">
        <v>0</v>
      </c>
    </row>
    <row r="394" spans="1:31" x14ac:dyDescent="0.2">
      <c r="A394" s="2" t="s">
        <v>0</v>
      </c>
      <c r="B394" t="s">
        <v>1</v>
      </c>
      <c r="C394" t="s">
        <v>2876</v>
      </c>
      <c r="D394" s="3">
        <v>44227</v>
      </c>
      <c r="E394" s="3">
        <v>44227</v>
      </c>
      <c r="F394" s="3">
        <v>44235</v>
      </c>
      <c r="G394" t="s">
        <v>387</v>
      </c>
      <c r="H394" t="s">
        <v>51</v>
      </c>
      <c r="I394" s="4">
        <v>24</v>
      </c>
      <c r="J394" t="s">
        <v>60</v>
      </c>
      <c r="K394" t="s">
        <v>4</v>
      </c>
      <c r="L394" s="4">
        <v>2014.8</v>
      </c>
      <c r="M394" s="4">
        <v>24</v>
      </c>
      <c r="N394" s="13" t="s">
        <v>5868</v>
      </c>
      <c r="O394" s="14" t="s">
        <v>5661</v>
      </c>
      <c r="P394" t="s">
        <v>2877</v>
      </c>
      <c r="Q394" t="s">
        <v>2878</v>
      </c>
      <c r="R394" t="s">
        <v>847</v>
      </c>
      <c r="S394" t="s">
        <v>0</v>
      </c>
      <c r="T394" t="s">
        <v>9</v>
      </c>
      <c r="U394" t="s">
        <v>2880</v>
      </c>
      <c r="V394" t="s">
        <v>0</v>
      </c>
      <c r="W394" t="s">
        <v>0</v>
      </c>
      <c r="X394" t="s">
        <v>0</v>
      </c>
      <c r="Y394" t="s">
        <v>11</v>
      </c>
      <c r="Z394" t="s">
        <v>0</v>
      </c>
      <c r="AA394" s="3"/>
      <c r="AB394" t="s">
        <v>0</v>
      </c>
      <c r="AC394" t="s">
        <v>0</v>
      </c>
      <c r="AD394" t="s">
        <v>0</v>
      </c>
      <c r="AE394" s="4">
        <v>0</v>
      </c>
    </row>
    <row r="395" spans="1:31" x14ac:dyDescent="0.2">
      <c r="A395" s="2" t="s">
        <v>0</v>
      </c>
      <c r="B395" t="s">
        <v>1</v>
      </c>
      <c r="C395" t="s">
        <v>2876</v>
      </c>
      <c r="D395" s="3">
        <v>44227</v>
      </c>
      <c r="E395" s="3">
        <v>44227</v>
      </c>
      <c r="F395" s="3">
        <v>44235</v>
      </c>
      <c r="G395" t="s">
        <v>387</v>
      </c>
      <c r="H395" t="s">
        <v>51</v>
      </c>
      <c r="I395" s="4">
        <v>202</v>
      </c>
      <c r="J395" t="s">
        <v>60</v>
      </c>
      <c r="K395" t="s">
        <v>4</v>
      </c>
      <c r="L395" s="4">
        <v>16957.900000000001</v>
      </c>
      <c r="M395" s="4">
        <v>202</v>
      </c>
      <c r="N395" s="13" t="s">
        <v>5869</v>
      </c>
      <c r="O395" s="14" t="s">
        <v>5661</v>
      </c>
      <c r="P395" t="s">
        <v>2877</v>
      </c>
      <c r="Q395" t="s">
        <v>2878</v>
      </c>
      <c r="R395" t="s">
        <v>776</v>
      </c>
      <c r="S395" t="s">
        <v>0</v>
      </c>
      <c r="T395" t="s">
        <v>9</v>
      </c>
      <c r="U395" t="s">
        <v>2880</v>
      </c>
      <c r="V395" t="s">
        <v>0</v>
      </c>
      <c r="W395" t="s">
        <v>0</v>
      </c>
      <c r="X395" t="s">
        <v>0</v>
      </c>
      <c r="Y395" t="s">
        <v>11</v>
      </c>
      <c r="Z395" t="s">
        <v>0</v>
      </c>
      <c r="AA395" s="3"/>
      <c r="AB395" t="s">
        <v>0</v>
      </c>
      <c r="AC395" t="s">
        <v>0</v>
      </c>
      <c r="AD395" t="s">
        <v>0</v>
      </c>
      <c r="AE395" s="4">
        <v>0</v>
      </c>
    </row>
    <row r="396" spans="1:31" x14ac:dyDescent="0.2">
      <c r="A396" s="2" t="s">
        <v>0</v>
      </c>
      <c r="B396" t="s">
        <v>1</v>
      </c>
      <c r="C396" t="s">
        <v>2876</v>
      </c>
      <c r="D396" s="3">
        <v>44227</v>
      </c>
      <c r="E396" s="3">
        <v>44227</v>
      </c>
      <c r="F396" s="3">
        <v>44235</v>
      </c>
      <c r="G396" t="s">
        <v>387</v>
      </c>
      <c r="H396" t="s">
        <v>51</v>
      </c>
      <c r="I396" s="4">
        <v>1177</v>
      </c>
      <c r="J396" t="s">
        <v>60</v>
      </c>
      <c r="K396" t="s">
        <v>4</v>
      </c>
      <c r="L396" s="4">
        <v>98809.15</v>
      </c>
      <c r="M396" s="4">
        <v>1177</v>
      </c>
      <c r="N396" s="13" t="s">
        <v>5870</v>
      </c>
      <c r="O396" s="14" t="s">
        <v>5661</v>
      </c>
      <c r="P396" t="s">
        <v>2877</v>
      </c>
      <c r="Q396" t="s">
        <v>2878</v>
      </c>
      <c r="R396" t="s">
        <v>1346</v>
      </c>
      <c r="S396" t="s">
        <v>0</v>
      </c>
      <c r="T396" t="s">
        <v>9</v>
      </c>
      <c r="U396" t="s">
        <v>2880</v>
      </c>
      <c r="V396" t="s">
        <v>0</v>
      </c>
      <c r="W396" t="s">
        <v>0</v>
      </c>
      <c r="X396" t="s">
        <v>0</v>
      </c>
      <c r="Y396" t="s">
        <v>11</v>
      </c>
      <c r="Z396" t="s">
        <v>0</v>
      </c>
      <c r="AA396" s="3"/>
      <c r="AB396" t="s">
        <v>0</v>
      </c>
      <c r="AC396" t="s">
        <v>0</v>
      </c>
      <c r="AD396" t="s">
        <v>0</v>
      </c>
      <c r="AE396" s="4">
        <v>0</v>
      </c>
    </row>
    <row r="397" spans="1:31" x14ac:dyDescent="0.2">
      <c r="A397" s="2" t="s">
        <v>0</v>
      </c>
      <c r="B397" t="s">
        <v>1</v>
      </c>
      <c r="C397" t="s">
        <v>2876</v>
      </c>
      <c r="D397" s="3">
        <v>44227</v>
      </c>
      <c r="E397" s="3">
        <v>44227</v>
      </c>
      <c r="F397" s="3">
        <v>44235</v>
      </c>
      <c r="G397" t="s">
        <v>387</v>
      </c>
      <c r="H397" t="s">
        <v>51</v>
      </c>
      <c r="I397" s="4">
        <v>5000</v>
      </c>
      <c r="J397" t="s">
        <v>60</v>
      </c>
      <c r="K397" t="s">
        <v>4</v>
      </c>
      <c r="L397" s="4">
        <v>419750</v>
      </c>
      <c r="M397" s="4">
        <v>5000</v>
      </c>
      <c r="N397" s="13" t="s">
        <v>5871</v>
      </c>
      <c r="O397" s="14" t="s">
        <v>5661</v>
      </c>
      <c r="P397" t="s">
        <v>2877</v>
      </c>
      <c r="Q397" t="s">
        <v>2878</v>
      </c>
      <c r="R397" t="s">
        <v>1945</v>
      </c>
      <c r="S397" t="s">
        <v>0</v>
      </c>
      <c r="T397" t="s">
        <v>9</v>
      </c>
      <c r="U397" t="s">
        <v>2880</v>
      </c>
      <c r="V397" t="s">
        <v>0</v>
      </c>
      <c r="W397" t="s">
        <v>0</v>
      </c>
      <c r="X397" t="s">
        <v>0</v>
      </c>
      <c r="Y397" t="s">
        <v>11</v>
      </c>
      <c r="Z397" t="s">
        <v>0</v>
      </c>
      <c r="AA397" s="3"/>
      <c r="AB397" t="s">
        <v>0</v>
      </c>
      <c r="AC397" t="s">
        <v>0</v>
      </c>
      <c r="AD397" t="s">
        <v>0</v>
      </c>
      <c r="AE397" s="4">
        <v>0</v>
      </c>
    </row>
    <row r="398" spans="1:31" x14ac:dyDescent="0.2">
      <c r="A398" s="2" t="s">
        <v>0</v>
      </c>
      <c r="B398" t="s">
        <v>1</v>
      </c>
      <c r="C398" t="s">
        <v>2876</v>
      </c>
      <c r="D398" s="3">
        <v>44227</v>
      </c>
      <c r="E398" s="3">
        <v>44227</v>
      </c>
      <c r="F398" s="3">
        <v>44235</v>
      </c>
      <c r="G398" t="s">
        <v>387</v>
      </c>
      <c r="H398" t="s">
        <v>51</v>
      </c>
      <c r="I398" s="4">
        <v>2500</v>
      </c>
      <c r="J398" t="s">
        <v>60</v>
      </c>
      <c r="K398" t="s">
        <v>4</v>
      </c>
      <c r="L398" s="4">
        <v>209875</v>
      </c>
      <c r="M398" s="4">
        <v>2500</v>
      </c>
      <c r="N398" s="13" t="s">
        <v>5872</v>
      </c>
      <c r="O398" s="14" t="s">
        <v>5661</v>
      </c>
      <c r="P398" t="s">
        <v>2877</v>
      </c>
      <c r="Q398" t="s">
        <v>2878</v>
      </c>
      <c r="R398" t="s">
        <v>1946</v>
      </c>
      <c r="S398" t="s">
        <v>0</v>
      </c>
      <c r="T398" t="s">
        <v>9</v>
      </c>
      <c r="U398" t="s">
        <v>2880</v>
      </c>
      <c r="V398" t="s">
        <v>0</v>
      </c>
      <c r="W398" t="s">
        <v>0</v>
      </c>
      <c r="X398" t="s">
        <v>0</v>
      </c>
      <c r="Y398" t="s">
        <v>11</v>
      </c>
      <c r="Z398" t="s">
        <v>0</v>
      </c>
      <c r="AA398" s="3"/>
      <c r="AB398" t="s">
        <v>0</v>
      </c>
      <c r="AC398" t="s">
        <v>0</v>
      </c>
      <c r="AD398" t="s">
        <v>0</v>
      </c>
      <c r="AE398" s="4">
        <v>0</v>
      </c>
    </row>
    <row r="399" spans="1:31" x14ac:dyDescent="0.2">
      <c r="A399" s="2" t="s">
        <v>0</v>
      </c>
      <c r="B399" t="s">
        <v>1</v>
      </c>
      <c r="C399" t="s">
        <v>2876</v>
      </c>
      <c r="D399" s="3">
        <v>44227</v>
      </c>
      <c r="E399" s="3">
        <v>44227</v>
      </c>
      <c r="F399" s="3">
        <v>44235</v>
      </c>
      <c r="G399" t="s">
        <v>387</v>
      </c>
      <c r="H399" t="s">
        <v>51</v>
      </c>
      <c r="I399" s="4">
        <v>1500</v>
      </c>
      <c r="J399" t="s">
        <v>60</v>
      </c>
      <c r="K399" t="s">
        <v>4</v>
      </c>
      <c r="L399" s="4">
        <v>125925</v>
      </c>
      <c r="M399" s="4">
        <v>1500</v>
      </c>
      <c r="N399" s="13" t="s">
        <v>5873</v>
      </c>
      <c r="O399" s="14" t="s">
        <v>5661</v>
      </c>
      <c r="P399" t="s">
        <v>2877</v>
      </c>
      <c r="Q399" t="s">
        <v>2878</v>
      </c>
      <c r="R399" t="s">
        <v>1947</v>
      </c>
      <c r="S399" t="s">
        <v>0</v>
      </c>
      <c r="T399" t="s">
        <v>9</v>
      </c>
      <c r="U399" t="s">
        <v>2880</v>
      </c>
      <c r="V399" t="s">
        <v>0</v>
      </c>
      <c r="W399" t="s">
        <v>0</v>
      </c>
      <c r="X399" t="s">
        <v>0</v>
      </c>
      <c r="Y399" t="s">
        <v>11</v>
      </c>
      <c r="Z399" t="s">
        <v>0</v>
      </c>
      <c r="AA399" s="3"/>
      <c r="AB399" t="s">
        <v>0</v>
      </c>
      <c r="AC399" t="s">
        <v>0</v>
      </c>
      <c r="AD399" t="s">
        <v>0</v>
      </c>
      <c r="AE399" s="4">
        <v>0</v>
      </c>
    </row>
    <row r="400" spans="1:31" x14ac:dyDescent="0.2">
      <c r="A400" s="2" t="s">
        <v>0</v>
      </c>
      <c r="B400" t="s">
        <v>1</v>
      </c>
      <c r="C400" t="s">
        <v>2876</v>
      </c>
      <c r="D400" s="3">
        <v>44227</v>
      </c>
      <c r="E400" s="3">
        <v>44227</v>
      </c>
      <c r="F400" s="3">
        <v>44235</v>
      </c>
      <c r="G400" t="s">
        <v>387</v>
      </c>
      <c r="H400" t="s">
        <v>51</v>
      </c>
      <c r="I400" s="4">
        <v>461</v>
      </c>
      <c r="J400" t="s">
        <v>60</v>
      </c>
      <c r="K400" t="s">
        <v>4</v>
      </c>
      <c r="L400" s="4">
        <v>38700.949999999997</v>
      </c>
      <c r="M400" s="4">
        <v>461</v>
      </c>
      <c r="N400" s="13" t="s">
        <v>5874</v>
      </c>
      <c r="O400" s="14" t="s">
        <v>5661</v>
      </c>
      <c r="P400" t="s">
        <v>2877</v>
      </c>
      <c r="Q400" t="s">
        <v>2878</v>
      </c>
      <c r="R400" t="s">
        <v>1704</v>
      </c>
      <c r="S400" t="s">
        <v>0</v>
      </c>
      <c r="T400" t="s">
        <v>9</v>
      </c>
      <c r="U400" t="s">
        <v>2880</v>
      </c>
      <c r="V400" t="s">
        <v>0</v>
      </c>
      <c r="W400" t="s">
        <v>0</v>
      </c>
      <c r="X400" t="s">
        <v>0</v>
      </c>
      <c r="Y400" t="s">
        <v>11</v>
      </c>
      <c r="Z400" t="s">
        <v>0</v>
      </c>
      <c r="AA400" s="3"/>
      <c r="AB400" t="s">
        <v>0</v>
      </c>
      <c r="AC400" t="s">
        <v>0</v>
      </c>
      <c r="AD400" t="s">
        <v>0</v>
      </c>
      <c r="AE400" s="4">
        <v>0</v>
      </c>
    </row>
    <row r="401" spans="1:31" x14ac:dyDescent="0.2">
      <c r="A401" s="2" t="s">
        <v>0</v>
      </c>
      <c r="B401" t="s">
        <v>1</v>
      </c>
      <c r="C401" t="s">
        <v>2876</v>
      </c>
      <c r="D401" s="3">
        <v>44227</v>
      </c>
      <c r="E401" s="3">
        <v>44227</v>
      </c>
      <c r="F401" s="3">
        <v>44235</v>
      </c>
      <c r="G401" t="s">
        <v>387</v>
      </c>
      <c r="H401" t="s">
        <v>51</v>
      </c>
      <c r="I401" s="4">
        <v>10381</v>
      </c>
      <c r="J401" t="s">
        <v>60</v>
      </c>
      <c r="K401" t="s">
        <v>4</v>
      </c>
      <c r="L401" s="4">
        <v>871484.95</v>
      </c>
      <c r="M401" s="4">
        <v>10381</v>
      </c>
      <c r="N401" s="13" t="s">
        <v>5875</v>
      </c>
      <c r="O401" s="14" t="s">
        <v>5661</v>
      </c>
      <c r="P401" t="s">
        <v>2877</v>
      </c>
      <c r="Q401" t="s">
        <v>2878</v>
      </c>
      <c r="R401" t="s">
        <v>2883</v>
      </c>
      <c r="S401" t="s">
        <v>0</v>
      </c>
      <c r="T401" t="s">
        <v>9</v>
      </c>
      <c r="U401" t="s">
        <v>2880</v>
      </c>
      <c r="V401" t="s">
        <v>0</v>
      </c>
      <c r="W401" t="s">
        <v>0</v>
      </c>
      <c r="X401" t="s">
        <v>0</v>
      </c>
      <c r="Y401" t="s">
        <v>11</v>
      </c>
      <c r="Z401" t="s">
        <v>0</v>
      </c>
      <c r="AA401" s="3"/>
      <c r="AB401" t="s">
        <v>0</v>
      </c>
      <c r="AC401" t="s">
        <v>0</v>
      </c>
      <c r="AD401" t="s">
        <v>0</v>
      </c>
      <c r="AE401" s="4">
        <v>0</v>
      </c>
    </row>
    <row r="402" spans="1:31" x14ac:dyDescent="0.2">
      <c r="A402" s="2" t="s">
        <v>0</v>
      </c>
      <c r="B402" t="s">
        <v>1</v>
      </c>
      <c r="C402" t="s">
        <v>2876</v>
      </c>
      <c r="D402" s="3">
        <v>44227</v>
      </c>
      <c r="E402" s="3">
        <v>44227</v>
      </c>
      <c r="F402" s="3">
        <v>44235</v>
      </c>
      <c r="G402" t="s">
        <v>387</v>
      </c>
      <c r="H402" t="s">
        <v>51</v>
      </c>
      <c r="I402" s="4">
        <v>77</v>
      </c>
      <c r="J402" t="s">
        <v>60</v>
      </c>
      <c r="K402" t="s">
        <v>4</v>
      </c>
      <c r="L402" s="4">
        <v>6464.15</v>
      </c>
      <c r="M402" s="4">
        <v>77</v>
      </c>
      <c r="N402" s="13" t="s">
        <v>5876</v>
      </c>
      <c r="O402" s="14" t="s">
        <v>5661</v>
      </c>
      <c r="P402" t="s">
        <v>2877</v>
      </c>
      <c r="Q402" t="s">
        <v>2878</v>
      </c>
      <c r="R402" t="s">
        <v>1829</v>
      </c>
      <c r="S402" t="s">
        <v>0</v>
      </c>
      <c r="T402" t="s">
        <v>9</v>
      </c>
      <c r="U402" t="s">
        <v>2880</v>
      </c>
      <c r="V402" t="s">
        <v>0</v>
      </c>
      <c r="W402" t="s">
        <v>0</v>
      </c>
      <c r="X402" t="s">
        <v>0</v>
      </c>
      <c r="Y402" t="s">
        <v>11</v>
      </c>
      <c r="Z402" t="s">
        <v>0</v>
      </c>
      <c r="AA402" s="3"/>
      <c r="AB402" t="s">
        <v>0</v>
      </c>
      <c r="AC402" t="s">
        <v>0</v>
      </c>
      <c r="AD402" t="s">
        <v>0</v>
      </c>
      <c r="AE402" s="4">
        <v>0</v>
      </c>
    </row>
    <row r="403" spans="1:31" x14ac:dyDescent="0.2">
      <c r="A403" s="2" t="s">
        <v>0</v>
      </c>
      <c r="B403" t="s">
        <v>1</v>
      </c>
      <c r="C403" t="s">
        <v>2876</v>
      </c>
      <c r="D403" s="3">
        <v>44227</v>
      </c>
      <c r="E403" s="3">
        <v>44227</v>
      </c>
      <c r="F403" s="3">
        <v>44235</v>
      </c>
      <c r="G403" t="s">
        <v>387</v>
      </c>
      <c r="H403" t="s">
        <v>51</v>
      </c>
      <c r="I403" s="4">
        <v>6574</v>
      </c>
      <c r="J403" t="s">
        <v>60</v>
      </c>
      <c r="K403" t="s">
        <v>4</v>
      </c>
      <c r="L403" s="4">
        <v>551887.30000000005</v>
      </c>
      <c r="M403" s="4">
        <v>6574</v>
      </c>
      <c r="N403" s="13" t="s">
        <v>5877</v>
      </c>
      <c r="O403" s="14" t="s">
        <v>5661</v>
      </c>
      <c r="P403" t="s">
        <v>2877</v>
      </c>
      <c r="Q403" t="s">
        <v>2878</v>
      </c>
      <c r="R403" t="s">
        <v>2407</v>
      </c>
      <c r="S403" t="s">
        <v>0</v>
      </c>
      <c r="T403" t="s">
        <v>9</v>
      </c>
      <c r="U403" t="s">
        <v>2880</v>
      </c>
      <c r="V403" t="s">
        <v>0</v>
      </c>
      <c r="W403" t="s">
        <v>0</v>
      </c>
      <c r="X403" t="s">
        <v>0</v>
      </c>
      <c r="Y403" t="s">
        <v>11</v>
      </c>
      <c r="Z403" t="s">
        <v>0</v>
      </c>
      <c r="AA403" s="3"/>
      <c r="AB403" t="s">
        <v>0</v>
      </c>
      <c r="AC403" t="s">
        <v>0</v>
      </c>
      <c r="AD403" t="s">
        <v>0</v>
      </c>
      <c r="AE403" s="4">
        <v>0</v>
      </c>
    </row>
    <row r="404" spans="1:31" x14ac:dyDescent="0.2">
      <c r="A404" s="2" t="s">
        <v>0</v>
      </c>
      <c r="B404" t="s">
        <v>1</v>
      </c>
      <c r="C404" t="s">
        <v>2876</v>
      </c>
      <c r="D404" s="3">
        <v>44227</v>
      </c>
      <c r="E404" s="3">
        <v>44227</v>
      </c>
      <c r="F404" s="3">
        <v>44235</v>
      </c>
      <c r="G404" t="s">
        <v>387</v>
      </c>
      <c r="H404" t="s">
        <v>51</v>
      </c>
      <c r="I404" s="4">
        <v>2183</v>
      </c>
      <c r="J404" t="s">
        <v>60</v>
      </c>
      <c r="K404" t="s">
        <v>4</v>
      </c>
      <c r="L404" s="4">
        <v>183262.85</v>
      </c>
      <c r="M404" s="4">
        <v>2183</v>
      </c>
      <c r="N404" s="13" t="s">
        <v>5878</v>
      </c>
      <c r="O404" s="14" t="s">
        <v>5661</v>
      </c>
      <c r="P404" t="s">
        <v>2877</v>
      </c>
      <c r="Q404" t="s">
        <v>2878</v>
      </c>
      <c r="R404" t="s">
        <v>2884</v>
      </c>
      <c r="S404" t="s">
        <v>0</v>
      </c>
      <c r="T404" t="s">
        <v>9</v>
      </c>
      <c r="U404" t="s">
        <v>2880</v>
      </c>
      <c r="V404" t="s">
        <v>0</v>
      </c>
      <c r="W404" t="s">
        <v>0</v>
      </c>
      <c r="X404" t="s">
        <v>0</v>
      </c>
      <c r="Y404" t="s">
        <v>11</v>
      </c>
      <c r="Z404" t="s">
        <v>0</v>
      </c>
      <c r="AA404" s="3"/>
      <c r="AB404" t="s">
        <v>0</v>
      </c>
      <c r="AC404" t="s">
        <v>0</v>
      </c>
      <c r="AD404" t="s">
        <v>0</v>
      </c>
      <c r="AE404" s="4">
        <v>0</v>
      </c>
    </row>
    <row r="405" spans="1:31" x14ac:dyDescent="0.2">
      <c r="A405" s="2" t="s">
        <v>0</v>
      </c>
      <c r="B405" t="s">
        <v>1</v>
      </c>
      <c r="C405" t="s">
        <v>2876</v>
      </c>
      <c r="D405" s="3">
        <v>44227</v>
      </c>
      <c r="E405" s="3">
        <v>44227</v>
      </c>
      <c r="F405" s="3">
        <v>44235</v>
      </c>
      <c r="G405" t="s">
        <v>387</v>
      </c>
      <c r="H405" t="s">
        <v>51</v>
      </c>
      <c r="I405" s="4">
        <v>5726</v>
      </c>
      <c r="J405" t="s">
        <v>60</v>
      </c>
      <c r="K405" t="s">
        <v>4</v>
      </c>
      <c r="L405" s="4">
        <v>480697.7</v>
      </c>
      <c r="M405" s="4">
        <v>5726</v>
      </c>
      <c r="N405" s="13" t="s">
        <v>5879</v>
      </c>
      <c r="O405" s="14" t="s">
        <v>5661</v>
      </c>
      <c r="P405" t="s">
        <v>2877</v>
      </c>
      <c r="Q405" t="s">
        <v>2878</v>
      </c>
      <c r="R405" t="s">
        <v>2885</v>
      </c>
      <c r="S405" t="s">
        <v>0</v>
      </c>
      <c r="T405" t="s">
        <v>9</v>
      </c>
      <c r="U405" t="s">
        <v>2880</v>
      </c>
      <c r="V405" t="s">
        <v>0</v>
      </c>
      <c r="W405" t="s">
        <v>0</v>
      </c>
      <c r="X405" t="s">
        <v>0</v>
      </c>
      <c r="Y405" t="s">
        <v>11</v>
      </c>
      <c r="Z405" t="s">
        <v>0</v>
      </c>
      <c r="AA405" s="3"/>
      <c r="AB405" t="s">
        <v>0</v>
      </c>
      <c r="AC405" t="s">
        <v>0</v>
      </c>
      <c r="AD405" t="s">
        <v>0</v>
      </c>
      <c r="AE405" s="4">
        <v>0</v>
      </c>
    </row>
    <row r="406" spans="1:31" x14ac:dyDescent="0.2">
      <c r="A406" s="2" t="s">
        <v>0</v>
      </c>
      <c r="B406" t="s">
        <v>1</v>
      </c>
      <c r="C406" t="s">
        <v>2876</v>
      </c>
      <c r="D406" s="3">
        <v>44227</v>
      </c>
      <c r="E406" s="3">
        <v>44227</v>
      </c>
      <c r="F406" s="3">
        <v>44235</v>
      </c>
      <c r="G406" t="s">
        <v>387</v>
      </c>
      <c r="H406" t="s">
        <v>51</v>
      </c>
      <c r="I406" s="4">
        <v>77</v>
      </c>
      <c r="J406" t="s">
        <v>60</v>
      </c>
      <c r="K406" t="s">
        <v>4</v>
      </c>
      <c r="L406" s="4">
        <v>6464.15</v>
      </c>
      <c r="M406" s="4">
        <v>77</v>
      </c>
      <c r="N406" s="13" t="s">
        <v>5880</v>
      </c>
      <c r="O406" s="14" t="s">
        <v>5661</v>
      </c>
      <c r="P406" t="s">
        <v>2877</v>
      </c>
      <c r="Q406" t="s">
        <v>2878</v>
      </c>
      <c r="R406" t="s">
        <v>2174</v>
      </c>
      <c r="S406" t="s">
        <v>0</v>
      </c>
      <c r="T406" t="s">
        <v>9</v>
      </c>
      <c r="U406" t="s">
        <v>2880</v>
      </c>
      <c r="V406" t="s">
        <v>0</v>
      </c>
      <c r="W406" t="s">
        <v>0</v>
      </c>
      <c r="X406" t="s">
        <v>0</v>
      </c>
      <c r="Y406" t="s">
        <v>11</v>
      </c>
      <c r="Z406" t="s">
        <v>0</v>
      </c>
      <c r="AA406" s="3"/>
      <c r="AB406" t="s">
        <v>0</v>
      </c>
      <c r="AC406" t="s">
        <v>0</v>
      </c>
      <c r="AD406" t="s">
        <v>0</v>
      </c>
      <c r="AE406" s="4">
        <v>0</v>
      </c>
    </row>
    <row r="407" spans="1:31" x14ac:dyDescent="0.2">
      <c r="A407" s="2" t="s">
        <v>0</v>
      </c>
      <c r="B407" t="s">
        <v>1</v>
      </c>
      <c r="C407" t="s">
        <v>2876</v>
      </c>
      <c r="D407" s="3">
        <v>44227</v>
      </c>
      <c r="E407" s="3">
        <v>44227</v>
      </c>
      <c r="F407" s="3">
        <v>44235</v>
      </c>
      <c r="G407" t="s">
        <v>387</v>
      </c>
      <c r="H407" t="s">
        <v>51</v>
      </c>
      <c r="I407" s="4">
        <v>393</v>
      </c>
      <c r="J407" t="s">
        <v>60</v>
      </c>
      <c r="K407" t="s">
        <v>4</v>
      </c>
      <c r="L407" s="4">
        <v>32992.35</v>
      </c>
      <c r="M407" s="4">
        <v>393</v>
      </c>
      <c r="N407" s="13" t="s">
        <v>5881</v>
      </c>
      <c r="O407" s="14" t="s">
        <v>5661</v>
      </c>
      <c r="P407" t="s">
        <v>2877</v>
      </c>
      <c r="Q407" t="s">
        <v>2878</v>
      </c>
      <c r="R407" t="s">
        <v>477</v>
      </c>
      <c r="S407" t="s">
        <v>0</v>
      </c>
      <c r="T407" t="s">
        <v>9</v>
      </c>
      <c r="U407" t="s">
        <v>2880</v>
      </c>
      <c r="V407" t="s">
        <v>0</v>
      </c>
      <c r="W407" t="s">
        <v>0</v>
      </c>
      <c r="X407" t="s">
        <v>0</v>
      </c>
      <c r="Y407" t="s">
        <v>128</v>
      </c>
      <c r="Z407" t="s">
        <v>0</v>
      </c>
      <c r="AA407" s="3"/>
      <c r="AB407" t="s">
        <v>0</v>
      </c>
      <c r="AC407" t="s">
        <v>0</v>
      </c>
      <c r="AD407" t="s">
        <v>0</v>
      </c>
      <c r="AE407" s="4">
        <v>0</v>
      </c>
    </row>
    <row r="408" spans="1:31" x14ac:dyDescent="0.2">
      <c r="A408" s="2" t="s">
        <v>0</v>
      </c>
      <c r="B408" t="s">
        <v>1</v>
      </c>
      <c r="C408" t="s">
        <v>2876</v>
      </c>
      <c r="D408" s="3">
        <v>44227</v>
      </c>
      <c r="E408" s="3">
        <v>44227</v>
      </c>
      <c r="F408" s="3">
        <v>44235</v>
      </c>
      <c r="G408" t="s">
        <v>387</v>
      </c>
      <c r="H408" t="s">
        <v>51</v>
      </c>
      <c r="I408" s="4">
        <v>3639</v>
      </c>
      <c r="J408" t="s">
        <v>60</v>
      </c>
      <c r="K408" t="s">
        <v>4</v>
      </c>
      <c r="L408" s="4">
        <v>305494.05</v>
      </c>
      <c r="M408" s="4">
        <v>3639</v>
      </c>
      <c r="N408" s="13" t="s">
        <v>5882</v>
      </c>
      <c r="O408" s="14" t="s">
        <v>5661</v>
      </c>
      <c r="P408" t="s">
        <v>2877</v>
      </c>
      <c r="Q408" t="s">
        <v>2878</v>
      </c>
      <c r="R408" t="s">
        <v>2886</v>
      </c>
      <c r="S408" t="s">
        <v>0</v>
      </c>
      <c r="T408" t="s">
        <v>9</v>
      </c>
      <c r="U408" t="s">
        <v>2880</v>
      </c>
      <c r="V408" t="s">
        <v>0</v>
      </c>
      <c r="W408" t="s">
        <v>0</v>
      </c>
      <c r="X408" t="s">
        <v>0</v>
      </c>
      <c r="Y408" t="s">
        <v>11</v>
      </c>
      <c r="Z408" t="s">
        <v>0</v>
      </c>
      <c r="AA408" s="3"/>
      <c r="AB408" t="s">
        <v>0</v>
      </c>
      <c r="AC408" t="s">
        <v>0</v>
      </c>
      <c r="AD408" t="s">
        <v>0</v>
      </c>
      <c r="AE408" s="4">
        <v>0</v>
      </c>
    </row>
    <row r="409" spans="1:31" x14ac:dyDescent="0.2">
      <c r="A409" s="2" t="s">
        <v>0</v>
      </c>
      <c r="B409" t="s">
        <v>1</v>
      </c>
      <c r="C409" t="s">
        <v>2876</v>
      </c>
      <c r="D409" s="3">
        <v>44227</v>
      </c>
      <c r="E409" s="3">
        <v>44227</v>
      </c>
      <c r="F409" s="3">
        <v>44235</v>
      </c>
      <c r="G409" t="s">
        <v>387</v>
      </c>
      <c r="H409" t="s">
        <v>51</v>
      </c>
      <c r="I409" s="4">
        <v>1509</v>
      </c>
      <c r="J409" t="s">
        <v>60</v>
      </c>
      <c r="K409" t="s">
        <v>4</v>
      </c>
      <c r="L409" s="4">
        <v>126680.55</v>
      </c>
      <c r="M409" s="4">
        <v>1509</v>
      </c>
      <c r="N409" s="13" t="s">
        <v>5883</v>
      </c>
      <c r="O409" s="14" t="s">
        <v>5661</v>
      </c>
      <c r="P409" t="s">
        <v>2877</v>
      </c>
      <c r="Q409" t="s">
        <v>2878</v>
      </c>
      <c r="R409" t="s">
        <v>2887</v>
      </c>
      <c r="S409" t="s">
        <v>0</v>
      </c>
      <c r="T409" t="s">
        <v>9</v>
      </c>
      <c r="U409" t="s">
        <v>2880</v>
      </c>
      <c r="V409" t="s">
        <v>0</v>
      </c>
      <c r="W409" t="s">
        <v>0</v>
      </c>
      <c r="X409" t="s">
        <v>0</v>
      </c>
      <c r="Y409" t="s">
        <v>128</v>
      </c>
      <c r="Z409" t="s">
        <v>0</v>
      </c>
      <c r="AA409" s="3"/>
      <c r="AB409" t="s">
        <v>0</v>
      </c>
      <c r="AC409" t="s">
        <v>0</v>
      </c>
      <c r="AD409" t="s">
        <v>0</v>
      </c>
      <c r="AE409" s="4">
        <v>0</v>
      </c>
    </row>
    <row r="410" spans="1:31" x14ac:dyDescent="0.2">
      <c r="A410" s="2" t="s">
        <v>0</v>
      </c>
      <c r="B410" t="s">
        <v>1</v>
      </c>
      <c r="C410" t="s">
        <v>2876</v>
      </c>
      <c r="D410" s="3">
        <v>44227</v>
      </c>
      <c r="E410" s="3">
        <v>44227</v>
      </c>
      <c r="F410" s="3">
        <v>44235</v>
      </c>
      <c r="G410" t="s">
        <v>387</v>
      </c>
      <c r="H410" t="s">
        <v>51</v>
      </c>
      <c r="I410" s="4">
        <v>22341</v>
      </c>
      <c r="J410" t="s">
        <v>60</v>
      </c>
      <c r="K410" t="s">
        <v>4</v>
      </c>
      <c r="L410" s="4">
        <v>1875526.95</v>
      </c>
      <c r="M410" s="4">
        <v>22341</v>
      </c>
      <c r="N410" s="13" t="s">
        <v>5884</v>
      </c>
      <c r="O410" s="14" t="s">
        <v>5661</v>
      </c>
      <c r="P410" t="s">
        <v>2877</v>
      </c>
      <c r="Q410" t="s">
        <v>2878</v>
      </c>
      <c r="R410" t="s">
        <v>2888</v>
      </c>
      <c r="S410" t="s">
        <v>0</v>
      </c>
      <c r="T410" t="s">
        <v>9</v>
      </c>
      <c r="U410" t="s">
        <v>2880</v>
      </c>
      <c r="V410" t="s">
        <v>0</v>
      </c>
      <c r="W410" t="s">
        <v>0</v>
      </c>
      <c r="X410" t="s">
        <v>0</v>
      </c>
      <c r="Y410" t="s">
        <v>11</v>
      </c>
      <c r="Z410" t="s">
        <v>0</v>
      </c>
      <c r="AA410" s="3"/>
      <c r="AB410" t="s">
        <v>0</v>
      </c>
      <c r="AC410" t="s">
        <v>0</v>
      </c>
      <c r="AD410" t="s">
        <v>0</v>
      </c>
      <c r="AE410" s="4">
        <v>0</v>
      </c>
    </row>
    <row r="411" spans="1:31" x14ac:dyDescent="0.2">
      <c r="A411" s="2" t="s">
        <v>0</v>
      </c>
      <c r="B411" t="s">
        <v>1</v>
      </c>
      <c r="C411" t="s">
        <v>2876</v>
      </c>
      <c r="D411" s="3">
        <v>44227</v>
      </c>
      <c r="E411" s="3">
        <v>44227</v>
      </c>
      <c r="F411" s="3">
        <v>44235</v>
      </c>
      <c r="G411" t="s">
        <v>387</v>
      </c>
      <c r="H411" t="s">
        <v>51</v>
      </c>
      <c r="I411" s="4">
        <v>271</v>
      </c>
      <c r="J411" t="s">
        <v>60</v>
      </c>
      <c r="K411" t="s">
        <v>4</v>
      </c>
      <c r="L411" s="4">
        <v>22750.45</v>
      </c>
      <c r="M411" s="4">
        <v>271</v>
      </c>
      <c r="N411" s="13" t="s">
        <v>5885</v>
      </c>
      <c r="O411" s="14" t="s">
        <v>5661</v>
      </c>
      <c r="P411" t="s">
        <v>2877</v>
      </c>
      <c r="Q411" t="s">
        <v>2878</v>
      </c>
      <c r="R411" t="s">
        <v>1476</v>
      </c>
      <c r="S411" t="s">
        <v>0</v>
      </c>
      <c r="T411" t="s">
        <v>9</v>
      </c>
      <c r="U411" t="s">
        <v>2880</v>
      </c>
      <c r="V411" t="s">
        <v>0</v>
      </c>
      <c r="W411" t="s">
        <v>0</v>
      </c>
      <c r="X411" t="s">
        <v>0</v>
      </c>
      <c r="Y411" t="s">
        <v>11</v>
      </c>
      <c r="Z411" t="s">
        <v>0</v>
      </c>
      <c r="AA411" s="3"/>
      <c r="AB411" t="s">
        <v>0</v>
      </c>
      <c r="AC411" t="s">
        <v>0</v>
      </c>
      <c r="AD411" t="s">
        <v>0</v>
      </c>
      <c r="AE411" s="4">
        <v>0</v>
      </c>
    </row>
    <row r="412" spans="1:31" x14ac:dyDescent="0.2">
      <c r="A412" s="2" t="s">
        <v>0</v>
      </c>
      <c r="B412" t="s">
        <v>1</v>
      </c>
      <c r="C412" t="s">
        <v>2876</v>
      </c>
      <c r="D412" s="3">
        <v>44227</v>
      </c>
      <c r="E412" s="3">
        <v>44227</v>
      </c>
      <c r="F412" s="3">
        <v>44235</v>
      </c>
      <c r="G412" t="s">
        <v>387</v>
      </c>
      <c r="H412" t="s">
        <v>51</v>
      </c>
      <c r="I412" s="4">
        <v>173</v>
      </c>
      <c r="J412" t="s">
        <v>60</v>
      </c>
      <c r="K412" t="s">
        <v>4</v>
      </c>
      <c r="L412" s="4">
        <v>14523.35</v>
      </c>
      <c r="M412" s="4">
        <v>173</v>
      </c>
      <c r="N412" s="13" t="s">
        <v>5886</v>
      </c>
      <c r="O412" s="14" t="s">
        <v>5661</v>
      </c>
      <c r="P412" t="s">
        <v>2877</v>
      </c>
      <c r="Q412" t="s">
        <v>2878</v>
      </c>
      <c r="R412" t="s">
        <v>2889</v>
      </c>
      <c r="S412" t="s">
        <v>0</v>
      </c>
      <c r="T412" t="s">
        <v>9</v>
      </c>
      <c r="U412" t="s">
        <v>2880</v>
      </c>
      <c r="V412" t="s">
        <v>0</v>
      </c>
      <c r="W412" t="s">
        <v>0</v>
      </c>
      <c r="X412" t="s">
        <v>0</v>
      </c>
      <c r="Y412" t="s">
        <v>11</v>
      </c>
      <c r="Z412" t="s">
        <v>0</v>
      </c>
      <c r="AA412" s="3"/>
      <c r="AB412" t="s">
        <v>0</v>
      </c>
      <c r="AC412" t="s">
        <v>0</v>
      </c>
      <c r="AD412" t="s">
        <v>0</v>
      </c>
      <c r="AE412" s="4">
        <v>0</v>
      </c>
    </row>
    <row r="413" spans="1:31" x14ac:dyDescent="0.2">
      <c r="A413" s="2" t="s">
        <v>0</v>
      </c>
      <c r="B413" t="s">
        <v>1</v>
      </c>
      <c r="C413" t="s">
        <v>2876</v>
      </c>
      <c r="D413" s="3">
        <v>44227</v>
      </c>
      <c r="E413" s="3">
        <v>44227</v>
      </c>
      <c r="F413" s="3">
        <v>44235</v>
      </c>
      <c r="G413" t="s">
        <v>387</v>
      </c>
      <c r="H413" t="s">
        <v>51</v>
      </c>
      <c r="I413" s="4">
        <v>3569</v>
      </c>
      <c r="J413" t="s">
        <v>60</v>
      </c>
      <c r="K413" t="s">
        <v>4</v>
      </c>
      <c r="L413" s="4">
        <v>299617.55</v>
      </c>
      <c r="M413" s="4">
        <v>3569</v>
      </c>
      <c r="N413" s="13" t="s">
        <v>5887</v>
      </c>
      <c r="O413" s="14" t="s">
        <v>5661</v>
      </c>
      <c r="P413" t="s">
        <v>2877</v>
      </c>
      <c r="Q413" t="s">
        <v>2878</v>
      </c>
      <c r="R413" t="s">
        <v>2890</v>
      </c>
      <c r="S413" t="s">
        <v>0</v>
      </c>
      <c r="T413" t="s">
        <v>9</v>
      </c>
      <c r="U413" t="s">
        <v>2880</v>
      </c>
      <c r="V413" t="s">
        <v>0</v>
      </c>
      <c r="W413" t="s">
        <v>0</v>
      </c>
      <c r="X413" t="s">
        <v>0</v>
      </c>
      <c r="Y413" t="s">
        <v>11</v>
      </c>
      <c r="Z413" t="s">
        <v>0</v>
      </c>
      <c r="AA413" s="3"/>
      <c r="AB413" t="s">
        <v>0</v>
      </c>
      <c r="AC413" t="s">
        <v>0</v>
      </c>
      <c r="AD413" t="s">
        <v>0</v>
      </c>
      <c r="AE413" s="4">
        <v>0</v>
      </c>
    </row>
    <row r="414" spans="1:31" x14ac:dyDescent="0.2">
      <c r="A414" s="2" t="s">
        <v>0</v>
      </c>
      <c r="B414" t="s">
        <v>1</v>
      </c>
      <c r="C414" t="s">
        <v>2876</v>
      </c>
      <c r="D414" s="3">
        <v>44227</v>
      </c>
      <c r="E414" s="3">
        <v>44227</v>
      </c>
      <c r="F414" s="3">
        <v>44235</v>
      </c>
      <c r="G414" t="s">
        <v>387</v>
      </c>
      <c r="H414" t="s">
        <v>51</v>
      </c>
      <c r="I414" s="4">
        <v>2140</v>
      </c>
      <c r="J414" t="s">
        <v>60</v>
      </c>
      <c r="K414" t="s">
        <v>4</v>
      </c>
      <c r="L414" s="4">
        <v>179653</v>
      </c>
      <c r="M414" s="4">
        <v>2140</v>
      </c>
      <c r="N414" s="13" t="s">
        <v>5888</v>
      </c>
      <c r="O414" s="14" t="s">
        <v>5661</v>
      </c>
      <c r="P414" t="s">
        <v>2877</v>
      </c>
      <c r="Q414" t="s">
        <v>2878</v>
      </c>
      <c r="R414" t="s">
        <v>2891</v>
      </c>
      <c r="S414" t="s">
        <v>0</v>
      </c>
      <c r="T414" t="s">
        <v>9</v>
      </c>
      <c r="U414" t="s">
        <v>2880</v>
      </c>
      <c r="V414" t="s">
        <v>0</v>
      </c>
      <c r="W414" t="s">
        <v>0</v>
      </c>
      <c r="X414" t="s">
        <v>0</v>
      </c>
      <c r="Y414" t="s">
        <v>11</v>
      </c>
      <c r="Z414" t="s">
        <v>0</v>
      </c>
      <c r="AA414" s="3"/>
      <c r="AB414" t="s">
        <v>0</v>
      </c>
      <c r="AC414" t="s">
        <v>0</v>
      </c>
      <c r="AD414" t="s">
        <v>0</v>
      </c>
      <c r="AE414" s="4">
        <v>0</v>
      </c>
    </row>
    <row r="415" spans="1:31" x14ac:dyDescent="0.2">
      <c r="A415" s="2" t="s">
        <v>0</v>
      </c>
      <c r="B415" t="s">
        <v>1</v>
      </c>
      <c r="C415" t="s">
        <v>2876</v>
      </c>
      <c r="D415" s="3">
        <v>44227</v>
      </c>
      <c r="E415" s="3">
        <v>44227</v>
      </c>
      <c r="F415" s="3">
        <v>44235</v>
      </c>
      <c r="G415" t="s">
        <v>387</v>
      </c>
      <c r="H415" t="s">
        <v>51</v>
      </c>
      <c r="I415" s="4">
        <v>2918</v>
      </c>
      <c r="J415" t="s">
        <v>60</v>
      </c>
      <c r="K415" t="s">
        <v>4</v>
      </c>
      <c r="L415" s="4">
        <v>244966.1</v>
      </c>
      <c r="M415" s="4">
        <v>2918</v>
      </c>
      <c r="N415" s="13" t="s">
        <v>5889</v>
      </c>
      <c r="O415" s="14" t="s">
        <v>5661</v>
      </c>
      <c r="P415" t="s">
        <v>2877</v>
      </c>
      <c r="Q415" t="s">
        <v>2878</v>
      </c>
      <c r="R415" t="s">
        <v>2892</v>
      </c>
      <c r="S415" t="s">
        <v>0</v>
      </c>
      <c r="T415" t="s">
        <v>9</v>
      </c>
      <c r="U415" t="s">
        <v>2880</v>
      </c>
      <c r="V415" t="s">
        <v>0</v>
      </c>
      <c r="W415" t="s">
        <v>0</v>
      </c>
      <c r="X415" t="s">
        <v>0</v>
      </c>
      <c r="Y415" t="s">
        <v>11</v>
      </c>
      <c r="Z415" t="s">
        <v>0</v>
      </c>
      <c r="AA415" s="3"/>
      <c r="AB415" t="s">
        <v>0</v>
      </c>
      <c r="AC415" t="s">
        <v>0</v>
      </c>
      <c r="AD415" t="s">
        <v>0</v>
      </c>
      <c r="AE415" s="4">
        <v>0</v>
      </c>
    </row>
    <row r="416" spans="1:31" x14ac:dyDescent="0.2">
      <c r="A416" s="2" t="s">
        <v>0</v>
      </c>
      <c r="B416" t="s">
        <v>1</v>
      </c>
      <c r="C416" t="s">
        <v>2876</v>
      </c>
      <c r="D416" s="3">
        <v>44227</v>
      </c>
      <c r="E416" s="3">
        <v>44227</v>
      </c>
      <c r="F416" s="3">
        <v>44235</v>
      </c>
      <c r="G416" t="s">
        <v>387</v>
      </c>
      <c r="H416" t="s">
        <v>51</v>
      </c>
      <c r="I416" s="4">
        <v>292</v>
      </c>
      <c r="J416" t="s">
        <v>60</v>
      </c>
      <c r="K416" t="s">
        <v>4</v>
      </c>
      <c r="L416" s="4">
        <v>24513.4</v>
      </c>
      <c r="M416" s="4">
        <v>292</v>
      </c>
      <c r="N416" s="13" t="s">
        <v>5890</v>
      </c>
      <c r="O416" s="14" t="s">
        <v>5661</v>
      </c>
      <c r="P416" t="s">
        <v>2877</v>
      </c>
      <c r="Q416" t="s">
        <v>2878</v>
      </c>
      <c r="R416" t="s">
        <v>2893</v>
      </c>
      <c r="S416" t="s">
        <v>0</v>
      </c>
      <c r="T416" t="s">
        <v>9</v>
      </c>
      <c r="U416" t="s">
        <v>2880</v>
      </c>
      <c r="V416" t="s">
        <v>0</v>
      </c>
      <c r="W416" t="s">
        <v>0</v>
      </c>
      <c r="X416" t="s">
        <v>0</v>
      </c>
      <c r="Y416" t="s">
        <v>11</v>
      </c>
      <c r="Z416" t="s">
        <v>0</v>
      </c>
      <c r="AA416" s="3"/>
      <c r="AB416" t="s">
        <v>0</v>
      </c>
      <c r="AC416" t="s">
        <v>0</v>
      </c>
      <c r="AD416" t="s">
        <v>0</v>
      </c>
      <c r="AE416" s="4">
        <v>0</v>
      </c>
    </row>
    <row r="417" spans="1:31" x14ac:dyDescent="0.2">
      <c r="A417" s="2" t="s">
        <v>0</v>
      </c>
      <c r="B417" t="s">
        <v>1</v>
      </c>
      <c r="C417" t="s">
        <v>2876</v>
      </c>
      <c r="D417" s="3">
        <v>44227</v>
      </c>
      <c r="E417" s="3">
        <v>44227</v>
      </c>
      <c r="F417" s="3">
        <v>44235</v>
      </c>
      <c r="G417" t="s">
        <v>387</v>
      </c>
      <c r="H417" t="s">
        <v>51</v>
      </c>
      <c r="I417" s="4">
        <v>196</v>
      </c>
      <c r="J417" t="s">
        <v>60</v>
      </c>
      <c r="K417" t="s">
        <v>4</v>
      </c>
      <c r="L417" s="4">
        <v>16454.2</v>
      </c>
      <c r="M417" s="4">
        <v>196</v>
      </c>
      <c r="N417" s="13" t="s">
        <v>5891</v>
      </c>
      <c r="O417" s="14" t="s">
        <v>5661</v>
      </c>
      <c r="P417" t="s">
        <v>2877</v>
      </c>
      <c r="Q417" t="s">
        <v>2878</v>
      </c>
      <c r="R417" t="s">
        <v>2894</v>
      </c>
      <c r="S417" t="s">
        <v>0</v>
      </c>
      <c r="T417" t="s">
        <v>9</v>
      </c>
      <c r="U417" t="s">
        <v>2880</v>
      </c>
      <c r="V417" t="s">
        <v>0</v>
      </c>
      <c r="W417" t="s">
        <v>0</v>
      </c>
      <c r="X417" t="s">
        <v>0</v>
      </c>
      <c r="Y417" t="s">
        <v>11</v>
      </c>
      <c r="Z417" t="s">
        <v>0</v>
      </c>
      <c r="AA417" s="3"/>
      <c r="AB417" t="s">
        <v>0</v>
      </c>
      <c r="AC417" t="s">
        <v>0</v>
      </c>
      <c r="AD417" t="s">
        <v>0</v>
      </c>
      <c r="AE417" s="4">
        <v>0</v>
      </c>
    </row>
    <row r="418" spans="1:31" x14ac:dyDescent="0.2">
      <c r="A418" s="2" t="s">
        <v>0</v>
      </c>
      <c r="B418" t="s">
        <v>1</v>
      </c>
      <c r="C418" t="s">
        <v>2876</v>
      </c>
      <c r="D418" s="3">
        <v>44227</v>
      </c>
      <c r="E418" s="3">
        <v>44227</v>
      </c>
      <c r="F418" s="3">
        <v>44235</v>
      </c>
      <c r="G418" t="s">
        <v>387</v>
      </c>
      <c r="H418" t="s">
        <v>51</v>
      </c>
      <c r="I418" s="4">
        <v>512</v>
      </c>
      <c r="J418" t="s">
        <v>60</v>
      </c>
      <c r="K418" t="s">
        <v>4</v>
      </c>
      <c r="L418" s="4">
        <v>42982.400000000001</v>
      </c>
      <c r="M418" s="4">
        <v>512</v>
      </c>
      <c r="N418" s="13" t="s">
        <v>5892</v>
      </c>
      <c r="O418" s="14" t="s">
        <v>5661</v>
      </c>
      <c r="P418" t="s">
        <v>2877</v>
      </c>
      <c r="Q418" t="s">
        <v>2878</v>
      </c>
      <c r="R418" t="s">
        <v>2895</v>
      </c>
      <c r="S418" t="s">
        <v>0</v>
      </c>
      <c r="T418" t="s">
        <v>9</v>
      </c>
      <c r="U418" t="s">
        <v>2880</v>
      </c>
      <c r="V418" t="s">
        <v>0</v>
      </c>
      <c r="W418" t="s">
        <v>0</v>
      </c>
      <c r="X418" t="s">
        <v>0</v>
      </c>
      <c r="Y418" t="s">
        <v>11</v>
      </c>
      <c r="Z418" t="s">
        <v>0</v>
      </c>
      <c r="AA418" s="3"/>
      <c r="AB418" t="s">
        <v>0</v>
      </c>
      <c r="AC418" t="s">
        <v>0</v>
      </c>
      <c r="AD418" t="s">
        <v>0</v>
      </c>
      <c r="AE418" s="4">
        <v>0</v>
      </c>
    </row>
    <row r="419" spans="1:31" x14ac:dyDescent="0.2">
      <c r="A419" s="2" t="s">
        <v>0</v>
      </c>
      <c r="B419" t="s">
        <v>1</v>
      </c>
      <c r="C419" t="s">
        <v>2876</v>
      </c>
      <c r="D419" s="3">
        <v>44227</v>
      </c>
      <c r="E419" s="3">
        <v>44227</v>
      </c>
      <c r="F419" s="3">
        <v>44235</v>
      </c>
      <c r="G419" t="s">
        <v>387</v>
      </c>
      <c r="H419" t="s">
        <v>51</v>
      </c>
      <c r="I419" s="4">
        <v>48</v>
      </c>
      <c r="J419" t="s">
        <v>60</v>
      </c>
      <c r="K419" t="s">
        <v>4</v>
      </c>
      <c r="L419" s="4">
        <v>4029.6</v>
      </c>
      <c r="M419" s="4">
        <v>48</v>
      </c>
      <c r="N419" s="13" t="s">
        <v>5893</v>
      </c>
      <c r="O419" s="14" t="s">
        <v>5661</v>
      </c>
      <c r="P419" t="s">
        <v>2877</v>
      </c>
      <c r="Q419" t="s">
        <v>2878</v>
      </c>
      <c r="R419" t="s">
        <v>2896</v>
      </c>
      <c r="S419" t="s">
        <v>0</v>
      </c>
      <c r="T419" t="s">
        <v>9</v>
      </c>
      <c r="U419" t="s">
        <v>2880</v>
      </c>
      <c r="V419" t="s">
        <v>0</v>
      </c>
      <c r="W419" t="s">
        <v>0</v>
      </c>
      <c r="X419" t="s">
        <v>0</v>
      </c>
      <c r="Y419" t="s">
        <v>11</v>
      </c>
      <c r="Z419" t="s">
        <v>0</v>
      </c>
      <c r="AA419" s="3"/>
      <c r="AB419" t="s">
        <v>0</v>
      </c>
      <c r="AC419" t="s">
        <v>0</v>
      </c>
      <c r="AD419" t="s">
        <v>0</v>
      </c>
      <c r="AE419" s="4">
        <v>0</v>
      </c>
    </row>
    <row r="420" spans="1:31" x14ac:dyDescent="0.2">
      <c r="A420" s="2" t="s">
        <v>0</v>
      </c>
      <c r="B420" t="s">
        <v>1</v>
      </c>
      <c r="C420" t="s">
        <v>2876</v>
      </c>
      <c r="D420" s="3">
        <v>44227</v>
      </c>
      <c r="E420" s="3">
        <v>44227</v>
      </c>
      <c r="F420" s="3">
        <v>44235</v>
      </c>
      <c r="G420" t="s">
        <v>387</v>
      </c>
      <c r="H420" t="s">
        <v>51</v>
      </c>
      <c r="I420" s="4">
        <v>268</v>
      </c>
      <c r="J420" t="s">
        <v>60</v>
      </c>
      <c r="K420" t="s">
        <v>4</v>
      </c>
      <c r="L420" s="4">
        <v>22498.6</v>
      </c>
      <c r="M420" s="4">
        <v>268</v>
      </c>
      <c r="N420" s="13" t="s">
        <v>5894</v>
      </c>
      <c r="O420" s="14" t="s">
        <v>5661</v>
      </c>
      <c r="P420" t="s">
        <v>2877</v>
      </c>
      <c r="Q420" t="s">
        <v>2878</v>
      </c>
      <c r="R420" t="s">
        <v>2897</v>
      </c>
      <c r="S420" t="s">
        <v>0</v>
      </c>
      <c r="T420" t="s">
        <v>9</v>
      </c>
      <c r="U420" t="s">
        <v>2880</v>
      </c>
      <c r="V420" t="s">
        <v>0</v>
      </c>
      <c r="W420" t="s">
        <v>0</v>
      </c>
      <c r="X420" t="s">
        <v>0</v>
      </c>
      <c r="Y420" t="s">
        <v>11</v>
      </c>
      <c r="Z420" t="s">
        <v>0</v>
      </c>
      <c r="AA420" s="3"/>
      <c r="AB420" t="s">
        <v>0</v>
      </c>
      <c r="AC420" t="s">
        <v>0</v>
      </c>
      <c r="AD420" t="s">
        <v>0</v>
      </c>
      <c r="AE420" s="4">
        <v>0</v>
      </c>
    </row>
    <row r="421" spans="1:31" x14ac:dyDescent="0.2">
      <c r="A421" s="2" t="s">
        <v>0</v>
      </c>
      <c r="B421" t="s">
        <v>1</v>
      </c>
      <c r="C421" t="s">
        <v>2898</v>
      </c>
      <c r="D421" s="3">
        <v>44228</v>
      </c>
      <c r="E421" s="3">
        <v>44227</v>
      </c>
      <c r="F421" s="3">
        <v>44261</v>
      </c>
      <c r="G421" t="s">
        <v>50</v>
      </c>
      <c r="H421" t="s">
        <v>51</v>
      </c>
      <c r="I421" s="4">
        <v>-741</v>
      </c>
      <c r="J421" t="s">
        <v>60</v>
      </c>
      <c r="K421" t="s">
        <v>4</v>
      </c>
      <c r="L421" s="4">
        <v>-62206.95</v>
      </c>
      <c r="M421" s="4">
        <v>-741</v>
      </c>
      <c r="N421" s="13" t="s">
        <v>5865</v>
      </c>
      <c r="O421" s="14" t="s">
        <v>5661</v>
      </c>
      <c r="P421" t="s">
        <v>2877</v>
      </c>
      <c r="Q421" t="s">
        <v>2878</v>
      </c>
      <c r="R421" t="s">
        <v>2879</v>
      </c>
      <c r="S421" t="s">
        <v>0</v>
      </c>
      <c r="T421" t="s">
        <v>9</v>
      </c>
      <c r="U421" t="s">
        <v>2880</v>
      </c>
      <c r="V421" t="s">
        <v>0</v>
      </c>
      <c r="W421" t="s">
        <v>0</v>
      </c>
      <c r="X421" t="s">
        <v>0</v>
      </c>
      <c r="Y421" t="s">
        <v>11</v>
      </c>
      <c r="Z421" t="s">
        <v>0</v>
      </c>
      <c r="AA421" s="3"/>
      <c r="AB421" t="s">
        <v>0</v>
      </c>
      <c r="AC421" t="s">
        <v>0</v>
      </c>
      <c r="AD421" t="s">
        <v>0</v>
      </c>
      <c r="AE421" s="4">
        <v>0</v>
      </c>
    </row>
    <row r="422" spans="1:31" x14ac:dyDescent="0.2">
      <c r="A422" s="2" t="s">
        <v>0</v>
      </c>
      <c r="B422" t="s">
        <v>1</v>
      </c>
      <c r="C422" t="s">
        <v>2898</v>
      </c>
      <c r="D422" s="3">
        <v>44228</v>
      </c>
      <c r="E422" s="3">
        <v>44227</v>
      </c>
      <c r="F422" s="3">
        <v>44261</v>
      </c>
      <c r="G422" t="s">
        <v>50</v>
      </c>
      <c r="H422" t="s">
        <v>51</v>
      </c>
      <c r="I422" s="4">
        <v>-261</v>
      </c>
      <c r="J422" t="s">
        <v>60</v>
      </c>
      <c r="K422" t="s">
        <v>4</v>
      </c>
      <c r="L422" s="4">
        <v>-21910.95</v>
      </c>
      <c r="M422" s="4">
        <v>-261</v>
      </c>
      <c r="N422" s="13" t="s">
        <v>5866</v>
      </c>
      <c r="O422" s="14" t="s">
        <v>5661</v>
      </c>
      <c r="P422" t="s">
        <v>2877</v>
      </c>
      <c r="Q422" t="s">
        <v>2878</v>
      </c>
      <c r="R422" t="s">
        <v>2881</v>
      </c>
      <c r="S422" t="s">
        <v>0</v>
      </c>
      <c r="T422" t="s">
        <v>9</v>
      </c>
      <c r="U422" t="s">
        <v>2880</v>
      </c>
      <c r="V422" t="s">
        <v>0</v>
      </c>
      <c r="W422" t="s">
        <v>0</v>
      </c>
      <c r="X422" t="s">
        <v>0</v>
      </c>
      <c r="Y422" t="s">
        <v>11</v>
      </c>
      <c r="Z422" t="s">
        <v>0</v>
      </c>
      <c r="AA422" s="3"/>
      <c r="AB422" t="s">
        <v>0</v>
      </c>
      <c r="AC422" t="s">
        <v>0</v>
      </c>
      <c r="AD422" t="s">
        <v>0</v>
      </c>
      <c r="AE422" s="4">
        <v>0</v>
      </c>
    </row>
    <row r="423" spans="1:31" x14ac:dyDescent="0.2">
      <c r="A423" s="2" t="s">
        <v>0</v>
      </c>
      <c r="B423" t="s">
        <v>1</v>
      </c>
      <c r="C423" t="s">
        <v>2898</v>
      </c>
      <c r="D423" s="3">
        <v>44228</v>
      </c>
      <c r="E423" s="3">
        <v>44227</v>
      </c>
      <c r="F423" s="3">
        <v>44261</v>
      </c>
      <c r="G423" t="s">
        <v>50</v>
      </c>
      <c r="H423" t="s">
        <v>51</v>
      </c>
      <c r="I423" s="4">
        <v>-81</v>
      </c>
      <c r="J423" t="s">
        <v>60</v>
      </c>
      <c r="K423" t="s">
        <v>4</v>
      </c>
      <c r="L423" s="4">
        <v>-6799.95</v>
      </c>
      <c r="M423" s="4">
        <v>-81</v>
      </c>
      <c r="N423" s="13" t="s">
        <v>5867</v>
      </c>
      <c r="O423" s="14" t="s">
        <v>5661</v>
      </c>
      <c r="P423" t="s">
        <v>2877</v>
      </c>
      <c r="Q423" t="s">
        <v>2878</v>
      </c>
      <c r="R423" t="s">
        <v>2882</v>
      </c>
      <c r="S423" t="s">
        <v>0</v>
      </c>
      <c r="T423" t="s">
        <v>9</v>
      </c>
      <c r="U423" t="s">
        <v>2880</v>
      </c>
      <c r="V423" t="s">
        <v>0</v>
      </c>
      <c r="W423" t="s">
        <v>0</v>
      </c>
      <c r="X423" t="s">
        <v>0</v>
      </c>
      <c r="Y423" t="s">
        <v>11</v>
      </c>
      <c r="Z423" t="s">
        <v>0</v>
      </c>
      <c r="AA423" s="3"/>
      <c r="AB423" t="s">
        <v>0</v>
      </c>
      <c r="AC423" t="s">
        <v>0</v>
      </c>
      <c r="AD423" t="s">
        <v>0</v>
      </c>
      <c r="AE423" s="4">
        <v>0</v>
      </c>
    </row>
    <row r="424" spans="1:31" x14ac:dyDescent="0.2">
      <c r="A424" s="2" t="s">
        <v>0</v>
      </c>
      <c r="B424" t="s">
        <v>1</v>
      </c>
      <c r="C424" t="s">
        <v>2898</v>
      </c>
      <c r="D424" s="3">
        <v>44228</v>
      </c>
      <c r="E424" s="3">
        <v>44227</v>
      </c>
      <c r="F424" s="3">
        <v>44261</v>
      </c>
      <c r="G424" t="s">
        <v>50</v>
      </c>
      <c r="H424" t="s">
        <v>51</v>
      </c>
      <c r="I424" s="4">
        <v>-24</v>
      </c>
      <c r="J424" t="s">
        <v>60</v>
      </c>
      <c r="K424" t="s">
        <v>4</v>
      </c>
      <c r="L424" s="4">
        <v>-2014.8</v>
      </c>
      <c r="M424" s="4">
        <v>-24</v>
      </c>
      <c r="N424" s="13" t="s">
        <v>5868</v>
      </c>
      <c r="O424" s="14" t="s">
        <v>5661</v>
      </c>
      <c r="P424" t="s">
        <v>2877</v>
      </c>
      <c r="Q424" t="s">
        <v>2878</v>
      </c>
      <c r="R424" t="s">
        <v>847</v>
      </c>
      <c r="S424" t="s">
        <v>0</v>
      </c>
      <c r="T424" t="s">
        <v>9</v>
      </c>
      <c r="U424" t="s">
        <v>2880</v>
      </c>
      <c r="V424" t="s">
        <v>0</v>
      </c>
      <c r="W424" t="s">
        <v>0</v>
      </c>
      <c r="X424" t="s">
        <v>0</v>
      </c>
      <c r="Y424" t="s">
        <v>11</v>
      </c>
      <c r="Z424" t="s">
        <v>0</v>
      </c>
      <c r="AA424" s="3"/>
      <c r="AB424" t="s">
        <v>0</v>
      </c>
      <c r="AC424" t="s">
        <v>0</v>
      </c>
      <c r="AD424" t="s">
        <v>0</v>
      </c>
      <c r="AE424" s="4">
        <v>0</v>
      </c>
    </row>
    <row r="425" spans="1:31" x14ac:dyDescent="0.2">
      <c r="A425" s="2" t="s">
        <v>0</v>
      </c>
      <c r="B425" t="s">
        <v>1</v>
      </c>
      <c r="C425" t="s">
        <v>2898</v>
      </c>
      <c r="D425" s="3">
        <v>44228</v>
      </c>
      <c r="E425" s="3">
        <v>44227</v>
      </c>
      <c r="F425" s="3">
        <v>44261</v>
      </c>
      <c r="G425" t="s">
        <v>50</v>
      </c>
      <c r="H425" t="s">
        <v>51</v>
      </c>
      <c r="I425" s="4">
        <v>-202</v>
      </c>
      <c r="J425" t="s">
        <v>60</v>
      </c>
      <c r="K425" t="s">
        <v>4</v>
      </c>
      <c r="L425" s="4">
        <v>-16957.900000000001</v>
      </c>
      <c r="M425" s="4">
        <v>-202</v>
      </c>
      <c r="N425" s="13" t="s">
        <v>5869</v>
      </c>
      <c r="O425" s="14" t="s">
        <v>5661</v>
      </c>
      <c r="P425" t="s">
        <v>2877</v>
      </c>
      <c r="Q425" t="s">
        <v>2878</v>
      </c>
      <c r="R425" t="s">
        <v>776</v>
      </c>
      <c r="S425" t="s">
        <v>0</v>
      </c>
      <c r="T425" t="s">
        <v>9</v>
      </c>
      <c r="U425" t="s">
        <v>2880</v>
      </c>
      <c r="V425" t="s">
        <v>0</v>
      </c>
      <c r="W425" t="s">
        <v>0</v>
      </c>
      <c r="X425" t="s">
        <v>0</v>
      </c>
      <c r="Y425" t="s">
        <v>11</v>
      </c>
      <c r="Z425" t="s">
        <v>0</v>
      </c>
      <c r="AA425" s="3"/>
      <c r="AB425" t="s">
        <v>0</v>
      </c>
      <c r="AC425" t="s">
        <v>0</v>
      </c>
      <c r="AD425" t="s">
        <v>0</v>
      </c>
      <c r="AE425" s="4">
        <v>0</v>
      </c>
    </row>
    <row r="426" spans="1:31" x14ac:dyDescent="0.2">
      <c r="A426" s="2" t="s">
        <v>0</v>
      </c>
      <c r="B426" t="s">
        <v>1</v>
      </c>
      <c r="C426" t="s">
        <v>2898</v>
      </c>
      <c r="D426" s="3">
        <v>44228</v>
      </c>
      <c r="E426" s="3">
        <v>44227</v>
      </c>
      <c r="F426" s="3">
        <v>44261</v>
      </c>
      <c r="G426" t="s">
        <v>50</v>
      </c>
      <c r="H426" t="s">
        <v>51</v>
      </c>
      <c r="I426" s="4">
        <v>-1177</v>
      </c>
      <c r="J426" t="s">
        <v>60</v>
      </c>
      <c r="K426" t="s">
        <v>4</v>
      </c>
      <c r="L426" s="4">
        <v>-98809.15</v>
      </c>
      <c r="M426" s="4">
        <v>-1177</v>
      </c>
      <c r="N426" s="13" t="s">
        <v>5870</v>
      </c>
      <c r="O426" s="14" t="s">
        <v>5661</v>
      </c>
      <c r="P426" t="s">
        <v>2877</v>
      </c>
      <c r="Q426" t="s">
        <v>2878</v>
      </c>
      <c r="R426" t="s">
        <v>1346</v>
      </c>
      <c r="S426" t="s">
        <v>0</v>
      </c>
      <c r="T426" t="s">
        <v>9</v>
      </c>
      <c r="U426" t="s">
        <v>2880</v>
      </c>
      <c r="V426" t="s">
        <v>0</v>
      </c>
      <c r="W426" t="s">
        <v>0</v>
      </c>
      <c r="X426" t="s">
        <v>0</v>
      </c>
      <c r="Y426" t="s">
        <v>11</v>
      </c>
      <c r="Z426" t="s">
        <v>0</v>
      </c>
      <c r="AA426" s="3"/>
      <c r="AB426" t="s">
        <v>0</v>
      </c>
      <c r="AC426" t="s">
        <v>0</v>
      </c>
      <c r="AD426" t="s">
        <v>0</v>
      </c>
      <c r="AE426" s="4">
        <v>0</v>
      </c>
    </row>
    <row r="427" spans="1:31" x14ac:dyDescent="0.2">
      <c r="A427" s="2" t="s">
        <v>0</v>
      </c>
      <c r="B427" t="s">
        <v>1</v>
      </c>
      <c r="C427" t="s">
        <v>2898</v>
      </c>
      <c r="D427" s="3">
        <v>44228</v>
      </c>
      <c r="E427" s="3">
        <v>44227</v>
      </c>
      <c r="F427" s="3">
        <v>44261</v>
      </c>
      <c r="G427" t="s">
        <v>50</v>
      </c>
      <c r="H427" t="s">
        <v>51</v>
      </c>
      <c r="I427" s="4">
        <v>-5000</v>
      </c>
      <c r="J427" t="s">
        <v>60</v>
      </c>
      <c r="K427" t="s">
        <v>4</v>
      </c>
      <c r="L427" s="4">
        <v>-419750</v>
      </c>
      <c r="M427" s="4">
        <v>-5000</v>
      </c>
      <c r="N427" s="13" t="s">
        <v>5871</v>
      </c>
      <c r="O427" s="14" t="s">
        <v>5661</v>
      </c>
      <c r="P427" t="s">
        <v>2877</v>
      </c>
      <c r="Q427" t="s">
        <v>2878</v>
      </c>
      <c r="R427" t="s">
        <v>1945</v>
      </c>
      <c r="S427" t="s">
        <v>0</v>
      </c>
      <c r="T427" t="s">
        <v>9</v>
      </c>
      <c r="U427" t="s">
        <v>2880</v>
      </c>
      <c r="V427" t="s">
        <v>0</v>
      </c>
      <c r="W427" t="s">
        <v>0</v>
      </c>
      <c r="X427" t="s">
        <v>0</v>
      </c>
      <c r="Y427" t="s">
        <v>11</v>
      </c>
      <c r="Z427" t="s">
        <v>0</v>
      </c>
      <c r="AA427" s="3"/>
      <c r="AB427" t="s">
        <v>0</v>
      </c>
      <c r="AC427" t="s">
        <v>0</v>
      </c>
      <c r="AD427" t="s">
        <v>0</v>
      </c>
      <c r="AE427" s="4">
        <v>0</v>
      </c>
    </row>
    <row r="428" spans="1:31" x14ac:dyDescent="0.2">
      <c r="A428" s="2" t="s">
        <v>0</v>
      </c>
      <c r="B428" t="s">
        <v>1</v>
      </c>
      <c r="C428" t="s">
        <v>2898</v>
      </c>
      <c r="D428" s="3">
        <v>44228</v>
      </c>
      <c r="E428" s="3">
        <v>44227</v>
      </c>
      <c r="F428" s="3">
        <v>44261</v>
      </c>
      <c r="G428" t="s">
        <v>50</v>
      </c>
      <c r="H428" t="s">
        <v>51</v>
      </c>
      <c r="I428" s="4">
        <v>-2500</v>
      </c>
      <c r="J428" t="s">
        <v>60</v>
      </c>
      <c r="K428" t="s">
        <v>4</v>
      </c>
      <c r="L428" s="4">
        <v>-209875</v>
      </c>
      <c r="M428" s="4">
        <v>-2500</v>
      </c>
      <c r="N428" s="13" t="s">
        <v>5872</v>
      </c>
      <c r="O428" s="14" t="s">
        <v>5661</v>
      </c>
      <c r="P428" t="s">
        <v>2877</v>
      </c>
      <c r="Q428" t="s">
        <v>2878</v>
      </c>
      <c r="R428" t="s">
        <v>1946</v>
      </c>
      <c r="S428" t="s">
        <v>0</v>
      </c>
      <c r="T428" t="s">
        <v>9</v>
      </c>
      <c r="U428" t="s">
        <v>2880</v>
      </c>
      <c r="V428" t="s">
        <v>0</v>
      </c>
      <c r="W428" t="s">
        <v>0</v>
      </c>
      <c r="X428" t="s">
        <v>0</v>
      </c>
      <c r="Y428" t="s">
        <v>11</v>
      </c>
      <c r="Z428" t="s">
        <v>0</v>
      </c>
      <c r="AA428" s="3"/>
      <c r="AB428" t="s">
        <v>0</v>
      </c>
      <c r="AC428" t="s">
        <v>0</v>
      </c>
      <c r="AD428" t="s">
        <v>0</v>
      </c>
      <c r="AE428" s="4">
        <v>0</v>
      </c>
    </row>
    <row r="429" spans="1:31" x14ac:dyDescent="0.2">
      <c r="A429" s="2" t="s">
        <v>0</v>
      </c>
      <c r="B429" t="s">
        <v>1</v>
      </c>
      <c r="C429" t="s">
        <v>2898</v>
      </c>
      <c r="D429" s="3">
        <v>44228</v>
      </c>
      <c r="E429" s="3">
        <v>44227</v>
      </c>
      <c r="F429" s="3">
        <v>44261</v>
      </c>
      <c r="G429" t="s">
        <v>50</v>
      </c>
      <c r="H429" t="s">
        <v>51</v>
      </c>
      <c r="I429" s="4">
        <v>-1500</v>
      </c>
      <c r="J429" t="s">
        <v>60</v>
      </c>
      <c r="K429" t="s">
        <v>4</v>
      </c>
      <c r="L429" s="4">
        <v>-125925</v>
      </c>
      <c r="M429" s="4">
        <v>-1500</v>
      </c>
      <c r="N429" s="13" t="s">
        <v>5873</v>
      </c>
      <c r="O429" s="14" t="s">
        <v>5661</v>
      </c>
      <c r="P429" t="s">
        <v>2877</v>
      </c>
      <c r="Q429" t="s">
        <v>2878</v>
      </c>
      <c r="R429" t="s">
        <v>1947</v>
      </c>
      <c r="S429" t="s">
        <v>0</v>
      </c>
      <c r="T429" t="s">
        <v>9</v>
      </c>
      <c r="U429" t="s">
        <v>2880</v>
      </c>
      <c r="V429" t="s">
        <v>0</v>
      </c>
      <c r="W429" t="s">
        <v>0</v>
      </c>
      <c r="X429" t="s">
        <v>0</v>
      </c>
      <c r="Y429" t="s">
        <v>11</v>
      </c>
      <c r="Z429" t="s">
        <v>0</v>
      </c>
      <c r="AA429" s="3"/>
      <c r="AB429" t="s">
        <v>0</v>
      </c>
      <c r="AC429" t="s">
        <v>0</v>
      </c>
      <c r="AD429" t="s">
        <v>0</v>
      </c>
      <c r="AE429" s="4">
        <v>0</v>
      </c>
    </row>
    <row r="430" spans="1:31" x14ac:dyDescent="0.2">
      <c r="A430" s="2" t="s">
        <v>0</v>
      </c>
      <c r="B430" t="s">
        <v>1</v>
      </c>
      <c r="C430" t="s">
        <v>2898</v>
      </c>
      <c r="D430" s="3">
        <v>44228</v>
      </c>
      <c r="E430" s="3">
        <v>44227</v>
      </c>
      <c r="F430" s="3">
        <v>44261</v>
      </c>
      <c r="G430" t="s">
        <v>50</v>
      </c>
      <c r="H430" t="s">
        <v>51</v>
      </c>
      <c r="I430" s="4">
        <v>-461</v>
      </c>
      <c r="J430" t="s">
        <v>60</v>
      </c>
      <c r="K430" t="s">
        <v>4</v>
      </c>
      <c r="L430" s="4">
        <v>-38700.949999999997</v>
      </c>
      <c r="M430" s="4">
        <v>-461</v>
      </c>
      <c r="N430" s="13" t="s">
        <v>5874</v>
      </c>
      <c r="O430" s="14" t="s">
        <v>5661</v>
      </c>
      <c r="P430" t="s">
        <v>2877</v>
      </c>
      <c r="Q430" t="s">
        <v>2878</v>
      </c>
      <c r="R430" t="s">
        <v>1704</v>
      </c>
      <c r="S430" t="s">
        <v>0</v>
      </c>
      <c r="T430" t="s">
        <v>9</v>
      </c>
      <c r="U430" t="s">
        <v>2880</v>
      </c>
      <c r="V430" t="s">
        <v>0</v>
      </c>
      <c r="W430" t="s">
        <v>0</v>
      </c>
      <c r="X430" t="s">
        <v>0</v>
      </c>
      <c r="Y430" t="s">
        <v>11</v>
      </c>
      <c r="Z430" t="s">
        <v>0</v>
      </c>
      <c r="AA430" s="3"/>
      <c r="AB430" t="s">
        <v>0</v>
      </c>
      <c r="AC430" t="s">
        <v>0</v>
      </c>
      <c r="AD430" t="s">
        <v>0</v>
      </c>
      <c r="AE430" s="4">
        <v>0</v>
      </c>
    </row>
    <row r="431" spans="1:31" x14ac:dyDescent="0.2">
      <c r="A431" s="2" t="s">
        <v>0</v>
      </c>
      <c r="B431" t="s">
        <v>1</v>
      </c>
      <c r="C431" t="s">
        <v>2898</v>
      </c>
      <c r="D431" s="3">
        <v>44228</v>
      </c>
      <c r="E431" s="3">
        <v>44227</v>
      </c>
      <c r="F431" s="3">
        <v>44261</v>
      </c>
      <c r="G431" t="s">
        <v>50</v>
      </c>
      <c r="H431" t="s">
        <v>51</v>
      </c>
      <c r="I431" s="4">
        <v>-10381</v>
      </c>
      <c r="J431" t="s">
        <v>60</v>
      </c>
      <c r="K431" t="s">
        <v>4</v>
      </c>
      <c r="L431" s="4">
        <v>-871484.95</v>
      </c>
      <c r="M431" s="4">
        <v>-10381</v>
      </c>
      <c r="N431" s="13" t="s">
        <v>5875</v>
      </c>
      <c r="O431" s="14" t="s">
        <v>5661</v>
      </c>
      <c r="P431" t="s">
        <v>2877</v>
      </c>
      <c r="Q431" t="s">
        <v>2878</v>
      </c>
      <c r="R431" t="s">
        <v>2883</v>
      </c>
      <c r="S431" t="s">
        <v>0</v>
      </c>
      <c r="T431" t="s">
        <v>9</v>
      </c>
      <c r="U431" t="s">
        <v>2880</v>
      </c>
      <c r="V431" t="s">
        <v>0</v>
      </c>
      <c r="W431" t="s">
        <v>0</v>
      </c>
      <c r="X431" t="s">
        <v>0</v>
      </c>
      <c r="Y431" t="s">
        <v>11</v>
      </c>
      <c r="Z431" t="s">
        <v>0</v>
      </c>
      <c r="AA431" s="3"/>
      <c r="AB431" t="s">
        <v>0</v>
      </c>
      <c r="AC431" t="s">
        <v>0</v>
      </c>
      <c r="AD431" t="s">
        <v>0</v>
      </c>
      <c r="AE431" s="4">
        <v>0</v>
      </c>
    </row>
    <row r="432" spans="1:31" x14ac:dyDescent="0.2">
      <c r="A432" s="2" t="s">
        <v>0</v>
      </c>
      <c r="B432" t="s">
        <v>1</v>
      </c>
      <c r="C432" t="s">
        <v>2898</v>
      </c>
      <c r="D432" s="3">
        <v>44228</v>
      </c>
      <c r="E432" s="3">
        <v>44227</v>
      </c>
      <c r="F432" s="3">
        <v>44261</v>
      </c>
      <c r="G432" t="s">
        <v>50</v>
      </c>
      <c r="H432" t="s">
        <v>51</v>
      </c>
      <c r="I432" s="4">
        <v>-77</v>
      </c>
      <c r="J432" t="s">
        <v>60</v>
      </c>
      <c r="K432" t="s">
        <v>4</v>
      </c>
      <c r="L432" s="4">
        <v>-6464.15</v>
      </c>
      <c r="M432" s="4">
        <v>-77</v>
      </c>
      <c r="N432" s="13" t="s">
        <v>5876</v>
      </c>
      <c r="O432" s="14" t="s">
        <v>5661</v>
      </c>
      <c r="P432" t="s">
        <v>2877</v>
      </c>
      <c r="Q432" t="s">
        <v>2878</v>
      </c>
      <c r="R432" t="s">
        <v>1829</v>
      </c>
      <c r="S432" t="s">
        <v>0</v>
      </c>
      <c r="T432" t="s">
        <v>9</v>
      </c>
      <c r="U432" t="s">
        <v>2880</v>
      </c>
      <c r="V432" t="s">
        <v>0</v>
      </c>
      <c r="W432" t="s">
        <v>0</v>
      </c>
      <c r="X432" t="s">
        <v>0</v>
      </c>
      <c r="Y432" t="s">
        <v>11</v>
      </c>
      <c r="Z432" t="s">
        <v>0</v>
      </c>
      <c r="AA432" s="3"/>
      <c r="AB432" t="s">
        <v>0</v>
      </c>
      <c r="AC432" t="s">
        <v>0</v>
      </c>
      <c r="AD432" t="s">
        <v>0</v>
      </c>
      <c r="AE432" s="4">
        <v>0</v>
      </c>
    </row>
    <row r="433" spans="1:31" x14ac:dyDescent="0.2">
      <c r="A433" s="2" t="s">
        <v>0</v>
      </c>
      <c r="B433" t="s">
        <v>1</v>
      </c>
      <c r="C433" t="s">
        <v>2898</v>
      </c>
      <c r="D433" s="3">
        <v>44228</v>
      </c>
      <c r="E433" s="3">
        <v>44227</v>
      </c>
      <c r="F433" s="3">
        <v>44261</v>
      </c>
      <c r="G433" t="s">
        <v>50</v>
      </c>
      <c r="H433" t="s">
        <v>51</v>
      </c>
      <c r="I433" s="4">
        <v>-6574</v>
      </c>
      <c r="J433" t="s">
        <v>60</v>
      </c>
      <c r="K433" t="s">
        <v>4</v>
      </c>
      <c r="L433" s="4">
        <v>-551887.30000000005</v>
      </c>
      <c r="M433" s="4">
        <v>-6574</v>
      </c>
      <c r="N433" s="13" t="s">
        <v>5877</v>
      </c>
      <c r="O433" s="14" t="s">
        <v>5661</v>
      </c>
      <c r="P433" t="s">
        <v>2877</v>
      </c>
      <c r="Q433" t="s">
        <v>2878</v>
      </c>
      <c r="R433" t="s">
        <v>2407</v>
      </c>
      <c r="S433" t="s">
        <v>0</v>
      </c>
      <c r="T433" t="s">
        <v>9</v>
      </c>
      <c r="U433" t="s">
        <v>2880</v>
      </c>
      <c r="V433" t="s">
        <v>0</v>
      </c>
      <c r="W433" t="s">
        <v>0</v>
      </c>
      <c r="X433" t="s">
        <v>0</v>
      </c>
      <c r="Y433" t="s">
        <v>11</v>
      </c>
      <c r="Z433" t="s">
        <v>0</v>
      </c>
      <c r="AA433" s="3"/>
      <c r="AB433" t="s">
        <v>0</v>
      </c>
      <c r="AC433" t="s">
        <v>0</v>
      </c>
      <c r="AD433" t="s">
        <v>0</v>
      </c>
      <c r="AE433" s="4">
        <v>0</v>
      </c>
    </row>
    <row r="434" spans="1:31" x14ac:dyDescent="0.2">
      <c r="A434" s="2" t="s">
        <v>0</v>
      </c>
      <c r="B434" t="s">
        <v>1</v>
      </c>
      <c r="C434" t="s">
        <v>2898</v>
      </c>
      <c r="D434" s="3">
        <v>44228</v>
      </c>
      <c r="E434" s="3">
        <v>44227</v>
      </c>
      <c r="F434" s="3">
        <v>44261</v>
      </c>
      <c r="G434" t="s">
        <v>50</v>
      </c>
      <c r="H434" t="s">
        <v>51</v>
      </c>
      <c r="I434" s="4">
        <v>-2183</v>
      </c>
      <c r="J434" t="s">
        <v>60</v>
      </c>
      <c r="K434" t="s">
        <v>4</v>
      </c>
      <c r="L434" s="4">
        <v>-183262.85</v>
      </c>
      <c r="M434" s="4">
        <v>-2183</v>
      </c>
      <c r="N434" s="13" t="s">
        <v>5878</v>
      </c>
      <c r="O434" s="14" t="s">
        <v>5661</v>
      </c>
      <c r="P434" t="s">
        <v>2877</v>
      </c>
      <c r="Q434" t="s">
        <v>2878</v>
      </c>
      <c r="R434" t="s">
        <v>2884</v>
      </c>
      <c r="S434" t="s">
        <v>0</v>
      </c>
      <c r="T434" t="s">
        <v>9</v>
      </c>
      <c r="U434" t="s">
        <v>2880</v>
      </c>
      <c r="V434" t="s">
        <v>0</v>
      </c>
      <c r="W434" t="s">
        <v>0</v>
      </c>
      <c r="X434" t="s">
        <v>0</v>
      </c>
      <c r="Y434" t="s">
        <v>11</v>
      </c>
      <c r="Z434" t="s">
        <v>0</v>
      </c>
      <c r="AA434" s="3"/>
      <c r="AB434" t="s">
        <v>0</v>
      </c>
      <c r="AC434" t="s">
        <v>0</v>
      </c>
      <c r="AD434" t="s">
        <v>0</v>
      </c>
      <c r="AE434" s="4">
        <v>0</v>
      </c>
    </row>
    <row r="435" spans="1:31" x14ac:dyDescent="0.2">
      <c r="A435" s="2" t="s">
        <v>0</v>
      </c>
      <c r="B435" t="s">
        <v>1</v>
      </c>
      <c r="C435" t="s">
        <v>2898</v>
      </c>
      <c r="D435" s="3">
        <v>44228</v>
      </c>
      <c r="E435" s="3">
        <v>44227</v>
      </c>
      <c r="F435" s="3">
        <v>44261</v>
      </c>
      <c r="G435" t="s">
        <v>50</v>
      </c>
      <c r="H435" t="s">
        <v>51</v>
      </c>
      <c r="I435" s="4">
        <v>-5726</v>
      </c>
      <c r="J435" t="s">
        <v>60</v>
      </c>
      <c r="K435" t="s">
        <v>4</v>
      </c>
      <c r="L435" s="4">
        <v>-480697.7</v>
      </c>
      <c r="M435" s="4">
        <v>-5726</v>
      </c>
      <c r="N435" s="13" t="s">
        <v>5879</v>
      </c>
      <c r="O435" s="14" t="s">
        <v>5661</v>
      </c>
      <c r="P435" t="s">
        <v>2877</v>
      </c>
      <c r="Q435" t="s">
        <v>2878</v>
      </c>
      <c r="R435" t="s">
        <v>2885</v>
      </c>
      <c r="S435" t="s">
        <v>0</v>
      </c>
      <c r="T435" t="s">
        <v>9</v>
      </c>
      <c r="U435" t="s">
        <v>2880</v>
      </c>
      <c r="V435" t="s">
        <v>0</v>
      </c>
      <c r="W435" t="s">
        <v>0</v>
      </c>
      <c r="X435" t="s">
        <v>0</v>
      </c>
      <c r="Y435" t="s">
        <v>11</v>
      </c>
      <c r="Z435" t="s">
        <v>0</v>
      </c>
      <c r="AA435" s="3"/>
      <c r="AB435" t="s">
        <v>0</v>
      </c>
      <c r="AC435" t="s">
        <v>0</v>
      </c>
      <c r="AD435" t="s">
        <v>0</v>
      </c>
      <c r="AE435" s="4">
        <v>0</v>
      </c>
    </row>
    <row r="436" spans="1:31" x14ac:dyDescent="0.2">
      <c r="A436" s="2" t="s">
        <v>0</v>
      </c>
      <c r="B436" t="s">
        <v>1</v>
      </c>
      <c r="C436" t="s">
        <v>2898</v>
      </c>
      <c r="D436" s="3">
        <v>44228</v>
      </c>
      <c r="E436" s="3">
        <v>44227</v>
      </c>
      <c r="F436" s="3">
        <v>44261</v>
      </c>
      <c r="G436" t="s">
        <v>50</v>
      </c>
      <c r="H436" t="s">
        <v>51</v>
      </c>
      <c r="I436" s="4">
        <v>-77</v>
      </c>
      <c r="J436" t="s">
        <v>60</v>
      </c>
      <c r="K436" t="s">
        <v>4</v>
      </c>
      <c r="L436" s="4">
        <v>-6464.15</v>
      </c>
      <c r="M436" s="4">
        <v>-77</v>
      </c>
      <c r="N436" s="13" t="s">
        <v>5880</v>
      </c>
      <c r="O436" s="14" t="s">
        <v>5661</v>
      </c>
      <c r="P436" t="s">
        <v>2877</v>
      </c>
      <c r="Q436" t="s">
        <v>2878</v>
      </c>
      <c r="R436" t="s">
        <v>2174</v>
      </c>
      <c r="S436" t="s">
        <v>0</v>
      </c>
      <c r="T436" t="s">
        <v>9</v>
      </c>
      <c r="U436" t="s">
        <v>2880</v>
      </c>
      <c r="V436" t="s">
        <v>0</v>
      </c>
      <c r="W436" t="s">
        <v>0</v>
      </c>
      <c r="X436" t="s">
        <v>0</v>
      </c>
      <c r="Y436" t="s">
        <v>11</v>
      </c>
      <c r="Z436" t="s">
        <v>0</v>
      </c>
      <c r="AA436" s="3"/>
      <c r="AB436" t="s">
        <v>0</v>
      </c>
      <c r="AC436" t="s">
        <v>0</v>
      </c>
      <c r="AD436" t="s">
        <v>0</v>
      </c>
      <c r="AE436" s="4">
        <v>0</v>
      </c>
    </row>
    <row r="437" spans="1:31" x14ac:dyDescent="0.2">
      <c r="A437" s="2" t="s">
        <v>0</v>
      </c>
      <c r="B437" t="s">
        <v>1</v>
      </c>
      <c r="C437" t="s">
        <v>2898</v>
      </c>
      <c r="D437" s="3">
        <v>44228</v>
      </c>
      <c r="E437" s="3">
        <v>44227</v>
      </c>
      <c r="F437" s="3">
        <v>44261</v>
      </c>
      <c r="G437" t="s">
        <v>50</v>
      </c>
      <c r="H437" t="s">
        <v>51</v>
      </c>
      <c r="I437" s="4">
        <v>-393</v>
      </c>
      <c r="J437" t="s">
        <v>60</v>
      </c>
      <c r="K437" t="s">
        <v>4</v>
      </c>
      <c r="L437" s="4">
        <v>-32992.35</v>
      </c>
      <c r="M437" s="4">
        <v>-393</v>
      </c>
      <c r="N437" s="13" t="s">
        <v>5881</v>
      </c>
      <c r="O437" s="14" t="s">
        <v>5661</v>
      </c>
      <c r="P437" t="s">
        <v>2877</v>
      </c>
      <c r="Q437" t="s">
        <v>2878</v>
      </c>
      <c r="R437" t="s">
        <v>477</v>
      </c>
      <c r="S437" t="s">
        <v>0</v>
      </c>
      <c r="T437" t="s">
        <v>9</v>
      </c>
      <c r="U437" t="s">
        <v>2880</v>
      </c>
      <c r="V437" t="s">
        <v>0</v>
      </c>
      <c r="W437" t="s">
        <v>0</v>
      </c>
      <c r="X437" t="s">
        <v>0</v>
      </c>
      <c r="Y437" t="s">
        <v>128</v>
      </c>
      <c r="Z437" t="s">
        <v>0</v>
      </c>
      <c r="AA437" s="3"/>
      <c r="AB437" t="s">
        <v>0</v>
      </c>
      <c r="AC437" t="s">
        <v>0</v>
      </c>
      <c r="AD437" t="s">
        <v>0</v>
      </c>
      <c r="AE437" s="4">
        <v>0</v>
      </c>
    </row>
    <row r="438" spans="1:31" x14ac:dyDescent="0.2">
      <c r="A438" s="2" t="s">
        <v>0</v>
      </c>
      <c r="B438" t="s">
        <v>1</v>
      </c>
      <c r="C438" t="s">
        <v>2898</v>
      </c>
      <c r="D438" s="3">
        <v>44228</v>
      </c>
      <c r="E438" s="3">
        <v>44227</v>
      </c>
      <c r="F438" s="3">
        <v>44261</v>
      </c>
      <c r="G438" t="s">
        <v>50</v>
      </c>
      <c r="H438" t="s">
        <v>51</v>
      </c>
      <c r="I438" s="4">
        <v>-3639</v>
      </c>
      <c r="J438" t="s">
        <v>60</v>
      </c>
      <c r="K438" t="s">
        <v>4</v>
      </c>
      <c r="L438" s="4">
        <v>-305494.05</v>
      </c>
      <c r="M438" s="4">
        <v>-3639</v>
      </c>
      <c r="N438" s="13" t="s">
        <v>5882</v>
      </c>
      <c r="O438" s="14" t="s">
        <v>5661</v>
      </c>
      <c r="P438" t="s">
        <v>2877</v>
      </c>
      <c r="Q438" t="s">
        <v>2878</v>
      </c>
      <c r="R438" t="s">
        <v>2886</v>
      </c>
      <c r="S438" t="s">
        <v>0</v>
      </c>
      <c r="T438" t="s">
        <v>9</v>
      </c>
      <c r="U438" t="s">
        <v>2880</v>
      </c>
      <c r="V438" t="s">
        <v>0</v>
      </c>
      <c r="W438" t="s">
        <v>0</v>
      </c>
      <c r="X438" t="s">
        <v>0</v>
      </c>
      <c r="Y438" t="s">
        <v>11</v>
      </c>
      <c r="Z438" t="s">
        <v>0</v>
      </c>
      <c r="AA438" s="3"/>
      <c r="AB438" t="s">
        <v>0</v>
      </c>
      <c r="AC438" t="s">
        <v>0</v>
      </c>
      <c r="AD438" t="s">
        <v>0</v>
      </c>
      <c r="AE438" s="4">
        <v>0</v>
      </c>
    </row>
    <row r="439" spans="1:31" x14ac:dyDescent="0.2">
      <c r="A439" s="2" t="s">
        <v>0</v>
      </c>
      <c r="B439" t="s">
        <v>1</v>
      </c>
      <c r="C439" t="s">
        <v>2898</v>
      </c>
      <c r="D439" s="3">
        <v>44228</v>
      </c>
      <c r="E439" s="3">
        <v>44227</v>
      </c>
      <c r="F439" s="3">
        <v>44261</v>
      </c>
      <c r="G439" t="s">
        <v>50</v>
      </c>
      <c r="H439" t="s">
        <v>51</v>
      </c>
      <c r="I439" s="4">
        <v>-1509</v>
      </c>
      <c r="J439" t="s">
        <v>60</v>
      </c>
      <c r="K439" t="s">
        <v>4</v>
      </c>
      <c r="L439" s="4">
        <v>-126680.55</v>
      </c>
      <c r="M439" s="4">
        <v>-1509</v>
      </c>
      <c r="N439" s="13" t="s">
        <v>5883</v>
      </c>
      <c r="O439" s="14" t="s">
        <v>5661</v>
      </c>
      <c r="P439" t="s">
        <v>2877</v>
      </c>
      <c r="Q439" t="s">
        <v>2878</v>
      </c>
      <c r="R439" t="s">
        <v>2887</v>
      </c>
      <c r="S439" t="s">
        <v>0</v>
      </c>
      <c r="T439" t="s">
        <v>9</v>
      </c>
      <c r="U439" t="s">
        <v>2880</v>
      </c>
      <c r="V439" t="s">
        <v>0</v>
      </c>
      <c r="W439" t="s">
        <v>0</v>
      </c>
      <c r="X439" t="s">
        <v>0</v>
      </c>
      <c r="Y439" t="s">
        <v>128</v>
      </c>
      <c r="Z439" t="s">
        <v>0</v>
      </c>
      <c r="AA439" s="3"/>
      <c r="AB439" t="s">
        <v>0</v>
      </c>
      <c r="AC439" t="s">
        <v>0</v>
      </c>
      <c r="AD439" t="s">
        <v>0</v>
      </c>
      <c r="AE439" s="4">
        <v>0</v>
      </c>
    </row>
    <row r="440" spans="1:31" x14ac:dyDescent="0.2">
      <c r="A440" s="2" t="s">
        <v>0</v>
      </c>
      <c r="B440" t="s">
        <v>1</v>
      </c>
      <c r="C440" t="s">
        <v>2898</v>
      </c>
      <c r="D440" s="3">
        <v>44228</v>
      </c>
      <c r="E440" s="3">
        <v>44227</v>
      </c>
      <c r="F440" s="3">
        <v>44261</v>
      </c>
      <c r="G440" t="s">
        <v>50</v>
      </c>
      <c r="H440" t="s">
        <v>51</v>
      </c>
      <c r="I440" s="4">
        <v>-22341</v>
      </c>
      <c r="J440" t="s">
        <v>60</v>
      </c>
      <c r="K440" t="s">
        <v>4</v>
      </c>
      <c r="L440" s="4">
        <v>-1875526.95</v>
      </c>
      <c r="M440" s="4">
        <v>-22341</v>
      </c>
      <c r="N440" s="13" t="s">
        <v>5884</v>
      </c>
      <c r="O440" s="14" t="s">
        <v>5661</v>
      </c>
      <c r="P440" t="s">
        <v>2877</v>
      </c>
      <c r="Q440" t="s">
        <v>2878</v>
      </c>
      <c r="R440" t="s">
        <v>2888</v>
      </c>
      <c r="S440" t="s">
        <v>0</v>
      </c>
      <c r="T440" t="s">
        <v>9</v>
      </c>
      <c r="U440" t="s">
        <v>2880</v>
      </c>
      <c r="V440" t="s">
        <v>0</v>
      </c>
      <c r="W440" t="s">
        <v>0</v>
      </c>
      <c r="X440" t="s">
        <v>0</v>
      </c>
      <c r="Y440" t="s">
        <v>11</v>
      </c>
      <c r="Z440" t="s">
        <v>0</v>
      </c>
      <c r="AA440" s="3"/>
      <c r="AB440" t="s">
        <v>0</v>
      </c>
      <c r="AC440" t="s">
        <v>0</v>
      </c>
      <c r="AD440" t="s">
        <v>0</v>
      </c>
      <c r="AE440" s="4">
        <v>0</v>
      </c>
    </row>
    <row r="441" spans="1:31" x14ac:dyDescent="0.2">
      <c r="A441" s="2" t="s">
        <v>0</v>
      </c>
      <c r="B441" t="s">
        <v>1</v>
      </c>
      <c r="C441" t="s">
        <v>2898</v>
      </c>
      <c r="D441" s="3">
        <v>44228</v>
      </c>
      <c r="E441" s="3">
        <v>44227</v>
      </c>
      <c r="F441" s="3">
        <v>44261</v>
      </c>
      <c r="G441" t="s">
        <v>50</v>
      </c>
      <c r="H441" t="s">
        <v>51</v>
      </c>
      <c r="I441" s="4">
        <v>-271</v>
      </c>
      <c r="J441" t="s">
        <v>60</v>
      </c>
      <c r="K441" t="s">
        <v>4</v>
      </c>
      <c r="L441" s="4">
        <v>-22750.45</v>
      </c>
      <c r="M441" s="4">
        <v>-271</v>
      </c>
      <c r="N441" s="13" t="s">
        <v>5885</v>
      </c>
      <c r="O441" s="14" t="s">
        <v>5661</v>
      </c>
      <c r="P441" t="s">
        <v>2877</v>
      </c>
      <c r="Q441" t="s">
        <v>2878</v>
      </c>
      <c r="R441" t="s">
        <v>1476</v>
      </c>
      <c r="S441" t="s">
        <v>0</v>
      </c>
      <c r="T441" t="s">
        <v>9</v>
      </c>
      <c r="U441" t="s">
        <v>2880</v>
      </c>
      <c r="V441" t="s">
        <v>0</v>
      </c>
      <c r="W441" t="s">
        <v>0</v>
      </c>
      <c r="X441" t="s">
        <v>0</v>
      </c>
      <c r="Y441" t="s">
        <v>11</v>
      </c>
      <c r="Z441" t="s">
        <v>0</v>
      </c>
      <c r="AA441" s="3"/>
      <c r="AB441" t="s">
        <v>0</v>
      </c>
      <c r="AC441" t="s">
        <v>0</v>
      </c>
      <c r="AD441" t="s">
        <v>0</v>
      </c>
      <c r="AE441" s="4">
        <v>0</v>
      </c>
    </row>
    <row r="442" spans="1:31" x14ac:dyDescent="0.2">
      <c r="A442" s="2" t="s">
        <v>0</v>
      </c>
      <c r="B442" t="s">
        <v>1</v>
      </c>
      <c r="C442" t="s">
        <v>2898</v>
      </c>
      <c r="D442" s="3">
        <v>44228</v>
      </c>
      <c r="E442" s="3">
        <v>44227</v>
      </c>
      <c r="F442" s="3">
        <v>44261</v>
      </c>
      <c r="G442" t="s">
        <v>50</v>
      </c>
      <c r="H442" t="s">
        <v>51</v>
      </c>
      <c r="I442" s="4">
        <v>-173</v>
      </c>
      <c r="J442" t="s">
        <v>60</v>
      </c>
      <c r="K442" t="s">
        <v>4</v>
      </c>
      <c r="L442" s="4">
        <v>-14523.35</v>
      </c>
      <c r="M442" s="4">
        <v>-173</v>
      </c>
      <c r="N442" s="13" t="s">
        <v>5886</v>
      </c>
      <c r="O442" s="14" t="s">
        <v>5661</v>
      </c>
      <c r="P442" t="s">
        <v>2877</v>
      </c>
      <c r="Q442" t="s">
        <v>2878</v>
      </c>
      <c r="R442" t="s">
        <v>2889</v>
      </c>
      <c r="S442" t="s">
        <v>0</v>
      </c>
      <c r="T442" t="s">
        <v>9</v>
      </c>
      <c r="U442" t="s">
        <v>2880</v>
      </c>
      <c r="V442" t="s">
        <v>0</v>
      </c>
      <c r="W442" t="s">
        <v>0</v>
      </c>
      <c r="X442" t="s">
        <v>0</v>
      </c>
      <c r="Y442" t="s">
        <v>11</v>
      </c>
      <c r="Z442" t="s">
        <v>0</v>
      </c>
      <c r="AA442" s="3"/>
      <c r="AB442" t="s">
        <v>0</v>
      </c>
      <c r="AC442" t="s">
        <v>0</v>
      </c>
      <c r="AD442" t="s">
        <v>0</v>
      </c>
      <c r="AE442" s="4">
        <v>0</v>
      </c>
    </row>
    <row r="443" spans="1:31" x14ac:dyDescent="0.2">
      <c r="A443" s="2" t="s">
        <v>0</v>
      </c>
      <c r="B443" t="s">
        <v>1</v>
      </c>
      <c r="C443" t="s">
        <v>2898</v>
      </c>
      <c r="D443" s="3">
        <v>44228</v>
      </c>
      <c r="E443" s="3">
        <v>44227</v>
      </c>
      <c r="F443" s="3">
        <v>44261</v>
      </c>
      <c r="G443" t="s">
        <v>50</v>
      </c>
      <c r="H443" t="s">
        <v>51</v>
      </c>
      <c r="I443" s="4">
        <v>-3569</v>
      </c>
      <c r="J443" t="s">
        <v>60</v>
      </c>
      <c r="K443" t="s">
        <v>4</v>
      </c>
      <c r="L443" s="4">
        <v>-299617.55</v>
      </c>
      <c r="M443" s="4">
        <v>-3569</v>
      </c>
      <c r="N443" s="13" t="s">
        <v>5887</v>
      </c>
      <c r="O443" s="14" t="s">
        <v>5661</v>
      </c>
      <c r="P443" t="s">
        <v>2877</v>
      </c>
      <c r="Q443" t="s">
        <v>2878</v>
      </c>
      <c r="R443" t="s">
        <v>2890</v>
      </c>
      <c r="S443" t="s">
        <v>0</v>
      </c>
      <c r="T443" t="s">
        <v>9</v>
      </c>
      <c r="U443" t="s">
        <v>2880</v>
      </c>
      <c r="V443" t="s">
        <v>0</v>
      </c>
      <c r="W443" t="s">
        <v>0</v>
      </c>
      <c r="X443" t="s">
        <v>0</v>
      </c>
      <c r="Y443" t="s">
        <v>11</v>
      </c>
      <c r="Z443" t="s">
        <v>0</v>
      </c>
      <c r="AA443" s="3"/>
      <c r="AB443" t="s">
        <v>0</v>
      </c>
      <c r="AC443" t="s">
        <v>0</v>
      </c>
      <c r="AD443" t="s">
        <v>0</v>
      </c>
      <c r="AE443" s="4">
        <v>0</v>
      </c>
    </row>
    <row r="444" spans="1:31" x14ac:dyDescent="0.2">
      <c r="A444" s="2" t="s">
        <v>0</v>
      </c>
      <c r="B444" t="s">
        <v>1</v>
      </c>
      <c r="C444" t="s">
        <v>2898</v>
      </c>
      <c r="D444" s="3">
        <v>44228</v>
      </c>
      <c r="E444" s="3">
        <v>44227</v>
      </c>
      <c r="F444" s="3">
        <v>44261</v>
      </c>
      <c r="G444" t="s">
        <v>50</v>
      </c>
      <c r="H444" t="s">
        <v>51</v>
      </c>
      <c r="I444" s="4">
        <v>-2140</v>
      </c>
      <c r="J444" t="s">
        <v>60</v>
      </c>
      <c r="K444" t="s">
        <v>4</v>
      </c>
      <c r="L444" s="4">
        <v>-179653</v>
      </c>
      <c r="M444" s="4">
        <v>-2140</v>
      </c>
      <c r="N444" s="13" t="s">
        <v>5888</v>
      </c>
      <c r="O444" s="14" t="s">
        <v>5661</v>
      </c>
      <c r="P444" t="s">
        <v>2877</v>
      </c>
      <c r="Q444" t="s">
        <v>2878</v>
      </c>
      <c r="R444" t="s">
        <v>2891</v>
      </c>
      <c r="S444" t="s">
        <v>0</v>
      </c>
      <c r="T444" t="s">
        <v>9</v>
      </c>
      <c r="U444" t="s">
        <v>2880</v>
      </c>
      <c r="V444" t="s">
        <v>0</v>
      </c>
      <c r="W444" t="s">
        <v>0</v>
      </c>
      <c r="X444" t="s">
        <v>0</v>
      </c>
      <c r="Y444" t="s">
        <v>11</v>
      </c>
      <c r="Z444" t="s">
        <v>0</v>
      </c>
      <c r="AA444" s="3"/>
      <c r="AB444" t="s">
        <v>0</v>
      </c>
      <c r="AC444" t="s">
        <v>0</v>
      </c>
      <c r="AD444" t="s">
        <v>0</v>
      </c>
      <c r="AE444" s="4">
        <v>0</v>
      </c>
    </row>
    <row r="445" spans="1:31" x14ac:dyDescent="0.2">
      <c r="A445" s="2" t="s">
        <v>0</v>
      </c>
      <c r="B445" t="s">
        <v>1</v>
      </c>
      <c r="C445" t="s">
        <v>2898</v>
      </c>
      <c r="D445" s="3">
        <v>44228</v>
      </c>
      <c r="E445" s="3">
        <v>44227</v>
      </c>
      <c r="F445" s="3">
        <v>44261</v>
      </c>
      <c r="G445" t="s">
        <v>50</v>
      </c>
      <c r="H445" t="s">
        <v>51</v>
      </c>
      <c r="I445" s="4">
        <v>-2918</v>
      </c>
      <c r="J445" t="s">
        <v>60</v>
      </c>
      <c r="K445" t="s">
        <v>4</v>
      </c>
      <c r="L445" s="4">
        <v>-244966.1</v>
      </c>
      <c r="M445" s="4">
        <v>-2918</v>
      </c>
      <c r="N445" s="13" t="s">
        <v>5889</v>
      </c>
      <c r="O445" s="14" t="s">
        <v>5661</v>
      </c>
      <c r="P445" t="s">
        <v>2877</v>
      </c>
      <c r="Q445" t="s">
        <v>2878</v>
      </c>
      <c r="R445" t="s">
        <v>2892</v>
      </c>
      <c r="S445" t="s">
        <v>0</v>
      </c>
      <c r="T445" t="s">
        <v>9</v>
      </c>
      <c r="U445" t="s">
        <v>2880</v>
      </c>
      <c r="V445" t="s">
        <v>0</v>
      </c>
      <c r="W445" t="s">
        <v>0</v>
      </c>
      <c r="X445" t="s">
        <v>0</v>
      </c>
      <c r="Y445" t="s">
        <v>11</v>
      </c>
      <c r="Z445" t="s">
        <v>0</v>
      </c>
      <c r="AA445" s="3"/>
      <c r="AB445" t="s">
        <v>0</v>
      </c>
      <c r="AC445" t="s">
        <v>0</v>
      </c>
      <c r="AD445" t="s">
        <v>0</v>
      </c>
      <c r="AE445" s="4">
        <v>0</v>
      </c>
    </row>
    <row r="446" spans="1:31" x14ac:dyDescent="0.2">
      <c r="A446" s="2" t="s">
        <v>0</v>
      </c>
      <c r="B446" t="s">
        <v>1</v>
      </c>
      <c r="C446" t="s">
        <v>2898</v>
      </c>
      <c r="D446" s="3">
        <v>44228</v>
      </c>
      <c r="E446" s="3">
        <v>44227</v>
      </c>
      <c r="F446" s="3">
        <v>44261</v>
      </c>
      <c r="G446" t="s">
        <v>50</v>
      </c>
      <c r="H446" t="s">
        <v>51</v>
      </c>
      <c r="I446" s="4">
        <v>-292</v>
      </c>
      <c r="J446" t="s">
        <v>60</v>
      </c>
      <c r="K446" t="s">
        <v>4</v>
      </c>
      <c r="L446" s="4">
        <v>-24513.4</v>
      </c>
      <c r="M446" s="4">
        <v>-292</v>
      </c>
      <c r="N446" s="13" t="s">
        <v>5890</v>
      </c>
      <c r="O446" s="14" t="s">
        <v>5661</v>
      </c>
      <c r="P446" t="s">
        <v>2877</v>
      </c>
      <c r="Q446" t="s">
        <v>2878</v>
      </c>
      <c r="R446" t="s">
        <v>2893</v>
      </c>
      <c r="S446" t="s">
        <v>0</v>
      </c>
      <c r="T446" t="s">
        <v>9</v>
      </c>
      <c r="U446" t="s">
        <v>2880</v>
      </c>
      <c r="V446" t="s">
        <v>0</v>
      </c>
      <c r="W446" t="s">
        <v>0</v>
      </c>
      <c r="X446" t="s">
        <v>0</v>
      </c>
      <c r="Y446" t="s">
        <v>11</v>
      </c>
      <c r="Z446" t="s">
        <v>0</v>
      </c>
      <c r="AA446" s="3"/>
      <c r="AB446" t="s">
        <v>0</v>
      </c>
      <c r="AC446" t="s">
        <v>0</v>
      </c>
      <c r="AD446" t="s">
        <v>0</v>
      </c>
      <c r="AE446" s="4">
        <v>0</v>
      </c>
    </row>
    <row r="447" spans="1:31" x14ac:dyDescent="0.2">
      <c r="A447" s="2" t="s">
        <v>0</v>
      </c>
      <c r="B447" t="s">
        <v>1</v>
      </c>
      <c r="C447" t="s">
        <v>2898</v>
      </c>
      <c r="D447" s="3">
        <v>44228</v>
      </c>
      <c r="E447" s="3">
        <v>44227</v>
      </c>
      <c r="F447" s="3">
        <v>44261</v>
      </c>
      <c r="G447" t="s">
        <v>50</v>
      </c>
      <c r="H447" t="s">
        <v>51</v>
      </c>
      <c r="I447" s="4">
        <v>-196</v>
      </c>
      <c r="J447" t="s">
        <v>60</v>
      </c>
      <c r="K447" t="s">
        <v>4</v>
      </c>
      <c r="L447" s="4">
        <v>-16454.2</v>
      </c>
      <c r="M447" s="4">
        <v>-196</v>
      </c>
      <c r="N447" s="13" t="s">
        <v>5891</v>
      </c>
      <c r="O447" s="14" t="s">
        <v>5661</v>
      </c>
      <c r="P447" t="s">
        <v>2877</v>
      </c>
      <c r="Q447" t="s">
        <v>2878</v>
      </c>
      <c r="R447" t="s">
        <v>2894</v>
      </c>
      <c r="S447" t="s">
        <v>0</v>
      </c>
      <c r="T447" t="s">
        <v>9</v>
      </c>
      <c r="U447" t="s">
        <v>2880</v>
      </c>
      <c r="V447" t="s">
        <v>0</v>
      </c>
      <c r="W447" t="s">
        <v>0</v>
      </c>
      <c r="X447" t="s">
        <v>0</v>
      </c>
      <c r="Y447" t="s">
        <v>11</v>
      </c>
      <c r="Z447" t="s">
        <v>0</v>
      </c>
      <c r="AA447" s="3"/>
      <c r="AB447" t="s">
        <v>0</v>
      </c>
      <c r="AC447" t="s">
        <v>0</v>
      </c>
      <c r="AD447" t="s">
        <v>0</v>
      </c>
      <c r="AE447" s="4">
        <v>0</v>
      </c>
    </row>
    <row r="448" spans="1:31" x14ac:dyDescent="0.2">
      <c r="A448" s="2" t="s">
        <v>0</v>
      </c>
      <c r="B448" t="s">
        <v>1</v>
      </c>
      <c r="C448" t="s">
        <v>2898</v>
      </c>
      <c r="D448" s="3">
        <v>44228</v>
      </c>
      <c r="E448" s="3">
        <v>44227</v>
      </c>
      <c r="F448" s="3">
        <v>44261</v>
      </c>
      <c r="G448" t="s">
        <v>50</v>
      </c>
      <c r="H448" t="s">
        <v>51</v>
      </c>
      <c r="I448" s="4">
        <v>-512</v>
      </c>
      <c r="J448" t="s">
        <v>60</v>
      </c>
      <c r="K448" t="s">
        <v>4</v>
      </c>
      <c r="L448" s="4">
        <v>-42982.400000000001</v>
      </c>
      <c r="M448" s="4">
        <v>-512</v>
      </c>
      <c r="N448" s="13" t="s">
        <v>5892</v>
      </c>
      <c r="O448" s="14" t="s">
        <v>5661</v>
      </c>
      <c r="P448" t="s">
        <v>2877</v>
      </c>
      <c r="Q448" t="s">
        <v>2878</v>
      </c>
      <c r="R448" t="s">
        <v>2895</v>
      </c>
      <c r="S448" t="s">
        <v>0</v>
      </c>
      <c r="T448" t="s">
        <v>9</v>
      </c>
      <c r="U448" t="s">
        <v>2880</v>
      </c>
      <c r="V448" t="s">
        <v>0</v>
      </c>
      <c r="W448" t="s">
        <v>0</v>
      </c>
      <c r="X448" t="s">
        <v>0</v>
      </c>
      <c r="Y448" t="s">
        <v>11</v>
      </c>
      <c r="Z448" t="s">
        <v>0</v>
      </c>
      <c r="AA448" s="3"/>
      <c r="AB448" t="s">
        <v>0</v>
      </c>
      <c r="AC448" t="s">
        <v>0</v>
      </c>
      <c r="AD448" t="s">
        <v>0</v>
      </c>
      <c r="AE448" s="4">
        <v>0</v>
      </c>
    </row>
    <row r="449" spans="1:31" x14ac:dyDescent="0.2">
      <c r="A449" s="2" t="s">
        <v>0</v>
      </c>
      <c r="B449" t="s">
        <v>1</v>
      </c>
      <c r="C449" t="s">
        <v>2898</v>
      </c>
      <c r="D449" s="3">
        <v>44228</v>
      </c>
      <c r="E449" s="3">
        <v>44227</v>
      </c>
      <c r="F449" s="3">
        <v>44261</v>
      </c>
      <c r="G449" t="s">
        <v>50</v>
      </c>
      <c r="H449" t="s">
        <v>51</v>
      </c>
      <c r="I449" s="4">
        <v>-48</v>
      </c>
      <c r="J449" t="s">
        <v>60</v>
      </c>
      <c r="K449" t="s">
        <v>4</v>
      </c>
      <c r="L449" s="4">
        <v>-4029.6</v>
      </c>
      <c r="M449" s="4">
        <v>-48</v>
      </c>
      <c r="N449" s="13" t="s">
        <v>5893</v>
      </c>
      <c r="O449" s="14" t="s">
        <v>5661</v>
      </c>
      <c r="P449" t="s">
        <v>2877</v>
      </c>
      <c r="Q449" t="s">
        <v>2878</v>
      </c>
      <c r="R449" t="s">
        <v>2896</v>
      </c>
      <c r="S449" t="s">
        <v>0</v>
      </c>
      <c r="T449" t="s">
        <v>9</v>
      </c>
      <c r="U449" t="s">
        <v>2880</v>
      </c>
      <c r="V449" t="s">
        <v>0</v>
      </c>
      <c r="W449" t="s">
        <v>0</v>
      </c>
      <c r="X449" t="s">
        <v>0</v>
      </c>
      <c r="Y449" t="s">
        <v>11</v>
      </c>
      <c r="Z449" t="s">
        <v>0</v>
      </c>
      <c r="AA449" s="3"/>
      <c r="AB449" t="s">
        <v>0</v>
      </c>
      <c r="AC449" t="s">
        <v>0</v>
      </c>
      <c r="AD449" t="s">
        <v>0</v>
      </c>
      <c r="AE449" s="4">
        <v>0</v>
      </c>
    </row>
    <row r="450" spans="1:31" x14ac:dyDescent="0.2">
      <c r="A450" s="2" t="s">
        <v>0</v>
      </c>
      <c r="B450" t="s">
        <v>1</v>
      </c>
      <c r="C450" t="s">
        <v>2898</v>
      </c>
      <c r="D450" s="3">
        <v>44228</v>
      </c>
      <c r="E450" s="3">
        <v>44227</v>
      </c>
      <c r="F450" s="3">
        <v>44261</v>
      </c>
      <c r="G450" t="s">
        <v>50</v>
      </c>
      <c r="H450" t="s">
        <v>51</v>
      </c>
      <c r="I450" s="4">
        <v>-268</v>
      </c>
      <c r="J450" t="s">
        <v>60</v>
      </c>
      <c r="K450" t="s">
        <v>4</v>
      </c>
      <c r="L450" s="4">
        <v>-22498.6</v>
      </c>
      <c r="M450" s="4">
        <v>-268</v>
      </c>
      <c r="N450" s="13" t="s">
        <v>5894</v>
      </c>
      <c r="O450" s="14" t="s">
        <v>5661</v>
      </c>
      <c r="P450" t="s">
        <v>2877</v>
      </c>
      <c r="Q450" t="s">
        <v>2878</v>
      </c>
      <c r="R450" t="s">
        <v>2897</v>
      </c>
      <c r="S450" t="s">
        <v>0</v>
      </c>
      <c r="T450" t="s">
        <v>9</v>
      </c>
      <c r="U450" t="s">
        <v>2880</v>
      </c>
      <c r="V450" t="s">
        <v>0</v>
      </c>
      <c r="W450" t="s">
        <v>0</v>
      </c>
      <c r="X450" t="s">
        <v>0</v>
      </c>
      <c r="Y450" t="s">
        <v>11</v>
      </c>
      <c r="Z450" t="s">
        <v>0</v>
      </c>
      <c r="AA450" s="3"/>
      <c r="AB450" t="s">
        <v>0</v>
      </c>
      <c r="AC450" t="s">
        <v>0</v>
      </c>
      <c r="AD450" t="s">
        <v>0</v>
      </c>
      <c r="AE450" s="4">
        <v>0</v>
      </c>
    </row>
    <row r="451" spans="1:31" x14ac:dyDescent="0.2">
      <c r="A451" s="2" t="s">
        <v>0</v>
      </c>
      <c r="B451" t="s">
        <v>1</v>
      </c>
      <c r="C451" t="s">
        <v>2903</v>
      </c>
      <c r="D451" s="3">
        <v>44227</v>
      </c>
      <c r="E451" s="3">
        <v>44227</v>
      </c>
      <c r="F451" s="3">
        <v>44229</v>
      </c>
      <c r="G451" t="s">
        <v>3</v>
      </c>
      <c r="H451" t="s">
        <v>4</v>
      </c>
      <c r="I451" s="4">
        <v>8500</v>
      </c>
      <c r="J451" t="s">
        <v>5</v>
      </c>
      <c r="K451" t="s">
        <v>4</v>
      </c>
      <c r="L451" s="4">
        <v>8500</v>
      </c>
      <c r="M451" s="4">
        <v>100.06</v>
      </c>
      <c r="N451" s="13" t="s">
        <v>5895</v>
      </c>
      <c r="O451" s="14" t="s">
        <v>5661</v>
      </c>
      <c r="P451" t="s">
        <v>2904</v>
      </c>
      <c r="Q451" t="s">
        <v>2522</v>
      </c>
      <c r="R451" t="s">
        <v>2912</v>
      </c>
      <c r="S451" t="s">
        <v>0</v>
      </c>
      <c r="T451" t="s">
        <v>9</v>
      </c>
      <c r="U451" t="s">
        <v>139</v>
      </c>
      <c r="V451" t="s">
        <v>0</v>
      </c>
      <c r="W451" t="s">
        <v>0</v>
      </c>
      <c r="X451" t="s">
        <v>0</v>
      </c>
      <c r="Y451" t="s">
        <v>11</v>
      </c>
      <c r="Z451" t="s">
        <v>0</v>
      </c>
      <c r="AA451" s="3"/>
      <c r="AB451" t="s">
        <v>0</v>
      </c>
      <c r="AC451" t="s">
        <v>0</v>
      </c>
      <c r="AD451" t="s">
        <v>0</v>
      </c>
      <c r="AE451" s="4">
        <v>0</v>
      </c>
    </row>
    <row r="452" spans="1:31" x14ac:dyDescent="0.2">
      <c r="A452" s="2" t="s">
        <v>0</v>
      </c>
      <c r="B452" t="s">
        <v>1</v>
      </c>
      <c r="C452" t="s">
        <v>3019</v>
      </c>
      <c r="D452" s="3">
        <v>44255</v>
      </c>
      <c r="E452" s="3">
        <v>44233</v>
      </c>
      <c r="F452" s="3">
        <v>44256</v>
      </c>
      <c r="G452" t="s">
        <v>3</v>
      </c>
      <c r="H452" t="s">
        <v>4</v>
      </c>
      <c r="I452" s="4">
        <v>31175</v>
      </c>
      <c r="J452" t="s">
        <v>5</v>
      </c>
      <c r="K452" t="s">
        <v>4</v>
      </c>
      <c r="L452" s="4">
        <v>31175</v>
      </c>
      <c r="M452" s="4">
        <v>366.98</v>
      </c>
      <c r="N452" s="13" t="s">
        <v>5896</v>
      </c>
      <c r="O452" s="14" t="s">
        <v>5661</v>
      </c>
      <c r="P452" t="s">
        <v>3020</v>
      </c>
      <c r="Q452" t="s">
        <v>1648</v>
      </c>
      <c r="R452" t="s">
        <v>3021</v>
      </c>
      <c r="S452" t="s">
        <v>0</v>
      </c>
      <c r="T452" t="s">
        <v>9</v>
      </c>
      <c r="U452" t="s">
        <v>10</v>
      </c>
      <c r="V452" t="s">
        <v>0</v>
      </c>
      <c r="W452" t="s">
        <v>0</v>
      </c>
      <c r="X452" t="s">
        <v>0</v>
      </c>
      <c r="Y452" t="s">
        <v>11</v>
      </c>
      <c r="Z452" t="s">
        <v>0</v>
      </c>
      <c r="AA452" s="3"/>
      <c r="AB452" t="s">
        <v>0</v>
      </c>
      <c r="AC452" t="s">
        <v>0</v>
      </c>
      <c r="AD452" t="s">
        <v>0</v>
      </c>
      <c r="AE452" s="4">
        <v>0</v>
      </c>
    </row>
    <row r="453" spans="1:31" x14ac:dyDescent="0.2">
      <c r="A453" s="2" t="s">
        <v>0</v>
      </c>
      <c r="B453" t="s">
        <v>1</v>
      </c>
      <c r="C453" t="s">
        <v>3022</v>
      </c>
      <c r="D453" s="3">
        <v>44255</v>
      </c>
      <c r="E453" s="3">
        <v>44233</v>
      </c>
      <c r="F453" s="3">
        <v>44258</v>
      </c>
      <c r="G453" t="s">
        <v>3</v>
      </c>
      <c r="H453" t="s">
        <v>4</v>
      </c>
      <c r="I453" s="4">
        <v>-31175</v>
      </c>
      <c r="J453" t="s">
        <v>5</v>
      </c>
      <c r="K453" t="s">
        <v>4</v>
      </c>
      <c r="L453" s="4">
        <v>-31175</v>
      </c>
      <c r="M453" s="4">
        <v>-366.98</v>
      </c>
      <c r="N453" s="13" t="s">
        <v>5896</v>
      </c>
      <c r="O453" s="14" t="s">
        <v>5661</v>
      </c>
      <c r="P453" t="s">
        <v>3020</v>
      </c>
      <c r="Q453" t="s">
        <v>1648</v>
      </c>
      <c r="R453" t="s">
        <v>3021</v>
      </c>
      <c r="S453" t="s">
        <v>0</v>
      </c>
      <c r="T453" t="s">
        <v>9</v>
      </c>
      <c r="U453" t="s">
        <v>10</v>
      </c>
      <c r="V453" t="s">
        <v>0</v>
      </c>
      <c r="W453" t="s">
        <v>0</v>
      </c>
      <c r="X453" t="s">
        <v>0</v>
      </c>
      <c r="Y453" t="s">
        <v>11</v>
      </c>
      <c r="Z453" t="s">
        <v>0</v>
      </c>
      <c r="AA453" s="3"/>
      <c r="AB453" t="s">
        <v>0</v>
      </c>
      <c r="AC453" t="s">
        <v>0</v>
      </c>
      <c r="AD453" t="s">
        <v>0</v>
      </c>
      <c r="AE453" s="4">
        <v>0</v>
      </c>
    </row>
    <row r="454" spans="1:31" x14ac:dyDescent="0.2">
      <c r="A454" s="2" t="s">
        <v>0</v>
      </c>
      <c r="B454" t="s">
        <v>1</v>
      </c>
      <c r="C454" t="s">
        <v>3136</v>
      </c>
      <c r="D454" s="3">
        <v>44242</v>
      </c>
      <c r="E454" s="3">
        <v>44242</v>
      </c>
      <c r="F454" s="3">
        <v>44263</v>
      </c>
      <c r="G454" t="s">
        <v>3</v>
      </c>
      <c r="H454" t="s">
        <v>4</v>
      </c>
      <c r="I454" s="4">
        <v>-5000</v>
      </c>
      <c r="J454" t="s">
        <v>5</v>
      </c>
      <c r="K454" t="s">
        <v>4</v>
      </c>
      <c r="L454" s="4">
        <v>-5000</v>
      </c>
      <c r="M454" s="4">
        <v>-58.86</v>
      </c>
      <c r="N454" s="13" t="s">
        <v>5663</v>
      </c>
      <c r="O454" s="14" t="s">
        <v>5661</v>
      </c>
      <c r="P454" t="s">
        <v>2509</v>
      </c>
      <c r="Q454" t="s">
        <v>3122</v>
      </c>
      <c r="R454" t="s">
        <v>692</v>
      </c>
      <c r="S454" t="s">
        <v>0</v>
      </c>
      <c r="T454" t="s">
        <v>9</v>
      </c>
      <c r="U454" t="s">
        <v>71</v>
      </c>
      <c r="V454" t="s">
        <v>0</v>
      </c>
      <c r="W454" t="s">
        <v>0</v>
      </c>
      <c r="X454" t="s">
        <v>0</v>
      </c>
      <c r="Y454" t="s">
        <v>11</v>
      </c>
      <c r="Z454" t="s">
        <v>0</v>
      </c>
      <c r="AA454" s="3"/>
      <c r="AB454" t="s">
        <v>0</v>
      </c>
      <c r="AC454" t="s">
        <v>0</v>
      </c>
      <c r="AD454" t="s">
        <v>0</v>
      </c>
      <c r="AE454" s="4">
        <v>0</v>
      </c>
    </row>
    <row r="455" spans="1:31" x14ac:dyDescent="0.2">
      <c r="A455" s="2" t="s">
        <v>0</v>
      </c>
      <c r="B455" t="s">
        <v>1</v>
      </c>
      <c r="C455" t="s">
        <v>3137</v>
      </c>
      <c r="D455" s="3">
        <v>44242</v>
      </c>
      <c r="E455" s="3">
        <v>44242</v>
      </c>
      <c r="F455" s="3">
        <v>44263</v>
      </c>
      <c r="G455" t="s">
        <v>3</v>
      </c>
      <c r="H455" t="s">
        <v>4</v>
      </c>
      <c r="I455" s="4">
        <v>-5000</v>
      </c>
      <c r="J455" t="s">
        <v>5</v>
      </c>
      <c r="K455" t="s">
        <v>4</v>
      </c>
      <c r="L455" s="4">
        <v>-5000</v>
      </c>
      <c r="M455" s="4">
        <v>-58.86</v>
      </c>
      <c r="N455" s="13" t="s">
        <v>5778</v>
      </c>
      <c r="O455" s="14" t="s">
        <v>5661</v>
      </c>
      <c r="P455" t="s">
        <v>3124</v>
      </c>
      <c r="Q455" t="s">
        <v>3122</v>
      </c>
      <c r="R455" t="s">
        <v>692</v>
      </c>
      <c r="S455" t="s">
        <v>0</v>
      </c>
      <c r="T455" t="s">
        <v>9</v>
      </c>
      <c r="U455" t="s">
        <v>71</v>
      </c>
      <c r="V455" t="s">
        <v>0</v>
      </c>
      <c r="W455" t="s">
        <v>0</v>
      </c>
      <c r="X455" t="s">
        <v>0</v>
      </c>
      <c r="Y455" t="s">
        <v>11</v>
      </c>
      <c r="Z455" t="s">
        <v>0</v>
      </c>
      <c r="AA455" s="3"/>
      <c r="AB455" t="s">
        <v>0</v>
      </c>
      <c r="AC455" t="s">
        <v>0</v>
      </c>
      <c r="AD455" t="s">
        <v>0</v>
      </c>
      <c r="AE455" s="4">
        <v>0</v>
      </c>
    </row>
    <row r="456" spans="1:31" x14ac:dyDescent="0.2">
      <c r="A456" s="2" t="s">
        <v>0</v>
      </c>
      <c r="B456" t="s">
        <v>1</v>
      </c>
      <c r="C456" t="s">
        <v>3150</v>
      </c>
      <c r="D456" s="3">
        <v>44243</v>
      </c>
      <c r="E456" s="3">
        <v>44243</v>
      </c>
      <c r="F456" s="3">
        <v>44258</v>
      </c>
      <c r="G456" t="s">
        <v>3</v>
      </c>
      <c r="H456" t="s">
        <v>4</v>
      </c>
      <c r="I456" s="4">
        <v>8500</v>
      </c>
      <c r="J456" t="s">
        <v>5</v>
      </c>
      <c r="K456" t="s">
        <v>4</v>
      </c>
      <c r="L456" s="4">
        <v>8500</v>
      </c>
      <c r="M456" s="4">
        <v>100.06</v>
      </c>
      <c r="N456" s="13" t="s">
        <v>5897</v>
      </c>
      <c r="O456" s="14" t="s">
        <v>5661</v>
      </c>
      <c r="P456" t="s">
        <v>3151</v>
      </c>
      <c r="Q456" t="s">
        <v>3140</v>
      </c>
      <c r="R456" t="s">
        <v>2174</v>
      </c>
      <c r="S456" t="s">
        <v>0</v>
      </c>
      <c r="T456" t="s">
        <v>9</v>
      </c>
      <c r="U456" t="s">
        <v>139</v>
      </c>
      <c r="V456" t="s">
        <v>0</v>
      </c>
      <c r="W456" t="s">
        <v>0</v>
      </c>
      <c r="X456" t="s">
        <v>0</v>
      </c>
      <c r="Y456" t="s">
        <v>11</v>
      </c>
      <c r="Z456" t="s">
        <v>0</v>
      </c>
      <c r="AA456" s="3"/>
      <c r="AB456" t="s">
        <v>0</v>
      </c>
      <c r="AC456" t="s">
        <v>0</v>
      </c>
      <c r="AD456" t="s">
        <v>0</v>
      </c>
      <c r="AE456" s="4">
        <v>0</v>
      </c>
    </row>
    <row r="457" spans="1:31" x14ac:dyDescent="0.2">
      <c r="A457" s="2" t="s">
        <v>0</v>
      </c>
      <c r="B457" t="s">
        <v>1</v>
      </c>
      <c r="C457" t="s">
        <v>3197</v>
      </c>
      <c r="D457" s="3">
        <v>44254</v>
      </c>
      <c r="E457" s="3">
        <v>44254</v>
      </c>
      <c r="F457" s="3">
        <v>44243</v>
      </c>
      <c r="G457" t="s">
        <v>3</v>
      </c>
      <c r="H457" t="s">
        <v>4</v>
      </c>
      <c r="I457" s="4">
        <v>-12000</v>
      </c>
      <c r="J457" t="s">
        <v>5</v>
      </c>
      <c r="K457" t="s">
        <v>4</v>
      </c>
      <c r="L457" s="4">
        <v>-12000</v>
      </c>
      <c r="M457" s="4">
        <v>-141.26</v>
      </c>
      <c r="N457" s="13" t="s">
        <v>5807</v>
      </c>
      <c r="O457" s="14" t="s">
        <v>5661</v>
      </c>
      <c r="P457" t="s">
        <v>2826</v>
      </c>
      <c r="Q457" t="s">
        <v>3196</v>
      </c>
      <c r="R457" t="s">
        <v>2827</v>
      </c>
      <c r="S457" t="s">
        <v>0</v>
      </c>
      <c r="T457" t="s">
        <v>9</v>
      </c>
      <c r="U457" t="s">
        <v>10</v>
      </c>
      <c r="V457" t="s">
        <v>0</v>
      </c>
      <c r="W457" t="s">
        <v>0</v>
      </c>
      <c r="X457" t="s">
        <v>0</v>
      </c>
      <c r="Y457" t="s">
        <v>11</v>
      </c>
      <c r="Z457" t="s">
        <v>0</v>
      </c>
      <c r="AA457" s="3"/>
      <c r="AB457" t="s">
        <v>0</v>
      </c>
      <c r="AC457" t="s">
        <v>0</v>
      </c>
      <c r="AD457" t="s">
        <v>0</v>
      </c>
      <c r="AE457" s="4">
        <v>0</v>
      </c>
    </row>
    <row r="458" spans="1:31" x14ac:dyDescent="0.2">
      <c r="A458" s="2" t="s">
        <v>0</v>
      </c>
      <c r="B458" t="s">
        <v>1</v>
      </c>
      <c r="C458" t="s">
        <v>3198</v>
      </c>
      <c r="D458" s="3">
        <v>44255</v>
      </c>
      <c r="E458" s="3">
        <v>44255</v>
      </c>
      <c r="F458" s="3">
        <v>44264</v>
      </c>
      <c r="G458" t="s">
        <v>387</v>
      </c>
      <c r="H458" t="s">
        <v>51</v>
      </c>
      <c r="I458" s="4">
        <v>222</v>
      </c>
      <c r="J458" t="s">
        <v>60</v>
      </c>
      <c r="K458" t="s">
        <v>4</v>
      </c>
      <c r="L458" s="4">
        <v>18636.900000000001</v>
      </c>
      <c r="M458" s="4">
        <v>222</v>
      </c>
      <c r="N458" s="13" t="s">
        <v>5898</v>
      </c>
      <c r="O458" s="14" t="s">
        <v>5661</v>
      </c>
      <c r="P458" t="s">
        <v>3199</v>
      </c>
      <c r="Q458" t="s">
        <v>3200</v>
      </c>
      <c r="R458" t="s">
        <v>3201</v>
      </c>
      <c r="S458" t="s">
        <v>0</v>
      </c>
      <c r="T458" t="s">
        <v>9</v>
      </c>
      <c r="U458" t="s">
        <v>3202</v>
      </c>
      <c r="V458" t="s">
        <v>0</v>
      </c>
      <c r="W458" t="s">
        <v>0</v>
      </c>
      <c r="X458" t="s">
        <v>0</v>
      </c>
      <c r="Y458" t="s">
        <v>11</v>
      </c>
      <c r="Z458" t="s">
        <v>0</v>
      </c>
      <c r="AA458" s="3"/>
      <c r="AB458" t="s">
        <v>0</v>
      </c>
      <c r="AC458" t="s">
        <v>0</v>
      </c>
      <c r="AD458" t="s">
        <v>0</v>
      </c>
      <c r="AE458" s="4">
        <v>0</v>
      </c>
    </row>
    <row r="459" spans="1:31" x14ac:dyDescent="0.2">
      <c r="A459" s="2" t="s">
        <v>0</v>
      </c>
      <c r="B459" t="s">
        <v>1</v>
      </c>
      <c r="C459" t="s">
        <v>3198</v>
      </c>
      <c r="D459" s="3">
        <v>44255</v>
      </c>
      <c r="E459" s="3">
        <v>44255</v>
      </c>
      <c r="F459" s="3">
        <v>44264</v>
      </c>
      <c r="G459" t="s">
        <v>387</v>
      </c>
      <c r="H459" t="s">
        <v>51</v>
      </c>
      <c r="I459" s="4">
        <v>146</v>
      </c>
      <c r="J459" t="s">
        <v>60</v>
      </c>
      <c r="K459" t="s">
        <v>4</v>
      </c>
      <c r="L459" s="4">
        <v>12256.7</v>
      </c>
      <c r="M459" s="4">
        <v>146</v>
      </c>
      <c r="N459" s="13" t="s">
        <v>5899</v>
      </c>
      <c r="O459" s="14" t="s">
        <v>5661</v>
      </c>
      <c r="P459" t="s">
        <v>3199</v>
      </c>
      <c r="Q459" t="s">
        <v>3200</v>
      </c>
      <c r="R459" t="s">
        <v>3203</v>
      </c>
      <c r="S459" t="s">
        <v>0</v>
      </c>
      <c r="T459" t="s">
        <v>9</v>
      </c>
      <c r="U459" t="s">
        <v>3202</v>
      </c>
      <c r="V459" t="s">
        <v>0</v>
      </c>
      <c r="W459" t="s">
        <v>0</v>
      </c>
      <c r="X459" t="s">
        <v>0</v>
      </c>
      <c r="Y459" t="s">
        <v>11</v>
      </c>
      <c r="Z459" t="s">
        <v>0</v>
      </c>
      <c r="AA459" s="3"/>
      <c r="AB459" t="s">
        <v>0</v>
      </c>
      <c r="AC459" t="s">
        <v>0</v>
      </c>
      <c r="AD459" t="s">
        <v>0</v>
      </c>
      <c r="AE459" s="4">
        <v>0</v>
      </c>
    </row>
    <row r="460" spans="1:31" x14ac:dyDescent="0.2">
      <c r="A460" s="2" t="s">
        <v>0</v>
      </c>
      <c r="B460" t="s">
        <v>1</v>
      </c>
      <c r="C460" t="s">
        <v>3198</v>
      </c>
      <c r="D460" s="3">
        <v>44255</v>
      </c>
      <c r="E460" s="3">
        <v>44255</v>
      </c>
      <c r="F460" s="3">
        <v>44264</v>
      </c>
      <c r="G460" t="s">
        <v>387</v>
      </c>
      <c r="H460" t="s">
        <v>51</v>
      </c>
      <c r="I460" s="4">
        <v>2557</v>
      </c>
      <c r="J460" t="s">
        <v>60</v>
      </c>
      <c r="K460" t="s">
        <v>4</v>
      </c>
      <c r="L460" s="4">
        <v>214660.15</v>
      </c>
      <c r="M460" s="4">
        <v>2557</v>
      </c>
      <c r="N460" s="13" t="s">
        <v>5900</v>
      </c>
      <c r="O460" s="14" t="s">
        <v>5661</v>
      </c>
      <c r="P460" t="s">
        <v>3199</v>
      </c>
      <c r="Q460" t="s">
        <v>3200</v>
      </c>
      <c r="R460" t="s">
        <v>3204</v>
      </c>
      <c r="S460" t="s">
        <v>0</v>
      </c>
      <c r="T460" t="s">
        <v>9</v>
      </c>
      <c r="U460" t="s">
        <v>3202</v>
      </c>
      <c r="V460" t="s">
        <v>0</v>
      </c>
      <c r="W460" t="s">
        <v>0</v>
      </c>
      <c r="X460" t="s">
        <v>0</v>
      </c>
      <c r="Y460" t="s">
        <v>11</v>
      </c>
      <c r="Z460" t="s">
        <v>0</v>
      </c>
      <c r="AA460" s="3"/>
      <c r="AB460" t="s">
        <v>0</v>
      </c>
      <c r="AC460" t="s">
        <v>0</v>
      </c>
      <c r="AD460" t="s">
        <v>0</v>
      </c>
      <c r="AE460" s="4">
        <v>0</v>
      </c>
    </row>
    <row r="461" spans="1:31" x14ac:dyDescent="0.2">
      <c r="A461" s="2" t="s">
        <v>0</v>
      </c>
      <c r="B461" t="s">
        <v>1</v>
      </c>
      <c r="C461" t="s">
        <v>3198</v>
      </c>
      <c r="D461" s="3">
        <v>44255</v>
      </c>
      <c r="E461" s="3">
        <v>44255</v>
      </c>
      <c r="F461" s="3">
        <v>44264</v>
      </c>
      <c r="G461" t="s">
        <v>387</v>
      </c>
      <c r="H461" t="s">
        <v>51</v>
      </c>
      <c r="I461" s="4">
        <v>772</v>
      </c>
      <c r="J461" t="s">
        <v>60</v>
      </c>
      <c r="K461" t="s">
        <v>4</v>
      </c>
      <c r="L461" s="4">
        <v>64809.4</v>
      </c>
      <c r="M461" s="4">
        <v>772</v>
      </c>
      <c r="N461" s="13" t="s">
        <v>5901</v>
      </c>
      <c r="O461" s="14" t="s">
        <v>5661</v>
      </c>
      <c r="P461" t="s">
        <v>3199</v>
      </c>
      <c r="Q461" t="s">
        <v>3200</v>
      </c>
      <c r="R461" t="s">
        <v>3205</v>
      </c>
      <c r="S461" t="s">
        <v>0</v>
      </c>
      <c r="T461" t="s">
        <v>9</v>
      </c>
      <c r="U461" t="s">
        <v>3202</v>
      </c>
      <c r="V461" t="s">
        <v>0</v>
      </c>
      <c r="W461" t="s">
        <v>0</v>
      </c>
      <c r="X461" t="s">
        <v>0</v>
      </c>
      <c r="Y461" t="s">
        <v>11</v>
      </c>
      <c r="Z461" t="s">
        <v>0</v>
      </c>
      <c r="AA461" s="3"/>
      <c r="AB461" t="s">
        <v>0</v>
      </c>
      <c r="AC461" t="s">
        <v>0</v>
      </c>
      <c r="AD461" t="s">
        <v>0</v>
      </c>
      <c r="AE461" s="4">
        <v>0</v>
      </c>
    </row>
    <row r="462" spans="1:31" x14ac:dyDescent="0.2">
      <c r="A462" s="2" t="s">
        <v>0</v>
      </c>
      <c r="B462" t="s">
        <v>1</v>
      </c>
      <c r="C462" t="s">
        <v>3198</v>
      </c>
      <c r="D462" s="3">
        <v>44255</v>
      </c>
      <c r="E462" s="3">
        <v>44255</v>
      </c>
      <c r="F462" s="3">
        <v>44264</v>
      </c>
      <c r="G462" t="s">
        <v>387</v>
      </c>
      <c r="H462" t="s">
        <v>51</v>
      </c>
      <c r="I462" s="4">
        <v>2737</v>
      </c>
      <c r="J462" t="s">
        <v>60</v>
      </c>
      <c r="K462" t="s">
        <v>4</v>
      </c>
      <c r="L462" s="4">
        <v>229771.15</v>
      </c>
      <c r="M462" s="4">
        <v>2737</v>
      </c>
      <c r="N462" s="13" t="s">
        <v>5902</v>
      </c>
      <c r="O462" s="14" t="s">
        <v>5661</v>
      </c>
      <c r="P462" t="s">
        <v>3199</v>
      </c>
      <c r="Q462" t="s">
        <v>3200</v>
      </c>
      <c r="R462" t="s">
        <v>1823</v>
      </c>
      <c r="S462" t="s">
        <v>0</v>
      </c>
      <c r="T462" t="s">
        <v>9</v>
      </c>
      <c r="U462" t="s">
        <v>3202</v>
      </c>
      <c r="V462" t="s">
        <v>0</v>
      </c>
      <c r="W462" t="s">
        <v>0</v>
      </c>
      <c r="X462" t="s">
        <v>0</v>
      </c>
      <c r="Y462" t="s">
        <v>11</v>
      </c>
      <c r="Z462" t="s">
        <v>0</v>
      </c>
      <c r="AA462" s="3"/>
      <c r="AB462" t="s">
        <v>0</v>
      </c>
      <c r="AC462" t="s">
        <v>0</v>
      </c>
      <c r="AD462" t="s">
        <v>0</v>
      </c>
      <c r="AE462" s="4">
        <v>0</v>
      </c>
    </row>
    <row r="463" spans="1:31" x14ac:dyDescent="0.2">
      <c r="A463" s="2" t="s">
        <v>0</v>
      </c>
      <c r="B463" t="s">
        <v>1</v>
      </c>
      <c r="C463" t="s">
        <v>3198</v>
      </c>
      <c r="D463" s="3">
        <v>44255</v>
      </c>
      <c r="E463" s="3">
        <v>44255</v>
      </c>
      <c r="F463" s="3">
        <v>44264</v>
      </c>
      <c r="G463" t="s">
        <v>387</v>
      </c>
      <c r="H463" t="s">
        <v>51</v>
      </c>
      <c r="I463" s="4">
        <v>2959</v>
      </c>
      <c r="J463" t="s">
        <v>60</v>
      </c>
      <c r="K463" t="s">
        <v>4</v>
      </c>
      <c r="L463" s="4">
        <v>248408.05</v>
      </c>
      <c r="M463" s="4">
        <v>2959</v>
      </c>
      <c r="N463" s="13" t="s">
        <v>5903</v>
      </c>
      <c r="O463" s="14" t="s">
        <v>5661</v>
      </c>
      <c r="P463" t="s">
        <v>3199</v>
      </c>
      <c r="Q463" t="s">
        <v>3200</v>
      </c>
      <c r="R463" t="s">
        <v>3206</v>
      </c>
      <c r="S463" t="s">
        <v>0</v>
      </c>
      <c r="T463" t="s">
        <v>9</v>
      </c>
      <c r="U463" t="s">
        <v>3202</v>
      </c>
      <c r="V463" t="s">
        <v>0</v>
      </c>
      <c r="W463" t="s">
        <v>0</v>
      </c>
      <c r="X463" t="s">
        <v>0</v>
      </c>
      <c r="Y463" t="s">
        <v>11</v>
      </c>
      <c r="Z463" t="s">
        <v>0</v>
      </c>
      <c r="AA463" s="3"/>
      <c r="AB463" t="s">
        <v>0</v>
      </c>
      <c r="AC463" t="s">
        <v>0</v>
      </c>
      <c r="AD463" t="s">
        <v>0</v>
      </c>
      <c r="AE463" s="4">
        <v>0</v>
      </c>
    </row>
    <row r="464" spans="1:31" x14ac:dyDescent="0.2">
      <c r="A464" s="2" t="s">
        <v>0</v>
      </c>
      <c r="B464" t="s">
        <v>1</v>
      </c>
      <c r="C464" t="s">
        <v>3198</v>
      </c>
      <c r="D464" s="3">
        <v>44255</v>
      </c>
      <c r="E464" s="3">
        <v>44255</v>
      </c>
      <c r="F464" s="3">
        <v>44264</v>
      </c>
      <c r="G464" t="s">
        <v>387</v>
      </c>
      <c r="H464" t="s">
        <v>51</v>
      </c>
      <c r="I464" s="4">
        <v>261</v>
      </c>
      <c r="J464" t="s">
        <v>60</v>
      </c>
      <c r="K464" t="s">
        <v>4</v>
      </c>
      <c r="L464" s="4">
        <v>21910.95</v>
      </c>
      <c r="M464" s="4">
        <v>261</v>
      </c>
      <c r="N464" s="13" t="s">
        <v>5904</v>
      </c>
      <c r="O464" s="14" t="s">
        <v>5661</v>
      </c>
      <c r="P464" t="s">
        <v>3199</v>
      </c>
      <c r="Q464" t="s">
        <v>3200</v>
      </c>
      <c r="R464" t="s">
        <v>3207</v>
      </c>
      <c r="S464" t="s">
        <v>0</v>
      </c>
      <c r="T464" t="s">
        <v>9</v>
      </c>
      <c r="U464" t="s">
        <v>3202</v>
      </c>
      <c r="V464" t="s">
        <v>0</v>
      </c>
      <c r="W464" t="s">
        <v>0</v>
      </c>
      <c r="X464" t="s">
        <v>0</v>
      </c>
      <c r="Y464" t="s">
        <v>11</v>
      </c>
      <c r="Z464" t="s">
        <v>0</v>
      </c>
      <c r="AA464" s="3"/>
      <c r="AB464" t="s">
        <v>0</v>
      </c>
      <c r="AC464" t="s">
        <v>0</v>
      </c>
      <c r="AD464" t="s">
        <v>0</v>
      </c>
      <c r="AE464" s="4">
        <v>0</v>
      </c>
    </row>
    <row r="465" spans="1:31" x14ac:dyDescent="0.2">
      <c r="A465" s="2" t="s">
        <v>0</v>
      </c>
      <c r="B465" t="s">
        <v>1</v>
      </c>
      <c r="C465" t="s">
        <v>3198</v>
      </c>
      <c r="D465" s="3">
        <v>44255</v>
      </c>
      <c r="E465" s="3">
        <v>44255</v>
      </c>
      <c r="F465" s="3">
        <v>44264</v>
      </c>
      <c r="G465" t="s">
        <v>387</v>
      </c>
      <c r="H465" t="s">
        <v>51</v>
      </c>
      <c r="I465" s="4">
        <v>412</v>
      </c>
      <c r="J465" t="s">
        <v>60</v>
      </c>
      <c r="K465" t="s">
        <v>4</v>
      </c>
      <c r="L465" s="4">
        <v>34587.4</v>
      </c>
      <c r="M465" s="4">
        <v>412</v>
      </c>
      <c r="N465" s="13" t="s">
        <v>5905</v>
      </c>
      <c r="O465" s="14" t="s">
        <v>5661</v>
      </c>
      <c r="P465" t="s">
        <v>3199</v>
      </c>
      <c r="Q465" t="s">
        <v>3200</v>
      </c>
      <c r="R465" t="s">
        <v>3026</v>
      </c>
      <c r="S465" t="s">
        <v>0</v>
      </c>
      <c r="T465" t="s">
        <v>9</v>
      </c>
      <c r="U465" t="s">
        <v>3202</v>
      </c>
      <c r="V465" t="s">
        <v>0</v>
      </c>
      <c r="W465" t="s">
        <v>0</v>
      </c>
      <c r="X465" t="s">
        <v>0</v>
      </c>
      <c r="Y465" t="s">
        <v>128</v>
      </c>
      <c r="Z465" t="s">
        <v>0</v>
      </c>
      <c r="AA465" s="3"/>
      <c r="AB465" t="s">
        <v>0</v>
      </c>
      <c r="AC465" t="s">
        <v>0</v>
      </c>
      <c r="AD465" t="s">
        <v>0</v>
      </c>
      <c r="AE465" s="4">
        <v>0</v>
      </c>
    </row>
    <row r="466" spans="1:31" x14ac:dyDescent="0.2">
      <c r="A466" s="2" t="s">
        <v>0</v>
      </c>
      <c r="B466" t="s">
        <v>1</v>
      </c>
      <c r="C466" t="s">
        <v>3198</v>
      </c>
      <c r="D466" s="3">
        <v>44255</v>
      </c>
      <c r="E466" s="3">
        <v>44255</v>
      </c>
      <c r="F466" s="3">
        <v>44264</v>
      </c>
      <c r="G466" t="s">
        <v>387</v>
      </c>
      <c r="H466" t="s">
        <v>51</v>
      </c>
      <c r="I466" s="4">
        <v>24</v>
      </c>
      <c r="J466" t="s">
        <v>60</v>
      </c>
      <c r="K466" t="s">
        <v>4</v>
      </c>
      <c r="L466" s="4">
        <v>2014.8</v>
      </c>
      <c r="M466" s="4">
        <v>24</v>
      </c>
      <c r="N466" s="13" t="s">
        <v>5906</v>
      </c>
      <c r="O466" s="14" t="s">
        <v>5661</v>
      </c>
      <c r="P466" t="s">
        <v>3199</v>
      </c>
      <c r="Q466" t="s">
        <v>3200</v>
      </c>
      <c r="R466" t="s">
        <v>847</v>
      </c>
      <c r="S466" t="s">
        <v>0</v>
      </c>
      <c r="T466" t="s">
        <v>9</v>
      </c>
      <c r="U466" t="s">
        <v>3202</v>
      </c>
      <c r="V466" t="s">
        <v>0</v>
      </c>
      <c r="W466" t="s">
        <v>0</v>
      </c>
      <c r="X466" t="s">
        <v>0</v>
      </c>
      <c r="Y466" t="s">
        <v>11</v>
      </c>
      <c r="Z466" t="s">
        <v>0</v>
      </c>
      <c r="AA466" s="3"/>
      <c r="AB466" t="s">
        <v>0</v>
      </c>
      <c r="AC466" t="s">
        <v>0</v>
      </c>
      <c r="AD466" t="s">
        <v>0</v>
      </c>
      <c r="AE466" s="4">
        <v>0</v>
      </c>
    </row>
    <row r="467" spans="1:31" x14ac:dyDescent="0.2">
      <c r="A467" s="2" t="s">
        <v>0</v>
      </c>
      <c r="B467" t="s">
        <v>1</v>
      </c>
      <c r="C467" t="s">
        <v>3198</v>
      </c>
      <c r="D467" s="3">
        <v>44255</v>
      </c>
      <c r="E467" s="3">
        <v>44255</v>
      </c>
      <c r="F467" s="3">
        <v>44264</v>
      </c>
      <c r="G467" t="s">
        <v>387</v>
      </c>
      <c r="H467" t="s">
        <v>51</v>
      </c>
      <c r="I467" s="4">
        <v>202</v>
      </c>
      <c r="J467" t="s">
        <v>60</v>
      </c>
      <c r="K467" t="s">
        <v>4</v>
      </c>
      <c r="L467" s="4">
        <v>16957.900000000001</v>
      </c>
      <c r="M467" s="4">
        <v>202</v>
      </c>
      <c r="N467" s="13" t="s">
        <v>5907</v>
      </c>
      <c r="O467" s="14" t="s">
        <v>5661</v>
      </c>
      <c r="P467" t="s">
        <v>3199</v>
      </c>
      <c r="Q467" t="s">
        <v>3200</v>
      </c>
      <c r="R467" t="s">
        <v>776</v>
      </c>
      <c r="S467" t="s">
        <v>0</v>
      </c>
      <c r="T467" t="s">
        <v>9</v>
      </c>
      <c r="U467" t="s">
        <v>3202</v>
      </c>
      <c r="V467" t="s">
        <v>0</v>
      </c>
      <c r="W467" t="s">
        <v>0</v>
      </c>
      <c r="X467" t="s">
        <v>0</v>
      </c>
      <c r="Y467" t="s">
        <v>11</v>
      </c>
      <c r="Z467" t="s">
        <v>0</v>
      </c>
      <c r="AA467" s="3"/>
      <c r="AB467" t="s">
        <v>0</v>
      </c>
      <c r="AC467" t="s">
        <v>0</v>
      </c>
      <c r="AD467" t="s">
        <v>0</v>
      </c>
      <c r="AE467" s="4">
        <v>0</v>
      </c>
    </row>
    <row r="468" spans="1:31" x14ac:dyDescent="0.2">
      <c r="A468" s="2" t="s">
        <v>0</v>
      </c>
      <c r="B468" t="s">
        <v>1</v>
      </c>
      <c r="C468" t="s">
        <v>3198</v>
      </c>
      <c r="D468" s="3">
        <v>44255</v>
      </c>
      <c r="E468" s="3">
        <v>44255</v>
      </c>
      <c r="F468" s="3">
        <v>44264</v>
      </c>
      <c r="G468" t="s">
        <v>387</v>
      </c>
      <c r="H468" t="s">
        <v>51</v>
      </c>
      <c r="I468" s="4">
        <v>1177</v>
      </c>
      <c r="J468" t="s">
        <v>60</v>
      </c>
      <c r="K468" t="s">
        <v>4</v>
      </c>
      <c r="L468" s="4">
        <v>98809.15</v>
      </c>
      <c r="M468" s="4">
        <v>1177</v>
      </c>
      <c r="N468" s="13" t="s">
        <v>5908</v>
      </c>
      <c r="O468" s="14" t="s">
        <v>5661</v>
      </c>
      <c r="P468" t="s">
        <v>3199</v>
      </c>
      <c r="Q468" t="s">
        <v>3200</v>
      </c>
      <c r="R468" t="s">
        <v>1346</v>
      </c>
      <c r="S468" t="s">
        <v>0</v>
      </c>
      <c r="T468" t="s">
        <v>9</v>
      </c>
      <c r="U468" t="s">
        <v>3202</v>
      </c>
      <c r="V468" t="s">
        <v>0</v>
      </c>
      <c r="W468" t="s">
        <v>0</v>
      </c>
      <c r="X468" t="s">
        <v>0</v>
      </c>
      <c r="Y468" t="s">
        <v>11</v>
      </c>
      <c r="Z468" t="s">
        <v>0</v>
      </c>
      <c r="AA468" s="3"/>
      <c r="AB468" t="s">
        <v>0</v>
      </c>
      <c r="AC468" t="s">
        <v>0</v>
      </c>
      <c r="AD468" t="s">
        <v>0</v>
      </c>
      <c r="AE468" s="4">
        <v>0</v>
      </c>
    </row>
    <row r="469" spans="1:31" x14ac:dyDescent="0.2">
      <c r="A469" s="2" t="s">
        <v>0</v>
      </c>
      <c r="B469" t="s">
        <v>1</v>
      </c>
      <c r="C469" t="s">
        <v>3198</v>
      </c>
      <c r="D469" s="3">
        <v>44255</v>
      </c>
      <c r="E469" s="3">
        <v>44255</v>
      </c>
      <c r="F469" s="3">
        <v>44264</v>
      </c>
      <c r="G469" t="s">
        <v>387</v>
      </c>
      <c r="H469" t="s">
        <v>51</v>
      </c>
      <c r="I469" s="4">
        <v>519</v>
      </c>
      <c r="J469" t="s">
        <v>60</v>
      </c>
      <c r="K469" t="s">
        <v>4</v>
      </c>
      <c r="L469" s="4">
        <v>43570.05</v>
      </c>
      <c r="M469" s="4">
        <v>519</v>
      </c>
      <c r="N469" s="13" t="s">
        <v>5909</v>
      </c>
      <c r="O469" s="14" t="s">
        <v>5661</v>
      </c>
      <c r="P469" t="s">
        <v>3199</v>
      </c>
      <c r="Q469" t="s">
        <v>3200</v>
      </c>
      <c r="R469" t="s">
        <v>3208</v>
      </c>
      <c r="S469" t="s">
        <v>0</v>
      </c>
      <c r="T469" t="s">
        <v>9</v>
      </c>
      <c r="U469" t="s">
        <v>3202</v>
      </c>
      <c r="V469" t="s">
        <v>0</v>
      </c>
      <c r="W469" t="s">
        <v>0</v>
      </c>
      <c r="X469" t="s">
        <v>0</v>
      </c>
      <c r="Y469" t="s">
        <v>11</v>
      </c>
      <c r="Z469" t="s">
        <v>0</v>
      </c>
      <c r="AA469" s="3"/>
      <c r="AB469" t="s">
        <v>0</v>
      </c>
      <c r="AC469" t="s">
        <v>0</v>
      </c>
      <c r="AD469" t="s">
        <v>0</v>
      </c>
      <c r="AE469" s="4">
        <v>0</v>
      </c>
    </row>
    <row r="470" spans="1:31" x14ac:dyDescent="0.2">
      <c r="A470" s="2" t="s">
        <v>0</v>
      </c>
      <c r="B470" t="s">
        <v>1</v>
      </c>
      <c r="C470" t="s">
        <v>3198</v>
      </c>
      <c r="D470" s="3">
        <v>44255</v>
      </c>
      <c r="E470" s="3">
        <v>44255</v>
      </c>
      <c r="F470" s="3">
        <v>44264</v>
      </c>
      <c r="G470" t="s">
        <v>387</v>
      </c>
      <c r="H470" t="s">
        <v>51</v>
      </c>
      <c r="I470" s="4">
        <v>5000</v>
      </c>
      <c r="J470" t="s">
        <v>60</v>
      </c>
      <c r="K470" t="s">
        <v>4</v>
      </c>
      <c r="L470" s="4">
        <v>419750</v>
      </c>
      <c r="M470" s="4">
        <v>5000</v>
      </c>
      <c r="N470" s="13" t="s">
        <v>5910</v>
      </c>
      <c r="O470" s="14" t="s">
        <v>5661</v>
      </c>
      <c r="P470" t="s">
        <v>3199</v>
      </c>
      <c r="Q470" t="s">
        <v>3200</v>
      </c>
      <c r="R470" t="s">
        <v>1945</v>
      </c>
      <c r="S470" t="s">
        <v>0</v>
      </c>
      <c r="T470" t="s">
        <v>9</v>
      </c>
      <c r="U470" t="s">
        <v>3202</v>
      </c>
      <c r="V470" t="s">
        <v>0</v>
      </c>
      <c r="W470" t="s">
        <v>0</v>
      </c>
      <c r="X470" t="s">
        <v>0</v>
      </c>
      <c r="Y470" t="s">
        <v>11</v>
      </c>
      <c r="Z470" t="s">
        <v>0</v>
      </c>
      <c r="AA470" s="3"/>
      <c r="AB470" t="s">
        <v>0</v>
      </c>
      <c r="AC470" t="s">
        <v>0</v>
      </c>
      <c r="AD470" t="s">
        <v>0</v>
      </c>
      <c r="AE470" s="4">
        <v>0</v>
      </c>
    </row>
    <row r="471" spans="1:31" x14ac:dyDescent="0.2">
      <c r="A471" s="2" t="s">
        <v>0</v>
      </c>
      <c r="B471" t="s">
        <v>1</v>
      </c>
      <c r="C471" t="s">
        <v>3198</v>
      </c>
      <c r="D471" s="3">
        <v>44255</v>
      </c>
      <c r="E471" s="3">
        <v>44255</v>
      </c>
      <c r="F471" s="3">
        <v>44264</v>
      </c>
      <c r="G471" t="s">
        <v>387</v>
      </c>
      <c r="H471" t="s">
        <v>51</v>
      </c>
      <c r="I471" s="4">
        <v>1500</v>
      </c>
      <c r="J471" t="s">
        <v>60</v>
      </c>
      <c r="K471" t="s">
        <v>4</v>
      </c>
      <c r="L471" s="4">
        <v>125925</v>
      </c>
      <c r="M471" s="4">
        <v>1500</v>
      </c>
      <c r="N471" s="13" t="s">
        <v>5911</v>
      </c>
      <c r="O471" s="14" t="s">
        <v>5661</v>
      </c>
      <c r="P471" t="s">
        <v>3199</v>
      </c>
      <c r="Q471" t="s">
        <v>3200</v>
      </c>
      <c r="R471" t="s">
        <v>1947</v>
      </c>
      <c r="S471" t="s">
        <v>0</v>
      </c>
      <c r="T471" t="s">
        <v>9</v>
      </c>
      <c r="U471" t="s">
        <v>3202</v>
      </c>
      <c r="V471" t="s">
        <v>0</v>
      </c>
      <c r="W471" t="s">
        <v>0</v>
      </c>
      <c r="X471" t="s">
        <v>0</v>
      </c>
      <c r="Y471" t="s">
        <v>11</v>
      </c>
      <c r="Z471" t="s">
        <v>0</v>
      </c>
      <c r="AA471" s="3"/>
      <c r="AB471" t="s">
        <v>0</v>
      </c>
      <c r="AC471" t="s">
        <v>0</v>
      </c>
      <c r="AD471" t="s">
        <v>0</v>
      </c>
      <c r="AE471" s="4">
        <v>0</v>
      </c>
    </row>
    <row r="472" spans="1:31" x14ac:dyDescent="0.2">
      <c r="A472" s="2" t="s">
        <v>0</v>
      </c>
      <c r="B472" t="s">
        <v>1</v>
      </c>
      <c r="C472" t="s">
        <v>3198</v>
      </c>
      <c r="D472" s="3">
        <v>44255</v>
      </c>
      <c r="E472" s="3">
        <v>44255</v>
      </c>
      <c r="F472" s="3">
        <v>44264</v>
      </c>
      <c r="G472" t="s">
        <v>387</v>
      </c>
      <c r="H472" t="s">
        <v>51</v>
      </c>
      <c r="I472" s="4">
        <v>461</v>
      </c>
      <c r="J472" t="s">
        <v>60</v>
      </c>
      <c r="K472" t="s">
        <v>4</v>
      </c>
      <c r="L472" s="4">
        <v>38700.949999999997</v>
      </c>
      <c r="M472" s="4">
        <v>461</v>
      </c>
      <c r="N472" s="13" t="s">
        <v>5912</v>
      </c>
      <c r="O472" s="14" t="s">
        <v>5661</v>
      </c>
      <c r="P472" t="s">
        <v>3199</v>
      </c>
      <c r="Q472" t="s">
        <v>3200</v>
      </c>
      <c r="R472" t="s">
        <v>1704</v>
      </c>
      <c r="S472" t="s">
        <v>0</v>
      </c>
      <c r="T472" t="s">
        <v>9</v>
      </c>
      <c r="U472" t="s">
        <v>3202</v>
      </c>
      <c r="V472" t="s">
        <v>0</v>
      </c>
      <c r="W472" t="s">
        <v>0</v>
      </c>
      <c r="X472" t="s">
        <v>0</v>
      </c>
      <c r="Y472" t="s">
        <v>11</v>
      </c>
      <c r="Z472" t="s">
        <v>0</v>
      </c>
      <c r="AA472" s="3"/>
      <c r="AB472" t="s">
        <v>0</v>
      </c>
      <c r="AC472" t="s">
        <v>0</v>
      </c>
      <c r="AD472" t="s">
        <v>0</v>
      </c>
      <c r="AE472" s="4">
        <v>0</v>
      </c>
    </row>
    <row r="473" spans="1:31" x14ac:dyDescent="0.2">
      <c r="A473" s="2" t="s">
        <v>0</v>
      </c>
      <c r="B473" t="s">
        <v>1</v>
      </c>
      <c r="C473" t="s">
        <v>3198</v>
      </c>
      <c r="D473" s="3">
        <v>44255</v>
      </c>
      <c r="E473" s="3">
        <v>44255</v>
      </c>
      <c r="F473" s="3">
        <v>44264</v>
      </c>
      <c r="G473" t="s">
        <v>387</v>
      </c>
      <c r="H473" t="s">
        <v>51</v>
      </c>
      <c r="I473" s="4">
        <v>10381</v>
      </c>
      <c r="J473" t="s">
        <v>60</v>
      </c>
      <c r="K473" t="s">
        <v>4</v>
      </c>
      <c r="L473" s="4">
        <v>871484.95</v>
      </c>
      <c r="M473" s="4">
        <v>10381</v>
      </c>
      <c r="N473" s="13" t="s">
        <v>5913</v>
      </c>
      <c r="O473" s="14" t="s">
        <v>5661</v>
      </c>
      <c r="P473" t="s">
        <v>3199</v>
      </c>
      <c r="Q473" t="s">
        <v>3200</v>
      </c>
      <c r="R473" t="s">
        <v>2883</v>
      </c>
      <c r="S473" t="s">
        <v>0</v>
      </c>
      <c r="T473" t="s">
        <v>9</v>
      </c>
      <c r="U473" t="s">
        <v>3202</v>
      </c>
      <c r="V473" t="s">
        <v>0</v>
      </c>
      <c r="W473" t="s">
        <v>0</v>
      </c>
      <c r="X473" t="s">
        <v>0</v>
      </c>
      <c r="Y473" t="s">
        <v>11</v>
      </c>
      <c r="Z473" t="s">
        <v>0</v>
      </c>
      <c r="AA473" s="3"/>
      <c r="AB473" t="s">
        <v>0</v>
      </c>
      <c r="AC473" t="s">
        <v>0</v>
      </c>
      <c r="AD473" t="s">
        <v>0</v>
      </c>
      <c r="AE473" s="4">
        <v>0</v>
      </c>
    </row>
    <row r="474" spans="1:31" x14ac:dyDescent="0.2">
      <c r="A474" s="2" t="s">
        <v>0</v>
      </c>
      <c r="B474" t="s">
        <v>1</v>
      </c>
      <c r="C474" t="s">
        <v>3198</v>
      </c>
      <c r="D474" s="3">
        <v>44255</v>
      </c>
      <c r="E474" s="3">
        <v>44255</v>
      </c>
      <c r="F474" s="3">
        <v>44264</v>
      </c>
      <c r="G474" t="s">
        <v>387</v>
      </c>
      <c r="H474" t="s">
        <v>51</v>
      </c>
      <c r="I474" s="4">
        <v>77</v>
      </c>
      <c r="J474" t="s">
        <v>60</v>
      </c>
      <c r="K474" t="s">
        <v>4</v>
      </c>
      <c r="L474" s="4">
        <v>6464.15</v>
      </c>
      <c r="M474" s="4">
        <v>77</v>
      </c>
      <c r="N474" s="13" t="s">
        <v>5914</v>
      </c>
      <c r="O474" s="14" t="s">
        <v>5661</v>
      </c>
      <c r="P474" t="s">
        <v>3199</v>
      </c>
      <c r="Q474" t="s">
        <v>3200</v>
      </c>
      <c r="R474" t="s">
        <v>1829</v>
      </c>
      <c r="S474" t="s">
        <v>0</v>
      </c>
      <c r="T474" t="s">
        <v>9</v>
      </c>
      <c r="U474" t="s">
        <v>3202</v>
      </c>
      <c r="V474" t="s">
        <v>0</v>
      </c>
      <c r="W474" t="s">
        <v>0</v>
      </c>
      <c r="X474" t="s">
        <v>0</v>
      </c>
      <c r="Y474" t="s">
        <v>11</v>
      </c>
      <c r="Z474" t="s">
        <v>0</v>
      </c>
      <c r="AA474" s="3"/>
      <c r="AB474" t="s">
        <v>0</v>
      </c>
      <c r="AC474" t="s">
        <v>0</v>
      </c>
      <c r="AD474" t="s">
        <v>0</v>
      </c>
      <c r="AE474" s="4">
        <v>0</v>
      </c>
    </row>
    <row r="475" spans="1:31" x14ac:dyDescent="0.2">
      <c r="A475" s="2" t="s">
        <v>0</v>
      </c>
      <c r="B475" t="s">
        <v>1</v>
      </c>
      <c r="C475" t="s">
        <v>3198</v>
      </c>
      <c r="D475" s="3">
        <v>44255</v>
      </c>
      <c r="E475" s="3">
        <v>44255</v>
      </c>
      <c r="F475" s="3">
        <v>44264</v>
      </c>
      <c r="G475" t="s">
        <v>387</v>
      </c>
      <c r="H475" t="s">
        <v>51</v>
      </c>
      <c r="I475" s="4">
        <v>52</v>
      </c>
      <c r="J475" t="s">
        <v>60</v>
      </c>
      <c r="K475" t="s">
        <v>4</v>
      </c>
      <c r="L475" s="4">
        <v>4365.3999999999996</v>
      </c>
      <c r="M475" s="4">
        <v>52</v>
      </c>
      <c r="N475" s="13" t="s">
        <v>5915</v>
      </c>
      <c r="O475" s="14" t="s">
        <v>5661</v>
      </c>
      <c r="P475" t="s">
        <v>3199</v>
      </c>
      <c r="Q475" t="s">
        <v>3200</v>
      </c>
      <c r="R475" t="s">
        <v>2325</v>
      </c>
      <c r="S475" t="s">
        <v>0</v>
      </c>
      <c r="T475" t="s">
        <v>9</v>
      </c>
      <c r="U475" t="s">
        <v>3202</v>
      </c>
      <c r="V475" t="s">
        <v>0</v>
      </c>
      <c r="W475" t="s">
        <v>0</v>
      </c>
      <c r="X475" t="s">
        <v>0</v>
      </c>
      <c r="Y475" t="s">
        <v>11</v>
      </c>
      <c r="Z475" t="s">
        <v>0</v>
      </c>
      <c r="AA475" s="3"/>
      <c r="AB475" t="s">
        <v>0</v>
      </c>
      <c r="AC475" t="s">
        <v>0</v>
      </c>
      <c r="AD475" t="s">
        <v>0</v>
      </c>
      <c r="AE475" s="4">
        <v>0</v>
      </c>
    </row>
    <row r="476" spans="1:31" x14ac:dyDescent="0.2">
      <c r="A476" s="2" t="s">
        <v>0</v>
      </c>
      <c r="B476" t="s">
        <v>1</v>
      </c>
      <c r="C476" t="s">
        <v>3198</v>
      </c>
      <c r="D476" s="3">
        <v>44255</v>
      </c>
      <c r="E476" s="3">
        <v>44255</v>
      </c>
      <c r="F476" s="3">
        <v>44264</v>
      </c>
      <c r="G476" t="s">
        <v>387</v>
      </c>
      <c r="H476" t="s">
        <v>51</v>
      </c>
      <c r="I476" s="4">
        <v>6574</v>
      </c>
      <c r="J476" t="s">
        <v>60</v>
      </c>
      <c r="K476" t="s">
        <v>4</v>
      </c>
      <c r="L476" s="4">
        <v>551887.30000000005</v>
      </c>
      <c r="M476" s="4">
        <v>6574</v>
      </c>
      <c r="N476" s="13" t="s">
        <v>5916</v>
      </c>
      <c r="O476" s="14" t="s">
        <v>5661</v>
      </c>
      <c r="P476" t="s">
        <v>3199</v>
      </c>
      <c r="Q476" t="s">
        <v>3200</v>
      </c>
      <c r="R476" t="s">
        <v>2407</v>
      </c>
      <c r="S476" t="s">
        <v>0</v>
      </c>
      <c r="T476" t="s">
        <v>9</v>
      </c>
      <c r="U476" t="s">
        <v>3202</v>
      </c>
      <c r="V476" t="s">
        <v>0</v>
      </c>
      <c r="W476" t="s">
        <v>0</v>
      </c>
      <c r="X476" t="s">
        <v>0</v>
      </c>
      <c r="Y476" t="s">
        <v>11</v>
      </c>
      <c r="Z476" t="s">
        <v>0</v>
      </c>
      <c r="AA476" s="3"/>
      <c r="AB476" t="s">
        <v>0</v>
      </c>
      <c r="AC476" t="s">
        <v>0</v>
      </c>
      <c r="AD476" t="s">
        <v>0</v>
      </c>
      <c r="AE476" s="4">
        <v>0</v>
      </c>
    </row>
    <row r="477" spans="1:31" x14ac:dyDescent="0.2">
      <c r="A477" s="2" t="s">
        <v>0</v>
      </c>
      <c r="B477" t="s">
        <v>1</v>
      </c>
      <c r="C477" t="s">
        <v>3198</v>
      </c>
      <c r="D477" s="3">
        <v>44255</v>
      </c>
      <c r="E477" s="3">
        <v>44255</v>
      </c>
      <c r="F477" s="3">
        <v>44264</v>
      </c>
      <c r="G477" t="s">
        <v>387</v>
      </c>
      <c r="H477" t="s">
        <v>51</v>
      </c>
      <c r="I477" s="4">
        <v>2183</v>
      </c>
      <c r="J477" t="s">
        <v>60</v>
      </c>
      <c r="K477" t="s">
        <v>4</v>
      </c>
      <c r="L477" s="4">
        <v>183262.85</v>
      </c>
      <c r="M477" s="4">
        <v>2183</v>
      </c>
      <c r="N477" s="13" t="s">
        <v>5917</v>
      </c>
      <c r="O477" s="14" t="s">
        <v>5661</v>
      </c>
      <c r="P477" t="s">
        <v>3199</v>
      </c>
      <c r="Q477" t="s">
        <v>3200</v>
      </c>
      <c r="R477" t="s">
        <v>2884</v>
      </c>
      <c r="S477" t="s">
        <v>0</v>
      </c>
      <c r="T477" t="s">
        <v>9</v>
      </c>
      <c r="U477" t="s">
        <v>3202</v>
      </c>
      <c r="V477" t="s">
        <v>0</v>
      </c>
      <c r="W477" t="s">
        <v>0</v>
      </c>
      <c r="X477" t="s">
        <v>0</v>
      </c>
      <c r="Y477" t="s">
        <v>11</v>
      </c>
      <c r="Z477" t="s">
        <v>0</v>
      </c>
      <c r="AA477" s="3"/>
      <c r="AB477" t="s">
        <v>0</v>
      </c>
      <c r="AC477" t="s">
        <v>0</v>
      </c>
      <c r="AD477" t="s">
        <v>0</v>
      </c>
      <c r="AE477" s="4">
        <v>0</v>
      </c>
    </row>
    <row r="478" spans="1:31" x14ac:dyDescent="0.2">
      <c r="A478" s="2" t="s">
        <v>0</v>
      </c>
      <c r="B478" t="s">
        <v>1</v>
      </c>
      <c r="C478" t="s">
        <v>3198</v>
      </c>
      <c r="D478" s="3">
        <v>44255</v>
      </c>
      <c r="E478" s="3">
        <v>44255</v>
      </c>
      <c r="F478" s="3">
        <v>44264</v>
      </c>
      <c r="G478" t="s">
        <v>387</v>
      </c>
      <c r="H478" t="s">
        <v>51</v>
      </c>
      <c r="I478" s="4">
        <v>5726</v>
      </c>
      <c r="J478" t="s">
        <v>60</v>
      </c>
      <c r="K478" t="s">
        <v>4</v>
      </c>
      <c r="L478" s="4">
        <v>480697.7</v>
      </c>
      <c r="M478" s="4">
        <v>5726</v>
      </c>
      <c r="N478" s="13" t="s">
        <v>5918</v>
      </c>
      <c r="O478" s="14" t="s">
        <v>5661</v>
      </c>
      <c r="P478" t="s">
        <v>3199</v>
      </c>
      <c r="Q478" t="s">
        <v>3200</v>
      </c>
      <c r="R478" t="s">
        <v>2885</v>
      </c>
      <c r="S478" t="s">
        <v>0</v>
      </c>
      <c r="T478" t="s">
        <v>9</v>
      </c>
      <c r="U478" t="s">
        <v>3202</v>
      </c>
      <c r="V478" t="s">
        <v>0</v>
      </c>
      <c r="W478" t="s">
        <v>0</v>
      </c>
      <c r="X478" t="s">
        <v>0</v>
      </c>
      <c r="Y478" t="s">
        <v>11</v>
      </c>
      <c r="Z478" t="s">
        <v>0</v>
      </c>
      <c r="AA478" s="3"/>
      <c r="AB478" t="s">
        <v>0</v>
      </c>
      <c r="AC478" t="s">
        <v>0</v>
      </c>
      <c r="AD478" t="s">
        <v>0</v>
      </c>
      <c r="AE478" s="4">
        <v>0</v>
      </c>
    </row>
    <row r="479" spans="1:31" x14ac:dyDescent="0.2">
      <c r="A479" s="2" t="s">
        <v>0</v>
      </c>
      <c r="B479" t="s">
        <v>1</v>
      </c>
      <c r="C479" t="s">
        <v>3198</v>
      </c>
      <c r="D479" s="3">
        <v>44255</v>
      </c>
      <c r="E479" s="3">
        <v>44255</v>
      </c>
      <c r="F479" s="3">
        <v>44264</v>
      </c>
      <c r="G479" t="s">
        <v>387</v>
      </c>
      <c r="H479" t="s">
        <v>51</v>
      </c>
      <c r="I479" s="4">
        <v>393</v>
      </c>
      <c r="J479" t="s">
        <v>60</v>
      </c>
      <c r="K479" t="s">
        <v>4</v>
      </c>
      <c r="L479" s="4">
        <v>32992.35</v>
      </c>
      <c r="M479" s="4">
        <v>393</v>
      </c>
      <c r="N479" s="13" t="s">
        <v>5919</v>
      </c>
      <c r="O479" s="14" t="s">
        <v>5661</v>
      </c>
      <c r="P479" t="s">
        <v>3199</v>
      </c>
      <c r="Q479" t="s">
        <v>3200</v>
      </c>
      <c r="R479" t="s">
        <v>477</v>
      </c>
      <c r="S479" t="s">
        <v>0</v>
      </c>
      <c r="T479" t="s">
        <v>9</v>
      </c>
      <c r="U479" t="s">
        <v>3202</v>
      </c>
      <c r="V479" t="s">
        <v>0</v>
      </c>
      <c r="W479" t="s">
        <v>0</v>
      </c>
      <c r="X479" t="s">
        <v>0</v>
      </c>
      <c r="Y479" t="s">
        <v>128</v>
      </c>
      <c r="Z479" t="s">
        <v>0</v>
      </c>
      <c r="AA479" s="3"/>
      <c r="AB479" t="s">
        <v>0</v>
      </c>
      <c r="AC479" t="s">
        <v>0</v>
      </c>
      <c r="AD479" t="s">
        <v>0</v>
      </c>
      <c r="AE479" s="4">
        <v>0</v>
      </c>
    </row>
    <row r="480" spans="1:31" x14ac:dyDescent="0.2">
      <c r="A480" s="2" t="s">
        <v>0</v>
      </c>
      <c r="B480" t="s">
        <v>1</v>
      </c>
      <c r="C480" t="s">
        <v>3198</v>
      </c>
      <c r="D480" s="3">
        <v>44255</v>
      </c>
      <c r="E480" s="3">
        <v>44255</v>
      </c>
      <c r="F480" s="3">
        <v>44264</v>
      </c>
      <c r="G480" t="s">
        <v>387</v>
      </c>
      <c r="H480" t="s">
        <v>51</v>
      </c>
      <c r="I480" s="4">
        <v>3599</v>
      </c>
      <c r="J480" t="s">
        <v>60</v>
      </c>
      <c r="K480" t="s">
        <v>4</v>
      </c>
      <c r="L480" s="4">
        <v>302136.05</v>
      </c>
      <c r="M480" s="4">
        <v>3599</v>
      </c>
      <c r="N480" s="13" t="s">
        <v>5920</v>
      </c>
      <c r="O480" s="14" t="s">
        <v>5661</v>
      </c>
      <c r="P480" t="s">
        <v>3199</v>
      </c>
      <c r="Q480" t="s">
        <v>3200</v>
      </c>
      <c r="R480" t="s">
        <v>2886</v>
      </c>
      <c r="S480" t="s">
        <v>0</v>
      </c>
      <c r="T480" t="s">
        <v>9</v>
      </c>
      <c r="U480" t="s">
        <v>3202</v>
      </c>
      <c r="V480" t="s">
        <v>0</v>
      </c>
      <c r="W480" t="s">
        <v>0</v>
      </c>
      <c r="X480" t="s">
        <v>0</v>
      </c>
      <c r="Y480" t="s">
        <v>11</v>
      </c>
      <c r="Z480" t="s">
        <v>0</v>
      </c>
      <c r="AA480" s="3"/>
      <c r="AB480" t="s">
        <v>0</v>
      </c>
      <c r="AC480" t="s">
        <v>0</v>
      </c>
      <c r="AD480" t="s">
        <v>0</v>
      </c>
      <c r="AE480" s="4">
        <v>0</v>
      </c>
    </row>
    <row r="481" spans="1:31" x14ac:dyDescent="0.2">
      <c r="A481" s="2" t="s">
        <v>0</v>
      </c>
      <c r="B481" t="s">
        <v>1</v>
      </c>
      <c r="C481" t="s">
        <v>3198</v>
      </c>
      <c r="D481" s="3">
        <v>44255</v>
      </c>
      <c r="E481" s="3">
        <v>44255</v>
      </c>
      <c r="F481" s="3">
        <v>44264</v>
      </c>
      <c r="G481" t="s">
        <v>387</v>
      </c>
      <c r="H481" t="s">
        <v>51</v>
      </c>
      <c r="I481" s="4">
        <v>283</v>
      </c>
      <c r="J481" t="s">
        <v>60</v>
      </c>
      <c r="K481" t="s">
        <v>4</v>
      </c>
      <c r="L481" s="4">
        <v>23757.85</v>
      </c>
      <c r="M481" s="4">
        <v>283</v>
      </c>
      <c r="N481" s="13" t="s">
        <v>5921</v>
      </c>
      <c r="O481" s="14" t="s">
        <v>5661</v>
      </c>
      <c r="P481" t="s">
        <v>3199</v>
      </c>
      <c r="Q481" t="s">
        <v>3200</v>
      </c>
      <c r="R481" t="s">
        <v>3209</v>
      </c>
      <c r="S481" t="s">
        <v>0</v>
      </c>
      <c r="T481" t="s">
        <v>9</v>
      </c>
      <c r="U481" t="s">
        <v>3202</v>
      </c>
      <c r="V481" t="s">
        <v>0</v>
      </c>
      <c r="W481" t="s">
        <v>0</v>
      </c>
      <c r="X481" t="s">
        <v>0</v>
      </c>
      <c r="Y481" t="s">
        <v>11</v>
      </c>
      <c r="Z481" t="s">
        <v>0</v>
      </c>
      <c r="AA481" s="3"/>
      <c r="AB481" t="s">
        <v>0</v>
      </c>
      <c r="AC481" t="s">
        <v>0</v>
      </c>
      <c r="AD481" t="s">
        <v>0</v>
      </c>
      <c r="AE481" s="4">
        <v>0</v>
      </c>
    </row>
    <row r="482" spans="1:31" x14ac:dyDescent="0.2">
      <c r="A482" s="2" t="s">
        <v>0</v>
      </c>
      <c r="B482" t="s">
        <v>1</v>
      </c>
      <c r="C482" t="s">
        <v>3198</v>
      </c>
      <c r="D482" s="3">
        <v>44255</v>
      </c>
      <c r="E482" s="3">
        <v>44255</v>
      </c>
      <c r="F482" s="3">
        <v>44264</v>
      </c>
      <c r="G482" t="s">
        <v>387</v>
      </c>
      <c r="H482" t="s">
        <v>51</v>
      </c>
      <c r="I482" s="4">
        <v>188</v>
      </c>
      <c r="J482" t="s">
        <v>60</v>
      </c>
      <c r="K482" t="s">
        <v>4</v>
      </c>
      <c r="L482" s="4">
        <v>15782.6</v>
      </c>
      <c r="M482" s="4">
        <v>188</v>
      </c>
      <c r="N482" s="13" t="s">
        <v>5922</v>
      </c>
      <c r="O482" s="14" t="s">
        <v>5661</v>
      </c>
      <c r="P482" t="s">
        <v>3199</v>
      </c>
      <c r="Q482" t="s">
        <v>3200</v>
      </c>
      <c r="R482" t="s">
        <v>3210</v>
      </c>
      <c r="S482" t="s">
        <v>0</v>
      </c>
      <c r="T482" t="s">
        <v>9</v>
      </c>
      <c r="U482" t="s">
        <v>3202</v>
      </c>
      <c r="V482" t="s">
        <v>0</v>
      </c>
      <c r="W482" t="s">
        <v>0</v>
      </c>
      <c r="X482" t="s">
        <v>0</v>
      </c>
      <c r="Y482" t="s">
        <v>11</v>
      </c>
      <c r="Z482" t="s">
        <v>0</v>
      </c>
      <c r="AA482" s="3"/>
      <c r="AB482" t="s">
        <v>0</v>
      </c>
      <c r="AC482" t="s">
        <v>0</v>
      </c>
      <c r="AD482" t="s">
        <v>0</v>
      </c>
      <c r="AE482" s="4">
        <v>0</v>
      </c>
    </row>
    <row r="483" spans="1:31" x14ac:dyDescent="0.2">
      <c r="A483" s="2" t="s">
        <v>0</v>
      </c>
      <c r="B483" t="s">
        <v>1</v>
      </c>
      <c r="C483" t="s">
        <v>3198</v>
      </c>
      <c r="D483" s="3">
        <v>44255</v>
      </c>
      <c r="E483" s="3">
        <v>44255</v>
      </c>
      <c r="F483" s="3">
        <v>44264</v>
      </c>
      <c r="G483" t="s">
        <v>387</v>
      </c>
      <c r="H483" t="s">
        <v>51</v>
      </c>
      <c r="I483" s="4">
        <v>1509</v>
      </c>
      <c r="J483" t="s">
        <v>60</v>
      </c>
      <c r="K483" t="s">
        <v>4</v>
      </c>
      <c r="L483" s="4">
        <v>126680.55</v>
      </c>
      <c r="M483" s="4">
        <v>1509</v>
      </c>
      <c r="N483" s="13" t="s">
        <v>5923</v>
      </c>
      <c r="O483" s="14" t="s">
        <v>5661</v>
      </c>
      <c r="P483" t="s">
        <v>3199</v>
      </c>
      <c r="Q483" t="s">
        <v>3200</v>
      </c>
      <c r="R483" t="s">
        <v>2887</v>
      </c>
      <c r="S483" t="s">
        <v>0</v>
      </c>
      <c r="T483" t="s">
        <v>9</v>
      </c>
      <c r="U483" t="s">
        <v>3202</v>
      </c>
      <c r="V483" t="s">
        <v>0</v>
      </c>
      <c r="W483" t="s">
        <v>0</v>
      </c>
      <c r="X483" t="s">
        <v>0</v>
      </c>
      <c r="Y483" t="s">
        <v>128</v>
      </c>
      <c r="Z483" t="s">
        <v>0</v>
      </c>
      <c r="AA483" s="3"/>
      <c r="AB483" t="s">
        <v>0</v>
      </c>
      <c r="AC483" t="s">
        <v>0</v>
      </c>
      <c r="AD483" t="s">
        <v>0</v>
      </c>
      <c r="AE483" s="4">
        <v>0</v>
      </c>
    </row>
    <row r="484" spans="1:31" x14ac:dyDescent="0.2">
      <c r="A484" s="2" t="s">
        <v>0</v>
      </c>
      <c r="B484" t="s">
        <v>1</v>
      </c>
      <c r="C484" t="s">
        <v>3198</v>
      </c>
      <c r="D484" s="3">
        <v>44255</v>
      </c>
      <c r="E484" s="3">
        <v>44255</v>
      </c>
      <c r="F484" s="3">
        <v>44264</v>
      </c>
      <c r="G484" t="s">
        <v>387</v>
      </c>
      <c r="H484" t="s">
        <v>51</v>
      </c>
      <c r="I484" s="4">
        <v>22341</v>
      </c>
      <c r="J484" t="s">
        <v>60</v>
      </c>
      <c r="K484" t="s">
        <v>4</v>
      </c>
      <c r="L484" s="4">
        <v>1875526.95</v>
      </c>
      <c r="M484" s="4">
        <v>22341</v>
      </c>
      <c r="N484" s="13" t="s">
        <v>5924</v>
      </c>
      <c r="O484" s="14" t="s">
        <v>5661</v>
      </c>
      <c r="P484" t="s">
        <v>3199</v>
      </c>
      <c r="Q484" t="s">
        <v>3200</v>
      </c>
      <c r="R484" t="s">
        <v>2888</v>
      </c>
      <c r="S484" t="s">
        <v>0</v>
      </c>
      <c r="T484" t="s">
        <v>9</v>
      </c>
      <c r="U484" t="s">
        <v>3202</v>
      </c>
      <c r="V484" t="s">
        <v>0</v>
      </c>
      <c r="W484" t="s">
        <v>0</v>
      </c>
      <c r="X484" t="s">
        <v>0</v>
      </c>
      <c r="Y484" t="s">
        <v>11</v>
      </c>
      <c r="Z484" t="s">
        <v>0</v>
      </c>
      <c r="AA484" s="3"/>
      <c r="AB484" t="s">
        <v>0</v>
      </c>
      <c r="AC484" t="s">
        <v>0</v>
      </c>
      <c r="AD484" t="s">
        <v>0</v>
      </c>
      <c r="AE484" s="4">
        <v>0</v>
      </c>
    </row>
    <row r="485" spans="1:31" x14ac:dyDescent="0.2">
      <c r="A485" s="2" t="s">
        <v>0</v>
      </c>
      <c r="B485" t="s">
        <v>1</v>
      </c>
      <c r="C485" t="s">
        <v>3198</v>
      </c>
      <c r="D485" s="3">
        <v>44255</v>
      </c>
      <c r="E485" s="3">
        <v>44255</v>
      </c>
      <c r="F485" s="3">
        <v>44264</v>
      </c>
      <c r="G485" t="s">
        <v>387</v>
      </c>
      <c r="H485" t="s">
        <v>51</v>
      </c>
      <c r="I485" s="4">
        <v>271</v>
      </c>
      <c r="J485" t="s">
        <v>60</v>
      </c>
      <c r="K485" t="s">
        <v>4</v>
      </c>
      <c r="L485" s="4">
        <v>22750.45</v>
      </c>
      <c r="M485" s="4">
        <v>271</v>
      </c>
      <c r="N485" s="13" t="s">
        <v>5925</v>
      </c>
      <c r="O485" s="14" t="s">
        <v>5661</v>
      </c>
      <c r="P485" t="s">
        <v>3199</v>
      </c>
      <c r="Q485" t="s">
        <v>3200</v>
      </c>
      <c r="R485" t="s">
        <v>1476</v>
      </c>
      <c r="S485" t="s">
        <v>0</v>
      </c>
      <c r="T485" t="s">
        <v>9</v>
      </c>
      <c r="U485" t="s">
        <v>3202</v>
      </c>
      <c r="V485" t="s">
        <v>0</v>
      </c>
      <c r="W485" t="s">
        <v>0</v>
      </c>
      <c r="X485" t="s">
        <v>0</v>
      </c>
      <c r="Y485" t="s">
        <v>11</v>
      </c>
      <c r="Z485" t="s">
        <v>0</v>
      </c>
      <c r="AA485" s="3"/>
      <c r="AB485" t="s">
        <v>0</v>
      </c>
      <c r="AC485" t="s">
        <v>0</v>
      </c>
      <c r="AD485" t="s">
        <v>0</v>
      </c>
      <c r="AE485" s="4">
        <v>0</v>
      </c>
    </row>
    <row r="486" spans="1:31" x14ac:dyDescent="0.2">
      <c r="A486" s="2" t="s">
        <v>0</v>
      </c>
      <c r="B486" t="s">
        <v>1</v>
      </c>
      <c r="C486" t="s">
        <v>3198</v>
      </c>
      <c r="D486" s="3">
        <v>44255</v>
      </c>
      <c r="E486" s="3">
        <v>44255</v>
      </c>
      <c r="F486" s="3">
        <v>44264</v>
      </c>
      <c r="G486" t="s">
        <v>387</v>
      </c>
      <c r="H486" t="s">
        <v>51</v>
      </c>
      <c r="I486" s="4">
        <v>173</v>
      </c>
      <c r="J486" t="s">
        <v>60</v>
      </c>
      <c r="K486" t="s">
        <v>4</v>
      </c>
      <c r="L486" s="4">
        <v>14523.35</v>
      </c>
      <c r="M486" s="4">
        <v>173</v>
      </c>
      <c r="N486" s="13" t="s">
        <v>5926</v>
      </c>
      <c r="O486" s="14" t="s">
        <v>5661</v>
      </c>
      <c r="P486" t="s">
        <v>3199</v>
      </c>
      <c r="Q486" t="s">
        <v>3200</v>
      </c>
      <c r="R486" t="s">
        <v>2889</v>
      </c>
      <c r="S486" t="s">
        <v>0</v>
      </c>
      <c r="T486" t="s">
        <v>9</v>
      </c>
      <c r="U486" t="s">
        <v>3202</v>
      </c>
      <c r="V486" t="s">
        <v>0</v>
      </c>
      <c r="W486" t="s">
        <v>0</v>
      </c>
      <c r="X486" t="s">
        <v>0</v>
      </c>
      <c r="Y486" t="s">
        <v>11</v>
      </c>
      <c r="Z486" t="s">
        <v>0</v>
      </c>
      <c r="AA486" s="3"/>
      <c r="AB486" t="s">
        <v>0</v>
      </c>
      <c r="AC486" t="s">
        <v>0</v>
      </c>
      <c r="AD486" t="s">
        <v>0</v>
      </c>
      <c r="AE486" s="4">
        <v>0</v>
      </c>
    </row>
    <row r="487" spans="1:31" x14ac:dyDescent="0.2">
      <c r="A487" s="2" t="s">
        <v>0</v>
      </c>
      <c r="B487" t="s">
        <v>1</v>
      </c>
      <c r="C487" t="s">
        <v>3198</v>
      </c>
      <c r="D487" s="3">
        <v>44255</v>
      </c>
      <c r="E487" s="3">
        <v>44255</v>
      </c>
      <c r="F487" s="3">
        <v>44264</v>
      </c>
      <c r="G487" t="s">
        <v>387</v>
      </c>
      <c r="H487" t="s">
        <v>51</v>
      </c>
      <c r="I487" s="4">
        <v>3529</v>
      </c>
      <c r="J487" t="s">
        <v>60</v>
      </c>
      <c r="K487" t="s">
        <v>4</v>
      </c>
      <c r="L487" s="4">
        <v>296259.55</v>
      </c>
      <c r="M487" s="4">
        <v>3529</v>
      </c>
      <c r="N487" s="13" t="s">
        <v>5927</v>
      </c>
      <c r="O487" s="14" t="s">
        <v>5661</v>
      </c>
      <c r="P487" t="s">
        <v>3199</v>
      </c>
      <c r="Q487" t="s">
        <v>3200</v>
      </c>
      <c r="R487" t="s">
        <v>2890</v>
      </c>
      <c r="S487" t="s">
        <v>0</v>
      </c>
      <c r="T487" t="s">
        <v>9</v>
      </c>
      <c r="U487" t="s">
        <v>3202</v>
      </c>
      <c r="V487" t="s">
        <v>0</v>
      </c>
      <c r="W487" t="s">
        <v>0</v>
      </c>
      <c r="X487" t="s">
        <v>0</v>
      </c>
      <c r="Y487" t="s">
        <v>11</v>
      </c>
      <c r="Z487" t="s">
        <v>0</v>
      </c>
      <c r="AA487" s="3"/>
      <c r="AB487" t="s">
        <v>0</v>
      </c>
      <c r="AC487" t="s">
        <v>0</v>
      </c>
      <c r="AD487" t="s">
        <v>0</v>
      </c>
      <c r="AE487" s="4">
        <v>0</v>
      </c>
    </row>
    <row r="488" spans="1:31" x14ac:dyDescent="0.2">
      <c r="A488" s="2" t="s">
        <v>0</v>
      </c>
      <c r="B488" t="s">
        <v>1</v>
      </c>
      <c r="C488" t="s">
        <v>3198</v>
      </c>
      <c r="D488" s="3">
        <v>44255</v>
      </c>
      <c r="E488" s="3">
        <v>44255</v>
      </c>
      <c r="F488" s="3">
        <v>44264</v>
      </c>
      <c r="G488" t="s">
        <v>387</v>
      </c>
      <c r="H488" t="s">
        <v>51</v>
      </c>
      <c r="I488" s="4">
        <v>2116</v>
      </c>
      <c r="J488" t="s">
        <v>60</v>
      </c>
      <c r="K488" t="s">
        <v>4</v>
      </c>
      <c r="L488" s="4">
        <v>177638.2</v>
      </c>
      <c r="M488" s="4">
        <v>2116</v>
      </c>
      <c r="N488" s="13" t="s">
        <v>5928</v>
      </c>
      <c r="O488" s="14" t="s">
        <v>5661</v>
      </c>
      <c r="P488" t="s">
        <v>3199</v>
      </c>
      <c r="Q488" t="s">
        <v>3200</v>
      </c>
      <c r="R488" t="s">
        <v>2891</v>
      </c>
      <c r="S488" t="s">
        <v>0</v>
      </c>
      <c r="T488" t="s">
        <v>9</v>
      </c>
      <c r="U488" t="s">
        <v>3202</v>
      </c>
      <c r="V488" t="s">
        <v>0</v>
      </c>
      <c r="W488" t="s">
        <v>0</v>
      </c>
      <c r="X488" t="s">
        <v>0</v>
      </c>
      <c r="Y488" t="s">
        <v>11</v>
      </c>
      <c r="Z488" t="s">
        <v>0</v>
      </c>
      <c r="AA488" s="3"/>
      <c r="AB488" t="s">
        <v>0</v>
      </c>
      <c r="AC488" t="s">
        <v>0</v>
      </c>
      <c r="AD488" t="s">
        <v>0</v>
      </c>
      <c r="AE488" s="4">
        <v>0</v>
      </c>
    </row>
    <row r="489" spans="1:31" x14ac:dyDescent="0.2">
      <c r="A489" s="2" t="s">
        <v>0</v>
      </c>
      <c r="B489" t="s">
        <v>1</v>
      </c>
      <c r="C489" t="s">
        <v>3198</v>
      </c>
      <c r="D489" s="3">
        <v>44255</v>
      </c>
      <c r="E489" s="3">
        <v>44255</v>
      </c>
      <c r="F489" s="3">
        <v>44264</v>
      </c>
      <c r="G489" t="s">
        <v>387</v>
      </c>
      <c r="H489" t="s">
        <v>51</v>
      </c>
      <c r="I489" s="4">
        <v>288</v>
      </c>
      <c r="J489" t="s">
        <v>60</v>
      </c>
      <c r="K489" t="s">
        <v>4</v>
      </c>
      <c r="L489" s="4">
        <v>24177.599999999999</v>
      </c>
      <c r="M489" s="4">
        <v>288</v>
      </c>
      <c r="N489" s="13" t="s">
        <v>5929</v>
      </c>
      <c r="O489" s="14" t="s">
        <v>5661</v>
      </c>
      <c r="P489" t="s">
        <v>3199</v>
      </c>
      <c r="Q489" t="s">
        <v>3200</v>
      </c>
      <c r="R489" t="s">
        <v>2893</v>
      </c>
      <c r="S489" t="s">
        <v>0</v>
      </c>
      <c r="T489" t="s">
        <v>9</v>
      </c>
      <c r="U489" t="s">
        <v>3202</v>
      </c>
      <c r="V489" t="s">
        <v>0</v>
      </c>
      <c r="W489" t="s">
        <v>0</v>
      </c>
      <c r="X489" t="s">
        <v>0</v>
      </c>
      <c r="Y489" t="s">
        <v>11</v>
      </c>
      <c r="Z489" t="s">
        <v>0</v>
      </c>
      <c r="AA489" s="3"/>
      <c r="AB489" t="s">
        <v>0</v>
      </c>
      <c r="AC489" t="s">
        <v>0</v>
      </c>
      <c r="AD489" t="s">
        <v>0</v>
      </c>
      <c r="AE489" s="4">
        <v>0</v>
      </c>
    </row>
    <row r="490" spans="1:31" x14ac:dyDescent="0.2">
      <c r="A490" s="2" t="s">
        <v>0</v>
      </c>
      <c r="B490" t="s">
        <v>1</v>
      </c>
      <c r="C490" t="s">
        <v>3198</v>
      </c>
      <c r="D490" s="3">
        <v>44255</v>
      </c>
      <c r="E490" s="3">
        <v>44255</v>
      </c>
      <c r="F490" s="3">
        <v>44264</v>
      </c>
      <c r="G490" t="s">
        <v>387</v>
      </c>
      <c r="H490" t="s">
        <v>51</v>
      </c>
      <c r="I490" s="4">
        <v>47</v>
      </c>
      <c r="J490" t="s">
        <v>60</v>
      </c>
      <c r="K490" t="s">
        <v>4</v>
      </c>
      <c r="L490" s="4">
        <v>3945.65</v>
      </c>
      <c r="M490" s="4">
        <v>47</v>
      </c>
      <c r="N490" s="13" t="s">
        <v>5930</v>
      </c>
      <c r="O490" s="14" t="s">
        <v>5661</v>
      </c>
      <c r="P490" t="s">
        <v>3199</v>
      </c>
      <c r="Q490" t="s">
        <v>3200</v>
      </c>
      <c r="R490" t="s">
        <v>2896</v>
      </c>
      <c r="S490" t="s">
        <v>0</v>
      </c>
      <c r="T490" t="s">
        <v>9</v>
      </c>
      <c r="U490" t="s">
        <v>3202</v>
      </c>
      <c r="V490" t="s">
        <v>0</v>
      </c>
      <c r="W490" t="s">
        <v>0</v>
      </c>
      <c r="X490" t="s">
        <v>0</v>
      </c>
      <c r="Y490" t="s">
        <v>11</v>
      </c>
      <c r="Z490" t="s">
        <v>0</v>
      </c>
      <c r="AA490" s="3"/>
      <c r="AB490" t="s">
        <v>0</v>
      </c>
      <c r="AC490" t="s">
        <v>0</v>
      </c>
      <c r="AD490" t="s">
        <v>0</v>
      </c>
      <c r="AE490" s="4">
        <v>0</v>
      </c>
    </row>
    <row r="491" spans="1:31" x14ac:dyDescent="0.2">
      <c r="A491" s="2" t="s">
        <v>0</v>
      </c>
      <c r="B491" t="s">
        <v>1</v>
      </c>
      <c r="C491" t="s">
        <v>3215</v>
      </c>
      <c r="D491" s="3">
        <v>44256</v>
      </c>
      <c r="E491" s="3">
        <v>44255</v>
      </c>
      <c r="F491" s="3">
        <v>44292</v>
      </c>
      <c r="G491" t="s">
        <v>50</v>
      </c>
      <c r="H491" t="s">
        <v>51</v>
      </c>
      <c r="I491" s="4">
        <v>-222</v>
      </c>
      <c r="J491" t="s">
        <v>60</v>
      </c>
      <c r="K491" t="s">
        <v>4</v>
      </c>
      <c r="L491" s="4">
        <v>-18636.900000000001</v>
      </c>
      <c r="M491" s="4">
        <v>-222</v>
      </c>
      <c r="N491" s="13" t="s">
        <v>5898</v>
      </c>
      <c r="O491" s="14" t="s">
        <v>5661</v>
      </c>
      <c r="P491" t="s">
        <v>3199</v>
      </c>
      <c r="Q491" t="s">
        <v>3200</v>
      </c>
      <c r="R491" t="s">
        <v>3201</v>
      </c>
      <c r="S491" t="s">
        <v>0</v>
      </c>
      <c r="T491" t="s">
        <v>9</v>
      </c>
      <c r="U491" t="s">
        <v>3202</v>
      </c>
      <c r="V491" t="s">
        <v>0</v>
      </c>
      <c r="W491" t="s">
        <v>0</v>
      </c>
      <c r="X491" t="s">
        <v>0</v>
      </c>
      <c r="Y491" t="s">
        <v>11</v>
      </c>
      <c r="Z491" t="s">
        <v>0</v>
      </c>
      <c r="AA491" s="3"/>
      <c r="AB491" t="s">
        <v>0</v>
      </c>
      <c r="AC491" t="s">
        <v>0</v>
      </c>
      <c r="AD491" t="s">
        <v>0</v>
      </c>
      <c r="AE491" s="4">
        <v>0</v>
      </c>
    </row>
    <row r="492" spans="1:31" x14ac:dyDescent="0.2">
      <c r="A492" s="2" t="s">
        <v>0</v>
      </c>
      <c r="B492" t="s">
        <v>1</v>
      </c>
      <c r="C492" t="s">
        <v>3215</v>
      </c>
      <c r="D492" s="3">
        <v>44256</v>
      </c>
      <c r="E492" s="3">
        <v>44255</v>
      </c>
      <c r="F492" s="3">
        <v>44292</v>
      </c>
      <c r="G492" t="s">
        <v>50</v>
      </c>
      <c r="H492" t="s">
        <v>51</v>
      </c>
      <c r="I492" s="4">
        <v>-146</v>
      </c>
      <c r="J492" t="s">
        <v>60</v>
      </c>
      <c r="K492" t="s">
        <v>4</v>
      </c>
      <c r="L492" s="4">
        <v>-12256.7</v>
      </c>
      <c r="M492" s="4">
        <v>-146</v>
      </c>
      <c r="N492" s="13" t="s">
        <v>5899</v>
      </c>
      <c r="O492" s="14" t="s">
        <v>5661</v>
      </c>
      <c r="P492" t="s">
        <v>3199</v>
      </c>
      <c r="Q492" t="s">
        <v>3200</v>
      </c>
      <c r="R492" t="s">
        <v>3203</v>
      </c>
      <c r="S492" t="s">
        <v>0</v>
      </c>
      <c r="T492" t="s">
        <v>9</v>
      </c>
      <c r="U492" t="s">
        <v>3202</v>
      </c>
      <c r="V492" t="s">
        <v>0</v>
      </c>
      <c r="W492" t="s">
        <v>0</v>
      </c>
      <c r="X492" t="s">
        <v>0</v>
      </c>
      <c r="Y492" t="s">
        <v>11</v>
      </c>
      <c r="Z492" t="s">
        <v>0</v>
      </c>
      <c r="AA492" s="3"/>
      <c r="AB492" t="s">
        <v>0</v>
      </c>
      <c r="AC492" t="s">
        <v>0</v>
      </c>
      <c r="AD492" t="s">
        <v>0</v>
      </c>
      <c r="AE492" s="4">
        <v>0</v>
      </c>
    </row>
    <row r="493" spans="1:31" x14ac:dyDescent="0.2">
      <c r="A493" s="2" t="s">
        <v>0</v>
      </c>
      <c r="B493" t="s">
        <v>1</v>
      </c>
      <c r="C493" t="s">
        <v>3215</v>
      </c>
      <c r="D493" s="3">
        <v>44256</v>
      </c>
      <c r="E493" s="3">
        <v>44255</v>
      </c>
      <c r="F493" s="3">
        <v>44292</v>
      </c>
      <c r="G493" t="s">
        <v>50</v>
      </c>
      <c r="H493" t="s">
        <v>51</v>
      </c>
      <c r="I493" s="4">
        <v>-2557</v>
      </c>
      <c r="J493" t="s">
        <v>60</v>
      </c>
      <c r="K493" t="s">
        <v>4</v>
      </c>
      <c r="L493" s="4">
        <v>-214660.15</v>
      </c>
      <c r="M493" s="4">
        <v>-2557</v>
      </c>
      <c r="N493" s="13" t="s">
        <v>5900</v>
      </c>
      <c r="O493" s="14" t="s">
        <v>5661</v>
      </c>
      <c r="P493" t="s">
        <v>3199</v>
      </c>
      <c r="Q493" t="s">
        <v>3200</v>
      </c>
      <c r="R493" t="s">
        <v>3204</v>
      </c>
      <c r="S493" t="s">
        <v>0</v>
      </c>
      <c r="T493" t="s">
        <v>9</v>
      </c>
      <c r="U493" t="s">
        <v>3202</v>
      </c>
      <c r="V493" t="s">
        <v>0</v>
      </c>
      <c r="W493" t="s">
        <v>0</v>
      </c>
      <c r="X493" t="s">
        <v>0</v>
      </c>
      <c r="Y493" t="s">
        <v>11</v>
      </c>
      <c r="Z493" t="s">
        <v>0</v>
      </c>
      <c r="AA493" s="3"/>
      <c r="AB493" t="s">
        <v>0</v>
      </c>
      <c r="AC493" t="s">
        <v>0</v>
      </c>
      <c r="AD493" t="s">
        <v>0</v>
      </c>
      <c r="AE493" s="4">
        <v>0</v>
      </c>
    </row>
    <row r="494" spans="1:31" x14ac:dyDescent="0.2">
      <c r="A494" s="2" t="s">
        <v>0</v>
      </c>
      <c r="B494" t="s">
        <v>1</v>
      </c>
      <c r="C494" t="s">
        <v>3215</v>
      </c>
      <c r="D494" s="3">
        <v>44256</v>
      </c>
      <c r="E494" s="3">
        <v>44255</v>
      </c>
      <c r="F494" s="3">
        <v>44292</v>
      </c>
      <c r="G494" t="s">
        <v>50</v>
      </c>
      <c r="H494" t="s">
        <v>51</v>
      </c>
      <c r="I494" s="4">
        <v>-772</v>
      </c>
      <c r="J494" t="s">
        <v>60</v>
      </c>
      <c r="K494" t="s">
        <v>4</v>
      </c>
      <c r="L494" s="4">
        <v>-64809.4</v>
      </c>
      <c r="M494" s="4">
        <v>-772</v>
      </c>
      <c r="N494" s="13" t="s">
        <v>5901</v>
      </c>
      <c r="O494" s="14" t="s">
        <v>5661</v>
      </c>
      <c r="P494" t="s">
        <v>3199</v>
      </c>
      <c r="Q494" t="s">
        <v>3200</v>
      </c>
      <c r="R494" t="s">
        <v>3205</v>
      </c>
      <c r="S494" t="s">
        <v>0</v>
      </c>
      <c r="T494" t="s">
        <v>9</v>
      </c>
      <c r="U494" t="s">
        <v>3202</v>
      </c>
      <c r="V494" t="s">
        <v>0</v>
      </c>
      <c r="W494" t="s">
        <v>0</v>
      </c>
      <c r="X494" t="s">
        <v>0</v>
      </c>
      <c r="Y494" t="s">
        <v>11</v>
      </c>
      <c r="Z494" t="s">
        <v>0</v>
      </c>
      <c r="AA494" s="3"/>
      <c r="AB494" t="s">
        <v>0</v>
      </c>
      <c r="AC494" t="s">
        <v>0</v>
      </c>
      <c r="AD494" t="s">
        <v>0</v>
      </c>
      <c r="AE494" s="4">
        <v>0</v>
      </c>
    </row>
    <row r="495" spans="1:31" x14ac:dyDescent="0.2">
      <c r="A495" s="2" t="s">
        <v>0</v>
      </c>
      <c r="B495" t="s">
        <v>1</v>
      </c>
      <c r="C495" t="s">
        <v>3215</v>
      </c>
      <c r="D495" s="3">
        <v>44256</v>
      </c>
      <c r="E495" s="3">
        <v>44255</v>
      </c>
      <c r="F495" s="3">
        <v>44292</v>
      </c>
      <c r="G495" t="s">
        <v>50</v>
      </c>
      <c r="H495" t="s">
        <v>51</v>
      </c>
      <c r="I495" s="4">
        <v>-2737</v>
      </c>
      <c r="J495" t="s">
        <v>60</v>
      </c>
      <c r="K495" t="s">
        <v>4</v>
      </c>
      <c r="L495" s="4">
        <v>-229771.15</v>
      </c>
      <c r="M495" s="4">
        <v>-2737</v>
      </c>
      <c r="N495" s="13" t="s">
        <v>5902</v>
      </c>
      <c r="O495" s="14" t="s">
        <v>5661</v>
      </c>
      <c r="P495" t="s">
        <v>3199</v>
      </c>
      <c r="Q495" t="s">
        <v>3200</v>
      </c>
      <c r="R495" t="s">
        <v>1823</v>
      </c>
      <c r="S495" t="s">
        <v>0</v>
      </c>
      <c r="T495" t="s">
        <v>9</v>
      </c>
      <c r="U495" t="s">
        <v>3202</v>
      </c>
      <c r="V495" t="s">
        <v>0</v>
      </c>
      <c r="W495" t="s">
        <v>0</v>
      </c>
      <c r="X495" t="s">
        <v>0</v>
      </c>
      <c r="Y495" t="s">
        <v>11</v>
      </c>
      <c r="Z495" t="s">
        <v>0</v>
      </c>
      <c r="AA495" s="3"/>
      <c r="AB495" t="s">
        <v>0</v>
      </c>
      <c r="AC495" t="s">
        <v>0</v>
      </c>
      <c r="AD495" t="s">
        <v>0</v>
      </c>
      <c r="AE495" s="4">
        <v>0</v>
      </c>
    </row>
    <row r="496" spans="1:31" x14ac:dyDescent="0.2">
      <c r="A496" s="2" t="s">
        <v>0</v>
      </c>
      <c r="B496" t="s">
        <v>1</v>
      </c>
      <c r="C496" t="s">
        <v>3215</v>
      </c>
      <c r="D496" s="3">
        <v>44256</v>
      </c>
      <c r="E496" s="3">
        <v>44255</v>
      </c>
      <c r="F496" s="3">
        <v>44292</v>
      </c>
      <c r="G496" t="s">
        <v>50</v>
      </c>
      <c r="H496" t="s">
        <v>51</v>
      </c>
      <c r="I496" s="4">
        <v>-2959</v>
      </c>
      <c r="J496" t="s">
        <v>60</v>
      </c>
      <c r="K496" t="s">
        <v>4</v>
      </c>
      <c r="L496" s="4">
        <v>-248408.05</v>
      </c>
      <c r="M496" s="4">
        <v>-2959</v>
      </c>
      <c r="N496" s="13" t="s">
        <v>5903</v>
      </c>
      <c r="O496" s="14" t="s">
        <v>5661</v>
      </c>
      <c r="P496" t="s">
        <v>3199</v>
      </c>
      <c r="Q496" t="s">
        <v>3200</v>
      </c>
      <c r="R496" t="s">
        <v>3206</v>
      </c>
      <c r="S496" t="s">
        <v>0</v>
      </c>
      <c r="T496" t="s">
        <v>9</v>
      </c>
      <c r="U496" t="s">
        <v>3202</v>
      </c>
      <c r="V496" t="s">
        <v>0</v>
      </c>
      <c r="W496" t="s">
        <v>0</v>
      </c>
      <c r="X496" t="s">
        <v>0</v>
      </c>
      <c r="Y496" t="s">
        <v>11</v>
      </c>
      <c r="Z496" t="s">
        <v>0</v>
      </c>
      <c r="AA496" s="3"/>
      <c r="AB496" t="s">
        <v>0</v>
      </c>
      <c r="AC496" t="s">
        <v>0</v>
      </c>
      <c r="AD496" t="s">
        <v>0</v>
      </c>
      <c r="AE496" s="4">
        <v>0</v>
      </c>
    </row>
    <row r="497" spans="1:31" x14ac:dyDescent="0.2">
      <c r="A497" s="2" t="s">
        <v>0</v>
      </c>
      <c r="B497" t="s">
        <v>1</v>
      </c>
      <c r="C497" t="s">
        <v>3215</v>
      </c>
      <c r="D497" s="3">
        <v>44256</v>
      </c>
      <c r="E497" s="3">
        <v>44255</v>
      </c>
      <c r="F497" s="3">
        <v>44292</v>
      </c>
      <c r="G497" t="s">
        <v>50</v>
      </c>
      <c r="H497" t="s">
        <v>51</v>
      </c>
      <c r="I497" s="4">
        <v>-261</v>
      </c>
      <c r="J497" t="s">
        <v>60</v>
      </c>
      <c r="K497" t="s">
        <v>4</v>
      </c>
      <c r="L497" s="4">
        <v>-21910.95</v>
      </c>
      <c r="M497" s="4">
        <v>-261</v>
      </c>
      <c r="N497" s="13" t="s">
        <v>5904</v>
      </c>
      <c r="O497" s="14" t="s">
        <v>5661</v>
      </c>
      <c r="P497" t="s">
        <v>3199</v>
      </c>
      <c r="Q497" t="s">
        <v>3200</v>
      </c>
      <c r="R497" t="s">
        <v>3207</v>
      </c>
      <c r="S497" t="s">
        <v>0</v>
      </c>
      <c r="T497" t="s">
        <v>9</v>
      </c>
      <c r="U497" t="s">
        <v>3202</v>
      </c>
      <c r="V497" t="s">
        <v>0</v>
      </c>
      <c r="W497" t="s">
        <v>0</v>
      </c>
      <c r="X497" t="s">
        <v>0</v>
      </c>
      <c r="Y497" t="s">
        <v>11</v>
      </c>
      <c r="Z497" t="s">
        <v>0</v>
      </c>
      <c r="AA497" s="3"/>
      <c r="AB497" t="s">
        <v>0</v>
      </c>
      <c r="AC497" t="s">
        <v>0</v>
      </c>
      <c r="AD497" t="s">
        <v>0</v>
      </c>
      <c r="AE497" s="4">
        <v>0</v>
      </c>
    </row>
    <row r="498" spans="1:31" x14ac:dyDescent="0.2">
      <c r="A498" s="2" t="s">
        <v>0</v>
      </c>
      <c r="B498" t="s">
        <v>1</v>
      </c>
      <c r="C498" t="s">
        <v>3215</v>
      </c>
      <c r="D498" s="3">
        <v>44256</v>
      </c>
      <c r="E498" s="3">
        <v>44255</v>
      </c>
      <c r="F498" s="3">
        <v>44292</v>
      </c>
      <c r="G498" t="s">
        <v>50</v>
      </c>
      <c r="H498" t="s">
        <v>51</v>
      </c>
      <c r="I498" s="4">
        <v>-412</v>
      </c>
      <c r="J498" t="s">
        <v>60</v>
      </c>
      <c r="K498" t="s">
        <v>4</v>
      </c>
      <c r="L498" s="4">
        <v>-34587.4</v>
      </c>
      <c r="M498" s="4">
        <v>-412</v>
      </c>
      <c r="N498" s="13" t="s">
        <v>5905</v>
      </c>
      <c r="O498" s="14" t="s">
        <v>5661</v>
      </c>
      <c r="P498" t="s">
        <v>3199</v>
      </c>
      <c r="Q498" t="s">
        <v>3200</v>
      </c>
      <c r="R498" t="s">
        <v>3026</v>
      </c>
      <c r="S498" t="s">
        <v>0</v>
      </c>
      <c r="T498" t="s">
        <v>9</v>
      </c>
      <c r="U498" t="s">
        <v>3202</v>
      </c>
      <c r="V498" t="s">
        <v>0</v>
      </c>
      <c r="W498" t="s">
        <v>0</v>
      </c>
      <c r="X498" t="s">
        <v>0</v>
      </c>
      <c r="Y498" t="s">
        <v>128</v>
      </c>
      <c r="Z498" t="s">
        <v>0</v>
      </c>
      <c r="AA498" s="3"/>
      <c r="AB498" t="s">
        <v>0</v>
      </c>
      <c r="AC498" t="s">
        <v>0</v>
      </c>
      <c r="AD498" t="s">
        <v>0</v>
      </c>
      <c r="AE498" s="4">
        <v>0</v>
      </c>
    </row>
    <row r="499" spans="1:31" x14ac:dyDescent="0.2">
      <c r="A499" s="2" t="s">
        <v>0</v>
      </c>
      <c r="B499" t="s">
        <v>1</v>
      </c>
      <c r="C499" t="s">
        <v>3215</v>
      </c>
      <c r="D499" s="3">
        <v>44256</v>
      </c>
      <c r="E499" s="3">
        <v>44255</v>
      </c>
      <c r="F499" s="3">
        <v>44292</v>
      </c>
      <c r="G499" t="s">
        <v>50</v>
      </c>
      <c r="H499" t="s">
        <v>51</v>
      </c>
      <c r="I499" s="4">
        <v>-24</v>
      </c>
      <c r="J499" t="s">
        <v>60</v>
      </c>
      <c r="K499" t="s">
        <v>4</v>
      </c>
      <c r="L499" s="4">
        <v>-2014.8</v>
      </c>
      <c r="M499" s="4">
        <v>-24</v>
      </c>
      <c r="N499" s="13" t="s">
        <v>5906</v>
      </c>
      <c r="O499" s="14" t="s">
        <v>5661</v>
      </c>
      <c r="P499" t="s">
        <v>3199</v>
      </c>
      <c r="Q499" t="s">
        <v>3200</v>
      </c>
      <c r="R499" t="s">
        <v>847</v>
      </c>
      <c r="S499" t="s">
        <v>0</v>
      </c>
      <c r="T499" t="s">
        <v>9</v>
      </c>
      <c r="U499" t="s">
        <v>3202</v>
      </c>
      <c r="V499" t="s">
        <v>0</v>
      </c>
      <c r="W499" t="s">
        <v>0</v>
      </c>
      <c r="X499" t="s">
        <v>0</v>
      </c>
      <c r="Y499" t="s">
        <v>11</v>
      </c>
      <c r="Z499" t="s">
        <v>0</v>
      </c>
      <c r="AA499" s="3"/>
      <c r="AB499" t="s">
        <v>0</v>
      </c>
      <c r="AC499" t="s">
        <v>0</v>
      </c>
      <c r="AD499" t="s">
        <v>0</v>
      </c>
      <c r="AE499" s="4">
        <v>0</v>
      </c>
    </row>
    <row r="500" spans="1:31" x14ac:dyDescent="0.2">
      <c r="A500" s="2" t="s">
        <v>0</v>
      </c>
      <c r="B500" t="s">
        <v>1</v>
      </c>
      <c r="C500" t="s">
        <v>3215</v>
      </c>
      <c r="D500" s="3">
        <v>44256</v>
      </c>
      <c r="E500" s="3">
        <v>44255</v>
      </c>
      <c r="F500" s="3">
        <v>44292</v>
      </c>
      <c r="G500" t="s">
        <v>50</v>
      </c>
      <c r="H500" t="s">
        <v>51</v>
      </c>
      <c r="I500" s="4">
        <v>-202</v>
      </c>
      <c r="J500" t="s">
        <v>60</v>
      </c>
      <c r="K500" t="s">
        <v>4</v>
      </c>
      <c r="L500" s="4">
        <v>-16957.900000000001</v>
      </c>
      <c r="M500" s="4">
        <v>-202</v>
      </c>
      <c r="N500" s="13" t="s">
        <v>5907</v>
      </c>
      <c r="O500" s="14" t="s">
        <v>5661</v>
      </c>
      <c r="P500" t="s">
        <v>3199</v>
      </c>
      <c r="Q500" t="s">
        <v>3200</v>
      </c>
      <c r="R500" t="s">
        <v>776</v>
      </c>
      <c r="S500" t="s">
        <v>0</v>
      </c>
      <c r="T500" t="s">
        <v>9</v>
      </c>
      <c r="U500" t="s">
        <v>3202</v>
      </c>
      <c r="V500" t="s">
        <v>0</v>
      </c>
      <c r="W500" t="s">
        <v>0</v>
      </c>
      <c r="X500" t="s">
        <v>0</v>
      </c>
      <c r="Y500" t="s">
        <v>11</v>
      </c>
      <c r="Z500" t="s">
        <v>0</v>
      </c>
      <c r="AA500" s="3"/>
      <c r="AB500" t="s">
        <v>0</v>
      </c>
      <c r="AC500" t="s">
        <v>0</v>
      </c>
      <c r="AD500" t="s">
        <v>0</v>
      </c>
      <c r="AE500" s="4">
        <v>0</v>
      </c>
    </row>
    <row r="501" spans="1:31" x14ac:dyDescent="0.2">
      <c r="A501" s="2" t="s">
        <v>0</v>
      </c>
      <c r="B501" t="s">
        <v>1</v>
      </c>
      <c r="C501" t="s">
        <v>3215</v>
      </c>
      <c r="D501" s="3">
        <v>44256</v>
      </c>
      <c r="E501" s="3">
        <v>44255</v>
      </c>
      <c r="F501" s="3">
        <v>44292</v>
      </c>
      <c r="G501" t="s">
        <v>50</v>
      </c>
      <c r="H501" t="s">
        <v>51</v>
      </c>
      <c r="I501" s="4">
        <v>-1177</v>
      </c>
      <c r="J501" t="s">
        <v>60</v>
      </c>
      <c r="K501" t="s">
        <v>4</v>
      </c>
      <c r="L501" s="4">
        <v>-98809.15</v>
      </c>
      <c r="M501" s="4">
        <v>-1177</v>
      </c>
      <c r="N501" s="13" t="s">
        <v>5908</v>
      </c>
      <c r="O501" s="14" t="s">
        <v>5661</v>
      </c>
      <c r="P501" t="s">
        <v>3199</v>
      </c>
      <c r="Q501" t="s">
        <v>3200</v>
      </c>
      <c r="R501" t="s">
        <v>1346</v>
      </c>
      <c r="S501" t="s">
        <v>0</v>
      </c>
      <c r="T501" t="s">
        <v>9</v>
      </c>
      <c r="U501" t="s">
        <v>3202</v>
      </c>
      <c r="V501" t="s">
        <v>0</v>
      </c>
      <c r="W501" t="s">
        <v>0</v>
      </c>
      <c r="X501" t="s">
        <v>0</v>
      </c>
      <c r="Y501" t="s">
        <v>11</v>
      </c>
      <c r="Z501" t="s">
        <v>0</v>
      </c>
      <c r="AA501" s="3"/>
      <c r="AB501" t="s">
        <v>0</v>
      </c>
      <c r="AC501" t="s">
        <v>0</v>
      </c>
      <c r="AD501" t="s">
        <v>0</v>
      </c>
      <c r="AE501" s="4">
        <v>0</v>
      </c>
    </row>
    <row r="502" spans="1:31" x14ac:dyDescent="0.2">
      <c r="A502" s="2" t="s">
        <v>0</v>
      </c>
      <c r="B502" t="s">
        <v>1</v>
      </c>
      <c r="C502" t="s">
        <v>3215</v>
      </c>
      <c r="D502" s="3">
        <v>44256</v>
      </c>
      <c r="E502" s="3">
        <v>44255</v>
      </c>
      <c r="F502" s="3">
        <v>44292</v>
      </c>
      <c r="G502" t="s">
        <v>50</v>
      </c>
      <c r="H502" t="s">
        <v>51</v>
      </c>
      <c r="I502" s="4">
        <v>-519</v>
      </c>
      <c r="J502" t="s">
        <v>60</v>
      </c>
      <c r="K502" t="s">
        <v>4</v>
      </c>
      <c r="L502" s="4">
        <v>-43570.05</v>
      </c>
      <c r="M502" s="4">
        <v>-519</v>
      </c>
      <c r="N502" s="13" t="s">
        <v>5909</v>
      </c>
      <c r="O502" s="14" t="s">
        <v>5661</v>
      </c>
      <c r="P502" t="s">
        <v>3199</v>
      </c>
      <c r="Q502" t="s">
        <v>3200</v>
      </c>
      <c r="R502" t="s">
        <v>3208</v>
      </c>
      <c r="S502" t="s">
        <v>0</v>
      </c>
      <c r="T502" t="s">
        <v>9</v>
      </c>
      <c r="U502" t="s">
        <v>3202</v>
      </c>
      <c r="V502" t="s">
        <v>0</v>
      </c>
      <c r="W502" t="s">
        <v>0</v>
      </c>
      <c r="X502" t="s">
        <v>0</v>
      </c>
      <c r="Y502" t="s">
        <v>11</v>
      </c>
      <c r="Z502" t="s">
        <v>0</v>
      </c>
      <c r="AA502" s="3"/>
      <c r="AB502" t="s">
        <v>0</v>
      </c>
      <c r="AC502" t="s">
        <v>0</v>
      </c>
      <c r="AD502" t="s">
        <v>0</v>
      </c>
      <c r="AE502" s="4">
        <v>0</v>
      </c>
    </row>
    <row r="503" spans="1:31" x14ac:dyDescent="0.2">
      <c r="A503" s="2" t="s">
        <v>0</v>
      </c>
      <c r="B503" t="s">
        <v>1</v>
      </c>
      <c r="C503" t="s">
        <v>3215</v>
      </c>
      <c r="D503" s="3">
        <v>44256</v>
      </c>
      <c r="E503" s="3">
        <v>44255</v>
      </c>
      <c r="F503" s="3">
        <v>44292</v>
      </c>
      <c r="G503" t="s">
        <v>50</v>
      </c>
      <c r="H503" t="s">
        <v>51</v>
      </c>
      <c r="I503" s="4">
        <v>-5000</v>
      </c>
      <c r="J503" t="s">
        <v>60</v>
      </c>
      <c r="K503" t="s">
        <v>4</v>
      </c>
      <c r="L503" s="4">
        <v>-419750</v>
      </c>
      <c r="M503" s="4">
        <v>-5000</v>
      </c>
      <c r="N503" s="13" t="s">
        <v>5910</v>
      </c>
      <c r="O503" s="14" t="s">
        <v>5661</v>
      </c>
      <c r="P503" t="s">
        <v>3199</v>
      </c>
      <c r="Q503" t="s">
        <v>3200</v>
      </c>
      <c r="R503" t="s">
        <v>1945</v>
      </c>
      <c r="S503" t="s">
        <v>0</v>
      </c>
      <c r="T503" t="s">
        <v>9</v>
      </c>
      <c r="U503" t="s">
        <v>3202</v>
      </c>
      <c r="V503" t="s">
        <v>0</v>
      </c>
      <c r="W503" t="s">
        <v>0</v>
      </c>
      <c r="X503" t="s">
        <v>0</v>
      </c>
      <c r="Y503" t="s">
        <v>11</v>
      </c>
      <c r="Z503" t="s">
        <v>0</v>
      </c>
      <c r="AA503" s="3"/>
      <c r="AB503" t="s">
        <v>0</v>
      </c>
      <c r="AC503" t="s">
        <v>0</v>
      </c>
      <c r="AD503" t="s">
        <v>0</v>
      </c>
      <c r="AE503" s="4">
        <v>0</v>
      </c>
    </row>
    <row r="504" spans="1:31" x14ac:dyDescent="0.2">
      <c r="A504" s="2" t="s">
        <v>0</v>
      </c>
      <c r="B504" t="s">
        <v>1</v>
      </c>
      <c r="C504" t="s">
        <v>3215</v>
      </c>
      <c r="D504" s="3">
        <v>44256</v>
      </c>
      <c r="E504" s="3">
        <v>44255</v>
      </c>
      <c r="F504" s="3">
        <v>44292</v>
      </c>
      <c r="G504" t="s">
        <v>50</v>
      </c>
      <c r="H504" t="s">
        <v>51</v>
      </c>
      <c r="I504" s="4">
        <v>-1500</v>
      </c>
      <c r="J504" t="s">
        <v>60</v>
      </c>
      <c r="K504" t="s">
        <v>4</v>
      </c>
      <c r="L504" s="4">
        <v>-125925</v>
      </c>
      <c r="M504" s="4">
        <v>-1500</v>
      </c>
      <c r="N504" s="13" t="s">
        <v>5911</v>
      </c>
      <c r="O504" s="14" t="s">
        <v>5661</v>
      </c>
      <c r="P504" t="s">
        <v>3199</v>
      </c>
      <c r="Q504" t="s">
        <v>3200</v>
      </c>
      <c r="R504" t="s">
        <v>1947</v>
      </c>
      <c r="S504" t="s">
        <v>0</v>
      </c>
      <c r="T504" t="s">
        <v>9</v>
      </c>
      <c r="U504" t="s">
        <v>3202</v>
      </c>
      <c r="V504" t="s">
        <v>0</v>
      </c>
      <c r="W504" t="s">
        <v>0</v>
      </c>
      <c r="X504" t="s">
        <v>0</v>
      </c>
      <c r="Y504" t="s">
        <v>11</v>
      </c>
      <c r="Z504" t="s">
        <v>0</v>
      </c>
      <c r="AA504" s="3"/>
      <c r="AB504" t="s">
        <v>0</v>
      </c>
      <c r="AC504" t="s">
        <v>0</v>
      </c>
      <c r="AD504" t="s">
        <v>0</v>
      </c>
      <c r="AE504" s="4">
        <v>0</v>
      </c>
    </row>
    <row r="505" spans="1:31" x14ac:dyDescent="0.2">
      <c r="A505" s="2" t="s">
        <v>0</v>
      </c>
      <c r="B505" t="s">
        <v>1</v>
      </c>
      <c r="C505" t="s">
        <v>3215</v>
      </c>
      <c r="D505" s="3">
        <v>44256</v>
      </c>
      <c r="E505" s="3">
        <v>44255</v>
      </c>
      <c r="F505" s="3">
        <v>44292</v>
      </c>
      <c r="G505" t="s">
        <v>50</v>
      </c>
      <c r="H505" t="s">
        <v>51</v>
      </c>
      <c r="I505" s="4">
        <v>-461</v>
      </c>
      <c r="J505" t="s">
        <v>60</v>
      </c>
      <c r="K505" t="s">
        <v>4</v>
      </c>
      <c r="L505" s="4">
        <v>-38700.949999999997</v>
      </c>
      <c r="M505" s="4">
        <v>-461</v>
      </c>
      <c r="N505" s="13" t="s">
        <v>5912</v>
      </c>
      <c r="O505" s="14" t="s">
        <v>5661</v>
      </c>
      <c r="P505" t="s">
        <v>3199</v>
      </c>
      <c r="Q505" t="s">
        <v>3200</v>
      </c>
      <c r="R505" t="s">
        <v>1704</v>
      </c>
      <c r="S505" t="s">
        <v>0</v>
      </c>
      <c r="T505" t="s">
        <v>9</v>
      </c>
      <c r="U505" t="s">
        <v>3202</v>
      </c>
      <c r="V505" t="s">
        <v>0</v>
      </c>
      <c r="W505" t="s">
        <v>0</v>
      </c>
      <c r="X505" t="s">
        <v>0</v>
      </c>
      <c r="Y505" t="s">
        <v>11</v>
      </c>
      <c r="Z505" t="s">
        <v>0</v>
      </c>
      <c r="AA505" s="3"/>
      <c r="AB505" t="s">
        <v>0</v>
      </c>
      <c r="AC505" t="s">
        <v>0</v>
      </c>
      <c r="AD505" t="s">
        <v>0</v>
      </c>
      <c r="AE505" s="4">
        <v>0</v>
      </c>
    </row>
    <row r="506" spans="1:31" x14ac:dyDescent="0.2">
      <c r="A506" s="2" t="s">
        <v>0</v>
      </c>
      <c r="B506" t="s">
        <v>1</v>
      </c>
      <c r="C506" t="s">
        <v>3215</v>
      </c>
      <c r="D506" s="3">
        <v>44256</v>
      </c>
      <c r="E506" s="3">
        <v>44255</v>
      </c>
      <c r="F506" s="3">
        <v>44292</v>
      </c>
      <c r="G506" t="s">
        <v>50</v>
      </c>
      <c r="H506" t="s">
        <v>51</v>
      </c>
      <c r="I506" s="4">
        <v>-10381</v>
      </c>
      <c r="J506" t="s">
        <v>60</v>
      </c>
      <c r="K506" t="s">
        <v>4</v>
      </c>
      <c r="L506" s="4">
        <v>-871484.95</v>
      </c>
      <c r="M506" s="4">
        <v>-10381</v>
      </c>
      <c r="N506" s="13" t="s">
        <v>5913</v>
      </c>
      <c r="O506" s="14" t="s">
        <v>5661</v>
      </c>
      <c r="P506" t="s">
        <v>3199</v>
      </c>
      <c r="Q506" t="s">
        <v>3200</v>
      </c>
      <c r="R506" t="s">
        <v>2883</v>
      </c>
      <c r="S506" t="s">
        <v>0</v>
      </c>
      <c r="T506" t="s">
        <v>9</v>
      </c>
      <c r="U506" t="s">
        <v>3202</v>
      </c>
      <c r="V506" t="s">
        <v>0</v>
      </c>
      <c r="W506" t="s">
        <v>0</v>
      </c>
      <c r="X506" t="s">
        <v>0</v>
      </c>
      <c r="Y506" t="s">
        <v>11</v>
      </c>
      <c r="Z506" t="s">
        <v>0</v>
      </c>
      <c r="AA506" s="3"/>
      <c r="AB506" t="s">
        <v>0</v>
      </c>
      <c r="AC506" t="s">
        <v>0</v>
      </c>
      <c r="AD506" t="s">
        <v>0</v>
      </c>
      <c r="AE506" s="4">
        <v>0</v>
      </c>
    </row>
    <row r="507" spans="1:31" x14ac:dyDescent="0.2">
      <c r="A507" s="2" t="s">
        <v>0</v>
      </c>
      <c r="B507" t="s">
        <v>1</v>
      </c>
      <c r="C507" t="s">
        <v>3215</v>
      </c>
      <c r="D507" s="3">
        <v>44256</v>
      </c>
      <c r="E507" s="3">
        <v>44255</v>
      </c>
      <c r="F507" s="3">
        <v>44292</v>
      </c>
      <c r="G507" t="s">
        <v>50</v>
      </c>
      <c r="H507" t="s">
        <v>51</v>
      </c>
      <c r="I507" s="4">
        <v>-77</v>
      </c>
      <c r="J507" t="s">
        <v>60</v>
      </c>
      <c r="K507" t="s">
        <v>4</v>
      </c>
      <c r="L507" s="4">
        <v>-6464.15</v>
      </c>
      <c r="M507" s="4">
        <v>-77</v>
      </c>
      <c r="N507" s="13" t="s">
        <v>5914</v>
      </c>
      <c r="O507" s="14" t="s">
        <v>5661</v>
      </c>
      <c r="P507" t="s">
        <v>3199</v>
      </c>
      <c r="Q507" t="s">
        <v>3200</v>
      </c>
      <c r="R507" t="s">
        <v>1829</v>
      </c>
      <c r="S507" t="s">
        <v>0</v>
      </c>
      <c r="T507" t="s">
        <v>9</v>
      </c>
      <c r="U507" t="s">
        <v>3202</v>
      </c>
      <c r="V507" t="s">
        <v>0</v>
      </c>
      <c r="W507" t="s">
        <v>0</v>
      </c>
      <c r="X507" t="s">
        <v>0</v>
      </c>
      <c r="Y507" t="s">
        <v>11</v>
      </c>
      <c r="Z507" t="s">
        <v>0</v>
      </c>
      <c r="AA507" s="3"/>
      <c r="AB507" t="s">
        <v>0</v>
      </c>
      <c r="AC507" t="s">
        <v>0</v>
      </c>
      <c r="AD507" t="s">
        <v>0</v>
      </c>
      <c r="AE507" s="4">
        <v>0</v>
      </c>
    </row>
    <row r="508" spans="1:31" x14ac:dyDescent="0.2">
      <c r="A508" s="2" t="s">
        <v>0</v>
      </c>
      <c r="B508" t="s">
        <v>1</v>
      </c>
      <c r="C508" t="s">
        <v>3215</v>
      </c>
      <c r="D508" s="3">
        <v>44256</v>
      </c>
      <c r="E508" s="3">
        <v>44255</v>
      </c>
      <c r="F508" s="3">
        <v>44292</v>
      </c>
      <c r="G508" t="s">
        <v>50</v>
      </c>
      <c r="H508" t="s">
        <v>51</v>
      </c>
      <c r="I508" s="4">
        <v>-52</v>
      </c>
      <c r="J508" t="s">
        <v>60</v>
      </c>
      <c r="K508" t="s">
        <v>4</v>
      </c>
      <c r="L508" s="4">
        <v>-4365.3999999999996</v>
      </c>
      <c r="M508" s="4">
        <v>-52</v>
      </c>
      <c r="N508" s="13" t="s">
        <v>5915</v>
      </c>
      <c r="O508" s="14" t="s">
        <v>5661</v>
      </c>
      <c r="P508" t="s">
        <v>3199</v>
      </c>
      <c r="Q508" t="s">
        <v>3200</v>
      </c>
      <c r="R508" t="s">
        <v>2325</v>
      </c>
      <c r="S508" t="s">
        <v>0</v>
      </c>
      <c r="T508" t="s">
        <v>9</v>
      </c>
      <c r="U508" t="s">
        <v>3202</v>
      </c>
      <c r="V508" t="s">
        <v>0</v>
      </c>
      <c r="W508" t="s">
        <v>0</v>
      </c>
      <c r="X508" t="s">
        <v>0</v>
      </c>
      <c r="Y508" t="s">
        <v>11</v>
      </c>
      <c r="Z508" t="s">
        <v>0</v>
      </c>
      <c r="AA508" s="3"/>
      <c r="AB508" t="s">
        <v>0</v>
      </c>
      <c r="AC508" t="s">
        <v>0</v>
      </c>
      <c r="AD508" t="s">
        <v>0</v>
      </c>
      <c r="AE508" s="4">
        <v>0</v>
      </c>
    </row>
    <row r="509" spans="1:31" x14ac:dyDescent="0.2">
      <c r="A509" s="2" t="s">
        <v>0</v>
      </c>
      <c r="B509" t="s">
        <v>1</v>
      </c>
      <c r="C509" t="s">
        <v>3215</v>
      </c>
      <c r="D509" s="3">
        <v>44256</v>
      </c>
      <c r="E509" s="3">
        <v>44255</v>
      </c>
      <c r="F509" s="3">
        <v>44292</v>
      </c>
      <c r="G509" t="s">
        <v>50</v>
      </c>
      <c r="H509" t="s">
        <v>51</v>
      </c>
      <c r="I509" s="4">
        <v>-6574</v>
      </c>
      <c r="J509" t="s">
        <v>60</v>
      </c>
      <c r="K509" t="s">
        <v>4</v>
      </c>
      <c r="L509" s="4">
        <v>-551887.30000000005</v>
      </c>
      <c r="M509" s="4">
        <v>-6574</v>
      </c>
      <c r="N509" s="13" t="s">
        <v>5916</v>
      </c>
      <c r="O509" s="14" t="s">
        <v>5661</v>
      </c>
      <c r="P509" t="s">
        <v>3199</v>
      </c>
      <c r="Q509" t="s">
        <v>3200</v>
      </c>
      <c r="R509" t="s">
        <v>2407</v>
      </c>
      <c r="S509" t="s">
        <v>0</v>
      </c>
      <c r="T509" t="s">
        <v>9</v>
      </c>
      <c r="U509" t="s">
        <v>3202</v>
      </c>
      <c r="V509" t="s">
        <v>0</v>
      </c>
      <c r="W509" t="s">
        <v>0</v>
      </c>
      <c r="X509" t="s">
        <v>0</v>
      </c>
      <c r="Y509" t="s">
        <v>11</v>
      </c>
      <c r="Z509" t="s">
        <v>0</v>
      </c>
      <c r="AA509" s="3"/>
      <c r="AB509" t="s">
        <v>0</v>
      </c>
      <c r="AC509" t="s">
        <v>0</v>
      </c>
      <c r="AD509" t="s">
        <v>0</v>
      </c>
      <c r="AE509" s="4">
        <v>0</v>
      </c>
    </row>
    <row r="510" spans="1:31" x14ac:dyDescent="0.2">
      <c r="A510" s="2" t="s">
        <v>0</v>
      </c>
      <c r="B510" t="s">
        <v>1</v>
      </c>
      <c r="C510" t="s">
        <v>3215</v>
      </c>
      <c r="D510" s="3">
        <v>44256</v>
      </c>
      <c r="E510" s="3">
        <v>44255</v>
      </c>
      <c r="F510" s="3">
        <v>44292</v>
      </c>
      <c r="G510" t="s">
        <v>50</v>
      </c>
      <c r="H510" t="s">
        <v>51</v>
      </c>
      <c r="I510" s="4">
        <v>-2183</v>
      </c>
      <c r="J510" t="s">
        <v>60</v>
      </c>
      <c r="K510" t="s">
        <v>4</v>
      </c>
      <c r="L510" s="4">
        <v>-183262.85</v>
      </c>
      <c r="M510" s="4">
        <v>-2183</v>
      </c>
      <c r="N510" s="13" t="s">
        <v>5917</v>
      </c>
      <c r="O510" s="14" t="s">
        <v>5661</v>
      </c>
      <c r="P510" t="s">
        <v>3199</v>
      </c>
      <c r="Q510" t="s">
        <v>3200</v>
      </c>
      <c r="R510" t="s">
        <v>2884</v>
      </c>
      <c r="S510" t="s">
        <v>0</v>
      </c>
      <c r="T510" t="s">
        <v>9</v>
      </c>
      <c r="U510" t="s">
        <v>3202</v>
      </c>
      <c r="V510" t="s">
        <v>0</v>
      </c>
      <c r="W510" t="s">
        <v>0</v>
      </c>
      <c r="X510" t="s">
        <v>0</v>
      </c>
      <c r="Y510" t="s">
        <v>11</v>
      </c>
      <c r="Z510" t="s">
        <v>0</v>
      </c>
      <c r="AA510" s="3"/>
      <c r="AB510" t="s">
        <v>0</v>
      </c>
      <c r="AC510" t="s">
        <v>0</v>
      </c>
      <c r="AD510" t="s">
        <v>0</v>
      </c>
      <c r="AE510" s="4">
        <v>0</v>
      </c>
    </row>
    <row r="511" spans="1:31" x14ac:dyDescent="0.2">
      <c r="A511" s="2" t="s">
        <v>0</v>
      </c>
      <c r="B511" t="s">
        <v>1</v>
      </c>
      <c r="C511" t="s">
        <v>3215</v>
      </c>
      <c r="D511" s="3">
        <v>44256</v>
      </c>
      <c r="E511" s="3">
        <v>44255</v>
      </c>
      <c r="F511" s="3">
        <v>44292</v>
      </c>
      <c r="G511" t="s">
        <v>50</v>
      </c>
      <c r="H511" t="s">
        <v>51</v>
      </c>
      <c r="I511" s="4">
        <v>-5726</v>
      </c>
      <c r="J511" t="s">
        <v>60</v>
      </c>
      <c r="K511" t="s">
        <v>4</v>
      </c>
      <c r="L511" s="4">
        <v>-480697.7</v>
      </c>
      <c r="M511" s="4">
        <v>-5726</v>
      </c>
      <c r="N511" s="13" t="s">
        <v>5918</v>
      </c>
      <c r="O511" s="14" t="s">
        <v>5661</v>
      </c>
      <c r="P511" t="s">
        <v>3199</v>
      </c>
      <c r="Q511" t="s">
        <v>3200</v>
      </c>
      <c r="R511" t="s">
        <v>2885</v>
      </c>
      <c r="S511" t="s">
        <v>0</v>
      </c>
      <c r="T511" t="s">
        <v>9</v>
      </c>
      <c r="U511" t="s">
        <v>3202</v>
      </c>
      <c r="V511" t="s">
        <v>0</v>
      </c>
      <c r="W511" t="s">
        <v>0</v>
      </c>
      <c r="X511" t="s">
        <v>0</v>
      </c>
      <c r="Y511" t="s">
        <v>11</v>
      </c>
      <c r="Z511" t="s">
        <v>0</v>
      </c>
      <c r="AA511" s="3"/>
      <c r="AB511" t="s">
        <v>0</v>
      </c>
      <c r="AC511" t="s">
        <v>0</v>
      </c>
      <c r="AD511" t="s">
        <v>0</v>
      </c>
      <c r="AE511" s="4">
        <v>0</v>
      </c>
    </row>
    <row r="512" spans="1:31" x14ac:dyDescent="0.2">
      <c r="A512" s="2" t="s">
        <v>0</v>
      </c>
      <c r="B512" t="s">
        <v>1</v>
      </c>
      <c r="C512" t="s">
        <v>3215</v>
      </c>
      <c r="D512" s="3">
        <v>44256</v>
      </c>
      <c r="E512" s="3">
        <v>44255</v>
      </c>
      <c r="F512" s="3">
        <v>44292</v>
      </c>
      <c r="G512" t="s">
        <v>50</v>
      </c>
      <c r="H512" t="s">
        <v>51</v>
      </c>
      <c r="I512" s="4">
        <v>-393</v>
      </c>
      <c r="J512" t="s">
        <v>60</v>
      </c>
      <c r="K512" t="s">
        <v>4</v>
      </c>
      <c r="L512" s="4">
        <v>-32992.35</v>
      </c>
      <c r="M512" s="4">
        <v>-393</v>
      </c>
      <c r="N512" s="13" t="s">
        <v>5919</v>
      </c>
      <c r="O512" s="14" t="s">
        <v>5661</v>
      </c>
      <c r="P512" t="s">
        <v>3199</v>
      </c>
      <c r="Q512" t="s">
        <v>3200</v>
      </c>
      <c r="R512" t="s">
        <v>477</v>
      </c>
      <c r="S512" t="s">
        <v>0</v>
      </c>
      <c r="T512" t="s">
        <v>9</v>
      </c>
      <c r="U512" t="s">
        <v>3202</v>
      </c>
      <c r="V512" t="s">
        <v>0</v>
      </c>
      <c r="W512" t="s">
        <v>0</v>
      </c>
      <c r="X512" t="s">
        <v>0</v>
      </c>
      <c r="Y512" t="s">
        <v>128</v>
      </c>
      <c r="Z512" t="s">
        <v>0</v>
      </c>
      <c r="AA512" s="3"/>
      <c r="AB512" t="s">
        <v>0</v>
      </c>
      <c r="AC512" t="s">
        <v>0</v>
      </c>
      <c r="AD512" t="s">
        <v>0</v>
      </c>
      <c r="AE512" s="4">
        <v>0</v>
      </c>
    </row>
    <row r="513" spans="1:31" x14ac:dyDescent="0.2">
      <c r="A513" s="2" t="s">
        <v>0</v>
      </c>
      <c r="B513" t="s">
        <v>1</v>
      </c>
      <c r="C513" t="s">
        <v>3215</v>
      </c>
      <c r="D513" s="3">
        <v>44256</v>
      </c>
      <c r="E513" s="3">
        <v>44255</v>
      </c>
      <c r="F513" s="3">
        <v>44292</v>
      </c>
      <c r="G513" t="s">
        <v>50</v>
      </c>
      <c r="H513" t="s">
        <v>51</v>
      </c>
      <c r="I513" s="4">
        <v>-3599</v>
      </c>
      <c r="J513" t="s">
        <v>60</v>
      </c>
      <c r="K513" t="s">
        <v>4</v>
      </c>
      <c r="L513" s="4">
        <v>-302136.05</v>
      </c>
      <c r="M513" s="4">
        <v>-3599</v>
      </c>
      <c r="N513" s="13" t="s">
        <v>5920</v>
      </c>
      <c r="O513" s="14" t="s">
        <v>5661</v>
      </c>
      <c r="P513" t="s">
        <v>3199</v>
      </c>
      <c r="Q513" t="s">
        <v>3200</v>
      </c>
      <c r="R513" t="s">
        <v>2886</v>
      </c>
      <c r="S513" t="s">
        <v>0</v>
      </c>
      <c r="T513" t="s">
        <v>9</v>
      </c>
      <c r="U513" t="s">
        <v>3202</v>
      </c>
      <c r="V513" t="s">
        <v>0</v>
      </c>
      <c r="W513" t="s">
        <v>0</v>
      </c>
      <c r="X513" t="s">
        <v>0</v>
      </c>
      <c r="Y513" t="s">
        <v>11</v>
      </c>
      <c r="Z513" t="s">
        <v>0</v>
      </c>
      <c r="AA513" s="3"/>
      <c r="AB513" t="s">
        <v>0</v>
      </c>
      <c r="AC513" t="s">
        <v>0</v>
      </c>
      <c r="AD513" t="s">
        <v>0</v>
      </c>
      <c r="AE513" s="4">
        <v>0</v>
      </c>
    </row>
    <row r="514" spans="1:31" x14ac:dyDescent="0.2">
      <c r="A514" s="2" t="s">
        <v>0</v>
      </c>
      <c r="B514" t="s">
        <v>1</v>
      </c>
      <c r="C514" t="s">
        <v>3215</v>
      </c>
      <c r="D514" s="3">
        <v>44256</v>
      </c>
      <c r="E514" s="3">
        <v>44255</v>
      </c>
      <c r="F514" s="3">
        <v>44292</v>
      </c>
      <c r="G514" t="s">
        <v>50</v>
      </c>
      <c r="H514" t="s">
        <v>51</v>
      </c>
      <c r="I514" s="4">
        <v>-283</v>
      </c>
      <c r="J514" t="s">
        <v>60</v>
      </c>
      <c r="K514" t="s">
        <v>4</v>
      </c>
      <c r="L514" s="4">
        <v>-23757.85</v>
      </c>
      <c r="M514" s="4">
        <v>-283</v>
      </c>
      <c r="N514" s="13" t="s">
        <v>5921</v>
      </c>
      <c r="O514" s="14" t="s">
        <v>5661</v>
      </c>
      <c r="P514" t="s">
        <v>3199</v>
      </c>
      <c r="Q514" t="s">
        <v>3200</v>
      </c>
      <c r="R514" t="s">
        <v>3209</v>
      </c>
      <c r="S514" t="s">
        <v>0</v>
      </c>
      <c r="T514" t="s">
        <v>9</v>
      </c>
      <c r="U514" t="s">
        <v>3202</v>
      </c>
      <c r="V514" t="s">
        <v>0</v>
      </c>
      <c r="W514" t="s">
        <v>0</v>
      </c>
      <c r="X514" t="s">
        <v>0</v>
      </c>
      <c r="Y514" t="s">
        <v>11</v>
      </c>
      <c r="Z514" t="s">
        <v>0</v>
      </c>
      <c r="AA514" s="3"/>
      <c r="AB514" t="s">
        <v>0</v>
      </c>
      <c r="AC514" t="s">
        <v>0</v>
      </c>
      <c r="AD514" t="s">
        <v>0</v>
      </c>
      <c r="AE514" s="4">
        <v>0</v>
      </c>
    </row>
    <row r="515" spans="1:31" x14ac:dyDescent="0.2">
      <c r="A515" s="2" t="s">
        <v>0</v>
      </c>
      <c r="B515" t="s">
        <v>1</v>
      </c>
      <c r="C515" t="s">
        <v>3215</v>
      </c>
      <c r="D515" s="3">
        <v>44256</v>
      </c>
      <c r="E515" s="3">
        <v>44255</v>
      </c>
      <c r="F515" s="3">
        <v>44292</v>
      </c>
      <c r="G515" t="s">
        <v>50</v>
      </c>
      <c r="H515" t="s">
        <v>51</v>
      </c>
      <c r="I515" s="4">
        <v>-188</v>
      </c>
      <c r="J515" t="s">
        <v>60</v>
      </c>
      <c r="K515" t="s">
        <v>4</v>
      </c>
      <c r="L515" s="4">
        <v>-15782.6</v>
      </c>
      <c r="M515" s="4">
        <v>-188</v>
      </c>
      <c r="N515" s="13" t="s">
        <v>5922</v>
      </c>
      <c r="O515" s="14" t="s">
        <v>5661</v>
      </c>
      <c r="P515" t="s">
        <v>3199</v>
      </c>
      <c r="Q515" t="s">
        <v>3200</v>
      </c>
      <c r="R515" t="s">
        <v>3210</v>
      </c>
      <c r="S515" t="s">
        <v>0</v>
      </c>
      <c r="T515" t="s">
        <v>9</v>
      </c>
      <c r="U515" t="s">
        <v>3202</v>
      </c>
      <c r="V515" t="s">
        <v>0</v>
      </c>
      <c r="W515" t="s">
        <v>0</v>
      </c>
      <c r="X515" t="s">
        <v>0</v>
      </c>
      <c r="Y515" t="s">
        <v>11</v>
      </c>
      <c r="Z515" t="s">
        <v>0</v>
      </c>
      <c r="AA515" s="3"/>
      <c r="AB515" t="s">
        <v>0</v>
      </c>
      <c r="AC515" t="s">
        <v>0</v>
      </c>
      <c r="AD515" t="s">
        <v>0</v>
      </c>
      <c r="AE515" s="4">
        <v>0</v>
      </c>
    </row>
    <row r="516" spans="1:31" x14ac:dyDescent="0.2">
      <c r="A516" s="2" t="s">
        <v>0</v>
      </c>
      <c r="B516" t="s">
        <v>1</v>
      </c>
      <c r="C516" t="s">
        <v>3215</v>
      </c>
      <c r="D516" s="3">
        <v>44256</v>
      </c>
      <c r="E516" s="3">
        <v>44255</v>
      </c>
      <c r="F516" s="3">
        <v>44292</v>
      </c>
      <c r="G516" t="s">
        <v>50</v>
      </c>
      <c r="H516" t="s">
        <v>51</v>
      </c>
      <c r="I516" s="4">
        <v>-1509</v>
      </c>
      <c r="J516" t="s">
        <v>60</v>
      </c>
      <c r="K516" t="s">
        <v>4</v>
      </c>
      <c r="L516" s="4">
        <v>-126680.55</v>
      </c>
      <c r="M516" s="4">
        <v>-1509</v>
      </c>
      <c r="N516" s="13" t="s">
        <v>5923</v>
      </c>
      <c r="O516" s="14" t="s">
        <v>5661</v>
      </c>
      <c r="P516" t="s">
        <v>3199</v>
      </c>
      <c r="Q516" t="s">
        <v>3200</v>
      </c>
      <c r="R516" t="s">
        <v>2887</v>
      </c>
      <c r="S516" t="s">
        <v>0</v>
      </c>
      <c r="T516" t="s">
        <v>9</v>
      </c>
      <c r="U516" t="s">
        <v>3202</v>
      </c>
      <c r="V516" t="s">
        <v>0</v>
      </c>
      <c r="W516" t="s">
        <v>0</v>
      </c>
      <c r="X516" t="s">
        <v>0</v>
      </c>
      <c r="Y516" t="s">
        <v>128</v>
      </c>
      <c r="Z516" t="s">
        <v>0</v>
      </c>
      <c r="AA516" s="3"/>
      <c r="AB516" t="s">
        <v>0</v>
      </c>
      <c r="AC516" t="s">
        <v>0</v>
      </c>
      <c r="AD516" t="s">
        <v>0</v>
      </c>
      <c r="AE516" s="4">
        <v>0</v>
      </c>
    </row>
    <row r="517" spans="1:31" x14ac:dyDescent="0.2">
      <c r="A517" s="2" t="s">
        <v>0</v>
      </c>
      <c r="B517" t="s">
        <v>1</v>
      </c>
      <c r="C517" t="s">
        <v>3215</v>
      </c>
      <c r="D517" s="3">
        <v>44256</v>
      </c>
      <c r="E517" s="3">
        <v>44255</v>
      </c>
      <c r="F517" s="3">
        <v>44292</v>
      </c>
      <c r="G517" t="s">
        <v>50</v>
      </c>
      <c r="H517" t="s">
        <v>51</v>
      </c>
      <c r="I517" s="4">
        <v>-22341</v>
      </c>
      <c r="J517" t="s">
        <v>60</v>
      </c>
      <c r="K517" t="s">
        <v>4</v>
      </c>
      <c r="L517" s="4">
        <v>-1875526.95</v>
      </c>
      <c r="M517" s="4">
        <v>-22341</v>
      </c>
      <c r="N517" s="13" t="s">
        <v>5924</v>
      </c>
      <c r="O517" s="14" t="s">
        <v>5661</v>
      </c>
      <c r="P517" t="s">
        <v>3199</v>
      </c>
      <c r="Q517" t="s">
        <v>3200</v>
      </c>
      <c r="R517" t="s">
        <v>2888</v>
      </c>
      <c r="S517" t="s">
        <v>0</v>
      </c>
      <c r="T517" t="s">
        <v>9</v>
      </c>
      <c r="U517" t="s">
        <v>3202</v>
      </c>
      <c r="V517" t="s">
        <v>0</v>
      </c>
      <c r="W517" t="s">
        <v>0</v>
      </c>
      <c r="X517" t="s">
        <v>0</v>
      </c>
      <c r="Y517" t="s">
        <v>11</v>
      </c>
      <c r="Z517" t="s">
        <v>0</v>
      </c>
      <c r="AA517" s="3"/>
      <c r="AB517" t="s">
        <v>0</v>
      </c>
      <c r="AC517" t="s">
        <v>0</v>
      </c>
      <c r="AD517" t="s">
        <v>0</v>
      </c>
      <c r="AE517" s="4">
        <v>0</v>
      </c>
    </row>
    <row r="518" spans="1:31" x14ac:dyDescent="0.2">
      <c r="A518" s="2" t="s">
        <v>0</v>
      </c>
      <c r="B518" t="s">
        <v>1</v>
      </c>
      <c r="C518" t="s">
        <v>3215</v>
      </c>
      <c r="D518" s="3">
        <v>44256</v>
      </c>
      <c r="E518" s="3">
        <v>44255</v>
      </c>
      <c r="F518" s="3">
        <v>44292</v>
      </c>
      <c r="G518" t="s">
        <v>50</v>
      </c>
      <c r="H518" t="s">
        <v>51</v>
      </c>
      <c r="I518" s="4">
        <v>-271</v>
      </c>
      <c r="J518" t="s">
        <v>60</v>
      </c>
      <c r="K518" t="s">
        <v>4</v>
      </c>
      <c r="L518" s="4">
        <v>-22750.45</v>
      </c>
      <c r="M518" s="4">
        <v>-271</v>
      </c>
      <c r="N518" s="13" t="s">
        <v>5925</v>
      </c>
      <c r="O518" s="14" t="s">
        <v>5661</v>
      </c>
      <c r="P518" t="s">
        <v>3199</v>
      </c>
      <c r="Q518" t="s">
        <v>3200</v>
      </c>
      <c r="R518" t="s">
        <v>1476</v>
      </c>
      <c r="S518" t="s">
        <v>0</v>
      </c>
      <c r="T518" t="s">
        <v>9</v>
      </c>
      <c r="U518" t="s">
        <v>3202</v>
      </c>
      <c r="V518" t="s">
        <v>0</v>
      </c>
      <c r="W518" t="s">
        <v>0</v>
      </c>
      <c r="X518" t="s">
        <v>0</v>
      </c>
      <c r="Y518" t="s">
        <v>11</v>
      </c>
      <c r="Z518" t="s">
        <v>0</v>
      </c>
      <c r="AA518" s="3"/>
      <c r="AB518" t="s">
        <v>0</v>
      </c>
      <c r="AC518" t="s">
        <v>0</v>
      </c>
      <c r="AD518" t="s">
        <v>0</v>
      </c>
      <c r="AE518" s="4">
        <v>0</v>
      </c>
    </row>
    <row r="519" spans="1:31" x14ac:dyDescent="0.2">
      <c r="A519" s="2" t="s">
        <v>0</v>
      </c>
      <c r="B519" t="s">
        <v>1</v>
      </c>
      <c r="C519" t="s">
        <v>3215</v>
      </c>
      <c r="D519" s="3">
        <v>44256</v>
      </c>
      <c r="E519" s="3">
        <v>44255</v>
      </c>
      <c r="F519" s="3">
        <v>44292</v>
      </c>
      <c r="G519" t="s">
        <v>50</v>
      </c>
      <c r="H519" t="s">
        <v>51</v>
      </c>
      <c r="I519" s="4">
        <v>-173</v>
      </c>
      <c r="J519" t="s">
        <v>60</v>
      </c>
      <c r="K519" t="s">
        <v>4</v>
      </c>
      <c r="L519" s="4">
        <v>-14523.35</v>
      </c>
      <c r="M519" s="4">
        <v>-173</v>
      </c>
      <c r="N519" s="13" t="s">
        <v>5926</v>
      </c>
      <c r="O519" s="14" t="s">
        <v>5661</v>
      </c>
      <c r="P519" t="s">
        <v>3199</v>
      </c>
      <c r="Q519" t="s">
        <v>3200</v>
      </c>
      <c r="R519" t="s">
        <v>2889</v>
      </c>
      <c r="S519" t="s">
        <v>0</v>
      </c>
      <c r="T519" t="s">
        <v>9</v>
      </c>
      <c r="U519" t="s">
        <v>3202</v>
      </c>
      <c r="V519" t="s">
        <v>0</v>
      </c>
      <c r="W519" t="s">
        <v>0</v>
      </c>
      <c r="X519" t="s">
        <v>0</v>
      </c>
      <c r="Y519" t="s">
        <v>11</v>
      </c>
      <c r="Z519" t="s">
        <v>0</v>
      </c>
      <c r="AA519" s="3"/>
      <c r="AB519" t="s">
        <v>0</v>
      </c>
      <c r="AC519" t="s">
        <v>0</v>
      </c>
      <c r="AD519" t="s">
        <v>0</v>
      </c>
      <c r="AE519" s="4">
        <v>0</v>
      </c>
    </row>
    <row r="520" spans="1:31" x14ac:dyDescent="0.2">
      <c r="A520" s="2" t="s">
        <v>0</v>
      </c>
      <c r="B520" t="s">
        <v>1</v>
      </c>
      <c r="C520" t="s">
        <v>3215</v>
      </c>
      <c r="D520" s="3">
        <v>44256</v>
      </c>
      <c r="E520" s="3">
        <v>44255</v>
      </c>
      <c r="F520" s="3">
        <v>44292</v>
      </c>
      <c r="G520" t="s">
        <v>50</v>
      </c>
      <c r="H520" t="s">
        <v>51</v>
      </c>
      <c r="I520" s="4">
        <v>-3529</v>
      </c>
      <c r="J520" t="s">
        <v>60</v>
      </c>
      <c r="K520" t="s">
        <v>4</v>
      </c>
      <c r="L520" s="4">
        <v>-296259.55</v>
      </c>
      <c r="M520" s="4">
        <v>-3529</v>
      </c>
      <c r="N520" s="13" t="s">
        <v>5927</v>
      </c>
      <c r="O520" s="14" t="s">
        <v>5661</v>
      </c>
      <c r="P520" t="s">
        <v>3199</v>
      </c>
      <c r="Q520" t="s">
        <v>3200</v>
      </c>
      <c r="R520" t="s">
        <v>2890</v>
      </c>
      <c r="S520" t="s">
        <v>0</v>
      </c>
      <c r="T520" t="s">
        <v>9</v>
      </c>
      <c r="U520" t="s">
        <v>3202</v>
      </c>
      <c r="V520" t="s">
        <v>0</v>
      </c>
      <c r="W520" t="s">
        <v>0</v>
      </c>
      <c r="X520" t="s">
        <v>0</v>
      </c>
      <c r="Y520" t="s">
        <v>11</v>
      </c>
      <c r="Z520" t="s">
        <v>0</v>
      </c>
      <c r="AA520" s="3"/>
      <c r="AB520" t="s">
        <v>0</v>
      </c>
      <c r="AC520" t="s">
        <v>0</v>
      </c>
      <c r="AD520" t="s">
        <v>0</v>
      </c>
      <c r="AE520" s="4">
        <v>0</v>
      </c>
    </row>
    <row r="521" spans="1:31" x14ac:dyDescent="0.2">
      <c r="A521" s="2" t="s">
        <v>0</v>
      </c>
      <c r="B521" t="s">
        <v>1</v>
      </c>
      <c r="C521" t="s">
        <v>3215</v>
      </c>
      <c r="D521" s="3">
        <v>44256</v>
      </c>
      <c r="E521" s="3">
        <v>44255</v>
      </c>
      <c r="F521" s="3">
        <v>44292</v>
      </c>
      <c r="G521" t="s">
        <v>50</v>
      </c>
      <c r="H521" t="s">
        <v>51</v>
      </c>
      <c r="I521" s="4">
        <v>-2116</v>
      </c>
      <c r="J521" t="s">
        <v>60</v>
      </c>
      <c r="K521" t="s">
        <v>4</v>
      </c>
      <c r="L521" s="4">
        <v>-177638.2</v>
      </c>
      <c r="M521" s="4">
        <v>-2116</v>
      </c>
      <c r="N521" s="13" t="s">
        <v>5928</v>
      </c>
      <c r="O521" s="14" t="s">
        <v>5661</v>
      </c>
      <c r="P521" t="s">
        <v>3199</v>
      </c>
      <c r="Q521" t="s">
        <v>3200</v>
      </c>
      <c r="R521" t="s">
        <v>2891</v>
      </c>
      <c r="S521" t="s">
        <v>0</v>
      </c>
      <c r="T521" t="s">
        <v>9</v>
      </c>
      <c r="U521" t="s">
        <v>3202</v>
      </c>
      <c r="V521" t="s">
        <v>0</v>
      </c>
      <c r="W521" t="s">
        <v>0</v>
      </c>
      <c r="X521" t="s">
        <v>0</v>
      </c>
      <c r="Y521" t="s">
        <v>11</v>
      </c>
      <c r="Z521" t="s">
        <v>0</v>
      </c>
      <c r="AA521" s="3"/>
      <c r="AB521" t="s">
        <v>0</v>
      </c>
      <c r="AC521" t="s">
        <v>0</v>
      </c>
      <c r="AD521" t="s">
        <v>0</v>
      </c>
      <c r="AE521" s="4">
        <v>0</v>
      </c>
    </row>
    <row r="522" spans="1:31" x14ac:dyDescent="0.2">
      <c r="A522" s="2" t="s">
        <v>0</v>
      </c>
      <c r="B522" t="s">
        <v>1</v>
      </c>
      <c r="C522" t="s">
        <v>3215</v>
      </c>
      <c r="D522" s="3">
        <v>44256</v>
      </c>
      <c r="E522" s="3">
        <v>44255</v>
      </c>
      <c r="F522" s="3">
        <v>44292</v>
      </c>
      <c r="G522" t="s">
        <v>50</v>
      </c>
      <c r="H522" t="s">
        <v>51</v>
      </c>
      <c r="I522" s="4">
        <v>-288</v>
      </c>
      <c r="J522" t="s">
        <v>60</v>
      </c>
      <c r="K522" t="s">
        <v>4</v>
      </c>
      <c r="L522" s="4">
        <v>-24177.599999999999</v>
      </c>
      <c r="M522" s="4">
        <v>-288</v>
      </c>
      <c r="N522" s="13" t="s">
        <v>5929</v>
      </c>
      <c r="O522" s="14" t="s">
        <v>5661</v>
      </c>
      <c r="P522" t="s">
        <v>3199</v>
      </c>
      <c r="Q522" t="s">
        <v>3200</v>
      </c>
      <c r="R522" t="s">
        <v>2893</v>
      </c>
      <c r="S522" t="s">
        <v>0</v>
      </c>
      <c r="T522" t="s">
        <v>9</v>
      </c>
      <c r="U522" t="s">
        <v>3202</v>
      </c>
      <c r="V522" t="s">
        <v>0</v>
      </c>
      <c r="W522" t="s">
        <v>0</v>
      </c>
      <c r="X522" t="s">
        <v>0</v>
      </c>
      <c r="Y522" t="s">
        <v>11</v>
      </c>
      <c r="Z522" t="s">
        <v>0</v>
      </c>
      <c r="AA522" s="3"/>
      <c r="AB522" t="s">
        <v>0</v>
      </c>
      <c r="AC522" t="s">
        <v>0</v>
      </c>
      <c r="AD522" t="s">
        <v>0</v>
      </c>
      <c r="AE522" s="4">
        <v>0</v>
      </c>
    </row>
    <row r="523" spans="1:31" x14ac:dyDescent="0.2">
      <c r="A523" s="2" t="s">
        <v>0</v>
      </c>
      <c r="B523" t="s">
        <v>1</v>
      </c>
      <c r="C523" t="s">
        <v>3215</v>
      </c>
      <c r="D523" s="3">
        <v>44256</v>
      </c>
      <c r="E523" s="3">
        <v>44255</v>
      </c>
      <c r="F523" s="3">
        <v>44292</v>
      </c>
      <c r="G523" t="s">
        <v>50</v>
      </c>
      <c r="H523" t="s">
        <v>51</v>
      </c>
      <c r="I523" s="4">
        <v>-47</v>
      </c>
      <c r="J523" t="s">
        <v>60</v>
      </c>
      <c r="K523" t="s">
        <v>4</v>
      </c>
      <c r="L523" s="4">
        <v>-3945.65</v>
      </c>
      <c r="M523" s="4">
        <v>-47</v>
      </c>
      <c r="N523" s="13" t="s">
        <v>5930</v>
      </c>
      <c r="O523" s="14" t="s">
        <v>5661</v>
      </c>
      <c r="P523" t="s">
        <v>3199</v>
      </c>
      <c r="Q523" t="s">
        <v>3200</v>
      </c>
      <c r="R523" t="s">
        <v>2896</v>
      </c>
      <c r="S523" t="s">
        <v>0</v>
      </c>
      <c r="T523" t="s">
        <v>9</v>
      </c>
      <c r="U523" t="s">
        <v>3202</v>
      </c>
      <c r="V523" t="s">
        <v>0</v>
      </c>
      <c r="W523" t="s">
        <v>0</v>
      </c>
      <c r="X523" t="s">
        <v>0</v>
      </c>
      <c r="Y523" t="s">
        <v>11</v>
      </c>
      <c r="Z523" t="s">
        <v>0</v>
      </c>
      <c r="AA523" s="3"/>
      <c r="AB523" t="s">
        <v>0</v>
      </c>
      <c r="AC523" t="s">
        <v>0</v>
      </c>
      <c r="AD523" t="s">
        <v>0</v>
      </c>
      <c r="AE523" s="4">
        <v>0</v>
      </c>
    </row>
    <row r="524" spans="1:31" x14ac:dyDescent="0.2">
      <c r="A524" s="2" t="s">
        <v>0</v>
      </c>
      <c r="B524" t="s">
        <v>1</v>
      </c>
      <c r="C524" t="s">
        <v>3220</v>
      </c>
      <c r="D524" s="3">
        <v>44255</v>
      </c>
      <c r="E524" s="3">
        <v>44255</v>
      </c>
      <c r="F524" s="3">
        <v>44263</v>
      </c>
      <c r="G524" t="s">
        <v>3</v>
      </c>
      <c r="H524" t="s">
        <v>4</v>
      </c>
      <c r="I524" s="4">
        <v>-16000</v>
      </c>
      <c r="J524" t="s">
        <v>5</v>
      </c>
      <c r="K524" t="s">
        <v>4</v>
      </c>
      <c r="L524" s="4">
        <v>-16000</v>
      </c>
      <c r="M524" s="4">
        <v>-188.35</v>
      </c>
      <c r="N524" s="13" t="s">
        <v>5808</v>
      </c>
      <c r="O524" s="14" t="s">
        <v>5661</v>
      </c>
      <c r="P524" t="s">
        <v>3219</v>
      </c>
      <c r="Q524" t="s">
        <v>1648</v>
      </c>
      <c r="R524" t="s">
        <v>839</v>
      </c>
      <c r="S524" t="s">
        <v>0</v>
      </c>
      <c r="T524" t="s">
        <v>9</v>
      </c>
      <c r="U524" t="s">
        <v>1977</v>
      </c>
      <c r="V524" t="s">
        <v>0</v>
      </c>
      <c r="W524" t="s">
        <v>0</v>
      </c>
      <c r="X524" t="s">
        <v>0</v>
      </c>
      <c r="Y524" t="s">
        <v>11</v>
      </c>
      <c r="Z524" t="s">
        <v>0</v>
      </c>
      <c r="AA524" s="3"/>
      <c r="AB524" t="s">
        <v>0</v>
      </c>
      <c r="AC524" t="s">
        <v>0</v>
      </c>
      <c r="AD524" t="s">
        <v>0</v>
      </c>
      <c r="AE524" s="4">
        <v>0</v>
      </c>
    </row>
    <row r="525" spans="1:31" x14ac:dyDescent="0.2">
      <c r="A525" s="2" t="s">
        <v>0</v>
      </c>
      <c r="B525" t="s">
        <v>1</v>
      </c>
      <c r="C525" t="s">
        <v>3336</v>
      </c>
      <c r="D525" s="3">
        <v>44261</v>
      </c>
      <c r="E525" s="3">
        <v>44261</v>
      </c>
      <c r="F525" s="3">
        <v>44292</v>
      </c>
      <c r="G525" t="s">
        <v>3</v>
      </c>
      <c r="H525" t="s">
        <v>4</v>
      </c>
      <c r="I525" s="4">
        <v>-38700</v>
      </c>
      <c r="J525" t="s">
        <v>5</v>
      </c>
      <c r="K525" t="s">
        <v>4</v>
      </c>
      <c r="L525" s="4">
        <v>-38700</v>
      </c>
      <c r="M525" s="4">
        <v>-455.56</v>
      </c>
      <c r="N525" s="13" t="s">
        <v>5837</v>
      </c>
      <c r="O525" s="14" t="s">
        <v>5661</v>
      </c>
      <c r="P525" t="s">
        <v>3334</v>
      </c>
      <c r="Q525" t="s">
        <v>3327</v>
      </c>
      <c r="R525" t="s">
        <v>3335</v>
      </c>
      <c r="S525" t="s">
        <v>0</v>
      </c>
      <c r="T525" t="s">
        <v>9</v>
      </c>
      <c r="U525" t="s">
        <v>139</v>
      </c>
      <c r="V525" t="s">
        <v>0</v>
      </c>
      <c r="W525" t="s">
        <v>0</v>
      </c>
      <c r="X525" t="s">
        <v>0</v>
      </c>
      <c r="Y525" t="s">
        <v>436</v>
      </c>
      <c r="Z525" t="s">
        <v>0</v>
      </c>
      <c r="AA525" s="3"/>
      <c r="AB525" t="s">
        <v>0</v>
      </c>
      <c r="AC525" t="s">
        <v>0</v>
      </c>
      <c r="AD525" t="s">
        <v>0</v>
      </c>
      <c r="AE525" s="4">
        <v>0</v>
      </c>
    </row>
    <row r="526" spans="1:31" x14ac:dyDescent="0.2">
      <c r="A526" s="2" t="s">
        <v>0</v>
      </c>
      <c r="B526" t="s">
        <v>1</v>
      </c>
      <c r="C526" t="s">
        <v>3367</v>
      </c>
      <c r="D526" s="3">
        <v>44275</v>
      </c>
      <c r="E526" s="3">
        <v>44268</v>
      </c>
      <c r="F526" s="3">
        <v>44296</v>
      </c>
      <c r="G526" t="s">
        <v>3</v>
      </c>
      <c r="H526" t="s">
        <v>4</v>
      </c>
      <c r="I526" s="4">
        <v>-4950</v>
      </c>
      <c r="J526" t="s">
        <v>5</v>
      </c>
      <c r="K526" t="s">
        <v>4</v>
      </c>
      <c r="L526" s="4">
        <v>-4950</v>
      </c>
      <c r="M526" s="4">
        <v>-58.27</v>
      </c>
      <c r="N526" s="13" t="s">
        <v>5777</v>
      </c>
      <c r="O526" s="14" t="s">
        <v>5661</v>
      </c>
      <c r="P526" t="s">
        <v>3364</v>
      </c>
      <c r="Q526" t="s">
        <v>3365</v>
      </c>
      <c r="R526" t="s">
        <v>3366</v>
      </c>
      <c r="S526" t="s">
        <v>0</v>
      </c>
      <c r="T526" t="s">
        <v>9</v>
      </c>
      <c r="U526" t="s">
        <v>10</v>
      </c>
      <c r="V526" t="s">
        <v>0</v>
      </c>
      <c r="W526" t="s">
        <v>0</v>
      </c>
      <c r="X526" t="s">
        <v>0</v>
      </c>
      <c r="Y526" t="s">
        <v>11</v>
      </c>
      <c r="Z526" t="s">
        <v>0</v>
      </c>
      <c r="AA526" s="3"/>
      <c r="AB526" t="s">
        <v>0</v>
      </c>
      <c r="AC526" t="s">
        <v>0</v>
      </c>
      <c r="AD526" t="s">
        <v>0</v>
      </c>
      <c r="AE526" s="4">
        <v>0</v>
      </c>
    </row>
    <row r="527" spans="1:31" x14ac:dyDescent="0.2">
      <c r="A527" s="2" t="s">
        <v>0</v>
      </c>
      <c r="B527" t="s">
        <v>1</v>
      </c>
      <c r="C527" t="s">
        <v>3377</v>
      </c>
      <c r="D527" s="3">
        <v>44269</v>
      </c>
      <c r="E527" s="3">
        <v>44269</v>
      </c>
      <c r="F527" s="3">
        <v>44276</v>
      </c>
      <c r="G527" t="s">
        <v>3</v>
      </c>
      <c r="H527" t="s">
        <v>4</v>
      </c>
      <c r="I527" s="4">
        <v>8500</v>
      </c>
      <c r="J527" t="s">
        <v>5</v>
      </c>
      <c r="K527" t="s">
        <v>4</v>
      </c>
      <c r="L527" s="4">
        <v>8500</v>
      </c>
      <c r="M527" s="4">
        <v>100.06</v>
      </c>
      <c r="N527" s="13" t="s">
        <v>5931</v>
      </c>
      <c r="O527" s="14" t="s">
        <v>5661</v>
      </c>
      <c r="P527" t="s">
        <v>3378</v>
      </c>
      <c r="Q527" t="s">
        <v>3371</v>
      </c>
      <c r="R527" t="s">
        <v>3379</v>
      </c>
      <c r="S527" t="s">
        <v>0</v>
      </c>
      <c r="T527" t="s">
        <v>9</v>
      </c>
      <c r="U527" t="s">
        <v>139</v>
      </c>
      <c r="V527" t="s">
        <v>0</v>
      </c>
      <c r="W527" t="s">
        <v>0</v>
      </c>
      <c r="X527" t="s">
        <v>0</v>
      </c>
      <c r="Y527" t="s">
        <v>11</v>
      </c>
      <c r="Z527" t="s">
        <v>0</v>
      </c>
      <c r="AA527" s="3"/>
      <c r="AB527" t="s">
        <v>0</v>
      </c>
      <c r="AC527" t="s">
        <v>0</v>
      </c>
      <c r="AD527" t="s">
        <v>0</v>
      </c>
      <c r="AE527" s="4">
        <v>0</v>
      </c>
    </row>
    <row r="528" spans="1:31" x14ac:dyDescent="0.2">
      <c r="A528" s="2" t="s">
        <v>0</v>
      </c>
      <c r="B528" t="s">
        <v>1</v>
      </c>
      <c r="C528" t="s">
        <v>3402</v>
      </c>
      <c r="D528" s="3">
        <v>44276</v>
      </c>
      <c r="E528" s="3">
        <v>44276</v>
      </c>
      <c r="F528" s="3">
        <v>44296</v>
      </c>
      <c r="G528" t="s">
        <v>3</v>
      </c>
      <c r="H528" t="s">
        <v>4</v>
      </c>
      <c r="I528" s="4">
        <v>-6500</v>
      </c>
      <c r="J528" t="s">
        <v>5</v>
      </c>
      <c r="K528" t="s">
        <v>4</v>
      </c>
      <c r="L528" s="4">
        <v>-6500</v>
      </c>
      <c r="M528" s="4">
        <v>-76.52</v>
      </c>
      <c r="N528" s="13" t="s">
        <v>5809</v>
      </c>
      <c r="O528" s="14" t="s">
        <v>5661</v>
      </c>
      <c r="P528" t="s">
        <v>3388</v>
      </c>
      <c r="Q528" t="s">
        <v>3389</v>
      </c>
      <c r="R528" t="s">
        <v>3390</v>
      </c>
      <c r="S528" t="s">
        <v>0</v>
      </c>
      <c r="T528" t="s">
        <v>9</v>
      </c>
      <c r="U528" t="s">
        <v>139</v>
      </c>
      <c r="V528" t="s">
        <v>0</v>
      </c>
      <c r="W528" t="s">
        <v>0</v>
      </c>
      <c r="X528" t="s">
        <v>0</v>
      </c>
      <c r="Y528" t="s">
        <v>11</v>
      </c>
      <c r="Z528" t="s">
        <v>0</v>
      </c>
      <c r="AA528" s="3"/>
      <c r="AB528" t="s">
        <v>0</v>
      </c>
      <c r="AC528" t="s">
        <v>0</v>
      </c>
      <c r="AD528" t="s">
        <v>0</v>
      </c>
      <c r="AE528" s="4">
        <v>0</v>
      </c>
    </row>
    <row r="529" spans="1:31" x14ac:dyDescent="0.2">
      <c r="A529" s="2" t="s">
        <v>0</v>
      </c>
      <c r="B529" t="s">
        <v>1</v>
      </c>
      <c r="C529" t="s">
        <v>3472</v>
      </c>
      <c r="D529" s="3">
        <v>44286</v>
      </c>
      <c r="E529" s="3">
        <v>44286</v>
      </c>
      <c r="F529" s="3">
        <v>44296</v>
      </c>
      <c r="G529" t="s">
        <v>387</v>
      </c>
      <c r="H529" t="s">
        <v>51</v>
      </c>
      <c r="I529" s="4">
        <v>222</v>
      </c>
      <c r="J529" t="s">
        <v>60</v>
      </c>
      <c r="K529" t="s">
        <v>4</v>
      </c>
      <c r="L529" s="4">
        <v>18636.900000000001</v>
      </c>
      <c r="M529" s="4">
        <v>222</v>
      </c>
      <c r="N529" s="13" t="s">
        <v>5932</v>
      </c>
      <c r="O529" s="14" t="s">
        <v>5661</v>
      </c>
      <c r="P529" t="s">
        <v>3473</v>
      </c>
      <c r="Q529" t="s">
        <v>3474</v>
      </c>
      <c r="R529" t="s">
        <v>3201</v>
      </c>
      <c r="S529" t="s">
        <v>0</v>
      </c>
      <c r="T529" t="s">
        <v>9</v>
      </c>
      <c r="U529" t="s">
        <v>3475</v>
      </c>
      <c r="V529" t="s">
        <v>0</v>
      </c>
      <c r="W529" t="s">
        <v>0</v>
      </c>
      <c r="X529" t="s">
        <v>0</v>
      </c>
      <c r="Y529" t="s">
        <v>11</v>
      </c>
      <c r="Z529" t="s">
        <v>0</v>
      </c>
      <c r="AA529" s="3"/>
      <c r="AB529" t="s">
        <v>0</v>
      </c>
      <c r="AC529" t="s">
        <v>0</v>
      </c>
      <c r="AD529" t="s">
        <v>0</v>
      </c>
      <c r="AE529" s="4">
        <v>0</v>
      </c>
    </row>
    <row r="530" spans="1:31" x14ac:dyDescent="0.2">
      <c r="A530" s="2" t="s">
        <v>0</v>
      </c>
      <c r="B530" t="s">
        <v>1</v>
      </c>
      <c r="C530" t="s">
        <v>3472</v>
      </c>
      <c r="D530" s="3">
        <v>44286</v>
      </c>
      <c r="E530" s="3">
        <v>44286</v>
      </c>
      <c r="F530" s="3">
        <v>44296</v>
      </c>
      <c r="G530" t="s">
        <v>387</v>
      </c>
      <c r="H530" t="s">
        <v>51</v>
      </c>
      <c r="I530" s="4">
        <v>146</v>
      </c>
      <c r="J530" t="s">
        <v>60</v>
      </c>
      <c r="K530" t="s">
        <v>4</v>
      </c>
      <c r="L530" s="4">
        <v>12256.7</v>
      </c>
      <c r="M530" s="4">
        <v>146</v>
      </c>
      <c r="N530" s="13" t="s">
        <v>5933</v>
      </c>
      <c r="O530" s="14" t="s">
        <v>5661</v>
      </c>
      <c r="P530" t="s">
        <v>3473</v>
      </c>
      <c r="Q530" t="s">
        <v>3474</v>
      </c>
      <c r="R530" t="s">
        <v>3203</v>
      </c>
      <c r="S530" t="s">
        <v>0</v>
      </c>
      <c r="T530" t="s">
        <v>9</v>
      </c>
      <c r="U530" t="s">
        <v>3475</v>
      </c>
      <c r="V530" t="s">
        <v>0</v>
      </c>
      <c r="W530" t="s">
        <v>0</v>
      </c>
      <c r="X530" t="s">
        <v>0</v>
      </c>
      <c r="Y530" t="s">
        <v>11</v>
      </c>
      <c r="Z530" t="s">
        <v>0</v>
      </c>
      <c r="AA530" s="3"/>
      <c r="AB530" t="s">
        <v>0</v>
      </c>
      <c r="AC530" t="s">
        <v>0</v>
      </c>
      <c r="AD530" t="s">
        <v>0</v>
      </c>
      <c r="AE530" s="4">
        <v>0</v>
      </c>
    </row>
    <row r="531" spans="1:31" x14ac:dyDescent="0.2">
      <c r="A531" s="2" t="s">
        <v>0</v>
      </c>
      <c r="B531" t="s">
        <v>1</v>
      </c>
      <c r="C531" t="s">
        <v>3472</v>
      </c>
      <c r="D531" s="3">
        <v>44286</v>
      </c>
      <c r="E531" s="3">
        <v>44286</v>
      </c>
      <c r="F531" s="3">
        <v>44296</v>
      </c>
      <c r="G531" t="s">
        <v>387</v>
      </c>
      <c r="H531" t="s">
        <v>51</v>
      </c>
      <c r="I531" s="4">
        <v>498</v>
      </c>
      <c r="J531" t="s">
        <v>60</v>
      </c>
      <c r="K531" t="s">
        <v>4</v>
      </c>
      <c r="L531" s="4">
        <v>41807.1</v>
      </c>
      <c r="M531" s="4">
        <v>498</v>
      </c>
      <c r="N531" s="13" t="s">
        <v>5934</v>
      </c>
      <c r="O531" s="14" t="s">
        <v>5661</v>
      </c>
      <c r="P531" t="s">
        <v>3473</v>
      </c>
      <c r="Q531" t="s">
        <v>3474</v>
      </c>
      <c r="R531" t="s">
        <v>3204</v>
      </c>
      <c r="S531" t="s">
        <v>0</v>
      </c>
      <c r="T531" t="s">
        <v>9</v>
      </c>
      <c r="U531" t="s">
        <v>3475</v>
      </c>
      <c r="V531" t="s">
        <v>0</v>
      </c>
      <c r="W531" t="s">
        <v>0</v>
      </c>
      <c r="X531" t="s">
        <v>0</v>
      </c>
      <c r="Y531" t="s">
        <v>11</v>
      </c>
      <c r="Z531" t="s">
        <v>0</v>
      </c>
      <c r="AA531" s="3"/>
      <c r="AB531" t="s">
        <v>0</v>
      </c>
      <c r="AC531" t="s">
        <v>0</v>
      </c>
      <c r="AD531" t="s">
        <v>0</v>
      </c>
      <c r="AE531" s="4">
        <v>0</v>
      </c>
    </row>
    <row r="532" spans="1:31" x14ac:dyDescent="0.2">
      <c r="A532" s="2" t="s">
        <v>0</v>
      </c>
      <c r="B532" t="s">
        <v>1</v>
      </c>
      <c r="C532" t="s">
        <v>3472</v>
      </c>
      <c r="D532" s="3">
        <v>44286</v>
      </c>
      <c r="E532" s="3">
        <v>44286</v>
      </c>
      <c r="F532" s="3">
        <v>44296</v>
      </c>
      <c r="G532" t="s">
        <v>387</v>
      </c>
      <c r="H532" t="s">
        <v>51</v>
      </c>
      <c r="I532" s="4">
        <v>2959</v>
      </c>
      <c r="J532" t="s">
        <v>60</v>
      </c>
      <c r="K532" t="s">
        <v>4</v>
      </c>
      <c r="L532" s="4">
        <v>248408.05</v>
      </c>
      <c r="M532" s="4">
        <v>2959</v>
      </c>
      <c r="N532" s="13" t="s">
        <v>5935</v>
      </c>
      <c r="O532" s="14" t="s">
        <v>5661</v>
      </c>
      <c r="P532" t="s">
        <v>3473</v>
      </c>
      <c r="Q532" t="s">
        <v>3474</v>
      </c>
      <c r="R532" t="s">
        <v>3206</v>
      </c>
      <c r="S532" t="s">
        <v>0</v>
      </c>
      <c r="T532" t="s">
        <v>9</v>
      </c>
      <c r="U532" t="s">
        <v>3475</v>
      </c>
      <c r="V532" t="s">
        <v>0</v>
      </c>
      <c r="W532" t="s">
        <v>0</v>
      </c>
      <c r="X532" t="s">
        <v>0</v>
      </c>
      <c r="Y532" t="s">
        <v>11</v>
      </c>
      <c r="Z532" t="s">
        <v>0</v>
      </c>
      <c r="AA532" s="3"/>
      <c r="AB532" t="s">
        <v>0</v>
      </c>
      <c r="AC532" t="s">
        <v>0</v>
      </c>
      <c r="AD532" t="s">
        <v>0</v>
      </c>
      <c r="AE532" s="4">
        <v>0</v>
      </c>
    </row>
    <row r="533" spans="1:31" x14ac:dyDescent="0.2">
      <c r="A533" s="2" t="s">
        <v>0</v>
      </c>
      <c r="B533" t="s">
        <v>1</v>
      </c>
      <c r="C533" t="s">
        <v>3472</v>
      </c>
      <c r="D533" s="3">
        <v>44286</v>
      </c>
      <c r="E533" s="3">
        <v>44286</v>
      </c>
      <c r="F533" s="3">
        <v>44296</v>
      </c>
      <c r="G533" t="s">
        <v>387</v>
      </c>
      <c r="H533" t="s">
        <v>51</v>
      </c>
      <c r="I533" s="4">
        <v>261</v>
      </c>
      <c r="J533" t="s">
        <v>60</v>
      </c>
      <c r="K533" t="s">
        <v>4</v>
      </c>
      <c r="L533" s="4">
        <v>21910.95</v>
      </c>
      <c r="M533" s="4">
        <v>261</v>
      </c>
      <c r="N533" s="13" t="s">
        <v>5936</v>
      </c>
      <c r="O533" s="14" t="s">
        <v>5661</v>
      </c>
      <c r="P533" t="s">
        <v>3473</v>
      </c>
      <c r="Q533" t="s">
        <v>3474</v>
      </c>
      <c r="R533" t="s">
        <v>3207</v>
      </c>
      <c r="S533" t="s">
        <v>0</v>
      </c>
      <c r="T533" t="s">
        <v>9</v>
      </c>
      <c r="U533" t="s">
        <v>3475</v>
      </c>
      <c r="V533" t="s">
        <v>0</v>
      </c>
      <c r="W533" t="s">
        <v>0</v>
      </c>
      <c r="X533" t="s">
        <v>0</v>
      </c>
      <c r="Y533" t="s">
        <v>11</v>
      </c>
      <c r="Z533" t="s">
        <v>0</v>
      </c>
      <c r="AA533" s="3"/>
      <c r="AB533" t="s">
        <v>0</v>
      </c>
      <c r="AC533" t="s">
        <v>0</v>
      </c>
      <c r="AD533" t="s">
        <v>0</v>
      </c>
      <c r="AE533" s="4">
        <v>0</v>
      </c>
    </row>
    <row r="534" spans="1:31" x14ac:dyDescent="0.2">
      <c r="A534" s="2" t="s">
        <v>0</v>
      </c>
      <c r="B534" t="s">
        <v>1</v>
      </c>
      <c r="C534" t="s">
        <v>3472</v>
      </c>
      <c r="D534" s="3">
        <v>44286</v>
      </c>
      <c r="E534" s="3">
        <v>44286</v>
      </c>
      <c r="F534" s="3">
        <v>44296</v>
      </c>
      <c r="G534" t="s">
        <v>387</v>
      </c>
      <c r="H534" t="s">
        <v>51</v>
      </c>
      <c r="I534" s="4">
        <v>412</v>
      </c>
      <c r="J534" t="s">
        <v>60</v>
      </c>
      <c r="K534" t="s">
        <v>4</v>
      </c>
      <c r="L534" s="4">
        <v>34587.4</v>
      </c>
      <c r="M534" s="4">
        <v>412</v>
      </c>
      <c r="N534" s="13" t="s">
        <v>5937</v>
      </c>
      <c r="O534" s="14" t="s">
        <v>5661</v>
      </c>
      <c r="P534" t="s">
        <v>3473</v>
      </c>
      <c r="Q534" t="s">
        <v>3474</v>
      </c>
      <c r="R534" t="s">
        <v>3026</v>
      </c>
      <c r="S534" t="s">
        <v>0</v>
      </c>
      <c r="T534" t="s">
        <v>9</v>
      </c>
      <c r="U534" t="s">
        <v>3475</v>
      </c>
      <c r="V534" t="s">
        <v>0</v>
      </c>
      <c r="W534" t="s">
        <v>0</v>
      </c>
      <c r="X534" t="s">
        <v>0</v>
      </c>
      <c r="Y534" t="s">
        <v>128</v>
      </c>
      <c r="Z534" t="s">
        <v>0</v>
      </c>
      <c r="AA534" s="3"/>
      <c r="AB534" t="s">
        <v>0</v>
      </c>
      <c r="AC534" t="s">
        <v>0</v>
      </c>
      <c r="AD534" t="s">
        <v>0</v>
      </c>
      <c r="AE534" s="4">
        <v>0</v>
      </c>
    </row>
    <row r="535" spans="1:31" x14ac:dyDescent="0.2">
      <c r="A535" s="2" t="s">
        <v>0</v>
      </c>
      <c r="B535" t="s">
        <v>1</v>
      </c>
      <c r="C535" t="s">
        <v>3472</v>
      </c>
      <c r="D535" s="3">
        <v>44286</v>
      </c>
      <c r="E535" s="3">
        <v>44286</v>
      </c>
      <c r="F535" s="3">
        <v>44296</v>
      </c>
      <c r="G535" t="s">
        <v>387</v>
      </c>
      <c r="H535" t="s">
        <v>51</v>
      </c>
      <c r="I535" s="4">
        <v>24</v>
      </c>
      <c r="J535" t="s">
        <v>60</v>
      </c>
      <c r="K535" t="s">
        <v>4</v>
      </c>
      <c r="L535" s="4">
        <v>2014.8</v>
      </c>
      <c r="M535" s="4">
        <v>24</v>
      </c>
      <c r="N535" s="13" t="s">
        <v>5938</v>
      </c>
      <c r="O535" s="14" t="s">
        <v>5661</v>
      </c>
      <c r="P535" t="s">
        <v>3473</v>
      </c>
      <c r="Q535" t="s">
        <v>3474</v>
      </c>
      <c r="R535" t="s">
        <v>847</v>
      </c>
      <c r="S535" t="s">
        <v>0</v>
      </c>
      <c r="T535" t="s">
        <v>9</v>
      </c>
      <c r="U535" t="s">
        <v>3475</v>
      </c>
      <c r="V535" t="s">
        <v>0</v>
      </c>
      <c r="W535" t="s">
        <v>0</v>
      </c>
      <c r="X535" t="s">
        <v>0</v>
      </c>
      <c r="Y535" t="s">
        <v>11</v>
      </c>
      <c r="Z535" t="s">
        <v>0</v>
      </c>
      <c r="AA535" s="3"/>
      <c r="AB535" t="s">
        <v>0</v>
      </c>
      <c r="AC535" t="s">
        <v>0</v>
      </c>
      <c r="AD535" t="s">
        <v>0</v>
      </c>
      <c r="AE535" s="4">
        <v>0</v>
      </c>
    </row>
    <row r="536" spans="1:31" x14ac:dyDescent="0.2">
      <c r="A536" s="2" t="s">
        <v>0</v>
      </c>
      <c r="B536" t="s">
        <v>1</v>
      </c>
      <c r="C536" t="s">
        <v>3472</v>
      </c>
      <c r="D536" s="3">
        <v>44286</v>
      </c>
      <c r="E536" s="3">
        <v>44286</v>
      </c>
      <c r="F536" s="3">
        <v>44296</v>
      </c>
      <c r="G536" t="s">
        <v>387</v>
      </c>
      <c r="H536" t="s">
        <v>51</v>
      </c>
      <c r="I536" s="4">
        <v>202</v>
      </c>
      <c r="J536" t="s">
        <v>60</v>
      </c>
      <c r="K536" t="s">
        <v>4</v>
      </c>
      <c r="L536" s="4">
        <v>16957.900000000001</v>
      </c>
      <c r="M536" s="4">
        <v>202</v>
      </c>
      <c r="N536" s="13" t="s">
        <v>5939</v>
      </c>
      <c r="O536" s="14" t="s">
        <v>5661</v>
      </c>
      <c r="P536" t="s">
        <v>3473</v>
      </c>
      <c r="Q536" t="s">
        <v>3474</v>
      </c>
      <c r="R536" t="s">
        <v>776</v>
      </c>
      <c r="S536" t="s">
        <v>0</v>
      </c>
      <c r="T536" t="s">
        <v>9</v>
      </c>
      <c r="U536" t="s">
        <v>3475</v>
      </c>
      <c r="V536" t="s">
        <v>0</v>
      </c>
      <c r="W536" t="s">
        <v>0</v>
      </c>
      <c r="X536" t="s">
        <v>0</v>
      </c>
      <c r="Y536" t="s">
        <v>11</v>
      </c>
      <c r="Z536" t="s">
        <v>0</v>
      </c>
      <c r="AA536" s="3"/>
      <c r="AB536" t="s">
        <v>0</v>
      </c>
      <c r="AC536" t="s">
        <v>0</v>
      </c>
      <c r="AD536" t="s">
        <v>0</v>
      </c>
      <c r="AE536" s="4">
        <v>0</v>
      </c>
    </row>
    <row r="537" spans="1:31" x14ac:dyDescent="0.2">
      <c r="A537" s="2" t="s">
        <v>0</v>
      </c>
      <c r="B537" t="s">
        <v>1</v>
      </c>
      <c r="C537" t="s">
        <v>3472</v>
      </c>
      <c r="D537" s="3">
        <v>44286</v>
      </c>
      <c r="E537" s="3">
        <v>44286</v>
      </c>
      <c r="F537" s="3">
        <v>44296</v>
      </c>
      <c r="G537" t="s">
        <v>387</v>
      </c>
      <c r="H537" t="s">
        <v>51</v>
      </c>
      <c r="I537" s="4">
        <v>1177</v>
      </c>
      <c r="J537" t="s">
        <v>60</v>
      </c>
      <c r="K537" t="s">
        <v>4</v>
      </c>
      <c r="L537" s="4">
        <v>98809.15</v>
      </c>
      <c r="M537" s="4">
        <v>1177</v>
      </c>
      <c r="N537" s="13" t="s">
        <v>5940</v>
      </c>
      <c r="O537" s="14" t="s">
        <v>5661</v>
      </c>
      <c r="P537" t="s">
        <v>3473</v>
      </c>
      <c r="Q537" t="s">
        <v>3474</v>
      </c>
      <c r="R537" t="s">
        <v>1346</v>
      </c>
      <c r="S537" t="s">
        <v>0</v>
      </c>
      <c r="T537" t="s">
        <v>9</v>
      </c>
      <c r="U537" t="s">
        <v>3475</v>
      </c>
      <c r="V537" t="s">
        <v>0</v>
      </c>
      <c r="W537" t="s">
        <v>0</v>
      </c>
      <c r="X537" t="s">
        <v>0</v>
      </c>
      <c r="Y537" t="s">
        <v>11</v>
      </c>
      <c r="Z537" t="s">
        <v>0</v>
      </c>
      <c r="AA537" s="3"/>
      <c r="AB537" t="s">
        <v>0</v>
      </c>
      <c r="AC537" t="s">
        <v>0</v>
      </c>
      <c r="AD537" t="s">
        <v>0</v>
      </c>
      <c r="AE537" s="4">
        <v>0</v>
      </c>
    </row>
    <row r="538" spans="1:31" x14ac:dyDescent="0.2">
      <c r="A538" s="2" t="s">
        <v>0</v>
      </c>
      <c r="B538" t="s">
        <v>1</v>
      </c>
      <c r="C538" t="s">
        <v>3472</v>
      </c>
      <c r="D538" s="3">
        <v>44286</v>
      </c>
      <c r="E538" s="3">
        <v>44286</v>
      </c>
      <c r="F538" s="3">
        <v>44296</v>
      </c>
      <c r="G538" t="s">
        <v>387</v>
      </c>
      <c r="H538" t="s">
        <v>51</v>
      </c>
      <c r="I538" s="4">
        <v>5000</v>
      </c>
      <c r="J538" t="s">
        <v>60</v>
      </c>
      <c r="K538" t="s">
        <v>4</v>
      </c>
      <c r="L538" s="4">
        <v>419750</v>
      </c>
      <c r="M538" s="4">
        <v>5000</v>
      </c>
      <c r="N538" s="13" t="s">
        <v>5941</v>
      </c>
      <c r="O538" s="14" t="s">
        <v>5661</v>
      </c>
      <c r="P538" t="s">
        <v>3473</v>
      </c>
      <c r="Q538" t="s">
        <v>3474</v>
      </c>
      <c r="R538" t="s">
        <v>1945</v>
      </c>
      <c r="S538" t="s">
        <v>0</v>
      </c>
      <c r="T538" t="s">
        <v>9</v>
      </c>
      <c r="U538" t="s">
        <v>3475</v>
      </c>
      <c r="V538" t="s">
        <v>0</v>
      </c>
      <c r="W538" t="s">
        <v>0</v>
      </c>
      <c r="X538" t="s">
        <v>0</v>
      </c>
      <c r="Y538" t="s">
        <v>11</v>
      </c>
      <c r="Z538" t="s">
        <v>0</v>
      </c>
      <c r="AA538" s="3"/>
      <c r="AB538" t="s">
        <v>0</v>
      </c>
      <c r="AC538" t="s">
        <v>0</v>
      </c>
      <c r="AD538" t="s">
        <v>0</v>
      </c>
      <c r="AE538" s="4">
        <v>0</v>
      </c>
    </row>
    <row r="539" spans="1:31" x14ac:dyDescent="0.2">
      <c r="A539" s="2" t="s">
        <v>0</v>
      </c>
      <c r="B539" t="s">
        <v>1</v>
      </c>
      <c r="C539" t="s">
        <v>3472</v>
      </c>
      <c r="D539" s="3">
        <v>44286</v>
      </c>
      <c r="E539" s="3">
        <v>44286</v>
      </c>
      <c r="F539" s="3">
        <v>44296</v>
      </c>
      <c r="G539" t="s">
        <v>387</v>
      </c>
      <c r="H539" t="s">
        <v>51</v>
      </c>
      <c r="I539" s="4">
        <v>1500</v>
      </c>
      <c r="J539" t="s">
        <v>60</v>
      </c>
      <c r="K539" t="s">
        <v>4</v>
      </c>
      <c r="L539" s="4">
        <v>125925</v>
      </c>
      <c r="M539" s="4">
        <v>1500</v>
      </c>
      <c r="N539" s="13" t="s">
        <v>5942</v>
      </c>
      <c r="O539" s="14" t="s">
        <v>5661</v>
      </c>
      <c r="P539" t="s">
        <v>3473</v>
      </c>
      <c r="Q539" t="s">
        <v>3474</v>
      </c>
      <c r="R539" t="s">
        <v>1947</v>
      </c>
      <c r="S539" t="s">
        <v>0</v>
      </c>
      <c r="T539" t="s">
        <v>9</v>
      </c>
      <c r="U539" t="s">
        <v>3475</v>
      </c>
      <c r="V539" t="s">
        <v>0</v>
      </c>
      <c r="W539" t="s">
        <v>0</v>
      </c>
      <c r="X539" t="s">
        <v>0</v>
      </c>
      <c r="Y539" t="s">
        <v>11</v>
      </c>
      <c r="Z539" t="s">
        <v>0</v>
      </c>
      <c r="AA539" s="3"/>
      <c r="AB539" t="s">
        <v>0</v>
      </c>
      <c r="AC539" t="s">
        <v>0</v>
      </c>
      <c r="AD539" t="s">
        <v>0</v>
      </c>
      <c r="AE539" s="4">
        <v>0</v>
      </c>
    </row>
    <row r="540" spans="1:31" x14ac:dyDescent="0.2">
      <c r="A540" s="2" t="s">
        <v>0</v>
      </c>
      <c r="B540" t="s">
        <v>1</v>
      </c>
      <c r="C540" t="s">
        <v>3472</v>
      </c>
      <c r="D540" s="3">
        <v>44286</v>
      </c>
      <c r="E540" s="3">
        <v>44286</v>
      </c>
      <c r="F540" s="3">
        <v>44296</v>
      </c>
      <c r="G540" t="s">
        <v>387</v>
      </c>
      <c r="H540" t="s">
        <v>51</v>
      </c>
      <c r="I540" s="4">
        <v>77</v>
      </c>
      <c r="J540" t="s">
        <v>60</v>
      </c>
      <c r="K540" t="s">
        <v>4</v>
      </c>
      <c r="L540" s="4">
        <v>6464.15</v>
      </c>
      <c r="M540" s="4">
        <v>77</v>
      </c>
      <c r="N540" s="13" t="s">
        <v>5943</v>
      </c>
      <c r="O540" s="14" t="s">
        <v>5661</v>
      </c>
      <c r="P540" t="s">
        <v>3473</v>
      </c>
      <c r="Q540" t="s">
        <v>3474</v>
      </c>
      <c r="R540" t="s">
        <v>1829</v>
      </c>
      <c r="S540" t="s">
        <v>0</v>
      </c>
      <c r="T540" t="s">
        <v>9</v>
      </c>
      <c r="U540" t="s">
        <v>3475</v>
      </c>
      <c r="V540" t="s">
        <v>0</v>
      </c>
      <c r="W540" t="s">
        <v>0</v>
      </c>
      <c r="X540" t="s">
        <v>0</v>
      </c>
      <c r="Y540" t="s">
        <v>11</v>
      </c>
      <c r="Z540" t="s">
        <v>0</v>
      </c>
      <c r="AA540" s="3"/>
      <c r="AB540" t="s">
        <v>0</v>
      </c>
      <c r="AC540" t="s">
        <v>0</v>
      </c>
      <c r="AD540" t="s">
        <v>0</v>
      </c>
      <c r="AE540" s="4">
        <v>0</v>
      </c>
    </row>
    <row r="541" spans="1:31" x14ac:dyDescent="0.2">
      <c r="A541" s="2" t="s">
        <v>0</v>
      </c>
      <c r="B541" t="s">
        <v>1</v>
      </c>
      <c r="C541" t="s">
        <v>3472</v>
      </c>
      <c r="D541" s="3">
        <v>44286</v>
      </c>
      <c r="E541" s="3">
        <v>44286</v>
      </c>
      <c r="F541" s="3">
        <v>44296</v>
      </c>
      <c r="G541" t="s">
        <v>387</v>
      </c>
      <c r="H541" t="s">
        <v>51</v>
      </c>
      <c r="I541" s="4">
        <v>52</v>
      </c>
      <c r="J541" t="s">
        <v>60</v>
      </c>
      <c r="K541" t="s">
        <v>4</v>
      </c>
      <c r="L541" s="4">
        <v>4365.3999999999996</v>
      </c>
      <c r="M541" s="4">
        <v>52</v>
      </c>
      <c r="N541" s="13" t="s">
        <v>5944</v>
      </c>
      <c r="O541" s="14" t="s">
        <v>5661</v>
      </c>
      <c r="P541" t="s">
        <v>3473</v>
      </c>
      <c r="Q541" t="s">
        <v>3474</v>
      </c>
      <c r="R541" t="s">
        <v>2325</v>
      </c>
      <c r="S541" t="s">
        <v>0</v>
      </c>
      <c r="T541" t="s">
        <v>9</v>
      </c>
      <c r="U541" t="s">
        <v>3475</v>
      </c>
      <c r="V541" t="s">
        <v>0</v>
      </c>
      <c r="W541" t="s">
        <v>0</v>
      </c>
      <c r="X541" t="s">
        <v>0</v>
      </c>
      <c r="Y541" t="s">
        <v>11</v>
      </c>
      <c r="Z541" t="s">
        <v>0</v>
      </c>
      <c r="AA541" s="3"/>
      <c r="AB541" t="s">
        <v>0</v>
      </c>
      <c r="AC541" t="s">
        <v>0</v>
      </c>
      <c r="AD541" t="s">
        <v>0</v>
      </c>
      <c r="AE541" s="4">
        <v>0</v>
      </c>
    </row>
    <row r="542" spans="1:31" x14ac:dyDescent="0.2">
      <c r="A542" s="2" t="s">
        <v>0</v>
      </c>
      <c r="B542" t="s">
        <v>1</v>
      </c>
      <c r="C542" t="s">
        <v>3472</v>
      </c>
      <c r="D542" s="3">
        <v>44286</v>
      </c>
      <c r="E542" s="3">
        <v>44286</v>
      </c>
      <c r="F542" s="3">
        <v>44296</v>
      </c>
      <c r="G542" t="s">
        <v>387</v>
      </c>
      <c r="H542" t="s">
        <v>51</v>
      </c>
      <c r="I542" s="4">
        <v>2183</v>
      </c>
      <c r="J542" t="s">
        <v>60</v>
      </c>
      <c r="K542" t="s">
        <v>4</v>
      </c>
      <c r="L542" s="4">
        <v>183262.85</v>
      </c>
      <c r="M542" s="4">
        <v>2183</v>
      </c>
      <c r="N542" s="13" t="s">
        <v>5945</v>
      </c>
      <c r="O542" s="14" t="s">
        <v>5661</v>
      </c>
      <c r="P542" t="s">
        <v>3473</v>
      </c>
      <c r="Q542" t="s">
        <v>3474</v>
      </c>
      <c r="R542" t="s">
        <v>2884</v>
      </c>
      <c r="S542" t="s">
        <v>0</v>
      </c>
      <c r="T542" t="s">
        <v>9</v>
      </c>
      <c r="U542" t="s">
        <v>3475</v>
      </c>
      <c r="V542" t="s">
        <v>0</v>
      </c>
      <c r="W542" t="s">
        <v>0</v>
      </c>
      <c r="X542" t="s">
        <v>0</v>
      </c>
      <c r="Y542" t="s">
        <v>11</v>
      </c>
      <c r="Z542" t="s">
        <v>0</v>
      </c>
      <c r="AA542" s="3"/>
      <c r="AB542" t="s">
        <v>0</v>
      </c>
      <c r="AC542" t="s">
        <v>0</v>
      </c>
      <c r="AD542" t="s">
        <v>0</v>
      </c>
      <c r="AE542" s="4">
        <v>0</v>
      </c>
    </row>
    <row r="543" spans="1:31" x14ac:dyDescent="0.2">
      <c r="A543" s="2" t="s">
        <v>0</v>
      </c>
      <c r="B543" t="s">
        <v>1</v>
      </c>
      <c r="C543" t="s">
        <v>3472</v>
      </c>
      <c r="D543" s="3">
        <v>44286</v>
      </c>
      <c r="E543" s="3">
        <v>44286</v>
      </c>
      <c r="F543" s="3">
        <v>44296</v>
      </c>
      <c r="G543" t="s">
        <v>387</v>
      </c>
      <c r="H543" t="s">
        <v>51</v>
      </c>
      <c r="I543" s="4">
        <v>393</v>
      </c>
      <c r="J543" t="s">
        <v>60</v>
      </c>
      <c r="K543" t="s">
        <v>4</v>
      </c>
      <c r="L543" s="4">
        <v>32992.35</v>
      </c>
      <c r="M543" s="4">
        <v>393</v>
      </c>
      <c r="N543" s="13" t="s">
        <v>5946</v>
      </c>
      <c r="O543" s="14" t="s">
        <v>5661</v>
      </c>
      <c r="P543" t="s">
        <v>3473</v>
      </c>
      <c r="Q543" t="s">
        <v>3474</v>
      </c>
      <c r="R543" t="s">
        <v>477</v>
      </c>
      <c r="S543" t="s">
        <v>0</v>
      </c>
      <c r="T543" t="s">
        <v>9</v>
      </c>
      <c r="U543" t="s">
        <v>3475</v>
      </c>
      <c r="V543" t="s">
        <v>0</v>
      </c>
      <c r="W543" t="s">
        <v>0</v>
      </c>
      <c r="X543" t="s">
        <v>0</v>
      </c>
      <c r="Y543" t="s">
        <v>128</v>
      </c>
      <c r="Z543" t="s">
        <v>0</v>
      </c>
      <c r="AA543" s="3"/>
      <c r="AB543" t="s">
        <v>0</v>
      </c>
      <c r="AC543" t="s">
        <v>0</v>
      </c>
      <c r="AD543" t="s">
        <v>0</v>
      </c>
      <c r="AE543" s="4">
        <v>0</v>
      </c>
    </row>
    <row r="544" spans="1:31" x14ac:dyDescent="0.2">
      <c r="A544" s="2" t="s">
        <v>0</v>
      </c>
      <c r="B544" t="s">
        <v>1</v>
      </c>
      <c r="C544" t="s">
        <v>3472</v>
      </c>
      <c r="D544" s="3">
        <v>44286</v>
      </c>
      <c r="E544" s="3">
        <v>44286</v>
      </c>
      <c r="F544" s="3">
        <v>44296</v>
      </c>
      <c r="G544" t="s">
        <v>387</v>
      </c>
      <c r="H544" t="s">
        <v>51</v>
      </c>
      <c r="I544" s="4">
        <v>3599</v>
      </c>
      <c r="J544" t="s">
        <v>60</v>
      </c>
      <c r="K544" t="s">
        <v>4</v>
      </c>
      <c r="L544" s="4">
        <v>302136.05</v>
      </c>
      <c r="M544" s="4">
        <v>3599</v>
      </c>
      <c r="N544" s="13" t="s">
        <v>5947</v>
      </c>
      <c r="O544" s="14" t="s">
        <v>5661</v>
      </c>
      <c r="P544" t="s">
        <v>3473</v>
      </c>
      <c r="Q544" t="s">
        <v>3474</v>
      </c>
      <c r="R544" t="s">
        <v>2886</v>
      </c>
      <c r="S544" t="s">
        <v>0</v>
      </c>
      <c r="T544" t="s">
        <v>9</v>
      </c>
      <c r="U544" t="s">
        <v>3475</v>
      </c>
      <c r="V544" t="s">
        <v>0</v>
      </c>
      <c r="W544" t="s">
        <v>0</v>
      </c>
      <c r="X544" t="s">
        <v>0</v>
      </c>
      <c r="Y544" t="s">
        <v>11</v>
      </c>
      <c r="Z544" t="s">
        <v>0</v>
      </c>
      <c r="AA544" s="3"/>
      <c r="AB544" t="s">
        <v>0</v>
      </c>
      <c r="AC544" t="s">
        <v>0</v>
      </c>
      <c r="AD544" t="s">
        <v>0</v>
      </c>
      <c r="AE544" s="4">
        <v>0</v>
      </c>
    </row>
    <row r="545" spans="1:31" x14ac:dyDescent="0.2">
      <c r="A545" s="2" t="s">
        <v>0</v>
      </c>
      <c r="B545" t="s">
        <v>1</v>
      </c>
      <c r="C545" t="s">
        <v>3472</v>
      </c>
      <c r="D545" s="3">
        <v>44286</v>
      </c>
      <c r="E545" s="3">
        <v>44286</v>
      </c>
      <c r="F545" s="3">
        <v>44296</v>
      </c>
      <c r="G545" t="s">
        <v>387</v>
      </c>
      <c r="H545" t="s">
        <v>51</v>
      </c>
      <c r="I545" s="4">
        <v>188</v>
      </c>
      <c r="J545" t="s">
        <v>60</v>
      </c>
      <c r="K545" t="s">
        <v>4</v>
      </c>
      <c r="L545" s="4">
        <v>15782.6</v>
      </c>
      <c r="M545" s="4">
        <v>188</v>
      </c>
      <c r="N545" s="13" t="s">
        <v>5948</v>
      </c>
      <c r="O545" s="14" t="s">
        <v>5661</v>
      </c>
      <c r="P545" t="s">
        <v>3473</v>
      </c>
      <c r="Q545" t="s">
        <v>3474</v>
      </c>
      <c r="R545" t="s">
        <v>3210</v>
      </c>
      <c r="S545" t="s">
        <v>0</v>
      </c>
      <c r="T545" t="s">
        <v>9</v>
      </c>
      <c r="U545" t="s">
        <v>3475</v>
      </c>
      <c r="V545" t="s">
        <v>0</v>
      </c>
      <c r="W545" t="s">
        <v>0</v>
      </c>
      <c r="X545" t="s">
        <v>0</v>
      </c>
      <c r="Y545" t="s">
        <v>11</v>
      </c>
      <c r="Z545" t="s">
        <v>0</v>
      </c>
      <c r="AA545" s="3"/>
      <c r="AB545" t="s">
        <v>0</v>
      </c>
      <c r="AC545" t="s">
        <v>0</v>
      </c>
      <c r="AD545" t="s">
        <v>0</v>
      </c>
      <c r="AE545" s="4">
        <v>0</v>
      </c>
    </row>
    <row r="546" spans="1:31" x14ac:dyDescent="0.2">
      <c r="A546" s="2" t="s">
        <v>0</v>
      </c>
      <c r="B546" t="s">
        <v>1</v>
      </c>
      <c r="C546" t="s">
        <v>3472</v>
      </c>
      <c r="D546" s="3">
        <v>44286</v>
      </c>
      <c r="E546" s="3">
        <v>44286</v>
      </c>
      <c r="F546" s="3">
        <v>44296</v>
      </c>
      <c r="G546" t="s">
        <v>387</v>
      </c>
      <c r="H546" t="s">
        <v>51</v>
      </c>
      <c r="I546" s="4">
        <v>1509</v>
      </c>
      <c r="J546" t="s">
        <v>60</v>
      </c>
      <c r="K546" t="s">
        <v>4</v>
      </c>
      <c r="L546" s="4">
        <v>126680.55</v>
      </c>
      <c r="M546" s="4">
        <v>1509</v>
      </c>
      <c r="N546" s="13" t="s">
        <v>5949</v>
      </c>
      <c r="O546" s="14" t="s">
        <v>5661</v>
      </c>
      <c r="P546" t="s">
        <v>3473</v>
      </c>
      <c r="Q546" t="s">
        <v>3474</v>
      </c>
      <c r="R546" t="s">
        <v>2887</v>
      </c>
      <c r="S546" t="s">
        <v>0</v>
      </c>
      <c r="T546" t="s">
        <v>9</v>
      </c>
      <c r="U546" t="s">
        <v>3475</v>
      </c>
      <c r="V546" t="s">
        <v>0</v>
      </c>
      <c r="W546" t="s">
        <v>0</v>
      </c>
      <c r="X546" t="s">
        <v>0</v>
      </c>
      <c r="Y546" t="s">
        <v>128</v>
      </c>
      <c r="Z546" t="s">
        <v>0</v>
      </c>
      <c r="AA546" s="3"/>
      <c r="AB546" t="s">
        <v>0</v>
      </c>
      <c r="AC546" t="s">
        <v>0</v>
      </c>
      <c r="AD546" t="s">
        <v>0</v>
      </c>
      <c r="AE546" s="4">
        <v>0</v>
      </c>
    </row>
    <row r="547" spans="1:31" x14ac:dyDescent="0.2">
      <c r="A547" s="2" t="s">
        <v>0</v>
      </c>
      <c r="B547" t="s">
        <v>1</v>
      </c>
      <c r="C547" t="s">
        <v>3472</v>
      </c>
      <c r="D547" s="3">
        <v>44286</v>
      </c>
      <c r="E547" s="3">
        <v>44286</v>
      </c>
      <c r="F547" s="3">
        <v>44296</v>
      </c>
      <c r="G547" t="s">
        <v>387</v>
      </c>
      <c r="H547" t="s">
        <v>51</v>
      </c>
      <c r="I547" s="4">
        <v>271</v>
      </c>
      <c r="J547" t="s">
        <v>60</v>
      </c>
      <c r="K547" t="s">
        <v>4</v>
      </c>
      <c r="L547" s="4">
        <v>22750.45</v>
      </c>
      <c r="M547" s="4">
        <v>271</v>
      </c>
      <c r="N547" s="13" t="s">
        <v>5950</v>
      </c>
      <c r="O547" s="14" t="s">
        <v>5661</v>
      </c>
      <c r="P547" t="s">
        <v>3473</v>
      </c>
      <c r="Q547" t="s">
        <v>3474</v>
      </c>
      <c r="R547" t="s">
        <v>1476</v>
      </c>
      <c r="S547" t="s">
        <v>0</v>
      </c>
      <c r="T547" t="s">
        <v>9</v>
      </c>
      <c r="U547" t="s">
        <v>3475</v>
      </c>
      <c r="V547" t="s">
        <v>0</v>
      </c>
      <c r="W547" t="s">
        <v>0</v>
      </c>
      <c r="X547" t="s">
        <v>0</v>
      </c>
      <c r="Y547" t="s">
        <v>11</v>
      </c>
      <c r="Z547" t="s">
        <v>0</v>
      </c>
      <c r="AA547" s="3"/>
      <c r="AB547" t="s">
        <v>0</v>
      </c>
      <c r="AC547" t="s">
        <v>0</v>
      </c>
      <c r="AD547" t="s">
        <v>0</v>
      </c>
      <c r="AE547" s="4">
        <v>0</v>
      </c>
    </row>
    <row r="548" spans="1:31" x14ac:dyDescent="0.2">
      <c r="A548" s="2" t="s">
        <v>0</v>
      </c>
      <c r="B548" t="s">
        <v>1</v>
      </c>
      <c r="C548" t="s">
        <v>3472</v>
      </c>
      <c r="D548" s="3">
        <v>44286</v>
      </c>
      <c r="E548" s="3">
        <v>44286</v>
      </c>
      <c r="F548" s="3">
        <v>44296</v>
      </c>
      <c r="G548" t="s">
        <v>387</v>
      </c>
      <c r="H548" t="s">
        <v>51</v>
      </c>
      <c r="I548" s="4">
        <v>3529</v>
      </c>
      <c r="J548" t="s">
        <v>60</v>
      </c>
      <c r="K548" t="s">
        <v>4</v>
      </c>
      <c r="L548" s="4">
        <v>296259.55</v>
      </c>
      <c r="M548" s="4">
        <v>3529</v>
      </c>
      <c r="N548" s="13" t="s">
        <v>5951</v>
      </c>
      <c r="O548" s="14" t="s">
        <v>5661</v>
      </c>
      <c r="P548" t="s">
        <v>3473</v>
      </c>
      <c r="Q548" t="s">
        <v>3474</v>
      </c>
      <c r="R548" t="s">
        <v>2890</v>
      </c>
      <c r="S548" t="s">
        <v>0</v>
      </c>
      <c r="T548" t="s">
        <v>9</v>
      </c>
      <c r="U548" t="s">
        <v>3475</v>
      </c>
      <c r="V548" t="s">
        <v>0</v>
      </c>
      <c r="W548" t="s">
        <v>0</v>
      </c>
      <c r="X548" t="s">
        <v>0</v>
      </c>
      <c r="Y548" t="s">
        <v>11</v>
      </c>
      <c r="Z548" t="s">
        <v>0</v>
      </c>
      <c r="AA548" s="3"/>
      <c r="AB548" t="s">
        <v>0</v>
      </c>
      <c r="AC548" t="s">
        <v>0</v>
      </c>
      <c r="AD548" t="s">
        <v>0</v>
      </c>
      <c r="AE548" s="4">
        <v>0</v>
      </c>
    </row>
    <row r="549" spans="1:31" x14ac:dyDescent="0.2">
      <c r="A549" s="2" t="s">
        <v>0</v>
      </c>
      <c r="B549" t="s">
        <v>1</v>
      </c>
      <c r="C549" t="s">
        <v>3472</v>
      </c>
      <c r="D549" s="3">
        <v>44286</v>
      </c>
      <c r="E549" s="3">
        <v>44286</v>
      </c>
      <c r="F549" s="3">
        <v>44296</v>
      </c>
      <c r="G549" t="s">
        <v>387</v>
      </c>
      <c r="H549" t="s">
        <v>51</v>
      </c>
      <c r="I549" s="4">
        <v>2116</v>
      </c>
      <c r="J549" t="s">
        <v>60</v>
      </c>
      <c r="K549" t="s">
        <v>4</v>
      </c>
      <c r="L549" s="4">
        <v>177638.2</v>
      </c>
      <c r="M549" s="4">
        <v>2116</v>
      </c>
      <c r="N549" s="13" t="s">
        <v>5952</v>
      </c>
      <c r="O549" s="14" t="s">
        <v>5661</v>
      </c>
      <c r="P549" t="s">
        <v>3473</v>
      </c>
      <c r="Q549" t="s">
        <v>3474</v>
      </c>
      <c r="R549" t="s">
        <v>2891</v>
      </c>
      <c r="S549" t="s">
        <v>0</v>
      </c>
      <c r="T549" t="s">
        <v>9</v>
      </c>
      <c r="U549" t="s">
        <v>3475</v>
      </c>
      <c r="V549" t="s">
        <v>0</v>
      </c>
      <c r="W549" t="s">
        <v>0</v>
      </c>
      <c r="X549" t="s">
        <v>0</v>
      </c>
      <c r="Y549" t="s">
        <v>11</v>
      </c>
      <c r="Z549" t="s">
        <v>0</v>
      </c>
      <c r="AA549" s="3"/>
      <c r="AB549" t="s">
        <v>0</v>
      </c>
      <c r="AC549" t="s">
        <v>0</v>
      </c>
      <c r="AD549" t="s">
        <v>0</v>
      </c>
      <c r="AE549" s="4">
        <v>0</v>
      </c>
    </row>
    <row r="550" spans="1:31" x14ac:dyDescent="0.2">
      <c r="A550" s="2" t="s">
        <v>0</v>
      </c>
      <c r="B550" t="s">
        <v>1</v>
      </c>
      <c r="C550" t="s">
        <v>3472</v>
      </c>
      <c r="D550" s="3">
        <v>44286</v>
      </c>
      <c r="E550" s="3">
        <v>44286</v>
      </c>
      <c r="F550" s="3">
        <v>44296</v>
      </c>
      <c r="G550" t="s">
        <v>387</v>
      </c>
      <c r="H550" t="s">
        <v>51</v>
      </c>
      <c r="I550" s="4">
        <v>288</v>
      </c>
      <c r="J550" t="s">
        <v>60</v>
      </c>
      <c r="K550" t="s">
        <v>4</v>
      </c>
      <c r="L550" s="4">
        <v>24177.599999999999</v>
      </c>
      <c r="M550" s="4">
        <v>288</v>
      </c>
      <c r="N550" s="13" t="s">
        <v>5953</v>
      </c>
      <c r="O550" s="14" t="s">
        <v>5661</v>
      </c>
      <c r="P550" t="s">
        <v>3473</v>
      </c>
      <c r="Q550" t="s">
        <v>3474</v>
      </c>
      <c r="R550" t="s">
        <v>2893</v>
      </c>
      <c r="S550" t="s">
        <v>0</v>
      </c>
      <c r="T550" t="s">
        <v>9</v>
      </c>
      <c r="U550" t="s">
        <v>3475</v>
      </c>
      <c r="V550" t="s">
        <v>0</v>
      </c>
      <c r="W550" t="s">
        <v>0</v>
      </c>
      <c r="X550" t="s">
        <v>0</v>
      </c>
      <c r="Y550" t="s">
        <v>11</v>
      </c>
      <c r="Z550" t="s">
        <v>0</v>
      </c>
      <c r="AA550" s="3"/>
      <c r="AB550" t="s">
        <v>0</v>
      </c>
      <c r="AC550" t="s">
        <v>0</v>
      </c>
      <c r="AD550" t="s">
        <v>0</v>
      </c>
      <c r="AE550" s="4">
        <v>0</v>
      </c>
    </row>
    <row r="551" spans="1:31" x14ac:dyDescent="0.2">
      <c r="A551" s="2" t="s">
        <v>0</v>
      </c>
      <c r="B551" t="s">
        <v>1</v>
      </c>
      <c r="C551" t="s">
        <v>3472</v>
      </c>
      <c r="D551" s="3">
        <v>44286</v>
      </c>
      <c r="E551" s="3">
        <v>44286</v>
      </c>
      <c r="F551" s="3">
        <v>44296</v>
      </c>
      <c r="G551" t="s">
        <v>387</v>
      </c>
      <c r="H551" t="s">
        <v>51</v>
      </c>
      <c r="I551" s="4">
        <v>441</v>
      </c>
      <c r="J551" t="s">
        <v>60</v>
      </c>
      <c r="K551" t="s">
        <v>4</v>
      </c>
      <c r="L551" s="4">
        <v>37021.949999999997</v>
      </c>
      <c r="M551" s="4">
        <v>441</v>
      </c>
      <c r="N551" s="13" t="s">
        <v>5954</v>
      </c>
      <c r="O551" s="14" t="s">
        <v>5661</v>
      </c>
      <c r="P551" t="s">
        <v>3473</v>
      </c>
      <c r="Q551" t="s">
        <v>3474</v>
      </c>
      <c r="R551" t="s">
        <v>575</v>
      </c>
      <c r="S551" t="s">
        <v>0</v>
      </c>
      <c r="T551" t="s">
        <v>9</v>
      </c>
      <c r="U551" t="s">
        <v>3475</v>
      </c>
      <c r="V551" t="s">
        <v>0</v>
      </c>
      <c r="W551" t="s">
        <v>0</v>
      </c>
      <c r="X551" t="s">
        <v>0</v>
      </c>
      <c r="Y551" t="s">
        <v>11</v>
      </c>
      <c r="Z551" t="s">
        <v>0</v>
      </c>
      <c r="AA551" s="3"/>
      <c r="AB551" t="s">
        <v>0</v>
      </c>
      <c r="AC551" t="s">
        <v>0</v>
      </c>
      <c r="AD551" t="s">
        <v>0</v>
      </c>
      <c r="AE551" s="4">
        <v>0</v>
      </c>
    </row>
    <row r="552" spans="1:31" x14ac:dyDescent="0.2">
      <c r="A552" s="2" t="s">
        <v>0</v>
      </c>
      <c r="B552" t="s">
        <v>1</v>
      </c>
      <c r="C552" t="s">
        <v>3472</v>
      </c>
      <c r="D552" s="3">
        <v>44286</v>
      </c>
      <c r="E552" s="3">
        <v>44286</v>
      </c>
      <c r="F552" s="3">
        <v>44296</v>
      </c>
      <c r="G552" t="s">
        <v>387</v>
      </c>
      <c r="H552" t="s">
        <v>51</v>
      </c>
      <c r="I552" s="4">
        <v>721</v>
      </c>
      <c r="J552" t="s">
        <v>60</v>
      </c>
      <c r="K552" t="s">
        <v>4</v>
      </c>
      <c r="L552" s="4">
        <v>60527.95</v>
      </c>
      <c r="M552" s="4">
        <v>721</v>
      </c>
      <c r="N552" s="13" t="s">
        <v>5955</v>
      </c>
      <c r="O552" s="14" t="s">
        <v>5661</v>
      </c>
      <c r="P552" t="s">
        <v>3473</v>
      </c>
      <c r="Q552" t="s">
        <v>3474</v>
      </c>
      <c r="R552" t="s">
        <v>575</v>
      </c>
      <c r="S552" t="s">
        <v>0</v>
      </c>
      <c r="T552" t="s">
        <v>9</v>
      </c>
      <c r="U552" t="s">
        <v>3475</v>
      </c>
      <c r="V552" t="s">
        <v>0</v>
      </c>
      <c r="W552" t="s">
        <v>0</v>
      </c>
      <c r="X552" t="s">
        <v>0</v>
      </c>
      <c r="Y552" t="s">
        <v>11</v>
      </c>
      <c r="Z552" t="s">
        <v>0</v>
      </c>
      <c r="AA552" s="3"/>
      <c r="AB552" t="s">
        <v>0</v>
      </c>
      <c r="AC552" t="s">
        <v>0</v>
      </c>
      <c r="AD552" t="s">
        <v>0</v>
      </c>
      <c r="AE552" s="4">
        <v>0</v>
      </c>
    </row>
    <row r="553" spans="1:31" x14ac:dyDescent="0.2">
      <c r="A553" s="2" t="s">
        <v>0</v>
      </c>
      <c r="B553" t="s">
        <v>1</v>
      </c>
      <c r="C553" t="s">
        <v>3472</v>
      </c>
      <c r="D553" s="3">
        <v>44286</v>
      </c>
      <c r="E553" s="3">
        <v>44286</v>
      </c>
      <c r="F553" s="3">
        <v>44296</v>
      </c>
      <c r="G553" t="s">
        <v>387</v>
      </c>
      <c r="H553" t="s">
        <v>51</v>
      </c>
      <c r="I553" s="4">
        <v>822</v>
      </c>
      <c r="J553" t="s">
        <v>60</v>
      </c>
      <c r="K553" t="s">
        <v>4</v>
      </c>
      <c r="L553" s="4">
        <v>69006.899999999994</v>
      </c>
      <c r="M553" s="4">
        <v>822</v>
      </c>
      <c r="N553" s="13" t="s">
        <v>5956</v>
      </c>
      <c r="O553" s="14" t="s">
        <v>5661</v>
      </c>
      <c r="P553" t="s">
        <v>3473</v>
      </c>
      <c r="Q553" t="s">
        <v>3474</v>
      </c>
      <c r="R553" t="s">
        <v>575</v>
      </c>
      <c r="S553" t="s">
        <v>0</v>
      </c>
      <c r="T553" t="s">
        <v>9</v>
      </c>
      <c r="U553" t="s">
        <v>3475</v>
      </c>
      <c r="V553" t="s">
        <v>0</v>
      </c>
      <c r="W553" t="s">
        <v>0</v>
      </c>
      <c r="X553" t="s">
        <v>0</v>
      </c>
      <c r="Y553" t="s">
        <v>11</v>
      </c>
      <c r="Z553" t="s">
        <v>0</v>
      </c>
      <c r="AA553" s="3"/>
      <c r="AB553" t="s">
        <v>0</v>
      </c>
      <c r="AC553" t="s">
        <v>0</v>
      </c>
      <c r="AD553" t="s">
        <v>0</v>
      </c>
      <c r="AE553" s="4">
        <v>0</v>
      </c>
    </row>
    <row r="554" spans="1:31" x14ac:dyDescent="0.2">
      <c r="A554" s="2" t="s">
        <v>0</v>
      </c>
      <c r="B554" t="s">
        <v>1</v>
      </c>
      <c r="C554" t="s">
        <v>3472</v>
      </c>
      <c r="D554" s="3">
        <v>44286</v>
      </c>
      <c r="E554" s="3">
        <v>44286</v>
      </c>
      <c r="F554" s="3">
        <v>44296</v>
      </c>
      <c r="G554" t="s">
        <v>387</v>
      </c>
      <c r="H554" t="s">
        <v>51</v>
      </c>
      <c r="I554" s="4">
        <v>59</v>
      </c>
      <c r="J554" t="s">
        <v>60</v>
      </c>
      <c r="K554" t="s">
        <v>4</v>
      </c>
      <c r="L554" s="4">
        <v>4953.05</v>
      </c>
      <c r="M554" s="4">
        <v>59</v>
      </c>
      <c r="N554" s="13" t="s">
        <v>5957</v>
      </c>
      <c r="O554" s="14" t="s">
        <v>5661</v>
      </c>
      <c r="P554" t="s">
        <v>3473</v>
      </c>
      <c r="Q554" t="s">
        <v>3474</v>
      </c>
      <c r="R554" t="s">
        <v>575</v>
      </c>
      <c r="S554" t="s">
        <v>0</v>
      </c>
      <c r="T554" t="s">
        <v>9</v>
      </c>
      <c r="U554" t="s">
        <v>3475</v>
      </c>
      <c r="V554" t="s">
        <v>0</v>
      </c>
      <c r="W554" t="s">
        <v>0</v>
      </c>
      <c r="X554" t="s">
        <v>0</v>
      </c>
      <c r="Y554" t="s">
        <v>11</v>
      </c>
      <c r="Z554" t="s">
        <v>0</v>
      </c>
      <c r="AA554" s="3"/>
      <c r="AB554" t="s">
        <v>0</v>
      </c>
      <c r="AC554" t="s">
        <v>0</v>
      </c>
      <c r="AD554" t="s">
        <v>0</v>
      </c>
      <c r="AE554" s="4">
        <v>0</v>
      </c>
    </row>
    <row r="555" spans="1:31" x14ac:dyDescent="0.2">
      <c r="A555" s="2" t="s">
        <v>0</v>
      </c>
      <c r="B555" t="s">
        <v>1</v>
      </c>
      <c r="C555" t="s">
        <v>3472</v>
      </c>
      <c r="D555" s="3">
        <v>44286</v>
      </c>
      <c r="E555" s="3">
        <v>44286</v>
      </c>
      <c r="F555" s="3">
        <v>44296</v>
      </c>
      <c r="G555" t="s">
        <v>387</v>
      </c>
      <c r="H555" t="s">
        <v>51</v>
      </c>
      <c r="I555" s="4">
        <v>59</v>
      </c>
      <c r="J555" t="s">
        <v>60</v>
      </c>
      <c r="K555" t="s">
        <v>4</v>
      </c>
      <c r="L555" s="4">
        <v>4953.05</v>
      </c>
      <c r="M555" s="4">
        <v>59</v>
      </c>
      <c r="N555" s="13" t="s">
        <v>5958</v>
      </c>
      <c r="O555" s="14" t="s">
        <v>5661</v>
      </c>
      <c r="P555" t="s">
        <v>3473</v>
      </c>
      <c r="Q555" t="s">
        <v>3474</v>
      </c>
      <c r="R555" t="s">
        <v>575</v>
      </c>
      <c r="S555" t="s">
        <v>0</v>
      </c>
      <c r="T555" t="s">
        <v>9</v>
      </c>
      <c r="U555" t="s">
        <v>3475</v>
      </c>
      <c r="V555" t="s">
        <v>0</v>
      </c>
      <c r="W555" t="s">
        <v>0</v>
      </c>
      <c r="X555" t="s">
        <v>0</v>
      </c>
      <c r="Y555" t="s">
        <v>11</v>
      </c>
      <c r="Z555" t="s">
        <v>0</v>
      </c>
      <c r="AA555" s="3"/>
      <c r="AB555" t="s">
        <v>0</v>
      </c>
      <c r="AC555" t="s">
        <v>0</v>
      </c>
      <c r="AD555" t="s">
        <v>0</v>
      </c>
      <c r="AE555" s="4">
        <v>0</v>
      </c>
    </row>
    <row r="556" spans="1:31" x14ac:dyDescent="0.2">
      <c r="A556" s="2" t="s">
        <v>0</v>
      </c>
      <c r="B556" t="s">
        <v>1</v>
      </c>
      <c r="C556" t="s">
        <v>3472</v>
      </c>
      <c r="D556" s="3">
        <v>44286</v>
      </c>
      <c r="E556" s="3">
        <v>44286</v>
      </c>
      <c r="F556" s="3">
        <v>44296</v>
      </c>
      <c r="G556" t="s">
        <v>387</v>
      </c>
      <c r="H556" t="s">
        <v>51</v>
      </c>
      <c r="I556" s="4">
        <v>6971</v>
      </c>
      <c r="J556" t="s">
        <v>60</v>
      </c>
      <c r="K556" t="s">
        <v>4</v>
      </c>
      <c r="L556" s="4">
        <v>585215.44999999995</v>
      </c>
      <c r="M556" s="4">
        <v>6971</v>
      </c>
      <c r="N556" s="13" t="s">
        <v>5959</v>
      </c>
      <c r="O556" s="14" t="s">
        <v>5661</v>
      </c>
      <c r="P556" t="s">
        <v>3473</v>
      </c>
      <c r="Q556" t="s">
        <v>3474</v>
      </c>
      <c r="R556" t="s">
        <v>575</v>
      </c>
      <c r="S556" t="s">
        <v>0</v>
      </c>
      <c r="T556" t="s">
        <v>9</v>
      </c>
      <c r="U556" t="s">
        <v>3475</v>
      </c>
      <c r="V556" t="s">
        <v>0</v>
      </c>
      <c r="W556" t="s">
        <v>0</v>
      </c>
      <c r="X556" t="s">
        <v>0</v>
      </c>
      <c r="Y556" t="s">
        <v>11</v>
      </c>
      <c r="Z556" t="s">
        <v>0</v>
      </c>
      <c r="AA556" s="3"/>
      <c r="AB556" t="s">
        <v>0</v>
      </c>
      <c r="AC556" t="s">
        <v>0</v>
      </c>
      <c r="AD556" t="s">
        <v>0</v>
      </c>
      <c r="AE556" s="4">
        <v>0</v>
      </c>
    </row>
    <row r="557" spans="1:31" x14ac:dyDescent="0.2">
      <c r="A557" s="2" t="s">
        <v>0</v>
      </c>
      <c r="B557" t="s">
        <v>1</v>
      </c>
      <c r="C557" t="s">
        <v>3472</v>
      </c>
      <c r="D557" s="3">
        <v>44286</v>
      </c>
      <c r="E557" s="3">
        <v>44286</v>
      </c>
      <c r="F557" s="3">
        <v>44296</v>
      </c>
      <c r="G557" t="s">
        <v>387</v>
      </c>
      <c r="H557" t="s">
        <v>51</v>
      </c>
      <c r="I557" s="4">
        <v>436</v>
      </c>
      <c r="J557" t="s">
        <v>60</v>
      </c>
      <c r="K557" t="s">
        <v>4</v>
      </c>
      <c r="L557" s="4">
        <v>36602.199999999997</v>
      </c>
      <c r="M557" s="4">
        <v>436</v>
      </c>
      <c r="N557" s="13" t="s">
        <v>5960</v>
      </c>
      <c r="O557" s="14" t="s">
        <v>5661</v>
      </c>
      <c r="P557" t="s">
        <v>3473</v>
      </c>
      <c r="Q557" t="s">
        <v>3474</v>
      </c>
      <c r="R557" t="s">
        <v>575</v>
      </c>
      <c r="S557" t="s">
        <v>0</v>
      </c>
      <c r="T557" t="s">
        <v>9</v>
      </c>
      <c r="U557" t="s">
        <v>3475</v>
      </c>
      <c r="V557" t="s">
        <v>0</v>
      </c>
      <c r="W557" t="s">
        <v>0</v>
      </c>
      <c r="X557" t="s">
        <v>0</v>
      </c>
      <c r="Y557" t="s">
        <v>11</v>
      </c>
      <c r="Z557" t="s">
        <v>0</v>
      </c>
      <c r="AA557" s="3"/>
      <c r="AB557" t="s">
        <v>0</v>
      </c>
      <c r="AC557" t="s">
        <v>0</v>
      </c>
      <c r="AD557" t="s">
        <v>0</v>
      </c>
      <c r="AE557" s="4">
        <v>0</v>
      </c>
    </row>
    <row r="558" spans="1:31" x14ac:dyDescent="0.2">
      <c r="A558" s="2" t="s">
        <v>0</v>
      </c>
      <c r="B558" t="s">
        <v>1</v>
      </c>
      <c r="C558" t="s">
        <v>3472</v>
      </c>
      <c r="D558" s="3">
        <v>44286</v>
      </c>
      <c r="E558" s="3">
        <v>44286</v>
      </c>
      <c r="F558" s="3">
        <v>44296</v>
      </c>
      <c r="G558" t="s">
        <v>387</v>
      </c>
      <c r="H558" t="s">
        <v>51</v>
      </c>
      <c r="I558" s="4">
        <v>294</v>
      </c>
      <c r="J558" t="s">
        <v>60</v>
      </c>
      <c r="K558" t="s">
        <v>4</v>
      </c>
      <c r="L558" s="4">
        <v>24681.3</v>
      </c>
      <c r="M558" s="4">
        <v>294</v>
      </c>
      <c r="N558" s="13" t="s">
        <v>5961</v>
      </c>
      <c r="O558" s="14" t="s">
        <v>5661</v>
      </c>
      <c r="P558" t="s">
        <v>3473</v>
      </c>
      <c r="Q558" t="s">
        <v>3474</v>
      </c>
      <c r="R558" t="s">
        <v>575</v>
      </c>
      <c r="S558" t="s">
        <v>0</v>
      </c>
      <c r="T558" t="s">
        <v>9</v>
      </c>
      <c r="U558" t="s">
        <v>3475</v>
      </c>
      <c r="V558" t="s">
        <v>0</v>
      </c>
      <c r="W558" t="s">
        <v>0</v>
      </c>
      <c r="X558" t="s">
        <v>0</v>
      </c>
      <c r="Y558" t="s">
        <v>11</v>
      </c>
      <c r="Z558" t="s">
        <v>0</v>
      </c>
      <c r="AA558" s="3"/>
      <c r="AB558" t="s">
        <v>0</v>
      </c>
      <c r="AC558" t="s">
        <v>0</v>
      </c>
      <c r="AD558" t="s">
        <v>0</v>
      </c>
      <c r="AE558" s="4">
        <v>0</v>
      </c>
    </row>
    <row r="559" spans="1:31" x14ac:dyDescent="0.2">
      <c r="A559" s="2" t="s">
        <v>0</v>
      </c>
      <c r="B559" t="s">
        <v>1</v>
      </c>
      <c r="C559" t="s">
        <v>3472</v>
      </c>
      <c r="D559" s="3">
        <v>44286</v>
      </c>
      <c r="E559" s="3">
        <v>44286</v>
      </c>
      <c r="F559" s="3">
        <v>44296</v>
      </c>
      <c r="G559" t="s">
        <v>387</v>
      </c>
      <c r="H559" t="s">
        <v>51</v>
      </c>
      <c r="I559" s="4">
        <v>442</v>
      </c>
      <c r="J559" t="s">
        <v>60</v>
      </c>
      <c r="K559" t="s">
        <v>4</v>
      </c>
      <c r="L559" s="4">
        <v>37105.9</v>
      </c>
      <c r="M559" s="4">
        <v>442</v>
      </c>
      <c r="N559" s="13" t="s">
        <v>5962</v>
      </c>
      <c r="O559" s="14" t="s">
        <v>5661</v>
      </c>
      <c r="P559" t="s">
        <v>3473</v>
      </c>
      <c r="Q559" t="s">
        <v>3474</v>
      </c>
      <c r="R559" t="s">
        <v>575</v>
      </c>
      <c r="S559" t="s">
        <v>0</v>
      </c>
      <c r="T559" t="s">
        <v>9</v>
      </c>
      <c r="U559" t="s">
        <v>3475</v>
      </c>
      <c r="V559" t="s">
        <v>0</v>
      </c>
      <c r="W559" t="s">
        <v>0</v>
      </c>
      <c r="X559" t="s">
        <v>0</v>
      </c>
      <c r="Y559" t="s">
        <v>11</v>
      </c>
      <c r="Z559" t="s">
        <v>0</v>
      </c>
      <c r="AA559" s="3"/>
      <c r="AB559" t="s">
        <v>0</v>
      </c>
      <c r="AC559" t="s">
        <v>0</v>
      </c>
      <c r="AD559" t="s">
        <v>0</v>
      </c>
      <c r="AE559" s="4">
        <v>0</v>
      </c>
    </row>
    <row r="560" spans="1:31" x14ac:dyDescent="0.2">
      <c r="A560" s="2" t="s">
        <v>0</v>
      </c>
      <c r="B560" t="s">
        <v>1</v>
      </c>
      <c r="C560" t="s">
        <v>3472</v>
      </c>
      <c r="D560" s="3">
        <v>44286</v>
      </c>
      <c r="E560" s="3">
        <v>44286</v>
      </c>
      <c r="F560" s="3">
        <v>44296</v>
      </c>
      <c r="G560" t="s">
        <v>387</v>
      </c>
      <c r="H560" t="s">
        <v>51</v>
      </c>
      <c r="I560" s="4">
        <v>2126</v>
      </c>
      <c r="J560" t="s">
        <v>60</v>
      </c>
      <c r="K560" t="s">
        <v>4</v>
      </c>
      <c r="L560" s="4">
        <v>178477.7</v>
      </c>
      <c r="M560" s="4">
        <v>2126</v>
      </c>
      <c r="N560" s="13" t="s">
        <v>5963</v>
      </c>
      <c r="O560" s="14" t="s">
        <v>5661</v>
      </c>
      <c r="P560" t="s">
        <v>3473</v>
      </c>
      <c r="Q560" t="s">
        <v>3474</v>
      </c>
      <c r="R560" t="s">
        <v>3476</v>
      </c>
      <c r="S560" t="s">
        <v>0</v>
      </c>
      <c r="T560" t="s">
        <v>9</v>
      </c>
      <c r="U560" t="s">
        <v>3475</v>
      </c>
      <c r="V560" t="s">
        <v>0</v>
      </c>
      <c r="W560" t="s">
        <v>0</v>
      </c>
      <c r="X560" t="s">
        <v>0</v>
      </c>
      <c r="Y560" t="s">
        <v>11</v>
      </c>
      <c r="Z560" t="s">
        <v>0</v>
      </c>
      <c r="AA560" s="3"/>
      <c r="AB560" t="s">
        <v>0</v>
      </c>
      <c r="AC560" t="s">
        <v>0</v>
      </c>
      <c r="AD560" t="s">
        <v>0</v>
      </c>
      <c r="AE560" s="4">
        <v>0</v>
      </c>
    </row>
    <row r="561" spans="1:31" x14ac:dyDescent="0.2">
      <c r="A561" s="2" t="s">
        <v>0</v>
      </c>
      <c r="B561" t="s">
        <v>1</v>
      </c>
      <c r="C561" t="s">
        <v>3472</v>
      </c>
      <c r="D561" s="3">
        <v>44286</v>
      </c>
      <c r="E561" s="3">
        <v>44286</v>
      </c>
      <c r="F561" s="3">
        <v>44296</v>
      </c>
      <c r="G561" t="s">
        <v>387</v>
      </c>
      <c r="H561" t="s">
        <v>51</v>
      </c>
      <c r="I561" s="4">
        <v>305</v>
      </c>
      <c r="J561" t="s">
        <v>60</v>
      </c>
      <c r="K561" t="s">
        <v>4</v>
      </c>
      <c r="L561" s="4">
        <v>25604.75</v>
      </c>
      <c r="M561" s="4">
        <v>305</v>
      </c>
      <c r="N561" s="13" t="s">
        <v>5964</v>
      </c>
      <c r="O561" s="14" t="s">
        <v>5661</v>
      </c>
      <c r="P561" t="s">
        <v>3473</v>
      </c>
      <c r="Q561" t="s">
        <v>3474</v>
      </c>
      <c r="R561" t="s">
        <v>575</v>
      </c>
      <c r="S561" t="s">
        <v>0</v>
      </c>
      <c r="T561" t="s">
        <v>9</v>
      </c>
      <c r="U561" t="s">
        <v>3475</v>
      </c>
      <c r="V561" t="s">
        <v>0</v>
      </c>
      <c r="W561" t="s">
        <v>0</v>
      </c>
      <c r="X561" t="s">
        <v>0</v>
      </c>
      <c r="Y561" t="s">
        <v>11</v>
      </c>
      <c r="Z561" t="s">
        <v>0</v>
      </c>
      <c r="AA561" s="3"/>
      <c r="AB561" t="s">
        <v>0</v>
      </c>
      <c r="AC561" t="s">
        <v>0</v>
      </c>
      <c r="AD561" t="s">
        <v>0</v>
      </c>
      <c r="AE561" s="4">
        <v>0</v>
      </c>
    </row>
    <row r="562" spans="1:31" x14ac:dyDescent="0.2">
      <c r="A562" s="2" t="s">
        <v>0</v>
      </c>
      <c r="B562" t="s">
        <v>1</v>
      </c>
      <c r="C562" t="s">
        <v>3472</v>
      </c>
      <c r="D562" s="3">
        <v>44286</v>
      </c>
      <c r="E562" s="3">
        <v>44286</v>
      </c>
      <c r="F562" s="3">
        <v>44296</v>
      </c>
      <c r="G562" t="s">
        <v>387</v>
      </c>
      <c r="H562" t="s">
        <v>51</v>
      </c>
      <c r="I562" s="4">
        <v>1602</v>
      </c>
      <c r="J562" t="s">
        <v>60</v>
      </c>
      <c r="K562" t="s">
        <v>4</v>
      </c>
      <c r="L562" s="4">
        <v>134487.9</v>
      </c>
      <c r="M562" s="4">
        <v>1602</v>
      </c>
      <c r="N562" s="13" t="s">
        <v>5965</v>
      </c>
      <c r="O562" s="14" t="s">
        <v>5661</v>
      </c>
      <c r="P562" t="s">
        <v>3473</v>
      </c>
      <c r="Q562" t="s">
        <v>3474</v>
      </c>
      <c r="R562" t="s">
        <v>575</v>
      </c>
      <c r="S562" t="s">
        <v>0</v>
      </c>
      <c r="T562" t="s">
        <v>9</v>
      </c>
      <c r="U562" t="s">
        <v>3475</v>
      </c>
      <c r="V562" t="s">
        <v>0</v>
      </c>
      <c r="W562" t="s">
        <v>0</v>
      </c>
      <c r="X562" t="s">
        <v>0</v>
      </c>
      <c r="Y562" t="s">
        <v>11</v>
      </c>
      <c r="Z562" t="s">
        <v>0</v>
      </c>
      <c r="AA562" s="3"/>
      <c r="AB562" t="s">
        <v>0</v>
      </c>
      <c r="AC562" t="s">
        <v>0</v>
      </c>
      <c r="AD562" t="s">
        <v>0</v>
      </c>
      <c r="AE562" s="4">
        <v>0</v>
      </c>
    </row>
    <row r="563" spans="1:31" x14ac:dyDescent="0.2">
      <c r="A563" s="2" t="s">
        <v>0</v>
      </c>
      <c r="B563" t="s">
        <v>1</v>
      </c>
      <c r="C563" t="s">
        <v>3472</v>
      </c>
      <c r="D563" s="3">
        <v>44286</v>
      </c>
      <c r="E563" s="3">
        <v>44286</v>
      </c>
      <c r="F563" s="3">
        <v>44296</v>
      </c>
      <c r="G563" t="s">
        <v>387</v>
      </c>
      <c r="H563" t="s">
        <v>51</v>
      </c>
      <c r="I563" s="4">
        <v>566</v>
      </c>
      <c r="J563" t="s">
        <v>60</v>
      </c>
      <c r="K563" t="s">
        <v>4</v>
      </c>
      <c r="L563" s="4">
        <v>47515.7</v>
      </c>
      <c r="M563" s="4">
        <v>566</v>
      </c>
      <c r="N563" s="13" t="s">
        <v>5966</v>
      </c>
      <c r="O563" s="14" t="s">
        <v>5661</v>
      </c>
      <c r="P563" t="s">
        <v>3473</v>
      </c>
      <c r="Q563" t="s">
        <v>3474</v>
      </c>
      <c r="R563" t="s">
        <v>575</v>
      </c>
      <c r="S563" t="s">
        <v>0</v>
      </c>
      <c r="T563" t="s">
        <v>9</v>
      </c>
      <c r="U563" t="s">
        <v>3475</v>
      </c>
      <c r="V563" t="s">
        <v>0</v>
      </c>
      <c r="W563" t="s">
        <v>0</v>
      </c>
      <c r="X563" t="s">
        <v>0</v>
      </c>
      <c r="Y563" t="s">
        <v>11</v>
      </c>
      <c r="Z563" t="s">
        <v>0</v>
      </c>
      <c r="AA563" s="3"/>
      <c r="AB563" t="s">
        <v>0</v>
      </c>
      <c r="AC563" t="s">
        <v>0</v>
      </c>
      <c r="AD563" t="s">
        <v>0</v>
      </c>
      <c r="AE563" s="4">
        <v>0</v>
      </c>
    </row>
    <row r="564" spans="1:31" x14ac:dyDescent="0.2">
      <c r="A564" s="2" t="s">
        <v>0</v>
      </c>
      <c r="B564" t="s">
        <v>1</v>
      </c>
      <c r="C564" t="s">
        <v>3472</v>
      </c>
      <c r="D564" s="3">
        <v>44286</v>
      </c>
      <c r="E564" s="3">
        <v>44286</v>
      </c>
      <c r="F564" s="3">
        <v>44296</v>
      </c>
      <c r="G564" t="s">
        <v>387</v>
      </c>
      <c r="H564" t="s">
        <v>51</v>
      </c>
      <c r="I564" s="4">
        <v>456</v>
      </c>
      <c r="J564" t="s">
        <v>60</v>
      </c>
      <c r="K564" t="s">
        <v>4</v>
      </c>
      <c r="L564" s="4">
        <v>38281.199999999997</v>
      </c>
      <c r="M564" s="4">
        <v>456</v>
      </c>
      <c r="N564" s="13" t="s">
        <v>5967</v>
      </c>
      <c r="O564" s="14" t="s">
        <v>5661</v>
      </c>
      <c r="P564" t="s">
        <v>3473</v>
      </c>
      <c r="Q564" t="s">
        <v>3474</v>
      </c>
      <c r="R564" t="s">
        <v>575</v>
      </c>
      <c r="S564" t="s">
        <v>0</v>
      </c>
      <c r="T564" t="s">
        <v>9</v>
      </c>
      <c r="U564" t="s">
        <v>3475</v>
      </c>
      <c r="V564" t="s">
        <v>0</v>
      </c>
      <c r="W564" t="s">
        <v>0</v>
      </c>
      <c r="X564" t="s">
        <v>0</v>
      </c>
      <c r="Y564" t="s">
        <v>436</v>
      </c>
      <c r="Z564" t="s">
        <v>0</v>
      </c>
      <c r="AA564" s="3"/>
      <c r="AB564" t="s">
        <v>0</v>
      </c>
      <c r="AC564" t="s">
        <v>0</v>
      </c>
      <c r="AD564" t="s">
        <v>0</v>
      </c>
      <c r="AE564" s="4">
        <v>0</v>
      </c>
    </row>
    <row r="565" spans="1:31" x14ac:dyDescent="0.2">
      <c r="A565" s="2" t="s">
        <v>0</v>
      </c>
      <c r="B565" t="s">
        <v>1</v>
      </c>
      <c r="C565" t="s">
        <v>3472</v>
      </c>
      <c r="D565" s="3">
        <v>44286</v>
      </c>
      <c r="E565" s="3">
        <v>44286</v>
      </c>
      <c r="F565" s="3">
        <v>44296</v>
      </c>
      <c r="G565" t="s">
        <v>387</v>
      </c>
      <c r="H565" t="s">
        <v>51</v>
      </c>
      <c r="I565" s="4">
        <v>706</v>
      </c>
      <c r="J565" t="s">
        <v>60</v>
      </c>
      <c r="K565" t="s">
        <v>4</v>
      </c>
      <c r="L565" s="4">
        <v>59268.7</v>
      </c>
      <c r="M565" s="4">
        <v>706</v>
      </c>
      <c r="N565" s="13" t="s">
        <v>5968</v>
      </c>
      <c r="O565" s="14" t="s">
        <v>5661</v>
      </c>
      <c r="P565" t="s">
        <v>3473</v>
      </c>
      <c r="Q565" t="s">
        <v>3474</v>
      </c>
      <c r="R565" t="s">
        <v>575</v>
      </c>
      <c r="S565" t="s">
        <v>0</v>
      </c>
      <c r="T565" t="s">
        <v>9</v>
      </c>
      <c r="U565" t="s">
        <v>3475</v>
      </c>
      <c r="V565" t="s">
        <v>0</v>
      </c>
      <c r="W565" t="s">
        <v>0</v>
      </c>
      <c r="X565" t="s">
        <v>0</v>
      </c>
      <c r="Y565" t="s">
        <v>11</v>
      </c>
      <c r="Z565" t="s">
        <v>0</v>
      </c>
      <c r="AA565" s="3"/>
      <c r="AB565" t="s">
        <v>0</v>
      </c>
      <c r="AC565" t="s">
        <v>0</v>
      </c>
      <c r="AD565" t="s">
        <v>0</v>
      </c>
      <c r="AE565" s="4">
        <v>0</v>
      </c>
    </row>
    <row r="566" spans="1:31" x14ac:dyDescent="0.2">
      <c r="A566" s="2" t="s">
        <v>0</v>
      </c>
      <c r="B566" t="s">
        <v>1</v>
      </c>
      <c r="C566" t="s">
        <v>3472</v>
      </c>
      <c r="D566" s="3">
        <v>44286</v>
      </c>
      <c r="E566" s="3">
        <v>44286</v>
      </c>
      <c r="F566" s="3">
        <v>44296</v>
      </c>
      <c r="G566" t="s">
        <v>387</v>
      </c>
      <c r="H566" t="s">
        <v>51</v>
      </c>
      <c r="I566" s="4">
        <v>47</v>
      </c>
      <c r="J566" t="s">
        <v>60</v>
      </c>
      <c r="K566" t="s">
        <v>4</v>
      </c>
      <c r="L566" s="4">
        <v>3945.65</v>
      </c>
      <c r="M566" s="4">
        <v>47</v>
      </c>
      <c r="N566" s="13" t="s">
        <v>5969</v>
      </c>
      <c r="O566" s="14" t="s">
        <v>5661</v>
      </c>
      <c r="P566" t="s">
        <v>3473</v>
      </c>
      <c r="Q566" t="s">
        <v>3474</v>
      </c>
      <c r="R566" t="s">
        <v>575</v>
      </c>
      <c r="S566" t="s">
        <v>0</v>
      </c>
      <c r="T566" t="s">
        <v>9</v>
      </c>
      <c r="U566" t="s">
        <v>3475</v>
      </c>
      <c r="V566" t="s">
        <v>0</v>
      </c>
      <c r="W566" t="s">
        <v>0</v>
      </c>
      <c r="X566" t="s">
        <v>0</v>
      </c>
      <c r="Y566" t="s">
        <v>436</v>
      </c>
      <c r="Z566" t="s">
        <v>0</v>
      </c>
      <c r="AA566" s="3"/>
      <c r="AB566" t="s">
        <v>0</v>
      </c>
      <c r="AC566" t="s">
        <v>0</v>
      </c>
      <c r="AD566" t="s">
        <v>0</v>
      </c>
      <c r="AE566" s="4">
        <v>0</v>
      </c>
    </row>
    <row r="567" spans="1:31" x14ac:dyDescent="0.2">
      <c r="A567" s="2" t="s">
        <v>0</v>
      </c>
      <c r="B567" t="s">
        <v>1</v>
      </c>
      <c r="C567" t="s">
        <v>3472</v>
      </c>
      <c r="D567" s="3">
        <v>44286</v>
      </c>
      <c r="E567" s="3">
        <v>44286</v>
      </c>
      <c r="F567" s="3">
        <v>44296</v>
      </c>
      <c r="G567" t="s">
        <v>387</v>
      </c>
      <c r="H567" t="s">
        <v>51</v>
      </c>
      <c r="I567" s="4">
        <v>186</v>
      </c>
      <c r="J567" t="s">
        <v>60</v>
      </c>
      <c r="K567" t="s">
        <v>4</v>
      </c>
      <c r="L567" s="4">
        <v>15614.7</v>
      </c>
      <c r="M567" s="4">
        <v>186</v>
      </c>
      <c r="N567" s="13" t="s">
        <v>5970</v>
      </c>
      <c r="O567" s="14" t="s">
        <v>5661</v>
      </c>
      <c r="P567" t="s">
        <v>3473</v>
      </c>
      <c r="Q567" t="s">
        <v>3474</v>
      </c>
      <c r="R567" t="s">
        <v>575</v>
      </c>
      <c r="S567" t="s">
        <v>0</v>
      </c>
      <c r="T567" t="s">
        <v>9</v>
      </c>
      <c r="U567" t="s">
        <v>3475</v>
      </c>
      <c r="V567" t="s">
        <v>0</v>
      </c>
      <c r="W567" t="s">
        <v>0</v>
      </c>
      <c r="X567" t="s">
        <v>0</v>
      </c>
      <c r="Y567" t="s">
        <v>436</v>
      </c>
      <c r="Z567" t="s">
        <v>0</v>
      </c>
      <c r="AA567" s="3"/>
      <c r="AB567" t="s">
        <v>0</v>
      </c>
      <c r="AC567" t="s">
        <v>0</v>
      </c>
      <c r="AD567" t="s">
        <v>0</v>
      </c>
      <c r="AE567" s="4">
        <v>0</v>
      </c>
    </row>
    <row r="568" spans="1:31" x14ac:dyDescent="0.2">
      <c r="A568" s="2" t="s">
        <v>0</v>
      </c>
      <c r="B568" t="s">
        <v>1</v>
      </c>
      <c r="C568" t="s">
        <v>3472</v>
      </c>
      <c r="D568" s="3">
        <v>44286</v>
      </c>
      <c r="E568" s="3">
        <v>44286</v>
      </c>
      <c r="F568" s="3">
        <v>44296</v>
      </c>
      <c r="G568" t="s">
        <v>387</v>
      </c>
      <c r="H568" t="s">
        <v>51</v>
      </c>
      <c r="I568" s="4">
        <v>59</v>
      </c>
      <c r="J568" t="s">
        <v>60</v>
      </c>
      <c r="K568" t="s">
        <v>4</v>
      </c>
      <c r="L568" s="4">
        <v>4953.05</v>
      </c>
      <c r="M568" s="4">
        <v>59</v>
      </c>
      <c r="N568" s="13" t="s">
        <v>5971</v>
      </c>
      <c r="O568" s="14" t="s">
        <v>5661</v>
      </c>
      <c r="P568" t="s">
        <v>3473</v>
      </c>
      <c r="Q568" t="s">
        <v>3474</v>
      </c>
      <c r="R568" t="s">
        <v>575</v>
      </c>
      <c r="S568" t="s">
        <v>0</v>
      </c>
      <c r="T568" t="s">
        <v>9</v>
      </c>
      <c r="U568" t="s">
        <v>3475</v>
      </c>
      <c r="V568" t="s">
        <v>0</v>
      </c>
      <c r="W568" t="s">
        <v>0</v>
      </c>
      <c r="X568" t="s">
        <v>0</v>
      </c>
      <c r="Y568" t="s">
        <v>11</v>
      </c>
      <c r="Z568" t="s">
        <v>0</v>
      </c>
      <c r="AA568" s="3"/>
      <c r="AB568" t="s">
        <v>0</v>
      </c>
      <c r="AC568" t="s">
        <v>0</v>
      </c>
      <c r="AD568" t="s">
        <v>0</v>
      </c>
      <c r="AE568" s="4">
        <v>0</v>
      </c>
    </row>
    <row r="569" spans="1:31" x14ac:dyDescent="0.2">
      <c r="A569" s="2" t="s">
        <v>0</v>
      </c>
      <c r="B569" t="s">
        <v>1</v>
      </c>
      <c r="C569" t="s">
        <v>3472</v>
      </c>
      <c r="D569" s="3">
        <v>44286</v>
      </c>
      <c r="E569" s="3">
        <v>44286</v>
      </c>
      <c r="F569" s="3">
        <v>44296</v>
      </c>
      <c r="G569" t="s">
        <v>387</v>
      </c>
      <c r="H569" t="s">
        <v>51</v>
      </c>
      <c r="I569" s="4">
        <v>469</v>
      </c>
      <c r="J569" t="s">
        <v>60</v>
      </c>
      <c r="K569" t="s">
        <v>4</v>
      </c>
      <c r="L569" s="4">
        <v>39372.550000000003</v>
      </c>
      <c r="M569" s="4">
        <v>469</v>
      </c>
      <c r="N569" s="13" t="s">
        <v>5972</v>
      </c>
      <c r="O569" s="14" t="s">
        <v>5661</v>
      </c>
      <c r="P569" t="s">
        <v>3473</v>
      </c>
      <c r="Q569" t="s">
        <v>3474</v>
      </c>
      <c r="R569" t="s">
        <v>575</v>
      </c>
      <c r="S569" t="s">
        <v>0</v>
      </c>
      <c r="T569" t="s">
        <v>9</v>
      </c>
      <c r="U569" t="s">
        <v>3475</v>
      </c>
      <c r="V569" t="s">
        <v>0</v>
      </c>
      <c r="W569" t="s">
        <v>0</v>
      </c>
      <c r="X569" t="s">
        <v>0</v>
      </c>
      <c r="Y569" t="s">
        <v>11</v>
      </c>
      <c r="Z569" t="s">
        <v>0</v>
      </c>
      <c r="AA569" s="3"/>
      <c r="AB569" t="s">
        <v>0</v>
      </c>
      <c r="AC569" t="s">
        <v>0</v>
      </c>
      <c r="AD569" t="s">
        <v>0</v>
      </c>
      <c r="AE569" s="4">
        <v>0</v>
      </c>
    </row>
    <row r="570" spans="1:31" x14ac:dyDescent="0.2">
      <c r="A570" s="2" t="s">
        <v>0</v>
      </c>
      <c r="B570" t="s">
        <v>1</v>
      </c>
      <c r="C570" t="s">
        <v>3472</v>
      </c>
      <c r="D570" s="3">
        <v>44286</v>
      </c>
      <c r="E570" s="3">
        <v>44286</v>
      </c>
      <c r="F570" s="3">
        <v>44296</v>
      </c>
      <c r="G570" t="s">
        <v>387</v>
      </c>
      <c r="H570" t="s">
        <v>51</v>
      </c>
      <c r="I570" s="4">
        <v>165</v>
      </c>
      <c r="J570" t="s">
        <v>60</v>
      </c>
      <c r="K570" t="s">
        <v>4</v>
      </c>
      <c r="L570" s="4">
        <v>13851.75</v>
      </c>
      <c r="M570" s="4">
        <v>165</v>
      </c>
      <c r="N570" s="13" t="s">
        <v>5973</v>
      </c>
      <c r="O570" s="14" t="s">
        <v>5661</v>
      </c>
      <c r="P570" t="s">
        <v>3473</v>
      </c>
      <c r="Q570" t="s">
        <v>3474</v>
      </c>
      <c r="R570" t="s">
        <v>575</v>
      </c>
      <c r="S570" t="s">
        <v>0</v>
      </c>
      <c r="T570" t="s">
        <v>9</v>
      </c>
      <c r="U570" t="s">
        <v>3475</v>
      </c>
      <c r="V570" t="s">
        <v>0</v>
      </c>
      <c r="W570" t="s">
        <v>0</v>
      </c>
      <c r="X570" t="s">
        <v>0</v>
      </c>
      <c r="Y570" t="s">
        <v>11</v>
      </c>
      <c r="Z570" t="s">
        <v>0</v>
      </c>
      <c r="AA570" s="3"/>
      <c r="AB570" t="s">
        <v>0</v>
      </c>
      <c r="AC570" t="s">
        <v>0</v>
      </c>
      <c r="AD570" t="s">
        <v>0</v>
      </c>
      <c r="AE570" s="4">
        <v>0</v>
      </c>
    </row>
    <row r="571" spans="1:31" x14ac:dyDescent="0.2">
      <c r="A571" s="2" t="s">
        <v>0</v>
      </c>
      <c r="B571" t="s">
        <v>1</v>
      </c>
      <c r="C571" t="s">
        <v>3472</v>
      </c>
      <c r="D571" s="3">
        <v>44286</v>
      </c>
      <c r="E571" s="3">
        <v>44286</v>
      </c>
      <c r="F571" s="3">
        <v>44296</v>
      </c>
      <c r="G571" t="s">
        <v>387</v>
      </c>
      <c r="H571" t="s">
        <v>51</v>
      </c>
      <c r="I571" s="4">
        <v>93</v>
      </c>
      <c r="J571" t="s">
        <v>60</v>
      </c>
      <c r="K571" t="s">
        <v>4</v>
      </c>
      <c r="L571" s="4">
        <v>7807.35</v>
      </c>
      <c r="M571" s="4">
        <v>93</v>
      </c>
      <c r="N571" s="13" t="s">
        <v>5974</v>
      </c>
      <c r="O571" s="14" t="s">
        <v>5661</v>
      </c>
      <c r="P571" t="s">
        <v>3473</v>
      </c>
      <c r="Q571" t="s">
        <v>3474</v>
      </c>
      <c r="R571" t="s">
        <v>575</v>
      </c>
      <c r="S571" t="s">
        <v>0</v>
      </c>
      <c r="T571" t="s">
        <v>9</v>
      </c>
      <c r="U571" t="s">
        <v>3475</v>
      </c>
      <c r="V571" t="s">
        <v>0</v>
      </c>
      <c r="W571" t="s">
        <v>0</v>
      </c>
      <c r="X571" t="s">
        <v>0</v>
      </c>
      <c r="Y571" t="s">
        <v>11</v>
      </c>
      <c r="Z571" t="s">
        <v>0</v>
      </c>
      <c r="AA571" s="3"/>
      <c r="AB571" t="s">
        <v>0</v>
      </c>
      <c r="AC571" t="s">
        <v>0</v>
      </c>
      <c r="AD571" t="s">
        <v>0</v>
      </c>
      <c r="AE571" s="4">
        <v>0</v>
      </c>
    </row>
    <row r="572" spans="1:31" x14ac:dyDescent="0.2">
      <c r="A572" s="2" t="s">
        <v>0</v>
      </c>
      <c r="B572" t="s">
        <v>1</v>
      </c>
      <c r="C572" t="s">
        <v>3472</v>
      </c>
      <c r="D572" s="3">
        <v>44286</v>
      </c>
      <c r="E572" s="3">
        <v>44286</v>
      </c>
      <c r="F572" s="3">
        <v>44296</v>
      </c>
      <c r="G572" t="s">
        <v>387</v>
      </c>
      <c r="H572" t="s">
        <v>51</v>
      </c>
      <c r="I572" s="4">
        <v>518</v>
      </c>
      <c r="J572" t="s">
        <v>60</v>
      </c>
      <c r="K572" t="s">
        <v>4</v>
      </c>
      <c r="L572" s="4">
        <v>43486.1</v>
      </c>
      <c r="M572" s="4">
        <v>518</v>
      </c>
      <c r="N572" s="13" t="s">
        <v>5975</v>
      </c>
      <c r="O572" s="14" t="s">
        <v>5661</v>
      </c>
      <c r="P572" t="s">
        <v>3473</v>
      </c>
      <c r="Q572" t="s">
        <v>3474</v>
      </c>
      <c r="R572" t="s">
        <v>575</v>
      </c>
      <c r="S572" t="s">
        <v>0</v>
      </c>
      <c r="T572" t="s">
        <v>9</v>
      </c>
      <c r="U572" t="s">
        <v>3475</v>
      </c>
      <c r="V572" t="s">
        <v>0</v>
      </c>
      <c r="W572" t="s">
        <v>0</v>
      </c>
      <c r="X572" t="s">
        <v>0</v>
      </c>
      <c r="Y572" t="s">
        <v>11</v>
      </c>
      <c r="Z572" t="s">
        <v>0</v>
      </c>
      <c r="AA572" s="3"/>
      <c r="AB572" t="s">
        <v>0</v>
      </c>
      <c r="AC572" t="s">
        <v>0</v>
      </c>
      <c r="AD572" t="s">
        <v>0</v>
      </c>
      <c r="AE572" s="4">
        <v>0</v>
      </c>
    </row>
    <row r="573" spans="1:31" x14ac:dyDescent="0.2">
      <c r="A573" s="2" t="s">
        <v>0</v>
      </c>
      <c r="B573" t="s">
        <v>1</v>
      </c>
      <c r="C573" t="s">
        <v>3472</v>
      </c>
      <c r="D573" s="3">
        <v>44286</v>
      </c>
      <c r="E573" s="3">
        <v>44286</v>
      </c>
      <c r="F573" s="3">
        <v>44296</v>
      </c>
      <c r="G573" t="s">
        <v>387</v>
      </c>
      <c r="H573" t="s">
        <v>51</v>
      </c>
      <c r="I573" s="4">
        <v>170</v>
      </c>
      <c r="J573" t="s">
        <v>60</v>
      </c>
      <c r="K573" t="s">
        <v>4</v>
      </c>
      <c r="L573" s="4">
        <v>14271.5</v>
      </c>
      <c r="M573" s="4">
        <v>170</v>
      </c>
      <c r="N573" s="13" t="s">
        <v>5976</v>
      </c>
      <c r="O573" s="14" t="s">
        <v>5661</v>
      </c>
      <c r="P573" t="s">
        <v>3473</v>
      </c>
      <c r="Q573" t="s">
        <v>3474</v>
      </c>
      <c r="R573" t="s">
        <v>575</v>
      </c>
      <c r="S573" t="s">
        <v>0</v>
      </c>
      <c r="T573" t="s">
        <v>9</v>
      </c>
      <c r="U573" t="s">
        <v>3475</v>
      </c>
      <c r="V573" t="s">
        <v>0</v>
      </c>
      <c r="W573" t="s">
        <v>0</v>
      </c>
      <c r="X573" t="s">
        <v>0</v>
      </c>
      <c r="Y573" t="s">
        <v>11</v>
      </c>
      <c r="Z573" t="s">
        <v>0</v>
      </c>
      <c r="AA573" s="3"/>
      <c r="AB573" t="s">
        <v>0</v>
      </c>
      <c r="AC573" t="s">
        <v>0</v>
      </c>
      <c r="AD573" t="s">
        <v>0</v>
      </c>
      <c r="AE573" s="4">
        <v>0</v>
      </c>
    </row>
    <row r="574" spans="1:31" x14ac:dyDescent="0.2">
      <c r="A574" s="2" t="s">
        <v>0</v>
      </c>
      <c r="B574" t="s">
        <v>1</v>
      </c>
      <c r="C574" t="s">
        <v>3472</v>
      </c>
      <c r="D574" s="3">
        <v>44286</v>
      </c>
      <c r="E574" s="3">
        <v>44286</v>
      </c>
      <c r="F574" s="3">
        <v>44296</v>
      </c>
      <c r="G574" t="s">
        <v>387</v>
      </c>
      <c r="H574" t="s">
        <v>51</v>
      </c>
      <c r="I574" s="4">
        <v>400</v>
      </c>
      <c r="J574" t="s">
        <v>60</v>
      </c>
      <c r="K574" t="s">
        <v>4</v>
      </c>
      <c r="L574" s="4">
        <v>33580</v>
      </c>
      <c r="M574" s="4">
        <v>400</v>
      </c>
      <c r="N574" s="13" t="s">
        <v>5977</v>
      </c>
      <c r="O574" s="14" t="s">
        <v>5661</v>
      </c>
      <c r="P574" t="s">
        <v>3473</v>
      </c>
      <c r="Q574" t="s">
        <v>3474</v>
      </c>
      <c r="R574" t="s">
        <v>575</v>
      </c>
      <c r="S574" t="s">
        <v>0</v>
      </c>
      <c r="T574" t="s">
        <v>9</v>
      </c>
      <c r="U574" t="s">
        <v>3475</v>
      </c>
      <c r="V574" t="s">
        <v>0</v>
      </c>
      <c r="W574" t="s">
        <v>0</v>
      </c>
      <c r="X574" t="s">
        <v>0</v>
      </c>
      <c r="Y574" t="s">
        <v>11</v>
      </c>
      <c r="Z574" t="s">
        <v>0</v>
      </c>
      <c r="AA574" s="3"/>
      <c r="AB574" t="s">
        <v>0</v>
      </c>
      <c r="AC574" t="s">
        <v>0</v>
      </c>
      <c r="AD574" t="s">
        <v>0</v>
      </c>
      <c r="AE574" s="4">
        <v>0</v>
      </c>
    </row>
    <row r="575" spans="1:31" x14ac:dyDescent="0.2">
      <c r="A575" s="2" t="s">
        <v>0</v>
      </c>
      <c r="B575" t="s">
        <v>1</v>
      </c>
      <c r="C575" t="s">
        <v>3472</v>
      </c>
      <c r="D575" s="3">
        <v>44286</v>
      </c>
      <c r="E575" s="3">
        <v>44286</v>
      </c>
      <c r="F575" s="3">
        <v>44296</v>
      </c>
      <c r="G575" t="s">
        <v>387</v>
      </c>
      <c r="H575" t="s">
        <v>51</v>
      </c>
      <c r="I575" s="4">
        <v>115</v>
      </c>
      <c r="J575" t="s">
        <v>60</v>
      </c>
      <c r="K575" t="s">
        <v>4</v>
      </c>
      <c r="L575" s="4">
        <v>9654.25</v>
      </c>
      <c r="M575" s="4">
        <v>115</v>
      </c>
      <c r="N575" s="13" t="s">
        <v>5978</v>
      </c>
      <c r="O575" s="14" t="s">
        <v>5661</v>
      </c>
      <c r="P575" t="s">
        <v>3473</v>
      </c>
      <c r="Q575" t="s">
        <v>3474</v>
      </c>
      <c r="R575" t="s">
        <v>575</v>
      </c>
      <c r="S575" t="s">
        <v>0</v>
      </c>
      <c r="T575" t="s">
        <v>9</v>
      </c>
      <c r="U575" t="s">
        <v>3475</v>
      </c>
      <c r="V575" t="s">
        <v>0</v>
      </c>
      <c r="W575" t="s">
        <v>0</v>
      </c>
      <c r="X575" t="s">
        <v>0</v>
      </c>
      <c r="Y575" t="s">
        <v>128</v>
      </c>
      <c r="Z575" t="s">
        <v>0</v>
      </c>
      <c r="AA575" s="3"/>
      <c r="AB575" t="s">
        <v>0</v>
      </c>
      <c r="AC575" t="s">
        <v>0</v>
      </c>
      <c r="AD575" t="s">
        <v>0</v>
      </c>
      <c r="AE575" s="4">
        <v>0</v>
      </c>
    </row>
    <row r="576" spans="1:31" x14ac:dyDescent="0.2">
      <c r="A576" s="2" t="s">
        <v>0</v>
      </c>
      <c r="B576" t="s">
        <v>1</v>
      </c>
      <c r="C576" t="s">
        <v>3472</v>
      </c>
      <c r="D576" s="3">
        <v>44286</v>
      </c>
      <c r="E576" s="3">
        <v>44286</v>
      </c>
      <c r="F576" s="3">
        <v>44296</v>
      </c>
      <c r="G576" t="s">
        <v>387</v>
      </c>
      <c r="H576" t="s">
        <v>51</v>
      </c>
      <c r="I576" s="4">
        <v>97</v>
      </c>
      <c r="J576" t="s">
        <v>60</v>
      </c>
      <c r="K576" t="s">
        <v>4</v>
      </c>
      <c r="L576" s="4">
        <v>8143.15</v>
      </c>
      <c r="M576" s="4">
        <v>97</v>
      </c>
      <c r="N576" s="13" t="s">
        <v>5979</v>
      </c>
      <c r="O576" s="14" t="s">
        <v>5661</v>
      </c>
      <c r="P576" t="s">
        <v>3473</v>
      </c>
      <c r="Q576" t="s">
        <v>3474</v>
      </c>
      <c r="R576" t="s">
        <v>575</v>
      </c>
      <c r="S576" t="s">
        <v>0</v>
      </c>
      <c r="T576" t="s">
        <v>9</v>
      </c>
      <c r="U576" t="s">
        <v>3475</v>
      </c>
      <c r="V576" t="s">
        <v>0</v>
      </c>
      <c r="W576" t="s">
        <v>0</v>
      </c>
      <c r="X576" t="s">
        <v>0</v>
      </c>
      <c r="Y576" t="s">
        <v>11</v>
      </c>
      <c r="Z576" t="s">
        <v>0</v>
      </c>
      <c r="AA576" s="3"/>
      <c r="AB576" t="s">
        <v>0</v>
      </c>
      <c r="AC576" t="s">
        <v>0</v>
      </c>
      <c r="AD576" t="s">
        <v>0</v>
      </c>
      <c r="AE576" s="4">
        <v>0</v>
      </c>
    </row>
    <row r="577" spans="1:31" x14ac:dyDescent="0.2">
      <c r="A577" s="2" t="s">
        <v>0</v>
      </c>
      <c r="B577" t="s">
        <v>1</v>
      </c>
      <c r="C577" t="s">
        <v>3472</v>
      </c>
      <c r="D577" s="3">
        <v>44286</v>
      </c>
      <c r="E577" s="3">
        <v>44286</v>
      </c>
      <c r="F577" s="3">
        <v>44296</v>
      </c>
      <c r="G577" t="s">
        <v>387</v>
      </c>
      <c r="H577" t="s">
        <v>51</v>
      </c>
      <c r="I577" s="4">
        <v>171</v>
      </c>
      <c r="J577" t="s">
        <v>60</v>
      </c>
      <c r="K577" t="s">
        <v>4</v>
      </c>
      <c r="L577" s="4">
        <v>14355.45</v>
      </c>
      <c r="M577" s="4">
        <v>171</v>
      </c>
      <c r="N577" s="13" t="s">
        <v>5980</v>
      </c>
      <c r="O577" s="14" t="s">
        <v>5661</v>
      </c>
      <c r="P577" t="s">
        <v>3473</v>
      </c>
      <c r="Q577" t="s">
        <v>3474</v>
      </c>
      <c r="R577" t="s">
        <v>575</v>
      </c>
      <c r="S577" t="s">
        <v>0</v>
      </c>
      <c r="T577" t="s">
        <v>9</v>
      </c>
      <c r="U577" t="s">
        <v>3475</v>
      </c>
      <c r="V577" t="s">
        <v>0</v>
      </c>
      <c r="W577" t="s">
        <v>0</v>
      </c>
      <c r="X577" t="s">
        <v>0</v>
      </c>
      <c r="Y577" t="s">
        <v>11</v>
      </c>
      <c r="Z577" t="s">
        <v>0</v>
      </c>
      <c r="AA577" s="3"/>
      <c r="AB577" t="s">
        <v>0</v>
      </c>
      <c r="AC577" t="s">
        <v>0</v>
      </c>
      <c r="AD577" t="s">
        <v>0</v>
      </c>
      <c r="AE577" s="4">
        <v>0</v>
      </c>
    </row>
    <row r="578" spans="1:31" x14ac:dyDescent="0.2">
      <c r="A578" s="2" t="s">
        <v>0</v>
      </c>
      <c r="B578" t="s">
        <v>1</v>
      </c>
      <c r="C578" t="s">
        <v>3472</v>
      </c>
      <c r="D578" s="3">
        <v>44286</v>
      </c>
      <c r="E578" s="3">
        <v>44286</v>
      </c>
      <c r="F578" s="3">
        <v>44296</v>
      </c>
      <c r="G578" t="s">
        <v>387</v>
      </c>
      <c r="H578" t="s">
        <v>51</v>
      </c>
      <c r="I578" s="4">
        <v>79</v>
      </c>
      <c r="J578" t="s">
        <v>60</v>
      </c>
      <c r="K578" t="s">
        <v>4</v>
      </c>
      <c r="L578" s="4">
        <v>6632.05</v>
      </c>
      <c r="M578" s="4">
        <v>79</v>
      </c>
      <c r="N578" s="13" t="s">
        <v>5981</v>
      </c>
      <c r="O578" s="14" t="s">
        <v>5661</v>
      </c>
      <c r="P578" t="s">
        <v>3473</v>
      </c>
      <c r="Q578" t="s">
        <v>3474</v>
      </c>
      <c r="R578" t="s">
        <v>575</v>
      </c>
      <c r="S578" t="s">
        <v>0</v>
      </c>
      <c r="T578" t="s">
        <v>9</v>
      </c>
      <c r="U578" t="s">
        <v>3475</v>
      </c>
      <c r="V578" t="s">
        <v>0</v>
      </c>
      <c r="W578" t="s">
        <v>0</v>
      </c>
      <c r="X578" t="s">
        <v>0</v>
      </c>
      <c r="Y578" t="s">
        <v>11</v>
      </c>
      <c r="Z578" t="s">
        <v>0</v>
      </c>
      <c r="AA578" s="3"/>
      <c r="AB578" t="s">
        <v>0</v>
      </c>
      <c r="AC578" t="s">
        <v>0</v>
      </c>
      <c r="AD578" t="s">
        <v>0</v>
      </c>
      <c r="AE578" s="4">
        <v>0</v>
      </c>
    </row>
    <row r="579" spans="1:31" x14ac:dyDescent="0.2">
      <c r="A579" s="2" t="s">
        <v>0</v>
      </c>
      <c r="B579" t="s">
        <v>1</v>
      </c>
      <c r="C579" t="s">
        <v>3472</v>
      </c>
      <c r="D579" s="3">
        <v>44286</v>
      </c>
      <c r="E579" s="3">
        <v>44286</v>
      </c>
      <c r="F579" s="3">
        <v>44296</v>
      </c>
      <c r="G579" t="s">
        <v>387</v>
      </c>
      <c r="H579" t="s">
        <v>51</v>
      </c>
      <c r="I579" s="4">
        <v>325</v>
      </c>
      <c r="J579" t="s">
        <v>60</v>
      </c>
      <c r="K579" t="s">
        <v>4</v>
      </c>
      <c r="L579" s="4">
        <v>27283.75</v>
      </c>
      <c r="M579" s="4">
        <v>325</v>
      </c>
      <c r="N579" s="13" t="s">
        <v>5982</v>
      </c>
      <c r="O579" s="14" t="s">
        <v>5661</v>
      </c>
      <c r="P579" t="s">
        <v>3473</v>
      </c>
      <c r="Q579" t="s">
        <v>3474</v>
      </c>
      <c r="R579" t="s">
        <v>575</v>
      </c>
      <c r="S579" t="s">
        <v>0</v>
      </c>
      <c r="T579" t="s">
        <v>9</v>
      </c>
      <c r="U579" t="s">
        <v>3475</v>
      </c>
      <c r="V579" t="s">
        <v>0</v>
      </c>
      <c r="W579" t="s">
        <v>0</v>
      </c>
      <c r="X579" t="s">
        <v>0</v>
      </c>
      <c r="Y579" t="s">
        <v>11</v>
      </c>
      <c r="Z579" t="s">
        <v>0</v>
      </c>
      <c r="AA579" s="3"/>
      <c r="AB579" t="s">
        <v>0</v>
      </c>
      <c r="AC579" t="s">
        <v>0</v>
      </c>
      <c r="AD579" t="s">
        <v>0</v>
      </c>
      <c r="AE579" s="4">
        <v>0</v>
      </c>
    </row>
    <row r="580" spans="1:31" x14ac:dyDescent="0.2">
      <c r="A580" s="2" t="s">
        <v>0</v>
      </c>
      <c r="B580" t="s">
        <v>1</v>
      </c>
      <c r="C580" t="s">
        <v>3472</v>
      </c>
      <c r="D580" s="3">
        <v>44286</v>
      </c>
      <c r="E580" s="3">
        <v>44286</v>
      </c>
      <c r="F580" s="3">
        <v>44296</v>
      </c>
      <c r="G580" t="s">
        <v>387</v>
      </c>
      <c r="H580" t="s">
        <v>51</v>
      </c>
      <c r="I580" s="4">
        <v>198</v>
      </c>
      <c r="J580" t="s">
        <v>60</v>
      </c>
      <c r="K580" t="s">
        <v>4</v>
      </c>
      <c r="L580" s="4">
        <v>16622.099999999999</v>
      </c>
      <c r="M580" s="4">
        <v>198</v>
      </c>
      <c r="N580" s="13" t="s">
        <v>5983</v>
      </c>
      <c r="O580" s="14" t="s">
        <v>5661</v>
      </c>
      <c r="P580" t="s">
        <v>3473</v>
      </c>
      <c r="Q580" t="s">
        <v>3474</v>
      </c>
      <c r="R580" t="s">
        <v>575</v>
      </c>
      <c r="S580" t="s">
        <v>0</v>
      </c>
      <c r="T580" t="s">
        <v>9</v>
      </c>
      <c r="U580" t="s">
        <v>3475</v>
      </c>
      <c r="V580" t="s">
        <v>0</v>
      </c>
      <c r="W580" t="s">
        <v>0</v>
      </c>
      <c r="X580" t="s">
        <v>0</v>
      </c>
      <c r="Y580" t="s">
        <v>11</v>
      </c>
      <c r="Z580" t="s">
        <v>0</v>
      </c>
      <c r="AA580" s="3"/>
      <c r="AB580" t="s">
        <v>0</v>
      </c>
      <c r="AC580" t="s">
        <v>0</v>
      </c>
      <c r="AD580" t="s">
        <v>0</v>
      </c>
      <c r="AE580" s="4">
        <v>0</v>
      </c>
    </row>
    <row r="581" spans="1:31" x14ac:dyDescent="0.2">
      <c r="A581" s="2" t="s">
        <v>0</v>
      </c>
      <c r="B581" t="s">
        <v>1</v>
      </c>
      <c r="C581" t="s">
        <v>3472</v>
      </c>
      <c r="D581" s="3">
        <v>44286</v>
      </c>
      <c r="E581" s="3">
        <v>44286</v>
      </c>
      <c r="F581" s="3">
        <v>44296</v>
      </c>
      <c r="G581" t="s">
        <v>387</v>
      </c>
      <c r="H581" t="s">
        <v>51</v>
      </c>
      <c r="I581" s="4">
        <v>157</v>
      </c>
      <c r="J581" t="s">
        <v>60</v>
      </c>
      <c r="K581" t="s">
        <v>4</v>
      </c>
      <c r="L581" s="4">
        <v>13180.15</v>
      </c>
      <c r="M581" s="4">
        <v>157</v>
      </c>
      <c r="N581" s="13" t="s">
        <v>5984</v>
      </c>
      <c r="O581" s="14" t="s">
        <v>5661</v>
      </c>
      <c r="P581" t="s">
        <v>3473</v>
      </c>
      <c r="Q581" t="s">
        <v>3474</v>
      </c>
      <c r="R581" t="s">
        <v>575</v>
      </c>
      <c r="S581" t="s">
        <v>0</v>
      </c>
      <c r="T581" t="s">
        <v>9</v>
      </c>
      <c r="U581" t="s">
        <v>3475</v>
      </c>
      <c r="V581" t="s">
        <v>0</v>
      </c>
      <c r="W581" t="s">
        <v>0</v>
      </c>
      <c r="X581" t="s">
        <v>0</v>
      </c>
      <c r="Y581" t="s">
        <v>11</v>
      </c>
      <c r="Z581" t="s">
        <v>0</v>
      </c>
      <c r="AA581" s="3"/>
      <c r="AB581" t="s">
        <v>0</v>
      </c>
      <c r="AC581" t="s">
        <v>0</v>
      </c>
      <c r="AD581" t="s">
        <v>0</v>
      </c>
      <c r="AE581" s="4">
        <v>0</v>
      </c>
    </row>
    <row r="582" spans="1:31" x14ac:dyDescent="0.2">
      <c r="A582" s="2" t="s">
        <v>0</v>
      </c>
      <c r="B582" t="s">
        <v>1</v>
      </c>
      <c r="C582" t="s">
        <v>3472</v>
      </c>
      <c r="D582" s="3">
        <v>44286</v>
      </c>
      <c r="E582" s="3">
        <v>44286</v>
      </c>
      <c r="F582" s="3">
        <v>44296</v>
      </c>
      <c r="G582" t="s">
        <v>387</v>
      </c>
      <c r="H582" t="s">
        <v>51</v>
      </c>
      <c r="I582" s="4">
        <v>291</v>
      </c>
      <c r="J582" t="s">
        <v>60</v>
      </c>
      <c r="K582" t="s">
        <v>4</v>
      </c>
      <c r="L582" s="4">
        <v>24429.45</v>
      </c>
      <c r="M582" s="4">
        <v>291</v>
      </c>
      <c r="N582" s="13" t="s">
        <v>5985</v>
      </c>
      <c r="O582" s="14" t="s">
        <v>5661</v>
      </c>
      <c r="P582" t="s">
        <v>3473</v>
      </c>
      <c r="Q582" t="s">
        <v>3474</v>
      </c>
      <c r="R582" t="s">
        <v>575</v>
      </c>
      <c r="S582" t="s">
        <v>0</v>
      </c>
      <c r="T582" t="s">
        <v>9</v>
      </c>
      <c r="U582" t="s">
        <v>3475</v>
      </c>
      <c r="V582" t="s">
        <v>0</v>
      </c>
      <c r="W582" t="s">
        <v>0</v>
      </c>
      <c r="X582" t="s">
        <v>0</v>
      </c>
      <c r="Y582" t="s">
        <v>11</v>
      </c>
      <c r="Z582" t="s">
        <v>0</v>
      </c>
      <c r="AA582" s="3"/>
      <c r="AB582" t="s">
        <v>0</v>
      </c>
      <c r="AC582" t="s">
        <v>0</v>
      </c>
      <c r="AD582" t="s">
        <v>0</v>
      </c>
      <c r="AE582" s="4">
        <v>0</v>
      </c>
    </row>
    <row r="583" spans="1:31" x14ac:dyDescent="0.2">
      <c r="A583" s="2" t="s">
        <v>0</v>
      </c>
      <c r="B583" t="s">
        <v>1</v>
      </c>
      <c r="C583" t="s">
        <v>3472</v>
      </c>
      <c r="D583" s="3">
        <v>44286</v>
      </c>
      <c r="E583" s="3">
        <v>44286</v>
      </c>
      <c r="F583" s="3">
        <v>44296</v>
      </c>
      <c r="G583" t="s">
        <v>387</v>
      </c>
      <c r="H583" t="s">
        <v>51</v>
      </c>
      <c r="I583" s="4">
        <v>2613</v>
      </c>
      <c r="J583" t="s">
        <v>60</v>
      </c>
      <c r="K583" t="s">
        <v>4</v>
      </c>
      <c r="L583" s="4">
        <v>219361.35</v>
      </c>
      <c r="M583" s="4">
        <v>2613</v>
      </c>
      <c r="N583" s="13" t="s">
        <v>5986</v>
      </c>
      <c r="O583" s="14" t="s">
        <v>5661</v>
      </c>
      <c r="P583" t="s">
        <v>3473</v>
      </c>
      <c r="Q583" t="s">
        <v>3474</v>
      </c>
      <c r="R583" t="s">
        <v>3476</v>
      </c>
      <c r="S583" t="s">
        <v>0</v>
      </c>
      <c r="T583" t="s">
        <v>9</v>
      </c>
      <c r="U583" t="s">
        <v>3475</v>
      </c>
      <c r="V583" t="s">
        <v>0</v>
      </c>
      <c r="W583" t="s">
        <v>0</v>
      </c>
      <c r="X583" t="s">
        <v>0</v>
      </c>
      <c r="Y583" t="s">
        <v>11</v>
      </c>
      <c r="Z583" t="s">
        <v>0</v>
      </c>
      <c r="AA583" s="3"/>
      <c r="AB583" t="s">
        <v>0</v>
      </c>
      <c r="AC583" t="s">
        <v>0</v>
      </c>
      <c r="AD583" t="s">
        <v>0</v>
      </c>
      <c r="AE583" s="4">
        <v>0</v>
      </c>
    </row>
    <row r="584" spans="1:31" x14ac:dyDescent="0.2">
      <c r="A584" s="2" t="s">
        <v>0</v>
      </c>
      <c r="B584" t="s">
        <v>1</v>
      </c>
      <c r="C584" t="s">
        <v>3472</v>
      </c>
      <c r="D584" s="3">
        <v>44286</v>
      </c>
      <c r="E584" s="3">
        <v>44286</v>
      </c>
      <c r="F584" s="3">
        <v>44296</v>
      </c>
      <c r="G584" t="s">
        <v>387</v>
      </c>
      <c r="H584" t="s">
        <v>51</v>
      </c>
      <c r="I584" s="4">
        <v>3648</v>
      </c>
      <c r="J584" t="s">
        <v>60</v>
      </c>
      <c r="K584" t="s">
        <v>4</v>
      </c>
      <c r="L584" s="4">
        <v>306249.59999999998</v>
      </c>
      <c r="M584" s="4">
        <v>3648</v>
      </c>
      <c r="N584" s="13" t="s">
        <v>5987</v>
      </c>
      <c r="O584" s="14" t="s">
        <v>5661</v>
      </c>
      <c r="P584" t="s">
        <v>3473</v>
      </c>
      <c r="Q584" t="s">
        <v>3474</v>
      </c>
      <c r="R584" t="s">
        <v>575</v>
      </c>
      <c r="S584" t="s">
        <v>0</v>
      </c>
      <c r="T584" t="s">
        <v>9</v>
      </c>
      <c r="U584" t="s">
        <v>3475</v>
      </c>
      <c r="V584" t="s">
        <v>0</v>
      </c>
      <c r="W584" t="s">
        <v>0</v>
      </c>
      <c r="X584" t="s">
        <v>0</v>
      </c>
      <c r="Y584" t="s">
        <v>11</v>
      </c>
      <c r="Z584" t="s">
        <v>0</v>
      </c>
      <c r="AA584" s="3"/>
      <c r="AB584" t="s">
        <v>0</v>
      </c>
      <c r="AC584" t="s">
        <v>0</v>
      </c>
      <c r="AD584" t="s">
        <v>0</v>
      </c>
      <c r="AE584" s="4">
        <v>0</v>
      </c>
    </row>
    <row r="585" spans="1:31" x14ac:dyDescent="0.2">
      <c r="A585" s="2" t="s">
        <v>0</v>
      </c>
      <c r="B585" t="s">
        <v>1</v>
      </c>
      <c r="C585" t="s">
        <v>3472</v>
      </c>
      <c r="D585" s="3">
        <v>44286</v>
      </c>
      <c r="E585" s="3">
        <v>44286</v>
      </c>
      <c r="F585" s="3">
        <v>44296</v>
      </c>
      <c r="G585" t="s">
        <v>387</v>
      </c>
      <c r="H585" t="s">
        <v>51</v>
      </c>
      <c r="I585" s="4">
        <v>503</v>
      </c>
      <c r="J585" t="s">
        <v>60</v>
      </c>
      <c r="K585" t="s">
        <v>4</v>
      </c>
      <c r="L585" s="4">
        <v>42226.85</v>
      </c>
      <c r="M585" s="4">
        <v>503</v>
      </c>
      <c r="N585" s="13" t="s">
        <v>5988</v>
      </c>
      <c r="O585" s="14" t="s">
        <v>5661</v>
      </c>
      <c r="P585" t="s">
        <v>3473</v>
      </c>
      <c r="Q585" t="s">
        <v>3474</v>
      </c>
      <c r="R585" t="s">
        <v>575</v>
      </c>
      <c r="S585" t="s">
        <v>0</v>
      </c>
      <c r="T585" t="s">
        <v>9</v>
      </c>
      <c r="U585" t="s">
        <v>3475</v>
      </c>
      <c r="V585" t="s">
        <v>0</v>
      </c>
      <c r="W585" t="s">
        <v>0</v>
      </c>
      <c r="X585" t="s">
        <v>0</v>
      </c>
      <c r="Y585" t="s">
        <v>11</v>
      </c>
      <c r="Z585" t="s">
        <v>0</v>
      </c>
      <c r="AA585" s="3"/>
      <c r="AB585" t="s">
        <v>0</v>
      </c>
      <c r="AC585" t="s">
        <v>0</v>
      </c>
      <c r="AD585" t="s">
        <v>0</v>
      </c>
      <c r="AE585" s="4">
        <v>0</v>
      </c>
    </row>
    <row r="586" spans="1:31" x14ac:dyDescent="0.2">
      <c r="A586" s="2" t="s">
        <v>0</v>
      </c>
      <c r="B586" t="s">
        <v>1</v>
      </c>
      <c r="C586" t="s">
        <v>3472</v>
      </c>
      <c r="D586" s="3">
        <v>44286</v>
      </c>
      <c r="E586" s="3">
        <v>44286</v>
      </c>
      <c r="F586" s="3">
        <v>44296</v>
      </c>
      <c r="G586" t="s">
        <v>387</v>
      </c>
      <c r="H586" t="s">
        <v>51</v>
      </c>
      <c r="I586" s="4">
        <v>128</v>
      </c>
      <c r="J586" t="s">
        <v>60</v>
      </c>
      <c r="K586" t="s">
        <v>4</v>
      </c>
      <c r="L586" s="4">
        <v>10745.6</v>
      </c>
      <c r="M586" s="4">
        <v>128</v>
      </c>
      <c r="N586" s="13" t="s">
        <v>5989</v>
      </c>
      <c r="O586" s="14" t="s">
        <v>5661</v>
      </c>
      <c r="P586" t="s">
        <v>3473</v>
      </c>
      <c r="Q586" t="s">
        <v>3474</v>
      </c>
      <c r="R586" t="s">
        <v>575</v>
      </c>
      <c r="S586" t="s">
        <v>0</v>
      </c>
      <c r="T586" t="s">
        <v>9</v>
      </c>
      <c r="U586" t="s">
        <v>3475</v>
      </c>
      <c r="V586" t="s">
        <v>0</v>
      </c>
      <c r="W586" t="s">
        <v>0</v>
      </c>
      <c r="X586" t="s">
        <v>0</v>
      </c>
      <c r="Y586" t="s">
        <v>11</v>
      </c>
      <c r="Z586" t="s">
        <v>0</v>
      </c>
      <c r="AA586" s="3"/>
      <c r="AB586" t="s">
        <v>0</v>
      </c>
      <c r="AC586" t="s">
        <v>0</v>
      </c>
      <c r="AD586" t="s">
        <v>0</v>
      </c>
      <c r="AE586" s="4">
        <v>0</v>
      </c>
    </row>
    <row r="587" spans="1:31" x14ac:dyDescent="0.2">
      <c r="A587" s="2" t="s">
        <v>0</v>
      </c>
      <c r="B587" t="s">
        <v>1</v>
      </c>
      <c r="C587" t="s">
        <v>3472</v>
      </c>
      <c r="D587" s="3">
        <v>44286</v>
      </c>
      <c r="E587" s="3">
        <v>44286</v>
      </c>
      <c r="F587" s="3">
        <v>44296</v>
      </c>
      <c r="G587" t="s">
        <v>387</v>
      </c>
      <c r="H587" t="s">
        <v>51</v>
      </c>
      <c r="I587" s="4">
        <v>294</v>
      </c>
      <c r="J587" t="s">
        <v>60</v>
      </c>
      <c r="K587" t="s">
        <v>4</v>
      </c>
      <c r="L587" s="4">
        <v>24681.3</v>
      </c>
      <c r="M587" s="4">
        <v>294</v>
      </c>
      <c r="N587" s="13" t="s">
        <v>5990</v>
      </c>
      <c r="O587" s="14" t="s">
        <v>5661</v>
      </c>
      <c r="P587" t="s">
        <v>3473</v>
      </c>
      <c r="Q587" t="s">
        <v>3474</v>
      </c>
      <c r="R587" t="s">
        <v>575</v>
      </c>
      <c r="S587" t="s">
        <v>0</v>
      </c>
      <c r="T587" t="s">
        <v>9</v>
      </c>
      <c r="U587" t="s">
        <v>3475</v>
      </c>
      <c r="V587" t="s">
        <v>0</v>
      </c>
      <c r="W587" t="s">
        <v>0</v>
      </c>
      <c r="X587" t="s">
        <v>0</v>
      </c>
      <c r="Y587" t="s">
        <v>11</v>
      </c>
      <c r="Z587" t="s">
        <v>0</v>
      </c>
      <c r="AA587" s="3"/>
      <c r="AB587" t="s">
        <v>0</v>
      </c>
      <c r="AC587" t="s">
        <v>0</v>
      </c>
      <c r="AD587" t="s">
        <v>0</v>
      </c>
      <c r="AE587" s="4">
        <v>0</v>
      </c>
    </row>
    <row r="588" spans="1:31" x14ac:dyDescent="0.2">
      <c r="A588" s="2" t="s">
        <v>0</v>
      </c>
      <c r="B588" t="s">
        <v>1</v>
      </c>
      <c r="C588" t="s">
        <v>3472</v>
      </c>
      <c r="D588" s="3">
        <v>44286</v>
      </c>
      <c r="E588" s="3">
        <v>44286</v>
      </c>
      <c r="F588" s="3">
        <v>44296</v>
      </c>
      <c r="G588" t="s">
        <v>387</v>
      </c>
      <c r="H588" t="s">
        <v>51</v>
      </c>
      <c r="I588" s="4">
        <v>1497</v>
      </c>
      <c r="J588" t="s">
        <v>60</v>
      </c>
      <c r="K588" t="s">
        <v>4</v>
      </c>
      <c r="L588" s="4">
        <v>125673.15</v>
      </c>
      <c r="M588" s="4">
        <v>1497</v>
      </c>
      <c r="N588" s="13" t="s">
        <v>5991</v>
      </c>
      <c r="O588" s="14" t="s">
        <v>5661</v>
      </c>
      <c r="P588" t="s">
        <v>3473</v>
      </c>
      <c r="Q588" t="s">
        <v>3474</v>
      </c>
      <c r="R588" t="s">
        <v>575</v>
      </c>
      <c r="S588" t="s">
        <v>0</v>
      </c>
      <c r="T588" t="s">
        <v>9</v>
      </c>
      <c r="U588" t="s">
        <v>3475</v>
      </c>
      <c r="V588" t="s">
        <v>0</v>
      </c>
      <c r="W588" t="s">
        <v>0</v>
      </c>
      <c r="X588" t="s">
        <v>0</v>
      </c>
      <c r="Y588" t="s">
        <v>11</v>
      </c>
      <c r="Z588" t="s">
        <v>0</v>
      </c>
      <c r="AA588" s="3"/>
      <c r="AB588" t="s">
        <v>0</v>
      </c>
      <c r="AC588" t="s">
        <v>0</v>
      </c>
      <c r="AD588" t="s">
        <v>0</v>
      </c>
      <c r="AE588" s="4">
        <v>0</v>
      </c>
    </row>
    <row r="589" spans="1:31" x14ac:dyDescent="0.2">
      <c r="A589" s="2" t="s">
        <v>0</v>
      </c>
      <c r="B589" t="s">
        <v>1</v>
      </c>
      <c r="C589" t="s">
        <v>3472</v>
      </c>
      <c r="D589" s="3">
        <v>44286</v>
      </c>
      <c r="E589" s="3">
        <v>44286</v>
      </c>
      <c r="F589" s="3">
        <v>44296</v>
      </c>
      <c r="G589" t="s">
        <v>387</v>
      </c>
      <c r="H589" t="s">
        <v>51</v>
      </c>
      <c r="I589" s="4">
        <v>1083</v>
      </c>
      <c r="J589" t="s">
        <v>60</v>
      </c>
      <c r="K589" t="s">
        <v>4</v>
      </c>
      <c r="L589" s="4">
        <v>90917.85</v>
      </c>
      <c r="M589" s="4">
        <v>1083</v>
      </c>
      <c r="N589" s="13" t="s">
        <v>5992</v>
      </c>
      <c r="O589" s="14" t="s">
        <v>5661</v>
      </c>
      <c r="P589" t="s">
        <v>3473</v>
      </c>
      <c r="Q589" t="s">
        <v>3474</v>
      </c>
      <c r="R589" t="s">
        <v>575</v>
      </c>
      <c r="S589" t="s">
        <v>0</v>
      </c>
      <c r="T589" t="s">
        <v>9</v>
      </c>
      <c r="U589" t="s">
        <v>3475</v>
      </c>
      <c r="V589" t="s">
        <v>0</v>
      </c>
      <c r="W589" t="s">
        <v>0</v>
      </c>
      <c r="X589" t="s">
        <v>0</v>
      </c>
      <c r="Y589" t="s">
        <v>436</v>
      </c>
      <c r="Z589" t="s">
        <v>0</v>
      </c>
      <c r="AA589" s="3"/>
      <c r="AB589" t="s">
        <v>0</v>
      </c>
      <c r="AC589" t="s">
        <v>0</v>
      </c>
      <c r="AD589" t="s">
        <v>0</v>
      </c>
      <c r="AE589" s="4">
        <v>0</v>
      </c>
    </row>
    <row r="590" spans="1:31" x14ac:dyDescent="0.2">
      <c r="A590" s="2" t="s">
        <v>0</v>
      </c>
      <c r="B590" t="s">
        <v>1</v>
      </c>
      <c r="C590" t="s">
        <v>3472</v>
      </c>
      <c r="D590" s="3">
        <v>44286</v>
      </c>
      <c r="E590" s="3">
        <v>44286</v>
      </c>
      <c r="F590" s="3">
        <v>44296</v>
      </c>
      <c r="G590" t="s">
        <v>387</v>
      </c>
      <c r="H590" t="s">
        <v>51</v>
      </c>
      <c r="I590" s="4">
        <v>7891</v>
      </c>
      <c r="J590" t="s">
        <v>60</v>
      </c>
      <c r="K590" t="s">
        <v>4</v>
      </c>
      <c r="L590" s="4">
        <v>662449.44999999995</v>
      </c>
      <c r="M590" s="4">
        <v>7891</v>
      </c>
      <c r="N590" s="13" t="s">
        <v>5993</v>
      </c>
      <c r="O590" s="14" t="s">
        <v>5661</v>
      </c>
      <c r="P590" t="s">
        <v>3473</v>
      </c>
      <c r="Q590" t="s">
        <v>3474</v>
      </c>
      <c r="R590" t="s">
        <v>575</v>
      </c>
      <c r="S590" t="s">
        <v>0</v>
      </c>
      <c r="T590" t="s">
        <v>9</v>
      </c>
      <c r="U590" t="s">
        <v>3475</v>
      </c>
      <c r="V590" t="s">
        <v>0</v>
      </c>
      <c r="W590" t="s">
        <v>0</v>
      </c>
      <c r="X590" t="s">
        <v>0</v>
      </c>
      <c r="Y590" t="s">
        <v>436</v>
      </c>
      <c r="Z590" t="s">
        <v>0</v>
      </c>
      <c r="AA590" s="3"/>
      <c r="AB590" t="s">
        <v>0</v>
      </c>
      <c r="AC590" t="s">
        <v>0</v>
      </c>
      <c r="AD590" t="s">
        <v>0</v>
      </c>
      <c r="AE590" s="4">
        <v>0</v>
      </c>
    </row>
    <row r="591" spans="1:31" x14ac:dyDescent="0.2">
      <c r="A591" s="2" t="s">
        <v>0</v>
      </c>
      <c r="B591" t="s">
        <v>1</v>
      </c>
      <c r="C591" t="s">
        <v>3472</v>
      </c>
      <c r="D591" s="3">
        <v>44286</v>
      </c>
      <c r="E591" s="3">
        <v>44286</v>
      </c>
      <c r="F591" s="3">
        <v>44296</v>
      </c>
      <c r="G591" t="s">
        <v>387</v>
      </c>
      <c r="H591" t="s">
        <v>51</v>
      </c>
      <c r="I591" s="4">
        <v>47</v>
      </c>
      <c r="J591" t="s">
        <v>60</v>
      </c>
      <c r="K591" t="s">
        <v>4</v>
      </c>
      <c r="L591" s="4">
        <v>3945.65</v>
      </c>
      <c r="M591" s="4">
        <v>47</v>
      </c>
      <c r="N591" s="13" t="s">
        <v>5994</v>
      </c>
      <c r="O591" s="14" t="s">
        <v>5661</v>
      </c>
      <c r="P591" t="s">
        <v>3473</v>
      </c>
      <c r="Q591" t="s">
        <v>3474</v>
      </c>
      <c r="R591" t="s">
        <v>2896</v>
      </c>
      <c r="S591" t="s">
        <v>0</v>
      </c>
      <c r="T591" t="s">
        <v>9</v>
      </c>
      <c r="U591" t="s">
        <v>3475</v>
      </c>
      <c r="V591" t="s">
        <v>0</v>
      </c>
      <c r="W591" t="s">
        <v>0</v>
      </c>
      <c r="X591" t="s">
        <v>0</v>
      </c>
      <c r="Y591" t="s">
        <v>11</v>
      </c>
      <c r="Z591" t="s">
        <v>0</v>
      </c>
      <c r="AA591" s="3"/>
      <c r="AB591" t="s">
        <v>0</v>
      </c>
      <c r="AC591" t="s">
        <v>0</v>
      </c>
      <c r="AD591" t="s">
        <v>0</v>
      </c>
      <c r="AE591" s="4">
        <v>0</v>
      </c>
    </row>
    <row r="592" spans="1:31" x14ac:dyDescent="0.2">
      <c r="A592" s="2" t="s">
        <v>0</v>
      </c>
      <c r="B592" t="s">
        <v>1</v>
      </c>
      <c r="C592" t="s">
        <v>3477</v>
      </c>
      <c r="D592" s="3">
        <v>44287</v>
      </c>
      <c r="E592" s="3">
        <v>44286</v>
      </c>
      <c r="F592" s="3">
        <v>44312</v>
      </c>
      <c r="G592" t="s">
        <v>50</v>
      </c>
      <c r="H592" t="s">
        <v>51</v>
      </c>
      <c r="I592" s="4">
        <v>-222</v>
      </c>
      <c r="J592" t="s">
        <v>60</v>
      </c>
      <c r="K592" t="s">
        <v>4</v>
      </c>
      <c r="L592" s="4">
        <v>-18636.900000000001</v>
      </c>
      <c r="M592" s="4">
        <v>-222</v>
      </c>
      <c r="N592" s="13" t="s">
        <v>5932</v>
      </c>
      <c r="O592" s="14" t="s">
        <v>5661</v>
      </c>
      <c r="P592" t="s">
        <v>3473</v>
      </c>
      <c r="Q592" t="s">
        <v>3474</v>
      </c>
      <c r="R592" t="s">
        <v>3201</v>
      </c>
      <c r="S592" t="s">
        <v>0</v>
      </c>
      <c r="T592" t="s">
        <v>9</v>
      </c>
      <c r="U592" t="s">
        <v>3475</v>
      </c>
      <c r="V592" t="s">
        <v>0</v>
      </c>
      <c r="W592" t="s">
        <v>0</v>
      </c>
      <c r="X592" t="s">
        <v>0</v>
      </c>
      <c r="Y592" t="s">
        <v>11</v>
      </c>
      <c r="Z592" t="s">
        <v>0</v>
      </c>
      <c r="AA592" s="3"/>
      <c r="AB592" t="s">
        <v>0</v>
      </c>
      <c r="AC592" t="s">
        <v>0</v>
      </c>
      <c r="AD592" t="s">
        <v>0</v>
      </c>
      <c r="AE592" s="4">
        <v>0</v>
      </c>
    </row>
    <row r="593" spans="1:31" x14ac:dyDescent="0.2">
      <c r="A593" s="2" t="s">
        <v>0</v>
      </c>
      <c r="B593" t="s">
        <v>1</v>
      </c>
      <c r="C593" t="s">
        <v>3477</v>
      </c>
      <c r="D593" s="3">
        <v>44287</v>
      </c>
      <c r="E593" s="3">
        <v>44286</v>
      </c>
      <c r="F593" s="3">
        <v>44312</v>
      </c>
      <c r="G593" t="s">
        <v>50</v>
      </c>
      <c r="H593" t="s">
        <v>51</v>
      </c>
      <c r="I593" s="4">
        <v>-146</v>
      </c>
      <c r="J593" t="s">
        <v>60</v>
      </c>
      <c r="K593" t="s">
        <v>4</v>
      </c>
      <c r="L593" s="4">
        <v>-12256.7</v>
      </c>
      <c r="M593" s="4">
        <v>-146</v>
      </c>
      <c r="N593" s="13" t="s">
        <v>5933</v>
      </c>
      <c r="O593" s="14" t="s">
        <v>5661</v>
      </c>
      <c r="P593" t="s">
        <v>3473</v>
      </c>
      <c r="Q593" t="s">
        <v>3474</v>
      </c>
      <c r="R593" t="s">
        <v>3203</v>
      </c>
      <c r="S593" t="s">
        <v>0</v>
      </c>
      <c r="T593" t="s">
        <v>9</v>
      </c>
      <c r="U593" t="s">
        <v>3475</v>
      </c>
      <c r="V593" t="s">
        <v>0</v>
      </c>
      <c r="W593" t="s">
        <v>0</v>
      </c>
      <c r="X593" t="s">
        <v>0</v>
      </c>
      <c r="Y593" t="s">
        <v>11</v>
      </c>
      <c r="Z593" t="s">
        <v>0</v>
      </c>
      <c r="AA593" s="3"/>
      <c r="AB593" t="s">
        <v>0</v>
      </c>
      <c r="AC593" t="s">
        <v>0</v>
      </c>
      <c r="AD593" t="s">
        <v>0</v>
      </c>
      <c r="AE593" s="4">
        <v>0</v>
      </c>
    </row>
    <row r="594" spans="1:31" x14ac:dyDescent="0.2">
      <c r="A594" s="2" t="s">
        <v>0</v>
      </c>
      <c r="B594" t="s">
        <v>1</v>
      </c>
      <c r="C594" t="s">
        <v>3477</v>
      </c>
      <c r="D594" s="3">
        <v>44287</v>
      </c>
      <c r="E594" s="3">
        <v>44286</v>
      </c>
      <c r="F594" s="3">
        <v>44312</v>
      </c>
      <c r="G594" t="s">
        <v>50</v>
      </c>
      <c r="H594" t="s">
        <v>51</v>
      </c>
      <c r="I594" s="4">
        <v>-498</v>
      </c>
      <c r="J594" t="s">
        <v>60</v>
      </c>
      <c r="K594" t="s">
        <v>4</v>
      </c>
      <c r="L594" s="4">
        <v>-41807.1</v>
      </c>
      <c r="M594" s="4">
        <v>-498</v>
      </c>
      <c r="N594" s="13" t="s">
        <v>5934</v>
      </c>
      <c r="O594" s="14" t="s">
        <v>5661</v>
      </c>
      <c r="P594" t="s">
        <v>3473</v>
      </c>
      <c r="Q594" t="s">
        <v>3474</v>
      </c>
      <c r="R594" t="s">
        <v>3204</v>
      </c>
      <c r="S594" t="s">
        <v>0</v>
      </c>
      <c r="T594" t="s">
        <v>9</v>
      </c>
      <c r="U594" t="s">
        <v>3475</v>
      </c>
      <c r="V594" t="s">
        <v>0</v>
      </c>
      <c r="W594" t="s">
        <v>0</v>
      </c>
      <c r="X594" t="s">
        <v>0</v>
      </c>
      <c r="Y594" t="s">
        <v>11</v>
      </c>
      <c r="Z594" t="s">
        <v>0</v>
      </c>
      <c r="AA594" s="3"/>
      <c r="AB594" t="s">
        <v>0</v>
      </c>
      <c r="AC594" t="s">
        <v>0</v>
      </c>
      <c r="AD594" t="s">
        <v>0</v>
      </c>
      <c r="AE594" s="4">
        <v>0</v>
      </c>
    </row>
    <row r="595" spans="1:31" x14ac:dyDescent="0.2">
      <c r="A595" s="2" t="s">
        <v>0</v>
      </c>
      <c r="B595" t="s">
        <v>1</v>
      </c>
      <c r="C595" t="s">
        <v>3477</v>
      </c>
      <c r="D595" s="3">
        <v>44287</v>
      </c>
      <c r="E595" s="3">
        <v>44286</v>
      </c>
      <c r="F595" s="3">
        <v>44312</v>
      </c>
      <c r="G595" t="s">
        <v>50</v>
      </c>
      <c r="H595" t="s">
        <v>51</v>
      </c>
      <c r="I595" s="4">
        <v>-2959</v>
      </c>
      <c r="J595" t="s">
        <v>60</v>
      </c>
      <c r="K595" t="s">
        <v>4</v>
      </c>
      <c r="L595" s="4">
        <v>-248408.05</v>
      </c>
      <c r="M595" s="4">
        <v>-2959</v>
      </c>
      <c r="N595" s="13" t="s">
        <v>5935</v>
      </c>
      <c r="O595" s="14" t="s">
        <v>5661</v>
      </c>
      <c r="P595" t="s">
        <v>3473</v>
      </c>
      <c r="Q595" t="s">
        <v>3474</v>
      </c>
      <c r="R595" t="s">
        <v>3206</v>
      </c>
      <c r="S595" t="s">
        <v>0</v>
      </c>
      <c r="T595" t="s">
        <v>9</v>
      </c>
      <c r="U595" t="s">
        <v>3475</v>
      </c>
      <c r="V595" t="s">
        <v>0</v>
      </c>
      <c r="W595" t="s">
        <v>0</v>
      </c>
      <c r="X595" t="s">
        <v>0</v>
      </c>
      <c r="Y595" t="s">
        <v>11</v>
      </c>
      <c r="Z595" t="s">
        <v>0</v>
      </c>
      <c r="AA595" s="3"/>
      <c r="AB595" t="s">
        <v>0</v>
      </c>
      <c r="AC595" t="s">
        <v>0</v>
      </c>
      <c r="AD595" t="s">
        <v>0</v>
      </c>
      <c r="AE595" s="4">
        <v>0</v>
      </c>
    </row>
    <row r="596" spans="1:31" x14ac:dyDescent="0.2">
      <c r="A596" s="2" t="s">
        <v>0</v>
      </c>
      <c r="B596" t="s">
        <v>1</v>
      </c>
      <c r="C596" t="s">
        <v>3477</v>
      </c>
      <c r="D596" s="3">
        <v>44287</v>
      </c>
      <c r="E596" s="3">
        <v>44286</v>
      </c>
      <c r="F596" s="3">
        <v>44312</v>
      </c>
      <c r="G596" t="s">
        <v>50</v>
      </c>
      <c r="H596" t="s">
        <v>51</v>
      </c>
      <c r="I596" s="4">
        <v>-261</v>
      </c>
      <c r="J596" t="s">
        <v>60</v>
      </c>
      <c r="K596" t="s">
        <v>4</v>
      </c>
      <c r="L596" s="4">
        <v>-21910.95</v>
      </c>
      <c r="M596" s="4">
        <v>-261</v>
      </c>
      <c r="N596" s="13" t="s">
        <v>5936</v>
      </c>
      <c r="O596" s="14" t="s">
        <v>5661</v>
      </c>
      <c r="P596" t="s">
        <v>3473</v>
      </c>
      <c r="Q596" t="s">
        <v>3474</v>
      </c>
      <c r="R596" t="s">
        <v>3207</v>
      </c>
      <c r="S596" t="s">
        <v>0</v>
      </c>
      <c r="T596" t="s">
        <v>9</v>
      </c>
      <c r="U596" t="s">
        <v>3475</v>
      </c>
      <c r="V596" t="s">
        <v>0</v>
      </c>
      <c r="W596" t="s">
        <v>0</v>
      </c>
      <c r="X596" t="s">
        <v>0</v>
      </c>
      <c r="Y596" t="s">
        <v>11</v>
      </c>
      <c r="Z596" t="s">
        <v>0</v>
      </c>
      <c r="AA596" s="3"/>
      <c r="AB596" t="s">
        <v>0</v>
      </c>
      <c r="AC596" t="s">
        <v>0</v>
      </c>
      <c r="AD596" t="s">
        <v>0</v>
      </c>
      <c r="AE596" s="4">
        <v>0</v>
      </c>
    </row>
    <row r="597" spans="1:31" x14ac:dyDescent="0.2">
      <c r="A597" s="2" t="s">
        <v>0</v>
      </c>
      <c r="B597" t="s">
        <v>1</v>
      </c>
      <c r="C597" t="s">
        <v>3477</v>
      </c>
      <c r="D597" s="3">
        <v>44287</v>
      </c>
      <c r="E597" s="3">
        <v>44286</v>
      </c>
      <c r="F597" s="3">
        <v>44312</v>
      </c>
      <c r="G597" t="s">
        <v>50</v>
      </c>
      <c r="H597" t="s">
        <v>51</v>
      </c>
      <c r="I597" s="4">
        <v>-412</v>
      </c>
      <c r="J597" t="s">
        <v>60</v>
      </c>
      <c r="K597" t="s">
        <v>4</v>
      </c>
      <c r="L597" s="4">
        <v>-34587.4</v>
      </c>
      <c r="M597" s="4">
        <v>-412</v>
      </c>
      <c r="N597" s="13" t="s">
        <v>5937</v>
      </c>
      <c r="O597" s="14" t="s">
        <v>5661</v>
      </c>
      <c r="P597" t="s">
        <v>3473</v>
      </c>
      <c r="Q597" t="s">
        <v>3474</v>
      </c>
      <c r="R597" t="s">
        <v>3026</v>
      </c>
      <c r="S597" t="s">
        <v>0</v>
      </c>
      <c r="T597" t="s">
        <v>9</v>
      </c>
      <c r="U597" t="s">
        <v>3475</v>
      </c>
      <c r="V597" t="s">
        <v>0</v>
      </c>
      <c r="W597" t="s">
        <v>0</v>
      </c>
      <c r="X597" t="s">
        <v>0</v>
      </c>
      <c r="Y597" t="s">
        <v>128</v>
      </c>
      <c r="Z597" t="s">
        <v>0</v>
      </c>
      <c r="AA597" s="3"/>
      <c r="AB597" t="s">
        <v>0</v>
      </c>
      <c r="AC597" t="s">
        <v>0</v>
      </c>
      <c r="AD597" t="s">
        <v>0</v>
      </c>
      <c r="AE597" s="4">
        <v>0</v>
      </c>
    </row>
    <row r="598" spans="1:31" x14ac:dyDescent="0.2">
      <c r="A598" s="2" t="s">
        <v>0</v>
      </c>
      <c r="B598" t="s">
        <v>1</v>
      </c>
      <c r="C598" t="s">
        <v>3477</v>
      </c>
      <c r="D598" s="3">
        <v>44287</v>
      </c>
      <c r="E598" s="3">
        <v>44286</v>
      </c>
      <c r="F598" s="3">
        <v>44312</v>
      </c>
      <c r="G598" t="s">
        <v>50</v>
      </c>
      <c r="H598" t="s">
        <v>51</v>
      </c>
      <c r="I598" s="4">
        <v>-24</v>
      </c>
      <c r="J598" t="s">
        <v>60</v>
      </c>
      <c r="K598" t="s">
        <v>4</v>
      </c>
      <c r="L598" s="4">
        <v>-2014.8</v>
      </c>
      <c r="M598" s="4">
        <v>-24</v>
      </c>
      <c r="N598" s="13" t="s">
        <v>5938</v>
      </c>
      <c r="O598" s="14" t="s">
        <v>5661</v>
      </c>
      <c r="P598" t="s">
        <v>3473</v>
      </c>
      <c r="Q598" t="s">
        <v>3474</v>
      </c>
      <c r="R598" t="s">
        <v>847</v>
      </c>
      <c r="S598" t="s">
        <v>0</v>
      </c>
      <c r="T598" t="s">
        <v>9</v>
      </c>
      <c r="U598" t="s">
        <v>3475</v>
      </c>
      <c r="V598" t="s">
        <v>0</v>
      </c>
      <c r="W598" t="s">
        <v>0</v>
      </c>
      <c r="X598" t="s">
        <v>0</v>
      </c>
      <c r="Y598" t="s">
        <v>11</v>
      </c>
      <c r="Z598" t="s">
        <v>0</v>
      </c>
      <c r="AA598" s="3"/>
      <c r="AB598" t="s">
        <v>0</v>
      </c>
      <c r="AC598" t="s">
        <v>0</v>
      </c>
      <c r="AD598" t="s">
        <v>0</v>
      </c>
      <c r="AE598" s="4">
        <v>0</v>
      </c>
    </row>
    <row r="599" spans="1:31" x14ac:dyDescent="0.2">
      <c r="A599" s="2" t="s">
        <v>0</v>
      </c>
      <c r="B599" t="s">
        <v>1</v>
      </c>
      <c r="C599" t="s">
        <v>3477</v>
      </c>
      <c r="D599" s="3">
        <v>44287</v>
      </c>
      <c r="E599" s="3">
        <v>44286</v>
      </c>
      <c r="F599" s="3">
        <v>44312</v>
      </c>
      <c r="G599" t="s">
        <v>50</v>
      </c>
      <c r="H599" t="s">
        <v>51</v>
      </c>
      <c r="I599" s="4">
        <v>-202</v>
      </c>
      <c r="J599" t="s">
        <v>60</v>
      </c>
      <c r="K599" t="s">
        <v>4</v>
      </c>
      <c r="L599" s="4">
        <v>-16957.900000000001</v>
      </c>
      <c r="M599" s="4">
        <v>-202</v>
      </c>
      <c r="N599" s="13" t="s">
        <v>5939</v>
      </c>
      <c r="O599" s="14" t="s">
        <v>5661</v>
      </c>
      <c r="P599" t="s">
        <v>3473</v>
      </c>
      <c r="Q599" t="s">
        <v>3474</v>
      </c>
      <c r="R599" t="s">
        <v>776</v>
      </c>
      <c r="S599" t="s">
        <v>0</v>
      </c>
      <c r="T599" t="s">
        <v>9</v>
      </c>
      <c r="U599" t="s">
        <v>3475</v>
      </c>
      <c r="V599" t="s">
        <v>0</v>
      </c>
      <c r="W599" t="s">
        <v>0</v>
      </c>
      <c r="X599" t="s">
        <v>0</v>
      </c>
      <c r="Y599" t="s">
        <v>11</v>
      </c>
      <c r="Z599" t="s">
        <v>0</v>
      </c>
      <c r="AA599" s="3"/>
      <c r="AB599" t="s">
        <v>0</v>
      </c>
      <c r="AC599" t="s">
        <v>0</v>
      </c>
      <c r="AD599" t="s">
        <v>0</v>
      </c>
      <c r="AE599" s="4">
        <v>0</v>
      </c>
    </row>
    <row r="600" spans="1:31" x14ac:dyDescent="0.2">
      <c r="A600" s="2" t="s">
        <v>0</v>
      </c>
      <c r="B600" t="s">
        <v>1</v>
      </c>
      <c r="C600" t="s">
        <v>3477</v>
      </c>
      <c r="D600" s="3">
        <v>44287</v>
      </c>
      <c r="E600" s="3">
        <v>44286</v>
      </c>
      <c r="F600" s="3">
        <v>44312</v>
      </c>
      <c r="G600" t="s">
        <v>50</v>
      </c>
      <c r="H600" t="s">
        <v>51</v>
      </c>
      <c r="I600" s="4">
        <v>-1177</v>
      </c>
      <c r="J600" t="s">
        <v>60</v>
      </c>
      <c r="K600" t="s">
        <v>4</v>
      </c>
      <c r="L600" s="4">
        <v>-98809.15</v>
      </c>
      <c r="M600" s="4">
        <v>-1177</v>
      </c>
      <c r="N600" s="13" t="s">
        <v>5940</v>
      </c>
      <c r="O600" s="14" t="s">
        <v>5661</v>
      </c>
      <c r="P600" t="s">
        <v>3473</v>
      </c>
      <c r="Q600" t="s">
        <v>3474</v>
      </c>
      <c r="R600" t="s">
        <v>1346</v>
      </c>
      <c r="S600" t="s">
        <v>0</v>
      </c>
      <c r="T600" t="s">
        <v>9</v>
      </c>
      <c r="U600" t="s">
        <v>3475</v>
      </c>
      <c r="V600" t="s">
        <v>0</v>
      </c>
      <c r="W600" t="s">
        <v>0</v>
      </c>
      <c r="X600" t="s">
        <v>0</v>
      </c>
      <c r="Y600" t="s">
        <v>11</v>
      </c>
      <c r="Z600" t="s">
        <v>0</v>
      </c>
      <c r="AA600" s="3"/>
      <c r="AB600" t="s">
        <v>0</v>
      </c>
      <c r="AC600" t="s">
        <v>0</v>
      </c>
      <c r="AD600" t="s">
        <v>0</v>
      </c>
      <c r="AE600" s="4">
        <v>0</v>
      </c>
    </row>
    <row r="601" spans="1:31" x14ac:dyDescent="0.2">
      <c r="A601" s="2" t="s">
        <v>0</v>
      </c>
      <c r="B601" t="s">
        <v>1</v>
      </c>
      <c r="C601" t="s">
        <v>3477</v>
      </c>
      <c r="D601" s="3">
        <v>44287</v>
      </c>
      <c r="E601" s="3">
        <v>44286</v>
      </c>
      <c r="F601" s="3">
        <v>44312</v>
      </c>
      <c r="G601" t="s">
        <v>50</v>
      </c>
      <c r="H601" t="s">
        <v>51</v>
      </c>
      <c r="I601" s="4">
        <v>-5000</v>
      </c>
      <c r="J601" t="s">
        <v>60</v>
      </c>
      <c r="K601" t="s">
        <v>4</v>
      </c>
      <c r="L601" s="4">
        <v>-419750</v>
      </c>
      <c r="M601" s="4">
        <v>-5000</v>
      </c>
      <c r="N601" s="13" t="s">
        <v>5941</v>
      </c>
      <c r="O601" s="14" t="s">
        <v>5661</v>
      </c>
      <c r="P601" t="s">
        <v>3473</v>
      </c>
      <c r="Q601" t="s">
        <v>3474</v>
      </c>
      <c r="R601" t="s">
        <v>1945</v>
      </c>
      <c r="S601" t="s">
        <v>0</v>
      </c>
      <c r="T601" t="s">
        <v>9</v>
      </c>
      <c r="U601" t="s">
        <v>3475</v>
      </c>
      <c r="V601" t="s">
        <v>0</v>
      </c>
      <c r="W601" t="s">
        <v>0</v>
      </c>
      <c r="X601" t="s">
        <v>0</v>
      </c>
      <c r="Y601" t="s">
        <v>11</v>
      </c>
      <c r="Z601" t="s">
        <v>0</v>
      </c>
      <c r="AA601" s="3"/>
      <c r="AB601" t="s">
        <v>0</v>
      </c>
      <c r="AC601" t="s">
        <v>0</v>
      </c>
      <c r="AD601" t="s">
        <v>0</v>
      </c>
      <c r="AE601" s="4">
        <v>0</v>
      </c>
    </row>
    <row r="602" spans="1:31" x14ac:dyDescent="0.2">
      <c r="A602" s="2" t="s">
        <v>0</v>
      </c>
      <c r="B602" t="s">
        <v>1</v>
      </c>
      <c r="C602" t="s">
        <v>3477</v>
      </c>
      <c r="D602" s="3">
        <v>44287</v>
      </c>
      <c r="E602" s="3">
        <v>44286</v>
      </c>
      <c r="F602" s="3">
        <v>44312</v>
      </c>
      <c r="G602" t="s">
        <v>50</v>
      </c>
      <c r="H602" t="s">
        <v>51</v>
      </c>
      <c r="I602" s="4">
        <v>-1500</v>
      </c>
      <c r="J602" t="s">
        <v>60</v>
      </c>
      <c r="K602" t="s">
        <v>4</v>
      </c>
      <c r="L602" s="4">
        <v>-125925</v>
      </c>
      <c r="M602" s="4">
        <v>-1500</v>
      </c>
      <c r="N602" s="13" t="s">
        <v>5942</v>
      </c>
      <c r="O602" s="14" t="s">
        <v>5661</v>
      </c>
      <c r="P602" t="s">
        <v>3473</v>
      </c>
      <c r="Q602" t="s">
        <v>3474</v>
      </c>
      <c r="R602" t="s">
        <v>1947</v>
      </c>
      <c r="S602" t="s">
        <v>0</v>
      </c>
      <c r="T602" t="s">
        <v>9</v>
      </c>
      <c r="U602" t="s">
        <v>3475</v>
      </c>
      <c r="V602" t="s">
        <v>0</v>
      </c>
      <c r="W602" t="s">
        <v>0</v>
      </c>
      <c r="X602" t="s">
        <v>0</v>
      </c>
      <c r="Y602" t="s">
        <v>11</v>
      </c>
      <c r="Z602" t="s">
        <v>0</v>
      </c>
      <c r="AA602" s="3"/>
      <c r="AB602" t="s">
        <v>0</v>
      </c>
      <c r="AC602" t="s">
        <v>0</v>
      </c>
      <c r="AD602" t="s">
        <v>0</v>
      </c>
      <c r="AE602" s="4">
        <v>0</v>
      </c>
    </row>
    <row r="603" spans="1:31" x14ac:dyDescent="0.2">
      <c r="A603" s="2" t="s">
        <v>0</v>
      </c>
      <c r="B603" t="s">
        <v>1</v>
      </c>
      <c r="C603" t="s">
        <v>3477</v>
      </c>
      <c r="D603" s="3">
        <v>44287</v>
      </c>
      <c r="E603" s="3">
        <v>44286</v>
      </c>
      <c r="F603" s="3">
        <v>44312</v>
      </c>
      <c r="G603" t="s">
        <v>50</v>
      </c>
      <c r="H603" t="s">
        <v>51</v>
      </c>
      <c r="I603" s="4">
        <v>-77</v>
      </c>
      <c r="J603" t="s">
        <v>60</v>
      </c>
      <c r="K603" t="s">
        <v>4</v>
      </c>
      <c r="L603" s="4">
        <v>-6464.15</v>
      </c>
      <c r="M603" s="4">
        <v>-77</v>
      </c>
      <c r="N603" s="13" t="s">
        <v>5943</v>
      </c>
      <c r="O603" s="14" t="s">
        <v>5661</v>
      </c>
      <c r="P603" t="s">
        <v>3473</v>
      </c>
      <c r="Q603" t="s">
        <v>3474</v>
      </c>
      <c r="R603" t="s">
        <v>1829</v>
      </c>
      <c r="S603" t="s">
        <v>0</v>
      </c>
      <c r="T603" t="s">
        <v>9</v>
      </c>
      <c r="U603" t="s">
        <v>3475</v>
      </c>
      <c r="V603" t="s">
        <v>0</v>
      </c>
      <c r="W603" t="s">
        <v>0</v>
      </c>
      <c r="X603" t="s">
        <v>0</v>
      </c>
      <c r="Y603" t="s">
        <v>11</v>
      </c>
      <c r="Z603" t="s">
        <v>0</v>
      </c>
      <c r="AA603" s="3"/>
      <c r="AB603" t="s">
        <v>0</v>
      </c>
      <c r="AC603" t="s">
        <v>0</v>
      </c>
      <c r="AD603" t="s">
        <v>0</v>
      </c>
      <c r="AE603" s="4">
        <v>0</v>
      </c>
    </row>
    <row r="604" spans="1:31" x14ac:dyDescent="0.2">
      <c r="A604" s="2" t="s">
        <v>0</v>
      </c>
      <c r="B604" t="s">
        <v>1</v>
      </c>
      <c r="C604" t="s">
        <v>3477</v>
      </c>
      <c r="D604" s="3">
        <v>44287</v>
      </c>
      <c r="E604" s="3">
        <v>44286</v>
      </c>
      <c r="F604" s="3">
        <v>44312</v>
      </c>
      <c r="G604" t="s">
        <v>50</v>
      </c>
      <c r="H604" t="s">
        <v>51</v>
      </c>
      <c r="I604" s="4">
        <v>-52</v>
      </c>
      <c r="J604" t="s">
        <v>60</v>
      </c>
      <c r="K604" t="s">
        <v>4</v>
      </c>
      <c r="L604" s="4">
        <v>-4365.3999999999996</v>
      </c>
      <c r="M604" s="4">
        <v>-52</v>
      </c>
      <c r="N604" s="13" t="s">
        <v>5944</v>
      </c>
      <c r="O604" s="14" t="s">
        <v>5661</v>
      </c>
      <c r="P604" t="s">
        <v>3473</v>
      </c>
      <c r="Q604" t="s">
        <v>3474</v>
      </c>
      <c r="R604" t="s">
        <v>2325</v>
      </c>
      <c r="S604" t="s">
        <v>0</v>
      </c>
      <c r="T604" t="s">
        <v>9</v>
      </c>
      <c r="U604" t="s">
        <v>3475</v>
      </c>
      <c r="V604" t="s">
        <v>0</v>
      </c>
      <c r="W604" t="s">
        <v>0</v>
      </c>
      <c r="X604" t="s">
        <v>0</v>
      </c>
      <c r="Y604" t="s">
        <v>11</v>
      </c>
      <c r="Z604" t="s">
        <v>0</v>
      </c>
      <c r="AA604" s="3"/>
      <c r="AB604" t="s">
        <v>0</v>
      </c>
      <c r="AC604" t="s">
        <v>0</v>
      </c>
      <c r="AD604" t="s">
        <v>0</v>
      </c>
      <c r="AE604" s="4">
        <v>0</v>
      </c>
    </row>
    <row r="605" spans="1:31" x14ac:dyDescent="0.2">
      <c r="A605" s="2" t="s">
        <v>0</v>
      </c>
      <c r="B605" t="s">
        <v>1</v>
      </c>
      <c r="C605" t="s">
        <v>3477</v>
      </c>
      <c r="D605" s="3">
        <v>44287</v>
      </c>
      <c r="E605" s="3">
        <v>44286</v>
      </c>
      <c r="F605" s="3">
        <v>44312</v>
      </c>
      <c r="G605" t="s">
        <v>50</v>
      </c>
      <c r="H605" t="s">
        <v>51</v>
      </c>
      <c r="I605" s="4">
        <v>-2183</v>
      </c>
      <c r="J605" t="s">
        <v>60</v>
      </c>
      <c r="K605" t="s">
        <v>4</v>
      </c>
      <c r="L605" s="4">
        <v>-183262.85</v>
      </c>
      <c r="M605" s="4">
        <v>-2183</v>
      </c>
      <c r="N605" s="13" t="s">
        <v>5945</v>
      </c>
      <c r="O605" s="14" t="s">
        <v>5661</v>
      </c>
      <c r="P605" t="s">
        <v>3473</v>
      </c>
      <c r="Q605" t="s">
        <v>3474</v>
      </c>
      <c r="R605" t="s">
        <v>2884</v>
      </c>
      <c r="S605" t="s">
        <v>0</v>
      </c>
      <c r="T605" t="s">
        <v>9</v>
      </c>
      <c r="U605" t="s">
        <v>3475</v>
      </c>
      <c r="V605" t="s">
        <v>0</v>
      </c>
      <c r="W605" t="s">
        <v>0</v>
      </c>
      <c r="X605" t="s">
        <v>0</v>
      </c>
      <c r="Y605" t="s">
        <v>11</v>
      </c>
      <c r="Z605" t="s">
        <v>0</v>
      </c>
      <c r="AA605" s="3"/>
      <c r="AB605" t="s">
        <v>0</v>
      </c>
      <c r="AC605" t="s">
        <v>0</v>
      </c>
      <c r="AD605" t="s">
        <v>0</v>
      </c>
      <c r="AE605" s="4">
        <v>0</v>
      </c>
    </row>
    <row r="606" spans="1:31" x14ac:dyDescent="0.2">
      <c r="A606" s="2" t="s">
        <v>0</v>
      </c>
      <c r="B606" t="s">
        <v>1</v>
      </c>
      <c r="C606" t="s">
        <v>3477</v>
      </c>
      <c r="D606" s="3">
        <v>44287</v>
      </c>
      <c r="E606" s="3">
        <v>44286</v>
      </c>
      <c r="F606" s="3">
        <v>44312</v>
      </c>
      <c r="G606" t="s">
        <v>50</v>
      </c>
      <c r="H606" t="s">
        <v>51</v>
      </c>
      <c r="I606" s="4">
        <v>-393</v>
      </c>
      <c r="J606" t="s">
        <v>60</v>
      </c>
      <c r="K606" t="s">
        <v>4</v>
      </c>
      <c r="L606" s="4">
        <v>-32992.35</v>
      </c>
      <c r="M606" s="4">
        <v>-393</v>
      </c>
      <c r="N606" s="13" t="s">
        <v>5946</v>
      </c>
      <c r="O606" s="14" t="s">
        <v>5661</v>
      </c>
      <c r="P606" t="s">
        <v>3473</v>
      </c>
      <c r="Q606" t="s">
        <v>3474</v>
      </c>
      <c r="R606" t="s">
        <v>477</v>
      </c>
      <c r="S606" t="s">
        <v>0</v>
      </c>
      <c r="T606" t="s">
        <v>9</v>
      </c>
      <c r="U606" t="s">
        <v>3475</v>
      </c>
      <c r="V606" t="s">
        <v>0</v>
      </c>
      <c r="W606" t="s">
        <v>0</v>
      </c>
      <c r="X606" t="s">
        <v>0</v>
      </c>
      <c r="Y606" t="s">
        <v>128</v>
      </c>
      <c r="Z606" t="s">
        <v>0</v>
      </c>
      <c r="AA606" s="3"/>
      <c r="AB606" t="s">
        <v>0</v>
      </c>
      <c r="AC606" t="s">
        <v>0</v>
      </c>
      <c r="AD606" t="s">
        <v>0</v>
      </c>
      <c r="AE606" s="4">
        <v>0</v>
      </c>
    </row>
    <row r="607" spans="1:31" x14ac:dyDescent="0.2">
      <c r="A607" s="2" t="s">
        <v>0</v>
      </c>
      <c r="B607" t="s">
        <v>1</v>
      </c>
      <c r="C607" t="s">
        <v>3477</v>
      </c>
      <c r="D607" s="3">
        <v>44287</v>
      </c>
      <c r="E607" s="3">
        <v>44286</v>
      </c>
      <c r="F607" s="3">
        <v>44312</v>
      </c>
      <c r="G607" t="s">
        <v>50</v>
      </c>
      <c r="H607" t="s">
        <v>51</v>
      </c>
      <c r="I607" s="4">
        <v>-3599</v>
      </c>
      <c r="J607" t="s">
        <v>60</v>
      </c>
      <c r="K607" t="s">
        <v>4</v>
      </c>
      <c r="L607" s="4">
        <v>-302136.05</v>
      </c>
      <c r="M607" s="4">
        <v>-3599</v>
      </c>
      <c r="N607" s="13" t="s">
        <v>5947</v>
      </c>
      <c r="O607" s="14" t="s">
        <v>5661</v>
      </c>
      <c r="P607" t="s">
        <v>3473</v>
      </c>
      <c r="Q607" t="s">
        <v>3474</v>
      </c>
      <c r="R607" t="s">
        <v>2886</v>
      </c>
      <c r="S607" t="s">
        <v>0</v>
      </c>
      <c r="T607" t="s">
        <v>9</v>
      </c>
      <c r="U607" t="s">
        <v>3475</v>
      </c>
      <c r="V607" t="s">
        <v>0</v>
      </c>
      <c r="W607" t="s">
        <v>0</v>
      </c>
      <c r="X607" t="s">
        <v>0</v>
      </c>
      <c r="Y607" t="s">
        <v>11</v>
      </c>
      <c r="Z607" t="s">
        <v>0</v>
      </c>
      <c r="AA607" s="3"/>
      <c r="AB607" t="s">
        <v>0</v>
      </c>
      <c r="AC607" t="s">
        <v>0</v>
      </c>
      <c r="AD607" t="s">
        <v>0</v>
      </c>
      <c r="AE607" s="4">
        <v>0</v>
      </c>
    </row>
    <row r="608" spans="1:31" x14ac:dyDescent="0.2">
      <c r="A608" s="2" t="s">
        <v>0</v>
      </c>
      <c r="B608" t="s">
        <v>1</v>
      </c>
      <c r="C608" t="s">
        <v>3477</v>
      </c>
      <c r="D608" s="3">
        <v>44287</v>
      </c>
      <c r="E608" s="3">
        <v>44286</v>
      </c>
      <c r="F608" s="3">
        <v>44312</v>
      </c>
      <c r="G608" t="s">
        <v>50</v>
      </c>
      <c r="H608" t="s">
        <v>51</v>
      </c>
      <c r="I608" s="4">
        <v>-188</v>
      </c>
      <c r="J608" t="s">
        <v>60</v>
      </c>
      <c r="K608" t="s">
        <v>4</v>
      </c>
      <c r="L608" s="4">
        <v>-15782.6</v>
      </c>
      <c r="M608" s="4">
        <v>-188</v>
      </c>
      <c r="N608" s="13" t="s">
        <v>5948</v>
      </c>
      <c r="O608" s="14" t="s">
        <v>5661</v>
      </c>
      <c r="P608" t="s">
        <v>3473</v>
      </c>
      <c r="Q608" t="s">
        <v>3474</v>
      </c>
      <c r="R608" t="s">
        <v>3210</v>
      </c>
      <c r="S608" t="s">
        <v>0</v>
      </c>
      <c r="T608" t="s">
        <v>9</v>
      </c>
      <c r="U608" t="s">
        <v>3475</v>
      </c>
      <c r="V608" t="s">
        <v>0</v>
      </c>
      <c r="W608" t="s">
        <v>0</v>
      </c>
      <c r="X608" t="s">
        <v>0</v>
      </c>
      <c r="Y608" t="s">
        <v>11</v>
      </c>
      <c r="Z608" t="s">
        <v>0</v>
      </c>
      <c r="AA608" s="3"/>
      <c r="AB608" t="s">
        <v>0</v>
      </c>
      <c r="AC608" t="s">
        <v>0</v>
      </c>
      <c r="AD608" t="s">
        <v>0</v>
      </c>
      <c r="AE608" s="4">
        <v>0</v>
      </c>
    </row>
    <row r="609" spans="1:31" x14ac:dyDescent="0.2">
      <c r="A609" s="2" t="s">
        <v>0</v>
      </c>
      <c r="B609" t="s">
        <v>1</v>
      </c>
      <c r="C609" t="s">
        <v>3477</v>
      </c>
      <c r="D609" s="3">
        <v>44287</v>
      </c>
      <c r="E609" s="3">
        <v>44286</v>
      </c>
      <c r="F609" s="3">
        <v>44312</v>
      </c>
      <c r="G609" t="s">
        <v>50</v>
      </c>
      <c r="H609" t="s">
        <v>51</v>
      </c>
      <c r="I609" s="4">
        <v>-1509</v>
      </c>
      <c r="J609" t="s">
        <v>60</v>
      </c>
      <c r="K609" t="s">
        <v>4</v>
      </c>
      <c r="L609" s="4">
        <v>-126680.55</v>
      </c>
      <c r="M609" s="4">
        <v>-1509</v>
      </c>
      <c r="N609" s="13" t="s">
        <v>5949</v>
      </c>
      <c r="O609" s="14" t="s">
        <v>5661</v>
      </c>
      <c r="P609" t="s">
        <v>3473</v>
      </c>
      <c r="Q609" t="s">
        <v>3474</v>
      </c>
      <c r="R609" t="s">
        <v>2887</v>
      </c>
      <c r="S609" t="s">
        <v>0</v>
      </c>
      <c r="T609" t="s">
        <v>9</v>
      </c>
      <c r="U609" t="s">
        <v>3475</v>
      </c>
      <c r="V609" t="s">
        <v>0</v>
      </c>
      <c r="W609" t="s">
        <v>0</v>
      </c>
      <c r="X609" t="s">
        <v>0</v>
      </c>
      <c r="Y609" t="s">
        <v>128</v>
      </c>
      <c r="Z609" t="s">
        <v>0</v>
      </c>
      <c r="AA609" s="3"/>
      <c r="AB609" t="s">
        <v>0</v>
      </c>
      <c r="AC609" t="s">
        <v>0</v>
      </c>
      <c r="AD609" t="s">
        <v>0</v>
      </c>
      <c r="AE609" s="4">
        <v>0</v>
      </c>
    </row>
    <row r="610" spans="1:31" x14ac:dyDescent="0.2">
      <c r="A610" s="2" t="s">
        <v>0</v>
      </c>
      <c r="B610" t="s">
        <v>1</v>
      </c>
      <c r="C610" t="s">
        <v>3477</v>
      </c>
      <c r="D610" s="3">
        <v>44287</v>
      </c>
      <c r="E610" s="3">
        <v>44286</v>
      </c>
      <c r="F610" s="3">
        <v>44312</v>
      </c>
      <c r="G610" t="s">
        <v>50</v>
      </c>
      <c r="H610" t="s">
        <v>51</v>
      </c>
      <c r="I610" s="4">
        <v>-271</v>
      </c>
      <c r="J610" t="s">
        <v>60</v>
      </c>
      <c r="K610" t="s">
        <v>4</v>
      </c>
      <c r="L610" s="4">
        <v>-22750.45</v>
      </c>
      <c r="M610" s="4">
        <v>-271</v>
      </c>
      <c r="N610" s="13" t="s">
        <v>5950</v>
      </c>
      <c r="O610" s="14" t="s">
        <v>5661</v>
      </c>
      <c r="P610" t="s">
        <v>3473</v>
      </c>
      <c r="Q610" t="s">
        <v>3474</v>
      </c>
      <c r="R610" t="s">
        <v>1476</v>
      </c>
      <c r="S610" t="s">
        <v>0</v>
      </c>
      <c r="T610" t="s">
        <v>9</v>
      </c>
      <c r="U610" t="s">
        <v>3475</v>
      </c>
      <c r="V610" t="s">
        <v>0</v>
      </c>
      <c r="W610" t="s">
        <v>0</v>
      </c>
      <c r="X610" t="s">
        <v>0</v>
      </c>
      <c r="Y610" t="s">
        <v>11</v>
      </c>
      <c r="Z610" t="s">
        <v>0</v>
      </c>
      <c r="AA610" s="3"/>
      <c r="AB610" t="s">
        <v>0</v>
      </c>
      <c r="AC610" t="s">
        <v>0</v>
      </c>
      <c r="AD610" t="s">
        <v>0</v>
      </c>
      <c r="AE610" s="4">
        <v>0</v>
      </c>
    </row>
    <row r="611" spans="1:31" x14ac:dyDescent="0.2">
      <c r="A611" s="2" t="s">
        <v>0</v>
      </c>
      <c r="B611" t="s">
        <v>1</v>
      </c>
      <c r="C611" t="s">
        <v>3477</v>
      </c>
      <c r="D611" s="3">
        <v>44287</v>
      </c>
      <c r="E611" s="3">
        <v>44286</v>
      </c>
      <c r="F611" s="3">
        <v>44312</v>
      </c>
      <c r="G611" t="s">
        <v>50</v>
      </c>
      <c r="H611" t="s">
        <v>51</v>
      </c>
      <c r="I611" s="4">
        <v>-3529</v>
      </c>
      <c r="J611" t="s">
        <v>60</v>
      </c>
      <c r="K611" t="s">
        <v>4</v>
      </c>
      <c r="L611" s="4">
        <v>-296259.55</v>
      </c>
      <c r="M611" s="4">
        <v>-3529</v>
      </c>
      <c r="N611" s="13" t="s">
        <v>5951</v>
      </c>
      <c r="O611" s="14" t="s">
        <v>5661</v>
      </c>
      <c r="P611" t="s">
        <v>3473</v>
      </c>
      <c r="Q611" t="s">
        <v>3474</v>
      </c>
      <c r="R611" t="s">
        <v>2890</v>
      </c>
      <c r="S611" t="s">
        <v>0</v>
      </c>
      <c r="T611" t="s">
        <v>9</v>
      </c>
      <c r="U611" t="s">
        <v>3475</v>
      </c>
      <c r="V611" t="s">
        <v>0</v>
      </c>
      <c r="W611" t="s">
        <v>0</v>
      </c>
      <c r="X611" t="s">
        <v>0</v>
      </c>
      <c r="Y611" t="s">
        <v>11</v>
      </c>
      <c r="Z611" t="s">
        <v>0</v>
      </c>
      <c r="AA611" s="3"/>
      <c r="AB611" t="s">
        <v>0</v>
      </c>
      <c r="AC611" t="s">
        <v>0</v>
      </c>
      <c r="AD611" t="s">
        <v>0</v>
      </c>
      <c r="AE611" s="4">
        <v>0</v>
      </c>
    </row>
    <row r="612" spans="1:31" x14ac:dyDescent="0.2">
      <c r="A612" s="2" t="s">
        <v>0</v>
      </c>
      <c r="B612" t="s">
        <v>1</v>
      </c>
      <c r="C612" t="s">
        <v>3477</v>
      </c>
      <c r="D612" s="3">
        <v>44287</v>
      </c>
      <c r="E612" s="3">
        <v>44286</v>
      </c>
      <c r="F612" s="3">
        <v>44312</v>
      </c>
      <c r="G612" t="s">
        <v>50</v>
      </c>
      <c r="H612" t="s">
        <v>51</v>
      </c>
      <c r="I612" s="4">
        <v>-2116</v>
      </c>
      <c r="J612" t="s">
        <v>60</v>
      </c>
      <c r="K612" t="s">
        <v>4</v>
      </c>
      <c r="L612" s="4">
        <v>-177638.2</v>
      </c>
      <c r="M612" s="4">
        <v>-2116</v>
      </c>
      <c r="N612" s="13" t="s">
        <v>5952</v>
      </c>
      <c r="O612" s="14" t="s">
        <v>5661</v>
      </c>
      <c r="P612" t="s">
        <v>3473</v>
      </c>
      <c r="Q612" t="s">
        <v>3474</v>
      </c>
      <c r="R612" t="s">
        <v>2891</v>
      </c>
      <c r="S612" t="s">
        <v>0</v>
      </c>
      <c r="T612" t="s">
        <v>9</v>
      </c>
      <c r="U612" t="s">
        <v>3475</v>
      </c>
      <c r="V612" t="s">
        <v>0</v>
      </c>
      <c r="W612" t="s">
        <v>0</v>
      </c>
      <c r="X612" t="s">
        <v>0</v>
      </c>
      <c r="Y612" t="s">
        <v>11</v>
      </c>
      <c r="Z612" t="s">
        <v>0</v>
      </c>
      <c r="AA612" s="3"/>
      <c r="AB612" t="s">
        <v>0</v>
      </c>
      <c r="AC612" t="s">
        <v>0</v>
      </c>
      <c r="AD612" t="s">
        <v>0</v>
      </c>
      <c r="AE612" s="4">
        <v>0</v>
      </c>
    </row>
    <row r="613" spans="1:31" x14ac:dyDescent="0.2">
      <c r="A613" s="2" t="s">
        <v>0</v>
      </c>
      <c r="B613" t="s">
        <v>1</v>
      </c>
      <c r="C613" t="s">
        <v>3477</v>
      </c>
      <c r="D613" s="3">
        <v>44287</v>
      </c>
      <c r="E613" s="3">
        <v>44286</v>
      </c>
      <c r="F613" s="3">
        <v>44312</v>
      </c>
      <c r="G613" t="s">
        <v>50</v>
      </c>
      <c r="H613" t="s">
        <v>51</v>
      </c>
      <c r="I613" s="4">
        <v>-288</v>
      </c>
      <c r="J613" t="s">
        <v>60</v>
      </c>
      <c r="K613" t="s">
        <v>4</v>
      </c>
      <c r="L613" s="4">
        <v>-24177.599999999999</v>
      </c>
      <c r="M613" s="4">
        <v>-288</v>
      </c>
      <c r="N613" s="13" t="s">
        <v>5953</v>
      </c>
      <c r="O613" s="14" t="s">
        <v>5661</v>
      </c>
      <c r="P613" t="s">
        <v>3473</v>
      </c>
      <c r="Q613" t="s">
        <v>3474</v>
      </c>
      <c r="R613" t="s">
        <v>2893</v>
      </c>
      <c r="S613" t="s">
        <v>0</v>
      </c>
      <c r="T613" t="s">
        <v>9</v>
      </c>
      <c r="U613" t="s">
        <v>3475</v>
      </c>
      <c r="V613" t="s">
        <v>0</v>
      </c>
      <c r="W613" t="s">
        <v>0</v>
      </c>
      <c r="X613" t="s">
        <v>0</v>
      </c>
      <c r="Y613" t="s">
        <v>11</v>
      </c>
      <c r="Z613" t="s">
        <v>0</v>
      </c>
      <c r="AA613" s="3"/>
      <c r="AB613" t="s">
        <v>0</v>
      </c>
      <c r="AC613" t="s">
        <v>0</v>
      </c>
      <c r="AD613" t="s">
        <v>0</v>
      </c>
      <c r="AE613" s="4">
        <v>0</v>
      </c>
    </row>
    <row r="614" spans="1:31" x14ac:dyDescent="0.2">
      <c r="A614" s="2" t="s">
        <v>0</v>
      </c>
      <c r="B614" t="s">
        <v>1</v>
      </c>
      <c r="C614" t="s">
        <v>3477</v>
      </c>
      <c r="D614" s="3">
        <v>44287</v>
      </c>
      <c r="E614" s="3">
        <v>44286</v>
      </c>
      <c r="F614" s="3">
        <v>44312</v>
      </c>
      <c r="G614" t="s">
        <v>50</v>
      </c>
      <c r="H614" t="s">
        <v>51</v>
      </c>
      <c r="I614" s="4">
        <v>-441</v>
      </c>
      <c r="J614" t="s">
        <v>60</v>
      </c>
      <c r="K614" t="s">
        <v>4</v>
      </c>
      <c r="L614" s="4">
        <v>-37021.949999999997</v>
      </c>
      <c r="M614" s="4">
        <v>-441</v>
      </c>
      <c r="N614" s="13" t="s">
        <v>5954</v>
      </c>
      <c r="O614" s="14" t="s">
        <v>5661</v>
      </c>
      <c r="P614" t="s">
        <v>3473</v>
      </c>
      <c r="Q614" t="s">
        <v>3474</v>
      </c>
      <c r="R614" t="s">
        <v>575</v>
      </c>
      <c r="S614" t="s">
        <v>0</v>
      </c>
      <c r="T614" t="s">
        <v>9</v>
      </c>
      <c r="U614" t="s">
        <v>3475</v>
      </c>
      <c r="V614" t="s">
        <v>0</v>
      </c>
      <c r="W614" t="s">
        <v>0</v>
      </c>
      <c r="X614" t="s">
        <v>0</v>
      </c>
      <c r="Y614" t="s">
        <v>11</v>
      </c>
      <c r="Z614" t="s">
        <v>0</v>
      </c>
      <c r="AA614" s="3"/>
      <c r="AB614" t="s">
        <v>0</v>
      </c>
      <c r="AC614" t="s">
        <v>0</v>
      </c>
      <c r="AD614" t="s">
        <v>0</v>
      </c>
      <c r="AE614" s="4">
        <v>0</v>
      </c>
    </row>
    <row r="615" spans="1:31" x14ac:dyDescent="0.2">
      <c r="A615" s="2" t="s">
        <v>0</v>
      </c>
      <c r="B615" t="s">
        <v>1</v>
      </c>
      <c r="C615" t="s">
        <v>3477</v>
      </c>
      <c r="D615" s="3">
        <v>44287</v>
      </c>
      <c r="E615" s="3">
        <v>44286</v>
      </c>
      <c r="F615" s="3">
        <v>44312</v>
      </c>
      <c r="G615" t="s">
        <v>50</v>
      </c>
      <c r="H615" t="s">
        <v>51</v>
      </c>
      <c r="I615" s="4">
        <v>-721</v>
      </c>
      <c r="J615" t="s">
        <v>60</v>
      </c>
      <c r="K615" t="s">
        <v>4</v>
      </c>
      <c r="L615" s="4">
        <v>-60527.95</v>
      </c>
      <c r="M615" s="4">
        <v>-721</v>
      </c>
      <c r="N615" s="13" t="s">
        <v>5955</v>
      </c>
      <c r="O615" s="14" t="s">
        <v>5661</v>
      </c>
      <c r="P615" t="s">
        <v>3473</v>
      </c>
      <c r="Q615" t="s">
        <v>3474</v>
      </c>
      <c r="R615" t="s">
        <v>575</v>
      </c>
      <c r="S615" t="s">
        <v>0</v>
      </c>
      <c r="T615" t="s">
        <v>9</v>
      </c>
      <c r="U615" t="s">
        <v>3475</v>
      </c>
      <c r="V615" t="s">
        <v>0</v>
      </c>
      <c r="W615" t="s">
        <v>0</v>
      </c>
      <c r="X615" t="s">
        <v>0</v>
      </c>
      <c r="Y615" t="s">
        <v>11</v>
      </c>
      <c r="Z615" t="s">
        <v>0</v>
      </c>
      <c r="AA615" s="3"/>
      <c r="AB615" t="s">
        <v>0</v>
      </c>
      <c r="AC615" t="s">
        <v>0</v>
      </c>
      <c r="AD615" t="s">
        <v>0</v>
      </c>
      <c r="AE615" s="4">
        <v>0</v>
      </c>
    </row>
    <row r="616" spans="1:31" x14ac:dyDescent="0.2">
      <c r="A616" s="2" t="s">
        <v>0</v>
      </c>
      <c r="B616" t="s">
        <v>1</v>
      </c>
      <c r="C616" t="s">
        <v>3477</v>
      </c>
      <c r="D616" s="3">
        <v>44287</v>
      </c>
      <c r="E616" s="3">
        <v>44286</v>
      </c>
      <c r="F616" s="3">
        <v>44312</v>
      </c>
      <c r="G616" t="s">
        <v>50</v>
      </c>
      <c r="H616" t="s">
        <v>51</v>
      </c>
      <c r="I616" s="4">
        <v>-822</v>
      </c>
      <c r="J616" t="s">
        <v>60</v>
      </c>
      <c r="K616" t="s">
        <v>4</v>
      </c>
      <c r="L616" s="4">
        <v>-69006.899999999994</v>
      </c>
      <c r="M616" s="4">
        <v>-822</v>
      </c>
      <c r="N616" s="13" t="s">
        <v>5956</v>
      </c>
      <c r="O616" s="14" t="s">
        <v>5661</v>
      </c>
      <c r="P616" t="s">
        <v>3473</v>
      </c>
      <c r="Q616" t="s">
        <v>3474</v>
      </c>
      <c r="R616" t="s">
        <v>575</v>
      </c>
      <c r="S616" t="s">
        <v>0</v>
      </c>
      <c r="T616" t="s">
        <v>9</v>
      </c>
      <c r="U616" t="s">
        <v>3475</v>
      </c>
      <c r="V616" t="s">
        <v>0</v>
      </c>
      <c r="W616" t="s">
        <v>0</v>
      </c>
      <c r="X616" t="s">
        <v>0</v>
      </c>
      <c r="Y616" t="s">
        <v>11</v>
      </c>
      <c r="Z616" t="s">
        <v>0</v>
      </c>
      <c r="AA616" s="3"/>
      <c r="AB616" t="s">
        <v>0</v>
      </c>
      <c r="AC616" t="s">
        <v>0</v>
      </c>
      <c r="AD616" t="s">
        <v>0</v>
      </c>
      <c r="AE616" s="4">
        <v>0</v>
      </c>
    </row>
    <row r="617" spans="1:31" x14ac:dyDescent="0.2">
      <c r="A617" s="2" t="s">
        <v>0</v>
      </c>
      <c r="B617" t="s">
        <v>1</v>
      </c>
      <c r="C617" t="s">
        <v>3477</v>
      </c>
      <c r="D617" s="3">
        <v>44287</v>
      </c>
      <c r="E617" s="3">
        <v>44286</v>
      </c>
      <c r="F617" s="3">
        <v>44312</v>
      </c>
      <c r="G617" t="s">
        <v>50</v>
      </c>
      <c r="H617" t="s">
        <v>51</v>
      </c>
      <c r="I617" s="4">
        <v>-59</v>
      </c>
      <c r="J617" t="s">
        <v>60</v>
      </c>
      <c r="K617" t="s">
        <v>4</v>
      </c>
      <c r="L617" s="4">
        <v>-4953.05</v>
      </c>
      <c r="M617" s="4">
        <v>-59</v>
      </c>
      <c r="N617" s="13" t="s">
        <v>5957</v>
      </c>
      <c r="O617" s="14" t="s">
        <v>5661</v>
      </c>
      <c r="P617" t="s">
        <v>3473</v>
      </c>
      <c r="Q617" t="s">
        <v>3474</v>
      </c>
      <c r="R617" t="s">
        <v>575</v>
      </c>
      <c r="S617" t="s">
        <v>0</v>
      </c>
      <c r="T617" t="s">
        <v>9</v>
      </c>
      <c r="U617" t="s">
        <v>3475</v>
      </c>
      <c r="V617" t="s">
        <v>0</v>
      </c>
      <c r="W617" t="s">
        <v>0</v>
      </c>
      <c r="X617" t="s">
        <v>0</v>
      </c>
      <c r="Y617" t="s">
        <v>11</v>
      </c>
      <c r="Z617" t="s">
        <v>0</v>
      </c>
      <c r="AA617" s="3"/>
      <c r="AB617" t="s">
        <v>0</v>
      </c>
      <c r="AC617" t="s">
        <v>0</v>
      </c>
      <c r="AD617" t="s">
        <v>0</v>
      </c>
      <c r="AE617" s="4">
        <v>0</v>
      </c>
    </row>
    <row r="618" spans="1:31" x14ac:dyDescent="0.2">
      <c r="A618" s="2" t="s">
        <v>0</v>
      </c>
      <c r="B618" t="s">
        <v>1</v>
      </c>
      <c r="C618" t="s">
        <v>3477</v>
      </c>
      <c r="D618" s="3">
        <v>44287</v>
      </c>
      <c r="E618" s="3">
        <v>44286</v>
      </c>
      <c r="F618" s="3">
        <v>44312</v>
      </c>
      <c r="G618" t="s">
        <v>50</v>
      </c>
      <c r="H618" t="s">
        <v>51</v>
      </c>
      <c r="I618" s="4">
        <v>-59</v>
      </c>
      <c r="J618" t="s">
        <v>60</v>
      </c>
      <c r="K618" t="s">
        <v>4</v>
      </c>
      <c r="L618" s="4">
        <v>-4953.05</v>
      </c>
      <c r="M618" s="4">
        <v>-59</v>
      </c>
      <c r="N618" s="13" t="s">
        <v>5958</v>
      </c>
      <c r="O618" s="14" t="s">
        <v>5661</v>
      </c>
      <c r="P618" t="s">
        <v>3473</v>
      </c>
      <c r="Q618" t="s">
        <v>3474</v>
      </c>
      <c r="R618" t="s">
        <v>575</v>
      </c>
      <c r="S618" t="s">
        <v>0</v>
      </c>
      <c r="T618" t="s">
        <v>9</v>
      </c>
      <c r="U618" t="s">
        <v>3475</v>
      </c>
      <c r="V618" t="s">
        <v>0</v>
      </c>
      <c r="W618" t="s">
        <v>0</v>
      </c>
      <c r="X618" t="s">
        <v>0</v>
      </c>
      <c r="Y618" t="s">
        <v>11</v>
      </c>
      <c r="Z618" t="s">
        <v>0</v>
      </c>
      <c r="AA618" s="3"/>
      <c r="AB618" t="s">
        <v>0</v>
      </c>
      <c r="AC618" t="s">
        <v>0</v>
      </c>
      <c r="AD618" t="s">
        <v>0</v>
      </c>
      <c r="AE618" s="4">
        <v>0</v>
      </c>
    </row>
    <row r="619" spans="1:31" x14ac:dyDescent="0.2">
      <c r="A619" s="2" t="s">
        <v>0</v>
      </c>
      <c r="B619" t="s">
        <v>1</v>
      </c>
      <c r="C619" t="s">
        <v>3477</v>
      </c>
      <c r="D619" s="3">
        <v>44287</v>
      </c>
      <c r="E619" s="3">
        <v>44286</v>
      </c>
      <c r="F619" s="3">
        <v>44312</v>
      </c>
      <c r="G619" t="s">
        <v>50</v>
      </c>
      <c r="H619" t="s">
        <v>51</v>
      </c>
      <c r="I619" s="4">
        <v>-6971</v>
      </c>
      <c r="J619" t="s">
        <v>60</v>
      </c>
      <c r="K619" t="s">
        <v>4</v>
      </c>
      <c r="L619" s="4">
        <v>-585215.44999999995</v>
      </c>
      <c r="M619" s="4">
        <v>-6971</v>
      </c>
      <c r="N619" s="13" t="s">
        <v>5959</v>
      </c>
      <c r="O619" s="14" t="s">
        <v>5661</v>
      </c>
      <c r="P619" t="s">
        <v>3473</v>
      </c>
      <c r="Q619" t="s">
        <v>3474</v>
      </c>
      <c r="R619" t="s">
        <v>575</v>
      </c>
      <c r="S619" t="s">
        <v>0</v>
      </c>
      <c r="T619" t="s">
        <v>9</v>
      </c>
      <c r="U619" t="s">
        <v>3475</v>
      </c>
      <c r="V619" t="s">
        <v>0</v>
      </c>
      <c r="W619" t="s">
        <v>0</v>
      </c>
      <c r="X619" t="s">
        <v>0</v>
      </c>
      <c r="Y619" t="s">
        <v>11</v>
      </c>
      <c r="Z619" t="s">
        <v>0</v>
      </c>
      <c r="AA619" s="3"/>
      <c r="AB619" t="s">
        <v>0</v>
      </c>
      <c r="AC619" t="s">
        <v>0</v>
      </c>
      <c r="AD619" t="s">
        <v>0</v>
      </c>
      <c r="AE619" s="4">
        <v>0</v>
      </c>
    </row>
    <row r="620" spans="1:31" x14ac:dyDescent="0.2">
      <c r="A620" s="2" t="s">
        <v>0</v>
      </c>
      <c r="B620" t="s">
        <v>1</v>
      </c>
      <c r="C620" t="s">
        <v>3477</v>
      </c>
      <c r="D620" s="3">
        <v>44287</v>
      </c>
      <c r="E620" s="3">
        <v>44286</v>
      </c>
      <c r="F620" s="3">
        <v>44312</v>
      </c>
      <c r="G620" t="s">
        <v>50</v>
      </c>
      <c r="H620" t="s">
        <v>51</v>
      </c>
      <c r="I620" s="4">
        <v>-436</v>
      </c>
      <c r="J620" t="s">
        <v>60</v>
      </c>
      <c r="K620" t="s">
        <v>4</v>
      </c>
      <c r="L620" s="4">
        <v>-36602.199999999997</v>
      </c>
      <c r="M620" s="4">
        <v>-436</v>
      </c>
      <c r="N620" s="13" t="s">
        <v>5960</v>
      </c>
      <c r="O620" s="14" t="s">
        <v>5661</v>
      </c>
      <c r="P620" t="s">
        <v>3473</v>
      </c>
      <c r="Q620" t="s">
        <v>3474</v>
      </c>
      <c r="R620" t="s">
        <v>575</v>
      </c>
      <c r="S620" t="s">
        <v>0</v>
      </c>
      <c r="T620" t="s">
        <v>9</v>
      </c>
      <c r="U620" t="s">
        <v>3475</v>
      </c>
      <c r="V620" t="s">
        <v>0</v>
      </c>
      <c r="W620" t="s">
        <v>0</v>
      </c>
      <c r="X620" t="s">
        <v>0</v>
      </c>
      <c r="Y620" t="s">
        <v>11</v>
      </c>
      <c r="Z620" t="s">
        <v>0</v>
      </c>
      <c r="AA620" s="3"/>
      <c r="AB620" t="s">
        <v>0</v>
      </c>
      <c r="AC620" t="s">
        <v>0</v>
      </c>
      <c r="AD620" t="s">
        <v>0</v>
      </c>
      <c r="AE620" s="4">
        <v>0</v>
      </c>
    </row>
    <row r="621" spans="1:31" x14ac:dyDescent="0.2">
      <c r="A621" s="2" t="s">
        <v>0</v>
      </c>
      <c r="B621" t="s">
        <v>1</v>
      </c>
      <c r="C621" t="s">
        <v>3477</v>
      </c>
      <c r="D621" s="3">
        <v>44287</v>
      </c>
      <c r="E621" s="3">
        <v>44286</v>
      </c>
      <c r="F621" s="3">
        <v>44312</v>
      </c>
      <c r="G621" t="s">
        <v>50</v>
      </c>
      <c r="H621" t="s">
        <v>51</v>
      </c>
      <c r="I621" s="4">
        <v>-294</v>
      </c>
      <c r="J621" t="s">
        <v>60</v>
      </c>
      <c r="K621" t="s">
        <v>4</v>
      </c>
      <c r="L621" s="4">
        <v>-24681.3</v>
      </c>
      <c r="M621" s="4">
        <v>-294</v>
      </c>
      <c r="N621" s="13" t="s">
        <v>5961</v>
      </c>
      <c r="O621" s="14" t="s">
        <v>5661</v>
      </c>
      <c r="P621" t="s">
        <v>3473</v>
      </c>
      <c r="Q621" t="s">
        <v>3474</v>
      </c>
      <c r="R621" t="s">
        <v>575</v>
      </c>
      <c r="S621" t="s">
        <v>0</v>
      </c>
      <c r="T621" t="s">
        <v>9</v>
      </c>
      <c r="U621" t="s">
        <v>3475</v>
      </c>
      <c r="V621" t="s">
        <v>0</v>
      </c>
      <c r="W621" t="s">
        <v>0</v>
      </c>
      <c r="X621" t="s">
        <v>0</v>
      </c>
      <c r="Y621" t="s">
        <v>11</v>
      </c>
      <c r="Z621" t="s">
        <v>0</v>
      </c>
      <c r="AA621" s="3"/>
      <c r="AB621" t="s">
        <v>0</v>
      </c>
      <c r="AC621" t="s">
        <v>0</v>
      </c>
      <c r="AD621" t="s">
        <v>0</v>
      </c>
      <c r="AE621" s="4">
        <v>0</v>
      </c>
    </row>
    <row r="622" spans="1:31" x14ac:dyDescent="0.2">
      <c r="A622" s="2" t="s">
        <v>0</v>
      </c>
      <c r="B622" t="s">
        <v>1</v>
      </c>
      <c r="C622" t="s">
        <v>3477</v>
      </c>
      <c r="D622" s="3">
        <v>44287</v>
      </c>
      <c r="E622" s="3">
        <v>44286</v>
      </c>
      <c r="F622" s="3">
        <v>44312</v>
      </c>
      <c r="G622" t="s">
        <v>50</v>
      </c>
      <c r="H622" t="s">
        <v>51</v>
      </c>
      <c r="I622" s="4">
        <v>-442</v>
      </c>
      <c r="J622" t="s">
        <v>60</v>
      </c>
      <c r="K622" t="s">
        <v>4</v>
      </c>
      <c r="L622" s="4">
        <v>-37105.9</v>
      </c>
      <c r="M622" s="4">
        <v>-442</v>
      </c>
      <c r="N622" s="13" t="s">
        <v>5962</v>
      </c>
      <c r="O622" s="14" t="s">
        <v>5661</v>
      </c>
      <c r="P622" t="s">
        <v>3473</v>
      </c>
      <c r="Q622" t="s">
        <v>3474</v>
      </c>
      <c r="R622" t="s">
        <v>575</v>
      </c>
      <c r="S622" t="s">
        <v>0</v>
      </c>
      <c r="T622" t="s">
        <v>9</v>
      </c>
      <c r="U622" t="s">
        <v>3475</v>
      </c>
      <c r="V622" t="s">
        <v>0</v>
      </c>
      <c r="W622" t="s">
        <v>0</v>
      </c>
      <c r="X622" t="s">
        <v>0</v>
      </c>
      <c r="Y622" t="s">
        <v>11</v>
      </c>
      <c r="Z622" t="s">
        <v>0</v>
      </c>
      <c r="AA622" s="3"/>
      <c r="AB622" t="s">
        <v>0</v>
      </c>
      <c r="AC622" t="s">
        <v>0</v>
      </c>
      <c r="AD622" t="s">
        <v>0</v>
      </c>
      <c r="AE622" s="4">
        <v>0</v>
      </c>
    </row>
    <row r="623" spans="1:31" x14ac:dyDescent="0.2">
      <c r="A623" s="2" t="s">
        <v>0</v>
      </c>
      <c r="B623" t="s">
        <v>1</v>
      </c>
      <c r="C623" t="s">
        <v>3477</v>
      </c>
      <c r="D623" s="3">
        <v>44287</v>
      </c>
      <c r="E623" s="3">
        <v>44286</v>
      </c>
      <c r="F623" s="3">
        <v>44312</v>
      </c>
      <c r="G623" t="s">
        <v>50</v>
      </c>
      <c r="H623" t="s">
        <v>51</v>
      </c>
      <c r="I623" s="4">
        <v>-2126</v>
      </c>
      <c r="J623" t="s">
        <v>60</v>
      </c>
      <c r="K623" t="s">
        <v>4</v>
      </c>
      <c r="L623" s="4">
        <v>-178477.7</v>
      </c>
      <c r="M623" s="4">
        <v>-2126</v>
      </c>
      <c r="N623" s="13" t="s">
        <v>5963</v>
      </c>
      <c r="O623" s="14" t="s">
        <v>5661</v>
      </c>
      <c r="P623" t="s">
        <v>3473</v>
      </c>
      <c r="Q623" t="s">
        <v>3474</v>
      </c>
      <c r="R623" t="s">
        <v>3476</v>
      </c>
      <c r="S623" t="s">
        <v>0</v>
      </c>
      <c r="T623" t="s">
        <v>9</v>
      </c>
      <c r="U623" t="s">
        <v>3475</v>
      </c>
      <c r="V623" t="s">
        <v>0</v>
      </c>
      <c r="W623" t="s">
        <v>0</v>
      </c>
      <c r="X623" t="s">
        <v>0</v>
      </c>
      <c r="Y623" t="s">
        <v>11</v>
      </c>
      <c r="Z623" t="s">
        <v>0</v>
      </c>
      <c r="AA623" s="3"/>
      <c r="AB623" t="s">
        <v>0</v>
      </c>
      <c r="AC623" t="s">
        <v>0</v>
      </c>
      <c r="AD623" t="s">
        <v>0</v>
      </c>
      <c r="AE623" s="4">
        <v>0</v>
      </c>
    </row>
    <row r="624" spans="1:31" x14ac:dyDescent="0.2">
      <c r="A624" s="2" t="s">
        <v>0</v>
      </c>
      <c r="B624" t="s">
        <v>1</v>
      </c>
      <c r="C624" t="s">
        <v>3477</v>
      </c>
      <c r="D624" s="3">
        <v>44287</v>
      </c>
      <c r="E624" s="3">
        <v>44286</v>
      </c>
      <c r="F624" s="3">
        <v>44312</v>
      </c>
      <c r="G624" t="s">
        <v>50</v>
      </c>
      <c r="H624" t="s">
        <v>51</v>
      </c>
      <c r="I624" s="4">
        <v>-305</v>
      </c>
      <c r="J624" t="s">
        <v>60</v>
      </c>
      <c r="K624" t="s">
        <v>4</v>
      </c>
      <c r="L624" s="4">
        <v>-25604.75</v>
      </c>
      <c r="M624" s="4">
        <v>-305</v>
      </c>
      <c r="N624" s="13" t="s">
        <v>5964</v>
      </c>
      <c r="O624" s="14" t="s">
        <v>5661</v>
      </c>
      <c r="P624" t="s">
        <v>3473</v>
      </c>
      <c r="Q624" t="s">
        <v>3474</v>
      </c>
      <c r="R624" t="s">
        <v>575</v>
      </c>
      <c r="S624" t="s">
        <v>0</v>
      </c>
      <c r="T624" t="s">
        <v>9</v>
      </c>
      <c r="U624" t="s">
        <v>3475</v>
      </c>
      <c r="V624" t="s">
        <v>0</v>
      </c>
      <c r="W624" t="s">
        <v>0</v>
      </c>
      <c r="X624" t="s">
        <v>0</v>
      </c>
      <c r="Y624" t="s">
        <v>11</v>
      </c>
      <c r="Z624" t="s">
        <v>0</v>
      </c>
      <c r="AA624" s="3"/>
      <c r="AB624" t="s">
        <v>0</v>
      </c>
      <c r="AC624" t="s">
        <v>0</v>
      </c>
      <c r="AD624" t="s">
        <v>0</v>
      </c>
      <c r="AE624" s="4">
        <v>0</v>
      </c>
    </row>
    <row r="625" spans="1:31" x14ac:dyDescent="0.2">
      <c r="A625" s="2" t="s">
        <v>0</v>
      </c>
      <c r="B625" t="s">
        <v>1</v>
      </c>
      <c r="C625" t="s">
        <v>3477</v>
      </c>
      <c r="D625" s="3">
        <v>44287</v>
      </c>
      <c r="E625" s="3">
        <v>44286</v>
      </c>
      <c r="F625" s="3">
        <v>44312</v>
      </c>
      <c r="G625" t="s">
        <v>50</v>
      </c>
      <c r="H625" t="s">
        <v>51</v>
      </c>
      <c r="I625" s="4">
        <v>-1602</v>
      </c>
      <c r="J625" t="s">
        <v>60</v>
      </c>
      <c r="K625" t="s">
        <v>4</v>
      </c>
      <c r="L625" s="4">
        <v>-134487.9</v>
      </c>
      <c r="M625" s="4">
        <v>-1602</v>
      </c>
      <c r="N625" s="13" t="s">
        <v>5965</v>
      </c>
      <c r="O625" s="14" t="s">
        <v>5661</v>
      </c>
      <c r="P625" t="s">
        <v>3473</v>
      </c>
      <c r="Q625" t="s">
        <v>3474</v>
      </c>
      <c r="R625" t="s">
        <v>575</v>
      </c>
      <c r="S625" t="s">
        <v>0</v>
      </c>
      <c r="T625" t="s">
        <v>9</v>
      </c>
      <c r="U625" t="s">
        <v>3475</v>
      </c>
      <c r="V625" t="s">
        <v>0</v>
      </c>
      <c r="W625" t="s">
        <v>0</v>
      </c>
      <c r="X625" t="s">
        <v>0</v>
      </c>
      <c r="Y625" t="s">
        <v>11</v>
      </c>
      <c r="Z625" t="s">
        <v>0</v>
      </c>
      <c r="AA625" s="3"/>
      <c r="AB625" t="s">
        <v>0</v>
      </c>
      <c r="AC625" t="s">
        <v>0</v>
      </c>
      <c r="AD625" t="s">
        <v>0</v>
      </c>
      <c r="AE625" s="4">
        <v>0</v>
      </c>
    </row>
    <row r="626" spans="1:31" x14ac:dyDescent="0.2">
      <c r="A626" s="2" t="s">
        <v>0</v>
      </c>
      <c r="B626" t="s">
        <v>1</v>
      </c>
      <c r="C626" t="s">
        <v>3477</v>
      </c>
      <c r="D626" s="3">
        <v>44287</v>
      </c>
      <c r="E626" s="3">
        <v>44286</v>
      </c>
      <c r="F626" s="3">
        <v>44312</v>
      </c>
      <c r="G626" t="s">
        <v>50</v>
      </c>
      <c r="H626" t="s">
        <v>51</v>
      </c>
      <c r="I626" s="4">
        <v>-566</v>
      </c>
      <c r="J626" t="s">
        <v>60</v>
      </c>
      <c r="K626" t="s">
        <v>4</v>
      </c>
      <c r="L626" s="4">
        <v>-47515.7</v>
      </c>
      <c r="M626" s="4">
        <v>-566</v>
      </c>
      <c r="N626" s="13" t="s">
        <v>5966</v>
      </c>
      <c r="O626" s="14" t="s">
        <v>5661</v>
      </c>
      <c r="P626" t="s">
        <v>3473</v>
      </c>
      <c r="Q626" t="s">
        <v>3474</v>
      </c>
      <c r="R626" t="s">
        <v>575</v>
      </c>
      <c r="S626" t="s">
        <v>0</v>
      </c>
      <c r="T626" t="s">
        <v>9</v>
      </c>
      <c r="U626" t="s">
        <v>3475</v>
      </c>
      <c r="V626" t="s">
        <v>0</v>
      </c>
      <c r="W626" t="s">
        <v>0</v>
      </c>
      <c r="X626" t="s">
        <v>0</v>
      </c>
      <c r="Y626" t="s">
        <v>11</v>
      </c>
      <c r="Z626" t="s">
        <v>0</v>
      </c>
      <c r="AA626" s="3"/>
      <c r="AB626" t="s">
        <v>0</v>
      </c>
      <c r="AC626" t="s">
        <v>0</v>
      </c>
      <c r="AD626" t="s">
        <v>0</v>
      </c>
      <c r="AE626" s="4">
        <v>0</v>
      </c>
    </row>
    <row r="627" spans="1:31" x14ac:dyDescent="0.2">
      <c r="A627" s="2" t="s">
        <v>0</v>
      </c>
      <c r="B627" t="s">
        <v>1</v>
      </c>
      <c r="C627" t="s">
        <v>3477</v>
      </c>
      <c r="D627" s="3">
        <v>44287</v>
      </c>
      <c r="E627" s="3">
        <v>44286</v>
      </c>
      <c r="F627" s="3">
        <v>44312</v>
      </c>
      <c r="G627" t="s">
        <v>50</v>
      </c>
      <c r="H627" t="s">
        <v>51</v>
      </c>
      <c r="I627" s="4">
        <v>-456</v>
      </c>
      <c r="J627" t="s">
        <v>60</v>
      </c>
      <c r="K627" t="s">
        <v>4</v>
      </c>
      <c r="L627" s="4">
        <v>-38281.199999999997</v>
      </c>
      <c r="M627" s="4">
        <v>-456</v>
      </c>
      <c r="N627" s="13" t="s">
        <v>5967</v>
      </c>
      <c r="O627" s="14" t="s">
        <v>5661</v>
      </c>
      <c r="P627" t="s">
        <v>3473</v>
      </c>
      <c r="Q627" t="s">
        <v>3474</v>
      </c>
      <c r="R627" t="s">
        <v>575</v>
      </c>
      <c r="S627" t="s">
        <v>0</v>
      </c>
      <c r="T627" t="s">
        <v>9</v>
      </c>
      <c r="U627" t="s">
        <v>3475</v>
      </c>
      <c r="V627" t="s">
        <v>0</v>
      </c>
      <c r="W627" t="s">
        <v>0</v>
      </c>
      <c r="X627" t="s">
        <v>0</v>
      </c>
      <c r="Y627" t="s">
        <v>436</v>
      </c>
      <c r="Z627" t="s">
        <v>0</v>
      </c>
      <c r="AA627" s="3"/>
      <c r="AB627" t="s">
        <v>0</v>
      </c>
      <c r="AC627" t="s">
        <v>0</v>
      </c>
      <c r="AD627" t="s">
        <v>0</v>
      </c>
      <c r="AE627" s="4">
        <v>0</v>
      </c>
    </row>
    <row r="628" spans="1:31" x14ac:dyDescent="0.2">
      <c r="A628" s="2" t="s">
        <v>0</v>
      </c>
      <c r="B628" t="s">
        <v>1</v>
      </c>
      <c r="C628" t="s">
        <v>3477</v>
      </c>
      <c r="D628" s="3">
        <v>44287</v>
      </c>
      <c r="E628" s="3">
        <v>44286</v>
      </c>
      <c r="F628" s="3">
        <v>44312</v>
      </c>
      <c r="G628" t="s">
        <v>50</v>
      </c>
      <c r="H628" t="s">
        <v>51</v>
      </c>
      <c r="I628" s="4">
        <v>-706</v>
      </c>
      <c r="J628" t="s">
        <v>60</v>
      </c>
      <c r="K628" t="s">
        <v>4</v>
      </c>
      <c r="L628" s="4">
        <v>-59268.7</v>
      </c>
      <c r="M628" s="4">
        <v>-706</v>
      </c>
      <c r="N628" s="13" t="s">
        <v>5968</v>
      </c>
      <c r="O628" s="14" t="s">
        <v>5661</v>
      </c>
      <c r="P628" t="s">
        <v>3473</v>
      </c>
      <c r="Q628" t="s">
        <v>3474</v>
      </c>
      <c r="R628" t="s">
        <v>575</v>
      </c>
      <c r="S628" t="s">
        <v>0</v>
      </c>
      <c r="T628" t="s">
        <v>9</v>
      </c>
      <c r="U628" t="s">
        <v>3475</v>
      </c>
      <c r="V628" t="s">
        <v>0</v>
      </c>
      <c r="W628" t="s">
        <v>0</v>
      </c>
      <c r="X628" t="s">
        <v>0</v>
      </c>
      <c r="Y628" t="s">
        <v>11</v>
      </c>
      <c r="Z628" t="s">
        <v>0</v>
      </c>
      <c r="AA628" s="3"/>
      <c r="AB628" t="s">
        <v>0</v>
      </c>
      <c r="AC628" t="s">
        <v>0</v>
      </c>
      <c r="AD628" t="s">
        <v>0</v>
      </c>
      <c r="AE628" s="4">
        <v>0</v>
      </c>
    </row>
    <row r="629" spans="1:31" x14ac:dyDescent="0.2">
      <c r="A629" s="2" t="s">
        <v>0</v>
      </c>
      <c r="B629" t="s">
        <v>1</v>
      </c>
      <c r="C629" t="s">
        <v>3477</v>
      </c>
      <c r="D629" s="3">
        <v>44287</v>
      </c>
      <c r="E629" s="3">
        <v>44286</v>
      </c>
      <c r="F629" s="3">
        <v>44312</v>
      </c>
      <c r="G629" t="s">
        <v>50</v>
      </c>
      <c r="H629" t="s">
        <v>51</v>
      </c>
      <c r="I629" s="4">
        <v>-47</v>
      </c>
      <c r="J629" t="s">
        <v>60</v>
      </c>
      <c r="K629" t="s">
        <v>4</v>
      </c>
      <c r="L629" s="4">
        <v>-3945.65</v>
      </c>
      <c r="M629" s="4">
        <v>-47</v>
      </c>
      <c r="N629" s="13" t="s">
        <v>5969</v>
      </c>
      <c r="O629" s="14" t="s">
        <v>5661</v>
      </c>
      <c r="P629" t="s">
        <v>3473</v>
      </c>
      <c r="Q629" t="s">
        <v>3474</v>
      </c>
      <c r="R629" t="s">
        <v>575</v>
      </c>
      <c r="S629" t="s">
        <v>0</v>
      </c>
      <c r="T629" t="s">
        <v>9</v>
      </c>
      <c r="U629" t="s">
        <v>3475</v>
      </c>
      <c r="V629" t="s">
        <v>0</v>
      </c>
      <c r="W629" t="s">
        <v>0</v>
      </c>
      <c r="X629" t="s">
        <v>0</v>
      </c>
      <c r="Y629" t="s">
        <v>436</v>
      </c>
      <c r="Z629" t="s">
        <v>0</v>
      </c>
      <c r="AA629" s="3"/>
      <c r="AB629" t="s">
        <v>0</v>
      </c>
      <c r="AC629" t="s">
        <v>0</v>
      </c>
      <c r="AD629" t="s">
        <v>0</v>
      </c>
      <c r="AE629" s="4">
        <v>0</v>
      </c>
    </row>
    <row r="630" spans="1:31" x14ac:dyDescent="0.2">
      <c r="A630" s="2" t="s">
        <v>0</v>
      </c>
      <c r="B630" t="s">
        <v>1</v>
      </c>
      <c r="C630" t="s">
        <v>3477</v>
      </c>
      <c r="D630" s="3">
        <v>44287</v>
      </c>
      <c r="E630" s="3">
        <v>44286</v>
      </c>
      <c r="F630" s="3">
        <v>44312</v>
      </c>
      <c r="G630" t="s">
        <v>50</v>
      </c>
      <c r="H630" t="s">
        <v>51</v>
      </c>
      <c r="I630" s="4">
        <v>-186</v>
      </c>
      <c r="J630" t="s">
        <v>60</v>
      </c>
      <c r="K630" t="s">
        <v>4</v>
      </c>
      <c r="L630" s="4">
        <v>-15614.7</v>
      </c>
      <c r="M630" s="4">
        <v>-186</v>
      </c>
      <c r="N630" s="13" t="s">
        <v>5970</v>
      </c>
      <c r="O630" s="14" t="s">
        <v>5661</v>
      </c>
      <c r="P630" t="s">
        <v>3473</v>
      </c>
      <c r="Q630" t="s">
        <v>3474</v>
      </c>
      <c r="R630" t="s">
        <v>575</v>
      </c>
      <c r="S630" t="s">
        <v>0</v>
      </c>
      <c r="T630" t="s">
        <v>9</v>
      </c>
      <c r="U630" t="s">
        <v>3475</v>
      </c>
      <c r="V630" t="s">
        <v>0</v>
      </c>
      <c r="W630" t="s">
        <v>0</v>
      </c>
      <c r="X630" t="s">
        <v>0</v>
      </c>
      <c r="Y630" t="s">
        <v>436</v>
      </c>
      <c r="Z630" t="s">
        <v>0</v>
      </c>
      <c r="AA630" s="3"/>
      <c r="AB630" t="s">
        <v>0</v>
      </c>
      <c r="AC630" t="s">
        <v>0</v>
      </c>
      <c r="AD630" t="s">
        <v>0</v>
      </c>
      <c r="AE630" s="4">
        <v>0</v>
      </c>
    </row>
    <row r="631" spans="1:31" x14ac:dyDescent="0.2">
      <c r="A631" s="2" t="s">
        <v>0</v>
      </c>
      <c r="B631" t="s">
        <v>1</v>
      </c>
      <c r="C631" t="s">
        <v>3477</v>
      </c>
      <c r="D631" s="3">
        <v>44287</v>
      </c>
      <c r="E631" s="3">
        <v>44286</v>
      </c>
      <c r="F631" s="3">
        <v>44312</v>
      </c>
      <c r="G631" t="s">
        <v>50</v>
      </c>
      <c r="H631" t="s">
        <v>51</v>
      </c>
      <c r="I631" s="4">
        <v>-59</v>
      </c>
      <c r="J631" t="s">
        <v>60</v>
      </c>
      <c r="K631" t="s">
        <v>4</v>
      </c>
      <c r="L631" s="4">
        <v>-4953.05</v>
      </c>
      <c r="M631" s="4">
        <v>-59</v>
      </c>
      <c r="N631" s="13" t="s">
        <v>5971</v>
      </c>
      <c r="O631" s="14" t="s">
        <v>5661</v>
      </c>
      <c r="P631" t="s">
        <v>3473</v>
      </c>
      <c r="Q631" t="s">
        <v>3474</v>
      </c>
      <c r="R631" t="s">
        <v>575</v>
      </c>
      <c r="S631" t="s">
        <v>0</v>
      </c>
      <c r="T631" t="s">
        <v>9</v>
      </c>
      <c r="U631" t="s">
        <v>3475</v>
      </c>
      <c r="V631" t="s">
        <v>0</v>
      </c>
      <c r="W631" t="s">
        <v>0</v>
      </c>
      <c r="X631" t="s">
        <v>0</v>
      </c>
      <c r="Y631" t="s">
        <v>11</v>
      </c>
      <c r="Z631" t="s">
        <v>0</v>
      </c>
      <c r="AA631" s="3"/>
      <c r="AB631" t="s">
        <v>0</v>
      </c>
      <c r="AC631" t="s">
        <v>0</v>
      </c>
      <c r="AD631" t="s">
        <v>0</v>
      </c>
      <c r="AE631" s="4">
        <v>0</v>
      </c>
    </row>
    <row r="632" spans="1:31" x14ac:dyDescent="0.2">
      <c r="A632" s="2" t="s">
        <v>0</v>
      </c>
      <c r="B632" t="s">
        <v>1</v>
      </c>
      <c r="C632" t="s">
        <v>3477</v>
      </c>
      <c r="D632" s="3">
        <v>44287</v>
      </c>
      <c r="E632" s="3">
        <v>44286</v>
      </c>
      <c r="F632" s="3">
        <v>44312</v>
      </c>
      <c r="G632" t="s">
        <v>50</v>
      </c>
      <c r="H632" t="s">
        <v>51</v>
      </c>
      <c r="I632" s="4">
        <v>-469</v>
      </c>
      <c r="J632" t="s">
        <v>60</v>
      </c>
      <c r="K632" t="s">
        <v>4</v>
      </c>
      <c r="L632" s="4">
        <v>-39372.550000000003</v>
      </c>
      <c r="M632" s="4">
        <v>-469</v>
      </c>
      <c r="N632" s="13" t="s">
        <v>5972</v>
      </c>
      <c r="O632" s="14" t="s">
        <v>5661</v>
      </c>
      <c r="P632" t="s">
        <v>3473</v>
      </c>
      <c r="Q632" t="s">
        <v>3474</v>
      </c>
      <c r="R632" t="s">
        <v>575</v>
      </c>
      <c r="S632" t="s">
        <v>0</v>
      </c>
      <c r="T632" t="s">
        <v>9</v>
      </c>
      <c r="U632" t="s">
        <v>3475</v>
      </c>
      <c r="V632" t="s">
        <v>0</v>
      </c>
      <c r="W632" t="s">
        <v>0</v>
      </c>
      <c r="X632" t="s">
        <v>0</v>
      </c>
      <c r="Y632" t="s">
        <v>11</v>
      </c>
      <c r="Z632" t="s">
        <v>0</v>
      </c>
      <c r="AA632" s="3"/>
      <c r="AB632" t="s">
        <v>0</v>
      </c>
      <c r="AC632" t="s">
        <v>0</v>
      </c>
      <c r="AD632" t="s">
        <v>0</v>
      </c>
      <c r="AE632" s="4">
        <v>0</v>
      </c>
    </row>
    <row r="633" spans="1:31" x14ac:dyDescent="0.2">
      <c r="A633" s="2" t="s">
        <v>0</v>
      </c>
      <c r="B633" t="s">
        <v>1</v>
      </c>
      <c r="C633" t="s">
        <v>3477</v>
      </c>
      <c r="D633" s="3">
        <v>44287</v>
      </c>
      <c r="E633" s="3">
        <v>44286</v>
      </c>
      <c r="F633" s="3">
        <v>44312</v>
      </c>
      <c r="G633" t="s">
        <v>50</v>
      </c>
      <c r="H633" t="s">
        <v>51</v>
      </c>
      <c r="I633" s="4">
        <v>-165</v>
      </c>
      <c r="J633" t="s">
        <v>60</v>
      </c>
      <c r="K633" t="s">
        <v>4</v>
      </c>
      <c r="L633" s="4">
        <v>-13851.75</v>
      </c>
      <c r="M633" s="4">
        <v>-165</v>
      </c>
      <c r="N633" s="13" t="s">
        <v>5973</v>
      </c>
      <c r="O633" s="14" t="s">
        <v>5661</v>
      </c>
      <c r="P633" t="s">
        <v>3473</v>
      </c>
      <c r="Q633" t="s">
        <v>3474</v>
      </c>
      <c r="R633" t="s">
        <v>575</v>
      </c>
      <c r="S633" t="s">
        <v>0</v>
      </c>
      <c r="T633" t="s">
        <v>9</v>
      </c>
      <c r="U633" t="s">
        <v>3475</v>
      </c>
      <c r="V633" t="s">
        <v>0</v>
      </c>
      <c r="W633" t="s">
        <v>0</v>
      </c>
      <c r="X633" t="s">
        <v>0</v>
      </c>
      <c r="Y633" t="s">
        <v>11</v>
      </c>
      <c r="Z633" t="s">
        <v>0</v>
      </c>
      <c r="AA633" s="3"/>
      <c r="AB633" t="s">
        <v>0</v>
      </c>
      <c r="AC633" t="s">
        <v>0</v>
      </c>
      <c r="AD633" t="s">
        <v>0</v>
      </c>
      <c r="AE633" s="4">
        <v>0</v>
      </c>
    </row>
    <row r="634" spans="1:31" x14ac:dyDescent="0.2">
      <c r="A634" s="2" t="s">
        <v>0</v>
      </c>
      <c r="B634" t="s">
        <v>1</v>
      </c>
      <c r="C634" t="s">
        <v>3477</v>
      </c>
      <c r="D634" s="3">
        <v>44287</v>
      </c>
      <c r="E634" s="3">
        <v>44286</v>
      </c>
      <c r="F634" s="3">
        <v>44312</v>
      </c>
      <c r="G634" t="s">
        <v>50</v>
      </c>
      <c r="H634" t="s">
        <v>51</v>
      </c>
      <c r="I634" s="4">
        <v>-93</v>
      </c>
      <c r="J634" t="s">
        <v>60</v>
      </c>
      <c r="K634" t="s">
        <v>4</v>
      </c>
      <c r="L634" s="4">
        <v>-7807.35</v>
      </c>
      <c r="M634" s="4">
        <v>-93</v>
      </c>
      <c r="N634" s="13" t="s">
        <v>5974</v>
      </c>
      <c r="O634" s="14" t="s">
        <v>5661</v>
      </c>
      <c r="P634" t="s">
        <v>3473</v>
      </c>
      <c r="Q634" t="s">
        <v>3474</v>
      </c>
      <c r="R634" t="s">
        <v>575</v>
      </c>
      <c r="S634" t="s">
        <v>0</v>
      </c>
      <c r="T634" t="s">
        <v>9</v>
      </c>
      <c r="U634" t="s">
        <v>3475</v>
      </c>
      <c r="V634" t="s">
        <v>0</v>
      </c>
      <c r="W634" t="s">
        <v>0</v>
      </c>
      <c r="X634" t="s">
        <v>0</v>
      </c>
      <c r="Y634" t="s">
        <v>11</v>
      </c>
      <c r="Z634" t="s">
        <v>0</v>
      </c>
      <c r="AA634" s="3"/>
      <c r="AB634" t="s">
        <v>0</v>
      </c>
      <c r="AC634" t="s">
        <v>0</v>
      </c>
      <c r="AD634" t="s">
        <v>0</v>
      </c>
      <c r="AE634" s="4">
        <v>0</v>
      </c>
    </row>
    <row r="635" spans="1:31" x14ac:dyDescent="0.2">
      <c r="A635" s="2" t="s">
        <v>0</v>
      </c>
      <c r="B635" t="s">
        <v>1</v>
      </c>
      <c r="C635" t="s">
        <v>3477</v>
      </c>
      <c r="D635" s="3">
        <v>44287</v>
      </c>
      <c r="E635" s="3">
        <v>44286</v>
      </c>
      <c r="F635" s="3">
        <v>44312</v>
      </c>
      <c r="G635" t="s">
        <v>50</v>
      </c>
      <c r="H635" t="s">
        <v>51</v>
      </c>
      <c r="I635" s="4">
        <v>-518</v>
      </c>
      <c r="J635" t="s">
        <v>60</v>
      </c>
      <c r="K635" t="s">
        <v>4</v>
      </c>
      <c r="L635" s="4">
        <v>-43486.1</v>
      </c>
      <c r="M635" s="4">
        <v>-518</v>
      </c>
      <c r="N635" s="13" t="s">
        <v>5975</v>
      </c>
      <c r="O635" s="14" t="s">
        <v>5661</v>
      </c>
      <c r="P635" t="s">
        <v>3473</v>
      </c>
      <c r="Q635" t="s">
        <v>3474</v>
      </c>
      <c r="R635" t="s">
        <v>575</v>
      </c>
      <c r="S635" t="s">
        <v>0</v>
      </c>
      <c r="T635" t="s">
        <v>9</v>
      </c>
      <c r="U635" t="s">
        <v>3475</v>
      </c>
      <c r="V635" t="s">
        <v>0</v>
      </c>
      <c r="W635" t="s">
        <v>0</v>
      </c>
      <c r="X635" t="s">
        <v>0</v>
      </c>
      <c r="Y635" t="s">
        <v>11</v>
      </c>
      <c r="Z635" t="s">
        <v>0</v>
      </c>
      <c r="AA635" s="3"/>
      <c r="AB635" t="s">
        <v>0</v>
      </c>
      <c r="AC635" t="s">
        <v>0</v>
      </c>
      <c r="AD635" t="s">
        <v>0</v>
      </c>
      <c r="AE635" s="4">
        <v>0</v>
      </c>
    </row>
    <row r="636" spans="1:31" x14ac:dyDescent="0.2">
      <c r="A636" s="2" t="s">
        <v>0</v>
      </c>
      <c r="B636" t="s">
        <v>1</v>
      </c>
      <c r="C636" t="s">
        <v>3477</v>
      </c>
      <c r="D636" s="3">
        <v>44287</v>
      </c>
      <c r="E636" s="3">
        <v>44286</v>
      </c>
      <c r="F636" s="3">
        <v>44312</v>
      </c>
      <c r="G636" t="s">
        <v>50</v>
      </c>
      <c r="H636" t="s">
        <v>51</v>
      </c>
      <c r="I636" s="4">
        <v>-170</v>
      </c>
      <c r="J636" t="s">
        <v>60</v>
      </c>
      <c r="K636" t="s">
        <v>4</v>
      </c>
      <c r="L636" s="4">
        <v>-14271.5</v>
      </c>
      <c r="M636" s="4">
        <v>-170</v>
      </c>
      <c r="N636" s="13" t="s">
        <v>5976</v>
      </c>
      <c r="O636" s="14" t="s">
        <v>5661</v>
      </c>
      <c r="P636" t="s">
        <v>3473</v>
      </c>
      <c r="Q636" t="s">
        <v>3474</v>
      </c>
      <c r="R636" t="s">
        <v>575</v>
      </c>
      <c r="S636" t="s">
        <v>0</v>
      </c>
      <c r="T636" t="s">
        <v>9</v>
      </c>
      <c r="U636" t="s">
        <v>3475</v>
      </c>
      <c r="V636" t="s">
        <v>0</v>
      </c>
      <c r="W636" t="s">
        <v>0</v>
      </c>
      <c r="X636" t="s">
        <v>0</v>
      </c>
      <c r="Y636" t="s">
        <v>11</v>
      </c>
      <c r="Z636" t="s">
        <v>0</v>
      </c>
      <c r="AA636" s="3"/>
      <c r="AB636" t="s">
        <v>0</v>
      </c>
      <c r="AC636" t="s">
        <v>0</v>
      </c>
      <c r="AD636" t="s">
        <v>0</v>
      </c>
      <c r="AE636" s="4">
        <v>0</v>
      </c>
    </row>
    <row r="637" spans="1:31" x14ac:dyDescent="0.2">
      <c r="A637" s="2" t="s">
        <v>0</v>
      </c>
      <c r="B637" t="s">
        <v>1</v>
      </c>
      <c r="C637" t="s">
        <v>3477</v>
      </c>
      <c r="D637" s="3">
        <v>44287</v>
      </c>
      <c r="E637" s="3">
        <v>44286</v>
      </c>
      <c r="F637" s="3">
        <v>44312</v>
      </c>
      <c r="G637" t="s">
        <v>50</v>
      </c>
      <c r="H637" t="s">
        <v>51</v>
      </c>
      <c r="I637" s="4">
        <v>-400</v>
      </c>
      <c r="J637" t="s">
        <v>60</v>
      </c>
      <c r="K637" t="s">
        <v>4</v>
      </c>
      <c r="L637" s="4">
        <v>-33580</v>
      </c>
      <c r="M637" s="4">
        <v>-400</v>
      </c>
      <c r="N637" s="13" t="s">
        <v>5977</v>
      </c>
      <c r="O637" s="14" t="s">
        <v>5661</v>
      </c>
      <c r="P637" t="s">
        <v>3473</v>
      </c>
      <c r="Q637" t="s">
        <v>3474</v>
      </c>
      <c r="R637" t="s">
        <v>575</v>
      </c>
      <c r="S637" t="s">
        <v>0</v>
      </c>
      <c r="T637" t="s">
        <v>9</v>
      </c>
      <c r="U637" t="s">
        <v>3475</v>
      </c>
      <c r="V637" t="s">
        <v>0</v>
      </c>
      <c r="W637" t="s">
        <v>0</v>
      </c>
      <c r="X637" t="s">
        <v>0</v>
      </c>
      <c r="Y637" t="s">
        <v>11</v>
      </c>
      <c r="Z637" t="s">
        <v>0</v>
      </c>
      <c r="AA637" s="3"/>
      <c r="AB637" t="s">
        <v>0</v>
      </c>
      <c r="AC637" t="s">
        <v>0</v>
      </c>
      <c r="AD637" t="s">
        <v>0</v>
      </c>
      <c r="AE637" s="4">
        <v>0</v>
      </c>
    </row>
    <row r="638" spans="1:31" x14ac:dyDescent="0.2">
      <c r="A638" s="2" t="s">
        <v>0</v>
      </c>
      <c r="B638" t="s">
        <v>1</v>
      </c>
      <c r="C638" t="s">
        <v>3477</v>
      </c>
      <c r="D638" s="3">
        <v>44287</v>
      </c>
      <c r="E638" s="3">
        <v>44286</v>
      </c>
      <c r="F638" s="3">
        <v>44312</v>
      </c>
      <c r="G638" t="s">
        <v>50</v>
      </c>
      <c r="H638" t="s">
        <v>51</v>
      </c>
      <c r="I638" s="4">
        <v>-115</v>
      </c>
      <c r="J638" t="s">
        <v>60</v>
      </c>
      <c r="K638" t="s">
        <v>4</v>
      </c>
      <c r="L638" s="4">
        <v>-9654.25</v>
      </c>
      <c r="M638" s="4">
        <v>-115</v>
      </c>
      <c r="N638" s="13" t="s">
        <v>5978</v>
      </c>
      <c r="O638" s="14" t="s">
        <v>5661</v>
      </c>
      <c r="P638" t="s">
        <v>3473</v>
      </c>
      <c r="Q638" t="s">
        <v>3474</v>
      </c>
      <c r="R638" t="s">
        <v>575</v>
      </c>
      <c r="S638" t="s">
        <v>0</v>
      </c>
      <c r="T638" t="s">
        <v>9</v>
      </c>
      <c r="U638" t="s">
        <v>3475</v>
      </c>
      <c r="V638" t="s">
        <v>0</v>
      </c>
      <c r="W638" t="s">
        <v>0</v>
      </c>
      <c r="X638" t="s">
        <v>0</v>
      </c>
      <c r="Y638" t="s">
        <v>128</v>
      </c>
      <c r="Z638" t="s">
        <v>0</v>
      </c>
      <c r="AA638" s="3"/>
      <c r="AB638" t="s">
        <v>0</v>
      </c>
      <c r="AC638" t="s">
        <v>0</v>
      </c>
      <c r="AD638" t="s">
        <v>0</v>
      </c>
      <c r="AE638" s="4">
        <v>0</v>
      </c>
    </row>
    <row r="639" spans="1:31" x14ac:dyDescent="0.2">
      <c r="A639" s="2" t="s">
        <v>0</v>
      </c>
      <c r="B639" t="s">
        <v>1</v>
      </c>
      <c r="C639" t="s">
        <v>3477</v>
      </c>
      <c r="D639" s="3">
        <v>44287</v>
      </c>
      <c r="E639" s="3">
        <v>44286</v>
      </c>
      <c r="F639" s="3">
        <v>44312</v>
      </c>
      <c r="G639" t="s">
        <v>50</v>
      </c>
      <c r="H639" t="s">
        <v>51</v>
      </c>
      <c r="I639" s="4">
        <v>-97</v>
      </c>
      <c r="J639" t="s">
        <v>60</v>
      </c>
      <c r="K639" t="s">
        <v>4</v>
      </c>
      <c r="L639" s="4">
        <v>-8143.15</v>
      </c>
      <c r="M639" s="4">
        <v>-97</v>
      </c>
      <c r="N639" s="13" t="s">
        <v>5979</v>
      </c>
      <c r="O639" s="14" t="s">
        <v>5661</v>
      </c>
      <c r="P639" t="s">
        <v>3473</v>
      </c>
      <c r="Q639" t="s">
        <v>3474</v>
      </c>
      <c r="R639" t="s">
        <v>575</v>
      </c>
      <c r="S639" t="s">
        <v>0</v>
      </c>
      <c r="T639" t="s">
        <v>9</v>
      </c>
      <c r="U639" t="s">
        <v>3475</v>
      </c>
      <c r="V639" t="s">
        <v>0</v>
      </c>
      <c r="W639" t="s">
        <v>0</v>
      </c>
      <c r="X639" t="s">
        <v>0</v>
      </c>
      <c r="Y639" t="s">
        <v>11</v>
      </c>
      <c r="Z639" t="s">
        <v>0</v>
      </c>
      <c r="AA639" s="3"/>
      <c r="AB639" t="s">
        <v>0</v>
      </c>
      <c r="AC639" t="s">
        <v>0</v>
      </c>
      <c r="AD639" t="s">
        <v>0</v>
      </c>
      <c r="AE639" s="4">
        <v>0</v>
      </c>
    </row>
    <row r="640" spans="1:31" x14ac:dyDescent="0.2">
      <c r="A640" s="2" t="s">
        <v>0</v>
      </c>
      <c r="B640" t="s">
        <v>1</v>
      </c>
      <c r="C640" t="s">
        <v>3477</v>
      </c>
      <c r="D640" s="3">
        <v>44287</v>
      </c>
      <c r="E640" s="3">
        <v>44286</v>
      </c>
      <c r="F640" s="3">
        <v>44312</v>
      </c>
      <c r="G640" t="s">
        <v>50</v>
      </c>
      <c r="H640" t="s">
        <v>51</v>
      </c>
      <c r="I640" s="4">
        <v>-171</v>
      </c>
      <c r="J640" t="s">
        <v>60</v>
      </c>
      <c r="K640" t="s">
        <v>4</v>
      </c>
      <c r="L640" s="4">
        <v>-14355.45</v>
      </c>
      <c r="M640" s="4">
        <v>-171</v>
      </c>
      <c r="N640" s="13" t="s">
        <v>5980</v>
      </c>
      <c r="O640" s="14" t="s">
        <v>5661</v>
      </c>
      <c r="P640" t="s">
        <v>3473</v>
      </c>
      <c r="Q640" t="s">
        <v>3474</v>
      </c>
      <c r="R640" t="s">
        <v>575</v>
      </c>
      <c r="S640" t="s">
        <v>0</v>
      </c>
      <c r="T640" t="s">
        <v>9</v>
      </c>
      <c r="U640" t="s">
        <v>3475</v>
      </c>
      <c r="V640" t="s">
        <v>0</v>
      </c>
      <c r="W640" t="s">
        <v>0</v>
      </c>
      <c r="X640" t="s">
        <v>0</v>
      </c>
      <c r="Y640" t="s">
        <v>11</v>
      </c>
      <c r="Z640" t="s">
        <v>0</v>
      </c>
      <c r="AA640" s="3"/>
      <c r="AB640" t="s">
        <v>0</v>
      </c>
      <c r="AC640" t="s">
        <v>0</v>
      </c>
      <c r="AD640" t="s">
        <v>0</v>
      </c>
      <c r="AE640" s="4">
        <v>0</v>
      </c>
    </row>
    <row r="641" spans="1:31" x14ac:dyDescent="0.2">
      <c r="A641" s="2" t="s">
        <v>0</v>
      </c>
      <c r="B641" t="s">
        <v>1</v>
      </c>
      <c r="C641" t="s">
        <v>3477</v>
      </c>
      <c r="D641" s="3">
        <v>44287</v>
      </c>
      <c r="E641" s="3">
        <v>44286</v>
      </c>
      <c r="F641" s="3">
        <v>44312</v>
      </c>
      <c r="G641" t="s">
        <v>50</v>
      </c>
      <c r="H641" t="s">
        <v>51</v>
      </c>
      <c r="I641" s="4">
        <v>-1</v>
      </c>
      <c r="J641" t="s">
        <v>60</v>
      </c>
      <c r="K641" t="s">
        <v>4</v>
      </c>
      <c r="L641" s="4">
        <v>-83.95</v>
      </c>
      <c r="M641" s="4">
        <v>-1</v>
      </c>
      <c r="N641" s="13" t="s">
        <v>5833</v>
      </c>
      <c r="O641" s="14" t="s">
        <v>5661</v>
      </c>
      <c r="P641" t="s">
        <v>3473</v>
      </c>
      <c r="Q641" t="s">
        <v>3474</v>
      </c>
      <c r="R641" t="s">
        <v>575</v>
      </c>
      <c r="S641" t="s">
        <v>0</v>
      </c>
      <c r="T641" t="s">
        <v>9</v>
      </c>
      <c r="U641" t="s">
        <v>3475</v>
      </c>
      <c r="V641" t="s">
        <v>0</v>
      </c>
      <c r="W641" t="s">
        <v>0</v>
      </c>
      <c r="X641" t="s">
        <v>0</v>
      </c>
      <c r="Y641" t="s">
        <v>11</v>
      </c>
      <c r="Z641" t="s">
        <v>0</v>
      </c>
      <c r="AA641" s="3"/>
      <c r="AB641" t="s">
        <v>0</v>
      </c>
      <c r="AC641" t="s">
        <v>0</v>
      </c>
      <c r="AD641" t="s">
        <v>0</v>
      </c>
      <c r="AE641" s="4">
        <v>0</v>
      </c>
    </row>
    <row r="642" spans="1:31" x14ac:dyDescent="0.2">
      <c r="A642" s="2" t="s">
        <v>0</v>
      </c>
      <c r="B642" t="s">
        <v>1</v>
      </c>
      <c r="C642" t="s">
        <v>3477</v>
      </c>
      <c r="D642" s="3">
        <v>44287</v>
      </c>
      <c r="E642" s="3">
        <v>44286</v>
      </c>
      <c r="F642" s="3">
        <v>44312</v>
      </c>
      <c r="G642" t="s">
        <v>50</v>
      </c>
      <c r="H642" t="s">
        <v>51</v>
      </c>
      <c r="I642" s="4">
        <v>-79</v>
      </c>
      <c r="J642" t="s">
        <v>60</v>
      </c>
      <c r="K642" t="s">
        <v>4</v>
      </c>
      <c r="L642" s="4">
        <v>-6632.05</v>
      </c>
      <c r="M642" s="4">
        <v>-79</v>
      </c>
      <c r="N642" s="13" t="s">
        <v>5981</v>
      </c>
      <c r="O642" s="14" t="s">
        <v>5661</v>
      </c>
      <c r="P642" t="s">
        <v>3473</v>
      </c>
      <c r="Q642" t="s">
        <v>3474</v>
      </c>
      <c r="R642" t="s">
        <v>575</v>
      </c>
      <c r="S642" t="s">
        <v>0</v>
      </c>
      <c r="T642" t="s">
        <v>9</v>
      </c>
      <c r="U642" t="s">
        <v>3475</v>
      </c>
      <c r="V642" t="s">
        <v>0</v>
      </c>
      <c r="W642" t="s">
        <v>0</v>
      </c>
      <c r="X642" t="s">
        <v>0</v>
      </c>
      <c r="Y642" t="s">
        <v>11</v>
      </c>
      <c r="Z642" t="s">
        <v>0</v>
      </c>
      <c r="AA642" s="3"/>
      <c r="AB642" t="s">
        <v>0</v>
      </c>
      <c r="AC642" t="s">
        <v>0</v>
      </c>
      <c r="AD642" t="s">
        <v>0</v>
      </c>
      <c r="AE642" s="4">
        <v>0</v>
      </c>
    </row>
    <row r="643" spans="1:31" x14ac:dyDescent="0.2">
      <c r="A643" s="2" t="s">
        <v>0</v>
      </c>
      <c r="B643" t="s">
        <v>1</v>
      </c>
      <c r="C643" t="s">
        <v>3477</v>
      </c>
      <c r="D643" s="3">
        <v>44287</v>
      </c>
      <c r="E643" s="3">
        <v>44286</v>
      </c>
      <c r="F643" s="3">
        <v>44312</v>
      </c>
      <c r="G643" t="s">
        <v>50</v>
      </c>
      <c r="H643" t="s">
        <v>51</v>
      </c>
      <c r="I643" s="4">
        <v>-325</v>
      </c>
      <c r="J643" t="s">
        <v>60</v>
      </c>
      <c r="K643" t="s">
        <v>4</v>
      </c>
      <c r="L643" s="4">
        <v>-27283.75</v>
      </c>
      <c r="M643" s="4">
        <v>-325</v>
      </c>
      <c r="N643" s="13" t="s">
        <v>5982</v>
      </c>
      <c r="O643" s="14" t="s">
        <v>5661</v>
      </c>
      <c r="P643" t="s">
        <v>3473</v>
      </c>
      <c r="Q643" t="s">
        <v>3474</v>
      </c>
      <c r="R643" t="s">
        <v>575</v>
      </c>
      <c r="S643" t="s">
        <v>0</v>
      </c>
      <c r="T643" t="s">
        <v>9</v>
      </c>
      <c r="U643" t="s">
        <v>3475</v>
      </c>
      <c r="V643" t="s">
        <v>0</v>
      </c>
      <c r="W643" t="s">
        <v>0</v>
      </c>
      <c r="X643" t="s">
        <v>0</v>
      </c>
      <c r="Y643" t="s">
        <v>11</v>
      </c>
      <c r="Z643" t="s">
        <v>0</v>
      </c>
      <c r="AA643" s="3"/>
      <c r="AB643" t="s">
        <v>0</v>
      </c>
      <c r="AC643" t="s">
        <v>0</v>
      </c>
      <c r="AD643" t="s">
        <v>0</v>
      </c>
      <c r="AE643" s="4">
        <v>0</v>
      </c>
    </row>
    <row r="644" spans="1:31" x14ac:dyDescent="0.2">
      <c r="A644" s="2" t="s">
        <v>0</v>
      </c>
      <c r="B644" t="s">
        <v>1</v>
      </c>
      <c r="C644" t="s">
        <v>3477</v>
      </c>
      <c r="D644" s="3">
        <v>44287</v>
      </c>
      <c r="E644" s="3">
        <v>44286</v>
      </c>
      <c r="F644" s="3">
        <v>44312</v>
      </c>
      <c r="G644" t="s">
        <v>50</v>
      </c>
      <c r="H644" t="s">
        <v>51</v>
      </c>
      <c r="I644" s="4">
        <v>-198</v>
      </c>
      <c r="J644" t="s">
        <v>60</v>
      </c>
      <c r="K644" t="s">
        <v>4</v>
      </c>
      <c r="L644" s="4">
        <v>-16622.099999999999</v>
      </c>
      <c r="M644" s="4">
        <v>-198</v>
      </c>
      <c r="N644" s="13" t="s">
        <v>5983</v>
      </c>
      <c r="O644" s="14" t="s">
        <v>5661</v>
      </c>
      <c r="P644" t="s">
        <v>3473</v>
      </c>
      <c r="Q644" t="s">
        <v>3474</v>
      </c>
      <c r="R644" t="s">
        <v>575</v>
      </c>
      <c r="S644" t="s">
        <v>0</v>
      </c>
      <c r="T644" t="s">
        <v>9</v>
      </c>
      <c r="U644" t="s">
        <v>3475</v>
      </c>
      <c r="V644" t="s">
        <v>0</v>
      </c>
      <c r="W644" t="s">
        <v>0</v>
      </c>
      <c r="X644" t="s">
        <v>0</v>
      </c>
      <c r="Y644" t="s">
        <v>11</v>
      </c>
      <c r="Z644" t="s">
        <v>0</v>
      </c>
      <c r="AA644" s="3"/>
      <c r="AB644" t="s">
        <v>0</v>
      </c>
      <c r="AC644" t="s">
        <v>0</v>
      </c>
      <c r="AD644" t="s">
        <v>0</v>
      </c>
      <c r="AE644" s="4">
        <v>0</v>
      </c>
    </row>
    <row r="645" spans="1:31" x14ac:dyDescent="0.2">
      <c r="A645" s="2" t="s">
        <v>0</v>
      </c>
      <c r="B645" t="s">
        <v>1</v>
      </c>
      <c r="C645" t="s">
        <v>3477</v>
      </c>
      <c r="D645" s="3">
        <v>44287</v>
      </c>
      <c r="E645" s="3">
        <v>44286</v>
      </c>
      <c r="F645" s="3">
        <v>44312</v>
      </c>
      <c r="G645" t="s">
        <v>50</v>
      </c>
      <c r="H645" t="s">
        <v>51</v>
      </c>
      <c r="I645" s="4">
        <v>-157</v>
      </c>
      <c r="J645" t="s">
        <v>60</v>
      </c>
      <c r="K645" t="s">
        <v>4</v>
      </c>
      <c r="L645" s="4">
        <v>-13180.15</v>
      </c>
      <c r="M645" s="4">
        <v>-157</v>
      </c>
      <c r="N645" s="13" t="s">
        <v>5984</v>
      </c>
      <c r="O645" s="14" t="s">
        <v>5661</v>
      </c>
      <c r="P645" t="s">
        <v>3473</v>
      </c>
      <c r="Q645" t="s">
        <v>3474</v>
      </c>
      <c r="R645" t="s">
        <v>575</v>
      </c>
      <c r="S645" t="s">
        <v>0</v>
      </c>
      <c r="T645" t="s">
        <v>9</v>
      </c>
      <c r="U645" t="s">
        <v>3475</v>
      </c>
      <c r="V645" t="s">
        <v>0</v>
      </c>
      <c r="W645" t="s">
        <v>0</v>
      </c>
      <c r="X645" t="s">
        <v>0</v>
      </c>
      <c r="Y645" t="s">
        <v>11</v>
      </c>
      <c r="Z645" t="s">
        <v>0</v>
      </c>
      <c r="AA645" s="3"/>
      <c r="AB645" t="s">
        <v>0</v>
      </c>
      <c r="AC645" t="s">
        <v>0</v>
      </c>
      <c r="AD645" t="s">
        <v>0</v>
      </c>
      <c r="AE645" s="4">
        <v>0</v>
      </c>
    </row>
    <row r="646" spans="1:31" x14ac:dyDescent="0.2">
      <c r="A646" s="2" t="s">
        <v>0</v>
      </c>
      <c r="B646" t="s">
        <v>1</v>
      </c>
      <c r="C646" t="s">
        <v>3477</v>
      </c>
      <c r="D646" s="3">
        <v>44287</v>
      </c>
      <c r="E646" s="3">
        <v>44286</v>
      </c>
      <c r="F646" s="3">
        <v>44312</v>
      </c>
      <c r="G646" t="s">
        <v>50</v>
      </c>
      <c r="H646" t="s">
        <v>51</v>
      </c>
      <c r="I646" s="4">
        <v>-291</v>
      </c>
      <c r="J646" t="s">
        <v>60</v>
      </c>
      <c r="K646" t="s">
        <v>4</v>
      </c>
      <c r="L646" s="4">
        <v>-24429.45</v>
      </c>
      <c r="M646" s="4">
        <v>-291</v>
      </c>
      <c r="N646" s="13" t="s">
        <v>5985</v>
      </c>
      <c r="O646" s="14" t="s">
        <v>5661</v>
      </c>
      <c r="P646" t="s">
        <v>3473</v>
      </c>
      <c r="Q646" t="s">
        <v>3474</v>
      </c>
      <c r="R646" t="s">
        <v>575</v>
      </c>
      <c r="S646" t="s">
        <v>0</v>
      </c>
      <c r="T646" t="s">
        <v>9</v>
      </c>
      <c r="U646" t="s">
        <v>3475</v>
      </c>
      <c r="V646" t="s">
        <v>0</v>
      </c>
      <c r="W646" t="s">
        <v>0</v>
      </c>
      <c r="X646" t="s">
        <v>0</v>
      </c>
      <c r="Y646" t="s">
        <v>11</v>
      </c>
      <c r="Z646" t="s">
        <v>0</v>
      </c>
      <c r="AA646" s="3"/>
      <c r="AB646" t="s">
        <v>0</v>
      </c>
      <c r="AC646" t="s">
        <v>0</v>
      </c>
      <c r="AD646" t="s">
        <v>0</v>
      </c>
      <c r="AE646" s="4">
        <v>0</v>
      </c>
    </row>
    <row r="647" spans="1:31" x14ac:dyDescent="0.2">
      <c r="A647" s="2" t="s">
        <v>0</v>
      </c>
      <c r="B647" t="s">
        <v>1</v>
      </c>
      <c r="C647" t="s">
        <v>3477</v>
      </c>
      <c r="D647" s="3">
        <v>44287</v>
      </c>
      <c r="E647" s="3">
        <v>44286</v>
      </c>
      <c r="F647" s="3">
        <v>44312</v>
      </c>
      <c r="G647" t="s">
        <v>50</v>
      </c>
      <c r="H647" t="s">
        <v>51</v>
      </c>
      <c r="I647" s="4">
        <v>-2613</v>
      </c>
      <c r="J647" t="s">
        <v>60</v>
      </c>
      <c r="K647" t="s">
        <v>4</v>
      </c>
      <c r="L647" s="4">
        <v>-219361.35</v>
      </c>
      <c r="M647" s="4">
        <v>-2613</v>
      </c>
      <c r="N647" s="13" t="s">
        <v>5986</v>
      </c>
      <c r="O647" s="14" t="s">
        <v>5661</v>
      </c>
      <c r="P647" t="s">
        <v>3473</v>
      </c>
      <c r="Q647" t="s">
        <v>3474</v>
      </c>
      <c r="R647" t="s">
        <v>3476</v>
      </c>
      <c r="S647" t="s">
        <v>0</v>
      </c>
      <c r="T647" t="s">
        <v>9</v>
      </c>
      <c r="U647" t="s">
        <v>3475</v>
      </c>
      <c r="V647" t="s">
        <v>0</v>
      </c>
      <c r="W647" t="s">
        <v>0</v>
      </c>
      <c r="X647" t="s">
        <v>0</v>
      </c>
      <c r="Y647" t="s">
        <v>11</v>
      </c>
      <c r="Z647" t="s">
        <v>0</v>
      </c>
      <c r="AA647" s="3"/>
      <c r="AB647" t="s">
        <v>0</v>
      </c>
      <c r="AC647" t="s">
        <v>0</v>
      </c>
      <c r="AD647" t="s">
        <v>0</v>
      </c>
      <c r="AE647" s="4">
        <v>0</v>
      </c>
    </row>
    <row r="648" spans="1:31" x14ac:dyDescent="0.2">
      <c r="A648" s="2" t="s">
        <v>0</v>
      </c>
      <c r="B648" t="s">
        <v>1</v>
      </c>
      <c r="C648" t="s">
        <v>3477</v>
      </c>
      <c r="D648" s="3">
        <v>44287</v>
      </c>
      <c r="E648" s="3">
        <v>44286</v>
      </c>
      <c r="F648" s="3">
        <v>44312</v>
      </c>
      <c r="G648" t="s">
        <v>50</v>
      </c>
      <c r="H648" t="s">
        <v>51</v>
      </c>
      <c r="I648" s="4">
        <v>-3648</v>
      </c>
      <c r="J648" t="s">
        <v>60</v>
      </c>
      <c r="K648" t="s">
        <v>4</v>
      </c>
      <c r="L648" s="4">
        <v>-306249.59999999998</v>
      </c>
      <c r="M648" s="4">
        <v>-3648</v>
      </c>
      <c r="N648" s="13" t="s">
        <v>5987</v>
      </c>
      <c r="O648" s="14" t="s">
        <v>5661</v>
      </c>
      <c r="P648" t="s">
        <v>3473</v>
      </c>
      <c r="Q648" t="s">
        <v>3474</v>
      </c>
      <c r="R648" t="s">
        <v>575</v>
      </c>
      <c r="S648" t="s">
        <v>0</v>
      </c>
      <c r="T648" t="s">
        <v>9</v>
      </c>
      <c r="U648" t="s">
        <v>3475</v>
      </c>
      <c r="V648" t="s">
        <v>0</v>
      </c>
      <c r="W648" t="s">
        <v>0</v>
      </c>
      <c r="X648" t="s">
        <v>0</v>
      </c>
      <c r="Y648" t="s">
        <v>11</v>
      </c>
      <c r="Z648" t="s">
        <v>0</v>
      </c>
      <c r="AA648" s="3"/>
      <c r="AB648" t="s">
        <v>0</v>
      </c>
      <c r="AC648" t="s">
        <v>0</v>
      </c>
      <c r="AD648" t="s">
        <v>0</v>
      </c>
      <c r="AE648" s="4">
        <v>0</v>
      </c>
    </row>
    <row r="649" spans="1:31" x14ac:dyDescent="0.2">
      <c r="A649" s="2" t="s">
        <v>0</v>
      </c>
      <c r="B649" t="s">
        <v>1</v>
      </c>
      <c r="C649" t="s">
        <v>3477</v>
      </c>
      <c r="D649" s="3">
        <v>44287</v>
      </c>
      <c r="E649" s="3">
        <v>44286</v>
      </c>
      <c r="F649" s="3">
        <v>44312</v>
      </c>
      <c r="G649" t="s">
        <v>50</v>
      </c>
      <c r="H649" t="s">
        <v>51</v>
      </c>
      <c r="I649" s="4">
        <v>-503</v>
      </c>
      <c r="J649" t="s">
        <v>60</v>
      </c>
      <c r="K649" t="s">
        <v>4</v>
      </c>
      <c r="L649" s="4">
        <v>-42226.85</v>
      </c>
      <c r="M649" s="4">
        <v>-503</v>
      </c>
      <c r="N649" s="13" t="s">
        <v>5988</v>
      </c>
      <c r="O649" s="14" t="s">
        <v>5661</v>
      </c>
      <c r="P649" t="s">
        <v>3473</v>
      </c>
      <c r="Q649" t="s">
        <v>3474</v>
      </c>
      <c r="R649" t="s">
        <v>575</v>
      </c>
      <c r="S649" t="s">
        <v>0</v>
      </c>
      <c r="T649" t="s">
        <v>9</v>
      </c>
      <c r="U649" t="s">
        <v>3475</v>
      </c>
      <c r="V649" t="s">
        <v>0</v>
      </c>
      <c r="W649" t="s">
        <v>0</v>
      </c>
      <c r="X649" t="s">
        <v>0</v>
      </c>
      <c r="Y649" t="s">
        <v>11</v>
      </c>
      <c r="Z649" t="s">
        <v>0</v>
      </c>
      <c r="AA649" s="3"/>
      <c r="AB649" t="s">
        <v>0</v>
      </c>
      <c r="AC649" t="s">
        <v>0</v>
      </c>
      <c r="AD649" t="s">
        <v>0</v>
      </c>
      <c r="AE649" s="4">
        <v>0</v>
      </c>
    </row>
    <row r="650" spans="1:31" x14ac:dyDescent="0.2">
      <c r="A650" s="2" t="s">
        <v>0</v>
      </c>
      <c r="B650" t="s">
        <v>1</v>
      </c>
      <c r="C650" t="s">
        <v>3477</v>
      </c>
      <c r="D650" s="3">
        <v>44287</v>
      </c>
      <c r="E650" s="3">
        <v>44286</v>
      </c>
      <c r="F650" s="3">
        <v>44312</v>
      </c>
      <c r="G650" t="s">
        <v>50</v>
      </c>
      <c r="H650" t="s">
        <v>51</v>
      </c>
      <c r="I650" s="4">
        <v>-128</v>
      </c>
      <c r="J650" t="s">
        <v>60</v>
      </c>
      <c r="K650" t="s">
        <v>4</v>
      </c>
      <c r="L650" s="4">
        <v>-10745.6</v>
      </c>
      <c r="M650" s="4">
        <v>-128</v>
      </c>
      <c r="N650" s="13" t="s">
        <v>5989</v>
      </c>
      <c r="O650" s="14" t="s">
        <v>5661</v>
      </c>
      <c r="P650" t="s">
        <v>3473</v>
      </c>
      <c r="Q650" t="s">
        <v>3474</v>
      </c>
      <c r="R650" t="s">
        <v>575</v>
      </c>
      <c r="S650" t="s">
        <v>0</v>
      </c>
      <c r="T650" t="s">
        <v>9</v>
      </c>
      <c r="U650" t="s">
        <v>3475</v>
      </c>
      <c r="V650" t="s">
        <v>0</v>
      </c>
      <c r="W650" t="s">
        <v>0</v>
      </c>
      <c r="X650" t="s">
        <v>0</v>
      </c>
      <c r="Y650" t="s">
        <v>11</v>
      </c>
      <c r="Z650" t="s">
        <v>0</v>
      </c>
      <c r="AA650" s="3"/>
      <c r="AB650" t="s">
        <v>0</v>
      </c>
      <c r="AC650" t="s">
        <v>0</v>
      </c>
      <c r="AD650" t="s">
        <v>0</v>
      </c>
      <c r="AE650" s="4">
        <v>0</v>
      </c>
    </row>
    <row r="651" spans="1:31" x14ac:dyDescent="0.2">
      <c r="A651" s="2" t="s">
        <v>0</v>
      </c>
      <c r="B651" t="s">
        <v>1</v>
      </c>
      <c r="C651" t="s">
        <v>3477</v>
      </c>
      <c r="D651" s="3">
        <v>44287</v>
      </c>
      <c r="E651" s="3">
        <v>44286</v>
      </c>
      <c r="F651" s="3">
        <v>44312</v>
      </c>
      <c r="G651" t="s">
        <v>50</v>
      </c>
      <c r="H651" t="s">
        <v>51</v>
      </c>
      <c r="I651" s="4">
        <v>-294</v>
      </c>
      <c r="J651" t="s">
        <v>60</v>
      </c>
      <c r="K651" t="s">
        <v>4</v>
      </c>
      <c r="L651" s="4">
        <v>-24681.3</v>
      </c>
      <c r="M651" s="4">
        <v>-294</v>
      </c>
      <c r="N651" s="13" t="s">
        <v>5990</v>
      </c>
      <c r="O651" s="14" t="s">
        <v>5661</v>
      </c>
      <c r="P651" t="s">
        <v>3473</v>
      </c>
      <c r="Q651" t="s">
        <v>3474</v>
      </c>
      <c r="R651" t="s">
        <v>575</v>
      </c>
      <c r="S651" t="s">
        <v>0</v>
      </c>
      <c r="T651" t="s">
        <v>9</v>
      </c>
      <c r="U651" t="s">
        <v>3475</v>
      </c>
      <c r="V651" t="s">
        <v>0</v>
      </c>
      <c r="W651" t="s">
        <v>0</v>
      </c>
      <c r="X651" t="s">
        <v>0</v>
      </c>
      <c r="Y651" t="s">
        <v>11</v>
      </c>
      <c r="Z651" t="s">
        <v>0</v>
      </c>
      <c r="AA651" s="3"/>
      <c r="AB651" t="s">
        <v>0</v>
      </c>
      <c r="AC651" t="s">
        <v>0</v>
      </c>
      <c r="AD651" t="s">
        <v>0</v>
      </c>
      <c r="AE651" s="4">
        <v>0</v>
      </c>
    </row>
    <row r="652" spans="1:31" x14ac:dyDescent="0.2">
      <c r="A652" s="2" t="s">
        <v>0</v>
      </c>
      <c r="B652" t="s">
        <v>1</v>
      </c>
      <c r="C652" t="s">
        <v>3477</v>
      </c>
      <c r="D652" s="3">
        <v>44287</v>
      </c>
      <c r="E652" s="3">
        <v>44286</v>
      </c>
      <c r="F652" s="3">
        <v>44312</v>
      </c>
      <c r="G652" t="s">
        <v>50</v>
      </c>
      <c r="H652" t="s">
        <v>51</v>
      </c>
      <c r="I652" s="4">
        <v>-1497</v>
      </c>
      <c r="J652" t="s">
        <v>60</v>
      </c>
      <c r="K652" t="s">
        <v>4</v>
      </c>
      <c r="L652" s="4">
        <v>-125673.15</v>
      </c>
      <c r="M652" s="4">
        <v>-1497</v>
      </c>
      <c r="N652" s="13" t="s">
        <v>5991</v>
      </c>
      <c r="O652" s="14" t="s">
        <v>5661</v>
      </c>
      <c r="P652" t="s">
        <v>3473</v>
      </c>
      <c r="Q652" t="s">
        <v>3474</v>
      </c>
      <c r="R652" t="s">
        <v>575</v>
      </c>
      <c r="S652" t="s">
        <v>0</v>
      </c>
      <c r="T652" t="s">
        <v>9</v>
      </c>
      <c r="U652" t="s">
        <v>3475</v>
      </c>
      <c r="V652" t="s">
        <v>0</v>
      </c>
      <c r="W652" t="s">
        <v>0</v>
      </c>
      <c r="X652" t="s">
        <v>0</v>
      </c>
      <c r="Y652" t="s">
        <v>11</v>
      </c>
      <c r="Z652" t="s">
        <v>0</v>
      </c>
      <c r="AA652" s="3"/>
      <c r="AB652" t="s">
        <v>0</v>
      </c>
      <c r="AC652" t="s">
        <v>0</v>
      </c>
      <c r="AD652" t="s">
        <v>0</v>
      </c>
      <c r="AE652" s="4">
        <v>0</v>
      </c>
    </row>
    <row r="653" spans="1:31" x14ac:dyDescent="0.2">
      <c r="A653" s="2" t="s">
        <v>0</v>
      </c>
      <c r="B653" t="s">
        <v>1</v>
      </c>
      <c r="C653" t="s">
        <v>3477</v>
      </c>
      <c r="D653" s="3">
        <v>44287</v>
      </c>
      <c r="E653" s="3">
        <v>44286</v>
      </c>
      <c r="F653" s="3">
        <v>44312</v>
      </c>
      <c r="G653" t="s">
        <v>50</v>
      </c>
      <c r="H653" t="s">
        <v>51</v>
      </c>
      <c r="I653" s="4">
        <v>-1083</v>
      </c>
      <c r="J653" t="s">
        <v>60</v>
      </c>
      <c r="K653" t="s">
        <v>4</v>
      </c>
      <c r="L653" s="4">
        <v>-90917.85</v>
      </c>
      <c r="M653" s="4">
        <v>-1083</v>
      </c>
      <c r="N653" s="13" t="s">
        <v>5992</v>
      </c>
      <c r="O653" s="14" t="s">
        <v>5661</v>
      </c>
      <c r="P653" t="s">
        <v>3473</v>
      </c>
      <c r="Q653" t="s">
        <v>3474</v>
      </c>
      <c r="R653" t="s">
        <v>575</v>
      </c>
      <c r="S653" t="s">
        <v>0</v>
      </c>
      <c r="T653" t="s">
        <v>9</v>
      </c>
      <c r="U653" t="s">
        <v>3475</v>
      </c>
      <c r="V653" t="s">
        <v>0</v>
      </c>
      <c r="W653" t="s">
        <v>0</v>
      </c>
      <c r="X653" t="s">
        <v>0</v>
      </c>
      <c r="Y653" t="s">
        <v>436</v>
      </c>
      <c r="Z653" t="s">
        <v>0</v>
      </c>
      <c r="AA653" s="3"/>
      <c r="AB653" t="s">
        <v>0</v>
      </c>
      <c r="AC653" t="s">
        <v>0</v>
      </c>
      <c r="AD653" t="s">
        <v>0</v>
      </c>
      <c r="AE653" s="4">
        <v>0</v>
      </c>
    </row>
    <row r="654" spans="1:31" x14ac:dyDescent="0.2">
      <c r="A654" s="2" t="s">
        <v>0</v>
      </c>
      <c r="B654" t="s">
        <v>1</v>
      </c>
      <c r="C654" t="s">
        <v>3477</v>
      </c>
      <c r="D654" s="3">
        <v>44287</v>
      </c>
      <c r="E654" s="3">
        <v>44286</v>
      </c>
      <c r="F654" s="3">
        <v>44312</v>
      </c>
      <c r="G654" t="s">
        <v>50</v>
      </c>
      <c r="H654" t="s">
        <v>51</v>
      </c>
      <c r="I654" s="4">
        <v>-7891</v>
      </c>
      <c r="J654" t="s">
        <v>60</v>
      </c>
      <c r="K654" t="s">
        <v>4</v>
      </c>
      <c r="L654" s="4">
        <v>-662449.44999999995</v>
      </c>
      <c r="M654" s="4">
        <v>-7891</v>
      </c>
      <c r="N654" s="13" t="s">
        <v>5993</v>
      </c>
      <c r="O654" s="14" t="s">
        <v>5661</v>
      </c>
      <c r="P654" t="s">
        <v>3473</v>
      </c>
      <c r="Q654" t="s">
        <v>3474</v>
      </c>
      <c r="R654" t="s">
        <v>575</v>
      </c>
      <c r="S654" t="s">
        <v>0</v>
      </c>
      <c r="T654" t="s">
        <v>9</v>
      </c>
      <c r="U654" t="s">
        <v>3475</v>
      </c>
      <c r="V654" t="s">
        <v>0</v>
      </c>
      <c r="W654" t="s">
        <v>0</v>
      </c>
      <c r="X654" t="s">
        <v>0</v>
      </c>
      <c r="Y654" t="s">
        <v>436</v>
      </c>
      <c r="Z654" t="s">
        <v>0</v>
      </c>
      <c r="AA654" s="3"/>
      <c r="AB654" t="s">
        <v>0</v>
      </c>
      <c r="AC654" t="s">
        <v>0</v>
      </c>
      <c r="AD654" t="s">
        <v>0</v>
      </c>
      <c r="AE654" s="4">
        <v>0</v>
      </c>
    </row>
    <row r="655" spans="1:31" x14ac:dyDescent="0.2">
      <c r="A655" s="2" t="s">
        <v>0</v>
      </c>
      <c r="B655" t="s">
        <v>1</v>
      </c>
      <c r="C655" t="s">
        <v>3477</v>
      </c>
      <c r="D655" s="3">
        <v>44287</v>
      </c>
      <c r="E655" s="3">
        <v>44286</v>
      </c>
      <c r="F655" s="3">
        <v>44312</v>
      </c>
      <c r="G655" t="s">
        <v>50</v>
      </c>
      <c r="H655" t="s">
        <v>51</v>
      </c>
      <c r="I655" s="4">
        <v>-47</v>
      </c>
      <c r="J655" t="s">
        <v>60</v>
      </c>
      <c r="K655" t="s">
        <v>4</v>
      </c>
      <c r="L655" s="4">
        <v>-3945.65</v>
      </c>
      <c r="M655" s="4">
        <v>-47</v>
      </c>
      <c r="N655" s="13" t="s">
        <v>5994</v>
      </c>
      <c r="O655" s="14" t="s">
        <v>5661</v>
      </c>
      <c r="P655" t="s">
        <v>3473</v>
      </c>
      <c r="Q655" t="s">
        <v>3474</v>
      </c>
      <c r="R655" t="s">
        <v>2896</v>
      </c>
      <c r="S655" t="s">
        <v>0</v>
      </c>
      <c r="T655" t="s">
        <v>9</v>
      </c>
      <c r="U655" t="s">
        <v>3475</v>
      </c>
      <c r="V655" t="s">
        <v>0</v>
      </c>
      <c r="W655" t="s">
        <v>0</v>
      </c>
      <c r="X655" t="s">
        <v>0</v>
      </c>
      <c r="Y655" t="s">
        <v>11</v>
      </c>
      <c r="Z655" t="s">
        <v>0</v>
      </c>
      <c r="AA655" s="3"/>
      <c r="AB655" t="s">
        <v>0</v>
      </c>
      <c r="AC655" t="s">
        <v>0</v>
      </c>
      <c r="AD655" t="s">
        <v>0</v>
      </c>
      <c r="AE655" s="4">
        <v>0</v>
      </c>
    </row>
    <row r="656" spans="1:31" x14ac:dyDescent="0.2">
      <c r="A656" s="2" t="s">
        <v>0</v>
      </c>
      <c r="B656" t="s">
        <v>1</v>
      </c>
      <c r="C656" t="s">
        <v>3496</v>
      </c>
      <c r="D656" s="3">
        <v>44286</v>
      </c>
      <c r="E656" s="3">
        <v>44286</v>
      </c>
      <c r="F656" s="3">
        <v>44290</v>
      </c>
      <c r="G656" t="s">
        <v>3</v>
      </c>
      <c r="H656" t="s">
        <v>4</v>
      </c>
      <c r="I656" s="4">
        <v>6988</v>
      </c>
      <c r="J656" t="s">
        <v>5</v>
      </c>
      <c r="K656" t="s">
        <v>4</v>
      </c>
      <c r="L656" s="4">
        <v>6988</v>
      </c>
      <c r="M656" s="4">
        <v>82.26</v>
      </c>
      <c r="N656" s="13" t="s">
        <v>5995</v>
      </c>
      <c r="O656" s="14" t="s">
        <v>5661</v>
      </c>
      <c r="P656" t="s">
        <v>3497</v>
      </c>
      <c r="Q656" t="s">
        <v>1652</v>
      </c>
      <c r="R656" t="s">
        <v>692</v>
      </c>
      <c r="S656" t="s">
        <v>0</v>
      </c>
      <c r="T656" t="s">
        <v>9</v>
      </c>
      <c r="U656" t="s">
        <v>3498</v>
      </c>
      <c r="V656" t="s">
        <v>0</v>
      </c>
      <c r="W656" t="s">
        <v>0</v>
      </c>
      <c r="X656" t="s">
        <v>0</v>
      </c>
      <c r="Y656" t="s">
        <v>128</v>
      </c>
      <c r="Z656" t="s">
        <v>0</v>
      </c>
      <c r="AA656" s="3"/>
      <c r="AB656" t="s">
        <v>0</v>
      </c>
      <c r="AC656" t="s">
        <v>0</v>
      </c>
      <c r="AD656" t="s">
        <v>0</v>
      </c>
      <c r="AE656" s="4">
        <v>0</v>
      </c>
    </row>
    <row r="657" spans="1:31" x14ac:dyDescent="0.2">
      <c r="A657" s="2" t="s">
        <v>0</v>
      </c>
      <c r="B657" t="s">
        <v>1</v>
      </c>
      <c r="C657" t="s">
        <v>3502</v>
      </c>
      <c r="D657" s="3">
        <v>44286</v>
      </c>
      <c r="E657" s="3">
        <v>44286</v>
      </c>
      <c r="F657" s="3">
        <v>44296</v>
      </c>
      <c r="G657" t="s">
        <v>3</v>
      </c>
      <c r="H657" t="s">
        <v>4</v>
      </c>
      <c r="I657" s="4">
        <v>-6988</v>
      </c>
      <c r="J657" t="s">
        <v>5</v>
      </c>
      <c r="K657" t="s">
        <v>4</v>
      </c>
      <c r="L657" s="4">
        <v>-6988</v>
      </c>
      <c r="M657" s="4">
        <v>-82.26</v>
      </c>
      <c r="N657" s="13" t="s">
        <v>5995</v>
      </c>
      <c r="O657" s="14" t="s">
        <v>5661</v>
      </c>
      <c r="P657" t="s">
        <v>3497</v>
      </c>
      <c r="Q657" t="s">
        <v>1652</v>
      </c>
      <c r="R657" t="s">
        <v>692</v>
      </c>
      <c r="S657" t="s">
        <v>0</v>
      </c>
      <c r="T657" t="s">
        <v>9</v>
      </c>
      <c r="U657" t="s">
        <v>3498</v>
      </c>
      <c r="V657" t="s">
        <v>0</v>
      </c>
      <c r="W657" t="s">
        <v>0</v>
      </c>
      <c r="X657" t="s">
        <v>0</v>
      </c>
      <c r="Y657" t="s">
        <v>128</v>
      </c>
      <c r="Z657" t="s">
        <v>0</v>
      </c>
      <c r="AA657" s="3"/>
      <c r="AB657" t="s">
        <v>0</v>
      </c>
      <c r="AC657" t="s">
        <v>0</v>
      </c>
      <c r="AD657" t="s">
        <v>0</v>
      </c>
      <c r="AE657" s="4">
        <v>0</v>
      </c>
    </row>
    <row r="658" spans="1:31" x14ac:dyDescent="0.2">
      <c r="A658" s="2" t="s">
        <v>0</v>
      </c>
      <c r="B658" t="s">
        <v>1</v>
      </c>
      <c r="C658" t="s">
        <v>3547</v>
      </c>
      <c r="D658" s="3">
        <v>44293</v>
      </c>
      <c r="E658" s="3">
        <v>44293</v>
      </c>
      <c r="F658" s="3">
        <v>44324</v>
      </c>
      <c r="G658" t="s">
        <v>3</v>
      </c>
      <c r="H658" t="s">
        <v>4</v>
      </c>
      <c r="I658" s="4">
        <v>-33000</v>
      </c>
      <c r="J658" t="s">
        <v>5</v>
      </c>
      <c r="K658" t="s">
        <v>4</v>
      </c>
      <c r="L658" s="4">
        <v>-33000</v>
      </c>
      <c r="M658" s="4">
        <v>-388.46</v>
      </c>
      <c r="N658" s="13" t="s">
        <v>5685</v>
      </c>
      <c r="O658" s="14" t="s">
        <v>5661</v>
      </c>
      <c r="P658" t="s">
        <v>3542</v>
      </c>
      <c r="Q658" t="s">
        <v>3543</v>
      </c>
      <c r="R658" t="s">
        <v>477</v>
      </c>
      <c r="S658" t="s">
        <v>0</v>
      </c>
      <c r="T658" t="s">
        <v>9</v>
      </c>
      <c r="U658" t="s">
        <v>10</v>
      </c>
      <c r="V658" t="s">
        <v>0</v>
      </c>
      <c r="W658" t="s">
        <v>0</v>
      </c>
      <c r="X658" t="s">
        <v>0</v>
      </c>
      <c r="Y658" t="s">
        <v>11</v>
      </c>
      <c r="Z658" t="s">
        <v>0</v>
      </c>
      <c r="AA658" s="3"/>
      <c r="AB658" t="s">
        <v>0</v>
      </c>
      <c r="AC658" t="s">
        <v>0</v>
      </c>
      <c r="AD658" t="s">
        <v>0</v>
      </c>
      <c r="AE658" s="4">
        <v>0</v>
      </c>
    </row>
    <row r="659" spans="1:31" x14ac:dyDescent="0.2">
      <c r="A659" s="2" t="s">
        <v>0</v>
      </c>
      <c r="B659" t="s">
        <v>1</v>
      </c>
      <c r="C659" t="s">
        <v>3684</v>
      </c>
      <c r="D659" s="3">
        <v>44314</v>
      </c>
      <c r="E659" s="3">
        <v>44314</v>
      </c>
      <c r="F659" s="3">
        <v>44324</v>
      </c>
      <c r="G659" t="s">
        <v>3</v>
      </c>
      <c r="H659" t="s">
        <v>4</v>
      </c>
      <c r="I659" s="4">
        <v>-20000</v>
      </c>
      <c r="J659" t="s">
        <v>5</v>
      </c>
      <c r="K659" t="s">
        <v>4</v>
      </c>
      <c r="L659" s="4">
        <v>-20000</v>
      </c>
      <c r="M659" s="4">
        <v>-235.43</v>
      </c>
      <c r="N659" s="13" t="s">
        <v>5787</v>
      </c>
      <c r="O659" s="14" t="s">
        <v>5661</v>
      </c>
      <c r="P659" t="s">
        <v>3682</v>
      </c>
      <c r="Q659" t="s">
        <v>3676</v>
      </c>
      <c r="R659" t="s">
        <v>692</v>
      </c>
      <c r="S659" t="s">
        <v>0</v>
      </c>
      <c r="T659" t="s">
        <v>9</v>
      </c>
      <c r="U659" t="s">
        <v>3683</v>
      </c>
      <c r="V659" t="s">
        <v>0</v>
      </c>
      <c r="W659" t="s">
        <v>0</v>
      </c>
      <c r="X659" t="s">
        <v>0</v>
      </c>
      <c r="Y659" t="s">
        <v>11</v>
      </c>
      <c r="Z659" t="s">
        <v>0</v>
      </c>
      <c r="AA659" s="3"/>
      <c r="AB659" t="s">
        <v>0</v>
      </c>
      <c r="AC659" t="s">
        <v>0</v>
      </c>
      <c r="AD659" t="s">
        <v>0</v>
      </c>
      <c r="AE659" s="4">
        <v>0</v>
      </c>
    </row>
    <row r="660" spans="1:31" x14ac:dyDescent="0.2">
      <c r="A660" s="2" t="s">
        <v>0</v>
      </c>
      <c r="B660" t="s">
        <v>1</v>
      </c>
      <c r="C660" t="s">
        <v>3685</v>
      </c>
      <c r="D660" s="3">
        <v>44315</v>
      </c>
      <c r="E660" s="3">
        <v>44315</v>
      </c>
      <c r="F660" s="3">
        <v>44325</v>
      </c>
      <c r="G660" t="s">
        <v>387</v>
      </c>
      <c r="H660" t="s">
        <v>51</v>
      </c>
      <c r="I660" s="4">
        <v>16727</v>
      </c>
      <c r="J660" t="s">
        <v>60</v>
      </c>
      <c r="K660" t="s">
        <v>4</v>
      </c>
      <c r="L660" s="4">
        <v>1404231.65</v>
      </c>
      <c r="M660" s="4">
        <v>16727</v>
      </c>
      <c r="N660" s="13" t="s">
        <v>5996</v>
      </c>
      <c r="O660" s="14" t="s">
        <v>5661</v>
      </c>
      <c r="P660" t="s">
        <v>3686</v>
      </c>
      <c r="Q660" t="s">
        <v>3687</v>
      </c>
      <c r="R660" t="s">
        <v>575</v>
      </c>
      <c r="S660" t="s">
        <v>0</v>
      </c>
      <c r="T660" t="s">
        <v>9</v>
      </c>
      <c r="U660" t="s">
        <v>3688</v>
      </c>
      <c r="V660" t="s">
        <v>0</v>
      </c>
      <c r="W660" t="s">
        <v>0</v>
      </c>
      <c r="X660" t="s">
        <v>0</v>
      </c>
      <c r="Y660" t="s">
        <v>11</v>
      </c>
      <c r="Z660" t="s">
        <v>0</v>
      </c>
      <c r="AA660" s="3"/>
      <c r="AB660" t="s">
        <v>0</v>
      </c>
      <c r="AC660" t="s">
        <v>0</v>
      </c>
      <c r="AD660" t="s">
        <v>0</v>
      </c>
      <c r="AE660" s="4">
        <v>0</v>
      </c>
    </row>
    <row r="661" spans="1:31" x14ac:dyDescent="0.2">
      <c r="A661" s="2" t="s">
        <v>0</v>
      </c>
      <c r="B661" t="s">
        <v>1</v>
      </c>
      <c r="C661" t="s">
        <v>3689</v>
      </c>
      <c r="D661" s="3">
        <v>44315</v>
      </c>
      <c r="E661" s="3">
        <v>44315</v>
      </c>
      <c r="F661" s="3">
        <v>44325</v>
      </c>
      <c r="G661" t="s">
        <v>387</v>
      </c>
      <c r="H661" t="s">
        <v>51</v>
      </c>
      <c r="I661" s="4">
        <v>1871</v>
      </c>
      <c r="J661" t="s">
        <v>60</v>
      </c>
      <c r="K661" t="s">
        <v>4</v>
      </c>
      <c r="L661" s="4">
        <v>157070.45000000001</v>
      </c>
      <c r="M661" s="4">
        <v>1871</v>
      </c>
      <c r="N661" s="13" t="s">
        <v>5997</v>
      </c>
      <c r="O661" s="14" t="s">
        <v>5661</v>
      </c>
      <c r="P661" t="s">
        <v>3686</v>
      </c>
      <c r="Q661" t="s">
        <v>3687</v>
      </c>
      <c r="R661" t="s">
        <v>3201</v>
      </c>
      <c r="S661" t="s">
        <v>0</v>
      </c>
      <c r="T661" t="s">
        <v>9</v>
      </c>
      <c r="U661" t="s">
        <v>3688</v>
      </c>
      <c r="V661" t="s">
        <v>0</v>
      </c>
      <c r="W661" t="s">
        <v>0</v>
      </c>
      <c r="X661" t="s">
        <v>0</v>
      </c>
      <c r="Y661" t="s">
        <v>11</v>
      </c>
      <c r="Z661" t="s">
        <v>0</v>
      </c>
      <c r="AA661" s="3"/>
      <c r="AB661" t="s">
        <v>0</v>
      </c>
      <c r="AC661" t="s">
        <v>0</v>
      </c>
      <c r="AD661" t="s">
        <v>0</v>
      </c>
      <c r="AE661" s="4">
        <v>0</v>
      </c>
    </row>
    <row r="662" spans="1:31" x14ac:dyDescent="0.2">
      <c r="A662" s="2" t="s">
        <v>0</v>
      </c>
      <c r="B662" t="s">
        <v>1</v>
      </c>
      <c r="C662" t="s">
        <v>3690</v>
      </c>
      <c r="D662" s="3">
        <v>44315</v>
      </c>
      <c r="E662" s="3">
        <v>44315</v>
      </c>
      <c r="F662" s="3">
        <v>44326</v>
      </c>
      <c r="G662" t="s">
        <v>387</v>
      </c>
      <c r="H662" t="s">
        <v>51</v>
      </c>
      <c r="I662" s="4">
        <v>10797</v>
      </c>
      <c r="J662" t="s">
        <v>60</v>
      </c>
      <c r="K662" t="s">
        <v>4</v>
      </c>
      <c r="L662" s="4">
        <v>906408.15</v>
      </c>
      <c r="M662" s="4">
        <v>10797</v>
      </c>
      <c r="N662" s="13" t="s">
        <v>5998</v>
      </c>
      <c r="O662" s="14" t="s">
        <v>5661</v>
      </c>
      <c r="P662" t="s">
        <v>3686</v>
      </c>
      <c r="Q662" t="s">
        <v>3691</v>
      </c>
      <c r="R662" t="s">
        <v>3692</v>
      </c>
      <c r="S662" t="s">
        <v>0</v>
      </c>
      <c r="T662" t="s">
        <v>9</v>
      </c>
      <c r="U662" t="s">
        <v>3688</v>
      </c>
      <c r="V662" t="s">
        <v>0</v>
      </c>
      <c r="W662" t="s">
        <v>0</v>
      </c>
      <c r="X662" t="s">
        <v>0</v>
      </c>
      <c r="Y662" t="s">
        <v>11</v>
      </c>
      <c r="Z662" t="s">
        <v>0</v>
      </c>
      <c r="AA662" s="3"/>
      <c r="AB662" t="s">
        <v>0</v>
      </c>
      <c r="AC662" t="s">
        <v>0</v>
      </c>
      <c r="AD662" t="s">
        <v>0</v>
      </c>
      <c r="AE662" s="4">
        <v>0</v>
      </c>
    </row>
    <row r="663" spans="1:31" x14ac:dyDescent="0.2">
      <c r="A663" s="2" t="s">
        <v>0</v>
      </c>
      <c r="B663" t="s">
        <v>1</v>
      </c>
      <c r="C663" t="s">
        <v>3690</v>
      </c>
      <c r="D663" s="3">
        <v>44315</v>
      </c>
      <c r="E663" s="3">
        <v>44315</v>
      </c>
      <c r="F663" s="3">
        <v>44326</v>
      </c>
      <c r="G663" t="s">
        <v>387</v>
      </c>
      <c r="H663" t="s">
        <v>51</v>
      </c>
      <c r="I663" s="4">
        <v>1326</v>
      </c>
      <c r="J663" t="s">
        <v>60</v>
      </c>
      <c r="K663" t="s">
        <v>4</v>
      </c>
      <c r="L663" s="4">
        <v>111317.7</v>
      </c>
      <c r="M663" s="4">
        <v>1326</v>
      </c>
      <c r="N663" s="13" t="s">
        <v>5999</v>
      </c>
      <c r="O663" s="14" t="s">
        <v>5661</v>
      </c>
      <c r="P663" t="s">
        <v>3686</v>
      </c>
      <c r="Q663" t="s">
        <v>3693</v>
      </c>
      <c r="R663" t="s">
        <v>3694</v>
      </c>
      <c r="S663" t="s">
        <v>0</v>
      </c>
      <c r="T663" t="s">
        <v>9</v>
      </c>
      <c r="U663" t="s">
        <v>3688</v>
      </c>
      <c r="V663" t="s">
        <v>0</v>
      </c>
      <c r="W663" t="s">
        <v>0</v>
      </c>
      <c r="X663" t="s">
        <v>0</v>
      </c>
      <c r="Y663" t="s">
        <v>11</v>
      </c>
      <c r="Z663" t="s">
        <v>0</v>
      </c>
      <c r="AA663" s="3"/>
      <c r="AB663" t="s">
        <v>0</v>
      </c>
      <c r="AC663" t="s">
        <v>0</v>
      </c>
      <c r="AD663" t="s">
        <v>0</v>
      </c>
      <c r="AE663" s="4">
        <v>0</v>
      </c>
    </row>
    <row r="664" spans="1:31" x14ac:dyDescent="0.2">
      <c r="A664" s="2" t="s">
        <v>0</v>
      </c>
      <c r="B664" t="s">
        <v>1</v>
      </c>
      <c r="C664" t="s">
        <v>3690</v>
      </c>
      <c r="D664" s="3">
        <v>44315</v>
      </c>
      <c r="E664" s="3">
        <v>44315</v>
      </c>
      <c r="F664" s="3">
        <v>44326</v>
      </c>
      <c r="G664" t="s">
        <v>387</v>
      </c>
      <c r="H664" t="s">
        <v>51</v>
      </c>
      <c r="I664" s="4">
        <v>2138</v>
      </c>
      <c r="J664" t="s">
        <v>60</v>
      </c>
      <c r="K664" t="s">
        <v>4</v>
      </c>
      <c r="L664" s="4">
        <v>179485.1</v>
      </c>
      <c r="M664" s="4">
        <v>2138</v>
      </c>
      <c r="N664" s="13" t="s">
        <v>6000</v>
      </c>
      <c r="O664" s="14" t="s">
        <v>5661</v>
      </c>
      <c r="P664" t="s">
        <v>3686</v>
      </c>
      <c r="Q664" t="s">
        <v>3695</v>
      </c>
      <c r="R664" t="s">
        <v>3696</v>
      </c>
      <c r="S664" t="s">
        <v>0</v>
      </c>
      <c r="T664" t="s">
        <v>9</v>
      </c>
      <c r="U664" t="s">
        <v>3688</v>
      </c>
      <c r="V664" t="s">
        <v>0</v>
      </c>
      <c r="W664" t="s">
        <v>0</v>
      </c>
      <c r="X664" t="s">
        <v>0</v>
      </c>
      <c r="Y664" t="s">
        <v>11</v>
      </c>
      <c r="Z664" t="s">
        <v>0</v>
      </c>
      <c r="AA664" s="3"/>
      <c r="AB664" t="s">
        <v>0</v>
      </c>
      <c r="AC664" t="s">
        <v>0</v>
      </c>
      <c r="AD664" t="s">
        <v>0</v>
      </c>
      <c r="AE664" s="4">
        <v>0</v>
      </c>
    </row>
    <row r="665" spans="1:31" x14ac:dyDescent="0.2">
      <c r="A665" s="2" t="s">
        <v>0</v>
      </c>
      <c r="B665" t="s">
        <v>1</v>
      </c>
      <c r="C665" t="s">
        <v>3690</v>
      </c>
      <c r="D665" s="3">
        <v>44315</v>
      </c>
      <c r="E665" s="3">
        <v>44315</v>
      </c>
      <c r="F665" s="3">
        <v>44326</v>
      </c>
      <c r="G665" t="s">
        <v>387</v>
      </c>
      <c r="H665" t="s">
        <v>51</v>
      </c>
      <c r="I665" s="4">
        <v>3235</v>
      </c>
      <c r="J665" t="s">
        <v>60</v>
      </c>
      <c r="K665" t="s">
        <v>4</v>
      </c>
      <c r="L665" s="4">
        <v>271578.25</v>
      </c>
      <c r="M665" s="4">
        <v>3235</v>
      </c>
      <c r="N665" s="13" t="s">
        <v>6001</v>
      </c>
      <c r="O665" s="14" t="s">
        <v>5661</v>
      </c>
      <c r="P665" t="s">
        <v>3686</v>
      </c>
      <c r="Q665" t="s">
        <v>3697</v>
      </c>
      <c r="R665" t="s">
        <v>3698</v>
      </c>
      <c r="S665" t="s">
        <v>0</v>
      </c>
      <c r="T665" t="s">
        <v>9</v>
      </c>
      <c r="U665" t="s">
        <v>3688</v>
      </c>
      <c r="V665" t="s">
        <v>0</v>
      </c>
      <c r="W665" t="s">
        <v>0</v>
      </c>
      <c r="X665" t="s">
        <v>0</v>
      </c>
      <c r="Y665" t="s">
        <v>11</v>
      </c>
      <c r="Z665" t="s">
        <v>0</v>
      </c>
      <c r="AA665" s="3"/>
      <c r="AB665" t="s">
        <v>0</v>
      </c>
      <c r="AC665" t="s">
        <v>0</v>
      </c>
      <c r="AD665" t="s">
        <v>0</v>
      </c>
      <c r="AE665" s="4">
        <v>0</v>
      </c>
    </row>
    <row r="666" spans="1:31" x14ac:dyDescent="0.2">
      <c r="A666" s="2" t="s">
        <v>0</v>
      </c>
      <c r="B666" t="s">
        <v>1</v>
      </c>
      <c r="C666" t="s">
        <v>3690</v>
      </c>
      <c r="D666" s="3">
        <v>44315</v>
      </c>
      <c r="E666" s="3">
        <v>44315</v>
      </c>
      <c r="F666" s="3">
        <v>44326</v>
      </c>
      <c r="G666" t="s">
        <v>387</v>
      </c>
      <c r="H666" t="s">
        <v>51</v>
      </c>
      <c r="I666" s="4">
        <v>3429</v>
      </c>
      <c r="J666" t="s">
        <v>60</v>
      </c>
      <c r="K666" t="s">
        <v>4</v>
      </c>
      <c r="L666" s="4">
        <v>287864.55</v>
      </c>
      <c r="M666" s="4">
        <v>3429</v>
      </c>
      <c r="N666" s="13" t="s">
        <v>6002</v>
      </c>
      <c r="O666" s="14" t="s">
        <v>5661</v>
      </c>
      <c r="P666" t="s">
        <v>3686</v>
      </c>
      <c r="Q666" t="s">
        <v>584</v>
      </c>
      <c r="R666" t="s">
        <v>3699</v>
      </c>
      <c r="S666" t="s">
        <v>0</v>
      </c>
      <c r="T666" t="s">
        <v>9</v>
      </c>
      <c r="U666" t="s">
        <v>3688</v>
      </c>
      <c r="V666" t="s">
        <v>0</v>
      </c>
      <c r="W666" t="s">
        <v>0</v>
      </c>
      <c r="X666" t="s">
        <v>0</v>
      </c>
      <c r="Y666" t="s">
        <v>11</v>
      </c>
      <c r="Z666" t="s">
        <v>0</v>
      </c>
      <c r="AA666" s="3"/>
      <c r="AB666" t="s">
        <v>0</v>
      </c>
      <c r="AC666" t="s">
        <v>0</v>
      </c>
      <c r="AD666" t="s">
        <v>0</v>
      </c>
      <c r="AE666" s="4">
        <v>0</v>
      </c>
    </row>
    <row r="667" spans="1:31" x14ac:dyDescent="0.2">
      <c r="A667" s="2" t="s">
        <v>0</v>
      </c>
      <c r="B667" t="s">
        <v>1</v>
      </c>
      <c r="C667" t="s">
        <v>3690</v>
      </c>
      <c r="D667" s="3">
        <v>44315</v>
      </c>
      <c r="E667" s="3">
        <v>44315</v>
      </c>
      <c r="F667" s="3">
        <v>44326</v>
      </c>
      <c r="G667" t="s">
        <v>387</v>
      </c>
      <c r="H667" t="s">
        <v>51</v>
      </c>
      <c r="I667" s="4">
        <v>961</v>
      </c>
      <c r="J667" t="s">
        <v>60</v>
      </c>
      <c r="K667" t="s">
        <v>4</v>
      </c>
      <c r="L667" s="4">
        <v>80675.95</v>
      </c>
      <c r="M667" s="4">
        <v>961</v>
      </c>
      <c r="N667" s="13" t="s">
        <v>6003</v>
      </c>
      <c r="O667" s="14" t="s">
        <v>5661</v>
      </c>
      <c r="P667" t="s">
        <v>3686</v>
      </c>
      <c r="Q667" t="s">
        <v>3700</v>
      </c>
      <c r="R667" t="s">
        <v>3553</v>
      </c>
      <c r="S667" t="s">
        <v>0</v>
      </c>
      <c r="T667" t="s">
        <v>9</v>
      </c>
      <c r="U667" t="s">
        <v>3688</v>
      </c>
      <c r="V667" t="s">
        <v>0</v>
      </c>
      <c r="W667" t="s">
        <v>0</v>
      </c>
      <c r="X667" t="s">
        <v>0</v>
      </c>
      <c r="Y667" t="s">
        <v>11</v>
      </c>
      <c r="Z667" t="s">
        <v>0</v>
      </c>
      <c r="AA667" s="3"/>
      <c r="AB667" t="s">
        <v>0</v>
      </c>
      <c r="AC667" t="s">
        <v>0</v>
      </c>
      <c r="AD667" t="s">
        <v>0</v>
      </c>
      <c r="AE667" s="4">
        <v>0</v>
      </c>
    </row>
    <row r="668" spans="1:31" x14ac:dyDescent="0.2">
      <c r="A668" s="2" t="s">
        <v>0</v>
      </c>
      <c r="B668" t="s">
        <v>1</v>
      </c>
      <c r="C668" t="s">
        <v>3701</v>
      </c>
      <c r="D668" s="3">
        <v>44315</v>
      </c>
      <c r="E668" s="3">
        <v>44315</v>
      </c>
      <c r="F668" s="3">
        <v>44326</v>
      </c>
      <c r="G668" t="s">
        <v>387</v>
      </c>
      <c r="H668" t="s">
        <v>51</v>
      </c>
      <c r="I668" s="4">
        <v>146</v>
      </c>
      <c r="J668" t="s">
        <v>60</v>
      </c>
      <c r="K668" t="s">
        <v>4</v>
      </c>
      <c r="L668" s="4">
        <v>12256.7</v>
      </c>
      <c r="M668" s="4">
        <v>146</v>
      </c>
      <c r="N668" s="13" t="s">
        <v>6004</v>
      </c>
      <c r="O668" s="14" t="s">
        <v>5661</v>
      </c>
      <c r="P668" t="s">
        <v>3702</v>
      </c>
      <c r="Q668" t="s">
        <v>3703</v>
      </c>
      <c r="R668" t="s">
        <v>3203</v>
      </c>
      <c r="S668" t="s">
        <v>0</v>
      </c>
      <c r="T668" t="s">
        <v>9</v>
      </c>
      <c r="U668" t="s">
        <v>3704</v>
      </c>
      <c r="V668" t="s">
        <v>0</v>
      </c>
      <c r="W668" t="s">
        <v>0</v>
      </c>
      <c r="X668" t="s">
        <v>0</v>
      </c>
      <c r="Y668" t="s">
        <v>11</v>
      </c>
      <c r="Z668" t="s">
        <v>0</v>
      </c>
      <c r="AA668" s="3"/>
      <c r="AB668" t="s">
        <v>0</v>
      </c>
      <c r="AC668" t="s">
        <v>0</v>
      </c>
      <c r="AD668" t="s">
        <v>0</v>
      </c>
      <c r="AE668" s="4">
        <v>0</v>
      </c>
    </row>
    <row r="669" spans="1:31" x14ac:dyDescent="0.2">
      <c r="A669" s="2" t="s">
        <v>0</v>
      </c>
      <c r="B669" t="s">
        <v>1</v>
      </c>
      <c r="C669" t="s">
        <v>3701</v>
      </c>
      <c r="D669" s="3">
        <v>44315</v>
      </c>
      <c r="E669" s="3">
        <v>44315</v>
      </c>
      <c r="F669" s="3">
        <v>44326</v>
      </c>
      <c r="G669" t="s">
        <v>387</v>
      </c>
      <c r="H669" t="s">
        <v>51</v>
      </c>
      <c r="I669" s="4">
        <v>1177</v>
      </c>
      <c r="J669" t="s">
        <v>60</v>
      </c>
      <c r="K669" t="s">
        <v>4</v>
      </c>
      <c r="L669" s="4">
        <v>98809.15</v>
      </c>
      <c r="M669" s="4">
        <v>1177</v>
      </c>
      <c r="N669" s="13" t="s">
        <v>6005</v>
      </c>
      <c r="O669" s="14" t="s">
        <v>5661</v>
      </c>
      <c r="P669" t="s">
        <v>3702</v>
      </c>
      <c r="Q669" t="s">
        <v>3705</v>
      </c>
      <c r="R669" t="s">
        <v>1346</v>
      </c>
      <c r="S669" t="s">
        <v>0</v>
      </c>
      <c r="T669" t="s">
        <v>9</v>
      </c>
      <c r="U669" t="s">
        <v>3704</v>
      </c>
      <c r="V669" t="s">
        <v>0</v>
      </c>
      <c r="W669" t="s">
        <v>0</v>
      </c>
      <c r="X669" t="s">
        <v>0</v>
      </c>
      <c r="Y669" t="s">
        <v>11</v>
      </c>
      <c r="Z669" t="s">
        <v>0</v>
      </c>
      <c r="AA669" s="3"/>
      <c r="AB669" t="s">
        <v>0</v>
      </c>
      <c r="AC669" t="s">
        <v>0</v>
      </c>
      <c r="AD669" t="s">
        <v>0</v>
      </c>
      <c r="AE669" s="4">
        <v>0</v>
      </c>
    </row>
    <row r="670" spans="1:31" x14ac:dyDescent="0.2">
      <c r="A670" s="2" t="s">
        <v>0</v>
      </c>
      <c r="B670" t="s">
        <v>1</v>
      </c>
      <c r="C670" t="s">
        <v>3701</v>
      </c>
      <c r="D670" s="3">
        <v>44315</v>
      </c>
      <c r="E670" s="3">
        <v>44315</v>
      </c>
      <c r="F670" s="3">
        <v>44326</v>
      </c>
      <c r="G670" t="s">
        <v>387</v>
      </c>
      <c r="H670" t="s">
        <v>51</v>
      </c>
      <c r="I670" s="4">
        <v>5000</v>
      </c>
      <c r="J670" t="s">
        <v>60</v>
      </c>
      <c r="K670" t="s">
        <v>4</v>
      </c>
      <c r="L670" s="4">
        <v>419750</v>
      </c>
      <c r="M670" s="4">
        <v>5000</v>
      </c>
      <c r="N670" s="13" t="s">
        <v>6006</v>
      </c>
      <c r="O670" s="14" t="s">
        <v>5661</v>
      </c>
      <c r="P670" t="s">
        <v>3702</v>
      </c>
      <c r="Q670" t="s">
        <v>3703</v>
      </c>
      <c r="R670" t="s">
        <v>1945</v>
      </c>
      <c r="S670" t="s">
        <v>0</v>
      </c>
      <c r="T670" t="s">
        <v>9</v>
      </c>
      <c r="U670" t="s">
        <v>3704</v>
      </c>
      <c r="V670" t="s">
        <v>0</v>
      </c>
      <c r="W670" t="s">
        <v>0</v>
      </c>
      <c r="X670" t="s">
        <v>0</v>
      </c>
      <c r="Y670" t="s">
        <v>11</v>
      </c>
      <c r="Z670" t="s">
        <v>0</v>
      </c>
      <c r="AA670" s="3"/>
      <c r="AB670" t="s">
        <v>0</v>
      </c>
      <c r="AC670" t="s">
        <v>0</v>
      </c>
      <c r="AD670" t="s">
        <v>0</v>
      </c>
      <c r="AE670" s="4">
        <v>0</v>
      </c>
    </row>
    <row r="671" spans="1:31" x14ac:dyDescent="0.2">
      <c r="A671" s="2" t="s">
        <v>0</v>
      </c>
      <c r="B671" t="s">
        <v>1</v>
      </c>
      <c r="C671" t="s">
        <v>3701</v>
      </c>
      <c r="D671" s="3">
        <v>44315</v>
      </c>
      <c r="E671" s="3">
        <v>44315</v>
      </c>
      <c r="F671" s="3">
        <v>44326</v>
      </c>
      <c r="G671" t="s">
        <v>387</v>
      </c>
      <c r="H671" t="s">
        <v>51</v>
      </c>
      <c r="I671" s="4">
        <v>1500</v>
      </c>
      <c r="J671" t="s">
        <v>60</v>
      </c>
      <c r="K671" t="s">
        <v>4</v>
      </c>
      <c r="L671" s="4">
        <v>125925</v>
      </c>
      <c r="M671" s="4">
        <v>1500</v>
      </c>
      <c r="N671" s="13" t="s">
        <v>6007</v>
      </c>
      <c r="O671" s="14" t="s">
        <v>5661</v>
      </c>
      <c r="P671" t="s">
        <v>3702</v>
      </c>
      <c r="Q671" t="s">
        <v>3703</v>
      </c>
      <c r="R671" t="s">
        <v>1947</v>
      </c>
      <c r="S671" t="s">
        <v>0</v>
      </c>
      <c r="T671" t="s">
        <v>9</v>
      </c>
      <c r="U671" t="s">
        <v>3704</v>
      </c>
      <c r="V671" t="s">
        <v>0</v>
      </c>
      <c r="W671" t="s">
        <v>0</v>
      </c>
      <c r="X671" t="s">
        <v>0</v>
      </c>
      <c r="Y671" t="s">
        <v>11</v>
      </c>
      <c r="Z671" t="s">
        <v>0</v>
      </c>
      <c r="AA671" s="3"/>
      <c r="AB671" t="s">
        <v>0</v>
      </c>
      <c r="AC671" t="s">
        <v>0</v>
      </c>
      <c r="AD671" t="s">
        <v>0</v>
      </c>
      <c r="AE671" s="4">
        <v>0</v>
      </c>
    </row>
    <row r="672" spans="1:31" x14ac:dyDescent="0.2">
      <c r="A672" s="2" t="s">
        <v>0</v>
      </c>
      <c r="B672" t="s">
        <v>1</v>
      </c>
      <c r="C672" t="s">
        <v>3701</v>
      </c>
      <c r="D672" s="3">
        <v>44315</v>
      </c>
      <c r="E672" s="3">
        <v>44315</v>
      </c>
      <c r="F672" s="3">
        <v>44326</v>
      </c>
      <c r="G672" t="s">
        <v>387</v>
      </c>
      <c r="H672" t="s">
        <v>51</v>
      </c>
      <c r="I672" s="4">
        <v>82</v>
      </c>
      <c r="J672" t="s">
        <v>60</v>
      </c>
      <c r="K672" t="s">
        <v>4</v>
      </c>
      <c r="L672" s="4">
        <v>6883.9</v>
      </c>
      <c r="M672" s="4">
        <v>82</v>
      </c>
      <c r="N672" s="13" t="s">
        <v>6008</v>
      </c>
      <c r="O672" s="14" t="s">
        <v>5661</v>
      </c>
      <c r="P672" t="s">
        <v>3702</v>
      </c>
      <c r="Q672" t="s">
        <v>3706</v>
      </c>
      <c r="R672" t="s">
        <v>3707</v>
      </c>
      <c r="S672" t="s">
        <v>0</v>
      </c>
      <c r="T672" t="s">
        <v>9</v>
      </c>
      <c r="U672" t="s">
        <v>3704</v>
      </c>
      <c r="V672" t="s">
        <v>0</v>
      </c>
      <c r="W672" t="s">
        <v>0</v>
      </c>
      <c r="X672" t="s">
        <v>0</v>
      </c>
      <c r="Y672" t="s">
        <v>11</v>
      </c>
      <c r="Z672" t="s">
        <v>0</v>
      </c>
      <c r="AA672" s="3"/>
      <c r="AB672" t="s">
        <v>0</v>
      </c>
      <c r="AC672" t="s">
        <v>0</v>
      </c>
      <c r="AD672" t="s">
        <v>0</v>
      </c>
      <c r="AE672" s="4">
        <v>0</v>
      </c>
    </row>
    <row r="673" spans="1:31" x14ac:dyDescent="0.2">
      <c r="A673" s="2" t="s">
        <v>0</v>
      </c>
      <c r="B673" t="s">
        <v>1</v>
      </c>
      <c r="C673" t="s">
        <v>3701</v>
      </c>
      <c r="D673" s="3">
        <v>44315</v>
      </c>
      <c r="E673" s="3">
        <v>44315</v>
      </c>
      <c r="F673" s="3">
        <v>44326</v>
      </c>
      <c r="G673" t="s">
        <v>387</v>
      </c>
      <c r="H673" t="s">
        <v>51</v>
      </c>
      <c r="I673" s="4">
        <v>2183</v>
      </c>
      <c r="J673" t="s">
        <v>60</v>
      </c>
      <c r="K673" t="s">
        <v>4</v>
      </c>
      <c r="L673" s="4">
        <v>183262.85</v>
      </c>
      <c r="M673" s="4">
        <v>2183</v>
      </c>
      <c r="N673" s="13" t="s">
        <v>6009</v>
      </c>
      <c r="O673" s="14" t="s">
        <v>5661</v>
      </c>
      <c r="P673" t="s">
        <v>3702</v>
      </c>
      <c r="Q673" t="s">
        <v>3708</v>
      </c>
      <c r="R673" t="s">
        <v>2884</v>
      </c>
      <c r="S673" t="s">
        <v>0</v>
      </c>
      <c r="T673" t="s">
        <v>9</v>
      </c>
      <c r="U673" t="s">
        <v>3704</v>
      </c>
      <c r="V673" t="s">
        <v>0</v>
      </c>
      <c r="W673" t="s">
        <v>0</v>
      </c>
      <c r="X673" t="s">
        <v>0</v>
      </c>
      <c r="Y673" t="s">
        <v>11</v>
      </c>
      <c r="Z673" t="s">
        <v>0</v>
      </c>
      <c r="AA673" s="3"/>
      <c r="AB673" t="s">
        <v>0</v>
      </c>
      <c r="AC673" t="s">
        <v>0</v>
      </c>
      <c r="AD673" t="s">
        <v>0</v>
      </c>
      <c r="AE673" s="4">
        <v>0</v>
      </c>
    </row>
    <row r="674" spans="1:31" x14ac:dyDescent="0.2">
      <c r="A674" s="2" t="s">
        <v>0</v>
      </c>
      <c r="B674" t="s">
        <v>1</v>
      </c>
      <c r="C674" t="s">
        <v>3701</v>
      </c>
      <c r="D674" s="3">
        <v>44315</v>
      </c>
      <c r="E674" s="3">
        <v>44315</v>
      </c>
      <c r="F674" s="3">
        <v>44326</v>
      </c>
      <c r="G674" t="s">
        <v>387</v>
      </c>
      <c r="H674" t="s">
        <v>51</v>
      </c>
      <c r="I674" s="4">
        <v>393</v>
      </c>
      <c r="J674" t="s">
        <v>60</v>
      </c>
      <c r="K674" t="s">
        <v>4</v>
      </c>
      <c r="L674" s="4">
        <v>32992.35</v>
      </c>
      <c r="M674" s="4">
        <v>393</v>
      </c>
      <c r="N674" s="13" t="s">
        <v>6010</v>
      </c>
      <c r="O674" s="14" t="s">
        <v>5661</v>
      </c>
      <c r="P674" t="s">
        <v>3702</v>
      </c>
      <c r="Q674" t="s">
        <v>3709</v>
      </c>
      <c r="R674" t="s">
        <v>477</v>
      </c>
      <c r="S674" t="s">
        <v>0</v>
      </c>
      <c r="T674" t="s">
        <v>9</v>
      </c>
      <c r="U674" t="s">
        <v>3704</v>
      </c>
      <c r="V674" t="s">
        <v>0</v>
      </c>
      <c r="W674" t="s">
        <v>0</v>
      </c>
      <c r="X674" t="s">
        <v>0</v>
      </c>
      <c r="Y674" t="s">
        <v>11</v>
      </c>
      <c r="Z674" t="s">
        <v>0</v>
      </c>
      <c r="AA674" s="3"/>
      <c r="AB674" t="s">
        <v>0</v>
      </c>
      <c r="AC674" t="s">
        <v>0</v>
      </c>
      <c r="AD674" t="s">
        <v>0</v>
      </c>
      <c r="AE674" s="4">
        <v>0</v>
      </c>
    </row>
    <row r="675" spans="1:31" x14ac:dyDescent="0.2">
      <c r="A675" s="2" t="s">
        <v>0</v>
      </c>
      <c r="B675" t="s">
        <v>1</v>
      </c>
      <c r="C675" t="s">
        <v>3701</v>
      </c>
      <c r="D675" s="3">
        <v>44315</v>
      </c>
      <c r="E675" s="3">
        <v>44315</v>
      </c>
      <c r="F675" s="3">
        <v>44326</v>
      </c>
      <c r="G675" t="s">
        <v>387</v>
      </c>
      <c r="H675" t="s">
        <v>51</v>
      </c>
      <c r="I675" s="4">
        <v>1509</v>
      </c>
      <c r="J675" t="s">
        <v>60</v>
      </c>
      <c r="K675" t="s">
        <v>4</v>
      </c>
      <c r="L675" s="4">
        <v>126680.55</v>
      </c>
      <c r="M675" s="4">
        <v>1509</v>
      </c>
      <c r="N675" s="13" t="s">
        <v>6011</v>
      </c>
      <c r="O675" s="14" t="s">
        <v>5661</v>
      </c>
      <c r="P675" t="s">
        <v>3702</v>
      </c>
      <c r="Q675" t="s">
        <v>3709</v>
      </c>
      <c r="R675" t="s">
        <v>2887</v>
      </c>
      <c r="S675" t="s">
        <v>0</v>
      </c>
      <c r="T675" t="s">
        <v>9</v>
      </c>
      <c r="U675" t="s">
        <v>3704</v>
      </c>
      <c r="V675" t="s">
        <v>0</v>
      </c>
      <c r="W675" t="s">
        <v>0</v>
      </c>
      <c r="X675" t="s">
        <v>0</v>
      </c>
      <c r="Y675" t="s">
        <v>11</v>
      </c>
      <c r="Z675" t="s">
        <v>0</v>
      </c>
      <c r="AA675" s="3"/>
      <c r="AB675" t="s">
        <v>0</v>
      </c>
      <c r="AC675" t="s">
        <v>0</v>
      </c>
      <c r="AD675" t="s">
        <v>0</v>
      </c>
      <c r="AE675" s="4">
        <v>0</v>
      </c>
    </row>
    <row r="676" spans="1:31" x14ac:dyDescent="0.2">
      <c r="A676" s="2" t="s">
        <v>0</v>
      </c>
      <c r="B676" t="s">
        <v>1</v>
      </c>
      <c r="C676" t="s">
        <v>3701</v>
      </c>
      <c r="D676" s="3">
        <v>44315</v>
      </c>
      <c r="E676" s="3">
        <v>44315</v>
      </c>
      <c r="F676" s="3">
        <v>44326</v>
      </c>
      <c r="G676" t="s">
        <v>387</v>
      </c>
      <c r="H676" t="s">
        <v>51</v>
      </c>
      <c r="I676" s="4">
        <v>271</v>
      </c>
      <c r="J676" t="s">
        <v>60</v>
      </c>
      <c r="K676" t="s">
        <v>4</v>
      </c>
      <c r="L676" s="4">
        <v>22750.45</v>
      </c>
      <c r="M676" s="4">
        <v>271</v>
      </c>
      <c r="N676" s="13" t="s">
        <v>6012</v>
      </c>
      <c r="O676" s="14" t="s">
        <v>5661</v>
      </c>
      <c r="P676" t="s">
        <v>3702</v>
      </c>
      <c r="Q676" t="s">
        <v>3709</v>
      </c>
      <c r="R676" t="s">
        <v>1476</v>
      </c>
      <c r="S676" t="s">
        <v>0</v>
      </c>
      <c r="T676" t="s">
        <v>9</v>
      </c>
      <c r="U676" t="s">
        <v>3704</v>
      </c>
      <c r="V676" t="s">
        <v>0</v>
      </c>
      <c r="W676" t="s">
        <v>0</v>
      </c>
      <c r="X676" t="s">
        <v>0</v>
      </c>
      <c r="Y676" t="s">
        <v>11</v>
      </c>
      <c r="Z676" t="s">
        <v>0</v>
      </c>
      <c r="AA676" s="3"/>
      <c r="AB676" t="s">
        <v>0</v>
      </c>
      <c r="AC676" t="s">
        <v>0</v>
      </c>
      <c r="AD676" t="s">
        <v>0</v>
      </c>
      <c r="AE676" s="4">
        <v>0</v>
      </c>
    </row>
    <row r="677" spans="1:31" x14ac:dyDescent="0.2">
      <c r="A677" s="2" t="s">
        <v>0</v>
      </c>
      <c r="B677" t="s">
        <v>1</v>
      </c>
      <c r="C677" t="s">
        <v>3701</v>
      </c>
      <c r="D677" s="3">
        <v>44315</v>
      </c>
      <c r="E677" s="3">
        <v>44315</v>
      </c>
      <c r="F677" s="3">
        <v>44326</v>
      </c>
      <c r="G677" t="s">
        <v>387</v>
      </c>
      <c r="H677" t="s">
        <v>51</v>
      </c>
      <c r="I677" s="4">
        <v>3529</v>
      </c>
      <c r="J677" t="s">
        <v>60</v>
      </c>
      <c r="K677" t="s">
        <v>4</v>
      </c>
      <c r="L677" s="4">
        <v>296259.55</v>
      </c>
      <c r="M677" s="4">
        <v>3529</v>
      </c>
      <c r="N677" s="13" t="s">
        <v>6013</v>
      </c>
      <c r="O677" s="14" t="s">
        <v>5661</v>
      </c>
      <c r="P677" t="s">
        <v>3702</v>
      </c>
      <c r="Q677" t="s">
        <v>3705</v>
      </c>
      <c r="R677" t="s">
        <v>2890</v>
      </c>
      <c r="S677" t="s">
        <v>0</v>
      </c>
      <c r="T677" t="s">
        <v>9</v>
      </c>
      <c r="U677" t="s">
        <v>3704</v>
      </c>
      <c r="V677" t="s">
        <v>0</v>
      </c>
      <c r="W677" t="s">
        <v>0</v>
      </c>
      <c r="X677" t="s">
        <v>0</v>
      </c>
      <c r="Y677" t="s">
        <v>11</v>
      </c>
      <c r="Z677" t="s">
        <v>0</v>
      </c>
      <c r="AA677" s="3"/>
      <c r="AB677" t="s">
        <v>0</v>
      </c>
      <c r="AC677" t="s">
        <v>0</v>
      </c>
      <c r="AD677" t="s">
        <v>0</v>
      </c>
      <c r="AE677" s="4">
        <v>0</v>
      </c>
    </row>
    <row r="678" spans="1:31" x14ac:dyDescent="0.2">
      <c r="A678" s="2" t="s">
        <v>0</v>
      </c>
      <c r="B678" t="s">
        <v>1</v>
      </c>
      <c r="C678" t="s">
        <v>3701</v>
      </c>
      <c r="D678" s="3">
        <v>44315</v>
      </c>
      <c r="E678" s="3">
        <v>44315</v>
      </c>
      <c r="F678" s="3">
        <v>44326</v>
      </c>
      <c r="G678" t="s">
        <v>387</v>
      </c>
      <c r="H678" t="s">
        <v>51</v>
      </c>
      <c r="I678" s="4">
        <v>2116</v>
      </c>
      <c r="J678" t="s">
        <v>60</v>
      </c>
      <c r="K678" t="s">
        <v>4</v>
      </c>
      <c r="L678" s="4">
        <v>177638.2</v>
      </c>
      <c r="M678" s="4">
        <v>2116</v>
      </c>
      <c r="N678" s="13" t="s">
        <v>6014</v>
      </c>
      <c r="O678" s="14" t="s">
        <v>5661</v>
      </c>
      <c r="P678" t="s">
        <v>3702</v>
      </c>
      <c r="Q678" t="s">
        <v>3705</v>
      </c>
      <c r="R678" t="s">
        <v>2891</v>
      </c>
      <c r="S678" t="s">
        <v>0</v>
      </c>
      <c r="T678" t="s">
        <v>9</v>
      </c>
      <c r="U678" t="s">
        <v>3704</v>
      </c>
      <c r="V678" t="s">
        <v>0</v>
      </c>
      <c r="W678" t="s">
        <v>0</v>
      </c>
      <c r="X678" t="s">
        <v>0</v>
      </c>
      <c r="Y678" t="s">
        <v>11</v>
      </c>
      <c r="Z678" t="s">
        <v>0</v>
      </c>
      <c r="AA678" s="3"/>
      <c r="AB678" t="s">
        <v>0</v>
      </c>
      <c r="AC678" t="s">
        <v>0</v>
      </c>
      <c r="AD678" t="s">
        <v>0</v>
      </c>
      <c r="AE678" s="4">
        <v>0</v>
      </c>
    </row>
    <row r="679" spans="1:31" x14ac:dyDescent="0.2">
      <c r="A679" s="2" t="s">
        <v>0</v>
      </c>
      <c r="B679" t="s">
        <v>1</v>
      </c>
      <c r="C679" t="s">
        <v>3701</v>
      </c>
      <c r="D679" s="3">
        <v>44315</v>
      </c>
      <c r="E679" s="3">
        <v>44315</v>
      </c>
      <c r="F679" s="3">
        <v>44326</v>
      </c>
      <c r="G679" t="s">
        <v>387</v>
      </c>
      <c r="H679" t="s">
        <v>51</v>
      </c>
      <c r="I679" s="4">
        <v>400</v>
      </c>
      <c r="J679" t="s">
        <v>60</v>
      </c>
      <c r="K679" t="s">
        <v>4</v>
      </c>
      <c r="L679" s="4">
        <v>33580</v>
      </c>
      <c r="M679" s="4">
        <v>400</v>
      </c>
      <c r="N679" s="13" t="s">
        <v>6015</v>
      </c>
      <c r="O679" s="14" t="s">
        <v>5661</v>
      </c>
      <c r="P679" t="s">
        <v>3702</v>
      </c>
      <c r="Q679" t="s">
        <v>3706</v>
      </c>
      <c r="R679" t="s">
        <v>575</v>
      </c>
      <c r="S679" t="s">
        <v>0</v>
      </c>
      <c r="T679" t="s">
        <v>9</v>
      </c>
      <c r="U679" t="s">
        <v>3704</v>
      </c>
      <c r="V679" t="s">
        <v>0</v>
      </c>
      <c r="W679" t="s">
        <v>0</v>
      </c>
      <c r="X679" t="s">
        <v>0</v>
      </c>
      <c r="Y679" t="s">
        <v>11</v>
      </c>
      <c r="Z679" t="s">
        <v>0</v>
      </c>
      <c r="AA679" s="3"/>
      <c r="AB679" t="s">
        <v>0</v>
      </c>
      <c r="AC679" t="s">
        <v>0</v>
      </c>
      <c r="AD679" t="s">
        <v>0</v>
      </c>
      <c r="AE679" s="4">
        <v>0</v>
      </c>
    </row>
    <row r="680" spans="1:31" x14ac:dyDescent="0.2">
      <c r="A680" s="2" t="s">
        <v>0</v>
      </c>
      <c r="B680" t="s">
        <v>1</v>
      </c>
      <c r="C680" t="s">
        <v>3701</v>
      </c>
      <c r="D680" s="3">
        <v>44315</v>
      </c>
      <c r="E680" s="3">
        <v>44315</v>
      </c>
      <c r="F680" s="3">
        <v>44326</v>
      </c>
      <c r="G680" t="s">
        <v>387</v>
      </c>
      <c r="H680" t="s">
        <v>51</v>
      </c>
      <c r="I680" s="4">
        <v>171</v>
      </c>
      <c r="J680" t="s">
        <v>60</v>
      </c>
      <c r="K680" t="s">
        <v>4</v>
      </c>
      <c r="L680" s="4">
        <v>14355.45</v>
      </c>
      <c r="M680" s="4">
        <v>171</v>
      </c>
      <c r="N680" s="13" t="s">
        <v>6016</v>
      </c>
      <c r="O680" s="14" t="s">
        <v>5661</v>
      </c>
      <c r="P680" t="s">
        <v>3702</v>
      </c>
      <c r="Q680" t="s">
        <v>3709</v>
      </c>
      <c r="R680" t="s">
        <v>575</v>
      </c>
      <c r="S680" t="s">
        <v>0</v>
      </c>
      <c r="T680" t="s">
        <v>9</v>
      </c>
      <c r="U680" t="s">
        <v>3704</v>
      </c>
      <c r="V680" t="s">
        <v>0</v>
      </c>
      <c r="W680" t="s">
        <v>0</v>
      </c>
      <c r="X680" t="s">
        <v>0</v>
      </c>
      <c r="Y680" t="s">
        <v>11</v>
      </c>
      <c r="Z680" t="s">
        <v>0</v>
      </c>
      <c r="AA680" s="3"/>
      <c r="AB680" t="s">
        <v>0</v>
      </c>
      <c r="AC680" t="s">
        <v>0</v>
      </c>
      <c r="AD680" t="s">
        <v>0</v>
      </c>
      <c r="AE680" s="4">
        <v>0</v>
      </c>
    </row>
    <row r="681" spans="1:31" x14ac:dyDescent="0.2">
      <c r="A681" s="2" t="s">
        <v>0</v>
      </c>
      <c r="B681" t="s">
        <v>1</v>
      </c>
      <c r="C681" t="s">
        <v>3701</v>
      </c>
      <c r="D681" s="3">
        <v>44315</v>
      </c>
      <c r="E681" s="3">
        <v>44315</v>
      </c>
      <c r="F681" s="3">
        <v>44326</v>
      </c>
      <c r="G681" t="s">
        <v>387</v>
      </c>
      <c r="H681" t="s">
        <v>51</v>
      </c>
      <c r="I681" s="4">
        <v>198</v>
      </c>
      <c r="J681" t="s">
        <v>60</v>
      </c>
      <c r="K681" t="s">
        <v>4</v>
      </c>
      <c r="L681" s="4">
        <v>16622.099999999999</v>
      </c>
      <c r="M681" s="4">
        <v>198</v>
      </c>
      <c r="N681" s="13" t="s">
        <v>6017</v>
      </c>
      <c r="O681" s="14" t="s">
        <v>5661</v>
      </c>
      <c r="P681" t="s">
        <v>3702</v>
      </c>
      <c r="Q681" t="s">
        <v>3703</v>
      </c>
      <c r="R681" t="s">
        <v>575</v>
      </c>
      <c r="S681" t="s">
        <v>0</v>
      </c>
      <c r="T681" t="s">
        <v>9</v>
      </c>
      <c r="U681" t="s">
        <v>3704</v>
      </c>
      <c r="V681" t="s">
        <v>0</v>
      </c>
      <c r="W681" t="s">
        <v>0</v>
      </c>
      <c r="X681" t="s">
        <v>0</v>
      </c>
      <c r="Y681" t="s">
        <v>11</v>
      </c>
      <c r="Z681" t="s">
        <v>0</v>
      </c>
      <c r="AA681" s="3"/>
      <c r="AB681" t="s">
        <v>0</v>
      </c>
      <c r="AC681" t="s">
        <v>0</v>
      </c>
      <c r="AD681" t="s">
        <v>0</v>
      </c>
      <c r="AE681" s="4">
        <v>0</v>
      </c>
    </row>
    <row r="682" spans="1:31" x14ac:dyDescent="0.2">
      <c r="A682" s="2" t="s">
        <v>0</v>
      </c>
      <c r="B682" t="s">
        <v>1</v>
      </c>
      <c r="C682" t="s">
        <v>3701</v>
      </c>
      <c r="D682" s="3">
        <v>44315</v>
      </c>
      <c r="E682" s="3">
        <v>44315</v>
      </c>
      <c r="F682" s="3">
        <v>44326</v>
      </c>
      <c r="G682" t="s">
        <v>387</v>
      </c>
      <c r="H682" t="s">
        <v>51</v>
      </c>
      <c r="I682" s="4">
        <v>1083</v>
      </c>
      <c r="J682" t="s">
        <v>60</v>
      </c>
      <c r="K682" t="s">
        <v>4</v>
      </c>
      <c r="L682" s="4">
        <v>90917.85</v>
      </c>
      <c r="M682" s="4">
        <v>1083</v>
      </c>
      <c r="N682" s="13" t="s">
        <v>6018</v>
      </c>
      <c r="O682" s="14" t="s">
        <v>5661</v>
      </c>
      <c r="P682" t="s">
        <v>3702</v>
      </c>
      <c r="Q682" t="s">
        <v>3706</v>
      </c>
      <c r="R682" t="s">
        <v>575</v>
      </c>
      <c r="S682" t="s">
        <v>0</v>
      </c>
      <c r="T682" t="s">
        <v>9</v>
      </c>
      <c r="U682" t="s">
        <v>3704</v>
      </c>
      <c r="V682" t="s">
        <v>0</v>
      </c>
      <c r="W682" t="s">
        <v>0</v>
      </c>
      <c r="X682" t="s">
        <v>0</v>
      </c>
      <c r="Y682" t="s">
        <v>11</v>
      </c>
      <c r="Z682" t="s">
        <v>0</v>
      </c>
      <c r="AA682" s="3"/>
      <c r="AB682" t="s">
        <v>0</v>
      </c>
      <c r="AC682" t="s">
        <v>0</v>
      </c>
      <c r="AD682" t="s">
        <v>0</v>
      </c>
      <c r="AE682" s="4">
        <v>0</v>
      </c>
    </row>
    <row r="683" spans="1:31" x14ac:dyDescent="0.2">
      <c r="A683" s="2" t="s">
        <v>0</v>
      </c>
      <c r="B683" t="s">
        <v>1</v>
      </c>
      <c r="C683" t="s">
        <v>3701</v>
      </c>
      <c r="D683" s="3">
        <v>44315</v>
      </c>
      <c r="E683" s="3">
        <v>44315</v>
      </c>
      <c r="F683" s="3">
        <v>44326</v>
      </c>
      <c r="G683" t="s">
        <v>387</v>
      </c>
      <c r="H683" t="s">
        <v>51</v>
      </c>
      <c r="I683" s="4">
        <v>7891</v>
      </c>
      <c r="J683" t="s">
        <v>60</v>
      </c>
      <c r="K683" t="s">
        <v>4</v>
      </c>
      <c r="L683" s="4">
        <v>662449.44999999995</v>
      </c>
      <c r="M683" s="4">
        <v>7891</v>
      </c>
      <c r="N683" s="13" t="s">
        <v>6019</v>
      </c>
      <c r="O683" s="14" t="s">
        <v>5661</v>
      </c>
      <c r="P683" t="s">
        <v>3702</v>
      </c>
      <c r="Q683" t="s">
        <v>3706</v>
      </c>
      <c r="R683" t="s">
        <v>575</v>
      </c>
      <c r="S683" t="s">
        <v>0</v>
      </c>
      <c r="T683" t="s">
        <v>9</v>
      </c>
      <c r="U683" t="s">
        <v>3704</v>
      </c>
      <c r="V683" t="s">
        <v>0</v>
      </c>
      <c r="W683" t="s">
        <v>0</v>
      </c>
      <c r="X683" t="s">
        <v>0</v>
      </c>
      <c r="Y683" t="s">
        <v>11</v>
      </c>
      <c r="Z683" t="s">
        <v>0</v>
      </c>
      <c r="AA683" s="3"/>
      <c r="AB683" t="s">
        <v>0</v>
      </c>
      <c r="AC683" t="s">
        <v>0</v>
      </c>
      <c r="AD683" t="s">
        <v>0</v>
      </c>
      <c r="AE683" s="4">
        <v>0</v>
      </c>
    </row>
    <row r="684" spans="1:31" x14ac:dyDescent="0.2">
      <c r="A684" s="2" t="s">
        <v>0</v>
      </c>
      <c r="B684" t="s">
        <v>1</v>
      </c>
      <c r="C684" t="s">
        <v>3701</v>
      </c>
      <c r="D684" s="3">
        <v>44315</v>
      </c>
      <c r="E684" s="3">
        <v>44315</v>
      </c>
      <c r="F684" s="3">
        <v>44326</v>
      </c>
      <c r="G684" t="s">
        <v>387</v>
      </c>
      <c r="H684" t="s">
        <v>51</v>
      </c>
      <c r="I684" s="4">
        <v>235</v>
      </c>
      <c r="J684" t="s">
        <v>60</v>
      </c>
      <c r="K684" t="s">
        <v>4</v>
      </c>
      <c r="L684" s="4">
        <v>19728.25</v>
      </c>
      <c r="M684" s="4">
        <v>235</v>
      </c>
      <c r="N684" s="13" t="s">
        <v>6020</v>
      </c>
      <c r="O684" s="14" t="s">
        <v>5661</v>
      </c>
      <c r="P684" t="s">
        <v>3702</v>
      </c>
      <c r="Q684" t="s">
        <v>3710</v>
      </c>
      <c r="R684" t="s">
        <v>3711</v>
      </c>
      <c r="S684" t="s">
        <v>0</v>
      </c>
      <c r="T684" t="s">
        <v>9</v>
      </c>
      <c r="U684" t="s">
        <v>3704</v>
      </c>
      <c r="V684" t="s">
        <v>0</v>
      </c>
      <c r="W684" t="s">
        <v>0</v>
      </c>
      <c r="X684" t="s">
        <v>0</v>
      </c>
      <c r="Y684" t="s">
        <v>11</v>
      </c>
      <c r="Z684" t="s">
        <v>0</v>
      </c>
      <c r="AA684" s="3"/>
      <c r="AB684" t="s">
        <v>0</v>
      </c>
      <c r="AC684" t="s">
        <v>0</v>
      </c>
      <c r="AD684" t="s">
        <v>0</v>
      </c>
      <c r="AE684" s="4">
        <v>0</v>
      </c>
    </row>
    <row r="685" spans="1:31" x14ac:dyDescent="0.2">
      <c r="A685" s="2" t="s">
        <v>0</v>
      </c>
      <c r="B685" t="s">
        <v>1</v>
      </c>
      <c r="C685" t="s">
        <v>3701</v>
      </c>
      <c r="D685" s="3">
        <v>44315</v>
      </c>
      <c r="E685" s="3">
        <v>44315</v>
      </c>
      <c r="F685" s="3">
        <v>44326</v>
      </c>
      <c r="G685" t="s">
        <v>387</v>
      </c>
      <c r="H685" t="s">
        <v>51</v>
      </c>
      <c r="I685" s="4">
        <v>219</v>
      </c>
      <c r="J685" t="s">
        <v>60</v>
      </c>
      <c r="K685" t="s">
        <v>4</v>
      </c>
      <c r="L685" s="4">
        <v>18385.05</v>
      </c>
      <c r="M685" s="4">
        <v>219</v>
      </c>
      <c r="N685" s="13" t="s">
        <v>6021</v>
      </c>
      <c r="O685" s="14" t="s">
        <v>5661</v>
      </c>
      <c r="P685" t="s">
        <v>3702</v>
      </c>
      <c r="Q685" t="s">
        <v>3710</v>
      </c>
      <c r="R685" t="s">
        <v>3712</v>
      </c>
      <c r="S685" t="s">
        <v>0</v>
      </c>
      <c r="T685" t="s">
        <v>9</v>
      </c>
      <c r="U685" t="s">
        <v>3704</v>
      </c>
      <c r="V685" t="s">
        <v>0</v>
      </c>
      <c r="W685" t="s">
        <v>0</v>
      </c>
      <c r="X685" t="s">
        <v>0</v>
      </c>
      <c r="Y685" t="s">
        <v>11</v>
      </c>
      <c r="Z685" t="s">
        <v>0</v>
      </c>
      <c r="AA685" s="3"/>
      <c r="AB685" t="s">
        <v>0</v>
      </c>
      <c r="AC685" t="s">
        <v>0</v>
      </c>
      <c r="AD685" t="s">
        <v>0</v>
      </c>
      <c r="AE685" s="4">
        <v>0</v>
      </c>
    </row>
    <row r="686" spans="1:31" x14ac:dyDescent="0.2">
      <c r="A686" s="2" t="s">
        <v>0</v>
      </c>
      <c r="B686" t="s">
        <v>1</v>
      </c>
      <c r="C686" t="s">
        <v>3701</v>
      </c>
      <c r="D686" s="3">
        <v>44315</v>
      </c>
      <c r="E686" s="3">
        <v>44315</v>
      </c>
      <c r="F686" s="3">
        <v>44326</v>
      </c>
      <c r="G686" t="s">
        <v>387</v>
      </c>
      <c r="H686" t="s">
        <v>51</v>
      </c>
      <c r="I686" s="4">
        <v>1044</v>
      </c>
      <c r="J686" t="s">
        <v>60</v>
      </c>
      <c r="K686" t="s">
        <v>4</v>
      </c>
      <c r="L686" s="4">
        <v>87643.8</v>
      </c>
      <c r="M686" s="4">
        <v>1044</v>
      </c>
      <c r="N686" s="13" t="s">
        <v>6022</v>
      </c>
      <c r="O686" s="14" t="s">
        <v>5661</v>
      </c>
      <c r="P686" t="s">
        <v>3702</v>
      </c>
      <c r="Q686" t="s">
        <v>3710</v>
      </c>
      <c r="R686" t="s">
        <v>3713</v>
      </c>
      <c r="S686" t="s">
        <v>0</v>
      </c>
      <c r="T686" t="s">
        <v>9</v>
      </c>
      <c r="U686" t="s">
        <v>3704</v>
      </c>
      <c r="V686" t="s">
        <v>0</v>
      </c>
      <c r="W686" t="s">
        <v>0</v>
      </c>
      <c r="X686" t="s">
        <v>0</v>
      </c>
      <c r="Y686" t="s">
        <v>11</v>
      </c>
      <c r="Z686" t="s">
        <v>0</v>
      </c>
      <c r="AA686" s="3"/>
      <c r="AB686" t="s">
        <v>0</v>
      </c>
      <c r="AC686" t="s">
        <v>0</v>
      </c>
      <c r="AD686" t="s">
        <v>0</v>
      </c>
      <c r="AE686" s="4">
        <v>0</v>
      </c>
    </row>
    <row r="687" spans="1:31" x14ac:dyDescent="0.2">
      <c r="A687" s="2" t="s">
        <v>0</v>
      </c>
      <c r="B687" t="s">
        <v>1</v>
      </c>
      <c r="C687" t="s">
        <v>3701</v>
      </c>
      <c r="D687" s="3">
        <v>44315</v>
      </c>
      <c r="E687" s="3">
        <v>44315</v>
      </c>
      <c r="F687" s="3">
        <v>44326</v>
      </c>
      <c r="G687" t="s">
        <v>387</v>
      </c>
      <c r="H687" t="s">
        <v>51</v>
      </c>
      <c r="I687" s="4">
        <v>235</v>
      </c>
      <c r="J687" t="s">
        <v>60</v>
      </c>
      <c r="K687" t="s">
        <v>4</v>
      </c>
      <c r="L687" s="4">
        <v>19728.25</v>
      </c>
      <c r="M687" s="4">
        <v>235</v>
      </c>
      <c r="N687" s="13" t="s">
        <v>6023</v>
      </c>
      <c r="O687" s="14" t="s">
        <v>5661</v>
      </c>
      <c r="P687" t="s">
        <v>3702</v>
      </c>
      <c r="Q687" t="s">
        <v>3710</v>
      </c>
      <c r="R687" t="s">
        <v>3714</v>
      </c>
      <c r="S687" t="s">
        <v>0</v>
      </c>
      <c r="T687" t="s">
        <v>9</v>
      </c>
      <c r="U687" t="s">
        <v>3704</v>
      </c>
      <c r="V687" t="s">
        <v>0</v>
      </c>
      <c r="W687" t="s">
        <v>0</v>
      </c>
      <c r="X687" t="s">
        <v>0</v>
      </c>
      <c r="Y687" t="s">
        <v>11</v>
      </c>
      <c r="Z687" t="s">
        <v>0</v>
      </c>
      <c r="AA687" s="3"/>
      <c r="AB687" t="s">
        <v>0</v>
      </c>
      <c r="AC687" t="s">
        <v>0</v>
      </c>
      <c r="AD687" t="s">
        <v>0</v>
      </c>
      <c r="AE687" s="4">
        <v>0</v>
      </c>
    </row>
    <row r="688" spans="1:31" x14ac:dyDescent="0.2">
      <c r="A688" s="2" t="s">
        <v>0</v>
      </c>
      <c r="B688" t="s">
        <v>1</v>
      </c>
      <c r="C688" t="s">
        <v>3701</v>
      </c>
      <c r="D688" s="3">
        <v>44315</v>
      </c>
      <c r="E688" s="3">
        <v>44315</v>
      </c>
      <c r="F688" s="3">
        <v>44326</v>
      </c>
      <c r="G688" t="s">
        <v>387</v>
      </c>
      <c r="H688" t="s">
        <v>51</v>
      </c>
      <c r="I688" s="4">
        <v>541</v>
      </c>
      <c r="J688" t="s">
        <v>60</v>
      </c>
      <c r="K688" t="s">
        <v>4</v>
      </c>
      <c r="L688" s="4">
        <v>45416.95</v>
      </c>
      <c r="M688" s="4">
        <v>541</v>
      </c>
      <c r="N688" s="13" t="s">
        <v>6024</v>
      </c>
      <c r="O688" s="14" t="s">
        <v>5661</v>
      </c>
      <c r="P688" t="s">
        <v>3702</v>
      </c>
      <c r="Q688" t="s">
        <v>3710</v>
      </c>
      <c r="R688" t="s">
        <v>3715</v>
      </c>
      <c r="S688" t="s">
        <v>0</v>
      </c>
      <c r="T688" t="s">
        <v>9</v>
      </c>
      <c r="U688" t="s">
        <v>3704</v>
      </c>
      <c r="V688" t="s">
        <v>0</v>
      </c>
      <c r="W688" t="s">
        <v>0</v>
      </c>
      <c r="X688" t="s">
        <v>0</v>
      </c>
      <c r="Y688" t="s">
        <v>11</v>
      </c>
      <c r="Z688" t="s">
        <v>0</v>
      </c>
      <c r="AA688" s="3"/>
      <c r="AB688" t="s">
        <v>0</v>
      </c>
      <c r="AC688" t="s">
        <v>0</v>
      </c>
      <c r="AD688" t="s">
        <v>0</v>
      </c>
      <c r="AE688" s="4">
        <v>0</v>
      </c>
    </row>
    <row r="689" spans="1:31" x14ac:dyDescent="0.2">
      <c r="A689" s="2" t="s">
        <v>0</v>
      </c>
      <c r="B689" t="s">
        <v>1</v>
      </c>
      <c r="C689" t="s">
        <v>3701</v>
      </c>
      <c r="D689" s="3">
        <v>44315</v>
      </c>
      <c r="E689" s="3">
        <v>44315</v>
      </c>
      <c r="F689" s="3">
        <v>44326</v>
      </c>
      <c r="G689" t="s">
        <v>387</v>
      </c>
      <c r="H689" t="s">
        <v>51</v>
      </c>
      <c r="I689" s="4">
        <v>47</v>
      </c>
      <c r="J689" t="s">
        <v>60</v>
      </c>
      <c r="K689" t="s">
        <v>4</v>
      </c>
      <c r="L689" s="4">
        <v>3945.65</v>
      </c>
      <c r="M689" s="4">
        <v>47</v>
      </c>
      <c r="N689" s="13" t="s">
        <v>6025</v>
      </c>
      <c r="O689" s="14" t="s">
        <v>5661</v>
      </c>
      <c r="P689" t="s">
        <v>3702</v>
      </c>
      <c r="Q689" t="s">
        <v>3710</v>
      </c>
      <c r="R689" t="s">
        <v>575</v>
      </c>
      <c r="S689" t="s">
        <v>0</v>
      </c>
      <c r="T689" t="s">
        <v>9</v>
      </c>
      <c r="U689" t="s">
        <v>3704</v>
      </c>
      <c r="V689" t="s">
        <v>0</v>
      </c>
      <c r="W689" t="s">
        <v>0</v>
      </c>
      <c r="X689" t="s">
        <v>0</v>
      </c>
      <c r="Y689" t="s">
        <v>11</v>
      </c>
      <c r="Z689" t="s">
        <v>0</v>
      </c>
      <c r="AA689" s="3"/>
      <c r="AB689" t="s">
        <v>0</v>
      </c>
      <c r="AC689" t="s">
        <v>0</v>
      </c>
      <c r="AD689" t="s">
        <v>0</v>
      </c>
      <c r="AE689" s="4">
        <v>0</v>
      </c>
    </row>
    <row r="690" spans="1:31" x14ac:dyDescent="0.2">
      <c r="A690" s="2" t="s">
        <v>0</v>
      </c>
      <c r="B690" t="s">
        <v>3765</v>
      </c>
      <c r="C690" t="s">
        <v>49</v>
      </c>
      <c r="D690" s="3">
        <v>44013</v>
      </c>
      <c r="E690" s="3">
        <v>44012</v>
      </c>
      <c r="F690" s="3">
        <v>44056</v>
      </c>
      <c r="G690" t="s">
        <v>50</v>
      </c>
      <c r="H690" t="s">
        <v>51</v>
      </c>
      <c r="I690" s="4">
        <v>-41.1</v>
      </c>
      <c r="J690" t="s">
        <v>589</v>
      </c>
      <c r="K690" t="s">
        <v>4</v>
      </c>
      <c r="L690" s="4">
        <v>-3450.35</v>
      </c>
      <c r="M690" s="4">
        <v>-41.1</v>
      </c>
      <c r="N690" s="13" t="s">
        <v>6026</v>
      </c>
      <c r="O690" s="14" t="s">
        <v>5661</v>
      </c>
      <c r="P690" t="s">
        <v>53</v>
      </c>
      <c r="Q690" t="s">
        <v>3766</v>
      </c>
      <c r="R690" t="s">
        <v>3767</v>
      </c>
      <c r="S690" t="s">
        <v>0</v>
      </c>
      <c r="T690" t="s">
        <v>9</v>
      </c>
      <c r="U690" t="s">
        <v>56</v>
      </c>
      <c r="V690" t="s">
        <v>0</v>
      </c>
      <c r="W690" t="s">
        <v>0</v>
      </c>
      <c r="X690" t="s">
        <v>0</v>
      </c>
      <c r="Y690" t="s">
        <v>436</v>
      </c>
      <c r="Z690" t="s">
        <v>0</v>
      </c>
      <c r="AA690" s="3"/>
      <c r="AB690" t="s">
        <v>0</v>
      </c>
      <c r="AC690" t="s">
        <v>0</v>
      </c>
      <c r="AD690" t="s">
        <v>0</v>
      </c>
      <c r="AE690" s="4">
        <v>0</v>
      </c>
    </row>
    <row r="691" spans="1:31" x14ac:dyDescent="0.2">
      <c r="A691" s="2" t="s">
        <v>0</v>
      </c>
      <c r="B691" t="s">
        <v>3765</v>
      </c>
      <c r="C691" t="s">
        <v>49</v>
      </c>
      <c r="D691" s="3">
        <v>44013</v>
      </c>
      <c r="E691" s="3">
        <v>44012</v>
      </c>
      <c r="F691" s="3">
        <v>44056</v>
      </c>
      <c r="G691" t="s">
        <v>50</v>
      </c>
      <c r="H691" t="s">
        <v>51</v>
      </c>
      <c r="I691" s="4">
        <v>-184.8</v>
      </c>
      <c r="J691" t="s">
        <v>60</v>
      </c>
      <c r="K691" t="s">
        <v>4</v>
      </c>
      <c r="L691" s="4">
        <v>-15513.96</v>
      </c>
      <c r="M691" s="4">
        <v>-184.8</v>
      </c>
      <c r="N691" s="13" t="s">
        <v>6027</v>
      </c>
      <c r="O691" s="14" t="s">
        <v>5661</v>
      </c>
      <c r="P691" t="s">
        <v>53</v>
      </c>
      <c r="Q691" t="s">
        <v>3768</v>
      </c>
      <c r="R691" t="s">
        <v>3767</v>
      </c>
      <c r="S691" t="s">
        <v>0</v>
      </c>
      <c r="T691" t="s">
        <v>9</v>
      </c>
      <c r="U691" t="s">
        <v>56</v>
      </c>
      <c r="V691" t="s">
        <v>0</v>
      </c>
      <c r="W691" t="s">
        <v>0</v>
      </c>
      <c r="X691" t="s">
        <v>0</v>
      </c>
      <c r="Y691" t="s">
        <v>436</v>
      </c>
      <c r="Z691" t="s">
        <v>0</v>
      </c>
      <c r="AA691" s="3"/>
      <c r="AB691" t="s">
        <v>0</v>
      </c>
      <c r="AC691" t="s">
        <v>0</v>
      </c>
      <c r="AD691" t="s">
        <v>0</v>
      </c>
      <c r="AE691" s="4">
        <v>0</v>
      </c>
    </row>
    <row r="692" spans="1:31" x14ac:dyDescent="0.2">
      <c r="A692" s="2" t="s">
        <v>0</v>
      </c>
      <c r="B692" t="s">
        <v>3765</v>
      </c>
      <c r="C692" t="s">
        <v>49</v>
      </c>
      <c r="D692" s="3">
        <v>44013</v>
      </c>
      <c r="E692" s="3">
        <v>44012</v>
      </c>
      <c r="F692" s="3">
        <v>44056</v>
      </c>
      <c r="G692" t="s">
        <v>50</v>
      </c>
      <c r="H692" t="s">
        <v>51</v>
      </c>
      <c r="I692" s="4">
        <v>-102.7</v>
      </c>
      <c r="J692" t="s">
        <v>599</v>
      </c>
      <c r="K692" t="s">
        <v>4</v>
      </c>
      <c r="L692" s="4">
        <v>-8621.67</v>
      </c>
      <c r="M692" s="4">
        <v>-102.7</v>
      </c>
      <c r="N692" s="13" t="s">
        <v>6028</v>
      </c>
      <c r="O692" s="14" t="s">
        <v>5661</v>
      </c>
      <c r="P692" t="s">
        <v>53</v>
      </c>
      <c r="Q692" t="s">
        <v>3769</v>
      </c>
      <c r="R692" t="s">
        <v>3770</v>
      </c>
      <c r="S692" t="s">
        <v>0</v>
      </c>
      <c r="T692" t="s">
        <v>9</v>
      </c>
      <c r="U692" t="s">
        <v>56</v>
      </c>
      <c r="V692" t="s">
        <v>0</v>
      </c>
      <c r="W692" t="s">
        <v>0</v>
      </c>
      <c r="X692" t="s">
        <v>0</v>
      </c>
      <c r="Y692" t="s">
        <v>436</v>
      </c>
      <c r="Z692" t="s">
        <v>0</v>
      </c>
      <c r="AA692" s="3"/>
      <c r="AB692" t="s">
        <v>0</v>
      </c>
      <c r="AC692" t="s">
        <v>0</v>
      </c>
      <c r="AD692" t="s">
        <v>0</v>
      </c>
      <c r="AE692" s="4">
        <v>0</v>
      </c>
    </row>
    <row r="693" spans="1:31" x14ac:dyDescent="0.2">
      <c r="A693" s="2" t="s">
        <v>0</v>
      </c>
      <c r="B693" t="s">
        <v>3765</v>
      </c>
      <c r="C693" t="s">
        <v>49</v>
      </c>
      <c r="D693" s="3">
        <v>44013</v>
      </c>
      <c r="E693" s="3">
        <v>44012</v>
      </c>
      <c r="F693" s="3">
        <v>44056</v>
      </c>
      <c r="G693" t="s">
        <v>50</v>
      </c>
      <c r="H693" t="s">
        <v>51</v>
      </c>
      <c r="I693" s="4">
        <v>-84.2</v>
      </c>
      <c r="J693" t="s">
        <v>60</v>
      </c>
      <c r="K693" t="s">
        <v>4</v>
      </c>
      <c r="L693" s="4">
        <v>-7068.59</v>
      </c>
      <c r="M693" s="4">
        <v>-84.2</v>
      </c>
      <c r="N693" s="13" t="s">
        <v>6029</v>
      </c>
      <c r="O693" s="14" t="s">
        <v>5661</v>
      </c>
      <c r="P693" t="s">
        <v>53</v>
      </c>
      <c r="Q693" t="s">
        <v>3771</v>
      </c>
      <c r="R693" t="s">
        <v>3767</v>
      </c>
      <c r="S693" t="s">
        <v>0</v>
      </c>
      <c r="T693" t="s">
        <v>9</v>
      </c>
      <c r="U693" t="s">
        <v>56</v>
      </c>
      <c r="V693" t="s">
        <v>0</v>
      </c>
      <c r="W693" t="s">
        <v>0</v>
      </c>
      <c r="X693" t="s">
        <v>0</v>
      </c>
      <c r="Y693" t="s">
        <v>436</v>
      </c>
      <c r="Z693" t="s">
        <v>0</v>
      </c>
      <c r="AA693" s="3"/>
      <c r="AB693" t="s">
        <v>0</v>
      </c>
      <c r="AC693" t="s">
        <v>0</v>
      </c>
      <c r="AD693" t="s">
        <v>0</v>
      </c>
      <c r="AE693" s="4">
        <v>0</v>
      </c>
    </row>
    <row r="694" spans="1:31" x14ac:dyDescent="0.2">
      <c r="A694" s="2" t="s">
        <v>0</v>
      </c>
      <c r="B694" t="s">
        <v>3765</v>
      </c>
      <c r="C694" t="s">
        <v>49</v>
      </c>
      <c r="D694" s="3">
        <v>44013</v>
      </c>
      <c r="E694" s="3">
        <v>44012</v>
      </c>
      <c r="F694" s="3">
        <v>44056</v>
      </c>
      <c r="G694" t="s">
        <v>50</v>
      </c>
      <c r="H694" t="s">
        <v>51</v>
      </c>
      <c r="I694" s="4">
        <v>-203.3</v>
      </c>
      <c r="J694" t="s">
        <v>57</v>
      </c>
      <c r="K694" t="s">
        <v>4</v>
      </c>
      <c r="L694" s="4">
        <v>-17067.04</v>
      </c>
      <c r="M694" s="4">
        <v>-203.3</v>
      </c>
      <c r="N694" s="13" t="s">
        <v>6030</v>
      </c>
      <c r="O694" s="14" t="s">
        <v>5661</v>
      </c>
      <c r="P694" t="s">
        <v>53</v>
      </c>
      <c r="Q694" t="s">
        <v>3766</v>
      </c>
      <c r="R694" t="s">
        <v>3772</v>
      </c>
      <c r="S694" t="s">
        <v>0</v>
      </c>
      <c r="T694" t="s">
        <v>9</v>
      </c>
      <c r="U694" t="s">
        <v>56</v>
      </c>
      <c r="V694" t="s">
        <v>0</v>
      </c>
      <c r="W694" t="s">
        <v>0</v>
      </c>
      <c r="X694" t="s">
        <v>0</v>
      </c>
      <c r="Y694" t="s">
        <v>436</v>
      </c>
      <c r="Z694" t="s">
        <v>0</v>
      </c>
      <c r="AA694" s="3"/>
      <c r="AB694" t="s">
        <v>0</v>
      </c>
      <c r="AC694" t="s">
        <v>0</v>
      </c>
      <c r="AD694" t="s">
        <v>0</v>
      </c>
      <c r="AE694" s="4">
        <v>0</v>
      </c>
    </row>
    <row r="695" spans="1:31" x14ac:dyDescent="0.2">
      <c r="A695" s="2" t="s">
        <v>0</v>
      </c>
      <c r="B695" t="s">
        <v>3765</v>
      </c>
      <c r="C695" t="s">
        <v>49</v>
      </c>
      <c r="D695" s="3">
        <v>44013</v>
      </c>
      <c r="E695" s="3">
        <v>44012</v>
      </c>
      <c r="F695" s="3">
        <v>44056</v>
      </c>
      <c r="G695" t="s">
        <v>50</v>
      </c>
      <c r="H695" t="s">
        <v>51</v>
      </c>
      <c r="I695" s="4">
        <v>-954.2</v>
      </c>
      <c r="J695" t="s">
        <v>60</v>
      </c>
      <c r="K695" t="s">
        <v>4</v>
      </c>
      <c r="L695" s="4">
        <v>-80105.09</v>
      </c>
      <c r="M695" s="4">
        <v>-954.2</v>
      </c>
      <c r="N695" s="13" t="s">
        <v>6031</v>
      </c>
      <c r="O695" s="14" t="s">
        <v>5661</v>
      </c>
      <c r="P695" t="s">
        <v>53</v>
      </c>
      <c r="Q695" t="s">
        <v>3768</v>
      </c>
      <c r="R695" t="s">
        <v>3772</v>
      </c>
      <c r="S695" t="s">
        <v>0</v>
      </c>
      <c r="T695" t="s">
        <v>9</v>
      </c>
      <c r="U695" t="s">
        <v>56</v>
      </c>
      <c r="V695" t="s">
        <v>0</v>
      </c>
      <c r="W695" t="s">
        <v>0</v>
      </c>
      <c r="X695" t="s">
        <v>0</v>
      </c>
      <c r="Y695" t="s">
        <v>436</v>
      </c>
      <c r="Z695" t="s">
        <v>0</v>
      </c>
      <c r="AA695" s="3"/>
      <c r="AB695" t="s">
        <v>0</v>
      </c>
      <c r="AC695" t="s">
        <v>0</v>
      </c>
      <c r="AD695" t="s">
        <v>0</v>
      </c>
      <c r="AE695" s="4">
        <v>0</v>
      </c>
    </row>
    <row r="696" spans="1:31" x14ac:dyDescent="0.2">
      <c r="A696" s="2" t="s">
        <v>0</v>
      </c>
      <c r="B696" t="s">
        <v>3765</v>
      </c>
      <c r="C696" t="s">
        <v>49</v>
      </c>
      <c r="D696" s="3">
        <v>44013</v>
      </c>
      <c r="E696" s="3">
        <v>44012</v>
      </c>
      <c r="F696" s="3">
        <v>44056</v>
      </c>
      <c r="G696" t="s">
        <v>50</v>
      </c>
      <c r="H696" t="s">
        <v>51</v>
      </c>
      <c r="I696" s="4">
        <v>-301.2</v>
      </c>
      <c r="J696" t="s">
        <v>60</v>
      </c>
      <c r="K696" t="s">
        <v>4</v>
      </c>
      <c r="L696" s="4">
        <v>-25285.74</v>
      </c>
      <c r="M696" s="4">
        <v>-301.2</v>
      </c>
      <c r="N696" s="13" t="s">
        <v>6032</v>
      </c>
      <c r="O696" s="14" t="s">
        <v>5661</v>
      </c>
      <c r="P696" t="s">
        <v>53</v>
      </c>
      <c r="Q696" t="s">
        <v>3773</v>
      </c>
      <c r="R696" t="s">
        <v>3772</v>
      </c>
      <c r="S696" t="s">
        <v>0</v>
      </c>
      <c r="T696" t="s">
        <v>9</v>
      </c>
      <c r="U696" t="s">
        <v>56</v>
      </c>
      <c r="V696" t="s">
        <v>0</v>
      </c>
      <c r="W696" t="s">
        <v>0</v>
      </c>
      <c r="X696" t="s">
        <v>0</v>
      </c>
      <c r="Y696" t="s">
        <v>436</v>
      </c>
      <c r="Z696" t="s">
        <v>0</v>
      </c>
      <c r="AA696" s="3"/>
      <c r="AB696" t="s">
        <v>0</v>
      </c>
      <c r="AC696" t="s">
        <v>0</v>
      </c>
      <c r="AD696" t="s">
        <v>0</v>
      </c>
      <c r="AE696" s="4">
        <v>0</v>
      </c>
    </row>
    <row r="697" spans="1:31" x14ac:dyDescent="0.2">
      <c r="A697" s="2" t="s">
        <v>0</v>
      </c>
      <c r="B697" t="s">
        <v>3765</v>
      </c>
      <c r="C697" t="s">
        <v>49</v>
      </c>
      <c r="D697" s="3">
        <v>44013</v>
      </c>
      <c r="E697" s="3">
        <v>44012</v>
      </c>
      <c r="F697" s="3">
        <v>44056</v>
      </c>
      <c r="G697" t="s">
        <v>50</v>
      </c>
      <c r="H697" t="s">
        <v>51</v>
      </c>
      <c r="I697" s="4">
        <v>-1402.6</v>
      </c>
      <c r="J697" t="s">
        <v>60</v>
      </c>
      <c r="K697" t="s">
        <v>4</v>
      </c>
      <c r="L697" s="4">
        <v>-117748.27</v>
      </c>
      <c r="M697" s="4">
        <v>-1402.6</v>
      </c>
      <c r="N697" s="13" t="s">
        <v>6033</v>
      </c>
      <c r="O697" s="14" t="s">
        <v>5661</v>
      </c>
      <c r="P697" t="s">
        <v>53</v>
      </c>
      <c r="Q697" t="s">
        <v>3769</v>
      </c>
      <c r="R697" t="s">
        <v>3772</v>
      </c>
      <c r="S697" t="s">
        <v>0</v>
      </c>
      <c r="T697" t="s">
        <v>9</v>
      </c>
      <c r="U697" t="s">
        <v>56</v>
      </c>
      <c r="V697" t="s">
        <v>0</v>
      </c>
      <c r="W697" t="s">
        <v>0</v>
      </c>
      <c r="X697" t="s">
        <v>0</v>
      </c>
      <c r="Y697" t="s">
        <v>436</v>
      </c>
      <c r="Z697" t="s">
        <v>0</v>
      </c>
      <c r="AA697" s="3"/>
      <c r="AB697" t="s">
        <v>0</v>
      </c>
      <c r="AC697" t="s">
        <v>0</v>
      </c>
      <c r="AD697" t="s">
        <v>0</v>
      </c>
      <c r="AE697" s="4">
        <v>0</v>
      </c>
    </row>
    <row r="698" spans="1:31" x14ac:dyDescent="0.2">
      <c r="A698" s="2" t="s">
        <v>0</v>
      </c>
      <c r="B698" t="s">
        <v>3765</v>
      </c>
      <c r="C698" t="s">
        <v>49</v>
      </c>
      <c r="D698" s="3">
        <v>44013</v>
      </c>
      <c r="E698" s="3">
        <v>44012</v>
      </c>
      <c r="F698" s="3">
        <v>44056</v>
      </c>
      <c r="G698" t="s">
        <v>50</v>
      </c>
      <c r="H698" t="s">
        <v>51</v>
      </c>
      <c r="I698" s="4">
        <v>-261.60000000000002</v>
      </c>
      <c r="J698" t="s">
        <v>60</v>
      </c>
      <c r="K698" t="s">
        <v>4</v>
      </c>
      <c r="L698" s="4">
        <v>-21961.32</v>
      </c>
      <c r="M698" s="4">
        <v>-261.60000000000002</v>
      </c>
      <c r="N698" s="13" t="s">
        <v>6034</v>
      </c>
      <c r="O698" s="14" t="s">
        <v>5661</v>
      </c>
      <c r="P698" t="s">
        <v>53</v>
      </c>
      <c r="Q698" t="s">
        <v>3771</v>
      </c>
      <c r="R698" t="s">
        <v>3772</v>
      </c>
      <c r="S698" t="s">
        <v>0</v>
      </c>
      <c r="T698" t="s">
        <v>9</v>
      </c>
      <c r="U698" t="s">
        <v>56</v>
      </c>
      <c r="V698" t="s">
        <v>0</v>
      </c>
      <c r="W698" t="s">
        <v>0</v>
      </c>
      <c r="X698" t="s">
        <v>0</v>
      </c>
      <c r="Y698" t="s">
        <v>436</v>
      </c>
      <c r="Z698" t="s">
        <v>0</v>
      </c>
      <c r="AA698" s="3"/>
      <c r="AB698" t="s">
        <v>0</v>
      </c>
      <c r="AC698" t="s">
        <v>0</v>
      </c>
      <c r="AD698" t="s">
        <v>0</v>
      </c>
      <c r="AE698" s="4">
        <v>0</v>
      </c>
    </row>
    <row r="699" spans="1:31" x14ac:dyDescent="0.2">
      <c r="A699" s="2" t="s">
        <v>0</v>
      </c>
      <c r="B699" t="s">
        <v>3765</v>
      </c>
      <c r="C699" t="s">
        <v>49</v>
      </c>
      <c r="D699" s="3">
        <v>44013</v>
      </c>
      <c r="E699" s="3">
        <v>44012</v>
      </c>
      <c r="F699" s="3">
        <v>44056</v>
      </c>
      <c r="G699" t="s">
        <v>50</v>
      </c>
      <c r="H699" t="s">
        <v>51</v>
      </c>
      <c r="I699" s="4">
        <v>-2950.2</v>
      </c>
      <c r="J699" t="s">
        <v>60</v>
      </c>
      <c r="K699" t="s">
        <v>4</v>
      </c>
      <c r="L699" s="4">
        <v>-247669.29</v>
      </c>
      <c r="M699" s="4">
        <v>-2950.2</v>
      </c>
      <c r="N699" s="13" t="s">
        <v>6035</v>
      </c>
      <c r="O699" s="14" t="s">
        <v>5661</v>
      </c>
      <c r="P699" t="s">
        <v>53</v>
      </c>
      <c r="Q699" t="s">
        <v>3766</v>
      </c>
      <c r="R699" t="s">
        <v>3772</v>
      </c>
      <c r="S699" t="s">
        <v>0</v>
      </c>
      <c r="T699" t="s">
        <v>9</v>
      </c>
      <c r="U699" t="s">
        <v>56</v>
      </c>
      <c r="V699" t="s">
        <v>0</v>
      </c>
      <c r="W699" t="s">
        <v>0</v>
      </c>
      <c r="X699" t="s">
        <v>0</v>
      </c>
      <c r="Y699" t="s">
        <v>436</v>
      </c>
      <c r="Z699" t="s">
        <v>0</v>
      </c>
      <c r="AA699" s="3"/>
      <c r="AB699" t="s">
        <v>0</v>
      </c>
      <c r="AC699" t="s">
        <v>0</v>
      </c>
      <c r="AD699" t="s">
        <v>0</v>
      </c>
      <c r="AE699" s="4">
        <v>0</v>
      </c>
    </row>
    <row r="700" spans="1:31" x14ac:dyDescent="0.2">
      <c r="A700" s="2" t="s">
        <v>0</v>
      </c>
      <c r="B700" t="s">
        <v>3765</v>
      </c>
      <c r="C700" t="s">
        <v>49</v>
      </c>
      <c r="D700" s="3">
        <v>44013</v>
      </c>
      <c r="E700" s="3">
        <v>44012</v>
      </c>
      <c r="F700" s="3">
        <v>44056</v>
      </c>
      <c r="G700" t="s">
        <v>50</v>
      </c>
      <c r="H700" t="s">
        <v>51</v>
      </c>
      <c r="I700" s="4">
        <v>-742</v>
      </c>
      <c r="J700" t="s">
        <v>60</v>
      </c>
      <c r="K700" t="s">
        <v>4</v>
      </c>
      <c r="L700" s="4">
        <v>-62290.9</v>
      </c>
      <c r="M700" s="4">
        <v>-742</v>
      </c>
      <c r="N700" s="13" t="s">
        <v>6036</v>
      </c>
      <c r="O700" s="14" t="s">
        <v>5661</v>
      </c>
      <c r="P700" t="s">
        <v>53</v>
      </c>
      <c r="Q700" t="s">
        <v>3768</v>
      </c>
      <c r="R700" t="s">
        <v>3772</v>
      </c>
      <c r="S700" t="s">
        <v>0</v>
      </c>
      <c r="T700" t="s">
        <v>9</v>
      </c>
      <c r="U700" t="s">
        <v>56</v>
      </c>
      <c r="V700" t="s">
        <v>0</v>
      </c>
      <c r="W700" t="s">
        <v>0</v>
      </c>
      <c r="X700" t="s">
        <v>0</v>
      </c>
      <c r="Y700" t="s">
        <v>436</v>
      </c>
      <c r="Z700" t="s">
        <v>0</v>
      </c>
      <c r="AA700" s="3"/>
      <c r="AB700" t="s">
        <v>0</v>
      </c>
      <c r="AC700" t="s">
        <v>0</v>
      </c>
      <c r="AD700" t="s">
        <v>0</v>
      </c>
      <c r="AE700" s="4">
        <v>0</v>
      </c>
    </row>
    <row r="701" spans="1:31" x14ac:dyDescent="0.2">
      <c r="A701" s="2" t="s">
        <v>0</v>
      </c>
      <c r="B701" t="s">
        <v>3765</v>
      </c>
      <c r="C701" t="s">
        <v>49</v>
      </c>
      <c r="D701" s="3">
        <v>44013</v>
      </c>
      <c r="E701" s="3">
        <v>44012</v>
      </c>
      <c r="F701" s="3">
        <v>44056</v>
      </c>
      <c r="G701" t="s">
        <v>50</v>
      </c>
      <c r="H701" t="s">
        <v>51</v>
      </c>
      <c r="I701" s="4">
        <v>-219</v>
      </c>
      <c r="J701" t="s">
        <v>60</v>
      </c>
      <c r="K701" t="s">
        <v>4</v>
      </c>
      <c r="L701" s="4">
        <v>-18385.05</v>
      </c>
      <c r="M701" s="4">
        <v>-219</v>
      </c>
      <c r="N701" s="13" t="s">
        <v>6021</v>
      </c>
      <c r="O701" s="14" t="s">
        <v>5661</v>
      </c>
      <c r="P701" t="s">
        <v>53</v>
      </c>
      <c r="Q701" t="s">
        <v>3773</v>
      </c>
      <c r="R701" t="s">
        <v>3772</v>
      </c>
      <c r="S701" t="s">
        <v>0</v>
      </c>
      <c r="T701" t="s">
        <v>9</v>
      </c>
      <c r="U701" t="s">
        <v>56</v>
      </c>
      <c r="V701" t="s">
        <v>0</v>
      </c>
      <c r="W701" t="s">
        <v>0</v>
      </c>
      <c r="X701" t="s">
        <v>0</v>
      </c>
      <c r="Y701" t="s">
        <v>436</v>
      </c>
      <c r="Z701" t="s">
        <v>0</v>
      </c>
      <c r="AA701" s="3"/>
      <c r="AB701" t="s">
        <v>0</v>
      </c>
      <c r="AC701" t="s">
        <v>0</v>
      </c>
      <c r="AD701" t="s">
        <v>0</v>
      </c>
      <c r="AE701" s="4">
        <v>0</v>
      </c>
    </row>
    <row r="702" spans="1:31" x14ac:dyDescent="0.2">
      <c r="A702" s="2" t="s">
        <v>0</v>
      </c>
      <c r="B702" t="s">
        <v>3765</v>
      </c>
      <c r="C702" t="s">
        <v>49</v>
      </c>
      <c r="D702" s="3">
        <v>44013</v>
      </c>
      <c r="E702" s="3">
        <v>44012</v>
      </c>
      <c r="F702" s="3">
        <v>44056</v>
      </c>
      <c r="G702" t="s">
        <v>50</v>
      </c>
      <c r="H702" t="s">
        <v>51</v>
      </c>
      <c r="I702" s="4">
        <v>-1002.1</v>
      </c>
      <c r="J702" t="s">
        <v>60</v>
      </c>
      <c r="K702" t="s">
        <v>4</v>
      </c>
      <c r="L702" s="4">
        <v>-84126.3</v>
      </c>
      <c r="M702" s="4">
        <v>-1002.1</v>
      </c>
      <c r="N702" s="13" t="s">
        <v>6037</v>
      </c>
      <c r="O702" s="14" t="s">
        <v>5661</v>
      </c>
      <c r="P702" t="s">
        <v>53</v>
      </c>
      <c r="Q702" t="s">
        <v>3769</v>
      </c>
      <c r="R702" t="s">
        <v>3772</v>
      </c>
      <c r="S702" t="s">
        <v>0</v>
      </c>
      <c r="T702" t="s">
        <v>9</v>
      </c>
      <c r="U702" t="s">
        <v>56</v>
      </c>
      <c r="V702" t="s">
        <v>0</v>
      </c>
      <c r="W702" t="s">
        <v>0</v>
      </c>
      <c r="X702" t="s">
        <v>0</v>
      </c>
      <c r="Y702" t="s">
        <v>436</v>
      </c>
      <c r="Z702" t="s">
        <v>0</v>
      </c>
      <c r="AA702" s="3"/>
      <c r="AB702" t="s">
        <v>0</v>
      </c>
      <c r="AC702" t="s">
        <v>0</v>
      </c>
      <c r="AD702" t="s">
        <v>0</v>
      </c>
      <c r="AE702" s="4">
        <v>0</v>
      </c>
    </row>
    <row r="703" spans="1:31" x14ac:dyDescent="0.2">
      <c r="A703" s="2" t="s">
        <v>0</v>
      </c>
      <c r="B703" t="s">
        <v>3765</v>
      </c>
      <c r="C703" t="s">
        <v>386</v>
      </c>
      <c r="D703" s="3">
        <v>44043</v>
      </c>
      <c r="E703" s="3">
        <v>44043</v>
      </c>
      <c r="F703" s="3">
        <v>44059</v>
      </c>
      <c r="G703" t="s">
        <v>387</v>
      </c>
      <c r="H703" t="s">
        <v>51</v>
      </c>
      <c r="I703" s="4">
        <v>41.1</v>
      </c>
      <c r="J703" t="s">
        <v>589</v>
      </c>
      <c r="K703" t="s">
        <v>4</v>
      </c>
      <c r="L703" s="4">
        <v>3450.35</v>
      </c>
      <c r="M703" s="4">
        <v>41.1</v>
      </c>
      <c r="N703" s="13" t="s">
        <v>6026</v>
      </c>
      <c r="O703" s="14" t="s">
        <v>5661</v>
      </c>
      <c r="P703" t="s">
        <v>388</v>
      </c>
      <c r="Q703" t="s">
        <v>3766</v>
      </c>
      <c r="R703" t="s">
        <v>3767</v>
      </c>
      <c r="S703" t="s">
        <v>0</v>
      </c>
      <c r="T703" t="s">
        <v>9</v>
      </c>
      <c r="U703" t="s">
        <v>389</v>
      </c>
      <c r="V703" t="s">
        <v>0</v>
      </c>
      <c r="W703" t="s">
        <v>0</v>
      </c>
      <c r="X703" t="s">
        <v>0</v>
      </c>
      <c r="Y703" t="s">
        <v>436</v>
      </c>
      <c r="Z703" t="s">
        <v>0</v>
      </c>
      <c r="AA703" s="3"/>
      <c r="AB703" t="s">
        <v>0</v>
      </c>
      <c r="AC703" t="s">
        <v>0</v>
      </c>
      <c r="AD703" t="s">
        <v>0</v>
      </c>
      <c r="AE703" s="4">
        <v>0</v>
      </c>
    </row>
    <row r="704" spans="1:31" x14ac:dyDescent="0.2">
      <c r="A704" s="2" t="s">
        <v>0</v>
      </c>
      <c r="B704" t="s">
        <v>3765</v>
      </c>
      <c r="C704" t="s">
        <v>386</v>
      </c>
      <c r="D704" s="3">
        <v>44043</v>
      </c>
      <c r="E704" s="3">
        <v>44043</v>
      </c>
      <c r="F704" s="3">
        <v>44059</v>
      </c>
      <c r="G704" t="s">
        <v>387</v>
      </c>
      <c r="H704" t="s">
        <v>51</v>
      </c>
      <c r="I704" s="4">
        <v>184.8</v>
      </c>
      <c r="J704" t="s">
        <v>60</v>
      </c>
      <c r="K704" t="s">
        <v>4</v>
      </c>
      <c r="L704" s="4">
        <v>15513.96</v>
      </c>
      <c r="M704" s="4">
        <v>184.8</v>
      </c>
      <c r="N704" s="13" t="s">
        <v>6027</v>
      </c>
      <c r="O704" s="14" t="s">
        <v>5661</v>
      </c>
      <c r="P704" t="s">
        <v>388</v>
      </c>
      <c r="Q704" t="s">
        <v>3768</v>
      </c>
      <c r="R704" t="s">
        <v>3767</v>
      </c>
      <c r="S704" t="s">
        <v>0</v>
      </c>
      <c r="T704" t="s">
        <v>9</v>
      </c>
      <c r="U704" t="s">
        <v>389</v>
      </c>
      <c r="V704" t="s">
        <v>0</v>
      </c>
      <c r="W704" t="s">
        <v>0</v>
      </c>
      <c r="X704" t="s">
        <v>0</v>
      </c>
      <c r="Y704" t="s">
        <v>436</v>
      </c>
      <c r="Z704" t="s">
        <v>0</v>
      </c>
      <c r="AA704" s="3"/>
      <c r="AB704" t="s">
        <v>0</v>
      </c>
      <c r="AC704" t="s">
        <v>0</v>
      </c>
      <c r="AD704" t="s">
        <v>0</v>
      </c>
      <c r="AE704" s="4">
        <v>0</v>
      </c>
    </row>
    <row r="705" spans="1:31" x14ac:dyDescent="0.2">
      <c r="A705" s="2" t="s">
        <v>0</v>
      </c>
      <c r="B705" t="s">
        <v>3765</v>
      </c>
      <c r="C705" t="s">
        <v>386</v>
      </c>
      <c r="D705" s="3">
        <v>44043</v>
      </c>
      <c r="E705" s="3">
        <v>44043</v>
      </c>
      <c r="F705" s="3">
        <v>44059</v>
      </c>
      <c r="G705" t="s">
        <v>387</v>
      </c>
      <c r="H705" t="s">
        <v>51</v>
      </c>
      <c r="I705" s="4">
        <v>102.7</v>
      </c>
      <c r="J705" t="s">
        <v>599</v>
      </c>
      <c r="K705" t="s">
        <v>4</v>
      </c>
      <c r="L705" s="4">
        <v>8621.67</v>
      </c>
      <c r="M705" s="4">
        <v>102.7</v>
      </c>
      <c r="N705" s="13" t="s">
        <v>6028</v>
      </c>
      <c r="O705" s="14" t="s">
        <v>5661</v>
      </c>
      <c r="P705" t="s">
        <v>388</v>
      </c>
      <c r="Q705" t="s">
        <v>3769</v>
      </c>
      <c r="R705" t="s">
        <v>3770</v>
      </c>
      <c r="S705" t="s">
        <v>0</v>
      </c>
      <c r="T705" t="s">
        <v>9</v>
      </c>
      <c r="U705" t="s">
        <v>389</v>
      </c>
      <c r="V705" t="s">
        <v>0</v>
      </c>
      <c r="W705" t="s">
        <v>0</v>
      </c>
      <c r="X705" t="s">
        <v>0</v>
      </c>
      <c r="Y705" t="s">
        <v>436</v>
      </c>
      <c r="Z705" t="s">
        <v>0</v>
      </c>
      <c r="AA705" s="3"/>
      <c r="AB705" t="s">
        <v>0</v>
      </c>
      <c r="AC705" t="s">
        <v>0</v>
      </c>
      <c r="AD705" t="s">
        <v>0</v>
      </c>
      <c r="AE705" s="4">
        <v>0</v>
      </c>
    </row>
    <row r="706" spans="1:31" x14ac:dyDescent="0.2">
      <c r="A706" s="2" t="s">
        <v>0</v>
      </c>
      <c r="B706" t="s">
        <v>3765</v>
      </c>
      <c r="C706" t="s">
        <v>386</v>
      </c>
      <c r="D706" s="3">
        <v>44043</v>
      </c>
      <c r="E706" s="3">
        <v>44043</v>
      </c>
      <c r="F706" s="3">
        <v>44059</v>
      </c>
      <c r="G706" t="s">
        <v>387</v>
      </c>
      <c r="H706" t="s">
        <v>51</v>
      </c>
      <c r="I706" s="4">
        <v>84.2</v>
      </c>
      <c r="J706" t="s">
        <v>60</v>
      </c>
      <c r="K706" t="s">
        <v>4</v>
      </c>
      <c r="L706" s="4">
        <v>7068.59</v>
      </c>
      <c r="M706" s="4">
        <v>84.2</v>
      </c>
      <c r="N706" s="13" t="s">
        <v>6029</v>
      </c>
      <c r="O706" s="14" t="s">
        <v>5661</v>
      </c>
      <c r="P706" t="s">
        <v>388</v>
      </c>
      <c r="Q706" t="s">
        <v>3771</v>
      </c>
      <c r="R706" t="s">
        <v>3767</v>
      </c>
      <c r="S706" t="s">
        <v>0</v>
      </c>
      <c r="T706" t="s">
        <v>9</v>
      </c>
      <c r="U706" t="s">
        <v>389</v>
      </c>
      <c r="V706" t="s">
        <v>0</v>
      </c>
      <c r="W706" t="s">
        <v>0</v>
      </c>
      <c r="X706" t="s">
        <v>0</v>
      </c>
      <c r="Y706" t="s">
        <v>436</v>
      </c>
      <c r="Z706" t="s">
        <v>0</v>
      </c>
      <c r="AA706" s="3"/>
      <c r="AB706" t="s">
        <v>0</v>
      </c>
      <c r="AC706" t="s">
        <v>0</v>
      </c>
      <c r="AD706" t="s">
        <v>0</v>
      </c>
      <c r="AE706" s="4">
        <v>0</v>
      </c>
    </row>
    <row r="707" spans="1:31" x14ac:dyDescent="0.2">
      <c r="A707" s="2" t="s">
        <v>0</v>
      </c>
      <c r="B707" t="s">
        <v>3765</v>
      </c>
      <c r="C707" t="s">
        <v>386</v>
      </c>
      <c r="D707" s="3">
        <v>44043</v>
      </c>
      <c r="E707" s="3">
        <v>44043</v>
      </c>
      <c r="F707" s="3">
        <v>44059</v>
      </c>
      <c r="G707" t="s">
        <v>387</v>
      </c>
      <c r="H707" t="s">
        <v>51</v>
      </c>
      <c r="I707" s="4">
        <v>203.3</v>
      </c>
      <c r="J707" t="s">
        <v>57</v>
      </c>
      <c r="K707" t="s">
        <v>4</v>
      </c>
      <c r="L707" s="4">
        <v>17067.04</v>
      </c>
      <c r="M707" s="4">
        <v>203.3</v>
      </c>
      <c r="N707" s="13" t="s">
        <v>6030</v>
      </c>
      <c r="O707" s="14" t="s">
        <v>5661</v>
      </c>
      <c r="P707" t="s">
        <v>388</v>
      </c>
      <c r="Q707" t="s">
        <v>3766</v>
      </c>
      <c r="R707" t="s">
        <v>3772</v>
      </c>
      <c r="S707" t="s">
        <v>0</v>
      </c>
      <c r="T707" t="s">
        <v>9</v>
      </c>
      <c r="U707" t="s">
        <v>389</v>
      </c>
      <c r="V707" t="s">
        <v>0</v>
      </c>
      <c r="W707" t="s">
        <v>0</v>
      </c>
      <c r="X707" t="s">
        <v>0</v>
      </c>
      <c r="Y707" t="s">
        <v>436</v>
      </c>
      <c r="Z707" t="s">
        <v>0</v>
      </c>
      <c r="AA707" s="3"/>
      <c r="AB707" t="s">
        <v>0</v>
      </c>
      <c r="AC707" t="s">
        <v>0</v>
      </c>
      <c r="AD707" t="s">
        <v>0</v>
      </c>
      <c r="AE707" s="4">
        <v>0</v>
      </c>
    </row>
    <row r="708" spans="1:31" x14ac:dyDescent="0.2">
      <c r="A708" s="2" t="s">
        <v>0</v>
      </c>
      <c r="B708" t="s">
        <v>3765</v>
      </c>
      <c r="C708" t="s">
        <v>386</v>
      </c>
      <c r="D708" s="3">
        <v>44043</v>
      </c>
      <c r="E708" s="3">
        <v>44043</v>
      </c>
      <c r="F708" s="3">
        <v>44059</v>
      </c>
      <c r="G708" t="s">
        <v>387</v>
      </c>
      <c r="H708" t="s">
        <v>51</v>
      </c>
      <c r="I708" s="4">
        <v>954.2</v>
      </c>
      <c r="J708" t="s">
        <v>60</v>
      </c>
      <c r="K708" t="s">
        <v>4</v>
      </c>
      <c r="L708" s="4">
        <v>80105.09</v>
      </c>
      <c r="M708" s="4">
        <v>954.2</v>
      </c>
      <c r="N708" s="13" t="s">
        <v>6031</v>
      </c>
      <c r="O708" s="14" t="s">
        <v>5661</v>
      </c>
      <c r="P708" t="s">
        <v>388</v>
      </c>
      <c r="Q708" t="s">
        <v>3768</v>
      </c>
      <c r="R708" t="s">
        <v>3772</v>
      </c>
      <c r="S708" t="s">
        <v>0</v>
      </c>
      <c r="T708" t="s">
        <v>9</v>
      </c>
      <c r="U708" t="s">
        <v>389</v>
      </c>
      <c r="V708" t="s">
        <v>0</v>
      </c>
      <c r="W708" t="s">
        <v>0</v>
      </c>
      <c r="X708" t="s">
        <v>0</v>
      </c>
      <c r="Y708" t="s">
        <v>436</v>
      </c>
      <c r="Z708" t="s">
        <v>0</v>
      </c>
      <c r="AA708" s="3"/>
      <c r="AB708" t="s">
        <v>0</v>
      </c>
      <c r="AC708" t="s">
        <v>0</v>
      </c>
      <c r="AD708" t="s">
        <v>0</v>
      </c>
      <c r="AE708" s="4">
        <v>0</v>
      </c>
    </row>
    <row r="709" spans="1:31" x14ac:dyDescent="0.2">
      <c r="A709" s="2" t="s">
        <v>0</v>
      </c>
      <c r="B709" t="s">
        <v>3765</v>
      </c>
      <c r="C709" t="s">
        <v>386</v>
      </c>
      <c r="D709" s="3">
        <v>44043</v>
      </c>
      <c r="E709" s="3">
        <v>44043</v>
      </c>
      <c r="F709" s="3">
        <v>44059</v>
      </c>
      <c r="G709" t="s">
        <v>387</v>
      </c>
      <c r="H709" t="s">
        <v>51</v>
      </c>
      <c r="I709" s="4">
        <v>301.2</v>
      </c>
      <c r="J709" t="s">
        <v>60</v>
      </c>
      <c r="K709" t="s">
        <v>4</v>
      </c>
      <c r="L709" s="4">
        <v>25285.74</v>
      </c>
      <c r="M709" s="4">
        <v>301.2</v>
      </c>
      <c r="N709" s="13" t="s">
        <v>6032</v>
      </c>
      <c r="O709" s="14" t="s">
        <v>5661</v>
      </c>
      <c r="P709" t="s">
        <v>388</v>
      </c>
      <c r="Q709" t="s">
        <v>3773</v>
      </c>
      <c r="R709" t="s">
        <v>3772</v>
      </c>
      <c r="S709" t="s">
        <v>0</v>
      </c>
      <c r="T709" t="s">
        <v>9</v>
      </c>
      <c r="U709" t="s">
        <v>389</v>
      </c>
      <c r="V709" t="s">
        <v>0</v>
      </c>
      <c r="W709" t="s">
        <v>0</v>
      </c>
      <c r="X709" t="s">
        <v>0</v>
      </c>
      <c r="Y709" t="s">
        <v>436</v>
      </c>
      <c r="Z709" t="s">
        <v>0</v>
      </c>
      <c r="AA709" s="3"/>
      <c r="AB709" t="s">
        <v>0</v>
      </c>
      <c r="AC709" t="s">
        <v>0</v>
      </c>
      <c r="AD709" t="s">
        <v>0</v>
      </c>
      <c r="AE709" s="4">
        <v>0</v>
      </c>
    </row>
    <row r="710" spans="1:31" x14ac:dyDescent="0.2">
      <c r="A710" s="2" t="s">
        <v>0</v>
      </c>
      <c r="B710" t="s">
        <v>3765</v>
      </c>
      <c r="C710" t="s">
        <v>386</v>
      </c>
      <c r="D710" s="3">
        <v>44043</v>
      </c>
      <c r="E710" s="3">
        <v>44043</v>
      </c>
      <c r="F710" s="3">
        <v>44059</v>
      </c>
      <c r="G710" t="s">
        <v>387</v>
      </c>
      <c r="H710" t="s">
        <v>51</v>
      </c>
      <c r="I710" s="4">
        <v>1402.6</v>
      </c>
      <c r="J710" t="s">
        <v>60</v>
      </c>
      <c r="K710" t="s">
        <v>4</v>
      </c>
      <c r="L710" s="4">
        <v>117748.27</v>
      </c>
      <c r="M710" s="4">
        <v>1402.6</v>
      </c>
      <c r="N710" s="13" t="s">
        <v>6033</v>
      </c>
      <c r="O710" s="14" t="s">
        <v>5661</v>
      </c>
      <c r="P710" t="s">
        <v>388</v>
      </c>
      <c r="Q710" t="s">
        <v>3769</v>
      </c>
      <c r="R710" t="s">
        <v>3772</v>
      </c>
      <c r="S710" t="s">
        <v>0</v>
      </c>
      <c r="T710" t="s">
        <v>9</v>
      </c>
      <c r="U710" t="s">
        <v>389</v>
      </c>
      <c r="V710" t="s">
        <v>0</v>
      </c>
      <c r="W710" t="s">
        <v>0</v>
      </c>
      <c r="X710" t="s">
        <v>0</v>
      </c>
      <c r="Y710" t="s">
        <v>436</v>
      </c>
      <c r="Z710" t="s">
        <v>0</v>
      </c>
      <c r="AA710" s="3"/>
      <c r="AB710" t="s">
        <v>0</v>
      </c>
      <c r="AC710" t="s">
        <v>0</v>
      </c>
      <c r="AD710" t="s">
        <v>0</v>
      </c>
      <c r="AE710" s="4">
        <v>0</v>
      </c>
    </row>
    <row r="711" spans="1:31" x14ac:dyDescent="0.2">
      <c r="A711" s="2" t="s">
        <v>0</v>
      </c>
      <c r="B711" t="s">
        <v>3765</v>
      </c>
      <c r="C711" t="s">
        <v>386</v>
      </c>
      <c r="D711" s="3">
        <v>44043</v>
      </c>
      <c r="E711" s="3">
        <v>44043</v>
      </c>
      <c r="F711" s="3">
        <v>44059</v>
      </c>
      <c r="G711" t="s">
        <v>387</v>
      </c>
      <c r="H711" t="s">
        <v>51</v>
      </c>
      <c r="I711" s="4">
        <v>261.60000000000002</v>
      </c>
      <c r="J711" t="s">
        <v>60</v>
      </c>
      <c r="K711" t="s">
        <v>4</v>
      </c>
      <c r="L711" s="4">
        <v>21961.32</v>
      </c>
      <c r="M711" s="4">
        <v>261.60000000000002</v>
      </c>
      <c r="N711" s="13" t="s">
        <v>6034</v>
      </c>
      <c r="O711" s="14" t="s">
        <v>5661</v>
      </c>
      <c r="P711" t="s">
        <v>388</v>
      </c>
      <c r="Q711" t="s">
        <v>3771</v>
      </c>
      <c r="R711" t="s">
        <v>3772</v>
      </c>
      <c r="S711" t="s">
        <v>0</v>
      </c>
      <c r="T711" t="s">
        <v>9</v>
      </c>
      <c r="U711" t="s">
        <v>389</v>
      </c>
      <c r="V711" t="s">
        <v>0</v>
      </c>
      <c r="W711" t="s">
        <v>0</v>
      </c>
      <c r="X711" t="s">
        <v>0</v>
      </c>
      <c r="Y711" t="s">
        <v>436</v>
      </c>
      <c r="Z711" t="s">
        <v>0</v>
      </c>
      <c r="AA711" s="3"/>
      <c r="AB711" t="s">
        <v>0</v>
      </c>
      <c r="AC711" t="s">
        <v>0</v>
      </c>
      <c r="AD711" t="s">
        <v>0</v>
      </c>
      <c r="AE711" s="4">
        <v>0</v>
      </c>
    </row>
    <row r="712" spans="1:31" x14ac:dyDescent="0.2">
      <c r="A712" s="2" t="s">
        <v>0</v>
      </c>
      <c r="B712" t="s">
        <v>3765</v>
      </c>
      <c r="C712" t="s">
        <v>386</v>
      </c>
      <c r="D712" s="3">
        <v>44043</v>
      </c>
      <c r="E712" s="3">
        <v>44043</v>
      </c>
      <c r="F712" s="3">
        <v>44059</v>
      </c>
      <c r="G712" t="s">
        <v>387</v>
      </c>
      <c r="H712" t="s">
        <v>51</v>
      </c>
      <c r="I712" s="4">
        <v>2950.2</v>
      </c>
      <c r="J712" t="s">
        <v>60</v>
      </c>
      <c r="K712" t="s">
        <v>4</v>
      </c>
      <c r="L712" s="4">
        <v>247669.29</v>
      </c>
      <c r="M712" s="4">
        <v>2950.2</v>
      </c>
      <c r="N712" s="13" t="s">
        <v>6035</v>
      </c>
      <c r="O712" s="14" t="s">
        <v>5661</v>
      </c>
      <c r="P712" t="s">
        <v>388</v>
      </c>
      <c r="Q712" t="s">
        <v>3766</v>
      </c>
      <c r="R712" t="s">
        <v>3774</v>
      </c>
      <c r="S712" t="s">
        <v>0</v>
      </c>
      <c r="T712" t="s">
        <v>9</v>
      </c>
      <c r="U712" t="s">
        <v>389</v>
      </c>
      <c r="V712" t="s">
        <v>0</v>
      </c>
      <c r="W712" t="s">
        <v>0</v>
      </c>
      <c r="X712" t="s">
        <v>0</v>
      </c>
      <c r="Y712" t="s">
        <v>436</v>
      </c>
      <c r="Z712" t="s">
        <v>0</v>
      </c>
      <c r="AA712" s="3"/>
      <c r="AB712" t="s">
        <v>0</v>
      </c>
      <c r="AC712" t="s">
        <v>0</v>
      </c>
      <c r="AD712" t="s">
        <v>0</v>
      </c>
      <c r="AE712" s="4">
        <v>0</v>
      </c>
    </row>
    <row r="713" spans="1:31" x14ac:dyDescent="0.2">
      <c r="A713" s="2" t="s">
        <v>0</v>
      </c>
      <c r="B713" t="s">
        <v>3765</v>
      </c>
      <c r="C713" t="s">
        <v>386</v>
      </c>
      <c r="D713" s="3">
        <v>44043</v>
      </c>
      <c r="E713" s="3">
        <v>44043</v>
      </c>
      <c r="F713" s="3">
        <v>44059</v>
      </c>
      <c r="G713" t="s">
        <v>387</v>
      </c>
      <c r="H713" t="s">
        <v>51</v>
      </c>
      <c r="I713" s="4">
        <v>742</v>
      </c>
      <c r="J713" t="s">
        <v>60</v>
      </c>
      <c r="K713" t="s">
        <v>4</v>
      </c>
      <c r="L713" s="4">
        <v>62290.9</v>
      </c>
      <c r="M713" s="4">
        <v>742</v>
      </c>
      <c r="N713" s="13" t="s">
        <v>6036</v>
      </c>
      <c r="O713" s="14" t="s">
        <v>5661</v>
      </c>
      <c r="P713" t="s">
        <v>388</v>
      </c>
      <c r="Q713" t="s">
        <v>3768</v>
      </c>
      <c r="R713" t="s">
        <v>3774</v>
      </c>
      <c r="S713" t="s">
        <v>0</v>
      </c>
      <c r="T713" t="s">
        <v>9</v>
      </c>
      <c r="U713" t="s">
        <v>389</v>
      </c>
      <c r="V713" t="s">
        <v>0</v>
      </c>
      <c r="W713" t="s">
        <v>0</v>
      </c>
      <c r="X713" t="s">
        <v>0</v>
      </c>
      <c r="Y713" t="s">
        <v>436</v>
      </c>
      <c r="Z713" t="s">
        <v>0</v>
      </c>
      <c r="AA713" s="3"/>
      <c r="AB713" t="s">
        <v>0</v>
      </c>
      <c r="AC713" t="s">
        <v>0</v>
      </c>
      <c r="AD713" t="s">
        <v>0</v>
      </c>
      <c r="AE713" s="4">
        <v>0</v>
      </c>
    </row>
    <row r="714" spans="1:31" x14ac:dyDescent="0.2">
      <c r="A714" s="2" t="s">
        <v>0</v>
      </c>
      <c r="B714" t="s">
        <v>3765</v>
      </c>
      <c r="C714" t="s">
        <v>386</v>
      </c>
      <c r="D714" s="3">
        <v>44043</v>
      </c>
      <c r="E714" s="3">
        <v>44043</v>
      </c>
      <c r="F714" s="3">
        <v>44059</v>
      </c>
      <c r="G714" t="s">
        <v>387</v>
      </c>
      <c r="H714" t="s">
        <v>51</v>
      </c>
      <c r="I714" s="4">
        <v>131.4</v>
      </c>
      <c r="J714" t="s">
        <v>60</v>
      </c>
      <c r="K714" t="s">
        <v>4</v>
      </c>
      <c r="L714" s="4">
        <v>11031.03</v>
      </c>
      <c r="M714" s="4">
        <v>131.4</v>
      </c>
      <c r="N714" s="13" t="s">
        <v>6038</v>
      </c>
      <c r="O714" s="14" t="s">
        <v>5661</v>
      </c>
      <c r="P714" t="s">
        <v>388</v>
      </c>
      <c r="Q714" t="s">
        <v>3773</v>
      </c>
      <c r="R714" t="s">
        <v>3774</v>
      </c>
      <c r="S714" t="s">
        <v>0</v>
      </c>
      <c r="T714" t="s">
        <v>9</v>
      </c>
      <c r="U714" t="s">
        <v>389</v>
      </c>
      <c r="V714" t="s">
        <v>0</v>
      </c>
      <c r="W714" t="s">
        <v>0</v>
      </c>
      <c r="X714" t="s">
        <v>0</v>
      </c>
      <c r="Y714" t="s">
        <v>436</v>
      </c>
      <c r="Z714" t="s">
        <v>0</v>
      </c>
      <c r="AA714" s="3"/>
      <c r="AB714" t="s">
        <v>0</v>
      </c>
      <c r="AC714" t="s">
        <v>0</v>
      </c>
      <c r="AD714" t="s">
        <v>0</v>
      </c>
      <c r="AE714" s="4">
        <v>0</v>
      </c>
    </row>
    <row r="715" spans="1:31" x14ac:dyDescent="0.2">
      <c r="A715" s="2" t="s">
        <v>0</v>
      </c>
      <c r="B715" t="s">
        <v>3765</v>
      </c>
      <c r="C715" t="s">
        <v>386</v>
      </c>
      <c r="D715" s="3">
        <v>44043</v>
      </c>
      <c r="E715" s="3">
        <v>44043</v>
      </c>
      <c r="F715" s="3">
        <v>44059</v>
      </c>
      <c r="G715" t="s">
        <v>387</v>
      </c>
      <c r="H715" t="s">
        <v>51</v>
      </c>
      <c r="I715" s="4">
        <v>1002.1</v>
      </c>
      <c r="J715" t="s">
        <v>60</v>
      </c>
      <c r="K715" t="s">
        <v>4</v>
      </c>
      <c r="L715" s="4">
        <v>84126.3</v>
      </c>
      <c r="M715" s="4">
        <v>1002.1</v>
      </c>
      <c r="N715" s="13" t="s">
        <v>6037</v>
      </c>
      <c r="O715" s="14" t="s">
        <v>5661</v>
      </c>
      <c r="P715" t="s">
        <v>388</v>
      </c>
      <c r="Q715" t="s">
        <v>3769</v>
      </c>
      <c r="R715" t="s">
        <v>3774</v>
      </c>
      <c r="S715" t="s">
        <v>0</v>
      </c>
      <c r="T715" t="s">
        <v>9</v>
      </c>
      <c r="U715" t="s">
        <v>389</v>
      </c>
      <c r="V715" t="s">
        <v>0</v>
      </c>
      <c r="W715" t="s">
        <v>0</v>
      </c>
      <c r="X715" t="s">
        <v>0</v>
      </c>
      <c r="Y715" t="s">
        <v>436</v>
      </c>
      <c r="Z715" t="s">
        <v>0</v>
      </c>
      <c r="AA715" s="3"/>
      <c r="AB715" t="s">
        <v>0</v>
      </c>
      <c r="AC715" t="s">
        <v>0</v>
      </c>
      <c r="AD715" t="s">
        <v>0</v>
      </c>
      <c r="AE715" s="4">
        <v>0</v>
      </c>
    </row>
    <row r="716" spans="1:31" x14ac:dyDescent="0.2">
      <c r="A716" s="2" t="s">
        <v>0</v>
      </c>
      <c r="B716" t="s">
        <v>3765</v>
      </c>
      <c r="C716" t="s">
        <v>386</v>
      </c>
      <c r="D716" s="3">
        <v>44043</v>
      </c>
      <c r="E716" s="3">
        <v>44043</v>
      </c>
      <c r="F716" s="3">
        <v>44059</v>
      </c>
      <c r="G716" t="s">
        <v>387</v>
      </c>
      <c r="H716" t="s">
        <v>51</v>
      </c>
      <c r="I716" s="4">
        <v>695.8</v>
      </c>
      <c r="J716" t="s">
        <v>60</v>
      </c>
      <c r="K716" t="s">
        <v>4</v>
      </c>
      <c r="L716" s="4">
        <v>58412.41</v>
      </c>
      <c r="M716" s="4">
        <v>695.8</v>
      </c>
      <c r="N716" s="13" t="s">
        <v>6039</v>
      </c>
      <c r="O716" s="14" t="s">
        <v>5661</v>
      </c>
      <c r="P716" t="s">
        <v>388</v>
      </c>
      <c r="Q716" t="s">
        <v>3771</v>
      </c>
      <c r="R716" t="s">
        <v>3774</v>
      </c>
      <c r="S716" t="s">
        <v>0</v>
      </c>
      <c r="T716" t="s">
        <v>9</v>
      </c>
      <c r="U716" t="s">
        <v>389</v>
      </c>
      <c r="V716" t="s">
        <v>0</v>
      </c>
      <c r="W716" t="s">
        <v>0</v>
      </c>
      <c r="X716" t="s">
        <v>0</v>
      </c>
      <c r="Y716" t="s">
        <v>436</v>
      </c>
      <c r="Z716" t="s">
        <v>0</v>
      </c>
      <c r="AA716" s="3"/>
      <c r="AB716" t="s">
        <v>0</v>
      </c>
      <c r="AC716" t="s">
        <v>0</v>
      </c>
      <c r="AD716" t="s">
        <v>0</v>
      </c>
      <c r="AE716" s="4">
        <v>0</v>
      </c>
    </row>
    <row r="717" spans="1:31" x14ac:dyDescent="0.2">
      <c r="A717" s="2" t="s">
        <v>0</v>
      </c>
      <c r="B717" t="s">
        <v>3765</v>
      </c>
      <c r="C717" t="s">
        <v>386</v>
      </c>
      <c r="D717" s="3">
        <v>44043</v>
      </c>
      <c r="E717" s="3">
        <v>44043</v>
      </c>
      <c r="F717" s="3">
        <v>44059</v>
      </c>
      <c r="G717" t="s">
        <v>387</v>
      </c>
      <c r="H717" t="s">
        <v>51</v>
      </c>
      <c r="I717" s="4">
        <v>7533</v>
      </c>
      <c r="J717" t="s">
        <v>60</v>
      </c>
      <c r="K717" t="s">
        <v>4</v>
      </c>
      <c r="L717" s="4">
        <v>632395.35</v>
      </c>
      <c r="M717" s="4">
        <v>7533</v>
      </c>
      <c r="N717" s="13" t="s">
        <v>6040</v>
      </c>
      <c r="O717" s="14" t="s">
        <v>5661</v>
      </c>
      <c r="P717" t="s">
        <v>388</v>
      </c>
      <c r="Q717" t="s">
        <v>3775</v>
      </c>
      <c r="R717" t="s">
        <v>3776</v>
      </c>
      <c r="S717" t="s">
        <v>0</v>
      </c>
      <c r="T717" t="s">
        <v>9</v>
      </c>
      <c r="U717" t="s">
        <v>389</v>
      </c>
      <c r="V717" t="s">
        <v>0</v>
      </c>
      <c r="W717" t="s">
        <v>0</v>
      </c>
      <c r="X717" t="s">
        <v>0</v>
      </c>
      <c r="Y717" t="s">
        <v>11</v>
      </c>
      <c r="Z717" t="s">
        <v>0</v>
      </c>
      <c r="AA717" s="3"/>
      <c r="AB717" t="s">
        <v>0</v>
      </c>
      <c r="AC717" t="s">
        <v>0</v>
      </c>
      <c r="AD717" t="s">
        <v>0</v>
      </c>
      <c r="AE717" s="4">
        <v>0</v>
      </c>
    </row>
    <row r="718" spans="1:31" x14ac:dyDescent="0.2">
      <c r="A718" s="2" t="s">
        <v>0</v>
      </c>
      <c r="B718" t="s">
        <v>3765</v>
      </c>
      <c r="C718" t="s">
        <v>405</v>
      </c>
      <c r="D718" s="3">
        <v>44044</v>
      </c>
      <c r="E718" s="3">
        <v>44043</v>
      </c>
      <c r="F718" s="3">
        <v>44077</v>
      </c>
      <c r="G718" t="s">
        <v>50</v>
      </c>
      <c r="H718" t="s">
        <v>51</v>
      </c>
      <c r="I718" s="4">
        <v>-131.4</v>
      </c>
      <c r="J718" t="s">
        <v>60</v>
      </c>
      <c r="K718" t="s">
        <v>4</v>
      </c>
      <c r="L718" s="4">
        <v>-11031.03</v>
      </c>
      <c r="M718" s="4">
        <v>-131.4</v>
      </c>
      <c r="N718" s="13" t="s">
        <v>6038</v>
      </c>
      <c r="O718" s="14" t="s">
        <v>5661</v>
      </c>
      <c r="P718" t="s">
        <v>388</v>
      </c>
      <c r="Q718" t="s">
        <v>3773</v>
      </c>
      <c r="R718" t="s">
        <v>3774</v>
      </c>
      <c r="S718" t="s">
        <v>0</v>
      </c>
      <c r="T718" t="s">
        <v>9</v>
      </c>
      <c r="U718" t="s">
        <v>389</v>
      </c>
      <c r="V718" t="s">
        <v>0</v>
      </c>
      <c r="W718" t="s">
        <v>0</v>
      </c>
      <c r="X718" t="s">
        <v>0</v>
      </c>
      <c r="Y718" t="s">
        <v>436</v>
      </c>
      <c r="Z718" t="s">
        <v>0</v>
      </c>
      <c r="AA718" s="3"/>
      <c r="AB718" t="s">
        <v>0</v>
      </c>
      <c r="AC718" t="s">
        <v>0</v>
      </c>
      <c r="AD718" t="s">
        <v>0</v>
      </c>
      <c r="AE718" s="4">
        <v>0</v>
      </c>
    </row>
    <row r="719" spans="1:31" x14ac:dyDescent="0.2">
      <c r="A719" s="2" t="s">
        <v>0</v>
      </c>
      <c r="B719" t="s">
        <v>3765</v>
      </c>
      <c r="C719" t="s">
        <v>405</v>
      </c>
      <c r="D719" s="3">
        <v>44044</v>
      </c>
      <c r="E719" s="3">
        <v>44043</v>
      </c>
      <c r="F719" s="3">
        <v>44077</v>
      </c>
      <c r="G719" t="s">
        <v>50</v>
      </c>
      <c r="H719" t="s">
        <v>51</v>
      </c>
      <c r="I719" s="4">
        <v>-695.8</v>
      </c>
      <c r="J719" t="s">
        <v>60</v>
      </c>
      <c r="K719" t="s">
        <v>4</v>
      </c>
      <c r="L719" s="4">
        <v>-58412.41</v>
      </c>
      <c r="M719" s="4">
        <v>-695.8</v>
      </c>
      <c r="N719" s="13" t="s">
        <v>6039</v>
      </c>
      <c r="O719" s="14" t="s">
        <v>5661</v>
      </c>
      <c r="P719" t="s">
        <v>388</v>
      </c>
      <c r="Q719" t="s">
        <v>3771</v>
      </c>
      <c r="R719" t="s">
        <v>3774</v>
      </c>
      <c r="S719" t="s">
        <v>0</v>
      </c>
      <c r="T719" t="s">
        <v>9</v>
      </c>
      <c r="U719" t="s">
        <v>389</v>
      </c>
      <c r="V719" t="s">
        <v>0</v>
      </c>
      <c r="W719" t="s">
        <v>0</v>
      </c>
      <c r="X719" t="s">
        <v>0</v>
      </c>
      <c r="Y719" t="s">
        <v>436</v>
      </c>
      <c r="Z719" t="s">
        <v>0</v>
      </c>
      <c r="AA719" s="3"/>
      <c r="AB719" t="s">
        <v>0</v>
      </c>
      <c r="AC719" t="s">
        <v>0</v>
      </c>
      <c r="AD719" t="s">
        <v>0</v>
      </c>
      <c r="AE719" s="4">
        <v>0</v>
      </c>
    </row>
    <row r="720" spans="1:31" x14ac:dyDescent="0.2">
      <c r="A720" s="2" t="s">
        <v>0</v>
      </c>
      <c r="B720" t="s">
        <v>3765</v>
      </c>
      <c r="C720" t="s">
        <v>405</v>
      </c>
      <c r="D720" s="3">
        <v>44044</v>
      </c>
      <c r="E720" s="3">
        <v>44043</v>
      </c>
      <c r="F720" s="3">
        <v>44077</v>
      </c>
      <c r="G720" t="s">
        <v>50</v>
      </c>
      <c r="H720" t="s">
        <v>51</v>
      </c>
      <c r="I720" s="4">
        <v>-7533</v>
      </c>
      <c r="J720" t="s">
        <v>60</v>
      </c>
      <c r="K720" t="s">
        <v>4</v>
      </c>
      <c r="L720" s="4">
        <v>-632395.35</v>
      </c>
      <c r="M720" s="4">
        <v>-7533</v>
      </c>
      <c r="N720" s="13" t="s">
        <v>6040</v>
      </c>
      <c r="O720" s="14" t="s">
        <v>5661</v>
      </c>
      <c r="P720" t="s">
        <v>388</v>
      </c>
      <c r="Q720" t="s">
        <v>3775</v>
      </c>
      <c r="R720" t="s">
        <v>3776</v>
      </c>
      <c r="S720" t="s">
        <v>0</v>
      </c>
      <c r="T720" t="s">
        <v>9</v>
      </c>
      <c r="U720" t="s">
        <v>389</v>
      </c>
      <c r="V720" t="s">
        <v>0</v>
      </c>
      <c r="W720" t="s">
        <v>0</v>
      </c>
      <c r="X720" t="s">
        <v>0</v>
      </c>
      <c r="Y720" t="s">
        <v>11</v>
      </c>
      <c r="Z720" t="s">
        <v>0</v>
      </c>
      <c r="AA720" s="3"/>
      <c r="AB720" t="s">
        <v>0</v>
      </c>
      <c r="AC720" t="s">
        <v>0</v>
      </c>
      <c r="AD720" t="s">
        <v>0</v>
      </c>
      <c r="AE720" s="4">
        <v>0</v>
      </c>
    </row>
    <row r="721" spans="1:31" x14ac:dyDescent="0.2">
      <c r="A721" s="2" t="s">
        <v>0</v>
      </c>
      <c r="B721" t="s">
        <v>3765</v>
      </c>
      <c r="C721" t="s">
        <v>568</v>
      </c>
      <c r="D721" s="3">
        <v>44074</v>
      </c>
      <c r="E721" s="3">
        <v>44074</v>
      </c>
      <c r="F721" s="3">
        <v>44084</v>
      </c>
      <c r="G721" t="s">
        <v>387</v>
      </c>
      <c r="H721" t="s">
        <v>51</v>
      </c>
      <c r="I721" s="4">
        <v>40.6</v>
      </c>
      <c r="J721" t="s">
        <v>60</v>
      </c>
      <c r="K721" t="s">
        <v>4</v>
      </c>
      <c r="L721" s="4">
        <v>3408.37</v>
      </c>
      <c r="M721" s="4">
        <v>40.6</v>
      </c>
      <c r="N721" s="13" t="s">
        <v>6041</v>
      </c>
      <c r="O721" s="14" t="s">
        <v>5661</v>
      </c>
      <c r="P721" t="s">
        <v>570</v>
      </c>
      <c r="Q721" t="s">
        <v>3766</v>
      </c>
      <c r="R721" t="s">
        <v>3767</v>
      </c>
      <c r="S721" t="s">
        <v>0</v>
      </c>
      <c r="T721" t="s">
        <v>9</v>
      </c>
      <c r="U721" t="s">
        <v>573</v>
      </c>
      <c r="V721" t="s">
        <v>0</v>
      </c>
      <c r="W721" t="s">
        <v>0</v>
      </c>
      <c r="X721" t="s">
        <v>0</v>
      </c>
      <c r="Y721" t="s">
        <v>436</v>
      </c>
      <c r="Z721" t="s">
        <v>0</v>
      </c>
      <c r="AA721" s="3"/>
      <c r="AB721" t="s">
        <v>0</v>
      </c>
      <c r="AC721" t="s">
        <v>0</v>
      </c>
      <c r="AD721" t="s">
        <v>0</v>
      </c>
      <c r="AE721" s="4">
        <v>0</v>
      </c>
    </row>
    <row r="722" spans="1:31" x14ac:dyDescent="0.2">
      <c r="A722" s="2" t="s">
        <v>0</v>
      </c>
      <c r="B722" t="s">
        <v>3765</v>
      </c>
      <c r="C722" t="s">
        <v>568</v>
      </c>
      <c r="D722" s="3">
        <v>44074</v>
      </c>
      <c r="E722" s="3">
        <v>44074</v>
      </c>
      <c r="F722" s="3">
        <v>44084</v>
      </c>
      <c r="G722" t="s">
        <v>387</v>
      </c>
      <c r="H722" t="s">
        <v>51</v>
      </c>
      <c r="I722" s="4">
        <v>182.8</v>
      </c>
      <c r="J722" t="s">
        <v>60</v>
      </c>
      <c r="K722" t="s">
        <v>4</v>
      </c>
      <c r="L722" s="4">
        <v>15346.06</v>
      </c>
      <c r="M722" s="4">
        <v>182.8</v>
      </c>
      <c r="N722" s="13" t="s">
        <v>6042</v>
      </c>
      <c r="O722" s="14" t="s">
        <v>5661</v>
      </c>
      <c r="P722" t="s">
        <v>570</v>
      </c>
      <c r="Q722" t="s">
        <v>3768</v>
      </c>
      <c r="R722" t="s">
        <v>3767</v>
      </c>
      <c r="S722" t="s">
        <v>0</v>
      </c>
      <c r="T722" t="s">
        <v>9</v>
      </c>
      <c r="U722" t="s">
        <v>573</v>
      </c>
      <c r="V722" t="s">
        <v>0</v>
      </c>
      <c r="W722" t="s">
        <v>0</v>
      </c>
      <c r="X722" t="s">
        <v>0</v>
      </c>
      <c r="Y722" t="s">
        <v>436</v>
      </c>
      <c r="Z722" t="s">
        <v>0</v>
      </c>
      <c r="AA722" s="3"/>
      <c r="AB722" t="s">
        <v>0</v>
      </c>
      <c r="AC722" t="s">
        <v>0</v>
      </c>
      <c r="AD722" t="s">
        <v>0</v>
      </c>
      <c r="AE722" s="4">
        <v>0</v>
      </c>
    </row>
    <row r="723" spans="1:31" x14ac:dyDescent="0.2">
      <c r="A723" s="2" t="s">
        <v>0</v>
      </c>
      <c r="B723" t="s">
        <v>3765</v>
      </c>
      <c r="C723" t="s">
        <v>568</v>
      </c>
      <c r="D723" s="3">
        <v>44074</v>
      </c>
      <c r="E723" s="3">
        <v>44074</v>
      </c>
      <c r="F723" s="3">
        <v>44084</v>
      </c>
      <c r="G723" t="s">
        <v>387</v>
      </c>
      <c r="H723" t="s">
        <v>51</v>
      </c>
      <c r="I723" s="4">
        <v>101.5</v>
      </c>
      <c r="J723" t="s">
        <v>599</v>
      </c>
      <c r="K723" t="s">
        <v>4</v>
      </c>
      <c r="L723" s="4">
        <v>8520.93</v>
      </c>
      <c r="M723" s="4">
        <v>101.5</v>
      </c>
      <c r="N723" s="13" t="s">
        <v>6043</v>
      </c>
      <c r="O723" s="14" t="s">
        <v>5661</v>
      </c>
      <c r="P723" t="s">
        <v>570</v>
      </c>
      <c r="Q723" t="s">
        <v>3769</v>
      </c>
      <c r="R723" t="s">
        <v>3770</v>
      </c>
      <c r="S723" t="s">
        <v>0</v>
      </c>
      <c r="T723" t="s">
        <v>9</v>
      </c>
      <c r="U723" t="s">
        <v>573</v>
      </c>
      <c r="V723" t="s">
        <v>0</v>
      </c>
      <c r="W723" t="s">
        <v>0</v>
      </c>
      <c r="X723" t="s">
        <v>0</v>
      </c>
      <c r="Y723" t="s">
        <v>436</v>
      </c>
      <c r="Z723" t="s">
        <v>0</v>
      </c>
      <c r="AA723" s="3"/>
      <c r="AB723" t="s">
        <v>0</v>
      </c>
      <c r="AC723" t="s">
        <v>0</v>
      </c>
      <c r="AD723" t="s">
        <v>0</v>
      </c>
      <c r="AE723" s="4">
        <v>0</v>
      </c>
    </row>
    <row r="724" spans="1:31" x14ac:dyDescent="0.2">
      <c r="A724" s="2" t="s">
        <v>0</v>
      </c>
      <c r="B724" t="s">
        <v>3765</v>
      </c>
      <c r="C724" t="s">
        <v>568</v>
      </c>
      <c r="D724" s="3">
        <v>44074</v>
      </c>
      <c r="E724" s="3">
        <v>44074</v>
      </c>
      <c r="F724" s="3">
        <v>44084</v>
      </c>
      <c r="G724" t="s">
        <v>387</v>
      </c>
      <c r="H724" t="s">
        <v>51</v>
      </c>
      <c r="I724" s="4">
        <v>83.3</v>
      </c>
      <c r="J724" t="s">
        <v>623</v>
      </c>
      <c r="K724" t="s">
        <v>4</v>
      </c>
      <c r="L724" s="4">
        <v>6993.04</v>
      </c>
      <c r="M724" s="4">
        <v>83.3</v>
      </c>
      <c r="N724" s="13" t="s">
        <v>6044</v>
      </c>
      <c r="O724" s="14" t="s">
        <v>5661</v>
      </c>
      <c r="P724" t="s">
        <v>570</v>
      </c>
      <c r="Q724" t="s">
        <v>3771</v>
      </c>
      <c r="R724" t="s">
        <v>3767</v>
      </c>
      <c r="S724" t="s">
        <v>0</v>
      </c>
      <c r="T724" t="s">
        <v>9</v>
      </c>
      <c r="U724" t="s">
        <v>573</v>
      </c>
      <c r="V724" t="s">
        <v>0</v>
      </c>
      <c r="W724" t="s">
        <v>0</v>
      </c>
      <c r="X724" t="s">
        <v>0</v>
      </c>
      <c r="Y724" t="s">
        <v>436</v>
      </c>
      <c r="Z724" t="s">
        <v>0</v>
      </c>
      <c r="AA724" s="3"/>
      <c r="AB724" t="s">
        <v>0</v>
      </c>
      <c r="AC724" t="s">
        <v>0</v>
      </c>
      <c r="AD724" t="s">
        <v>0</v>
      </c>
      <c r="AE724" s="4">
        <v>0</v>
      </c>
    </row>
    <row r="725" spans="1:31" x14ac:dyDescent="0.2">
      <c r="A725" s="2" t="s">
        <v>0</v>
      </c>
      <c r="B725" t="s">
        <v>3765</v>
      </c>
      <c r="C725" t="s">
        <v>568</v>
      </c>
      <c r="D725" s="3">
        <v>44074</v>
      </c>
      <c r="E725" s="3">
        <v>44074</v>
      </c>
      <c r="F725" s="3">
        <v>44084</v>
      </c>
      <c r="G725" t="s">
        <v>387</v>
      </c>
      <c r="H725" t="s">
        <v>51</v>
      </c>
      <c r="I725" s="4">
        <v>201</v>
      </c>
      <c r="J725" t="s">
        <v>60</v>
      </c>
      <c r="K725" t="s">
        <v>4</v>
      </c>
      <c r="L725" s="4">
        <v>16873.95</v>
      </c>
      <c r="M725" s="4">
        <v>201</v>
      </c>
      <c r="N725" s="13" t="s">
        <v>6045</v>
      </c>
      <c r="O725" s="14" t="s">
        <v>5661</v>
      </c>
      <c r="P725" t="s">
        <v>570</v>
      </c>
      <c r="Q725" t="s">
        <v>3766</v>
      </c>
      <c r="R725" t="s">
        <v>3772</v>
      </c>
      <c r="S725" t="s">
        <v>0</v>
      </c>
      <c r="T725" t="s">
        <v>9</v>
      </c>
      <c r="U725" t="s">
        <v>573</v>
      </c>
      <c r="V725" t="s">
        <v>0</v>
      </c>
      <c r="W725" t="s">
        <v>0</v>
      </c>
      <c r="X725" t="s">
        <v>0</v>
      </c>
      <c r="Y725" t="s">
        <v>436</v>
      </c>
      <c r="Z725" t="s">
        <v>0</v>
      </c>
      <c r="AA725" s="3"/>
      <c r="AB725" t="s">
        <v>0</v>
      </c>
      <c r="AC725" t="s">
        <v>0</v>
      </c>
      <c r="AD725" t="s">
        <v>0</v>
      </c>
      <c r="AE725" s="4">
        <v>0</v>
      </c>
    </row>
    <row r="726" spans="1:31" x14ac:dyDescent="0.2">
      <c r="A726" s="2" t="s">
        <v>0</v>
      </c>
      <c r="B726" t="s">
        <v>3765</v>
      </c>
      <c r="C726" t="s">
        <v>568</v>
      </c>
      <c r="D726" s="3">
        <v>44074</v>
      </c>
      <c r="E726" s="3">
        <v>44074</v>
      </c>
      <c r="F726" s="3">
        <v>44084</v>
      </c>
      <c r="G726" t="s">
        <v>387</v>
      </c>
      <c r="H726" t="s">
        <v>51</v>
      </c>
      <c r="I726" s="4">
        <v>943.6</v>
      </c>
      <c r="J726" t="s">
        <v>60</v>
      </c>
      <c r="K726" t="s">
        <v>4</v>
      </c>
      <c r="L726" s="4">
        <v>79215.22</v>
      </c>
      <c r="M726" s="4">
        <v>943.6</v>
      </c>
      <c r="N726" s="13" t="s">
        <v>6046</v>
      </c>
      <c r="O726" s="14" t="s">
        <v>5661</v>
      </c>
      <c r="P726" t="s">
        <v>570</v>
      </c>
      <c r="Q726" t="s">
        <v>3768</v>
      </c>
      <c r="R726" t="s">
        <v>3772</v>
      </c>
      <c r="S726" t="s">
        <v>0</v>
      </c>
      <c r="T726" t="s">
        <v>9</v>
      </c>
      <c r="U726" t="s">
        <v>573</v>
      </c>
      <c r="V726" t="s">
        <v>0</v>
      </c>
      <c r="W726" t="s">
        <v>0</v>
      </c>
      <c r="X726" t="s">
        <v>0</v>
      </c>
      <c r="Y726" t="s">
        <v>436</v>
      </c>
      <c r="Z726" t="s">
        <v>0</v>
      </c>
      <c r="AA726" s="3"/>
      <c r="AB726" t="s">
        <v>0</v>
      </c>
      <c r="AC726" t="s">
        <v>0</v>
      </c>
      <c r="AD726" t="s">
        <v>0</v>
      </c>
      <c r="AE726" s="4">
        <v>0</v>
      </c>
    </row>
    <row r="727" spans="1:31" x14ac:dyDescent="0.2">
      <c r="A727" s="2" t="s">
        <v>0</v>
      </c>
      <c r="B727" t="s">
        <v>3765</v>
      </c>
      <c r="C727" t="s">
        <v>568</v>
      </c>
      <c r="D727" s="3">
        <v>44074</v>
      </c>
      <c r="E727" s="3">
        <v>44074</v>
      </c>
      <c r="F727" s="3">
        <v>44084</v>
      </c>
      <c r="G727" t="s">
        <v>387</v>
      </c>
      <c r="H727" t="s">
        <v>51</v>
      </c>
      <c r="I727" s="4">
        <v>297.8</v>
      </c>
      <c r="J727" t="s">
        <v>60</v>
      </c>
      <c r="K727" t="s">
        <v>4</v>
      </c>
      <c r="L727" s="4">
        <v>25000.31</v>
      </c>
      <c r="M727" s="4">
        <v>297.8</v>
      </c>
      <c r="N727" s="13" t="s">
        <v>6047</v>
      </c>
      <c r="O727" s="14" t="s">
        <v>5661</v>
      </c>
      <c r="P727" t="s">
        <v>570</v>
      </c>
      <c r="Q727" t="s">
        <v>3773</v>
      </c>
      <c r="R727" t="s">
        <v>3772</v>
      </c>
      <c r="S727" t="s">
        <v>0</v>
      </c>
      <c r="T727" t="s">
        <v>9</v>
      </c>
      <c r="U727" t="s">
        <v>573</v>
      </c>
      <c r="V727" t="s">
        <v>0</v>
      </c>
      <c r="W727" t="s">
        <v>0</v>
      </c>
      <c r="X727" t="s">
        <v>0</v>
      </c>
      <c r="Y727" t="s">
        <v>436</v>
      </c>
      <c r="Z727" t="s">
        <v>0</v>
      </c>
      <c r="AA727" s="3"/>
      <c r="AB727" t="s">
        <v>0</v>
      </c>
      <c r="AC727" t="s">
        <v>0</v>
      </c>
      <c r="AD727" t="s">
        <v>0</v>
      </c>
      <c r="AE727" s="4">
        <v>0</v>
      </c>
    </row>
    <row r="728" spans="1:31" x14ac:dyDescent="0.2">
      <c r="A728" s="2" t="s">
        <v>0</v>
      </c>
      <c r="B728" t="s">
        <v>3765</v>
      </c>
      <c r="C728" t="s">
        <v>568</v>
      </c>
      <c r="D728" s="3">
        <v>44074</v>
      </c>
      <c r="E728" s="3">
        <v>44074</v>
      </c>
      <c r="F728" s="3">
        <v>44084</v>
      </c>
      <c r="G728" t="s">
        <v>387</v>
      </c>
      <c r="H728" t="s">
        <v>51</v>
      </c>
      <c r="I728" s="4">
        <v>1386.9</v>
      </c>
      <c r="J728" t="s">
        <v>60</v>
      </c>
      <c r="K728" t="s">
        <v>4</v>
      </c>
      <c r="L728" s="4">
        <v>116430.26</v>
      </c>
      <c r="M728" s="4">
        <v>1386.9</v>
      </c>
      <c r="N728" s="13" t="s">
        <v>6048</v>
      </c>
      <c r="O728" s="14" t="s">
        <v>5661</v>
      </c>
      <c r="P728" t="s">
        <v>570</v>
      </c>
      <c r="Q728" t="s">
        <v>3769</v>
      </c>
      <c r="R728" t="s">
        <v>3772</v>
      </c>
      <c r="S728" t="s">
        <v>0</v>
      </c>
      <c r="T728" t="s">
        <v>9</v>
      </c>
      <c r="U728" t="s">
        <v>573</v>
      </c>
      <c r="V728" t="s">
        <v>0</v>
      </c>
      <c r="W728" t="s">
        <v>0</v>
      </c>
      <c r="X728" t="s">
        <v>0</v>
      </c>
      <c r="Y728" t="s">
        <v>436</v>
      </c>
      <c r="Z728" t="s">
        <v>0</v>
      </c>
      <c r="AA728" s="3"/>
      <c r="AB728" t="s">
        <v>0</v>
      </c>
      <c r="AC728" t="s">
        <v>0</v>
      </c>
      <c r="AD728" t="s">
        <v>0</v>
      </c>
      <c r="AE728" s="4">
        <v>0</v>
      </c>
    </row>
    <row r="729" spans="1:31" x14ac:dyDescent="0.2">
      <c r="A729" s="2" t="s">
        <v>0</v>
      </c>
      <c r="B729" t="s">
        <v>3765</v>
      </c>
      <c r="C729" t="s">
        <v>568</v>
      </c>
      <c r="D729" s="3">
        <v>44074</v>
      </c>
      <c r="E729" s="3">
        <v>44074</v>
      </c>
      <c r="F729" s="3">
        <v>44084</v>
      </c>
      <c r="G729" t="s">
        <v>387</v>
      </c>
      <c r="H729" t="s">
        <v>51</v>
      </c>
      <c r="I729" s="4">
        <v>258.7</v>
      </c>
      <c r="J729" t="s">
        <v>57</v>
      </c>
      <c r="K729" t="s">
        <v>4</v>
      </c>
      <c r="L729" s="4">
        <v>21717.87</v>
      </c>
      <c r="M729" s="4">
        <v>258.7</v>
      </c>
      <c r="N729" s="13" t="s">
        <v>6049</v>
      </c>
      <c r="O729" s="14" t="s">
        <v>5661</v>
      </c>
      <c r="P729" t="s">
        <v>570</v>
      </c>
      <c r="Q729" t="s">
        <v>3771</v>
      </c>
      <c r="R729" t="s">
        <v>3772</v>
      </c>
      <c r="S729" t="s">
        <v>0</v>
      </c>
      <c r="T729" t="s">
        <v>9</v>
      </c>
      <c r="U729" t="s">
        <v>573</v>
      </c>
      <c r="V729" t="s">
        <v>0</v>
      </c>
      <c r="W729" t="s">
        <v>0</v>
      </c>
      <c r="X729" t="s">
        <v>0</v>
      </c>
      <c r="Y729" t="s">
        <v>436</v>
      </c>
      <c r="Z729" t="s">
        <v>0</v>
      </c>
      <c r="AA729" s="3"/>
      <c r="AB729" t="s">
        <v>0</v>
      </c>
      <c r="AC729" t="s">
        <v>0</v>
      </c>
      <c r="AD729" t="s">
        <v>0</v>
      </c>
      <c r="AE729" s="4">
        <v>0</v>
      </c>
    </row>
    <row r="730" spans="1:31" x14ac:dyDescent="0.2">
      <c r="A730" s="2" t="s">
        <v>0</v>
      </c>
      <c r="B730" t="s">
        <v>3765</v>
      </c>
      <c r="C730" t="s">
        <v>568</v>
      </c>
      <c r="D730" s="3">
        <v>44074</v>
      </c>
      <c r="E730" s="3">
        <v>44074</v>
      </c>
      <c r="F730" s="3">
        <v>44084</v>
      </c>
      <c r="G730" t="s">
        <v>387</v>
      </c>
      <c r="H730" t="s">
        <v>51</v>
      </c>
      <c r="I730" s="4">
        <v>2917.2</v>
      </c>
      <c r="J730" t="s">
        <v>60</v>
      </c>
      <c r="K730" t="s">
        <v>4</v>
      </c>
      <c r="L730" s="4">
        <v>244898.94</v>
      </c>
      <c r="M730" s="4">
        <v>2917.2</v>
      </c>
      <c r="N730" s="13" t="s">
        <v>6050</v>
      </c>
      <c r="O730" s="14" t="s">
        <v>5661</v>
      </c>
      <c r="P730" t="s">
        <v>570</v>
      </c>
      <c r="Q730" t="s">
        <v>3766</v>
      </c>
      <c r="R730" t="s">
        <v>3774</v>
      </c>
      <c r="S730" t="s">
        <v>0</v>
      </c>
      <c r="T730" t="s">
        <v>9</v>
      </c>
      <c r="U730" t="s">
        <v>573</v>
      </c>
      <c r="V730" t="s">
        <v>0</v>
      </c>
      <c r="W730" t="s">
        <v>0</v>
      </c>
      <c r="X730" t="s">
        <v>0</v>
      </c>
      <c r="Y730" t="s">
        <v>436</v>
      </c>
      <c r="Z730" t="s">
        <v>0</v>
      </c>
      <c r="AA730" s="3"/>
      <c r="AB730" t="s">
        <v>0</v>
      </c>
      <c r="AC730" t="s">
        <v>0</v>
      </c>
      <c r="AD730" t="s">
        <v>0</v>
      </c>
      <c r="AE730" s="4">
        <v>0</v>
      </c>
    </row>
    <row r="731" spans="1:31" x14ac:dyDescent="0.2">
      <c r="A731" s="2" t="s">
        <v>0</v>
      </c>
      <c r="B731" t="s">
        <v>3765</v>
      </c>
      <c r="C731" t="s">
        <v>568</v>
      </c>
      <c r="D731" s="3">
        <v>44074</v>
      </c>
      <c r="E731" s="3">
        <v>44074</v>
      </c>
      <c r="F731" s="3">
        <v>44084</v>
      </c>
      <c r="G731" t="s">
        <v>387</v>
      </c>
      <c r="H731" t="s">
        <v>51</v>
      </c>
      <c r="I731" s="4">
        <v>733.7</v>
      </c>
      <c r="J731" t="s">
        <v>578</v>
      </c>
      <c r="K731" t="s">
        <v>4</v>
      </c>
      <c r="L731" s="4">
        <v>61594.12</v>
      </c>
      <c r="M731" s="4">
        <v>733.7</v>
      </c>
      <c r="N731" s="13" t="s">
        <v>6051</v>
      </c>
      <c r="O731" s="14" t="s">
        <v>5661</v>
      </c>
      <c r="P731" t="s">
        <v>570</v>
      </c>
      <c r="Q731" t="s">
        <v>3768</v>
      </c>
      <c r="R731" t="s">
        <v>3774</v>
      </c>
      <c r="S731" t="s">
        <v>0</v>
      </c>
      <c r="T731" t="s">
        <v>9</v>
      </c>
      <c r="U731" t="s">
        <v>573</v>
      </c>
      <c r="V731" t="s">
        <v>0</v>
      </c>
      <c r="W731" t="s">
        <v>0</v>
      </c>
      <c r="X731" t="s">
        <v>0</v>
      </c>
      <c r="Y731" t="s">
        <v>436</v>
      </c>
      <c r="Z731" t="s">
        <v>0</v>
      </c>
      <c r="AA731" s="3"/>
      <c r="AB731" t="s">
        <v>0</v>
      </c>
      <c r="AC731" t="s">
        <v>0</v>
      </c>
      <c r="AD731" t="s">
        <v>0</v>
      </c>
      <c r="AE731" s="4">
        <v>0</v>
      </c>
    </row>
    <row r="732" spans="1:31" x14ac:dyDescent="0.2">
      <c r="A732" s="2" t="s">
        <v>0</v>
      </c>
      <c r="B732" t="s">
        <v>3765</v>
      </c>
      <c r="C732" t="s">
        <v>568</v>
      </c>
      <c r="D732" s="3">
        <v>44074</v>
      </c>
      <c r="E732" s="3">
        <v>44074</v>
      </c>
      <c r="F732" s="3">
        <v>44084</v>
      </c>
      <c r="G732" t="s">
        <v>387</v>
      </c>
      <c r="H732" t="s">
        <v>51</v>
      </c>
      <c r="I732" s="4">
        <v>130</v>
      </c>
      <c r="J732" t="s">
        <v>60</v>
      </c>
      <c r="K732" t="s">
        <v>4</v>
      </c>
      <c r="L732" s="4">
        <v>10913.5</v>
      </c>
      <c r="M732" s="4">
        <v>130</v>
      </c>
      <c r="N732" s="13" t="s">
        <v>6052</v>
      </c>
      <c r="O732" s="14" t="s">
        <v>5661</v>
      </c>
      <c r="P732" t="s">
        <v>570</v>
      </c>
      <c r="Q732" t="s">
        <v>3773</v>
      </c>
      <c r="R732" t="s">
        <v>3774</v>
      </c>
      <c r="S732" t="s">
        <v>0</v>
      </c>
      <c r="T732" t="s">
        <v>9</v>
      </c>
      <c r="U732" t="s">
        <v>573</v>
      </c>
      <c r="V732" t="s">
        <v>0</v>
      </c>
      <c r="W732" t="s">
        <v>0</v>
      </c>
      <c r="X732" t="s">
        <v>0</v>
      </c>
      <c r="Y732" t="s">
        <v>436</v>
      </c>
      <c r="Z732" t="s">
        <v>0</v>
      </c>
      <c r="AA732" s="3"/>
      <c r="AB732" t="s">
        <v>0</v>
      </c>
      <c r="AC732" t="s">
        <v>0</v>
      </c>
      <c r="AD732" t="s">
        <v>0</v>
      </c>
      <c r="AE732" s="4">
        <v>0</v>
      </c>
    </row>
    <row r="733" spans="1:31" x14ac:dyDescent="0.2">
      <c r="A733" s="2" t="s">
        <v>0</v>
      </c>
      <c r="B733" t="s">
        <v>3765</v>
      </c>
      <c r="C733" t="s">
        <v>568</v>
      </c>
      <c r="D733" s="3">
        <v>44074</v>
      </c>
      <c r="E733" s="3">
        <v>44074</v>
      </c>
      <c r="F733" s="3">
        <v>44084</v>
      </c>
      <c r="G733" t="s">
        <v>387</v>
      </c>
      <c r="H733" t="s">
        <v>51</v>
      </c>
      <c r="I733" s="4">
        <v>990.9</v>
      </c>
      <c r="J733" t="s">
        <v>578</v>
      </c>
      <c r="K733" t="s">
        <v>4</v>
      </c>
      <c r="L733" s="4">
        <v>83186.06</v>
      </c>
      <c r="M733" s="4">
        <v>990.9</v>
      </c>
      <c r="N733" s="13" t="s">
        <v>6053</v>
      </c>
      <c r="O733" s="14" t="s">
        <v>5661</v>
      </c>
      <c r="P733" t="s">
        <v>570</v>
      </c>
      <c r="Q733" t="s">
        <v>3769</v>
      </c>
      <c r="R733" t="s">
        <v>3774</v>
      </c>
      <c r="S733" t="s">
        <v>0</v>
      </c>
      <c r="T733" t="s">
        <v>9</v>
      </c>
      <c r="U733" t="s">
        <v>573</v>
      </c>
      <c r="V733" t="s">
        <v>0</v>
      </c>
      <c r="W733" t="s">
        <v>0</v>
      </c>
      <c r="X733" t="s">
        <v>0</v>
      </c>
      <c r="Y733" t="s">
        <v>436</v>
      </c>
      <c r="Z733" t="s">
        <v>0</v>
      </c>
      <c r="AA733" s="3"/>
      <c r="AB733" t="s">
        <v>0</v>
      </c>
      <c r="AC733" t="s">
        <v>0</v>
      </c>
      <c r="AD733" t="s">
        <v>0</v>
      </c>
      <c r="AE733" s="4">
        <v>0</v>
      </c>
    </row>
    <row r="734" spans="1:31" x14ac:dyDescent="0.2">
      <c r="A734" s="2" t="s">
        <v>0</v>
      </c>
      <c r="B734" t="s">
        <v>3765</v>
      </c>
      <c r="C734" t="s">
        <v>568</v>
      </c>
      <c r="D734" s="3">
        <v>44074</v>
      </c>
      <c r="E734" s="3">
        <v>44074</v>
      </c>
      <c r="F734" s="3">
        <v>44084</v>
      </c>
      <c r="G734" t="s">
        <v>387</v>
      </c>
      <c r="H734" t="s">
        <v>51</v>
      </c>
      <c r="I734" s="4">
        <v>688</v>
      </c>
      <c r="J734" t="s">
        <v>60</v>
      </c>
      <c r="K734" t="s">
        <v>4</v>
      </c>
      <c r="L734" s="4">
        <v>57757.599999999999</v>
      </c>
      <c r="M734" s="4">
        <v>688</v>
      </c>
      <c r="N734" s="13" t="s">
        <v>6054</v>
      </c>
      <c r="O734" s="14" t="s">
        <v>5661</v>
      </c>
      <c r="P734" t="s">
        <v>570</v>
      </c>
      <c r="Q734" t="s">
        <v>3771</v>
      </c>
      <c r="R734" t="s">
        <v>3774</v>
      </c>
      <c r="S734" t="s">
        <v>0</v>
      </c>
      <c r="T734" t="s">
        <v>9</v>
      </c>
      <c r="U734" t="s">
        <v>573</v>
      </c>
      <c r="V734" t="s">
        <v>0</v>
      </c>
      <c r="W734" t="s">
        <v>0</v>
      </c>
      <c r="X734" t="s">
        <v>0</v>
      </c>
      <c r="Y734" t="s">
        <v>436</v>
      </c>
      <c r="Z734" t="s">
        <v>0</v>
      </c>
      <c r="AA734" s="3"/>
      <c r="AB734" t="s">
        <v>0</v>
      </c>
      <c r="AC734" t="s">
        <v>0</v>
      </c>
      <c r="AD734" t="s">
        <v>0</v>
      </c>
      <c r="AE734" s="4">
        <v>0</v>
      </c>
    </row>
    <row r="735" spans="1:31" x14ac:dyDescent="0.2">
      <c r="A735" s="2" t="s">
        <v>0</v>
      </c>
      <c r="B735" t="s">
        <v>3765</v>
      </c>
      <c r="C735" t="s">
        <v>568</v>
      </c>
      <c r="D735" s="3">
        <v>44074</v>
      </c>
      <c r="E735" s="3">
        <v>44074</v>
      </c>
      <c r="F735" s="3">
        <v>44084</v>
      </c>
      <c r="G735" t="s">
        <v>387</v>
      </c>
      <c r="H735" t="s">
        <v>51</v>
      </c>
      <c r="I735" s="4">
        <v>3508.6</v>
      </c>
      <c r="J735" t="s">
        <v>60</v>
      </c>
      <c r="K735" t="s">
        <v>4</v>
      </c>
      <c r="L735" s="4">
        <v>294546.96999999997</v>
      </c>
      <c r="M735" s="4">
        <v>3508.6</v>
      </c>
      <c r="N735" s="13" t="s">
        <v>6055</v>
      </c>
      <c r="O735" s="14" t="s">
        <v>5661</v>
      </c>
      <c r="P735" t="s">
        <v>570</v>
      </c>
      <c r="Q735" t="s">
        <v>3766</v>
      </c>
      <c r="R735" t="s">
        <v>3777</v>
      </c>
      <c r="S735" t="s">
        <v>0</v>
      </c>
      <c r="T735" t="s">
        <v>9</v>
      </c>
      <c r="U735" t="s">
        <v>573</v>
      </c>
      <c r="V735" t="s">
        <v>0</v>
      </c>
      <c r="W735" t="s">
        <v>0</v>
      </c>
      <c r="X735" t="s">
        <v>0</v>
      </c>
      <c r="Y735" t="s">
        <v>436</v>
      </c>
      <c r="Z735" t="s">
        <v>0</v>
      </c>
      <c r="AA735" s="3"/>
      <c r="AB735" t="s">
        <v>0</v>
      </c>
      <c r="AC735" t="s">
        <v>0</v>
      </c>
      <c r="AD735" t="s">
        <v>0</v>
      </c>
      <c r="AE735" s="4">
        <v>0</v>
      </c>
    </row>
    <row r="736" spans="1:31" x14ac:dyDescent="0.2">
      <c r="A736" s="2" t="s">
        <v>0</v>
      </c>
      <c r="B736" t="s">
        <v>3765</v>
      </c>
      <c r="C736" t="s">
        <v>568</v>
      </c>
      <c r="D736" s="3">
        <v>44074</v>
      </c>
      <c r="E736" s="3">
        <v>44074</v>
      </c>
      <c r="F736" s="3">
        <v>44084</v>
      </c>
      <c r="G736" t="s">
        <v>387</v>
      </c>
      <c r="H736" t="s">
        <v>51</v>
      </c>
      <c r="I736" s="4">
        <v>1152.4000000000001</v>
      </c>
      <c r="J736" t="s">
        <v>60</v>
      </c>
      <c r="K736" t="s">
        <v>4</v>
      </c>
      <c r="L736" s="4">
        <v>96743.98</v>
      </c>
      <c r="M736" s="4">
        <v>1152.4000000000001</v>
      </c>
      <c r="N736" s="13" t="s">
        <v>6056</v>
      </c>
      <c r="O736" s="14" t="s">
        <v>5661</v>
      </c>
      <c r="P736" t="s">
        <v>570</v>
      </c>
      <c r="Q736" t="s">
        <v>3768</v>
      </c>
      <c r="R736" t="s">
        <v>3777</v>
      </c>
      <c r="S736" t="s">
        <v>0</v>
      </c>
      <c r="T736" t="s">
        <v>9</v>
      </c>
      <c r="U736" t="s">
        <v>573</v>
      </c>
      <c r="V736" t="s">
        <v>0</v>
      </c>
      <c r="W736" t="s">
        <v>0</v>
      </c>
      <c r="X736" t="s">
        <v>0</v>
      </c>
      <c r="Y736" t="s">
        <v>436</v>
      </c>
      <c r="Z736" t="s">
        <v>0</v>
      </c>
      <c r="AA736" s="3"/>
      <c r="AB736" t="s">
        <v>0</v>
      </c>
      <c r="AC736" t="s">
        <v>0</v>
      </c>
      <c r="AD736" t="s">
        <v>0</v>
      </c>
      <c r="AE736" s="4">
        <v>0</v>
      </c>
    </row>
    <row r="737" spans="1:31" x14ac:dyDescent="0.2">
      <c r="A737" s="2" t="s">
        <v>0</v>
      </c>
      <c r="B737" t="s">
        <v>3765</v>
      </c>
      <c r="C737" t="s">
        <v>568</v>
      </c>
      <c r="D737" s="3">
        <v>44074</v>
      </c>
      <c r="E737" s="3">
        <v>44074</v>
      </c>
      <c r="F737" s="3">
        <v>44084</v>
      </c>
      <c r="G737" t="s">
        <v>387</v>
      </c>
      <c r="H737" t="s">
        <v>51</v>
      </c>
      <c r="I737" s="4">
        <v>1479.5</v>
      </c>
      <c r="J737" t="s">
        <v>60</v>
      </c>
      <c r="K737" t="s">
        <v>4</v>
      </c>
      <c r="L737" s="4">
        <v>124204.03</v>
      </c>
      <c r="M737" s="4">
        <v>1479.5</v>
      </c>
      <c r="N737" s="13" t="s">
        <v>6057</v>
      </c>
      <c r="O737" s="14" t="s">
        <v>5661</v>
      </c>
      <c r="P737" t="s">
        <v>570</v>
      </c>
      <c r="Q737" t="s">
        <v>3769</v>
      </c>
      <c r="R737" t="s">
        <v>3777</v>
      </c>
      <c r="S737" t="s">
        <v>0</v>
      </c>
      <c r="T737" t="s">
        <v>9</v>
      </c>
      <c r="U737" t="s">
        <v>573</v>
      </c>
      <c r="V737" t="s">
        <v>0</v>
      </c>
      <c r="W737" t="s">
        <v>0</v>
      </c>
      <c r="X737" t="s">
        <v>0</v>
      </c>
      <c r="Y737" t="s">
        <v>436</v>
      </c>
      <c r="Z737" t="s">
        <v>0</v>
      </c>
      <c r="AA737" s="3"/>
      <c r="AB737" t="s">
        <v>0</v>
      </c>
      <c r="AC737" t="s">
        <v>0</v>
      </c>
      <c r="AD737" t="s">
        <v>0</v>
      </c>
      <c r="AE737" s="4">
        <v>0</v>
      </c>
    </row>
    <row r="738" spans="1:31" x14ac:dyDescent="0.2">
      <c r="A738" s="2" t="s">
        <v>0</v>
      </c>
      <c r="B738" t="s">
        <v>3765</v>
      </c>
      <c r="C738" t="s">
        <v>568</v>
      </c>
      <c r="D738" s="3">
        <v>44074</v>
      </c>
      <c r="E738" s="3">
        <v>44074</v>
      </c>
      <c r="F738" s="3">
        <v>44084</v>
      </c>
      <c r="G738" t="s">
        <v>387</v>
      </c>
      <c r="H738" t="s">
        <v>51</v>
      </c>
      <c r="I738" s="4">
        <v>1098.7</v>
      </c>
      <c r="J738" t="s">
        <v>60</v>
      </c>
      <c r="K738" t="s">
        <v>4</v>
      </c>
      <c r="L738" s="4">
        <v>92235.87</v>
      </c>
      <c r="M738" s="4">
        <v>1098.7</v>
      </c>
      <c r="N738" s="13" t="s">
        <v>6058</v>
      </c>
      <c r="O738" s="14" t="s">
        <v>5661</v>
      </c>
      <c r="P738" t="s">
        <v>570</v>
      </c>
      <c r="Q738" t="s">
        <v>3771</v>
      </c>
      <c r="R738" t="s">
        <v>3777</v>
      </c>
      <c r="S738" t="s">
        <v>0</v>
      </c>
      <c r="T738" t="s">
        <v>9</v>
      </c>
      <c r="U738" t="s">
        <v>573</v>
      </c>
      <c r="V738" t="s">
        <v>0</v>
      </c>
      <c r="W738" t="s">
        <v>0</v>
      </c>
      <c r="X738" t="s">
        <v>0</v>
      </c>
      <c r="Y738" t="s">
        <v>436</v>
      </c>
      <c r="Z738" t="s">
        <v>0</v>
      </c>
      <c r="AA738" s="3"/>
      <c r="AB738" t="s">
        <v>0</v>
      </c>
      <c r="AC738" t="s">
        <v>0</v>
      </c>
      <c r="AD738" t="s">
        <v>0</v>
      </c>
      <c r="AE738" s="4">
        <v>0</v>
      </c>
    </row>
    <row r="739" spans="1:31" x14ac:dyDescent="0.2">
      <c r="A739" s="2" t="s">
        <v>0</v>
      </c>
      <c r="B739" t="s">
        <v>3765</v>
      </c>
      <c r="C739" t="s">
        <v>568</v>
      </c>
      <c r="D739" s="3">
        <v>44074</v>
      </c>
      <c r="E739" s="3">
        <v>44074</v>
      </c>
      <c r="F739" s="3">
        <v>44084</v>
      </c>
      <c r="G739" t="s">
        <v>387</v>
      </c>
      <c r="H739" t="s">
        <v>51</v>
      </c>
      <c r="I739" s="4">
        <v>599</v>
      </c>
      <c r="J739" t="s">
        <v>60</v>
      </c>
      <c r="K739" t="s">
        <v>4</v>
      </c>
      <c r="L739" s="4">
        <v>50286.05</v>
      </c>
      <c r="M739" s="4">
        <v>599</v>
      </c>
      <c r="N739" s="13" t="s">
        <v>6059</v>
      </c>
      <c r="O739" s="14" t="s">
        <v>5661</v>
      </c>
      <c r="P739" t="s">
        <v>570</v>
      </c>
      <c r="Q739" t="s">
        <v>3778</v>
      </c>
      <c r="R739" t="s">
        <v>3779</v>
      </c>
      <c r="S739" t="s">
        <v>0</v>
      </c>
      <c r="T739" t="s">
        <v>9</v>
      </c>
      <c r="U739" t="s">
        <v>573</v>
      </c>
      <c r="V739" t="s">
        <v>0</v>
      </c>
      <c r="W739" t="s">
        <v>0</v>
      </c>
      <c r="X739" t="s">
        <v>0</v>
      </c>
      <c r="Y739" t="s">
        <v>436</v>
      </c>
      <c r="Z739" t="s">
        <v>0</v>
      </c>
      <c r="AA739" s="3"/>
      <c r="AB739" t="s">
        <v>0</v>
      </c>
      <c r="AC739" t="s">
        <v>0</v>
      </c>
      <c r="AD739" t="s">
        <v>0</v>
      </c>
      <c r="AE739" s="4">
        <v>0</v>
      </c>
    </row>
    <row r="740" spans="1:31" x14ac:dyDescent="0.2">
      <c r="A740" s="2" t="s">
        <v>0</v>
      </c>
      <c r="B740" t="s">
        <v>3765</v>
      </c>
      <c r="C740" t="s">
        <v>568</v>
      </c>
      <c r="D740" s="3">
        <v>44074</v>
      </c>
      <c r="E740" s="3">
        <v>44074</v>
      </c>
      <c r="F740" s="3">
        <v>44084</v>
      </c>
      <c r="G740" t="s">
        <v>387</v>
      </c>
      <c r="H740" t="s">
        <v>51</v>
      </c>
      <c r="I740" s="4">
        <v>2957.6</v>
      </c>
      <c r="J740" t="s">
        <v>60</v>
      </c>
      <c r="K740" t="s">
        <v>4</v>
      </c>
      <c r="L740" s="4">
        <v>248290.52</v>
      </c>
      <c r="M740" s="4">
        <v>2957.6</v>
      </c>
      <c r="N740" s="13" t="s">
        <v>6060</v>
      </c>
      <c r="O740" s="14" t="s">
        <v>5661</v>
      </c>
      <c r="P740" t="s">
        <v>570</v>
      </c>
      <c r="Q740" t="s">
        <v>3766</v>
      </c>
      <c r="R740" t="s">
        <v>3779</v>
      </c>
      <c r="S740" t="s">
        <v>0</v>
      </c>
      <c r="T740" t="s">
        <v>9</v>
      </c>
      <c r="U740" t="s">
        <v>573</v>
      </c>
      <c r="V740" t="s">
        <v>0</v>
      </c>
      <c r="W740" t="s">
        <v>0</v>
      </c>
      <c r="X740" t="s">
        <v>0</v>
      </c>
      <c r="Y740" t="s">
        <v>436</v>
      </c>
      <c r="Z740" t="s">
        <v>0</v>
      </c>
      <c r="AA740" s="3"/>
      <c r="AB740" t="s">
        <v>0</v>
      </c>
      <c r="AC740" t="s">
        <v>0</v>
      </c>
      <c r="AD740" t="s">
        <v>0</v>
      </c>
      <c r="AE740" s="4">
        <v>0</v>
      </c>
    </row>
    <row r="741" spans="1:31" x14ac:dyDescent="0.2">
      <c r="A741" s="2" t="s">
        <v>0</v>
      </c>
      <c r="B741" t="s">
        <v>3765</v>
      </c>
      <c r="C741" t="s">
        <v>568</v>
      </c>
      <c r="D741" s="3">
        <v>44074</v>
      </c>
      <c r="E741" s="3">
        <v>44074</v>
      </c>
      <c r="F741" s="3">
        <v>44084</v>
      </c>
      <c r="G741" t="s">
        <v>387</v>
      </c>
      <c r="H741" t="s">
        <v>51</v>
      </c>
      <c r="I741" s="4">
        <v>984</v>
      </c>
      <c r="J741" t="s">
        <v>60</v>
      </c>
      <c r="K741" t="s">
        <v>4</v>
      </c>
      <c r="L741" s="4">
        <v>82606.8</v>
      </c>
      <c r="M741" s="4">
        <v>984</v>
      </c>
      <c r="N741" s="13" t="s">
        <v>6061</v>
      </c>
      <c r="O741" s="14" t="s">
        <v>5661</v>
      </c>
      <c r="P741" t="s">
        <v>570</v>
      </c>
      <c r="Q741" t="s">
        <v>3768</v>
      </c>
      <c r="R741" t="s">
        <v>3779</v>
      </c>
      <c r="S741" t="s">
        <v>0</v>
      </c>
      <c r="T741" t="s">
        <v>9</v>
      </c>
      <c r="U741" t="s">
        <v>573</v>
      </c>
      <c r="V741" t="s">
        <v>0</v>
      </c>
      <c r="W741" t="s">
        <v>0</v>
      </c>
      <c r="X741" t="s">
        <v>0</v>
      </c>
      <c r="Y741" t="s">
        <v>436</v>
      </c>
      <c r="Z741" t="s">
        <v>0</v>
      </c>
      <c r="AA741" s="3"/>
      <c r="AB741" t="s">
        <v>0</v>
      </c>
      <c r="AC741" t="s">
        <v>0</v>
      </c>
      <c r="AD741" t="s">
        <v>0</v>
      </c>
      <c r="AE741" s="4">
        <v>0</v>
      </c>
    </row>
    <row r="742" spans="1:31" x14ac:dyDescent="0.2">
      <c r="A742" s="2" t="s">
        <v>0</v>
      </c>
      <c r="B742" t="s">
        <v>3765</v>
      </c>
      <c r="C742" t="s">
        <v>568</v>
      </c>
      <c r="D742" s="3">
        <v>44074</v>
      </c>
      <c r="E742" s="3">
        <v>44074</v>
      </c>
      <c r="F742" s="3">
        <v>44084</v>
      </c>
      <c r="G742" t="s">
        <v>387</v>
      </c>
      <c r="H742" t="s">
        <v>51</v>
      </c>
      <c r="I742" s="4">
        <v>1085.7</v>
      </c>
      <c r="J742" t="s">
        <v>60</v>
      </c>
      <c r="K742" t="s">
        <v>4</v>
      </c>
      <c r="L742" s="4">
        <v>91144.52</v>
      </c>
      <c r="M742" s="4">
        <v>1085.7</v>
      </c>
      <c r="N742" s="13" t="s">
        <v>6062</v>
      </c>
      <c r="O742" s="14" t="s">
        <v>5661</v>
      </c>
      <c r="P742" t="s">
        <v>570</v>
      </c>
      <c r="Q742" t="s">
        <v>3769</v>
      </c>
      <c r="R742" t="s">
        <v>3779</v>
      </c>
      <c r="S742" t="s">
        <v>0</v>
      </c>
      <c r="T742" t="s">
        <v>9</v>
      </c>
      <c r="U742" t="s">
        <v>573</v>
      </c>
      <c r="V742" t="s">
        <v>0</v>
      </c>
      <c r="W742" t="s">
        <v>0</v>
      </c>
      <c r="X742" t="s">
        <v>0</v>
      </c>
      <c r="Y742" t="s">
        <v>436</v>
      </c>
      <c r="Z742" t="s">
        <v>0</v>
      </c>
      <c r="AA742" s="3"/>
      <c r="AB742" t="s">
        <v>0</v>
      </c>
      <c r="AC742" t="s">
        <v>0</v>
      </c>
      <c r="AD742" t="s">
        <v>0</v>
      </c>
      <c r="AE742" s="4">
        <v>0</v>
      </c>
    </row>
    <row r="743" spans="1:31" x14ac:dyDescent="0.2">
      <c r="A743" s="2" t="s">
        <v>0</v>
      </c>
      <c r="B743" t="s">
        <v>3765</v>
      </c>
      <c r="C743" t="s">
        <v>568</v>
      </c>
      <c r="D743" s="3">
        <v>44074</v>
      </c>
      <c r="E743" s="3">
        <v>44074</v>
      </c>
      <c r="F743" s="3">
        <v>44084</v>
      </c>
      <c r="G743" t="s">
        <v>387</v>
      </c>
      <c r="H743" t="s">
        <v>51</v>
      </c>
      <c r="I743" s="4">
        <v>932.7</v>
      </c>
      <c r="J743" t="s">
        <v>578</v>
      </c>
      <c r="K743" t="s">
        <v>4</v>
      </c>
      <c r="L743" s="4">
        <v>78300.17</v>
      </c>
      <c r="M743" s="4">
        <v>932.7</v>
      </c>
      <c r="N743" s="13" t="s">
        <v>6063</v>
      </c>
      <c r="O743" s="14" t="s">
        <v>5661</v>
      </c>
      <c r="P743" t="s">
        <v>570</v>
      </c>
      <c r="Q743" t="s">
        <v>3771</v>
      </c>
      <c r="R743" t="s">
        <v>3779</v>
      </c>
      <c r="S743" t="s">
        <v>0</v>
      </c>
      <c r="T743" t="s">
        <v>9</v>
      </c>
      <c r="U743" t="s">
        <v>573</v>
      </c>
      <c r="V743" t="s">
        <v>0</v>
      </c>
      <c r="W743" t="s">
        <v>0</v>
      </c>
      <c r="X743" t="s">
        <v>0</v>
      </c>
      <c r="Y743" t="s">
        <v>436</v>
      </c>
      <c r="Z743" t="s">
        <v>0</v>
      </c>
      <c r="AA743" s="3"/>
      <c r="AB743" t="s">
        <v>0</v>
      </c>
      <c r="AC743" t="s">
        <v>0</v>
      </c>
      <c r="AD743" t="s">
        <v>0</v>
      </c>
      <c r="AE743" s="4">
        <v>0</v>
      </c>
    </row>
    <row r="744" spans="1:31" x14ac:dyDescent="0.2">
      <c r="A744" s="2" t="s">
        <v>0</v>
      </c>
      <c r="B744" t="s">
        <v>3765</v>
      </c>
      <c r="C744" t="s">
        <v>632</v>
      </c>
      <c r="D744" s="3">
        <v>44075</v>
      </c>
      <c r="E744" s="3">
        <v>44074</v>
      </c>
      <c r="F744" s="3">
        <v>44112</v>
      </c>
      <c r="G744" t="s">
        <v>50</v>
      </c>
      <c r="H744" t="s">
        <v>51</v>
      </c>
      <c r="I744" s="4">
        <v>-40.6</v>
      </c>
      <c r="J744" t="s">
        <v>60</v>
      </c>
      <c r="K744" t="s">
        <v>4</v>
      </c>
      <c r="L744" s="4">
        <v>-3408.37</v>
      </c>
      <c r="M744" s="4">
        <v>-40.6</v>
      </c>
      <c r="N744" s="13" t="s">
        <v>6041</v>
      </c>
      <c r="O744" s="14" t="s">
        <v>5661</v>
      </c>
      <c r="P744" t="s">
        <v>570</v>
      </c>
      <c r="Q744" t="s">
        <v>3766</v>
      </c>
      <c r="R744" t="s">
        <v>3767</v>
      </c>
      <c r="S744" t="s">
        <v>0</v>
      </c>
      <c r="T744" t="s">
        <v>9</v>
      </c>
      <c r="U744" t="s">
        <v>573</v>
      </c>
      <c r="V744" t="s">
        <v>0</v>
      </c>
      <c r="W744" t="s">
        <v>0</v>
      </c>
      <c r="X744" t="s">
        <v>0</v>
      </c>
      <c r="Y744" t="s">
        <v>436</v>
      </c>
      <c r="Z744" t="s">
        <v>0</v>
      </c>
      <c r="AA744" s="3"/>
      <c r="AB744" t="s">
        <v>0</v>
      </c>
      <c r="AC744" t="s">
        <v>0</v>
      </c>
      <c r="AD744" t="s">
        <v>0</v>
      </c>
      <c r="AE744" s="4">
        <v>0</v>
      </c>
    </row>
    <row r="745" spans="1:31" x14ac:dyDescent="0.2">
      <c r="A745" s="2" t="s">
        <v>0</v>
      </c>
      <c r="B745" t="s">
        <v>3765</v>
      </c>
      <c r="C745" t="s">
        <v>632</v>
      </c>
      <c r="D745" s="3">
        <v>44075</v>
      </c>
      <c r="E745" s="3">
        <v>44074</v>
      </c>
      <c r="F745" s="3">
        <v>44112</v>
      </c>
      <c r="G745" t="s">
        <v>50</v>
      </c>
      <c r="H745" t="s">
        <v>51</v>
      </c>
      <c r="I745" s="4">
        <v>-182.8</v>
      </c>
      <c r="J745" t="s">
        <v>60</v>
      </c>
      <c r="K745" t="s">
        <v>4</v>
      </c>
      <c r="L745" s="4">
        <v>-15346.06</v>
      </c>
      <c r="M745" s="4">
        <v>-182.8</v>
      </c>
      <c r="N745" s="13" t="s">
        <v>6042</v>
      </c>
      <c r="O745" s="14" t="s">
        <v>5661</v>
      </c>
      <c r="P745" t="s">
        <v>570</v>
      </c>
      <c r="Q745" t="s">
        <v>3768</v>
      </c>
      <c r="R745" t="s">
        <v>3767</v>
      </c>
      <c r="S745" t="s">
        <v>0</v>
      </c>
      <c r="T745" t="s">
        <v>9</v>
      </c>
      <c r="U745" t="s">
        <v>573</v>
      </c>
      <c r="V745" t="s">
        <v>0</v>
      </c>
      <c r="W745" t="s">
        <v>0</v>
      </c>
      <c r="X745" t="s">
        <v>0</v>
      </c>
      <c r="Y745" t="s">
        <v>436</v>
      </c>
      <c r="Z745" t="s">
        <v>0</v>
      </c>
      <c r="AA745" s="3"/>
      <c r="AB745" t="s">
        <v>0</v>
      </c>
      <c r="AC745" t="s">
        <v>0</v>
      </c>
      <c r="AD745" t="s">
        <v>0</v>
      </c>
      <c r="AE745" s="4">
        <v>0</v>
      </c>
    </row>
    <row r="746" spans="1:31" x14ac:dyDescent="0.2">
      <c r="A746" s="2" t="s">
        <v>0</v>
      </c>
      <c r="B746" t="s">
        <v>3765</v>
      </c>
      <c r="C746" t="s">
        <v>632</v>
      </c>
      <c r="D746" s="3">
        <v>44075</v>
      </c>
      <c r="E746" s="3">
        <v>44074</v>
      </c>
      <c r="F746" s="3">
        <v>44112</v>
      </c>
      <c r="G746" t="s">
        <v>50</v>
      </c>
      <c r="H746" t="s">
        <v>51</v>
      </c>
      <c r="I746" s="4">
        <v>-101.5</v>
      </c>
      <c r="J746" t="s">
        <v>599</v>
      </c>
      <c r="K746" t="s">
        <v>4</v>
      </c>
      <c r="L746" s="4">
        <v>-8520.93</v>
      </c>
      <c r="M746" s="4">
        <v>-101.5</v>
      </c>
      <c r="N746" s="13" t="s">
        <v>6043</v>
      </c>
      <c r="O746" s="14" t="s">
        <v>5661</v>
      </c>
      <c r="P746" t="s">
        <v>570</v>
      </c>
      <c r="Q746" t="s">
        <v>3769</v>
      </c>
      <c r="R746" t="s">
        <v>3770</v>
      </c>
      <c r="S746" t="s">
        <v>0</v>
      </c>
      <c r="T746" t="s">
        <v>9</v>
      </c>
      <c r="U746" t="s">
        <v>573</v>
      </c>
      <c r="V746" t="s">
        <v>0</v>
      </c>
      <c r="W746" t="s">
        <v>0</v>
      </c>
      <c r="X746" t="s">
        <v>0</v>
      </c>
      <c r="Y746" t="s">
        <v>436</v>
      </c>
      <c r="Z746" t="s">
        <v>0</v>
      </c>
      <c r="AA746" s="3"/>
      <c r="AB746" t="s">
        <v>0</v>
      </c>
      <c r="AC746" t="s">
        <v>0</v>
      </c>
      <c r="AD746" t="s">
        <v>0</v>
      </c>
      <c r="AE746" s="4">
        <v>0</v>
      </c>
    </row>
    <row r="747" spans="1:31" x14ac:dyDescent="0.2">
      <c r="A747" s="2" t="s">
        <v>0</v>
      </c>
      <c r="B747" t="s">
        <v>3765</v>
      </c>
      <c r="C747" t="s">
        <v>632</v>
      </c>
      <c r="D747" s="3">
        <v>44075</v>
      </c>
      <c r="E747" s="3">
        <v>44074</v>
      </c>
      <c r="F747" s="3">
        <v>44112</v>
      </c>
      <c r="G747" t="s">
        <v>50</v>
      </c>
      <c r="H747" t="s">
        <v>51</v>
      </c>
      <c r="I747" s="4">
        <v>-83.3</v>
      </c>
      <c r="J747" t="s">
        <v>623</v>
      </c>
      <c r="K747" t="s">
        <v>4</v>
      </c>
      <c r="L747" s="4">
        <v>-6993.04</v>
      </c>
      <c r="M747" s="4">
        <v>-83.3</v>
      </c>
      <c r="N747" s="13" t="s">
        <v>6044</v>
      </c>
      <c r="O747" s="14" t="s">
        <v>5661</v>
      </c>
      <c r="P747" t="s">
        <v>570</v>
      </c>
      <c r="Q747" t="s">
        <v>3771</v>
      </c>
      <c r="R747" t="s">
        <v>3767</v>
      </c>
      <c r="S747" t="s">
        <v>0</v>
      </c>
      <c r="T747" t="s">
        <v>9</v>
      </c>
      <c r="U747" t="s">
        <v>573</v>
      </c>
      <c r="V747" t="s">
        <v>0</v>
      </c>
      <c r="W747" t="s">
        <v>0</v>
      </c>
      <c r="X747" t="s">
        <v>0</v>
      </c>
      <c r="Y747" t="s">
        <v>436</v>
      </c>
      <c r="Z747" t="s">
        <v>0</v>
      </c>
      <c r="AA747" s="3"/>
      <c r="AB747" t="s">
        <v>0</v>
      </c>
      <c r="AC747" t="s">
        <v>0</v>
      </c>
      <c r="AD747" t="s">
        <v>0</v>
      </c>
      <c r="AE747" s="4">
        <v>0</v>
      </c>
    </row>
    <row r="748" spans="1:31" x14ac:dyDescent="0.2">
      <c r="A748" s="2" t="s">
        <v>0</v>
      </c>
      <c r="B748" t="s">
        <v>3765</v>
      </c>
      <c r="C748" t="s">
        <v>632</v>
      </c>
      <c r="D748" s="3">
        <v>44075</v>
      </c>
      <c r="E748" s="3">
        <v>44074</v>
      </c>
      <c r="F748" s="3">
        <v>44112</v>
      </c>
      <c r="G748" t="s">
        <v>50</v>
      </c>
      <c r="H748" t="s">
        <v>51</v>
      </c>
      <c r="I748" s="4">
        <v>-201</v>
      </c>
      <c r="J748" t="s">
        <v>60</v>
      </c>
      <c r="K748" t="s">
        <v>4</v>
      </c>
      <c r="L748" s="4">
        <v>-16873.95</v>
      </c>
      <c r="M748" s="4">
        <v>-201</v>
      </c>
      <c r="N748" s="13" t="s">
        <v>6045</v>
      </c>
      <c r="O748" s="14" t="s">
        <v>5661</v>
      </c>
      <c r="P748" t="s">
        <v>570</v>
      </c>
      <c r="Q748" t="s">
        <v>3766</v>
      </c>
      <c r="R748" t="s">
        <v>3772</v>
      </c>
      <c r="S748" t="s">
        <v>0</v>
      </c>
      <c r="T748" t="s">
        <v>9</v>
      </c>
      <c r="U748" t="s">
        <v>573</v>
      </c>
      <c r="V748" t="s">
        <v>0</v>
      </c>
      <c r="W748" t="s">
        <v>0</v>
      </c>
      <c r="X748" t="s">
        <v>0</v>
      </c>
      <c r="Y748" t="s">
        <v>436</v>
      </c>
      <c r="Z748" t="s">
        <v>0</v>
      </c>
      <c r="AA748" s="3"/>
      <c r="AB748" t="s">
        <v>0</v>
      </c>
      <c r="AC748" t="s">
        <v>0</v>
      </c>
      <c r="AD748" t="s">
        <v>0</v>
      </c>
      <c r="AE748" s="4">
        <v>0</v>
      </c>
    </row>
    <row r="749" spans="1:31" x14ac:dyDescent="0.2">
      <c r="A749" s="2" t="s">
        <v>0</v>
      </c>
      <c r="B749" t="s">
        <v>3765</v>
      </c>
      <c r="C749" t="s">
        <v>632</v>
      </c>
      <c r="D749" s="3">
        <v>44075</v>
      </c>
      <c r="E749" s="3">
        <v>44074</v>
      </c>
      <c r="F749" s="3">
        <v>44112</v>
      </c>
      <c r="G749" t="s">
        <v>50</v>
      </c>
      <c r="H749" t="s">
        <v>51</v>
      </c>
      <c r="I749" s="4">
        <v>-943.6</v>
      </c>
      <c r="J749" t="s">
        <v>60</v>
      </c>
      <c r="K749" t="s">
        <v>4</v>
      </c>
      <c r="L749" s="4">
        <v>-79215.22</v>
      </c>
      <c r="M749" s="4">
        <v>-943.6</v>
      </c>
      <c r="N749" s="13" t="s">
        <v>6046</v>
      </c>
      <c r="O749" s="14" t="s">
        <v>5661</v>
      </c>
      <c r="P749" t="s">
        <v>570</v>
      </c>
      <c r="Q749" t="s">
        <v>3768</v>
      </c>
      <c r="R749" t="s">
        <v>3772</v>
      </c>
      <c r="S749" t="s">
        <v>0</v>
      </c>
      <c r="T749" t="s">
        <v>9</v>
      </c>
      <c r="U749" t="s">
        <v>573</v>
      </c>
      <c r="V749" t="s">
        <v>0</v>
      </c>
      <c r="W749" t="s">
        <v>0</v>
      </c>
      <c r="X749" t="s">
        <v>0</v>
      </c>
      <c r="Y749" t="s">
        <v>436</v>
      </c>
      <c r="Z749" t="s">
        <v>0</v>
      </c>
      <c r="AA749" s="3"/>
      <c r="AB749" t="s">
        <v>0</v>
      </c>
      <c r="AC749" t="s">
        <v>0</v>
      </c>
      <c r="AD749" t="s">
        <v>0</v>
      </c>
      <c r="AE749" s="4">
        <v>0</v>
      </c>
    </row>
    <row r="750" spans="1:31" x14ac:dyDescent="0.2">
      <c r="A750" s="2" t="s">
        <v>0</v>
      </c>
      <c r="B750" t="s">
        <v>3765</v>
      </c>
      <c r="C750" t="s">
        <v>632</v>
      </c>
      <c r="D750" s="3">
        <v>44075</v>
      </c>
      <c r="E750" s="3">
        <v>44074</v>
      </c>
      <c r="F750" s="3">
        <v>44112</v>
      </c>
      <c r="G750" t="s">
        <v>50</v>
      </c>
      <c r="H750" t="s">
        <v>51</v>
      </c>
      <c r="I750" s="4">
        <v>-297.8</v>
      </c>
      <c r="J750" t="s">
        <v>60</v>
      </c>
      <c r="K750" t="s">
        <v>4</v>
      </c>
      <c r="L750" s="4">
        <v>-25000.31</v>
      </c>
      <c r="M750" s="4">
        <v>-297.8</v>
      </c>
      <c r="N750" s="13" t="s">
        <v>6047</v>
      </c>
      <c r="O750" s="14" t="s">
        <v>5661</v>
      </c>
      <c r="P750" t="s">
        <v>570</v>
      </c>
      <c r="Q750" t="s">
        <v>3773</v>
      </c>
      <c r="R750" t="s">
        <v>3772</v>
      </c>
      <c r="S750" t="s">
        <v>0</v>
      </c>
      <c r="T750" t="s">
        <v>9</v>
      </c>
      <c r="U750" t="s">
        <v>573</v>
      </c>
      <c r="V750" t="s">
        <v>0</v>
      </c>
      <c r="W750" t="s">
        <v>0</v>
      </c>
      <c r="X750" t="s">
        <v>0</v>
      </c>
      <c r="Y750" t="s">
        <v>436</v>
      </c>
      <c r="Z750" t="s">
        <v>0</v>
      </c>
      <c r="AA750" s="3"/>
      <c r="AB750" t="s">
        <v>0</v>
      </c>
      <c r="AC750" t="s">
        <v>0</v>
      </c>
      <c r="AD750" t="s">
        <v>0</v>
      </c>
      <c r="AE750" s="4">
        <v>0</v>
      </c>
    </row>
    <row r="751" spans="1:31" x14ac:dyDescent="0.2">
      <c r="A751" s="2" t="s">
        <v>0</v>
      </c>
      <c r="B751" t="s">
        <v>3765</v>
      </c>
      <c r="C751" t="s">
        <v>632</v>
      </c>
      <c r="D751" s="3">
        <v>44075</v>
      </c>
      <c r="E751" s="3">
        <v>44074</v>
      </c>
      <c r="F751" s="3">
        <v>44112</v>
      </c>
      <c r="G751" t="s">
        <v>50</v>
      </c>
      <c r="H751" t="s">
        <v>51</v>
      </c>
      <c r="I751" s="4">
        <v>-1386.9</v>
      </c>
      <c r="J751" t="s">
        <v>60</v>
      </c>
      <c r="K751" t="s">
        <v>4</v>
      </c>
      <c r="L751" s="4">
        <v>-116430.26</v>
      </c>
      <c r="M751" s="4">
        <v>-1386.9</v>
      </c>
      <c r="N751" s="13" t="s">
        <v>6048</v>
      </c>
      <c r="O751" s="14" t="s">
        <v>5661</v>
      </c>
      <c r="P751" t="s">
        <v>570</v>
      </c>
      <c r="Q751" t="s">
        <v>3769</v>
      </c>
      <c r="R751" t="s">
        <v>3772</v>
      </c>
      <c r="S751" t="s">
        <v>0</v>
      </c>
      <c r="T751" t="s">
        <v>9</v>
      </c>
      <c r="U751" t="s">
        <v>573</v>
      </c>
      <c r="V751" t="s">
        <v>0</v>
      </c>
      <c r="W751" t="s">
        <v>0</v>
      </c>
      <c r="X751" t="s">
        <v>0</v>
      </c>
      <c r="Y751" t="s">
        <v>436</v>
      </c>
      <c r="Z751" t="s">
        <v>0</v>
      </c>
      <c r="AA751" s="3"/>
      <c r="AB751" t="s">
        <v>0</v>
      </c>
      <c r="AC751" t="s">
        <v>0</v>
      </c>
      <c r="AD751" t="s">
        <v>0</v>
      </c>
      <c r="AE751" s="4">
        <v>0</v>
      </c>
    </row>
    <row r="752" spans="1:31" x14ac:dyDescent="0.2">
      <c r="A752" s="2" t="s">
        <v>0</v>
      </c>
      <c r="B752" t="s">
        <v>3765</v>
      </c>
      <c r="C752" t="s">
        <v>632</v>
      </c>
      <c r="D752" s="3">
        <v>44075</v>
      </c>
      <c r="E752" s="3">
        <v>44074</v>
      </c>
      <c r="F752" s="3">
        <v>44112</v>
      </c>
      <c r="G752" t="s">
        <v>50</v>
      </c>
      <c r="H752" t="s">
        <v>51</v>
      </c>
      <c r="I752" s="4">
        <v>-258.7</v>
      </c>
      <c r="J752" t="s">
        <v>57</v>
      </c>
      <c r="K752" t="s">
        <v>4</v>
      </c>
      <c r="L752" s="4">
        <v>-21717.87</v>
      </c>
      <c r="M752" s="4">
        <v>-258.7</v>
      </c>
      <c r="N752" s="13" t="s">
        <v>6049</v>
      </c>
      <c r="O752" s="14" t="s">
        <v>5661</v>
      </c>
      <c r="P752" t="s">
        <v>570</v>
      </c>
      <c r="Q752" t="s">
        <v>3771</v>
      </c>
      <c r="R752" t="s">
        <v>3772</v>
      </c>
      <c r="S752" t="s">
        <v>0</v>
      </c>
      <c r="T752" t="s">
        <v>9</v>
      </c>
      <c r="U752" t="s">
        <v>573</v>
      </c>
      <c r="V752" t="s">
        <v>0</v>
      </c>
      <c r="W752" t="s">
        <v>0</v>
      </c>
      <c r="X752" t="s">
        <v>0</v>
      </c>
      <c r="Y752" t="s">
        <v>436</v>
      </c>
      <c r="Z752" t="s">
        <v>0</v>
      </c>
      <c r="AA752" s="3"/>
      <c r="AB752" t="s">
        <v>0</v>
      </c>
      <c r="AC752" t="s">
        <v>0</v>
      </c>
      <c r="AD752" t="s">
        <v>0</v>
      </c>
      <c r="AE752" s="4">
        <v>0</v>
      </c>
    </row>
    <row r="753" spans="1:31" x14ac:dyDescent="0.2">
      <c r="A753" s="2" t="s">
        <v>0</v>
      </c>
      <c r="B753" t="s">
        <v>3765</v>
      </c>
      <c r="C753" t="s">
        <v>632</v>
      </c>
      <c r="D753" s="3">
        <v>44075</v>
      </c>
      <c r="E753" s="3">
        <v>44074</v>
      </c>
      <c r="F753" s="3">
        <v>44112</v>
      </c>
      <c r="G753" t="s">
        <v>50</v>
      </c>
      <c r="H753" t="s">
        <v>51</v>
      </c>
      <c r="I753" s="4">
        <v>-2917.2</v>
      </c>
      <c r="J753" t="s">
        <v>60</v>
      </c>
      <c r="K753" t="s">
        <v>4</v>
      </c>
      <c r="L753" s="4">
        <v>-244898.94</v>
      </c>
      <c r="M753" s="4">
        <v>-2917.2</v>
      </c>
      <c r="N753" s="13" t="s">
        <v>6050</v>
      </c>
      <c r="O753" s="14" t="s">
        <v>5661</v>
      </c>
      <c r="P753" t="s">
        <v>570</v>
      </c>
      <c r="Q753" t="s">
        <v>3766</v>
      </c>
      <c r="R753" t="s">
        <v>3774</v>
      </c>
      <c r="S753" t="s">
        <v>0</v>
      </c>
      <c r="T753" t="s">
        <v>9</v>
      </c>
      <c r="U753" t="s">
        <v>573</v>
      </c>
      <c r="V753" t="s">
        <v>0</v>
      </c>
      <c r="W753" t="s">
        <v>0</v>
      </c>
      <c r="X753" t="s">
        <v>0</v>
      </c>
      <c r="Y753" t="s">
        <v>436</v>
      </c>
      <c r="Z753" t="s">
        <v>0</v>
      </c>
      <c r="AA753" s="3"/>
      <c r="AB753" t="s">
        <v>0</v>
      </c>
      <c r="AC753" t="s">
        <v>0</v>
      </c>
      <c r="AD753" t="s">
        <v>0</v>
      </c>
      <c r="AE753" s="4">
        <v>0</v>
      </c>
    </row>
    <row r="754" spans="1:31" x14ac:dyDescent="0.2">
      <c r="A754" s="2" t="s">
        <v>0</v>
      </c>
      <c r="B754" t="s">
        <v>3765</v>
      </c>
      <c r="C754" t="s">
        <v>632</v>
      </c>
      <c r="D754" s="3">
        <v>44075</v>
      </c>
      <c r="E754" s="3">
        <v>44074</v>
      </c>
      <c r="F754" s="3">
        <v>44112</v>
      </c>
      <c r="G754" t="s">
        <v>50</v>
      </c>
      <c r="H754" t="s">
        <v>51</v>
      </c>
      <c r="I754" s="4">
        <v>-733.7</v>
      </c>
      <c r="J754" t="s">
        <v>578</v>
      </c>
      <c r="K754" t="s">
        <v>4</v>
      </c>
      <c r="L754" s="4">
        <v>-61594.12</v>
      </c>
      <c r="M754" s="4">
        <v>-733.7</v>
      </c>
      <c r="N754" s="13" t="s">
        <v>6051</v>
      </c>
      <c r="O754" s="14" t="s">
        <v>5661</v>
      </c>
      <c r="P754" t="s">
        <v>570</v>
      </c>
      <c r="Q754" t="s">
        <v>3768</v>
      </c>
      <c r="R754" t="s">
        <v>3774</v>
      </c>
      <c r="S754" t="s">
        <v>0</v>
      </c>
      <c r="T754" t="s">
        <v>9</v>
      </c>
      <c r="U754" t="s">
        <v>573</v>
      </c>
      <c r="V754" t="s">
        <v>0</v>
      </c>
      <c r="W754" t="s">
        <v>0</v>
      </c>
      <c r="X754" t="s">
        <v>0</v>
      </c>
      <c r="Y754" t="s">
        <v>436</v>
      </c>
      <c r="Z754" t="s">
        <v>0</v>
      </c>
      <c r="AA754" s="3"/>
      <c r="AB754" t="s">
        <v>0</v>
      </c>
      <c r="AC754" t="s">
        <v>0</v>
      </c>
      <c r="AD754" t="s">
        <v>0</v>
      </c>
      <c r="AE754" s="4">
        <v>0</v>
      </c>
    </row>
    <row r="755" spans="1:31" x14ac:dyDescent="0.2">
      <c r="A755" s="2" t="s">
        <v>0</v>
      </c>
      <c r="B755" t="s">
        <v>3765</v>
      </c>
      <c r="C755" t="s">
        <v>632</v>
      </c>
      <c r="D755" s="3">
        <v>44075</v>
      </c>
      <c r="E755" s="3">
        <v>44074</v>
      </c>
      <c r="F755" s="3">
        <v>44112</v>
      </c>
      <c r="G755" t="s">
        <v>50</v>
      </c>
      <c r="H755" t="s">
        <v>51</v>
      </c>
      <c r="I755" s="4">
        <v>-130</v>
      </c>
      <c r="J755" t="s">
        <v>60</v>
      </c>
      <c r="K755" t="s">
        <v>4</v>
      </c>
      <c r="L755" s="4">
        <v>-10913.5</v>
      </c>
      <c r="M755" s="4">
        <v>-130</v>
      </c>
      <c r="N755" s="13" t="s">
        <v>6052</v>
      </c>
      <c r="O755" s="14" t="s">
        <v>5661</v>
      </c>
      <c r="P755" t="s">
        <v>570</v>
      </c>
      <c r="Q755" t="s">
        <v>3773</v>
      </c>
      <c r="R755" t="s">
        <v>3774</v>
      </c>
      <c r="S755" t="s">
        <v>0</v>
      </c>
      <c r="T755" t="s">
        <v>9</v>
      </c>
      <c r="U755" t="s">
        <v>573</v>
      </c>
      <c r="V755" t="s">
        <v>0</v>
      </c>
      <c r="W755" t="s">
        <v>0</v>
      </c>
      <c r="X755" t="s">
        <v>0</v>
      </c>
      <c r="Y755" t="s">
        <v>436</v>
      </c>
      <c r="Z755" t="s">
        <v>0</v>
      </c>
      <c r="AA755" s="3"/>
      <c r="AB755" t="s">
        <v>0</v>
      </c>
      <c r="AC755" t="s">
        <v>0</v>
      </c>
      <c r="AD755" t="s">
        <v>0</v>
      </c>
      <c r="AE755" s="4">
        <v>0</v>
      </c>
    </row>
    <row r="756" spans="1:31" x14ac:dyDescent="0.2">
      <c r="A756" s="2" t="s">
        <v>0</v>
      </c>
      <c r="B756" t="s">
        <v>3765</v>
      </c>
      <c r="C756" t="s">
        <v>632</v>
      </c>
      <c r="D756" s="3">
        <v>44075</v>
      </c>
      <c r="E756" s="3">
        <v>44074</v>
      </c>
      <c r="F756" s="3">
        <v>44112</v>
      </c>
      <c r="G756" t="s">
        <v>50</v>
      </c>
      <c r="H756" t="s">
        <v>51</v>
      </c>
      <c r="I756" s="4">
        <v>-990.9</v>
      </c>
      <c r="J756" t="s">
        <v>578</v>
      </c>
      <c r="K756" t="s">
        <v>4</v>
      </c>
      <c r="L756" s="4">
        <v>-83186.06</v>
      </c>
      <c r="M756" s="4">
        <v>-990.9</v>
      </c>
      <c r="N756" s="13" t="s">
        <v>6053</v>
      </c>
      <c r="O756" s="14" t="s">
        <v>5661</v>
      </c>
      <c r="P756" t="s">
        <v>570</v>
      </c>
      <c r="Q756" t="s">
        <v>3769</v>
      </c>
      <c r="R756" t="s">
        <v>3774</v>
      </c>
      <c r="S756" t="s">
        <v>0</v>
      </c>
      <c r="T756" t="s">
        <v>9</v>
      </c>
      <c r="U756" t="s">
        <v>573</v>
      </c>
      <c r="V756" t="s">
        <v>0</v>
      </c>
      <c r="W756" t="s">
        <v>0</v>
      </c>
      <c r="X756" t="s">
        <v>0</v>
      </c>
      <c r="Y756" t="s">
        <v>436</v>
      </c>
      <c r="Z756" t="s">
        <v>0</v>
      </c>
      <c r="AA756" s="3"/>
      <c r="AB756" t="s">
        <v>0</v>
      </c>
      <c r="AC756" t="s">
        <v>0</v>
      </c>
      <c r="AD756" t="s">
        <v>0</v>
      </c>
      <c r="AE756" s="4">
        <v>0</v>
      </c>
    </row>
    <row r="757" spans="1:31" x14ac:dyDescent="0.2">
      <c r="A757" s="2" t="s">
        <v>0</v>
      </c>
      <c r="B757" t="s">
        <v>3765</v>
      </c>
      <c r="C757" t="s">
        <v>632</v>
      </c>
      <c r="D757" s="3">
        <v>44075</v>
      </c>
      <c r="E757" s="3">
        <v>44074</v>
      </c>
      <c r="F757" s="3">
        <v>44112</v>
      </c>
      <c r="G757" t="s">
        <v>50</v>
      </c>
      <c r="H757" t="s">
        <v>51</v>
      </c>
      <c r="I757" s="4">
        <v>-688</v>
      </c>
      <c r="J757" t="s">
        <v>60</v>
      </c>
      <c r="K757" t="s">
        <v>4</v>
      </c>
      <c r="L757" s="4">
        <v>-57757.599999999999</v>
      </c>
      <c r="M757" s="4">
        <v>-688</v>
      </c>
      <c r="N757" s="13" t="s">
        <v>6054</v>
      </c>
      <c r="O757" s="14" t="s">
        <v>5661</v>
      </c>
      <c r="P757" t="s">
        <v>570</v>
      </c>
      <c r="Q757" t="s">
        <v>3771</v>
      </c>
      <c r="R757" t="s">
        <v>3774</v>
      </c>
      <c r="S757" t="s">
        <v>0</v>
      </c>
      <c r="T757" t="s">
        <v>9</v>
      </c>
      <c r="U757" t="s">
        <v>573</v>
      </c>
      <c r="V757" t="s">
        <v>0</v>
      </c>
      <c r="W757" t="s">
        <v>0</v>
      </c>
      <c r="X757" t="s">
        <v>0</v>
      </c>
      <c r="Y757" t="s">
        <v>436</v>
      </c>
      <c r="Z757" t="s">
        <v>0</v>
      </c>
      <c r="AA757" s="3"/>
      <c r="AB757" t="s">
        <v>0</v>
      </c>
      <c r="AC757" t="s">
        <v>0</v>
      </c>
      <c r="AD757" t="s">
        <v>0</v>
      </c>
      <c r="AE757" s="4">
        <v>0</v>
      </c>
    </row>
    <row r="758" spans="1:31" x14ac:dyDescent="0.2">
      <c r="A758" s="2" t="s">
        <v>0</v>
      </c>
      <c r="B758" t="s">
        <v>3765</v>
      </c>
      <c r="C758" t="s">
        <v>632</v>
      </c>
      <c r="D758" s="3">
        <v>44075</v>
      </c>
      <c r="E758" s="3">
        <v>44074</v>
      </c>
      <c r="F758" s="3">
        <v>44112</v>
      </c>
      <c r="G758" t="s">
        <v>50</v>
      </c>
      <c r="H758" t="s">
        <v>51</v>
      </c>
      <c r="I758" s="4">
        <v>-3508.6</v>
      </c>
      <c r="J758" t="s">
        <v>60</v>
      </c>
      <c r="K758" t="s">
        <v>4</v>
      </c>
      <c r="L758" s="4">
        <v>-294546.96999999997</v>
      </c>
      <c r="M758" s="4">
        <v>-3508.6</v>
      </c>
      <c r="N758" s="13" t="s">
        <v>6055</v>
      </c>
      <c r="O758" s="14" t="s">
        <v>5661</v>
      </c>
      <c r="P758" t="s">
        <v>570</v>
      </c>
      <c r="Q758" t="s">
        <v>3766</v>
      </c>
      <c r="R758" t="s">
        <v>3777</v>
      </c>
      <c r="S758" t="s">
        <v>0</v>
      </c>
      <c r="T758" t="s">
        <v>9</v>
      </c>
      <c r="U758" t="s">
        <v>573</v>
      </c>
      <c r="V758" t="s">
        <v>0</v>
      </c>
      <c r="W758" t="s">
        <v>0</v>
      </c>
      <c r="X758" t="s">
        <v>0</v>
      </c>
      <c r="Y758" t="s">
        <v>436</v>
      </c>
      <c r="Z758" t="s">
        <v>0</v>
      </c>
      <c r="AA758" s="3"/>
      <c r="AB758" t="s">
        <v>0</v>
      </c>
      <c r="AC758" t="s">
        <v>0</v>
      </c>
      <c r="AD758" t="s">
        <v>0</v>
      </c>
      <c r="AE758" s="4">
        <v>0</v>
      </c>
    </row>
    <row r="759" spans="1:31" x14ac:dyDescent="0.2">
      <c r="A759" s="2" t="s">
        <v>0</v>
      </c>
      <c r="B759" t="s">
        <v>3765</v>
      </c>
      <c r="C759" t="s">
        <v>632</v>
      </c>
      <c r="D759" s="3">
        <v>44075</v>
      </c>
      <c r="E759" s="3">
        <v>44074</v>
      </c>
      <c r="F759" s="3">
        <v>44112</v>
      </c>
      <c r="G759" t="s">
        <v>50</v>
      </c>
      <c r="H759" t="s">
        <v>51</v>
      </c>
      <c r="I759" s="4">
        <v>-1152.4000000000001</v>
      </c>
      <c r="J759" t="s">
        <v>60</v>
      </c>
      <c r="K759" t="s">
        <v>4</v>
      </c>
      <c r="L759" s="4">
        <v>-96743.98</v>
      </c>
      <c r="M759" s="4">
        <v>-1152.4000000000001</v>
      </c>
      <c r="N759" s="13" t="s">
        <v>6056</v>
      </c>
      <c r="O759" s="14" t="s">
        <v>5661</v>
      </c>
      <c r="P759" t="s">
        <v>570</v>
      </c>
      <c r="Q759" t="s">
        <v>3768</v>
      </c>
      <c r="R759" t="s">
        <v>3777</v>
      </c>
      <c r="S759" t="s">
        <v>0</v>
      </c>
      <c r="T759" t="s">
        <v>9</v>
      </c>
      <c r="U759" t="s">
        <v>573</v>
      </c>
      <c r="V759" t="s">
        <v>0</v>
      </c>
      <c r="W759" t="s">
        <v>0</v>
      </c>
      <c r="X759" t="s">
        <v>0</v>
      </c>
      <c r="Y759" t="s">
        <v>436</v>
      </c>
      <c r="Z759" t="s">
        <v>0</v>
      </c>
      <c r="AA759" s="3"/>
      <c r="AB759" t="s">
        <v>0</v>
      </c>
      <c r="AC759" t="s">
        <v>0</v>
      </c>
      <c r="AD759" t="s">
        <v>0</v>
      </c>
      <c r="AE759" s="4">
        <v>0</v>
      </c>
    </row>
    <row r="760" spans="1:31" x14ac:dyDescent="0.2">
      <c r="A760" s="2" t="s">
        <v>0</v>
      </c>
      <c r="B760" t="s">
        <v>3765</v>
      </c>
      <c r="C760" t="s">
        <v>632</v>
      </c>
      <c r="D760" s="3">
        <v>44075</v>
      </c>
      <c r="E760" s="3">
        <v>44074</v>
      </c>
      <c r="F760" s="3">
        <v>44112</v>
      </c>
      <c r="G760" t="s">
        <v>50</v>
      </c>
      <c r="H760" t="s">
        <v>51</v>
      </c>
      <c r="I760" s="4">
        <v>-1479.5</v>
      </c>
      <c r="J760" t="s">
        <v>60</v>
      </c>
      <c r="K760" t="s">
        <v>4</v>
      </c>
      <c r="L760" s="4">
        <v>-124204.03</v>
      </c>
      <c r="M760" s="4">
        <v>-1479.5</v>
      </c>
      <c r="N760" s="13" t="s">
        <v>6057</v>
      </c>
      <c r="O760" s="14" t="s">
        <v>5661</v>
      </c>
      <c r="P760" t="s">
        <v>570</v>
      </c>
      <c r="Q760" t="s">
        <v>3769</v>
      </c>
      <c r="R760" t="s">
        <v>3777</v>
      </c>
      <c r="S760" t="s">
        <v>0</v>
      </c>
      <c r="T760" t="s">
        <v>9</v>
      </c>
      <c r="U760" t="s">
        <v>573</v>
      </c>
      <c r="V760" t="s">
        <v>0</v>
      </c>
      <c r="W760" t="s">
        <v>0</v>
      </c>
      <c r="X760" t="s">
        <v>0</v>
      </c>
      <c r="Y760" t="s">
        <v>436</v>
      </c>
      <c r="Z760" t="s">
        <v>0</v>
      </c>
      <c r="AA760" s="3"/>
      <c r="AB760" t="s">
        <v>0</v>
      </c>
      <c r="AC760" t="s">
        <v>0</v>
      </c>
      <c r="AD760" t="s">
        <v>0</v>
      </c>
      <c r="AE760" s="4">
        <v>0</v>
      </c>
    </row>
    <row r="761" spans="1:31" x14ac:dyDescent="0.2">
      <c r="A761" s="2" t="s">
        <v>0</v>
      </c>
      <c r="B761" t="s">
        <v>3765</v>
      </c>
      <c r="C761" t="s">
        <v>632</v>
      </c>
      <c r="D761" s="3">
        <v>44075</v>
      </c>
      <c r="E761" s="3">
        <v>44074</v>
      </c>
      <c r="F761" s="3">
        <v>44112</v>
      </c>
      <c r="G761" t="s">
        <v>50</v>
      </c>
      <c r="H761" t="s">
        <v>51</v>
      </c>
      <c r="I761" s="4">
        <v>-1098.7</v>
      </c>
      <c r="J761" t="s">
        <v>60</v>
      </c>
      <c r="K761" t="s">
        <v>4</v>
      </c>
      <c r="L761" s="4">
        <v>-92235.87</v>
      </c>
      <c r="M761" s="4">
        <v>-1098.7</v>
      </c>
      <c r="N761" s="13" t="s">
        <v>6058</v>
      </c>
      <c r="O761" s="14" t="s">
        <v>5661</v>
      </c>
      <c r="P761" t="s">
        <v>570</v>
      </c>
      <c r="Q761" t="s">
        <v>3771</v>
      </c>
      <c r="R761" t="s">
        <v>3777</v>
      </c>
      <c r="S761" t="s">
        <v>0</v>
      </c>
      <c r="T761" t="s">
        <v>9</v>
      </c>
      <c r="U761" t="s">
        <v>573</v>
      </c>
      <c r="V761" t="s">
        <v>0</v>
      </c>
      <c r="W761" t="s">
        <v>0</v>
      </c>
      <c r="X761" t="s">
        <v>0</v>
      </c>
      <c r="Y761" t="s">
        <v>436</v>
      </c>
      <c r="Z761" t="s">
        <v>0</v>
      </c>
      <c r="AA761" s="3"/>
      <c r="AB761" t="s">
        <v>0</v>
      </c>
      <c r="AC761" t="s">
        <v>0</v>
      </c>
      <c r="AD761" t="s">
        <v>0</v>
      </c>
      <c r="AE761" s="4">
        <v>0</v>
      </c>
    </row>
    <row r="762" spans="1:31" x14ac:dyDescent="0.2">
      <c r="A762" s="2" t="s">
        <v>0</v>
      </c>
      <c r="B762" t="s">
        <v>3765</v>
      </c>
      <c r="C762" t="s">
        <v>632</v>
      </c>
      <c r="D762" s="3">
        <v>44075</v>
      </c>
      <c r="E762" s="3">
        <v>44074</v>
      </c>
      <c r="F762" s="3">
        <v>44112</v>
      </c>
      <c r="G762" t="s">
        <v>50</v>
      </c>
      <c r="H762" t="s">
        <v>51</v>
      </c>
      <c r="I762" s="4">
        <v>-599</v>
      </c>
      <c r="J762" t="s">
        <v>60</v>
      </c>
      <c r="K762" t="s">
        <v>4</v>
      </c>
      <c r="L762" s="4">
        <v>-50286.05</v>
      </c>
      <c r="M762" s="4">
        <v>-599</v>
      </c>
      <c r="N762" s="13" t="s">
        <v>6059</v>
      </c>
      <c r="O762" s="14" t="s">
        <v>5661</v>
      </c>
      <c r="P762" t="s">
        <v>570</v>
      </c>
      <c r="Q762" t="s">
        <v>3778</v>
      </c>
      <c r="R762" t="s">
        <v>3779</v>
      </c>
      <c r="S762" t="s">
        <v>0</v>
      </c>
      <c r="T762" t="s">
        <v>9</v>
      </c>
      <c r="U762" t="s">
        <v>573</v>
      </c>
      <c r="V762" t="s">
        <v>0</v>
      </c>
      <c r="W762" t="s">
        <v>0</v>
      </c>
      <c r="X762" t="s">
        <v>0</v>
      </c>
      <c r="Y762" t="s">
        <v>436</v>
      </c>
      <c r="Z762" t="s">
        <v>0</v>
      </c>
      <c r="AA762" s="3"/>
      <c r="AB762" t="s">
        <v>0</v>
      </c>
      <c r="AC762" t="s">
        <v>0</v>
      </c>
      <c r="AD762" t="s">
        <v>0</v>
      </c>
      <c r="AE762" s="4">
        <v>0</v>
      </c>
    </row>
    <row r="763" spans="1:31" x14ac:dyDescent="0.2">
      <c r="A763" s="2" t="s">
        <v>0</v>
      </c>
      <c r="B763" t="s">
        <v>3765</v>
      </c>
      <c r="C763" t="s">
        <v>632</v>
      </c>
      <c r="D763" s="3">
        <v>44075</v>
      </c>
      <c r="E763" s="3">
        <v>44074</v>
      </c>
      <c r="F763" s="3">
        <v>44112</v>
      </c>
      <c r="G763" t="s">
        <v>50</v>
      </c>
      <c r="H763" t="s">
        <v>51</v>
      </c>
      <c r="I763" s="4">
        <v>-2957.6</v>
      </c>
      <c r="J763" t="s">
        <v>60</v>
      </c>
      <c r="K763" t="s">
        <v>4</v>
      </c>
      <c r="L763" s="4">
        <v>-248290.52</v>
      </c>
      <c r="M763" s="4">
        <v>-2957.6</v>
      </c>
      <c r="N763" s="13" t="s">
        <v>6060</v>
      </c>
      <c r="O763" s="14" t="s">
        <v>5661</v>
      </c>
      <c r="P763" t="s">
        <v>570</v>
      </c>
      <c r="Q763" t="s">
        <v>3766</v>
      </c>
      <c r="R763" t="s">
        <v>3779</v>
      </c>
      <c r="S763" t="s">
        <v>0</v>
      </c>
      <c r="T763" t="s">
        <v>9</v>
      </c>
      <c r="U763" t="s">
        <v>573</v>
      </c>
      <c r="V763" t="s">
        <v>0</v>
      </c>
      <c r="W763" t="s">
        <v>0</v>
      </c>
      <c r="X763" t="s">
        <v>0</v>
      </c>
      <c r="Y763" t="s">
        <v>436</v>
      </c>
      <c r="Z763" t="s">
        <v>0</v>
      </c>
      <c r="AA763" s="3"/>
      <c r="AB763" t="s">
        <v>0</v>
      </c>
      <c r="AC763" t="s">
        <v>0</v>
      </c>
      <c r="AD763" t="s">
        <v>0</v>
      </c>
      <c r="AE763" s="4">
        <v>0</v>
      </c>
    </row>
    <row r="764" spans="1:31" x14ac:dyDescent="0.2">
      <c r="A764" s="2" t="s">
        <v>0</v>
      </c>
      <c r="B764" t="s">
        <v>3765</v>
      </c>
      <c r="C764" t="s">
        <v>632</v>
      </c>
      <c r="D764" s="3">
        <v>44075</v>
      </c>
      <c r="E764" s="3">
        <v>44074</v>
      </c>
      <c r="F764" s="3">
        <v>44112</v>
      </c>
      <c r="G764" t="s">
        <v>50</v>
      </c>
      <c r="H764" t="s">
        <v>51</v>
      </c>
      <c r="I764" s="4">
        <v>-984</v>
      </c>
      <c r="J764" t="s">
        <v>60</v>
      </c>
      <c r="K764" t="s">
        <v>4</v>
      </c>
      <c r="L764" s="4">
        <v>-82606.8</v>
      </c>
      <c r="M764" s="4">
        <v>-984</v>
      </c>
      <c r="N764" s="13" t="s">
        <v>6061</v>
      </c>
      <c r="O764" s="14" t="s">
        <v>5661</v>
      </c>
      <c r="P764" t="s">
        <v>570</v>
      </c>
      <c r="Q764" t="s">
        <v>3768</v>
      </c>
      <c r="R764" t="s">
        <v>3779</v>
      </c>
      <c r="S764" t="s">
        <v>0</v>
      </c>
      <c r="T764" t="s">
        <v>9</v>
      </c>
      <c r="U764" t="s">
        <v>573</v>
      </c>
      <c r="V764" t="s">
        <v>0</v>
      </c>
      <c r="W764" t="s">
        <v>0</v>
      </c>
      <c r="X764" t="s">
        <v>0</v>
      </c>
      <c r="Y764" t="s">
        <v>436</v>
      </c>
      <c r="Z764" t="s">
        <v>0</v>
      </c>
      <c r="AA764" s="3"/>
      <c r="AB764" t="s">
        <v>0</v>
      </c>
      <c r="AC764" t="s">
        <v>0</v>
      </c>
      <c r="AD764" t="s">
        <v>0</v>
      </c>
      <c r="AE764" s="4">
        <v>0</v>
      </c>
    </row>
    <row r="765" spans="1:31" x14ac:dyDescent="0.2">
      <c r="A765" s="2" t="s">
        <v>0</v>
      </c>
      <c r="B765" t="s">
        <v>3765</v>
      </c>
      <c r="C765" t="s">
        <v>632</v>
      </c>
      <c r="D765" s="3">
        <v>44075</v>
      </c>
      <c r="E765" s="3">
        <v>44074</v>
      </c>
      <c r="F765" s="3">
        <v>44112</v>
      </c>
      <c r="G765" t="s">
        <v>50</v>
      </c>
      <c r="H765" t="s">
        <v>51</v>
      </c>
      <c r="I765" s="4">
        <v>-1085.7</v>
      </c>
      <c r="J765" t="s">
        <v>60</v>
      </c>
      <c r="K765" t="s">
        <v>4</v>
      </c>
      <c r="L765" s="4">
        <v>-91144.52</v>
      </c>
      <c r="M765" s="4">
        <v>-1085.7</v>
      </c>
      <c r="N765" s="13" t="s">
        <v>6062</v>
      </c>
      <c r="O765" s="14" t="s">
        <v>5661</v>
      </c>
      <c r="P765" t="s">
        <v>570</v>
      </c>
      <c r="Q765" t="s">
        <v>3769</v>
      </c>
      <c r="R765" t="s">
        <v>3779</v>
      </c>
      <c r="S765" t="s">
        <v>0</v>
      </c>
      <c r="T765" t="s">
        <v>9</v>
      </c>
      <c r="U765" t="s">
        <v>573</v>
      </c>
      <c r="V765" t="s">
        <v>0</v>
      </c>
      <c r="W765" t="s">
        <v>0</v>
      </c>
      <c r="X765" t="s">
        <v>0</v>
      </c>
      <c r="Y765" t="s">
        <v>436</v>
      </c>
      <c r="Z765" t="s">
        <v>0</v>
      </c>
      <c r="AA765" s="3"/>
      <c r="AB765" t="s">
        <v>0</v>
      </c>
      <c r="AC765" t="s">
        <v>0</v>
      </c>
      <c r="AD765" t="s">
        <v>0</v>
      </c>
      <c r="AE765" s="4">
        <v>0</v>
      </c>
    </row>
    <row r="766" spans="1:31" x14ac:dyDescent="0.2">
      <c r="A766" s="2" t="s">
        <v>0</v>
      </c>
      <c r="B766" t="s">
        <v>3765</v>
      </c>
      <c r="C766" t="s">
        <v>632</v>
      </c>
      <c r="D766" s="3">
        <v>44075</v>
      </c>
      <c r="E766" s="3">
        <v>44074</v>
      </c>
      <c r="F766" s="3">
        <v>44112</v>
      </c>
      <c r="G766" t="s">
        <v>50</v>
      </c>
      <c r="H766" t="s">
        <v>51</v>
      </c>
      <c r="I766" s="4">
        <v>-932.7</v>
      </c>
      <c r="J766" t="s">
        <v>578</v>
      </c>
      <c r="K766" t="s">
        <v>4</v>
      </c>
      <c r="L766" s="4">
        <v>-78300.17</v>
      </c>
      <c r="M766" s="4">
        <v>-932.7</v>
      </c>
      <c r="N766" s="13" t="s">
        <v>6063</v>
      </c>
      <c r="O766" s="14" t="s">
        <v>5661</v>
      </c>
      <c r="P766" t="s">
        <v>570</v>
      </c>
      <c r="Q766" t="s">
        <v>3771</v>
      </c>
      <c r="R766" t="s">
        <v>3779</v>
      </c>
      <c r="S766" t="s">
        <v>0</v>
      </c>
      <c r="T766" t="s">
        <v>9</v>
      </c>
      <c r="U766" t="s">
        <v>573</v>
      </c>
      <c r="V766" t="s">
        <v>0</v>
      </c>
      <c r="W766" t="s">
        <v>0</v>
      </c>
      <c r="X766" t="s">
        <v>0</v>
      </c>
      <c r="Y766" t="s">
        <v>436</v>
      </c>
      <c r="Z766" t="s">
        <v>0</v>
      </c>
      <c r="AA766" s="3"/>
      <c r="AB766" t="s">
        <v>0</v>
      </c>
      <c r="AC766" t="s">
        <v>0</v>
      </c>
      <c r="AD766" t="s">
        <v>0</v>
      </c>
      <c r="AE766" s="4">
        <v>0</v>
      </c>
    </row>
    <row r="767" spans="1:31" x14ac:dyDescent="0.2">
      <c r="A767" s="2" t="s">
        <v>0</v>
      </c>
      <c r="B767" t="s">
        <v>3765</v>
      </c>
      <c r="C767" t="s">
        <v>877</v>
      </c>
      <c r="D767" s="3">
        <v>44104</v>
      </c>
      <c r="E767" s="3">
        <v>44104</v>
      </c>
      <c r="F767" s="3">
        <v>44116</v>
      </c>
      <c r="G767" t="s">
        <v>387</v>
      </c>
      <c r="H767" t="s">
        <v>51</v>
      </c>
      <c r="I767" s="4">
        <v>40.6</v>
      </c>
      <c r="J767" t="s">
        <v>60</v>
      </c>
      <c r="K767" t="s">
        <v>4</v>
      </c>
      <c r="L767" s="4">
        <v>3408.37</v>
      </c>
      <c r="M767" s="4">
        <v>40.6</v>
      </c>
      <c r="N767" s="13" t="s">
        <v>6064</v>
      </c>
      <c r="O767" s="14" t="s">
        <v>5661</v>
      </c>
      <c r="P767" t="s">
        <v>878</v>
      </c>
      <c r="Q767" t="s">
        <v>3766</v>
      </c>
      <c r="R767" t="s">
        <v>3767</v>
      </c>
      <c r="S767" t="s">
        <v>0</v>
      </c>
      <c r="T767" t="s">
        <v>9</v>
      </c>
      <c r="U767" t="s">
        <v>881</v>
      </c>
      <c r="V767" t="s">
        <v>0</v>
      </c>
      <c r="W767" t="s">
        <v>0</v>
      </c>
      <c r="X767" t="s">
        <v>0</v>
      </c>
      <c r="Y767" t="s">
        <v>436</v>
      </c>
      <c r="Z767" t="s">
        <v>0</v>
      </c>
      <c r="AA767" s="3"/>
      <c r="AB767" t="s">
        <v>0</v>
      </c>
      <c r="AC767" t="s">
        <v>0</v>
      </c>
      <c r="AD767" t="s">
        <v>0</v>
      </c>
      <c r="AE767" s="4">
        <v>0</v>
      </c>
    </row>
    <row r="768" spans="1:31" x14ac:dyDescent="0.2">
      <c r="A768" s="2" t="s">
        <v>0</v>
      </c>
      <c r="B768" t="s">
        <v>3765</v>
      </c>
      <c r="C768" t="s">
        <v>877</v>
      </c>
      <c r="D768" s="3">
        <v>44104</v>
      </c>
      <c r="E768" s="3">
        <v>44104</v>
      </c>
      <c r="F768" s="3">
        <v>44116</v>
      </c>
      <c r="G768" t="s">
        <v>387</v>
      </c>
      <c r="H768" t="s">
        <v>51</v>
      </c>
      <c r="I768" s="4">
        <v>182.8</v>
      </c>
      <c r="J768" t="s">
        <v>60</v>
      </c>
      <c r="K768" t="s">
        <v>4</v>
      </c>
      <c r="L768" s="4">
        <v>15346.06</v>
      </c>
      <c r="M768" s="4">
        <v>182.8</v>
      </c>
      <c r="N768" s="13" t="s">
        <v>6065</v>
      </c>
      <c r="O768" s="14" t="s">
        <v>5661</v>
      </c>
      <c r="P768" t="s">
        <v>878</v>
      </c>
      <c r="Q768" t="s">
        <v>3768</v>
      </c>
      <c r="R768" t="s">
        <v>3767</v>
      </c>
      <c r="S768" t="s">
        <v>0</v>
      </c>
      <c r="T768" t="s">
        <v>9</v>
      </c>
      <c r="U768" t="s">
        <v>881</v>
      </c>
      <c r="V768" t="s">
        <v>0</v>
      </c>
      <c r="W768" t="s">
        <v>0</v>
      </c>
      <c r="X768" t="s">
        <v>0</v>
      </c>
      <c r="Y768" t="s">
        <v>436</v>
      </c>
      <c r="Z768" t="s">
        <v>0</v>
      </c>
      <c r="AA768" s="3"/>
      <c r="AB768" t="s">
        <v>0</v>
      </c>
      <c r="AC768" t="s">
        <v>0</v>
      </c>
      <c r="AD768" t="s">
        <v>0</v>
      </c>
      <c r="AE768" s="4">
        <v>0</v>
      </c>
    </row>
    <row r="769" spans="1:31" x14ac:dyDescent="0.2">
      <c r="A769" s="2" t="s">
        <v>0</v>
      </c>
      <c r="B769" t="s">
        <v>3765</v>
      </c>
      <c r="C769" t="s">
        <v>877</v>
      </c>
      <c r="D769" s="3">
        <v>44104</v>
      </c>
      <c r="E769" s="3">
        <v>44104</v>
      </c>
      <c r="F769" s="3">
        <v>44116</v>
      </c>
      <c r="G769" t="s">
        <v>387</v>
      </c>
      <c r="H769" t="s">
        <v>51</v>
      </c>
      <c r="I769" s="4">
        <v>101.5</v>
      </c>
      <c r="J769" t="s">
        <v>599</v>
      </c>
      <c r="K769" t="s">
        <v>4</v>
      </c>
      <c r="L769" s="4">
        <v>8520.93</v>
      </c>
      <c r="M769" s="4">
        <v>101.5</v>
      </c>
      <c r="N769" s="13" t="s">
        <v>6066</v>
      </c>
      <c r="O769" s="14" t="s">
        <v>5661</v>
      </c>
      <c r="P769" t="s">
        <v>878</v>
      </c>
      <c r="Q769" t="s">
        <v>3769</v>
      </c>
      <c r="R769" t="s">
        <v>3770</v>
      </c>
      <c r="S769" t="s">
        <v>0</v>
      </c>
      <c r="T769" t="s">
        <v>9</v>
      </c>
      <c r="U769" t="s">
        <v>881</v>
      </c>
      <c r="V769" t="s">
        <v>0</v>
      </c>
      <c r="W769" t="s">
        <v>0</v>
      </c>
      <c r="X769" t="s">
        <v>0</v>
      </c>
      <c r="Y769" t="s">
        <v>436</v>
      </c>
      <c r="Z769" t="s">
        <v>0</v>
      </c>
      <c r="AA769" s="3"/>
      <c r="AB769" t="s">
        <v>0</v>
      </c>
      <c r="AC769" t="s">
        <v>0</v>
      </c>
      <c r="AD769" t="s">
        <v>0</v>
      </c>
      <c r="AE769" s="4">
        <v>0</v>
      </c>
    </row>
    <row r="770" spans="1:31" x14ac:dyDescent="0.2">
      <c r="A770" s="2" t="s">
        <v>0</v>
      </c>
      <c r="B770" t="s">
        <v>3765</v>
      </c>
      <c r="C770" t="s">
        <v>877</v>
      </c>
      <c r="D770" s="3">
        <v>44104</v>
      </c>
      <c r="E770" s="3">
        <v>44104</v>
      </c>
      <c r="F770" s="3">
        <v>44116</v>
      </c>
      <c r="G770" t="s">
        <v>387</v>
      </c>
      <c r="H770" t="s">
        <v>51</v>
      </c>
      <c r="I770" s="4">
        <v>83.3</v>
      </c>
      <c r="J770" t="s">
        <v>623</v>
      </c>
      <c r="K770" t="s">
        <v>4</v>
      </c>
      <c r="L770" s="4">
        <v>6993.04</v>
      </c>
      <c r="M770" s="4">
        <v>83.3</v>
      </c>
      <c r="N770" s="13" t="s">
        <v>6067</v>
      </c>
      <c r="O770" s="14" t="s">
        <v>5661</v>
      </c>
      <c r="P770" t="s">
        <v>878</v>
      </c>
      <c r="Q770" t="s">
        <v>3771</v>
      </c>
      <c r="R770" t="s">
        <v>3767</v>
      </c>
      <c r="S770" t="s">
        <v>0</v>
      </c>
      <c r="T770" t="s">
        <v>9</v>
      </c>
      <c r="U770" t="s">
        <v>881</v>
      </c>
      <c r="V770" t="s">
        <v>0</v>
      </c>
      <c r="W770" t="s">
        <v>0</v>
      </c>
      <c r="X770" t="s">
        <v>0</v>
      </c>
      <c r="Y770" t="s">
        <v>436</v>
      </c>
      <c r="Z770" t="s">
        <v>0</v>
      </c>
      <c r="AA770" s="3"/>
      <c r="AB770" t="s">
        <v>0</v>
      </c>
      <c r="AC770" t="s">
        <v>0</v>
      </c>
      <c r="AD770" t="s">
        <v>0</v>
      </c>
      <c r="AE770" s="4">
        <v>0</v>
      </c>
    </row>
    <row r="771" spans="1:31" x14ac:dyDescent="0.2">
      <c r="A771" s="2" t="s">
        <v>0</v>
      </c>
      <c r="B771" t="s">
        <v>3765</v>
      </c>
      <c r="C771" t="s">
        <v>877</v>
      </c>
      <c r="D771" s="3">
        <v>44104</v>
      </c>
      <c r="E771" s="3">
        <v>44104</v>
      </c>
      <c r="F771" s="3">
        <v>44116</v>
      </c>
      <c r="G771" t="s">
        <v>387</v>
      </c>
      <c r="H771" t="s">
        <v>51</v>
      </c>
      <c r="I771" s="4">
        <v>201</v>
      </c>
      <c r="J771" t="s">
        <v>60</v>
      </c>
      <c r="K771" t="s">
        <v>4</v>
      </c>
      <c r="L771" s="4">
        <v>16873.95</v>
      </c>
      <c r="M771" s="4">
        <v>201</v>
      </c>
      <c r="N771" s="13" t="s">
        <v>6068</v>
      </c>
      <c r="O771" s="14" t="s">
        <v>5661</v>
      </c>
      <c r="P771" t="s">
        <v>878</v>
      </c>
      <c r="Q771" t="s">
        <v>3766</v>
      </c>
      <c r="R771" t="s">
        <v>3772</v>
      </c>
      <c r="S771" t="s">
        <v>0</v>
      </c>
      <c r="T771" t="s">
        <v>9</v>
      </c>
      <c r="U771" t="s">
        <v>881</v>
      </c>
      <c r="V771" t="s">
        <v>0</v>
      </c>
      <c r="W771" t="s">
        <v>0</v>
      </c>
      <c r="X771" t="s">
        <v>0</v>
      </c>
      <c r="Y771" t="s">
        <v>436</v>
      </c>
      <c r="Z771" t="s">
        <v>0</v>
      </c>
      <c r="AA771" s="3"/>
      <c r="AB771" t="s">
        <v>0</v>
      </c>
      <c r="AC771" t="s">
        <v>0</v>
      </c>
      <c r="AD771" t="s">
        <v>0</v>
      </c>
      <c r="AE771" s="4">
        <v>0</v>
      </c>
    </row>
    <row r="772" spans="1:31" x14ac:dyDescent="0.2">
      <c r="A772" s="2" t="s">
        <v>0</v>
      </c>
      <c r="B772" t="s">
        <v>3765</v>
      </c>
      <c r="C772" t="s">
        <v>877</v>
      </c>
      <c r="D772" s="3">
        <v>44104</v>
      </c>
      <c r="E772" s="3">
        <v>44104</v>
      </c>
      <c r="F772" s="3">
        <v>44116</v>
      </c>
      <c r="G772" t="s">
        <v>387</v>
      </c>
      <c r="H772" t="s">
        <v>51</v>
      </c>
      <c r="I772" s="4">
        <v>943.6</v>
      </c>
      <c r="J772" t="s">
        <v>60</v>
      </c>
      <c r="K772" t="s">
        <v>4</v>
      </c>
      <c r="L772" s="4">
        <v>79215.22</v>
      </c>
      <c r="M772" s="4">
        <v>943.6</v>
      </c>
      <c r="N772" s="13" t="s">
        <v>6069</v>
      </c>
      <c r="O772" s="14" t="s">
        <v>5661</v>
      </c>
      <c r="P772" t="s">
        <v>878</v>
      </c>
      <c r="Q772" t="s">
        <v>3768</v>
      </c>
      <c r="R772" t="s">
        <v>3772</v>
      </c>
      <c r="S772" t="s">
        <v>0</v>
      </c>
      <c r="T772" t="s">
        <v>9</v>
      </c>
      <c r="U772" t="s">
        <v>881</v>
      </c>
      <c r="V772" t="s">
        <v>0</v>
      </c>
      <c r="W772" t="s">
        <v>0</v>
      </c>
      <c r="X772" t="s">
        <v>0</v>
      </c>
      <c r="Y772" t="s">
        <v>436</v>
      </c>
      <c r="Z772" t="s">
        <v>0</v>
      </c>
      <c r="AA772" s="3"/>
      <c r="AB772" t="s">
        <v>0</v>
      </c>
      <c r="AC772" t="s">
        <v>0</v>
      </c>
      <c r="AD772" t="s">
        <v>0</v>
      </c>
      <c r="AE772" s="4">
        <v>0</v>
      </c>
    </row>
    <row r="773" spans="1:31" x14ac:dyDescent="0.2">
      <c r="A773" s="2" t="s">
        <v>0</v>
      </c>
      <c r="B773" t="s">
        <v>3765</v>
      </c>
      <c r="C773" t="s">
        <v>877</v>
      </c>
      <c r="D773" s="3">
        <v>44104</v>
      </c>
      <c r="E773" s="3">
        <v>44104</v>
      </c>
      <c r="F773" s="3">
        <v>44116</v>
      </c>
      <c r="G773" t="s">
        <v>387</v>
      </c>
      <c r="H773" t="s">
        <v>51</v>
      </c>
      <c r="I773" s="4">
        <v>297.8</v>
      </c>
      <c r="J773" t="s">
        <v>60</v>
      </c>
      <c r="K773" t="s">
        <v>4</v>
      </c>
      <c r="L773" s="4">
        <v>25000.31</v>
      </c>
      <c r="M773" s="4">
        <v>297.8</v>
      </c>
      <c r="N773" s="13" t="s">
        <v>6070</v>
      </c>
      <c r="O773" s="14" t="s">
        <v>5661</v>
      </c>
      <c r="P773" t="s">
        <v>878</v>
      </c>
      <c r="Q773" t="s">
        <v>3773</v>
      </c>
      <c r="R773" t="s">
        <v>3772</v>
      </c>
      <c r="S773" t="s">
        <v>0</v>
      </c>
      <c r="T773" t="s">
        <v>9</v>
      </c>
      <c r="U773" t="s">
        <v>881</v>
      </c>
      <c r="V773" t="s">
        <v>0</v>
      </c>
      <c r="W773" t="s">
        <v>0</v>
      </c>
      <c r="X773" t="s">
        <v>0</v>
      </c>
      <c r="Y773" t="s">
        <v>436</v>
      </c>
      <c r="Z773" t="s">
        <v>0</v>
      </c>
      <c r="AA773" s="3"/>
      <c r="AB773" t="s">
        <v>0</v>
      </c>
      <c r="AC773" t="s">
        <v>0</v>
      </c>
      <c r="AD773" t="s">
        <v>0</v>
      </c>
      <c r="AE773" s="4">
        <v>0</v>
      </c>
    </row>
    <row r="774" spans="1:31" x14ac:dyDescent="0.2">
      <c r="A774" s="2" t="s">
        <v>0</v>
      </c>
      <c r="B774" t="s">
        <v>3765</v>
      </c>
      <c r="C774" t="s">
        <v>877</v>
      </c>
      <c r="D774" s="3">
        <v>44104</v>
      </c>
      <c r="E774" s="3">
        <v>44104</v>
      </c>
      <c r="F774" s="3">
        <v>44116</v>
      </c>
      <c r="G774" t="s">
        <v>387</v>
      </c>
      <c r="H774" t="s">
        <v>51</v>
      </c>
      <c r="I774" s="4">
        <v>1386.9</v>
      </c>
      <c r="J774" t="s">
        <v>60</v>
      </c>
      <c r="K774" t="s">
        <v>4</v>
      </c>
      <c r="L774" s="4">
        <v>116430.26</v>
      </c>
      <c r="M774" s="4">
        <v>1386.9</v>
      </c>
      <c r="N774" s="13" t="s">
        <v>6071</v>
      </c>
      <c r="O774" s="14" t="s">
        <v>5661</v>
      </c>
      <c r="P774" t="s">
        <v>878</v>
      </c>
      <c r="Q774" t="s">
        <v>3769</v>
      </c>
      <c r="R774" t="s">
        <v>3772</v>
      </c>
      <c r="S774" t="s">
        <v>0</v>
      </c>
      <c r="T774" t="s">
        <v>9</v>
      </c>
      <c r="U774" t="s">
        <v>881</v>
      </c>
      <c r="V774" t="s">
        <v>0</v>
      </c>
      <c r="W774" t="s">
        <v>0</v>
      </c>
      <c r="X774" t="s">
        <v>0</v>
      </c>
      <c r="Y774" t="s">
        <v>436</v>
      </c>
      <c r="Z774" t="s">
        <v>0</v>
      </c>
      <c r="AA774" s="3"/>
      <c r="AB774" t="s">
        <v>0</v>
      </c>
      <c r="AC774" t="s">
        <v>0</v>
      </c>
      <c r="AD774" t="s">
        <v>0</v>
      </c>
      <c r="AE774" s="4">
        <v>0</v>
      </c>
    </row>
    <row r="775" spans="1:31" x14ac:dyDescent="0.2">
      <c r="A775" s="2" t="s">
        <v>0</v>
      </c>
      <c r="B775" t="s">
        <v>3765</v>
      </c>
      <c r="C775" t="s">
        <v>877</v>
      </c>
      <c r="D775" s="3">
        <v>44104</v>
      </c>
      <c r="E775" s="3">
        <v>44104</v>
      </c>
      <c r="F775" s="3">
        <v>44116</v>
      </c>
      <c r="G775" t="s">
        <v>387</v>
      </c>
      <c r="H775" t="s">
        <v>51</v>
      </c>
      <c r="I775" s="4">
        <v>258.7</v>
      </c>
      <c r="J775" t="s">
        <v>57</v>
      </c>
      <c r="K775" t="s">
        <v>4</v>
      </c>
      <c r="L775" s="4">
        <v>21717.87</v>
      </c>
      <c r="M775" s="4">
        <v>258.7</v>
      </c>
      <c r="N775" s="13" t="s">
        <v>6072</v>
      </c>
      <c r="O775" s="14" t="s">
        <v>5661</v>
      </c>
      <c r="P775" t="s">
        <v>878</v>
      </c>
      <c r="Q775" t="s">
        <v>3771</v>
      </c>
      <c r="R775" t="s">
        <v>3772</v>
      </c>
      <c r="S775" t="s">
        <v>0</v>
      </c>
      <c r="T775" t="s">
        <v>9</v>
      </c>
      <c r="U775" t="s">
        <v>881</v>
      </c>
      <c r="V775" t="s">
        <v>0</v>
      </c>
      <c r="W775" t="s">
        <v>0</v>
      </c>
      <c r="X775" t="s">
        <v>0</v>
      </c>
      <c r="Y775" t="s">
        <v>436</v>
      </c>
      <c r="Z775" t="s">
        <v>0</v>
      </c>
      <c r="AA775" s="3"/>
      <c r="AB775" t="s">
        <v>0</v>
      </c>
      <c r="AC775" t="s">
        <v>0</v>
      </c>
      <c r="AD775" t="s">
        <v>0</v>
      </c>
      <c r="AE775" s="4">
        <v>0</v>
      </c>
    </row>
    <row r="776" spans="1:31" x14ac:dyDescent="0.2">
      <c r="A776" s="2" t="s">
        <v>0</v>
      </c>
      <c r="B776" t="s">
        <v>3765</v>
      </c>
      <c r="C776" t="s">
        <v>877</v>
      </c>
      <c r="D776" s="3">
        <v>44104</v>
      </c>
      <c r="E776" s="3">
        <v>44104</v>
      </c>
      <c r="F776" s="3">
        <v>44116</v>
      </c>
      <c r="G776" t="s">
        <v>387</v>
      </c>
      <c r="H776" t="s">
        <v>51</v>
      </c>
      <c r="I776" s="4">
        <v>2917.2</v>
      </c>
      <c r="J776" t="s">
        <v>60</v>
      </c>
      <c r="K776" t="s">
        <v>4</v>
      </c>
      <c r="L776" s="4">
        <v>244898.94</v>
      </c>
      <c r="M776" s="4">
        <v>2917.2</v>
      </c>
      <c r="N776" s="13" t="s">
        <v>6073</v>
      </c>
      <c r="O776" s="14" t="s">
        <v>5661</v>
      </c>
      <c r="P776" t="s">
        <v>878</v>
      </c>
      <c r="Q776" t="s">
        <v>3766</v>
      </c>
      <c r="R776" t="s">
        <v>3774</v>
      </c>
      <c r="S776" t="s">
        <v>0</v>
      </c>
      <c r="T776" t="s">
        <v>9</v>
      </c>
      <c r="U776" t="s">
        <v>881</v>
      </c>
      <c r="V776" t="s">
        <v>0</v>
      </c>
      <c r="W776" t="s">
        <v>0</v>
      </c>
      <c r="X776" t="s">
        <v>0</v>
      </c>
      <c r="Y776" t="s">
        <v>436</v>
      </c>
      <c r="Z776" t="s">
        <v>0</v>
      </c>
      <c r="AA776" s="3"/>
      <c r="AB776" t="s">
        <v>0</v>
      </c>
      <c r="AC776" t="s">
        <v>0</v>
      </c>
      <c r="AD776" t="s">
        <v>0</v>
      </c>
      <c r="AE776" s="4">
        <v>0</v>
      </c>
    </row>
    <row r="777" spans="1:31" x14ac:dyDescent="0.2">
      <c r="A777" s="2" t="s">
        <v>0</v>
      </c>
      <c r="B777" t="s">
        <v>3765</v>
      </c>
      <c r="C777" t="s">
        <v>877</v>
      </c>
      <c r="D777" s="3">
        <v>44104</v>
      </c>
      <c r="E777" s="3">
        <v>44104</v>
      </c>
      <c r="F777" s="3">
        <v>44116</v>
      </c>
      <c r="G777" t="s">
        <v>387</v>
      </c>
      <c r="H777" t="s">
        <v>51</v>
      </c>
      <c r="I777" s="4">
        <v>733.7</v>
      </c>
      <c r="J777" t="s">
        <v>578</v>
      </c>
      <c r="K777" t="s">
        <v>4</v>
      </c>
      <c r="L777" s="4">
        <v>61594.12</v>
      </c>
      <c r="M777" s="4">
        <v>733.7</v>
      </c>
      <c r="N777" s="13" t="s">
        <v>6074</v>
      </c>
      <c r="O777" s="14" t="s">
        <v>5661</v>
      </c>
      <c r="P777" t="s">
        <v>878</v>
      </c>
      <c r="Q777" t="s">
        <v>3768</v>
      </c>
      <c r="R777" t="s">
        <v>3774</v>
      </c>
      <c r="S777" t="s">
        <v>0</v>
      </c>
      <c r="T777" t="s">
        <v>9</v>
      </c>
      <c r="U777" t="s">
        <v>881</v>
      </c>
      <c r="V777" t="s">
        <v>0</v>
      </c>
      <c r="W777" t="s">
        <v>0</v>
      </c>
      <c r="X777" t="s">
        <v>0</v>
      </c>
      <c r="Y777" t="s">
        <v>436</v>
      </c>
      <c r="Z777" t="s">
        <v>0</v>
      </c>
      <c r="AA777" s="3"/>
      <c r="AB777" t="s">
        <v>0</v>
      </c>
      <c r="AC777" t="s">
        <v>0</v>
      </c>
      <c r="AD777" t="s">
        <v>0</v>
      </c>
      <c r="AE777" s="4">
        <v>0</v>
      </c>
    </row>
    <row r="778" spans="1:31" x14ac:dyDescent="0.2">
      <c r="A778" s="2" t="s">
        <v>0</v>
      </c>
      <c r="B778" t="s">
        <v>3765</v>
      </c>
      <c r="C778" t="s">
        <v>877</v>
      </c>
      <c r="D778" s="3">
        <v>44104</v>
      </c>
      <c r="E778" s="3">
        <v>44104</v>
      </c>
      <c r="F778" s="3">
        <v>44116</v>
      </c>
      <c r="G778" t="s">
        <v>387</v>
      </c>
      <c r="H778" t="s">
        <v>51</v>
      </c>
      <c r="I778" s="4">
        <v>130</v>
      </c>
      <c r="J778" t="s">
        <v>60</v>
      </c>
      <c r="K778" t="s">
        <v>4</v>
      </c>
      <c r="L778" s="4">
        <v>10913.5</v>
      </c>
      <c r="M778" s="4">
        <v>130</v>
      </c>
      <c r="N778" s="13" t="s">
        <v>6075</v>
      </c>
      <c r="O778" s="14" t="s">
        <v>5661</v>
      </c>
      <c r="P778" t="s">
        <v>878</v>
      </c>
      <c r="Q778" t="s">
        <v>3773</v>
      </c>
      <c r="R778" t="s">
        <v>3774</v>
      </c>
      <c r="S778" t="s">
        <v>0</v>
      </c>
      <c r="T778" t="s">
        <v>9</v>
      </c>
      <c r="U778" t="s">
        <v>881</v>
      </c>
      <c r="V778" t="s">
        <v>0</v>
      </c>
      <c r="W778" t="s">
        <v>0</v>
      </c>
      <c r="X778" t="s">
        <v>0</v>
      </c>
      <c r="Y778" t="s">
        <v>436</v>
      </c>
      <c r="Z778" t="s">
        <v>0</v>
      </c>
      <c r="AA778" s="3"/>
      <c r="AB778" t="s">
        <v>0</v>
      </c>
      <c r="AC778" t="s">
        <v>0</v>
      </c>
      <c r="AD778" t="s">
        <v>0</v>
      </c>
      <c r="AE778" s="4">
        <v>0</v>
      </c>
    </row>
    <row r="779" spans="1:31" x14ac:dyDescent="0.2">
      <c r="A779" s="2" t="s">
        <v>0</v>
      </c>
      <c r="B779" t="s">
        <v>3765</v>
      </c>
      <c r="C779" t="s">
        <v>877</v>
      </c>
      <c r="D779" s="3">
        <v>44104</v>
      </c>
      <c r="E779" s="3">
        <v>44104</v>
      </c>
      <c r="F779" s="3">
        <v>44116</v>
      </c>
      <c r="G779" t="s">
        <v>387</v>
      </c>
      <c r="H779" t="s">
        <v>51</v>
      </c>
      <c r="I779" s="4">
        <v>990.9</v>
      </c>
      <c r="J779" t="s">
        <v>578</v>
      </c>
      <c r="K779" t="s">
        <v>4</v>
      </c>
      <c r="L779" s="4">
        <v>83186.06</v>
      </c>
      <c r="M779" s="4">
        <v>990.9</v>
      </c>
      <c r="N779" s="13" t="s">
        <v>6076</v>
      </c>
      <c r="O779" s="14" t="s">
        <v>5661</v>
      </c>
      <c r="P779" t="s">
        <v>878</v>
      </c>
      <c r="Q779" t="s">
        <v>3769</v>
      </c>
      <c r="R779" t="s">
        <v>3774</v>
      </c>
      <c r="S779" t="s">
        <v>0</v>
      </c>
      <c r="T779" t="s">
        <v>9</v>
      </c>
      <c r="U779" t="s">
        <v>881</v>
      </c>
      <c r="V779" t="s">
        <v>0</v>
      </c>
      <c r="W779" t="s">
        <v>0</v>
      </c>
      <c r="X779" t="s">
        <v>0</v>
      </c>
      <c r="Y779" t="s">
        <v>436</v>
      </c>
      <c r="Z779" t="s">
        <v>0</v>
      </c>
      <c r="AA779" s="3"/>
      <c r="AB779" t="s">
        <v>0</v>
      </c>
      <c r="AC779" t="s">
        <v>0</v>
      </c>
      <c r="AD779" t="s">
        <v>0</v>
      </c>
      <c r="AE779" s="4">
        <v>0</v>
      </c>
    </row>
    <row r="780" spans="1:31" x14ac:dyDescent="0.2">
      <c r="A780" s="2" t="s">
        <v>0</v>
      </c>
      <c r="B780" t="s">
        <v>3765</v>
      </c>
      <c r="C780" t="s">
        <v>877</v>
      </c>
      <c r="D780" s="3">
        <v>44104</v>
      </c>
      <c r="E780" s="3">
        <v>44104</v>
      </c>
      <c r="F780" s="3">
        <v>44116</v>
      </c>
      <c r="G780" t="s">
        <v>387</v>
      </c>
      <c r="H780" t="s">
        <v>51</v>
      </c>
      <c r="I780" s="4">
        <v>688</v>
      </c>
      <c r="J780" t="s">
        <v>60</v>
      </c>
      <c r="K780" t="s">
        <v>4</v>
      </c>
      <c r="L780" s="4">
        <v>57757.599999999999</v>
      </c>
      <c r="M780" s="4">
        <v>688</v>
      </c>
      <c r="N780" s="13" t="s">
        <v>6077</v>
      </c>
      <c r="O780" s="14" t="s">
        <v>5661</v>
      </c>
      <c r="P780" t="s">
        <v>878</v>
      </c>
      <c r="Q780" t="s">
        <v>3771</v>
      </c>
      <c r="R780" t="s">
        <v>3774</v>
      </c>
      <c r="S780" t="s">
        <v>0</v>
      </c>
      <c r="T780" t="s">
        <v>9</v>
      </c>
      <c r="U780" t="s">
        <v>881</v>
      </c>
      <c r="V780" t="s">
        <v>0</v>
      </c>
      <c r="W780" t="s">
        <v>0</v>
      </c>
      <c r="X780" t="s">
        <v>0</v>
      </c>
      <c r="Y780" t="s">
        <v>436</v>
      </c>
      <c r="Z780" t="s">
        <v>0</v>
      </c>
      <c r="AA780" s="3"/>
      <c r="AB780" t="s">
        <v>0</v>
      </c>
      <c r="AC780" t="s">
        <v>0</v>
      </c>
      <c r="AD780" t="s">
        <v>0</v>
      </c>
      <c r="AE780" s="4">
        <v>0</v>
      </c>
    </row>
    <row r="781" spans="1:31" x14ac:dyDescent="0.2">
      <c r="A781" s="2" t="s">
        <v>0</v>
      </c>
      <c r="B781" t="s">
        <v>3765</v>
      </c>
      <c r="C781" t="s">
        <v>877</v>
      </c>
      <c r="D781" s="3">
        <v>44104</v>
      </c>
      <c r="E781" s="3">
        <v>44104</v>
      </c>
      <c r="F781" s="3">
        <v>44116</v>
      </c>
      <c r="G781" t="s">
        <v>387</v>
      </c>
      <c r="H781" t="s">
        <v>51</v>
      </c>
      <c r="I781" s="4">
        <v>3508.6</v>
      </c>
      <c r="J781" t="s">
        <v>60</v>
      </c>
      <c r="K781" t="s">
        <v>4</v>
      </c>
      <c r="L781" s="4">
        <v>294546.96999999997</v>
      </c>
      <c r="M781" s="4">
        <v>3508.6</v>
      </c>
      <c r="N781" s="13" t="s">
        <v>6078</v>
      </c>
      <c r="O781" s="14" t="s">
        <v>5661</v>
      </c>
      <c r="P781" t="s">
        <v>878</v>
      </c>
      <c r="Q781" t="s">
        <v>3766</v>
      </c>
      <c r="R781" t="s">
        <v>3777</v>
      </c>
      <c r="S781" t="s">
        <v>0</v>
      </c>
      <c r="T781" t="s">
        <v>9</v>
      </c>
      <c r="U781" t="s">
        <v>881</v>
      </c>
      <c r="V781" t="s">
        <v>0</v>
      </c>
      <c r="W781" t="s">
        <v>0</v>
      </c>
      <c r="X781" t="s">
        <v>0</v>
      </c>
      <c r="Y781" t="s">
        <v>436</v>
      </c>
      <c r="Z781" t="s">
        <v>0</v>
      </c>
      <c r="AA781" s="3"/>
      <c r="AB781" t="s">
        <v>0</v>
      </c>
      <c r="AC781" t="s">
        <v>0</v>
      </c>
      <c r="AD781" t="s">
        <v>0</v>
      </c>
      <c r="AE781" s="4">
        <v>0</v>
      </c>
    </row>
    <row r="782" spans="1:31" x14ac:dyDescent="0.2">
      <c r="A782" s="2" t="s">
        <v>0</v>
      </c>
      <c r="B782" t="s">
        <v>3765</v>
      </c>
      <c r="C782" t="s">
        <v>877</v>
      </c>
      <c r="D782" s="3">
        <v>44104</v>
      </c>
      <c r="E782" s="3">
        <v>44104</v>
      </c>
      <c r="F782" s="3">
        <v>44116</v>
      </c>
      <c r="G782" t="s">
        <v>387</v>
      </c>
      <c r="H782" t="s">
        <v>51</v>
      </c>
      <c r="I782" s="4">
        <v>1152.4000000000001</v>
      </c>
      <c r="J782" t="s">
        <v>60</v>
      </c>
      <c r="K782" t="s">
        <v>4</v>
      </c>
      <c r="L782" s="4">
        <v>96743.98</v>
      </c>
      <c r="M782" s="4">
        <v>1152.4000000000001</v>
      </c>
      <c r="N782" s="13" t="s">
        <v>6079</v>
      </c>
      <c r="O782" s="14" t="s">
        <v>5661</v>
      </c>
      <c r="P782" t="s">
        <v>878</v>
      </c>
      <c r="Q782" t="s">
        <v>3768</v>
      </c>
      <c r="R782" t="s">
        <v>3777</v>
      </c>
      <c r="S782" t="s">
        <v>0</v>
      </c>
      <c r="T782" t="s">
        <v>9</v>
      </c>
      <c r="U782" t="s">
        <v>881</v>
      </c>
      <c r="V782" t="s">
        <v>0</v>
      </c>
      <c r="W782" t="s">
        <v>0</v>
      </c>
      <c r="X782" t="s">
        <v>0</v>
      </c>
      <c r="Y782" t="s">
        <v>436</v>
      </c>
      <c r="Z782" t="s">
        <v>0</v>
      </c>
      <c r="AA782" s="3"/>
      <c r="AB782" t="s">
        <v>0</v>
      </c>
      <c r="AC782" t="s">
        <v>0</v>
      </c>
      <c r="AD782" t="s">
        <v>0</v>
      </c>
      <c r="AE782" s="4">
        <v>0</v>
      </c>
    </row>
    <row r="783" spans="1:31" x14ac:dyDescent="0.2">
      <c r="A783" s="2" t="s">
        <v>0</v>
      </c>
      <c r="B783" t="s">
        <v>3765</v>
      </c>
      <c r="C783" t="s">
        <v>877</v>
      </c>
      <c r="D783" s="3">
        <v>44104</v>
      </c>
      <c r="E783" s="3">
        <v>44104</v>
      </c>
      <c r="F783" s="3">
        <v>44116</v>
      </c>
      <c r="G783" t="s">
        <v>387</v>
      </c>
      <c r="H783" t="s">
        <v>51</v>
      </c>
      <c r="I783" s="4">
        <v>1479.5</v>
      </c>
      <c r="J783" t="s">
        <v>60</v>
      </c>
      <c r="K783" t="s">
        <v>4</v>
      </c>
      <c r="L783" s="4">
        <v>124204.03</v>
      </c>
      <c r="M783" s="4">
        <v>1479.5</v>
      </c>
      <c r="N783" s="13" t="s">
        <v>6080</v>
      </c>
      <c r="O783" s="14" t="s">
        <v>5661</v>
      </c>
      <c r="P783" t="s">
        <v>878</v>
      </c>
      <c r="Q783" t="s">
        <v>3769</v>
      </c>
      <c r="R783" t="s">
        <v>3777</v>
      </c>
      <c r="S783" t="s">
        <v>0</v>
      </c>
      <c r="T783" t="s">
        <v>9</v>
      </c>
      <c r="U783" t="s">
        <v>881</v>
      </c>
      <c r="V783" t="s">
        <v>0</v>
      </c>
      <c r="W783" t="s">
        <v>0</v>
      </c>
      <c r="X783" t="s">
        <v>0</v>
      </c>
      <c r="Y783" t="s">
        <v>436</v>
      </c>
      <c r="Z783" t="s">
        <v>0</v>
      </c>
      <c r="AA783" s="3"/>
      <c r="AB783" t="s">
        <v>0</v>
      </c>
      <c r="AC783" t="s">
        <v>0</v>
      </c>
      <c r="AD783" t="s">
        <v>0</v>
      </c>
      <c r="AE783" s="4">
        <v>0</v>
      </c>
    </row>
    <row r="784" spans="1:31" x14ac:dyDescent="0.2">
      <c r="A784" s="2" t="s">
        <v>0</v>
      </c>
      <c r="B784" t="s">
        <v>3765</v>
      </c>
      <c r="C784" t="s">
        <v>877</v>
      </c>
      <c r="D784" s="3">
        <v>44104</v>
      </c>
      <c r="E784" s="3">
        <v>44104</v>
      </c>
      <c r="F784" s="3">
        <v>44116</v>
      </c>
      <c r="G784" t="s">
        <v>387</v>
      </c>
      <c r="H784" t="s">
        <v>51</v>
      </c>
      <c r="I784" s="4">
        <v>1098.7</v>
      </c>
      <c r="J784" t="s">
        <v>60</v>
      </c>
      <c r="K784" t="s">
        <v>4</v>
      </c>
      <c r="L784" s="4">
        <v>92235.87</v>
      </c>
      <c r="M784" s="4">
        <v>1098.7</v>
      </c>
      <c r="N784" s="13" t="s">
        <v>6081</v>
      </c>
      <c r="O784" s="14" t="s">
        <v>5661</v>
      </c>
      <c r="P784" t="s">
        <v>878</v>
      </c>
      <c r="Q784" t="s">
        <v>3771</v>
      </c>
      <c r="R784" t="s">
        <v>3777</v>
      </c>
      <c r="S784" t="s">
        <v>0</v>
      </c>
      <c r="T784" t="s">
        <v>9</v>
      </c>
      <c r="U784" t="s">
        <v>881</v>
      </c>
      <c r="V784" t="s">
        <v>0</v>
      </c>
      <c r="W784" t="s">
        <v>0</v>
      </c>
      <c r="X784" t="s">
        <v>0</v>
      </c>
      <c r="Y784" t="s">
        <v>436</v>
      </c>
      <c r="Z784" t="s">
        <v>0</v>
      </c>
      <c r="AA784" s="3"/>
      <c r="AB784" t="s">
        <v>0</v>
      </c>
      <c r="AC784" t="s">
        <v>0</v>
      </c>
      <c r="AD784" t="s">
        <v>0</v>
      </c>
      <c r="AE784" s="4">
        <v>0</v>
      </c>
    </row>
    <row r="785" spans="1:31" x14ac:dyDescent="0.2">
      <c r="A785" s="2" t="s">
        <v>0</v>
      </c>
      <c r="B785" t="s">
        <v>3765</v>
      </c>
      <c r="C785" t="s">
        <v>877</v>
      </c>
      <c r="D785" s="3">
        <v>44104</v>
      </c>
      <c r="E785" s="3">
        <v>44104</v>
      </c>
      <c r="F785" s="3">
        <v>44116</v>
      </c>
      <c r="G785" t="s">
        <v>387</v>
      </c>
      <c r="H785" t="s">
        <v>51</v>
      </c>
      <c r="I785" s="4">
        <v>599</v>
      </c>
      <c r="J785" t="s">
        <v>60</v>
      </c>
      <c r="K785" t="s">
        <v>4</v>
      </c>
      <c r="L785" s="4">
        <v>50286.05</v>
      </c>
      <c r="M785" s="4">
        <v>599</v>
      </c>
      <c r="N785" s="13" t="s">
        <v>6082</v>
      </c>
      <c r="O785" s="14" t="s">
        <v>5661</v>
      </c>
      <c r="P785" t="s">
        <v>878</v>
      </c>
      <c r="Q785" t="s">
        <v>3778</v>
      </c>
      <c r="R785" t="s">
        <v>3779</v>
      </c>
      <c r="S785" t="s">
        <v>0</v>
      </c>
      <c r="T785" t="s">
        <v>9</v>
      </c>
      <c r="U785" t="s">
        <v>881</v>
      </c>
      <c r="V785" t="s">
        <v>0</v>
      </c>
      <c r="W785" t="s">
        <v>0</v>
      </c>
      <c r="X785" t="s">
        <v>0</v>
      </c>
      <c r="Y785" t="s">
        <v>436</v>
      </c>
      <c r="Z785" t="s">
        <v>0</v>
      </c>
      <c r="AA785" s="3"/>
      <c r="AB785" t="s">
        <v>0</v>
      </c>
      <c r="AC785" t="s">
        <v>0</v>
      </c>
      <c r="AD785" t="s">
        <v>0</v>
      </c>
      <c r="AE785" s="4">
        <v>0</v>
      </c>
    </row>
    <row r="786" spans="1:31" x14ac:dyDescent="0.2">
      <c r="A786" s="2" t="s">
        <v>0</v>
      </c>
      <c r="B786" t="s">
        <v>3765</v>
      </c>
      <c r="C786" t="s">
        <v>877</v>
      </c>
      <c r="D786" s="3">
        <v>44104</v>
      </c>
      <c r="E786" s="3">
        <v>44104</v>
      </c>
      <c r="F786" s="3">
        <v>44116</v>
      </c>
      <c r="G786" t="s">
        <v>387</v>
      </c>
      <c r="H786" t="s">
        <v>51</v>
      </c>
      <c r="I786" s="4">
        <v>2957.6</v>
      </c>
      <c r="J786" t="s">
        <v>60</v>
      </c>
      <c r="K786" t="s">
        <v>4</v>
      </c>
      <c r="L786" s="4">
        <v>248290.52</v>
      </c>
      <c r="M786" s="4">
        <v>2957.6</v>
      </c>
      <c r="N786" s="13" t="s">
        <v>6083</v>
      </c>
      <c r="O786" s="14" t="s">
        <v>5661</v>
      </c>
      <c r="P786" t="s">
        <v>878</v>
      </c>
      <c r="Q786" t="s">
        <v>3766</v>
      </c>
      <c r="R786" t="s">
        <v>3779</v>
      </c>
      <c r="S786" t="s">
        <v>0</v>
      </c>
      <c r="T786" t="s">
        <v>9</v>
      </c>
      <c r="U786" t="s">
        <v>881</v>
      </c>
      <c r="V786" t="s">
        <v>0</v>
      </c>
      <c r="W786" t="s">
        <v>0</v>
      </c>
      <c r="X786" t="s">
        <v>0</v>
      </c>
      <c r="Y786" t="s">
        <v>436</v>
      </c>
      <c r="Z786" t="s">
        <v>0</v>
      </c>
      <c r="AA786" s="3"/>
      <c r="AB786" t="s">
        <v>0</v>
      </c>
      <c r="AC786" t="s">
        <v>0</v>
      </c>
      <c r="AD786" t="s">
        <v>0</v>
      </c>
      <c r="AE786" s="4">
        <v>0</v>
      </c>
    </row>
    <row r="787" spans="1:31" x14ac:dyDescent="0.2">
      <c r="A787" s="2" t="s">
        <v>0</v>
      </c>
      <c r="B787" t="s">
        <v>3765</v>
      </c>
      <c r="C787" t="s">
        <v>877</v>
      </c>
      <c r="D787" s="3">
        <v>44104</v>
      </c>
      <c r="E787" s="3">
        <v>44104</v>
      </c>
      <c r="F787" s="3">
        <v>44116</v>
      </c>
      <c r="G787" t="s">
        <v>387</v>
      </c>
      <c r="H787" t="s">
        <v>51</v>
      </c>
      <c r="I787" s="4">
        <v>984</v>
      </c>
      <c r="J787" t="s">
        <v>60</v>
      </c>
      <c r="K787" t="s">
        <v>4</v>
      </c>
      <c r="L787" s="4">
        <v>82606.8</v>
      </c>
      <c r="M787" s="4">
        <v>984</v>
      </c>
      <c r="N787" s="13" t="s">
        <v>6084</v>
      </c>
      <c r="O787" s="14" t="s">
        <v>5661</v>
      </c>
      <c r="P787" t="s">
        <v>878</v>
      </c>
      <c r="Q787" t="s">
        <v>3768</v>
      </c>
      <c r="R787" t="s">
        <v>3779</v>
      </c>
      <c r="S787" t="s">
        <v>0</v>
      </c>
      <c r="T787" t="s">
        <v>9</v>
      </c>
      <c r="U787" t="s">
        <v>881</v>
      </c>
      <c r="V787" t="s">
        <v>0</v>
      </c>
      <c r="W787" t="s">
        <v>0</v>
      </c>
      <c r="X787" t="s">
        <v>0</v>
      </c>
      <c r="Y787" t="s">
        <v>436</v>
      </c>
      <c r="Z787" t="s">
        <v>0</v>
      </c>
      <c r="AA787" s="3"/>
      <c r="AB787" t="s">
        <v>0</v>
      </c>
      <c r="AC787" t="s">
        <v>0</v>
      </c>
      <c r="AD787" t="s">
        <v>0</v>
      </c>
      <c r="AE787" s="4">
        <v>0</v>
      </c>
    </row>
    <row r="788" spans="1:31" x14ac:dyDescent="0.2">
      <c r="A788" s="2" t="s">
        <v>0</v>
      </c>
      <c r="B788" t="s">
        <v>3765</v>
      </c>
      <c r="C788" t="s">
        <v>877</v>
      </c>
      <c r="D788" s="3">
        <v>44104</v>
      </c>
      <c r="E788" s="3">
        <v>44104</v>
      </c>
      <c r="F788" s="3">
        <v>44116</v>
      </c>
      <c r="G788" t="s">
        <v>387</v>
      </c>
      <c r="H788" t="s">
        <v>51</v>
      </c>
      <c r="I788" s="4">
        <v>1085.7</v>
      </c>
      <c r="J788" t="s">
        <v>60</v>
      </c>
      <c r="K788" t="s">
        <v>4</v>
      </c>
      <c r="L788" s="4">
        <v>91144.52</v>
      </c>
      <c r="M788" s="4">
        <v>1085.7</v>
      </c>
      <c r="N788" s="13" t="s">
        <v>6085</v>
      </c>
      <c r="O788" s="14" t="s">
        <v>5661</v>
      </c>
      <c r="P788" t="s">
        <v>878</v>
      </c>
      <c r="Q788" t="s">
        <v>3769</v>
      </c>
      <c r="R788" t="s">
        <v>3779</v>
      </c>
      <c r="S788" t="s">
        <v>0</v>
      </c>
      <c r="T788" t="s">
        <v>9</v>
      </c>
      <c r="U788" t="s">
        <v>881</v>
      </c>
      <c r="V788" t="s">
        <v>0</v>
      </c>
      <c r="W788" t="s">
        <v>0</v>
      </c>
      <c r="X788" t="s">
        <v>0</v>
      </c>
      <c r="Y788" t="s">
        <v>436</v>
      </c>
      <c r="Z788" t="s">
        <v>0</v>
      </c>
      <c r="AA788" s="3"/>
      <c r="AB788" t="s">
        <v>0</v>
      </c>
      <c r="AC788" t="s">
        <v>0</v>
      </c>
      <c r="AD788" t="s">
        <v>0</v>
      </c>
      <c r="AE788" s="4">
        <v>0</v>
      </c>
    </row>
    <row r="789" spans="1:31" x14ac:dyDescent="0.2">
      <c r="A789" s="2" t="s">
        <v>0</v>
      </c>
      <c r="B789" t="s">
        <v>3765</v>
      </c>
      <c r="C789" t="s">
        <v>877</v>
      </c>
      <c r="D789" s="3">
        <v>44104</v>
      </c>
      <c r="E789" s="3">
        <v>44104</v>
      </c>
      <c r="F789" s="3">
        <v>44116</v>
      </c>
      <c r="G789" t="s">
        <v>387</v>
      </c>
      <c r="H789" t="s">
        <v>51</v>
      </c>
      <c r="I789" s="4">
        <v>932.7</v>
      </c>
      <c r="J789" t="s">
        <v>578</v>
      </c>
      <c r="K789" t="s">
        <v>4</v>
      </c>
      <c r="L789" s="4">
        <v>78300.17</v>
      </c>
      <c r="M789" s="4">
        <v>932.7</v>
      </c>
      <c r="N789" s="13" t="s">
        <v>6086</v>
      </c>
      <c r="O789" s="14" t="s">
        <v>5661</v>
      </c>
      <c r="P789" t="s">
        <v>878</v>
      </c>
      <c r="Q789" t="s">
        <v>3771</v>
      </c>
      <c r="R789" t="s">
        <v>3779</v>
      </c>
      <c r="S789" t="s">
        <v>0</v>
      </c>
      <c r="T789" t="s">
        <v>9</v>
      </c>
      <c r="U789" t="s">
        <v>881</v>
      </c>
      <c r="V789" t="s">
        <v>0</v>
      </c>
      <c r="W789" t="s">
        <v>0</v>
      </c>
      <c r="X789" t="s">
        <v>0</v>
      </c>
      <c r="Y789" t="s">
        <v>436</v>
      </c>
      <c r="Z789" t="s">
        <v>0</v>
      </c>
      <c r="AA789" s="3"/>
      <c r="AB789" t="s">
        <v>0</v>
      </c>
      <c r="AC789" t="s">
        <v>0</v>
      </c>
      <c r="AD789" t="s">
        <v>0</v>
      </c>
      <c r="AE789" s="4">
        <v>0</v>
      </c>
    </row>
    <row r="790" spans="1:31" x14ac:dyDescent="0.2">
      <c r="A790" s="2" t="s">
        <v>0</v>
      </c>
      <c r="B790" t="s">
        <v>3765</v>
      </c>
      <c r="C790" t="s">
        <v>877</v>
      </c>
      <c r="D790" s="3">
        <v>44104</v>
      </c>
      <c r="E790" s="3">
        <v>44104</v>
      </c>
      <c r="F790" s="3">
        <v>44116</v>
      </c>
      <c r="G790" t="s">
        <v>387</v>
      </c>
      <c r="H790" t="s">
        <v>51</v>
      </c>
      <c r="I790" s="4">
        <v>570.6</v>
      </c>
      <c r="J790" t="s">
        <v>60</v>
      </c>
      <c r="K790" t="s">
        <v>4</v>
      </c>
      <c r="L790" s="4">
        <v>47901.87</v>
      </c>
      <c r="M790" s="4">
        <v>570.6</v>
      </c>
      <c r="N790" s="13" t="s">
        <v>6087</v>
      </c>
      <c r="O790" s="14" t="s">
        <v>5661</v>
      </c>
      <c r="P790" t="s">
        <v>878</v>
      </c>
      <c r="Q790" t="s">
        <v>3778</v>
      </c>
      <c r="R790" t="s">
        <v>3780</v>
      </c>
      <c r="S790" t="s">
        <v>0</v>
      </c>
      <c r="T790" t="s">
        <v>9</v>
      </c>
      <c r="U790" t="s">
        <v>881</v>
      </c>
      <c r="V790" t="s">
        <v>0</v>
      </c>
      <c r="W790" t="s">
        <v>0</v>
      </c>
      <c r="X790" t="s">
        <v>0</v>
      </c>
      <c r="Y790" t="s">
        <v>436</v>
      </c>
      <c r="Z790" t="s">
        <v>0</v>
      </c>
      <c r="AA790" s="3"/>
      <c r="AB790" t="s">
        <v>0</v>
      </c>
      <c r="AC790" t="s">
        <v>0</v>
      </c>
      <c r="AD790" t="s">
        <v>0</v>
      </c>
      <c r="AE790" s="4">
        <v>0</v>
      </c>
    </row>
    <row r="791" spans="1:31" x14ac:dyDescent="0.2">
      <c r="A791" s="2" t="s">
        <v>0</v>
      </c>
      <c r="B791" t="s">
        <v>3765</v>
      </c>
      <c r="C791" t="s">
        <v>877</v>
      </c>
      <c r="D791" s="3">
        <v>44104</v>
      </c>
      <c r="E791" s="3">
        <v>44104</v>
      </c>
      <c r="F791" s="3">
        <v>44116</v>
      </c>
      <c r="G791" t="s">
        <v>387</v>
      </c>
      <c r="H791" t="s">
        <v>51</v>
      </c>
      <c r="I791" s="4">
        <v>2755.7</v>
      </c>
      <c r="J791" t="s">
        <v>60</v>
      </c>
      <c r="K791" t="s">
        <v>4</v>
      </c>
      <c r="L791" s="4">
        <v>231341.02</v>
      </c>
      <c r="M791" s="4">
        <v>2755.7</v>
      </c>
      <c r="N791" s="13" t="s">
        <v>6088</v>
      </c>
      <c r="O791" s="14" t="s">
        <v>5661</v>
      </c>
      <c r="P791" t="s">
        <v>878</v>
      </c>
      <c r="Q791" t="s">
        <v>3766</v>
      </c>
      <c r="R791" t="s">
        <v>3780</v>
      </c>
      <c r="S791" t="s">
        <v>0</v>
      </c>
      <c r="T791" t="s">
        <v>9</v>
      </c>
      <c r="U791" t="s">
        <v>881</v>
      </c>
      <c r="V791" t="s">
        <v>0</v>
      </c>
      <c r="W791" t="s">
        <v>0</v>
      </c>
      <c r="X791" t="s">
        <v>0</v>
      </c>
      <c r="Y791" t="s">
        <v>436</v>
      </c>
      <c r="Z791" t="s">
        <v>0</v>
      </c>
      <c r="AA791" s="3"/>
      <c r="AB791" t="s">
        <v>0</v>
      </c>
      <c r="AC791" t="s">
        <v>0</v>
      </c>
      <c r="AD791" t="s">
        <v>0</v>
      </c>
      <c r="AE791" s="4">
        <v>0</v>
      </c>
    </row>
    <row r="792" spans="1:31" x14ac:dyDescent="0.2">
      <c r="A792" s="2" t="s">
        <v>0</v>
      </c>
      <c r="B792" t="s">
        <v>3765</v>
      </c>
      <c r="C792" t="s">
        <v>877</v>
      </c>
      <c r="D792" s="3">
        <v>44104</v>
      </c>
      <c r="E792" s="3">
        <v>44104</v>
      </c>
      <c r="F792" s="3">
        <v>44116</v>
      </c>
      <c r="G792" t="s">
        <v>387</v>
      </c>
      <c r="H792" t="s">
        <v>51</v>
      </c>
      <c r="I792" s="4">
        <v>776.5</v>
      </c>
      <c r="J792" t="s">
        <v>578</v>
      </c>
      <c r="K792" t="s">
        <v>4</v>
      </c>
      <c r="L792" s="4">
        <v>65187.18</v>
      </c>
      <c r="M792" s="4">
        <v>776.5</v>
      </c>
      <c r="N792" s="13" t="s">
        <v>6089</v>
      </c>
      <c r="O792" s="14" t="s">
        <v>5661</v>
      </c>
      <c r="P792" t="s">
        <v>878</v>
      </c>
      <c r="Q792" t="s">
        <v>3768</v>
      </c>
      <c r="R792" t="s">
        <v>3780</v>
      </c>
      <c r="S792" t="s">
        <v>0</v>
      </c>
      <c r="T792" t="s">
        <v>9</v>
      </c>
      <c r="U792" t="s">
        <v>881</v>
      </c>
      <c r="V792" t="s">
        <v>0</v>
      </c>
      <c r="W792" t="s">
        <v>0</v>
      </c>
      <c r="X792" t="s">
        <v>0</v>
      </c>
      <c r="Y792" t="s">
        <v>436</v>
      </c>
      <c r="Z792" t="s">
        <v>0</v>
      </c>
      <c r="AA792" s="3"/>
      <c r="AB792" t="s">
        <v>0</v>
      </c>
      <c r="AC792" t="s">
        <v>0</v>
      </c>
      <c r="AD792" t="s">
        <v>0</v>
      </c>
      <c r="AE792" s="4">
        <v>0</v>
      </c>
    </row>
    <row r="793" spans="1:31" x14ac:dyDescent="0.2">
      <c r="A793" s="2" t="s">
        <v>0</v>
      </c>
      <c r="B793" t="s">
        <v>3765</v>
      </c>
      <c r="C793" t="s">
        <v>877</v>
      </c>
      <c r="D793" s="3">
        <v>44104</v>
      </c>
      <c r="E793" s="3">
        <v>44104</v>
      </c>
      <c r="F793" s="3">
        <v>44116</v>
      </c>
      <c r="G793" t="s">
        <v>387</v>
      </c>
      <c r="H793" t="s">
        <v>51</v>
      </c>
      <c r="I793" s="4">
        <v>1313.1</v>
      </c>
      <c r="J793" t="s">
        <v>60</v>
      </c>
      <c r="K793" t="s">
        <v>4</v>
      </c>
      <c r="L793" s="4">
        <v>110234.75</v>
      </c>
      <c r="M793" s="4">
        <v>1313.1</v>
      </c>
      <c r="N793" s="13" t="s">
        <v>6090</v>
      </c>
      <c r="O793" s="14" t="s">
        <v>5661</v>
      </c>
      <c r="P793" t="s">
        <v>878</v>
      </c>
      <c r="Q793" t="s">
        <v>3769</v>
      </c>
      <c r="R793" t="s">
        <v>3780</v>
      </c>
      <c r="S793" t="s">
        <v>0</v>
      </c>
      <c r="T793" t="s">
        <v>9</v>
      </c>
      <c r="U793" t="s">
        <v>881</v>
      </c>
      <c r="V793" t="s">
        <v>0</v>
      </c>
      <c r="W793" t="s">
        <v>0</v>
      </c>
      <c r="X793" t="s">
        <v>0</v>
      </c>
      <c r="Y793" t="s">
        <v>436</v>
      </c>
      <c r="Z793" t="s">
        <v>0</v>
      </c>
      <c r="AA793" s="3"/>
      <c r="AB793" t="s">
        <v>0</v>
      </c>
      <c r="AC793" t="s">
        <v>0</v>
      </c>
      <c r="AD793" t="s">
        <v>0</v>
      </c>
      <c r="AE793" s="4">
        <v>0</v>
      </c>
    </row>
    <row r="794" spans="1:31" x14ac:dyDescent="0.2">
      <c r="A794" s="2" t="s">
        <v>0</v>
      </c>
      <c r="B794" t="s">
        <v>3765</v>
      </c>
      <c r="C794" t="s">
        <v>877</v>
      </c>
      <c r="D794" s="3">
        <v>44104</v>
      </c>
      <c r="E794" s="3">
        <v>44104</v>
      </c>
      <c r="F794" s="3">
        <v>44116</v>
      </c>
      <c r="G794" t="s">
        <v>387</v>
      </c>
      <c r="H794" t="s">
        <v>51</v>
      </c>
      <c r="I794" s="4">
        <v>911.9</v>
      </c>
      <c r="J794" t="s">
        <v>578</v>
      </c>
      <c r="K794" t="s">
        <v>4</v>
      </c>
      <c r="L794" s="4">
        <v>76554.009999999995</v>
      </c>
      <c r="M794" s="4">
        <v>911.9</v>
      </c>
      <c r="N794" s="13" t="s">
        <v>6091</v>
      </c>
      <c r="O794" s="14" t="s">
        <v>5661</v>
      </c>
      <c r="P794" t="s">
        <v>878</v>
      </c>
      <c r="Q794" t="s">
        <v>3771</v>
      </c>
      <c r="R794" t="s">
        <v>3780</v>
      </c>
      <c r="S794" t="s">
        <v>0</v>
      </c>
      <c r="T794" t="s">
        <v>9</v>
      </c>
      <c r="U794" t="s">
        <v>881</v>
      </c>
      <c r="V794" t="s">
        <v>0</v>
      </c>
      <c r="W794" t="s">
        <v>0</v>
      </c>
      <c r="X794" t="s">
        <v>0</v>
      </c>
      <c r="Y794" t="s">
        <v>436</v>
      </c>
      <c r="Z794" t="s">
        <v>0</v>
      </c>
      <c r="AA794" s="3"/>
      <c r="AB794" t="s">
        <v>0</v>
      </c>
      <c r="AC794" t="s">
        <v>0</v>
      </c>
      <c r="AD794" t="s">
        <v>0</v>
      </c>
      <c r="AE794" s="4">
        <v>0</v>
      </c>
    </row>
    <row r="795" spans="1:31" x14ac:dyDescent="0.2">
      <c r="A795" s="2" t="s">
        <v>0</v>
      </c>
      <c r="B795" t="s">
        <v>3765</v>
      </c>
      <c r="C795" t="s">
        <v>902</v>
      </c>
      <c r="D795" s="3">
        <v>44105</v>
      </c>
      <c r="E795" s="3">
        <v>44104</v>
      </c>
      <c r="F795" s="3">
        <v>44133</v>
      </c>
      <c r="G795" t="s">
        <v>50</v>
      </c>
      <c r="H795" t="s">
        <v>51</v>
      </c>
      <c r="I795" s="4">
        <v>-40.6</v>
      </c>
      <c r="J795" t="s">
        <v>60</v>
      </c>
      <c r="K795" t="s">
        <v>4</v>
      </c>
      <c r="L795" s="4">
        <v>-3408.37</v>
      </c>
      <c r="M795" s="4">
        <v>-40.6</v>
      </c>
      <c r="N795" s="13" t="s">
        <v>6064</v>
      </c>
      <c r="O795" s="14" t="s">
        <v>5661</v>
      </c>
      <c r="P795" t="s">
        <v>878</v>
      </c>
      <c r="Q795" t="s">
        <v>3766</v>
      </c>
      <c r="R795" t="s">
        <v>3767</v>
      </c>
      <c r="S795" t="s">
        <v>0</v>
      </c>
      <c r="T795" t="s">
        <v>9</v>
      </c>
      <c r="U795" t="s">
        <v>881</v>
      </c>
      <c r="V795" t="s">
        <v>0</v>
      </c>
      <c r="W795" t="s">
        <v>0</v>
      </c>
      <c r="X795" t="s">
        <v>0</v>
      </c>
      <c r="Y795" t="s">
        <v>436</v>
      </c>
      <c r="Z795" t="s">
        <v>0</v>
      </c>
      <c r="AA795" s="3"/>
      <c r="AB795" t="s">
        <v>0</v>
      </c>
      <c r="AC795" t="s">
        <v>0</v>
      </c>
      <c r="AD795" t="s">
        <v>0</v>
      </c>
      <c r="AE795" s="4">
        <v>0</v>
      </c>
    </row>
    <row r="796" spans="1:31" x14ac:dyDescent="0.2">
      <c r="A796" s="2" t="s">
        <v>0</v>
      </c>
      <c r="B796" t="s">
        <v>3765</v>
      </c>
      <c r="C796" t="s">
        <v>902</v>
      </c>
      <c r="D796" s="3">
        <v>44105</v>
      </c>
      <c r="E796" s="3">
        <v>44104</v>
      </c>
      <c r="F796" s="3">
        <v>44133</v>
      </c>
      <c r="G796" t="s">
        <v>50</v>
      </c>
      <c r="H796" t="s">
        <v>51</v>
      </c>
      <c r="I796" s="4">
        <v>-182.8</v>
      </c>
      <c r="J796" t="s">
        <v>60</v>
      </c>
      <c r="K796" t="s">
        <v>4</v>
      </c>
      <c r="L796" s="4">
        <v>-15346.06</v>
      </c>
      <c r="M796" s="4">
        <v>-182.8</v>
      </c>
      <c r="N796" s="13" t="s">
        <v>6065</v>
      </c>
      <c r="O796" s="14" t="s">
        <v>5661</v>
      </c>
      <c r="P796" t="s">
        <v>878</v>
      </c>
      <c r="Q796" t="s">
        <v>3768</v>
      </c>
      <c r="R796" t="s">
        <v>3767</v>
      </c>
      <c r="S796" t="s">
        <v>0</v>
      </c>
      <c r="T796" t="s">
        <v>9</v>
      </c>
      <c r="U796" t="s">
        <v>881</v>
      </c>
      <c r="V796" t="s">
        <v>0</v>
      </c>
      <c r="W796" t="s">
        <v>0</v>
      </c>
      <c r="X796" t="s">
        <v>0</v>
      </c>
      <c r="Y796" t="s">
        <v>436</v>
      </c>
      <c r="Z796" t="s">
        <v>0</v>
      </c>
      <c r="AA796" s="3"/>
      <c r="AB796" t="s">
        <v>0</v>
      </c>
      <c r="AC796" t="s">
        <v>0</v>
      </c>
      <c r="AD796" t="s">
        <v>0</v>
      </c>
      <c r="AE796" s="4">
        <v>0</v>
      </c>
    </row>
    <row r="797" spans="1:31" x14ac:dyDescent="0.2">
      <c r="A797" s="2" t="s">
        <v>0</v>
      </c>
      <c r="B797" t="s">
        <v>3765</v>
      </c>
      <c r="C797" t="s">
        <v>902</v>
      </c>
      <c r="D797" s="3">
        <v>44105</v>
      </c>
      <c r="E797" s="3">
        <v>44104</v>
      </c>
      <c r="F797" s="3">
        <v>44133</v>
      </c>
      <c r="G797" t="s">
        <v>50</v>
      </c>
      <c r="H797" t="s">
        <v>51</v>
      </c>
      <c r="I797" s="4">
        <v>-101.5</v>
      </c>
      <c r="J797" t="s">
        <v>599</v>
      </c>
      <c r="K797" t="s">
        <v>4</v>
      </c>
      <c r="L797" s="4">
        <v>-8520.93</v>
      </c>
      <c r="M797" s="4">
        <v>-101.5</v>
      </c>
      <c r="N797" s="13" t="s">
        <v>6066</v>
      </c>
      <c r="O797" s="14" t="s">
        <v>5661</v>
      </c>
      <c r="P797" t="s">
        <v>878</v>
      </c>
      <c r="Q797" t="s">
        <v>3769</v>
      </c>
      <c r="R797" t="s">
        <v>3770</v>
      </c>
      <c r="S797" t="s">
        <v>0</v>
      </c>
      <c r="T797" t="s">
        <v>9</v>
      </c>
      <c r="U797" t="s">
        <v>881</v>
      </c>
      <c r="V797" t="s">
        <v>0</v>
      </c>
      <c r="W797" t="s">
        <v>0</v>
      </c>
      <c r="X797" t="s">
        <v>0</v>
      </c>
      <c r="Y797" t="s">
        <v>436</v>
      </c>
      <c r="Z797" t="s">
        <v>0</v>
      </c>
      <c r="AA797" s="3"/>
      <c r="AB797" t="s">
        <v>0</v>
      </c>
      <c r="AC797" t="s">
        <v>0</v>
      </c>
      <c r="AD797" t="s">
        <v>0</v>
      </c>
      <c r="AE797" s="4">
        <v>0</v>
      </c>
    </row>
    <row r="798" spans="1:31" x14ac:dyDescent="0.2">
      <c r="A798" s="2" t="s">
        <v>0</v>
      </c>
      <c r="B798" t="s">
        <v>3765</v>
      </c>
      <c r="C798" t="s">
        <v>902</v>
      </c>
      <c r="D798" s="3">
        <v>44105</v>
      </c>
      <c r="E798" s="3">
        <v>44104</v>
      </c>
      <c r="F798" s="3">
        <v>44133</v>
      </c>
      <c r="G798" t="s">
        <v>50</v>
      </c>
      <c r="H798" t="s">
        <v>51</v>
      </c>
      <c r="I798" s="4">
        <v>-83.3</v>
      </c>
      <c r="J798" t="s">
        <v>623</v>
      </c>
      <c r="K798" t="s">
        <v>4</v>
      </c>
      <c r="L798" s="4">
        <v>-6993.04</v>
      </c>
      <c r="M798" s="4">
        <v>-83.3</v>
      </c>
      <c r="N798" s="13" t="s">
        <v>6067</v>
      </c>
      <c r="O798" s="14" t="s">
        <v>5661</v>
      </c>
      <c r="P798" t="s">
        <v>878</v>
      </c>
      <c r="Q798" t="s">
        <v>3771</v>
      </c>
      <c r="R798" t="s">
        <v>3767</v>
      </c>
      <c r="S798" t="s">
        <v>0</v>
      </c>
      <c r="T798" t="s">
        <v>9</v>
      </c>
      <c r="U798" t="s">
        <v>881</v>
      </c>
      <c r="V798" t="s">
        <v>0</v>
      </c>
      <c r="W798" t="s">
        <v>0</v>
      </c>
      <c r="X798" t="s">
        <v>0</v>
      </c>
      <c r="Y798" t="s">
        <v>436</v>
      </c>
      <c r="Z798" t="s">
        <v>0</v>
      </c>
      <c r="AA798" s="3"/>
      <c r="AB798" t="s">
        <v>0</v>
      </c>
      <c r="AC798" t="s">
        <v>0</v>
      </c>
      <c r="AD798" t="s">
        <v>0</v>
      </c>
      <c r="AE798" s="4">
        <v>0</v>
      </c>
    </row>
    <row r="799" spans="1:31" x14ac:dyDescent="0.2">
      <c r="A799" s="2" t="s">
        <v>0</v>
      </c>
      <c r="B799" t="s">
        <v>3765</v>
      </c>
      <c r="C799" t="s">
        <v>902</v>
      </c>
      <c r="D799" s="3">
        <v>44105</v>
      </c>
      <c r="E799" s="3">
        <v>44104</v>
      </c>
      <c r="F799" s="3">
        <v>44133</v>
      </c>
      <c r="G799" t="s">
        <v>50</v>
      </c>
      <c r="H799" t="s">
        <v>51</v>
      </c>
      <c r="I799" s="4">
        <v>-201</v>
      </c>
      <c r="J799" t="s">
        <v>60</v>
      </c>
      <c r="K799" t="s">
        <v>4</v>
      </c>
      <c r="L799" s="4">
        <v>-16873.95</v>
      </c>
      <c r="M799" s="4">
        <v>-201</v>
      </c>
      <c r="N799" s="13" t="s">
        <v>6068</v>
      </c>
      <c r="O799" s="14" t="s">
        <v>5661</v>
      </c>
      <c r="P799" t="s">
        <v>878</v>
      </c>
      <c r="Q799" t="s">
        <v>3766</v>
      </c>
      <c r="R799" t="s">
        <v>3772</v>
      </c>
      <c r="S799" t="s">
        <v>0</v>
      </c>
      <c r="T799" t="s">
        <v>9</v>
      </c>
      <c r="U799" t="s">
        <v>881</v>
      </c>
      <c r="V799" t="s">
        <v>0</v>
      </c>
      <c r="W799" t="s">
        <v>0</v>
      </c>
      <c r="X799" t="s">
        <v>0</v>
      </c>
      <c r="Y799" t="s">
        <v>436</v>
      </c>
      <c r="Z799" t="s">
        <v>0</v>
      </c>
      <c r="AA799" s="3"/>
      <c r="AB799" t="s">
        <v>0</v>
      </c>
      <c r="AC799" t="s">
        <v>0</v>
      </c>
      <c r="AD799" t="s">
        <v>0</v>
      </c>
      <c r="AE799" s="4">
        <v>0</v>
      </c>
    </row>
    <row r="800" spans="1:31" x14ac:dyDescent="0.2">
      <c r="A800" s="2" t="s">
        <v>0</v>
      </c>
      <c r="B800" t="s">
        <v>3765</v>
      </c>
      <c r="C800" t="s">
        <v>902</v>
      </c>
      <c r="D800" s="3">
        <v>44105</v>
      </c>
      <c r="E800" s="3">
        <v>44104</v>
      </c>
      <c r="F800" s="3">
        <v>44133</v>
      </c>
      <c r="G800" t="s">
        <v>50</v>
      </c>
      <c r="H800" t="s">
        <v>51</v>
      </c>
      <c r="I800" s="4">
        <v>-943.6</v>
      </c>
      <c r="J800" t="s">
        <v>60</v>
      </c>
      <c r="K800" t="s">
        <v>4</v>
      </c>
      <c r="L800" s="4">
        <v>-79215.22</v>
      </c>
      <c r="M800" s="4">
        <v>-943.6</v>
      </c>
      <c r="N800" s="13" t="s">
        <v>6069</v>
      </c>
      <c r="O800" s="14" t="s">
        <v>5661</v>
      </c>
      <c r="P800" t="s">
        <v>878</v>
      </c>
      <c r="Q800" t="s">
        <v>3768</v>
      </c>
      <c r="R800" t="s">
        <v>3772</v>
      </c>
      <c r="S800" t="s">
        <v>0</v>
      </c>
      <c r="T800" t="s">
        <v>9</v>
      </c>
      <c r="U800" t="s">
        <v>881</v>
      </c>
      <c r="V800" t="s">
        <v>0</v>
      </c>
      <c r="W800" t="s">
        <v>0</v>
      </c>
      <c r="X800" t="s">
        <v>0</v>
      </c>
      <c r="Y800" t="s">
        <v>436</v>
      </c>
      <c r="Z800" t="s">
        <v>0</v>
      </c>
      <c r="AA800" s="3"/>
      <c r="AB800" t="s">
        <v>0</v>
      </c>
      <c r="AC800" t="s">
        <v>0</v>
      </c>
      <c r="AD800" t="s">
        <v>0</v>
      </c>
      <c r="AE800" s="4">
        <v>0</v>
      </c>
    </row>
    <row r="801" spans="1:31" x14ac:dyDescent="0.2">
      <c r="A801" s="2" t="s">
        <v>0</v>
      </c>
      <c r="B801" t="s">
        <v>3765</v>
      </c>
      <c r="C801" t="s">
        <v>902</v>
      </c>
      <c r="D801" s="3">
        <v>44105</v>
      </c>
      <c r="E801" s="3">
        <v>44104</v>
      </c>
      <c r="F801" s="3">
        <v>44133</v>
      </c>
      <c r="G801" t="s">
        <v>50</v>
      </c>
      <c r="H801" t="s">
        <v>51</v>
      </c>
      <c r="I801" s="4">
        <v>-297.8</v>
      </c>
      <c r="J801" t="s">
        <v>60</v>
      </c>
      <c r="K801" t="s">
        <v>4</v>
      </c>
      <c r="L801" s="4">
        <v>-25000.31</v>
      </c>
      <c r="M801" s="4">
        <v>-297.8</v>
      </c>
      <c r="N801" s="13" t="s">
        <v>6070</v>
      </c>
      <c r="O801" s="14" t="s">
        <v>5661</v>
      </c>
      <c r="P801" t="s">
        <v>878</v>
      </c>
      <c r="Q801" t="s">
        <v>3773</v>
      </c>
      <c r="R801" t="s">
        <v>3772</v>
      </c>
      <c r="S801" t="s">
        <v>0</v>
      </c>
      <c r="T801" t="s">
        <v>9</v>
      </c>
      <c r="U801" t="s">
        <v>881</v>
      </c>
      <c r="V801" t="s">
        <v>0</v>
      </c>
      <c r="W801" t="s">
        <v>0</v>
      </c>
      <c r="X801" t="s">
        <v>0</v>
      </c>
      <c r="Y801" t="s">
        <v>436</v>
      </c>
      <c r="Z801" t="s">
        <v>0</v>
      </c>
      <c r="AA801" s="3"/>
      <c r="AB801" t="s">
        <v>0</v>
      </c>
      <c r="AC801" t="s">
        <v>0</v>
      </c>
      <c r="AD801" t="s">
        <v>0</v>
      </c>
      <c r="AE801" s="4">
        <v>0</v>
      </c>
    </row>
    <row r="802" spans="1:31" x14ac:dyDescent="0.2">
      <c r="A802" s="2" t="s">
        <v>0</v>
      </c>
      <c r="B802" t="s">
        <v>3765</v>
      </c>
      <c r="C802" t="s">
        <v>902</v>
      </c>
      <c r="D802" s="3">
        <v>44105</v>
      </c>
      <c r="E802" s="3">
        <v>44104</v>
      </c>
      <c r="F802" s="3">
        <v>44133</v>
      </c>
      <c r="G802" t="s">
        <v>50</v>
      </c>
      <c r="H802" t="s">
        <v>51</v>
      </c>
      <c r="I802" s="4">
        <v>-1386.9</v>
      </c>
      <c r="J802" t="s">
        <v>60</v>
      </c>
      <c r="K802" t="s">
        <v>4</v>
      </c>
      <c r="L802" s="4">
        <v>-116430.26</v>
      </c>
      <c r="M802" s="4">
        <v>-1386.9</v>
      </c>
      <c r="N802" s="13" t="s">
        <v>6071</v>
      </c>
      <c r="O802" s="14" t="s">
        <v>5661</v>
      </c>
      <c r="P802" t="s">
        <v>878</v>
      </c>
      <c r="Q802" t="s">
        <v>3769</v>
      </c>
      <c r="R802" t="s">
        <v>3772</v>
      </c>
      <c r="S802" t="s">
        <v>0</v>
      </c>
      <c r="T802" t="s">
        <v>9</v>
      </c>
      <c r="U802" t="s">
        <v>881</v>
      </c>
      <c r="V802" t="s">
        <v>0</v>
      </c>
      <c r="W802" t="s">
        <v>0</v>
      </c>
      <c r="X802" t="s">
        <v>0</v>
      </c>
      <c r="Y802" t="s">
        <v>436</v>
      </c>
      <c r="Z802" t="s">
        <v>0</v>
      </c>
      <c r="AA802" s="3"/>
      <c r="AB802" t="s">
        <v>0</v>
      </c>
      <c r="AC802" t="s">
        <v>0</v>
      </c>
      <c r="AD802" t="s">
        <v>0</v>
      </c>
      <c r="AE802" s="4">
        <v>0</v>
      </c>
    </row>
    <row r="803" spans="1:31" x14ac:dyDescent="0.2">
      <c r="A803" s="2" t="s">
        <v>0</v>
      </c>
      <c r="B803" t="s">
        <v>3765</v>
      </c>
      <c r="C803" t="s">
        <v>902</v>
      </c>
      <c r="D803" s="3">
        <v>44105</v>
      </c>
      <c r="E803" s="3">
        <v>44104</v>
      </c>
      <c r="F803" s="3">
        <v>44133</v>
      </c>
      <c r="G803" t="s">
        <v>50</v>
      </c>
      <c r="H803" t="s">
        <v>51</v>
      </c>
      <c r="I803" s="4">
        <v>-258.7</v>
      </c>
      <c r="J803" t="s">
        <v>57</v>
      </c>
      <c r="K803" t="s">
        <v>4</v>
      </c>
      <c r="L803" s="4">
        <v>-21717.87</v>
      </c>
      <c r="M803" s="4">
        <v>-258.7</v>
      </c>
      <c r="N803" s="13" t="s">
        <v>6072</v>
      </c>
      <c r="O803" s="14" t="s">
        <v>5661</v>
      </c>
      <c r="P803" t="s">
        <v>878</v>
      </c>
      <c r="Q803" t="s">
        <v>3771</v>
      </c>
      <c r="R803" t="s">
        <v>3772</v>
      </c>
      <c r="S803" t="s">
        <v>0</v>
      </c>
      <c r="T803" t="s">
        <v>9</v>
      </c>
      <c r="U803" t="s">
        <v>881</v>
      </c>
      <c r="V803" t="s">
        <v>0</v>
      </c>
      <c r="W803" t="s">
        <v>0</v>
      </c>
      <c r="X803" t="s">
        <v>0</v>
      </c>
      <c r="Y803" t="s">
        <v>436</v>
      </c>
      <c r="Z803" t="s">
        <v>0</v>
      </c>
      <c r="AA803" s="3"/>
      <c r="AB803" t="s">
        <v>0</v>
      </c>
      <c r="AC803" t="s">
        <v>0</v>
      </c>
      <c r="AD803" t="s">
        <v>0</v>
      </c>
      <c r="AE803" s="4">
        <v>0</v>
      </c>
    </row>
    <row r="804" spans="1:31" x14ac:dyDescent="0.2">
      <c r="A804" s="2" t="s">
        <v>0</v>
      </c>
      <c r="B804" t="s">
        <v>3765</v>
      </c>
      <c r="C804" t="s">
        <v>902</v>
      </c>
      <c r="D804" s="3">
        <v>44105</v>
      </c>
      <c r="E804" s="3">
        <v>44104</v>
      </c>
      <c r="F804" s="3">
        <v>44133</v>
      </c>
      <c r="G804" t="s">
        <v>50</v>
      </c>
      <c r="H804" t="s">
        <v>51</v>
      </c>
      <c r="I804" s="4">
        <v>-2917.2</v>
      </c>
      <c r="J804" t="s">
        <v>60</v>
      </c>
      <c r="K804" t="s">
        <v>4</v>
      </c>
      <c r="L804" s="4">
        <v>-244898.94</v>
      </c>
      <c r="M804" s="4">
        <v>-2917.2</v>
      </c>
      <c r="N804" s="13" t="s">
        <v>6073</v>
      </c>
      <c r="O804" s="14" t="s">
        <v>5661</v>
      </c>
      <c r="P804" t="s">
        <v>878</v>
      </c>
      <c r="Q804" t="s">
        <v>3766</v>
      </c>
      <c r="R804" t="s">
        <v>3774</v>
      </c>
      <c r="S804" t="s">
        <v>0</v>
      </c>
      <c r="T804" t="s">
        <v>9</v>
      </c>
      <c r="U804" t="s">
        <v>881</v>
      </c>
      <c r="V804" t="s">
        <v>0</v>
      </c>
      <c r="W804" t="s">
        <v>0</v>
      </c>
      <c r="X804" t="s">
        <v>0</v>
      </c>
      <c r="Y804" t="s">
        <v>436</v>
      </c>
      <c r="Z804" t="s">
        <v>0</v>
      </c>
      <c r="AA804" s="3"/>
      <c r="AB804" t="s">
        <v>0</v>
      </c>
      <c r="AC804" t="s">
        <v>0</v>
      </c>
      <c r="AD804" t="s">
        <v>0</v>
      </c>
      <c r="AE804" s="4">
        <v>0</v>
      </c>
    </row>
    <row r="805" spans="1:31" x14ac:dyDescent="0.2">
      <c r="A805" s="2" t="s">
        <v>0</v>
      </c>
      <c r="B805" t="s">
        <v>3765</v>
      </c>
      <c r="C805" t="s">
        <v>902</v>
      </c>
      <c r="D805" s="3">
        <v>44105</v>
      </c>
      <c r="E805" s="3">
        <v>44104</v>
      </c>
      <c r="F805" s="3">
        <v>44133</v>
      </c>
      <c r="G805" t="s">
        <v>50</v>
      </c>
      <c r="H805" t="s">
        <v>51</v>
      </c>
      <c r="I805" s="4">
        <v>-733.7</v>
      </c>
      <c r="J805" t="s">
        <v>578</v>
      </c>
      <c r="K805" t="s">
        <v>4</v>
      </c>
      <c r="L805" s="4">
        <v>-61594.12</v>
      </c>
      <c r="M805" s="4">
        <v>-733.7</v>
      </c>
      <c r="N805" s="13" t="s">
        <v>6074</v>
      </c>
      <c r="O805" s="14" t="s">
        <v>5661</v>
      </c>
      <c r="P805" t="s">
        <v>878</v>
      </c>
      <c r="Q805" t="s">
        <v>3768</v>
      </c>
      <c r="R805" t="s">
        <v>3774</v>
      </c>
      <c r="S805" t="s">
        <v>0</v>
      </c>
      <c r="T805" t="s">
        <v>9</v>
      </c>
      <c r="U805" t="s">
        <v>881</v>
      </c>
      <c r="V805" t="s">
        <v>0</v>
      </c>
      <c r="W805" t="s">
        <v>0</v>
      </c>
      <c r="X805" t="s">
        <v>0</v>
      </c>
      <c r="Y805" t="s">
        <v>436</v>
      </c>
      <c r="Z805" t="s">
        <v>0</v>
      </c>
      <c r="AA805" s="3"/>
      <c r="AB805" t="s">
        <v>0</v>
      </c>
      <c r="AC805" t="s">
        <v>0</v>
      </c>
      <c r="AD805" t="s">
        <v>0</v>
      </c>
      <c r="AE805" s="4">
        <v>0</v>
      </c>
    </row>
    <row r="806" spans="1:31" x14ac:dyDescent="0.2">
      <c r="A806" s="2" t="s">
        <v>0</v>
      </c>
      <c r="B806" t="s">
        <v>3765</v>
      </c>
      <c r="C806" t="s">
        <v>902</v>
      </c>
      <c r="D806" s="3">
        <v>44105</v>
      </c>
      <c r="E806" s="3">
        <v>44104</v>
      </c>
      <c r="F806" s="3">
        <v>44133</v>
      </c>
      <c r="G806" t="s">
        <v>50</v>
      </c>
      <c r="H806" t="s">
        <v>51</v>
      </c>
      <c r="I806" s="4">
        <v>-130</v>
      </c>
      <c r="J806" t="s">
        <v>60</v>
      </c>
      <c r="K806" t="s">
        <v>4</v>
      </c>
      <c r="L806" s="4">
        <v>-10913.5</v>
      </c>
      <c r="M806" s="4">
        <v>-130</v>
      </c>
      <c r="N806" s="13" t="s">
        <v>6075</v>
      </c>
      <c r="O806" s="14" t="s">
        <v>5661</v>
      </c>
      <c r="P806" t="s">
        <v>878</v>
      </c>
      <c r="Q806" t="s">
        <v>3773</v>
      </c>
      <c r="R806" t="s">
        <v>3774</v>
      </c>
      <c r="S806" t="s">
        <v>0</v>
      </c>
      <c r="T806" t="s">
        <v>9</v>
      </c>
      <c r="U806" t="s">
        <v>881</v>
      </c>
      <c r="V806" t="s">
        <v>0</v>
      </c>
      <c r="W806" t="s">
        <v>0</v>
      </c>
      <c r="X806" t="s">
        <v>0</v>
      </c>
      <c r="Y806" t="s">
        <v>436</v>
      </c>
      <c r="Z806" t="s">
        <v>0</v>
      </c>
      <c r="AA806" s="3"/>
      <c r="AB806" t="s">
        <v>0</v>
      </c>
      <c r="AC806" t="s">
        <v>0</v>
      </c>
      <c r="AD806" t="s">
        <v>0</v>
      </c>
      <c r="AE806" s="4">
        <v>0</v>
      </c>
    </row>
    <row r="807" spans="1:31" x14ac:dyDescent="0.2">
      <c r="A807" s="2" t="s">
        <v>0</v>
      </c>
      <c r="B807" t="s">
        <v>3765</v>
      </c>
      <c r="C807" t="s">
        <v>902</v>
      </c>
      <c r="D807" s="3">
        <v>44105</v>
      </c>
      <c r="E807" s="3">
        <v>44104</v>
      </c>
      <c r="F807" s="3">
        <v>44133</v>
      </c>
      <c r="G807" t="s">
        <v>50</v>
      </c>
      <c r="H807" t="s">
        <v>51</v>
      </c>
      <c r="I807" s="4">
        <v>-990.9</v>
      </c>
      <c r="J807" t="s">
        <v>578</v>
      </c>
      <c r="K807" t="s">
        <v>4</v>
      </c>
      <c r="L807" s="4">
        <v>-83186.06</v>
      </c>
      <c r="M807" s="4">
        <v>-990.9</v>
      </c>
      <c r="N807" s="13" t="s">
        <v>6076</v>
      </c>
      <c r="O807" s="14" t="s">
        <v>5661</v>
      </c>
      <c r="P807" t="s">
        <v>878</v>
      </c>
      <c r="Q807" t="s">
        <v>3769</v>
      </c>
      <c r="R807" t="s">
        <v>3774</v>
      </c>
      <c r="S807" t="s">
        <v>0</v>
      </c>
      <c r="T807" t="s">
        <v>9</v>
      </c>
      <c r="U807" t="s">
        <v>881</v>
      </c>
      <c r="V807" t="s">
        <v>0</v>
      </c>
      <c r="W807" t="s">
        <v>0</v>
      </c>
      <c r="X807" t="s">
        <v>0</v>
      </c>
      <c r="Y807" t="s">
        <v>436</v>
      </c>
      <c r="Z807" t="s">
        <v>0</v>
      </c>
      <c r="AA807" s="3"/>
      <c r="AB807" t="s">
        <v>0</v>
      </c>
      <c r="AC807" t="s">
        <v>0</v>
      </c>
      <c r="AD807" t="s">
        <v>0</v>
      </c>
      <c r="AE807" s="4">
        <v>0</v>
      </c>
    </row>
    <row r="808" spans="1:31" x14ac:dyDescent="0.2">
      <c r="A808" s="2" t="s">
        <v>0</v>
      </c>
      <c r="B808" t="s">
        <v>3765</v>
      </c>
      <c r="C808" t="s">
        <v>902</v>
      </c>
      <c r="D808" s="3">
        <v>44105</v>
      </c>
      <c r="E808" s="3">
        <v>44104</v>
      </c>
      <c r="F808" s="3">
        <v>44133</v>
      </c>
      <c r="G808" t="s">
        <v>50</v>
      </c>
      <c r="H808" t="s">
        <v>51</v>
      </c>
      <c r="I808" s="4">
        <v>-688</v>
      </c>
      <c r="J808" t="s">
        <v>60</v>
      </c>
      <c r="K808" t="s">
        <v>4</v>
      </c>
      <c r="L808" s="4">
        <v>-57757.599999999999</v>
      </c>
      <c r="M808" s="4">
        <v>-688</v>
      </c>
      <c r="N808" s="13" t="s">
        <v>6077</v>
      </c>
      <c r="O808" s="14" t="s">
        <v>5661</v>
      </c>
      <c r="P808" t="s">
        <v>878</v>
      </c>
      <c r="Q808" t="s">
        <v>3771</v>
      </c>
      <c r="R808" t="s">
        <v>3774</v>
      </c>
      <c r="S808" t="s">
        <v>0</v>
      </c>
      <c r="T808" t="s">
        <v>9</v>
      </c>
      <c r="U808" t="s">
        <v>881</v>
      </c>
      <c r="V808" t="s">
        <v>0</v>
      </c>
      <c r="W808" t="s">
        <v>0</v>
      </c>
      <c r="X808" t="s">
        <v>0</v>
      </c>
      <c r="Y808" t="s">
        <v>436</v>
      </c>
      <c r="Z808" t="s">
        <v>0</v>
      </c>
      <c r="AA808" s="3"/>
      <c r="AB808" t="s">
        <v>0</v>
      </c>
      <c r="AC808" t="s">
        <v>0</v>
      </c>
      <c r="AD808" t="s">
        <v>0</v>
      </c>
      <c r="AE808" s="4">
        <v>0</v>
      </c>
    </row>
    <row r="809" spans="1:31" x14ac:dyDescent="0.2">
      <c r="A809" s="2" t="s">
        <v>0</v>
      </c>
      <c r="B809" t="s">
        <v>3765</v>
      </c>
      <c r="C809" t="s">
        <v>902</v>
      </c>
      <c r="D809" s="3">
        <v>44105</v>
      </c>
      <c r="E809" s="3">
        <v>44104</v>
      </c>
      <c r="F809" s="3">
        <v>44133</v>
      </c>
      <c r="G809" t="s">
        <v>50</v>
      </c>
      <c r="H809" t="s">
        <v>51</v>
      </c>
      <c r="I809" s="4">
        <v>-3508.6</v>
      </c>
      <c r="J809" t="s">
        <v>60</v>
      </c>
      <c r="K809" t="s">
        <v>4</v>
      </c>
      <c r="L809" s="4">
        <v>-294546.96999999997</v>
      </c>
      <c r="M809" s="4">
        <v>-3508.6</v>
      </c>
      <c r="N809" s="13" t="s">
        <v>6078</v>
      </c>
      <c r="O809" s="14" t="s">
        <v>5661</v>
      </c>
      <c r="P809" t="s">
        <v>878</v>
      </c>
      <c r="Q809" t="s">
        <v>3766</v>
      </c>
      <c r="R809" t="s">
        <v>3777</v>
      </c>
      <c r="S809" t="s">
        <v>0</v>
      </c>
      <c r="T809" t="s">
        <v>9</v>
      </c>
      <c r="U809" t="s">
        <v>881</v>
      </c>
      <c r="V809" t="s">
        <v>0</v>
      </c>
      <c r="W809" t="s">
        <v>0</v>
      </c>
      <c r="X809" t="s">
        <v>0</v>
      </c>
      <c r="Y809" t="s">
        <v>436</v>
      </c>
      <c r="Z809" t="s">
        <v>0</v>
      </c>
      <c r="AA809" s="3"/>
      <c r="AB809" t="s">
        <v>0</v>
      </c>
      <c r="AC809" t="s">
        <v>0</v>
      </c>
      <c r="AD809" t="s">
        <v>0</v>
      </c>
      <c r="AE809" s="4">
        <v>0</v>
      </c>
    </row>
    <row r="810" spans="1:31" x14ac:dyDescent="0.2">
      <c r="A810" s="2" t="s">
        <v>0</v>
      </c>
      <c r="B810" t="s">
        <v>3765</v>
      </c>
      <c r="C810" t="s">
        <v>902</v>
      </c>
      <c r="D810" s="3">
        <v>44105</v>
      </c>
      <c r="E810" s="3">
        <v>44104</v>
      </c>
      <c r="F810" s="3">
        <v>44133</v>
      </c>
      <c r="G810" t="s">
        <v>50</v>
      </c>
      <c r="H810" t="s">
        <v>51</v>
      </c>
      <c r="I810" s="4">
        <v>-1152.4000000000001</v>
      </c>
      <c r="J810" t="s">
        <v>60</v>
      </c>
      <c r="K810" t="s">
        <v>4</v>
      </c>
      <c r="L810" s="4">
        <v>-96743.98</v>
      </c>
      <c r="M810" s="4">
        <v>-1152.4000000000001</v>
      </c>
      <c r="N810" s="13" t="s">
        <v>6079</v>
      </c>
      <c r="O810" s="14" t="s">
        <v>5661</v>
      </c>
      <c r="P810" t="s">
        <v>878</v>
      </c>
      <c r="Q810" t="s">
        <v>3768</v>
      </c>
      <c r="R810" t="s">
        <v>3777</v>
      </c>
      <c r="S810" t="s">
        <v>0</v>
      </c>
      <c r="T810" t="s">
        <v>9</v>
      </c>
      <c r="U810" t="s">
        <v>881</v>
      </c>
      <c r="V810" t="s">
        <v>0</v>
      </c>
      <c r="W810" t="s">
        <v>0</v>
      </c>
      <c r="X810" t="s">
        <v>0</v>
      </c>
      <c r="Y810" t="s">
        <v>436</v>
      </c>
      <c r="Z810" t="s">
        <v>0</v>
      </c>
      <c r="AA810" s="3"/>
      <c r="AB810" t="s">
        <v>0</v>
      </c>
      <c r="AC810" t="s">
        <v>0</v>
      </c>
      <c r="AD810" t="s">
        <v>0</v>
      </c>
      <c r="AE810" s="4">
        <v>0</v>
      </c>
    </row>
    <row r="811" spans="1:31" x14ac:dyDescent="0.2">
      <c r="A811" s="2" t="s">
        <v>0</v>
      </c>
      <c r="B811" t="s">
        <v>3765</v>
      </c>
      <c r="C811" t="s">
        <v>902</v>
      </c>
      <c r="D811" s="3">
        <v>44105</v>
      </c>
      <c r="E811" s="3">
        <v>44104</v>
      </c>
      <c r="F811" s="3">
        <v>44133</v>
      </c>
      <c r="G811" t="s">
        <v>50</v>
      </c>
      <c r="H811" t="s">
        <v>51</v>
      </c>
      <c r="I811" s="4">
        <v>-1479.5</v>
      </c>
      <c r="J811" t="s">
        <v>60</v>
      </c>
      <c r="K811" t="s">
        <v>4</v>
      </c>
      <c r="L811" s="4">
        <v>-124204.03</v>
      </c>
      <c r="M811" s="4">
        <v>-1479.5</v>
      </c>
      <c r="N811" s="13" t="s">
        <v>6080</v>
      </c>
      <c r="O811" s="14" t="s">
        <v>5661</v>
      </c>
      <c r="P811" t="s">
        <v>878</v>
      </c>
      <c r="Q811" t="s">
        <v>3769</v>
      </c>
      <c r="R811" t="s">
        <v>3777</v>
      </c>
      <c r="S811" t="s">
        <v>0</v>
      </c>
      <c r="T811" t="s">
        <v>9</v>
      </c>
      <c r="U811" t="s">
        <v>881</v>
      </c>
      <c r="V811" t="s">
        <v>0</v>
      </c>
      <c r="W811" t="s">
        <v>0</v>
      </c>
      <c r="X811" t="s">
        <v>0</v>
      </c>
      <c r="Y811" t="s">
        <v>436</v>
      </c>
      <c r="Z811" t="s">
        <v>0</v>
      </c>
      <c r="AA811" s="3"/>
      <c r="AB811" t="s">
        <v>0</v>
      </c>
      <c r="AC811" t="s">
        <v>0</v>
      </c>
      <c r="AD811" t="s">
        <v>0</v>
      </c>
      <c r="AE811" s="4">
        <v>0</v>
      </c>
    </row>
    <row r="812" spans="1:31" x14ac:dyDescent="0.2">
      <c r="A812" s="2" t="s">
        <v>0</v>
      </c>
      <c r="B812" t="s">
        <v>3765</v>
      </c>
      <c r="C812" t="s">
        <v>902</v>
      </c>
      <c r="D812" s="3">
        <v>44105</v>
      </c>
      <c r="E812" s="3">
        <v>44104</v>
      </c>
      <c r="F812" s="3">
        <v>44133</v>
      </c>
      <c r="G812" t="s">
        <v>50</v>
      </c>
      <c r="H812" t="s">
        <v>51</v>
      </c>
      <c r="I812" s="4">
        <v>-1098.7</v>
      </c>
      <c r="J812" t="s">
        <v>60</v>
      </c>
      <c r="K812" t="s">
        <v>4</v>
      </c>
      <c r="L812" s="4">
        <v>-92235.87</v>
      </c>
      <c r="M812" s="4">
        <v>-1098.7</v>
      </c>
      <c r="N812" s="13" t="s">
        <v>6081</v>
      </c>
      <c r="O812" s="14" t="s">
        <v>5661</v>
      </c>
      <c r="P812" t="s">
        <v>878</v>
      </c>
      <c r="Q812" t="s">
        <v>3771</v>
      </c>
      <c r="R812" t="s">
        <v>3777</v>
      </c>
      <c r="S812" t="s">
        <v>0</v>
      </c>
      <c r="T812" t="s">
        <v>9</v>
      </c>
      <c r="U812" t="s">
        <v>881</v>
      </c>
      <c r="V812" t="s">
        <v>0</v>
      </c>
      <c r="W812" t="s">
        <v>0</v>
      </c>
      <c r="X812" t="s">
        <v>0</v>
      </c>
      <c r="Y812" t="s">
        <v>436</v>
      </c>
      <c r="Z812" t="s">
        <v>0</v>
      </c>
      <c r="AA812" s="3"/>
      <c r="AB812" t="s">
        <v>0</v>
      </c>
      <c r="AC812" t="s">
        <v>0</v>
      </c>
      <c r="AD812" t="s">
        <v>0</v>
      </c>
      <c r="AE812" s="4">
        <v>0</v>
      </c>
    </row>
    <row r="813" spans="1:31" x14ac:dyDescent="0.2">
      <c r="A813" s="2" t="s">
        <v>0</v>
      </c>
      <c r="B813" t="s">
        <v>3765</v>
      </c>
      <c r="C813" t="s">
        <v>902</v>
      </c>
      <c r="D813" s="3">
        <v>44105</v>
      </c>
      <c r="E813" s="3">
        <v>44104</v>
      </c>
      <c r="F813" s="3">
        <v>44133</v>
      </c>
      <c r="G813" t="s">
        <v>50</v>
      </c>
      <c r="H813" t="s">
        <v>51</v>
      </c>
      <c r="I813" s="4">
        <v>-599</v>
      </c>
      <c r="J813" t="s">
        <v>60</v>
      </c>
      <c r="K813" t="s">
        <v>4</v>
      </c>
      <c r="L813" s="4">
        <v>-50286.05</v>
      </c>
      <c r="M813" s="4">
        <v>-599</v>
      </c>
      <c r="N813" s="13" t="s">
        <v>6082</v>
      </c>
      <c r="O813" s="14" t="s">
        <v>5661</v>
      </c>
      <c r="P813" t="s">
        <v>878</v>
      </c>
      <c r="Q813" t="s">
        <v>3778</v>
      </c>
      <c r="R813" t="s">
        <v>3779</v>
      </c>
      <c r="S813" t="s">
        <v>0</v>
      </c>
      <c r="T813" t="s">
        <v>9</v>
      </c>
      <c r="U813" t="s">
        <v>881</v>
      </c>
      <c r="V813" t="s">
        <v>0</v>
      </c>
      <c r="W813" t="s">
        <v>0</v>
      </c>
      <c r="X813" t="s">
        <v>0</v>
      </c>
      <c r="Y813" t="s">
        <v>436</v>
      </c>
      <c r="Z813" t="s">
        <v>0</v>
      </c>
      <c r="AA813" s="3"/>
      <c r="AB813" t="s">
        <v>0</v>
      </c>
      <c r="AC813" t="s">
        <v>0</v>
      </c>
      <c r="AD813" t="s">
        <v>0</v>
      </c>
      <c r="AE813" s="4">
        <v>0</v>
      </c>
    </row>
    <row r="814" spans="1:31" x14ac:dyDescent="0.2">
      <c r="A814" s="2" t="s">
        <v>0</v>
      </c>
      <c r="B814" t="s">
        <v>3765</v>
      </c>
      <c r="C814" t="s">
        <v>902</v>
      </c>
      <c r="D814" s="3">
        <v>44105</v>
      </c>
      <c r="E814" s="3">
        <v>44104</v>
      </c>
      <c r="F814" s="3">
        <v>44133</v>
      </c>
      <c r="G814" t="s">
        <v>50</v>
      </c>
      <c r="H814" t="s">
        <v>51</v>
      </c>
      <c r="I814" s="4">
        <v>-2957.6</v>
      </c>
      <c r="J814" t="s">
        <v>60</v>
      </c>
      <c r="K814" t="s">
        <v>4</v>
      </c>
      <c r="L814" s="4">
        <v>-248290.52</v>
      </c>
      <c r="M814" s="4">
        <v>-2957.6</v>
      </c>
      <c r="N814" s="13" t="s">
        <v>6083</v>
      </c>
      <c r="O814" s="14" t="s">
        <v>5661</v>
      </c>
      <c r="P814" t="s">
        <v>878</v>
      </c>
      <c r="Q814" t="s">
        <v>3766</v>
      </c>
      <c r="R814" t="s">
        <v>3779</v>
      </c>
      <c r="S814" t="s">
        <v>0</v>
      </c>
      <c r="T814" t="s">
        <v>9</v>
      </c>
      <c r="U814" t="s">
        <v>881</v>
      </c>
      <c r="V814" t="s">
        <v>0</v>
      </c>
      <c r="W814" t="s">
        <v>0</v>
      </c>
      <c r="X814" t="s">
        <v>0</v>
      </c>
      <c r="Y814" t="s">
        <v>436</v>
      </c>
      <c r="Z814" t="s">
        <v>0</v>
      </c>
      <c r="AA814" s="3"/>
      <c r="AB814" t="s">
        <v>0</v>
      </c>
      <c r="AC814" t="s">
        <v>0</v>
      </c>
      <c r="AD814" t="s">
        <v>0</v>
      </c>
      <c r="AE814" s="4">
        <v>0</v>
      </c>
    </row>
    <row r="815" spans="1:31" x14ac:dyDescent="0.2">
      <c r="A815" s="2" t="s">
        <v>0</v>
      </c>
      <c r="B815" t="s">
        <v>3765</v>
      </c>
      <c r="C815" t="s">
        <v>902</v>
      </c>
      <c r="D815" s="3">
        <v>44105</v>
      </c>
      <c r="E815" s="3">
        <v>44104</v>
      </c>
      <c r="F815" s="3">
        <v>44133</v>
      </c>
      <c r="G815" t="s">
        <v>50</v>
      </c>
      <c r="H815" t="s">
        <v>51</v>
      </c>
      <c r="I815" s="4">
        <v>-984</v>
      </c>
      <c r="J815" t="s">
        <v>60</v>
      </c>
      <c r="K815" t="s">
        <v>4</v>
      </c>
      <c r="L815" s="4">
        <v>-82606.8</v>
      </c>
      <c r="M815" s="4">
        <v>-984</v>
      </c>
      <c r="N815" s="13" t="s">
        <v>6084</v>
      </c>
      <c r="O815" s="14" t="s">
        <v>5661</v>
      </c>
      <c r="P815" t="s">
        <v>878</v>
      </c>
      <c r="Q815" t="s">
        <v>3768</v>
      </c>
      <c r="R815" t="s">
        <v>3779</v>
      </c>
      <c r="S815" t="s">
        <v>0</v>
      </c>
      <c r="T815" t="s">
        <v>9</v>
      </c>
      <c r="U815" t="s">
        <v>881</v>
      </c>
      <c r="V815" t="s">
        <v>0</v>
      </c>
      <c r="W815" t="s">
        <v>0</v>
      </c>
      <c r="X815" t="s">
        <v>0</v>
      </c>
      <c r="Y815" t="s">
        <v>436</v>
      </c>
      <c r="Z815" t="s">
        <v>0</v>
      </c>
      <c r="AA815" s="3"/>
      <c r="AB815" t="s">
        <v>0</v>
      </c>
      <c r="AC815" t="s">
        <v>0</v>
      </c>
      <c r="AD815" t="s">
        <v>0</v>
      </c>
      <c r="AE815" s="4">
        <v>0</v>
      </c>
    </row>
    <row r="816" spans="1:31" x14ac:dyDescent="0.2">
      <c r="A816" s="2" t="s">
        <v>0</v>
      </c>
      <c r="B816" t="s">
        <v>3765</v>
      </c>
      <c r="C816" t="s">
        <v>902</v>
      </c>
      <c r="D816" s="3">
        <v>44105</v>
      </c>
      <c r="E816" s="3">
        <v>44104</v>
      </c>
      <c r="F816" s="3">
        <v>44133</v>
      </c>
      <c r="G816" t="s">
        <v>50</v>
      </c>
      <c r="H816" t="s">
        <v>51</v>
      </c>
      <c r="I816" s="4">
        <v>-1085.7</v>
      </c>
      <c r="J816" t="s">
        <v>60</v>
      </c>
      <c r="K816" t="s">
        <v>4</v>
      </c>
      <c r="L816" s="4">
        <v>-91144.52</v>
      </c>
      <c r="M816" s="4">
        <v>-1085.7</v>
      </c>
      <c r="N816" s="13" t="s">
        <v>6085</v>
      </c>
      <c r="O816" s="14" t="s">
        <v>5661</v>
      </c>
      <c r="P816" t="s">
        <v>878</v>
      </c>
      <c r="Q816" t="s">
        <v>3769</v>
      </c>
      <c r="R816" t="s">
        <v>3779</v>
      </c>
      <c r="S816" t="s">
        <v>0</v>
      </c>
      <c r="T816" t="s">
        <v>9</v>
      </c>
      <c r="U816" t="s">
        <v>881</v>
      </c>
      <c r="V816" t="s">
        <v>0</v>
      </c>
      <c r="W816" t="s">
        <v>0</v>
      </c>
      <c r="X816" t="s">
        <v>0</v>
      </c>
      <c r="Y816" t="s">
        <v>436</v>
      </c>
      <c r="Z816" t="s">
        <v>0</v>
      </c>
      <c r="AA816" s="3"/>
      <c r="AB816" t="s">
        <v>0</v>
      </c>
      <c r="AC816" t="s">
        <v>0</v>
      </c>
      <c r="AD816" t="s">
        <v>0</v>
      </c>
      <c r="AE816" s="4">
        <v>0</v>
      </c>
    </row>
    <row r="817" spans="1:31" x14ac:dyDescent="0.2">
      <c r="A817" s="2" t="s">
        <v>0</v>
      </c>
      <c r="B817" t="s">
        <v>3765</v>
      </c>
      <c r="C817" t="s">
        <v>902</v>
      </c>
      <c r="D817" s="3">
        <v>44105</v>
      </c>
      <c r="E817" s="3">
        <v>44104</v>
      </c>
      <c r="F817" s="3">
        <v>44133</v>
      </c>
      <c r="G817" t="s">
        <v>50</v>
      </c>
      <c r="H817" t="s">
        <v>51</v>
      </c>
      <c r="I817" s="4">
        <v>-932.7</v>
      </c>
      <c r="J817" t="s">
        <v>578</v>
      </c>
      <c r="K817" t="s">
        <v>4</v>
      </c>
      <c r="L817" s="4">
        <v>-78300.17</v>
      </c>
      <c r="M817" s="4">
        <v>-932.7</v>
      </c>
      <c r="N817" s="13" t="s">
        <v>6086</v>
      </c>
      <c r="O817" s="14" t="s">
        <v>5661</v>
      </c>
      <c r="P817" t="s">
        <v>878</v>
      </c>
      <c r="Q817" t="s">
        <v>3771</v>
      </c>
      <c r="R817" t="s">
        <v>3779</v>
      </c>
      <c r="S817" t="s">
        <v>0</v>
      </c>
      <c r="T817" t="s">
        <v>9</v>
      </c>
      <c r="U817" t="s">
        <v>881</v>
      </c>
      <c r="V817" t="s">
        <v>0</v>
      </c>
      <c r="W817" t="s">
        <v>0</v>
      </c>
      <c r="X817" t="s">
        <v>0</v>
      </c>
      <c r="Y817" t="s">
        <v>436</v>
      </c>
      <c r="Z817" t="s">
        <v>0</v>
      </c>
      <c r="AA817" s="3"/>
      <c r="AB817" t="s">
        <v>0</v>
      </c>
      <c r="AC817" t="s">
        <v>0</v>
      </c>
      <c r="AD817" t="s">
        <v>0</v>
      </c>
      <c r="AE817" s="4">
        <v>0</v>
      </c>
    </row>
    <row r="818" spans="1:31" x14ac:dyDescent="0.2">
      <c r="A818" s="2" t="s">
        <v>0</v>
      </c>
      <c r="B818" t="s">
        <v>3765</v>
      </c>
      <c r="C818" t="s">
        <v>902</v>
      </c>
      <c r="D818" s="3">
        <v>44105</v>
      </c>
      <c r="E818" s="3">
        <v>44104</v>
      </c>
      <c r="F818" s="3">
        <v>44133</v>
      </c>
      <c r="G818" t="s">
        <v>50</v>
      </c>
      <c r="H818" t="s">
        <v>51</v>
      </c>
      <c r="I818" s="4">
        <v>-570.6</v>
      </c>
      <c r="J818" t="s">
        <v>60</v>
      </c>
      <c r="K818" t="s">
        <v>4</v>
      </c>
      <c r="L818" s="4">
        <v>-47901.87</v>
      </c>
      <c r="M818" s="4">
        <v>-570.6</v>
      </c>
      <c r="N818" s="13" t="s">
        <v>6087</v>
      </c>
      <c r="O818" s="14" t="s">
        <v>5661</v>
      </c>
      <c r="P818" t="s">
        <v>878</v>
      </c>
      <c r="Q818" t="s">
        <v>3778</v>
      </c>
      <c r="R818" t="s">
        <v>3780</v>
      </c>
      <c r="S818" t="s">
        <v>0</v>
      </c>
      <c r="T818" t="s">
        <v>9</v>
      </c>
      <c r="U818" t="s">
        <v>881</v>
      </c>
      <c r="V818" t="s">
        <v>0</v>
      </c>
      <c r="W818" t="s">
        <v>0</v>
      </c>
      <c r="X818" t="s">
        <v>0</v>
      </c>
      <c r="Y818" t="s">
        <v>436</v>
      </c>
      <c r="Z818" t="s">
        <v>0</v>
      </c>
      <c r="AA818" s="3"/>
      <c r="AB818" t="s">
        <v>0</v>
      </c>
      <c r="AC818" t="s">
        <v>0</v>
      </c>
      <c r="AD818" t="s">
        <v>0</v>
      </c>
      <c r="AE818" s="4">
        <v>0</v>
      </c>
    </row>
    <row r="819" spans="1:31" x14ac:dyDescent="0.2">
      <c r="A819" s="2" t="s">
        <v>0</v>
      </c>
      <c r="B819" t="s">
        <v>3765</v>
      </c>
      <c r="C819" t="s">
        <v>902</v>
      </c>
      <c r="D819" s="3">
        <v>44105</v>
      </c>
      <c r="E819" s="3">
        <v>44104</v>
      </c>
      <c r="F819" s="3">
        <v>44133</v>
      </c>
      <c r="G819" t="s">
        <v>50</v>
      </c>
      <c r="H819" t="s">
        <v>51</v>
      </c>
      <c r="I819" s="4">
        <v>-2755.7</v>
      </c>
      <c r="J819" t="s">
        <v>60</v>
      </c>
      <c r="K819" t="s">
        <v>4</v>
      </c>
      <c r="L819" s="4">
        <v>-231341.02</v>
      </c>
      <c r="M819" s="4">
        <v>-2755.7</v>
      </c>
      <c r="N819" s="13" t="s">
        <v>6088</v>
      </c>
      <c r="O819" s="14" t="s">
        <v>5661</v>
      </c>
      <c r="P819" t="s">
        <v>878</v>
      </c>
      <c r="Q819" t="s">
        <v>3766</v>
      </c>
      <c r="R819" t="s">
        <v>3780</v>
      </c>
      <c r="S819" t="s">
        <v>0</v>
      </c>
      <c r="T819" t="s">
        <v>9</v>
      </c>
      <c r="U819" t="s">
        <v>881</v>
      </c>
      <c r="V819" t="s">
        <v>0</v>
      </c>
      <c r="W819" t="s">
        <v>0</v>
      </c>
      <c r="X819" t="s">
        <v>0</v>
      </c>
      <c r="Y819" t="s">
        <v>436</v>
      </c>
      <c r="Z819" t="s">
        <v>0</v>
      </c>
      <c r="AA819" s="3"/>
      <c r="AB819" t="s">
        <v>0</v>
      </c>
      <c r="AC819" t="s">
        <v>0</v>
      </c>
      <c r="AD819" t="s">
        <v>0</v>
      </c>
      <c r="AE819" s="4">
        <v>0</v>
      </c>
    </row>
    <row r="820" spans="1:31" x14ac:dyDescent="0.2">
      <c r="A820" s="2" t="s">
        <v>0</v>
      </c>
      <c r="B820" t="s">
        <v>3765</v>
      </c>
      <c r="C820" t="s">
        <v>902</v>
      </c>
      <c r="D820" s="3">
        <v>44105</v>
      </c>
      <c r="E820" s="3">
        <v>44104</v>
      </c>
      <c r="F820" s="3">
        <v>44133</v>
      </c>
      <c r="G820" t="s">
        <v>50</v>
      </c>
      <c r="H820" t="s">
        <v>51</v>
      </c>
      <c r="I820" s="4">
        <v>-776.5</v>
      </c>
      <c r="J820" t="s">
        <v>578</v>
      </c>
      <c r="K820" t="s">
        <v>4</v>
      </c>
      <c r="L820" s="4">
        <v>-65187.18</v>
      </c>
      <c r="M820" s="4">
        <v>-776.5</v>
      </c>
      <c r="N820" s="13" t="s">
        <v>6089</v>
      </c>
      <c r="O820" s="14" t="s">
        <v>5661</v>
      </c>
      <c r="P820" t="s">
        <v>878</v>
      </c>
      <c r="Q820" t="s">
        <v>3768</v>
      </c>
      <c r="R820" t="s">
        <v>3780</v>
      </c>
      <c r="S820" t="s">
        <v>0</v>
      </c>
      <c r="T820" t="s">
        <v>9</v>
      </c>
      <c r="U820" t="s">
        <v>881</v>
      </c>
      <c r="V820" t="s">
        <v>0</v>
      </c>
      <c r="W820" t="s">
        <v>0</v>
      </c>
      <c r="X820" t="s">
        <v>0</v>
      </c>
      <c r="Y820" t="s">
        <v>436</v>
      </c>
      <c r="Z820" t="s">
        <v>0</v>
      </c>
      <c r="AA820" s="3"/>
      <c r="AB820" t="s">
        <v>0</v>
      </c>
      <c r="AC820" t="s">
        <v>0</v>
      </c>
      <c r="AD820" t="s">
        <v>0</v>
      </c>
      <c r="AE820" s="4">
        <v>0</v>
      </c>
    </row>
    <row r="821" spans="1:31" x14ac:dyDescent="0.2">
      <c r="A821" s="2" t="s">
        <v>0</v>
      </c>
      <c r="B821" t="s">
        <v>3765</v>
      </c>
      <c r="C821" t="s">
        <v>902</v>
      </c>
      <c r="D821" s="3">
        <v>44105</v>
      </c>
      <c r="E821" s="3">
        <v>44104</v>
      </c>
      <c r="F821" s="3">
        <v>44133</v>
      </c>
      <c r="G821" t="s">
        <v>50</v>
      </c>
      <c r="H821" t="s">
        <v>51</v>
      </c>
      <c r="I821" s="4">
        <v>-1313.1</v>
      </c>
      <c r="J821" t="s">
        <v>60</v>
      </c>
      <c r="K821" t="s">
        <v>4</v>
      </c>
      <c r="L821" s="4">
        <v>-110234.75</v>
      </c>
      <c r="M821" s="4">
        <v>-1313.1</v>
      </c>
      <c r="N821" s="13" t="s">
        <v>6090</v>
      </c>
      <c r="O821" s="14" t="s">
        <v>5661</v>
      </c>
      <c r="P821" t="s">
        <v>878</v>
      </c>
      <c r="Q821" t="s">
        <v>3769</v>
      </c>
      <c r="R821" t="s">
        <v>3780</v>
      </c>
      <c r="S821" t="s">
        <v>0</v>
      </c>
      <c r="T821" t="s">
        <v>9</v>
      </c>
      <c r="U821" t="s">
        <v>881</v>
      </c>
      <c r="V821" t="s">
        <v>0</v>
      </c>
      <c r="W821" t="s">
        <v>0</v>
      </c>
      <c r="X821" t="s">
        <v>0</v>
      </c>
      <c r="Y821" t="s">
        <v>436</v>
      </c>
      <c r="Z821" t="s">
        <v>0</v>
      </c>
      <c r="AA821" s="3"/>
      <c r="AB821" t="s">
        <v>0</v>
      </c>
      <c r="AC821" t="s">
        <v>0</v>
      </c>
      <c r="AD821" t="s">
        <v>0</v>
      </c>
      <c r="AE821" s="4">
        <v>0</v>
      </c>
    </row>
    <row r="822" spans="1:31" x14ac:dyDescent="0.2">
      <c r="A822" s="2" t="s">
        <v>0</v>
      </c>
      <c r="B822" t="s">
        <v>3765</v>
      </c>
      <c r="C822" t="s">
        <v>902</v>
      </c>
      <c r="D822" s="3">
        <v>44105</v>
      </c>
      <c r="E822" s="3">
        <v>44104</v>
      </c>
      <c r="F822" s="3">
        <v>44133</v>
      </c>
      <c r="G822" t="s">
        <v>50</v>
      </c>
      <c r="H822" t="s">
        <v>51</v>
      </c>
      <c r="I822" s="4">
        <v>-911.9</v>
      </c>
      <c r="J822" t="s">
        <v>578</v>
      </c>
      <c r="K822" t="s">
        <v>4</v>
      </c>
      <c r="L822" s="4">
        <v>-76554.009999999995</v>
      </c>
      <c r="M822" s="4">
        <v>-911.9</v>
      </c>
      <c r="N822" s="13" t="s">
        <v>6091</v>
      </c>
      <c r="O822" s="14" t="s">
        <v>5661</v>
      </c>
      <c r="P822" t="s">
        <v>878</v>
      </c>
      <c r="Q822" t="s">
        <v>3771</v>
      </c>
      <c r="R822" t="s">
        <v>3780</v>
      </c>
      <c r="S822" t="s">
        <v>0</v>
      </c>
      <c r="T822" t="s">
        <v>9</v>
      </c>
      <c r="U822" t="s">
        <v>881</v>
      </c>
      <c r="V822" t="s">
        <v>0</v>
      </c>
      <c r="W822" t="s">
        <v>0</v>
      </c>
      <c r="X822" t="s">
        <v>0</v>
      </c>
      <c r="Y822" t="s">
        <v>436</v>
      </c>
      <c r="Z822" t="s">
        <v>0</v>
      </c>
      <c r="AA822" s="3"/>
      <c r="AB822" t="s">
        <v>0</v>
      </c>
      <c r="AC822" t="s">
        <v>0</v>
      </c>
      <c r="AD822" t="s">
        <v>0</v>
      </c>
      <c r="AE822" s="4">
        <v>0</v>
      </c>
    </row>
    <row r="823" spans="1:31" x14ac:dyDescent="0.2">
      <c r="A823" s="2" t="s">
        <v>0</v>
      </c>
      <c r="B823" t="s">
        <v>3765</v>
      </c>
      <c r="C823" t="s">
        <v>1342</v>
      </c>
      <c r="D823" s="3">
        <v>44135</v>
      </c>
      <c r="E823" s="3">
        <v>44135</v>
      </c>
      <c r="F823" s="3">
        <v>44144</v>
      </c>
      <c r="G823" t="s">
        <v>387</v>
      </c>
      <c r="H823" t="s">
        <v>51</v>
      </c>
      <c r="I823" s="4">
        <v>41</v>
      </c>
      <c r="J823" t="s">
        <v>60</v>
      </c>
      <c r="K823" t="s">
        <v>4</v>
      </c>
      <c r="L823" s="4">
        <v>3441.95</v>
      </c>
      <c r="M823" s="4">
        <v>41</v>
      </c>
      <c r="N823" s="13" t="s">
        <v>6092</v>
      </c>
      <c r="O823" s="14" t="s">
        <v>5661</v>
      </c>
      <c r="P823" t="s">
        <v>1343</v>
      </c>
      <c r="Q823" t="s">
        <v>3781</v>
      </c>
      <c r="R823" t="s">
        <v>3767</v>
      </c>
      <c r="S823" t="s">
        <v>0</v>
      </c>
      <c r="T823" t="s">
        <v>9</v>
      </c>
      <c r="U823" t="s">
        <v>1345</v>
      </c>
      <c r="V823" t="s">
        <v>0</v>
      </c>
      <c r="W823" t="s">
        <v>0</v>
      </c>
      <c r="X823" t="s">
        <v>0</v>
      </c>
      <c r="Y823" t="s">
        <v>436</v>
      </c>
      <c r="Z823" t="s">
        <v>0</v>
      </c>
      <c r="AA823" s="3"/>
      <c r="AB823" t="s">
        <v>0</v>
      </c>
      <c r="AC823" t="s">
        <v>0</v>
      </c>
      <c r="AD823" t="s">
        <v>0</v>
      </c>
      <c r="AE823" s="4">
        <v>0</v>
      </c>
    </row>
    <row r="824" spans="1:31" x14ac:dyDescent="0.2">
      <c r="A824" s="2" t="s">
        <v>0</v>
      </c>
      <c r="B824" t="s">
        <v>3765</v>
      </c>
      <c r="C824" t="s">
        <v>1342</v>
      </c>
      <c r="D824" s="3">
        <v>44135</v>
      </c>
      <c r="E824" s="3">
        <v>44135</v>
      </c>
      <c r="F824" s="3">
        <v>44144</v>
      </c>
      <c r="G824" t="s">
        <v>387</v>
      </c>
      <c r="H824" t="s">
        <v>51</v>
      </c>
      <c r="I824" s="4">
        <v>183</v>
      </c>
      <c r="J824" t="s">
        <v>60</v>
      </c>
      <c r="K824" t="s">
        <v>4</v>
      </c>
      <c r="L824" s="4">
        <v>15362.85</v>
      </c>
      <c r="M824" s="4">
        <v>183</v>
      </c>
      <c r="N824" s="13" t="s">
        <v>6093</v>
      </c>
      <c r="O824" s="14" t="s">
        <v>5661</v>
      </c>
      <c r="P824" t="s">
        <v>1343</v>
      </c>
      <c r="Q824" t="s">
        <v>3781</v>
      </c>
      <c r="R824" t="s">
        <v>3767</v>
      </c>
      <c r="S824" t="s">
        <v>0</v>
      </c>
      <c r="T824" t="s">
        <v>9</v>
      </c>
      <c r="U824" t="s">
        <v>1345</v>
      </c>
      <c r="V824" t="s">
        <v>0</v>
      </c>
      <c r="W824" t="s">
        <v>0</v>
      </c>
      <c r="X824" t="s">
        <v>0</v>
      </c>
      <c r="Y824" t="s">
        <v>436</v>
      </c>
      <c r="Z824" t="s">
        <v>0</v>
      </c>
      <c r="AA824" s="3"/>
      <c r="AB824" t="s">
        <v>0</v>
      </c>
      <c r="AC824" t="s">
        <v>0</v>
      </c>
      <c r="AD824" t="s">
        <v>0</v>
      </c>
      <c r="AE824" s="4">
        <v>0</v>
      </c>
    </row>
    <row r="825" spans="1:31" x14ac:dyDescent="0.2">
      <c r="A825" s="2" t="s">
        <v>0</v>
      </c>
      <c r="B825" t="s">
        <v>3765</v>
      </c>
      <c r="C825" t="s">
        <v>1342</v>
      </c>
      <c r="D825" s="3">
        <v>44135</v>
      </c>
      <c r="E825" s="3">
        <v>44135</v>
      </c>
      <c r="F825" s="3">
        <v>44144</v>
      </c>
      <c r="G825" t="s">
        <v>387</v>
      </c>
      <c r="H825" t="s">
        <v>51</v>
      </c>
      <c r="I825" s="4">
        <v>102</v>
      </c>
      <c r="J825" t="s">
        <v>60</v>
      </c>
      <c r="K825" t="s">
        <v>4</v>
      </c>
      <c r="L825" s="4">
        <v>8562.9</v>
      </c>
      <c r="M825" s="4">
        <v>102</v>
      </c>
      <c r="N825" s="13" t="s">
        <v>6094</v>
      </c>
      <c r="O825" s="14" t="s">
        <v>5661</v>
      </c>
      <c r="P825" t="s">
        <v>1343</v>
      </c>
      <c r="Q825" t="s">
        <v>3781</v>
      </c>
      <c r="R825" t="s">
        <v>3770</v>
      </c>
      <c r="S825" t="s">
        <v>0</v>
      </c>
      <c r="T825" t="s">
        <v>9</v>
      </c>
      <c r="U825" t="s">
        <v>1345</v>
      </c>
      <c r="V825" t="s">
        <v>0</v>
      </c>
      <c r="W825" t="s">
        <v>0</v>
      </c>
      <c r="X825" t="s">
        <v>0</v>
      </c>
      <c r="Y825" t="s">
        <v>436</v>
      </c>
      <c r="Z825" t="s">
        <v>0</v>
      </c>
      <c r="AA825" s="3"/>
      <c r="AB825" t="s">
        <v>0</v>
      </c>
      <c r="AC825" t="s">
        <v>0</v>
      </c>
      <c r="AD825" t="s">
        <v>0</v>
      </c>
      <c r="AE825" s="4">
        <v>0</v>
      </c>
    </row>
    <row r="826" spans="1:31" x14ac:dyDescent="0.2">
      <c r="A826" s="2" t="s">
        <v>0</v>
      </c>
      <c r="B826" t="s">
        <v>3765</v>
      </c>
      <c r="C826" t="s">
        <v>1342</v>
      </c>
      <c r="D826" s="3">
        <v>44135</v>
      </c>
      <c r="E826" s="3">
        <v>44135</v>
      </c>
      <c r="F826" s="3">
        <v>44144</v>
      </c>
      <c r="G826" t="s">
        <v>387</v>
      </c>
      <c r="H826" t="s">
        <v>51</v>
      </c>
      <c r="I826" s="4">
        <v>83</v>
      </c>
      <c r="J826" t="s">
        <v>60</v>
      </c>
      <c r="K826" t="s">
        <v>4</v>
      </c>
      <c r="L826" s="4">
        <v>6967.85</v>
      </c>
      <c r="M826" s="4">
        <v>83</v>
      </c>
      <c r="N826" s="13" t="s">
        <v>6095</v>
      </c>
      <c r="O826" s="14" t="s">
        <v>5661</v>
      </c>
      <c r="P826" t="s">
        <v>1343</v>
      </c>
      <c r="Q826" t="s">
        <v>3781</v>
      </c>
      <c r="R826" t="s">
        <v>3767</v>
      </c>
      <c r="S826" t="s">
        <v>0</v>
      </c>
      <c r="T826" t="s">
        <v>9</v>
      </c>
      <c r="U826" t="s">
        <v>1345</v>
      </c>
      <c r="V826" t="s">
        <v>0</v>
      </c>
      <c r="W826" t="s">
        <v>0</v>
      </c>
      <c r="X826" t="s">
        <v>0</v>
      </c>
      <c r="Y826" t="s">
        <v>436</v>
      </c>
      <c r="Z826" t="s">
        <v>0</v>
      </c>
      <c r="AA826" s="3"/>
      <c r="AB826" t="s">
        <v>0</v>
      </c>
      <c r="AC826" t="s">
        <v>0</v>
      </c>
      <c r="AD826" t="s">
        <v>0</v>
      </c>
      <c r="AE826" s="4">
        <v>0</v>
      </c>
    </row>
    <row r="827" spans="1:31" x14ac:dyDescent="0.2">
      <c r="A827" s="2" t="s">
        <v>0</v>
      </c>
      <c r="B827" t="s">
        <v>3765</v>
      </c>
      <c r="C827" t="s">
        <v>1342</v>
      </c>
      <c r="D827" s="3">
        <v>44135</v>
      </c>
      <c r="E827" s="3">
        <v>44135</v>
      </c>
      <c r="F827" s="3">
        <v>44144</v>
      </c>
      <c r="G827" t="s">
        <v>387</v>
      </c>
      <c r="H827" t="s">
        <v>51</v>
      </c>
      <c r="I827" s="4">
        <v>201</v>
      </c>
      <c r="J827" t="s">
        <v>60</v>
      </c>
      <c r="K827" t="s">
        <v>4</v>
      </c>
      <c r="L827" s="4">
        <v>16873.95</v>
      </c>
      <c r="M827" s="4">
        <v>201</v>
      </c>
      <c r="N827" s="13" t="s">
        <v>6096</v>
      </c>
      <c r="O827" s="14" t="s">
        <v>5661</v>
      </c>
      <c r="P827" t="s">
        <v>1343</v>
      </c>
      <c r="Q827" t="s">
        <v>3781</v>
      </c>
      <c r="R827" t="s">
        <v>3772</v>
      </c>
      <c r="S827" t="s">
        <v>0</v>
      </c>
      <c r="T827" t="s">
        <v>9</v>
      </c>
      <c r="U827" t="s">
        <v>1345</v>
      </c>
      <c r="V827" t="s">
        <v>0</v>
      </c>
      <c r="W827" t="s">
        <v>0</v>
      </c>
      <c r="X827" t="s">
        <v>0</v>
      </c>
      <c r="Y827" t="s">
        <v>436</v>
      </c>
      <c r="Z827" t="s">
        <v>0</v>
      </c>
      <c r="AA827" s="3"/>
      <c r="AB827" t="s">
        <v>0</v>
      </c>
      <c r="AC827" t="s">
        <v>0</v>
      </c>
      <c r="AD827" t="s">
        <v>0</v>
      </c>
      <c r="AE827" s="4">
        <v>0</v>
      </c>
    </row>
    <row r="828" spans="1:31" x14ac:dyDescent="0.2">
      <c r="A828" s="2" t="s">
        <v>0</v>
      </c>
      <c r="B828" t="s">
        <v>3765</v>
      </c>
      <c r="C828" t="s">
        <v>1342</v>
      </c>
      <c r="D828" s="3">
        <v>44135</v>
      </c>
      <c r="E828" s="3">
        <v>44135</v>
      </c>
      <c r="F828" s="3">
        <v>44144</v>
      </c>
      <c r="G828" t="s">
        <v>387</v>
      </c>
      <c r="H828" t="s">
        <v>51</v>
      </c>
      <c r="I828" s="4">
        <v>944</v>
      </c>
      <c r="J828" t="s">
        <v>60</v>
      </c>
      <c r="K828" t="s">
        <v>4</v>
      </c>
      <c r="L828" s="4">
        <v>79248.800000000003</v>
      </c>
      <c r="M828" s="4">
        <v>944</v>
      </c>
      <c r="N828" s="13" t="s">
        <v>6097</v>
      </c>
      <c r="O828" s="14" t="s">
        <v>5661</v>
      </c>
      <c r="P828" t="s">
        <v>1343</v>
      </c>
      <c r="Q828" t="s">
        <v>3781</v>
      </c>
      <c r="R828" t="s">
        <v>3772</v>
      </c>
      <c r="S828" t="s">
        <v>0</v>
      </c>
      <c r="T828" t="s">
        <v>9</v>
      </c>
      <c r="U828" t="s">
        <v>1345</v>
      </c>
      <c r="V828" t="s">
        <v>0</v>
      </c>
      <c r="W828" t="s">
        <v>0</v>
      </c>
      <c r="X828" t="s">
        <v>0</v>
      </c>
      <c r="Y828" t="s">
        <v>436</v>
      </c>
      <c r="Z828" t="s">
        <v>0</v>
      </c>
      <c r="AA828" s="3"/>
      <c r="AB828" t="s">
        <v>0</v>
      </c>
      <c r="AC828" t="s">
        <v>0</v>
      </c>
      <c r="AD828" t="s">
        <v>0</v>
      </c>
      <c r="AE828" s="4">
        <v>0</v>
      </c>
    </row>
    <row r="829" spans="1:31" x14ac:dyDescent="0.2">
      <c r="A829" s="2" t="s">
        <v>0</v>
      </c>
      <c r="B829" t="s">
        <v>3765</v>
      </c>
      <c r="C829" t="s">
        <v>1342</v>
      </c>
      <c r="D829" s="3">
        <v>44135</v>
      </c>
      <c r="E829" s="3">
        <v>44135</v>
      </c>
      <c r="F829" s="3">
        <v>44144</v>
      </c>
      <c r="G829" t="s">
        <v>387</v>
      </c>
      <c r="H829" t="s">
        <v>51</v>
      </c>
      <c r="I829" s="4">
        <v>298</v>
      </c>
      <c r="J829" t="s">
        <v>60</v>
      </c>
      <c r="K829" t="s">
        <v>4</v>
      </c>
      <c r="L829" s="4">
        <v>25017.1</v>
      </c>
      <c r="M829" s="4">
        <v>298</v>
      </c>
      <c r="N829" s="13" t="s">
        <v>6098</v>
      </c>
      <c r="O829" s="14" t="s">
        <v>5661</v>
      </c>
      <c r="P829" t="s">
        <v>1343</v>
      </c>
      <c r="Q829" t="s">
        <v>3781</v>
      </c>
      <c r="R829" t="s">
        <v>3772</v>
      </c>
      <c r="S829" t="s">
        <v>0</v>
      </c>
      <c r="T829" t="s">
        <v>9</v>
      </c>
      <c r="U829" t="s">
        <v>1345</v>
      </c>
      <c r="V829" t="s">
        <v>0</v>
      </c>
      <c r="W829" t="s">
        <v>0</v>
      </c>
      <c r="X829" t="s">
        <v>0</v>
      </c>
      <c r="Y829" t="s">
        <v>436</v>
      </c>
      <c r="Z829" t="s">
        <v>0</v>
      </c>
      <c r="AA829" s="3"/>
      <c r="AB829" t="s">
        <v>0</v>
      </c>
      <c r="AC829" t="s">
        <v>0</v>
      </c>
      <c r="AD829" t="s">
        <v>0</v>
      </c>
      <c r="AE829" s="4">
        <v>0</v>
      </c>
    </row>
    <row r="830" spans="1:31" x14ac:dyDescent="0.2">
      <c r="A830" s="2" t="s">
        <v>0</v>
      </c>
      <c r="B830" t="s">
        <v>3765</v>
      </c>
      <c r="C830" t="s">
        <v>1342</v>
      </c>
      <c r="D830" s="3">
        <v>44135</v>
      </c>
      <c r="E830" s="3">
        <v>44135</v>
      </c>
      <c r="F830" s="3">
        <v>44144</v>
      </c>
      <c r="G830" t="s">
        <v>387</v>
      </c>
      <c r="H830" t="s">
        <v>51</v>
      </c>
      <c r="I830" s="4">
        <v>1387</v>
      </c>
      <c r="J830" t="s">
        <v>60</v>
      </c>
      <c r="K830" t="s">
        <v>4</v>
      </c>
      <c r="L830" s="4">
        <v>116438.65</v>
      </c>
      <c r="M830" s="4">
        <v>1387</v>
      </c>
      <c r="N830" s="13" t="s">
        <v>6099</v>
      </c>
      <c r="O830" s="14" t="s">
        <v>5661</v>
      </c>
      <c r="P830" t="s">
        <v>1343</v>
      </c>
      <c r="Q830" t="s">
        <v>3781</v>
      </c>
      <c r="R830" t="s">
        <v>3772</v>
      </c>
      <c r="S830" t="s">
        <v>0</v>
      </c>
      <c r="T830" t="s">
        <v>9</v>
      </c>
      <c r="U830" t="s">
        <v>1345</v>
      </c>
      <c r="V830" t="s">
        <v>0</v>
      </c>
      <c r="W830" t="s">
        <v>0</v>
      </c>
      <c r="X830" t="s">
        <v>0</v>
      </c>
      <c r="Y830" t="s">
        <v>436</v>
      </c>
      <c r="Z830" t="s">
        <v>0</v>
      </c>
      <c r="AA830" s="3"/>
      <c r="AB830" t="s">
        <v>0</v>
      </c>
      <c r="AC830" t="s">
        <v>0</v>
      </c>
      <c r="AD830" t="s">
        <v>0</v>
      </c>
      <c r="AE830" s="4">
        <v>0</v>
      </c>
    </row>
    <row r="831" spans="1:31" x14ac:dyDescent="0.2">
      <c r="A831" s="2" t="s">
        <v>0</v>
      </c>
      <c r="B831" t="s">
        <v>3765</v>
      </c>
      <c r="C831" t="s">
        <v>1342</v>
      </c>
      <c r="D831" s="3">
        <v>44135</v>
      </c>
      <c r="E831" s="3">
        <v>44135</v>
      </c>
      <c r="F831" s="3">
        <v>44144</v>
      </c>
      <c r="G831" t="s">
        <v>387</v>
      </c>
      <c r="H831" t="s">
        <v>51</v>
      </c>
      <c r="I831" s="4">
        <v>259</v>
      </c>
      <c r="J831" t="s">
        <v>60</v>
      </c>
      <c r="K831" t="s">
        <v>4</v>
      </c>
      <c r="L831" s="4">
        <v>21743.05</v>
      </c>
      <c r="M831" s="4">
        <v>259</v>
      </c>
      <c r="N831" s="13" t="s">
        <v>6100</v>
      </c>
      <c r="O831" s="14" t="s">
        <v>5661</v>
      </c>
      <c r="P831" t="s">
        <v>1343</v>
      </c>
      <c r="Q831" t="s">
        <v>3781</v>
      </c>
      <c r="R831" t="s">
        <v>3772</v>
      </c>
      <c r="S831" t="s">
        <v>0</v>
      </c>
      <c r="T831" t="s">
        <v>9</v>
      </c>
      <c r="U831" t="s">
        <v>1345</v>
      </c>
      <c r="V831" t="s">
        <v>0</v>
      </c>
      <c r="W831" t="s">
        <v>0</v>
      </c>
      <c r="X831" t="s">
        <v>0</v>
      </c>
      <c r="Y831" t="s">
        <v>436</v>
      </c>
      <c r="Z831" t="s">
        <v>0</v>
      </c>
      <c r="AA831" s="3"/>
      <c r="AB831" t="s">
        <v>0</v>
      </c>
      <c r="AC831" t="s">
        <v>0</v>
      </c>
      <c r="AD831" t="s">
        <v>0</v>
      </c>
      <c r="AE831" s="4">
        <v>0</v>
      </c>
    </row>
    <row r="832" spans="1:31" x14ac:dyDescent="0.2">
      <c r="A832" s="2" t="s">
        <v>0</v>
      </c>
      <c r="B832" t="s">
        <v>3765</v>
      </c>
      <c r="C832" t="s">
        <v>1342</v>
      </c>
      <c r="D832" s="3">
        <v>44135</v>
      </c>
      <c r="E832" s="3">
        <v>44135</v>
      </c>
      <c r="F832" s="3">
        <v>44144</v>
      </c>
      <c r="G832" t="s">
        <v>387</v>
      </c>
      <c r="H832" t="s">
        <v>51</v>
      </c>
      <c r="I832" s="4">
        <v>2917</v>
      </c>
      <c r="J832" t="s">
        <v>60</v>
      </c>
      <c r="K832" t="s">
        <v>4</v>
      </c>
      <c r="L832" s="4">
        <v>244882.15</v>
      </c>
      <c r="M832" s="4">
        <v>2917</v>
      </c>
      <c r="N832" s="13" t="s">
        <v>6101</v>
      </c>
      <c r="O832" s="14" t="s">
        <v>5661</v>
      </c>
      <c r="P832" t="s">
        <v>1343</v>
      </c>
      <c r="Q832" t="s">
        <v>3781</v>
      </c>
      <c r="R832" t="s">
        <v>3774</v>
      </c>
      <c r="S832" t="s">
        <v>0</v>
      </c>
      <c r="T832" t="s">
        <v>9</v>
      </c>
      <c r="U832" t="s">
        <v>1345</v>
      </c>
      <c r="V832" t="s">
        <v>0</v>
      </c>
      <c r="W832" t="s">
        <v>0</v>
      </c>
      <c r="X832" t="s">
        <v>0</v>
      </c>
      <c r="Y832" t="s">
        <v>436</v>
      </c>
      <c r="Z832" t="s">
        <v>0</v>
      </c>
      <c r="AA832" s="3"/>
      <c r="AB832" t="s">
        <v>0</v>
      </c>
      <c r="AC832" t="s">
        <v>0</v>
      </c>
      <c r="AD832" t="s">
        <v>0</v>
      </c>
      <c r="AE832" s="4">
        <v>0</v>
      </c>
    </row>
    <row r="833" spans="1:31" x14ac:dyDescent="0.2">
      <c r="A833" s="2" t="s">
        <v>0</v>
      </c>
      <c r="B833" t="s">
        <v>3765</v>
      </c>
      <c r="C833" t="s">
        <v>1342</v>
      </c>
      <c r="D833" s="3">
        <v>44135</v>
      </c>
      <c r="E833" s="3">
        <v>44135</v>
      </c>
      <c r="F833" s="3">
        <v>44144</v>
      </c>
      <c r="G833" t="s">
        <v>387</v>
      </c>
      <c r="H833" t="s">
        <v>51</v>
      </c>
      <c r="I833" s="4">
        <v>734</v>
      </c>
      <c r="J833" t="s">
        <v>60</v>
      </c>
      <c r="K833" t="s">
        <v>4</v>
      </c>
      <c r="L833" s="4">
        <v>61619.3</v>
      </c>
      <c r="M833" s="4">
        <v>734</v>
      </c>
      <c r="N833" s="13" t="s">
        <v>6102</v>
      </c>
      <c r="O833" s="14" t="s">
        <v>5661</v>
      </c>
      <c r="P833" t="s">
        <v>1343</v>
      </c>
      <c r="Q833" t="s">
        <v>3781</v>
      </c>
      <c r="R833" t="s">
        <v>3774</v>
      </c>
      <c r="S833" t="s">
        <v>0</v>
      </c>
      <c r="T833" t="s">
        <v>9</v>
      </c>
      <c r="U833" t="s">
        <v>1345</v>
      </c>
      <c r="V833" t="s">
        <v>0</v>
      </c>
      <c r="W833" t="s">
        <v>0</v>
      </c>
      <c r="X833" t="s">
        <v>0</v>
      </c>
      <c r="Y833" t="s">
        <v>436</v>
      </c>
      <c r="Z833" t="s">
        <v>0</v>
      </c>
      <c r="AA833" s="3"/>
      <c r="AB833" t="s">
        <v>0</v>
      </c>
      <c r="AC833" t="s">
        <v>0</v>
      </c>
      <c r="AD833" t="s">
        <v>0</v>
      </c>
      <c r="AE833" s="4">
        <v>0</v>
      </c>
    </row>
    <row r="834" spans="1:31" x14ac:dyDescent="0.2">
      <c r="A834" s="2" t="s">
        <v>0</v>
      </c>
      <c r="B834" t="s">
        <v>3765</v>
      </c>
      <c r="C834" t="s">
        <v>1342</v>
      </c>
      <c r="D834" s="3">
        <v>44135</v>
      </c>
      <c r="E834" s="3">
        <v>44135</v>
      </c>
      <c r="F834" s="3">
        <v>44144</v>
      </c>
      <c r="G834" t="s">
        <v>387</v>
      </c>
      <c r="H834" t="s">
        <v>51</v>
      </c>
      <c r="I834" s="4">
        <v>130</v>
      </c>
      <c r="J834" t="s">
        <v>60</v>
      </c>
      <c r="K834" t="s">
        <v>4</v>
      </c>
      <c r="L834" s="4">
        <v>10913.5</v>
      </c>
      <c r="M834" s="4">
        <v>130</v>
      </c>
      <c r="N834" s="13" t="s">
        <v>6103</v>
      </c>
      <c r="O834" s="14" t="s">
        <v>5661</v>
      </c>
      <c r="P834" t="s">
        <v>1343</v>
      </c>
      <c r="Q834" t="s">
        <v>3781</v>
      </c>
      <c r="R834" t="s">
        <v>3774</v>
      </c>
      <c r="S834" t="s">
        <v>0</v>
      </c>
      <c r="T834" t="s">
        <v>9</v>
      </c>
      <c r="U834" t="s">
        <v>1345</v>
      </c>
      <c r="V834" t="s">
        <v>0</v>
      </c>
      <c r="W834" t="s">
        <v>0</v>
      </c>
      <c r="X834" t="s">
        <v>0</v>
      </c>
      <c r="Y834" t="s">
        <v>436</v>
      </c>
      <c r="Z834" t="s">
        <v>0</v>
      </c>
      <c r="AA834" s="3"/>
      <c r="AB834" t="s">
        <v>0</v>
      </c>
      <c r="AC834" t="s">
        <v>0</v>
      </c>
      <c r="AD834" t="s">
        <v>0</v>
      </c>
      <c r="AE834" s="4">
        <v>0</v>
      </c>
    </row>
    <row r="835" spans="1:31" x14ac:dyDescent="0.2">
      <c r="A835" s="2" t="s">
        <v>0</v>
      </c>
      <c r="B835" t="s">
        <v>3765</v>
      </c>
      <c r="C835" t="s">
        <v>1342</v>
      </c>
      <c r="D835" s="3">
        <v>44135</v>
      </c>
      <c r="E835" s="3">
        <v>44135</v>
      </c>
      <c r="F835" s="3">
        <v>44144</v>
      </c>
      <c r="G835" t="s">
        <v>387</v>
      </c>
      <c r="H835" t="s">
        <v>51</v>
      </c>
      <c r="I835" s="4">
        <v>991</v>
      </c>
      <c r="J835" t="s">
        <v>60</v>
      </c>
      <c r="K835" t="s">
        <v>4</v>
      </c>
      <c r="L835" s="4">
        <v>83194.45</v>
      </c>
      <c r="M835" s="4">
        <v>991</v>
      </c>
      <c r="N835" s="13" t="s">
        <v>6104</v>
      </c>
      <c r="O835" s="14" t="s">
        <v>5661</v>
      </c>
      <c r="P835" t="s">
        <v>1343</v>
      </c>
      <c r="Q835" t="s">
        <v>3781</v>
      </c>
      <c r="R835" t="s">
        <v>3774</v>
      </c>
      <c r="S835" t="s">
        <v>0</v>
      </c>
      <c r="T835" t="s">
        <v>9</v>
      </c>
      <c r="U835" t="s">
        <v>1345</v>
      </c>
      <c r="V835" t="s">
        <v>0</v>
      </c>
      <c r="W835" t="s">
        <v>0</v>
      </c>
      <c r="X835" t="s">
        <v>0</v>
      </c>
      <c r="Y835" t="s">
        <v>436</v>
      </c>
      <c r="Z835" t="s">
        <v>0</v>
      </c>
      <c r="AA835" s="3"/>
      <c r="AB835" t="s">
        <v>0</v>
      </c>
      <c r="AC835" t="s">
        <v>0</v>
      </c>
      <c r="AD835" t="s">
        <v>0</v>
      </c>
      <c r="AE835" s="4">
        <v>0</v>
      </c>
    </row>
    <row r="836" spans="1:31" x14ac:dyDescent="0.2">
      <c r="A836" s="2" t="s">
        <v>0</v>
      </c>
      <c r="B836" t="s">
        <v>3765</v>
      </c>
      <c r="C836" t="s">
        <v>1342</v>
      </c>
      <c r="D836" s="3">
        <v>44135</v>
      </c>
      <c r="E836" s="3">
        <v>44135</v>
      </c>
      <c r="F836" s="3">
        <v>44144</v>
      </c>
      <c r="G836" t="s">
        <v>387</v>
      </c>
      <c r="H836" t="s">
        <v>51</v>
      </c>
      <c r="I836" s="4">
        <v>688</v>
      </c>
      <c r="J836" t="s">
        <v>60</v>
      </c>
      <c r="K836" t="s">
        <v>4</v>
      </c>
      <c r="L836" s="4">
        <v>57757.599999999999</v>
      </c>
      <c r="M836" s="4">
        <v>688</v>
      </c>
      <c r="N836" s="13" t="s">
        <v>6105</v>
      </c>
      <c r="O836" s="14" t="s">
        <v>5661</v>
      </c>
      <c r="P836" t="s">
        <v>1343</v>
      </c>
      <c r="Q836" t="s">
        <v>3781</v>
      </c>
      <c r="R836" t="s">
        <v>3774</v>
      </c>
      <c r="S836" t="s">
        <v>0</v>
      </c>
      <c r="T836" t="s">
        <v>9</v>
      </c>
      <c r="U836" t="s">
        <v>1345</v>
      </c>
      <c r="V836" t="s">
        <v>0</v>
      </c>
      <c r="W836" t="s">
        <v>0</v>
      </c>
      <c r="X836" t="s">
        <v>0</v>
      </c>
      <c r="Y836" t="s">
        <v>436</v>
      </c>
      <c r="Z836" t="s">
        <v>0</v>
      </c>
      <c r="AA836" s="3"/>
      <c r="AB836" t="s">
        <v>0</v>
      </c>
      <c r="AC836" t="s">
        <v>0</v>
      </c>
      <c r="AD836" t="s">
        <v>0</v>
      </c>
      <c r="AE836" s="4">
        <v>0</v>
      </c>
    </row>
    <row r="837" spans="1:31" x14ac:dyDescent="0.2">
      <c r="A837" s="2" t="s">
        <v>0</v>
      </c>
      <c r="B837" t="s">
        <v>3765</v>
      </c>
      <c r="C837" t="s">
        <v>1342</v>
      </c>
      <c r="D837" s="3">
        <v>44135</v>
      </c>
      <c r="E837" s="3">
        <v>44135</v>
      </c>
      <c r="F837" s="3">
        <v>44144</v>
      </c>
      <c r="G837" t="s">
        <v>387</v>
      </c>
      <c r="H837" t="s">
        <v>51</v>
      </c>
      <c r="I837" s="4">
        <v>3509</v>
      </c>
      <c r="J837" t="s">
        <v>60</v>
      </c>
      <c r="K837" t="s">
        <v>4</v>
      </c>
      <c r="L837" s="4">
        <v>294580.55</v>
      </c>
      <c r="M837" s="4">
        <v>3509</v>
      </c>
      <c r="N837" s="13" t="s">
        <v>6106</v>
      </c>
      <c r="O837" s="14" t="s">
        <v>5661</v>
      </c>
      <c r="P837" t="s">
        <v>1343</v>
      </c>
      <c r="Q837" t="s">
        <v>3781</v>
      </c>
      <c r="R837" t="s">
        <v>3777</v>
      </c>
      <c r="S837" t="s">
        <v>0</v>
      </c>
      <c r="T837" t="s">
        <v>9</v>
      </c>
      <c r="U837" t="s">
        <v>1345</v>
      </c>
      <c r="V837" t="s">
        <v>0</v>
      </c>
      <c r="W837" t="s">
        <v>0</v>
      </c>
      <c r="X837" t="s">
        <v>0</v>
      </c>
      <c r="Y837" t="s">
        <v>436</v>
      </c>
      <c r="Z837" t="s">
        <v>0</v>
      </c>
      <c r="AA837" s="3"/>
      <c r="AB837" t="s">
        <v>0</v>
      </c>
      <c r="AC837" t="s">
        <v>0</v>
      </c>
      <c r="AD837" t="s">
        <v>0</v>
      </c>
      <c r="AE837" s="4">
        <v>0</v>
      </c>
    </row>
    <row r="838" spans="1:31" x14ac:dyDescent="0.2">
      <c r="A838" s="2" t="s">
        <v>0</v>
      </c>
      <c r="B838" t="s">
        <v>3765</v>
      </c>
      <c r="C838" t="s">
        <v>1342</v>
      </c>
      <c r="D838" s="3">
        <v>44135</v>
      </c>
      <c r="E838" s="3">
        <v>44135</v>
      </c>
      <c r="F838" s="3">
        <v>44144</v>
      </c>
      <c r="G838" t="s">
        <v>387</v>
      </c>
      <c r="H838" t="s">
        <v>51</v>
      </c>
      <c r="I838" s="4">
        <v>1152</v>
      </c>
      <c r="J838" t="s">
        <v>60</v>
      </c>
      <c r="K838" t="s">
        <v>4</v>
      </c>
      <c r="L838" s="4">
        <v>96710.399999999994</v>
      </c>
      <c r="M838" s="4">
        <v>1152</v>
      </c>
      <c r="N838" s="13" t="s">
        <v>6107</v>
      </c>
      <c r="O838" s="14" t="s">
        <v>5661</v>
      </c>
      <c r="P838" t="s">
        <v>1343</v>
      </c>
      <c r="Q838" t="s">
        <v>3781</v>
      </c>
      <c r="R838" t="s">
        <v>3777</v>
      </c>
      <c r="S838" t="s">
        <v>0</v>
      </c>
      <c r="T838" t="s">
        <v>9</v>
      </c>
      <c r="U838" t="s">
        <v>1345</v>
      </c>
      <c r="V838" t="s">
        <v>0</v>
      </c>
      <c r="W838" t="s">
        <v>0</v>
      </c>
      <c r="X838" t="s">
        <v>0</v>
      </c>
      <c r="Y838" t="s">
        <v>436</v>
      </c>
      <c r="Z838" t="s">
        <v>0</v>
      </c>
      <c r="AA838" s="3"/>
      <c r="AB838" t="s">
        <v>0</v>
      </c>
      <c r="AC838" t="s">
        <v>0</v>
      </c>
      <c r="AD838" t="s">
        <v>0</v>
      </c>
      <c r="AE838" s="4">
        <v>0</v>
      </c>
    </row>
    <row r="839" spans="1:31" x14ac:dyDescent="0.2">
      <c r="A839" s="2" t="s">
        <v>0</v>
      </c>
      <c r="B839" t="s">
        <v>3765</v>
      </c>
      <c r="C839" t="s">
        <v>1342</v>
      </c>
      <c r="D839" s="3">
        <v>44135</v>
      </c>
      <c r="E839" s="3">
        <v>44135</v>
      </c>
      <c r="F839" s="3">
        <v>44144</v>
      </c>
      <c r="G839" t="s">
        <v>387</v>
      </c>
      <c r="H839" t="s">
        <v>51</v>
      </c>
      <c r="I839" s="4">
        <v>1480</v>
      </c>
      <c r="J839" t="s">
        <v>60</v>
      </c>
      <c r="K839" t="s">
        <v>4</v>
      </c>
      <c r="L839" s="4">
        <v>124246</v>
      </c>
      <c r="M839" s="4">
        <v>1480</v>
      </c>
      <c r="N839" s="13" t="s">
        <v>6108</v>
      </c>
      <c r="O839" s="14" t="s">
        <v>5661</v>
      </c>
      <c r="P839" t="s">
        <v>1343</v>
      </c>
      <c r="Q839" t="s">
        <v>3781</v>
      </c>
      <c r="R839" t="s">
        <v>3777</v>
      </c>
      <c r="S839" t="s">
        <v>0</v>
      </c>
      <c r="T839" t="s">
        <v>9</v>
      </c>
      <c r="U839" t="s">
        <v>1345</v>
      </c>
      <c r="V839" t="s">
        <v>0</v>
      </c>
      <c r="W839" t="s">
        <v>0</v>
      </c>
      <c r="X839" t="s">
        <v>0</v>
      </c>
      <c r="Y839" t="s">
        <v>436</v>
      </c>
      <c r="Z839" t="s">
        <v>0</v>
      </c>
      <c r="AA839" s="3"/>
      <c r="AB839" t="s">
        <v>0</v>
      </c>
      <c r="AC839" t="s">
        <v>0</v>
      </c>
      <c r="AD839" t="s">
        <v>0</v>
      </c>
      <c r="AE839" s="4">
        <v>0</v>
      </c>
    </row>
    <row r="840" spans="1:31" x14ac:dyDescent="0.2">
      <c r="A840" s="2" t="s">
        <v>0</v>
      </c>
      <c r="B840" t="s">
        <v>3765</v>
      </c>
      <c r="C840" t="s">
        <v>1342</v>
      </c>
      <c r="D840" s="3">
        <v>44135</v>
      </c>
      <c r="E840" s="3">
        <v>44135</v>
      </c>
      <c r="F840" s="3">
        <v>44144</v>
      </c>
      <c r="G840" t="s">
        <v>387</v>
      </c>
      <c r="H840" t="s">
        <v>51</v>
      </c>
      <c r="I840" s="4">
        <v>1099</v>
      </c>
      <c r="J840" t="s">
        <v>60</v>
      </c>
      <c r="K840" t="s">
        <v>4</v>
      </c>
      <c r="L840" s="4">
        <v>92261.05</v>
      </c>
      <c r="M840" s="4">
        <v>1099</v>
      </c>
      <c r="N840" s="13" t="s">
        <v>6109</v>
      </c>
      <c r="O840" s="14" t="s">
        <v>5661</v>
      </c>
      <c r="P840" t="s">
        <v>1343</v>
      </c>
      <c r="Q840" t="s">
        <v>3781</v>
      </c>
      <c r="R840" t="s">
        <v>3777</v>
      </c>
      <c r="S840" t="s">
        <v>0</v>
      </c>
      <c r="T840" t="s">
        <v>9</v>
      </c>
      <c r="U840" t="s">
        <v>1345</v>
      </c>
      <c r="V840" t="s">
        <v>0</v>
      </c>
      <c r="W840" t="s">
        <v>0</v>
      </c>
      <c r="X840" t="s">
        <v>0</v>
      </c>
      <c r="Y840" t="s">
        <v>436</v>
      </c>
      <c r="Z840" t="s">
        <v>0</v>
      </c>
      <c r="AA840" s="3"/>
      <c r="AB840" t="s">
        <v>0</v>
      </c>
      <c r="AC840" t="s">
        <v>0</v>
      </c>
      <c r="AD840" t="s">
        <v>0</v>
      </c>
      <c r="AE840" s="4">
        <v>0</v>
      </c>
    </row>
    <row r="841" spans="1:31" x14ac:dyDescent="0.2">
      <c r="A841" s="2" t="s">
        <v>0</v>
      </c>
      <c r="B841" t="s">
        <v>3765</v>
      </c>
      <c r="C841" t="s">
        <v>1342</v>
      </c>
      <c r="D841" s="3">
        <v>44135</v>
      </c>
      <c r="E841" s="3">
        <v>44135</v>
      </c>
      <c r="F841" s="3">
        <v>44144</v>
      </c>
      <c r="G841" t="s">
        <v>387</v>
      </c>
      <c r="H841" t="s">
        <v>51</v>
      </c>
      <c r="I841" s="4">
        <v>599</v>
      </c>
      <c r="J841" t="s">
        <v>60</v>
      </c>
      <c r="K841" t="s">
        <v>4</v>
      </c>
      <c r="L841" s="4">
        <v>50286.05</v>
      </c>
      <c r="M841" s="4">
        <v>599</v>
      </c>
      <c r="N841" s="13" t="s">
        <v>6110</v>
      </c>
      <c r="O841" s="14" t="s">
        <v>5661</v>
      </c>
      <c r="P841" t="s">
        <v>1343</v>
      </c>
      <c r="Q841" t="s">
        <v>3781</v>
      </c>
      <c r="R841" t="s">
        <v>3779</v>
      </c>
      <c r="S841" t="s">
        <v>0</v>
      </c>
      <c r="T841" t="s">
        <v>9</v>
      </c>
      <c r="U841" t="s">
        <v>1345</v>
      </c>
      <c r="V841" t="s">
        <v>0</v>
      </c>
      <c r="W841" t="s">
        <v>0</v>
      </c>
      <c r="X841" t="s">
        <v>0</v>
      </c>
      <c r="Y841" t="s">
        <v>436</v>
      </c>
      <c r="Z841" t="s">
        <v>0</v>
      </c>
      <c r="AA841" s="3"/>
      <c r="AB841" t="s">
        <v>0</v>
      </c>
      <c r="AC841" t="s">
        <v>0</v>
      </c>
      <c r="AD841" t="s">
        <v>0</v>
      </c>
      <c r="AE841" s="4">
        <v>0</v>
      </c>
    </row>
    <row r="842" spans="1:31" x14ac:dyDescent="0.2">
      <c r="A842" s="2" t="s">
        <v>0</v>
      </c>
      <c r="B842" t="s">
        <v>3765</v>
      </c>
      <c r="C842" t="s">
        <v>1342</v>
      </c>
      <c r="D842" s="3">
        <v>44135</v>
      </c>
      <c r="E842" s="3">
        <v>44135</v>
      </c>
      <c r="F842" s="3">
        <v>44144</v>
      </c>
      <c r="G842" t="s">
        <v>387</v>
      </c>
      <c r="H842" t="s">
        <v>51</v>
      </c>
      <c r="I842" s="4">
        <v>2958</v>
      </c>
      <c r="J842" t="s">
        <v>60</v>
      </c>
      <c r="K842" t="s">
        <v>4</v>
      </c>
      <c r="L842" s="4">
        <v>248324.1</v>
      </c>
      <c r="M842" s="4">
        <v>2958</v>
      </c>
      <c r="N842" s="13" t="s">
        <v>6111</v>
      </c>
      <c r="O842" s="14" t="s">
        <v>5661</v>
      </c>
      <c r="P842" t="s">
        <v>1343</v>
      </c>
      <c r="Q842" t="s">
        <v>3781</v>
      </c>
      <c r="R842" t="s">
        <v>3779</v>
      </c>
      <c r="S842" t="s">
        <v>0</v>
      </c>
      <c r="T842" t="s">
        <v>9</v>
      </c>
      <c r="U842" t="s">
        <v>1345</v>
      </c>
      <c r="V842" t="s">
        <v>0</v>
      </c>
      <c r="W842" t="s">
        <v>0</v>
      </c>
      <c r="X842" t="s">
        <v>0</v>
      </c>
      <c r="Y842" t="s">
        <v>436</v>
      </c>
      <c r="Z842" t="s">
        <v>0</v>
      </c>
      <c r="AA842" s="3"/>
      <c r="AB842" t="s">
        <v>0</v>
      </c>
      <c r="AC842" t="s">
        <v>0</v>
      </c>
      <c r="AD842" t="s">
        <v>0</v>
      </c>
      <c r="AE842" s="4">
        <v>0</v>
      </c>
    </row>
    <row r="843" spans="1:31" x14ac:dyDescent="0.2">
      <c r="A843" s="2" t="s">
        <v>0</v>
      </c>
      <c r="B843" t="s">
        <v>3765</v>
      </c>
      <c r="C843" t="s">
        <v>1342</v>
      </c>
      <c r="D843" s="3">
        <v>44135</v>
      </c>
      <c r="E843" s="3">
        <v>44135</v>
      </c>
      <c r="F843" s="3">
        <v>44144</v>
      </c>
      <c r="G843" t="s">
        <v>387</v>
      </c>
      <c r="H843" t="s">
        <v>51</v>
      </c>
      <c r="I843" s="4">
        <v>984</v>
      </c>
      <c r="J843" t="s">
        <v>60</v>
      </c>
      <c r="K843" t="s">
        <v>4</v>
      </c>
      <c r="L843" s="4">
        <v>82606.8</v>
      </c>
      <c r="M843" s="4">
        <v>984</v>
      </c>
      <c r="N843" s="13" t="s">
        <v>6112</v>
      </c>
      <c r="O843" s="14" t="s">
        <v>5661</v>
      </c>
      <c r="P843" t="s">
        <v>1343</v>
      </c>
      <c r="Q843" t="s">
        <v>3781</v>
      </c>
      <c r="R843" t="s">
        <v>3779</v>
      </c>
      <c r="S843" t="s">
        <v>0</v>
      </c>
      <c r="T843" t="s">
        <v>9</v>
      </c>
      <c r="U843" t="s">
        <v>1345</v>
      </c>
      <c r="V843" t="s">
        <v>0</v>
      </c>
      <c r="W843" t="s">
        <v>0</v>
      </c>
      <c r="X843" t="s">
        <v>0</v>
      </c>
      <c r="Y843" t="s">
        <v>436</v>
      </c>
      <c r="Z843" t="s">
        <v>0</v>
      </c>
      <c r="AA843" s="3"/>
      <c r="AB843" t="s">
        <v>0</v>
      </c>
      <c r="AC843" t="s">
        <v>0</v>
      </c>
      <c r="AD843" t="s">
        <v>0</v>
      </c>
      <c r="AE843" s="4">
        <v>0</v>
      </c>
    </row>
    <row r="844" spans="1:31" x14ac:dyDescent="0.2">
      <c r="A844" s="2" t="s">
        <v>0</v>
      </c>
      <c r="B844" t="s">
        <v>3765</v>
      </c>
      <c r="C844" t="s">
        <v>1342</v>
      </c>
      <c r="D844" s="3">
        <v>44135</v>
      </c>
      <c r="E844" s="3">
        <v>44135</v>
      </c>
      <c r="F844" s="3">
        <v>44144</v>
      </c>
      <c r="G844" t="s">
        <v>387</v>
      </c>
      <c r="H844" t="s">
        <v>51</v>
      </c>
      <c r="I844" s="4">
        <v>1086</v>
      </c>
      <c r="J844" t="s">
        <v>60</v>
      </c>
      <c r="K844" t="s">
        <v>4</v>
      </c>
      <c r="L844" s="4">
        <v>91169.7</v>
      </c>
      <c r="M844" s="4">
        <v>1086</v>
      </c>
      <c r="N844" s="13" t="s">
        <v>6113</v>
      </c>
      <c r="O844" s="14" t="s">
        <v>5661</v>
      </c>
      <c r="P844" t="s">
        <v>1343</v>
      </c>
      <c r="Q844" t="s">
        <v>3781</v>
      </c>
      <c r="R844" t="s">
        <v>3779</v>
      </c>
      <c r="S844" t="s">
        <v>0</v>
      </c>
      <c r="T844" t="s">
        <v>9</v>
      </c>
      <c r="U844" t="s">
        <v>1345</v>
      </c>
      <c r="V844" t="s">
        <v>0</v>
      </c>
      <c r="W844" t="s">
        <v>0</v>
      </c>
      <c r="X844" t="s">
        <v>0</v>
      </c>
      <c r="Y844" t="s">
        <v>436</v>
      </c>
      <c r="Z844" t="s">
        <v>0</v>
      </c>
      <c r="AA844" s="3"/>
      <c r="AB844" t="s">
        <v>0</v>
      </c>
      <c r="AC844" t="s">
        <v>0</v>
      </c>
      <c r="AD844" t="s">
        <v>0</v>
      </c>
      <c r="AE844" s="4">
        <v>0</v>
      </c>
    </row>
    <row r="845" spans="1:31" x14ac:dyDescent="0.2">
      <c r="A845" s="2" t="s">
        <v>0</v>
      </c>
      <c r="B845" t="s">
        <v>3765</v>
      </c>
      <c r="C845" t="s">
        <v>1342</v>
      </c>
      <c r="D845" s="3">
        <v>44135</v>
      </c>
      <c r="E845" s="3">
        <v>44135</v>
      </c>
      <c r="F845" s="3">
        <v>44144</v>
      </c>
      <c r="G845" t="s">
        <v>387</v>
      </c>
      <c r="H845" t="s">
        <v>51</v>
      </c>
      <c r="I845" s="4">
        <v>933</v>
      </c>
      <c r="J845" t="s">
        <v>60</v>
      </c>
      <c r="K845" t="s">
        <v>4</v>
      </c>
      <c r="L845" s="4">
        <v>78325.350000000006</v>
      </c>
      <c r="M845" s="4">
        <v>933</v>
      </c>
      <c r="N845" s="13" t="s">
        <v>6114</v>
      </c>
      <c r="O845" s="14" t="s">
        <v>5661</v>
      </c>
      <c r="P845" t="s">
        <v>1343</v>
      </c>
      <c r="Q845" t="s">
        <v>3781</v>
      </c>
      <c r="R845" t="s">
        <v>3779</v>
      </c>
      <c r="S845" t="s">
        <v>0</v>
      </c>
      <c r="T845" t="s">
        <v>9</v>
      </c>
      <c r="U845" t="s">
        <v>1345</v>
      </c>
      <c r="V845" t="s">
        <v>0</v>
      </c>
      <c r="W845" t="s">
        <v>0</v>
      </c>
      <c r="X845" t="s">
        <v>0</v>
      </c>
      <c r="Y845" t="s">
        <v>436</v>
      </c>
      <c r="Z845" t="s">
        <v>0</v>
      </c>
      <c r="AA845" s="3"/>
      <c r="AB845" t="s">
        <v>0</v>
      </c>
      <c r="AC845" t="s">
        <v>0</v>
      </c>
      <c r="AD845" t="s">
        <v>0</v>
      </c>
      <c r="AE845" s="4">
        <v>0</v>
      </c>
    </row>
    <row r="846" spans="1:31" x14ac:dyDescent="0.2">
      <c r="A846" s="2" t="s">
        <v>0</v>
      </c>
      <c r="B846" t="s">
        <v>3765</v>
      </c>
      <c r="C846" t="s">
        <v>1342</v>
      </c>
      <c r="D846" s="3">
        <v>44135</v>
      </c>
      <c r="E846" s="3">
        <v>44135</v>
      </c>
      <c r="F846" s="3">
        <v>44144</v>
      </c>
      <c r="G846" t="s">
        <v>387</v>
      </c>
      <c r="H846" t="s">
        <v>51</v>
      </c>
      <c r="I846" s="4">
        <v>571</v>
      </c>
      <c r="J846" t="s">
        <v>60</v>
      </c>
      <c r="K846" t="s">
        <v>4</v>
      </c>
      <c r="L846" s="4">
        <v>47935.45</v>
      </c>
      <c r="M846" s="4">
        <v>571</v>
      </c>
      <c r="N846" s="13" t="s">
        <v>6115</v>
      </c>
      <c r="O846" s="14" t="s">
        <v>5661</v>
      </c>
      <c r="P846" t="s">
        <v>1343</v>
      </c>
      <c r="Q846" t="s">
        <v>3781</v>
      </c>
      <c r="R846" t="s">
        <v>3780</v>
      </c>
      <c r="S846" t="s">
        <v>0</v>
      </c>
      <c r="T846" t="s">
        <v>9</v>
      </c>
      <c r="U846" t="s">
        <v>1345</v>
      </c>
      <c r="V846" t="s">
        <v>0</v>
      </c>
      <c r="W846" t="s">
        <v>0</v>
      </c>
      <c r="X846" t="s">
        <v>0</v>
      </c>
      <c r="Y846" t="s">
        <v>436</v>
      </c>
      <c r="Z846" t="s">
        <v>0</v>
      </c>
      <c r="AA846" s="3"/>
      <c r="AB846" t="s">
        <v>0</v>
      </c>
      <c r="AC846" t="s">
        <v>0</v>
      </c>
      <c r="AD846" t="s">
        <v>0</v>
      </c>
      <c r="AE846" s="4">
        <v>0</v>
      </c>
    </row>
    <row r="847" spans="1:31" x14ac:dyDescent="0.2">
      <c r="A847" s="2" t="s">
        <v>0</v>
      </c>
      <c r="B847" t="s">
        <v>3765</v>
      </c>
      <c r="C847" t="s">
        <v>1342</v>
      </c>
      <c r="D847" s="3">
        <v>44135</v>
      </c>
      <c r="E847" s="3">
        <v>44135</v>
      </c>
      <c r="F847" s="3">
        <v>44144</v>
      </c>
      <c r="G847" t="s">
        <v>387</v>
      </c>
      <c r="H847" t="s">
        <v>51</v>
      </c>
      <c r="I847" s="4">
        <v>2756</v>
      </c>
      <c r="J847" t="s">
        <v>60</v>
      </c>
      <c r="K847" t="s">
        <v>4</v>
      </c>
      <c r="L847" s="4">
        <v>231366.2</v>
      </c>
      <c r="M847" s="4">
        <v>2756</v>
      </c>
      <c r="N847" s="13" t="s">
        <v>6116</v>
      </c>
      <c r="O847" s="14" t="s">
        <v>5661</v>
      </c>
      <c r="P847" t="s">
        <v>1343</v>
      </c>
      <c r="Q847" t="s">
        <v>3781</v>
      </c>
      <c r="R847" t="s">
        <v>3780</v>
      </c>
      <c r="S847" t="s">
        <v>0</v>
      </c>
      <c r="T847" t="s">
        <v>9</v>
      </c>
      <c r="U847" t="s">
        <v>1345</v>
      </c>
      <c r="V847" t="s">
        <v>0</v>
      </c>
      <c r="W847" t="s">
        <v>0</v>
      </c>
      <c r="X847" t="s">
        <v>0</v>
      </c>
      <c r="Y847" t="s">
        <v>436</v>
      </c>
      <c r="Z847" t="s">
        <v>0</v>
      </c>
      <c r="AA847" s="3"/>
      <c r="AB847" t="s">
        <v>0</v>
      </c>
      <c r="AC847" t="s">
        <v>0</v>
      </c>
      <c r="AD847" t="s">
        <v>0</v>
      </c>
      <c r="AE847" s="4">
        <v>0</v>
      </c>
    </row>
    <row r="848" spans="1:31" x14ac:dyDescent="0.2">
      <c r="A848" s="2" t="s">
        <v>0</v>
      </c>
      <c r="B848" t="s">
        <v>3765</v>
      </c>
      <c r="C848" t="s">
        <v>1342</v>
      </c>
      <c r="D848" s="3">
        <v>44135</v>
      </c>
      <c r="E848" s="3">
        <v>44135</v>
      </c>
      <c r="F848" s="3">
        <v>44144</v>
      </c>
      <c r="G848" t="s">
        <v>387</v>
      </c>
      <c r="H848" t="s">
        <v>51</v>
      </c>
      <c r="I848" s="4">
        <v>777</v>
      </c>
      <c r="J848" t="s">
        <v>60</v>
      </c>
      <c r="K848" t="s">
        <v>4</v>
      </c>
      <c r="L848" s="4">
        <v>65229.15</v>
      </c>
      <c r="M848" s="4">
        <v>777</v>
      </c>
      <c r="N848" s="13" t="s">
        <v>6117</v>
      </c>
      <c r="O848" s="14" t="s">
        <v>5661</v>
      </c>
      <c r="P848" t="s">
        <v>1343</v>
      </c>
      <c r="Q848" t="s">
        <v>3781</v>
      </c>
      <c r="R848" t="s">
        <v>3780</v>
      </c>
      <c r="S848" t="s">
        <v>0</v>
      </c>
      <c r="T848" t="s">
        <v>9</v>
      </c>
      <c r="U848" t="s">
        <v>1345</v>
      </c>
      <c r="V848" t="s">
        <v>0</v>
      </c>
      <c r="W848" t="s">
        <v>0</v>
      </c>
      <c r="X848" t="s">
        <v>0</v>
      </c>
      <c r="Y848" t="s">
        <v>436</v>
      </c>
      <c r="Z848" t="s">
        <v>0</v>
      </c>
      <c r="AA848" s="3"/>
      <c r="AB848" t="s">
        <v>0</v>
      </c>
      <c r="AC848" t="s">
        <v>0</v>
      </c>
      <c r="AD848" t="s">
        <v>0</v>
      </c>
      <c r="AE848" s="4">
        <v>0</v>
      </c>
    </row>
    <row r="849" spans="1:31" x14ac:dyDescent="0.2">
      <c r="A849" s="2" t="s">
        <v>0</v>
      </c>
      <c r="B849" t="s">
        <v>3765</v>
      </c>
      <c r="C849" t="s">
        <v>1342</v>
      </c>
      <c r="D849" s="3">
        <v>44135</v>
      </c>
      <c r="E849" s="3">
        <v>44135</v>
      </c>
      <c r="F849" s="3">
        <v>44144</v>
      </c>
      <c r="G849" t="s">
        <v>387</v>
      </c>
      <c r="H849" t="s">
        <v>51</v>
      </c>
      <c r="I849" s="4">
        <v>1313</v>
      </c>
      <c r="J849" t="s">
        <v>60</v>
      </c>
      <c r="K849" t="s">
        <v>4</v>
      </c>
      <c r="L849" s="4">
        <v>110226.35</v>
      </c>
      <c r="M849" s="4">
        <v>1313</v>
      </c>
      <c r="N849" s="13" t="s">
        <v>6118</v>
      </c>
      <c r="O849" s="14" t="s">
        <v>5661</v>
      </c>
      <c r="P849" t="s">
        <v>1343</v>
      </c>
      <c r="Q849" t="s">
        <v>3781</v>
      </c>
      <c r="R849" t="s">
        <v>3780</v>
      </c>
      <c r="S849" t="s">
        <v>0</v>
      </c>
      <c r="T849" t="s">
        <v>9</v>
      </c>
      <c r="U849" t="s">
        <v>1345</v>
      </c>
      <c r="V849" t="s">
        <v>0</v>
      </c>
      <c r="W849" t="s">
        <v>0</v>
      </c>
      <c r="X849" t="s">
        <v>0</v>
      </c>
      <c r="Y849" t="s">
        <v>436</v>
      </c>
      <c r="Z849" t="s">
        <v>0</v>
      </c>
      <c r="AA849" s="3"/>
      <c r="AB849" t="s">
        <v>0</v>
      </c>
      <c r="AC849" t="s">
        <v>0</v>
      </c>
      <c r="AD849" t="s">
        <v>0</v>
      </c>
      <c r="AE849" s="4">
        <v>0</v>
      </c>
    </row>
    <row r="850" spans="1:31" x14ac:dyDescent="0.2">
      <c r="A850" s="2" t="s">
        <v>0</v>
      </c>
      <c r="B850" t="s">
        <v>3765</v>
      </c>
      <c r="C850" t="s">
        <v>1342</v>
      </c>
      <c r="D850" s="3">
        <v>44135</v>
      </c>
      <c r="E850" s="3">
        <v>44135</v>
      </c>
      <c r="F850" s="3">
        <v>44144</v>
      </c>
      <c r="G850" t="s">
        <v>387</v>
      </c>
      <c r="H850" t="s">
        <v>51</v>
      </c>
      <c r="I850" s="4">
        <v>912</v>
      </c>
      <c r="J850" t="s">
        <v>60</v>
      </c>
      <c r="K850" t="s">
        <v>4</v>
      </c>
      <c r="L850" s="4">
        <v>76562.399999999994</v>
      </c>
      <c r="M850" s="4">
        <v>912</v>
      </c>
      <c r="N850" s="13" t="s">
        <v>6119</v>
      </c>
      <c r="O850" s="14" t="s">
        <v>5661</v>
      </c>
      <c r="P850" t="s">
        <v>1343</v>
      </c>
      <c r="Q850" t="s">
        <v>3781</v>
      </c>
      <c r="R850" t="s">
        <v>3780</v>
      </c>
      <c r="S850" t="s">
        <v>0</v>
      </c>
      <c r="T850" t="s">
        <v>9</v>
      </c>
      <c r="U850" t="s">
        <v>1345</v>
      </c>
      <c r="V850" t="s">
        <v>0</v>
      </c>
      <c r="W850" t="s">
        <v>0</v>
      </c>
      <c r="X850" t="s">
        <v>0</v>
      </c>
      <c r="Y850" t="s">
        <v>436</v>
      </c>
      <c r="Z850" t="s">
        <v>0</v>
      </c>
      <c r="AA850" s="3"/>
      <c r="AB850" t="s">
        <v>0</v>
      </c>
      <c r="AC850" t="s">
        <v>0</v>
      </c>
      <c r="AD850" t="s">
        <v>0</v>
      </c>
      <c r="AE850" s="4">
        <v>0</v>
      </c>
    </row>
    <row r="851" spans="1:31" x14ac:dyDescent="0.2">
      <c r="A851" s="2" t="s">
        <v>0</v>
      </c>
      <c r="B851" t="s">
        <v>3765</v>
      </c>
      <c r="C851" t="s">
        <v>1342</v>
      </c>
      <c r="D851" s="3">
        <v>44135</v>
      </c>
      <c r="E851" s="3">
        <v>44135</v>
      </c>
      <c r="F851" s="3">
        <v>44144</v>
      </c>
      <c r="G851" t="s">
        <v>387</v>
      </c>
      <c r="H851" t="s">
        <v>51</v>
      </c>
      <c r="I851" s="4">
        <v>4174</v>
      </c>
      <c r="J851" t="s">
        <v>60</v>
      </c>
      <c r="K851" t="s">
        <v>4</v>
      </c>
      <c r="L851" s="4">
        <v>350407.3</v>
      </c>
      <c r="M851" s="4">
        <v>4174</v>
      </c>
      <c r="N851" s="13" t="s">
        <v>6120</v>
      </c>
      <c r="O851" s="14" t="s">
        <v>5661</v>
      </c>
      <c r="P851" t="s">
        <v>1343</v>
      </c>
      <c r="Q851" t="s">
        <v>3781</v>
      </c>
      <c r="R851" t="s">
        <v>3782</v>
      </c>
      <c r="S851" t="s">
        <v>0</v>
      </c>
      <c r="T851" t="s">
        <v>9</v>
      </c>
      <c r="U851" t="s">
        <v>1345</v>
      </c>
      <c r="V851" t="s">
        <v>0</v>
      </c>
      <c r="W851" t="s">
        <v>0</v>
      </c>
      <c r="X851" t="s">
        <v>0</v>
      </c>
      <c r="Y851" t="s">
        <v>11</v>
      </c>
      <c r="Z851" t="s">
        <v>0</v>
      </c>
      <c r="AA851" s="3"/>
      <c r="AB851" t="s">
        <v>0</v>
      </c>
      <c r="AC851" t="s">
        <v>0</v>
      </c>
      <c r="AD851" t="s">
        <v>0</v>
      </c>
      <c r="AE851" s="4">
        <v>0</v>
      </c>
    </row>
    <row r="852" spans="1:31" x14ac:dyDescent="0.2">
      <c r="A852" s="2" t="s">
        <v>0</v>
      </c>
      <c r="B852" t="s">
        <v>3765</v>
      </c>
      <c r="C852" t="s">
        <v>1354</v>
      </c>
      <c r="D852" s="3">
        <v>44136</v>
      </c>
      <c r="E852" s="3">
        <v>44135</v>
      </c>
      <c r="F852" s="3">
        <v>44160</v>
      </c>
      <c r="G852" t="s">
        <v>50</v>
      </c>
      <c r="H852" t="s">
        <v>51</v>
      </c>
      <c r="I852" s="4">
        <v>-41</v>
      </c>
      <c r="J852" t="s">
        <v>60</v>
      </c>
      <c r="K852" t="s">
        <v>4</v>
      </c>
      <c r="L852" s="4">
        <v>-3441.95</v>
      </c>
      <c r="M852" s="4">
        <v>-41</v>
      </c>
      <c r="N852" s="13" t="s">
        <v>6092</v>
      </c>
      <c r="O852" s="14" t="s">
        <v>5661</v>
      </c>
      <c r="P852" t="s">
        <v>1343</v>
      </c>
      <c r="Q852" t="s">
        <v>3781</v>
      </c>
      <c r="R852" t="s">
        <v>3767</v>
      </c>
      <c r="S852" t="s">
        <v>0</v>
      </c>
      <c r="T852" t="s">
        <v>9</v>
      </c>
      <c r="U852" t="s">
        <v>1345</v>
      </c>
      <c r="V852" t="s">
        <v>0</v>
      </c>
      <c r="W852" t="s">
        <v>0</v>
      </c>
      <c r="X852" t="s">
        <v>0</v>
      </c>
      <c r="Y852" t="s">
        <v>436</v>
      </c>
      <c r="Z852" t="s">
        <v>0</v>
      </c>
      <c r="AA852" s="3"/>
      <c r="AB852" t="s">
        <v>0</v>
      </c>
      <c r="AC852" t="s">
        <v>0</v>
      </c>
      <c r="AD852" t="s">
        <v>0</v>
      </c>
      <c r="AE852" s="4">
        <v>0</v>
      </c>
    </row>
    <row r="853" spans="1:31" x14ac:dyDescent="0.2">
      <c r="A853" s="2" t="s">
        <v>0</v>
      </c>
      <c r="B853" t="s">
        <v>3765</v>
      </c>
      <c r="C853" t="s">
        <v>1354</v>
      </c>
      <c r="D853" s="3">
        <v>44136</v>
      </c>
      <c r="E853" s="3">
        <v>44135</v>
      </c>
      <c r="F853" s="3">
        <v>44160</v>
      </c>
      <c r="G853" t="s">
        <v>50</v>
      </c>
      <c r="H853" t="s">
        <v>51</v>
      </c>
      <c r="I853" s="4">
        <v>-183</v>
      </c>
      <c r="J853" t="s">
        <v>60</v>
      </c>
      <c r="K853" t="s">
        <v>4</v>
      </c>
      <c r="L853" s="4">
        <v>-15362.85</v>
      </c>
      <c r="M853" s="4">
        <v>-183</v>
      </c>
      <c r="N853" s="13" t="s">
        <v>6093</v>
      </c>
      <c r="O853" s="14" t="s">
        <v>5661</v>
      </c>
      <c r="P853" t="s">
        <v>1343</v>
      </c>
      <c r="Q853" t="s">
        <v>3781</v>
      </c>
      <c r="R853" t="s">
        <v>3767</v>
      </c>
      <c r="S853" t="s">
        <v>0</v>
      </c>
      <c r="T853" t="s">
        <v>9</v>
      </c>
      <c r="U853" t="s">
        <v>1345</v>
      </c>
      <c r="V853" t="s">
        <v>0</v>
      </c>
      <c r="W853" t="s">
        <v>0</v>
      </c>
      <c r="X853" t="s">
        <v>0</v>
      </c>
      <c r="Y853" t="s">
        <v>436</v>
      </c>
      <c r="Z853" t="s">
        <v>0</v>
      </c>
      <c r="AA853" s="3"/>
      <c r="AB853" t="s">
        <v>0</v>
      </c>
      <c r="AC853" t="s">
        <v>0</v>
      </c>
      <c r="AD853" t="s">
        <v>0</v>
      </c>
      <c r="AE853" s="4">
        <v>0</v>
      </c>
    </row>
    <row r="854" spans="1:31" x14ac:dyDescent="0.2">
      <c r="A854" s="2" t="s">
        <v>0</v>
      </c>
      <c r="B854" t="s">
        <v>3765</v>
      </c>
      <c r="C854" t="s">
        <v>1354</v>
      </c>
      <c r="D854" s="3">
        <v>44136</v>
      </c>
      <c r="E854" s="3">
        <v>44135</v>
      </c>
      <c r="F854" s="3">
        <v>44160</v>
      </c>
      <c r="G854" t="s">
        <v>50</v>
      </c>
      <c r="H854" t="s">
        <v>51</v>
      </c>
      <c r="I854" s="4">
        <v>-102</v>
      </c>
      <c r="J854" t="s">
        <v>60</v>
      </c>
      <c r="K854" t="s">
        <v>4</v>
      </c>
      <c r="L854" s="4">
        <v>-8562.9</v>
      </c>
      <c r="M854" s="4">
        <v>-102</v>
      </c>
      <c r="N854" s="13" t="s">
        <v>6094</v>
      </c>
      <c r="O854" s="14" t="s">
        <v>5661</v>
      </c>
      <c r="P854" t="s">
        <v>1343</v>
      </c>
      <c r="Q854" t="s">
        <v>3781</v>
      </c>
      <c r="R854" t="s">
        <v>3770</v>
      </c>
      <c r="S854" t="s">
        <v>0</v>
      </c>
      <c r="T854" t="s">
        <v>9</v>
      </c>
      <c r="U854" t="s">
        <v>1345</v>
      </c>
      <c r="V854" t="s">
        <v>0</v>
      </c>
      <c r="W854" t="s">
        <v>0</v>
      </c>
      <c r="X854" t="s">
        <v>0</v>
      </c>
      <c r="Y854" t="s">
        <v>436</v>
      </c>
      <c r="Z854" t="s">
        <v>0</v>
      </c>
      <c r="AA854" s="3"/>
      <c r="AB854" t="s">
        <v>0</v>
      </c>
      <c r="AC854" t="s">
        <v>0</v>
      </c>
      <c r="AD854" t="s">
        <v>0</v>
      </c>
      <c r="AE854" s="4">
        <v>0</v>
      </c>
    </row>
    <row r="855" spans="1:31" x14ac:dyDescent="0.2">
      <c r="A855" s="2" t="s">
        <v>0</v>
      </c>
      <c r="B855" t="s">
        <v>3765</v>
      </c>
      <c r="C855" t="s">
        <v>1354</v>
      </c>
      <c r="D855" s="3">
        <v>44136</v>
      </c>
      <c r="E855" s="3">
        <v>44135</v>
      </c>
      <c r="F855" s="3">
        <v>44160</v>
      </c>
      <c r="G855" t="s">
        <v>50</v>
      </c>
      <c r="H855" t="s">
        <v>51</v>
      </c>
      <c r="I855" s="4">
        <v>-83</v>
      </c>
      <c r="J855" t="s">
        <v>60</v>
      </c>
      <c r="K855" t="s">
        <v>4</v>
      </c>
      <c r="L855" s="4">
        <v>-6967.85</v>
      </c>
      <c r="M855" s="4">
        <v>-83</v>
      </c>
      <c r="N855" s="13" t="s">
        <v>6095</v>
      </c>
      <c r="O855" s="14" t="s">
        <v>5661</v>
      </c>
      <c r="P855" t="s">
        <v>1343</v>
      </c>
      <c r="Q855" t="s">
        <v>3781</v>
      </c>
      <c r="R855" t="s">
        <v>3767</v>
      </c>
      <c r="S855" t="s">
        <v>0</v>
      </c>
      <c r="T855" t="s">
        <v>9</v>
      </c>
      <c r="U855" t="s">
        <v>1345</v>
      </c>
      <c r="V855" t="s">
        <v>0</v>
      </c>
      <c r="W855" t="s">
        <v>0</v>
      </c>
      <c r="X855" t="s">
        <v>0</v>
      </c>
      <c r="Y855" t="s">
        <v>436</v>
      </c>
      <c r="Z855" t="s">
        <v>0</v>
      </c>
      <c r="AA855" s="3"/>
      <c r="AB855" t="s">
        <v>0</v>
      </c>
      <c r="AC855" t="s">
        <v>0</v>
      </c>
      <c r="AD855" t="s">
        <v>0</v>
      </c>
      <c r="AE855" s="4">
        <v>0</v>
      </c>
    </row>
    <row r="856" spans="1:31" x14ac:dyDescent="0.2">
      <c r="A856" s="2" t="s">
        <v>0</v>
      </c>
      <c r="B856" t="s">
        <v>3765</v>
      </c>
      <c r="C856" t="s">
        <v>1354</v>
      </c>
      <c r="D856" s="3">
        <v>44136</v>
      </c>
      <c r="E856" s="3">
        <v>44135</v>
      </c>
      <c r="F856" s="3">
        <v>44160</v>
      </c>
      <c r="G856" t="s">
        <v>50</v>
      </c>
      <c r="H856" t="s">
        <v>51</v>
      </c>
      <c r="I856" s="4">
        <v>-201</v>
      </c>
      <c r="J856" t="s">
        <v>60</v>
      </c>
      <c r="K856" t="s">
        <v>4</v>
      </c>
      <c r="L856" s="4">
        <v>-16873.95</v>
      </c>
      <c r="M856" s="4">
        <v>-201</v>
      </c>
      <c r="N856" s="13" t="s">
        <v>6096</v>
      </c>
      <c r="O856" s="14" t="s">
        <v>5661</v>
      </c>
      <c r="P856" t="s">
        <v>1343</v>
      </c>
      <c r="Q856" t="s">
        <v>3781</v>
      </c>
      <c r="R856" t="s">
        <v>3772</v>
      </c>
      <c r="S856" t="s">
        <v>0</v>
      </c>
      <c r="T856" t="s">
        <v>9</v>
      </c>
      <c r="U856" t="s">
        <v>1345</v>
      </c>
      <c r="V856" t="s">
        <v>0</v>
      </c>
      <c r="W856" t="s">
        <v>0</v>
      </c>
      <c r="X856" t="s">
        <v>0</v>
      </c>
      <c r="Y856" t="s">
        <v>436</v>
      </c>
      <c r="Z856" t="s">
        <v>0</v>
      </c>
      <c r="AA856" s="3"/>
      <c r="AB856" t="s">
        <v>0</v>
      </c>
      <c r="AC856" t="s">
        <v>0</v>
      </c>
      <c r="AD856" t="s">
        <v>0</v>
      </c>
      <c r="AE856" s="4">
        <v>0</v>
      </c>
    </row>
    <row r="857" spans="1:31" x14ac:dyDescent="0.2">
      <c r="A857" s="2" t="s">
        <v>0</v>
      </c>
      <c r="B857" t="s">
        <v>3765</v>
      </c>
      <c r="C857" t="s">
        <v>1354</v>
      </c>
      <c r="D857" s="3">
        <v>44136</v>
      </c>
      <c r="E857" s="3">
        <v>44135</v>
      </c>
      <c r="F857" s="3">
        <v>44160</v>
      </c>
      <c r="G857" t="s">
        <v>50</v>
      </c>
      <c r="H857" t="s">
        <v>51</v>
      </c>
      <c r="I857" s="4">
        <v>-944</v>
      </c>
      <c r="J857" t="s">
        <v>60</v>
      </c>
      <c r="K857" t="s">
        <v>4</v>
      </c>
      <c r="L857" s="4">
        <v>-79248.800000000003</v>
      </c>
      <c r="M857" s="4">
        <v>-944</v>
      </c>
      <c r="N857" s="13" t="s">
        <v>6097</v>
      </c>
      <c r="O857" s="14" t="s">
        <v>5661</v>
      </c>
      <c r="P857" t="s">
        <v>1343</v>
      </c>
      <c r="Q857" t="s">
        <v>3781</v>
      </c>
      <c r="R857" t="s">
        <v>3772</v>
      </c>
      <c r="S857" t="s">
        <v>0</v>
      </c>
      <c r="T857" t="s">
        <v>9</v>
      </c>
      <c r="U857" t="s">
        <v>1345</v>
      </c>
      <c r="V857" t="s">
        <v>0</v>
      </c>
      <c r="W857" t="s">
        <v>0</v>
      </c>
      <c r="X857" t="s">
        <v>0</v>
      </c>
      <c r="Y857" t="s">
        <v>436</v>
      </c>
      <c r="Z857" t="s">
        <v>0</v>
      </c>
      <c r="AA857" s="3"/>
      <c r="AB857" t="s">
        <v>0</v>
      </c>
      <c r="AC857" t="s">
        <v>0</v>
      </c>
      <c r="AD857" t="s">
        <v>0</v>
      </c>
      <c r="AE857" s="4">
        <v>0</v>
      </c>
    </row>
    <row r="858" spans="1:31" x14ac:dyDescent="0.2">
      <c r="A858" s="2" t="s">
        <v>0</v>
      </c>
      <c r="B858" t="s">
        <v>3765</v>
      </c>
      <c r="C858" t="s">
        <v>1354</v>
      </c>
      <c r="D858" s="3">
        <v>44136</v>
      </c>
      <c r="E858" s="3">
        <v>44135</v>
      </c>
      <c r="F858" s="3">
        <v>44160</v>
      </c>
      <c r="G858" t="s">
        <v>50</v>
      </c>
      <c r="H858" t="s">
        <v>51</v>
      </c>
      <c r="I858" s="4">
        <v>-298</v>
      </c>
      <c r="J858" t="s">
        <v>60</v>
      </c>
      <c r="K858" t="s">
        <v>4</v>
      </c>
      <c r="L858" s="4">
        <v>-25017.1</v>
      </c>
      <c r="M858" s="4">
        <v>-298</v>
      </c>
      <c r="N858" s="13" t="s">
        <v>6098</v>
      </c>
      <c r="O858" s="14" t="s">
        <v>5661</v>
      </c>
      <c r="P858" t="s">
        <v>1343</v>
      </c>
      <c r="Q858" t="s">
        <v>3781</v>
      </c>
      <c r="R858" t="s">
        <v>3772</v>
      </c>
      <c r="S858" t="s">
        <v>0</v>
      </c>
      <c r="T858" t="s">
        <v>9</v>
      </c>
      <c r="U858" t="s">
        <v>1345</v>
      </c>
      <c r="V858" t="s">
        <v>0</v>
      </c>
      <c r="W858" t="s">
        <v>0</v>
      </c>
      <c r="X858" t="s">
        <v>0</v>
      </c>
      <c r="Y858" t="s">
        <v>436</v>
      </c>
      <c r="Z858" t="s">
        <v>0</v>
      </c>
      <c r="AA858" s="3"/>
      <c r="AB858" t="s">
        <v>0</v>
      </c>
      <c r="AC858" t="s">
        <v>0</v>
      </c>
      <c r="AD858" t="s">
        <v>0</v>
      </c>
      <c r="AE858" s="4">
        <v>0</v>
      </c>
    </row>
    <row r="859" spans="1:31" x14ac:dyDescent="0.2">
      <c r="A859" s="2" t="s">
        <v>0</v>
      </c>
      <c r="B859" t="s">
        <v>3765</v>
      </c>
      <c r="C859" t="s">
        <v>1354</v>
      </c>
      <c r="D859" s="3">
        <v>44136</v>
      </c>
      <c r="E859" s="3">
        <v>44135</v>
      </c>
      <c r="F859" s="3">
        <v>44160</v>
      </c>
      <c r="G859" t="s">
        <v>50</v>
      </c>
      <c r="H859" t="s">
        <v>51</v>
      </c>
      <c r="I859" s="4">
        <v>-1387</v>
      </c>
      <c r="J859" t="s">
        <v>60</v>
      </c>
      <c r="K859" t="s">
        <v>4</v>
      </c>
      <c r="L859" s="4">
        <v>-116438.65</v>
      </c>
      <c r="M859" s="4">
        <v>-1387</v>
      </c>
      <c r="N859" s="13" t="s">
        <v>6099</v>
      </c>
      <c r="O859" s="14" t="s">
        <v>5661</v>
      </c>
      <c r="P859" t="s">
        <v>1343</v>
      </c>
      <c r="Q859" t="s">
        <v>3781</v>
      </c>
      <c r="R859" t="s">
        <v>3772</v>
      </c>
      <c r="S859" t="s">
        <v>0</v>
      </c>
      <c r="T859" t="s">
        <v>9</v>
      </c>
      <c r="U859" t="s">
        <v>1345</v>
      </c>
      <c r="V859" t="s">
        <v>0</v>
      </c>
      <c r="W859" t="s">
        <v>0</v>
      </c>
      <c r="X859" t="s">
        <v>0</v>
      </c>
      <c r="Y859" t="s">
        <v>436</v>
      </c>
      <c r="Z859" t="s">
        <v>0</v>
      </c>
      <c r="AA859" s="3"/>
      <c r="AB859" t="s">
        <v>0</v>
      </c>
      <c r="AC859" t="s">
        <v>0</v>
      </c>
      <c r="AD859" t="s">
        <v>0</v>
      </c>
      <c r="AE859" s="4">
        <v>0</v>
      </c>
    </row>
    <row r="860" spans="1:31" x14ac:dyDescent="0.2">
      <c r="A860" s="2" t="s">
        <v>0</v>
      </c>
      <c r="B860" t="s">
        <v>3765</v>
      </c>
      <c r="C860" t="s">
        <v>1354</v>
      </c>
      <c r="D860" s="3">
        <v>44136</v>
      </c>
      <c r="E860" s="3">
        <v>44135</v>
      </c>
      <c r="F860" s="3">
        <v>44160</v>
      </c>
      <c r="G860" t="s">
        <v>50</v>
      </c>
      <c r="H860" t="s">
        <v>51</v>
      </c>
      <c r="I860" s="4">
        <v>-259</v>
      </c>
      <c r="J860" t="s">
        <v>60</v>
      </c>
      <c r="K860" t="s">
        <v>4</v>
      </c>
      <c r="L860" s="4">
        <v>-21743.05</v>
      </c>
      <c r="M860" s="4">
        <v>-259</v>
      </c>
      <c r="N860" s="13" t="s">
        <v>6100</v>
      </c>
      <c r="O860" s="14" t="s">
        <v>5661</v>
      </c>
      <c r="P860" t="s">
        <v>1343</v>
      </c>
      <c r="Q860" t="s">
        <v>3781</v>
      </c>
      <c r="R860" t="s">
        <v>3772</v>
      </c>
      <c r="S860" t="s">
        <v>0</v>
      </c>
      <c r="T860" t="s">
        <v>9</v>
      </c>
      <c r="U860" t="s">
        <v>1345</v>
      </c>
      <c r="V860" t="s">
        <v>0</v>
      </c>
      <c r="W860" t="s">
        <v>0</v>
      </c>
      <c r="X860" t="s">
        <v>0</v>
      </c>
      <c r="Y860" t="s">
        <v>436</v>
      </c>
      <c r="Z860" t="s">
        <v>0</v>
      </c>
      <c r="AA860" s="3"/>
      <c r="AB860" t="s">
        <v>0</v>
      </c>
      <c r="AC860" t="s">
        <v>0</v>
      </c>
      <c r="AD860" t="s">
        <v>0</v>
      </c>
      <c r="AE860" s="4">
        <v>0</v>
      </c>
    </row>
    <row r="861" spans="1:31" x14ac:dyDescent="0.2">
      <c r="A861" s="2" t="s">
        <v>0</v>
      </c>
      <c r="B861" t="s">
        <v>3765</v>
      </c>
      <c r="C861" t="s">
        <v>1354</v>
      </c>
      <c r="D861" s="3">
        <v>44136</v>
      </c>
      <c r="E861" s="3">
        <v>44135</v>
      </c>
      <c r="F861" s="3">
        <v>44160</v>
      </c>
      <c r="G861" t="s">
        <v>50</v>
      </c>
      <c r="H861" t="s">
        <v>51</v>
      </c>
      <c r="I861" s="4">
        <v>-2917</v>
      </c>
      <c r="J861" t="s">
        <v>60</v>
      </c>
      <c r="K861" t="s">
        <v>4</v>
      </c>
      <c r="L861" s="4">
        <v>-244882.15</v>
      </c>
      <c r="M861" s="4">
        <v>-2917</v>
      </c>
      <c r="N861" s="13" t="s">
        <v>6101</v>
      </c>
      <c r="O861" s="14" t="s">
        <v>5661</v>
      </c>
      <c r="P861" t="s">
        <v>1343</v>
      </c>
      <c r="Q861" t="s">
        <v>3781</v>
      </c>
      <c r="R861" t="s">
        <v>3774</v>
      </c>
      <c r="S861" t="s">
        <v>0</v>
      </c>
      <c r="T861" t="s">
        <v>9</v>
      </c>
      <c r="U861" t="s">
        <v>1345</v>
      </c>
      <c r="V861" t="s">
        <v>0</v>
      </c>
      <c r="W861" t="s">
        <v>0</v>
      </c>
      <c r="X861" t="s">
        <v>0</v>
      </c>
      <c r="Y861" t="s">
        <v>436</v>
      </c>
      <c r="Z861" t="s">
        <v>0</v>
      </c>
      <c r="AA861" s="3"/>
      <c r="AB861" t="s">
        <v>0</v>
      </c>
      <c r="AC861" t="s">
        <v>0</v>
      </c>
      <c r="AD861" t="s">
        <v>0</v>
      </c>
      <c r="AE861" s="4">
        <v>0</v>
      </c>
    </row>
    <row r="862" spans="1:31" x14ac:dyDescent="0.2">
      <c r="A862" s="2" t="s">
        <v>0</v>
      </c>
      <c r="B862" t="s">
        <v>3765</v>
      </c>
      <c r="C862" t="s">
        <v>1354</v>
      </c>
      <c r="D862" s="3">
        <v>44136</v>
      </c>
      <c r="E862" s="3">
        <v>44135</v>
      </c>
      <c r="F862" s="3">
        <v>44160</v>
      </c>
      <c r="G862" t="s">
        <v>50</v>
      </c>
      <c r="H862" t="s">
        <v>51</v>
      </c>
      <c r="I862" s="4">
        <v>-734</v>
      </c>
      <c r="J862" t="s">
        <v>60</v>
      </c>
      <c r="K862" t="s">
        <v>4</v>
      </c>
      <c r="L862" s="4">
        <v>-61619.3</v>
      </c>
      <c r="M862" s="4">
        <v>-734</v>
      </c>
      <c r="N862" s="13" t="s">
        <v>6102</v>
      </c>
      <c r="O862" s="14" t="s">
        <v>5661</v>
      </c>
      <c r="P862" t="s">
        <v>1343</v>
      </c>
      <c r="Q862" t="s">
        <v>3781</v>
      </c>
      <c r="R862" t="s">
        <v>3774</v>
      </c>
      <c r="S862" t="s">
        <v>0</v>
      </c>
      <c r="T862" t="s">
        <v>9</v>
      </c>
      <c r="U862" t="s">
        <v>1345</v>
      </c>
      <c r="V862" t="s">
        <v>0</v>
      </c>
      <c r="W862" t="s">
        <v>0</v>
      </c>
      <c r="X862" t="s">
        <v>0</v>
      </c>
      <c r="Y862" t="s">
        <v>436</v>
      </c>
      <c r="Z862" t="s">
        <v>0</v>
      </c>
      <c r="AA862" s="3"/>
      <c r="AB862" t="s">
        <v>0</v>
      </c>
      <c r="AC862" t="s">
        <v>0</v>
      </c>
      <c r="AD862" t="s">
        <v>0</v>
      </c>
      <c r="AE862" s="4">
        <v>0</v>
      </c>
    </row>
    <row r="863" spans="1:31" x14ac:dyDescent="0.2">
      <c r="A863" s="2" t="s">
        <v>0</v>
      </c>
      <c r="B863" t="s">
        <v>3765</v>
      </c>
      <c r="C863" t="s">
        <v>1354</v>
      </c>
      <c r="D863" s="3">
        <v>44136</v>
      </c>
      <c r="E863" s="3">
        <v>44135</v>
      </c>
      <c r="F863" s="3">
        <v>44160</v>
      </c>
      <c r="G863" t="s">
        <v>50</v>
      </c>
      <c r="H863" t="s">
        <v>51</v>
      </c>
      <c r="I863" s="4">
        <v>-130</v>
      </c>
      <c r="J863" t="s">
        <v>60</v>
      </c>
      <c r="K863" t="s">
        <v>4</v>
      </c>
      <c r="L863" s="4">
        <v>-10913.5</v>
      </c>
      <c r="M863" s="4">
        <v>-130</v>
      </c>
      <c r="N863" s="13" t="s">
        <v>6103</v>
      </c>
      <c r="O863" s="14" t="s">
        <v>5661</v>
      </c>
      <c r="P863" t="s">
        <v>1343</v>
      </c>
      <c r="Q863" t="s">
        <v>3781</v>
      </c>
      <c r="R863" t="s">
        <v>3774</v>
      </c>
      <c r="S863" t="s">
        <v>0</v>
      </c>
      <c r="T863" t="s">
        <v>9</v>
      </c>
      <c r="U863" t="s">
        <v>1345</v>
      </c>
      <c r="V863" t="s">
        <v>0</v>
      </c>
      <c r="W863" t="s">
        <v>0</v>
      </c>
      <c r="X863" t="s">
        <v>0</v>
      </c>
      <c r="Y863" t="s">
        <v>436</v>
      </c>
      <c r="Z863" t="s">
        <v>0</v>
      </c>
      <c r="AA863" s="3"/>
      <c r="AB863" t="s">
        <v>0</v>
      </c>
      <c r="AC863" t="s">
        <v>0</v>
      </c>
      <c r="AD863" t="s">
        <v>0</v>
      </c>
      <c r="AE863" s="4">
        <v>0</v>
      </c>
    </row>
    <row r="864" spans="1:31" x14ac:dyDescent="0.2">
      <c r="A864" s="2" t="s">
        <v>0</v>
      </c>
      <c r="B864" t="s">
        <v>3765</v>
      </c>
      <c r="C864" t="s">
        <v>1354</v>
      </c>
      <c r="D864" s="3">
        <v>44136</v>
      </c>
      <c r="E864" s="3">
        <v>44135</v>
      </c>
      <c r="F864" s="3">
        <v>44160</v>
      </c>
      <c r="G864" t="s">
        <v>50</v>
      </c>
      <c r="H864" t="s">
        <v>51</v>
      </c>
      <c r="I864" s="4">
        <v>-991</v>
      </c>
      <c r="J864" t="s">
        <v>60</v>
      </c>
      <c r="K864" t="s">
        <v>4</v>
      </c>
      <c r="L864" s="4">
        <v>-83194.45</v>
      </c>
      <c r="M864" s="4">
        <v>-991</v>
      </c>
      <c r="N864" s="13" t="s">
        <v>6104</v>
      </c>
      <c r="O864" s="14" t="s">
        <v>5661</v>
      </c>
      <c r="P864" t="s">
        <v>1343</v>
      </c>
      <c r="Q864" t="s">
        <v>3781</v>
      </c>
      <c r="R864" t="s">
        <v>3774</v>
      </c>
      <c r="S864" t="s">
        <v>0</v>
      </c>
      <c r="T864" t="s">
        <v>9</v>
      </c>
      <c r="U864" t="s">
        <v>1345</v>
      </c>
      <c r="V864" t="s">
        <v>0</v>
      </c>
      <c r="W864" t="s">
        <v>0</v>
      </c>
      <c r="X864" t="s">
        <v>0</v>
      </c>
      <c r="Y864" t="s">
        <v>436</v>
      </c>
      <c r="Z864" t="s">
        <v>0</v>
      </c>
      <c r="AA864" s="3"/>
      <c r="AB864" t="s">
        <v>0</v>
      </c>
      <c r="AC864" t="s">
        <v>0</v>
      </c>
      <c r="AD864" t="s">
        <v>0</v>
      </c>
      <c r="AE864" s="4">
        <v>0</v>
      </c>
    </row>
    <row r="865" spans="1:31" x14ac:dyDescent="0.2">
      <c r="A865" s="2" t="s">
        <v>0</v>
      </c>
      <c r="B865" t="s">
        <v>3765</v>
      </c>
      <c r="C865" t="s">
        <v>1354</v>
      </c>
      <c r="D865" s="3">
        <v>44136</v>
      </c>
      <c r="E865" s="3">
        <v>44135</v>
      </c>
      <c r="F865" s="3">
        <v>44160</v>
      </c>
      <c r="G865" t="s">
        <v>50</v>
      </c>
      <c r="H865" t="s">
        <v>51</v>
      </c>
      <c r="I865" s="4">
        <v>-688</v>
      </c>
      <c r="J865" t="s">
        <v>60</v>
      </c>
      <c r="K865" t="s">
        <v>4</v>
      </c>
      <c r="L865" s="4">
        <v>-57757.599999999999</v>
      </c>
      <c r="M865" s="4">
        <v>-688</v>
      </c>
      <c r="N865" s="13" t="s">
        <v>6105</v>
      </c>
      <c r="O865" s="14" t="s">
        <v>5661</v>
      </c>
      <c r="P865" t="s">
        <v>1343</v>
      </c>
      <c r="Q865" t="s">
        <v>3781</v>
      </c>
      <c r="R865" t="s">
        <v>3774</v>
      </c>
      <c r="S865" t="s">
        <v>0</v>
      </c>
      <c r="T865" t="s">
        <v>9</v>
      </c>
      <c r="U865" t="s">
        <v>1345</v>
      </c>
      <c r="V865" t="s">
        <v>0</v>
      </c>
      <c r="W865" t="s">
        <v>0</v>
      </c>
      <c r="X865" t="s">
        <v>0</v>
      </c>
      <c r="Y865" t="s">
        <v>436</v>
      </c>
      <c r="Z865" t="s">
        <v>0</v>
      </c>
      <c r="AA865" s="3"/>
      <c r="AB865" t="s">
        <v>0</v>
      </c>
      <c r="AC865" t="s">
        <v>0</v>
      </c>
      <c r="AD865" t="s">
        <v>0</v>
      </c>
      <c r="AE865" s="4">
        <v>0</v>
      </c>
    </row>
    <row r="866" spans="1:31" x14ac:dyDescent="0.2">
      <c r="A866" s="2" t="s">
        <v>0</v>
      </c>
      <c r="B866" t="s">
        <v>3765</v>
      </c>
      <c r="C866" t="s">
        <v>1354</v>
      </c>
      <c r="D866" s="3">
        <v>44136</v>
      </c>
      <c r="E866" s="3">
        <v>44135</v>
      </c>
      <c r="F866" s="3">
        <v>44160</v>
      </c>
      <c r="G866" t="s">
        <v>50</v>
      </c>
      <c r="H866" t="s">
        <v>51</v>
      </c>
      <c r="I866" s="4">
        <v>-3509</v>
      </c>
      <c r="J866" t="s">
        <v>60</v>
      </c>
      <c r="K866" t="s">
        <v>4</v>
      </c>
      <c r="L866" s="4">
        <v>-294580.55</v>
      </c>
      <c r="M866" s="4">
        <v>-3509</v>
      </c>
      <c r="N866" s="13" t="s">
        <v>6106</v>
      </c>
      <c r="O866" s="14" t="s">
        <v>5661</v>
      </c>
      <c r="P866" t="s">
        <v>1343</v>
      </c>
      <c r="Q866" t="s">
        <v>3781</v>
      </c>
      <c r="R866" t="s">
        <v>3777</v>
      </c>
      <c r="S866" t="s">
        <v>0</v>
      </c>
      <c r="T866" t="s">
        <v>9</v>
      </c>
      <c r="U866" t="s">
        <v>1345</v>
      </c>
      <c r="V866" t="s">
        <v>0</v>
      </c>
      <c r="W866" t="s">
        <v>0</v>
      </c>
      <c r="X866" t="s">
        <v>0</v>
      </c>
      <c r="Y866" t="s">
        <v>436</v>
      </c>
      <c r="Z866" t="s">
        <v>0</v>
      </c>
      <c r="AA866" s="3"/>
      <c r="AB866" t="s">
        <v>0</v>
      </c>
      <c r="AC866" t="s">
        <v>0</v>
      </c>
      <c r="AD866" t="s">
        <v>0</v>
      </c>
      <c r="AE866" s="4">
        <v>0</v>
      </c>
    </row>
    <row r="867" spans="1:31" x14ac:dyDescent="0.2">
      <c r="A867" s="2" t="s">
        <v>0</v>
      </c>
      <c r="B867" t="s">
        <v>3765</v>
      </c>
      <c r="C867" t="s">
        <v>1354</v>
      </c>
      <c r="D867" s="3">
        <v>44136</v>
      </c>
      <c r="E867" s="3">
        <v>44135</v>
      </c>
      <c r="F867" s="3">
        <v>44160</v>
      </c>
      <c r="G867" t="s">
        <v>50</v>
      </c>
      <c r="H867" t="s">
        <v>51</v>
      </c>
      <c r="I867" s="4">
        <v>-1152</v>
      </c>
      <c r="J867" t="s">
        <v>60</v>
      </c>
      <c r="K867" t="s">
        <v>4</v>
      </c>
      <c r="L867" s="4">
        <v>-96710.399999999994</v>
      </c>
      <c r="M867" s="4">
        <v>-1152</v>
      </c>
      <c r="N867" s="13" t="s">
        <v>6107</v>
      </c>
      <c r="O867" s="14" t="s">
        <v>5661</v>
      </c>
      <c r="P867" t="s">
        <v>1343</v>
      </c>
      <c r="Q867" t="s">
        <v>3781</v>
      </c>
      <c r="R867" t="s">
        <v>3777</v>
      </c>
      <c r="S867" t="s">
        <v>0</v>
      </c>
      <c r="T867" t="s">
        <v>9</v>
      </c>
      <c r="U867" t="s">
        <v>1345</v>
      </c>
      <c r="V867" t="s">
        <v>0</v>
      </c>
      <c r="W867" t="s">
        <v>0</v>
      </c>
      <c r="X867" t="s">
        <v>0</v>
      </c>
      <c r="Y867" t="s">
        <v>436</v>
      </c>
      <c r="Z867" t="s">
        <v>0</v>
      </c>
      <c r="AA867" s="3"/>
      <c r="AB867" t="s">
        <v>0</v>
      </c>
      <c r="AC867" t="s">
        <v>0</v>
      </c>
      <c r="AD867" t="s">
        <v>0</v>
      </c>
      <c r="AE867" s="4">
        <v>0</v>
      </c>
    </row>
    <row r="868" spans="1:31" x14ac:dyDescent="0.2">
      <c r="A868" s="2" t="s">
        <v>0</v>
      </c>
      <c r="B868" t="s">
        <v>3765</v>
      </c>
      <c r="C868" t="s">
        <v>1354</v>
      </c>
      <c r="D868" s="3">
        <v>44136</v>
      </c>
      <c r="E868" s="3">
        <v>44135</v>
      </c>
      <c r="F868" s="3">
        <v>44160</v>
      </c>
      <c r="G868" t="s">
        <v>50</v>
      </c>
      <c r="H868" t="s">
        <v>51</v>
      </c>
      <c r="I868" s="4">
        <v>-1480</v>
      </c>
      <c r="J868" t="s">
        <v>60</v>
      </c>
      <c r="K868" t="s">
        <v>4</v>
      </c>
      <c r="L868" s="4">
        <v>-124246</v>
      </c>
      <c r="M868" s="4">
        <v>-1480</v>
      </c>
      <c r="N868" s="13" t="s">
        <v>6108</v>
      </c>
      <c r="O868" s="14" t="s">
        <v>5661</v>
      </c>
      <c r="P868" t="s">
        <v>1343</v>
      </c>
      <c r="Q868" t="s">
        <v>3781</v>
      </c>
      <c r="R868" t="s">
        <v>3777</v>
      </c>
      <c r="S868" t="s">
        <v>0</v>
      </c>
      <c r="T868" t="s">
        <v>9</v>
      </c>
      <c r="U868" t="s">
        <v>1345</v>
      </c>
      <c r="V868" t="s">
        <v>0</v>
      </c>
      <c r="W868" t="s">
        <v>0</v>
      </c>
      <c r="X868" t="s">
        <v>0</v>
      </c>
      <c r="Y868" t="s">
        <v>436</v>
      </c>
      <c r="Z868" t="s">
        <v>0</v>
      </c>
      <c r="AA868" s="3"/>
      <c r="AB868" t="s">
        <v>0</v>
      </c>
      <c r="AC868" t="s">
        <v>0</v>
      </c>
      <c r="AD868" t="s">
        <v>0</v>
      </c>
      <c r="AE868" s="4">
        <v>0</v>
      </c>
    </row>
    <row r="869" spans="1:31" x14ac:dyDescent="0.2">
      <c r="A869" s="2" t="s">
        <v>0</v>
      </c>
      <c r="B869" t="s">
        <v>3765</v>
      </c>
      <c r="C869" t="s">
        <v>1354</v>
      </c>
      <c r="D869" s="3">
        <v>44136</v>
      </c>
      <c r="E869" s="3">
        <v>44135</v>
      </c>
      <c r="F869" s="3">
        <v>44160</v>
      </c>
      <c r="G869" t="s">
        <v>50</v>
      </c>
      <c r="H869" t="s">
        <v>51</v>
      </c>
      <c r="I869" s="4">
        <v>-1099</v>
      </c>
      <c r="J869" t="s">
        <v>60</v>
      </c>
      <c r="K869" t="s">
        <v>4</v>
      </c>
      <c r="L869" s="4">
        <v>-92261.05</v>
      </c>
      <c r="M869" s="4">
        <v>-1099</v>
      </c>
      <c r="N869" s="13" t="s">
        <v>6109</v>
      </c>
      <c r="O869" s="14" t="s">
        <v>5661</v>
      </c>
      <c r="P869" t="s">
        <v>1343</v>
      </c>
      <c r="Q869" t="s">
        <v>3781</v>
      </c>
      <c r="R869" t="s">
        <v>3777</v>
      </c>
      <c r="S869" t="s">
        <v>0</v>
      </c>
      <c r="T869" t="s">
        <v>9</v>
      </c>
      <c r="U869" t="s">
        <v>1345</v>
      </c>
      <c r="V869" t="s">
        <v>0</v>
      </c>
      <c r="W869" t="s">
        <v>0</v>
      </c>
      <c r="X869" t="s">
        <v>0</v>
      </c>
      <c r="Y869" t="s">
        <v>436</v>
      </c>
      <c r="Z869" t="s">
        <v>0</v>
      </c>
      <c r="AA869" s="3"/>
      <c r="AB869" t="s">
        <v>0</v>
      </c>
      <c r="AC869" t="s">
        <v>0</v>
      </c>
      <c r="AD869" t="s">
        <v>0</v>
      </c>
      <c r="AE869" s="4">
        <v>0</v>
      </c>
    </row>
    <row r="870" spans="1:31" x14ac:dyDescent="0.2">
      <c r="A870" s="2" t="s">
        <v>0</v>
      </c>
      <c r="B870" t="s">
        <v>3765</v>
      </c>
      <c r="C870" t="s">
        <v>1354</v>
      </c>
      <c r="D870" s="3">
        <v>44136</v>
      </c>
      <c r="E870" s="3">
        <v>44135</v>
      </c>
      <c r="F870" s="3">
        <v>44160</v>
      </c>
      <c r="G870" t="s">
        <v>50</v>
      </c>
      <c r="H870" t="s">
        <v>51</v>
      </c>
      <c r="I870" s="4">
        <v>-599</v>
      </c>
      <c r="J870" t="s">
        <v>60</v>
      </c>
      <c r="K870" t="s">
        <v>4</v>
      </c>
      <c r="L870" s="4">
        <v>-50286.05</v>
      </c>
      <c r="M870" s="4">
        <v>-599</v>
      </c>
      <c r="N870" s="13" t="s">
        <v>6110</v>
      </c>
      <c r="O870" s="14" t="s">
        <v>5661</v>
      </c>
      <c r="P870" t="s">
        <v>1343</v>
      </c>
      <c r="Q870" t="s">
        <v>3781</v>
      </c>
      <c r="R870" t="s">
        <v>3779</v>
      </c>
      <c r="S870" t="s">
        <v>0</v>
      </c>
      <c r="T870" t="s">
        <v>9</v>
      </c>
      <c r="U870" t="s">
        <v>1345</v>
      </c>
      <c r="V870" t="s">
        <v>0</v>
      </c>
      <c r="W870" t="s">
        <v>0</v>
      </c>
      <c r="X870" t="s">
        <v>0</v>
      </c>
      <c r="Y870" t="s">
        <v>436</v>
      </c>
      <c r="Z870" t="s">
        <v>0</v>
      </c>
      <c r="AA870" s="3"/>
      <c r="AB870" t="s">
        <v>0</v>
      </c>
      <c r="AC870" t="s">
        <v>0</v>
      </c>
      <c r="AD870" t="s">
        <v>0</v>
      </c>
      <c r="AE870" s="4">
        <v>0</v>
      </c>
    </row>
    <row r="871" spans="1:31" x14ac:dyDescent="0.2">
      <c r="A871" s="2" t="s">
        <v>0</v>
      </c>
      <c r="B871" t="s">
        <v>3765</v>
      </c>
      <c r="C871" t="s">
        <v>1354</v>
      </c>
      <c r="D871" s="3">
        <v>44136</v>
      </c>
      <c r="E871" s="3">
        <v>44135</v>
      </c>
      <c r="F871" s="3">
        <v>44160</v>
      </c>
      <c r="G871" t="s">
        <v>50</v>
      </c>
      <c r="H871" t="s">
        <v>51</v>
      </c>
      <c r="I871" s="4">
        <v>-2958</v>
      </c>
      <c r="J871" t="s">
        <v>60</v>
      </c>
      <c r="K871" t="s">
        <v>4</v>
      </c>
      <c r="L871" s="4">
        <v>-248324.1</v>
      </c>
      <c r="M871" s="4">
        <v>-2958</v>
      </c>
      <c r="N871" s="13" t="s">
        <v>6111</v>
      </c>
      <c r="O871" s="14" t="s">
        <v>5661</v>
      </c>
      <c r="P871" t="s">
        <v>1343</v>
      </c>
      <c r="Q871" t="s">
        <v>3781</v>
      </c>
      <c r="R871" t="s">
        <v>3779</v>
      </c>
      <c r="S871" t="s">
        <v>0</v>
      </c>
      <c r="T871" t="s">
        <v>9</v>
      </c>
      <c r="U871" t="s">
        <v>1345</v>
      </c>
      <c r="V871" t="s">
        <v>0</v>
      </c>
      <c r="W871" t="s">
        <v>0</v>
      </c>
      <c r="X871" t="s">
        <v>0</v>
      </c>
      <c r="Y871" t="s">
        <v>436</v>
      </c>
      <c r="Z871" t="s">
        <v>0</v>
      </c>
      <c r="AA871" s="3"/>
      <c r="AB871" t="s">
        <v>0</v>
      </c>
      <c r="AC871" t="s">
        <v>0</v>
      </c>
      <c r="AD871" t="s">
        <v>0</v>
      </c>
      <c r="AE871" s="4">
        <v>0</v>
      </c>
    </row>
    <row r="872" spans="1:31" x14ac:dyDescent="0.2">
      <c r="A872" s="2" t="s">
        <v>0</v>
      </c>
      <c r="B872" t="s">
        <v>3765</v>
      </c>
      <c r="C872" t="s">
        <v>1354</v>
      </c>
      <c r="D872" s="3">
        <v>44136</v>
      </c>
      <c r="E872" s="3">
        <v>44135</v>
      </c>
      <c r="F872" s="3">
        <v>44160</v>
      </c>
      <c r="G872" t="s">
        <v>50</v>
      </c>
      <c r="H872" t="s">
        <v>51</v>
      </c>
      <c r="I872" s="4">
        <v>-984</v>
      </c>
      <c r="J872" t="s">
        <v>60</v>
      </c>
      <c r="K872" t="s">
        <v>4</v>
      </c>
      <c r="L872" s="4">
        <v>-82606.8</v>
      </c>
      <c r="M872" s="4">
        <v>-984</v>
      </c>
      <c r="N872" s="13" t="s">
        <v>6112</v>
      </c>
      <c r="O872" s="14" t="s">
        <v>5661</v>
      </c>
      <c r="P872" t="s">
        <v>1343</v>
      </c>
      <c r="Q872" t="s">
        <v>3781</v>
      </c>
      <c r="R872" t="s">
        <v>3779</v>
      </c>
      <c r="S872" t="s">
        <v>0</v>
      </c>
      <c r="T872" t="s">
        <v>9</v>
      </c>
      <c r="U872" t="s">
        <v>1345</v>
      </c>
      <c r="V872" t="s">
        <v>0</v>
      </c>
      <c r="W872" t="s">
        <v>0</v>
      </c>
      <c r="X872" t="s">
        <v>0</v>
      </c>
      <c r="Y872" t="s">
        <v>436</v>
      </c>
      <c r="Z872" t="s">
        <v>0</v>
      </c>
      <c r="AA872" s="3"/>
      <c r="AB872" t="s">
        <v>0</v>
      </c>
      <c r="AC872" t="s">
        <v>0</v>
      </c>
      <c r="AD872" t="s">
        <v>0</v>
      </c>
      <c r="AE872" s="4">
        <v>0</v>
      </c>
    </row>
    <row r="873" spans="1:31" x14ac:dyDescent="0.2">
      <c r="A873" s="2" t="s">
        <v>0</v>
      </c>
      <c r="B873" t="s">
        <v>3765</v>
      </c>
      <c r="C873" t="s">
        <v>1354</v>
      </c>
      <c r="D873" s="3">
        <v>44136</v>
      </c>
      <c r="E873" s="3">
        <v>44135</v>
      </c>
      <c r="F873" s="3">
        <v>44160</v>
      </c>
      <c r="G873" t="s">
        <v>50</v>
      </c>
      <c r="H873" t="s">
        <v>51</v>
      </c>
      <c r="I873" s="4">
        <v>-1086</v>
      </c>
      <c r="J873" t="s">
        <v>60</v>
      </c>
      <c r="K873" t="s">
        <v>4</v>
      </c>
      <c r="L873" s="4">
        <v>-91169.7</v>
      </c>
      <c r="M873" s="4">
        <v>-1086</v>
      </c>
      <c r="N873" s="13" t="s">
        <v>6113</v>
      </c>
      <c r="O873" s="14" t="s">
        <v>5661</v>
      </c>
      <c r="P873" t="s">
        <v>1343</v>
      </c>
      <c r="Q873" t="s">
        <v>3781</v>
      </c>
      <c r="R873" t="s">
        <v>3779</v>
      </c>
      <c r="S873" t="s">
        <v>0</v>
      </c>
      <c r="T873" t="s">
        <v>9</v>
      </c>
      <c r="U873" t="s">
        <v>1345</v>
      </c>
      <c r="V873" t="s">
        <v>0</v>
      </c>
      <c r="W873" t="s">
        <v>0</v>
      </c>
      <c r="X873" t="s">
        <v>0</v>
      </c>
      <c r="Y873" t="s">
        <v>436</v>
      </c>
      <c r="Z873" t="s">
        <v>0</v>
      </c>
      <c r="AA873" s="3"/>
      <c r="AB873" t="s">
        <v>0</v>
      </c>
      <c r="AC873" t="s">
        <v>0</v>
      </c>
      <c r="AD873" t="s">
        <v>0</v>
      </c>
      <c r="AE873" s="4">
        <v>0</v>
      </c>
    </row>
    <row r="874" spans="1:31" x14ac:dyDescent="0.2">
      <c r="A874" s="2" t="s">
        <v>0</v>
      </c>
      <c r="B874" t="s">
        <v>3765</v>
      </c>
      <c r="C874" t="s">
        <v>1354</v>
      </c>
      <c r="D874" s="3">
        <v>44136</v>
      </c>
      <c r="E874" s="3">
        <v>44135</v>
      </c>
      <c r="F874" s="3">
        <v>44160</v>
      </c>
      <c r="G874" t="s">
        <v>50</v>
      </c>
      <c r="H874" t="s">
        <v>51</v>
      </c>
      <c r="I874" s="4">
        <v>-933</v>
      </c>
      <c r="J874" t="s">
        <v>60</v>
      </c>
      <c r="K874" t="s">
        <v>4</v>
      </c>
      <c r="L874" s="4">
        <v>-78325.350000000006</v>
      </c>
      <c r="M874" s="4">
        <v>-933</v>
      </c>
      <c r="N874" s="13" t="s">
        <v>6114</v>
      </c>
      <c r="O874" s="14" t="s">
        <v>5661</v>
      </c>
      <c r="P874" t="s">
        <v>1343</v>
      </c>
      <c r="Q874" t="s">
        <v>3781</v>
      </c>
      <c r="R874" t="s">
        <v>3779</v>
      </c>
      <c r="S874" t="s">
        <v>0</v>
      </c>
      <c r="T874" t="s">
        <v>9</v>
      </c>
      <c r="U874" t="s">
        <v>1345</v>
      </c>
      <c r="V874" t="s">
        <v>0</v>
      </c>
      <c r="W874" t="s">
        <v>0</v>
      </c>
      <c r="X874" t="s">
        <v>0</v>
      </c>
      <c r="Y874" t="s">
        <v>436</v>
      </c>
      <c r="Z874" t="s">
        <v>0</v>
      </c>
      <c r="AA874" s="3"/>
      <c r="AB874" t="s">
        <v>0</v>
      </c>
      <c r="AC874" t="s">
        <v>0</v>
      </c>
      <c r="AD874" t="s">
        <v>0</v>
      </c>
      <c r="AE874" s="4">
        <v>0</v>
      </c>
    </row>
    <row r="875" spans="1:31" x14ac:dyDescent="0.2">
      <c r="A875" s="2" t="s">
        <v>0</v>
      </c>
      <c r="B875" t="s">
        <v>3765</v>
      </c>
      <c r="C875" t="s">
        <v>1354</v>
      </c>
      <c r="D875" s="3">
        <v>44136</v>
      </c>
      <c r="E875" s="3">
        <v>44135</v>
      </c>
      <c r="F875" s="3">
        <v>44160</v>
      </c>
      <c r="G875" t="s">
        <v>50</v>
      </c>
      <c r="H875" t="s">
        <v>51</v>
      </c>
      <c r="I875" s="4">
        <v>-571</v>
      </c>
      <c r="J875" t="s">
        <v>60</v>
      </c>
      <c r="K875" t="s">
        <v>4</v>
      </c>
      <c r="L875" s="4">
        <v>-47935.45</v>
      </c>
      <c r="M875" s="4">
        <v>-571</v>
      </c>
      <c r="N875" s="13" t="s">
        <v>6115</v>
      </c>
      <c r="O875" s="14" t="s">
        <v>5661</v>
      </c>
      <c r="P875" t="s">
        <v>1343</v>
      </c>
      <c r="Q875" t="s">
        <v>3781</v>
      </c>
      <c r="R875" t="s">
        <v>3780</v>
      </c>
      <c r="S875" t="s">
        <v>0</v>
      </c>
      <c r="T875" t="s">
        <v>9</v>
      </c>
      <c r="U875" t="s">
        <v>1345</v>
      </c>
      <c r="V875" t="s">
        <v>0</v>
      </c>
      <c r="W875" t="s">
        <v>0</v>
      </c>
      <c r="X875" t="s">
        <v>0</v>
      </c>
      <c r="Y875" t="s">
        <v>436</v>
      </c>
      <c r="Z875" t="s">
        <v>0</v>
      </c>
      <c r="AA875" s="3"/>
      <c r="AB875" t="s">
        <v>0</v>
      </c>
      <c r="AC875" t="s">
        <v>0</v>
      </c>
      <c r="AD875" t="s">
        <v>0</v>
      </c>
      <c r="AE875" s="4">
        <v>0</v>
      </c>
    </row>
    <row r="876" spans="1:31" x14ac:dyDescent="0.2">
      <c r="A876" s="2" t="s">
        <v>0</v>
      </c>
      <c r="B876" t="s">
        <v>3765</v>
      </c>
      <c r="C876" t="s">
        <v>1354</v>
      </c>
      <c r="D876" s="3">
        <v>44136</v>
      </c>
      <c r="E876" s="3">
        <v>44135</v>
      </c>
      <c r="F876" s="3">
        <v>44160</v>
      </c>
      <c r="G876" t="s">
        <v>50</v>
      </c>
      <c r="H876" t="s">
        <v>51</v>
      </c>
      <c r="I876" s="4">
        <v>-2756</v>
      </c>
      <c r="J876" t="s">
        <v>60</v>
      </c>
      <c r="K876" t="s">
        <v>4</v>
      </c>
      <c r="L876" s="4">
        <v>-231366.2</v>
      </c>
      <c r="M876" s="4">
        <v>-2756</v>
      </c>
      <c r="N876" s="13" t="s">
        <v>6116</v>
      </c>
      <c r="O876" s="14" t="s">
        <v>5661</v>
      </c>
      <c r="P876" t="s">
        <v>1343</v>
      </c>
      <c r="Q876" t="s">
        <v>3781</v>
      </c>
      <c r="R876" t="s">
        <v>3780</v>
      </c>
      <c r="S876" t="s">
        <v>0</v>
      </c>
      <c r="T876" t="s">
        <v>9</v>
      </c>
      <c r="U876" t="s">
        <v>1345</v>
      </c>
      <c r="V876" t="s">
        <v>0</v>
      </c>
      <c r="W876" t="s">
        <v>0</v>
      </c>
      <c r="X876" t="s">
        <v>0</v>
      </c>
      <c r="Y876" t="s">
        <v>436</v>
      </c>
      <c r="Z876" t="s">
        <v>0</v>
      </c>
      <c r="AA876" s="3"/>
      <c r="AB876" t="s">
        <v>0</v>
      </c>
      <c r="AC876" t="s">
        <v>0</v>
      </c>
      <c r="AD876" t="s">
        <v>0</v>
      </c>
      <c r="AE876" s="4">
        <v>0</v>
      </c>
    </row>
    <row r="877" spans="1:31" x14ac:dyDescent="0.2">
      <c r="A877" s="2" t="s">
        <v>0</v>
      </c>
      <c r="B877" t="s">
        <v>3765</v>
      </c>
      <c r="C877" t="s">
        <v>1354</v>
      </c>
      <c r="D877" s="3">
        <v>44136</v>
      </c>
      <c r="E877" s="3">
        <v>44135</v>
      </c>
      <c r="F877" s="3">
        <v>44160</v>
      </c>
      <c r="G877" t="s">
        <v>50</v>
      </c>
      <c r="H877" t="s">
        <v>51</v>
      </c>
      <c r="I877" s="4">
        <v>-777</v>
      </c>
      <c r="J877" t="s">
        <v>60</v>
      </c>
      <c r="K877" t="s">
        <v>4</v>
      </c>
      <c r="L877" s="4">
        <v>-65229.15</v>
      </c>
      <c r="M877" s="4">
        <v>-777</v>
      </c>
      <c r="N877" s="13" t="s">
        <v>6117</v>
      </c>
      <c r="O877" s="14" t="s">
        <v>5661</v>
      </c>
      <c r="P877" t="s">
        <v>1343</v>
      </c>
      <c r="Q877" t="s">
        <v>3781</v>
      </c>
      <c r="R877" t="s">
        <v>3780</v>
      </c>
      <c r="S877" t="s">
        <v>0</v>
      </c>
      <c r="T877" t="s">
        <v>9</v>
      </c>
      <c r="U877" t="s">
        <v>1345</v>
      </c>
      <c r="V877" t="s">
        <v>0</v>
      </c>
      <c r="W877" t="s">
        <v>0</v>
      </c>
      <c r="X877" t="s">
        <v>0</v>
      </c>
      <c r="Y877" t="s">
        <v>436</v>
      </c>
      <c r="Z877" t="s">
        <v>0</v>
      </c>
      <c r="AA877" s="3"/>
      <c r="AB877" t="s">
        <v>0</v>
      </c>
      <c r="AC877" t="s">
        <v>0</v>
      </c>
      <c r="AD877" t="s">
        <v>0</v>
      </c>
      <c r="AE877" s="4">
        <v>0</v>
      </c>
    </row>
    <row r="878" spans="1:31" x14ac:dyDescent="0.2">
      <c r="A878" s="2" t="s">
        <v>0</v>
      </c>
      <c r="B878" t="s">
        <v>3765</v>
      </c>
      <c r="C878" t="s">
        <v>1354</v>
      </c>
      <c r="D878" s="3">
        <v>44136</v>
      </c>
      <c r="E878" s="3">
        <v>44135</v>
      </c>
      <c r="F878" s="3">
        <v>44160</v>
      </c>
      <c r="G878" t="s">
        <v>50</v>
      </c>
      <c r="H878" t="s">
        <v>51</v>
      </c>
      <c r="I878" s="4">
        <v>-1313</v>
      </c>
      <c r="J878" t="s">
        <v>60</v>
      </c>
      <c r="K878" t="s">
        <v>4</v>
      </c>
      <c r="L878" s="4">
        <v>-110226.35</v>
      </c>
      <c r="M878" s="4">
        <v>-1313</v>
      </c>
      <c r="N878" s="13" t="s">
        <v>6118</v>
      </c>
      <c r="O878" s="14" t="s">
        <v>5661</v>
      </c>
      <c r="P878" t="s">
        <v>1343</v>
      </c>
      <c r="Q878" t="s">
        <v>3781</v>
      </c>
      <c r="R878" t="s">
        <v>3780</v>
      </c>
      <c r="S878" t="s">
        <v>0</v>
      </c>
      <c r="T878" t="s">
        <v>9</v>
      </c>
      <c r="U878" t="s">
        <v>1345</v>
      </c>
      <c r="V878" t="s">
        <v>0</v>
      </c>
      <c r="W878" t="s">
        <v>0</v>
      </c>
      <c r="X878" t="s">
        <v>0</v>
      </c>
      <c r="Y878" t="s">
        <v>436</v>
      </c>
      <c r="Z878" t="s">
        <v>0</v>
      </c>
      <c r="AA878" s="3"/>
      <c r="AB878" t="s">
        <v>0</v>
      </c>
      <c r="AC878" t="s">
        <v>0</v>
      </c>
      <c r="AD878" t="s">
        <v>0</v>
      </c>
      <c r="AE878" s="4">
        <v>0</v>
      </c>
    </row>
    <row r="879" spans="1:31" x14ac:dyDescent="0.2">
      <c r="A879" s="2" t="s">
        <v>0</v>
      </c>
      <c r="B879" t="s">
        <v>3765</v>
      </c>
      <c r="C879" t="s">
        <v>1354</v>
      </c>
      <c r="D879" s="3">
        <v>44136</v>
      </c>
      <c r="E879" s="3">
        <v>44135</v>
      </c>
      <c r="F879" s="3">
        <v>44160</v>
      </c>
      <c r="G879" t="s">
        <v>50</v>
      </c>
      <c r="H879" t="s">
        <v>51</v>
      </c>
      <c r="I879" s="4">
        <v>-912</v>
      </c>
      <c r="J879" t="s">
        <v>60</v>
      </c>
      <c r="K879" t="s">
        <v>4</v>
      </c>
      <c r="L879" s="4">
        <v>-76562.399999999994</v>
      </c>
      <c r="M879" s="4">
        <v>-912</v>
      </c>
      <c r="N879" s="13" t="s">
        <v>6119</v>
      </c>
      <c r="O879" s="14" t="s">
        <v>5661</v>
      </c>
      <c r="P879" t="s">
        <v>1343</v>
      </c>
      <c r="Q879" t="s">
        <v>3781</v>
      </c>
      <c r="R879" t="s">
        <v>3780</v>
      </c>
      <c r="S879" t="s">
        <v>0</v>
      </c>
      <c r="T879" t="s">
        <v>9</v>
      </c>
      <c r="U879" t="s">
        <v>1345</v>
      </c>
      <c r="V879" t="s">
        <v>0</v>
      </c>
      <c r="W879" t="s">
        <v>0</v>
      </c>
      <c r="X879" t="s">
        <v>0</v>
      </c>
      <c r="Y879" t="s">
        <v>436</v>
      </c>
      <c r="Z879" t="s">
        <v>0</v>
      </c>
      <c r="AA879" s="3"/>
      <c r="AB879" t="s">
        <v>0</v>
      </c>
      <c r="AC879" t="s">
        <v>0</v>
      </c>
      <c r="AD879" t="s">
        <v>0</v>
      </c>
      <c r="AE879" s="4">
        <v>0</v>
      </c>
    </row>
    <row r="880" spans="1:31" x14ac:dyDescent="0.2">
      <c r="A880" s="2" t="s">
        <v>0</v>
      </c>
      <c r="B880" t="s">
        <v>3765</v>
      </c>
      <c r="C880" t="s">
        <v>1354</v>
      </c>
      <c r="D880" s="3">
        <v>44136</v>
      </c>
      <c r="E880" s="3">
        <v>44135</v>
      </c>
      <c r="F880" s="3">
        <v>44160</v>
      </c>
      <c r="G880" t="s">
        <v>50</v>
      </c>
      <c r="H880" t="s">
        <v>51</v>
      </c>
      <c r="I880" s="4">
        <v>-4174</v>
      </c>
      <c r="J880" t="s">
        <v>60</v>
      </c>
      <c r="K880" t="s">
        <v>4</v>
      </c>
      <c r="L880" s="4">
        <v>-350407.3</v>
      </c>
      <c r="M880" s="4">
        <v>-4174</v>
      </c>
      <c r="N880" s="13" t="s">
        <v>6120</v>
      </c>
      <c r="O880" s="14" t="s">
        <v>5661</v>
      </c>
      <c r="P880" t="s">
        <v>1343</v>
      </c>
      <c r="Q880" t="s">
        <v>3781</v>
      </c>
      <c r="R880" t="s">
        <v>3782</v>
      </c>
      <c r="S880" t="s">
        <v>0</v>
      </c>
      <c r="T880" t="s">
        <v>9</v>
      </c>
      <c r="U880" t="s">
        <v>1345</v>
      </c>
      <c r="V880" t="s">
        <v>0</v>
      </c>
      <c r="W880" t="s">
        <v>0</v>
      </c>
      <c r="X880" t="s">
        <v>0</v>
      </c>
      <c r="Y880" t="s">
        <v>11</v>
      </c>
      <c r="Z880" t="s">
        <v>0</v>
      </c>
      <c r="AA880" s="3"/>
      <c r="AB880" t="s">
        <v>0</v>
      </c>
      <c r="AC880" t="s">
        <v>0</v>
      </c>
      <c r="AD880" t="s">
        <v>0</v>
      </c>
      <c r="AE880" s="4">
        <v>0</v>
      </c>
    </row>
    <row r="881" spans="1:31" x14ac:dyDescent="0.2">
      <c r="A881" s="2" t="s">
        <v>0</v>
      </c>
      <c r="B881" t="s">
        <v>3765</v>
      </c>
      <c r="C881" t="s">
        <v>1940</v>
      </c>
      <c r="D881" s="3">
        <v>44165</v>
      </c>
      <c r="E881" s="3">
        <v>44165</v>
      </c>
      <c r="F881" s="3">
        <v>44171</v>
      </c>
      <c r="G881" t="s">
        <v>387</v>
      </c>
      <c r="H881" t="s">
        <v>51</v>
      </c>
      <c r="I881" s="4">
        <v>177.75</v>
      </c>
      <c r="J881" t="s">
        <v>1944</v>
      </c>
      <c r="K881" t="s">
        <v>4</v>
      </c>
      <c r="L881" s="4">
        <v>14922.11</v>
      </c>
      <c r="M881" s="4">
        <v>177.75</v>
      </c>
      <c r="N881" s="13" t="s">
        <v>6121</v>
      </c>
      <c r="O881" s="14" t="s">
        <v>5661</v>
      </c>
      <c r="P881" t="s">
        <v>1941</v>
      </c>
      <c r="Q881" t="s">
        <v>3768</v>
      </c>
      <c r="R881" t="s">
        <v>3767</v>
      </c>
      <c r="S881" t="s">
        <v>0</v>
      </c>
      <c r="T881" t="s">
        <v>9</v>
      </c>
      <c r="U881" t="s">
        <v>1942</v>
      </c>
      <c r="V881" t="s">
        <v>0</v>
      </c>
      <c r="W881" t="s">
        <v>0</v>
      </c>
      <c r="X881" t="s">
        <v>0</v>
      </c>
      <c r="Y881" t="s">
        <v>436</v>
      </c>
      <c r="Z881" t="s">
        <v>0</v>
      </c>
      <c r="AA881" s="3"/>
      <c r="AB881" t="s">
        <v>0</v>
      </c>
      <c r="AC881" t="s">
        <v>0</v>
      </c>
      <c r="AD881" t="s">
        <v>0</v>
      </c>
      <c r="AE881" s="4">
        <v>0</v>
      </c>
    </row>
    <row r="882" spans="1:31" x14ac:dyDescent="0.2">
      <c r="A882" s="2" t="s">
        <v>0</v>
      </c>
      <c r="B882" t="s">
        <v>3765</v>
      </c>
      <c r="C882" t="s">
        <v>1940</v>
      </c>
      <c r="D882" s="3">
        <v>44165</v>
      </c>
      <c r="E882" s="3">
        <v>44165</v>
      </c>
      <c r="F882" s="3">
        <v>44171</v>
      </c>
      <c r="G882" t="s">
        <v>387</v>
      </c>
      <c r="H882" t="s">
        <v>51</v>
      </c>
      <c r="I882" s="4">
        <v>101.53</v>
      </c>
      <c r="J882" t="s">
        <v>3783</v>
      </c>
      <c r="K882" t="s">
        <v>4</v>
      </c>
      <c r="L882" s="4">
        <v>8523.44</v>
      </c>
      <c r="M882" s="4">
        <v>101.53</v>
      </c>
      <c r="N882" s="13" t="s">
        <v>6122</v>
      </c>
      <c r="O882" s="14" t="s">
        <v>5661</v>
      </c>
      <c r="P882" t="s">
        <v>1941</v>
      </c>
      <c r="Q882" t="s">
        <v>3769</v>
      </c>
      <c r="R882" t="s">
        <v>3770</v>
      </c>
      <c r="S882" t="s">
        <v>0</v>
      </c>
      <c r="T882" t="s">
        <v>9</v>
      </c>
      <c r="U882" t="s">
        <v>1942</v>
      </c>
      <c r="V882" t="s">
        <v>0</v>
      </c>
      <c r="W882" t="s">
        <v>0</v>
      </c>
      <c r="X882" t="s">
        <v>0</v>
      </c>
      <c r="Y882" t="s">
        <v>436</v>
      </c>
      <c r="Z882" t="s">
        <v>0</v>
      </c>
      <c r="AA882" s="3"/>
      <c r="AB882" t="s">
        <v>0</v>
      </c>
      <c r="AC882" t="s">
        <v>0</v>
      </c>
      <c r="AD882" t="s">
        <v>0</v>
      </c>
      <c r="AE882" s="4">
        <v>0</v>
      </c>
    </row>
    <row r="883" spans="1:31" x14ac:dyDescent="0.2">
      <c r="A883" s="2" t="s">
        <v>0</v>
      </c>
      <c r="B883" t="s">
        <v>3765</v>
      </c>
      <c r="C883" t="s">
        <v>1940</v>
      </c>
      <c r="D883" s="3">
        <v>44165</v>
      </c>
      <c r="E883" s="3">
        <v>44165</v>
      </c>
      <c r="F883" s="3">
        <v>44171</v>
      </c>
      <c r="G883" t="s">
        <v>387</v>
      </c>
      <c r="H883" t="s">
        <v>51</v>
      </c>
      <c r="I883" s="4">
        <v>83.25</v>
      </c>
      <c r="J883" t="s">
        <v>582</v>
      </c>
      <c r="K883" t="s">
        <v>4</v>
      </c>
      <c r="L883" s="4">
        <v>6988.84</v>
      </c>
      <c r="M883" s="4">
        <v>83.25</v>
      </c>
      <c r="N883" s="13" t="s">
        <v>6123</v>
      </c>
      <c r="O883" s="14" t="s">
        <v>5661</v>
      </c>
      <c r="P883" t="s">
        <v>1941</v>
      </c>
      <c r="Q883" t="s">
        <v>3771</v>
      </c>
      <c r="R883" t="s">
        <v>3767</v>
      </c>
      <c r="S883" t="s">
        <v>0</v>
      </c>
      <c r="T883" t="s">
        <v>9</v>
      </c>
      <c r="U883" t="s">
        <v>1942</v>
      </c>
      <c r="V883" t="s">
        <v>0</v>
      </c>
      <c r="W883" t="s">
        <v>0</v>
      </c>
      <c r="X883" t="s">
        <v>0</v>
      </c>
      <c r="Y883" t="s">
        <v>436</v>
      </c>
      <c r="Z883" t="s">
        <v>0</v>
      </c>
      <c r="AA883" s="3"/>
      <c r="AB883" t="s">
        <v>0</v>
      </c>
      <c r="AC883" t="s">
        <v>0</v>
      </c>
      <c r="AD883" t="s">
        <v>0</v>
      </c>
      <c r="AE883" s="4">
        <v>0</v>
      </c>
    </row>
    <row r="884" spans="1:31" x14ac:dyDescent="0.2">
      <c r="A884" s="2" t="s">
        <v>0</v>
      </c>
      <c r="B884" t="s">
        <v>3765</v>
      </c>
      <c r="C884" t="s">
        <v>1940</v>
      </c>
      <c r="D884" s="3">
        <v>44165</v>
      </c>
      <c r="E884" s="3">
        <v>44165</v>
      </c>
      <c r="F884" s="3">
        <v>44171</v>
      </c>
      <c r="G884" t="s">
        <v>387</v>
      </c>
      <c r="H884" t="s">
        <v>51</v>
      </c>
      <c r="I884" s="4">
        <v>201.02</v>
      </c>
      <c r="J884" t="s">
        <v>60</v>
      </c>
      <c r="K884" t="s">
        <v>4</v>
      </c>
      <c r="L884" s="4">
        <v>16875.63</v>
      </c>
      <c r="M884" s="4">
        <v>201.02</v>
      </c>
      <c r="N884" s="13" t="s">
        <v>6124</v>
      </c>
      <c r="O884" s="14" t="s">
        <v>5661</v>
      </c>
      <c r="P884" t="s">
        <v>1941</v>
      </c>
      <c r="Q884" t="s">
        <v>3766</v>
      </c>
      <c r="R884" t="s">
        <v>3772</v>
      </c>
      <c r="S884" t="s">
        <v>0</v>
      </c>
      <c r="T884" t="s">
        <v>9</v>
      </c>
      <c r="U884" t="s">
        <v>1942</v>
      </c>
      <c r="V884" t="s">
        <v>0</v>
      </c>
      <c r="W884" t="s">
        <v>0</v>
      </c>
      <c r="X884" t="s">
        <v>0</v>
      </c>
      <c r="Y884" t="s">
        <v>436</v>
      </c>
      <c r="Z884" t="s">
        <v>0</v>
      </c>
      <c r="AA884" s="3"/>
      <c r="AB884" t="s">
        <v>0</v>
      </c>
      <c r="AC884" t="s">
        <v>0</v>
      </c>
      <c r="AD884" t="s">
        <v>0</v>
      </c>
      <c r="AE884" s="4">
        <v>0</v>
      </c>
    </row>
    <row r="885" spans="1:31" x14ac:dyDescent="0.2">
      <c r="A885" s="2" t="s">
        <v>0</v>
      </c>
      <c r="B885" t="s">
        <v>3765</v>
      </c>
      <c r="C885" t="s">
        <v>1940</v>
      </c>
      <c r="D885" s="3">
        <v>44165</v>
      </c>
      <c r="E885" s="3">
        <v>44165</v>
      </c>
      <c r="F885" s="3">
        <v>44171</v>
      </c>
      <c r="G885" t="s">
        <v>387</v>
      </c>
      <c r="H885" t="s">
        <v>51</v>
      </c>
      <c r="I885" s="4">
        <v>943.56</v>
      </c>
      <c r="J885" t="s">
        <v>60</v>
      </c>
      <c r="K885" t="s">
        <v>4</v>
      </c>
      <c r="L885" s="4">
        <v>79211.86</v>
      </c>
      <c r="M885" s="4">
        <v>943.56</v>
      </c>
      <c r="N885" s="13" t="s">
        <v>6125</v>
      </c>
      <c r="O885" s="14" t="s">
        <v>5661</v>
      </c>
      <c r="P885" t="s">
        <v>1941</v>
      </c>
      <c r="Q885" t="s">
        <v>3768</v>
      </c>
      <c r="R885" t="s">
        <v>3772</v>
      </c>
      <c r="S885" t="s">
        <v>0</v>
      </c>
      <c r="T885" t="s">
        <v>9</v>
      </c>
      <c r="U885" t="s">
        <v>1942</v>
      </c>
      <c r="V885" t="s">
        <v>0</v>
      </c>
      <c r="W885" t="s">
        <v>0</v>
      </c>
      <c r="X885" t="s">
        <v>0</v>
      </c>
      <c r="Y885" t="s">
        <v>436</v>
      </c>
      <c r="Z885" t="s">
        <v>0</v>
      </c>
      <c r="AA885" s="3"/>
      <c r="AB885" t="s">
        <v>0</v>
      </c>
      <c r="AC885" t="s">
        <v>0</v>
      </c>
      <c r="AD885" t="s">
        <v>0</v>
      </c>
      <c r="AE885" s="4">
        <v>0</v>
      </c>
    </row>
    <row r="886" spans="1:31" x14ac:dyDescent="0.2">
      <c r="A886" s="2" t="s">
        <v>0</v>
      </c>
      <c r="B886" t="s">
        <v>3765</v>
      </c>
      <c r="C886" t="s">
        <v>1940</v>
      </c>
      <c r="D886" s="3">
        <v>44165</v>
      </c>
      <c r="E886" s="3">
        <v>44165</v>
      </c>
      <c r="F886" s="3">
        <v>44171</v>
      </c>
      <c r="G886" t="s">
        <v>387</v>
      </c>
      <c r="H886" t="s">
        <v>51</v>
      </c>
      <c r="I886" s="4">
        <v>297.82</v>
      </c>
      <c r="J886" t="s">
        <v>60</v>
      </c>
      <c r="K886" t="s">
        <v>4</v>
      </c>
      <c r="L886" s="4">
        <v>25001.99</v>
      </c>
      <c r="M886" s="4">
        <v>297.82</v>
      </c>
      <c r="N886" s="13" t="s">
        <v>6126</v>
      </c>
      <c r="O886" s="14" t="s">
        <v>5661</v>
      </c>
      <c r="P886" t="s">
        <v>1941</v>
      </c>
      <c r="Q886" t="s">
        <v>3773</v>
      </c>
      <c r="R886" t="s">
        <v>3772</v>
      </c>
      <c r="S886" t="s">
        <v>0</v>
      </c>
      <c r="T886" t="s">
        <v>9</v>
      </c>
      <c r="U886" t="s">
        <v>1942</v>
      </c>
      <c r="V886" t="s">
        <v>0</v>
      </c>
      <c r="W886" t="s">
        <v>0</v>
      </c>
      <c r="X886" t="s">
        <v>0</v>
      </c>
      <c r="Y886" t="s">
        <v>436</v>
      </c>
      <c r="Z886" t="s">
        <v>0</v>
      </c>
      <c r="AA886" s="3"/>
      <c r="AB886" t="s">
        <v>0</v>
      </c>
      <c r="AC886" t="s">
        <v>0</v>
      </c>
      <c r="AD886" t="s">
        <v>0</v>
      </c>
      <c r="AE886" s="4">
        <v>0</v>
      </c>
    </row>
    <row r="887" spans="1:31" x14ac:dyDescent="0.2">
      <c r="A887" s="2" t="s">
        <v>0</v>
      </c>
      <c r="B887" t="s">
        <v>3765</v>
      </c>
      <c r="C887" t="s">
        <v>1940</v>
      </c>
      <c r="D887" s="3">
        <v>44165</v>
      </c>
      <c r="E887" s="3">
        <v>44165</v>
      </c>
      <c r="F887" s="3">
        <v>44171</v>
      </c>
      <c r="G887" t="s">
        <v>387</v>
      </c>
      <c r="H887" t="s">
        <v>51</v>
      </c>
      <c r="I887" s="4">
        <v>1386.91</v>
      </c>
      <c r="J887" t="s">
        <v>60</v>
      </c>
      <c r="K887" t="s">
        <v>4</v>
      </c>
      <c r="L887" s="4">
        <v>116431.09</v>
      </c>
      <c r="M887" s="4">
        <v>1386.91</v>
      </c>
      <c r="N887" s="13" t="s">
        <v>6127</v>
      </c>
      <c r="O887" s="14" t="s">
        <v>5661</v>
      </c>
      <c r="P887" t="s">
        <v>1941</v>
      </c>
      <c r="Q887" t="s">
        <v>3769</v>
      </c>
      <c r="R887" t="s">
        <v>3772</v>
      </c>
      <c r="S887" t="s">
        <v>0</v>
      </c>
      <c r="T887" t="s">
        <v>9</v>
      </c>
      <c r="U887" t="s">
        <v>1942</v>
      </c>
      <c r="V887" t="s">
        <v>0</v>
      </c>
      <c r="W887" t="s">
        <v>0</v>
      </c>
      <c r="X887" t="s">
        <v>0</v>
      </c>
      <c r="Y887" t="s">
        <v>436</v>
      </c>
      <c r="Z887" t="s">
        <v>0</v>
      </c>
      <c r="AA887" s="3"/>
      <c r="AB887" t="s">
        <v>0</v>
      </c>
      <c r="AC887" t="s">
        <v>0</v>
      </c>
      <c r="AD887" t="s">
        <v>0</v>
      </c>
      <c r="AE887" s="4">
        <v>0</v>
      </c>
    </row>
    <row r="888" spans="1:31" x14ac:dyDescent="0.2">
      <c r="A888" s="2" t="s">
        <v>0</v>
      </c>
      <c r="B888" t="s">
        <v>3765</v>
      </c>
      <c r="C888" t="s">
        <v>1940</v>
      </c>
      <c r="D888" s="3">
        <v>44165</v>
      </c>
      <c r="E888" s="3">
        <v>44165</v>
      </c>
      <c r="F888" s="3">
        <v>44171</v>
      </c>
      <c r="G888" t="s">
        <v>387</v>
      </c>
      <c r="H888" t="s">
        <v>51</v>
      </c>
      <c r="I888" s="4">
        <v>258.7</v>
      </c>
      <c r="J888" t="s">
        <v>57</v>
      </c>
      <c r="K888" t="s">
        <v>4</v>
      </c>
      <c r="L888" s="4">
        <v>21717.87</v>
      </c>
      <c r="M888" s="4">
        <v>258.7</v>
      </c>
      <c r="N888" s="13" t="s">
        <v>6128</v>
      </c>
      <c r="O888" s="14" t="s">
        <v>5661</v>
      </c>
      <c r="P888" t="s">
        <v>1941</v>
      </c>
      <c r="Q888" t="s">
        <v>3771</v>
      </c>
      <c r="R888" t="s">
        <v>3772</v>
      </c>
      <c r="S888" t="s">
        <v>0</v>
      </c>
      <c r="T888" t="s">
        <v>9</v>
      </c>
      <c r="U888" t="s">
        <v>1942</v>
      </c>
      <c r="V888" t="s">
        <v>0</v>
      </c>
      <c r="W888" t="s">
        <v>0</v>
      </c>
      <c r="X888" t="s">
        <v>0</v>
      </c>
      <c r="Y888" t="s">
        <v>436</v>
      </c>
      <c r="Z888" t="s">
        <v>0</v>
      </c>
      <c r="AA888" s="3"/>
      <c r="AB888" t="s">
        <v>0</v>
      </c>
      <c r="AC888" t="s">
        <v>0</v>
      </c>
      <c r="AD888" t="s">
        <v>0</v>
      </c>
      <c r="AE888" s="4">
        <v>0</v>
      </c>
    </row>
    <row r="889" spans="1:31" x14ac:dyDescent="0.2">
      <c r="A889" s="2" t="s">
        <v>0</v>
      </c>
      <c r="B889" t="s">
        <v>3765</v>
      </c>
      <c r="C889" t="s">
        <v>1940</v>
      </c>
      <c r="D889" s="3">
        <v>44165</v>
      </c>
      <c r="E889" s="3">
        <v>44165</v>
      </c>
      <c r="F889" s="3">
        <v>44171</v>
      </c>
      <c r="G889" t="s">
        <v>387</v>
      </c>
      <c r="H889" t="s">
        <v>51</v>
      </c>
      <c r="I889" s="4">
        <v>2917.16</v>
      </c>
      <c r="J889" t="s">
        <v>60</v>
      </c>
      <c r="K889" t="s">
        <v>4</v>
      </c>
      <c r="L889" s="4">
        <v>244895.58</v>
      </c>
      <c r="M889" s="4">
        <v>2917.16</v>
      </c>
      <c r="N889" s="13" t="s">
        <v>6129</v>
      </c>
      <c r="O889" s="14" t="s">
        <v>5661</v>
      </c>
      <c r="P889" t="s">
        <v>1941</v>
      </c>
      <c r="Q889" t="s">
        <v>3766</v>
      </c>
      <c r="R889" t="s">
        <v>3774</v>
      </c>
      <c r="S889" t="s">
        <v>0</v>
      </c>
      <c r="T889" t="s">
        <v>9</v>
      </c>
      <c r="U889" t="s">
        <v>1942</v>
      </c>
      <c r="V889" t="s">
        <v>0</v>
      </c>
      <c r="W889" t="s">
        <v>0</v>
      </c>
      <c r="X889" t="s">
        <v>0</v>
      </c>
      <c r="Y889" t="s">
        <v>436</v>
      </c>
      <c r="Z889" t="s">
        <v>0</v>
      </c>
      <c r="AA889" s="3"/>
      <c r="AB889" t="s">
        <v>0</v>
      </c>
      <c r="AC889" t="s">
        <v>0</v>
      </c>
      <c r="AD889" t="s">
        <v>0</v>
      </c>
      <c r="AE889" s="4">
        <v>0</v>
      </c>
    </row>
    <row r="890" spans="1:31" x14ac:dyDescent="0.2">
      <c r="A890" s="2" t="s">
        <v>0</v>
      </c>
      <c r="B890" t="s">
        <v>3765</v>
      </c>
      <c r="C890" t="s">
        <v>1940</v>
      </c>
      <c r="D890" s="3">
        <v>44165</v>
      </c>
      <c r="E890" s="3">
        <v>44165</v>
      </c>
      <c r="F890" s="3">
        <v>44171</v>
      </c>
      <c r="G890" t="s">
        <v>387</v>
      </c>
      <c r="H890" t="s">
        <v>51</v>
      </c>
      <c r="I890" s="4">
        <v>733.73</v>
      </c>
      <c r="J890" t="s">
        <v>60</v>
      </c>
      <c r="K890" t="s">
        <v>4</v>
      </c>
      <c r="L890" s="4">
        <v>61596.63</v>
      </c>
      <c r="M890" s="4">
        <v>733.73</v>
      </c>
      <c r="N890" s="13" t="s">
        <v>6130</v>
      </c>
      <c r="O890" s="14" t="s">
        <v>5661</v>
      </c>
      <c r="P890" t="s">
        <v>1941</v>
      </c>
      <c r="Q890" t="s">
        <v>3768</v>
      </c>
      <c r="R890" t="s">
        <v>3774</v>
      </c>
      <c r="S890" t="s">
        <v>0</v>
      </c>
      <c r="T890" t="s">
        <v>9</v>
      </c>
      <c r="U890" t="s">
        <v>1942</v>
      </c>
      <c r="V890" t="s">
        <v>0</v>
      </c>
      <c r="W890" t="s">
        <v>0</v>
      </c>
      <c r="X890" t="s">
        <v>0</v>
      </c>
      <c r="Y890" t="s">
        <v>436</v>
      </c>
      <c r="Z890" t="s">
        <v>0</v>
      </c>
      <c r="AA890" s="3"/>
      <c r="AB890" t="s">
        <v>0</v>
      </c>
      <c r="AC890" t="s">
        <v>0</v>
      </c>
      <c r="AD890" t="s">
        <v>0</v>
      </c>
      <c r="AE890" s="4">
        <v>0</v>
      </c>
    </row>
    <row r="891" spans="1:31" x14ac:dyDescent="0.2">
      <c r="A891" s="2" t="s">
        <v>0</v>
      </c>
      <c r="B891" t="s">
        <v>3765</v>
      </c>
      <c r="C891" t="s">
        <v>1940</v>
      </c>
      <c r="D891" s="3">
        <v>44165</v>
      </c>
      <c r="E891" s="3">
        <v>44165</v>
      </c>
      <c r="F891" s="3">
        <v>44171</v>
      </c>
      <c r="G891" t="s">
        <v>387</v>
      </c>
      <c r="H891" t="s">
        <v>51</v>
      </c>
      <c r="I891" s="4">
        <v>129.96</v>
      </c>
      <c r="J891" t="s">
        <v>3256</v>
      </c>
      <c r="K891" t="s">
        <v>4</v>
      </c>
      <c r="L891" s="4">
        <v>10910.14</v>
      </c>
      <c r="M891" s="4">
        <v>129.96</v>
      </c>
      <c r="N891" s="13" t="s">
        <v>6131</v>
      </c>
      <c r="O891" s="14" t="s">
        <v>5661</v>
      </c>
      <c r="P891" t="s">
        <v>1941</v>
      </c>
      <c r="Q891" t="s">
        <v>3773</v>
      </c>
      <c r="R891" t="s">
        <v>3774</v>
      </c>
      <c r="S891" t="s">
        <v>0</v>
      </c>
      <c r="T891" t="s">
        <v>9</v>
      </c>
      <c r="U891" t="s">
        <v>1942</v>
      </c>
      <c r="V891" t="s">
        <v>0</v>
      </c>
      <c r="W891" t="s">
        <v>0</v>
      </c>
      <c r="X891" t="s">
        <v>0</v>
      </c>
      <c r="Y891" t="s">
        <v>436</v>
      </c>
      <c r="Z891" t="s">
        <v>0</v>
      </c>
      <c r="AA891" s="3"/>
      <c r="AB891" t="s">
        <v>0</v>
      </c>
      <c r="AC891" t="s">
        <v>0</v>
      </c>
      <c r="AD891" t="s">
        <v>0</v>
      </c>
      <c r="AE891" s="4">
        <v>0</v>
      </c>
    </row>
    <row r="892" spans="1:31" x14ac:dyDescent="0.2">
      <c r="A892" s="2" t="s">
        <v>0</v>
      </c>
      <c r="B892" t="s">
        <v>3765</v>
      </c>
      <c r="C892" t="s">
        <v>1940</v>
      </c>
      <c r="D892" s="3">
        <v>44165</v>
      </c>
      <c r="E892" s="3">
        <v>44165</v>
      </c>
      <c r="F892" s="3">
        <v>44171</v>
      </c>
      <c r="G892" t="s">
        <v>387</v>
      </c>
      <c r="H892" t="s">
        <v>51</v>
      </c>
      <c r="I892" s="4">
        <v>990.94</v>
      </c>
      <c r="J892" t="s">
        <v>60</v>
      </c>
      <c r="K892" t="s">
        <v>4</v>
      </c>
      <c r="L892" s="4">
        <v>83189.41</v>
      </c>
      <c r="M892" s="4">
        <v>990.94</v>
      </c>
      <c r="N892" s="13" t="s">
        <v>6132</v>
      </c>
      <c r="O892" s="14" t="s">
        <v>5661</v>
      </c>
      <c r="P892" t="s">
        <v>1941</v>
      </c>
      <c r="Q892" t="s">
        <v>3769</v>
      </c>
      <c r="R892" t="s">
        <v>3774</v>
      </c>
      <c r="S892" t="s">
        <v>0</v>
      </c>
      <c r="T892" t="s">
        <v>9</v>
      </c>
      <c r="U892" t="s">
        <v>1942</v>
      </c>
      <c r="V892" t="s">
        <v>0</v>
      </c>
      <c r="W892" t="s">
        <v>0</v>
      </c>
      <c r="X892" t="s">
        <v>0</v>
      </c>
      <c r="Y892" t="s">
        <v>436</v>
      </c>
      <c r="Z892" t="s">
        <v>0</v>
      </c>
      <c r="AA892" s="3"/>
      <c r="AB892" t="s">
        <v>0</v>
      </c>
      <c r="AC892" t="s">
        <v>0</v>
      </c>
      <c r="AD892" t="s">
        <v>0</v>
      </c>
      <c r="AE892" s="4">
        <v>0</v>
      </c>
    </row>
    <row r="893" spans="1:31" x14ac:dyDescent="0.2">
      <c r="A893" s="2" t="s">
        <v>0</v>
      </c>
      <c r="B893" t="s">
        <v>3765</v>
      </c>
      <c r="C893" t="s">
        <v>1940</v>
      </c>
      <c r="D893" s="3">
        <v>44165</v>
      </c>
      <c r="E893" s="3">
        <v>44165</v>
      </c>
      <c r="F893" s="3">
        <v>44171</v>
      </c>
      <c r="G893" t="s">
        <v>387</v>
      </c>
      <c r="H893" t="s">
        <v>51</v>
      </c>
      <c r="I893" s="4">
        <v>687.97</v>
      </c>
      <c r="J893" t="s">
        <v>60</v>
      </c>
      <c r="K893" t="s">
        <v>4</v>
      </c>
      <c r="L893" s="4">
        <v>57755.08</v>
      </c>
      <c r="M893" s="4">
        <v>687.97</v>
      </c>
      <c r="N893" s="13" t="s">
        <v>6133</v>
      </c>
      <c r="O893" s="14" t="s">
        <v>5661</v>
      </c>
      <c r="P893" t="s">
        <v>1941</v>
      </c>
      <c r="Q893" t="s">
        <v>3771</v>
      </c>
      <c r="R893" t="s">
        <v>3774</v>
      </c>
      <c r="S893" t="s">
        <v>0</v>
      </c>
      <c r="T893" t="s">
        <v>9</v>
      </c>
      <c r="U893" t="s">
        <v>1942</v>
      </c>
      <c r="V893" t="s">
        <v>0</v>
      </c>
      <c r="W893" t="s">
        <v>0</v>
      </c>
      <c r="X893" t="s">
        <v>0</v>
      </c>
      <c r="Y893" t="s">
        <v>436</v>
      </c>
      <c r="Z893" t="s">
        <v>0</v>
      </c>
      <c r="AA893" s="3"/>
      <c r="AB893" t="s">
        <v>0</v>
      </c>
      <c r="AC893" t="s">
        <v>0</v>
      </c>
      <c r="AD893" t="s">
        <v>0</v>
      </c>
      <c r="AE893" s="4">
        <v>0</v>
      </c>
    </row>
    <row r="894" spans="1:31" x14ac:dyDescent="0.2">
      <c r="A894" s="2" t="s">
        <v>0</v>
      </c>
      <c r="B894" t="s">
        <v>3765</v>
      </c>
      <c r="C894" t="s">
        <v>1940</v>
      </c>
      <c r="D894" s="3">
        <v>44165</v>
      </c>
      <c r="E894" s="3">
        <v>44165</v>
      </c>
      <c r="F894" s="3">
        <v>44171</v>
      </c>
      <c r="G894" t="s">
        <v>387</v>
      </c>
      <c r="H894" t="s">
        <v>51</v>
      </c>
      <c r="I894" s="4">
        <v>3508.64</v>
      </c>
      <c r="J894" t="s">
        <v>60</v>
      </c>
      <c r="K894" t="s">
        <v>4</v>
      </c>
      <c r="L894" s="4">
        <v>294550.33</v>
      </c>
      <c r="M894" s="4">
        <v>3508.64</v>
      </c>
      <c r="N894" s="13" t="s">
        <v>6134</v>
      </c>
      <c r="O894" s="14" t="s">
        <v>5661</v>
      </c>
      <c r="P894" t="s">
        <v>1941</v>
      </c>
      <c r="Q894" t="s">
        <v>3766</v>
      </c>
      <c r="R894" t="s">
        <v>3777</v>
      </c>
      <c r="S894" t="s">
        <v>0</v>
      </c>
      <c r="T894" t="s">
        <v>9</v>
      </c>
      <c r="U894" t="s">
        <v>1942</v>
      </c>
      <c r="V894" t="s">
        <v>0</v>
      </c>
      <c r="W894" t="s">
        <v>0</v>
      </c>
      <c r="X894" t="s">
        <v>0</v>
      </c>
      <c r="Y894" t="s">
        <v>436</v>
      </c>
      <c r="Z894" t="s">
        <v>0</v>
      </c>
      <c r="AA894" s="3"/>
      <c r="AB894" t="s">
        <v>0</v>
      </c>
      <c r="AC894" t="s">
        <v>0</v>
      </c>
      <c r="AD894" t="s">
        <v>0</v>
      </c>
      <c r="AE894" s="4">
        <v>0</v>
      </c>
    </row>
    <row r="895" spans="1:31" x14ac:dyDescent="0.2">
      <c r="A895" s="2" t="s">
        <v>0</v>
      </c>
      <c r="B895" t="s">
        <v>3765</v>
      </c>
      <c r="C895" t="s">
        <v>1940</v>
      </c>
      <c r="D895" s="3">
        <v>44165</v>
      </c>
      <c r="E895" s="3">
        <v>44165</v>
      </c>
      <c r="F895" s="3">
        <v>44171</v>
      </c>
      <c r="G895" t="s">
        <v>387</v>
      </c>
      <c r="H895" t="s">
        <v>51</v>
      </c>
      <c r="I895" s="4">
        <v>1152.43</v>
      </c>
      <c r="J895" t="s">
        <v>60</v>
      </c>
      <c r="K895" t="s">
        <v>4</v>
      </c>
      <c r="L895" s="4">
        <v>96746.5</v>
      </c>
      <c r="M895" s="4">
        <v>1152.43</v>
      </c>
      <c r="N895" s="13" t="s">
        <v>6135</v>
      </c>
      <c r="O895" s="14" t="s">
        <v>5661</v>
      </c>
      <c r="P895" t="s">
        <v>1941</v>
      </c>
      <c r="Q895" t="s">
        <v>3768</v>
      </c>
      <c r="R895" t="s">
        <v>3777</v>
      </c>
      <c r="S895" t="s">
        <v>0</v>
      </c>
      <c r="T895" t="s">
        <v>9</v>
      </c>
      <c r="U895" t="s">
        <v>1942</v>
      </c>
      <c r="V895" t="s">
        <v>0</v>
      </c>
      <c r="W895" t="s">
        <v>0</v>
      </c>
      <c r="X895" t="s">
        <v>0</v>
      </c>
      <c r="Y895" t="s">
        <v>436</v>
      </c>
      <c r="Z895" t="s">
        <v>0</v>
      </c>
      <c r="AA895" s="3"/>
      <c r="AB895" t="s">
        <v>0</v>
      </c>
      <c r="AC895" t="s">
        <v>0</v>
      </c>
      <c r="AD895" t="s">
        <v>0</v>
      </c>
      <c r="AE895" s="4">
        <v>0</v>
      </c>
    </row>
    <row r="896" spans="1:31" x14ac:dyDescent="0.2">
      <c r="A896" s="2" t="s">
        <v>0</v>
      </c>
      <c r="B896" t="s">
        <v>3765</v>
      </c>
      <c r="C896" t="s">
        <v>1940</v>
      </c>
      <c r="D896" s="3">
        <v>44165</v>
      </c>
      <c r="E896" s="3">
        <v>44165</v>
      </c>
      <c r="F896" s="3">
        <v>44171</v>
      </c>
      <c r="G896" t="s">
        <v>387</v>
      </c>
      <c r="H896" t="s">
        <v>51</v>
      </c>
      <c r="I896" s="4">
        <v>1479.51</v>
      </c>
      <c r="J896" t="s">
        <v>60</v>
      </c>
      <c r="K896" t="s">
        <v>4</v>
      </c>
      <c r="L896" s="4">
        <v>124204.86</v>
      </c>
      <c r="M896" s="4">
        <v>1479.51</v>
      </c>
      <c r="N896" s="13" t="s">
        <v>6136</v>
      </c>
      <c r="O896" s="14" t="s">
        <v>5661</v>
      </c>
      <c r="P896" t="s">
        <v>1941</v>
      </c>
      <c r="Q896" t="s">
        <v>3769</v>
      </c>
      <c r="R896" t="s">
        <v>3777</v>
      </c>
      <c r="S896" t="s">
        <v>0</v>
      </c>
      <c r="T896" t="s">
        <v>9</v>
      </c>
      <c r="U896" t="s">
        <v>1942</v>
      </c>
      <c r="V896" t="s">
        <v>0</v>
      </c>
      <c r="W896" t="s">
        <v>0</v>
      </c>
      <c r="X896" t="s">
        <v>0</v>
      </c>
      <c r="Y896" t="s">
        <v>436</v>
      </c>
      <c r="Z896" t="s">
        <v>0</v>
      </c>
      <c r="AA896" s="3"/>
      <c r="AB896" t="s">
        <v>0</v>
      </c>
      <c r="AC896" t="s">
        <v>0</v>
      </c>
      <c r="AD896" t="s">
        <v>0</v>
      </c>
      <c r="AE896" s="4">
        <v>0</v>
      </c>
    </row>
    <row r="897" spans="1:31" x14ac:dyDescent="0.2">
      <c r="A897" s="2" t="s">
        <v>0</v>
      </c>
      <c r="B897" t="s">
        <v>3765</v>
      </c>
      <c r="C897" t="s">
        <v>1940</v>
      </c>
      <c r="D897" s="3">
        <v>44165</v>
      </c>
      <c r="E897" s="3">
        <v>44165</v>
      </c>
      <c r="F897" s="3">
        <v>44171</v>
      </c>
      <c r="G897" t="s">
        <v>387</v>
      </c>
      <c r="H897" t="s">
        <v>51</v>
      </c>
      <c r="I897" s="4">
        <v>1098.69</v>
      </c>
      <c r="J897" t="s">
        <v>60</v>
      </c>
      <c r="K897" t="s">
        <v>4</v>
      </c>
      <c r="L897" s="4">
        <v>92235.03</v>
      </c>
      <c r="M897" s="4">
        <v>1098.69</v>
      </c>
      <c r="N897" s="13" t="s">
        <v>6137</v>
      </c>
      <c r="O897" s="14" t="s">
        <v>5661</v>
      </c>
      <c r="P897" t="s">
        <v>1941</v>
      </c>
      <c r="Q897" t="s">
        <v>3771</v>
      </c>
      <c r="R897" t="s">
        <v>3777</v>
      </c>
      <c r="S897" t="s">
        <v>0</v>
      </c>
      <c r="T897" t="s">
        <v>9</v>
      </c>
      <c r="U897" t="s">
        <v>1942</v>
      </c>
      <c r="V897" t="s">
        <v>0</v>
      </c>
      <c r="W897" t="s">
        <v>0</v>
      </c>
      <c r="X897" t="s">
        <v>0</v>
      </c>
      <c r="Y897" t="s">
        <v>436</v>
      </c>
      <c r="Z897" t="s">
        <v>0</v>
      </c>
      <c r="AA897" s="3"/>
      <c r="AB897" t="s">
        <v>0</v>
      </c>
      <c r="AC897" t="s">
        <v>0</v>
      </c>
      <c r="AD897" t="s">
        <v>0</v>
      </c>
      <c r="AE897" s="4">
        <v>0</v>
      </c>
    </row>
    <row r="898" spans="1:31" x14ac:dyDescent="0.2">
      <c r="A898" s="2" t="s">
        <v>0</v>
      </c>
      <c r="B898" t="s">
        <v>3765</v>
      </c>
      <c r="C898" t="s">
        <v>1940</v>
      </c>
      <c r="D898" s="3">
        <v>44165</v>
      </c>
      <c r="E898" s="3">
        <v>44165</v>
      </c>
      <c r="F898" s="3">
        <v>44171</v>
      </c>
      <c r="G898" t="s">
        <v>387</v>
      </c>
      <c r="H898" t="s">
        <v>51</v>
      </c>
      <c r="I898" s="4">
        <v>599.03</v>
      </c>
      <c r="J898" t="s">
        <v>60</v>
      </c>
      <c r="K898" t="s">
        <v>4</v>
      </c>
      <c r="L898" s="4">
        <v>50288.57</v>
      </c>
      <c r="M898" s="4">
        <v>599.03</v>
      </c>
      <c r="N898" s="13" t="s">
        <v>6138</v>
      </c>
      <c r="O898" s="14" t="s">
        <v>5661</v>
      </c>
      <c r="P898" t="s">
        <v>1941</v>
      </c>
      <c r="Q898" t="s">
        <v>3778</v>
      </c>
      <c r="R898" t="s">
        <v>3779</v>
      </c>
      <c r="S898" t="s">
        <v>0</v>
      </c>
      <c r="T898" t="s">
        <v>9</v>
      </c>
      <c r="U898" t="s">
        <v>1942</v>
      </c>
      <c r="V898" t="s">
        <v>0</v>
      </c>
      <c r="W898" t="s">
        <v>0</v>
      </c>
      <c r="X898" t="s">
        <v>0</v>
      </c>
      <c r="Y898" t="s">
        <v>436</v>
      </c>
      <c r="Z898" t="s">
        <v>0</v>
      </c>
      <c r="AA898" s="3"/>
      <c r="AB898" t="s">
        <v>0</v>
      </c>
      <c r="AC898" t="s">
        <v>0</v>
      </c>
      <c r="AD898" t="s">
        <v>0</v>
      </c>
      <c r="AE898" s="4">
        <v>0</v>
      </c>
    </row>
    <row r="899" spans="1:31" x14ac:dyDescent="0.2">
      <c r="A899" s="2" t="s">
        <v>0</v>
      </c>
      <c r="B899" t="s">
        <v>3765</v>
      </c>
      <c r="C899" t="s">
        <v>1940</v>
      </c>
      <c r="D899" s="3">
        <v>44165</v>
      </c>
      <c r="E899" s="3">
        <v>44165</v>
      </c>
      <c r="F899" s="3">
        <v>44171</v>
      </c>
      <c r="G899" t="s">
        <v>387</v>
      </c>
      <c r="H899" t="s">
        <v>51</v>
      </c>
      <c r="I899" s="4">
        <v>2957.62</v>
      </c>
      <c r="J899" t="s">
        <v>60</v>
      </c>
      <c r="K899" t="s">
        <v>4</v>
      </c>
      <c r="L899" s="4">
        <v>248292.2</v>
      </c>
      <c r="M899" s="4">
        <v>2957.62</v>
      </c>
      <c r="N899" s="13" t="s">
        <v>6139</v>
      </c>
      <c r="O899" s="14" t="s">
        <v>5661</v>
      </c>
      <c r="P899" t="s">
        <v>1941</v>
      </c>
      <c r="Q899" t="s">
        <v>3766</v>
      </c>
      <c r="R899" t="s">
        <v>3779</v>
      </c>
      <c r="S899" t="s">
        <v>0</v>
      </c>
      <c r="T899" t="s">
        <v>9</v>
      </c>
      <c r="U899" t="s">
        <v>1942</v>
      </c>
      <c r="V899" t="s">
        <v>0</v>
      </c>
      <c r="W899" t="s">
        <v>0</v>
      </c>
      <c r="X899" t="s">
        <v>0</v>
      </c>
      <c r="Y899" t="s">
        <v>436</v>
      </c>
      <c r="Z899" t="s">
        <v>0</v>
      </c>
      <c r="AA899" s="3"/>
      <c r="AB899" t="s">
        <v>0</v>
      </c>
      <c r="AC899" t="s">
        <v>0</v>
      </c>
      <c r="AD899" t="s">
        <v>0</v>
      </c>
      <c r="AE899" s="4">
        <v>0</v>
      </c>
    </row>
    <row r="900" spans="1:31" x14ac:dyDescent="0.2">
      <c r="A900" s="2" t="s">
        <v>0</v>
      </c>
      <c r="B900" t="s">
        <v>3765</v>
      </c>
      <c r="C900" t="s">
        <v>1940</v>
      </c>
      <c r="D900" s="3">
        <v>44165</v>
      </c>
      <c r="E900" s="3">
        <v>44165</v>
      </c>
      <c r="F900" s="3">
        <v>44171</v>
      </c>
      <c r="G900" t="s">
        <v>387</v>
      </c>
      <c r="H900" t="s">
        <v>51</v>
      </c>
      <c r="I900" s="4">
        <v>984.03</v>
      </c>
      <c r="J900" t="s">
        <v>60</v>
      </c>
      <c r="K900" t="s">
        <v>4</v>
      </c>
      <c r="L900" s="4">
        <v>82609.320000000007</v>
      </c>
      <c r="M900" s="4">
        <v>984.03</v>
      </c>
      <c r="N900" s="13" t="s">
        <v>6140</v>
      </c>
      <c r="O900" s="14" t="s">
        <v>5661</v>
      </c>
      <c r="P900" t="s">
        <v>1941</v>
      </c>
      <c r="Q900" t="s">
        <v>3768</v>
      </c>
      <c r="R900" t="s">
        <v>3779</v>
      </c>
      <c r="S900" t="s">
        <v>0</v>
      </c>
      <c r="T900" t="s">
        <v>9</v>
      </c>
      <c r="U900" t="s">
        <v>1942</v>
      </c>
      <c r="V900" t="s">
        <v>0</v>
      </c>
      <c r="W900" t="s">
        <v>0</v>
      </c>
      <c r="X900" t="s">
        <v>0</v>
      </c>
      <c r="Y900" t="s">
        <v>436</v>
      </c>
      <c r="Z900" t="s">
        <v>0</v>
      </c>
      <c r="AA900" s="3"/>
      <c r="AB900" t="s">
        <v>0</v>
      </c>
      <c r="AC900" t="s">
        <v>0</v>
      </c>
      <c r="AD900" t="s">
        <v>0</v>
      </c>
      <c r="AE900" s="4">
        <v>0</v>
      </c>
    </row>
    <row r="901" spans="1:31" x14ac:dyDescent="0.2">
      <c r="A901" s="2" t="s">
        <v>0</v>
      </c>
      <c r="B901" t="s">
        <v>3765</v>
      </c>
      <c r="C901" t="s">
        <v>1940</v>
      </c>
      <c r="D901" s="3">
        <v>44165</v>
      </c>
      <c r="E901" s="3">
        <v>44165</v>
      </c>
      <c r="F901" s="3">
        <v>44171</v>
      </c>
      <c r="G901" t="s">
        <v>387</v>
      </c>
      <c r="H901" t="s">
        <v>51</v>
      </c>
      <c r="I901" s="4">
        <v>1085.7</v>
      </c>
      <c r="J901" t="s">
        <v>60</v>
      </c>
      <c r="K901" t="s">
        <v>4</v>
      </c>
      <c r="L901" s="4">
        <v>91144.52</v>
      </c>
      <c r="M901" s="4">
        <v>1085.7</v>
      </c>
      <c r="N901" s="13" t="s">
        <v>6141</v>
      </c>
      <c r="O901" s="14" t="s">
        <v>5661</v>
      </c>
      <c r="P901" t="s">
        <v>1941</v>
      </c>
      <c r="Q901" t="s">
        <v>3769</v>
      </c>
      <c r="R901" t="s">
        <v>3779</v>
      </c>
      <c r="S901" t="s">
        <v>0</v>
      </c>
      <c r="T901" t="s">
        <v>9</v>
      </c>
      <c r="U901" t="s">
        <v>1942</v>
      </c>
      <c r="V901" t="s">
        <v>0</v>
      </c>
      <c r="W901" t="s">
        <v>0</v>
      </c>
      <c r="X901" t="s">
        <v>0</v>
      </c>
      <c r="Y901" t="s">
        <v>436</v>
      </c>
      <c r="Z901" t="s">
        <v>0</v>
      </c>
      <c r="AA901" s="3"/>
      <c r="AB901" t="s">
        <v>0</v>
      </c>
      <c r="AC901" t="s">
        <v>0</v>
      </c>
      <c r="AD901" t="s">
        <v>0</v>
      </c>
      <c r="AE901" s="4">
        <v>0</v>
      </c>
    </row>
    <row r="902" spans="1:31" x14ac:dyDescent="0.2">
      <c r="A902" s="2" t="s">
        <v>0</v>
      </c>
      <c r="B902" t="s">
        <v>3765</v>
      </c>
      <c r="C902" t="s">
        <v>1940</v>
      </c>
      <c r="D902" s="3">
        <v>44165</v>
      </c>
      <c r="E902" s="3">
        <v>44165</v>
      </c>
      <c r="F902" s="3">
        <v>44171</v>
      </c>
      <c r="G902" t="s">
        <v>387</v>
      </c>
      <c r="H902" t="s">
        <v>51</v>
      </c>
      <c r="I902" s="4">
        <v>932.73</v>
      </c>
      <c r="J902" t="s">
        <v>60</v>
      </c>
      <c r="K902" t="s">
        <v>4</v>
      </c>
      <c r="L902" s="4">
        <v>78302.679999999993</v>
      </c>
      <c r="M902" s="4">
        <v>932.73</v>
      </c>
      <c r="N902" s="13" t="s">
        <v>6142</v>
      </c>
      <c r="O902" s="14" t="s">
        <v>5661</v>
      </c>
      <c r="P902" t="s">
        <v>1941</v>
      </c>
      <c r="Q902" t="s">
        <v>3771</v>
      </c>
      <c r="R902" t="s">
        <v>3779</v>
      </c>
      <c r="S902" t="s">
        <v>0</v>
      </c>
      <c r="T902" t="s">
        <v>9</v>
      </c>
      <c r="U902" t="s">
        <v>1942</v>
      </c>
      <c r="V902" t="s">
        <v>0</v>
      </c>
      <c r="W902" t="s">
        <v>0</v>
      </c>
      <c r="X902" t="s">
        <v>0</v>
      </c>
      <c r="Y902" t="s">
        <v>436</v>
      </c>
      <c r="Z902" t="s">
        <v>0</v>
      </c>
      <c r="AA902" s="3"/>
      <c r="AB902" t="s">
        <v>0</v>
      </c>
      <c r="AC902" t="s">
        <v>0</v>
      </c>
      <c r="AD902" t="s">
        <v>0</v>
      </c>
      <c r="AE902" s="4">
        <v>0</v>
      </c>
    </row>
    <row r="903" spans="1:31" x14ac:dyDescent="0.2">
      <c r="A903" s="2" t="s">
        <v>0</v>
      </c>
      <c r="B903" t="s">
        <v>3765</v>
      </c>
      <c r="C903" t="s">
        <v>1940</v>
      </c>
      <c r="D903" s="3">
        <v>44165</v>
      </c>
      <c r="E903" s="3">
        <v>44165</v>
      </c>
      <c r="F903" s="3">
        <v>44171</v>
      </c>
      <c r="G903" t="s">
        <v>387</v>
      </c>
      <c r="H903" t="s">
        <v>51</v>
      </c>
      <c r="I903" s="4">
        <v>570.59</v>
      </c>
      <c r="J903" t="s">
        <v>60</v>
      </c>
      <c r="K903" t="s">
        <v>4</v>
      </c>
      <c r="L903" s="4">
        <v>47901.03</v>
      </c>
      <c r="M903" s="4">
        <v>570.59</v>
      </c>
      <c r="N903" s="13" t="s">
        <v>6143</v>
      </c>
      <c r="O903" s="14" t="s">
        <v>5661</v>
      </c>
      <c r="P903" t="s">
        <v>1941</v>
      </c>
      <c r="Q903" t="s">
        <v>3778</v>
      </c>
      <c r="R903" t="s">
        <v>3780</v>
      </c>
      <c r="S903" t="s">
        <v>0</v>
      </c>
      <c r="T903" t="s">
        <v>9</v>
      </c>
      <c r="U903" t="s">
        <v>1942</v>
      </c>
      <c r="V903" t="s">
        <v>0</v>
      </c>
      <c r="W903" t="s">
        <v>0</v>
      </c>
      <c r="X903" t="s">
        <v>0</v>
      </c>
      <c r="Y903" t="s">
        <v>436</v>
      </c>
      <c r="Z903" t="s">
        <v>0</v>
      </c>
      <c r="AA903" s="3"/>
      <c r="AB903" t="s">
        <v>0</v>
      </c>
      <c r="AC903" t="s">
        <v>0</v>
      </c>
      <c r="AD903" t="s">
        <v>0</v>
      </c>
      <c r="AE903" s="4">
        <v>0</v>
      </c>
    </row>
    <row r="904" spans="1:31" x14ac:dyDescent="0.2">
      <c r="A904" s="2" t="s">
        <v>0</v>
      </c>
      <c r="B904" t="s">
        <v>3765</v>
      </c>
      <c r="C904" t="s">
        <v>1940</v>
      </c>
      <c r="D904" s="3">
        <v>44165</v>
      </c>
      <c r="E904" s="3">
        <v>44165</v>
      </c>
      <c r="F904" s="3">
        <v>44171</v>
      </c>
      <c r="G904" t="s">
        <v>387</v>
      </c>
      <c r="H904" t="s">
        <v>51</v>
      </c>
      <c r="I904" s="4">
        <v>2755.74</v>
      </c>
      <c r="J904" t="s">
        <v>60</v>
      </c>
      <c r="K904" t="s">
        <v>4</v>
      </c>
      <c r="L904" s="4">
        <v>231344.37</v>
      </c>
      <c r="M904" s="4">
        <v>2755.74</v>
      </c>
      <c r="N904" s="13" t="s">
        <v>6144</v>
      </c>
      <c r="O904" s="14" t="s">
        <v>5661</v>
      </c>
      <c r="P904" t="s">
        <v>1941</v>
      </c>
      <c r="Q904" t="s">
        <v>3766</v>
      </c>
      <c r="R904" t="s">
        <v>3780</v>
      </c>
      <c r="S904" t="s">
        <v>0</v>
      </c>
      <c r="T904" t="s">
        <v>9</v>
      </c>
      <c r="U904" t="s">
        <v>1942</v>
      </c>
      <c r="V904" t="s">
        <v>0</v>
      </c>
      <c r="W904" t="s">
        <v>0</v>
      </c>
      <c r="X904" t="s">
        <v>0</v>
      </c>
      <c r="Y904" t="s">
        <v>436</v>
      </c>
      <c r="Z904" t="s">
        <v>0</v>
      </c>
      <c r="AA904" s="3"/>
      <c r="AB904" t="s">
        <v>0</v>
      </c>
      <c r="AC904" t="s">
        <v>0</v>
      </c>
      <c r="AD904" t="s">
        <v>0</v>
      </c>
      <c r="AE904" s="4">
        <v>0</v>
      </c>
    </row>
    <row r="905" spans="1:31" x14ac:dyDescent="0.2">
      <c r="A905" s="2" t="s">
        <v>0</v>
      </c>
      <c r="B905" t="s">
        <v>3765</v>
      </c>
      <c r="C905" t="s">
        <v>1940</v>
      </c>
      <c r="D905" s="3">
        <v>44165</v>
      </c>
      <c r="E905" s="3">
        <v>44165</v>
      </c>
      <c r="F905" s="3">
        <v>44171</v>
      </c>
      <c r="G905" t="s">
        <v>387</v>
      </c>
      <c r="H905" t="s">
        <v>51</v>
      </c>
      <c r="I905" s="4">
        <v>776.5</v>
      </c>
      <c r="J905" t="s">
        <v>578</v>
      </c>
      <c r="K905" t="s">
        <v>4</v>
      </c>
      <c r="L905" s="4">
        <v>65187.18</v>
      </c>
      <c r="M905" s="4">
        <v>776.5</v>
      </c>
      <c r="N905" s="13" t="s">
        <v>6145</v>
      </c>
      <c r="O905" s="14" t="s">
        <v>5661</v>
      </c>
      <c r="P905" t="s">
        <v>1941</v>
      </c>
      <c r="Q905" t="s">
        <v>3768</v>
      </c>
      <c r="R905" t="s">
        <v>3780</v>
      </c>
      <c r="S905" t="s">
        <v>0</v>
      </c>
      <c r="T905" t="s">
        <v>9</v>
      </c>
      <c r="U905" t="s">
        <v>1942</v>
      </c>
      <c r="V905" t="s">
        <v>0</v>
      </c>
      <c r="W905" t="s">
        <v>0</v>
      </c>
      <c r="X905" t="s">
        <v>0</v>
      </c>
      <c r="Y905" t="s">
        <v>436</v>
      </c>
      <c r="Z905" t="s">
        <v>0</v>
      </c>
      <c r="AA905" s="3"/>
      <c r="AB905" t="s">
        <v>0</v>
      </c>
      <c r="AC905" t="s">
        <v>0</v>
      </c>
      <c r="AD905" t="s">
        <v>0</v>
      </c>
      <c r="AE905" s="4">
        <v>0</v>
      </c>
    </row>
    <row r="906" spans="1:31" x14ac:dyDescent="0.2">
      <c r="A906" s="2" t="s">
        <v>0</v>
      </c>
      <c r="B906" t="s">
        <v>3765</v>
      </c>
      <c r="C906" t="s">
        <v>1940</v>
      </c>
      <c r="D906" s="3">
        <v>44165</v>
      </c>
      <c r="E906" s="3">
        <v>44165</v>
      </c>
      <c r="F906" s="3">
        <v>44171</v>
      </c>
      <c r="G906" t="s">
        <v>387</v>
      </c>
      <c r="H906" t="s">
        <v>51</v>
      </c>
      <c r="I906" s="4">
        <v>1313.13</v>
      </c>
      <c r="J906" t="s">
        <v>60</v>
      </c>
      <c r="K906" t="s">
        <v>4</v>
      </c>
      <c r="L906" s="4">
        <v>110237.26</v>
      </c>
      <c r="M906" s="4">
        <v>1313.13</v>
      </c>
      <c r="N906" s="13" t="s">
        <v>6146</v>
      </c>
      <c r="O906" s="14" t="s">
        <v>5661</v>
      </c>
      <c r="P906" t="s">
        <v>1941</v>
      </c>
      <c r="Q906" t="s">
        <v>3769</v>
      </c>
      <c r="R906" t="s">
        <v>3780</v>
      </c>
      <c r="S906" t="s">
        <v>0</v>
      </c>
      <c r="T906" t="s">
        <v>9</v>
      </c>
      <c r="U906" t="s">
        <v>1942</v>
      </c>
      <c r="V906" t="s">
        <v>0</v>
      </c>
      <c r="W906" t="s">
        <v>0</v>
      </c>
      <c r="X906" t="s">
        <v>0</v>
      </c>
      <c r="Y906" t="s">
        <v>436</v>
      </c>
      <c r="Z906" t="s">
        <v>0</v>
      </c>
      <c r="AA906" s="3"/>
      <c r="AB906" t="s">
        <v>0</v>
      </c>
      <c r="AC906" t="s">
        <v>0</v>
      </c>
      <c r="AD906" t="s">
        <v>0</v>
      </c>
      <c r="AE906" s="4">
        <v>0</v>
      </c>
    </row>
    <row r="907" spans="1:31" x14ac:dyDescent="0.2">
      <c r="A907" s="2" t="s">
        <v>0</v>
      </c>
      <c r="B907" t="s">
        <v>3765</v>
      </c>
      <c r="C907" t="s">
        <v>1940</v>
      </c>
      <c r="D907" s="3">
        <v>44165</v>
      </c>
      <c r="E907" s="3">
        <v>44165</v>
      </c>
      <c r="F907" s="3">
        <v>44171</v>
      </c>
      <c r="G907" t="s">
        <v>387</v>
      </c>
      <c r="H907" t="s">
        <v>51</v>
      </c>
      <c r="I907" s="4">
        <v>911.88</v>
      </c>
      <c r="J907" t="s">
        <v>60</v>
      </c>
      <c r="K907" t="s">
        <v>4</v>
      </c>
      <c r="L907" s="4">
        <v>76552.33</v>
      </c>
      <c r="M907" s="4">
        <v>911.88</v>
      </c>
      <c r="N907" s="13" t="s">
        <v>6147</v>
      </c>
      <c r="O907" s="14" t="s">
        <v>5661</v>
      </c>
      <c r="P907" t="s">
        <v>1941</v>
      </c>
      <c r="Q907" t="s">
        <v>3771</v>
      </c>
      <c r="R907" t="s">
        <v>3780</v>
      </c>
      <c r="S907" t="s">
        <v>0</v>
      </c>
      <c r="T907" t="s">
        <v>9</v>
      </c>
      <c r="U907" t="s">
        <v>1942</v>
      </c>
      <c r="V907" t="s">
        <v>0</v>
      </c>
      <c r="W907" t="s">
        <v>0</v>
      </c>
      <c r="X907" t="s">
        <v>0</v>
      </c>
      <c r="Y907" t="s">
        <v>436</v>
      </c>
      <c r="Z907" t="s">
        <v>0</v>
      </c>
      <c r="AA907" s="3"/>
      <c r="AB907" t="s">
        <v>0</v>
      </c>
      <c r="AC907" t="s">
        <v>0</v>
      </c>
      <c r="AD907" t="s">
        <v>0</v>
      </c>
      <c r="AE907" s="4">
        <v>0</v>
      </c>
    </row>
    <row r="908" spans="1:31" x14ac:dyDescent="0.2">
      <c r="A908" s="2" t="s">
        <v>0</v>
      </c>
      <c r="B908" t="s">
        <v>3765</v>
      </c>
      <c r="C908" t="s">
        <v>1940</v>
      </c>
      <c r="D908" s="3">
        <v>44165</v>
      </c>
      <c r="E908" s="3">
        <v>44165</v>
      </c>
      <c r="F908" s="3">
        <v>44171</v>
      </c>
      <c r="G908" t="s">
        <v>387</v>
      </c>
      <c r="H908" t="s">
        <v>51</v>
      </c>
      <c r="I908" s="4">
        <v>4174.09</v>
      </c>
      <c r="J908" t="s">
        <v>60</v>
      </c>
      <c r="K908" t="s">
        <v>4</v>
      </c>
      <c r="L908" s="4">
        <v>350414.86</v>
      </c>
      <c r="M908" s="4">
        <v>4174.09</v>
      </c>
      <c r="N908" s="13" t="s">
        <v>6148</v>
      </c>
      <c r="O908" s="14" t="s">
        <v>5661</v>
      </c>
      <c r="P908" t="s">
        <v>1941</v>
      </c>
      <c r="Q908" t="s">
        <v>3775</v>
      </c>
      <c r="R908" t="s">
        <v>3782</v>
      </c>
      <c r="S908" t="s">
        <v>0</v>
      </c>
      <c r="T908" t="s">
        <v>9</v>
      </c>
      <c r="U908" t="s">
        <v>1942</v>
      </c>
      <c r="V908" t="s">
        <v>0</v>
      </c>
      <c r="W908" t="s">
        <v>0</v>
      </c>
      <c r="X908" t="s">
        <v>0</v>
      </c>
      <c r="Y908" t="s">
        <v>11</v>
      </c>
      <c r="Z908" t="s">
        <v>0</v>
      </c>
      <c r="AA908" s="3"/>
      <c r="AB908" t="s">
        <v>0</v>
      </c>
      <c r="AC908" t="s">
        <v>0</v>
      </c>
      <c r="AD908" t="s">
        <v>0</v>
      </c>
      <c r="AE908" s="4">
        <v>0</v>
      </c>
    </row>
    <row r="909" spans="1:31" x14ac:dyDescent="0.2">
      <c r="A909" s="2" t="s">
        <v>0</v>
      </c>
      <c r="B909" t="s">
        <v>3765</v>
      </c>
      <c r="C909" t="s">
        <v>1954</v>
      </c>
      <c r="D909" s="3">
        <v>44166</v>
      </c>
      <c r="E909" s="3">
        <v>44165</v>
      </c>
      <c r="F909" s="3">
        <v>44205</v>
      </c>
      <c r="G909" t="s">
        <v>50</v>
      </c>
      <c r="H909" t="s">
        <v>51</v>
      </c>
      <c r="I909" s="4">
        <v>-40.61</v>
      </c>
      <c r="J909" t="s">
        <v>578</v>
      </c>
      <c r="K909" t="s">
        <v>4</v>
      </c>
      <c r="L909" s="4">
        <v>-3409.21</v>
      </c>
      <c r="M909" s="4">
        <v>-40.61</v>
      </c>
      <c r="N909" s="13" t="s">
        <v>5853</v>
      </c>
      <c r="O909" s="14" t="s">
        <v>5661</v>
      </c>
      <c r="P909" t="s">
        <v>1941</v>
      </c>
      <c r="Q909" t="s">
        <v>3766</v>
      </c>
      <c r="R909" t="s">
        <v>3767</v>
      </c>
      <c r="S909" t="s">
        <v>0</v>
      </c>
      <c r="T909" t="s">
        <v>9</v>
      </c>
      <c r="U909" t="s">
        <v>1942</v>
      </c>
      <c r="V909" t="s">
        <v>0</v>
      </c>
      <c r="W909" t="s">
        <v>0</v>
      </c>
      <c r="X909" t="s">
        <v>0</v>
      </c>
      <c r="Y909" t="s">
        <v>436</v>
      </c>
      <c r="Z909" t="s">
        <v>0</v>
      </c>
      <c r="AA909" s="3"/>
      <c r="AB909" t="s">
        <v>0</v>
      </c>
      <c r="AC909" t="s">
        <v>0</v>
      </c>
      <c r="AD909" t="s">
        <v>0</v>
      </c>
      <c r="AE909" s="4">
        <v>0</v>
      </c>
    </row>
    <row r="910" spans="1:31" x14ac:dyDescent="0.2">
      <c r="A910" s="2" t="s">
        <v>0</v>
      </c>
      <c r="B910" t="s">
        <v>3765</v>
      </c>
      <c r="C910" t="s">
        <v>1954</v>
      </c>
      <c r="D910" s="3">
        <v>44166</v>
      </c>
      <c r="E910" s="3">
        <v>44165</v>
      </c>
      <c r="F910" s="3">
        <v>44205</v>
      </c>
      <c r="G910" t="s">
        <v>50</v>
      </c>
      <c r="H910" t="s">
        <v>51</v>
      </c>
      <c r="I910" s="4">
        <v>-177.75</v>
      </c>
      <c r="J910" t="s">
        <v>1944</v>
      </c>
      <c r="K910" t="s">
        <v>4</v>
      </c>
      <c r="L910" s="4">
        <v>-14922.11</v>
      </c>
      <c r="M910" s="4">
        <v>-177.75</v>
      </c>
      <c r="N910" s="13" t="s">
        <v>6121</v>
      </c>
      <c r="O910" s="14" t="s">
        <v>5661</v>
      </c>
      <c r="P910" t="s">
        <v>1941</v>
      </c>
      <c r="Q910" t="s">
        <v>3768</v>
      </c>
      <c r="R910" t="s">
        <v>3767</v>
      </c>
      <c r="S910" t="s">
        <v>0</v>
      </c>
      <c r="T910" t="s">
        <v>9</v>
      </c>
      <c r="U910" t="s">
        <v>1942</v>
      </c>
      <c r="V910" t="s">
        <v>0</v>
      </c>
      <c r="W910" t="s">
        <v>0</v>
      </c>
      <c r="X910" t="s">
        <v>0</v>
      </c>
      <c r="Y910" t="s">
        <v>436</v>
      </c>
      <c r="Z910" t="s">
        <v>0</v>
      </c>
      <c r="AA910" s="3"/>
      <c r="AB910" t="s">
        <v>0</v>
      </c>
      <c r="AC910" t="s">
        <v>0</v>
      </c>
      <c r="AD910" t="s">
        <v>0</v>
      </c>
      <c r="AE910" s="4">
        <v>0</v>
      </c>
    </row>
    <row r="911" spans="1:31" x14ac:dyDescent="0.2">
      <c r="A911" s="2" t="s">
        <v>0</v>
      </c>
      <c r="B911" t="s">
        <v>3765</v>
      </c>
      <c r="C911" t="s">
        <v>1954</v>
      </c>
      <c r="D911" s="3">
        <v>44166</v>
      </c>
      <c r="E911" s="3">
        <v>44165</v>
      </c>
      <c r="F911" s="3">
        <v>44205</v>
      </c>
      <c r="G911" t="s">
        <v>50</v>
      </c>
      <c r="H911" t="s">
        <v>51</v>
      </c>
      <c r="I911" s="4">
        <v>-101.53</v>
      </c>
      <c r="J911" t="s">
        <v>3783</v>
      </c>
      <c r="K911" t="s">
        <v>4</v>
      </c>
      <c r="L911" s="4">
        <v>-8523.44</v>
      </c>
      <c r="M911" s="4">
        <v>-101.53</v>
      </c>
      <c r="N911" s="13" t="s">
        <v>6122</v>
      </c>
      <c r="O911" s="14" t="s">
        <v>5661</v>
      </c>
      <c r="P911" t="s">
        <v>1941</v>
      </c>
      <c r="Q911" t="s">
        <v>3769</v>
      </c>
      <c r="R911" t="s">
        <v>3770</v>
      </c>
      <c r="S911" t="s">
        <v>0</v>
      </c>
      <c r="T911" t="s">
        <v>9</v>
      </c>
      <c r="U911" t="s">
        <v>1942</v>
      </c>
      <c r="V911" t="s">
        <v>0</v>
      </c>
      <c r="W911" t="s">
        <v>0</v>
      </c>
      <c r="X911" t="s">
        <v>0</v>
      </c>
      <c r="Y911" t="s">
        <v>436</v>
      </c>
      <c r="Z911" t="s">
        <v>0</v>
      </c>
      <c r="AA911" s="3"/>
      <c r="AB911" t="s">
        <v>0</v>
      </c>
      <c r="AC911" t="s">
        <v>0</v>
      </c>
      <c r="AD911" t="s">
        <v>0</v>
      </c>
      <c r="AE911" s="4">
        <v>0</v>
      </c>
    </row>
    <row r="912" spans="1:31" x14ac:dyDescent="0.2">
      <c r="A912" s="2" t="s">
        <v>0</v>
      </c>
      <c r="B912" t="s">
        <v>3765</v>
      </c>
      <c r="C912" t="s">
        <v>1954</v>
      </c>
      <c r="D912" s="3">
        <v>44166</v>
      </c>
      <c r="E912" s="3">
        <v>44165</v>
      </c>
      <c r="F912" s="3">
        <v>44205</v>
      </c>
      <c r="G912" t="s">
        <v>50</v>
      </c>
      <c r="H912" t="s">
        <v>51</v>
      </c>
      <c r="I912" s="4">
        <v>-83.25</v>
      </c>
      <c r="J912" t="s">
        <v>582</v>
      </c>
      <c r="K912" t="s">
        <v>4</v>
      </c>
      <c r="L912" s="4">
        <v>-6988.84</v>
      </c>
      <c r="M912" s="4">
        <v>-83.25</v>
      </c>
      <c r="N912" s="13" t="s">
        <v>6123</v>
      </c>
      <c r="O912" s="14" t="s">
        <v>5661</v>
      </c>
      <c r="P912" t="s">
        <v>1941</v>
      </c>
      <c r="Q912" t="s">
        <v>3771</v>
      </c>
      <c r="R912" t="s">
        <v>3767</v>
      </c>
      <c r="S912" t="s">
        <v>0</v>
      </c>
      <c r="T912" t="s">
        <v>9</v>
      </c>
      <c r="U912" t="s">
        <v>1942</v>
      </c>
      <c r="V912" t="s">
        <v>0</v>
      </c>
      <c r="W912" t="s">
        <v>0</v>
      </c>
      <c r="X912" t="s">
        <v>0</v>
      </c>
      <c r="Y912" t="s">
        <v>436</v>
      </c>
      <c r="Z912" t="s">
        <v>0</v>
      </c>
      <c r="AA912" s="3"/>
      <c r="AB912" t="s">
        <v>0</v>
      </c>
      <c r="AC912" t="s">
        <v>0</v>
      </c>
      <c r="AD912" t="s">
        <v>0</v>
      </c>
      <c r="AE912" s="4">
        <v>0</v>
      </c>
    </row>
    <row r="913" spans="1:31" x14ac:dyDescent="0.2">
      <c r="A913" s="2" t="s">
        <v>0</v>
      </c>
      <c r="B913" t="s">
        <v>3765</v>
      </c>
      <c r="C913" t="s">
        <v>1954</v>
      </c>
      <c r="D913" s="3">
        <v>44166</v>
      </c>
      <c r="E913" s="3">
        <v>44165</v>
      </c>
      <c r="F913" s="3">
        <v>44205</v>
      </c>
      <c r="G913" t="s">
        <v>50</v>
      </c>
      <c r="H913" t="s">
        <v>51</v>
      </c>
      <c r="I913" s="4">
        <v>-201.02</v>
      </c>
      <c r="J913" t="s">
        <v>60</v>
      </c>
      <c r="K913" t="s">
        <v>4</v>
      </c>
      <c r="L913" s="4">
        <v>-16875.63</v>
      </c>
      <c r="M913" s="4">
        <v>-201.02</v>
      </c>
      <c r="N913" s="13" t="s">
        <v>6124</v>
      </c>
      <c r="O913" s="14" t="s">
        <v>5661</v>
      </c>
      <c r="P913" t="s">
        <v>1941</v>
      </c>
      <c r="Q913" t="s">
        <v>3766</v>
      </c>
      <c r="R913" t="s">
        <v>3772</v>
      </c>
      <c r="S913" t="s">
        <v>0</v>
      </c>
      <c r="T913" t="s">
        <v>9</v>
      </c>
      <c r="U913" t="s">
        <v>1942</v>
      </c>
      <c r="V913" t="s">
        <v>0</v>
      </c>
      <c r="W913" t="s">
        <v>0</v>
      </c>
      <c r="X913" t="s">
        <v>0</v>
      </c>
      <c r="Y913" t="s">
        <v>436</v>
      </c>
      <c r="Z913" t="s">
        <v>0</v>
      </c>
      <c r="AA913" s="3"/>
      <c r="AB913" t="s">
        <v>0</v>
      </c>
      <c r="AC913" t="s">
        <v>0</v>
      </c>
      <c r="AD913" t="s">
        <v>0</v>
      </c>
      <c r="AE913" s="4">
        <v>0</v>
      </c>
    </row>
    <row r="914" spans="1:31" x14ac:dyDescent="0.2">
      <c r="A914" s="2" t="s">
        <v>0</v>
      </c>
      <c r="B914" t="s">
        <v>3765</v>
      </c>
      <c r="C914" t="s">
        <v>1954</v>
      </c>
      <c r="D914" s="3">
        <v>44166</v>
      </c>
      <c r="E914" s="3">
        <v>44165</v>
      </c>
      <c r="F914" s="3">
        <v>44205</v>
      </c>
      <c r="G914" t="s">
        <v>50</v>
      </c>
      <c r="H914" t="s">
        <v>51</v>
      </c>
      <c r="I914" s="4">
        <v>-943.56</v>
      </c>
      <c r="J914" t="s">
        <v>60</v>
      </c>
      <c r="K914" t="s">
        <v>4</v>
      </c>
      <c r="L914" s="4">
        <v>-79211.86</v>
      </c>
      <c r="M914" s="4">
        <v>-943.56</v>
      </c>
      <c r="N914" s="13" t="s">
        <v>6125</v>
      </c>
      <c r="O914" s="14" t="s">
        <v>5661</v>
      </c>
      <c r="P914" t="s">
        <v>1941</v>
      </c>
      <c r="Q914" t="s">
        <v>3768</v>
      </c>
      <c r="R914" t="s">
        <v>3772</v>
      </c>
      <c r="S914" t="s">
        <v>0</v>
      </c>
      <c r="T914" t="s">
        <v>9</v>
      </c>
      <c r="U914" t="s">
        <v>1942</v>
      </c>
      <c r="V914" t="s">
        <v>0</v>
      </c>
      <c r="W914" t="s">
        <v>0</v>
      </c>
      <c r="X914" t="s">
        <v>0</v>
      </c>
      <c r="Y914" t="s">
        <v>436</v>
      </c>
      <c r="Z914" t="s">
        <v>0</v>
      </c>
      <c r="AA914" s="3"/>
      <c r="AB914" t="s">
        <v>0</v>
      </c>
      <c r="AC914" t="s">
        <v>0</v>
      </c>
      <c r="AD914" t="s">
        <v>0</v>
      </c>
      <c r="AE914" s="4">
        <v>0</v>
      </c>
    </row>
    <row r="915" spans="1:31" x14ac:dyDescent="0.2">
      <c r="A915" s="2" t="s">
        <v>0</v>
      </c>
      <c r="B915" t="s">
        <v>3765</v>
      </c>
      <c r="C915" t="s">
        <v>1954</v>
      </c>
      <c r="D915" s="3">
        <v>44166</v>
      </c>
      <c r="E915" s="3">
        <v>44165</v>
      </c>
      <c r="F915" s="3">
        <v>44205</v>
      </c>
      <c r="G915" t="s">
        <v>50</v>
      </c>
      <c r="H915" t="s">
        <v>51</v>
      </c>
      <c r="I915" s="4">
        <v>-297.82</v>
      </c>
      <c r="J915" t="s">
        <v>60</v>
      </c>
      <c r="K915" t="s">
        <v>4</v>
      </c>
      <c r="L915" s="4">
        <v>-25001.99</v>
      </c>
      <c r="M915" s="4">
        <v>-297.82</v>
      </c>
      <c r="N915" s="13" t="s">
        <v>6126</v>
      </c>
      <c r="O915" s="14" t="s">
        <v>5661</v>
      </c>
      <c r="P915" t="s">
        <v>1941</v>
      </c>
      <c r="Q915" t="s">
        <v>3773</v>
      </c>
      <c r="R915" t="s">
        <v>3772</v>
      </c>
      <c r="S915" t="s">
        <v>0</v>
      </c>
      <c r="T915" t="s">
        <v>9</v>
      </c>
      <c r="U915" t="s">
        <v>1942</v>
      </c>
      <c r="V915" t="s">
        <v>0</v>
      </c>
      <c r="W915" t="s">
        <v>0</v>
      </c>
      <c r="X915" t="s">
        <v>0</v>
      </c>
      <c r="Y915" t="s">
        <v>436</v>
      </c>
      <c r="Z915" t="s">
        <v>0</v>
      </c>
      <c r="AA915" s="3"/>
      <c r="AB915" t="s">
        <v>0</v>
      </c>
      <c r="AC915" t="s">
        <v>0</v>
      </c>
      <c r="AD915" t="s">
        <v>0</v>
      </c>
      <c r="AE915" s="4">
        <v>0</v>
      </c>
    </row>
    <row r="916" spans="1:31" x14ac:dyDescent="0.2">
      <c r="A916" s="2" t="s">
        <v>0</v>
      </c>
      <c r="B916" t="s">
        <v>3765</v>
      </c>
      <c r="C916" t="s">
        <v>1954</v>
      </c>
      <c r="D916" s="3">
        <v>44166</v>
      </c>
      <c r="E916" s="3">
        <v>44165</v>
      </c>
      <c r="F916" s="3">
        <v>44205</v>
      </c>
      <c r="G916" t="s">
        <v>50</v>
      </c>
      <c r="H916" t="s">
        <v>51</v>
      </c>
      <c r="I916" s="4">
        <v>-1386.91</v>
      </c>
      <c r="J916" t="s">
        <v>60</v>
      </c>
      <c r="K916" t="s">
        <v>4</v>
      </c>
      <c r="L916" s="4">
        <v>-116431.09</v>
      </c>
      <c r="M916" s="4">
        <v>-1386.91</v>
      </c>
      <c r="N916" s="13" t="s">
        <v>6127</v>
      </c>
      <c r="O916" s="14" t="s">
        <v>5661</v>
      </c>
      <c r="P916" t="s">
        <v>1941</v>
      </c>
      <c r="Q916" t="s">
        <v>3769</v>
      </c>
      <c r="R916" t="s">
        <v>3772</v>
      </c>
      <c r="S916" t="s">
        <v>0</v>
      </c>
      <c r="T916" t="s">
        <v>9</v>
      </c>
      <c r="U916" t="s">
        <v>1942</v>
      </c>
      <c r="V916" t="s">
        <v>0</v>
      </c>
      <c r="W916" t="s">
        <v>0</v>
      </c>
      <c r="X916" t="s">
        <v>0</v>
      </c>
      <c r="Y916" t="s">
        <v>436</v>
      </c>
      <c r="Z916" t="s">
        <v>0</v>
      </c>
      <c r="AA916" s="3"/>
      <c r="AB916" t="s">
        <v>0</v>
      </c>
      <c r="AC916" t="s">
        <v>0</v>
      </c>
      <c r="AD916" t="s">
        <v>0</v>
      </c>
      <c r="AE916" s="4">
        <v>0</v>
      </c>
    </row>
    <row r="917" spans="1:31" x14ac:dyDescent="0.2">
      <c r="A917" s="2" t="s">
        <v>0</v>
      </c>
      <c r="B917" t="s">
        <v>3765</v>
      </c>
      <c r="C917" t="s">
        <v>1954</v>
      </c>
      <c r="D917" s="3">
        <v>44166</v>
      </c>
      <c r="E917" s="3">
        <v>44165</v>
      </c>
      <c r="F917" s="3">
        <v>44205</v>
      </c>
      <c r="G917" t="s">
        <v>50</v>
      </c>
      <c r="H917" t="s">
        <v>51</v>
      </c>
      <c r="I917" s="4">
        <v>-258.7</v>
      </c>
      <c r="J917" t="s">
        <v>57</v>
      </c>
      <c r="K917" t="s">
        <v>4</v>
      </c>
      <c r="L917" s="4">
        <v>-21717.87</v>
      </c>
      <c r="M917" s="4">
        <v>-258.7</v>
      </c>
      <c r="N917" s="13" t="s">
        <v>6128</v>
      </c>
      <c r="O917" s="14" t="s">
        <v>5661</v>
      </c>
      <c r="P917" t="s">
        <v>1941</v>
      </c>
      <c r="Q917" t="s">
        <v>3771</v>
      </c>
      <c r="R917" t="s">
        <v>3772</v>
      </c>
      <c r="S917" t="s">
        <v>0</v>
      </c>
      <c r="T917" t="s">
        <v>9</v>
      </c>
      <c r="U917" t="s">
        <v>1942</v>
      </c>
      <c r="V917" t="s">
        <v>0</v>
      </c>
      <c r="W917" t="s">
        <v>0</v>
      </c>
      <c r="X917" t="s">
        <v>0</v>
      </c>
      <c r="Y917" t="s">
        <v>436</v>
      </c>
      <c r="Z917" t="s">
        <v>0</v>
      </c>
      <c r="AA917" s="3"/>
      <c r="AB917" t="s">
        <v>0</v>
      </c>
      <c r="AC917" t="s">
        <v>0</v>
      </c>
      <c r="AD917" t="s">
        <v>0</v>
      </c>
      <c r="AE917" s="4">
        <v>0</v>
      </c>
    </row>
    <row r="918" spans="1:31" x14ac:dyDescent="0.2">
      <c r="A918" s="2" t="s">
        <v>0</v>
      </c>
      <c r="B918" t="s">
        <v>3765</v>
      </c>
      <c r="C918" t="s">
        <v>1954</v>
      </c>
      <c r="D918" s="3">
        <v>44166</v>
      </c>
      <c r="E918" s="3">
        <v>44165</v>
      </c>
      <c r="F918" s="3">
        <v>44205</v>
      </c>
      <c r="G918" t="s">
        <v>50</v>
      </c>
      <c r="H918" t="s">
        <v>51</v>
      </c>
      <c r="I918" s="4">
        <v>-2917.16</v>
      </c>
      <c r="J918" t="s">
        <v>60</v>
      </c>
      <c r="K918" t="s">
        <v>4</v>
      </c>
      <c r="L918" s="4">
        <v>-244895.58</v>
      </c>
      <c r="M918" s="4">
        <v>-2917.16</v>
      </c>
      <c r="N918" s="13" t="s">
        <v>6129</v>
      </c>
      <c r="O918" s="14" t="s">
        <v>5661</v>
      </c>
      <c r="P918" t="s">
        <v>1941</v>
      </c>
      <c r="Q918" t="s">
        <v>3766</v>
      </c>
      <c r="R918" t="s">
        <v>3774</v>
      </c>
      <c r="S918" t="s">
        <v>0</v>
      </c>
      <c r="T918" t="s">
        <v>9</v>
      </c>
      <c r="U918" t="s">
        <v>1942</v>
      </c>
      <c r="V918" t="s">
        <v>0</v>
      </c>
      <c r="W918" t="s">
        <v>0</v>
      </c>
      <c r="X918" t="s">
        <v>0</v>
      </c>
      <c r="Y918" t="s">
        <v>436</v>
      </c>
      <c r="Z918" t="s">
        <v>0</v>
      </c>
      <c r="AA918" s="3"/>
      <c r="AB918" t="s">
        <v>0</v>
      </c>
      <c r="AC918" t="s">
        <v>0</v>
      </c>
      <c r="AD918" t="s">
        <v>0</v>
      </c>
      <c r="AE918" s="4">
        <v>0</v>
      </c>
    </row>
    <row r="919" spans="1:31" x14ac:dyDescent="0.2">
      <c r="A919" s="2" t="s">
        <v>0</v>
      </c>
      <c r="B919" t="s">
        <v>3765</v>
      </c>
      <c r="C919" t="s">
        <v>1954</v>
      </c>
      <c r="D919" s="3">
        <v>44166</v>
      </c>
      <c r="E919" s="3">
        <v>44165</v>
      </c>
      <c r="F919" s="3">
        <v>44205</v>
      </c>
      <c r="G919" t="s">
        <v>50</v>
      </c>
      <c r="H919" t="s">
        <v>51</v>
      </c>
      <c r="I919" s="4">
        <v>-733.73</v>
      </c>
      <c r="J919" t="s">
        <v>60</v>
      </c>
      <c r="K919" t="s">
        <v>4</v>
      </c>
      <c r="L919" s="4">
        <v>-61596.63</v>
      </c>
      <c r="M919" s="4">
        <v>-733.73</v>
      </c>
      <c r="N919" s="13" t="s">
        <v>6130</v>
      </c>
      <c r="O919" s="14" t="s">
        <v>5661</v>
      </c>
      <c r="P919" t="s">
        <v>1941</v>
      </c>
      <c r="Q919" t="s">
        <v>3768</v>
      </c>
      <c r="R919" t="s">
        <v>3774</v>
      </c>
      <c r="S919" t="s">
        <v>0</v>
      </c>
      <c r="T919" t="s">
        <v>9</v>
      </c>
      <c r="U919" t="s">
        <v>1942</v>
      </c>
      <c r="V919" t="s">
        <v>0</v>
      </c>
      <c r="W919" t="s">
        <v>0</v>
      </c>
      <c r="X919" t="s">
        <v>0</v>
      </c>
      <c r="Y919" t="s">
        <v>436</v>
      </c>
      <c r="Z919" t="s">
        <v>0</v>
      </c>
      <c r="AA919" s="3"/>
      <c r="AB919" t="s">
        <v>0</v>
      </c>
      <c r="AC919" t="s">
        <v>0</v>
      </c>
      <c r="AD919" t="s">
        <v>0</v>
      </c>
      <c r="AE919" s="4">
        <v>0</v>
      </c>
    </row>
    <row r="920" spans="1:31" x14ac:dyDescent="0.2">
      <c r="A920" s="2" t="s">
        <v>0</v>
      </c>
      <c r="B920" t="s">
        <v>3765</v>
      </c>
      <c r="C920" t="s">
        <v>1954</v>
      </c>
      <c r="D920" s="3">
        <v>44166</v>
      </c>
      <c r="E920" s="3">
        <v>44165</v>
      </c>
      <c r="F920" s="3">
        <v>44205</v>
      </c>
      <c r="G920" t="s">
        <v>50</v>
      </c>
      <c r="H920" t="s">
        <v>51</v>
      </c>
      <c r="I920" s="4">
        <v>-129.96</v>
      </c>
      <c r="J920" t="s">
        <v>3256</v>
      </c>
      <c r="K920" t="s">
        <v>4</v>
      </c>
      <c r="L920" s="4">
        <v>-10910.14</v>
      </c>
      <c r="M920" s="4">
        <v>-129.96</v>
      </c>
      <c r="N920" s="13" t="s">
        <v>6131</v>
      </c>
      <c r="O920" s="14" t="s">
        <v>5661</v>
      </c>
      <c r="P920" t="s">
        <v>1941</v>
      </c>
      <c r="Q920" t="s">
        <v>3773</v>
      </c>
      <c r="R920" t="s">
        <v>3774</v>
      </c>
      <c r="S920" t="s">
        <v>0</v>
      </c>
      <c r="T920" t="s">
        <v>9</v>
      </c>
      <c r="U920" t="s">
        <v>1942</v>
      </c>
      <c r="V920" t="s">
        <v>0</v>
      </c>
      <c r="W920" t="s">
        <v>0</v>
      </c>
      <c r="X920" t="s">
        <v>0</v>
      </c>
      <c r="Y920" t="s">
        <v>436</v>
      </c>
      <c r="Z920" t="s">
        <v>0</v>
      </c>
      <c r="AA920" s="3"/>
      <c r="AB920" t="s">
        <v>0</v>
      </c>
      <c r="AC920" t="s">
        <v>0</v>
      </c>
      <c r="AD920" t="s">
        <v>0</v>
      </c>
      <c r="AE920" s="4">
        <v>0</v>
      </c>
    </row>
    <row r="921" spans="1:31" x14ac:dyDescent="0.2">
      <c r="A921" s="2" t="s">
        <v>0</v>
      </c>
      <c r="B921" t="s">
        <v>3765</v>
      </c>
      <c r="C921" t="s">
        <v>1954</v>
      </c>
      <c r="D921" s="3">
        <v>44166</v>
      </c>
      <c r="E921" s="3">
        <v>44165</v>
      </c>
      <c r="F921" s="3">
        <v>44205</v>
      </c>
      <c r="G921" t="s">
        <v>50</v>
      </c>
      <c r="H921" t="s">
        <v>51</v>
      </c>
      <c r="I921" s="4">
        <v>-990.94</v>
      </c>
      <c r="J921" t="s">
        <v>60</v>
      </c>
      <c r="K921" t="s">
        <v>4</v>
      </c>
      <c r="L921" s="4">
        <v>-83189.41</v>
      </c>
      <c r="M921" s="4">
        <v>-990.94</v>
      </c>
      <c r="N921" s="13" t="s">
        <v>6132</v>
      </c>
      <c r="O921" s="14" t="s">
        <v>5661</v>
      </c>
      <c r="P921" t="s">
        <v>1941</v>
      </c>
      <c r="Q921" t="s">
        <v>3769</v>
      </c>
      <c r="R921" t="s">
        <v>3774</v>
      </c>
      <c r="S921" t="s">
        <v>0</v>
      </c>
      <c r="T921" t="s">
        <v>9</v>
      </c>
      <c r="U921" t="s">
        <v>1942</v>
      </c>
      <c r="V921" t="s">
        <v>0</v>
      </c>
      <c r="W921" t="s">
        <v>0</v>
      </c>
      <c r="X921" t="s">
        <v>0</v>
      </c>
      <c r="Y921" t="s">
        <v>436</v>
      </c>
      <c r="Z921" t="s">
        <v>0</v>
      </c>
      <c r="AA921" s="3"/>
      <c r="AB921" t="s">
        <v>0</v>
      </c>
      <c r="AC921" t="s">
        <v>0</v>
      </c>
      <c r="AD921" t="s">
        <v>0</v>
      </c>
      <c r="AE921" s="4">
        <v>0</v>
      </c>
    </row>
    <row r="922" spans="1:31" x14ac:dyDescent="0.2">
      <c r="A922" s="2" t="s">
        <v>0</v>
      </c>
      <c r="B922" t="s">
        <v>3765</v>
      </c>
      <c r="C922" t="s">
        <v>1954</v>
      </c>
      <c r="D922" s="3">
        <v>44166</v>
      </c>
      <c r="E922" s="3">
        <v>44165</v>
      </c>
      <c r="F922" s="3">
        <v>44205</v>
      </c>
      <c r="G922" t="s">
        <v>50</v>
      </c>
      <c r="H922" t="s">
        <v>51</v>
      </c>
      <c r="I922" s="4">
        <v>-687.97</v>
      </c>
      <c r="J922" t="s">
        <v>60</v>
      </c>
      <c r="K922" t="s">
        <v>4</v>
      </c>
      <c r="L922" s="4">
        <v>-57755.08</v>
      </c>
      <c r="M922" s="4">
        <v>-687.97</v>
      </c>
      <c r="N922" s="13" t="s">
        <v>6133</v>
      </c>
      <c r="O922" s="14" t="s">
        <v>5661</v>
      </c>
      <c r="P922" t="s">
        <v>1941</v>
      </c>
      <c r="Q922" t="s">
        <v>3771</v>
      </c>
      <c r="R922" t="s">
        <v>3774</v>
      </c>
      <c r="S922" t="s">
        <v>0</v>
      </c>
      <c r="T922" t="s">
        <v>9</v>
      </c>
      <c r="U922" t="s">
        <v>1942</v>
      </c>
      <c r="V922" t="s">
        <v>0</v>
      </c>
      <c r="W922" t="s">
        <v>0</v>
      </c>
      <c r="X922" t="s">
        <v>0</v>
      </c>
      <c r="Y922" t="s">
        <v>436</v>
      </c>
      <c r="Z922" t="s">
        <v>0</v>
      </c>
      <c r="AA922" s="3"/>
      <c r="AB922" t="s">
        <v>0</v>
      </c>
      <c r="AC922" t="s">
        <v>0</v>
      </c>
      <c r="AD922" t="s">
        <v>0</v>
      </c>
      <c r="AE922" s="4">
        <v>0</v>
      </c>
    </row>
    <row r="923" spans="1:31" x14ac:dyDescent="0.2">
      <c r="A923" s="2" t="s">
        <v>0</v>
      </c>
      <c r="B923" t="s">
        <v>3765</v>
      </c>
      <c r="C923" t="s">
        <v>1954</v>
      </c>
      <c r="D923" s="3">
        <v>44166</v>
      </c>
      <c r="E923" s="3">
        <v>44165</v>
      </c>
      <c r="F923" s="3">
        <v>44205</v>
      </c>
      <c r="G923" t="s">
        <v>50</v>
      </c>
      <c r="H923" t="s">
        <v>51</v>
      </c>
      <c r="I923" s="4">
        <v>-3508.64</v>
      </c>
      <c r="J923" t="s">
        <v>60</v>
      </c>
      <c r="K923" t="s">
        <v>4</v>
      </c>
      <c r="L923" s="4">
        <v>-294550.33</v>
      </c>
      <c r="M923" s="4">
        <v>-3508.64</v>
      </c>
      <c r="N923" s="13" t="s">
        <v>6134</v>
      </c>
      <c r="O923" s="14" t="s">
        <v>5661</v>
      </c>
      <c r="P923" t="s">
        <v>1941</v>
      </c>
      <c r="Q923" t="s">
        <v>3766</v>
      </c>
      <c r="R923" t="s">
        <v>3777</v>
      </c>
      <c r="S923" t="s">
        <v>0</v>
      </c>
      <c r="T923" t="s">
        <v>9</v>
      </c>
      <c r="U923" t="s">
        <v>1942</v>
      </c>
      <c r="V923" t="s">
        <v>0</v>
      </c>
      <c r="W923" t="s">
        <v>0</v>
      </c>
      <c r="X923" t="s">
        <v>0</v>
      </c>
      <c r="Y923" t="s">
        <v>436</v>
      </c>
      <c r="Z923" t="s">
        <v>0</v>
      </c>
      <c r="AA923" s="3"/>
      <c r="AB923" t="s">
        <v>0</v>
      </c>
      <c r="AC923" t="s">
        <v>0</v>
      </c>
      <c r="AD923" t="s">
        <v>0</v>
      </c>
      <c r="AE923" s="4">
        <v>0</v>
      </c>
    </row>
    <row r="924" spans="1:31" x14ac:dyDescent="0.2">
      <c r="A924" s="2" t="s">
        <v>0</v>
      </c>
      <c r="B924" t="s">
        <v>3765</v>
      </c>
      <c r="C924" t="s">
        <v>1954</v>
      </c>
      <c r="D924" s="3">
        <v>44166</v>
      </c>
      <c r="E924" s="3">
        <v>44165</v>
      </c>
      <c r="F924" s="3">
        <v>44205</v>
      </c>
      <c r="G924" t="s">
        <v>50</v>
      </c>
      <c r="H924" t="s">
        <v>51</v>
      </c>
      <c r="I924" s="4">
        <v>-1152.43</v>
      </c>
      <c r="J924" t="s">
        <v>60</v>
      </c>
      <c r="K924" t="s">
        <v>4</v>
      </c>
      <c r="L924" s="4">
        <v>-96746.5</v>
      </c>
      <c r="M924" s="4">
        <v>-1152.43</v>
      </c>
      <c r="N924" s="13" t="s">
        <v>6135</v>
      </c>
      <c r="O924" s="14" t="s">
        <v>5661</v>
      </c>
      <c r="P924" t="s">
        <v>1941</v>
      </c>
      <c r="Q924" t="s">
        <v>3768</v>
      </c>
      <c r="R924" t="s">
        <v>3777</v>
      </c>
      <c r="S924" t="s">
        <v>0</v>
      </c>
      <c r="T924" t="s">
        <v>9</v>
      </c>
      <c r="U924" t="s">
        <v>1942</v>
      </c>
      <c r="V924" t="s">
        <v>0</v>
      </c>
      <c r="W924" t="s">
        <v>0</v>
      </c>
      <c r="X924" t="s">
        <v>0</v>
      </c>
      <c r="Y924" t="s">
        <v>436</v>
      </c>
      <c r="Z924" t="s">
        <v>0</v>
      </c>
      <c r="AA924" s="3"/>
      <c r="AB924" t="s">
        <v>0</v>
      </c>
      <c r="AC924" t="s">
        <v>0</v>
      </c>
      <c r="AD924" t="s">
        <v>0</v>
      </c>
      <c r="AE924" s="4">
        <v>0</v>
      </c>
    </row>
    <row r="925" spans="1:31" x14ac:dyDescent="0.2">
      <c r="A925" s="2" t="s">
        <v>0</v>
      </c>
      <c r="B925" t="s">
        <v>3765</v>
      </c>
      <c r="C925" t="s">
        <v>1954</v>
      </c>
      <c r="D925" s="3">
        <v>44166</v>
      </c>
      <c r="E925" s="3">
        <v>44165</v>
      </c>
      <c r="F925" s="3">
        <v>44205</v>
      </c>
      <c r="G925" t="s">
        <v>50</v>
      </c>
      <c r="H925" t="s">
        <v>51</v>
      </c>
      <c r="I925" s="4">
        <v>-1479.51</v>
      </c>
      <c r="J925" t="s">
        <v>60</v>
      </c>
      <c r="K925" t="s">
        <v>4</v>
      </c>
      <c r="L925" s="4">
        <v>-124204.86</v>
      </c>
      <c r="M925" s="4">
        <v>-1479.51</v>
      </c>
      <c r="N925" s="13" t="s">
        <v>6136</v>
      </c>
      <c r="O925" s="14" t="s">
        <v>5661</v>
      </c>
      <c r="P925" t="s">
        <v>1941</v>
      </c>
      <c r="Q925" t="s">
        <v>3769</v>
      </c>
      <c r="R925" t="s">
        <v>3777</v>
      </c>
      <c r="S925" t="s">
        <v>0</v>
      </c>
      <c r="T925" t="s">
        <v>9</v>
      </c>
      <c r="U925" t="s">
        <v>1942</v>
      </c>
      <c r="V925" t="s">
        <v>0</v>
      </c>
      <c r="W925" t="s">
        <v>0</v>
      </c>
      <c r="X925" t="s">
        <v>0</v>
      </c>
      <c r="Y925" t="s">
        <v>436</v>
      </c>
      <c r="Z925" t="s">
        <v>0</v>
      </c>
      <c r="AA925" s="3"/>
      <c r="AB925" t="s">
        <v>0</v>
      </c>
      <c r="AC925" t="s">
        <v>0</v>
      </c>
      <c r="AD925" t="s">
        <v>0</v>
      </c>
      <c r="AE925" s="4">
        <v>0</v>
      </c>
    </row>
    <row r="926" spans="1:31" x14ac:dyDescent="0.2">
      <c r="A926" s="2" t="s">
        <v>0</v>
      </c>
      <c r="B926" t="s">
        <v>3765</v>
      </c>
      <c r="C926" t="s">
        <v>1954</v>
      </c>
      <c r="D926" s="3">
        <v>44166</v>
      </c>
      <c r="E926" s="3">
        <v>44165</v>
      </c>
      <c r="F926" s="3">
        <v>44205</v>
      </c>
      <c r="G926" t="s">
        <v>50</v>
      </c>
      <c r="H926" t="s">
        <v>51</v>
      </c>
      <c r="I926" s="4">
        <v>-1098.69</v>
      </c>
      <c r="J926" t="s">
        <v>60</v>
      </c>
      <c r="K926" t="s">
        <v>4</v>
      </c>
      <c r="L926" s="4">
        <v>-92235.03</v>
      </c>
      <c r="M926" s="4">
        <v>-1098.69</v>
      </c>
      <c r="N926" s="13" t="s">
        <v>6137</v>
      </c>
      <c r="O926" s="14" t="s">
        <v>5661</v>
      </c>
      <c r="P926" t="s">
        <v>1941</v>
      </c>
      <c r="Q926" t="s">
        <v>3771</v>
      </c>
      <c r="R926" t="s">
        <v>3777</v>
      </c>
      <c r="S926" t="s">
        <v>0</v>
      </c>
      <c r="T926" t="s">
        <v>9</v>
      </c>
      <c r="U926" t="s">
        <v>1942</v>
      </c>
      <c r="V926" t="s">
        <v>0</v>
      </c>
      <c r="W926" t="s">
        <v>0</v>
      </c>
      <c r="X926" t="s">
        <v>0</v>
      </c>
      <c r="Y926" t="s">
        <v>436</v>
      </c>
      <c r="Z926" t="s">
        <v>0</v>
      </c>
      <c r="AA926" s="3"/>
      <c r="AB926" t="s">
        <v>0</v>
      </c>
      <c r="AC926" t="s">
        <v>0</v>
      </c>
      <c r="AD926" t="s">
        <v>0</v>
      </c>
      <c r="AE926" s="4">
        <v>0</v>
      </c>
    </row>
    <row r="927" spans="1:31" x14ac:dyDescent="0.2">
      <c r="A927" s="2" t="s">
        <v>0</v>
      </c>
      <c r="B927" t="s">
        <v>3765</v>
      </c>
      <c r="C927" t="s">
        <v>1954</v>
      </c>
      <c r="D927" s="3">
        <v>44166</v>
      </c>
      <c r="E927" s="3">
        <v>44165</v>
      </c>
      <c r="F927" s="3">
        <v>44205</v>
      </c>
      <c r="G927" t="s">
        <v>50</v>
      </c>
      <c r="H927" t="s">
        <v>51</v>
      </c>
      <c r="I927" s="4">
        <v>-599.03</v>
      </c>
      <c r="J927" t="s">
        <v>60</v>
      </c>
      <c r="K927" t="s">
        <v>4</v>
      </c>
      <c r="L927" s="4">
        <v>-50288.57</v>
      </c>
      <c r="M927" s="4">
        <v>-599.03</v>
      </c>
      <c r="N927" s="13" t="s">
        <v>6138</v>
      </c>
      <c r="O927" s="14" t="s">
        <v>5661</v>
      </c>
      <c r="P927" t="s">
        <v>1941</v>
      </c>
      <c r="Q927" t="s">
        <v>3778</v>
      </c>
      <c r="R927" t="s">
        <v>3779</v>
      </c>
      <c r="S927" t="s">
        <v>0</v>
      </c>
      <c r="T927" t="s">
        <v>9</v>
      </c>
      <c r="U927" t="s">
        <v>1942</v>
      </c>
      <c r="V927" t="s">
        <v>0</v>
      </c>
      <c r="W927" t="s">
        <v>0</v>
      </c>
      <c r="X927" t="s">
        <v>0</v>
      </c>
      <c r="Y927" t="s">
        <v>436</v>
      </c>
      <c r="Z927" t="s">
        <v>0</v>
      </c>
      <c r="AA927" s="3"/>
      <c r="AB927" t="s">
        <v>0</v>
      </c>
      <c r="AC927" t="s">
        <v>0</v>
      </c>
      <c r="AD927" t="s">
        <v>0</v>
      </c>
      <c r="AE927" s="4">
        <v>0</v>
      </c>
    </row>
    <row r="928" spans="1:31" x14ac:dyDescent="0.2">
      <c r="A928" s="2" t="s">
        <v>0</v>
      </c>
      <c r="B928" t="s">
        <v>3765</v>
      </c>
      <c r="C928" t="s">
        <v>1954</v>
      </c>
      <c r="D928" s="3">
        <v>44166</v>
      </c>
      <c r="E928" s="3">
        <v>44165</v>
      </c>
      <c r="F928" s="3">
        <v>44205</v>
      </c>
      <c r="G928" t="s">
        <v>50</v>
      </c>
      <c r="H928" t="s">
        <v>51</v>
      </c>
      <c r="I928" s="4">
        <v>-2957.62</v>
      </c>
      <c r="J928" t="s">
        <v>60</v>
      </c>
      <c r="K928" t="s">
        <v>4</v>
      </c>
      <c r="L928" s="4">
        <v>-248292.2</v>
      </c>
      <c r="M928" s="4">
        <v>-2957.62</v>
      </c>
      <c r="N928" s="13" t="s">
        <v>6139</v>
      </c>
      <c r="O928" s="14" t="s">
        <v>5661</v>
      </c>
      <c r="P928" t="s">
        <v>1941</v>
      </c>
      <c r="Q928" t="s">
        <v>3766</v>
      </c>
      <c r="R928" t="s">
        <v>3779</v>
      </c>
      <c r="S928" t="s">
        <v>0</v>
      </c>
      <c r="T928" t="s">
        <v>9</v>
      </c>
      <c r="U928" t="s">
        <v>1942</v>
      </c>
      <c r="V928" t="s">
        <v>0</v>
      </c>
      <c r="W928" t="s">
        <v>0</v>
      </c>
      <c r="X928" t="s">
        <v>0</v>
      </c>
      <c r="Y928" t="s">
        <v>436</v>
      </c>
      <c r="Z928" t="s">
        <v>0</v>
      </c>
      <c r="AA928" s="3"/>
      <c r="AB928" t="s">
        <v>0</v>
      </c>
      <c r="AC928" t="s">
        <v>0</v>
      </c>
      <c r="AD928" t="s">
        <v>0</v>
      </c>
      <c r="AE928" s="4">
        <v>0</v>
      </c>
    </row>
    <row r="929" spans="1:31" x14ac:dyDescent="0.2">
      <c r="A929" s="2" t="s">
        <v>0</v>
      </c>
      <c r="B929" t="s">
        <v>3765</v>
      </c>
      <c r="C929" t="s">
        <v>1954</v>
      </c>
      <c r="D929" s="3">
        <v>44166</v>
      </c>
      <c r="E929" s="3">
        <v>44165</v>
      </c>
      <c r="F929" s="3">
        <v>44205</v>
      </c>
      <c r="G929" t="s">
        <v>50</v>
      </c>
      <c r="H929" t="s">
        <v>51</v>
      </c>
      <c r="I929" s="4">
        <v>-984.03</v>
      </c>
      <c r="J929" t="s">
        <v>60</v>
      </c>
      <c r="K929" t="s">
        <v>4</v>
      </c>
      <c r="L929" s="4">
        <v>-82609.320000000007</v>
      </c>
      <c r="M929" s="4">
        <v>-984.03</v>
      </c>
      <c r="N929" s="13" t="s">
        <v>6140</v>
      </c>
      <c r="O929" s="14" t="s">
        <v>5661</v>
      </c>
      <c r="P929" t="s">
        <v>1941</v>
      </c>
      <c r="Q929" t="s">
        <v>3768</v>
      </c>
      <c r="R929" t="s">
        <v>3779</v>
      </c>
      <c r="S929" t="s">
        <v>0</v>
      </c>
      <c r="T929" t="s">
        <v>9</v>
      </c>
      <c r="U929" t="s">
        <v>1942</v>
      </c>
      <c r="V929" t="s">
        <v>0</v>
      </c>
      <c r="W929" t="s">
        <v>0</v>
      </c>
      <c r="X929" t="s">
        <v>0</v>
      </c>
      <c r="Y929" t="s">
        <v>436</v>
      </c>
      <c r="Z929" t="s">
        <v>0</v>
      </c>
      <c r="AA929" s="3"/>
      <c r="AB929" t="s">
        <v>0</v>
      </c>
      <c r="AC929" t="s">
        <v>0</v>
      </c>
      <c r="AD929" t="s">
        <v>0</v>
      </c>
      <c r="AE929" s="4">
        <v>0</v>
      </c>
    </row>
    <row r="930" spans="1:31" x14ac:dyDescent="0.2">
      <c r="A930" s="2" t="s">
        <v>0</v>
      </c>
      <c r="B930" t="s">
        <v>3765</v>
      </c>
      <c r="C930" t="s">
        <v>1954</v>
      </c>
      <c r="D930" s="3">
        <v>44166</v>
      </c>
      <c r="E930" s="3">
        <v>44165</v>
      </c>
      <c r="F930" s="3">
        <v>44205</v>
      </c>
      <c r="G930" t="s">
        <v>50</v>
      </c>
      <c r="H930" t="s">
        <v>51</v>
      </c>
      <c r="I930" s="4">
        <v>-1085.7</v>
      </c>
      <c r="J930" t="s">
        <v>60</v>
      </c>
      <c r="K930" t="s">
        <v>4</v>
      </c>
      <c r="L930" s="4">
        <v>-91144.52</v>
      </c>
      <c r="M930" s="4">
        <v>-1085.7</v>
      </c>
      <c r="N930" s="13" t="s">
        <v>6141</v>
      </c>
      <c r="O930" s="14" t="s">
        <v>5661</v>
      </c>
      <c r="P930" t="s">
        <v>1941</v>
      </c>
      <c r="Q930" t="s">
        <v>3769</v>
      </c>
      <c r="R930" t="s">
        <v>3779</v>
      </c>
      <c r="S930" t="s">
        <v>0</v>
      </c>
      <c r="T930" t="s">
        <v>9</v>
      </c>
      <c r="U930" t="s">
        <v>1942</v>
      </c>
      <c r="V930" t="s">
        <v>0</v>
      </c>
      <c r="W930" t="s">
        <v>0</v>
      </c>
      <c r="X930" t="s">
        <v>0</v>
      </c>
      <c r="Y930" t="s">
        <v>436</v>
      </c>
      <c r="Z930" t="s">
        <v>0</v>
      </c>
      <c r="AA930" s="3"/>
      <c r="AB930" t="s">
        <v>0</v>
      </c>
      <c r="AC930" t="s">
        <v>0</v>
      </c>
      <c r="AD930" t="s">
        <v>0</v>
      </c>
      <c r="AE930" s="4">
        <v>0</v>
      </c>
    </row>
    <row r="931" spans="1:31" x14ac:dyDescent="0.2">
      <c r="A931" s="2" t="s">
        <v>0</v>
      </c>
      <c r="B931" t="s">
        <v>3765</v>
      </c>
      <c r="C931" t="s">
        <v>1954</v>
      </c>
      <c r="D931" s="3">
        <v>44166</v>
      </c>
      <c r="E931" s="3">
        <v>44165</v>
      </c>
      <c r="F931" s="3">
        <v>44205</v>
      </c>
      <c r="G931" t="s">
        <v>50</v>
      </c>
      <c r="H931" t="s">
        <v>51</v>
      </c>
      <c r="I931" s="4">
        <v>-932.73</v>
      </c>
      <c r="J931" t="s">
        <v>60</v>
      </c>
      <c r="K931" t="s">
        <v>4</v>
      </c>
      <c r="L931" s="4">
        <v>-78302.679999999993</v>
      </c>
      <c r="M931" s="4">
        <v>-932.73</v>
      </c>
      <c r="N931" s="13" t="s">
        <v>6142</v>
      </c>
      <c r="O931" s="14" t="s">
        <v>5661</v>
      </c>
      <c r="P931" t="s">
        <v>1941</v>
      </c>
      <c r="Q931" t="s">
        <v>3771</v>
      </c>
      <c r="R931" t="s">
        <v>3779</v>
      </c>
      <c r="S931" t="s">
        <v>0</v>
      </c>
      <c r="T931" t="s">
        <v>9</v>
      </c>
      <c r="U931" t="s">
        <v>1942</v>
      </c>
      <c r="V931" t="s">
        <v>0</v>
      </c>
      <c r="W931" t="s">
        <v>0</v>
      </c>
      <c r="X931" t="s">
        <v>0</v>
      </c>
      <c r="Y931" t="s">
        <v>436</v>
      </c>
      <c r="Z931" t="s">
        <v>0</v>
      </c>
      <c r="AA931" s="3"/>
      <c r="AB931" t="s">
        <v>0</v>
      </c>
      <c r="AC931" t="s">
        <v>0</v>
      </c>
      <c r="AD931" t="s">
        <v>0</v>
      </c>
      <c r="AE931" s="4">
        <v>0</v>
      </c>
    </row>
    <row r="932" spans="1:31" x14ac:dyDescent="0.2">
      <c r="A932" s="2" t="s">
        <v>0</v>
      </c>
      <c r="B932" t="s">
        <v>3765</v>
      </c>
      <c r="C932" t="s">
        <v>1954</v>
      </c>
      <c r="D932" s="3">
        <v>44166</v>
      </c>
      <c r="E932" s="3">
        <v>44165</v>
      </c>
      <c r="F932" s="3">
        <v>44205</v>
      </c>
      <c r="G932" t="s">
        <v>50</v>
      </c>
      <c r="H932" t="s">
        <v>51</v>
      </c>
      <c r="I932" s="4">
        <v>-570.59</v>
      </c>
      <c r="J932" t="s">
        <v>60</v>
      </c>
      <c r="K932" t="s">
        <v>4</v>
      </c>
      <c r="L932" s="4">
        <v>-47901.03</v>
      </c>
      <c r="M932" s="4">
        <v>-570.59</v>
      </c>
      <c r="N932" s="13" t="s">
        <v>6143</v>
      </c>
      <c r="O932" s="14" t="s">
        <v>5661</v>
      </c>
      <c r="P932" t="s">
        <v>1941</v>
      </c>
      <c r="Q932" t="s">
        <v>3778</v>
      </c>
      <c r="R932" t="s">
        <v>3780</v>
      </c>
      <c r="S932" t="s">
        <v>0</v>
      </c>
      <c r="T932" t="s">
        <v>9</v>
      </c>
      <c r="U932" t="s">
        <v>1942</v>
      </c>
      <c r="V932" t="s">
        <v>0</v>
      </c>
      <c r="W932" t="s">
        <v>0</v>
      </c>
      <c r="X932" t="s">
        <v>0</v>
      </c>
      <c r="Y932" t="s">
        <v>436</v>
      </c>
      <c r="Z932" t="s">
        <v>0</v>
      </c>
      <c r="AA932" s="3"/>
      <c r="AB932" t="s">
        <v>0</v>
      </c>
      <c r="AC932" t="s">
        <v>0</v>
      </c>
      <c r="AD932" t="s">
        <v>0</v>
      </c>
      <c r="AE932" s="4">
        <v>0</v>
      </c>
    </row>
    <row r="933" spans="1:31" x14ac:dyDescent="0.2">
      <c r="A933" s="2" t="s">
        <v>0</v>
      </c>
      <c r="B933" t="s">
        <v>3765</v>
      </c>
      <c r="C933" t="s">
        <v>1954</v>
      </c>
      <c r="D933" s="3">
        <v>44166</v>
      </c>
      <c r="E933" s="3">
        <v>44165</v>
      </c>
      <c r="F933" s="3">
        <v>44205</v>
      </c>
      <c r="G933" t="s">
        <v>50</v>
      </c>
      <c r="H933" t="s">
        <v>51</v>
      </c>
      <c r="I933" s="4">
        <v>-2755.74</v>
      </c>
      <c r="J933" t="s">
        <v>60</v>
      </c>
      <c r="K933" t="s">
        <v>4</v>
      </c>
      <c r="L933" s="4">
        <v>-231344.37</v>
      </c>
      <c r="M933" s="4">
        <v>-2755.74</v>
      </c>
      <c r="N933" s="13" t="s">
        <v>6144</v>
      </c>
      <c r="O933" s="14" t="s">
        <v>5661</v>
      </c>
      <c r="P933" t="s">
        <v>1941</v>
      </c>
      <c r="Q933" t="s">
        <v>3766</v>
      </c>
      <c r="R933" t="s">
        <v>3780</v>
      </c>
      <c r="S933" t="s">
        <v>0</v>
      </c>
      <c r="T933" t="s">
        <v>9</v>
      </c>
      <c r="U933" t="s">
        <v>1942</v>
      </c>
      <c r="V933" t="s">
        <v>0</v>
      </c>
      <c r="W933" t="s">
        <v>0</v>
      </c>
      <c r="X933" t="s">
        <v>0</v>
      </c>
      <c r="Y933" t="s">
        <v>436</v>
      </c>
      <c r="Z933" t="s">
        <v>0</v>
      </c>
      <c r="AA933" s="3"/>
      <c r="AB933" t="s">
        <v>0</v>
      </c>
      <c r="AC933" t="s">
        <v>0</v>
      </c>
      <c r="AD933" t="s">
        <v>0</v>
      </c>
      <c r="AE933" s="4">
        <v>0</v>
      </c>
    </row>
    <row r="934" spans="1:31" x14ac:dyDescent="0.2">
      <c r="A934" s="2" t="s">
        <v>0</v>
      </c>
      <c r="B934" t="s">
        <v>3765</v>
      </c>
      <c r="C934" t="s">
        <v>1954</v>
      </c>
      <c r="D934" s="3">
        <v>44166</v>
      </c>
      <c r="E934" s="3">
        <v>44165</v>
      </c>
      <c r="F934" s="3">
        <v>44205</v>
      </c>
      <c r="G934" t="s">
        <v>50</v>
      </c>
      <c r="H934" t="s">
        <v>51</v>
      </c>
      <c r="I934" s="4">
        <v>-776.5</v>
      </c>
      <c r="J934" t="s">
        <v>578</v>
      </c>
      <c r="K934" t="s">
        <v>4</v>
      </c>
      <c r="L934" s="4">
        <v>-65187.18</v>
      </c>
      <c r="M934" s="4">
        <v>-776.5</v>
      </c>
      <c r="N934" s="13" t="s">
        <v>6145</v>
      </c>
      <c r="O934" s="14" t="s">
        <v>5661</v>
      </c>
      <c r="P934" t="s">
        <v>1941</v>
      </c>
      <c r="Q934" t="s">
        <v>3768</v>
      </c>
      <c r="R934" t="s">
        <v>3780</v>
      </c>
      <c r="S934" t="s">
        <v>0</v>
      </c>
      <c r="T934" t="s">
        <v>9</v>
      </c>
      <c r="U934" t="s">
        <v>1942</v>
      </c>
      <c r="V934" t="s">
        <v>0</v>
      </c>
      <c r="W934" t="s">
        <v>0</v>
      </c>
      <c r="X934" t="s">
        <v>0</v>
      </c>
      <c r="Y934" t="s">
        <v>436</v>
      </c>
      <c r="Z934" t="s">
        <v>0</v>
      </c>
      <c r="AA934" s="3"/>
      <c r="AB934" t="s">
        <v>0</v>
      </c>
      <c r="AC934" t="s">
        <v>0</v>
      </c>
      <c r="AD934" t="s">
        <v>0</v>
      </c>
      <c r="AE934" s="4">
        <v>0</v>
      </c>
    </row>
    <row r="935" spans="1:31" x14ac:dyDescent="0.2">
      <c r="A935" s="2" t="s">
        <v>0</v>
      </c>
      <c r="B935" t="s">
        <v>3765</v>
      </c>
      <c r="C935" t="s">
        <v>1954</v>
      </c>
      <c r="D935" s="3">
        <v>44166</v>
      </c>
      <c r="E935" s="3">
        <v>44165</v>
      </c>
      <c r="F935" s="3">
        <v>44205</v>
      </c>
      <c r="G935" t="s">
        <v>50</v>
      </c>
      <c r="H935" t="s">
        <v>51</v>
      </c>
      <c r="I935" s="4">
        <v>-1313.13</v>
      </c>
      <c r="J935" t="s">
        <v>60</v>
      </c>
      <c r="K935" t="s">
        <v>4</v>
      </c>
      <c r="L935" s="4">
        <v>-110237.26</v>
      </c>
      <c r="M935" s="4">
        <v>-1313.13</v>
      </c>
      <c r="N935" s="13" t="s">
        <v>6146</v>
      </c>
      <c r="O935" s="14" t="s">
        <v>5661</v>
      </c>
      <c r="P935" t="s">
        <v>1941</v>
      </c>
      <c r="Q935" t="s">
        <v>3769</v>
      </c>
      <c r="R935" t="s">
        <v>3780</v>
      </c>
      <c r="S935" t="s">
        <v>0</v>
      </c>
      <c r="T935" t="s">
        <v>9</v>
      </c>
      <c r="U935" t="s">
        <v>1942</v>
      </c>
      <c r="V935" t="s">
        <v>0</v>
      </c>
      <c r="W935" t="s">
        <v>0</v>
      </c>
      <c r="X935" t="s">
        <v>0</v>
      </c>
      <c r="Y935" t="s">
        <v>436</v>
      </c>
      <c r="Z935" t="s">
        <v>0</v>
      </c>
      <c r="AA935" s="3"/>
      <c r="AB935" t="s">
        <v>0</v>
      </c>
      <c r="AC935" t="s">
        <v>0</v>
      </c>
      <c r="AD935" t="s">
        <v>0</v>
      </c>
      <c r="AE935" s="4">
        <v>0</v>
      </c>
    </row>
    <row r="936" spans="1:31" x14ac:dyDescent="0.2">
      <c r="A936" s="2" t="s">
        <v>0</v>
      </c>
      <c r="B936" t="s">
        <v>3765</v>
      </c>
      <c r="C936" t="s">
        <v>1954</v>
      </c>
      <c r="D936" s="3">
        <v>44166</v>
      </c>
      <c r="E936" s="3">
        <v>44165</v>
      </c>
      <c r="F936" s="3">
        <v>44205</v>
      </c>
      <c r="G936" t="s">
        <v>50</v>
      </c>
      <c r="H936" t="s">
        <v>51</v>
      </c>
      <c r="I936" s="4">
        <v>-911.88</v>
      </c>
      <c r="J936" t="s">
        <v>60</v>
      </c>
      <c r="K936" t="s">
        <v>4</v>
      </c>
      <c r="L936" s="4">
        <v>-76552.33</v>
      </c>
      <c r="M936" s="4">
        <v>-911.88</v>
      </c>
      <c r="N936" s="13" t="s">
        <v>6147</v>
      </c>
      <c r="O936" s="14" t="s">
        <v>5661</v>
      </c>
      <c r="P936" t="s">
        <v>1941</v>
      </c>
      <c r="Q936" t="s">
        <v>3771</v>
      </c>
      <c r="R936" t="s">
        <v>3780</v>
      </c>
      <c r="S936" t="s">
        <v>0</v>
      </c>
      <c r="T936" t="s">
        <v>9</v>
      </c>
      <c r="U936" t="s">
        <v>1942</v>
      </c>
      <c r="V936" t="s">
        <v>0</v>
      </c>
      <c r="W936" t="s">
        <v>0</v>
      </c>
      <c r="X936" t="s">
        <v>0</v>
      </c>
      <c r="Y936" t="s">
        <v>436</v>
      </c>
      <c r="Z936" t="s">
        <v>0</v>
      </c>
      <c r="AA936" s="3"/>
      <c r="AB936" t="s">
        <v>0</v>
      </c>
      <c r="AC936" t="s">
        <v>0</v>
      </c>
      <c r="AD936" t="s">
        <v>0</v>
      </c>
      <c r="AE936" s="4">
        <v>0</v>
      </c>
    </row>
    <row r="937" spans="1:31" x14ac:dyDescent="0.2">
      <c r="A937" s="2" t="s">
        <v>0</v>
      </c>
      <c r="B937" t="s">
        <v>3765</v>
      </c>
      <c r="C937" t="s">
        <v>1954</v>
      </c>
      <c r="D937" s="3">
        <v>44166</v>
      </c>
      <c r="E937" s="3">
        <v>44165</v>
      </c>
      <c r="F937" s="3">
        <v>44205</v>
      </c>
      <c r="G937" t="s">
        <v>50</v>
      </c>
      <c r="H937" t="s">
        <v>51</v>
      </c>
      <c r="I937" s="4">
        <v>-4174.09</v>
      </c>
      <c r="J937" t="s">
        <v>60</v>
      </c>
      <c r="K937" t="s">
        <v>4</v>
      </c>
      <c r="L937" s="4">
        <v>-350414.86</v>
      </c>
      <c r="M937" s="4">
        <v>-4174.09</v>
      </c>
      <c r="N937" s="13" t="s">
        <v>6148</v>
      </c>
      <c r="O937" s="14" t="s">
        <v>5661</v>
      </c>
      <c r="P937" t="s">
        <v>1941</v>
      </c>
      <c r="Q937" t="s">
        <v>3775</v>
      </c>
      <c r="R937" t="s">
        <v>3782</v>
      </c>
      <c r="S937" t="s">
        <v>0</v>
      </c>
      <c r="T937" t="s">
        <v>9</v>
      </c>
      <c r="U937" t="s">
        <v>1942</v>
      </c>
      <c r="V937" t="s">
        <v>0</v>
      </c>
      <c r="W937" t="s">
        <v>0</v>
      </c>
      <c r="X937" t="s">
        <v>0</v>
      </c>
      <c r="Y937" t="s">
        <v>11</v>
      </c>
      <c r="Z937" t="s">
        <v>0</v>
      </c>
      <c r="AA937" s="3"/>
      <c r="AB937" t="s">
        <v>0</v>
      </c>
      <c r="AC937" t="s">
        <v>0</v>
      </c>
      <c r="AD937" t="s">
        <v>0</v>
      </c>
      <c r="AE937" s="4">
        <v>0</v>
      </c>
    </row>
    <row r="938" spans="1:31" x14ac:dyDescent="0.2">
      <c r="A938" s="2" t="s">
        <v>0</v>
      </c>
      <c r="B938" t="s">
        <v>3765</v>
      </c>
      <c r="C938" t="s">
        <v>2403</v>
      </c>
      <c r="D938" s="3">
        <v>44196</v>
      </c>
      <c r="E938" s="3">
        <v>44196</v>
      </c>
      <c r="F938" s="3">
        <v>44208</v>
      </c>
      <c r="G938" t="s">
        <v>387</v>
      </c>
      <c r="H938" t="s">
        <v>51</v>
      </c>
      <c r="I938" s="4">
        <v>41</v>
      </c>
      <c r="J938" t="s">
        <v>60</v>
      </c>
      <c r="K938" t="s">
        <v>4</v>
      </c>
      <c r="L938" s="4">
        <v>3441.95</v>
      </c>
      <c r="M938" s="4">
        <v>41</v>
      </c>
      <c r="N938" s="13" t="s">
        <v>6149</v>
      </c>
      <c r="O938" s="14" t="s">
        <v>5661</v>
      </c>
      <c r="P938" t="s">
        <v>2404</v>
      </c>
      <c r="Q938" t="s">
        <v>2405</v>
      </c>
      <c r="R938" t="s">
        <v>3767</v>
      </c>
      <c r="S938" t="s">
        <v>0</v>
      </c>
      <c r="T938" t="s">
        <v>9</v>
      </c>
      <c r="U938" t="s">
        <v>2406</v>
      </c>
      <c r="V938" t="s">
        <v>0</v>
      </c>
      <c r="W938" t="s">
        <v>0</v>
      </c>
      <c r="X938" t="s">
        <v>0</v>
      </c>
      <c r="Y938" t="s">
        <v>436</v>
      </c>
      <c r="Z938" t="s">
        <v>0</v>
      </c>
      <c r="AA938" s="3"/>
      <c r="AB938" t="s">
        <v>0</v>
      </c>
      <c r="AC938" t="s">
        <v>0</v>
      </c>
      <c r="AD938" t="s">
        <v>0</v>
      </c>
      <c r="AE938" s="4">
        <v>0</v>
      </c>
    </row>
    <row r="939" spans="1:31" x14ac:dyDescent="0.2">
      <c r="A939" s="2" t="s">
        <v>0</v>
      </c>
      <c r="B939" t="s">
        <v>3765</v>
      </c>
      <c r="C939" t="s">
        <v>2403</v>
      </c>
      <c r="D939" s="3">
        <v>44196</v>
      </c>
      <c r="E939" s="3">
        <v>44196</v>
      </c>
      <c r="F939" s="3">
        <v>44208</v>
      </c>
      <c r="G939" t="s">
        <v>387</v>
      </c>
      <c r="H939" t="s">
        <v>51</v>
      </c>
      <c r="I939" s="4">
        <v>178</v>
      </c>
      <c r="J939" t="s">
        <v>60</v>
      </c>
      <c r="K939" t="s">
        <v>4</v>
      </c>
      <c r="L939" s="4">
        <v>14943.1</v>
      </c>
      <c r="M939" s="4">
        <v>178</v>
      </c>
      <c r="N939" s="13" t="s">
        <v>6150</v>
      </c>
      <c r="O939" s="14" t="s">
        <v>5661</v>
      </c>
      <c r="P939" t="s">
        <v>2404</v>
      </c>
      <c r="Q939" t="s">
        <v>2405</v>
      </c>
      <c r="R939" t="s">
        <v>3767</v>
      </c>
      <c r="S939" t="s">
        <v>0</v>
      </c>
      <c r="T939" t="s">
        <v>9</v>
      </c>
      <c r="U939" t="s">
        <v>2406</v>
      </c>
      <c r="V939" t="s">
        <v>0</v>
      </c>
      <c r="W939" t="s">
        <v>0</v>
      </c>
      <c r="X939" t="s">
        <v>0</v>
      </c>
      <c r="Y939" t="s">
        <v>436</v>
      </c>
      <c r="Z939" t="s">
        <v>0</v>
      </c>
      <c r="AA939" s="3"/>
      <c r="AB939" t="s">
        <v>0</v>
      </c>
      <c r="AC939" t="s">
        <v>0</v>
      </c>
      <c r="AD939" t="s">
        <v>0</v>
      </c>
      <c r="AE939" s="4">
        <v>0</v>
      </c>
    </row>
    <row r="940" spans="1:31" x14ac:dyDescent="0.2">
      <c r="A940" s="2" t="s">
        <v>0</v>
      </c>
      <c r="B940" t="s">
        <v>3765</v>
      </c>
      <c r="C940" t="s">
        <v>2403</v>
      </c>
      <c r="D940" s="3">
        <v>44196</v>
      </c>
      <c r="E940" s="3">
        <v>44196</v>
      </c>
      <c r="F940" s="3">
        <v>44208</v>
      </c>
      <c r="G940" t="s">
        <v>387</v>
      </c>
      <c r="H940" t="s">
        <v>51</v>
      </c>
      <c r="I940" s="4">
        <v>102</v>
      </c>
      <c r="J940" t="s">
        <v>60</v>
      </c>
      <c r="K940" t="s">
        <v>4</v>
      </c>
      <c r="L940" s="4">
        <v>8562.9</v>
      </c>
      <c r="M940" s="4">
        <v>102</v>
      </c>
      <c r="N940" s="13" t="s">
        <v>6151</v>
      </c>
      <c r="O940" s="14" t="s">
        <v>5661</v>
      </c>
      <c r="P940" t="s">
        <v>2404</v>
      </c>
      <c r="Q940" t="s">
        <v>2405</v>
      </c>
      <c r="R940" t="s">
        <v>3770</v>
      </c>
      <c r="S940" t="s">
        <v>0</v>
      </c>
      <c r="T940" t="s">
        <v>9</v>
      </c>
      <c r="U940" t="s">
        <v>2406</v>
      </c>
      <c r="V940" t="s">
        <v>0</v>
      </c>
      <c r="W940" t="s">
        <v>0</v>
      </c>
      <c r="X940" t="s">
        <v>0</v>
      </c>
      <c r="Y940" t="s">
        <v>436</v>
      </c>
      <c r="Z940" t="s">
        <v>0</v>
      </c>
      <c r="AA940" s="3"/>
      <c r="AB940" t="s">
        <v>0</v>
      </c>
      <c r="AC940" t="s">
        <v>0</v>
      </c>
      <c r="AD940" t="s">
        <v>0</v>
      </c>
      <c r="AE940" s="4">
        <v>0</v>
      </c>
    </row>
    <row r="941" spans="1:31" x14ac:dyDescent="0.2">
      <c r="A941" s="2" t="s">
        <v>0</v>
      </c>
      <c r="B941" t="s">
        <v>3765</v>
      </c>
      <c r="C941" t="s">
        <v>2403</v>
      </c>
      <c r="D941" s="3">
        <v>44196</v>
      </c>
      <c r="E941" s="3">
        <v>44196</v>
      </c>
      <c r="F941" s="3">
        <v>44208</v>
      </c>
      <c r="G941" t="s">
        <v>387</v>
      </c>
      <c r="H941" t="s">
        <v>51</v>
      </c>
      <c r="I941" s="4">
        <v>83</v>
      </c>
      <c r="J941" t="s">
        <v>60</v>
      </c>
      <c r="K941" t="s">
        <v>4</v>
      </c>
      <c r="L941" s="4">
        <v>6967.85</v>
      </c>
      <c r="M941" s="4">
        <v>83</v>
      </c>
      <c r="N941" s="13" t="s">
        <v>6152</v>
      </c>
      <c r="O941" s="14" t="s">
        <v>5661</v>
      </c>
      <c r="P941" t="s">
        <v>2404</v>
      </c>
      <c r="Q941" t="s">
        <v>2405</v>
      </c>
      <c r="R941" t="s">
        <v>3767</v>
      </c>
      <c r="S941" t="s">
        <v>0</v>
      </c>
      <c r="T941" t="s">
        <v>9</v>
      </c>
      <c r="U941" t="s">
        <v>2406</v>
      </c>
      <c r="V941" t="s">
        <v>0</v>
      </c>
      <c r="W941" t="s">
        <v>0</v>
      </c>
      <c r="X941" t="s">
        <v>0</v>
      </c>
      <c r="Y941" t="s">
        <v>436</v>
      </c>
      <c r="Z941" t="s">
        <v>0</v>
      </c>
      <c r="AA941" s="3"/>
      <c r="AB941" t="s">
        <v>0</v>
      </c>
      <c r="AC941" t="s">
        <v>0</v>
      </c>
      <c r="AD941" t="s">
        <v>0</v>
      </c>
      <c r="AE941" s="4">
        <v>0</v>
      </c>
    </row>
    <row r="942" spans="1:31" x14ac:dyDescent="0.2">
      <c r="A942" s="2" t="s">
        <v>0</v>
      </c>
      <c r="B942" t="s">
        <v>3765</v>
      </c>
      <c r="C942" t="s">
        <v>2403</v>
      </c>
      <c r="D942" s="3">
        <v>44196</v>
      </c>
      <c r="E942" s="3">
        <v>44196</v>
      </c>
      <c r="F942" s="3">
        <v>44208</v>
      </c>
      <c r="G942" t="s">
        <v>387</v>
      </c>
      <c r="H942" t="s">
        <v>51</v>
      </c>
      <c r="I942" s="4">
        <v>201</v>
      </c>
      <c r="J942" t="s">
        <v>60</v>
      </c>
      <c r="K942" t="s">
        <v>4</v>
      </c>
      <c r="L942" s="4">
        <v>16873.95</v>
      </c>
      <c r="M942" s="4">
        <v>201</v>
      </c>
      <c r="N942" s="13" t="s">
        <v>6153</v>
      </c>
      <c r="O942" s="14" t="s">
        <v>5661</v>
      </c>
      <c r="P942" t="s">
        <v>2404</v>
      </c>
      <c r="Q942" t="s">
        <v>2405</v>
      </c>
      <c r="R942" t="s">
        <v>3772</v>
      </c>
      <c r="S942" t="s">
        <v>0</v>
      </c>
      <c r="T942" t="s">
        <v>9</v>
      </c>
      <c r="U942" t="s">
        <v>2406</v>
      </c>
      <c r="V942" t="s">
        <v>0</v>
      </c>
      <c r="W942" t="s">
        <v>0</v>
      </c>
      <c r="X942" t="s">
        <v>0</v>
      </c>
      <c r="Y942" t="s">
        <v>436</v>
      </c>
      <c r="Z942" t="s">
        <v>0</v>
      </c>
      <c r="AA942" s="3"/>
      <c r="AB942" t="s">
        <v>0</v>
      </c>
      <c r="AC942" t="s">
        <v>0</v>
      </c>
      <c r="AD942" t="s">
        <v>0</v>
      </c>
      <c r="AE942" s="4">
        <v>0</v>
      </c>
    </row>
    <row r="943" spans="1:31" x14ac:dyDescent="0.2">
      <c r="A943" s="2" t="s">
        <v>0</v>
      </c>
      <c r="B943" t="s">
        <v>3765</v>
      </c>
      <c r="C943" t="s">
        <v>2403</v>
      </c>
      <c r="D943" s="3">
        <v>44196</v>
      </c>
      <c r="E943" s="3">
        <v>44196</v>
      </c>
      <c r="F943" s="3">
        <v>44208</v>
      </c>
      <c r="G943" t="s">
        <v>387</v>
      </c>
      <c r="H943" t="s">
        <v>51</v>
      </c>
      <c r="I943" s="4">
        <v>944</v>
      </c>
      <c r="J943" t="s">
        <v>60</v>
      </c>
      <c r="K943" t="s">
        <v>4</v>
      </c>
      <c r="L943" s="4">
        <v>79248.800000000003</v>
      </c>
      <c r="M943" s="4">
        <v>944</v>
      </c>
      <c r="N943" s="13" t="s">
        <v>6154</v>
      </c>
      <c r="O943" s="14" t="s">
        <v>5661</v>
      </c>
      <c r="P943" t="s">
        <v>2404</v>
      </c>
      <c r="Q943" t="s">
        <v>2405</v>
      </c>
      <c r="R943" t="s">
        <v>3772</v>
      </c>
      <c r="S943" t="s">
        <v>0</v>
      </c>
      <c r="T943" t="s">
        <v>9</v>
      </c>
      <c r="U943" t="s">
        <v>2406</v>
      </c>
      <c r="V943" t="s">
        <v>0</v>
      </c>
      <c r="W943" t="s">
        <v>0</v>
      </c>
      <c r="X943" t="s">
        <v>0</v>
      </c>
      <c r="Y943" t="s">
        <v>436</v>
      </c>
      <c r="Z943" t="s">
        <v>0</v>
      </c>
      <c r="AA943" s="3"/>
      <c r="AB943" t="s">
        <v>0</v>
      </c>
      <c r="AC943" t="s">
        <v>0</v>
      </c>
      <c r="AD943" t="s">
        <v>0</v>
      </c>
      <c r="AE943" s="4">
        <v>0</v>
      </c>
    </row>
    <row r="944" spans="1:31" x14ac:dyDescent="0.2">
      <c r="A944" s="2" t="s">
        <v>0</v>
      </c>
      <c r="B944" t="s">
        <v>3765</v>
      </c>
      <c r="C944" t="s">
        <v>2403</v>
      </c>
      <c r="D944" s="3">
        <v>44196</v>
      </c>
      <c r="E944" s="3">
        <v>44196</v>
      </c>
      <c r="F944" s="3">
        <v>44208</v>
      </c>
      <c r="G944" t="s">
        <v>387</v>
      </c>
      <c r="H944" t="s">
        <v>51</v>
      </c>
      <c r="I944" s="4">
        <v>298</v>
      </c>
      <c r="J944" t="s">
        <v>60</v>
      </c>
      <c r="K944" t="s">
        <v>4</v>
      </c>
      <c r="L944" s="4">
        <v>25017.1</v>
      </c>
      <c r="M944" s="4">
        <v>298</v>
      </c>
      <c r="N944" s="13" t="s">
        <v>6155</v>
      </c>
      <c r="O944" s="14" t="s">
        <v>5661</v>
      </c>
      <c r="P944" t="s">
        <v>2404</v>
      </c>
      <c r="Q944" t="s">
        <v>2405</v>
      </c>
      <c r="R944" t="s">
        <v>3772</v>
      </c>
      <c r="S944" t="s">
        <v>0</v>
      </c>
      <c r="T944" t="s">
        <v>9</v>
      </c>
      <c r="U944" t="s">
        <v>2406</v>
      </c>
      <c r="V944" t="s">
        <v>0</v>
      </c>
      <c r="W944" t="s">
        <v>0</v>
      </c>
      <c r="X944" t="s">
        <v>0</v>
      </c>
      <c r="Y944" t="s">
        <v>436</v>
      </c>
      <c r="Z944" t="s">
        <v>0</v>
      </c>
      <c r="AA944" s="3"/>
      <c r="AB944" t="s">
        <v>0</v>
      </c>
      <c r="AC944" t="s">
        <v>0</v>
      </c>
      <c r="AD944" t="s">
        <v>0</v>
      </c>
      <c r="AE944" s="4">
        <v>0</v>
      </c>
    </row>
    <row r="945" spans="1:31" x14ac:dyDescent="0.2">
      <c r="A945" s="2" t="s">
        <v>0</v>
      </c>
      <c r="B945" t="s">
        <v>3765</v>
      </c>
      <c r="C945" t="s">
        <v>2403</v>
      </c>
      <c r="D945" s="3">
        <v>44196</v>
      </c>
      <c r="E945" s="3">
        <v>44196</v>
      </c>
      <c r="F945" s="3">
        <v>44208</v>
      </c>
      <c r="G945" t="s">
        <v>387</v>
      </c>
      <c r="H945" t="s">
        <v>51</v>
      </c>
      <c r="I945" s="4">
        <v>1387</v>
      </c>
      <c r="J945" t="s">
        <v>60</v>
      </c>
      <c r="K945" t="s">
        <v>4</v>
      </c>
      <c r="L945" s="4">
        <v>116438.65</v>
      </c>
      <c r="M945" s="4">
        <v>1387</v>
      </c>
      <c r="N945" s="13" t="s">
        <v>6156</v>
      </c>
      <c r="O945" s="14" t="s">
        <v>5661</v>
      </c>
      <c r="P945" t="s">
        <v>2404</v>
      </c>
      <c r="Q945" t="s">
        <v>2405</v>
      </c>
      <c r="R945" t="s">
        <v>3772</v>
      </c>
      <c r="S945" t="s">
        <v>0</v>
      </c>
      <c r="T945" t="s">
        <v>9</v>
      </c>
      <c r="U945" t="s">
        <v>2406</v>
      </c>
      <c r="V945" t="s">
        <v>0</v>
      </c>
      <c r="W945" t="s">
        <v>0</v>
      </c>
      <c r="X945" t="s">
        <v>0</v>
      </c>
      <c r="Y945" t="s">
        <v>436</v>
      </c>
      <c r="Z945" t="s">
        <v>0</v>
      </c>
      <c r="AA945" s="3"/>
      <c r="AB945" t="s">
        <v>0</v>
      </c>
      <c r="AC945" t="s">
        <v>0</v>
      </c>
      <c r="AD945" t="s">
        <v>0</v>
      </c>
      <c r="AE945" s="4">
        <v>0</v>
      </c>
    </row>
    <row r="946" spans="1:31" x14ac:dyDescent="0.2">
      <c r="A946" s="2" t="s">
        <v>0</v>
      </c>
      <c r="B946" t="s">
        <v>3765</v>
      </c>
      <c r="C946" t="s">
        <v>2403</v>
      </c>
      <c r="D946" s="3">
        <v>44196</v>
      </c>
      <c r="E946" s="3">
        <v>44196</v>
      </c>
      <c r="F946" s="3">
        <v>44208</v>
      </c>
      <c r="G946" t="s">
        <v>387</v>
      </c>
      <c r="H946" t="s">
        <v>51</v>
      </c>
      <c r="I946" s="4">
        <v>259</v>
      </c>
      <c r="J946" t="s">
        <v>60</v>
      </c>
      <c r="K946" t="s">
        <v>4</v>
      </c>
      <c r="L946" s="4">
        <v>21743.05</v>
      </c>
      <c r="M946" s="4">
        <v>259</v>
      </c>
      <c r="N946" s="13" t="s">
        <v>6157</v>
      </c>
      <c r="O946" s="14" t="s">
        <v>5661</v>
      </c>
      <c r="P946" t="s">
        <v>2404</v>
      </c>
      <c r="Q946" t="s">
        <v>2405</v>
      </c>
      <c r="R946" t="s">
        <v>3772</v>
      </c>
      <c r="S946" t="s">
        <v>0</v>
      </c>
      <c r="T946" t="s">
        <v>9</v>
      </c>
      <c r="U946" t="s">
        <v>2406</v>
      </c>
      <c r="V946" t="s">
        <v>0</v>
      </c>
      <c r="W946" t="s">
        <v>0</v>
      </c>
      <c r="X946" t="s">
        <v>0</v>
      </c>
      <c r="Y946" t="s">
        <v>436</v>
      </c>
      <c r="Z946" t="s">
        <v>0</v>
      </c>
      <c r="AA946" s="3"/>
      <c r="AB946" t="s">
        <v>0</v>
      </c>
      <c r="AC946" t="s">
        <v>0</v>
      </c>
      <c r="AD946" t="s">
        <v>0</v>
      </c>
      <c r="AE946" s="4">
        <v>0</v>
      </c>
    </row>
    <row r="947" spans="1:31" x14ac:dyDescent="0.2">
      <c r="A947" s="2" t="s">
        <v>0</v>
      </c>
      <c r="B947" t="s">
        <v>3765</v>
      </c>
      <c r="C947" t="s">
        <v>2403</v>
      </c>
      <c r="D947" s="3">
        <v>44196</v>
      </c>
      <c r="E947" s="3">
        <v>44196</v>
      </c>
      <c r="F947" s="3">
        <v>44208</v>
      </c>
      <c r="G947" t="s">
        <v>387</v>
      </c>
      <c r="H947" t="s">
        <v>51</v>
      </c>
      <c r="I947" s="4">
        <v>2917</v>
      </c>
      <c r="J947" t="s">
        <v>60</v>
      </c>
      <c r="K947" t="s">
        <v>4</v>
      </c>
      <c r="L947" s="4">
        <v>244882.15</v>
      </c>
      <c r="M947" s="4">
        <v>2917</v>
      </c>
      <c r="N947" s="13" t="s">
        <v>6158</v>
      </c>
      <c r="O947" s="14" t="s">
        <v>5661</v>
      </c>
      <c r="P947" t="s">
        <v>2404</v>
      </c>
      <c r="Q947" t="s">
        <v>2405</v>
      </c>
      <c r="R947" t="s">
        <v>3774</v>
      </c>
      <c r="S947" t="s">
        <v>0</v>
      </c>
      <c r="T947" t="s">
        <v>9</v>
      </c>
      <c r="U947" t="s">
        <v>2406</v>
      </c>
      <c r="V947" t="s">
        <v>0</v>
      </c>
      <c r="W947" t="s">
        <v>0</v>
      </c>
      <c r="X947" t="s">
        <v>0</v>
      </c>
      <c r="Y947" t="s">
        <v>436</v>
      </c>
      <c r="Z947" t="s">
        <v>0</v>
      </c>
      <c r="AA947" s="3"/>
      <c r="AB947" t="s">
        <v>0</v>
      </c>
      <c r="AC947" t="s">
        <v>0</v>
      </c>
      <c r="AD947" t="s">
        <v>0</v>
      </c>
      <c r="AE947" s="4">
        <v>0</v>
      </c>
    </row>
    <row r="948" spans="1:31" x14ac:dyDescent="0.2">
      <c r="A948" s="2" t="s">
        <v>0</v>
      </c>
      <c r="B948" t="s">
        <v>3765</v>
      </c>
      <c r="C948" t="s">
        <v>2403</v>
      </c>
      <c r="D948" s="3">
        <v>44196</v>
      </c>
      <c r="E948" s="3">
        <v>44196</v>
      </c>
      <c r="F948" s="3">
        <v>44208</v>
      </c>
      <c r="G948" t="s">
        <v>387</v>
      </c>
      <c r="H948" t="s">
        <v>51</v>
      </c>
      <c r="I948" s="4">
        <v>734</v>
      </c>
      <c r="J948" t="s">
        <v>60</v>
      </c>
      <c r="K948" t="s">
        <v>4</v>
      </c>
      <c r="L948" s="4">
        <v>61619.3</v>
      </c>
      <c r="M948" s="4">
        <v>734</v>
      </c>
      <c r="N948" s="13" t="s">
        <v>6159</v>
      </c>
      <c r="O948" s="14" t="s">
        <v>5661</v>
      </c>
      <c r="P948" t="s">
        <v>2404</v>
      </c>
      <c r="Q948" t="s">
        <v>2405</v>
      </c>
      <c r="R948" t="s">
        <v>3774</v>
      </c>
      <c r="S948" t="s">
        <v>0</v>
      </c>
      <c r="T948" t="s">
        <v>9</v>
      </c>
      <c r="U948" t="s">
        <v>2406</v>
      </c>
      <c r="V948" t="s">
        <v>0</v>
      </c>
      <c r="W948" t="s">
        <v>0</v>
      </c>
      <c r="X948" t="s">
        <v>0</v>
      </c>
      <c r="Y948" t="s">
        <v>436</v>
      </c>
      <c r="Z948" t="s">
        <v>0</v>
      </c>
      <c r="AA948" s="3"/>
      <c r="AB948" t="s">
        <v>0</v>
      </c>
      <c r="AC948" t="s">
        <v>0</v>
      </c>
      <c r="AD948" t="s">
        <v>0</v>
      </c>
      <c r="AE948" s="4">
        <v>0</v>
      </c>
    </row>
    <row r="949" spans="1:31" x14ac:dyDescent="0.2">
      <c r="A949" s="2" t="s">
        <v>0</v>
      </c>
      <c r="B949" t="s">
        <v>3765</v>
      </c>
      <c r="C949" t="s">
        <v>2403</v>
      </c>
      <c r="D949" s="3">
        <v>44196</v>
      </c>
      <c r="E949" s="3">
        <v>44196</v>
      </c>
      <c r="F949" s="3">
        <v>44208</v>
      </c>
      <c r="G949" t="s">
        <v>387</v>
      </c>
      <c r="H949" t="s">
        <v>51</v>
      </c>
      <c r="I949" s="4">
        <v>130</v>
      </c>
      <c r="J949" t="s">
        <v>60</v>
      </c>
      <c r="K949" t="s">
        <v>4</v>
      </c>
      <c r="L949" s="4">
        <v>10913.5</v>
      </c>
      <c r="M949" s="4">
        <v>130</v>
      </c>
      <c r="N949" s="13" t="s">
        <v>6160</v>
      </c>
      <c r="O949" s="14" t="s">
        <v>5661</v>
      </c>
      <c r="P949" t="s">
        <v>2404</v>
      </c>
      <c r="Q949" t="s">
        <v>2405</v>
      </c>
      <c r="R949" t="s">
        <v>3774</v>
      </c>
      <c r="S949" t="s">
        <v>0</v>
      </c>
      <c r="T949" t="s">
        <v>9</v>
      </c>
      <c r="U949" t="s">
        <v>2406</v>
      </c>
      <c r="V949" t="s">
        <v>0</v>
      </c>
      <c r="W949" t="s">
        <v>0</v>
      </c>
      <c r="X949" t="s">
        <v>0</v>
      </c>
      <c r="Y949" t="s">
        <v>436</v>
      </c>
      <c r="Z949" t="s">
        <v>0</v>
      </c>
      <c r="AA949" s="3"/>
      <c r="AB949" t="s">
        <v>0</v>
      </c>
      <c r="AC949" t="s">
        <v>0</v>
      </c>
      <c r="AD949" t="s">
        <v>0</v>
      </c>
      <c r="AE949" s="4">
        <v>0</v>
      </c>
    </row>
    <row r="950" spans="1:31" x14ac:dyDescent="0.2">
      <c r="A950" s="2" t="s">
        <v>0</v>
      </c>
      <c r="B950" t="s">
        <v>3765</v>
      </c>
      <c r="C950" t="s">
        <v>2403</v>
      </c>
      <c r="D950" s="3">
        <v>44196</v>
      </c>
      <c r="E950" s="3">
        <v>44196</v>
      </c>
      <c r="F950" s="3">
        <v>44208</v>
      </c>
      <c r="G950" t="s">
        <v>387</v>
      </c>
      <c r="H950" t="s">
        <v>51</v>
      </c>
      <c r="I950" s="4">
        <v>991</v>
      </c>
      <c r="J950" t="s">
        <v>60</v>
      </c>
      <c r="K950" t="s">
        <v>4</v>
      </c>
      <c r="L950" s="4">
        <v>83194.45</v>
      </c>
      <c r="M950" s="4">
        <v>991</v>
      </c>
      <c r="N950" s="13" t="s">
        <v>6161</v>
      </c>
      <c r="O950" s="14" t="s">
        <v>5661</v>
      </c>
      <c r="P950" t="s">
        <v>2404</v>
      </c>
      <c r="Q950" t="s">
        <v>2405</v>
      </c>
      <c r="R950" t="s">
        <v>3774</v>
      </c>
      <c r="S950" t="s">
        <v>0</v>
      </c>
      <c r="T950" t="s">
        <v>9</v>
      </c>
      <c r="U950" t="s">
        <v>2406</v>
      </c>
      <c r="V950" t="s">
        <v>0</v>
      </c>
      <c r="W950" t="s">
        <v>0</v>
      </c>
      <c r="X950" t="s">
        <v>0</v>
      </c>
      <c r="Y950" t="s">
        <v>436</v>
      </c>
      <c r="Z950" t="s">
        <v>0</v>
      </c>
      <c r="AA950" s="3"/>
      <c r="AB950" t="s">
        <v>0</v>
      </c>
      <c r="AC950" t="s">
        <v>0</v>
      </c>
      <c r="AD950" t="s">
        <v>0</v>
      </c>
      <c r="AE950" s="4">
        <v>0</v>
      </c>
    </row>
    <row r="951" spans="1:31" x14ac:dyDescent="0.2">
      <c r="A951" s="2" t="s">
        <v>0</v>
      </c>
      <c r="B951" t="s">
        <v>3765</v>
      </c>
      <c r="C951" t="s">
        <v>2403</v>
      </c>
      <c r="D951" s="3">
        <v>44196</v>
      </c>
      <c r="E951" s="3">
        <v>44196</v>
      </c>
      <c r="F951" s="3">
        <v>44208</v>
      </c>
      <c r="G951" t="s">
        <v>387</v>
      </c>
      <c r="H951" t="s">
        <v>51</v>
      </c>
      <c r="I951" s="4">
        <v>688</v>
      </c>
      <c r="J951" t="s">
        <v>60</v>
      </c>
      <c r="K951" t="s">
        <v>4</v>
      </c>
      <c r="L951" s="4">
        <v>57757.599999999999</v>
      </c>
      <c r="M951" s="4">
        <v>688</v>
      </c>
      <c r="N951" s="13" t="s">
        <v>6162</v>
      </c>
      <c r="O951" s="14" t="s">
        <v>5661</v>
      </c>
      <c r="P951" t="s">
        <v>2404</v>
      </c>
      <c r="Q951" t="s">
        <v>2405</v>
      </c>
      <c r="R951" t="s">
        <v>3774</v>
      </c>
      <c r="S951" t="s">
        <v>0</v>
      </c>
      <c r="T951" t="s">
        <v>9</v>
      </c>
      <c r="U951" t="s">
        <v>2406</v>
      </c>
      <c r="V951" t="s">
        <v>0</v>
      </c>
      <c r="W951" t="s">
        <v>0</v>
      </c>
      <c r="X951" t="s">
        <v>0</v>
      </c>
      <c r="Y951" t="s">
        <v>436</v>
      </c>
      <c r="Z951" t="s">
        <v>0</v>
      </c>
      <c r="AA951" s="3"/>
      <c r="AB951" t="s">
        <v>0</v>
      </c>
      <c r="AC951" t="s">
        <v>0</v>
      </c>
      <c r="AD951" t="s">
        <v>0</v>
      </c>
      <c r="AE951" s="4">
        <v>0</v>
      </c>
    </row>
    <row r="952" spans="1:31" x14ac:dyDescent="0.2">
      <c r="A952" s="2" t="s">
        <v>0</v>
      </c>
      <c r="B952" t="s">
        <v>3765</v>
      </c>
      <c r="C952" t="s">
        <v>2403</v>
      </c>
      <c r="D952" s="3">
        <v>44196</v>
      </c>
      <c r="E952" s="3">
        <v>44196</v>
      </c>
      <c r="F952" s="3">
        <v>44208</v>
      </c>
      <c r="G952" t="s">
        <v>387</v>
      </c>
      <c r="H952" t="s">
        <v>51</v>
      </c>
      <c r="I952" s="4">
        <v>3509</v>
      </c>
      <c r="J952" t="s">
        <v>60</v>
      </c>
      <c r="K952" t="s">
        <v>4</v>
      </c>
      <c r="L952" s="4">
        <v>294580.55</v>
      </c>
      <c r="M952" s="4">
        <v>3509</v>
      </c>
      <c r="N952" s="13" t="s">
        <v>6163</v>
      </c>
      <c r="O952" s="14" t="s">
        <v>5661</v>
      </c>
      <c r="P952" t="s">
        <v>2404</v>
      </c>
      <c r="Q952" t="s">
        <v>2405</v>
      </c>
      <c r="R952" t="s">
        <v>3777</v>
      </c>
      <c r="S952" t="s">
        <v>0</v>
      </c>
      <c r="T952" t="s">
        <v>9</v>
      </c>
      <c r="U952" t="s">
        <v>2406</v>
      </c>
      <c r="V952" t="s">
        <v>0</v>
      </c>
      <c r="W952" t="s">
        <v>0</v>
      </c>
      <c r="X952" t="s">
        <v>0</v>
      </c>
      <c r="Y952" t="s">
        <v>436</v>
      </c>
      <c r="Z952" t="s">
        <v>0</v>
      </c>
      <c r="AA952" s="3"/>
      <c r="AB952" t="s">
        <v>0</v>
      </c>
      <c r="AC952" t="s">
        <v>0</v>
      </c>
      <c r="AD952" t="s">
        <v>0</v>
      </c>
      <c r="AE952" s="4">
        <v>0</v>
      </c>
    </row>
    <row r="953" spans="1:31" x14ac:dyDescent="0.2">
      <c r="A953" s="2" t="s">
        <v>0</v>
      </c>
      <c r="B953" t="s">
        <v>3765</v>
      </c>
      <c r="C953" t="s">
        <v>2403</v>
      </c>
      <c r="D953" s="3">
        <v>44196</v>
      </c>
      <c r="E953" s="3">
        <v>44196</v>
      </c>
      <c r="F953" s="3">
        <v>44208</v>
      </c>
      <c r="G953" t="s">
        <v>387</v>
      </c>
      <c r="H953" t="s">
        <v>51</v>
      </c>
      <c r="I953" s="4">
        <v>1152</v>
      </c>
      <c r="J953" t="s">
        <v>60</v>
      </c>
      <c r="K953" t="s">
        <v>4</v>
      </c>
      <c r="L953" s="4">
        <v>96710.399999999994</v>
      </c>
      <c r="M953" s="4">
        <v>1152</v>
      </c>
      <c r="N953" s="13" t="s">
        <v>6164</v>
      </c>
      <c r="O953" s="14" t="s">
        <v>5661</v>
      </c>
      <c r="P953" t="s">
        <v>2404</v>
      </c>
      <c r="Q953" t="s">
        <v>2405</v>
      </c>
      <c r="R953" t="s">
        <v>3777</v>
      </c>
      <c r="S953" t="s">
        <v>0</v>
      </c>
      <c r="T953" t="s">
        <v>9</v>
      </c>
      <c r="U953" t="s">
        <v>2406</v>
      </c>
      <c r="V953" t="s">
        <v>0</v>
      </c>
      <c r="W953" t="s">
        <v>0</v>
      </c>
      <c r="X953" t="s">
        <v>0</v>
      </c>
      <c r="Y953" t="s">
        <v>436</v>
      </c>
      <c r="Z953" t="s">
        <v>0</v>
      </c>
      <c r="AA953" s="3"/>
      <c r="AB953" t="s">
        <v>0</v>
      </c>
      <c r="AC953" t="s">
        <v>0</v>
      </c>
      <c r="AD953" t="s">
        <v>0</v>
      </c>
      <c r="AE953" s="4">
        <v>0</v>
      </c>
    </row>
    <row r="954" spans="1:31" x14ac:dyDescent="0.2">
      <c r="A954" s="2" t="s">
        <v>0</v>
      </c>
      <c r="B954" t="s">
        <v>3765</v>
      </c>
      <c r="C954" t="s">
        <v>2403</v>
      </c>
      <c r="D954" s="3">
        <v>44196</v>
      </c>
      <c r="E954" s="3">
        <v>44196</v>
      </c>
      <c r="F954" s="3">
        <v>44208</v>
      </c>
      <c r="G954" t="s">
        <v>387</v>
      </c>
      <c r="H954" t="s">
        <v>51</v>
      </c>
      <c r="I954" s="4">
        <v>1480</v>
      </c>
      <c r="J954" t="s">
        <v>60</v>
      </c>
      <c r="K954" t="s">
        <v>4</v>
      </c>
      <c r="L954" s="4">
        <v>124246</v>
      </c>
      <c r="M954" s="4">
        <v>1480</v>
      </c>
      <c r="N954" s="13" t="s">
        <v>6165</v>
      </c>
      <c r="O954" s="14" t="s">
        <v>5661</v>
      </c>
      <c r="P954" t="s">
        <v>2404</v>
      </c>
      <c r="Q954" t="s">
        <v>2405</v>
      </c>
      <c r="R954" t="s">
        <v>3777</v>
      </c>
      <c r="S954" t="s">
        <v>0</v>
      </c>
      <c r="T954" t="s">
        <v>9</v>
      </c>
      <c r="U954" t="s">
        <v>2406</v>
      </c>
      <c r="V954" t="s">
        <v>0</v>
      </c>
      <c r="W954" t="s">
        <v>0</v>
      </c>
      <c r="X954" t="s">
        <v>0</v>
      </c>
      <c r="Y954" t="s">
        <v>436</v>
      </c>
      <c r="Z954" t="s">
        <v>0</v>
      </c>
      <c r="AA954" s="3"/>
      <c r="AB954" t="s">
        <v>0</v>
      </c>
      <c r="AC954" t="s">
        <v>0</v>
      </c>
      <c r="AD954" t="s">
        <v>0</v>
      </c>
      <c r="AE954" s="4">
        <v>0</v>
      </c>
    </row>
    <row r="955" spans="1:31" x14ac:dyDescent="0.2">
      <c r="A955" s="2" t="s">
        <v>0</v>
      </c>
      <c r="B955" t="s">
        <v>3765</v>
      </c>
      <c r="C955" t="s">
        <v>2403</v>
      </c>
      <c r="D955" s="3">
        <v>44196</v>
      </c>
      <c r="E955" s="3">
        <v>44196</v>
      </c>
      <c r="F955" s="3">
        <v>44208</v>
      </c>
      <c r="G955" t="s">
        <v>387</v>
      </c>
      <c r="H955" t="s">
        <v>51</v>
      </c>
      <c r="I955" s="4">
        <v>1099</v>
      </c>
      <c r="J955" t="s">
        <v>60</v>
      </c>
      <c r="K955" t="s">
        <v>4</v>
      </c>
      <c r="L955" s="4">
        <v>92261.05</v>
      </c>
      <c r="M955" s="4">
        <v>1099</v>
      </c>
      <c r="N955" s="13" t="s">
        <v>6166</v>
      </c>
      <c r="O955" s="14" t="s">
        <v>5661</v>
      </c>
      <c r="P955" t="s">
        <v>2404</v>
      </c>
      <c r="Q955" t="s">
        <v>2405</v>
      </c>
      <c r="R955" t="s">
        <v>3777</v>
      </c>
      <c r="S955" t="s">
        <v>0</v>
      </c>
      <c r="T955" t="s">
        <v>9</v>
      </c>
      <c r="U955" t="s">
        <v>2406</v>
      </c>
      <c r="V955" t="s">
        <v>0</v>
      </c>
      <c r="W955" t="s">
        <v>0</v>
      </c>
      <c r="X955" t="s">
        <v>0</v>
      </c>
      <c r="Y955" t="s">
        <v>436</v>
      </c>
      <c r="Z955" t="s">
        <v>0</v>
      </c>
      <c r="AA955" s="3"/>
      <c r="AB955" t="s">
        <v>0</v>
      </c>
      <c r="AC955" t="s">
        <v>0</v>
      </c>
      <c r="AD955" t="s">
        <v>0</v>
      </c>
      <c r="AE955" s="4">
        <v>0</v>
      </c>
    </row>
    <row r="956" spans="1:31" x14ac:dyDescent="0.2">
      <c r="A956" s="2" t="s">
        <v>0</v>
      </c>
      <c r="B956" t="s">
        <v>3765</v>
      </c>
      <c r="C956" t="s">
        <v>2403</v>
      </c>
      <c r="D956" s="3">
        <v>44196</v>
      </c>
      <c r="E956" s="3">
        <v>44196</v>
      </c>
      <c r="F956" s="3">
        <v>44208</v>
      </c>
      <c r="G956" t="s">
        <v>387</v>
      </c>
      <c r="H956" t="s">
        <v>51</v>
      </c>
      <c r="I956" s="4">
        <v>599</v>
      </c>
      <c r="J956" t="s">
        <v>60</v>
      </c>
      <c r="K956" t="s">
        <v>4</v>
      </c>
      <c r="L956" s="4">
        <v>50286.05</v>
      </c>
      <c r="M956" s="4">
        <v>599</v>
      </c>
      <c r="N956" s="13" t="s">
        <v>6167</v>
      </c>
      <c r="O956" s="14" t="s">
        <v>5661</v>
      </c>
      <c r="P956" t="s">
        <v>2404</v>
      </c>
      <c r="Q956" t="s">
        <v>2405</v>
      </c>
      <c r="R956" t="s">
        <v>3779</v>
      </c>
      <c r="S956" t="s">
        <v>0</v>
      </c>
      <c r="T956" t="s">
        <v>9</v>
      </c>
      <c r="U956" t="s">
        <v>2406</v>
      </c>
      <c r="V956" t="s">
        <v>0</v>
      </c>
      <c r="W956" t="s">
        <v>0</v>
      </c>
      <c r="X956" t="s">
        <v>0</v>
      </c>
      <c r="Y956" t="s">
        <v>436</v>
      </c>
      <c r="Z956" t="s">
        <v>0</v>
      </c>
      <c r="AA956" s="3"/>
      <c r="AB956" t="s">
        <v>0</v>
      </c>
      <c r="AC956" t="s">
        <v>0</v>
      </c>
      <c r="AD956" t="s">
        <v>0</v>
      </c>
      <c r="AE956" s="4">
        <v>0</v>
      </c>
    </row>
    <row r="957" spans="1:31" x14ac:dyDescent="0.2">
      <c r="A957" s="2" t="s">
        <v>0</v>
      </c>
      <c r="B957" t="s">
        <v>3765</v>
      </c>
      <c r="C957" t="s">
        <v>2403</v>
      </c>
      <c r="D957" s="3">
        <v>44196</v>
      </c>
      <c r="E957" s="3">
        <v>44196</v>
      </c>
      <c r="F957" s="3">
        <v>44208</v>
      </c>
      <c r="G957" t="s">
        <v>387</v>
      </c>
      <c r="H957" t="s">
        <v>51</v>
      </c>
      <c r="I957" s="4">
        <v>2958</v>
      </c>
      <c r="J957" t="s">
        <v>60</v>
      </c>
      <c r="K957" t="s">
        <v>4</v>
      </c>
      <c r="L957" s="4">
        <v>248324.1</v>
      </c>
      <c r="M957" s="4">
        <v>2958</v>
      </c>
      <c r="N957" s="13" t="s">
        <v>6168</v>
      </c>
      <c r="O957" s="14" t="s">
        <v>5661</v>
      </c>
      <c r="P957" t="s">
        <v>2404</v>
      </c>
      <c r="Q957" t="s">
        <v>2405</v>
      </c>
      <c r="R957" t="s">
        <v>3779</v>
      </c>
      <c r="S957" t="s">
        <v>0</v>
      </c>
      <c r="T957" t="s">
        <v>9</v>
      </c>
      <c r="U957" t="s">
        <v>2406</v>
      </c>
      <c r="V957" t="s">
        <v>0</v>
      </c>
      <c r="W957" t="s">
        <v>0</v>
      </c>
      <c r="X957" t="s">
        <v>0</v>
      </c>
      <c r="Y957" t="s">
        <v>436</v>
      </c>
      <c r="Z957" t="s">
        <v>0</v>
      </c>
      <c r="AA957" s="3"/>
      <c r="AB957" t="s">
        <v>0</v>
      </c>
      <c r="AC957" t="s">
        <v>0</v>
      </c>
      <c r="AD957" t="s">
        <v>0</v>
      </c>
      <c r="AE957" s="4">
        <v>0</v>
      </c>
    </row>
    <row r="958" spans="1:31" x14ac:dyDescent="0.2">
      <c r="A958" s="2" t="s">
        <v>0</v>
      </c>
      <c r="B958" t="s">
        <v>3765</v>
      </c>
      <c r="C958" t="s">
        <v>2403</v>
      </c>
      <c r="D958" s="3">
        <v>44196</v>
      </c>
      <c r="E958" s="3">
        <v>44196</v>
      </c>
      <c r="F958" s="3">
        <v>44208</v>
      </c>
      <c r="G958" t="s">
        <v>387</v>
      </c>
      <c r="H958" t="s">
        <v>51</v>
      </c>
      <c r="I958" s="4">
        <v>984</v>
      </c>
      <c r="J958" t="s">
        <v>60</v>
      </c>
      <c r="K958" t="s">
        <v>4</v>
      </c>
      <c r="L958" s="4">
        <v>82606.8</v>
      </c>
      <c r="M958" s="4">
        <v>984</v>
      </c>
      <c r="N958" s="13" t="s">
        <v>6169</v>
      </c>
      <c r="O958" s="14" t="s">
        <v>5661</v>
      </c>
      <c r="P958" t="s">
        <v>2404</v>
      </c>
      <c r="Q958" t="s">
        <v>2405</v>
      </c>
      <c r="R958" t="s">
        <v>3779</v>
      </c>
      <c r="S958" t="s">
        <v>0</v>
      </c>
      <c r="T958" t="s">
        <v>9</v>
      </c>
      <c r="U958" t="s">
        <v>2406</v>
      </c>
      <c r="V958" t="s">
        <v>0</v>
      </c>
      <c r="W958" t="s">
        <v>0</v>
      </c>
      <c r="X958" t="s">
        <v>0</v>
      </c>
      <c r="Y958" t="s">
        <v>436</v>
      </c>
      <c r="Z958" t="s">
        <v>0</v>
      </c>
      <c r="AA958" s="3"/>
      <c r="AB958" t="s">
        <v>0</v>
      </c>
      <c r="AC958" t="s">
        <v>0</v>
      </c>
      <c r="AD958" t="s">
        <v>0</v>
      </c>
      <c r="AE958" s="4">
        <v>0</v>
      </c>
    </row>
    <row r="959" spans="1:31" x14ac:dyDescent="0.2">
      <c r="A959" s="2" t="s">
        <v>0</v>
      </c>
      <c r="B959" t="s">
        <v>3765</v>
      </c>
      <c r="C959" t="s">
        <v>2403</v>
      </c>
      <c r="D959" s="3">
        <v>44196</v>
      </c>
      <c r="E959" s="3">
        <v>44196</v>
      </c>
      <c r="F959" s="3">
        <v>44208</v>
      </c>
      <c r="G959" t="s">
        <v>387</v>
      </c>
      <c r="H959" t="s">
        <v>51</v>
      </c>
      <c r="I959" s="4">
        <v>1086</v>
      </c>
      <c r="J959" t="s">
        <v>60</v>
      </c>
      <c r="K959" t="s">
        <v>4</v>
      </c>
      <c r="L959" s="4">
        <v>91169.7</v>
      </c>
      <c r="M959" s="4">
        <v>1086</v>
      </c>
      <c r="N959" s="13" t="s">
        <v>6170</v>
      </c>
      <c r="O959" s="14" t="s">
        <v>5661</v>
      </c>
      <c r="P959" t="s">
        <v>2404</v>
      </c>
      <c r="Q959" t="s">
        <v>2405</v>
      </c>
      <c r="R959" t="s">
        <v>3779</v>
      </c>
      <c r="S959" t="s">
        <v>0</v>
      </c>
      <c r="T959" t="s">
        <v>9</v>
      </c>
      <c r="U959" t="s">
        <v>2406</v>
      </c>
      <c r="V959" t="s">
        <v>0</v>
      </c>
      <c r="W959" t="s">
        <v>0</v>
      </c>
      <c r="X959" t="s">
        <v>0</v>
      </c>
      <c r="Y959" t="s">
        <v>436</v>
      </c>
      <c r="Z959" t="s">
        <v>0</v>
      </c>
      <c r="AA959" s="3"/>
      <c r="AB959" t="s">
        <v>0</v>
      </c>
      <c r="AC959" t="s">
        <v>0</v>
      </c>
      <c r="AD959" t="s">
        <v>0</v>
      </c>
      <c r="AE959" s="4">
        <v>0</v>
      </c>
    </row>
    <row r="960" spans="1:31" x14ac:dyDescent="0.2">
      <c r="A960" s="2" t="s">
        <v>0</v>
      </c>
      <c r="B960" t="s">
        <v>3765</v>
      </c>
      <c r="C960" t="s">
        <v>2403</v>
      </c>
      <c r="D960" s="3">
        <v>44196</v>
      </c>
      <c r="E960" s="3">
        <v>44196</v>
      </c>
      <c r="F960" s="3">
        <v>44208</v>
      </c>
      <c r="G960" t="s">
        <v>387</v>
      </c>
      <c r="H960" t="s">
        <v>51</v>
      </c>
      <c r="I960" s="4">
        <v>933</v>
      </c>
      <c r="J960" t="s">
        <v>60</v>
      </c>
      <c r="K960" t="s">
        <v>4</v>
      </c>
      <c r="L960" s="4">
        <v>78325.350000000006</v>
      </c>
      <c r="M960" s="4">
        <v>933</v>
      </c>
      <c r="N960" s="13" t="s">
        <v>6171</v>
      </c>
      <c r="O960" s="14" t="s">
        <v>5661</v>
      </c>
      <c r="P960" t="s">
        <v>2404</v>
      </c>
      <c r="Q960" t="s">
        <v>2405</v>
      </c>
      <c r="R960" t="s">
        <v>3779</v>
      </c>
      <c r="S960" t="s">
        <v>0</v>
      </c>
      <c r="T960" t="s">
        <v>9</v>
      </c>
      <c r="U960" t="s">
        <v>2406</v>
      </c>
      <c r="V960" t="s">
        <v>0</v>
      </c>
      <c r="W960" t="s">
        <v>0</v>
      </c>
      <c r="X960" t="s">
        <v>0</v>
      </c>
      <c r="Y960" t="s">
        <v>436</v>
      </c>
      <c r="Z960" t="s">
        <v>0</v>
      </c>
      <c r="AA960" s="3"/>
      <c r="AB960" t="s">
        <v>0</v>
      </c>
      <c r="AC960" t="s">
        <v>0</v>
      </c>
      <c r="AD960" t="s">
        <v>0</v>
      </c>
      <c r="AE960" s="4">
        <v>0</v>
      </c>
    </row>
    <row r="961" spans="1:31" x14ac:dyDescent="0.2">
      <c r="A961" s="2" t="s">
        <v>0</v>
      </c>
      <c r="B961" t="s">
        <v>3765</v>
      </c>
      <c r="C961" t="s">
        <v>2403</v>
      </c>
      <c r="D961" s="3">
        <v>44196</v>
      </c>
      <c r="E961" s="3">
        <v>44196</v>
      </c>
      <c r="F961" s="3">
        <v>44208</v>
      </c>
      <c r="G961" t="s">
        <v>387</v>
      </c>
      <c r="H961" t="s">
        <v>51</v>
      </c>
      <c r="I961" s="4">
        <v>571</v>
      </c>
      <c r="J961" t="s">
        <v>60</v>
      </c>
      <c r="K961" t="s">
        <v>4</v>
      </c>
      <c r="L961" s="4">
        <v>47935.45</v>
      </c>
      <c r="M961" s="4">
        <v>571</v>
      </c>
      <c r="N961" s="13" t="s">
        <v>6172</v>
      </c>
      <c r="O961" s="14" t="s">
        <v>5661</v>
      </c>
      <c r="P961" t="s">
        <v>2404</v>
      </c>
      <c r="Q961" t="s">
        <v>2405</v>
      </c>
      <c r="R961" t="s">
        <v>3780</v>
      </c>
      <c r="S961" t="s">
        <v>0</v>
      </c>
      <c r="T961" t="s">
        <v>9</v>
      </c>
      <c r="U961" t="s">
        <v>2406</v>
      </c>
      <c r="V961" t="s">
        <v>0</v>
      </c>
      <c r="W961" t="s">
        <v>0</v>
      </c>
      <c r="X961" t="s">
        <v>0</v>
      </c>
      <c r="Y961" t="s">
        <v>436</v>
      </c>
      <c r="Z961" t="s">
        <v>0</v>
      </c>
      <c r="AA961" s="3"/>
      <c r="AB961" t="s">
        <v>0</v>
      </c>
      <c r="AC961" t="s">
        <v>0</v>
      </c>
      <c r="AD961" t="s">
        <v>0</v>
      </c>
      <c r="AE961" s="4">
        <v>0</v>
      </c>
    </row>
    <row r="962" spans="1:31" x14ac:dyDescent="0.2">
      <c r="A962" s="2" t="s">
        <v>0</v>
      </c>
      <c r="B962" t="s">
        <v>3765</v>
      </c>
      <c r="C962" t="s">
        <v>2403</v>
      </c>
      <c r="D962" s="3">
        <v>44196</v>
      </c>
      <c r="E962" s="3">
        <v>44196</v>
      </c>
      <c r="F962" s="3">
        <v>44208</v>
      </c>
      <c r="G962" t="s">
        <v>387</v>
      </c>
      <c r="H962" t="s">
        <v>51</v>
      </c>
      <c r="I962" s="4">
        <v>2756</v>
      </c>
      <c r="J962" t="s">
        <v>60</v>
      </c>
      <c r="K962" t="s">
        <v>4</v>
      </c>
      <c r="L962" s="4">
        <v>231366.2</v>
      </c>
      <c r="M962" s="4">
        <v>2756</v>
      </c>
      <c r="N962" s="13" t="s">
        <v>6173</v>
      </c>
      <c r="O962" s="14" t="s">
        <v>5661</v>
      </c>
      <c r="P962" t="s">
        <v>2404</v>
      </c>
      <c r="Q962" t="s">
        <v>2405</v>
      </c>
      <c r="R962" t="s">
        <v>3780</v>
      </c>
      <c r="S962" t="s">
        <v>0</v>
      </c>
      <c r="T962" t="s">
        <v>9</v>
      </c>
      <c r="U962" t="s">
        <v>2406</v>
      </c>
      <c r="V962" t="s">
        <v>0</v>
      </c>
      <c r="W962" t="s">
        <v>0</v>
      </c>
      <c r="X962" t="s">
        <v>0</v>
      </c>
      <c r="Y962" t="s">
        <v>436</v>
      </c>
      <c r="Z962" t="s">
        <v>0</v>
      </c>
      <c r="AA962" s="3"/>
      <c r="AB962" t="s">
        <v>0</v>
      </c>
      <c r="AC962" t="s">
        <v>0</v>
      </c>
      <c r="AD962" t="s">
        <v>0</v>
      </c>
      <c r="AE962" s="4">
        <v>0</v>
      </c>
    </row>
    <row r="963" spans="1:31" x14ac:dyDescent="0.2">
      <c r="A963" s="2" t="s">
        <v>0</v>
      </c>
      <c r="B963" t="s">
        <v>3765</v>
      </c>
      <c r="C963" t="s">
        <v>2403</v>
      </c>
      <c r="D963" s="3">
        <v>44196</v>
      </c>
      <c r="E963" s="3">
        <v>44196</v>
      </c>
      <c r="F963" s="3">
        <v>44208</v>
      </c>
      <c r="G963" t="s">
        <v>387</v>
      </c>
      <c r="H963" t="s">
        <v>51</v>
      </c>
      <c r="I963" s="4">
        <v>777</v>
      </c>
      <c r="J963" t="s">
        <v>60</v>
      </c>
      <c r="K963" t="s">
        <v>4</v>
      </c>
      <c r="L963" s="4">
        <v>65229.15</v>
      </c>
      <c r="M963" s="4">
        <v>777</v>
      </c>
      <c r="N963" s="13" t="s">
        <v>6174</v>
      </c>
      <c r="O963" s="14" t="s">
        <v>5661</v>
      </c>
      <c r="P963" t="s">
        <v>2404</v>
      </c>
      <c r="Q963" t="s">
        <v>2405</v>
      </c>
      <c r="R963" t="s">
        <v>3780</v>
      </c>
      <c r="S963" t="s">
        <v>0</v>
      </c>
      <c r="T963" t="s">
        <v>9</v>
      </c>
      <c r="U963" t="s">
        <v>2406</v>
      </c>
      <c r="V963" t="s">
        <v>0</v>
      </c>
      <c r="W963" t="s">
        <v>0</v>
      </c>
      <c r="X963" t="s">
        <v>0</v>
      </c>
      <c r="Y963" t="s">
        <v>436</v>
      </c>
      <c r="Z963" t="s">
        <v>0</v>
      </c>
      <c r="AA963" s="3"/>
      <c r="AB963" t="s">
        <v>0</v>
      </c>
      <c r="AC963" t="s">
        <v>0</v>
      </c>
      <c r="AD963" t="s">
        <v>0</v>
      </c>
      <c r="AE963" s="4">
        <v>0</v>
      </c>
    </row>
    <row r="964" spans="1:31" x14ac:dyDescent="0.2">
      <c r="A964" s="2" t="s">
        <v>0</v>
      </c>
      <c r="B964" t="s">
        <v>3765</v>
      </c>
      <c r="C964" t="s">
        <v>2403</v>
      </c>
      <c r="D964" s="3">
        <v>44196</v>
      </c>
      <c r="E964" s="3">
        <v>44196</v>
      </c>
      <c r="F964" s="3">
        <v>44208</v>
      </c>
      <c r="G964" t="s">
        <v>387</v>
      </c>
      <c r="H964" t="s">
        <v>51</v>
      </c>
      <c r="I964" s="4">
        <v>1313</v>
      </c>
      <c r="J964" t="s">
        <v>60</v>
      </c>
      <c r="K964" t="s">
        <v>4</v>
      </c>
      <c r="L964" s="4">
        <v>110226.35</v>
      </c>
      <c r="M964" s="4">
        <v>1313</v>
      </c>
      <c r="N964" s="13" t="s">
        <v>6175</v>
      </c>
      <c r="O964" s="14" t="s">
        <v>5661</v>
      </c>
      <c r="P964" t="s">
        <v>2404</v>
      </c>
      <c r="Q964" t="s">
        <v>2405</v>
      </c>
      <c r="R964" t="s">
        <v>3780</v>
      </c>
      <c r="S964" t="s">
        <v>0</v>
      </c>
      <c r="T964" t="s">
        <v>9</v>
      </c>
      <c r="U964" t="s">
        <v>2406</v>
      </c>
      <c r="V964" t="s">
        <v>0</v>
      </c>
      <c r="W964" t="s">
        <v>0</v>
      </c>
      <c r="X964" t="s">
        <v>0</v>
      </c>
      <c r="Y964" t="s">
        <v>436</v>
      </c>
      <c r="Z964" t="s">
        <v>0</v>
      </c>
      <c r="AA964" s="3"/>
      <c r="AB964" t="s">
        <v>0</v>
      </c>
      <c r="AC964" t="s">
        <v>0</v>
      </c>
      <c r="AD964" t="s">
        <v>0</v>
      </c>
      <c r="AE964" s="4">
        <v>0</v>
      </c>
    </row>
    <row r="965" spans="1:31" x14ac:dyDescent="0.2">
      <c r="A965" s="2" t="s">
        <v>0</v>
      </c>
      <c r="B965" t="s">
        <v>3765</v>
      </c>
      <c r="C965" t="s">
        <v>2403</v>
      </c>
      <c r="D965" s="3">
        <v>44196</v>
      </c>
      <c r="E965" s="3">
        <v>44196</v>
      </c>
      <c r="F965" s="3">
        <v>44208</v>
      </c>
      <c r="G965" t="s">
        <v>387</v>
      </c>
      <c r="H965" t="s">
        <v>51</v>
      </c>
      <c r="I965" s="4">
        <v>912</v>
      </c>
      <c r="J965" t="s">
        <v>60</v>
      </c>
      <c r="K965" t="s">
        <v>4</v>
      </c>
      <c r="L965" s="4">
        <v>76562.399999999994</v>
      </c>
      <c r="M965" s="4">
        <v>912</v>
      </c>
      <c r="N965" s="13" t="s">
        <v>6176</v>
      </c>
      <c r="O965" s="14" t="s">
        <v>5661</v>
      </c>
      <c r="P965" t="s">
        <v>2404</v>
      </c>
      <c r="Q965" t="s">
        <v>2405</v>
      </c>
      <c r="R965" t="s">
        <v>3780</v>
      </c>
      <c r="S965" t="s">
        <v>0</v>
      </c>
      <c r="T965" t="s">
        <v>9</v>
      </c>
      <c r="U965" t="s">
        <v>2406</v>
      </c>
      <c r="V965" t="s">
        <v>0</v>
      </c>
      <c r="W965" t="s">
        <v>0</v>
      </c>
      <c r="X965" t="s">
        <v>0</v>
      </c>
      <c r="Y965" t="s">
        <v>436</v>
      </c>
      <c r="Z965" t="s">
        <v>0</v>
      </c>
      <c r="AA965" s="3"/>
      <c r="AB965" t="s">
        <v>0</v>
      </c>
      <c r="AC965" t="s">
        <v>0</v>
      </c>
      <c r="AD965" t="s">
        <v>0</v>
      </c>
      <c r="AE965" s="4">
        <v>0</v>
      </c>
    </row>
    <row r="966" spans="1:31" x14ac:dyDescent="0.2">
      <c r="A966" s="2" t="s">
        <v>0</v>
      </c>
      <c r="B966" t="s">
        <v>3765</v>
      </c>
      <c r="C966" t="s">
        <v>2403</v>
      </c>
      <c r="D966" s="3">
        <v>44196</v>
      </c>
      <c r="E966" s="3">
        <v>44196</v>
      </c>
      <c r="F966" s="3">
        <v>44208</v>
      </c>
      <c r="G966" t="s">
        <v>387</v>
      </c>
      <c r="H966" t="s">
        <v>51</v>
      </c>
      <c r="I966" s="4">
        <v>4174</v>
      </c>
      <c r="J966" t="s">
        <v>60</v>
      </c>
      <c r="K966" t="s">
        <v>4</v>
      </c>
      <c r="L966" s="4">
        <v>350407.3</v>
      </c>
      <c r="M966" s="4">
        <v>4174</v>
      </c>
      <c r="N966" s="13" t="s">
        <v>6177</v>
      </c>
      <c r="O966" s="14" t="s">
        <v>5661</v>
      </c>
      <c r="P966" t="s">
        <v>2404</v>
      </c>
      <c r="Q966" t="s">
        <v>2405</v>
      </c>
      <c r="R966" t="s">
        <v>3782</v>
      </c>
      <c r="S966" t="s">
        <v>0</v>
      </c>
      <c r="T966" t="s">
        <v>9</v>
      </c>
      <c r="U966" t="s">
        <v>2406</v>
      </c>
      <c r="V966" t="s">
        <v>0</v>
      </c>
      <c r="W966" t="s">
        <v>0</v>
      </c>
      <c r="X966" t="s">
        <v>0</v>
      </c>
      <c r="Y966" t="s">
        <v>11</v>
      </c>
      <c r="Z966" t="s">
        <v>0</v>
      </c>
      <c r="AA966" s="3"/>
      <c r="AB966" t="s">
        <v>0</v>
      </c>
      <c r="AC966" t="s">
        <v>0</v>
      </c>
      <c r="AD966" t="s">
        <v>0</v>
      </c>
      <c r="AE966" s="4">
        <v>0</v>
      </c>
    </row>
    <row r="967" spans="1:31" x14ac:dyDescent="0.2">
      <c r="A967" s="2" t="s">
        <v>0</v>
      </c>
      <c r="B967" t="s">
        <v>3765</v>
      </c>
      <c r="C967" t="s">
        <v>2403</v>
      </c>
      <c r="D967" s="3">
        <v>44196</v>
      </c>
      <c r="E967" s="3">
        <v>44196</v>
      </c>
      <c r="F967" s="3">
        <v>44208</v>
      </c>
      <c r="G967" t="s">
        <v>387</v>
      </c>
      <c r="H967" t="s">
        <v>51</v>
      </c>
      <c r="I967" s="4">
        <v>2237</v>
      </c>
      <c r="J967" t="s">
        <v>60</v>
      </c>
      <c r="K967" t="s">
        <v>4</v>
      </c>
      <c r="L967" s="4">
        <v>187796.15</v>
      </c>
      <c r="M967" s="4">
        <v>2237</v>
      </c>
      <c r="N967" s="13" t="s">
        <v>6178</v>
      </c>
      <c r="O967" s="14" t="s">
        <v>5661</v>
      </c>
      <c r="P967" t="s">
        <v>2404</v>
      </c>
      <c r="Q967" t="s">
        <v>2405</v>
      </c>
      <c r="R967" t="s">
        <v>3784</v>
      </c>
      <c r="S967" t="s">
        <v>0</v>
      </c>
      <c r="T967" t="s">
        <v>9</v>
      </c>
      <c r="U967" t="s">
        <v>2406</v>
      </c>
      <c r="V967" t="s">
        <v>0</v>
      </c>
      <c r="W967" t="s">
        <v>0</v>
      </c>
      <c r="X967" t="s">
        <v>0</v>
      </c>
      <c r="Y967" t="s">
        <v>11</v>
      </c>
      <c r="Z967" t="s">
        <v>0</v>
      </c>
      <c r="AA967" s="3"/>
      <c r="AB967" t="s">
        <v>0</v>
      </c>
      <c r="AC967" t="s">
        <v>0</v>
      </c>
      <c r="AD967" t="s">
        <v>0</v>
      </c>
      <c r="AE967" s="4">
        <v>0</v>
      </c>
    </row>
    <row r="968" spans="1:31" x14ac:dyDescent="0.2">
      <c r="A968" s="2" t="s">
        <v>0</v>
      </c>
      <c r="B968" t="s">
        <v>3765</v>
      </c>
      <c r="C968" t="s">
        <v>2412</v>
      </c>
      <c r="D968" s="3">
        <v>44197</v>
      </c>
      <c r="E968" s="3">
        <v>44196</v>
      </c>
      <c r="F968" s="3">
        <v>44222</v>
      </c>
      <c r="G968" t="s">
        <v>50</v>
      </c>
      <c r="H968" t="s">
        <v>51</v>
      </c>
      <c r="I968" s="4">
        <v>-41</v>
      </c>
      <c r="J968" t="s">
        <v>60</v>
      </c>
      <c r="K968" t="s">
        <v>4</v>
      </c>
      <c r="L968" s="4">
        <v>-3441.95</v>
      </c>
      <c r="M968" s="4">
        <v>-41</v>
      </c>
      <c r="N968" s="13" t="s">
        <v>6149</v>
      </c>
      <c r="O968" s="14" t="s">
        <v>5661</v>
      </c>
      <c r="P968" t="s">
        <v>2404</v>
      </c>
      <c r="Q968" t="s">
        <v>2405</v>
      </c>
      <c r="R968" t="s">
        <v>3767</v>
      </c>
      <c r="S968" t="s">
        <v>0</v>
      </c>
      <c r="T968" t="s">
        <v>9</v>
      </c>
      <c r="U968" t="s">
        <v>2406</v>
      </c>
      <c r="V968" t="s">
        <v>0</v>
      </c>
      <c r="W968" t="s">
        <v>0</v>
      </c>
      <c r="X968" t="s">
        <v>0</v>
      </c>
      <c r="Y968" t="s">
        <v>436</v>
      </c>
      <c r="Z968" t="s">
        <v>0</v>
      </c>
      <c r="AA968" s="3"/>
      <c r="AB968" t="s">
        <v>0</v>
      </c>
      <c r="AC968" t="s">
        <v>0</v>
      </c>
      <c r="AD968" t="s">
        <v>0</v>
      </c>
      <c r="AE968" s="4">
        <v>0</v>
      </c>
    </row>
    <row r="969" spans="1:31" x14ac:dyDescent="0.2">
      <c r="A969" s="2" t="s">
        <v>0</v>
      </c>
      <c r="B969" t="s">
        <v>3765</v>
      </c>
      <c r="C969" t="s">
        <v>2412</v>
      </c>
      <c r="D969" s="3">
        <v>44197</v>
      </c>
      <c r="E969" s="3">
        <v>44196</v>
      </c>
      <c r="F969" s="3">
        <v>44222</v>
      </c>
      <c r="G969" t="s">
        <v>50</v>
      </c>
      <c r="H969" t="s">
        <v>51</v>
      </c>
      <c r="I969" s="4">
        <v>-178</v>
      </c>
      <c r="J969" t="s">
        <v>60</v>
      </c>
      <c r="K969" t="s">
        <v>4</v>
      </c>
      <c r="L969" s="4">
        <v>-14943.1</v>
      </c>
      <c r="M969" s="4">
        <v>-178</v>
      </c>
      <c r="N969" s="13" t="s">
        <v>6150</v>
      </c>
      <c r="O969" s="14" t="s">
        <v>5661</v>
      </c>
      <c r="P969" t="s">
        <v>2404</v>
      </c>
      <c r="Q969" t="s">
        <v>2405</v>
      </c>
      <c r="R969" t="s">
        <v>3767</v>
      </c>
      <c r="S969" t="s">
        <v>0</v>
      </c>
      <c r="T969" t="s">
        <v>9</v>
      </c>
      <c r="U969" t="s">
        <v>2406</v>
      </c>
      <c r="V969" t="s">
        <v>0</v>
      </c>
      <c r="W969" t="s">
        <v>0</v>
      </c>
      <c r="X969" t="s">
        <v>0</v>
      </c>
      <c r="Y969" t="s">
        <v>436</v>
      </c>
      <c r="Z969" t="s">
        <v>0</v>
      </c>
      <c r="AA969" s="3"/>
      <c r="AB969" t="s">
        <v>0</v>
      </c>
      <c r="AC969" t="s">
        <v>0</v>
      </c>
      <c r="AD969" t="s">
        <v>0</v>
      </c>
      <c r="AE969" s="4">
        <v>0</v>
      </c>
    </row>
    <row r="970" spans="1:31" x14ac:dyDescent="0.2">
      <c r="A970" s="2" t="s">
        <v>0</v>
      </c>
      <c r="B970" t="s">
        <v>3765</v>
      </c>
      <c r="C970" t="s">
        <v>2412</v>
      </c>
      <c r="D970" s="3">
        <v>44197</v>
      </c>
      <c r="E970" s="3">
        <v>44196</v>
      </c>
      <c r="F970" s="3">
        <v>44222</v>
      </c>
      <c r="G970" t="s">
        <v>50</v>
      </c>
      <c r="H970" t="s">
        <v>51</v>
      </c>
      <c r="I970" s="4">
        <v>-102</v>
      </c>
      <c r="J970" t="s">
        <v>60</v>
      </c>
      <c r="K970" t="s">
        <v>4</v>
      </c>
      <c r="L970" s="4">
        <v>-8562.9</v>
      </c>
      <c r="M970" s="4">
        <v>-102</v>
      </c>
      <c r="N970" s="13" t="s">
        <v>6151</v>
      </c>
      <c r="O970" s="14" t="s">
        <v>5661</v>
      </c>
      <c r="P970" t="s">
        <v>2404</v>
      </c>
      <c r="Q970" t="s">
        <v>2405</v>
      </c>
      <c r="R970" t="s">
        <v>3770</v>
      </c>
      <c r="S970" t="s">
        <v>0</v>
      </c>
      <c r="T970" t="s">
        <v>9</v>
      </c>
      <c r="U970" t="s">
        <v>2406</v>
      </c>
      <c r="V970" t="s">
        <v>0</v>
      </c>
      <c r="W970" t="s">
        <v>0</v>
      </c>
      <c r="X970" t="s">
        <v>0</v>
      </c>
      <c r="Y970" t="s">
        <v>436</v>
      </c>
      <c r="Z970" t="s">
        <v>0</v>
      </c>
      <c r="AA970" s="3"/>
      <c r="AB970" t="s">
        <v>0</v>
      </c>
      <c r="AC970" t="s">
        <v>0</v>
      </c>
      <c r="AD970" t="s">
        <v>0</v>
      </c>
      <c r="AE970" s="4">
        <v>0</v>
      </c>
    </row>
    <row r="971" spans="1:31" x14ac:dyDescent="0.2">
      <c r="A971" s="2" t="s">
        <v>0</v>
      </c>
      <c r="B971" t="s">
        <v>3765</v>
      </c>
      <c r="C971" t="s">
        <v>2412</v>
      </c>
      <c r="D971" s="3">
        <v>44197</v>
      </c>
      <c r="E971" s="3">
        <v>44196</v>
      </c>
      <c r="F971" s="3">
        <v>44222</v>
      </c>
      <c r="G971" t="s">
        <v>50</v>
      </c>
      <c r="H971" t="s">
        <v>51</v>
      </c>
      <c r="I971" s="4">
        <v>-83</v>
      </c>
      <c r="J971" t="s">
        <v>60</v>
      </c>
      <c r="K971" t="s">
        <v>4</v>
      </c>
      <c r="L971" s="4">
        <v>-6967.85</v>
      </c>
      <c r="M971" s="4">
        <v>-83</v>
      </c>
      <c r="N971" s="13" t="s">
        <v>6152</v>
      </c>
      <c r="O971" s="14" t="s">
        <v>5661</v>
      </c>
      <c r="P971" t="s">
        <v>2404</v>
      </c>
      <c r="Q971" t="s">
        <v>2405</v>
      </c>
      <c r="R971" t="s">
        <v>3767</v>
      </c>
      <c r="S971" t="s">
        <v>0</v>
      </c>
      <c r="T971" t="s">
        <v>9</v>
      </c>
      <c r="U971" t="s">
        <v>2406</v>
      </c>
      <c r="V971" t="s">
        <v>0</v>
      </c>
      <c r="W971" t="s">
        <v>0</v>
      </c>
      <c r="X971" t="s">
        <v>0</v>
      </c>
      <c r="Y971" t="s">
        <v>436</v>
      </c>
      <c r="Z971" t="s">
        <v>0</v>
      </c>
      <c r="AA971" s="3"/>
      <c r="AB971" t="s">
        <v>0</v>
      </c>
      <c r="AC971" t="s">
        <v>0</v>
      </c>
      <c r="AD971" t="s">
        <v>0</v>
      </c>
      <c r="AE971" s="4">
        <v>0</v>
      </c>
    </row>
    <row r="972" spans="1:31" x14ac:dyDescent="0.2">
      <c r="A972" s="2" t="s">
        <v>0</v>
      </c>
      <c r="B972" t="s">
        <v>3765</v>
      </c>
      <c r="C972" t="s">
        <v>2412</v>
      </c>
      <c r="D972" s="3">
        <v>44197</v>
      </c>
      <c r="E972" s="3">
        <v>44196</v>
      </c>
      <c r="F972" s="3">
        <v>44222</v>
      </c>
      <c r="G972" t="s">
        <v>50</v>
      </c>
      <c r="H972" t="s">
        <v>51</v>
      </c>
      <c r="I972" s="4">
        <v>-201</v>
      </c>
      <c r="J972" t="s">
        <v>60</v>
      </c>
      <c r="K972" t="s">
        <v>4</v>
      </c>
      <c r="L972" s="4">
        <v>-16873.95</v>
      </c>
      <c r="M972" s="4">
        <v>-201</v>
      </c>
      <c r="N972" s="13" t="s">
        <v>6153</v>
      </c>
      <c r="O972" s="14" t="s">
        <v>5661</v>
      </c>
      <c r="P972" t="s">
        <v>2404</v>
      </c>
      <c r="Q972" t="s">
        <v>2405</v>
      </c>
      <c r="R972" t="s">
        <v>3772</v>
      </c>
      <c r="S972" t="s">
        <v>0</v>
      </c>
      <c r="T972" t="s">
        <v>9</v>
      </c>
      <c r="U972" t="s">
        <v>2406</v>
      </c>
      <c r="V972" t="s">
        <v>0</v>
      </c>
      <c r="W972" t="s">
        <v>0</v>
      </c>
      <c r="X972" t="s">
        <v>0</v>
      </c>
      <c r="Y972" t="s">
        <v>436</v>
      </c>
      <c r="Z972" t="s">
        <v>0</v>
      </c>
      <c r="AA972" s="3"/>
      <c r="AB972" t="s">
        <v>0</v>
      </c>
      <c r="AC972" t="s">
        <v>0</v>
      </c>
      <c r="AD972" t="s">
        <v>0</v>
      </c>
      <c r="AE972" s="4">
        <v>0</v>
      </c>
    </row>
    <row r="973" spans="1:31" x14ac:dyDescent="0.2">
      <c r="A973" s="2" t="s">
        <v>0</v>
      </c>
      <c r="B973" t="s">
        <v>3765</v>
      </c>
      <c r="C973" t="s">
        <v>2412</v>
      </c>
      <c r="D973" s="3">
        <v>44197</v>
      </c>
      <c r="E973" s="3">
        <v>44196</v>
      </c>
      <c r="F973" s="3">
        <v>44222</v>
      </c>
      <c r="G973" t="s">
        <v>50</v>
      </c>
      <c r="H973" t="s">
        <v>51</v>
      </c>
      <c r="I973" s="4">
        <v>-944</v>
      </c>
      <c r="J973" t="s">
        <v>60</v>
      </c>
      <c r="K973" t="s">
        <v>4</v>
      </c>
      <c r="L973" s="4">
        <v>-79248.800000000003</v>
      </c>
      <c r="M973" s="4">
        <v>-944</v>
      </c>
      <c r="N973" s="13" t="s">
        <v>6154</v>
      </c>
      <c r="O973" s="14" t="s">
        <v>5661</v>
      </c>
      <c r="P973" t="s">
        <v>2404</v>
      </c>
      <c r="Q973" t="s">
        <v>2405</v>
      </c>
      <c r="R973" t="s">
        <v>3772</v>
      </c>
      <c r="S973" t="s">
        <v>0</v>
      </c>
      <c r="T973" t="s">
        <v>9</v>
      </c>
      <c r="U973" t="s">
        <v>2406</v>
      </c>
      <c r="V973" t="s">
        <v>0</v>
      </c>
      <c r="W973" t="s">
        <v>0</v>
      </c>
      <c r="X973" t="s">
        <v>0</v>
      </c>
      <c r="Y973" t="s">
        <v>436</v>
      </c>
      <c r="Z973" t="s">
        <v>0</v>
      </c>
      <c r="AA973" s="3"/>
      <c r="AB973" t="s">
        <v>0</v>
      </c>
      <c r="AC973" t="s">
        <v>0</v>
      </c>
      <c r="AD973" t="s">
        <v>0</v>
      </c>
      <c r="AE973" s="4">
        <v>0</v>
      </c>
    </row>
    <row r="974" spans="1:31" x14ac:dyDescent="0.2">
      <c r="A974" s="2" t="s">
        <v>0</v>
      </c>
      <c r="B974" t="s">
        <v>3765</v>
      </c>
      <c r="C974" t="s">
        <v>2412</v>
      </c>
      <c r="D974" s="3">
        <v>44197</v>
      </c>
      <c r="E974" s="3">
        <v>44196</v>
      </c>
      <c r="F974" s="3">
        <v>44222</v>
      </c>
      <c r="G974" t="s">
        <v>50</v>
      </c>
      <c r="H974" t="s">
        <v>51</v>
      </c>
      <c r="I974" s="4">
        <v>-298</v>
      </c>
      <c r="J974" t="s">
        <v>60</v>
      </c>
      <c r="K974" t="s">
        <v>4</v>
      </c>
      <c r="L974" s="4">
        <v>-25017.1</v>
      </c>
      <c r="M974" s="4">
        <v>-298</v>
      </c>
      <c r="N974" s="13" t="s">
        <v>6155</v>
      </c>
      <c r="O974" s="14" t="s">
        <v>5661</v>
      </c>
      <c r="P974" t="s">
        <v>2404</v>
      </c>
      <c r="Q974" t="s">
        <v>2405</v>
      </c>
      <c r="R974" t="s">
        <v>3772</v>
      </c>
      <c r="S974" t="s">
        <v>0</v>
      </c>
      <c r="T974" t="s">
        <v>9</v>
      </c>
      <c r="U974" t="s">
        <v>2406</v>
      </c>
      <c r="V974" t="s">
        <v>0</v>
      </c>
      <c r="W974" t="s">
        <v>0</v>
      </c>
      <c r="X974" t="s">
        <v>0</v>
      </c>
      <c r="Y974" t="s">
        <v>436</v>
      </c>
      <c r="Z974" t="s">
        <v>0</v>
      </c>
      <c r="AA974" s="3"/>
      <c r="AB974" t="s">
        <v>0</v>
      </c>
      <c r="AC974" t="s">
        <v>0</v>
      </c>
      <c r="AD974" t="s">
        <v>0</v>
      </c>
      <c r="AE974" s="4">
        <v>0</v>
      </c>
    </row>
    <row r="975" spans="1:31" x14ac:dyDescent="0.2">
      <c r="A975" s="2" t="s">
        <v>0</v>
      </c>
      <c r="B975" t="s">
        <v>3765</v>
      </c>
      <c r="C975" t="s">
        <v>2412</v>
      </c>
      <c r="D975" s="3">
        <v>44197</v>
      </c>
      <c r="E975" s="3">
        <v>44196</v>
      </c>
      <c r="F975" s="3">
        <v>44222</v>
      </c>
      <c r="G975" t="s">
        <v>50</v>
      </c>
      <c r="H975" t="s">
        <v>51</v>
      </c>
      <c r="I975" s="4">
        <v>-1387</v>
      </c>
      <c r="J975" t="s">
        <v>60</v>
      </c>
      <c r="K975" t="s">
        <v>4</v>
      </c>
      <c r="L975" s="4">
        <v>-116438.65</v>
      </c>
      <c r="M975" s="4">
        <v>-1387</v>
      </c>
      <c r="N975" s="13" t="s">
        <v>6156</v>
      </c>
      <c r="O975" s="14" t="s">
        <v>5661</v>
      </c>
      <c r="P975" t="s">
        <v>2404</v>
      </c>
      <c r="Q975" t="s">
        <v>2405</v>
      </c>
      <c r="R975" t="s">
        <v>3772</v>
      </c>
      <c r="S975" t="s">
        <v>0</v>
      </c>
      <c r="T975" t="s">
        <v>9</v>
      </c>
      <c r="U975" t="s">
        <v>2406</v>
      </c>
      <c r="V975" t="s">
        <v>0</v>
      </c>
      <c r="W975" t="s">
        <v>0</v>
      </c>
      <c r="X975" t="s">
        <v>0</v>
      </c>
      <c r="Y975" t="s">
        <v>436</v>
      </c>
      <c r="Z975" t="s">
        <v>0</v>
      </c>
      <c r="AA975" s="3"/>
      <c r="AB975" t="s">
        <v>0</v>
      </c>
      <c r="AC975" t="s">
        <v>0</v>
      </c>
      <c r="AD975" t="s">
        <v>0</v>
      </c>
      <c r="AE975" s="4">
        <v>0</v>
      </c>
    </row>
    <row r="976" spans="1:31" x14ac:dyDescent="0.2">
      <c r="A976" s="2" t="s">
        <v>0</v>
      </c>
      <c r="B976" t="s">
        <v>3765</v>
      </c>
      <c r="C976" t="s">
        <v>2412</v>
      </c>
      <c r="D976" s="3">
        <v>44197</v>
      </c>
      <c r="E976" s="3">
        <v>44196</v>
      </c>
      <c r="F976" s="3">
        <v>44222</v>
      </c>
      <c r="G976" t="s">
        <v>50</v>
      </c>
      <c r="H976" t="s">
        <v>51</v>
      </c>
      <c r="I976" s="4">
        <v>-259</v>
      </c>
      <c r="J976" t="s">
        <v>60</v>
      </c>
      <c r="K976" t="s">
        <v>4</v>
      </c>
      <c r="L976" s="4">
        <v>-21743.05</v>
      </c>
      <c r="M976" s="4">
        <v>-259</v>
      </c>
      <c r="N976" s="13" t="s">
        <v>6157</v>
      </c>
      <c r="O976" s="14" t="s">
        <v>5661</v>
      </c>
      <c r="P976" t="s">
        <v>2404</v>
      </c>
      <c r="Q976" t="s">
        <v>2405</v>
      </c>
      <c r="R976" t="s">
        <v>3772</v>
      </c>
      <c r="S976" t="s">
        <v>0</v>
      </c>
      <c r="T976" t="s">
        <v>9</v>
      </c>
      <c r="U976" t="s">
        <v>2406</v>
      </c>
      <c r="V976" t="s">
        <v>0</v>
      </c>
      <c r="W976" t="s">
        <v>0</v>
      </c>
      <c r="X976" t="s">
        <v>0</v>
      </c>
      <c r="Y976" t="s">
        <v>436</v>
      </c>
      <c r="Z976" t="s">
        <v>0</v>
      </c>
      <c r="AA976" s="3"/>
      <c r="AB976" t="s">
        <v>0</v>
      </c>
      <c r="AC976" t="s">
        <v>0</v>
      </c>
      <c r="AD976" t="s">
        <v>0</v>
      </c>
      <c r="AE976" s="4">
        <v>0</v>
      </c>
    </row>
    <row r="977" spans="1:31" x14ac:dyDescent="0.2">
      <c r="A977" s="2" t="s">
        <v>0</v>
      </c>
      <c r="B977" t="s">
        <v>3765</v>
      </c>
      <c r="C977" t="s">
        <v>2412</v>
      </c>
      <c r="D977" s="3">
        <v>44197</v>
      </c>
      <c r="E977" s="3">
        <v>44196</v>
      </c>
      <c r="F977" s="3">
        <v>44222</v>
      </c>
      <c r="G977" t="s">
        <v>50</v>
      </c>
      <c r="H977" t="s">
        <v>51</v>
      </c>
      <c r="I977" s="4">
        <v>-2917</v>
      </c>
      <c r="J977" t="s">
        <v>60</v>
      </c>
      <c r="K977" t="s">
        <v>4</v>
      </c>
      <c r="L977" s="4">
        <v>-244882.15</v>
      </c>
      <c r="M977" s="4">
        <v>-2917</v>
      </c>
      <c r="N977" s="13" t="s">
        <v>6158</v>
      </c>
      <c r="O977" s="14" t="s">
        <v>5661</v>
      </c>
      <c r="P977" t="s">
        <v>2404</v>
      </c>
      <c r="Q977" t="s">
        <v>2405</v>
      </c>
      <c r="R977" t="s">
        <v>3774</v>
      </c>
      <c r="S977" t="s">
        <v>0</v>
      </c>
      <c r="T977" t="s">
        <v>9</v>
      </c>
      <c r="U977" t="s">
        <v>2406</v>
      </c>
      <c r="V977" t="s">
        <v>0</v>
      </c>
      <c r="W977" t="s">
        <v>0</v>
      </c>
      <c r="X977" t="s">
        <v>0</v>
      </c>
      <c r="Y977" t="s">
        <v>436</v>
      </c>
      <c r="Z977" t="s">
        <v>0</v>
      </c>
      <c r="AA977" s="3"/>
      <c r="AB977" t="s">
        <v>0</v>
      </c>
      <c r="AC977" t="s">
        <v>0</v>
      </c>
      <c r="AD977" t="s">
        <v>0</v>
      </c>
      <c r="AE977" s="4">
        <v>0</v>
      </c>
    </row>
    <row r="978" spans="1:31" x14ac:dyDescent="0.2">
      <c r="A978" s="2" t="s">
        <v>0</v>
      </c>
      <c r="B978" t="s">
        <v>3765</v>
      </c>
      <c r="C978" t="s">
        <v>2412</v>
      </c>
      <c r="D978" s="3">
        <v>44197</v>
      </c>
      <c r="E978" s="3">
        <v>44196</v>
      </c>
      <c r="F978" s="3">
        <v>44222</v>
      </c>
      <c r="G978" t="s">
        <v>50</v>
      </c>
      <c r="H978" t="s">
        <v>51</v>
      </c>
      <c r="I978" s="4">
        <v>-734</v>
      </c>
      <c r="J978" t="s">
        <v>60</v>
      </c>
      <c r="K978" t="s">
        <v>4</v>
      </c>
      <c r="L978" s="4">
        <v>-61619.3</v>
      </c>
      <c r="M978" s="4">
        <v>-734</v>
      </c>
      <c r="N978" s="13" t="s">
        <v>6159</v>
      </c>
      <c r="O978" s="14" t="s">
        <v>5661</v>
      </c>
      <c r="P978" t="s">
        <v>2404</v>
      </c>
      <c r="Q978" t="s">
        <v>2405</v>
      </c>
      <c r="R978" t="s">
        <v>3774</v>
      </c>
      <c r="S978" t="s">
        <v>0</v>
      </c>
      <c r="T978" t="s">
        <v>9</v>
      </c>
      <c r="U978" t="s">
        <v>2406</v>
      </c>
      <c r="V978" t="s">
        <v>0</v>
      </c>
      <c r="W978" t="s">
        <v>0</v>
      </c>
      <c r="X978" t="s">
        <v>0</v>
      </c>
      <c r="Y978" t="s">
        <v>436</v>
      </c>
      <c r="Z978" t="s">
        <v>0</v>
      </c>
      <c r="AA978" s="3"/>
      <c r="AB978" t="s">
        <v>0</v>
      </c>
      <c r="AC978" t="s">
        <v>0</v>
      </c>
      <c r="AD978" t="s">
        <v>0</v>
      </c>
      <c r="AE978" s="4">
        <v>0</v>
      </c>
    </row>
    <row r="979" spans="1:31" x14ac:dyDescent="0.2">
      <c r="A979" s="2" t="s">
        <v>0</v>
      </c>
      <c r="B979" t="s">
        <v>3765</v>
      </c>
      <c r="C979" t="s">
        <v>2412</v>
      </c>
      <c r="D979" s="3">
        <v>44197</v>
      </c>
      <c r="E979" s="3">
        <v>44196</v>
      </c>
      <c r="F979" s="3">
        <v>44222</v>
      </c>
      <c r="G979" t="s">
        <v>50</v>
      </c>
      <c r="H979" t="s">
        <v>51</v>
      </c>
      <c r="I979" s="4">
        <v>-130</v>
      </c>
      <c r="J979" t="s">
        <v>60</v>
      </c>
      <c r="K979" t="s">
        <v>4</v>
      </c>
      <c r="L979" s="4">
        <v>-10913.5</v>
      </c>
      <c r="M979" s="4">
        <v>-130</v>
      </c>
      <c r="N979" s="13" t="s">
        <v>6160</v>
      </c>
      <c r="O979" s="14" t="s">
        <v>5661</v>
      </c>
      <c r="P979" t="s">
        <v>2404</v>
      </c>
      <c r="Q979" t="s">
        <v>2405</v>
      </c>
      <c r="R979" t="s">
        <v>3774</v>
      </c>
      <c r="S979" t="s">
        <v>0</v>
      </c>
      <c r="T979" t="s">
        <v>9</v>
      </c>
      <c r="U979" t="s">
        <v>2406</v>
      </c>
      <c r="V979" t="s">
        <v>0</v>
      </c>
      <c r="W979" t="s">
        <v>0</v>
      </c>
      <c r="X979" t="s">
        <v>0</v>
      </c>
      <c r="Y979" t="s">
        <v>436</v>
      </c>
      <c r="Z979" t="s">
        <v>0</v>
      </c>
      <c r="AA979" s="3"/>
      <c r="AB979" t="s">
        <v>0</v>
      </c>
      <c r="AC979" t="s">
        <v>0</v>
      </c>
      <c r="AD979" t="s">
        <v>0</v>
      </c>
      <c r="AE979" s="4">
        <v>0</v>
      </c>
    </row>
    <row r="980" spans="1:31" x14ac:dyDescent="0.2">
      <c r="A980" s="2" t="s">
        <v>0</v>
      </c>
      <c r="B980" t="s">
        <v>3765</v>
      </c>
      <c r="C980" t="s">
        <v>2412</v>
      </c>
      <c r="D980" s="3">
        <v>44197</v>
      </c>
      <c r="E980" s="3">
        <v>44196</v>
      </c>
      <c r="F980" s="3">
        <v>44222</v>
      </c>
      <c r="G980" t="s">
        <v>50</v>
      </c>
      <c r="H980" t="s">
        <v>51</v>
      </c>
      <c r="I980" s="4">
        <v>-991</v>
      </c>
      <c r="J980" t="s">
        <v>60</v>
      </c>
      <c r="K980" t="s">
        <v>4</v>
      </c>
      <c r="L980" s="4">
        <v>-83194.45</v>
      </c>
      <c r="M980" s="4">
        <v>-991</v>
      </c>
      <c r="N980" s="13" t="s">
        <v>6161</v>
      </c>
      <c r="O980" s="14" t="s">
        <v>5661</v>
      </c>
      <c r="P980" t="s">
        <v>2404</v>
      </c>
      <c r="Q980" t="s">
        <v>2405</v>
      </c>
      <c r="R980" t="s">
        <v>3774</v>
      </c>
      <c r="S980" t="s">
        <v>0</v>
      </c>
      <c r="T980" t="s">
        <v>9</v>
      </c>
      <c r="U980" t="s">
        <v>2406</v>
      </c>
      <c r="V980" t="s">
        <v>0</v>
      </c>
      <c r="W980" t="s">
        <v>0</v>
      </c>
      <c r="X980" t="s">
        <v>0</v>
      </c>
      <c r="Y980" t="s">
        <v>436</v>
      </c>
      <c r="Z980" t="s">
        <v>0</v>
      </c>
      <c r="AA980" s="3"/>
      <c r="AB980" t="s">
        <v>0</v>
      </c>
      <c r="AC980" t="s">
        <v>0</v>
      </c>
      <c r="AD980" t="s">
        <v>0</v>
      </c>
      <c r="AE980" s="4">
        <v>0</v>
      </c>
    </row>
    <row r="981" spans="1:31" x14ac:dyDescent="0.2">
      <c r="A981" s="2" t="s">
        <v>0</v>
      </c>
      <c r="B981" t="s">
        <v>3765</v>
      </c>
      <c r="C981" t="s">
        <v>2412</v>
      </c>
      <c r="D981" s="3">
        <v>44197</v>
      </c>
      <c r="E981" s="3">
        <v>44196</v>
      </c>
      <c r="F981" s="3">
        <v>44222</v>
      </c>
      <c r="G981" t="s">
        <v>50</v>
      </c>
      <c r="H981" t="s">
        <v>51</v>
      </c>
      <c r="I981" s="4">
        <v>-688</v>
      </c>
      <c r="J981" t="s">
        <v>60</v>
      </c>
      <c r="K981" t="s">
        <v>4</v>
      </c>
      <c r="L981" s="4">
        <v>-57757.599999999999</v>
      </c>
      <c r="M981" s="4">
        <v>-688</v>
      </c>
      <c r="N981" s="13" t="s">
        <v>6162</v>
      </c>
      <c r="O981" s="14" t="s">
        <v>5661</v>
      </c>
      <c r="P981" t="s">
        <v>2404</v>
      </c>
      <c r="Q981" t="s">
        <v>2405</v>
      </c>
      <c r="R981" t="s">
        <v>3774</v>
      </c>
      <c r="S981" t="s">
        <v>0</v>
      </c>
      <c r="T981" t="s">
        <v>9</v>
      </c>
      <c r="U981" t="s">
        <v>2406</v>
      </c>
      <c r="V981" t="s">
        <v>0</v>
      </c>
      <c r="W981" t="s">
        <v>0</v>
      </c>
      <c r="X981" t="s">
        <v>0</v>
      </c>
      <c r="Y981" t="s">
        <v>436</v>
      </c>
      <c r="Z981" t="s">
        <v>0</v>
      </c>
      <c r="AA981" s="3"/>
      <c r="AB981" t="s">
        <v>0</v>
      </c>
      <c r="AC981" t="s">
        <v>0</v>
      </c>
      <c r="AD981" t="s">
        <v>0</v>
      </c>
      <c r="AE981" s="4">
        <v>0</v>
      </c>
    </row>
    <row r="982" spans="1:31" x14ac:dyDescent="0.2">
      <c r="A982" s="2" t="s">
        <v>0</v>
      </c>
      <c r="B982" t="s">
        <v>3765</v>
      </c>
      <c r="C982" t="s">
        <v>2412</v>
      </c>
      <c r="D982" s="3">
        <v>44197</v>
      </c>
      <c r="E982" s="3">
        <v>44196</v>
      </c>
      <c r="F982" s="3">
        <v>44222</v>
      </c>
      <c r="G982" t="s">
        <v>50</v>
      </c>
      <c r="H982" t="s">
        <v>51</v>
      </c>
      <c r="I982" s="4">
        <v>-3509</v>
      </c>
      <c r="J982" t="s">
        <v>60</v>
      </c>
      <c r="K982" t="s">
        <v>4</v>
      </c>
      <c r="L982" s="4">
        <v>-294580.55</v>
      </c>
      <c r="M982" s="4">
        <v>-3509</v>
      </c>
      <c r="N982" s="13" t="s">
        <v>6163</v>
      </c>
      <c r="O982" s="14" t="s">
        <v>5661</v>
      </c>
      <c r="P982" t="s">
        <v>2404</v>
      </c>
      <c r="Q982" t="s">
        <v>2405</v>
      </c>
      <c r="R982" t="s">
        <v>3777</v>
      </c>
      <c r="S982" t="s">
        <v>0</v>
      </c>
      <c r="T982" t="s">
        <v>9</v>
      </c>
      <c r="U982" t="s">
        <v>2406</v>
      </c>
      <c r="V982" t="s">
        <v>0</v>
      </c>
      <c r="W982" t="s">
        <v>0</v>
      </c>
      <c r="X982" t="s">
        <v>0</v>
      </c>
      <c r="Y982" t="s">
        <v>436</v>
      </c>
      <c r="Z982" t="s">
        <v>0</v>
      </c>
      <c r="AA982" s="3"/>
      <c r="AB982" t="s">
        <v>0</v>
      </c>
      <c r="AC982" t="s">
        <v>0</v>
      </c>
      <c r="AD982" t="s">
        <v>0</v>
      </c>
      <c r="AE982" s="4">
        <v>0</v>
      </c>
    </row>
    <row r="983" spans="1:31" x14ac:dyDescent="0.2">
      <c r="A983" s="2" t="s">
        <v>0</v>
      </c>
      <c r="B983" t="s">
        <v>3765</v>
      </c>
      <c r="C983" t="s">
        <v>2412</v>
      </c>
      <c r="D983" s="3">
        <v>44197</v>
      </c>
      <c r="E983" s="3">
        <v>44196</v>
      </c>
      <c r="F983" s="3">
        <v>44222</v>
      </c>
      <c r="G983" t="s">
        <v>50</v>
      </c>
      <c r="H983" t="s">
        <v>51</v>
      </c>
      <c r="I983" s="4">
        <v>-1152</v>
      </c>
      <c r="J983" t="s">
        <v>60</v>
      </c>
      <c r="K983" t="s">
        <v>4</v>
      </c>
      <c r="L983" s="4">
        <v>-96710.399999999994</v>
      </c>
      <c r="M983" s="4">
        <v>-1152</v>
      </c>
      <c r="N983" s="13" t="s">
        <v>6164</v>
      </c>
      <c r="O983" s="14" t="s">
        <v>5661</v>
      </c>
      <c r="P983" t="s">
        <v>2404</v>
      </c>
      <c r="Q983" t="s">
        <v>2405</v>
      </c>
      <c r="R983" t="s">
        <v>3777</v>
      </c>
      <c r="S983" t="s">
        <v>0</v>
      </c>
      <c r="T983" t="s">
        <v>9</v>
      </c>
      <c r="U983" t="s">
        <v>2406</v>
      </c>
      <c r="V983" t="s">
        <v>0</v>
      </c>
      <c r="W983" t="s">
        <v>0</v>
      </c>
      <c r="X983" t="s">
        <v>0</v>
      </c>
      <c r="Y983" t="s">
        <v>436</v>
      </c>
      <c r="Z983" t="s">
        <v>0</v>
      </c>
      <c r="AA983" s="3"/>
      <c r="AB983" t="s">
        <v>0</v>
      </c>
      <c r="AC983" t="s">
        <v>0</v>
      </c>
      <c r="AD983" t="s">
        <v>0</v>
      </c>
      <c r="AE983" s="4">
        <v>0</v>
      </c>
    </row>
    <row r="984" spans="1:31" x14ac:dyDescent="0.2">
      <c r="A984" s="2" t="s">
        <v>0</v>
      </c>
      <c r="B984" t="s">
        <v>3765</v>
      </c>
      <c r="C984" t="s">
        <v>2412</v>
      </c>
      <c r="D984" s="3">
        <v>44197</v>
      </c>
      <c r="E984" s="3">
        <v>44196</v>
      </c>
      <c r="F984" s="3">
        <v>44222</v>
      </c>
      <c r="G984" t="s">
        <v>50</v>
      </c>
      <c r="H984" t="s">
        <v>51</v>
      </c>
      <c r="I984" s="4">
        <v>-1480</v>
      </c>
      <c r="J984" t="s">
        <v>60</v>
      </c>
      <c r="K984" t="s">
        <v>4</v>
      </c>
      <c r="L984" s="4">
        <v>-124246</v>
      </c>
      <c r="M984" s="4">
        <v>-1480</v>
      </c>
      <c r="N984" s="13" t="s">
        <v>6165</v>
      </c>
      <c r="O984" s="14" t="s">
        <v>5661</v>
      </c>
      <c r="P984" t="s">
        <v>2404</v>
      </c>
      <c r="Q984" t="s">
        <v>2405</v>
      </c>
      <c r="R984" t="s">
        <v>3777</v>
      </c>
      <c r="S984" t="s">
        <v>0</v>
      </c>
      <c r="T984" t="s">
        <v>9</v>
      </c>
      <c r="U984" t="s">
        <v>2406</v>
      </c>
      <c r="V984" t="s">
        <v>0</v>
      </c>
      <c r="W984" t="s">
        <v>0</v>
      </c>
      <c r="X984" t="s">
        <v>0</v>
      </c>
      <c r="Y984" t="s">
        <v>436</v>
      </c>
      <c r="Z984" t="s">
        <v>0</v>
      </c>
      <c r="AA984" s="3"/>
      <c r="AB984" t="s">
        <v>0</v>
      </c>
      <c r="AC984" t="s">
        <v>0</v>
      </c>
      <c r="AD984" t="s">
        <v>0</v>
      </c>
      <c r="AE984" s="4">
        <v>0</v>
      </c>
    </row>
    <row r="985" spans="1:31" x14ac:dyDescent="0.2">
      <c r="A985" s="2" t="s">
        <v>0</v>
      </c>
      <c r="B985" t="s">
        <v>3765</v>
      </c>
      <c r="C985" t="s">
        <v>2412</v>
      </c>
      <c r="D985" s="3">
        <v>44197</v>
      </c>
      <c r="E985" s="3">
        <v>44196</v>
      </c>
      <c r="F985" s="3">
        <v>44222</v>
      </c>
      <c r="G985" t="s">
        <v>50</v>
      </c>
      <c r="H985" t="s">
        <v>51</v>
      </c>
      <c r="I985" s="4">
        <v>-1099</v>
      </c>
      <c r="J985" t="s">
        <v>60</v>
      </c>
      <c r="K985" t="s">
        <v>4</v>
      </c>
      <c r="L985" s="4">
        <v>-92261.05</v>
      </c>
      <c r="M985" s="4">
        <v>-1099</v>
      </c>
      <c r="N985" s="13" t="s">
        <v>6166</v>
      </c>
      <c r="O985" s="14" t="s">
        <v>5661</v>
      </c>
      <c r="P985" t="s">
        <v>2404</v>
      </c>
      <c r="Q985" t="s">
        <v>2405</v>
      </c>
      <c r="R985" t="s">
        <v>3777</v>
      </c>
      <c r="S985" t="s">
        <v>0</v>
      </c>
      <c r="T985" t="s">
        <v>9</v>
      </c>
      <c r="U985" t="s">
        <v>2406</v>
      </c>
      <c r="V985" t="s">
        <v>0</v>
      </c>
      <c r="W985" t="s">
        <v>0</v>
      </c>
      <c r="X985" t="s">
        <v>0</v>
      </c>
      <c r="Y985" t="s">
        <v>436</v>
      </c>
      <c r="Z985" t="s">
        <v>0</v>
      </c>
      <c r="AA985" s="3"/>
      <c r="AB985" t="s">
        <v>0</v>
      </c>
      <c r="AC985" t="s">
        <v>0</v>
      </c>
      <c r="AD985" t="s">
        <v>0</v>
      </c>
      <c r="AE985" s="4">
        <v>0</v>
      </c>
    </row>
    <row r="986" spans="1:31" x14ac:dyDescent="0.2">
      <c r="A986" s="2" t="s">
        <v>0</v>
      </c>
      <c r="B986" t="s">
        <v>3765</v>
      </c>
      <c r="C986" t="s">
        <v>2412</v>
      </c>
      <c r="D986" s="3">
        <v>44197</v>
      </c>
      <c r="E986" s="3">
        <v>44196</v>
      </c>
      <c r="F986" s="3">
        <v>44222</v>
      </c>
      <c r="G986" t="s">
        <v>50</v>
      </c>
      <c r="H986" t="s">
        <v>51</v>
      </c>
      <c r="I986" s="4">
        <v>-599</v>
      </c>
      <c r="J986" t="s">
        <v>60</v>
      </c>
      <c r="K986" t="s">
        <v>4</v>
      </c>
      <c r="L986" s="4">
        <v>-50286.05</v>
      </c>
      <c r="M986" s="4">
        <v>-599</v>
      </c>
      <c r="N986" s="13" t="s">
        <v>6167</v>
      </c>
      <c r="O986" s="14" t="s">
        <v>5661</v>
      </c>
      <c r="P986" t="s">
        <v>2404</v>
      </c>
      <c r="Q986" t="s">
        <v>2405</v>
      </c>
      <c r="R986" t="s">
        <v>3779</v>
      </c>
      <c r="S986" t="s">
        <v>0</v>
      </c>
      <c r="T986" t="s">
        <v>9</v>
      </c>
      <c r="U986" t="s">
        <v>2406</v>
      </c>
      <c r="V986" t="s">
        <v>0</v>
      </c>
      <c r="W986" t="s">
        <v>0</v>
      </c>
      <c r="X986" t="s">
        <v>0</v>
      </c>
      <c r="Y986" t="s">
        <v>436</v>
      </c>
      <c r="Z986" t="s">
        <v>0</v>
      </c>
      <c r="AA986" s="3"/>
      <c r="AB986" t="s">
        <v>0</v>
      </c>
      <c r="AC986" t="s">
        <v>0</v>
      </c>
      <c r="AD986" t="s">
        <v>0</v>
      </c>
      <c r="AE986" s="4">
        <v>0</v>
      </c>
    </row>
    <row r="987" spans="1:31" x14ac:dyDescent="0.2">
      <c r="A987" s="2" t="s">
        <v>0</v>
      </c>
      <c r="B987" t="s">
        <v>3765</v>
      </c>
      <c r="C987" t="s">
        <v>2412</v>
      </c>
      <c r="D987" s="3">
        <v>44197</v>
      </c>
      <c r="E987" s="3">
        <v>44196</v>
      </c>
      <c r="F987" s="3">
        <v>44222</v>
      </c>
      <c r="G987" t="s">
        <v>50</v>
      </c>
      <c r="H987" t="s">
        <v>51</v>
      </c>
      <c r="I987" s="4">
        <v>-2958</v>
      </c>
      <c r="J987" t="s">
        <v>60</v>
      </c>
      <c r="K987" t="s">
        <v>4</v>
      </c>
      <c r="L987" s="4">
        <v>-248324.1</v>
      </c>
      <c r="M987" s="4">
        <v>-2958</v>
      </c>
      <c r="N987" s="13" t="s">
        <v>6168</v>
      </c>
      <c r="O987" s="14" t="s">
        <v>5661</v>
      </c>
      <c r="P987" t="s">
        <v>2404</v>
      </c>
      <c r="Q987" t="s">
        <v>2405</v>
      </c>
      <c r="R987" t="s">
        <v>3779</v>
      </c>
      <c r="S987" t="s">
        <v>0</v>
      </c>
      <c r="T987" t="s">
        <v>9</v>
      </c>
      <c r="U987" t="s">
        <v>2406</v>
      </c>
      <c r="V987" t="s">
        <v>0</v>
      </c>
      <c r="W987" t="s">
        <v>0</v>
      </c>
      <c r="X987" t="s">
        <v>0</v>
      </c>
      <c r="Y987" t="s">
        <v>436</v>
      </c>
      <c r="Z987" t="s">
        <v>0</v>
      </c>
      <c r="AA987" s="3"/>
      <c r="AB987" t="s">
        <v>0</v>
      </c>
      <c r="AC987" t="s">
        <v>0</v>
      </c>
      <c r="AD987" t="s">
        <v>0</v>
      </c>
      <c r="AE987" s="4">
        <v>0</v>
      </c>
    </row>
    <row r="988" spans="1:31" x14ac:dyDescent="0.2">
      <c r="A988" s="2" t="s">
        <v>0</v>
      </c>
      <c r="B988" t="s">
        <v>3765</v>
      </c>
      <c r="C988" t="s">
        <v>2412</v>
      </c>
      <c r="D988" s="3">
        <v>44197</v>
      </c>
      <c r="E988" s="3">
        <v>44196</v>
      </c>
      <c r="F988" s="3">
        <v>44222</v>
      </c>
      <c r="G988" t="s">
        <v>50</v>
      </c>
      <c r="H988" t="s">
        <v>51</v>
      </c>
      <c r="I988" s="4">
        <v>-984</v>
      </c>
      <c r="J988" t="s">
        <v>60</v>
      </c>
      <c r="K988" t="s">
        <v>4</v>
      </c>
      <c r="L988" s="4">
        <v>-82606.8</v>
      </c>
      <c r="M988" s="4">
        <v>-984</v>
      </c>
      <c r="N988" s="13" t="s">
        <v>6169</v>
      </c>
      <c r="O988" s="14" t="s">
        <v>5661</v>
      </c>
      <c r="P988" t="s">
        <v>2404</v>
      </c>
      <c r="Q988" t="s">
        <v>2405</v>
      </c>
      <c r="R988" t="s">
        <v>3779</v>
      </c>
      <c r="S988" t="s">
        <v>0</v>
      </c>
      <c r="T988" t="s">
        <v>9</v>
      </c>
      <c r="U988" t="s">
        <v>2406</v>
      </c>
      <c r="V988" t="s">
        <v>0</v>
      </c>
      <c r="W988" t="s">
        <v>0</v>
      </c>
      <c r="X988" t="s">
        <v>0</v>
      </c>
      <c r="Y988" t="s">
        <v>436</v>
      </c>
      <c r="Z988" t="s">
        <v>0</v>
      </c>
      <c r="AA988" s="3"/>
      <c r="AB988" t="s">
        <v>0</v>
      </c>
      <c r="AC988" t="s">
        <v>0</v>
      </c>
      <c r="AD988" t="s">
        <v>0</v>
      </c>
      <c r="AE988" s="4">
        <v>0</v>
      </c>
    </row>
    <row r="989" spans="1:31" x14ac:dyDescent="0.2">
      <c r="A989" s="2" t="s">
        <v>0</v>
      </c>
      <c r="B989" t="s">
        <v>3765</v>
      </c>
      <c r="C989" t="s">
        <v>2412</v>
      </c>
      <c r="D989" s="3">
        <v>44197</v>
      </c>
      <c r="E989" s="3">
        <v>44196</v>
      </c>
      <c r="F989" s="3">
        <v>44222</v>
      </c>
      <c r="G989" t="s">
        <v>50</v>
      </c>
      <c r="H989" t="s">
        <v>51</v>
      </c>
      <c r="I989" s="4">
        <v>-1086</v>
      </c>
      <c r="J989" t="s">
        <v>60</v>
      </c>
      <c r="K989" t="s">
        <v>4</v>
      </c>
      <c r="L989" s="4">
        <v>-91169.7</v>
      </c>
      <c r="M989" s="4">
        <v>-1086</v>
      </c>
      <c r="N989" s="13" t="s">
        <v>6170</v>
      </c>
      <c r="O989" s="14" t="s">
        <v>5661</v>
      </c>
      <c r="P989" t="s">
        <v>2404</v>
      </c>
      <c r="Q989" t="s">
        <v>2405</v>
      </c>
      <c r="R989" t="s">
        <v>3779</v>
      </c>
      <c r="S989" t="s">
        <v>0</v>
      </c>
      <c r="T989" t="s">
        <v>9</v>
      </c>
      <c r="U989" t="s">
        <v>2406</v>
      </c>
      <c r="V989" t="s">
        <v>0</v>
      </c>
      <c r="W989" t="s">
        <v>0</v>
      </c>
      <c r="X989" t="s">
        <v>0</v>
      </c>
      <c r="Y989" t="s">
        <v>436</v>
      </c>
      <c r="Z989" t="s">
        <v>0</v>
      </c>
      <c r="AA989" s="3"/>
      <c r="AB989" t="s">
        <v>0</v>
      </c>
      <c r="AC989" t="s">
        <v>0</v>
      </c>
      <c r="AD989" t="s">
        <v>0</v>
      </c>
      <c r="AE989" s="4">
        <v>0</v>
      </c>
    </row>
    <row r="990" spans="1:31" x14ac:dyDescent="0.2">
      <c r="A990" s="2" t="s">
        <v>0</v>
      </c>
      <c r="B990" t="s">
        <v>3765</v>
      </c>
      <c r="C990" t="s">
        <v>2412</v>
      </c>
      <c r="D990" s="3">
        <v>44197</v>
      </c>
      <c r="E990" s="3">
        <v>44196</v>
      </c>
      <c r="F990" s="3">
        <v>44222</v>
      </c>
      <c r="G990" t="s">
        <v>50</v>
      </c>
      <c r="H990" t="s">
        <v>51</v>
      </c>
      <c r="I990" s="4">
        <v>-933</v>
      </c>
      <c r="J990" t="s">
        <v>60</v>
      </c>
      <c r="K990" t="s">
        <v>4</v>
      </c>
      <c r="L990" s="4">
        <v>-78325.350000000006</v>
      </c>
      <c r="M990" s="4">
        <v>-933</v>
      </c>
      <c r="N990" s="13" t="s">
        <v>6171</v>
      </c>
      <c r="O990" s="14" t="s">
        <v>5661</v>
      </c>
      <c r="P990" t="s">
        <v>2404</v>
      </c>
      <c r="Q990" t="s">
        <v>2405</v>
      </c>
      <c r="R990" t="s">
        <v>3779</v>
      </c>
      <c r="S990" t="s">
        <v>0</v>
      </c>
      <c r="T990" t="s">
        <v>9</v>
      </c>
      <c r="U990" t="s">
        <v>2406</v>
      </c>
      <c r="V990" t="s">
        <v>0</v>
      </c>
      <c r="W990" t="s">
        <v>0</v>
      </c>
      <c r="X990" t="s">
        <v>0</v>
      </c>
      <c r="Y990" t="s">
        <v>436</v>
      </c>
      <c r="Z990" t="s">
        <v>0</v>
      </c>
      <c r="AA990" s="3"/>
      <c r="AB990" t="s">
        <v>0</v>
      </c>
      <c r="AC990" t="s">
        <v>0</v>
      </c>
      <c r="AD990" t="s">
        <v>0</v>
      </c>
      <c r="AE990" s="4">
        <v>0</v>
      </c>
    </row>
    <row r="991" spans="1:31" x14ac:dyDescent="0.2">
      <c r="A991" s="2" t="s">
        <v>0</v>
      </c>
      <c r="B991" t="s">
        <v>3765</v>
      </c>
      <c r="C991" t="s">
        <v>2412</v>
      </c>
      <c r="D991" s="3">
        <v>44197</v>
      </c>
      <c r="E991" s="3">
        <v>44196</v>
      </c>
      <c r="F991" s="3">
        <v>44222</v>
      </c>
      <c r="G991" t="s">
        <v>50</v>
      </c>
      <c r="H991" t="s">
        <v>51</v>
      </c>
      <c r="I991" s="4">
        <v>-571</v>
      </c>
      <c r="J991" t="s">
        <v>60</v>
      </c>
      <c r="K991" t="s">
        <v>4</v>
      </c>
      <c r="L991" s="4">
        <v>-47935.45</v>
      </c>
      <c r="M991" s="4">
        <v>-571</v>
      </c>
      <c r="N991" s="13" t="s">
        <v>6172</v>
      </c>
      <c r="O991" s="14" t="s">
        <v>5661</v>
      </c>
      <c r="P991" t="s">
        <v>2404</v>
      </c>
      <c r="Q991" t="s">
        <v>2405</v>
      </c>
      <c r="R991" t="s">
        <v>3780</v>
      </c>
      <c r="S991" t="s">
        <v>0</v>
      </c>
      <c r="T991" t="s">
        <v>9</v>
      </c>
      <c r="U991" t="s">
        <v>2406</v>
      </c>
      <c r="V991" t="s">
        <v>0</v>
      </c>
      <c r="W991" t="s">
        <v>0</v>
      </c>
      <c r="X991" t="s">
        <v>0</v>
      </c>
      <c r="Y991" t="s">
        <v>436</v>
      </c>
      <c r="Z991" t="s">
        <v>0</v>
      </c>
      <c r="AA991" s="3"/>
      <c r="AB991" t="s">
        <v>0</v>
      </c>
      <c r="AC991" t="s">
        <v>0</v>
      </c>
      <c r="AD991" t="s">
        <v>0</v>
      </c>
      <c r="AE991" s="4">
        <v>0</v>
      </c>
    </row>
    <row r="992" spans="1:31" x14ac:dyDescent="0.2">
      <c r="A992" s="2" t="s">
        <v>0</v>
      </c>
      <c r="B992" t="s">
        <v>3765</v>
      </c>
      <c r="C992" t="s">
        <v>2412</v>
      </c>
      <c r="D992" s="3">
        <v>44197</v>
      </c>
      <c r="E992" s="3">
        <v>44196</v>
      </c>
      <c r="F992" s="3">
        <v>44222</v>
      </c>
      <c r="G992" t="s">
        <v>50</v>
      </c>
      <c r="H992" t="s">
        <v>51</v>
      </c>
      <c r="I992" s="4">
        <v>-2756</v>
      </c>
      <c r="J992" t="s">
        <v>60</v>
      </c>
      <c r="K992" t="s">
        <v>4</v>
      </c>
      <c r="L992" s="4">
        <v>-231366.2</v>
      </c>
      <c r="M992" s="4">
        <v>-2756</v>
      </c>
      <c r="N992" s="13" t="s">
        <v>6173</v>
      </c>
      <c r="O992" s="14" t="s">
        <v>5661</v>
      </c>
      <c r="P992" t="s">
        <v>2404</v>
      </c>
      <c r="Q992" t="s">
        <v>2405</v>
      </c>
      <c r="R992" t="s">
        <v>3780</v>
      </c>
      <c r="S992" t="s">
        <v>0</v>
      </c>
      <c r="T992" t="s">
        <v>9</v>
      </c>
      <c r="U992" t="s">
        <v>2406</v>
      </c>
      <c r="V992" t="s">
        <v>0</v>
      </c>
      <c r="W992" t="s">
        <v>0</v>
      </c>
      <c r="X992" t="s">
        <v>0</v>
      </c>
      <c r="Y992" t="s">
        <v>436</v>
      </c>
      <c r="Z992" t="s">
        <v>0</v>
      </c>
      <c r="AA992" s="3"/>
      <c r="AB992" t="s">
        <v>0</v>
      </c>
      <c r="AC992" t="s">
        <v>0</v>
      </c>
      <c r="AD992" t="s">
        <v>0</v>
      </c>
      <c r="AE992" s="4">
        <v>0</v>
      </c>
    </row>
    <row r="993" spans="1:31" x14ac:dyDescent="0.2">
      <c r="A993" s="2" t="s">
        <v>0</v>
      </c>
      <c r="B993" t="s">
        <v>3765</v>
      </c>
      <c r="C993" t="s">
        <v>2412</v>
      </c>
      <c r="D993" s="3">
        <v>44197</v>
      </c>
      <c r="E993" s="3">
        <v>44196</v>
      </c>
      <c r="F993" s="3">
        <v>44222</v>
      </c>
      <c r="G993" t="s">
        <v>50</v>
      </c>
      <c r="H993" t="s">
        <v>51</v>
      </c>
      <c r="I993" s="4">
        <v>-777</v>
      </c>
      <c r="J993" t="s">
        <v>60</v>
      </c>
      <c r="K993" t="s">
        <v>4</v>
      </c>
      <c r="L993" s="4">
        <v>-65229.15</v>
      </c>
      <c r="M993" s="4">
        <v>-777</v>
      </c>
      <c r="N993" s="13" t="s">
        <v>6174</v>
      </c>
      <c r="O993" s="14" t="s">
        <v>5661</v>
      </c>
      <c r="P993" t="s">
        <v>2404</v>
      </c>
      <c r="Q993" t="s">
        <v>2405</v>
      </c>
      <c r="R993" t="s">
        <v>3780</v>
      </c>
      <c r="S993" t="s">
        <v>0</v>
      </c>
      <c r="T993" t="s">
        <v>9</v>
      </c>
      <c r="U993" t="s">
        <v>2406</v>
      </c>
      <c r="V993" t="s">
        <v>0</v>
      </c>
      <c r="W993" t="s">
        <v>0</v>
      </c>
      <c r="X993" t="s">
        <v>0</v>
      </c>
      <c r="Y993" t="s">
        <v>436</v>
      </c>
      <c r="Z993" t="s">
        <v>0</v>
      </c>
      <c r="AA993" s="3"/>
      <c r="AB993" t="s">
        <v>0</v>
      </c>
      <c r="AC993" t="s">
        <v>0</v>
      </c>
      <c r="AD993" t="s">
        <v>0</v>
      </c>
      <c r="AE993" s="4">
        <v>0</v>
      </c>
    </row>
    <row r="994" spans="1:31" x14ac:dyDescent="0.2">
      <c r="A994" s="2" t="s">
        <v>0</v>
      </c>
      <c r="B994" t="s">
        <v>3765</v>
      </c>
      <c r="C994" t="s">
        <v>2412</v>
      </c>
      <c r="D994" s="3">
        <v>44197</v>
      </c>
      <c r="E994" s="3">
        <v>44196</v>
      </c>
      <c r="F994" s="3">
        <v>44222</v>
      </c>
      <c r="G994" t="s">
        <v>50</v>
      </c>
      <c r="H994" t="s">
        <v>51</v>
      </c>
      <c r="I994" s="4">
        <v>-1313</v>
      </c>
      <c r="J994" t="s">
        <v>60</v>
      </c>
      <c r="K994" t="s">
        <v>4</v>
      </c>
      <c r="L994" s="4">
        <v>-110226.35</v>
      </c>
      <c r="M994" s="4">
        <v>-1313</v>
      </c>
      <c r="N994" s="13" t="s">
        <v>6175</v>
      </c>
      <c r="O994" s="14" t="s">
        <v>5661</v>
      </c>
      <c r="P994" t="s">
        <v>2404</v>
      </c>
      <c r="Q994" t="s">
        <v>2405</v>
      </c>
      <c r="R994" t="s">
        <v>3780</v>
      </c>
      <c r="S994" t="s">
        <v>0</v>
      </c>
      <c r="T994" t="s">
        <v>9</v>
      </c>
      <c r="U994" t="s">
        <v>2406</v>
      </c>
      <c r="V994" t="s">
        <v>0</v>
      </c>
      <c r="W994" t="s">
        <v>0</v>
      </c>
      <c r="X994" t="s">
        <v>0</v>
      </c>
      <c r="Y994" t="s">
        <v>436</v>
      </c>
      <c r="Z994" t="s">
        <v>0</v>
      </c>
      <c r="AA994" s="3"/>
      <c r="AB994" t="s">
        <v>0</v>
      </c>
      <c r="AC994" t="s">
        <v>0</v>
      </c>
      <c r="AD994" t="s">
        <v>0</v>
      </c>
      <c r="AE994" s="4">
        <v>0</v>
      </c>
    </row>
    <row r="995" spans="1:31" x14ac:dyDescent="0.2">
      <c r="A995" s="2" t="s">
        <v>0</v>
      </c>
      <c r="B995" t="s">
        <v>3765</v>
      </c>
      <c r="C995" t="s">
        <v>2412</v>
      </c>
      <c r="D995" s="3">
        <v>44197</v>
      </c>
      <c r="E995" s="3">
        <v>44196</v>
      </c>
      <c r="F995" s="3">
        <v>44222</v>
      </c>
      <c r="G995" t="s">
        <v>50</v>
      </c>
      <c r="H995" t="s">
        <v>51</v>
      </c>
      <c r="I995" s="4">
        <v>-912</v>
      </c>
      <c r="J995" t="s">
        <v>60</v>
      </c>
      <c r="K995" t="s">
        <v>4</v>
      </c>
      <c r="L995" s="4">
        <v>-76562.399999999994</v>
      </c>
      <c r="M995" s="4">
        <v>-912</v>
      </c>
      <c r="N995" s="13" t="s">
        <v>6176</v>
      </c>
      <c r="O995" s="14" t="s">
        <v>5661</v>
      </c>
      <c r="P995" t="s">
        <v>2404</v>
      </c>
      <c r="Q995" t="s">
        <v>2405</v>
      </c>
      <c r="R995" t="s">
        <v>3780</v>
      </c>
      <c r="S995" t="s">
        <v>0</v>
      </c>
      <c r="T995" t="s">
        <v>9</v>
      </c>
      <c r="U995" t="s">
        <v>2406</v>
      </c>
      <c r="V995" t="s">
        <v>0</v>
      </c>
      <c r="W995" t="s">
        <v>0</v>
      </c>
      <c r="X995" t="s">
        <v>0</v>
      </c>
      <c r="Y995" t="s">
        <v>436</v>
      </c>
      <c r="Z995" t="s">
        <v>0</v>
      </c>
      <c r="AA995" s="3"/>
      <c r="AB995" t="s">
        <v>0</v>
      </c>
      <c r="AC995" t="s">
        <v>0</v>
      </c>
      <c r="AD995" t="s">
        <v>0</v>
      </c>
      <c r="AE995" s="4">
        <v>0</v>
      </c>
    </row>
    <row r="996" spans="1:31" x14ac:dyDescent="0.2">
      <c r="A996" s="2" t="s">
        <v>0</v>
      </c>
      <c r="B996" t="s">
        <v>3765</v>
      </c>
      <c r="C996" t="s">
        <v>2412</v>
      </c>
      <c r="D996" s="3">
        <v>44197</v>
      </c>
      <c r="E996" s="3">
        <v>44196</v>
      </c>
      <c r="F996" s="3">
        <v>44222</v>
      </c>
      <c r="G996" t="s">
        <v>50</v>
      </c>
      <c r="H996" t="s">
        <v>51</v>
      </c>
      <c r="I996" s="4">
        <v>-4174</v>
      </c>
      <c r="J996" t="s">
        <v>60</v>
      </c>
      <c r="K996" t="s">
        <v>4</v>
      </c>
      <c r="L996" s="4">
        <v>-350407.3</v>
      </c>
      <c r="M996" s="4">
        <v>-4174</v>
      </c>
      <c r="N996" s="13" t="s">
        <v>6177</v>
      </c>
      <c r="O996" s="14" t="s">
        <v>5661</v>
      </c>
      <c r="P996" t="s">
        <v>2404</v>
      </c>
      <c r="Q996" t="s">
        <v>2405</v>
      </c>
      <c r="R996" t="s">
        <v>3782</v>
      </c>
      <c r="S996" t="s">
        <v>0</v>
      </c>
      <c r="T996" t="s">
        <v>9</v>
      </c>
      <c r="U996" t="s">
        <v>2406</v>
      </c>
      <c r="V996" t="s">
        <v>0</v>
      </c>
      <c r="W996" t="s">
        <v>0</v>
      </c>
      <c r="X996" t="s">
        <v>0</v>
      </c>
      <c r="Y996" t="s">
        <v>11</v>
      </c>
      <c r="Z996" t="s">
        <v>0</v>
      </c>
      <c r="AA996" s="3"/>
      <c r="AB996" t="s">
        <v>0</v>
      </c>
      <c r="AC996" t="s">
        <v>0</v>
      </c>
      <c r="AD996" t="s">
        <v>0</v>
      </c>
      <c r="AE996" s="4">
        <v>0</v>
      </c>
    </row>
    <row r="997" spans="1:31" x14ac:dyDescent="0.2">
      <c r="A997" s="2" t="s">
        <v>0</v>
      </c>
      <c r="B997" t="s">
        <v>3765</v>
      </c>
      <c r="C997" t="s">
        <v>2412</v>
      </c>
      <c r="D997" s="3">
        <v>44197</v>
      </c>
      <c r="E997" s="3">
        <v>44196</v>
      </c>
      <c r="F997" s="3">
        <v>44222</v>
      </c>
      <c r="G997" t="s">
        <v>50</v>
      </c>
      <c r="H997" t="s">
        <v>51</v>
      </c>
      <c r="I997" s="4">
        <v>-2237</v>
      </c>
      <c r="J997" t="s">
        <v>60</v>
      </c>
      <c r="K997" t="s">
        <v>4</v>
      </c>
      <c r="L997" s="4">
        <v>-187796.15</v>
      </c>
      <c r="M997" s="4">
        <v>-2237</v>
      </c>
      <c r="N997" s="13" t="s">
        <v>6178</v>
      </c>
      <c r="O997" s="14" t="s">
        <v>5661</v>
      </c>
      <c r="P997" t="s">
        <v>2404</v>
      </c>
      <c r="Q997" t="s">
        <v>2405</v>
      </c>
      <c r="R997" t="s">
        <v>3784</v>
      </c>
      <c r="S997" t="s">
        <v>0</v>
      </c>
      <c r="T997" t="s">
        <v>9</v>
      </c>
      <c r="U997" t="s">
        <v>2406</v>
      </c>
      <c r="V997" t="s">
        <v>0</v>
      </c>
      <c r="W997" t="s">
        <v>0</v>
      </c>
      <c r="X997" t="s">
        <v>0</v>
      </c>
      <c r="Y997" t="s">
        <v>11</v>
      </c>
      <c r="Z997" t="s">
        <v>0</v>
      </c>
      <c r="AA997" s="3"/>
      <c r="AB997" t="s">
        <v>0</v>
      </c>
      <c r="AC997" t="s">
        <v>0</v>
      </c>
      <c r="AD997" t="s">
        <v>0</v>
      </c>
      <c r="AE997" s="4">
        <v>0</v>
      </c>
    </row>
    <row r="998" spans="1:31" x14ac:dyDescent="0.2">
      <c r="A998" s="2" t="s">
        <v>0</v>
      </c>
      <c r="B998" t="s">
        <v>3765</v>
      </c>
      <c r="C998" t="s">
        <v>2876</v>
      </c>
      <c r="D998" s="3">
        <v>44227</v>
      </c>
      <c r="E998" s="3">
        <v>44227</v>
      </c>
      <c r="F998" s="3">
        <v>44235</v>
      </c>
      <c r="G998" t="s">
        <v>387</v>
      </c>
      <c r="H998" t="s">
        <v>51</v>
      </c>
      <c r="I998" s="4">
        <v>41</v>
      </c>
      <c r="J998" t="s">
        <v>60</v>
      </c>
      <c r="K998" t="s">
        <v>4</v>
      </c>
      <c r="L998" s="4">
        <v>3441.95</v>
      </c>
      <c r="M998" s="4">
        <v>41</v>
      </c>
      <c r="N998" s="13" t="s">
        <v>6179</v>
      </c>
      <c r="O998" s="14" t="s">
        <v>5661</v>
      </c>
      <c r="P998" t="s">
        <v>2877</v>
      </c>
      <c r="Q998" t="s">
        <v>2878</v>
      </c>
      <c r="R998" t="s">
        <v>3767</v>
      </c>
      <c r="S998" t="s">
        <v>0</v>
      </c>
      <c r="T998" t="s">
        <v>9</v>
      </c>
      <c r="U998" t="s">
        <v>2880</v>
      </c>
      <c r="V998" t="s">
        <v>0</v>
      </c>
      <c r="W998" t="s">
        <v>0</v>
      </c>
      <c r="X998" t="s">
        <v>0</v>
      </c>
      <c r="Y998" t="s">
        <v>436</v>
      </c>
      <c r="Z998" t="s">
        <v>0</v>
      </c>
      <c r="AA998" s="3"/>
      <c r="AB998" t="s">
        <v>0</v>
      </c>
      <c r="AC998" t="s">
        <v>0</v>
      </c>
      <c r="AD998" t="s">
        <v>0</v>
      </c>
      <c r="AE998" s="4">
        <v>0</v>
      </c>
    </row>
    <row r="999" spans="1:31" x14ac:dyDescent="0.2">
      <c r="A999" s="2" t="s">
        <v>0</v>
      </c>
      <c r="B999" t="s">
        <v>3765</v>
      </c>
      <c r="C999" t="s">
        <v>2876</v>
      </c>
      <c r="D999" s="3">
        <v>44227</v>
      </c>
      <c r="E999" s="3">
        <v>44227</v>
      </c>
      <c r="F999" s="3">
        <v>44235</v>
      </c>
      <c r="G999" t="s">
        <v>387</v>
      </c>
      <c r="H999" t="s">
        <v>51</v>
      </c>
      <c r="I999" s="4">
        <v>178</v>
      </c>
      <c r="J999" t="s">
        <v>60</v>
      </c>
      <c r="K999" t="s">
        <v>4</v>
      </c>
      <c r="L999" s="4">
        <v>14943.1</v>
      </c>
      <c r="M999" s="4">
        <v>178</v>
      </c>
      <c r="N999" s="13" t="s">
        <v>6180</v>
      </c>
      <c r="O999" s="14" t="s">
        <v>5661</v>
      </c>
      <c r="P999" t="s">
        <v>2877</v>
      </c>
      <c r="Q999" t="s">
        <v>2878</v>
      </c>
      <c r="R999" t="s">
        <v>3767</v>
      </c>
      <c r="S999" t="s">
        <v>0</v>
      </c>
      <c r="T999" t="s">
        <v>9</v>
      </c>
      <c r="U999" t="s">
        <v>2880</v>
      </c>
      <c r="V999" t="s">
        <v>0</v>
      </c>
      <c r="W999" t="s">
        <v>0</v>
      </c>
      <c r="X999" t="s">
        <v>0</v>
      </c>
      <c r="Y999" t="s">
        <v>436</v>
      </c>
      <c r="Z999" t="s">
        <v>0</v>
      </c>
      <c r="AA999" s="3"/>
      <c r="AB999" t="s">
        <v>0</v>
      </c>
      <c r="AC999" t="s">
        <v>0</v>
      </c>
      <c r="AD999" t="s">
        <v>0</v>
      </c>
      <c r="AE999" s="4">
        <v>0</v>
      </c>
    </row>
    <row r="1000" spans="1:31" x14ac:dyDescent="0.2">
      <c r="A1000" s="2" t="s">
        <v>0</v>
      </c>
      <c r="B1000" t="s">
        <v>3765</v>
      </c>
      <c r="C1000" t="s">
        <v>2876</v>
      </c>
      <c r="D1000" s="3">
        <v>44227</v>
      </c>
      <c r="E1000" s="3">
        <v>44227</v>
      </c>
      <c r="F1000" s="3">
        <v>44235</v>
      </c>
      <c r="G1000" t="s">
        <v>387</v>
      </c>
      <c r="H1000" t="s">
        <v>51</v>
      </c>
      <c r="I1000" s="4">
        <v>102</v>
      </c>
      <c r="J1000" t="s">
        <v>60</v>
      </c>
      <c r="K1000" t="s">
        <v>4</v>
      </c>
      <c r="L1000" s="4">
        <v>8562.9</v>
      </c>
      <c r="M1000" s="4">
        <v>102</v>
      </c>
      <c r="N1000" s="13" t="s">
        <v>6181</v>
      </c>
      <c r="O1000" s="14" t="s">
        <v>5661</v>
      </c>
      <c r="P1000" t="s">
        <v>2877</v>
      </c>
      <c r="Q1000" t="s">
        <v>2878</v>
      </c>
      <c r="R1000" t="s">
        <v>3770</v>
      </c>
      <c r="S1000" t="s">
        <v>0</v>
      </c>
      <c r="T1000" t="s">
        <v>9</v>
      </c>
      <c r="U1000" t="s">
        <v>2880</v>
      </c>
      <c r="V1000" t="s">
        <v>0</v>
      </c>
      <c r="W1000" t="s">
        <v>0</v>
      </c>
      <c r="X1000" t="s">
        <v>0</v>
      </c>
      <c r="Y1000" t="s">
        <v>436</v>
      </c>
      <c r="Z1000" t="s">
        <v>0</v>
      </c>
      <c r="AA1000" s="3"/>
      <c r="AB1000" t="s">
        <v>0</v>
      </c>
      <c r="AC1000" t="s">
        <v>0</v>
      </c>
      <c r="AD1000" t="s">
        <v>0</v>
      </c>
      <c r="AE1000" s="4">
        <v>0</v>
      </c>
    </row>
    <row r="1001" spans="1:31" x14ac:dyDescent="0.2">
      <c r="A1001" s="2" t="s">
        <v>0</v>
      </c>
      <c r="B1001" t="s">
        <v>3765</v>
      </c>
      <c r="C1001" t="s">
        <v>2876</v>
      </c>
      <c r="D1001" s="3">
        <v>44227</v>
      </c>
      <c r="E1001" s="3">
        <v>44227</v>
      </c>
      <c r="F1001" s="3">
        <v>44235</v>
      </c>
      <c r="G1001" t="s">
        <v>387</v>
      </c>
      <c r="H1001" t="s">
        <v>51</v>
      </c>
      <c r="I1001" s="4">
        <v>83</v>
      </c>
      <c r="J1001" t="s">
        <v>60</v>
      </c>
      <c r="K1001" t="s">
        <v>4</v>
      </c>
      <c r="L1001" s="4">
        <v>6967.85</v>
      </c>
      <c r="M1001" s="4">
        <v>83</v>
      </c>
      <c r="N1001" s="13" t="s">
        <v>6182</v>
      </c>
      <c r="O1001" s="14" t="s">
        <v>5661</v>
      </c>
      <c r="P1001" t="s">
        <v>2877</v>
      </c>
      <c r="Q1001" t="s">
        <v>2878</v>
      </c>
      <c r="R1001" t="s">
        <v>3767</v>
      </c>
      <c r="S1001" t="s">
        <v>0</v>
      </c>
      <c r="T1001" t="s">
        <v>9</v>
      </c>
      <c r="U1001" t="s">
        <v>2880</v>
      </c>
      <c r="V1001" t="s">
        <v>0</v>
      </c>
      <c r="W1001" t="s">
        <v>0</v>
      </c>
      <c r="X1001" t="s">
        <v>0</v>
      </c>
      <c r="Y1001" t="s">
        <v>436</v>
      </c>
      <c r="Z1001" t="s">
        <v>0</v>
      </c>
      <c r="AA1001" s="3"/>
      <c r="AB1001" t="s">
        <v>0</v>
      </c>
      <c r="AC1001" t="s">
        <v>0</v>
      </c>
      <c r="AD1001" t="s">
        <v>0</v>
      </c>
      <c r="AE1001" s="4">
        <v>0</v>
      </c>
    </row>
    <row r="1002" spans="1:31" x14ac:dyDescent="0.2">
      <c r="A1002" s="2" t="s">
        <v>0</v>
      </c>
      <c r="B1002" t="s">
        <v>3765</v>
      </c>
      <c r="C1002" t="s">
        <v>2876</v>
      </c>
      <c r="D1002" s="3">
        <v>44227</v>
      </c>
      <c r="E1002" s="3">
        <v>44227</v>
      </c>
      <c r="F1002" s="3">
        <v>44235</v>
      </c>
      <c r="G1002" t="s">
        <v>387</v>
      </c>
      <c r="H1002" t="s">
        <v>51</v>
      </c>
      <c r="I1002" s="4">
        <v>201</v>
      </c>
      <c r="J1002" t="s">
        <v>60</v>
      </c>
      <c r="K1002" t="s">
        <v>4</v>
      </c>
      <c r="L1002" s="4">
        <v>16873.95</v>
      </c>
      <c r="M1002" s="4">
        <v>201</v>
      </c>
      <c r="N1002" s="13" t="s">
        <v>6183</v>
      </c>
      <c r="O1002" s="14" t="s">
        <v>5661</v>
      </c>
      <c r="P1002" t="s">
        <v>2877</v>
      </c>
      <c r="Q1002" t="s">
        <v>2878</v>
      </c>
      <c r="R1002" t="s">
        <v>3772</v>
      </c>
      <c r="S1002" t="s">
        <v>0</v>
      </c>
      <c r="T1002" t="s">
        <v>9</v>
      </c>
      <c r="U1002" t="s">
        <v>2880</v>
      </c>
      <c r="V1002" t="s">
        <v>0</v>
      </c>
      <c r="W1002" t="s">
        <v>0</v>
      </c>
      <c r="X1002" t="s">
        <v>0</v>
      </c>
      <c r="Y1002" t="s">
        <v>436</v>
      </c>
      <c r="Z1002" t="s">
        <v>0</v>
      </c>
      <c r="AA1002" s="3"/>
      <c r="AB1002" t="s">
        <v>0</v>
      </c>
      <c r="AC1002" t="s">
        <v>0</v>
      </c>
      <c r="AD1002" t="s">
        <v>0</v>
      </c>
      <c r="AE1002" s="4">
        <v>0</v>
      </c>
    </row>
    <row r="1003" spans="1:31" x14ac:dyDescent="0.2">
      <c r="A1003" s="2" t="s">
        <v>0</v>
      </c>
      <c r="B1003" t="s">
        <v>3765</v>
      </c>
      <c r="C1003" t="s">
        <v>2876</v>
      </c>
      <c r="D1003" s="3">
        <v>44227</v>
      </c>
      <c r="E1003" s="3">
        <v>44227</v>
      </c>
      <c r="F1003" s="3">
        <v>44235</v>
      </c>
      <c r="G1003" t="s">
        <v>387</v>
      </c>
      <c r="H1003" t="s">
        <v>51</v>
      </c>
      <c r="I1003" s="4">
        <v>944</v>
      </c>
      <c r="J1003" t="s">
        <v>60</v>
      </c>
      <c r="K1003" t="s">
        <v>4</v>
      </c>
      <c r="L1003" s="4">
        <v>79248.800000000003</v>
      </c>
      <c r="M1003" s="4">
        <v>944</v>
      </c>
      <c r="N1003" s="13" t="s">
        <v>6184</v>
      </c>
      <c r="O1003" s="14" t="s">
        <v>5661</v>
      </c>
      <c r="P1003" t="s">
        <v>2877</v>
      </c>
      <c r="Q1003" t="s">
        <v>2878</v>
      </c>
      <c r="R1003" t="s">
        <v>3772</v>
      </c>
      <c r="S1003" t="s">
        <v>0</v>
      </c>
      <c r="T1003" t="s">
        <v>9</v>
      </c>
      <c r="U1003" t="s">
        <v>2880</v>
      </c>
      <c r="V1003" t="s">
        <v>0</v>
      </c>
      <c r="W1003" t="s">
        <v>0</v>
      </c>
      <c r="X1003" t="s">
        <v>0</v>
      </c>
      <c r="Y1003" t="s">
        <v>436</v>
      </c>
      <c r="Z1003" t="s">
        <v>0</v>
      </c>
      <c r="AA1003" s="3"/>
      <c r="AB1003" t="s">
        <v>0</v>
      </c>
      <c r="AC1003" t="s">
        <v>0</v>
      </c>
      <c r="AD1003" t="s">
        <v>0</v>
      </c>
      <c r="AE1003" s="4">
        <v>0</v>
      </c>
    </row>
    <row r="1004" spans="1:31" x14ac:dyDescent="0.2">
      <c r="A1004" s="2" t="s">
        <v>0</v>
      </c>
      <c r="B1004" t="s">
        <v>3765</v>
      </c>
      <c r="C1004" t="s">
        <v>2876</v>
      </c>
      <c r="D1004" s="3">
        <v>44227</v>
      </c>
      <c r="E1004" s="3">
        <v>44227</v>
      </c>
      <c r="F1004" s="3">
        <v>44235</v>
      </c>
      <c r="G1004" t="s">
        <v>387</v>
      </c>
      <c r="H1004" t="s">
        <v>51</v>
      </c>
      <c r="I1004" s="4">
        <v>298</v>
      </c>
      <c r="J1004" t="s">
        <v>60</v>
      </c>
      <c r="K1004" t="s">
        <v>4</v>
      </c>
      <c r="L1004" s="4">
        <v>25017.1</v>
      </c>
      <c r="M1004" s="4">
        <v>298</v>
      </c>
      <c r="N1004" s="13" t="s">
        <v>6185</v>
      </c>
      <c r="O1004" s="14" t="s">
        <v>5661</v>
      </c>
      <c r="P1004" t="s">
        <v>2877</v>
      </c>
      <c r="Q1004" t="s">
        <v>2878</v>
      </c>
      <c r="R1004" t="s">
        <v>3772</v>
      </c>
      <c r="S1004" t="s">
        <v>0</v>
      </c>
      <c r="T1004" t="s">
        <v>9</v>
      </c>
      <c r="U1004" t="s">
        <v>2880</v>
      </c>
      <c r="V1004" t="s">
        <v>0</v>
      </c>
      <c r="W1004" t="s">
        <v>0</v>
      </c>
      <c r="X1004" t="s">
        <v>0</v>
      </c>
      <c r="Y1004" t="s">
        <v>436</v>
      </c>
      <c r="Z1004" t="s">
        <v>0</v>
      </c>
      <c r="AA1004" s="3"/>
      <c r="AB1004" t="s">
        <v>0</v>
      </c>
      <c r="AC1004" t="s">
        <v>0</v>
      </c>
      <c r="AD1004" t="s">
        <v>0</v>
      </c>
      <c r="AE1004" s="4">
        <v>0</v>
      </c>
    </row>
    <row r="1005" spans="1:31" x14ac:dyDescent="0.2">
      <c r="A1005" s="2" t="s">
        <v>0</v>
      </c>
      <c r="B1005" t="s">
        <v>3765</v>
      </c>
      <c r="C1005" t="s">
        <v>2876</v>
      </c>
      <c r="D1005" s="3">
        <v>44227</v>
      </c>
      <c r="E1005" s="3">
        <v>44227</v>
      </c>
      <c r="F1005" s="3">
        <v>44235</v>
      </c>
      <c r="G1005" t="s">
        <v>387</v>
      </c>
      <c r="H1005" t="s">
        <v>51</v>
      </c>
      <c r="I1005" s="4">
        <v>1387</v>
      </c>
      <c r="J1005" t="s">
        <v>60</v>
      </c>
      <c r="K1005" t="s">
        <v>4</v>
      </c>
      <c r="L1005" s="4">
        <v>116438.65</v>
      </c>
      <c r="M1005" s="4">
        <v>1387</v>
      </c>
      <c r="N1005" s="13" t="s">
        <v>6186</v>
      </c>
      <c r="O1005" s="14" t="s">
        <v>5661</v>
      </c>
      <c r="P1005" t="s">
        <v>2877</v>
      </c>
      <c r="Q1005" t="s">
        <v>2878</v>
      </c>
      <c r="R1005" t="s">
        <v>3772</v>
      </c>
      <c r="S1005" t="s">
        <v>0</v>
      </c>
      <c r="T1005" t="s">
        <v>9</v>
      </c>
      <c r="U1005" t="s">
        <v>2880</v>
      </c>
      <c r="V1005" t="s">
        <v>0</v>
      </c>
      <c r="W1005" t="s">
        <v>0</v>
      </c>
      <c r="X1005" t="s">
        <v>0</v>
      </c>
      <c r="Y1005" t="s">
        <v>436</v>
      </c>
      <c r="Z1005" t="s">
        <v>0</v>
      </c>
      <c r="AA1005" s="3"/>
      <c r="AB1005" t="s">
        <v>0</v>
      </c>
      <c r="AC1005" t="s">
        <v>0</v>
      </c>
      <c r="AD1005" t="s">
        <v>0</v>
      </c>
      <c r="AE1005" s="4">
        <v>0</v>
      </c>
    </row>
    <row r="1006" spans="1:31" x14ac:dyDescent="0.2">
      <c r="A1006" s="2" t="s">
        <v>0</v>
      </c>
      <c r="B1006" t="s">
        <v>3765</v>
      </c>
      <c r="C1006" t="s">
        <v>2876</v>
      </c>
      <c r="D1006" s="3">
        <v>44227</v>
      </c>
      <c r="E1006" s="3">
        <v>44227</v>
      </c>
      <c r="F1006" s="3">
        <v>44235</v>
      </c>
      <c r="G1006" t="s">
        <v>387</v>
      </c>
      <c r="H1006" t="s">
        <v>51</v>
      </c>
      <c r="I1006" s="4">
        <v>259</v>
      </c>
      <c r="J1006" t="s">
        <v>60</v>
      </c>
      <c r="K1006" t="s">
        <v>4</v>
      </c>
      <c r="L1006" s="4">
        <v>21743.05</v>
      </c>
      <c r="M1006" s="4">
        <v>259</v>
      </c>
      <c r="N1006" s="13" t="s">
        <v>6187</v>
      </c>
      <c r="O1006" s="14" t="s">
        <v>5661</v>
      </c>
      <c r="P1006" t="s">
        <v>2877</v>
      </c>
      <c r="Q1006" t="s">
        <v>2878</v>
      </c>
      <c r="R1006" t="s">
        <v>3772</v>
      </c>
      <c r="S1006" t="s">
        <v>0</v>
      </c>
      <c r="T1006" t="s">
        <v>9</v>
      </c>
      <c r="U1006" t="s">
        <v>2880</v>
      </c>
      <c r="V1006" t="s">
        <v>0</v>
      </c>
      <c r="W1006" t="s">
        <v>0</v>
      </c>
      <c r="X1006" t="s">
        <v>0</v>
      </c>
      <c r="Y1006" t="s">
        <v>436</v>
      </c>
      <c r="Z1006" t="s">
        <v>0</v>
      </c>
      <c r="AA1006" s="3"/>
      <c r="AB1006" t="s">
        <v>0</v>
      </c>
      <c r="AC1006" t="s">
        <v>0</v>
      </c>
      <c r="AD1006" t="s">
        <v>0</v>
      </c>
      <c r="AE1006" s="4">
        <v>0</v>
      </c>
    </row>
    <row r="1007" spans="1:31" x14ac:dyDescent="0.2">
      <c r="A1007" s="2" t="s">
        <v>0</v>
      </c>
      <c r="B1007" t="s">
        <v>3765</v>
      </c>
      <c r="C1007" t="s">
        <v>2876</v>
      </c>
      <c r="D1007" s="3">
        <v>44227</v>
      </c>
      <c r="E1007" s="3">
        <v>44227</v>
      </c>
      <c r="F1007" s="3">
        <v>44235</v>
      </c>
      <c r="G1007" t="s">
        <v>387</v>
      </c>
      <c r="H1007" t="s">
        <v>51</v>
      </c>
      <c r="I1007" s="4">
        <v>2917</v>
      </c>
      <c r="J1007" t="s">
        <v>60</v>
      </c>
      <c r="K1007" t="s">
        <v>4</v>
      </c>
      <c r="L1007" s="4">
        <v>244882.15</v>
      </c>
      <c r="M1007" s="4">
        <v>2917</v>
      </c>
      <c r="N1007" s="13" t="s">
        <v>6188</v>
      </c>
      <c r="O1007" s="14" t="s">
        <v>5661</v>
      </c>
      <c r="P1007" t="s">
        <v>2877</v>
      </c>
      <c r="Q1007" t="s">
        <v>2878</v>
      </c>
      <c r="R1007" t="s">
        <v>3774</v>
      </c>
      <c r="S1007" t="s">
        <v>0</v>
      </c>
      <c r="T1007" t="s">
        <v>9</v>
      </c>
      <c r="U1007" t="s">
        <v>2880</v>
      </c>
      <c r="V1007" t="s">
        <v>0</v>
      </c>
      <c r="W1007" t="s">
        <v>0</v>
      </c>
      <c r="X1007" t="s">
        <v>0</v>
      </c>
      <c r="Y1007" t="s">
        <v>436</v>
      </c>
      <c r="Z1007" t="s">
        <v>0</v>
      </c>
      <c r="AA1007" s="3"/>
      <c r="AB1007" t="s">
        <v>0</v>
      </c>
      <c r="AC1007" t="s">
        <v>0</v>
      </c>
      <c r="AD1007" t="s">
        <v>0</v>
      </c>
      <c r="AE1007" s="4">
        <v>0</v>
      </c>
    </row>
    <row r="1008" spans="1:31" x14ac:dyDescent="0.2">
      <c r="A1008" s="2" t="s">
        <v>0</v>
      </c>
      <c r="B1008" t="s">
        <v>3765</v>
      </c>
      <c r="C1008" t="s">
        <v>2876</v>
      </c>
      <c r="D1008" s="3">
        <v>44227</v>
      </c>
      <c r="E1008" s="3">
        <v>44227</v>
      </c>
      <c r="F1008" s="3">
        <v>44235</v>
      </c>
      <c r="G1008" t="s">
        <v>387</v>
      </c>
      <c r="H1008" t="s">
        <v>51</v>
      </c>
      <c r="I1008" s="4">
        <v>734</v>
      </c>
      <c r="J1008" t="s">
        <v>60</v>
      </c>
      <c r="K1008" t="s">
        <v>4</v>
      </c>
      <c r="L1008" s="4">
        <v>61619.3</v>
      </c>
      <c r="M1008" s="4">
        <v>734</v>
      </c>
      <c r="N1008" s="13" t="s">
        <v>6189</v>
      </c>
      <c r="O1008" s="14" t="s">
        <v>5661</v>
      </c>
      <c r="P1008" t="s">
        <v>2877</v>
      </c>
      <c r="Q1008" t="s">
        <v>2878</v>
      </c>
      <c r="R1008" t="s">
        <v>3774</v>
      </c>
      <c r="S1008" t="s">
        <v>0</v>
      </c>
      <c r="T1008" t="s">
        <v>9</v>
      </c>
      <c r="U1008" t="s">
        <v>2880</v>
      </c>
      <c r="V1008" t="s">
        <v>0</v>
      </c>
      <c r="W1008" t="s">
        <v>0</v>
      </c>
      <c r="X1008" t="s">
        <v>0</v>
      </c>
      <c r="Y1008" t="s">
        <v>436</v>
      </c>
      <c r="Z1008" t="s">
        <v>0</v>
      </c>
      <c r="AA1008" s="3"/>
      <c r="AB1008" t="s">
        <v>0</v>
      </c>
      <c r="AC1008" t="s">
        <v>0</v>
      </c>
      <c r="AD1008" t="s">
        <v>0</v>
      </c>
      <c r="AE1008" s="4">
        <v>0</v>
      </c>
    </row>
    <row r="1009" spans="1:31" x14ac:dyDescent="0.2">
      <c r="A1009" s="2" t="s">
        <v>0</v>
      </c>
      <c r="B1009" t="s">
        <v>3765</v>
      </c>
      <c r="C1009" t="s">
        <v>2876</v>
      </c>
      <c r="D1009" s="3">
        <v>44227</v>
      </c>
      <c r="E1009" s="3">
        <v>44227</v>
      </c>
      <c r="F1009" s="3">
        <v>44235</v>
      </c>
      <c r="G1009" t="s">
        <v>387</v>
      </c>
      <c r="H1009" t="s">
        <v>51</v>
      </c>
      <c r="I1009" s="4">
        <v>130</v>
      </c>
      <c r="J1009" t="s">
        <v>60</v>
      </c>
      <c r="K1009" t="s">
        <v>4</v>
      </c>
      <c r="L1009" s="4">
        <v>10913.5</v>
      </c>
      <c r="M1009" s="4">
        <v>130</v>
      </c>
      <c r="N1009" s="13" t="s">
        <v>6190</v>
      </c>
      <c r="O1009" s="14" t="s">
        <v>5661</v>
      </c>
      <c r="P1009" t="s">
        <v>2877</v>
      </c>
      <c r="Q1009" t="s">
        <v>2878</v>
      </c>
      <c r="R1009" t="s">
        <v>3774</v>
      </c>
      <c r="S1009" t="s">
        <v>0</v>
      </c>
      <c r="T1009" t="s">
        <v>9</v>
      </c>
      <c r="U1009" t="s">
        <v>2880</v>
      </c>
      <c r="V1009" t="s">
        <v>0</v>
      </c>
      <c r="W1009" t="s">
        <v>0</v>
      </c>
      <c r="X1009" t="s">
        <v>0</v>
      </c>
      <c r="Y1009" t="s">
        <v>436</v>
      </c>
      <c r="Z1009" t="s">
        <v>0</v>
      </c>
      <c r="AA1009" s="3"/>
      <c r="AB1009" t="s">
        <v>0</v>
      </c>
      <c r="AC1009" t="s">
        <v>0</v>
      </c>
      <c r="AD1009" t="s">
        <v>0</v>
      </c>
      <c r="AE1009" s="4">
        <v>0</v>
      </c>
    </row>
    <row r="1010" spans="1:31" x14ac:dyDescent="0.2">
      <c r="A1010" s="2" t="s">
        <v>0</v>
      </c>
      <c r="B1010" t="s">
        <v>3765</v>
      </c>
      <c r="C1010" t="s">
        <v>2876</v>
      </c>
      <c r="D1010" s="3">
        <v>44227</v>
      </c>
      <c r="E1010" s="3">
        <v>44227</v>
      </c>
      <c r="F1010" s="3">
        <v>44235</v>
      </c>
      <c r="G1010" t="s">
        <v>387</v>
      </c>
      <c r="H1010" t="s">
        <v>51</v>
      </c>
      <c r="I1010" s="4">
        <v>991</v>
      </c>
      <c r="J1010" t="s">
        <v>60</v>
      </c>
      <c r="K1010" t="s">
        <v>4</v>
      </c>
      <c r="L1010" s="4">
        <v>83194.45</v>
      </c>
      <c r="M1010" s="4">
        <v>991</v>
      </c>
      <c r="N1010" s="13" t="s">
        <v>6191</v>
      </c>
      <c r="O1010" s="14" t="s">
        <v>5661</v>
      </c>
      <c r="P1010" t="s">
        <v>2877</v>
      </c>
      <c r="Q1010" t="s">
        <v>2878</v>
      </c>
      <c r="R1010" t="s">
        <v>3774</v>
      </c>
      <c r="S1010" t="s">
        <v>0</v>
      </c>
      <c r="T1010" t="s">
        <v>9</v>
      </c>
      <c r="U1010" t="s">
        <v>2880</v>
      </c>
      <c r="V1010" t="s">
        <v>0</v>
      </c>
      <c r="W1010" t="s">
        <v>0</v>
      </c>
      <c r="X1010" t="s">
        <v>0</v>
      </c>
      <c r="Y1010" t="s">
        <v>436</v>
      </c>
      <c r="Z1010" t="s">
        <v>0</v>
      </c>
      <c r="AA1010" s="3"/>
      <c r="AB1010" t="s">
        <v>0</v>
      </c>
      <c r="AC1010" t="s">
        <v>0</v>
      </c>
      <c r="AD1010" t="s">
        <v>0</v>
      </c>
      <c r="AE1010" s="4">
        <v>0</v>
      </c>
    </row>
    <row r="1011" spans="1:31" x14ac:dyDescent="0.2">
      <c r="A1011" s="2" t="s">
        <v>0</v>
      </c>
      <c r="B1011" t="s">
        <v>3765</v>
      </c>
      <c r="C1011" t="s">
        <v>2876</v>
      </c>
      <c r="D1011" s="3">
        <v>44227</v>
      </c>
      <c r="E1011" s="3">
        <v>44227</v>
      </c>
      <c r="F1011" s="3">
        <v>44235</v>
      </c>
      <c r="G1011" t="s">
        <v>387</v>
      </c>
      <c r="H1011" t="s">
        <v>51</v>
      </c>
      <c r="I1011" s="4">
        <v>688</v>
      </c>
      <c r="J1011" t="s">
        <v>60</v>
      </c>
      <c r="K1011" t="s">
        <v>4</v>
      </c>
      <c r="L1011" s="4">
        <v>57757.599999999999</v>
      </c>
      <c r="M1011" s="4">
        <v>688</v>
      </c>
      <c r="N1011" s="13" t="s">
        <v>6192</v>
      </c>
      <c r="O1011" s="14" t="s">
        <v>5661</v>
      </c>
      <c r="P1011" t="s">
        <v>2877</v>
      </c>
      <c r="Q1011" t="s">
        <v>2878</v>
      </c>
      <c r="R1011" t="s">
        <v>3774</v>
      </c>
      <c r="S1011" t="s">
        <v>0</v>
      </c>
      <c r="T1011" t="s">
        <v>9</v>
      </c>
      <c r="U1011" t="s">
        <v>2880</v>
      </c>
      <c r="V1011" t="s">
        <v>0</v>
      </c>
      <c r="W1011" t="s">
        <v>0</v>
      </c>
      <c r="X1011" t="s">
        <v>0</v>
      </c>
      <c r="Y1011" t="s">
        <v>436</v>
      </c>
      <c r="Z1011" t="s">
        <v>0</v>
      </c>
      <c r="AA1011" s="3"/>
      <c r="AB1011" t="s">
        <v>0</v>
      </c>
      <c r="AC1011" t="s">
        <v>0</v>
      </c>
      <c r="AD1011" t="s">
        <v>0</v>
      </c>
      <c r="AE1011" s="4">
        <v>0</v>
      </c>
    </row>
    <row r="1012" spans="1:31" x14ac:dyDescent="0.2">
      <c r="A1012" s="2" t="s">
        <v>0</v>
      </c>
      <c r="B1012" t="s">
        <v>3765</v>
      </c>
      <c r="C1012" t="s">
        <v>2876</v>
      </c>
      <c r="D1012" s="3">
        <v>44227</v>
      </c>
      <c r="E1012" s="3">
        <v>44227</v>
      </c>
      <c r="F1012" s="3">
        <v>44235</v>
      </c>
      <c r="G1012" t="s">
        <v>387</v>
      </c>
      <c r="H1012" t="s">
        <v>51</v>
      </c>
      <c r="I1012" s="4">
        <v>3509</v>
      </c>
      <c r="J1012" t="s">
        <v>60</v>
      </c>
      <c r="K1012" t="s">
        <v>4</v>
      </c>
      <c r="L1012" s="4">
        <v>294580.55</v>
      </c>
      <c r="M1012" s="4">
        <v>3509</v>
      </c>
      <c r="N1012" s="13" t="s">
        <v>6193</v>
      </c>
      <c r="O1012" s="14" t="s">
        <v>5661</v>
      </c>
      <c r="P1012" t="s">
        <v>2877</v>
      </c>
      <c r="Q1012" t="s">
        <v>2878</v>
      </c>
      <c r="R1012" t="s">
        <v>3777</v>
      </c>
      <c r="S1012" t="s">
        <v>0</v>
      </c>
      <c r="T1012" t="s">
        <v>9</v>
      </c>
      <c r="U1012" t="s">
        <v>2880</v>
      </c>
      <c r="V1012" t="s">
        <v>0</v>
      </c>
      <c r="W1012" t="s">
        <v>0</v>
      </c>
      <c r="X1012" t="s">
        <v>0</v>
      </c>
      <c r="Y1012" t="s">
        <v>436</v>
      </c>
      <c r="Z1012" t="s">
        <v>0</v>
      </c>
      <c r="AA1012" s="3"/>
      <c r="AB1012" t="s">
        <v>0</v>
      </c>
      <c r="AC1012" t="s">
        <v>0</v>
      </c>
      <c r="AD1012" t="s">
        <v>0</v>
      </c>
      <c r="AE1012" s="4">
        <v>0</v>
      </c>
    </row>
    <row r="1013" spans="1:31" x14ac:dyDescent="0.2">
      <c r="A1013" s="2" t="s">
        <v>0</v>
      </c>
      <c r="B1013" t="s">
        <v>3765</v>
      </c>
      <c r="C1013" t="s">
        <v>2876</v>
      </c>
      <c r="D1013" s="3">
        <v>44227</v>
      </c>
      <c r="E1013" s="3">
        <v>44227</v>
      </c>
      <c r="F1013" s="3">
        <v>44235</v>
      </c>
      <c r="G1013" t="s">
        <v>387</v>
      </c>
      <c r="H1013" t="s">
        <v>51</v>
      </c>
      <c r="I1013" s="4">
        <v>1152</v>
      </c>
      <c r="J1013" t="s">
        <v>60</v>
      </c>
      <c r="K1013" t="s">
        <v>4</v>
      </c>
      <c r="L1013" s="4">
        <v>96710.399999999994</v>
      </c>
      <c r="M1013" s="4">
        <v>1152</v>
      </c>
      <c r="N1013" s="13" t="s">
        <v>6194</v>
      </c>
      <c r="O1013" s="14" t="s">
        <v>5661</v>
      </c>
      <c r="P1013" t="s">
        <v>2877</v>
      </c>
      <c r="Q1013" t="s">
        <v>2878</v>
      </c>
      <c r="R1013" t="s">
        <v>3777</v>
      </c>
      <c r="S1013" t="s">
        <v>0</v>
      </c>
      <c r="T1013" t="s">
        <v>9</v>
      </c>
      <c r="U1013" t="s">
        <v>2880</v>
      </c>
      <c r="V1013" t="s">
        <v>0</v>
      </c>
      <c r="W1013" t="s">
        <v>0</v>
      </c>
      <c r="X1013" t="s">
        <v>0</v>
      </c>
      <c r="Y1013" t="s">
        <v>436</v>
      </c>
      <c r="Z1013" t="s">
        <v>0</v>
      </c>
      <c r="AA1013" s="3"/>
      <c r="AB1013" t="s">
        <v>0</v>
      </c>
      <c r="AC1013" t="s">
        <v>0</v>
      </c>
      <c r="AD1013" t="s">
        <v>0</v>
      </c>
      <c r="AE1013" s="4">
        <v>0</v>
      </c>
    </row>
    <row r="1014" spans="1:31" x14ac:dyDescent="0.2">
      <c r="A1014" s="2" t="s">
        <v>0</v>
      </c>
      <c r="B1014" t="s">
        <v>3765</v>
      </c>
      <c r="C1014" t="s">
        <v>2876</v>
      </c>
      <c r="D1014" s="3">
        <v>44227</v>
      </c>
      <c r="E1014" s="3">
        <v>44227</v>
      </c>
      <c r="F1014" s="3">
        <v>44235</v>
      </c>
      <c r="G1014" t="s">
        <v>387</v>
      </c>
      <c r="H1014" t="s">
        <v>51</v>
      </c>
      <c r="I1014" s="4">
        <v>1480</v>
      </c>
      <c r="J1014" t="s">
        <v>60</v>
      </c>
      <c r="K1014" t="s">
        <v>4</v>
      </c>
      <c r="L1014" s="4">
        <v>124246</v>
      </c>
      <c r="M1014" s="4">
        <v>1480</v>
      </c>
      <c r="N1014" s="13" t="s">
        <v>6195</v>
      </c>
      <c r="O1014" s="14" t="s">
        <v>5661</v>
      </c>
      <c r="P1014" t="s">
        <v>2877</v>
      </c>
      <c r="Q1014" t="s">
        <v>2878</v>
      </c>
      <c r="R1014" t="s">
        <v>3777</v>
      </c>
      <c r="S1014" t="s">
        <v>0</v>
      </c>
      <c r="T1014" t="s">
        <v>9</v>
      </c>
      <c r="U1014" t="s">
        <v>2880</v>
      </c>
      <c r="V1014" t="s">
        <v>0</v>
      </c>
      <c r="W1014" t="s">
        <v>0</v>
      </c>
      <c r="X1014" t="s">
        <v>0</v>
      </c>
      <c r="Y1014" t="s">
        <v>436</v>
      </c>
      <c r="Z1014" t="s">
        <v>0</v>
      </c>
      <c r="AA1014" s="3"/>
      <c r="AB1014" t="s">
        <v>0</v>
      </c>
      <c r="AC1014" t="s">
        <v>0</v>
      </c>
      <c r="AD1014" t="s">
        <v>0</v>
      </c>
      <c r="AE1014" s="4">
        <v>0</v>
      </c>
    </row>
    <row r="1015" spans="1:31" x14ac:dyDescent="0.2">
      <c r="A1015" s="2" t="s">
        <v>0</v>
      </c>
      <c r="B1015" t="s">
        <v>3765</v>
      </c>
      <c r="C1015" t="s">
        <v>2876</v>
      </c>
      <c r="D1015" s="3">
        <v>44227</v>
      </c>
      <c r="E1015" s="3">
        <v>44227</v>
      </c>
      <c r="F1015" s="3">
        <v>44235</v>
      </c>
      <c r="G1015" t="s">
        <v>387</v>
      </c>
      <c r="H1015" t="s">
        <v>51</v>
      </c>
      <c r="I1015" s="4">
        <v>1099</v>
      </c>
      <c r="J1015" t="s">
        <v>60</v>
      </c>
      <c r="K1015" t="s">
        <v>4</v>
      </c>
      <c r="L1015" s="4">
        <v>92261.05</v>
      </c>
      <c r="M1015" s="4">
        <v>1099</v>
      </c>
      <c r="N1015" s="13" t="s">
        <v>6196</v>
      </c>
      <c r="O1015" s="14" t="s">
        <v>5661</v>
      </c>
      <c r="P1015" t="s">
        <v>2877</v>
      </c>
      <c r="Q1015" t="s">
        <v>2878</v>
      </c>
      <c r="R1015" t="s">
        <v>3777</v>
      </c>
      <c r="S1015" t="s">
        <v>0</v>
      </c>
      <c r="T1015" t="s">
        <v>9</v>
      </c>
      <c r="U1015" t="s">
        <v>2880</v>
      </c>
      <c r="V1015" t="s">
        <v>0</v>
      </c>
      <c r="W1015" t="s">
        <v>0</v>
      </c>
      <c r="X1015" t="s">
        <v>0</v>
      </c>
      <c r="Y1015" t="s">
        <v>436</v>
      </c>
      <c r="Z1015" t="s">
        <v>0</v>
      </c>
      <c r="AA1015" s="3"/>
      <c r="AB1015" t="s">
        <v>0</v>
      </c>
      <c r="AC1015" t="s">
        <v>0</v>
      </c>
      <c r="AD1015" t="s">
        <v>0</v>
      </c>
      <c r="AE1015" s="4">
        <v>0</v>
      </c>
    </row>
    <row r="1016" spans="1:31" x14ac:dyDescent="0.2">
      <c r="A1016" s="2" t="s">
        <v>0</v>
      </c>
      <c r="B1016" t="s">
        <v>3765</v>
      </c>
      <c r="C1016" t="s">
        <v>2876</v>
      </c>
      <c r="D1016" s="3">
        <v>44227</v>
      </c>
      <c r="E1016" s="3">
        <v>44227</v>
      </c>
      <c r="F1016" s="3">
        <v>44235</v>
      </c>
      <c r="G1016" t="s">
        <v>387</v>
      </c>
      <c r="H1016" t="s">
        <v>51</v>
      </c>
      <c r="I1016" s="4">
        <v>599</v>
      </c>
      <c r="J1016" t="s">
        <v>60</v>
      </c>
      <c r="K1016" t="s">
        <v>4</v>
      </c>
      <c r="L1016" s="4">
        <v>50286.05</v>
      </c>
      <c r="M1016" s="4">
        <v>599</v>
      </c>
      <c r="N1016" s="13" t="s">
        <v>6197</v>
      </c>
      <c r="O1016" s="14" t="s">
        <v>5661</v>
      </c>
      <c r="P1016" t="s">
        <v>2877</v>
      </c>
      <c r="Q1016" t="s">
        <v>2878</v>
      </c>
      <c r="R1016" t="s">
        <v>3779</v>
      </c>
      <c r="S1016" t="s">
        <v>0</v>
      </c>
      <c r="T1016" t="s">
        <v>9</v>
      </c>
      <c r="U1016" t="s">
        <v>2880</v>
      </c>
      <c r="V1016" t="s">
        <v>0</v>
      </c>
      <c r="W1016" t="s">
        <v>0</v>
      </c>
      <c r="X1016" t="s">
        <v>0</v>
      </c>
      <c r="Y1016" t="s">
        <v>436</v>
      </c>
      <c r="Z1016" t="s">
        <v>0</v>
      </c>
      <c r="AA1016" s="3"/>
      <c r="AB1016" t="s">
        <v>0</v>
      </c>
      <c r="AC1016" t="s">
        <v>0</v>
      </c>
      <c r="AD1016" t="s">
        <v>0</v>
      </c>
      <c r="AE1016" s="4">
        <v>0</v>
      </c>
    </row>
    <row r="1017" spans="1:31" x14ac:dyDescent="0.2">
      <c r="A1017" s="2" t="s">
        <v>0</v>
      </c>
      <c r="B1017" t="s">
        <v>3765</v>
      </c>
      <c r="C1017" t="s">
        <v>2876</v>
      </c>
      <c r="D1017" s="3">
        <v>44227</v>
      </c>
      <c r="E1017" s="3">
        <v>44227</v>
      </c>
      <c r="F1017" s="3">
        <v>44235</v>
      </c>
      <c r="G1017" t="s">
        <v>387</v>
      </c>
      <c r="H1017" t="s">
        <v>51</v>
      </c>
      <c r="I1017" s="4">
        <v>2958</v>
      </c>
      <c r="J1017" t="s">
        <v>60</v>
      </c>
      <c r="K1017" t="s">
        <v>4</v>
      </c>
      <c r="L1017" s="4">
        <v>248324.1</v>
      </c>
      <c r="M1017" s="4">
        <v>2958</v>
      </c>
      <c r="N1017" s="13" t="s">
        <v>6198</v>
      </c>
      <c r="O1017" s="14" t="s">
        <v>5661</v>
      </c>
      <c r="P1017" t="s">
        <v>2877</v>
      </c>
      <c r="Q1017" t="s">
        <v>2878</v>
      </c>
      <c r="R1017" t="s">
        <v>3779</v>
      </c>
      <c r="S1017" t="s">
        <v>0</v>
      </c>
      <c r="T1017" t="s">
        <v>9</v>
      </c>
      <c r="U1017" t="s">
        <v>2880</v>
      </c>
      <c r="V1017" t="s">
        <v>0</v>
      </c>
      <c r="W1017" t="s">
        <v>0</v>
      </c>
      <c r="X1017" t="s">
        <v>0</v>
      </c>
      <c r="Y1017" t="s">
        <v>436</v>
      </c>
      <c r="Z1017" t="s">
        <v>0</v>
      </c>
      <c r="AA1017" s="3"/>
      <c r="AB1017" t="s">
        <v>0</v>
      </c>
      <c r="AC1017" t="s">
        <v>0</v>
      </c>
      <c r="AD1017" t="s">
        <v>0</v>
      </c>
      <c r="AE1017" s="4">
        <v>0</v>
      </c>
    </row>
    <row r="1018" spans="1:31" x14ac:dyDescent="0.2">
      <c r="A1018" s="2" t="s">
        <v>0</v>
      </c>
      <c r="B1018" t="s">
        <v>3765</v>
      </c>
      <c r="C1018" t="s">
        <v>2876</v>
      </c>
      <c r="D1018" s="3">
        <v>44227</v>
      </c>
      <c r="E1018" s="3">
        <v>44227</v>
      </c>
      <c r="F1018" s="3">
        <v>44235</v>
      </c>
      <c r="G1018" t="s">
        <v>387</v>
      </c>
      <c r="H1018" t="s">
        <v>51</v>
      </c>
      <c r="I1018" s="4">
        <v>984</v>
      </c>
      <c r="J1018" t="s">
        <v>60</v>
      </c>
      <c r="K1018" t="s">
        <v>4</v>
      </c>
      <c r="L1018" s="4">
        <v>82606.8</v>
      </c>
      <c r="M1018" s="4">
        <v>984</v>
      </c>
      <c r="N1018" s="13" t="s">
        <v>6199</v>
      </c>
      <c r="O1018" s="14" t="s">
        <v>5661</v>
      </c>
      <c r="P1018" t="s">
        <v>2877</v>
      </c>
      <c r="Q1018" t="s">
        <v>2878</v>
      </c>
      <c r="R1018" t="s">
        <v>3779</v>
      </c>
      <c r="S1018" t="s">
        <v>0</v>
      </c>
      <c r="T1018" t="s">
        <v>9</v>
      </c>
      <c r="U1018" t="s">
        <v>2880</v>
      </c>
      <c r="V1018" t="s">
        <v>0</v>
      </c>
      <c r="W1018" t="s">
        <v>0</v>
      </c>
      <c r="X1018" t="s">
        <v>0</v>
      </c>
      <c r="Y1018" t="s">
        <v>436</v>
      </c>
      <c r="Z1018" t="s">
        <v>0</v>
      </c>
      <c r="AA1018" s="3"/>
      <c r="AB1018" t="s">
        <v>0</v>
      </c>
      <c r="AC1018" t="s">
        <v>0</v>
      </c>
      <c r="AD1018" t="s">
        <v>0</v>
      </c>
      <c r="AE1018" s="4">
        <v>0</v>
      </c>
    </row>
    <row r="1019" spans="1:31" x14ac:dyDescent="0.2">
      <c r="A1019" s="2" t="s">
        <v>0</v>
      </c>
      <c r="B1019" t="s">
        <v>3765</v>
      </c>
      <c r="C1019" t="s">
        <v>2876</v>
      </c>
      <c r="D1019" s="3">
        <v>44227</v>
      </c>
      <c r="E1019" s="3">
        <v>44227</v>
      </c>
      <c r="F1019" s="3">
        <v>44235</v>
      </c>
      <c r="G1019" t="s">
        <v>387</v>
      </c>
      <c r="H1019" t="s">
        <v>51</v>
      </c>
      <c r="I1019" s="4">
        <v>1086</v>
      </c>
      <c r="J1019" t="s">
        <v>60</v>
      </c>
      <c r="K1019" t="s">
        <v>4</v>
      </c>
      <c r="L1019" s="4">
        <v>91169.7</v>
      </c>
      <c r="M1019" s="4">
        <v>1086</v>
      </c>
      <c r="N1019" s="13" t="s">
        <v>6200</v>
      </c>
      <c r="O1019" s="14" t="s">
        <v>5661</v>
      </c>
      <c r="P1019" t="s">
        <v>2877</v>
      </c>
      <c r="Q1019" t="s">
        <v>2878</v>
      </c>
      <c r="R1019" t="s">
        <v>3779</v>
      </c>
      <c r="S1019" t="s">
        <v>0</v>
      </c>
      <c r="T1019" t="s">
        <v>9</v>
      </c>
      <c r="U1019" t="s">
        <v>2880</v>
      </c>
      <c r="V1019" t="s">
        <v>0</v>
      </c>
      <c r="W1019" t="s">
        <v>0</v>
      </c>
      <c r="X1019" t="s">
        <v>0</v>
      </c>
      <c r="Y1019" t="s">
        <v>436</v>
      </c>
      <c r="Z1019" t="s">
        <v>0</v>
      </c>
      <c r="AA1019" s="3"/>
      <c r="AB1019" t="s">
        <v>0</v>
      </c>
      <c r="AC1019" t="s">
        <v>0</v>
      </c>
      <c r="AD1019" t="s">
        <v>0</v>
      </c>
      <c r="AE1019" s="4">
        <v>0</v>
      </c>
    </row>
    <row r="1020" spans="1:31" x14ac:dyDescent="0.2">
      <c r="A1020" s="2" t="s">
        <v>0</v>
      </c>
      <c r="B1020" t="s">
        <v>3765</v>
      </c>
      <c r="C1020" t="s">
        <v>2876</v>
      </c>
      <c r="D1020" s="3">
        <v>44227</v>
      </c>
      <c r="E1020" s="3">
        <v>44227</v>
      </c>
      <c r="F1020" s="3">
        <v>44235</v>
      </c>
      <c r="G1020" t="s">
        <v>387</v>
      </c>
      <c r="H1020" t="s">
        <v>51</v>
      </c>
      <c r="I1020" s="4">
        <v>933</v>
      </c>
      <c r="J1020" t="s">
        <v>60</v>
      </c>
      <c r="K1020" t="s">
        <v>4</v>
      </c>
      <c r="L1020" s="4">
        <v>78325.350000000006</v>
      </c>
      <c r="M1020" s="4">
        <v>933</v>
      </c>
      <c r="N1020" s="13" t="s">
        <v>6201</v>
      </c>
      <c r="O1020" s="14" t="s">
        <v>5661</v>
      </c>
      <c r="P1020" t="s">
        <v>2877</v>
      </c>
      <c r="Q1020" t="s">
        <v>2878</v>
      </c>
      <c r="R1020" t="s">
        <v>3779</v>
      </c>
      <c r="S1020" t="s">
        <v>0</v>
      </c>
      <c r="T1020" t="s">
        <v>9</v>
      </c>
      <c r="U1020" t="s">
        <v>2880</v>
      </c>
      <c r="V1020" t="s">
        <v>0</v>
      </c>
      <c r="W1020" t="s">
        <v>0</v>
      </c>
      <c r="X1020" t="s">
        <v>0</v>
      </c>
      <c r="Y1020" t="s">
        <v>436</v>
      </c>
      <c r="Z1020" t="s">
        <v>0</v>
      </c>
      <c r="AA1020" s="3"/>
      <c r="AB1020" t="s">
        <v>0</v>
      </c>
      <c r="AC1020" t="s">
        <v>0</v>
      </c>
      <c r="AD1020" t="s">
        <v>0</v>
      </c>
      <c r="AE1020" s="4">
        <v>0</v>
      </c>
    </row>
    <row r="1021" spans="1:31" x14ac:dyDescent="0.2">
      <c r="A1021" s="2" t="s">
        <v>0</v>
      </c>
      <c r="B1021" t="s">
        <v>3765</v>
      </c>
      <c r="C1021" t="s">
        <v>2876</v>
      </c>
      <c r="D1021" s="3">
        <v>44227</v>
      </c>
      <c r="E1021" s="3">
        <v>44227</v>
      </c>
      <c r="F1021" s="3">
        <v>44235</v>
      </c>
      <c r="G1021" t="s">
        <v>387</v>
      </c>
      <c r="H1021" t="s">
        <v>51</v>
      </c>
      <c r="I1021" s="4">
        <v>571</v>
      </c>
      <c r="J1021" t="s">
        <v>60</v>
      </c>
      <c r="K1021" t="s">
        <v>4</v>
      </c>
      <c r="L1021" s="4">
        <v>47935.45</v>
      </c>
      <c r="M1021" s="4">
        <v>571</v>
      </c>
      <c r="N1021" s="13" t="s">
        <v>6202</v>
      </c>
      <c r="O1021" s="14" t="s">
        <v>5661</v>
      </c>
      <c r="P1021" t="s">
        <v>2877</v>
      </c>
      <c r="Q1021" t="s">
        <v>2878</v>
      </c>
      <c r="R1021" t="s">
        <v>3780</v>
      </c>
      <c r="S1021" t="s">
        <v>0</v>
      </c>
      <c r="T1021" t="s">
        <v>9</v>
      </c>
      <c r="U1021" t="s">
        <v>2880</v>
      </c>
      <c r="V1021" t="s">
        <v>0</v>
      </c>
      <c r="W1021" t="s">
        <v>0</v>
      </c>
      <c r="X1021" t="s">
        <v>0</v>
      </c>
      <c r="Y1021" t="s">
        <v>436</v>
      </c>
      <c r="Z1021" t="s">
        <v>0</v>
      </c>
      <c r="AA1021" s="3"/>
      <c r="AB1021" t="s">
        <v>0</v>
      </c>
      <c r="AC1021" t="s">
        <v>0</v>
      </c>
      <c r="AD1021" t="s">
        <v>0</v>
      </c>
      <c r="AE1021" s="4">
        <v>0</v>
      </c>
    </row>
    <row r="1022" spans="1:31" x14ac:dyDescent="0.2">
      <c r="A1022" s="2" t="s">
        <v>0</v>
      </c>
      <c r="B1022" t="s">
        <v>3765</v>
      </c>
      <c r="C1022" t="s">
        <v>2876</v>
      </c>
      <c r="D1022" s="3">
        <v>44227</v>
      </c>
      <c r="E1022" s="3">
        <v>44227</v>
      </c>
      <c r="F1022" s="3">
        <v>44235</v>
      </c>
      <c r="G1022" t="s">
        <v>387</v>
      </c>
      <c r="H1022" t="s">
        <v>51</v>
      </c>
      <c r="I1022" s="4">
        <v>2756</v>
      </c>
      <c r="J1022" t="s">
        <v>60</v>
      </c>
      <c r="K1022" t="s">
        <v>4</v>
      </c>
      <c r="L1022" s="4">
        <v>231366.2</v>
      </c>
      <c r="M1022" s="4">
        <v>2756</v>
      </c>
      <c r="N1022" s="13" t="s">
        <v>6203</v>
      </c>
      <c r="O1022" s="14" t="s">
        <v>5661</v>
      </c>
      <c r="P1022" t="s">
        <v>2877</v>
      </c>
      <c r="Q1022" t="s">
        <v>2878</v>
      </c>
      <c r="R1022" t="s">
        <v>3780</v>
      </c>
      <c r="S1022" t="s">
        <v>0</v>
      </c>
      <c r="T1022" t="s">
        <v>9</v>
      </c>
      <c r="U1022" t="s">
        <v>2880</v>
      </c>
      <c r="V1022" t="s">
        <v>0</v>
      </c>
      <c r="W1022" t="s">
        <v>0</v>
      </c>
      <c r="X1022" t="s">
        <v>0</v>
      </c>
      <c r="Y1022" t="s">
        <v>436</v>
      </c>
      <c r="Z1022" t="s">
        <v>0</v>
      </c>
      <c r="AA1022" s="3"/>
      <c r="AB1022" t="s">
        <v>0</v>
      </c>
      <c r="AC1022" t="s">
        <v>0</v>
      </c>
      <c r="AD1022" t="s">
        <v>0</v>
      </c>
      <c r="AE1022" s="4">
        <v>0</v>
      </c>
    </row>
    <row r="1023" spans="1:31" x14ac:dyDescent="0.2">
      <c r="A1023" s="2" t="s">
        <v>0</v>
      </c>
      <c r="B1023" t="s">
        <v>3765</v>
      </c>
      <c r="C1023" t="s">
        <v>2876</v>
      </c>
      <c r="D1023" s="3">
        <v>44227</v>
      </c>
      <c r="E1023" s="3">
        <v>44227</v>
      </c>
      <c r="F1023" s="3">
        <v>44235</v>
      </c>
      <c r="G1023" t="s">
        <v>387</v>
      </c>
      <c r="H1023" t="s">
        <v>51</v>
      </c>
      <c r="I1023" s="4">
        <v>777</v>
      </c>
      <c r="J1023" t="s">
        <v>60</v>
      </c>
      <c r="K1023" t="s">
        <v>4</v>
      </c>
      <c r="L1023" s="4">
        <v>65229.15</v>
      </c>
      <c r="M1023" s="4">
        <v>777</v>
      </c>
      <c r="N1023" s="13" t="s">
        <v>6204</v>
      </c>
      <c r="O1023" s="14" t="s">
        <v>5661</v>
      </c>
      <c r="P1023" t="s">
        <v>2877</v>
      </c>
      <c r="Q1023" t="s">
        <v>2878</v>
      </c>
      <c r="R1023" t="s">
        <v>3780</v>
      </c>
      <c r="S1023" t="s">
        <v>0</v>
      </c>
      <c r="T1023" t="s">
        <v>9</v>
      </c>
      <c r="U1023" t="s">
        <v>2880</v>
      </c>
      <c r="V1023" t="s">
        <v>0</v>
      </c>
      <c r="W1023" t="s">
        <v>0</v>
      </c>
      <c r="X1023" t="s">
        <v>0</v>
      </c>
      <c r="Y1023" t="s">
        <v>436</v>
      </c>
      <c r="Z1023" t="s">
        <v>0</v>
      </c>
      <c r="AA1023" s="3"/>
      <c r="AB1023" t="s">
        <v>0</v>
      </c>
      <c r="AC1023" t="s">
        <v>0</v>
      </c>
      <c r="AD1023" t="s">
        <v>0</v>
      </c>
      <c r="AE1023" s="4">
        <v>0</v>
      </c>
    </row>
    <row r="1024" spans="1:31" x14ac:dyDescent="0.2">
      <c r="A1024" s="2" t="s">
        <v>0</v>
      </c>
      <c r="B1024" t="s">
        <v>3765</v>
      </c>
      <c r="C1024" t="s">
        <v>2876</v>
      </c>
      <c r="D1024" s="3">
        <v>44227</v>
      </c>
      <c r="E1024" s="3">
        <v>44227</v>
      </c>
      <c r="F1024" s="3">
        <v>44235</v>
      </c>
      <c r="G1024" t="s">
        <v>387</v>
      </c>
      <c r="H1024" t="s">
        <v>51</v>
      </c>
      <c r="I1024" s="4">
        <v>1313</v>
      </c>
      <c r="J1024" t="s">
        <v>60</v>
      </c>
      <c r="K1024" t="s">
        <v>4</v>
      </c>
      <c r="L1024" s="4">
        <v>110226.35</v>
      </c>
      <c r="M1024" s="4">
        <v>1313</v>
      </c>
      <c r="N1024" s="13" t="s">
        <v>6205</v>
      </c>
      <c r="O1024" s="14" t="s">
        <v>5661</v>
      </c>
      <c r="P1024" t="s">
        <v>2877</v>
      </c>
      <c r="Q1024" t="s">
        <v>2878</v>
      </c>
      <c r="R1024" t="s">
        <v>3780</v>
      </c>
      <c r="S1024" t="s">
        <v>0</v>
      </c>
      <c r="T1024" t="s">
        <v>9</v>
      </c>
      <c r="U1024" t="s">
        <v>2880</v>
      </c>
      <c r="V1024" t="s">
        <v>0</v>
      </c>
      <c r="W1024" t="s">
        <v>0</v>
      </c>
      <c r="X1024" t="s">
        <v>0</v>
      </c>
      <c r="Y1024" t="s">
        <v>436</v>
      </c>
      <c r="Z1024" t="s">
        <v>0</v>
      </c>
      <c r="AA1024" s="3"/>
      <c r="AB1024" t="s">
        <v>0</v>
      </c>
      <c r="AC1024" t="s">
        <v>0</v>
      </c>
      <c r="AD1024" t="s">
        <v>0</v>
      </c>
      <c r="AE1024" s="4">
        <v>0</v>
      </c>
    </row>
    <row r="1025" spans="1:31" x14ac:dyDescent="0.2">
      <c r="A1025" s="2" t="s">
        <v>0</v>
      </c>
      <c r="B1025" t="s">
        <v>3765</v>
      </c>
      <c r="C1025" t="s">
        <v>2876</v>
      </c>
      <c r="D1025" s="3">
        <v>44227</v>
      </c>
      <c r="E1025" s="3">
        <v>44227</v>
      </c>
      <c r="F1025" s="3">
        <v>44235</v>
      </c>
      <c r="G1025" t="s">
        <v>387</v>
      </c>
      <c r="H1025" t="s">
        <v>51</v>
      </c>
      <c r="I1025" s="4">
        <v>912</v>
      </c>
      <c r="J1025" t="s">
        <v>60</v>
      </c>
      <c r="K1025" t="s">
        <v>4</v>
      </c>
      <c r="L1025" s="4">
        <v>76562.399999999994</v>
      </c>
      <c r="M1025" s="4">
        <v>912</v>
      </c>
      <c r="N1025" s="13" t="s">
        <v>6206</v>
      </c>
      <c r="O1025" s="14" t="s">
        <v>5661</v>
      </c>
      <c r="P1025" t="s">
        <v>2877</v>
      </c>
      <c r="Q1025" t="s">
        <v>2878</v>
      </c>
      <c r="R1025" t="s">
        <v>3780</v>
      </c>
      <c r="S1025" t="s">
        <v>0</v>
      </c>
      <c r="T1025" t="s">
        <v>9</v>
      </c>
      <c r="U1025" t="s">
        <v>2880</v>
      </c>
      <c r="V1025" t="s">
        <v>0</v>
      </c>
      <c r="W1025" t="s">
        <v>0</v>
      </c>
      <c r="X1025" t="s">
        <v>0</v>
      </c>
      <c r="Y1025" t="s">
        <v>436</v>
      </c>
      <c r="Z1025" t="s">
        <v>0</v>
      </c>
      <c r="AA1025" s="3"/>
      <c r="AB1025" t="s">
        <v>0</v>
      </c>
      <c r="AC1025" t="s">
        <v>0</v>
      </c>
      <c r="AD1025" t="s">
        <v>0</v>
      </c>
      <c r="AE1025" s="4">
        <v>0</v>
      </c>
    </row>
    <row r="1026" spans="1:31" x14ac:dyDescent="0.2">
      <c r="A1026" s="2" t="s">
        <v>0</v>
      </c>
      <c r="B1026" t="s">
        <v>3765</v>
      </c>
      <c r="C1026" t="s">
        <v>2876</v>
      </c>
      <c r="D1026" s="3">
        <v>44227</v>
      </c>
      <c r="E1026" s="3">
        <v>44227</v>
      </c>
      <c r="F1026" s="3">
        <v>44235</v>
      </c>
      <c r="G1026" t="s">
        <v>387</v>
      </c>
      <c r="H1026" t="s">
        <v>51</v>
      </c>
      <c r="I1026" s="4">
        <v>366</v>
      </c>
      <c r="J1026" t="s">
        <v>60</v>
      </c>
      <c r="K1026" t="s">
        <v>4</v>
      </c>
      <c r="L1026" s="4">
        <v>30725.7</v>
      </c>
      <c r="M1026" s="4">
        <v>366</v>
      </c>
      <c r="N1026" s="13" t="s">
        <v>6207</v>
      </c>
      <c r="O1026" s="14" t="s">
        <v>5661</v>
      </c>
      <c r="P1026" t="s">
        <v>2877</v>
      </c>
      <c r="Q1026" t="s">
        <v>2878</v>
      </c>
      <c r="R1026" t="s">
        <v>3785</v>
      </c>
      <c r="S1026" t="s">
        <v>0</v>
      </c>
      <c r="T1026" t="s">
        <v>9</v>
      </c>
      <c r="U1026" t="s">
        <v>2880</v>
      </c>
      <c r="V1026" t="s">
        <v>0</v>
      </c>
      <c r="W1026" t="s">
        <v>0</v>
      </c>
      <c r="X1026" t="s">
        <v>0</v>
      </c>
      <c r="Y1026" t="s">
        <v>436</v>
      </c>
      <c r="Z1026" t="s">
        <v>0</v>
      </c>
      <c r="AA1026" s="3"/>
      <c r="AB1026" t="s">
        <v>0</v>
      </c>
      <c r="AC1026" t="s">
        <v>0</v>
      </c>
      <c r="AD1026" t="s">
        <v>0</v>
      </c>
      <c r="AE1026" s="4">
        <v>0</v>
      </c>
    </row>
    <row r="1027" spans="1:31" x14ac:dyDescent="0.2">
      <c r="A1027" s="2" t="s">
        <v>0</v>
      </c>
      <c r="B1027" t="s">
        <v>3765</v>
      </c>
      <c r="C1027" t="s">
        <v>2876</v>
      </c>
      <c r="D1027" s="3">
        <v>44227</v>
      </c>
      <c r="E1027" s="3">
        <v>44227</v>
      </c>
      <c r="F1027" s="3">
        <v>44235</v>
      </c>
      <c r="G1027" t="s">
        <v>387</v>
      </c>
      <c r="H1027" t="s">
        <v>51</v>
      </c>
      <c r="I1027" s="4">
        <v>1994</v>
      </c>
      <c r="J1027" t="s">
        <v>60</v>
      </c>
      <c r="K1027" t="s">
        <v>4</v>
      </c>
      <c r="L1027" s="4">
        <v>167396.29999999999</v>
      </c>
      <c r="M1027" s="4">
        <v>1994</v>
      </c>
      <c r="N1027" s="13" t="s">
        <v>6208</v>
      </c>
      <c r="O1027" s="14" t="s">
        <v>5661</v>
      </c>
      <c r="P1027" t="s">
        <v>2877</v>
      </c>
      <c r="Q1027" t="s">
        <v>2878</v>
      </c>
      <c r="R1027" t="s">
        <v>3785</v>
      </c>
      <c r="S1027" t="s">
        <v>0</v>
      </c>
      <c r="T1027" t="s">
        <v>9</v>
      </c>
      <c r="U1027" t="s">
        <v>2880</v>
      </c>
      <c r="V1027" t="s">
        <v>0</v>
      </c>
      <c r="W1027" t="s">
        <v>0</v>
      </c>
      <c r="X1027" t="s">
        <v>0</v>
      </c>
      <c r="Y1027" t="s">
        <v>436</v>
      </c>
      <c r="Z1027" t="s">
        <v>0</v>
      </c>
      <c r="AA1027" s="3"/>
      <c r="AB1027" t="s">
        <v>0</v>
      </c>
      <c r="AC1027" t="s">
        <v>0</v>
      </c>
      <c r="AD1027" t="s">
        <v>0</v>
      </c>
      <c r="AE1027" s="4">
        <v>0</v>
      </c>
    </row>
    <row r="1028" spans="1:31" x14ac:dyDescent="0.2">
      <c r="A1028" s="2" t="s">
        <v>0</v>
      </c>
      <c r="B1028" t="s">
        <v>3765</v>
      </c>
      <c r="C1028" t="s">
        <v>2876</v>
      </c>
      <c r="D1028" s="3">
        <v>44227</v>
      </c>
      <c r="E1028" s="3">
        <v>44227</v>
      </c>
      <c r="F1028" s="3">
        <v>44235</v>
      </c>
      <c r="G1028" t="s">
        <v>387</v>
      </c>
      <c r="H1028" t="s">
        <v>51</v>
      </c>
      <c r="I1028" s="4">
        <v>337</v>
      </c>
      <c r="J1028" t="s">
        <v>60</v>
      </c>
      <c r="K1028" t="s">
        <v>4</v>
      </c>
      <c r="L1028" s="4">
        <v>28291.15</v>
      </c>
      <c r="M1028" s="4">
        <v>337</v>
      </c>
      <c r="N1028" s="13" t="s">
        <v>6209</v>
      </c>
      <c r="O1028" s="14" t="s">
        <v>5661</v>
      </c>
      <c r="P1028" t="s">
        <v>2877</v>
      </c>
      <c r="Q1028" t="s">
        <v>2878</v>
      </c>
      <c r="R1028" t="s">
        <v>3785</v>
      </c>
      <c r="S1028" t="s">
        <v>0</v>
      </c>
      <c r="T1028" t="s">
        <v>9</v>
      </c>
      <c r="U1028" t="s">
        <v>2880</v>
      </c>
      <c r="V1028" t="s">
        <v>0</v>
      </c>
      <c r="W1028" t="s">
        <v>0</v>
      </c>
      <c r="X1028" t="s">
        <v>0</v>
      </c>
      <c r="Y1028" t="s">
        <v>436</v>
      </c>
      <c r="Z1028" t="s">
        <v>0</v>
      </c>
      <c r="AA1028" s="3"/>
      <c r="AB1028" t="s">
        <v>0</v>
      </c>
      <c r="AC1028" t="s">
        <v>0</v>
      </c>
      <c r="AD1028" t="s">
        <v>0</v>
      </c>
      <c r="AE1028" s="4">
        <v>0</v>
      </c>
    </row>
    <row r="1029" spans="1:31" x14ac:dyDescent="0.2">
      <c r="A1029" s="2" t="s">
        <v>0</v>
      </c>
      <c r="B1029" t="s">
        <v>3765</v>
      </c>
      <c r="C1029" t="s">
        <v>2876</v>
      </c>
      <c r="D1029" s="3">
        <v>44227</v>
      </c>
      <c r="E1029" s="3">
        <v>44227</v>
      </c>
      <c r="F1029" s="3">
        <v>44235</v>
      </c>
      <c r="G1029" t="s">
        <v>387</v>
      </c>
      <c r="H1029" t="s">
        <v>51</v>
      </c>
      <c r="I1029" s="4">
        <v>764</v>
      </c>
      <c r="J1029" t="s">
        <v>60</v>
      </c>
      <c r="K1029" t="s">
        <v>4</v>
      </c>
      <c r="L1029" s="4">
        <v>64137.8</v>
      </c>
      <c r="M1029" s="4">
        <v>764</v>
      </c>
      <c r="N1029" s="13" t="s">
        <v>6210</v>
      </c>
      <c r="O1029" s="14" t="s">
        <v>5661</v>
      </c>
      <c r="P1029" t="s">
        <v>2877</v>
      </c>
      <c r="Q1029" t="s">
        <v>2878</v>
      </c>
      <c r="R1029" t="s">
        <v>3785</v>
      </c>
      <c r="S1029" t="s">
        <v>0</v>
      </c>
      <c r="T1029" t="s">
        <v>9</v>
      </c>
      <c r="U1029" t="s">
        <v>2880</v>
      </c>
      <c r="V1029" t="s">
        <v>0</v>
      </c>
      <c r="W1029" t="s">
        <v>0</v>
      </c>
      <c r="X1029" t="s">
        <v>0</v>
      </c>
      <c r="Y1029" t="s">
        <v>436</v>
      </c>
      <c r="Z1029" t="s">
        <v>0</v>
      </c>
      <c r="AA1029" s="3"/>
      <c r="AB1029" t="s">
        <v>0</v>
      </c>
      <c r="AC1029" t="s">
        <v>0</v>
      </c>
      <c r="AD1029" t="s">
        <v>0</v>
      </c>
      <c r="AE1029" s="4">
        <v>0</v>
      </c>
    </row>
    <row r="1030" spans="1:31" x14ac:dyDescent="0.2">
      <c r="A1030" s="2" t="s">
        <v>0</v>
      </c>
      <c r="B1030" t="s">
        <v>3765</v>
      </c>
      <c r="C1030" t="s">
        <v>2876</v>
      </c>
      <c r="D1030" s="3">
        <v>44227</v>
      </c>
      <c r="E1030" s="3">
        <v>44227</v>
      </c>
      <c r="F1030" s="3">
        <v>44235</v>
      </c>
      <c r="G1030" t="s">
        <v>387</v>
      </c>
      <c r="H1030" t="s">
        <v>51</v>
      </c>
      <c r="I1030" s="4">
        <v>651</v>
      </c>
      <c r="J1030" t="s">
        <v>60</v>
      </c>
      <c r="K1030" t="s">
        <v>4</v>
      </c>
      <c r="L1030" s="4">
        <v>54651.45</v>
      </c>
      <c r="M1030" s="4">
        <v>651</v>
      </c>
      <c r="N1030" s="13" t="s">
        <v>6211</v>
      </c>
      <c r="O1030" s="14" t="s">
        <v>5661</v>
      </c>
      <c r="P1030" t="s">
        <v>2877</v>
      </c>
      <c r="Q1030" t="s">
        <v>2878</v>
      </c>
      <c r="R1030" t="s">
        <v>3785</v>
      </c>
      <c r="S1030" t="s">
        <v>0</v>
      </c>
      <c r="T1030" t="s">
        <v>9</v>
      </c>
      <c r="U1030" t="s">
        <v>2880</v>
      </c>
      <c r="V1030" t="s">
        <v>0</v>
      </c>
      <c r="W1030" t="s">
        <v>0</v>
      </c>
      <c r="X1030" t="s">
        <v>0</v>
      </c>
      <c r="Y1030" t="s">
        <v>436</v>
      </c>
      <c r="Z1030" t="s">
        <v>0</v>
      </c>
      <c r="AA1030" s="3"/>
      <c r="AB1030" t="s">
        <v>0</v>
      </c>
      <c r="AC1030" t="s">
        <v>0</v>
      </c>
      <c r="AD1030" t="s">
        <v>0</v>
      </c>
      <c r="AE1030" s="4">
        <v>0</v>
      </c>
    </row>
    <row r="1031" spans="1:31" x14ac:dyDescent="0.2">
      <c r="A1031" s="2" t="s">
        <v>0</v>
      </c>
      <c r="B1031" t="s">
        <v>3765</v>
      </c>
      <c r="C1031" t="s">
        <v>2876</v>
      </c>
      <c r="D1031" s="3">
        <v>44227</v>
      </c>
      <c r="E1031" s="3">
        <v>44227</v>
      </c>
      <c r="F1031" s="3">
        <v>44235</v>
      </c>
      <c r="G1031" t="s">
        <v>387</v>
      </c>
      <c r="H1031" t="s">
        <v>51</v>
      </c>
      <c r="I1031" s="4">
        <v>2420</v>
      </c>
      <c r="J1031" t="s">
        <v>60</v>
      </c>
      <c r="K1031" t="s">
        <v>4</v>
      </c>
      <c r="L1031" s="4">
        <v>203159</v>
      </c>
      <c r="M1031" s="4">
        <v>2420</v>
      </c>
      <c r="N1031" s="13" t="s">
        <v>6212</v>
      </c>
      <c r="O1031" s="14" t="s">
        <v>5661</v>
      </c>
      <c r="P1031" t="s">
        <v>2877</v>
      </c>
      <c r="Q1031" t="s">
        <v>2878</v>
      </c>
      <c r="R1031" t="s">
        <v>3784</v>
      </c>
      <c r="S1031" t="s">
        <v>0</v>
      </c>
      <c r="T1031" t="s">
        <v>9</v>
      </c>
      <c r="U1031" t="s">
        <v>2880</v>
      </c>
      <c r="V1031" t="s">
        <v>0</v>
      </c>
      <c r="W1031" t="s">
        <v>0</v>
      </c>
      <c r="X1031" t="s">
        <v>0</v>
      </c>
      <c r="Y1031" t="s">
        <v>11</v>
      </c>
      <c r="Z1031" t="s">
        <v>0</v>
      </c>
      <c r="AA1031" s="3"/>
      <c r="AB1031" t="s">
        <v>0</v>
      </c>
      <c r="AC1031" t="s">
        <v>0</v>
      </c>
      <c r="AD1031" t="s">
        <v>0</v>
      </c>
      <c r="AE1031" s="4">
        <v>0</v>
      </c>
    </row>
    <row r="1032" spans="1:31" x14ac:dyDescent="0.2">
      <c r="A1032" s="2" t="s">
        <v>0</v>
      </c>
      <c r="B1032" t="s">
        <v>3765</v>
      </c>
      <c r="C1032" t="s">
        <v>2876</v>
      </c>
      <c r="D1032" s="3">
        <v>44227</v>
      </c>
      <c r="E1032" s="3">
        <v>44227</v>
      </c>
      <c r="F1032" s="3">
        <v>44235</v>
      </c>
      <c r="G1032" t="s">
        <v>387</v>
      </c>
      <c r="H1032" t="s">
        <v>51</v>
      </c>
      <c r="I1032" s="4">
        <v>1956</v>
      </c>
      <c r="J1032" t="s">
        <v>60</v>
      </c>
      <c r="K1032" t="s">
        <v>4</v>
      </c>
      <c r="L1032" s="4">
        <v>164206.20000000001</v>
      </c>
      <c r="M1032" s="4">
        <v>1956</v>
      </c>
      <c r="N1032" s="13" t="s">
        <v>6213</v>
      </c>
      <c r="O1032" s="14" t="s">
        <v>5661</v>
      </c>
      <c r="P1032" t="s">
        <v>2877</v>
      </c>
      <c r="Q1032" t="s">
        <v>2878</v>
      </c>
      <c r="R1032" t="s">
        <v>3786</v>
      </c>
      <c r="S1032" t="s">
        <v>0</v>
      </c>
      <c r="T1032" t="s">
        <v>9</v>
      </c>
      <c r="U1032" t="s">
        <v>2880</v>
      </c>
      <c r="V1032" t="s">
        <v>0</v>
      </c>
      <c r="W1032" t="s">
        <v>0</v>
      </c>
      <c r="X1032" t="s">
        <v>0</v>
      </c>
      <c r="Y1032" t="s">
        <v>436</v>
      </c>
      <c r="Z1032" t="s">
        <v>0</v>
      </c>
      <c r="AA1032" s="3"/>
      <c r="AB1032" t="s">
        <v>0</v>
      </c>
      <c r="AC1032" t="s">
        <v>0</v>
      </c>
      <c r="AD1032" t="s">
        <v>0</v>
      </c>
      <c r="AE1032" s="4">
        <v>0</v>
      </c>
    </row>
    <row r="1033" spans="1:31" x14ac:dyDescent="0.2">
      <c r="A1033" s="2" t="s">
        <v>0</v>
      </c>
      <c r="B1033" t="s">
        <v>3765</v>
      </c>
      <c r="C1033" t="s">
        <v>2876</v>
      </c>
      <c r="D1033" s="3">
        <v>44227</v>
      </c>
      <c r="E1033" s="3">
        <v>44227</v>
      </c>
      <c r="F1033" s="3">
        <v>44235</v>
      </c>
      <c r="G1033" t="s">
        <v>387</v>
      </c>
      <c r="H1033" t="s">
        <v>51</v>
      </c>
      <c r="I1033" s="4">
        <v>4184</v>
      </c>
      <c r="J1033" t="s">
        <v>60</v>
      </c>
      <c r="K1033" t="s">
        <v>4</v>
      </c>
      <c r="L1033" s="4">
        <v>351246.8</v>
      </c>
      <c r="M1033" s="4">
        <v>4184</v>
      </c>
      <c r="N1033" s="13" t="s">
        <v>6214</v>
      </c>
      <c r="O1033" s="14" t="s">
        <v>5661</v>
      </c>
      <c r="P1033" t="s">
        <v>2877</v>
      </c>
      <c r="Q1033" t="s">
        <v>2878</v>
      </c>
      <c r="R1033" t="s">
        <v>3786</v>
      </c>
      <c r="S1033" t="s">
        <v>0</v>
      </c>
      <c r="T1033" t="s">
        <v>9</v>
      </c>
      <c r="U1033" t="s">
        <v>2880</v>
      </c>
      <c r="V1033" t="s">
        <v>0</v>
      </c>
      <c r="W1033" t="s">
        <v>0</v>
      </c>
      <c r="X1033" t="s">
        <v>0</v>
      </c>
      <c r="Y1033" t="s">
        <v>436</v>
      </c>
      <c r="Z1033" t="s">
        <v>0</v>
      </c>
      <c r="AA1033" s="3"/>
      <c r="AB1033" t="s">
        <v>0</v>
      </c>
      <c r="AC1033" t="s">
        <v>0</v>
      </c>
      <c r="AD1033" t="s">
        <v>0</v>
      </c>
      <c r="AE1033" s="4">
        <v>0</v>
      </c>
    </row>
    <row r="1034" spans="1:31" x14ac:dyDescent="0.2">
      <c r="A1034" s="2" t="s">
        <v>0</v>
      </c>
      <c r="B1034" t="s">
        <v>3765</v>
      </c>
      <c r="C1034" t="s">
        <v>2898</v>
      </c>
      <c r="D1034" s="3">
        <v>44228</v>
      </c>
      <c r="E1034" s="3">
        <v>44227</v>
      </c>
      <c r="F1034" s="3">
        <v>44261</v>
      </c>
      <c r="G1034" t="s">
        <v>50</v>
      </c>
      <c r="H1034" t="s">
        <v>51</v>
      </c>
      <c r="I1034" s="4">
        <v>-41</v>
      </c>
      <c r="J1034" t="s">
        <v>60</v>
      </c>
      <c r="K1034" t="s">
        <v>4</v>
      </c>
      <c r="L1034" s="4">
        <v>-3441.95</v>
      </c>
      <c r="M1034" s="4">
        <v>-41</v>
      </c>
      <c r="N1034" s="13" t="s">
        <v>6179</v>
      </c>
      <c r="O1034" s="14" t="s">
        <v>5661</v>
      </c>
      <c r="P1034" t="s">
        <v>2877</v>
      </c>
      <c r="Q1034" t="s">
        <v>2878</v>
      </c>
      <c r="R1034" t="s">
        <v>3767</v>
      </c>
      <c r="S1034" t="s">
        <v>0</v>
      </c>
      <c r="T1034" t="s">
        <v>9</v>
      </c>
      <c r="U1034" t="s">
        <v>2880</v>
      </c>
      <c r="V1034" t="s">
        <v>0</v>
      </c>
      <c r="W1034" t="s">
        <v>0</v>
      </c>
      <c r="X1034" t="s">
        <v>0</v>
      </c>
      <c r="Y1034" t="s">
        <v>436</v>
      </c>
      <c r="Z1034" t="s">
        <v>0</v>
      </c>
      <c r="AA1034" s="3"/>
      <c r="AB1034" t="s">
        <v>0</v>
      </c>
      <c r="AC1034" t="s">
        <v>0</v>
      </c>
      <c r="AD1034" t="s">
        <v>0</v>
      </c>
      <c r="AE1034" s="4">
        <v>0</v>
      </c>
    </row>
    <row r="1035" spans="1:31" x14ac:dyDescent="0.2">
      <c r="A1035" s="2" t="s">
        <v>0</v>
      </c>
      <c r="B1035" t="s">
        <v>3765</v>
      </c>
      <c r="C1035" t="s">
        <v>2898</v>
      </c>
      <c r="D1035" s="3">
        <v>44228</v>
      </c>
      <c r="E1035" s="3">
        <v>44227</v>
      </c>
      <c r="F1035" s="3">
        <v>44261</v>
      </c>
      <c r="G1035" t="s">
        <v>50</v>
      </c>
      <c r="H1035" t="s">
        <v>51</v>
      </c>
      <c r="I1035" s="4">
        <v>-178</v>
      </c>
      <c r="J1035" t="s">
        <v>60</v>
      </c>
      <c r="K1035" t="s">
        <v>4</v>
      </c>
      <c r="L1035" s="4">
        <v>-14943.1</v>
      </c>
      <c r="M1035" s="4">
        <v>-178</v>
      </c>
      <c r="N1035" s="13" t="s">
        <v>6180</v>
      </c>
      <c r="O1035" s="14" t="s">
        <v>5661</v>
      </c>
      <c r="P1035" t="s">
        <v>2877</v>
      </c>
      <c r="Q1035" t="s">
        <v>2878</v>
      </c>
      <c r="R1035" t="s">
        <v>3767</v>
      </c>
      <c r="S1035" t="s">
        <v>0</v>
      </c>
      <c r="T1035" t="s">
        <v>9</v>
      </c>
      <c r="U1035" t="s">
        <v>2880</v>
      </c>
      <c r="V1035" t="s">
        <v>0</v>
      </c>
      <c r="W1035" t="s">
        <v>0</v>
      </c>
      <c r="X1035" t="s">
        <v>0</v>
      </c>
      <c r="Y1035" t="s">
        <v>436</v>
      </c>
      <c r="Z1035" t="s">
        <v>0</v>
      </c>
      <c r="AA1035" s="3"/>
      <c r="AB1035" t="s">
        <v>0</v>
      </c>
      <c r="AC1035" t="s">
        <v>0</v>
      </c>
      <c r="AD1035" t="s">
        <v>0</v>
      </c>
      <c r="AE1035" s="4">
        <v>0</v>
      </c>
    </row>
    <row r="1036" spans="1:31" x14ac:dyDescent="0.2">
      <c r="A1036" s="2" t="s">
        <v>0</v>
      </c>
      <c r="B1036" t="s">
        <v>3765</v>
      </c>
      <c r="C1036" t="s">
        <v>2898</v>
      </c>
      <c r="D1036" s="3">
        <v>44228</v>
      </c>
      <c r="E1036" s="3">
        <v>44227</v>
      </c>
      <c r="F1036" s="3">
        <v>44261</v>
      </c>
      <c r="G1036" t="s">
        <v>50</v>
      </c>
      <c r="H1036" t="s">
        <v>51</v>
      </c>
      <c r="I1036" s="4">
        <v>-102</v>
      </c>
      <c r="J1036" t="s">
        <v>60</v>
      </c>
      <c r="K1036" t="s">
        <v>4</v>
      </c>
      <c r="L1036" s="4">
        <v>-8562.9</v>
      </c>
      <c r="M1036" s="4">
        <v>-102</v>
      </c>
      <c r="N1036" s="13" t="s">
        <v>6181</v>
      </c>
      <c r="O1036" s="14" t="s">
        <v>5661</v>
      </c>
      <c r="P1036" t="s">
        <v>2877</v>
      </c>
      <c r="Q1036" t="s">
        <v>2878</v>
      </c>
      <c r="R1036" t="s">
        <v>3770</v>
      </c>
      <c r="S1036" t="s">
        <v>0</v>
      </c>
      <c r="T1036" t="s">
        <v>9</v>
      </c>
      <c r="U1036" t="s">
        <v>2880</v>
      </c>
      <c r="V1036" t="s">
        <v>0</v>
      </c>
      <c r="W1036" t="s">
        <v>0</v>
      </c>
      <c r="X1036" t="s">
        <v>0</v>
      </c>
      <c r="Y1036" t="s">
        <v>436</v>
      </c>
      <c r="Z1036" t="s">
        <v>0</v>
      </c>
      <c r="AA1036" s="3"/>
      <c r="AB1036" t="s">
        <v>0</v>
      </c>
      <c r="AC1036" t="s">
        <v>0</v>
      </c>
      <c r="AD1036" t="s">
        <v>0</v>
      </c>
      <c r="AE1036" s="4">
        <v>0</v>
      </c>
    </row>
    <row r="1037" spans="1:31" x14ac:dyDescent="0.2">
      <c r="A1037" s="2" t="s">
        <v>0</v>
      </c>
      <c r="B1037" t="s">
        <v>3765</v>
      </c>
      <c r="C1037" t="s">
        <v>2898</v>
      </c>
      <c r="D1037" s="3">
        <v>44228</v>
      </c>
      <c r="E1037" s="3">
        <v>44227</v>
      </c>
      <c r="F1037" s="3">
        <v>44261</v>
      </c>
      <c r="G1037" t="s">
        <v>50</v>
      </c>
      <c r="H1037" t="s">
        <v>51</v>
      </c>
      <c r="I1037" s="4">
        <v>-83</v>
      </c>
      <c r="J1037" t="s">
        <v>60</v>
      </c>
      <c r="K1037" t="s">
        <v>4</v>
      </c>
      <c r="L1037" s="4">
        <v>-6967.85</v>
      </c>
      <c r="M1037" s="4">
        <v>-83</v>
      </c>
      <c r="N1037" s="13" t="s">
        <v>6182</v>
      </c>
      <c r="O1037" s="14" t="s">
        <v>5661</v>
      </c>
      <c r="P1037" t="s">
        <v>2877</v>
      </c>
      <c r="Q1037" t="s">
        <v>2878</v>
      </c>
      <c r="R1037" t="s">
        <v>3767</v>
      </c>
      <c r="S1037" t="s">
        <v>0</v>
      </c>
      <c r="T1037" t="s">
        <v>9</v>
      </c>
      <c r="U1037" t="s">
        <v>2880</v>
      </c>
      <c r="V1037" t="s">
        <v>0</v>
      </c>
      <c r="W1037" t="s">
        <v>0</v>
      </c>
      <c r="X1037" t="s">
        <v>0</v>
      </c>
      <c r="Y1037" t="s">
        <v>436</v>
      </c>
      <c r="Z1037" t="s">
        <v>0</v>
      </c>
      <c r="AA1037" s="3"/>
      <c r="AB1037" t="s">
        <v>0</v>
      </c>
      <c r="AC1037" t="s">
        <v>0</v>
      </c>
      <c r="AD1037" t="s">
        <v>0</v>
      </c>
      <c r="AE1037" s="4">
        <v>0</v>
      </c>
    </row>
    <row r="1038" spans="1:31" x14ac:dyDescent="0.2">
      <c r="A1038" s="2" t="s">
        <v>0</v>
      </c>
      <c r="B1038" t="s">
        <v>3765</v>
      </c>
      <c r="C1038" t="s">
        <v>2898</v>
      </c>
      <c r="D1038" s="3">
        <v>44228</v>
      </c>
      <c r="E1038" s="3">
        <v>44227</v>
      </c>
      <c r="F1038" s="3">
        <v>44261</v>
      </c>
      <c r="G1038" t="s">
        <v>50</v>
      </c>
      <c r="H1038" t="s">
        <v>51</v>
      </c>
      <c r="I1038" s="4">
        <v>-201</v>
      </c>
      <c r="J1038" t="s">
        <v>60</v>
      </c>
      <c r="K1038" t="s">
        <v>4</v>
      </c>
      <c r="L1038" s="4">
        <v>-16873.95</v>
      </c>
      <c r="M1038" s="4">
        <v>-201</v>
      </c>
      <c r="N1038" s="13" t="s">
        <v>6183</v>
      </c>
      <c r="O1038" s="14" t="s">
        <v>5661</v>
      </c>
      <c r="P1038" t="s">
        <v>2877</v>
      </c>
      <c r="Q1038" t="s">
        <v>2878</v>
      </c>
      <c r="R1038" t="s">
        <v>3772</v>
      </c>
      <c r="S1038" t="s">
        <v>0</v>
      </c>
      <c r="T1038" t="s">
        <v>9</v>
      </c>
      <c r="U1038" t="s">
        <v>2880</v>
      </c>
      <c r="V1038" t="s">
        <v>0</v>
      </c>
      <c r="W1038" t="s">
        <v>0</v>
      </c>
      <c r="X1038" t="s">
        <v>0</v>
      </c>
      <c r="Y1038" t="s">
        <v>436</v>
      </c>
      <c r="Z1038" t="s">
        <v>0</v>
      </c>
      <c r="AA1038" s="3"/>
      <c r="AB1038" t="s">
        <v>0</v>
      </c>
      <c r="AC1038" t="s">
        <v>0</v>
      </c>
      <c r="AD1038" t="s">
        <v>0</v>
      </c>
      <c r="AE1038" s="4">
        <v>0</v>
      </c>
    </row>
    <row r="1039" spans="1:31" x14ac:dyDescent="0.2">
      <c r="A1039" s="2" t="s">
        <v>0</v>
      </c>
      <c r="B1039" t="s">
        <v>3765</v>
      </c>
      <c r="C1039" t="s">
        <v>2898</v>
      </c>
      <c r="D1039" s="3">
        <v>44228</v>
      </c>
      <c r="E1039" s="3">
        <v>44227</v>
      </c>
      <c r="F1039" s="3">
        <v>44261</v>
      </c>
      <c r="G1039" t="s">
        <v>50</v>
      </c>
      <c r="H1039" t="s">
        <v>51</v>
      </c>
      <c r="I1039" s="4">
        <v>-944</v>
      </c>
      <c r="J1039" t="s">
        <v>60</v>
      </c>
      <c r="K1039" t="s">
        <v>4</v>
      </c>
      <c r="L1039" s="4">
        <v>-79248.800000000003</v>
      </c>
      <c r="M1039" s="4">
        <v>-944</v>
      </c>
      <c r="N1039" s="13" t="s">
        <v>6184</v>
      </c>
      <c r="O1039" s="14" t="s">
        <v>5661</v>
      </c>
      <c r="P1039" t="s">
        <v>2877</v>
      </c>
      <c r="Q1039" t="s">
        <v>2878</v>
      </c>
      <c r="R1039" t="s">
        <v>3772</v>
      </c>
      <c r="S1039" t="s">
        <v>0</v>
      </c>
      <c r="T1039" t="s">
        <v>9</v>
      </c>
      <c r="U1039" t="s">
        <v>2880</v>
      </c>
      <c r="V1039" t="s">
        <v>0</v>
      </c>
      <c r="W1039" t="s">
        <v>0</v>
      </c>
      <c r="X1039" t="s">
        <v>0</v>
      </c>
      <c r="Y1039" t="s">
        <v>436</v>
      </c>
      <c r="Z1039" t="s">
        <v>0</v>
      </c>
      <c r="AA1039" s="3"/>
      <c r="AB1039" t="s">
        <v>0</v>
      </c>
      <c r="AC1039" t="s">
        <v>0</v>
      </c>
      <c r="AD1039" t="s">
        <v>0</v>
      </c>
      <c r="AE1039" s="4">
        <v>0</v>
      </c>
    </row>
    <row r="1040" spans="1:31" x14ac:dyDescent="0.2">
      <c r="A1040" s="2" t="s">
        <v>0</v>
      </c>
      <c r="B1040" t="s">
        <v>3765</v>
      </c>
      <c r="C1040" t="s">
        <v>2898</v>
      </c>
      <c r="D1040" s="3">
        <v>44228</v>
      </c>
      <c r="E1040" s="3">
        <v>44227</v>
      </c>
      <c r="F1040" s="3">
        <v>44261</v>
      </c>
      <c r="G1040" t="s">
        <v>50</v>
      </c>
      <c r="H1040" t="s">
        <v>51</v>
      </c>
      <c r="I1040" s="4">
        <v>-298</v>
      </c>
      <c r="J1040" t="s">
        <v>60</v>
      </c>
      <c r="K1040" t="s">
        <v>4</v>
      </c>
      <c r="L1040" s="4">
        <v>-25017.1</v>
      </c>
      <c r="M1040" s="4">
        <v>-298</v>
      </c>
      <c r="N1040" s="13" t="s">
        <v>6185</v>
      </c>
      <c r="O1040" s="14" t="s">
        <v>5661</v>
      </c>
      <c r="P1040" t="s">
        <v>2877</v>
      </c>
      <c r="Q1040" t="s">
        <v>2878</v>
      </c>
      <c r="R1040" t="s">
        <v>3772</v>
      </c>
      <c r="S1040" t="s">
        <v>0</v>
      </c>
      <c r="T1040" t="s">
        <v>9</v>
      </c>
      <c r="U1040" t="s">
        <v>2880</v>
      </c>
      <c r="V1040" t="s">
        <v>0</v>
      </c>
      <c r="W1040" t="s">
        <v>0</v>
      </c>
      <c r="X1040" t="s">
        <v>0</v>
      </c>
      <c r="Y1040" t="s">
        <v>436</v>
      </c>
      <c r="Z1040" t="s">
        <v>0</v>
      </c>
      <c r="AA1040" s="3"/>
      <c r="AB1040" t="s">
        <v>0</v>
      </c>
      <c r="AC1040" t="s">
        <v>0</v>
      </c>
      <c r="AD1040" t="s">
        <v>0</v>
      </c>
      <c r="AE1040" s="4">
        <v>0</v>
      </c>
    </row>
    <row r="1041" spans="1:31" x14ac:dyDescent="0.2">
      <c r="A1041" s="2" t="s">
        <v>0</v>
      </c>
      <c r="B1041" t="s">
        <v>3765</v>
      </c>
      <c r="C1041" t="s">
        <v>2898</v>
      </c>
      <c r="D1041" s="3">
        <v>44228</v>
      </c>
      <c r="E1041" s="3">
        <v>44227</v>
      </c>
      <c r="F1041" s="3">
        <v>44261</v>
      </c>
      <c r="G1041" t="s">
        <v>50</v>
      </c>
      <c r="H1041" t="s">
        <v>51</v>
      </c>
      <c r="I1041" s="4">
        <v>-1387</v>
      </c>
      <c r="J1041" t="s">
        <v>60</v>
      </c>
      <c r="K1041" t="s">
        <v>4</v>
      </c>
      <c r="L1041" s="4">
        <v>-116438.65</v>
      </c>
      <c r="M1041" s="4">
        <v>-1387</v>
      </c>
      <c r="N1041" s="13" t="s">
        <v>6186</v>
      </c>
      <c r="O1041" s="14" t="s">
        <v>5661</v>
      </c>
      <c r="P1041" t="s">
        <v>2877</v>
      </c>
      <c r="Q1041" t="s">
        <v>2878</v>
      </c>
      <c r="R1041" t="s">
        <v>3772</v>
      </c>
      <c r="S1041" t="s">
        <v>0</v>
      </c>
      <c r="T1041" t="s">
        <v>9</v>
      </c>
      <c r="U1041" t="s">
        <v>2880</v>
      </c>
      <c r="V1041" t="s">
        <v>0</v>
      </c>
      <c r="W1041" t="s">
        <v>0</v>
      </c>
      <c r="X1041" t="s">
        <v>0</v>
      </c>
      <c r="Y1041" t="s">
        <v>436</v>
      </c>
      <c r="Z1041" t="s">
        <v>0</v>
      </c>
      <c r="AA1041" s="3"/>
      <c r="AB1041" t="s">
        <v>0</v>
      </c>
      <c r="AC1041" t="s">
        <v>0</v>
      </c>
      <c r="AD1041" t="s">
        <v>0</v>
      </c>
      <c r="AE1041" s="4">
        <v>0</v>
      </c>
    </row>
    <row r="1042" spans="1:31" x14ac:dyDescent="0.2">
      <c r="A1042" s="2" t="s">
        <v>0</v>
      </c>
      <c r="B1042" t="s">
        <v>3765</v>
      </c>
      <c r="C1042" t="s">
        <v>2898</v>
      </c>
      <c r="D1042" s="3">
        <v>44228</v>
      </c>
      <c r="E1042" s="3">
        <v>44227</v>
      </c>
      <c r="F1042" s="3">
        <v>44261</v>
      </c>
      <c r="G1042" t="s">
        <v>50</v>
      </c>
      <c r="H1042" t="s">
        <v>51</v>
      </c>
      <c r="I1042" s="4">
        <v>-259</v>
      </c>
      <c r="J1042" t="s">
        <v>60</v>
      </c>
      <c r="K1042" t="s">
        <v>4</v>
      </c>
      <c r="L1042" s="4">
        <v>-21743.05</v>
      </c>
      <c r="M1042" s="4">
        <v>-259</v>
      </c>
      <c r="N1042" s="13" t="s">
        <v>6187</v>
      </c>
      <c r="O1042" s="14" t="s">
        <v>5661</v>
      </c>
      <c r="P1042" t="s">
        <v>2877</v>
      </c>
      <c r="Q1042" t="s">
        <v>2878</v>
      </c>
      <c r="R1042" t="s">
        <v>3772</v>
      </c>
      <c r="S1042" t="s">
        <v>0</v>
      </c>
      <c r="T1042" t="s">
        <v>9</v>
      </c>
      <c r="U1042" t="s">
        <v>2880</v>
      </c>
      <c r="V1042" t="s">
        <v>0</v>
      </c>
      <c r="W1042" t="s">
        <v>0</v>
      </c>
      <c r="X1042" t="s">
        <v>0</v>
      </c>
      <c r="Y1042" t="s">
        <v>436</v>
      </c>
      <c r="Z1042" t="s">
        <v>0</v>
      </c>
      <c r="AA1042" s="3"/>
      <c r="AB1042" t="s">
        <v>0</v>
      </c>
      <c r="AC1042" t="s">
        <v>0</v>
      </c>
      <c r="AD1042" t="s">
        <v>0</v>
      </c>
      <c r="AE1042" s="4">
        <v>0</v>
      </c>
    </row>
    <row r="1043" spans="1:31" x14ac:dyDescent="0.2">
      <c r="A1043" s="2" t="s">
        <v>0</v>
      </c>
      <c r="B1043" t="s">
        <v>3765</v>
      </c>
      <c r="C1043" t="s">
        <v>2898</v>
      </c>
      <c r="D1043" s="3">
        <v>44228</v>
      </c>
      <c r="E1043" s="3">
        <v>44227</v>
      </c>
      <c r="F1043" s="3">
        <v>44261</v>
      </c>
      <c r="G1043" t="s">
        <v>50</v>
      </c>
      <c r="H1043" t="s">
        <v>51</v>
      </c>
      <c r="I1043" s="4">
        <v>-2917</v>
      </c>
      <c r="J1043" t="s">
        <v>60</v>
      </c>
      <c r="K1043" t="s">
        <v>4</v>
      </c>
      <c r="L1043" s="4">
        <v>-244882.15</v>
      </c>
      <c r="M1043" s="4">
        <v>-2917</v>
      </c>
      <c r="N1043" s="13" t="s">
        <v>6188</v>
      </c>
      <c r="O1043" s="14" t="s">
        <v>5661</v>
      </c>
      <c r="P1043" t="s">
        <v>2877</v>
      </c>
      <c r="Q1043" t="s">
        <v>2878</v>
      </c>
      <c r="R1043" t="s">
        <v>3774</v>
      </c>
      <c r="S1043" t="s">
        <v>0</v>
      </c>
      <c r="T1043" t="s">
        <v>9</v>
      </c>
      <c r="U1043" t="s">
        <v>2880</v>
      </c>
      <c r="V1043" t="s">
        <v>0</v>
      </c>
      <c r="W1043" t="s">
        <v>0</v>
      </c>
      <c r="X1043" t="s">
        <v>0</v>
      </c>
      <c r="Y1043" t="s">
        <v>436</v>
      </c>
      <c r="Z1043" t="s">
        <v>0</v>
      </c>
      <c r="AA1043" s="3"/>
      <c r="AB1043" t="s">
        <v>0</v>
      </c>
      <c r="AC1043" t="s">
        <v>0</v>
      </c>
      <c r="AD1043" t="s">
        <v>0</v>
      </c>
      <c r="AE1043" s="4">
        <v>0</v>
      </c>
    </row>
    <row r="1044" spans="1:31" x14ac:dyDescent="0.2">
      <c r="A1044" s="2" t="s">
        <v>0</v>
      </c>
      <c r="B1044" t="s">
        <v>3765</v>
      </c>
      <c r="C1044" t="s">
        <v>2898</v>
      </c>
      <c r="D1044" s="3">
        <v>44228</v>
      </c>
      <c r="E1044" s="3">
        <v>44227</v>
      </c>
      <c r="F1044" s="3">
        <v>44261</v>
      </c>
      <c r="G1044" t="s">
        <v>50</v>
      </c>
      <c r="H1044" t="s">
        <v>51</v>
      </c>
      <c r="I1044" s="4">
        <v>-734</v>
      </c>
      <c r="J1044" t="s">
        <v>60</v>
      </c>
      <c r="K1044" t="s">
        <v>4</v>
      </c>
      <c r="L1044" s="4">
        <v>-61619.3</v>
      </c>
      <c r="M1044" s="4">
        <v>-734</v>
      </c>
      <c r="N1044" s="13" t="s">
        <v>6189</v>
      </c>
      <c r="O1044" s="14" t="s">
        <v>5661</v>
      </c>
      <c r="P1044" t="s">
        <v>2877</v>
      </c>
      <c r="Q1044" t="s">
        <v>2878</v>
      </c>
      <c r="R1044" t="s">
        <v>3774</v>
      </c>
      <c r="S1044" t="s">
        <v>0</v>
      </c>
      <c r="T1044" t="s">
        <v>9</v>
      </c>
      <c r="U1044" t="s">
        <v>2880</v>
      </c>
      <c r="V1044" t="s">
        <v>0</v>
      </c>
      <c r="W1044" t="s">
        <v>0</v>
      </c>
      <c r="X1044" t="s">
        <v>0</v>
      </c>
      <c r="Y1044" t="s">
        <v>436</v>
      </c>
      <c r="Z1044" t="s">
        <v>0</v>
      </c>
      <c r="AA1044" s="3"/>
      <c r="AB1044" t="s">
        <v>0</v>
      </c>
      <c r="AC1044" t="s">
        <v>0</v>
      </c>
      <c r="AD1044" t="s">
        <v>0</v>
      </c>
      <c r="AE1044" s="4">
        <v>0</v>
      </c>
    </row>
    <row r="1045" spans="1:31" x14ac:dyDescent="0.2">
      <c r="A1045" s="2" t="s">
        <v>0</v>
      </c>
      <c r="B1045" t="s">
        <v>3765</v>
      </c>
      <c r="C1045" t="s">
        <v>2898</v>
      </c>
      <c r="D1045" s="3">
        <v>44228</v>
      </c>
      <c r="E1045" s="3">
        <v>44227</v>
      </c>
      <c r="F1045" s="3">
        <v>44261</v>
      </c>
      <c r="G1045" t="s">
        <v>50</v>
      </c>
      <c r="H1045" t="s">
        <v>51</v>
      </c>
      <c r="I1045" s="4">
        <v>-130</v>
      </c>
      <c r="J1045" t="s">
        <v>60</v>
      </c>
      <c r="K1045" t="s">
        <v>4</v>
      </c>
      <c r="L1045" s="4">
        <v>-10913.5</v>
      </c>
      <c r="M1045" s="4">
        <v>-130</v>
      </c>
      <c r="N1045" s="13" t="s">
        <v>6190</v>
      </c>
      <c r="O1045" s="14" t="s">
        <v>5661</v>
      </c>
      <c r="P1045" t="s">
        <v>2877</v>
      </c>
      <c r="Q1045" t="s">
        <v>2878</v>
      </c>
      <c r="R1045" t="s">
        <v>3774</v>
      </c>
      <c r="S1045" t="s">
        <v>0</v>
      </c>
      <c r="T1045" t="s">
        <v>9</v>
      </c>
      <c r="U1045" t="s">
        <v>2880</v>
      </c>
      <c r="V1045" t="s">
        <v>0</v>
      </c>
      <c r="W1045" t="s">
        <v>0</v>
      </c>
      <c r="X1045" t="s">
        <v>0</v>
      </c>
      <c r="Y1045" t="s">
        <v>436</v>
      </c>
      <c r="Z1045" t="s">
        <v>0</v>
      </c>
      <c r="AA1045" s="3"/>
      <c r="AB1045" t="s">
        <v>0</v>
      </c>
      <c r="AC1045" t="s">
        <v>0</v>
      </c>
      <c r="AD1045" t="s">
        <v>0</v>
      </c>
      <c r="AE1045" s="4">
        <v>0</v>
      </c>
    </row>
    <row r="1046" spans="1:31" x14ac:dyDescent="0.2">
      <c r="A1046" s="2" t="s">
        <v>0</v>
      </c>
      <c r="B1046" t="s">
        <v>3765</v>
      </c>
      <c r="C1046" t="s">
        <v>2898</v>
      </c>
      <c r="D1046" s="3">
        <v>44228</v>
      </c>
      <c r="E1046" s="3">
        <v>44227</v>
      </c>
      <c r="F1046" s="3">
        <v>44261</v>
      </c>
      <c r="G1046" t="s">
        <v>50</v>
      </c>
      <c r="H1046" t="s">
        <v>51</v>
      </c>
      <c r="I1046" s="4">
        <v>-991</v>
      </c>
      <c r="J1046" t="s">
        <v>60</v>
      </c>
      <c r="K1046" t="s">
        <v>4</v>
      </c>
      <c r="L1046" s="4">
        <v>-83194.45</v>
      </c>
      <c r="M1046" s="4">
        <v>-991</v>
      </c>
      <c r="N1046" s="13" t="s">
        <v>6191</v>
      </c>
      <c r="O1046" s="14" t="s">
        <v>5661</v>
      </c>
      <c r="P1046" t="s">
        <v>2877</v>
      </c>
      <c r="Q1046" t="s">
        <v>2878</v>
      </c>
      <c r="R1046" t="s">
        <v>3774</v>
      </c>
      <c r="S1046" t="s">
        <v>0</v>
      </c>
      <c r="T1046" t="s">
        <v>9</v>
      </c>
      <c r="U1046" t="s">
        <v>2880</v>
      </c>
      <c r="V1046" t="s">
        <v>0</v>
      </c>
      <c r="W1046" t="s">
        <v>0</v>
      </c>
      <c r="X1046" t="s">
        <v>0</v>
      </c>
      <c r="Y1046" t="s">
        <v>436</v>
      </c>
      <c r="Z1046" t="s">
        <v>0</v>
      </c>
      <c r="AA1046" s="3"/>
      <c r="AB1046" t="s">
        <v>0</v>
      </c>
      <c r="AC1046" t="s">
        <v>0</v>
      </c>
      <c r="AD1046" t="s">
        <v>0</v>
      </c>
      <c r="AE1046" s="4">
        <v>0</v>
      </c>
    </row>
    <row r="1047" spans="1:31" x14ac:dyDescent="0.2">
      <c r="A1047" s="2" t="s">
        <v>0</v>
      </c>
      <c r="B1047" t="s">
        <v>3765</v>
      </c>
      <c r="C1047" t="s">
        <v>2898</v>
      </c>
      <c r="D1047" s="3">
        <v>44228</v>
      </c>
      <c r="E1047" s="3">
        <v>44227</v>
      </c>
      <c r="F1047" s="3">
        <v>44261</v>
      </c>
      <c r="G1047" t="s">
        <v>50</v>
      </c>
      <c r="H1047" t="s">
        <v>51</v>
      </c>
      <c r="I1047" s="4">
        <v>-688</v>
      </c>
      <c r="J1047" t="s">
        <v>60</v>
      </c>
      <c r="K1047" t="s">
        <v>4</v>
      </c>
      <c r="L1047" s="4">
        <v>-57757.599999999999</v>
      </c>
      <c r="M1047" s="4">
        <v>-688</v>
      </c>
      <c r="N1047" s="13" t="s">
        <v>6192</v>
      </c>
      <c r="O1047" s="14" t="s">
        <v>5661</v>
      </c>
      <c r="P1047" t="s">
        <v>2877</v>
      </c>
      <c r="Q1047" t="s">
        <v>2878</v>
      </c>
      <c r="R1047" t="s">
        <v>3774</v>
      </c>
      <c r="S1047" t="s">
        <v>0</v>
      </c>
      <c r="T1047" t="s">
        <v>9</v>
      </c>
      <c r="U1047" t="s">
        <v>2880</v>
      </c>
      <c r="V1047" t="s">
        <v>0</v>
      </c>
      <c r="W1047" t="s">
        <v>0</v>
      </c>
      <c r="X1047" t="s">
        <v>0</v>
      </c>
      <c r="Y1047" t="s">
        <v>436</v>
      </c>
      <c r="Z1047" t="s">
        <v>0</v>
      </c>
      <c r="AA1047" s="3"/>
      <c r="AB1047" t="s">
        <v>0</v>
      </c>
      <c r="AC1047" t="s">
        <v>0</v>
      </c>
      <c r="AD1047" t="s">
        <v>0</v>
      </c>
      <c r="AE1047" s="4">
        <v>0</v>
      </c>
    </row>
    <row r="1048" spans="1:31" x14ac:dyDescent="0.2">
      <c r="A1048" s="2" t="s">
        <v>0</v>
      </c>
      <c r="B1048" t="s">
        <v>3765</v>
      </c>
      <c r="C1048" t="s">
        <v>2898</v>
      </c>
      <c r="D1048" s="3">
        <v>44228</v>
      </c>
      <c r="E1048" s="3">
        <v>44227</v>
      </c>
      <c r="F1048" s="3">
        <v>44261</v>
      </c>
      <c r="G1048" t="s">
        <v>50</v>
      </c>
      <c r="H1048" t="s">
        <v>51</v>
      </c>
      <c r="I1048" s="4">
        <v>-3509</v>
      </c>
      <c r="J1048" t="s">
        <v>60</v>
      </c>
      <c r="K1048" t="s">
        <v>4</v>
      </c>
      <c r="L1048" s="4">
        <v>-294580.55</v>
      </c>
      <c r="M1048" s="4">
        <v>-3509</v>
      </c>
      <c r="N1048" s="13" t="s">
        <v>6193</v>
      </c>
      <c r="O1048" s="14" t="s">
        <v>5661</v>
      </c>
      <c r="P1048" t="s">
        <v>2877</v>
      </c>
      <c r="Q1048" t="s">
        <v>2878</v>
      </c>
      <c r="R1048" t="s">
        <v>3777</v>
      </c>
      <c r="S1048" t="s">
        <v>0</v>
      </c>
      <c r="T1048" t="s">
        <v>9</v>
      </c>
      <c r="U1048" t="s">
        <v>2880</v>
      </c>
      <c r="V1048" t="s">
        <v>0</v>
      </c>
      <c r="W1048" t="s">
        <v>0</v>
      </c>
      <c r="X1048" t="s">
        <v>0</v>
      </c>
      <c r="Y1048" t="s">
        <v>436</v>
      </c>
      <c r="Z1048" t="s">
        <v>0</v>
      </c>
      <c r="AA1048" s="3"/>
      <c r="AB1048" t="s">
        <v>0</v>
      </c>
      <c r="AC1048" t="s">
        <v>0</v>
      </c>
      <c r="AD1048" t="s">
        <v>0</v>
      </c>
      <c r="AE1048" s="4">
        <v>0</v>
      </c>
    </row>
    <row r="1049" spans="1:31" x14ac:dyDescent="0.2">
      <c r="A1049" s="2" t="s">
        <v>0</v>
      </c>
      <c r="B1049" t="s">
        <v>3765</v>
      </c>
      <c r="C1049" t="s">
        <v>2898</v>
      </c>
      <c r="D1049" s="3">
        <v>44228</v>
      </c>
      <c r="E1049" s="3">
        <v>44227</v>
      </c>
      <c r="F1049" s="3">
        <v>44261</v>
      </c>
      <c r="G1049" t="s">
        <v>50</v>
      </c>
      <c r="H1049" t="s">
        <v>51</v>
      </c>
      <c r="I1049" s="4">
        <v>-1152</v>
      </c>
      <c r="J1049" t="s">
        <v>60</v>
      </c>
      <c r="K1049" t="s">
        <v>4</v>
      </c>
      <c r="L1049" s="4">
        <v>-96710.399999999994</v>
      </c>
      <c r="M1049" s="4">
        <v>-1152</v>
      </c>
      <c r="N1049" s="13" t="s">
        <v>6194</v>
      </c>
      <c r="O1049" s="14" t="s">
        <v>5661</v>
      </c>
      <c r="P1049" t="s">
        <v>2877</v>
      </c>
      <c r="Q1049" t="s">
        <v>2878</v>
      </c>
      <c r="R1049" t="s">
        <v>3777</v>
      </c>
      <c r="S1049" t="s">
        <v>0</v>
      </c>
      <c r="T1049" t="s">
        <v>9</v>
      </c>
      <c r="U1049" t="s">
        <v>2880</v>
      </c>
      <c r="V1049" t="s">
        <v>0</v>
      </c>
      <c r="W1049" t="s">
        <v>0</v>
      </c>
      <c r="X1049" t="s">
        <v>0</v>
      </c>
      <c r="Y1049" t="s">
        <v>436</v>
      </c>
      <c r="Z1049" t="s">
        <v>0</v>
      </c>
      <c r="AA1049" s="3"/>
      <c r="AB1049" t="s">
        <v>0</v>
      </c>
      <c r="AC1049" t="s">
        <v>0</v>
      </c>
      <c r="AD1049" t="s">
        <v>0</v>
      </c>
      <c r="AE1049" s="4">
        <v>0</v>
      </c>
    </row>
    <row r="1050" spans="1:31" x14ac:dyDescent="0.2">
      <c r="A1050" s="2" t="s">
        <v>0</v>
      </c>
      <c r="B1050" t="s">
        <v>3765</v>
      </c>
      <c r="C1050" t="s">
        <v>2898</v>
      </c>
      <c r="D1050" s="3">
        <v>44228</v>
      </c>
      <c r="E1050" s="3">
        <v>44227</v>
      </c>
      <c r="F1050" s="3">
        <v>44261</v>
      </c>
      <c r="G1050" t="s">
        <v>50</v>
      </c>
      <c r="H1050" t="s">
        <v>51</v>
      </c>
      <c r="I1050" s="4">
        <v>-1480</v>
      </c>
      <c r="J1050" t="s">
        <v>60</v>
      </c>
      <c r="K1050" t="s">
        <v>4</v>
      </c>
      <c r="L1050" s="4">
        <v>-124246</v>
      </c>
      <c r="M1050" s="4">
        <v>-1480</v>
      </c>
      <c r="N1050" s="13" t="s">
        <v>6195</v>
      </c>
      <c r="O1050" s="14" t="s">
        <v>5661</v>
      </c>
      <c r="P1050" t="s">
        <v>2877</v>
      </c>
      <c r="Q1050" t="s">
        <v>2878</v>
      </c>
      <c r="R1050" t="s">
        <v>3777</v>
      </c>
      <c r="S1050" t="s">
        <v>0</v>
      </c>
      <c r="T1050" t="s">
        <v>9</v>
      </c>
      <c r="U1050" t="s">
        <v>2880</v>
      </c>
      <c r="V1050" t="s">
        <v>0</v>
      </c>
      <c r="W1050" t="s">
        <v>0</v>
      </c>
      <c r="X1050" t="s">
        <v>0</v>
      </c>
      <c r="Y1050" t="s">
        <v>436</v>
      </c>
      <c r="Z1050" t="s">
        <v>0</v>
      </c>
      <c r="AA1050" s="3"/>
      <c r="AB1050" t="s">
        <v>0</v>
      </c>
      <c r="AC1050" t="s">
        <v>0</v>
      </c>
      <c r="AD1050" t="s">
        <v>0</v>
      </c>
      <c r="AE1050" s="4">
        <v>0</v>
      </c>
    </row>
    <row r="1051" spans="1:31" x14ac:dyDescent="0.2">
      <c r="A1051" s="2" t="s">
        <v>0</v>
      </c>
      <c r="B1051" t="s">
        <v>3765</v>
      </c>
      <c r="C1051" t="s">
        <v>2898</v>
      </c>
      <c r="D1051" s="3">
        <v>44228</v>
      </c>
      <c r="E1051" s="3">
        <v>44227</v>
      </c>
      <c r="F1051" s="3">
        <v>44261</v>
      </c>
      <c r="G1051" t="s">
        <v>50</v>
      </c>
      <c r="H1051" t="s">
        <v>51</v>
      </c>
      <c r="I1051" s="4">
        <v>-1099</v>
      </c>
      <c r="J1051" t="s">
        <v>60</v>
      </c>
      <c r="K1051" t="s">
        <v>4</v>
      </c>
      <c r="L1051" s="4">
        <v>-92261.05</v>
      </c>
      <c r="M1051" s="4">
        <v>-1099</v>
      </c>
      <c r="N1051" s="13" t="s">
        <v>6196</v>
      </c>
      <c r="O1051" s="14" t="s">
        <v>5661</v>
      </c>
      <c r="P1051" t="s">
        <v>2877</v>
      </c>
      <c r="Q1051" t="s">
        <v>2878</v>
      </c>
      <c r="R1051" t="s">
        <v>3777</v>
      </c>
      <c r="S1051" t="s">
        <v>0</v>
      </c>
      <c r="T1051" t="s">
        <v>9</v>
      </c>
      <c r="U1051" t="s">
        <v>2880</v>
      </c>
      <c r="V1051" t="s">
        <v>0</v>
      </c>
      <c r="W1051" t="s">
        <v>0</v>
      </c>
      <c r="X1051" t="s">
        <v>0</v>
      </c>
      <c r="Y1051" t="s">
        <v>436</v>
      </c>
      <c r="Z1051" t="s">
        <v>0</v>
      </c>
      <c r="AA1051" s="3"/>
      <c r="AB1051" t="s">
        <v>0</v>
      </c>
      <c r="AC1051" t="s">
        <v>0</v>
      </c>
      <c r="AD1051" t="s">
        <v>0</v>
      </c>
      <c r="AE1051" s="4">
        <v>0</v>
      </c>
    </row>
    <row r="1052" spans="1:31" x14ac:dyDescent="0.2">
      <c r="A1052" s="2" t="s">
        <v>0</v>
      </c>
      <c r="B1052" t="s">
        <v>3765</v>
      </c>
      <c r="C1052" t="s">
        <v>2898</v>
      </c>
      <c r="D1052" s="3">
        <v>44228</v>
      </c>
      <c r="E1052" s="3">
        <v>44227</v>
      </c>
      <c r="F1052" s="3">
        <v>44261</v>
      </c>
      <c r="G1052" t="s">
        <v>50</v>
      </c>
      <c r="H1052" t="s">
        <v>51</v>
      </c>
      <c r="I1052" s="4">
        <v>-599</v>
      </c>
      <c r="J1052" t="s">
        <v>60</v>
      </c>
      <c r="K1052" t="s">
        <v>4</v>
      </c>
      <c r="L1052" s="4">
        <v>-50286.05</v>
      </c>
      <c r="M1052" s="4">
        <v>-599</v>
      </c>
      <c r="N1052" s="13" t="s">
        <v>6197</v>
      </c>
      <c r="O1052" s="14" t="s">
        <v>5661</v>
      </c>
      <c r="P1052" t="s">
        <v>2877</v>
      </c>
      <c r="Q1052" t="s">
        <v>2878</v>
      </c>
      <c r="R1052" t="s">
        <v>3779</v>
      </c>
      <c r="S1052" t="s">
        <v>0</v>
      </c>
      <c r="T1052" t="s">
        <v>9</v>
      </c>
      <c r="U1052" t="s">
        <v>2880</v>
      </c>
      <c r="V1052" t="s">
        <v>0</v>
      </c>
      <c r="W1052" t="s">
        <v>0</v>
      </c>
      <c r="X1052" t="s">
        <v>0</v>
      </c>
      <c r="Y1052" t="s">
        <v>436</v>
      </c>
      <c r="Z1052" t="s">
        <v>0</v>
      </c>
      <c r="AA1052" s="3"/>
      <c r="AB1052" t="s">
        <v>0</v>
      </c>
      <c r="AC1052" t="s">
        <v>0</v>
      </c>
      <c r="AD1052" t="s">
        <v>0</v>
      </c>
      <c r="AE1052" s="4">
        <v>0</v>
      </c>
    </row>
    <row r="1053" spans="1:31" x14ac:dyDescent="0.2">
      <c r="A1053" s="2" t="s">
        <v>0</v>
      </c>
      <c r="B1053" t="s">
        <v>3765</v>
      </c>
      <c r="C1053" t="s">
        <v>2898</v>
      </c>
      <c r="D1053" s="3">
        <v>44228</v>
      </c>
      <c r="E1053" s="3">
        <v>44227</v>
      </c>
      <c r="F1053" s="3">
        <v>44261</v>
      </c>
      <c r="G1053" t="s">
        <v>50</v>
      </c>
      <c r="H1053" t="s">
        <v>51</v>
      </c>
      <c r="I1053" s="4">
        <v>-2958</v>
      </c>
      <c r="J1053" t="s">
        <v>60</v>
      </c>
      <c r="K1053" t="s">
        <v>4</v>
      </c>
      <c r="L1053" s="4">
        <v>-248324.1</v>
      </c>
      <c r="M1053" s="4">
        <v>-2958</v>
      </c>
      <c r="N1053" s="13" t="s">
        <v>6198</v>
      </c>
      <c r="O1053" s="14" t="s">
        <v>5661</v>
      </c>
      <c r="P1053" t="s">
        <v>2877</v>
      </c>
      <c r="Q1053" t="s">
        <v>2878</v>
      </c>
      <c r="R1053" t="s">
        <v>3779</v>
      </c>
      <c r="S1053" t="s">
        <v>0</v>
      </c>
      <c r="T1053" t="s">
        <v>9</v>
      </c>
      <c r="U1053" t="s">
        <v>2880</v>
      </c>
      <c r="V1053" t="s">
        <v>0</v>
      </c>
      <c r="W1053" t="s">
        <v>0</v>
      </c>
      <c r="X1053" t="s">
        <v>0</v>
      </c>
      <c r="Y1053" t="s">
        <v>436</v>
      </c>
      <c r="Z1053" t="s">
        <v>0</v>
      </c>
      <c r="AA1053" s="3"/>
      <c r="AB1053" t="s">
        <v>0</v>
      </c>
      <c r="AC1053" t="s">
        <v>0</v>
      </c>
      <c r="AD1053" t="s">
        <v>0</v>
      </c>
      <c r="AE1053" s="4">
        <v>0</v>
      </c>
    </row>
    <row r="1054" spans="1:31" x14ac:dyDescent="0.2">
      <c r="A1054" s="2" t="s">
        <v>0</v>
      </c>
      <c r="B1054" t="s">
        <v>3765</v>
      </c>
      <c r="C1054" t="s">
        <v>2898</v>
      </c>
      <c r="D1054" s="3">
        <v>44228</v>
      </c>
      <c r="E1054" s="3">
        <v>44227</v>
      </c>
      <c r="F1054" s="3">
        <v>44261</v>
      </c>
      <c r="G1054" t="s">
        <v>50</v>
      </c>
      <c r="H1054" t="s">
        <v>51</v>
      </c>
      <c r="I1054" s="4">
        <v>-984</v>
      </c>
      <c r="J1054" t="s">
        <v>60</v>
      </c>
      <c r="K1054" t="s">
        <v>4</v>
      </c>
      <c r="L1054" s="4">
        <v>-82606.8</v>
      </c>
      <c r="M1054" s="4">
        <v>-984</v>
      </c>
      <c r="N1054" s="13" t="s">
        <v>6199</v>
      </c>
      <c r="O1054" s="14" t="s">
        <v>5661</v>
      </c>
      <c r="P1054" t="s">
        <v>2877</v>
      </c>
      <c r="Q1054" t="s">
        <v>2878</v>
      </c>
      <c r="R1054" t="s">
        <v>3779</v>
      </c>
      <c r="S1054" t="s">
        <v>0</v>
      </c>
      <c r="T1054" t="s">
        <v>9</v>
      </c>
      <c r="U1054" t="s">
        <v>2880</v>
      </c>
      <c r="V1054" t="s">
        <v>0</v>
      </c>
      <c r="W1054" t="s">
        <v>0</v>
      </c>
      <c r="X1054" t="s">
        <v>0</v>
      </c>
      <c r="Y1054" t="s">
        <v>436</v>
      </c>
      <c r="Z1054" t="s">
        <v>0</v>
      </c>
      <c r="AA1054" s="3"/>
      <c r="AB1054" t="s">
        <v>0</v>
      </c>
      <c r="AC1054" t="s">
        <v>0</v>
      </c>
      <c r="AD1054" t="s">
        <v>0</v>
      </c>
      <c r="AE1054" s="4">
        <v>0</v>
      </c>
    </row>
    <row r="1055" spans="1:31" x14ac:dyDescent="0.2">
      <c r="A1055" s="2" t="s">
        <v>0</v>
      </c>
      <c r="B1055" t="s">
        <v>3765</v>
      </c>
      <c r="C1055" t="s">
        <v>2898</v>
      </c>
      <c r="D1055" s="3">
        <v>44228</v>
      </c>
      <c r="E1055" s="3">
        <v>44227</v>
      </c>
      <c r="F1055" s="3">
        <v>44261</v>
      </c>
      <c r="G1055" t="s">
        <v>50</v>
      </c>
      <c r="H1055" t="s">
        <v>51</v>
      </c>
      <c r="I1055" s="4">
        <v>-1086</v>
      </c>
      <c r="J1055" t="s">
        <v>60</v>
      </c>
      <c r="K1055" t="s">
        <v>4</v>
      </c>
      <c r="L1055" s="4">
        <v>-91169.7</v>
      </c>
      <c r="M1055" s="4">
        <v>-1086</v>
      </c>
      <c r="N1055" s="13" t="s">
        <v>6200</v>
      </c>
      <c r="O1055" s="14" t="s">
        <v>5661</v>
      </c>
      <c r="P1055" t="s">
        <v>2877</v>
      </c>
      <c r="Q1055" t="s">
        <v>2878</v>
      </c>
      <c r="R1055" t="s">
        <v>3779</v>
      </c>
      <c r="S1055" t="s">
        <v>0</v>
      </c>
      <c r="T1055" t="s">
        <v>9</v>
      </c>
      <c r="U1055" t="s">
        <v>2880</v>
      </c>
      <c r="V1055" t="s">
        <v>0</v>
      </c>
      <c r="W1055" t="s">
        <v>0</v>
      </c>
      <c r="X1055" t="s">
        <v>0</v>
      </c>
      <c r="Y1055" t="s">
        <v>436</v>
      </c>
      <c r="Z1055" t="s">
        <v>0</v>
      </c>
      <c r="AA1055" s="3"/>
      <c r="AB1055" t="s">
        <v>0</v>
      </c>
      <c r="AC1055" t="s">
        <v>0</v>
      </c>
      <c r="AD1055" t="s">
        <v>0</v>
      </c>
      <c r="AE1055" s="4">
        <v>0</v>
      </c>
    </row>
    <row r="1056" spans="1:31" x14ac:dyDescent="0.2">
      <c r="A1056" s="2" t="s">
        <v>0</v>
      </c>
      <c r="B1056" t="s">
        <v>3765</v>
      </c>
      <c r="C1056" t="s">
        <v>2898</v>
      </c>
      <c r="D1056" s="3">
        <v>44228</v>
      </c>
      <c r="E1056" s="3">
        <v>44227</v>
      </c>
      <c r="F1056" s="3">
        <v>44261</v>
      </c>
      <c r="G1056" t="s">
        <v>50</v>
      </c>
      <c r="H1056" t="s">
        <v>51</v>
      </c>
      <c r="I1056" s="4">
        <v>-933</v>
      </c>
      <c r="J1056" t="s">
        <v>60</v>
      </c>
      <c r="K1056" t="s">
        <v>4</v>
      </c>
      <c r="L1056" s="4">
        <v>-78325.350000000006</v>
      </c>
      <c r="M1056" s="4">
        <v>-933</v>
      </c>
      <c r="N1056" s="13" t="s">
        <v>6201</v>
      </c>
      <c r="O1056" s="14" t="s">
        <v>5661</v>
      </c>
      <c r="P1056" t="s">
        <v>2877</v>
      </c>
      <c r="Q1056" t="s">
        <v>2878</v>
      </c>
      <c r="R1056" t="s">
        <v>3779</v>
      </c>
      <c r="S1056" t="s">
        <v>0</v>
      </c>
      <c r="T1056" t="s">
        <v>9</v>
      </c>
      <c r="U1056" t="s">
        <v>2880</v>
      </c>
      <c r="V1056" t="s">
        <v>0</v>
      </c>
      <c r="W1056" t="s">
        <v>0</v>
      </c>
      <c r="X1056" t="s">
        <v>0</v>
      </c>
      <c r="Y1056" t="s">
        <v>436</v>
      </c>
      <c r="Z1056" t="s">
        <v>0</v>
      </c>
      <c r="AA1056" s="3"/>
      <c r="AB1056" t="s">
        <v>0</v>
      </c>
      <c r="AC1056" t="s">
        <v>0</v>
      </c>
      <c r="AD1056" t="s">
        <v>0</v>
      </c>
      <c r="AE1056" s="4">
        <v>0</v>
      </c>
    </row>
    <row r="1057" spans="1:31" x14ac:dyDescent="0.2">
      <c r="A1057" s="2" t="s">
        <v>0</v>
      </c>
      <c r="B1057" t="s">
        <v>3765</v>
      </c>
      <c r="C1057" t="s">
        <v>2898</v>
      </c>
      <c r="D1057" s="3">
        <v>44228</v>
      </c>
      <c r="E1057" s="3">
        <v>44227</v>
      </c>
      <c r="F1057" s="3">
        <v>44261</v>
      </c>
      <c r="G1057" t="s">
        <v>50</v>
      </c>
      <c r="H1057" t="s">
        <v>51</v>
      </c>
      <c r="I1057" s="4">
        <v>-571</v>
      </c>
      <c r="J1057" t="s">
        <v>60</v>
      </c>
      <c r="K1057" t="s">
        <v>4</v>
      </c>
      <c r="L1057" s="4">
        <v>-47935.45</v>
      </c>
      <c r="M1057" s="4">
        <v>-571</v>
      </c>
      <c r="N1057" s="13" t="s">
        <v>6202</v>
      </c>
      <c r="O1057" s="14" t="s">
        <v>5661</v>
      </c>
      <c r="P1057" t="s">
        <v>2877</v>
      </c>
      <c r="Q1057" t="s">
        <v>2878</v>
      </c>
      <c r="R1057" t="s">
        <v>3780</v>
      </c>
      <c r="S1057" t="s">
        <v>0</v>
      </c>
      <c r="T1057" t="s">
        <v>9</v>
      </c>
      <c r="U1057" t="s">
        <v>2880</v>
      </c>
      <c r="V1057" t="s">
        <v>0</v>
      </c>
      <c r="W1057" t="s">
        <v>0</v>
      </c>
      <c r="X1057" t="s">
        <v>0</v>
      </c>
      <c r="Y1057" t="s">
        <v>436</v>
      </c>
      <c r="Z1057" t="s">
        <v>0</v>
      </c>
      <c r="AA1057" s="3"/>
      <c r="AB1057" t="s">
        <v>0</v>
      </c>
      <c r="AC1057" t="s">
        <v>0</v>
      </c>
      <c r="AD1057" t="s">
        <v>0</v>
      </c>
      <c r="AE1057" s="4">
        <v>0</v>
      </c>
    </row>
    <row r="1058" spans="1:31" x14ac:dyDescent="0.2">
      <c r="A1058" s="2" t="s">
        <v>0</v>
      </c>
      <c r="B1058" t="s">
        <v>3765</v>
      </c>
      <c r="C1058" t="s">
        <v>2898</v>
      </c>
      <c r="D1058" s="3">
        <v>44228</v>
      </c>
      <c r="E1058" s="3">
        <v>44227</v>
      </c>
      <c r="F1058" s="3">
        <v>44261</v>
      </c>
      <c r="G1058" t="s">
        <v>50</v>
      </c>
      <c r="H1058" t="s">
        <v>51</v>
      </c>
      <c r="I1058" s="4">
        <v>-2756</v>
      </c>
      <c r="J1058" t="s">
        <v>60</v>
      </c>
      <c r="K1058" t="s">
        <v>4</v>
      </c>
      <c r="L1058" s="4">
        <v>-231366.2</v>
      </c>
      <c r="M1058" s="4">
        <v>-2756</v>
      </c>
      <c r="N1058" s="13" t="s">
        <v>6203</v>
      </c>
      <c r="O1058" s="14" t="s">
        <v>5661</v>
      </c>
      <c r="P1058" t="s">
        <v>2877</v>
      </c>
      <c r="Q1058" t="s">
        <v>2878</v>
      </c>
      <c r="R1058" t="s">
        <v>3780</v>
      </c>
      <c r="S1058" t="s">
        <v>0</v>
      </c>
      <c r="T1058" t="s">
        <v>9</v>
      </c>
      <c r="U1058" t="s">
        <v>2880</v>
      </c>
      <c r="V1058" t="s">
        <v>0</v>
      </c>
      <c r="W1058" t="s">
        <v>0</v>
      </c>
      <c r="X1058" t="s">
        <v>0</v>
      </c>
      <c r="Y1058" t="s">
        <v>436</v>
      </c>
      <c r="Z1058" t="s">
        <v>0</v>
      </c>
      <c r="AA1058" s="3"/>
      <c r="AB1058" t="s">
        <v>0</v>
      </c>
      <c r="AC1058" t="s">
        <v>0</v>
      </c>
      <c r="AD1058" t="s">
        <v>0</v>
      </c>
      <c r="AE1058" s="4">
        <v>0</v>
      </c>
    </row>
    <row r="1059" spans="1:31" x14ac:dyDescent="0.2">
      <c r="A1059" s="2" t="s">
        <v>0</v>
      </c>
      <c r="B1059" t="s">
        <v>3765</v>
      </c>
      <c r="C1059" t="s">
        <v>2898</v>
      </c>
      <c r="D1059" s="3">
        <v>44228</v>
      </c>
      <c r="E1059" s="3">
        <v>44227</v>
      </c>
      <c r="F1059" s="3">
        <v>44261</v>
      </c>
      <c r="G1059" t="s">
        <v>50</v>
      </c>
      <c r="H1059" t="s">
        <v>51</v>
      </c>
      <c r="I1059" s="4">
        <v>-777</v>
      </c>
      <c r="J1059" t="s">
        <v>60</v>
      </c>
      <c r="K1059" t="s">
        <v>4</v>
      </c>
      <c r="L1059" s="4">
        <v>-65229.15</v>
      </c>
      <c r="M1059" s="4">
        <v>-777</v>
      </c>
      <c r="N1059" s="13" t="s">
        <v>6204</v>
      </c>
      <c r="O1059" s="14" t="s">
        <v>5661</v>
      </c>
      <c r="P1059" t="s">
        <v>2877</v>
      </c>
      <c r="Q1059" t="s">
        <v>2878</v>
      </c>
      <c r="R1059" t="s">
        <v>3780</v>
      </c>
      <c r="S1059" t="s">
        <v>0</v>
      </c>
      <c r="T1059" t="s">
        <v>9</v>
      </c>
      <c r="U1059" t="s">
        <v>2880</v>
      </c>
      <c r="V1059" t="s">
        <v>0</v>
      </c>
      <c r="W1059" t="s">
        <v>0</v>
      </c>
      <c r="X1059" t="s">
        <v>0</v>
      </c>
      <c r="Y1059" t="s">
        <v>436</v>
      </c>
      <c r="Z1059" t="s">
        <v>0</v>
      </c>
      <c r="AA1059" s="3"/>
      <c r="AB1059" t="s">
        <v>0</v>
      </c>
      <c r="AC1059" t="s">
        <v>0</v>
      </c>
      <c r="AD1059" t="s">
        <v>0</v>
      </c>
      <c r="AE1059" s="4">
        <v>0</v>
      </c>
    </row>
    <row r="1060" spans="1:31" x14ac:dyDescent="0.2">
      <c r="A1060" s="2" t="s">
        <v>0</v>
      </c>
      <c r="B1060" t="s">
        <v>3765</v>
      </c>
      <c r="C1060" t="s">
        <v>2898</v>
      </c>
      <c r="D1060" s="3">
        <v>44228</v>
      </c>
      <c r="E1060" s="3">
        <v>44227</v>
      </c>
      <c r="F1060" s="3">
        <v>44261</v>
      </c>
      <c r="G1060" t="s">
        <v>50</v>
      </c>
      <c r="H1060" t="s">
        <v>51</v>
      </c>
      <c r="I1060" s="4">
        <v>-1313</v>
      </c>
      <c r="J1060" t="s">
        <v>60</v>
      </c>
      <c r="K1060" t="s">
        <v>4</v>
      </c>
      <c r="L1060" s="4">
        <v>-110226.35</v>
      </c>
      <c r="M1060" s="4">
        <v>-1313</v>
      </c>
      <c r="N1060" s="13" t="s">
        <v>6205</v>
      </c>
      <c r="O1060" s="14" t="s">
        <v>5661</v>
      </c>
      <c r="P1060" t="s">
        <v>2877</v>
      </c>
      <c r="Q1060" t="s">
        <v>2878</v>
      </c>
      <c r="R1060" t="s">
        <v>3780</v>
      </c>
      <c r="S1060" t="s">
        <v>0</v>
      </c>
      <c r="T1060" t="s">
        <v>9</v>
      </c>
      <c r="U1060" t="s">
        <v>2880</v>
      </c>
      <c r="V1060" t="s">
        <v>0</v>
      </c>
      <c r="W1060" t="s">
        <v>0</v>
      </c>
      <c r="X1060" t="s">
        <v>0</v>
      </c>
      <c r="Y1060" t="s">
        <v>436</v>
      </c>
      <c r="Z1060" t="s">
        <v>0</v>
      </c>
      <c r="AA1060" s="3"/>
      <c r="AB1060" t="s">
        <v>0</v>
      </c>
      <c r="AC1060" t="s">
        <v>0</v>
      </c>
      <c r="AD1060" t="s">
        <v>0</v>
      </c>
      <c r="AE1060" s="4">
        <v>0</v>
      </c>
    </row>
    <row r="1061" spans="1:31" x14ac:dyDescent="0.2">
      <c r="A1061" s="2" t="s">
        <v>0</v>
      </c>
      <c r="B1061" t="s">
        <v>3765</v>
      </c>
      <c r="C1061" t="s">
        <v>2898</v>
      </c>
      <c r="D1061" s="3">
        <v>44228</v>
      </c>
      <c r="E1061" s="3">
        <v>44227</v>
      </c>
      <c r="F1061" s="3">
        <v>44261</v>
      </c>
      <c r="G1061" t="s">
        <v>50</v>
      </c>
      <c r="H1061" t="s">
        <v>51</v>
      </c>
      <c r="I1061" s="4">
        <v>-912</v>
      </c>
      <c r="J1061" t="s">
        <v>60</v>
      </c>
      <c r="K1061" t="s">
        <v>4</v>
      </c>
      <c r="L1061" s="4">
        <v>-76562.399999999994</v>
      </c>
      <c r="M1061" s="4">
        <v>-912</v>
      </c>
      <c r="N1061" s="13" t="s">
        <v>6206</v>
      </c>
      <c r="O1061" s="14" t="s">
        <v>5661</v>
      </c>
      <c r="P1061" t="s">
        <v>2877</v>
      </c>
      <c r="Q1061" t="s">
        <v>2878</v>
      </c>
      <c r="R1061" t="s">
        <v>3780</v>
      </c>
      <c r="S1061" t="s">
        <v>0</v>
      </c>
      <c r="T1061" t="s">
        <v>9</v>
      </c>
      <c r="U1061" t="s">
        <v>2880</v>
      </c>
      <c r="V1061" t="s">
        <v>0</v>
      </c>
      <c r="W1061" t="s">
        <v>0</v>
      </c>
      <c r="X1061" t="s">
        <v>0</v>
      </c>
      <c r="Y1061" t="s">
        <v>436</v>
      </c>
      <c r="Z1061" t="s">
        <v>0</v>
      </c>
      <c r="AA1061" s="3"/>
      <c r="AB1061" t="s">
        <v>0</v>
      </c>
      <c r="AC1061" t="s">
        <v>0</v>
      </c>
      <c r="AD1061" t="s">
        <v>0</v>
      </c>
      <c r="AE1061" s="4">
        <v>0</v>
      </c>
    </row>
    <row r="1062" spans="1:31" x14ac:dyDescent="0.2">
      <c r="A1062" s="2" t="s">
        <v>0</v>
      </c>
      <c r="B1062" t="s">
        <v>3765</v>
      </c>
      <c r="C1062" t="s">
        <v>2898</v>
      </c>
      <c r="D1062" s="3">
        <v>44228</v>
      </c>
      <c r="E1062" s="3">
        <v>44227</v>
      </c>
      <c r="F1062" s="3">
        <v>44261</v>
      </c>
      <c r="G1062" t="s">
        <v>50</v>
      </c>
      <c r="H1062" t="s">
        <v>51</v>
      </c>
      <c r="I1062" s="4">
        <v>-366</v>
      </c>
      <c r="J1062" t="s">
        <v>60</v>
      </c>
      <c r="K1062" t="s">
        <v>4</v>
      </c>
      <c r="L1062" s="4">
        <v>-30725.7</v>
      </c>
      <c r="M1062" s="4">
        <v>-366</v>
      </c>
      <c r="N1062" s="13" t="s">
        <v>6207</v>
      </c>
      <c r="O1062" s="14" t="s">
        <v>5661</v>
      </c>
      <c r="P1062" t="s">
        <v>2877</v>
      </c>
      <c r="Q1062" t="s">
        <v>2878</v>
      </c>
      <c r="R1062" t="s">
        <v>3785</v>
      </c>
      <c r="S1062" t="s">
        <v>0</v>
      </c>
      <c r="T1062" t="s">
        <v>9</v>
      </c>
      <c r="U1062" t="s">
        <v>2880</v>
      </c>
      <c r="V1062" t="s">
        <v>0</v>
      </c>
      <c r="W1062" t="s">
        <v>0</v>
      </c>
      <c r="X1062" t="s">
        <v>0</v>
      </c>
      <c r="Y1062" t="s">
        <v>436</v>
      </c>
      <c r="Z1062" t="s">
        <v>0</v>
      </c>
      <c r="AA1062" s="3"/>
      <c r="AB1062" t="s">
        <v>0</v>
      </c>
      <c r="AC1062" t="s">
        <v>0</v>
      </c>
      <c r="AD1062" t="s">
        <v>0</v>
      </c>
      <c r="AE1062" s="4">
        <v>0</v>
      </c>
    </row>
    <row r="1063" spans="1:31" x14ac:dyDescent="0.2">
      <c r="A1063" s="2" t="s">
        <v>0</v>
      </c>
      <c r="B1063" t="s">
        <v>3765</v>
      </c>
      <c r="C1063" t="s">
        <v>2898</v>
      </c>
      <c r="D1063" s="3">
        <v>44228</v>
      </c>
      <c r="E1063" s="3">
        <v>44227</v>
      </c>
      <c r="F1063" s="3">
        <v>44261</v>
      </c>
      <c r="G1063" t="s">
        <v>50</v>
      </c>
      <c r="H1063" t="s">
        <v>51</v>
      </c>
      <c r="I1063" s="4">
        <v>-1994</v>
      </c>
      <c r="J1063" t="s">
        <v>60</v>
      </c>
      <c r="K1063" t="s">
        <v>4</v>
      </c>
      <c r="L1063" s="4">
        <v>-167396.29999999999</v>
      </c>
      <c r="M1063" s="4">
        <v>-1994</v>
      </c>
      <c r="N1063" s="13" t="s">
        <v>6208</v>
      </c>
      <c r="O1063" s="14" t="s">
        <v>5661</v>
      </c>
      <c r="P1063" t="s">
        <v>2877</v>
      </c>
      <c r="Q1063" t="s">
        <v>2878</v>
      </c>
      <c r="R1063" t="s">
        <v>3785</v>
      </c>
      <c r="S1063" t="s">
        <v>0</v>
      </c>
      <c r="T1063" t="s">
        <v>9</v>
      </c>
      <c r="U1063" t="s">
        <v>2880</v>
      </c>
      <c r="V1063" t="s">
        <v>0</v>
      </c>
      <c r="W1063" t="s">
        <v>0</v>
      </c>
      <c r="X1063" t="s">
        <v>0</v>
      </c>
      <c r="Y1063" t="s">
        <v>436</v>
      </c>
      <c r="Z1063" t="s">
        <v>0</v>
      </c>
      <c r="AA1063" s="3"/>
      <c r="AB1063" t="s">
        <v>0</v>
      </c>
      <c r="AC1063" t="s">
        <v>0</v>
      </c>
      <c r="AD1063" t="s">
        <v>0</v>
      </c>
      <c r="AE1063" s="4">
        <v>0</v>
      </c>
    </row>
    <row r="1064" spans="1:31" x14ac:dyDescent="0.2">
      <c r="A1064" s="2" t="s">
        <v>0</v>
      </c>
      <c r="B1064" t="s">
        <v>3765</v>
      </c>
      <c r="C1064" t="s">
        <v>2898</v>
      </c>
      <c r="D1064" s="3">
        <v>44228</v>
      </c>
      <c r="E1064" s="3">
        <v>44227</v>
      </c>
      <c r="F1064" s="3">
        <v>44261</v>
      </c>
      <c r="G1064" t="s">
        <v>50</v>
      </c>
      <c r="H1064" t="s">
        <v>51</v>
      </c>
      <c r="I1064" s="4">
        <v>-337</v>
      </c>
      <c r="J1064" t="s">
        <v>60</v>
      </c>
      <c r="K1064" t="s">
        <v>4</v>
      </c>
      <c r="L1064" s="4">
        <v>-28291.15</v>
      </c>
      <c r="M1064" s="4">
        <v>-337</v>
      </c>
      <c r="N1064" s="13" t="s">
        <v>6209</v>
      </c>
      <c r="O1064" s="14" t="s">
        <v>5661</v>
      </c>
      <c r="P1064" t="s">
        <v>2877</v>
      </c>
      <c r="Q1064" t="s">
        <v>2878</v>
      </c>
      <c r="R1064" t="s">
        <v>3785</v>
      </c>
      <c r="S1064" t="s">
        <v>0</v>
      </c>
      <c r="T1064" t="s">
        <v>9</v>
      </c>
      <c r="U1064" t="s">
        <v>2880</v>
      </c>
      <c r="V1064" t="s">
        <v>0</v>
      </c>
      <c r="W1064" t="s">
        <v>0</v>
      </c>
      <c r="X1064" t="s">
        <v>0</v>
      </c>
      <c r="Y1064" t="s">
        <v>436</v>
      </c>
      <c r="Z1064" t="s">
        <v>0</v>
      </c>
      <c r="AA1064" s="3"/>
      <c r="AB1064" t="s">
        <v>0</v>
      </c>
      <c r="AC1064" t="s">
        <v>0</v>
      </c>
      <c r="AD1064" t="s">
        <v>0</v>
      </c>
      <c r="AE1064" s="4">
        <v>0</v>
      </c>
    </row>
    <row r="1065" spans="1:31" x14ac:dyDescent="0.2">
      <c r="A1065" s="2" t="s">
        <v>0</v>
      </c>
      <c r="B1065" t="s">
        <v>3765</v>
      </c>
      <c r="C1065" t="s">
        <v>2898</v>
      </c>
      <c r="D1065" s="3">
        <v>44228</v>
      </c>
      <c r="E1065" s="3">
        <v>44227</v>
      </c>
      <c r="F1065" s="3">
        <v>44261</v>
      </c>
      <c r="G1065" t="s">
        <v>50</v>
      </c>
      <c r="H1065" t="s">
        <v>51</v>
      </c>
      <c r="I1065" s="4">
        <v>-764</v>
      </c>
      <c r="J1065" t="s">
        <v>60</v>
      </c>
      <c r="K1065" t="s">
        <v>4</v>
      </c>
      <c r="L1065" s="4">
        <v>-64137.8</v>
      </c>
      <c r="M1065" s="4">
        <v>-764</v>
      </c>
      <c r="N1065" s="13" t="s">
        <v>6210</v>
      </c>
      <c r="O1065" s="14" t="s">
        <v>5661</v>
      </c>
      <c r="P1065" t="s">
        <v>2877</v>
      </c>
      <c r="Q1065" t="s">
        <v>2878</v>
      </c>
      <c r="R1065" t="s">
        <v>3785</v>
      </c>
      <c r="S1065" t="s">
        <v>0</v>
      </c>
      <c r="T1065" t="s">
        <v>9</v>
      </c>
      <c r="U1065" t="s">
        <v>2880</v>
      </c>
      <c r="V1065" t="s">
        <v>0</v>
      </c>
      <c r="W1065" t="s">
        <v>0</v>
      </c>
      <c r="X1065" t="s">
        <v>0</v>
      </c>
      <c r="Y1065" t="s">
        <v>436</v>
      </c>
      <c r="Z1065" t="s">
        <v>0</v>
      </c>
      <c r="AA1065" s="3"/>
      <c r="AB1065" t="s">
        <v>0</v>
      </c>
      <c r="AC1065" t="s">
        <v>0</v>
      </c>
      <c r="AD1065" t="s">
        <v>0</v>
      </c>
      <c r="AE1065" s="4">
        <v>0</v>
      </c>
    </row>
    <row r="1066" spans="1:31" x14ac:dyDescent="0.2">
      <c r="A1066" s="2" t="s">
        <v>0</v>
      </c>
      <c r="B1066" t="s">
        <v>3765</v>
      </c>
      <c r="C1066" t="s">
        <v>2898</v>
      </c>
      <c r="D1066" s="3">
        <v>44228</v>
      </c>
      <c r="E1066" s="3">
        <v>44227</v>
      </c>
      <c r="F1066" s="3">
        <v>44261</v>
      </c>
      <c r="G1066" t="s">
        <v>50</v>
      </c>
      <c r="H1066" t="s">
        <v>51</v>
      </c>
      <c r="I1066" s="4">
        <v>-651</v>
      </c>
      <c r="J1066" t="s">
        <v>60</v>
      </c>
      <c r="K1066" t="s">
        <v>4</v>
      </c>
      <c r="L1066" s="4">
        <v>-54651.45</v>
      </c>
      <c r="M1066" s="4">
        <v>-651</v>
      </c>
      <c r="N1066" s="13" t="s">
        <v>6211</v>
      </c>
      <c r="O1066" s="14" t="s">
        <v>5661</v>
      </c>
      <c r="P1066" t="s">
        <v>2877</v>
      </c>
      <c r="Q1066" t="s">
        <v>2878</v>
      </c>
      <c r="R1066" t="s">
        <v>3785</v>
      </c>
      <c r="S1066" t="s">
        <v>0</v>
      </c>
      <c r="T1066" t="s">
        <v>9</v>
      </c>
      <c r="U1066" t="s">
        <v>2880</v>
      </c>
      <c r="V1066" t="s">
        <v>0</v>
      </c>
      <c r="W1066" t="s">
        <v>0</v>
      </c>
      <c r="X1066" t="s">
        <v>0</v>
      </c>
      <c r="Y1066" t="s">
        <v>436</v>
      </c>
      <c r="Z1066" t="s">
        <v>0</v>
      </c>
      <c r="AA1066" s="3"/>
      <c r="AB1066" t="s">
        <v>0</v>
      </c>
      <c r="AC1066" t="s">
        <v>0</v>
      </c>
      <c r="AD1066" t="s">
        <v>0</v>
      </c>
      <c r="AE1066" s="4">
        <v>0</v>
      </c>
    </row>
    <row r="1067" spans="1:31" x14ac:dyDescent="0.2">
      <c r="A1067" s="2" t="s">
        <v>0</v>
      </c>
      <c r="B1067" t="s">
        <v>3765</v>
      </c>
      <c r="C1067" t="s">
        <v>2898</v>
      </c>
      <c r="D1067" s="3">
        <v>44228</v>
      </c>
      <c r="E1067" s="3">
        <v>44227</v>
      </c>
      <c r="F1067" s="3">
        <v>44261</v>
      </c>
      <c r="G1067" t="s">
        <v>50</v>
      </c>
      <c r="H1067" t="s">
        <v>51</v>
      </c>
      <c r="I1067" s="4">
        <v>-2420</v>
      </c>
      <c r="J1067" t="s">
        <v>60</v>
      </c>
      <c r="K1067" t="s">
        <v>4</v>
      </c>
      <c r="L1067" s="4">
        <v>-203159</v>
      </c>
      <c r="M1067" s="4">
        <v>-2420</v>
      </c>
      <c r="N1067" s="13" t="s">
        <v>6212</v>
      </c>
      <c r="O1067" s="14" t="s">
        <v>5661</v>
      </c>
      <c r="P1067" t="s">
        <v>2877</v>
      </c>
      <c r="Q1067" t="s">
        <v>2878</v>
      </c>
      <c r="R1067" t="s">
        <v>3784</v>
      </c>
      <c r="S1067" t="s">
        <v>0</v>
      </c>
      <c r="T1067" t="s">
        <v>9</v>
      </c>
      <c r="U1067" t="s">
        <v>2880</v>
      </c>
      <c r="V1067" t="s">
        <v>0</v>
      </c>
      <c r="W1067" t="s">
        <v>0</v>
      </c>
      <c r="X1067" t="s">
        <v>0</v>
      </c>
      <c r="Y1067" t="s">
        <v>11</v>
      </c>
      <c r="Z1067" t="s">
        <v>0</v>
      </c>
      <c r="AA1067" s="3"/>
      <c r="AB1067" t="s">
        <v>0</v>
      </c>
      <c r="AC1067" t="s">
        <v>0</v>
      </c>
      <c r="AD1067" t="s">
        <v>0</v>
      </c>
      <c r="AE1067" s="4">
        <v>0</v>
      </c>
    </row>
    <row r="1068" spans="1:31" x14ac:dyDescent="0.2">
      <c r="A1068" s="2" t="s">
        <v>0</v>
      </c>
      <c r="B1068" t="s">
        <v>3765</v>
      </c>
      <c r="C1068" t="s">
        <v>2898</v>
      </c>
      <c r="D1068" s="3">
        <v>44228</v>
      </c>
      <c r="E1068" s="3">
        <v>44227</v>
      </c>
      <c r="F1068" s="3">
        <v>44261</v>
      </c>
      <c r="G1068" t="s">
        <v>50</v>
      </c>
      <c r="H1068" t="s">
        <v>51</v>
      </c>
      <c r="I1068" s="4">
        <v>-1956</v>
      </c>
      <c r="J1068" t="s">
        <v>60</v>
      </c>
      <c r="K1068" t="s">
        <v>4</v>
      </c>
      <c r="L1068" s="4">
        <v>-164206.20000000001</v>
      </c>
      <c r="M1068" s="4">
        <v>-1956</v>
      </c>
      <c r="N1068" s="13" t="s">
        <v>6213</v>
      </c>
      <c r="O1068" s="14" t="s">
        <v>5661</v>
      </c>
      <c r="P1068" t="s">
        <v>2877</v>
      </c>
      <c r="Q1068" t="s">
        <v>2878</v>
      </c>
      <c r="R1068" t="s">
        <v>3786</v>
      </c>
      <c r="S1068" t="s">
        <v>0</v>
      </c>
      <c r="T1068" t="s">
        <v>9</v>
      </c>
      <c r="U1068" t="s">
        <v>2880</v>
      </c>
      <c r="V1068" t="s">
        <v>0</v>
      </c>
      <c r="W1068" t="s">
        <v>0</v>
      </c>
      <c r="X1068" t="s">
        <v>0</v>
      </c>
      <c r="Y1068" t="s">
        <v>436</v>
      </c>
      <c r="Z1068" t="s">
        <v>0</v>
      </c>
      <c r="AA1068" s="3"/>
      <c r="AB1068" t="s">
        <v>0</v>
      </c>
      <c r="AC1068" t="s">
        <v>0</v>
      </c>
      <c r="AD1068" t="s">
        <v>0</v>
      </c>
      <c r="AE1068" s="4">
        <v>0</v>
      </c>
    </row>
    <row r="1069" spans="1:31" x14ac:dyDescent="0.2">
      <c r="A1069" s="2" t="s">
        <v>0</v>
      </c>
      <c r="B1069" t="s">
        <v>3765</v>
      </c>
      <c r="C1069" t="s">
        <v>2898</v>
      </c>
      <c r="D1069" s="3">
        <v>44228</v>
      </c>
      <c r="E1069" s="3">
        <v>44227</v>
      </c>
      <c r="F1069" s="3">
        <v>44261</v>
      </c>
      <c r="G1069" t="s">
        <v>50</v>
      </c>
      <c r="H1069" t="s">
        <v>51</v>
      </c>
      <c r="I1069" s="4">
        <v>-4184</v>
      </c>
      <c r="J1069" t="s">
        <v>60</v>
      </c>
      <c r="K1069" t="s">
        <v>4</v>
      </c>
      <c r="L1069" s="4">
        <v>-351246.8</v>
      </c>
      <c r="M1069" s="4">
        <v>-4184</v>
      </c>
      <c r="N1069" s="13" t="s">
        <v>6214</v>
      </c>
      <c r="O1069" s="14" t="s">
        <v>5661</v>
      </c>
      <c r="P1069" t="s">
        <v>2877</v>
      </c>
      <c r="Q1069" t="s">
        <v>2878</v>
      </c>
      <c r="R1069" t="s">
        <v>3786</v>
      </c>
      <c r="S1069" t="s">
        <v>0</v>
      </c>
      <c r="T1069" t="s">
        <v>9</v>
      </c>
      <c r="U1069" t="s">
        <v>2880</v>
      </c>
      <c r="V1069" t="s">
        <v>0</v>
      </c>
      <c r="W1069" t="s">
        <v>0</v>
      </c>
      <c r="X1069" t="s">
        <v>0</v>
      </c>
      <c r="Y1069" t="s">
        <v>436</v>
      </c>
      <c r="Z1069" t="s">
        <v>0</v>
      </c>
      <c r="AA1069" s="3"/>
      <c r="AB1069" t="s">
        <v>0</v>
      </c>
      <c r="AC1069" t="s">
        <v>0</v>
      </c>
      <c r="AD1069" t="s">
        <v>0</v>
      </c>
      <c r="AE1069" s="4">
        <v>0</v>
      </c>
    </row>
    <row r="1070" spans="1:31" x14ac:dyDescent="0.2">
      <c r="A1070" s="2" t="s">
        <v>0</v>
      </c>
      <c r="B1070" t="s">
        <v>3765</v>
      </c>
      <c r="C1070" t="s">
        <v>3198</v>
      </c>
      <c r="D1070" s="3">
        <v>44255</v>
      </c>
      <c r="E1070" s="3">
        <v>44255</v>
      </c>
      <c r="F1070" s="3">
        <v>44264</v>
      </c>
      <c r="G1070" t="s">
        <v>387</v>
      </c>
      <c r="H1070" t="s">
        <v>51</v>
      </c>
      <c r="I1070" s="4">
        <v>1818</v>
      </c>
      <c r="J1070" t="s">
        <v>60</v>
      </c>
      <c r="K1070" t="s">
        <v>4</v>
      </c>
      <c r="L1070" s="4">
        <v>152621.1</v>
      </c>
      <c r="M1070" s="4">
        <v>1818</v>
      </c>
      <c r="N1070" s="13" t="s">
        <v>6215</v>
      </c>
      <c r="O1070" s="14" t="s">
        <v>5661</v>
      </c>
      <c r="P1070" t="s">
        <v>3199</v>
      </c>
      <c r="Q1070" t="s">
        <v>3200</v>
      </c>
      <c r="R1070" t="s">
        <v>3784</v>
      </c>
      <c r="S1070" t="s">
        <v>0</v>
      </c>
      <c r="T1070" t="s">
        <v>9</v>
      </c>
      <c r="U1070" t="s">
        <v>3202</v>
      </c>
      <c r="V1070" t="s">
        <v>0</v>
      </c>
      <c r="W1070" t="s">
        <v>0</v>
      </c>
      <c r="X1070" t="s">
        <v>0</v>
      </c>
      <c r="Y1070" t="s">
        <v>11</v>
      </c>
      <c r="Z1070" t="s">
        <v>0</v>
      </c>
      <c r="AA1070" s="3"/>
      <c r="AB1070" t="s">
        <v>0</v>
      </c>
      <c r="AC1070" t="s">
        <v>0</v>
      </c>
      <c r="AD1070" t="s">
        <v>0</v>
      </c>
      <c r="AE1070" s="4">
        <v>0</v>
      </c>
    </row>
    <row r="1071" spans="1:31" x14ac:dyDescent="0.2">
      <c r="A1071" s="2" t="s">
        <v>0</v>
      </c>
      <c r="B1071" t="s">
        <v>3765</v>
      </c>
      <c r="C1071" t="s">
        <v>3198</v>
      </c>
      <c r="D1071" s="3">
        <v>44255</v>
      </c>
      <c r="E1071" s="3">
        <v>44255</v>
      </c>
      <c r="F1071" s="3">
        <v>44264</v>
      </c>
      <c r="G1071" t="s">
        <v>387</v>
      </c>
      <c r="H1071" t="s">
        <v>51</v>
      </c>
      <c r="I1071" s="4">
        <v>1956</v>
      </c>
      <c r="J1071" t="s">
        <v>60</v>
      </c>
      <c r="K1071" t="s">
        <v>4</v>
      </c>
      <c r="L1071" s="4">
        <v>164206.20000000001</v>
      </c>
      <c r="M1071" s="4">
        <v>1956</v>
      </c>
      <c r="N1071" s="13" t="s">
        <v>6216</v>
      </c>
      <c r="O1071" s="14" t="s">
        <v>5661</v>
      </c>
      <c r="P1071" t="s">
        <v>3199</v>
      </c>
      <c r="Q1071" t="s">
        <v>3200</v>
      </c>
      <c r="R1071" t="s">
        <v>3786</v>
      </c>
      <c r="S1071" t="s">
        <v>0</v>
      </c>
      <c r="T1071" t="s">
        <v>9</v>
      </c>
      <c r="U1071" t="s">
        <v>3202</v>
      </c>
      <c r="V1071" t="s">
        <v>0</v>
      </c>
      <c r="W1071" t="s">
        <v>0</v>
      </c>
      <c r="X1071" t="s">
        <v>0</v>
      </c>
      <c r="Y1071" t="s">
        <v>436</v>
      </c>
      <c r="Z1071" t="s">
        <v>0</v>
      </c>
      <c r="AA1071" s="3"/>
      <c r="AB1071" t="s">
        <v>0</v>
      </c>
      <c r="AC1071" t="s">
        <v>0</v>
      </c>
      <c r="AD1071" t="s">
        <v>0</v>
      </c>
      <c r="AE1071" s="4">
        <v>0</v>
      </c>
    </row>
    <row r="1072" spans="1:31" x14ac:dyDescent="0.2">
      <c r="A1072" s="2" t="s">
        <v>0</v>
      </c>
      <c r="B1072" t="s">
        <v>3765</v>
      </c>
      <c r="C1072" t="s">
        <v>3198</v>
      </c>
      <c r="D1072" s="3">
        <v>44255</v>
      </c>
      <c r="E1072" s="3">
        <v>44255</v>
      </c>
      <c r="F1072" s="3">
        <v>44264</v>
      </c>
      <c r="G1072" t="s">
        <v>387</v>
      </c>
      <c r="H1072" t="s">
        <v>51</v>
      </c>
      <c r="I1072" s="4">
        <v>6604</v>
      </c>
      <c r="J1072" t="s">
        <v>60</v>
      </c>
      <c r="K1072" t="s">
        <v>4</v>
      </c>
      <c r="L1072" s="4">
        <v>554405.80000000005</v>
      </c>
      <c r="M1072" s="4">
        <v>6604</v>
      </c>
      <c r="N1072" s="13" t="s">
        <v>6217</v>
      </c>
      <c r="O1072" s="14" t="s">
        <v>5661</v>
      </c>
      <c r="P1072" t="s">
        <v>3199</v>
      </c>
      <c r="Q1072" t="s">
        <v>3200</v>
      </c>
      <c r="R1072" t="s">
        <v>3786</v>
      </c>
      <c r="S1072" t="s">
        <v>0</v>
      </c>
      <c r="T1072" t="s">
        <v>9</v>
      </c>
      <c r="U1072" t="s">
        <v>3202</v>
      </c>
      <c r="V1072" t="s">
        <v>0</v>
      </c>
      <c r="W1072" t="s">
        <v>0</v>
      </c>
      <c r="X1072" t="s">
        <v>0</v>
      </c>
      <c r="Y1072" t="s">
        <v>436</v>
      </c>
      <c r="Z1072" t="s">
        <v>0</v>
      </c>
      <c r="AA1072" s="3"/>
      <c r="AB1072" t="s">
        <v>0</v>
      </c>
      <c r="AC1072" t="s">
        <v>0</v>
      </c>
      <c r="AD1072" t="s">
        <v>0</v>
      </c>
      <c r="AE1072" s="4">
        <v>0</v>
      </c>
    </row>
    <row r="1073" spans="1:31" x14ac:dyDescent="0.2">
      <c r="A1073" s="2" t="s">
        <v>0</v>
      </c>
      <c r="B1073" t="s">
        <v>3765</v>
      </c>
      <c r="C1073" t="s">
        <v>3198</v>
      </c>
      <c r="D1073" s="3">
        <v>44255</v>
      </c>
      <c r="E1073" s="3">
        <v>44255</v>
      </c>
      <c r="F1073" s="3">
        <v>44264</v>
      </c>
      <c r="G1073" t="s">
        <v>387</v>
      </c>
      <c r="H1073" t="s">
        <v>51</v>
      </c>
      <c r="I1073" s="4">
        <v>2367</v>
      </c>
      <c r="J1073" t="s">
        <v>60</v>
      </c>
      <c r="K1073" t="s">
        <v>4</v>
      </c>
      <c r="L1073" s="4">
        <v>198709.65</v>
      </c>
      <c r="M1073" s="4">
        <v>2367</v>
      </c>
      <c r="N1073" s="13" t="s">
        <v>6218</v>
      </c>
      <c r="O1073" s="14" t="s">
        <v>5661</v>
      </c>
      <c r="P1073" t="s">
        <v>3199</v>
      </c>
      <c r="Q1073" t="s">
        <v>3200</v>
      </c>
      <c r="R1073" t="s">
        <v>3848</v>
      </c>
      <c r="S1073" t="s">
        <v>0</v>
      </c>
      <c r="T1073" t="s">
        <v>9</v>
      </c>
      <c r="U1073" t="s">
        <v>3202</v>
      </c>
      <c r="V1073" t="s">
        <v>0</v>
      </c>
      <c r="W1073" t="s">
        <v>0</v>
      </c>
      <c r="X1073" t="s">
        <v>0</v>
      </c>
      <c r="Y1073" t="s">
        <v>436</v>
      </c>
      <c r="Z1073" t="s">
        <v>0</v>
      </c>
      <c r="AA1073" s="3"/>
      <c r="AB1073" t="s">
        <v>0</v>
      </c>
      <c r="AC1073" t="s">
        <v>0</v>
      </c>
      <c r="AD1073" t="s">
        <v>0</v>
      </c>
      <c r="AE1073" s="4">
        <v>0</v>
      </c>
    </row>
    <row r="1074" spans="1:31" x14ac:dyDescent="0.2">
      <c r="A1074" s="2" t="s">
        <v>0</v>
      </c>
      <c r="B1074" t="s">
        <v>3765</v>
      </c>
      <c r="C1074" t="s">
        <v>3198</v>
      </c>
      <c r="D1074" s="3">
        <v>44255</v>
      </c>
      <c r="E1074" s="3">
        <v>44255</v>
      </c>
      <c r="F1074" s="3">
        <v>44264</v>
      </c>
      <c r="G1074" t="s">
        <v>387</v>
      </c>
      <c r="H1074" t="s">
        <v>51</v>
      </c>
      <c r="I1074" s="4">
        <v>5742</v>
      </c>
      <c r="J1074" t="s">
        <v>60</v>
      </c>
      <c r="K1074" t="s">
        <v>4</v>
      </c>
      <c r="L1074" s="4">
        <v>482040.9</v>
      </c>
      <c r="M1074" s="4">
        <v>5742</v>
      </c>
      <c r="N1074" s="13" t="s">
        <v>6219</v>
      </c>
      <c r="O1074" s="14" t="s">
        <v>5661</v>
      </c>
      <c r="P1074" t="s">
        <v>3199</v>
      </c>
      <c r="Q1074" t="s">
        <v>3200</v>
      </c>
      <c r="R1074" t="s">
        <v>3848</v>
      </c>
      <c r="S1074" t="s">
        <v>0</v>
      </c>
      <c r="T1074" t="s">
        <v>9</v>
      </c>
      <c r="U1074" t="s">
        <v>3202</v>
      </c>
      <c r="V1074" t="s">
        <v>0</v>
      </c>
      <c r="W1074" t="s">
        <v>0</v>
      </c>
      <c r="X1074" t="s">
        <v>0</v>
      </c>
      <c r="Y1074" t="s">
        <v>436</v>
      </c>
      <c r="Z1074" t="s">
        <v>0</v>
      </c>
      <c r="AA1074" s="3"/>
      <c r="AB1074" t="s">
        <v>0</v>
      </c>
      <c r="AC1074" t="s">
        <v>0</v>
      </c>
      <c r="AD1074" t="s">
        <v>0</v>
      </c>
      <c r="AE1074" s="4">
        <v>0</v>
      </c>
    </row>
    <row r="1075" spans="1:31" x14ac:dyDescent="0.2">
      <c r="A1075" s="2" t="s">
        <v>0</v>
      </c>
      <c r="B1075" t="s">
        <v>3765</v>
      </c>
      <c r="C1075" t="s">
        <v>3215</v>
      </c>
      <c r="D1075" s="3">
        <v>44256</v>
      </c>
      <c r="E1075" s="3">
        <v>44255</v>
      </c>
      <c r="F1075" s="3">
        <v>44292</v>
      </c>
      <c r="G1075" t="s">
        <v>50</v>
      </c>
      <c r="H1075" t="s">
        <v>51</v>
      </c>
      <c r="I1075" s="4">
        <v>-1818</v>
      </c>
      <c r="J1075" t="s">
        <v>60</v>
      </c>
      <c r="K1075" t="s">
        <v>4</v>
      </c>
      <c r="L1075" s="4">
        <v>-152621.1</v>
      </c>
      <c r="M1075" s="4">
        <v>-1818</v>
      </c>
      <c r="N1075" s="13" t="s">
        <v>6215</v>
      </c>
      <c r="O1075" s="14" t="s">
        <v>5661</v>
      </c>
      <c r="P1075" t="s">
        <v>3199</v>
      </c>
      <c r="Q1075" t="s">
        <v>3200</v>
      </c>
      <c r="R1075" t="s">
        <v>3784</v>
      </c>
      <c r="S1075" t="s">
        <v>0</v>
      </c>
      <c r="T1075" t="s">
        <v>9</v>
      </c>
      <c r="U1075" t="s">
        <v>3202</v>
      </c>
      <c r="V1075" t="s">
        <v>0</v>
      </c>
      <c r="W1075" t="s">
        <v>0</v>
      </c>
      <c r="X1075" t="s">
        <v>0</v>
      </c>
      <c r="Y1075" t="s">
        <v>11</v>
      </c>
      <c r="Z1075" t="s">
        <v>0</v>
      </c>
      <c r="AA1075" s="3"/>
      <c r="AB1075" t="s">
        <v>0</v>
      </c>
      <c r="AC1075" t="s">
        <v>0</v>
      </c>
      <c r="AD1075" t="s">
        <v>0</v>
      </c>
      <c r="AE1075" s="4">
        <v>0</v>
      </c>
    </row>
    <row r="1076" spans="1:31" x14ac:dyDescent="0.2">
      <c r="A1076" s="2" t="s">
        <v>0</v>
      </c>
      <c r="B1076" t="s">
        <v>3765</v>
      </c>
      <c r="C1076" t="s">
        <v>3215</v>
      </c>
      <c r="D1076" s="3">
        <v>44256</v>
      </c>
      <c r="E1076" s="3">
        <v>44255</v>
      </c>
      <c r="F1076" s="3">
        <v>44292</v>
      </c>
      <c r="G1076" t="s">
        <v>50</v>
      </c>
      <c r="H1076" t="s">
        <v>51</v>
      </c>
      <c r="I1076" s="4">
        <v>-1956</v>
      </c>
      <c r="J1076" t="s">
        <v>60</v>
      </c>
      <c r="K1076" t="s">
        <v>4</v>
      </c>
      <c r="L1076" s="4">
        <v>-164206.20000000001</v>
      </c>
      <c r="M1076" s="4">
        <v>-1956</v>
      </c>
      <c r="N1076" s="13" t="s">
        <v>6216</v>
      </c>
      <c r="O1076" s="14" t="s">
        <v>5661</v>
      </c>
      <c r="P1076" t="s">
        <v>3199</v>
      </c>
      <c r="Q1076" t="s">
        <v>3200</v>
      </c>
      <c r="R1076" t="s">
        <v>3786</v>
      </c>
      <c r="S1076" t="s">
        <v>0</v>
      </c>
      <c r="T1076" t="s">
        <v>9</v>
      </c>
      <c r="U1076" t="s">
        <v>3202</v>
      </c>
      <c r="V1076" t="s">
        <v>0</v>
      </c>
      <c r="W1076" t="s">
        <v>0</v>
      </c>
      <c r="X1076" t="s">
        <v>0</v>
      </c>
      <c r="Y1076" t="s">
        <v>436</v>
      </c>
      <c r="Z1076" t="s">
        <v>0</v>
      </c>
      <c r="AA1076" s="3"/>
      <c r="AB1076" t="s">
        <v>0</v>
      </c>
      <c r="AC1076" t="s">
        <v>0</v>
      </c>
      <c r="AD1076" t="s">
        <v>0</v>
      </c>
      <c r="AE1076" s="4">
        <v>0</v>
      </c>
    </row>
    <row r="1077" spans="1:31" x14ac:dyDescent="0.2">
      <c r="A1077" s="2" t="s">
        <v>0</v>
      </c>
      <c r="B1077" t="s">
        <v>3765</v>
      </c>
      <c r="C1077" t="s">
        <v>3215</v>
      </c>
      <c r="D1077" s="3">
        <v>44256</v>
      </c>
      <c r="E1077" s="3">
        <v>44255</v>
      </c>
      <c r="F1077" s="3">
        <v>44292</v>
      </c>
      <c r="G1077" t="s">
        <v>50</v>
      </c>
      <c r="H1077" t="s">
        <v>51</v>
      </c>
      <c r="I1077" s="4">
        <v>-6604</v>
      </c>
      <c r="J1077" t="s">
        <v>60</v>
      </c>
      <c r="K1077" t="s">
        <v>4</v>
      </c>
      <c r="L1077" s="4">
        <v>-554405.80000000005</v>
      </c>
      <c r="M1077" s="4">
        <v>-6604</v>
      </c>
      <c r="N1077" s="13" t="s">
        <v>6217</v>
      </c>
      <c r="O1077" s="14" t="s">
        <v>5661</v>
      </c>
      <c r="P1077" t="s">
        <v>3199</v>
      </c>
      <c r="Q1077" t="s">
        <v>3200</v>
      </c>
      <c r="R1077" t="s">
        <v>3786</v>
      </c>
      <c r="S1077" t="s">
        <v>0</v>
      </c>
      <c r="T1077" t="s">
        <v>9</v>
      </c>
      <c r="U1077" t="s">
        <v>3202</v>
      </c>
      <c r="V1077" t="s">
        <v>0</v>
      </c>
      <c r="W1077" t="s">
        <v>0</v>
      </c>
      <c r="X1077" t="s">
        <v>0</v>
      </c>
      <c r="Y1077" t="s">
        <v>436</v>
      </c>
      <c r="Z1077" t="s">
        <v>0</v>
      </c>
      <c r="AA1077" s="3"/>
      <c r="AB1077" t="s">
        <v>0</v>
      </c>
      <c r="AC1077" t="s">
        <v>0</v>
      </c>
      <c r="AD1077" t="s">
        <v>0</v>
      </c>
      <c r="AE1077" s="4">
        <v>0</v>
      </c>
    </row>
    <row r="1078" spans="1:31" x14ac:dyDescent="0.2">
      <c r="A1078" s="2" t="s">
        <v>0</v>
      </c>
      <c r="B1078" t="s">
        <v>3765</v>
      </c>
      <c r="C1078" t="s">
        <v>3215</v>
      </c>
      <c r="D1078" s="3">
        <v>44256</v>
      </c>
      <c r="E1078" s="3">
        <v>44255</v>
      </c>
      <c r="F1078" s="3">
        <v>44292</v>
      </c>
      <c r="G1078" t="s">
        <v>50</v>
      </c>
      <c r="H1078" t="s">
        <v>51</v>
      </c>
      <c r="I1078" s="4">
        <v>-2367</v>
      </c>
      <c r="J1078" t="s">
        <v>60</v>
      </c>
      <c r="K1078" t="s">
        <v>4</v>
      </c>
      <c r="L1078" s="4">
        <v>-198709.65</v>
      </c>
      <c r="M1078" s="4">
        <v>-2367</v>
      </c>
      <c r="N1078" s="13" t="s">
        <v>6218</v>
      </c>
      <c r="O1078" s="14" t="s">
        <v>5661</v>
      </c>
      <c r="P1078" t="s">
        <v>3199</v>
      </c>
      <c r="Q1078" t="s">
        <v>3200</v>
      </c>
      <c r="R1078" t="s">
        <v>3848</v>
      </c>
      <c r="S1078" t="s">
        <v>0</v>
      </c>
      <c r="T1078" t="s">
        <v>9</v>
      </c>
      <c r="U1078" t="s">
        <v>3202</v>
      </c>
      <c r="V1078" t="s">
        <v>0</v>
      </c>
      <c r="W1078" t="s">
        <v>0</v>
      </c>
      <c r="X1078" t="s">
        <v>0</v>
      </c>
      <c r="Y1078" t="s">
        <v>436</v>
      </c>
      <c r="Z1078" t="s">
        <v>0</v>
      </c>
      <c r="AA1078" s="3"/>
      <c r="AB1078" t="s">
        <v>0</v>
      </c>
      <c r="AC1078" t="s">
        <v>0</v>
      </c>
      <c r="AD1078" t="s">
        <v>0</v>
      </c>
      <c r="AE1078" s="4">
        <v>0</v>
      </c>
    </row>
    <row r="1079" spans="1:31" x14ac:dyDescent="0.2">
      <c r="A1079" s="2" t="s">
        <v>0</v>
      </c>
      <c r="B1079" t="s">
        <v>3765</v>
      </c>
      <c r="C1079" t="s">
        <v>3215</v>
      </c>
      <c r="D1079" s="3">
        <v>44256</v>
      </c>
      <c r="E1079" s="3">
        <v>44255</v>
      </c>
      <c r="F1079" s="3">
        <v>44292</v>
      </c>
      <c r="G1079" t="s">
        <v>50</v>
      </c>
      <c r="H1079" t="s">
        <v>51</v>
      </c>
      <c r="I1079" s="4">
        <v>-5742</v>
      </c>
      <c r="J1079" t="s">
        <v>60</v>
      </c>
      <c r="K1079" t="s">
        <v>4</v>
      </c>
      <c r="L1079" s="4">
        <v>-482040.9</v>
      </c>
      <c r="M1079" s="4">
        <v>-5742</v>
      </c>
      <c r="N1079" s="13" t="s">
        <v>6219</v>
      </c>
      <c r="O1079" s="14" t="s">
        <v>5661</v>
      </c>
      <c r="P1079" t="s">
        <v>3199</v>
      </c>
      <c r="Q1079" t="s">
        <v>3200</v>
      </c>
      <c r="R1079" t="s">
        <v>3848</v>
      </c>
      <c r="S1079" t="s">
        <v>0</v>
      </c>
      <c r="T1079" t="s">
        <v>9</v>
      </c>
      <c r="U1079" t="s">
        <v>3202</v>
      </c>
      <c r="V1079" t="s">
        <v>0</v>
      </c>
      <c r="W1079" t="s">
        <v>0</v>
      </c>
      <c r="X1079" t="s">
        <v>0</v>
      </c>
      <c r="Y1079" t="s">
        <v>436</v>
      </c>
      <c r="Z1079" t="s">
        <v>0</v>
      </c>
      <c r="AA1079" s="3"/>
      <c r="AB1079" t="s">
        <v>0</v>
      </c>
      <c r="AC1079" t="s">
        <v>0</v>
      </c>
      <c r="AD1079" t="s">
        <v>0</v>
      </c>
      <c r="AE1079" s="4">
        <v>0</v>
      </c>
    </row>
    <row r="1080" spans="1:31" x14ac:dyDescent="0.2">
      <c r="A1080" s="2" t="s">
        <v>0</v>
      </c>
      <c r="B1080" t="s">
        <v>3765</v>
      </c>
      <c r="C1080" t="s">
        <v>3472</v>
      </c>
      <c r="D1080" s="3">
        <v>44286</v>
      </c>
      <c r="E1080" s="3">
        <v>44286</v>
      </c>
      <c r="F1080" s="3">
        <v>44296</v>
      </c>
      <c r="G1080" t="s">
        <v>387</v>
      </c>
      <c r="H1080" t="s">
        <v>51</v>
      </c>
      <c r="I1080" s="4">
        <v>679</v>
      </c>
      <c r="J1080" t="s">
        <v>60</v>
      </c>
      <c r="K1080" t="s">
        <v>4</v>
      </c>
      <c r="L1080" s="4">
        <v>57002.05</v>
      </c>
      <c r="M1080" s="4">
        <v>679</v>
      </c>
      <c r="N1080" s="13" t="s">
        <v>6220</v>
      </c>
      <c r="O1080" s="14" t="s">
        <v>5661</v>
      </c>
      <c r="P1080" t="s">
        <v>3473</v>
      </c>
      <c r="Q1080" t="s">
        <v>3474</v>
      </c>
      <c r="R1080" t="s">
        <v>3855</v>
      </c>
      <c r="S1080" t="s">
        <v>0</v>
      </c>
      <c r="T1080" t="s">
        <v>9</v>
      </c>
      <c r="U1080" t="s">
        <v>3475</v>
      </c>
      <c r="V1080" t="s">
        <v>0</v>
      </c>
      <c r="W1080" t="s">
        <v>0</v>
      </c>
      <c r="X1080" t="s">
        <v>0</v>
      </c>
      <c r="Y1080" t="s">
        <v>436</v>
      </c>
      <c r="Z1080" t="s">
        <v>0</v>
      </c>
      <c r="AA1080" s="3"/>
      <c r="AB1080" t="s">
        <v>0</v>
      </c>
      <c r="AC1080" t="s">
        <v>0</v>
      </c>
      <c r="AD1080" t="s">
        <v>0</v>
      </c>
      <c r="AE1080" s="4">
        <v>0</v>
      </c>
    </row>
    <row r="1081" spans="1:31" x14ac:dyDescent="0.2">
      <c r="A1081" s="2" t="s">
        <v>0</v>
      </c>
      <c r="B1081" t="s">
        <v>3765</v>
      </c>
      <c r="C1081" t="s">
        <v>3472</v>
      </c>
      <c r="D1081" s="3">
        <v>44286</v>
      </c>
      <c r="E1081" s="3">
        <v>44286</v>
      </c>
      <c r="F1081" s="3">
        <v>44296</v>
      </c>
      <c r="G1081" t="s">
        <v>387</v>
      </c>
      <c r="H1081" t="s">
        <v>51</v>
      </c>
      <c r="I1081" s="4">
        <v>483</v>
      </c>
      <c r="J1081" t="s">
        <v>60</v>
      </c>
      <c r="K1081" t="s">
        <v>4</v>
      </c>
      <c r="L1081" s="4">
        <v>40547.85</v>
      </c>
      <c r="M1081" s="4">
        <v>483</v>
      </c>
      <c r="N1081" s="13" t="s">
        <v>6221</v>
      </c>
      <c r="O1081" s="14" t="s">
        <v>5661</v>
      </c>
      <c r="P1081" t="s">
        <v>3473</v>
      </c>
      <c r="Q1081" t="s">
        <v>3474</v>
      </c>
      <c r="R1081" t="s">
        <v>3855</v>
      </c>
      <c r="S1081" t="s">
        <v>0</v>
      </c>
      <c r="T1081" t="s">
        <v>9</v>
      </c>
      <c r="U1081" t="s">
        <v>3475</v>
      </c>
      <c r="V1081" t="s">
        <v>0</v>
      </c>
      <c r="W1081" t="s">
        <v>0</v>
      </c>
      <c r="X1081" t="s">
        <v>0</v>
      </c>
      <c r="Y1081" t="s">
        <v>436</v>
      </c>
      <c r="Z1081" t="s">
        <v>0</v>
      </c>
      <c r="AA1081" s="3"/>
      <c r="AB1081" t="s">
        <v>0</v>
      </c>
      <c r="AC1081" t="s">
        <v>0</v>
      </c>
      <c r="AD1081" t="s">
        <v>0</v>
      </c>
      <c r="AE1081" s="4">
        <v>0</v>
      </c>
    </row>
    <row r="1082" spans="1:31" x14ac:dyDescent="0.2">
      <c r="A1082" s="2" t="s">
        <v>0</v>
      </c>
      <c r="B1082" t="s">
        <v>3765</v>
      </c>
      <c r="C1082" t="s">
        <v>3472</v>
      </c>
      <c r="D1082" s="3">
        <v>44286</v>
      </c>
      <c r="E1082" s="3">
        <v>44286</v>
      </c>
      <c r="F1082" s="3">
        <v>44296</v>
      </c>
      <c r="G1082" t="s">
        <v>387</v>
      </c>
      <c r="H1082" t="s">
        <v>51</v>
      </c>
      <c r="I1082" s="4">
        <v>95</v>
      </c>
      <c r="J1082" t="s">
        <v>60</v>
      </c>
      <c r="K1082" t="s">
        <v>4</v>
      </c>
      <c r="L1082" s="4">
        <v>7975.25</v>
      </c>
      <c r="M1082" s="4">
        <v>95</v>
      </c>
      <c r="N1082" s="13" t="s">
        <v>6222</v>
      </c>
      <c r="O1082" s="14" t="s">
        <v>5661</v>
      </c>
      <c r="P1082" t="s">
        <v>3473</v>
      </c>
      <c r="Q1082" t="s">
        <v>3474</v>
      </c>
      <c r="R1082" t="s">
        <v>3855</v>
      </c>
      <c r="S1082" t="s">
        <v>0</v>
      </c>
      <c r="T1082" t="s">
        <v>9</v>
      </c>
      <c r="U1082" t="s">
        <v>3475</v>
      </c>
      <c r="V1082" t="s">
        <v>0</v>
      </c>
      <c r="W1082" t="s">
        <v>0</v>
      </c>
      <c r="X1082" t="s">
        <v>0</v>
      </c>
      <c r="Y1082" t="s">
        <v>436</v>
      </c>
      <c r="Z1082" t="s">
        <v>0</v>
      </c>
      <c r="AA1082" s="3"/>
      <c r="AB1082" t="s">
        <v>0</v>
      </c>
      <c r="AC1082" t="s">
        <v>0</v>
      </c>
      <c r="AD1082" t="s">
        <v>0</v>
      </c>
      <c r="AE1082" s="4">
        <v>0</v>
      </c>
    </row>
    <row r="1083" spans="1:31" x14ac:dyDescent="0.2">
      <c r="A1083" s="2" t="s">
        <v>0</v>
      </c>
      <c r="B1083" t="s">
        <v>3765</v>
      </c>
      <c r="C1083" t="s">
        <v>3472</v>
      </c>
      <c r="D1083" s="3">
        <v>44286</v>
      </c>
      <c r="E1083" s="3">
        <v>44286</v>
      </c>
      <c r="F1083" s="3">
        <v>44296</v>
      </c>
      <c r="G1083" t="s">
        <v>387</v>
      </c>
      <c r="H1083" t="s">
        <v>51</v>
      </c>
      <c r="I1083" s="4">
        <v>2971</v>
      </c>
      <c r="J1083" t="s">
        <v>60</v>
      </c>
      <c r="K1083" t="s">
        <v>4</v>
      </c>
      <c r="L1083" s="4">
        <v>249415.45</v>
      </c>
      <c r="M1083" s="4">
        <v>2971</v>
      </c>
      <c r="N1083" s="13" t="s">
        <v>6223</v>
      </c>
      <c r="O1083" s="14" t="s">
        <v>5661</v>
      </c>
      <c r="P1083" t="s">
        <v>3473</v>
      </c>
      <c r="Q1083" t="s">
        <v>3474</v>
      </c>
      <c r="R1083" t="s">
        <v>3855</v>
      </c>
      <c r="S1083" t="s">
        <v>0</v>
      </c>
      <c r="T1083" t="s">
        <v>9</v>
      </c>
      <c r="U1083" t="s">
        <v>3475</v>
      </c>
      <c r="V1083" t="s">
        <v>0</v>
      </c>
      <c r="W1083" t="s">
        <v>0</v>
      </c>
      <c r="X1083" t="s">
        <v>0</v>
      </c>
      <c r="Y1083" t="s">
        <v>436</v>
      </c>
      <c r="Z1083" t="s">
        <v>0</v>
      </c>
      <c r="AA1083" s="3"/>
      <c r="AB1083" t="s">
        <v>0</v>
      </c>
      <c r="AC1083" t="s">
        <v>0</v>
      </c>
      <c r="AD1083" t="s">
        <v>0</v>
      </c>
      <c r="AE1083" s="4">
        <v>0</v>
      </c>
    </row>
    <row r="1084" spans="1:31" x14ac:dyDescent="0.2">
      <c r="A1084" s="2" t="s">
        <v>0</v>
      </c>
      <c r="B1084" t="s">
        <v>3765</v>
      </c>
      <c r="C1084" t="s">
        <v>3472</v>
      </c>
      <c r="D1084" s="3">
        <v>44286</v>
      </c>
      <c r="E1084" s="3">
        <v>44286</v>
      </c>
      <c r="F1084" s="3">
        <v>44296</v>
      </c>
      <c r="G1084" t="s">
        <v>387</v>
      </c>
      <c r="H1084" t="s">
        <v>51</v>
      </c>
      <c r="I1084" s="4">
        <v>2113</v>
      </c>
      <c r="J1084" t="s">
        <v>60</v>
      </c>
      <c r="K1084" t="s">
        <v>4</v>
      </c>
      <c r="L1084" s="4">
        <v>177386.35</v>
      </c>
      <c r="M1084" s="4">
        <v>2113</v>
      </c>
      <c r="N1084" s="13" t="s">
        <v>6224</v>
      </c>
      <c r="O1084" s="14" t="s">
        <v>5661</v>
      </c>
      <c r="P1084" t="s">
        <v>3473</v>
      </c>
      <c r="Q1084" t="s">
        <v>3474</v>
      </c>
      <c r="R1084" t="s">
        <v>3855</v>
      </c>
      <c r="S1084" t="s">
        <v>0</v>
      </c>
      <c r="T1084" t="s">
        <v>9</v>
      </c>
      <c r="U1084" t="s">
        <v>3475</v>
      </c>
      <c r="V1084" t="s">
        <v>0</v>
      </c>
      <c r="W1084" t="s">
        <v>0</v>
      </c>
      <c r="X1084" t="s">
        <v>0</v>
      </c>
      <c r="Y1084" t="s">
        <v>436</v>
      </c>
      <c r="Z1084" t="s">
        <v>0</v>
      </c>
      <c r="AA1084" s="3"/>
      <c r="AB1084" t="s">
        <v>0</v>
      </c>
      <c r="AC1084" t="s">
        <v>0</v>
      </c>
      <c r="AD1084" t="s">
        <v>0</v>
      </c>
      <c r="AE1084" s="4">
        <v>0</v>
      </c>
    </row>
    <row r="1085" spans="1:31" x14ac:dyDescent="0.2">
      <c r="A1085" s="2" t="s">
        <v>0</v>
      </c>
      <c r="B1085" t="s">
        <v>3765</v>
      </c>
      <c r="C1085" t="s">
        <v>3477</v>
      </c>
      <c r="D1085" s="3">
        <v>44287</v>
      </c>
      <c r="E1085" s="3">
        <v>44286</v>
      </c>
      <c r="F1085" s="3">
        <v>44312</v>
      </c>
      <c r="G1085" t="s">
        <v>50</v>
      </c>
      <c r="H1085" t="s">
        <v>51</v>
      </c>
      <c r="I1085" s="4">
        <v>-679</v>
      </c>
      <c r="J1085" t="s">
        <v>60</v>
      </c>
      <c r="K1085" t="s">
        <v>4</v>
      </c>
      <c r="L1085" s="4">
        <v>-57002.05</v>
      </c>
      <c r="M1085" s="4">
        <v>-679</v>
      </c>
      <c r="N1085" s="13" t="s">
        <v>6220</v>
      </c>
      <c r="O1085" s="14" t="s">
        <v>5661</v>
      </c>
      <c r="P1085" t="s">
        <v>3473</v>
      </c>
      <c r="Q1085" t="s">
        <v>3474</v>
      </c>
      <c r="R1085" t="s">
        <v>3855</v>
      </c>
      <c r="S1085" t="s">
        <v>0</v>
      </c>
      <c r="T1085" t="s">
        <v>9</v>
      </c>
      <c r="U1085" t="s">
        <v>3475</v>
      </c>
      <c r="V1085" t="s">
        <v>0</v>
      </c>
      <c r="W1085" t="s">
        <v>0</v>
      </c>
      <c r="X1085" t="s">
        <v>0</v>
      </c>
      <c r="Y1085" t="s">
        <v>436</v>
      </c>
      <c r="Z1085" t="s">
        <v>0</v>
      </c>
      <c r="AA1085" s="3"/>
      <c r="AB1085" t="s">
        <v>0</v>
      </c>
      <c r="AC1085" t="s">
        <v>0</v>
      </c>
      <c r="AD1085" t="s">
        <v>0</v>
      </c>
      <c r="AE1085" s="4">
        <v>0</v>
      </c>
    </row>
    <row r="1086" spans="1:31" x14ac:dyDescent="0.2">
      <c r="A1086" s="2" t="s">
        <v>0</v>
      </c>
      <c r="B1086" t="s">
        <v>3765</v>
      </c>
      <c r="C1086" t="s">
        <v>3477</v>
      </c>
      <c r="D1086" s="3">
        <v>44287</v>
      </c>
      <c r="E1086" s="3">
        <v>44286</v>
      </c>
      <c r="F1086" s="3">
        <v>44312</v>
      </c>
      <c r="G1086" t="s">
        <v>50</v>
      </c>
      <c r="H1086" t="s">
        <v>51</v>
      </c>
      <c r="I1086" s="4">
        <v>-483</v>
      </c>
      <c r="J1086" t="s">
        <v>60</v>
      </c>
      <c r="K1086" t="s">
        <v>4</v>
      </c>
      <c r="L1086" s="4">
        <v>-40547.85</v>
      </c>
      <c r="M1086" s="4">
        <v>-483</v>
      </c>
      <c r="N1086" s="13" t="s">
        <v>6221</v>
      </c>
      <c r="O1086" s="14" t="s">
        <v>5661</v>
      </c>
      <c r="P1086" t="s">
        <v>3473</v>
      </c>
      <c r="Q1086" t="s">
        <v>3474</v>
      </c>
      <c r="R1086" t="s">
        <v>3855</v>
      </c>
      <c r="S1086" t="s">
        <v>0</v>
      </c>
      <c r="T1086" t="s">
        <v>9</v>
      </c>
      <c r="U1086" t="s">
        <v>3475</v>
      </c>
      <c r="V1086" t="s">
        <v>0</v>
      </c>
      <c r="W1086" t="s">
        <v>0</v>
      </c>
      <c r="X1086" t="s">
        <v>0</v>
      </c>
      <c r="Y1086" t="s">
        <v>436</v>
      </c>
      <c r="Z1086" t="s">
        <v>0</v>
      </c>
      <c r="AA1086" s="3"/>
      <c r="AB1086" t="s">
        <v>0</v>
      </c>
      <c r="AC1086" t="s">
        <v>0</v>
      </c>
      <c r="AD1086" t="s">
        <v>0</v>
      </c>
      <c r="AE1086" s="4">
        <v>0</v>
      </c>
    </row>
    <row r="1087" spans="1:31" x14ac:dyDescent="0.2">
      <c r="A1087" s="2" t="s">
        <v>0</v>
      </c>
      <c r="B1087" t="s">
        <v>3765</v>
      </c>
      <c r="C1087" t="s">
        <v>3477</v>
      </c>
      <c r="D1087" s="3">
        <v>44287</v>
      </c>
      <c r="E1087" s="3">
        <v>44286</v>
      </c>
      <c r="F1087" s="3">
        <v>44312</v>
      </c>
      <c r="G1087" t="s">
        <v>50</v>
      </c>
      <c r="H1087" t="s">
        <v>51</v>
      </c>
      <c r="I1087" s="4">
        <v>-95</v>
      </c>
      <c r="J1087" t="s">
        <v>60</v>
      </c>
      <c r="K1087" t="s">
        <v>4</v>
      </c>
      <c r="L1087" s="4">
        <v>-7975.25</v>
      </c>
      <c r="M1087" s="4">
        <v>-95</v>
      </c>
      <c r="N1087" s="13" t="s">
        <v>6222</v>
      </c>
      <c r="O1087" s="14" t="s">
        <v>5661</v>
      </c>
      <c r="P1087" t="s">
        <v>3473</v>
      </c>
      <c r="Q1087" t="s">
        <v>3474</v>
      </c>
      <c r="R1087" t="s">
        <v>3855</v>
      </c>
      <c r="S1087" t="s">
        <v>0</v>
      </c>
      <c r="T1087" t="s">
        <v>9</v>
      </c>
      <c r="U1087" t="s">
        <v>3475</v>
      </c>
      <c r="V1087" t="s">
        <v>0</v>
      </c>
      <c r="W1087" t="s">
        <v>0</v>
      </c>
      <c r="X1087" t="s">
        <v>0</v>
      </c>
      <c r="Y1087" t="s">
        <v>436</v>
      </c>
      <c r="Z1087" t="s">
        <v>0</v>
      </c>
      <c r="AA1087" s="3"/>
      <c r="AB1087" t="s">
        <v>0</v>
      </c>
      <c r="AC1087" t="s">
        <v>0</v>
      </c>
      <c r="AD1087" t="s">
        <v>0</v>
      </c>
      <c r="AE1087" s="4">
        <v>0</v>
      </c>
    </row>
    <row r="1088" spans="1:31" x14ac:dyDescent="0.2">
      <c r="A1088" s="2" t="s">
        <v>0</v>
      </c>
      <c r="B1088" t="s">
        <v>3765</v>
      </c>
      <c r="C1088" t="s">
        <v>3477</v>
      </c>
      <c r="D1088" s="3">
        <v>44287</v>
      </c>
      <c r="E1088" s="3">
        <v>44286</v>
      </c>
      <c r="F1088" s="3">
        <v>44312</v>
      </c>
      <c r="G1088" t="s">
        <v>50</v>
      </c>
      <c r="H1088" t="s">
        <v>51</v>
      </c>
      <c r="I1088" s="4">
        <v>-2971</v>
      </c>
      <c r="J1088" t="s">
        <v>60</v>
      </c>
      <c r="K1088" t="s">
        <v>4</v>
      </c>
      <c r="L1088" s="4">
        <v>-249415.45</v>
      </c>
      <c r="M1088" s="4">
        <v>-2971</v>
      </c>
      <c r="N1088" s="13" t="s">
        <v>6223</v>
      </c>
      <c r="O1088" s="14" t="s">
        <v>5661</v>
      </c>
      <c r="P1088" t="s">
        <v>3473</v>
      </c>
      <c r="Q1088" t="s">
        <v>3474</v>
      </c>
      <c r="R1088" t="s">
        <v>3855</v>
      </c>
      <c r="S1088" t="s">
        <v>0</v>
      </c>
      <c r="T1088" t="s">
        <v>9</v>
      </c>
      <c r="U1088" t="s">
        <v>3475</v>
      </c>
      <c r="V1088" t="s">
        <v>0</v>
      </c>
      <c r="W1088" t="s">
        <v>0</v>
      </c>
      <c r="X1088" t="s">
        <v>0</v>
      </c>
      <c r="Y1088" t="s">
        <v>436</v>
      </c>
      <c r="Z1088" t="s">
        <v>0</v>
      </c>
      <c r="AA1088" s="3"/>
      <c r="AB1088" t="s">
        <v>0</v>
      </c>
      <c r="AC1088" t="s">
        <v>0</v>
      </c>
      <c r="AD1088" t="s">
        <v>0</v>
      </c>
      <c r="AE1088" s="4">
        <v>0</v>
      </c>
    </row>
    <row r="1089" spans="1:31" x14ac:dyDescent="0.2">
      <c r="A1089" s="2" t="s">
        <v>0</v>
      </c>
      <c r="B1089" t="s">
        <v>3765</v>
      </c>
      <c r="C1089" t="s">
        <v>3477</v>
      </c>
      <c r="D1089" s="3">
        <v>44287</v>
      </c>
      <c r="E1089" s="3">
        <v>44286</v>
      </c>
      <c r="F1089" s="3">
        <v>44312</v>
      </c>
      <c r="G1089" t="s">
        <v>50</v>
      </c>
      <c r="H1089" t="s">
        <v>51</v>
      </c>
      <c r="I1089" s="4">
        <v>-2113</v>
      </c>
      <c r="J1089" t="s">
        <v>60</v>
      </c>
      <c r="K1089" t="s">
        <v>4</v>
      </c>
      <c r="L1089" s="4">
        <v>-177386.35</v>
      </c>
      <c r="M1089" s="4">
        <v>-2113</v>
      </c>
      <c r="N1089" s="13" t="s">
        <v>6224</v>
      </c>
      <c r="O1089" s="14" t="s">
        <v>5661</v>
      </c>
      <c r="P1089" t="s">
        <v>3473</v>
      </c>
      <c r="Q1089" t="s">
        <v>3474</v>
      </c>
      <c r="R1089" t="s">
        <v>3855</v>
      </c>
      <c r="S1089" t="s">
        <v>0</v>
      </c>
      <c r="T1089" t="s">
        <v>9</v>
      </c>
      <c r="U1089" t="s">
        <v>3475</v>
      </c>
      <c r="V1089" t="s">
        <v>0</v>
      </c>
      <c r="W1089" t="s">
        <v>0</v>
      </c>
      <c r="X1089" t="s">
        <v>0</v>
      </c>
      <c r="Y1089" t="s">
        <v>436</v>
      </c>
      <c r="Z1089" t="s">
        <v>0</v>
      </c>
      <c r="AA1089" s="3"/>
      <c r="AB1089" t="s">
        <v>0</v>
      </c>
      <c r="AC1089" t="s">
        <v>0</v>
      </c>
      <c r="AD1089" t="s">
        <v>0</v>
      </c>
      <c r="AE1089" s="4">
        <v>0</v>
      </c>
    </row>
    <row r="1090" spans="1:31" x14ac:dyDescent="0.2">
      <c r="A1090" s="2" t="s">
        <v>0</v>
      </c>
      <c r="B1090" t="s">
        <v>3765</v>
      </c>
      <c r="C1090" t="s">
        <v>3701</v>
      </c>
      <c r="D1090" s="3">
        <v>44315</v>
      </c>
      <c r="E1090" s="3">
        <v>44315</v>
      </c>
      <c r="F1090" s="3">
        <v>44326</v>
      </c>
      <c r="G1090" t="s">
        <v>387</v>
      </c>
      <c r="H1090" t="s">
        <v>51</v>
      </c>
      <c r="I1090" s="4">
        <v>679</v>
      </c>
      <c r="J1090" t="s">
        <v>60</v>
      </c>
      <c r="K1090" t="s">
        <v>4</v>
      </c>
      <c r="L1090" s="4">
        <v>57002.05</v>
      </c>
      <c r="M1090" s="4">
        <v>679</v>
      </c>
      <c r="N1090" s="13" t="s">
        <v>6225</v>
      </c>
      <c r="O1090" s="14" t="s">
        <v>5661</v>
      </c>
      <c r="P1090" t="s">
        <v>3702</v>
      </c>
      <c r="Q1090" t="s">
        <v>3706</v>
      </c>
      <c r="R1090" t="s">
        <v>3855</v>
      </c>
      <c r="S1090" t="s">
        <v>0</v>
      </c>
      <c r="T1090" t="s">
        <v>9</v>
      </c>
      <c r="U1090" t="s">
        <v>3704</v>
      </c>
      <c r="V1090" t="s">
        <v>0</v>
      </c>
      <c r="W1090" t="s">
        <v>0</v>
      </c>
      <c r="X1090" t="s">
        <v>0</v>
      </c>
      <c r="Y1090" t="s">
        <v>436</v>
      </c>
      <c r="Z1090" t="s">
        <v>0</v>
      </c>
      <c r="AA1090" s="3"/>
      <c r="AB1090" t="s">
        <v>0</v>
      </c>
      <c r="AC1090" t="s">
        <v>0</v>
      </c>
      <c r="AD1090" t="s">
        <v>0</v>
      </c>
      <c r="AE1090" s="4">
        <v>0</v>
      </c>
    </row>
    <row r="1091" spans="1:31" x14ac:dyDescent="0.2">
      <c r="A1091" s="2" t="s">
        <v>0</v>
      </c>
      <c r="B1091" t="s">
        <v>3765</v>
      </c>
      <c r="C1091" t="s">
        <v>3701</v>
      </c>
      <c r="D1091" s="3">
        <v>44315</v>
      </c>
      <c r="E1091" s="3">
        <v>44315</v>
      </c>
      <c r="F1091" s="3">
        <v>44326</v>
      </c>
      <c r="G1091" t="s">
        <v>387</v>
      </c>
      <c r="H1091" t="s">
        <v>51</v>
      </c>
      <c r="I1091" s="4">
        <v>483</v>
      </c>
      <c r="J1091" t="s">
        <v>60</v>
      </c>
      <c r="K1091" t="s">
        <v>4</v>
      </c>
      <c r="L1091" s="4">
        <v>40547.85</v>
      </c>
      <c r="M1091" s="4">
        <v>483</v>
      </c>
      <c r="N1091" s="13" t="s">
        <v>6226</v>
      </c>
      <c r="O1091" s="14" t="s">
        <v>5661</v>
      </c>
      <c r="P1091" t="s">
        <v>3702</v>
      </c>
      <c r="Q1091" t="s">
        <v>3706</v>
      </c>
      <c r="R1091" t="s">
        <v>3855</v>
      </c>
      <c r="S1091" t="s">
        <v>0</v>
      </c>
      <c r="T1091" t="s">
        <v>9</v>
      </c>
      <c r="U1091" t="s">
        <v>3704</v>
      </c>
      <c r="V1091" t="s">
        <v>0</v>
      </c>
      <c r="W1091" t="s">
        <v>0</v>
      </c>
      <c r="X1091" t="s">
        <v>0</v>
      </c>
      <c r="Y1091" t="s">
        <v>436</v>
      </c>
      <c r="Z1091" t="s">
        <v>0</v>
      </c>
      <c r="AA1091" s="3"/>
      <c r="AB1091" t="s">
        <v>0</v>
      </c>
      <c r="AC1091" t="s">
        <v>0</v>
      </c>
      <c r="AD1091" t="s">
        <v>0</v>
      </c>
      <c r="AE1091" s="4">
        <v>0</v>
      </c>
    </row>
    <row r="1092" spans="1:31" x14ac:dyDescent="0.2">
      <c r="A1092" s="2" t="s">
        <v>0</v>
      </c>
      <c r="B1092" t="s">
        <v>3765</v>
      </c>
      <c r="C1092" t="s">
        <v>3701</v>
      </c>
      <c r="D1092" s="3">
        <v>44315</v>
      </c>
      <c r="E1092" s="3">
        <v>44315</v>
      </c>
      <c r="F1092" s="3">
        <v>44326</v>
      </c>
      <c r="G1092" t="s">
        <v>387</v>
      </c>
      <c r="H1092" t="s">
        <v>51</v>
      </c>
      <c r="I1092" s="4">
        <v>95</v>
      </c>
      <c r="J1092" t="s">
        <v>60</v>
      </c>
      <c r="K1092" t="s">
        <v>4</v>
      </c>
      <c r="L1092" s="4">
        <v>7975.25</v>
      </c>
      <c r="M1092" s="4">
        <v>95</v>
      </c>
      <c r="N1092" s="13" t="s">
        <v>6227</v>
      </c>
      <c r="O1092" s="14" t="s">
        <v>5661</v>
      </c>
      <c r="P1092" t="s">
        <v>3702</v>
      </c>
      <c r="Q1092" t="s">
        <v>3706</v>
      </c>
      <c r="R1092" t="s">
        <v>3855</v>
      </c>
      <c r="S1092" t="s">
        <v>0</v>
      </c>
      <c r="T1092" t="s">
        <v>9</v>
      </c>
      <c r="U1092" t="s">
        <v>3704</v>
      </c>
      <c r="V1092" t="s">
        <v>0</v>
      </c>
      <c r="W1092" t="s">
        <v>0</v>
      </c>
      <c r="X1092" t="s">
        <v>0</v>
      </c>
      <c r="Y1092" t="s">
        <v>436</v>
      </c>
      <c r="Z1092" t="s">
        <v>0</v>
      </c>
      <c r="AA1092" s="3"/>
      <c r="AB1092" t="s">
        <v>0</v>
      </c>
      <c r="AC1092" t="s">
        <v>0</v>
      </c>
      <c r="AD1092" t="s">
        <v>0</v>
      </c>
      <c r="AE1092" s="4">
        <v>0</v>
      </c>
    </row>
    <row r="1093" spans="1:31" x14ac:dyDescent="0.2">
      <c r="A1093" s="2" t="s">
        <v>0</v>
      </c>
      <c r="B1093" t="s">
        <v>3765</v>
      </c>
      <c r="C1093" t="s">
        <v>3701</v>
      </c>
      <c r="D1093" s="3">
        <v>44315</v>
      </c>
      <c r="E1093" s="3">
        <v>44315</v>
      </c>
      <c r="F1093" s="3">
        <v>44326</v>
      </c>
      <c r="G1093" t="s">
        <v>387</v>
      </c>
      <c r="H1093" t="s">
        <v>51</v>
      </c>
      <c r="I1093" s="4">
        <v>2971</v>
      </c>
      <c r="J1093" t="s">
        <v>60</v>
      </c>
      <c r="K1093" t="s">
        <v>4</v>
      </c>
      <c r="L1093" s="4">
        <v>249415.45</v>
      </c>
      <c r="M1093" s="4">
        <v>2971</v>
      </c>
      <c r="N1093" s="13" t="s">
        <v>6228</v>
      </c>
      <c r="O1093" s="14" t="s">
        <v>5661</v>
      </c>
      <c r="P1093" t="s">
        <v>3702</v>
      </c>
      <c r="Q1093" t="s">
        <v>3706</v>
      </c>
      <c r="R1093" t="s">
        <v>3855</v>
      </c>
      <c r="S1093" t="s">
        <v>0</v>
      </c>
      <c r="T1093" t="s">
        <v>9</v>
      </c>
      <c r="U1093" t="s">
        <v>3704</v>
      </c>
      <c r="V1093" t="s">
        <v>0</v>
      </c>
      <c r="W1093" t="s">
        <v>0</v>
      </c>
      <c r="X1093" t="s">
        <v>0</v>
      </c>
      <c r="Y1093" t="s">
        <v>436</v>
      </c>
      <c r="Z1093" t="s">
        <v>0</v>
      </c>
      <c r="AA1093" s="3"/>
      <c r="AB1093" t="s">
        <v>0</v>
      </c>
      <c r="AC1093" t="s">
        <v>0</v>
      </c>
      <c r="AD1093" t="s">
        <v>0</v>
      </c>
      <c r="AE1093" s="4">
        <v>0</v>
      </c>
    </row>
    <row r="1094" spans="1:31" x14ac:dyDescent="0.2">
      <c r="A1094" s="2" t="s">
        <v>0</v>
      </c>
      <c r="B1094" t="s">
        <v>3765</v>
      </c>
      <c r="C1094" t="s">
        <v>3701</v>
      </c>
      <c r="D1094" s="3">
        <v>44315</v>
      </c>
      <c r="E1094" s="3">
        <v>44315</v>
      </c>
      <c r="F1094" s="3">
        <v>44326</v>
      </c>
      <c r="G1094" t="s">
        <v>387</v>
      </c>
      <c r="H1094" t="s">
        <v>51</v>
      </c>
      <c r="I1094" s="4">
        <v>2113</v>
      </c>
      <c r="J1094" t="s">
        <v>60</v>
      </c>
      <c r="K1094" t="s">
        <v>4</v>
      </c>
      <c r="L1094" s="4">
        <v>177386.35</v>
      </c>
      <c r="M1094" s="4">
        <v>2113</v>
      </c>
      <c r="N1094" s="13" t="s">
        <v>6229</v>
      </c>
      <c r="O1094" s="14" t="s">
        <v>5661</v>
      </c>
      <c r="P1094" t="s">
        <v>3702</v>
      </c>
      <c r="Q1094" t="s">
        <v>3706</v>
      </c>
      <c r="R1094" t="s">
        <v>3855</v>
      </c>
      <c r="S1094" t="s">
        <v>0</v>
      </c>
      <c r="T1094" t="s">
        <v>9</v>
      </c>
      <c r="U1094" t="s">
        <v>3704</v>
      </c>
      <c r="V1094" t="s">
        <v>0</v>
      </c>
      <c r="W1094" t="s">
        <v>0</v>
      </c>
      <c r="X1094" t="s">
        <v>0</v>
      </c>
      <c r="Y1094" t="s">
        <v>436</v>
      </c>
      <c r="Z1094" t="s">
        <v>0</v>
      </c>
      <c r="AA1094" s="3"/>
      <c r="AB1094" t="s">
        <v>0</v>
      </c>
      <c r="AC1094" t="s">
        <v>0</v>
      </c>
      <c r="AD1094" t="s">
        <v>0</v>
      </c>
      <c r="AE1094" s="4">
        <v>0</v>
      </c>
    </row>
    <row r="1095" spans="1:31" x14ac:dyDescent="0.2">
      <c r="A1095" s="2" t="s">
        <v>0</v>
      </c>
      <c r="B1095" t="s">
        <v>3765</v>
      </c>
      <c r="C1095" t="s">
        <v>3701</v>
      </c>
      <c r="D1095" s="3">
        <v>44315</v>
      </c>
      <c r="E1095" s="3">
        <v>44315</v>
      </c>
      <c r="F1095" s="3">
        <v>44326</v>
      </c>
      <c r="G1095" t="s">
        <v>387</v>
      </c>
      <c r="H1095" t="s">
        <v>51</v>
      </c>
      <c r="I1095" s="4">
        <v>282</v>
      </c>
      <c r="J1095" t="s">
        <v>60</v>
      </c>
      <c r="K1095" t="s">
        <v>4</v>
      </c>
      <c r="L1095" s="4">
        <v>23673.9</v>
      </c>
      <c r="M1095" s="4">
        <v>282</v>
      </c>
      <c r="N1095" s="13" t="s">
        <v>6230</v>
      </c>
      <c r="O1095" s="14" t="s">
        <v>5661</v>
      </c>
      <c r="P1095" t="s">
        <v>3702</v>
      </c>
      <c r="Q1095" t="s">
        <v>3710</v>
      </c>
      <c r="R1095" t="s">
        <v>3858</v>
      </c>
      <c r="S1095" t="s">
        <v>0</v>
      </c>
      <c r="T1095" t="s">
        <v>9</v>
      </c>
      <c r="U1095" t="s">
        <v>3704</v>
      </c>
      <c r="V1095" t="s">
        <v>0</v>
      </c>
      <c r="W1095" t="s">
        <v>0</v>
      </c>
      <c r="X1095" t="s">
        <v>0</v>
      </c>
      <c r="Y1095" t="s">
        <v>436</v>
      </c>
      <c r="Z1095" t="s">
        <v>0</v>
      </c>
      <c r="AA1095" s="3"/>
      <c r="AB1095" t="s">
        <v>0</v>
      </c>
      <c r="AC1095" t="s">
        <v>0</v>
      </c>
      <c r="AD1095" t="s">
        <v>0</v>
      </c>
      <c r="AE1095" s="4">
        <v>0</v>
      </c>
    </row>
    <row r="1096" spans="1:31" x14ac:dyDescent="0.2">
      <c r="A1096" s="2" t="s">
        <v>0</v>
      </c>
      <c r="B1096" t="s">
        <v>3765</v>
      </c>
      <c r="C1096" t="s">
        <v>3701</v>
      </c>
      <c r="D1096" s="3">
        <v>44315</v>
      </c>
      <c r="E1096" s="3">
        <v>44315</v>
      </c>
      <c r="F1096" s="3">
        <v>44326</v>
      </c>
      <c r="G1096" t="s">
        <v>387</v>
      </c>
      <c r="H1096" t="s">
        <v>51</v>
      </c>
      <c r="I1096" s="4">
        <v>200</v>
      </c>
      <c r="J1096" t="s">
        <v>60</v>
      </c>
      <c r="K1096" t="s">
        <v>4</v>
      </c>
      <c r="L1096" s="4">
        <v>16790</v>
      </c>
      <c r="M1096" s="4">
        <v>200</v>
      </c>
      <c r="N1096" s="13" t="s">
        <v>6231</v>
      </c>
      <c r="O1096" s="14" t="s">
        <v>5661</v>
      </c>
      <c r="P1096" t="s">
        <v>3702</v>
      </c>
      <c r="Q1096" t="s">
        <v>3710</v>
      </c>
      <c r="R1096" t="s">
        <v>3858</v>
      </c>
      <c r="S1096" t="s">
        <v>0</v>
      </c>
      <c r="T1096" t="s">
        <v>9</v>
      </c>
      <c r="U1096" t="s">
        <v>3704</v>
      </c>
      <c r="V1096" t="s">
        <v>0</v>
      </c>
      <c r="W1096" t="s">
        <v>0</v>
      </c>
      <c r="X1096" t="s">
        <v>0</v>
      </c>
      <c r="Y1096" t="s">
        <v>436</v>
      </c>
      <c r="Z1096" t="s">
        <v>0</v>
      </c>
      <c r="AA1096" s="3"/>
      <c r="AB1096" t="s">
        <v>0</v>
      </c>
      <c r="AC1096" t="s">
        <v>0</v>
      </c>
      <c r="AD1096" t="s">
        <v>0</v>
      </c>
      <c r="AE1096" s="4">
        <v>0</v>
      </c>
    </row>
    <row r="1097" spans="1:31" x14ac:dyDescent="0.2">
      <c r="A1097" s="2" t="s">
        <v>0</v>
      </c>
      <c r="B1097" t="s">
        <v>3765</v>
      </c>
      <c r="C1097" t="s">
        <v>3701</v>
      </c>
      <c r="D1097" s="3">
        <v>44315</v>
      </c>
      <c r="E1097" s="3">
        <v>44315</v>
      </c>
      <c r="F1097" s="3">
        <v>44326</v>
      </c>
      <c r="G1097" t="s">
        <v>387</v>
      </c>
      <c r="H1097" t="s">
        <v>51</v>
      </c>
      <c r="I1097" s="4">
        <v>266</v>
      </c>
      <c r="J1097" t="s">
        <v>60</v>
      </c>
      <c r="K1097" t="s">
        <v>4</v>
      </c>
      <c r="L1097" s="4">
        <v>22330.7</v>
      </c>
      <c r="M1097" s="4">
        <v>266</v>
      </c>
      <c r="N1097" s="13" t="s">
        <v>6232</v>
      </c>
      <c r="O1097" s="14" t="s">
        <v>5661</v>
      </c>
      <c r="P1097" t="s">
        <v>3702</v>
      </c>
      <c r="Q1097" t="s">
        <v>3710</v>
      </c>
      <c r="R1097" t="s">
        <v>3858</v>
      </c>
      <c r="S1097" t="s">
        <v>0</v>
      </c>
      <c r="T1097" t="s">
        <v>9</v>
      </c>
      <c r="U1097" t="s">
        <v>3704</v>
      </c>
      <c r="V1097" t="s">
        <v>0</v>
      </c>
      <c r="W1097" t="s">
        <v>0</v>
      </c>
      <c r="X1097" t="s">
        <v>0</v>
      </c>
      <c r="Y1097" t="s">
        <v>436</v>
      </c>
      <c r="Z1097" t="s">
        <v>0</v>
      </c>
      <c r="AA1097" s="3"/>
      <c r="AB1097" t="s">
        <v>0</v>
      </c>
      <c r="AC1097" t="s">
        <v>0</v>
      </c>
      <c r="AD1097" t="s">
        <v>0</v>
      </c>
      <c r="AE1097" s="4">
        <v>0</v>
      </c>
    </row>
    <row r="1098" spans="1:31" x14ac:dyDescent="0.2">
      <c r="A1098" s="2" t="s">
        <v>0</v>
      </c>
      <c r="B1098" t="s">
        <v>3765</v>
      </c>
      <c r="C1098" t="s">
        <v>3701</v>
      </c>
      <c r="D1098" s="3">
        <v>44315</v>
      </c>
      <c r="E1098" s="3">
        <v>44315</v>
      </c>
      <c r="F1098" s="3">
        <v>44326</v>
      </c>
      <c r="G1098" t="s">
        <v>387</v>
      </c>
      <c r="H1098" t="s">
        <v>51</v>
      </c>
      <c r="I1098" s="4">
        <v>189</v>
      </c>
      <c r="J1098" t="s">
        <v>60</v>
      </c>
      <c r="K1098" t="s">
        <v>4</v>
      </c>
      <c r="L1098" s="4">
        <v>15866.55</v>
      </c>
      <c r="M1098" s="4">
        <v>189</v>
      </c>
      <c r="N1098" s="13" t="s">
        <v>6233</v>
      </c>
      <c r="O1098" s="14" t="s">
        <v>5661</v>
      </c>
      <c r="P1098" t="s">
        <v>3702</v>
      </c>
      <c r="Q1098" t="s">
        <v>3710</v>
      </c>
      <c r="R1098" t="s">
        <v>3858</v>
      </c>
      <c r="S1098" t="s">
        <v>0</v>
      </c>
      <c r="T1098" t="s">
        <v>9</v>
      </c>
      <c r="U1098" t="s">
        <v>3704</v>
      </c>
      <c r="V1098" t="s">
        <v>0</v>
      </c>
      <c r="W1098" t="s">
        <v>0</v>
      </c>
      <c r="X1098" t="s">
        <v>0</v>
      </c>
      <c r="Y1098" t="s">
        <v>436</v>
      </c>
      <c r="Z1098" t="s">
        <v>0</v>
      </c>
      <c r="AA1098" s="3"/>
      <c r="AB1098" t="s">
        <v>0</v>
      </c>
      <c r="AC1098" t="s">
        <v>0</v>
      </c>
      <c r="AD1098" t="s">
        <v>0</v>
      </c>
      <c r="AE1098" s="4">
        <v>0</v>
      </c>
    </row>
    <row r="1099" spans="1:31" x14ac:dyDescent="0.2">
      <c r="A1099" s="2" t="s">
        <v>0</v>
      </c>
      <c r="B1099" t="s">
        <v>3765</v>
      </c>
      <c r="C1099" t="s">
        <v>3701</v>
      </c>
      <c r="D1099" s="3">
        <v>44315</v>
      </c>
      <c r="E1099" s="3">
        <v>44315</v>
      </c>
      <c r="F1099" s="3">
        <v>44326</v>
      </c>
      <c r="G1099" t="s">
        <v>387</v>
      </c>
      <c r="H1099" t="s">
        <v>51</v>
      </c>
      <c r="I1099" s="4">
        <v>579</v>
      </c>
      <c r="J1099" t="s">
        <v>60</v>
      </c>
      <c r="K1099" t="s">
        <v>4</v>
      </c>
      <c r="L1099" s="4">
        <v>48607.05</v>
      </c>
      <c r="M1099" s="4">
        <v>579</v>
      </c>
      <c r="N1099" s="13" t="s">
        <v>6234</v>
      </c>
      <c r="O1099" s="14" t="s">
        <v>5661</v>
      </c>
      <c r="P1099" t="s">
        <v>3702</v>
      </c>
      <c r="Q1099" t="s">
        <v>3710</v>
      </c>
      <c r="R1099" t="s">
        <v>3858</v>
      </c>
      <c r="S1099" t="s">
        <v>0</v>
      </c>
      <c r="T1099" t="s">
        <v>9</v>
      </c>
      <c r="U1099" t="s">
        <v>3704</v>
      </c>
      <c r="V1099" t="s">
        <v>0</v>
      </c>
      <c r="W1099" t="s">
        <v>0</v>
      </c>
      <c r="X1099" t="s">
        <v>0</v>
      </c>
      <c r="Y1099" t="s">
        <v>436</v>
      </c>
      <c r="Z1099" t="s">
        <v>0</v>
      </c>
      <c r="AA1099" s="3"/>
      <c r="AB1099" t="s">
        <v>0</v>
      </c>
      <c r="AC1099" t="s">
        <v>0</v>
      </c>
      <c r="AD1099" t="s">
        <v>0</v>
      </c>
      <c r="AE1099" s="4">
        <v>0</v>
      </c>
    </row>
    <row r="1100" spans="1:31" x14ac:dyDescent="0.2">
      <c r="A1100" s="2" t="s">
        <v>0</v>
      </c>
      <c r="B1100" t="s">
        <v>3765</v>
      </c>
      <c r="C1100" t="s">
        <v>3701</v>
      </c>
      <c r="D1100" s="3">
        <v>44315</v>
      </c>
      <c r="E1100" s="3">
        <v>44315</v>
      </c>
      <c r="F1100" s="3">
        <v>44326</v>
      </c>
      <c r="G1100" t="s">
        <v>387</v>
      </c>
      <c r="H1100" t="s">
        <v>51</v>
      </c>
      <c r="I1100" s="4">
        <v>412</v>
      </c>
      <c r="J1100" t="s">
        <v>60</v>
      </c>
      <c r="K1100" t="s">
        <v>4</v>
      </c>
      <c r="L1100" s="4">
        <v>34587.4</v>
      </c>
      <c r="M1100" s="4">
        <v>412</v>
      </c>
      <c r="N1100" s="13" t="s">
        <v>6235</v>
      </c>
      <c r="O1100" s="14" t="s">
        <v>5661</v>
      </c>
      <c r="P1100" t="s">
        <v>3702</v>
      </c>
      <c r="Q1100" t="s">
        <v>3710</v>
      </c>
      <c r="R1100" t="s">
        <v>3858</v>
      </c>
      <c r="S1100" t="s">
        <v>0</v>
      </c>
      <c r="T1100" t="s">
        <v>9</v>
      </c>
      <c r="U1100" t="s">
        <v>3704</v>
      </c>
      <c r="V1100" t="s">
        <v>0</v>
      </c>
      <c r="W1100" t="s">
        <v>0</v>
      </c>
      <c r="X1100" t="s">
        <v>0</v>
      </c>
      <c r="Y1100" t="s">
        <v>436</v>
      </c>
      <c r="Z1100" t="s">
        <v>0</v>
      </c>
      <c r="AA1100" s="3"/>
      <c r="AB1100" t="s">
        <v>0</v>
      </c>
      <c r="AC1100" t="s">
        <v>0</v>
      </c>
      <c r="AD1100" t="s">
        <v>0</v>
      </c>
      <c r="AE1100" s="4">
        <v>0</v>
      </c>
    </row>
    <row r="1101" spans="1:31" x14ac:dyDescent="0.2">
      <c r="A1101" s="2" t="s">
        <v>0</v>
      </c>
      <c r="B1101" t="s">
        <v>3765</v>
      </c>
      <c r="C1101" t="s">
        <v>3701</v>
      </c>
      <c r="D1101" s="3">
        <v>44315</v>
      </c>
      <c r="E1101" s="3">
        <v>44315</v>
      </c>
      <c r="F1101" s="3">
        <v>44326</v>
      </c>
      <c r="G1101" t="s">
        <v>387</v>
      </c>
      <c r="H1101" t="s">
        <v>51</v>
      </c>
      <c r="I1101" s="4">
        <v>2087</v>
      </c>
      <c r="J1101" t="s">
        <v>60</v>
      </c>
      <c r="K1101" t="s">
        <v>4</v>
      </c>
      <c r="L1101" s="4">
        <v>175203.65</v>
      </c>
      <c r="M1101" s="4">
        <v>2087</v>
      </c>
      <c r="N1101" s="13" t="s">
        <v>6236</v>
      </c>
      <c r="O1101" s="14" t="s">
        <v>5661</v>
      </c>
      <c r="P1101" t="s">
        <v>3702</v>
      </c>
      <c r="Q1101" t="s">
        <v>3710</v>
      </c>
      <c r="R1101" t="s">
        <v>3858</v>
      </c>
      <c r="S1101" t="s">
        <v>0</v>
      </c>
      <c r="T1101" t="s">
        <v>9</v>
      </c>
      <c r="U1101" t="s">
        <v>3704</v>
      </c>
      <c r="V1101" t="s">
        <v>0</v>
      </c>
      <c r="W1101" t="s">
        <v>0</v>
      </c>
      <c r="X1101" t="s">
        <v>0</v>
      </c>
      <c r="Y1101" t="s">
        <v>436</v>
      </c>
      <c r="Z1101" t="s">
        <v>0</v>
      </c>
      <c r="AA1101" s="3"/>
      <c r="AB1101" t="s">
        <v>0</v>
      </c>
      <c r="AC1101" t="s">
        <v>0</v>
      </c>
      <c r="AD1101" t="s">
        <v>0</v>
      </c>
      <c r="AE1101" s="4">
        <v>0</v>
      </c>
    </row>
    <row r="1102" spans="1:31" x14ac:dyDescent="0.2">
      <c r="A1102" s="2" t="s">
        <v>0</v>
      </c>
      <c r="B1102" t="s">
        <v>3765</v>
      </c>
      <c r="C1102" t="s">
        <v>3701</v>
      </c>
      <c r="D1102" s="3">
        <v>44315</v>
      </c>
      <c r="E1102" s="3">
        <v>44315</v>
      </c>
      <c r="F1102" s="3">
        <v>44326</v>
      </c>
      <c r="G1102" t="s">
        <v>387</v>
      </c>
      <c r="H1102" t="s">
        <v>51</v>
      </c>
      <c r="I1102" s="4">
        <v>1484</v>
      </c>
      <c r="J1102" t="s">
        <v>60</v>
      </c>
      <c r="K1102" t="s">
        <v>4</v>
      </c>
      <c r="L1102" s="4">
        <v>124581.8</v>
      </c>
      <c r="M1102" s="4">
        <v>1484</v>
      </c>
      <c r="N1102" s="13" t="s">
        <v>6237</v>
      </c>
      <c r="O1102" s="14" t="s">
        <v>5661</v>
      </c>
      <c r="P1102" t="s">
        <v>3702</v>
      </c>
      <c r="Q1102" t="s">
        <v>3710</v>
      </c>
      <c r="R1102" t="s">
        <v>3858</v>
      </c>
      <c r="S1102" t="s">
        <v>0</v>
      </c>
      <c r="T1102" t="s">
        <v>9</v>
      </c>
      <c r="U1102" t="s">
        <v>3704</v>
      </c>
      <c r="V1102" t="s">
        <v>0</v>
      </c>
      <c r="W1102" t="s">
        <v>0</v>
      </c>
      <c r="X1102" t="s">
        <v>0</v>
      </c>
      <c r="Y1102" t="s">
        <v>436</v>
      </c>
      <c r="Z1102" t="s">
        <v>0</v>
      </c>
      <c r="AA1102" s="3"/>
      <c r="AB1102" t="s">
        <v>0</v>
      </c>
      <c r="AC1102" t="s">
        <v>0</v>
      </c>
      <c r="AD1102" t="s">
        <v>0</v>
      </c>
      <c r="AE1102" s="4">
        <v>0</v>
      </c>
    </row>
    <row r="1103" spans="1:31" x14ac:dyDescent="0.2">
      <c r="A1103" s="2" t="s">
        <v>0</v>
      </c>
      <c r="B1103" t="s">
        <v>3859</v>
      </c>
      <c r="C1103" t="s">
        <v>3864</v>
      </c>
      <c r="D1103" s="3">
        <v>44038</v>
      </c>
      <c r="E1103" s="3">
        <v>44005</v>
      </c>
      <c r="F1103" s="3">
        <v>44038</v>
      </c>
      <c r="G1103" t="s">
        <v>455</v>
      </c>
      <c r="H1103" t="s">
        <v>4</v>
      </c>
      <c r="I1103" s="4">
        <v>-20</v>
      </c>
      <c r="J1103" t="s">
        <v>5</v>
      </c>
      <c r="K1103" t="s">
        <v>4</v>
      </c>
      <c r="L1103" s="4">
        <v>-20</v>
      </c>
      <c r="M1103" s="4">
        <v>-0.24</v>
      </c>
      <c r="N1103" s="13" t="s">
        <v>5834</v>
      </c>
      <c r="O1103" s="14" t="s">
        <v>5661</v>
      </c>
      <c r="P1103" t="s">
        <v>3865</v>
      </c>
      <c r="Q1103" t="s">
        <v>3866</v>
      </c>
      <c r="R1103" t="s">
        <v>0</v>
      </c>
      <c r="S1103" t="s">
        <v>0</v>
      </c>
      <c r="T1103" t="s">
        <v>9</v>
      </c>
      <c r="U1103" t="s">
        <v>3867</v>
      </c>
      <c r="V1103" t="s">
        <v>0</v>
      </c>
      <c r="W1103" t="s">
        <v>0</v>
      </c>
      <c r="X1103" t="s">
        <v>0</v>
      </c>
      <c r="Y1103" t="s">
        <v>11</v>
      </c>
      <c r="Z1103" t="s">
        <v>0</v>
      </c>
      <c r="AA1103" s="3"/>
      <c r="AB1103" t="s">
        <v>0</v>
      </c>
      <c r="AC1103" t="s">
        <v>0</v>
      </c>
      <c r="AD1103" t="s">
        <v>0</v>
      </c>
      <c r="AE1103" s="4">
        <v>0</v>
      </c>
    </row>
    <row r="1104" spans="1:31" x14ac:dyDescent="0.2">
      <c r="A1104" s="2" t="s">
        <v>0</v>
      </c>
      <c r="B1104" t="s">
        <v>3859</v>
      </c>
      <c r="C1104" t="s">
        <v>49</v>
      </c>
      <c r="D1104" s="3">
        <v>44013</v>
      </c>
      <c r="E1104" s="3">
        <v>44012</v>
      </c>
      <c r="F1104" s="3">
        <v>44056</v>
      </c>
      <c r="G1104" t="s">
        <v>50</v>
      </c>
      <c r="H1104" t="s">
        <v>51</v>
      </c>
      <c r="I1104" s="4">
        <v>-2827.7</v>
      </c>
      <c r="J1104" t="s">
        <v>60</v>
      </c>
      <c r="K1104" t="s">
        <v>4</v>
      </c>
      <c r="L1104" s="4">
        <v>-237385.42</v>
      </c>
      <c r="M1104" s="4">
        <v>-2827.7</v>
      </c>
      <c r="N1104" s="13" t="s">
        <v>6238</v>
      </c>
      <c r="O1104" s="14" t="s">
        <v>5661</v>
      </c>
      <c r="P1104" t="s">
        <v>53</v>
      </c>
      <c r="Q1104" t="s">
        <v>3868</v>
      </c>
      <c r="R1104" t="s">
        <v>3870</v>
      </c>
      <c r="S1104" t="s">
        <v>0</v>
      </c>
      <c r="T1104" t="s">
        <v>9</v>
      </c>
      <c r="U1104" t="s">
        <v>56</v>
      </c>
      <c r="V1104" t="s">
        <v>0</v>
      </c>
      <c r="W1104" t="s">
        <v>0</v>
      </c>
      <c r="X1104" t="s">
        <v>0</v>
      </c>
      <c r="Y1104" t="s">
        <v>11</v>
      </c>
      <c r="Z1104" t="s">
        <v>0</v>
      </c>
      <c r="AA1104" s="3"/>
      <c r="AB1104" t="s">
        <v>0</v>
      </c>
      <c r="AC1104" t="s">
        <v>0</v>
      </c>
      <c r="AD1104" t="s">
        <v>0</v>
      </c>
      <c r="AE1104" s="4">
        <v>0</v>
      </c>
    </row>
    <row r="1105" spans="1:31" x14ac:dyDescent="0.2">
      <c r="A1105" s="2" t="s">
        <v>0</v>
      </c>
      <c r="B1105" t="s">
        <v>3859</v>
      </c>
      <c r="C1105" t="s">
        <v>49</v>
      </c>
      <c r="D1105" s="3">
        <v>44013</v>
      </c>
      <c r="E1105" s="3">
        <v>44012</v>
      </c>
      <c r="F1105" s="3">
        <v>44056</v>
      </c>
      <c r="G1105" t="s">
        <v>50</v>
      </c>
      <c r="H1105" t="s">
        <v>51</v>
      </c>
      <c r="I1105" s="4">
        <v>-2703</v>
      </c>
      <c r="J1105" t="s">
        <v>60</v>
      </c>
      <c r="K1105" t="s">
        <v>4</v>
      </c>
      <c r="L1105" s="4">
        <v>-226916.85</v>
      </c>
      <c r="M1105" s="4">
        <v>-2703</v>
      </c>
      <c r="N1105" s="13" t="s">
        <v>6239</v>
      </c>
      <c r="O1105" s="14" t="s">
        <v>5661</v>
      </c>
      <c r="P1105" t="s">
        <v>53</v>
      </c>
      <c r="Q1105" t="s">
        <v>3868</v>
      </c>
      <c r="R1105" t="s">
        <v>3871</v>
      </c>
      <c r="S1105" t="s">
        <v>0</v>
      </c>
      <c r="T1105" t="s">
        <v>9</v>
      </c>
      <c r="U1105" t="s">
        <v>56</v>
      </c>
      <c r="V1105" t="s">
        <v>0</v>
      </c>
      <c r="W1105" t="s">
        <v>0</v>
      </c>
      <c r="X1105" t="s">
        <v>0</v>
      </c>
      <c r="Y1105" t="s">
        <v>11</v>
      </c>
      <c r="Z1105" t="s">
        <v>0</v>
      </c>
      <c r="AA1105" s="3"/>
      <c r="AB1105" t="s">
        <v>0</v>
      </c>
      <c r="AC1105" t="s">
        <v>0</v>
      </c>
      <c r="AD1105" t="s">
        <v>0</v>
      </c>
      <c r="AE1105" s="4">
        <v>0</v>
      </c>
    </row>
    <row r="1106" spans="1:31" x14ac:dyDescent="0.2">
      <c r="A1106" s="2" t="s">
        <v>0</v>
      </c>
      <c r="B1106" t="s">
        <v>3859</v>
      </c>
      <c r="C1106" t="s">
        <v>49</v>
      </c>
      <c r="D1106" s="3">
        <v>44013</v>
      </c>
      <c r="E1106" s="3">
        <v>44012</v>
      </c>
      <c r="F1106" s="3">
        <v>44056</v>
      </c>
      <c r="G1106" t="s">
        <v>50</v>
      </c>
      <c r="H1106" t="s">
        <v>51</v>
      </c>
      <c r="I1106" s="4">
        <v>-1633.1</v>
      </c>
      <c r="J1106" t="s">
        <v>60</v>
      </c>
      <c r="K1106" t="s">
        <v>4</v>
      </c>
      <c r="L1106" s="4">
        <v>-137098.75</v>
      </c>
      <c r="M1106" s="4">
        <v>-1633.1</v>
      </c>
      <c r="N1106" s="13" t="s">
        <v>6240</v>
      </c>
      <c r="O1106" s="14" t="s">
        <v>5661</v>
      </c>
      <c r="P1106" t="s">
        <v>53</v>
      </c>
      <c r="Q1106" t="s">
        <v>3868</v>
      </c>
      <c r="R1106" t="s">
        <v>3872</v>
      </c>
      <c r="S1106" t="s">
        <v>0</v>
      </c>
      <c r="T1106" t="s">
        <v>9</v>
      </c>
      <c r="U1106" t="s">
        <v>56</v>
      </c>
      <c r="V1106" t="s">
        <v>0</v>
      </c>
      <c r="W1106" t="s">
        <v>0</v>
      </c>
      <c r="X1106" t="s">
        <v>0</v>
      </c>
      <c r="Y1106" t="s">
        <v>11</v>
      </c>
      <c r="Z1106" t="s">
        <v>0</v>
      </c>
      <c r="AA1106" s="3"/>
      <c r="AB1106" t="s">
        <v>0</v>
      </c>
      <c r="AC1106" t="s">
        <v>0</v>
      </c>
      <c r="AD1106" t="s">
        <v>0</v>
      </c>
      <c r="AE1106" s="4">
        <v>0</v>
      </c>
    </row>
    <row r="1107" spans="1:31" x14ac:dyDescent="0.2">
      <c r="A1107" s="2" t="s">
        <v>0</v>
      </c>
      <c r="B1107" t="s">
        <v>3859</v>
      </c>
      <c r="C1107" t="s">
        <v>49</v>
      </c>
      <c r="D1107" s="3">
        <v>44013</v>
      </c>
      <c r="E1107" s="3">
        <v>44012</v>
      </c>
      <c r="F1107" s="3">
        <v>44056</v>
      </c>
      <c r="G1107" t="s">
        <v>50</v>
      </c>
      <c r="H1107" t="s">
        <v>51</v>
      </c>
      <c r="I1107" s="4">
        <v>-3500</v>
      </c>
      <c r="J1107" t="s">
        <v>60</v>
      </c>
      <c r="K1107" t="s">
        <v>4</v>
      </c>
      <c r="L1107" s="4">
        <v>-293825</v>
      </c>
      <c r="M1107" s="4">
        <v>-3500</v>
      </c>
      <c r="N1107" s="13" t="s">
        <v>6241</v>
      </c>
      <c r="O1107" s="14" t="s">
        <v>5661</v>
      </c>
      <c r="P1107" t="s">
        <v>53</v>
      </c>
      <c r="Q1107" t="s">
        <v>3880</v>
      </c>
      <c r="R1107" t="s">
        <v>3881</v>
      </c>
      <c r="S1107" t="s">
        <v>0</v>
      </c>
      <c r="T1107" t="s">
        <v>9</v>
      </c>
      <c r="U1107" t="s">
        <v>56</v>
      </c>
      <c r="V1107" t="s">
        <v>0</v>
      </c>
      <c r="W1107" t="s">
        <v>0</v>
      </c>
      <c r="X1107" t="s">
        <v>0</v>
      </c>
      <c r="Y1107" t="s">
        <v>11</v>
      </c>
      <c r="Z1107" t="s">
        <v>0</v>
      </c>
      <c r="AA1107" s="3"/>
      <c r="AB1107" t="s">
        <v>0</v>
      </c>
      <c r="AC1107" t="s">
        <v>0</v>
      </c>
      <c r="AD1107" t="s">
        <v>0</v>
      </c>
      <c r="AE1107" s="4">
        <v>0</v>
      </c>
    </row>
    <row r="1108" spans="1:31" x14ac:dyDescent="0.2">
      <c r="A1108" s="2" t="s">
        <v>0</v>
      </c>
      <c r="B1108" t="s">
        <v>3859</v>
      </c>
      <c r="C1108" t="s">
        <v>49</v>
      </c>
      <c r="D1108" s="3">
        <v>44013</v>
      </c>
      <c r="E1108" s="3">
        <v>44012</v>
      </c>
      <c r="F1108" s="3">
        <v>44056</v>
      </c>
      <c r="G1108" t="s">
        <v>50</v>
      </c>
      <c r="H1108" t="s">
        <v>51</v>
      </c>
      <c r="I1108" s="4">
        <v>-1260.8</v>
      </c>
      <c r="J1108" t="s">
        <v>60</v>
      </c>
      <c r="K1108" t="s">
        <v>4</v>
      </c>
      <c r="L1108" s="4">
        <v>-105844.16</v>
      </c>
      <c r="M1108" s="4">
        <v>-1260.8</v>
      </c>
      <c r="N1108" s="13" t="s">
        <v>6242</v>
      </c>
      <c r="O1108" s="14" t="s">
        <v>5661</v>
      </c>
      <c r="P1108" t="s">
        <v>53</v>
      </c>
      <c r="Q1108" t="s">
        <v>3882</v>
      </c>
      <c r="R1108" t="s">
        <v>3883</v>
      </c>
      <c r="S1108" t="s">
        <v>0</v>
      </c>
      <c r="T1108" t="s">
        <v>9</v>
      </c>
      <c r="U1108" t="s">
        <v>56</v>
      </c>
      <c r="V1108" t="s">
        <v>0</v>
      </c>
      <c r="W1108" t="s">
        <v>0</v>
      </c>
      <c r="X1108" t="s">
        <v>0</v>
      </c>
      <c r="Y1108" t="s">
        <v>436</v>
      </c>
      <c r="Z1108" t="s">
        <v>0</v>
      </c>
      <c r="AA1108" s="3"/>
      <c r="AB1108" t="s">
        <v>0</v>
      </c>
      <c r="AC1108" t="s">
        <v>0</v>
      </c>
      <c r="AD1108" t="s">
        <v>0</v>
      </c>
      <c r="AE1108" s="4">
        <v>0</v>
      </c>
    </row>
    <row r="1109" spans="1:31" x14ac:dyDescent="0.2">
      <c r="A1109" s="2" t="s">
        <v>0</v>
      </c>
      <c r="B1109" t="s">
        <v>3859</v>
      </c>
      <c r="C1109" t="s">
        <v>49</v>
      </c>
      <c r="D1109" s="3">
        <v>44013</v>
      </c>
      <c r="E1109" s="3">
        <v>44012</v>
      </c>
      <c r="F1109" s="3">
        <v>44056</v>
      </c>
      <c r="G1109" t="s">
        <v>50</v>
      </c>
      <c r="H1109" t="s">
        <v>51</v>
      </c>
      <c r="I1109" s="4">
        <v>-3125</v>
      </c>
      <c r="J1109" t="s">
        <v>60</v>
      </c>
      <c r="K1109" t="s">
        <v>4</v>
      </c>
      <c r="L1109" s="4">
        <v>-262343.75</v>
      </c>
      <c r="M1109" s="4">
        <v>-3125</v>
      </c>
      <c r="N1109" s="13" t="s">
        <v>6243</v>
      </c>
      <c r="O1109" s="14" t="s">
        <v>5661</v>
      </c>
      <c r="P1109" t="s">
        <v>53</v>
      </c>
      <c r="Q1109" t="s">
        <v>3886</v>
      </c>
      <c r="R1109" t="s">
        <v>3887</v>
      </c>
      <c r="S1109" t="s">
        <v>0</v>
      </c>
      <c r="T1109" t="s">
        <v>9</v>
      </c>
      <c r="U1109" t="s">
        <v>56</v>
      </c>
      <c r="V1109" t="s">
        <v>0</v>
      </c>
      <c r="W1109" t="s">
        <v>0</v>
      </c>
      <c r="X1109" t="s">
        <v>0</v>
      </c>
      <c r="Y1109" t="s">
        <v>11</v>
      </c>
      <c r="Z1109" t="s">
        <v>0</v>
      </c>
      <c r="AA1109" s="3"/>
      <c r="AB1109" t="s">
        <v>0</v>
      </c>
      <c r="AC1109" t="s">
        <v>0</v>
      </c>
      <c r="AD1109" t="s">
        <v>0</v>
      </c>
      <c r="AE1109" s="4">
        <v>0</v>
      </c>
    </row>
    <row r="1110" spans="1:31" x14ac:dyDescent="0.2">
      <c r="A1110" s="2" t="s">
        <v>0</v>
      </c>
      <c r="B1110" t="s">
        <v>3859</v>
      </c>
      <c r="C1110" t="s">
        <v>49</v>
      </c>
      <c r="D1110" s="3">
        <v>44013</v>
      </c>
      <c r="E1110" s="3">
        <v>44012</v>
      </c>
      <c r="F1110" s="3">
        <v>44056</v>
      </c>
      <c r="G1110" t="s">
        <v>50</v>
      </c>
      <c r="H1110" t="s">
        <v>51</v>
      </c>
      <c r="I1110" s="4">
        <v>-1271.3</v>
      </c>
      <c r="J1110" t="s">
        <v>60</v>
      </c>
      <c r="K1110" t="s">
        <v>4</v>
      </c>
      <c r="L1110" s="4">
        <v>-106725.64</v>
      </c>
      <c r="M1110" s="4">
        <v>-1271.3</v>
      </c>
      <c r="N1110" s="13" t="s">
        <v>6244</v>
      </c>
      <c r="O1110" s="14" t="s">
        <v>5661</v>
      </c>
      <c r="P1110" t="s">
        <v>53</v>
      </c>
      <c r="Q1110" t="s">
        <v>3892</v>
      </c>
      <c r="R1110" t="s">
        <v>3893</v>
      </c>
      <c r="S1110" t="s">
        <v>0</v>
      </c>
      <c r="T1110" t="s">
        <v>9</v>
      </c>
      <c r="U1110" t="s">
        <v>56</v>
      </c>
      <c r="V1110" t="s">
        <v>0</v>
      </c>
      <c r="W1110" t="s">
        <v>0</v>
      </c>
      <c r="X1110" t="s">
        <v>0</v>
      </c>
      <c r="Y1110" t="s">
        <v>11</v>
      </c>
      <c r="Z1110" t="s">
        <v>0</v>
      </c>
      <c r="AA1110" s="3"/>
      <c r="AB1110" t="s">
        <v>0</v>
      </c>
      <c r="AC1110" t="s">
        <v>0</v>
      </c>
      <c r="AD1110" t="s">
        <v>0</v>
      </c>
      <c r="AE1110" s="4">
        <v>0</v>
      </c>
    </row>
    <row r="1111" spans="1:31" x14ac:dyDescent="0.2">
      <c r="A1111" s="2" t="s">
        <v>0</v>
      </c>
      <c r="B1111" t="s">
        <v>3859</v>
      </c>
      <c r="C1111" t="s">
        <v>386</v>
      </c>
      <c r="D1111" s="3">
        <v>44043</v>
      </c>
      <c r="E1111" s="3">
        <v>44043</v>
      </c>
      <c r="F1111" s="3">
        <v>44059</v>
      </c>
      <c r="G1111" t="s">
        <v>387</v>
      </c>
      <c r="H1111" t="s">
        <v>51</v>
      </c>
      <c r="I1111" s="4">
        <v>2827.7</v>
      </c>
      <c r="J1111" t="s">
        <v>60</v>
      </c>
      <c r="K1111" t="s">
        <v>4</v>
      </c>
      <c r="L1111" s="4">
        <v>237385.42</v>
      </c>
      <c r="M1111" s="4">
        <v>2827.7</v>
      </c>
      <c r="N1111" s="13" t="s">
        <v>6238</v>
      </c>
      <c r="O1111" s="14" t="s">
        <v>5661</v>
      </c>
      <c r="P1111" t="s">
        <v>388</v>
      </c>
      <c r="Q1111" t="s">
        <v>3868</v>
      </c>
      <c r="R1111" t="s">
        <v>3870</v>
      </c>
      <c r="S1111" t="s">
        <v>0</v>
      </c>
      <c r="T1111" t="s">
        <v>9</v>
      </c>
      <c r="U1111" t="s">
        <v>389</v>
      </c>
      <c r="V1111" t="s">
        <v>0</v>
      </c>
      <c r="W1111" t="s">
        <v>0</v>
      </c>
      <c r="X1111" t="s">
        <v>0</v>
      </c>
      <c r="Y1111" t="s">
        <v>11</v>
      </c>
      <c r="Z1111" t="s">
        <v>0</v>
      </c>
      <c r="AA1111" s="3"/>
      <c r="AB1111" t="s">
        <v>0</v>
      </c>
      <c r="AC1111" t="s">
        <v>0</v>
      </c>
      <c r="AD1111" t="s">
        <v>0</v>
      </c>
      <c r="AE1111" s="4">
        <v>0</v>
      </c>
    </row>
    <row r="1112" spans="1:31" x14ac:dyDescent="0.2">
      <c r="A1112" s="2" t="s">
        <v>0</v>
      </c>
      <c r="B1112" t="s">
        <v>3859</v>
      </c>
      <c r="C1112" t="s">
        <v>386</v>
      </c>
      <c r="D1112" s="3">
        <v>44043</v>
      </c>
      <c r="E1112" s="3">
        <v>44043</v>
      </c>
      <c r="F1112" s="3">
        <v>44059</v>
      </c>
      <c r="G1112" t="s">
        <v>387</v>
      </c>
      <c r="H1112" t="s">
        <v>51</v>
      </c>
      <c r="I1112" s="4">
        <v>2703</v>
      </c>
      <c r="J1112" t="s">
        <v>60</v>
      </c>
      <c r="K1112" t="s">
        <v>4</v>
      </c>
      <c r="L1112" s="4">
        <v>226916.85</v>
      </c>
      <c r="M1112" s="4">
        <v>2703</v>
      </c>
      <c r="N1112" s="13" t="s">
        <v>6239</v>
      </c>
      <c r="O1112" s="14" t="s">
        <v>5661</v>
      </c>
      <c r="P1112" t="s">
        <v>388</v>
      </c>
      <c r="Q1112" t="s">
        <v>3868</v>
      </c>
      <c r="R1112" t="s">
        <v>3871</v>
      </c>
      <c r="S1112" t="s">
        <v>0</v>
      </c>
      <c r="T1112" t="s">
        <v>9</v>
      </c>
      <c r="U1112" t="s">
        <v>389</v>
      </c>
      <c r="V1112" t="s">
        <v>0</v>
      </c>
      <c r="W1112" t="s">
        <v>0</v>
      </c>
      <c r="X1112" t="s">
        <v>0</v>
      </c>
      <c r="Y1112" t="s">
        <v>11</v>
      </c>
      <c r="Z1112" t="s">
        <v>0</v>
      </c>
      <c r="AA1112" s="3"/>
      <c r="AB1112" t="s">
        <v>0</v>
      </c>
      <c r="AC1112" t="s">
        <v>0</v>
      </c>
      <c r="AD1112" t="s">
        <v>0</v>
      </c>
      <c r="AE1112" s="4">
        <v>0</v>
      </c>
    </row>
    <row r="1113" spans="1:31" x14ac:dyDescent="0.2">
      <c r="A1113" s="2" t="s">
        <v>0</v>
      </c>
      <c r="B1113" t="s">
        <v>3859</v>
      </c>
      <c r="C1113" t="s">
        <v>386</v>
      </c>
      <c r="D1113" s="3">
        <v>44043</v>
      </c>
      <c r="E1113" s="3">
        <v>44043</v>
      </c>
      <c r="F1113" s="3">
        <v>44059</v>
      </c>
      <c r="G1113" t="s">
        <v>387</v>
      </c>
      <c r="H1113" t="s">
        <v>51</v>
      </c>
      <c r="I1113" s="4">
        <v>1633.1</v>
      </c>
      <c r="J1113" t="s">
        <v>60</v>
      </c>
      <c r="K1113" t="s">
        <v>4</v>
      </c>
      <c r="L1113" s="4">
        <v>137098.75</v>
      </c>
      <c r="M1113" s="4">
        <v>1633.1</v>
      </c>
      <c r="N1113" s="13" t="s">
        <v>6240</v>
      </c>
      <c r="O1113" s="14" t="s">
        <v>5661</v>
      </c>
      <c r="P1113" t="s">
        <v>388</v>
      </c>
      <c r="Q1113" t="s">
        <v>3868</v>
      </c>
      <c r="R1113" t="s">
        <v>3872</v>
      </c>
      <c r="S1113" t="s">
        <v>0</v>
      </c>
      <c r="T1113" t="s">
        <v>9</v>
      </c>
      <c r="U1113" t="s">
        <v>389</v>
      </c>
      <c r="V1113" t="s">
        <v>0</v>
      </c>
      <c r="W1113" t="s">
        <v>0</v>
      </c>
      <c r="X1113" t="s">
        <v>0</v>
      </c>
      <c r="Y1113" t="s">
        <v>11</v>
      </c>
      <c r="Z1113" t="s">
        <v>0</v>
      </c>
      <c r="AA1113" s="3"/>
      <c r="AB1113" t="s">
        <v>0</v>
      </c>
      <c r="AC1113" t="s">
        <v>0</v>
      </c>
      <c r="AD1113" t="s">
        <v>0</v>
      </c>
      <c r="AE1113" s="4">
        <v>0</v>
      </c>
    </row>
    <row r="1114" spans="1:31" x14ac:dyDescent="0.2">
      <c r="A1114" s="2" t="s">
        <v>0</v>
      </c>
      <c r="B1114" t="s">
        <v>3859</v>
      </c>
      <c r="C1114" t="s">
        <v>386</v>
      </c>
      <c r="D1114" s="3">
        <v>44043</v>
      </c>
      <c r="E1114" s="3">
        <v>44043</v>
      </c>
      <c r="F1114" s="3">
        <v>44059</v>
      </c>
      <c r="G1114" t="s">
        <v>387</v>
      </c>
      <c r="H1114" t="s">
        <v>51</v>
      </c>
      <c r="I1114" s="4">
        <v>2400</v>
      </c>
      <c r="J1114" t="s">
        <v>60</v>
      </c>
      <c r="K1114" t="s">
        <v>4</v>
      </c>
      <c r="L1114" s="4">
        <v>201480</v>
      </c>
      <c r="M1114" s="4">
        <v>2400</v>
      </c>
      <c r="N1114" s="13" t="s">
        <v>6245</v>
      </c>
      <c r="O1114" s="14" t="s">
        <v>5661</v>
      </c>
      <c r="P1114" t="s">
        <v>388</v>
      </c>
      <c r="Q1114" t="s">
        <v>3868</v>
      </c>
      <c r="R1114" t="s">
        <v>3924</v>
      </c>
      <c r="S1114" t="s">
        <v>0</v>
      </c>
      <c r="T1114" t="s">
        <v>9</v>
      </c>
      <c r="U1114" t="s">
        <v>389</v>
      </c>
      <c r="V1114" t="s">
        <v>0</v>
      </c>
      <c r="W1114" t="s">
        <v>0</v>
      </c>
      <c r="X1114" t="s">
        <v>0</v>
      </c>
      <c r="Y1114" t="s">
        <v>11</v>
      </c>
      <c r="Z1114" t="s">
        <v>0</v>
      </c>
      <c r="AA1114" s="3"/>
      <c r="AB1114" t="s">
        <v>0</v>
      </c>
      <c r="AC1114" t="s">
        <v>0</v>
      </c>
      <c r="AD1114" t="s">
        <v>0</v>
      </c>
      <c r="AE1114" s="4">
        <v>0</v>
      </c>
    </row>
    <row r="1115" spans="1:31" x14ac:dyDescent="0.2">
      <c r="A1115" s="2" t="s">
        <v>0</v>
      </c>
      <c r="B1115" t="s">
        <v>3859</v>
      </c>
      <c r="C1115" t="s">
        <v>386</v>
      </c>
      <c r="D1115" s="3">
        <v>44043</v>
      </c>
      <c r="E1115" s="3">
        <v>44043</v>
      </c>
      <c r="F1115" s="3">
        <v>44059</v>
      </c>
      <c r="G1115" t="s">
        <v>387</v>
      </c>
      <c r="H1115" t="s">
        <v>51</v>
      </c>
      <c r="I1115" s="4">
        <v>3500</v>
      </c>
      <c r="J1115" t="s">
        <v>60</v>
      </c>
      <c r="K1115" t="s">
        <v>4</v>
      </c>
      <c r="L1115" s="4">
        <v>293825</v>
      </c>
      <c r="M1115" s="4">
        <v>3500</v>
      </c>
      <c r="N1115" s="13" t="s">
        <v>6241</v>
      </c>
      <c r="O1115" s="14" t="s">
        <v>5661</v>
      </c>
      <c r="P1115" t="s">
        <v>388</v>
      </c>
      <c r="Q1115" t="s">
        <v>3868</v>
      </c>
      <c r="R1115" t="s">
        <v>3925</v>
      </c>
      <c r="S1115" t="s">
        <v>0</v>
      </c>
      <c r="T1115" t="s">
        <v>9</v>
      </c>
      <c r="U1115" t="s">
        <v>389</v>
      </c>
      <c r="V1115" t="s">
        <v>0</v>
      </c>
      <c r="W1115" t="s">
        <v>0</v>
      </c>
      <c r="X1115" t="s">
        <v>0</v>
      </c>
      <c r="Y1115" t="s">
        <v>11</v>
      </c>
      <c r="Z1115" t="s">
        <v>0</v>
      </c>
      <c r="AA1115" s="3"/>
      <c r="AB1115" t="s">
        <v>0</v>
      </c>
      <c r="AC1115" t="s">
        <v>0</v>
      </c>
      <c r="AD1115" t="s">
        <v>0</v>
      </c>
      <c r="AE1115" s="4">
        <v>0</v>
      </c>
    </row>
    <row r="1116" spans="1:31" x14ac:dyDescent="0.2">
      <c r="A1116" s="2" t="s">
        <v>0</v>
      </c>
      <c r="B1116" t="s">
        <v>3859</v>
      </c>
      <c r="C1116" t="s">
        <v>386</v>
      </c>
      <c r="D1116" s="3">
        <v>44043</v>
      </c>
      <c r="E1116" s="3">
        <v>44043</v>
      </c>
      <c r="F1116" s="3">
        <v>44059</v>
      </c>
      <c r="G1116" t="s">
        <v>387</v>
      </c>
      <c r="H1116" t="s">
        <v>51</v>
      </c>
      <c r="I1116" s="4">
        <v>2150</v>
      </c>
      <c r="J1116" t="s">
        <v>60</v>
      </c>
      <c r="K1116" t="s">
        <v>4</v>
      </c>
      <c r="L1116" s="4">
        <v>180492.5</v>
      </c>
      <c r="M1116" s="4">
        <v>2150</v>
      </c>
      <c r="N1116" s="13" t="s">
        <v>6246</v>
      </c>
      <c r="O1116" s="14" t="s">
        <v>5661</v>
      </c>
      <c r="P1116" t="s">
        <v>388</v>
      </c>
      <c r="Q1116" t="s">
        <v>3880</v>
      </c>
      <c r="R1116" t="s">
        <v>3926</v>
      </c>
      <c r="S1116" t="s">
        <v>0</v>
      </c>
      <c r="T1116" t="s">
        <v>9</v>
      </c>
      <c r="U1116" t="s">
        <v>389</v>
      </c>
      <c r="V1116" t="s">
        <v>0</v>
      </c>
      <c r="W1116" t="s">
        <v>0</v>
      </c>
      <c r="X1116" t="s">
        <v>0</v>
      </c>
      <c r="Y1116" t="s">
        <v>11</v>
      </c>
      <c r="Z1116" t="s">
        <v>0</v>
      </c>
      <c r="AA1116" s="3"/>
      <c r="AB1116" t="s">
        <v>0</v>
      </c>
      <c r="AC1116" t="s">
        <v>0</v>
      </c>
      <c r="AD1116" t="s">
        <v>0</v>
      </c>
      <c r="AE1116" s="4">
        <v>0</v>
      </c>
    </row>
    <row r="1117" spans="1:31" x14ac:dyDescent="0.2">
      <c r="A1117" s="2" t="s">
        <v>0</v>
      </c>
      <c r="B1117" t="s">
        <v>3859</v>
      </c>
      <c r="C1117" t="s">
        <v>386</v>
      </c>
      <c r="D1117" s="3">
        <v>44043</v>
      </c>
      <c r="E1117" s="3">
        <v>44043</v>
      </c>
      <c r="F1117" s="3">
        <v>44059</v>
      </c>
      <c r="G1117" t="s">
        <v>387</v>
      </c>
      <c r="H1117" t="s">
        <v>51</v>
      </c>
      <c r="I1117" s="4">
        <v>184.6</v>
      </c>
      <c r="J1117" t="s">
        <v>60</v>
      </c>
      <c r="K1117" t="s">
        <v>4</v>
      </c>
      <c r="L1117" s="4">
        <v>15497.17</v>
      </c>
      <c r="M1117" s="4">
        <v>184.6</v>
      </c>
      <c r="N1117" s="13" t="s">
        <v>6247</v>
      </c>
      <c r="O1117" s="14" t="s">
        <v>5661</v>
      </c>
      <c r="P1117" t="s">
        <v>388</v>
      </c>
      <c r="Q1117" t="s">
        <v>3927</v>
      </c>
      <c r="R1117" t="s">
        <v>3926</v>
      </c>
      <c r="S1117" t="s">
        <v>0</v>
      </c>
      <c r="T1117" t="s">
        <v>9</v>
      </c>
      <c r="U1117" t="s">
        <v>389</v>
      </c>
      <c r="V1117" t="s">
        <v>0</v>
      </c>
      <c r="W1117" t="s">
        <v>0</v>
      </c>
      <c r="X1117" t="s">
        <v>0</v>
      </c>
      <c r="Y1117" t="s">
        <v>11</v>
      </c>
      <c r="Z1117" t="s">
        <v>0</v>
      </c>
      <c r="AA1117" s="3"/>
      <c r="AB1117" t="s">
        <v>0</v>
      </c>
      <c r="AC1117" t="s">
        <v>0</v>
      </c>
      <c r="AD1117" t="s">
        <v>0</v>
      </c>
      <c r="AE1117" s="4">
        <v>0</v>
      </c>
    </row>
    <row r="1118" spans="1:31" x14ac:dyDescent="0.2">
      <c r="A1118" s="2" t="s">
        <v>0</v>
      </c>
      <c r="B1118" t="s">
        <v>3859</v>
      </c>
      <c r="C1118" t="s">
        <v>386</v>
      </c>
      <c r="D1118" s="3">
        <v>44043</v>
      </c>
      <c r="E1118" s="3">
        <v>44043</v>
      </c>
      <c r="F1118" s="3">
        <v>44059</v>
      </c>
      <c r="G1118" t="s">
        <v>387</v>
      </c>
      <c r="H1118" t="s">
        <v>51</v>
      </c>
      <c r="I1118" s="4">
        <v>110</v>
      </c>
      <c r="J1118" t="s">
        <v>60</v>
      </c>
      <c r="K1118" t="s">
        <v>4</v>
      </c>
      <c r="L1118" s="4">
        <v>9234.5</v>
      </c>
      <c r="M1118" s="4">
        <v>110</v>
      </c>
      <c r="N1118" s="13" t="s">
        <v>6248</v>
      </c>
      <c r="O1118" s="14" t="s">
        <v>5661</v>
      </c>
      <c r="P1118" t="s">
        <v>388</v>
      </c>
      <c r="Q1118" t="s">
        <v>3927</v>
      </c>
      <c r="R1118" t="s">
        <v>3926</v>
      </c>
      <c r="S1118" t="s">
        <v>0</v>
      </c>
      <c r="T1118" t="s">
        <v>9</v>
      </c>
      <c r="U1118" t="s">
        <v>389</v>
      </c>
      <c r="V1118" t="s">
        <v>0</v>
      </c>
      <c r="W1118" t="s">
        <v>0</v>
      </c>
      <c r="X1118" t="s">
        <v>0</v>
      </c>
      <c r="Y1118" t="s">
        <v>11</v>
      </c>
      <c r="Z1118" t="s">
        <v>0</v>
      </c>
      <c r="AA1118" s="3"/>
      <c r="AB1118" t="s">
        <v>0</v>
      </c>
      <c r="AC1118" t="s">
        <v>0</v>
      </c>
      <c r="AD1118" t="s">
        <v>0</v>
      </c>
      <c r="AE1118" s="4">
        <v>0</v>
      </c>
    </row>
    <row r="1119" spans="1:31" x14ac:dyDescent="0.2">
      <c r="A1119" s="2" t="s">
        <v>0</v>
      </c>
      <c r="B1119" t="s">
        <v>3859</v>
      </c>
      <c r="C1119" t="s">
        <v>386</v>
      </c>
      <c r="D1119" s="3">
        <v>44043</v>
      </c>
      <c r="E1119" s="3">
        <v>44043</v>
      </c>
      <c r="F1119" s="3">
        <v>44059</v>
      </c>
      <c r="G1119" t="s">
        <v>387</v>
      </c>
      <c r="H1119" t="s">
        <v>51</v>
      </c>
      <c r="I1119" s="4">
        <v>1260.8</v>
      </c>
      <c r="J1119" t="s">
        <v>60</v>
      </c>
      <c r="K1119" t="s">
        <v>4</v>
      </c>
      <c r="L1119" s="4">
        <v>105844.16</v>
      </c>
      <c r="M1119" s="4">
        <v>1260.8</v>
      </c>
      <c r="N1119" s="13" t="s">
        <v>6242</v>
      </c>
      <c r="O1119" s="14" t="s">
        <v>5661</v>
      </c>
      <c r="P1119" t="s">
        <v>388</v>
      </c>
      <c r="Q1119" t="s">
        <v>3882</v>
      </c>
      <c r="R1119" t="s">
        <v>3928</v>
      </c>
      <c r="S1119" t="s">
        <v>0</v>
      </c>
      <c r="T1119" t="s">
        <v>9</v>
      </c>
      <c r="U1119" t="s">
        <v>389</v>
      </c>
      <c r="V1119" t="s">
        <v>0</v>
      </c>
      <c r="W1119" t="s">
        <v>0</v>
      </c>
      <c r="X1119" t="s">
        <v>0</v>
      </c>
      <c r="Y1119" t="s">
        <v>436</v>
      </c>
      <c r="Z1119" t="s">
        <v>0</v>
      </c>
      <c r="AA1119" s="3"/>
      <c r="AB1119" t="s">
        <v>0</v>
      </c>
      <c r="AC1119" t="s">
        <v>0</v>
      </c>
      <c r="AD1119" t="s">
        <v>0</v>
      </c>
      <c r="AE1119" s="4">
        <v>0</v>
      </c>
    </row>
    <row r="1120" spans="1:31" x14ac:dyDescent="0.2">
      <c r="A1120" s="2" t="s">
        <v>0</v>
      </c>
      <c r="B1120" t="s">
        <v>3859</v>
      </c>
      <c r="C1120" t="s">
        <v>386</v>
      </c>
      <c r="D1120" s="3">
        <v>44043</v>
      </c>
      <c r="E1120" s="3">
        <v>44043</v>
      </c>
      <c r="F1120" s="3">
        <v>44059</v>
      </c>
      <c r="G1120" t="s">
        <v>387</v>
      </c>
      <c r="H1120" t="s">
        <v>51</v>
      </c>
      <c r="I1120" s="4">
        <v>1470</v>
      </c>
      <c r="J1120" t="s">
        <v>60</v>
      </c>
      <c r="K1120" t="s">
        <v>4</v>
      </c>
      <c r="L1120" s="4">
        <v>123406.5</v>
      </c>
      <c r="M1120" s="4">
        <v>1470</v>
      </c>
      <c r="N1120" s="13" t="s">
        <v>6249</v>
      </c>
      <c r="O1120" s="14" t="s">
        <v>5661</v>
      </c>
      <c r="P1120" t="s">
        <v>388</v>
      </c>
      <c r="Q1120" t="s">
        <v>3884</v>
      </c>
      <c r="R1120" t="s">
        <v>3929</v>
      </c>
      <c r="S1120" t="s">
        <v>0</v>
      </c>
      <c r="T1120" t="s">
        <v>9</v>
      </c>
      <c r="U1120" t="s">
        <v>389</v>
      </c>
      <c r="V1120" t="s">
        <v>0</v>
      </c>
      <c r="W1120" t="s">
        <v>0</v>
      </c>
      <c r="X1120" t="s">
        <v>0</v>
      </c>
      <c r="Y1120" t="s">
        <v>436</v>
      </c>
      <c r="Z1120" t="s">
        <v>0</v>
      </c>
      <c r="AA1120" s="3"/>
      <c r="AB1120" t="s">
        <v>0</v>
      </c>
      <c r="AC1120" t="s">
        <v>0</v>
      </c>
      <c r="AD1120" t="s">
        <v>0</v>
      </c>
      <c r="AE1120" s="4">
        <v>0</v>
      </c>
    </row>
    <row r="1121" spans="1:31" x14ac:dyDescent="0.2">
      <c r="A1121" s="2" t="s">
        <v>0</v>
      </c>
      <c r="B1121" t="s">
        <v>3859</v>
      </c>
      <c r="C1121" t="s">
        <v>386</v>
      </c>
      <c r="D1121" s="3">
        <v>44043</v>
      </c>
      <c r="E1121" s="3">
        <v>44043</v>
      </c>
      <c r="F1121" s="3">
        <v>44059</v>
      </c>
      <c r="G1121" t="s">
        <v>387</v>
      </c>
      <c r="H1121" t="s">
        <v>51</v>
      </c>
      <c r="I1121" s="4">
        <v>778.9</v>
      </c>
      <c r="J1121" t="s">
        <v>578</v>
      </c>
      <c r="K1121" t="s">
        <v>4</v>
      </c>
      <c r="L1121" s="4">
        <v>65388.66</v>
      </c>
      <c r="M1121" s="4">
        <v>778.9</v>
      </c>
      <c r="N1121" s="13" t="s">
        <v>6250</v>
      </c>
      <c r="O1121" s="14" t="s">
        <v>5661</v>
      </c>
      <c r="P1121" t="s">
        <v>388</v>
      </c>
      <c r="Q1121" t="s">
        <v>3930</v>
      </c>
      <c r="R1121" t="s">
        <v>3931</v>
      </c>
      <c r="S1121" t="s">
        <v>0</v>
      </c>
      <c r="T1121" t="s">
        <v>9</v>
      </c>
      <c r="U1121" t="s">
        <v>389</v>
      </c>
      <c r="V1121" t="s">
        <v>0</v>
      </c>
      <c r="W1121" t="s">
        <v>0</v>
      </c>
      <c r="X1121" t="s">
        <v>0</v>
      </c>
      <c r="Y1121" t="s">
        <v>11</v>
      </c>
      <c r="Z1121" t="s">
        <v>0</v>
      </c>
      <c r="AA1121" s="3"/>
      <c r="AB1121" t="s">
        <v>0</v>
      </c>
      <c r="AC1121" t="s">
        <v>0</v>
      </c>
      <c r="AD1121" t="s">
        <v>0</v>
      </c>
      <c r="AE1121" s="4">
        <v>0</v>
      </c>
    </row>
    <row r="1122" spans="1:31" x14ac:dyDescent="0.2">
      <c r="A1122" s="2" t="s">
        <v>0</v>
      </c>
      <c r="B1122" t="s">
        <v>3859</v>
      </c>
      <c r="C1122" t="s">
        <v>386</v>
      </c>
      <c r="D1122" s="3">
        <v>44043</v>
      </c>
      <c r="E1122" s="3">
        <v>44043</v>
      </c>
      <c r="F1122" s="3">
        <v>44059</v>
      </c>
      <c r="G1122" t="s">
        <v>387</v>
      </c>
      <c r="H1122" t="s">
        <v>51</v>
      </c>
      <c r="I1122" s="4">
        <v>778.9</v>
      </c>
      <c r="J1122" t="s">
        <v>578</v>
      </c>
      <c r="K1122" t="s">
        <v>4</v>
      </c>
      <c r="L1122" s="4">
        <v>65388.66</v>
      </c>
      <c r="M1122" s="4">
        <v>778.9</v>
      </c>
      <c r="N1122" s="13" t="s">
        <v>6251</v>
      </c>
      <c r="O1122" s="14" t="s">
        <v>5661</v>
      </c>
      <c r="P1122" t="s">
        <v>388</v>
      </c>
      <c r="Q1122" t="s">
        <v>3930</v>
      </c>
      <c r="R1122" t="s">
        <v>3931</v>
      </c>
      <c r="S1122" t="s">
        <v>0</v>
      </c>
      <c r="T1122" t="s">
        <v>9</v>
      </c>
      <c r="U1122" t="s">
        <v>389</v>
      </c>
      <c r="V1122" t="s">
        <v>0</v>
      </c>
      <c r="W1122" t="s">
        <v>0</v>
      </c>
      <c r="X1122" t="s">
        <v>0</v>
      </c>
      <c r="Y1122" t="s">
        <v>11</v>
      </c>
      <c r="Z1122" t="s">
        <v>0</v>
      </c>
      <c r="AA1122" s="3"/>
      <c r="AB1122" t="s">
        <v>0</v>
      </c>
      <c r="AC1122" t="s">
        <v>0</v>
      </c>
      <c r="AD1122" t="s">
        <v>0</v>
      </c>
      <c r="AE1122" s="4">
        <v>0</v>
      </c>
    </row>
    <row r="1123" spans="1:31" x14ac:dyDescent="0.2">
      <c r="A1123" s="2" t="s">
        <v>0</v>
      </c>
      <c r="B1123" t="s">
        <v>3859</v>
      </c>
      <c r="C1123" t="s">
        <v>386</v>
      </c>
      <c r="D1123" s="3">
        <v>44043</v>
      </c>
      <c r="E1123" s="3">
        <v>44043</v>
      </c>
      <c r="F1123" s="3">
        <v>44059</v>
      </c>
      <c r="G1123" t="s">
        <v>387</v>
      </c>
      <c r="H1123" t="s">
        <v>51</v>
      </c>
      <c r="I1123" s="4">
        <v>274.3</v>
      </c>
      <c r="J1123" t="s">
        <v>57</v>
      </c>
      <c r="K1123" t="s">
        <v>4</v>
      </c>
      <c r="L1123" s="4">
        <v>23027.49</v>
      </c>
      <c r="M1123" s="4">
        <v>274.3</v>
      </c>
      <c r="N1123" s="13" t="s">
        <v>6252</v>
      </c>
      <c r="O1123" s="14" t="s">
        <v>5661</v>
      </c>
      <c r="P1123" t="s">
        <v>388</v>
      </c>
      <c r="Q1123" t="s">
        <v>3888</v>
      </c>
      <c r="R1123" t="s">
        <v>3889</v>
      </c>
      <c r="S1123" t="s">
        <v>0</v>
      </c>
      <c r="T1123" t="s">
        <v>9</v>
      </c>
      <c r="U1123" t="s">
        <v>389</v>
      </c>
      <c r="V1123" t="s">
        <v>0</v>
      </c>
      <c r="W1123" t="s">
        <v>0</v>
      </c>
      <c r="X1123" t="s">
        <v>0</v>
      </c>
      <c r="Y1123" t="s">
        <v>11</v>
      </c>
      <c r="Z1123" t="s">
        <v>0</v>
      </c>
      <c r="AA1123" s="3"/>
      <c r="AB1123" t="s">
        <v>0</v>
      </c>
      <c r="AC1123" t="s">
        <v>0</v>
      </c>
      <c r="AD1123" t="s">
        <v>0</v>
      </c>
      <c r="AE1123" s="4">
        <v>0</v>
      </c>
    </row>
    <row r="1124" spans="1:31" x14ac:dyDescent="0.2">
      <c r="A1124" s="2" t="s">
        <v>0</v>
      </c>
      <c r="B1124" t="s">
        <v>3859</v>
      </c>
      <c r="C1124" t="s">
        <v>386</v>
      </c>
      <c r="D1124" s="3">
        <v>44043</v>
      </c>
      <c r="E1124" s="3">
        <v>44043</v>
      </c>
      <c r="F1124" s="3">
        <v>44059</v>
      </c>
      <c r="G1124" t="s">
        <v>387</v>
      </c>
      <c r="H1124" t="s">
        <v>51</v>
      </c>
      <c r="I1124" s="4">
        <v>1008.3</v>
      </c>
      <c r="J1124" t="s">
        <v>60</v>
      </c>
      <c r="K1124" t="s">
        <v>4</v>
      </c>
      <c r="L1124" s="4">
        <v>84646.79</v>
      </c>
      <c r="M1124" s="4">
        <v>1008.3</v>
      </c>
      <c r="N1124" s="13" t="s">
        <v>6253</v>
      </c>
      <c r="O1124" s="14" t="s">
        <v>5661</v>
      </c>
      <c r="P1124" t="s">
        <v>388</v>
      </c>
      <c r="Q1124" t="s">
        <v>3888</v>
      </c>
      <c r="R1124" t="s">
        <v>3889</v>
      </c>
      <c r="S1124" t="s">
        <v>0</v>
      </c>
      <c r="T1124" t="s">
        <v>9</v>
      </c>
      <c r="U1124" t="s">
        <v>389</v>
      </c>
      <c r="V1124" t="s">
        <v>0</v>
      </c>
      <c r="W1124" t="s">
        <v>0</v>
      </c>
      <c r="X1124" t="s">
        <v>0</v>
      </c>
      <c r="Y1124" t="s">
        <v>11</v>
      </c>
      <c r="Z1124" t="s">
        <v>0</v>
      </c>
      <c r="AA1124" s="3"/>
      <c r="AB1124" t="s">
        <v>0</v>
      </c>
      <c r="AC1124" t="s">
        <v>0</v>
      </c>
      <c r="AD1124" t="s">
        <v>0</v>
      </c>
      <c r="AE1124" s="4">
        <v>0</v>
      </c>
    </row>
    <row r="1125" spans="1:31" x14ac:dyDescent="0.2">
      <c r="A1125" s="2" t="s">
        <v>0</v>
      </c>
      <c r="B1125" t="s">
        <v>3859</v>
      </c>
      <c r="C1125" t="s">
        <v>386</v>
      </c>
      <c r="D1125" s="3">
        <v>44043</v>
      </c>
      <c r="E1125" s="3">
        <v>44043</v>
      </c>
      <c r="F1125" s="3">
        <v>44059</v>
      </c>
      <c r="G1125" t="s">
        <v>387</v>
      </c>
      <c r="H1125" t="s">
        <v>51</v>
      </c>
      <c r="I1125" s="4">
        <v>274.7</v>
      </c>
      <c r="J1125" t="s">
        <v>57</v>
      </c>
      <c r="K1125" t="s">
        <v>4</v>
      </c>
      <c r="L1125" s="4">
        <v>23061.07</v>
      </c>
      <c r="M1125" s="4">
        <v>274.7</v>
      </c>
      <c r="N1125" s="13" t="s">
        <v>6254</v>
      </c>
      <c r="O1125" s="14" t="s">
        <v>5661</v>
      </c>
      <c r="P1125" t="s">
        <v>388</v>
      </c>
      <c r="Q1125" t="s">
        <v>3888</v>
      </c>
      <c r="R1125" t="s">
        <v>3889</v>
      </c>
      <c r="S1125" t="s">
        <v>0</v>
      </c>
      <c r="T1125" t="s">
        <v>9</v>
      </c>
      <c r="U1125" t="s">
        <v>389</v>
      </c>
      <c r="V1125" t="s">
        <v>0</v>
      </c>
      <c r="W1125" t="s">
        <v>0</v>
      </c>
      <c r="X1125" t="s">
        <v>0</v>
      </c>
      <c r="Y1125" t="s">
        <v>11</v>
      </c>
      <c r="Z1125" t="s">
        <v>0</v>
      </c>
      <c r="AA1125" s="3"/>
      <c r="AB1125" t="s">
        <v>0</v>
      </c>
      <c r="AC1125" t="s">
        <v>0</v>
      </c>
      <c r="AD1125" t="s">
        <v>0</v>
      </c>
      <c r="AE1125" s="4">
        <v>0</v>
      </c>
    </row>
    <row r="1126" spans="1:31" x14ac:dyDescent="0.2">
      <c r="A1126" s="2" t="s">
        <v>0</v>
      </c>
      <c r="B1126" t="s">
        <v>3859</v>
      </c>
      <c r="C1126" t="s">
        <v>386</v>
      </c>
      <c r="D1126" s="3">
        <v>44043</v>
      </c>
      <c r="E1126" s="3">
        <v>44043</v>
      </c>
      <c r="F1126" s="3">
        <v>44059</v>
      </c>
      <c r="G1126" t="s">
        <v>387</v>
      </c>
      <c r="H1126" t="s">
        <v>51</v>
      </c>
      <c r="I1126" s="4">
        <v>1257.0999999999999</v>
      </c>
      <c r="J1126" t="s">
        <v>60</v>
      </c>
      <c r="K1126" t="s">
        <v>4</v>
      </c>
      <c r="L1126" s="4">
        <v>105533.55</v>
      </c>
      <c r="M1126" s="4">
        <v>1257.0999999999999</v>
      </c>
      <c r="N1126" s="13" t="s">
        <v>6255</v>
      </c>
      <c r="O1126" s="14" t="s">
        <v>5661</v>
      </c>
      <c r="P1126" t="s">
        <v>388</v>
      </c>
      <c r="Q1126" t="s">
        <v>3892</v>
      </c>
      <c r="R1126" t="s">
        <v>3893</v>
      </c>
      <c r="S1126" t="s">
        <v>0</v>
      </c>
      <c r="T1126" t="s">
        <v>9</v>
      </c>
      <c r="U1126" t="s">
        <v>389</v>
      </c>
      <c r="V1126" t="s">
        <v>0</v>
      </c>
      <c r="W1126" t="s">
        <v>0</v>
      </c>
      <c r="X1126" t="s">
        <v>0</v>
      </c>
      <c r="Y1126" t="s">
        <v>11</v>
      </c>
      <c r="Z1126" t="s">
        <v>0</v>
      </c>
      <c r="AA1126" s="3"/>
      <c r="AB1126" t="s">
        <v>0</v>
      </c>
      <c r="AC1126" t="s">
        <v>0</v>
      </c>
      <c r="AD1126" t="s">
        <v>0</v>
      </c>
      <c r="AE1126" s="4">
        <v>0</v>
      </c>
    </row>
    <row r="1127" spans="1:31" x14ac:dyDescent="0.2">
      <c r="A1127" s="2" t="s">
        <v>0</v>
      </c>
      <c r="B1127" t="s">
        <v>3859</v>
      </c>
      <c r="C1127" t="s">
        <v>386</v>
      </c>
      <c r="D1127" s="3">
        <v>44043</v>
      </c>
      <c r="E1127" s="3">
        <v>44043</v>
      </c>
      <c r="F1127" s="3">
        <v>44059</v>
      </c>
      <c r="G1127" t="s">
        <v>387</v>
      </c>
      <c r="H1127" t="s">
        <v>51</v>
      </c>
      <c r="I1127" s="4">
        <v>3125</v>
      </c>
      <c r="J1127" t="s">
        <v>60</v>
      </c>
      <c r="K1127" t="s">
        <v>4</v>
      </c>
      <c r="L1127" s="4">
        <v>262343.75</v>
      </c>
      <c r="M1127" s="4">
        <v>3125</v>
      </c>
      <c r="N1127" s="13" t="s">
        <v>6243</v>
      </c>
      <c r="O1127" s="14" t="s">
        <v>5661</v>
      </c>
      <c r="P1127" t="s">
        <v>388</v>
      </c>
      <c r="Q1127" t="s">
        <v>3886</v>
      </c>
      <c r="R1127" t="s">
        <v>3887</v>
      </c>
      <c r="S1127" t="s">
        <v>0</v>
      </c>
      <c r="T1127" t="s">
        <v>9</v>
      </c>
      <c r="U1127" t="s">
        <v>389</v>
      </c>
      <c r="V1127" t="s">
        <v>0</v>
      </c>
      <c r="W1127" t="s">
        <v>0</v>
      </c>
      <c r="X1127" t="s">
        <v>0</v>
      </c>
      <c r="Y1127" t="s">
        <v>128</v>
      </c>
      <c r="Z1127" t="s">
        <v>0</v>
      </c>
      <c r="AA1127" s="3"/>
      <c r="AB1127" t="s">
        <v>0</v>
      </c>
      <c r="AC1127" t="s">
        <v>0</v>
      </c>
      <c r="AD1127" t="s">
        <v>0</v>
      </c>
      <c r="AE1127" s="4">
        <v>0</v>
      </c>
    </row>
    <row r="1128" spans="1:31" x14ac:dyDescent="0.2">
      <c r="A1128" s="2" t="s">
        <v>0</v>
      </c>
      <c r="B1128" t="s">
        <v>3859</v>
      </c>
      <c r="C1128" t="s">
        <v>3932</v>
      </c>
      <c r="D1128" s="3">
        <v>44043</v>
      </c>
      <c r="E1128" s="3">
        <v>44043</v>
      </c>
      <c r="F1128" s="3">
        <v>44062</v>
      </c>
      <c r="G1128" t="s">
        <v>387</v>
      </c>
      <c r="H1128" t="s">
        <v>51</v>
      </c>
      <c r="I1128" s="4">
        <v>5500</v>
      </c>
      <c r="J1128" t="s">
        <v>60</v>
      </c>
      <c r="K1128" t="s">
        <v>4</v>
      </c>
      <c r="L1128" s="4">
        <v>461725</v>
      </c>
      <c r="M1128" s="4">
        <v>5500</v>
      </c>
      <c r="N1128" s="13" t="s">
        <v>6256</v>
      </c>
      <c r="O1128" s="14" t="s">
        <v>5661</v>
      </c>
      <c r="P1128" t="s">
        <v>388</v>
      </c>
      <c r="Q1128" t="s">
        <v>3884</v>
      </c>
      <c r="R1128" t="s">
        <v>3933</v>
      </c>
      <c r="S1128" t="s">
        <v>0</v>
      </c>
      <c r="T1128" t="s">
        <v>9</v>
      </c>
      <c r="U1128" t="s">
        <v>3934</v>
      </c>
      <c r="V1128" t="s">
        <v>0</v>
      </c>
      <c r="W1128" t="s">
        <v>0</v>
      </c>
      <c r="X1128" t="s">
        <v>0</v>
      </c>
      <c r="Y1128" t="s">
        <v>128</v>
      </c>
      <c r="Z1128" t="s">
        <v>0</v>
      </c>
      <c r="AA1128" s="3"/>
      <c r="AB1128" t="s">
        <v>0</v>
      </c>
      <c r="AC1128" t="s">
        <v>0</v>
      </c>
      <c r="AD1128" t="s">
        <v>0</v>
      </c>
      <c r="AE1128" s="4">
        <v>0</v>
      </c>
    </row>
    <row r="1129" spans="1:31" x14ac:dyDescent="0.2">
      <c r="A1129" s="2" t="s">
        <v>0</v>
      </c>
      <c r="B1129" t="s">
        <v>3859</v>
      </c>
      <c r="C1129" t="s">
        <v>405</v>
      </c>
      <c r="D1129" s="3">
        <v>44044</v>
      </c>
      <c r="E1129" s="3">
        <v>44043</v>
      </c>
      <c r="F1129" s="3">
        <v>44077</v>
      </c>
      <c r="G1129" t="s">
        <v>50</v>
      </c>
      <c r="H1129" t="s">
        <v>51</v>
      </c>
      <c r="I1129" s="4">
        <v>-2400</v>
      </c>
      <c r="J1129" t="s">
        <v>60</v>
      </c>
      <c r="K1129" t="s">
        <v>4</v>
      </c>
      <c r="L1129" s="4">
        <v>-201480</v>
      </c>
      <c r="M1129" s="4">
        <v>-2400</v>
      </c>
      <c r="N1129" s="13" t="s">
        <v>6245</v>
      </c>
      <c r="O1129" s="14" t="s">
        <v>5661</v>
      </c>
      <c r="P1129" t="s">
        <v>388</v>
      </c>
      <c r="Q1129" t="s">
        <v>3868</v>
      </c>
      <c r="R1129" t="s">
        <v>3924</v>
      </c>
      <c r="S1129" t="s">
        <v>0</v>
      </c>
      <c r="T1129" t="s">
        <v>9</v>
      </c>
      <c r="U1129" t="s">
        <v>389</v>
      </c>
      <c r="V1129" t="s">
        <v>0</v>
      </c>
      <c r="W1129" t="s">
        <v>0</v>
      </c>
      <c r="X1129" t="s">
        <v>0</v>
      </c>
      <c r="Y1129" t="s">
        <v>11</v>
      </c>
      <c r="Z1129" t="s">
        <v>0</v>
      </c>
      <c r="AA1129" s="3"/>
      <c r="AB1129" t="s">
        <v>0</v>
      </c>
      <c r="AC1129" t="s">
        <v>0</v>
      </c>
      <c r="AD1129" t="s">
        <v>0</v>
      </c>
      <c r="AE1129" s="4">
        <v>0</v>
      </c>
    </row>
    <row r="1130" spans="1:31" x14ac:dyDescent="0.2">
      <c r="A1130" s="2" t="s">
        <v>0</v>
      </c>
      <c r="B1130" t="s">
        <v>3859</v>
      </c>
      <c r="C1130" t="s">
        <v>405</v>
      </c>
      <c r="D1130" s="3">
        <v>44044</v>
      </c>
      <c r="E1130" s="3">
        <v>44043</v>
      </c>
      <c r="F1130" s="3">
        <v>44077</v>
      </c>
      <c r="G1130" t="s">
        <v>50</v>
      </c>
      <c r="H1130" t="s">
        <v>51</v>
      </c>
      <c r="I1130" s="4">
        <v>-3500</v>
      </c>
      <c r="J1130" t="s">
        <v>60</v>
      </c>
      <c r="K1130" t="s">
        <v>4</v>
      </c>
      <c r="L1130" s="4">
        <v>-293825</v>
      </c>
      <c r="M1130" s="4">
        <v>-3500</v>
      </c>
      <c r="N1130" s="13" t="s">
        <v>6257</v>
      </c>
      <c r="O1130" s="14" t="s">
        <v>5661</v>
      </c>
      <c r="P1130" t="s">
        <v>388</v>
      </c>
      <c r="Q1130" t="s">
        <v>3868</v>
      </c>
      <c r="R1130" t="s">
        <v>3925</v>
      </c>
      <c r="S1130" t="s">
        <v>0</v>
      </c>
      <c r="T1130" t="s">
        <v>9</v>
      </c>
      <c r="U1130" t="s">
        <v>389</v>
      </c>
      <c r="V1130" t="s">
        <v>0</v>
      </c>
      <c r="W1130" t="s">
        <v>0</v>
      </c>
      <c r="X1130" t="s">
        <v>0</v>
      </c>
      <c r="Y1130" t="s">
        <v>11</v>
      </c>
      <c r="Z1130" t="s">
        <v>0</v>
      </c>
      <c r="AA1130" s="3"/>
      <c r="AB1130" t="s">
        <v>0</v>
      </c>
      <c r="AC1130" t="s">
        <v>0</v>
      </c>
      <c r="AD1130" t="s">
        <v>0</v>
      </c>
      <c r="AE1130" s="4">
        <v>0</v>
      </c>
    </row>
    <row r="1131" spans="1:31" x14ac:dyDescent="0.2">
      <c r="A1131" s="2" t="s">
        <v>0</v>
      </c>
      <c r="B1131" t="s">
        <v>3859</v>
      </c>
      <c r="C1131" t="s">
        <v>405</v>
      </c>
      <c r="D1131" s="3">
        <v>44044</v>
      </c>
      <c r="E1131" s="3">
        <v>44043</v>
      </c>
      <c r="F1131" s="3">
        <v>44077</v>
      </c>
      <c r="G1131" t="s">
        <v>50</v>
      </c>
      <c r="H1131" t="s">
        <v>51</v>
      </c>
      <c r="I1131" s="4">
        <v>-2150</v>
      </c>
      <c r="J1131" t="s">
        <v>60</v>
      </c>
      <c r="K1131" t="s">
        <v>4</v>
      </c>
      <c r="L1131" s="4">
        <v>-180492.5</v>
      </c>
      <c r="M1131" s="4">
        <v>-2150</v>
      </c>
      <c r="N1131" s="13" t="s">
        <v>6246</v>
      </c>
      <c r="O1131" s="14" t="s">
        <v>5661</v>
      </c>
      <c r="P1131" t="s">
        <v>388</v>
      </c>
      <c r="Q1131" t="s">
        <v>3880</v>
      </c>
      <c r="R1131" t="s">
        <v>3926</v>
      </c>
      <c r="S1131" t="s">
        <v>0</v>
      </c>
      <c r="T1131" t="s">
        <v>9</v>
      </c>
      <c r="U1131" t="s">
        <v>389</v>
      </c>
      <c r="V1131" t="s">
        <v>0</v>
      </c>
      <c r="W1131" t="s">
        <v>0</v>
      </c>
      <c r="X1131" t="s">
        <v>0</v>
      </c>
      <c r="Y1131" t="s">
        <v>11</v>
      </c>
      <c r="Z1131" t="s">
        <v>0</v>
      </c>
      <c r="AA1131" s="3"/>
      <c r="AB1131" t="s">
        <v>0</v>
      </c>
      <c r="AC1131" t="s">
        <v>0</v>
      </c>
      <c r="AD1131" t="s">
        <v>0</v>
      </c>
      <c r="AE1131" s="4">
        <v>0</v>
      </c>
    </row>
    <row r="1132" spans="1:31" x14ac:dyDescent="0.2">
      <c r="A1132" s="2" t="s">
        <v>0</v>
      </c>
      <c r="B1132" t="s">
        <v>3859</v>
      </c>
      <c r="C1132" t="s">
        <v>405</v>
      </c>
      <c r="D1132" s="3">
        <v>44044</v>
      </c>
      <c r="E1132" s="3">
        <v>44043</v>
      </c>
      <c r="F1132" s="3">
        <v>44077</v>
      </c>
      <c r="G1132" t="s">
        <v>50</v>
      </c>
      <c r="H1132" t="s">
        <v>51</v>
      </c>
      <c r="I1132" s="4">
        <v>-184.6</v>
      </c>
      <c r="J1132" t="s">
        <v>60</v>
      </c>
      <c r="K1132" t="s">
        <v>4</v>
      </c>
      <c r="L1132" s="4">
        <v>-15497.17</v>
      </c>
      <c r="M1132" s="4">
        <v>-184.6</v>
      </c>
      <c r="N1132" s="13" t="s">
        <v>6247</v>
      </c>
      <c r="O1132" s="14" t="s">
        <v>5661</v>
      </c>
      <c r="P1132" t="s">
        <v>388</v>
      </c>
      <c r="Q1132" t="s">
        <v>3927</v>
      </c>
      <c r="R1132" t="s">
        <v>3926</v>
      </c>
      <c r="S1132" t="s">
        <v>0</v>
      </c>
      <c r="T1132" t="s">
        <v>9</v>
      </c>
      <c r="U1132" t="s">
        <v>389</v>
      </c>
      <c r="V1132" t="s">
        <v>0</v>
      </c>
      <c r="W1132" t="s">
        <v>0</v>
      </c>
      <c r="X1132" t="s">
        <v>0</v>
      </c>
      <c r="Y1132" t="s">
        <v>11</v>
      </c>
      <c r="Z1132" t="s">
        <v>0</v>
      </c>
      <c r="AA1132" s="3"/>
      <c r="AB1132" t="s">
        <v>0</v>
      </c>
      <c r="AC1132" t="s">
        <v>0</v>
      </c>
      <c r="AD1132" t="s">
        <v>0</v>
      </c>
      <c r="AE1132" s="4">
        <v>0</v>
      </c>
    </row>
    <row r="1133" spans="1:31" x14ac:dyDescent="0.2">
      <c r="A1133" s="2" t="s">
        <v>0</v>
      </c>
      <c r="B1133" t="s">
        <v>3859</v>
      </c>
      <c r="C1133" t="s">
        <v>405</v>
      </c>
      <c r="D1133" s="3">
        <v>44044</v>
      </c>
      <c r="E1133" s="3">
        <v>44043</v>
      </c>
      <c r="F1133" s="3">
        <v>44077</v>
      </c>
      <c r="G1133" t="s">
        <v>50</v>
      </c>
      <c r="H1133" t="s">
        <v>51</v>
      </c>
      <c r="I1133" s="4">
        <v>-110</v>
      </c>
      <c r="J1133" t="s">
        <v>60</v>
      </c>
      <c r="K1133" t="s">
        <v>4</v>
      </c>
      <c r="L1133" s="4">
        <v>-9234.5</v>
      </c>
      <c r="M1133" s="4">
        <v>-110</v>
      </c>
      <c r="N1133" s="13" t="s">
        <v>6248</v>
      </c>
      <c r="O1133" s="14" t="s">
        <v>5661</v>
      </c>
      <c r="P1133" t="s">
        <v>388</v>
      </c>
      <c r="Q1133" t="s">
        <v>3927</v>
      </c>
      <c r="R1133" t="s">
        <v>3926</v>
      </c>
      <c r="S1133" t="s">
        <v>0</v>
      </c>
      <c r="T1133" t="s">
        <v>9</v>
      </c>
      <c r="U1133" t="s">
        <v>389</v>
      </c>
      <c r="V1133" t="s">
        <v>0</v>
      </c>
      <c r="W1133" t="s">
        <v>0</v>
      </c>
      <c r="X1133" t="s">
        <v>0</v>
      </c>
      <c r="Y1133" t="s">
        <v>11</v>
      </c>
      <c r="Z1133" t="s">
        <v>0</v>
      </c>
      <c r="AA1133" s="3"/>
      <c r="AB1133" t="s">
        <v>0</v>
      </c>
      <c r="AC1133" t="s">
        <v>0</v>
      </c>
      <c r="AD1133" t="s">
        <v>0</v>
      </c>
      <c r="AE1133" s="4">
        <v>0</v>
      </c>
    </row>
    <row r="1134" spans="1:31" x14ac:dyDescent="0.2">
      <c r="A1134" s="2" t="s">
        <v>0</v>
      </c>
      <c r="B1134" t="s">
        <v>3859</v>
      </c>
      <c r="C1134" t="s">
        <v>405</v>
      </c>
      <c r="D1134" s="3">
        <v>44044</v>
      </c>
      <c r="E1134" s="3">
        <v>44043</v>
      </c>
      <c r="F1134" s="3">
        <v>44077</v>
      </c>
      <c r="G1134" t="s">
        <v>50</v>
      </c>
      <c r="H1134" t="s">
        <v>51</v>
      </c>
      <c r="I1134" s="4">
        <v>-1470</v>
      </c>
      <c r="J1134" t="s">
        <v>60</v>
      </c>
      <c r="K1134" t="s">
        <v>4</v>
      </c>
      <c r="L1134" s="4">
        <v>-123406.5</v>
      </c>
      <c r="M1134" s="4">
        <v>-1470</v>
      </c>
      <c r="N1134" s="13" t="s">
        <v>6249</v>
      </c>
      <c r="O1134" s="14" t="s">
        <v>5661</v>
      </c>
      <c r="P1134" t="s">
        <v>388</v>
      </c>
      <c r="Q1134" t="s">
        <v>3884</v>
      </c>
      <c r="R1134" t="s">
        <v>3929</v>
      </c>
      <c r="S1134" t="s">
        <v>0</v>
      </c>
      <c r="T1134" t="s">
        <v>9</v>
      </c>
      <c r="U1134" t="s">
        <v>389</v>
      </c>
      <c r="V1134" t="s">
        <v>0</v>
      </c>
      <c r="W1134" t="s">
        <v>0</v>
      </c>
      <c r="X1134" t="s">
        <v>0</v>
      </c>
      <c r="Y1134" t="s">
        <v>436</v>
      </c>
      <c r="Z1134" t="s">
        <v>0</v>
      </c>
      <c r="AA1134" s="3"/>
      <c r="AB1134" t="s">
        <v>0</v>
      </c>
      <c r="AC1134" t="s">
        <v>0</v>
      </c>
      <c r="AD1134" t="s">
        <v>0</v>
      </c>
      <c r="AE1134" s="4">
        <v>0</v>
      </c>
    </row>
    <row r="1135" spans="1:31" x14ac:dyDescent="0.2">
      <c r="A1135" s="2" t="s">
        <v>0</v>
      </c>
      <c r="B1135" t="s">
        <v>3859</v>
      </c>
      <c r="C1135" t="s">
        <v>405</v>
      </c>
      <c r="D1135" s="3">
        <v>44044</v>
      </c>
      <c r="E1135" s="3">
        <v>44043</v>
      </c>
      <c r="F1135" s="3">
        <v>44077</v>
      </c>
      <c r="G1135" t="s">
        <v>50</v>
      </c>
      <c r="H1135" t="s">
        <v>51</v>
      </c>
      <c r="I1135" s="4">
        <v>-778.9</v>
      </c>
      <c r="J1135" t="s">
        <v>578</v>
      </c>
      <c r="K1135" t="s">
        <v>4</v>
      </c>
      <c r="L1135" s="4">
        <v>-65388.66</v>
      </c>
      <c r="M1135" s="4">
        <v>-778.9</v>
      </c>
      <c r="N1135" s="13" t="s">
        <v>6250</v>
      </c>
      <c r="O1135" s="14" t="s">
        <v>5661</v>
      </c>
      <c r="P1135" t="s">
        <v>388</v>
      </c>
      <c r="Q1135" t="s">
        <v>3930</v>
      </c>
      <c r="R1135" t="s">
        <v>3931</v>
      </c>
      <c r="S1135" t="s">
        <v>0</v>
      </c>
      <c r="T1135" t="s">
        <v>9</v>
      </c>
      <c r="U1135" t="s">
        <v>389</v>
      </c>
      <c r="V1135" t="s">
        <v>0</v>
      </c>
      <c r="W1135" t="s">
        <v>0</v>
      </c>
      <c r="X1135" t="s">
        <v>0</v>
      </c>
      <c r="Y1135" t="s">
        <v>11</v>
      </c>
      <c r="Z1135" t="s">
        <v>0</v>
      </c>
      <c r="AA1135" s="3"/>
      <c r="AB1135" t="s">
        <v>0</v>
      </c>
      <c r="AC1135" t="s">
        <v>0</v>
      </c>
      <c r="AD1135" t="s">
        <v>0</v>
      </c>
      <c r="AE1135" s="4">
        <v>0</v>
      </c>
    </row>
    <row r="1136" spans="1:31" x14ac:dyDescent="0.2">
      <c r="A1136" s="2" t="s">
        <v>0</v>
      </c>
      <c r="B1136" t="s">
        <v>3859</v>
      </c>
      <c r="C1136" t="s">
        <v>405</v>
      </c>
      <c r="D1136" s="3">
        <v>44044</v>
      </c>
      <c r="E1136" s="3">
        <v>44043</v>
      </c>
      <c r="F1136" s="3">
        <v>44077</v>
      </c>
      <c r="G1136" t="s">
        <v>50</v>
      </c>
      <c r="H1136" t="s">
        <v>51</v>
      </c>
      <c r="I1136" s="4">
        <v>-778.9</v>
      </c>
      <c r="J1136" t="s">
        <v>578</v>
      </c>
      <c r="K1136" t="s">
        <v>4</v>
      </c>
      <c r="L1136" s="4">
        <v>-65388.66</v>
      </c>
      <c r="M1136" s="4">
        <v>-778.9</v>
      </c>
      <c r="N1136" s="13" t="s">
        <v>6251</v>
      </c>
      <c r="O1136" s="14" t="s">
        <v>5661</v>
      </c>
      <c r="P1136" t="s">
        <v>388</v>
      </c>
      <c r="Q1136" t="s">
        <v>3930</v>
      </c>
      <c r="R1136" t="s">
        <v>3931</v>
      </c>
      <c r="S1136" t="s">
        <v>0</v>
      </c>
      <c r="T1136" t="s">
        <v>9</v>
      </c>
      <c r="U1136" t="s">
        <v>389</v>
      </c>
      <c r="V1136" t="s">
        <v>0</v>
      </c>
      <c r="W1136" t="s">
        <v>0</v>
      </c>
      <c r="X1136" t="s">
        <v>0</v>
      </c>
      <c r="Y1136" t="s">
        <v>11</v>
      </c>
      <c r="Z1136" t="s">
        <v>0</v>
      </c>
      <c r="AA1136" s="3"/>
      <c r="AB1136" t="s">
        <v>0</v>
      </c>
      <c r="AC1136" t="s">
        <v>0</v>
      </c>
      <c r="AD1136" t="s">
        <v>0</v>
      </c>
      <c r="AE1136" s="4">
        <v>0</v>
      </c>
    </row>
    <row r="1137" spans="1:31" x14ac:dyDescent="0.2">
      <c r="A1137" s="2" t="s">
        <v>0</v>
      </c>
      <c r="B1137" t="s">
        <v>3859</v>
      </c>
      <c r="C1137" t="s">
        <v>405</v>
      </c>
      <c r="D1137" s="3">
        <v>44044</v>
      </c>
      <c r="E1137" s="3">
        <v>44043</v>
      </c>
      <c r="F1137" s="3">
        <v>44077</v>
      </c>
      <c r="G1137" t="s">
        <v>50</v>
      </c>
      <c r="H1137" t="s">
        <v>51</v>
      </c>
      <c r="I1137" s="4">
        <v>-274.3</v>
      </c>
      <c r="J1137" t="s">
        <v>57</v>
      </c>
      <c r="K1137" t="s">
        <v>4</v>
      </c>
      <c r="L1137" s="4">
        <v>-23027.49</v>
      </c>
      <c r="M1137" s="4">
        <v>-274.3</v>
      </c>
      <c r="N1137" s="13" t="s">
        <v>6252</v>
      </c>
      <c r="O1137" s="14" t="s">
        <v>5661</v>
      </c>
      <c r="P1137" t="s">
        <v>388</v>
      </c>
      <c r="Q1137" t="s">
        <v>3888</v>
      </c>
      <c r="R1137" t="s">
        <v>3889</v>
      </c>
      <c r="S1137" t="s">
        <v>0</v>
      </c>
      <c r="T1137" t="s">
        <v>9</v>
      </c>
      <c r="U1137" t="s">
        <v>389</v>
      </c>
      <c r="V1137" t="s">
        <v>0</v>
      </c>
      <c r="W1137" t="s">
        <v>0</v>
      </c>
      <c r="X1137" t="s">
        <v>0</v>
      </c>
      <c r="Y1137" t="s">
        <v>11</v>
      </c>
      <c r="Z1137" t="s">
        <v>0</v>
      </c>
      <c r="AA1137" s="3"/>
      <c r="AB1137" t="s">
        <v>0</v>
      </c>
      <c r="AC1137" t="s">
        <v>0</v>
      </c>
      <c r="AD1137" t="s">
        <v>0</v>
      </c>
      <c r="AE1137" s="4">
        <v>0</v>
      </c>
    </row>
    <row r="1138" spans="1:31" x14ac:dyDescent="0.2">
      <c r="A1138" s="2" t="s">
        <v>0</v>
      </c>
      <c r="B1138" t="s">
        <v>3859</v>
      </c>
      <c r="C1138" t="s">
        <v>405</v>
      </c>
      <c r="D1138" s="3">
        <v>44044</v>
      </c>
      <c r="E1138" s="3">
        <v>44043</v>
      </c>
      <c r="F1138" s="3">
        <v>44077</v>
      </c>
      <c r="G1138" t="s">
        <v>50</v>
      </c>
      <c r="H1138" t="s">
        <v>51</v>
      </c>
      <c r="I1138" s="4">
        <v>-1008.3</v>
      </c>
      <c r="J1138" t="s">
        <v>60</v>
      </c>
      <c r="K1138" t="s">
        <v>4</v>
      </c>
      <c r="L1138" s="4">
        <v>-84646.79</v>
      </c>
      <c r="M1138" s="4">
        <v>-1008.3</v>
      </c>
      <c r="N1138" s="13" t="s">
        <v>6253</v>
      </c>
      <c r="O1138" s="14" t="s">
        <v>5661</v>
      </c>
      <c r="P1138" t="s">
        <v>388</v>
      </c>
      <c r="Q1138" t="s">
        <v>3888</v>
      </c>
      <c r="R1138" t="s">
        <v>3889</v>
      </c>
      <c r="S1138" t="s">
        <v>0</v>
      </c>
      <c r="T1138" t="s">
        <v>9</v>
      </c>
      <c r="U1138" t="s">
        <v>389</v>
      </c>
      <c r="V1138" t="s">
        <v>0</v>
      </c>
      <c r="W1138" t="s">
        <v>0</v>
      </c>
      <c r="X1138" t="s">
        <v>0</v>
      </c>
      <c r="Y1138" t="s">
        <v>11</v>
      </c>
      <c r="Z1138" t="s">
        <v>0</v>
      </c>
      <c r="AA1138" s="3"/>
      <c r="AB1138" t="s">
        <v>0</v>
      </c>
      <c r="AC1138" t="s">
        <v>0</v>
      </c>
      <c r="AD1138" t="s">
        <v>0</v>
      </c>
      <c r="AE1138" s="4">
        <v>0</v>
      </c>
    </row>
    <row r="1139" spans="1:31" x14ac:dyDescent="0.2">
      <c r="A1139" s="2" t="s">
        <v>0</v>
      </c>
      <c r="B1139" t="s">
        <v>3859</v>
      </c>
      <c r="C1139" t="s">
        <v>405</v>
      </c>
      <c r="D1139" s="3">
        <v>44044</v>
      </c>
      <c r="E1139" s="3">
        <v>44043</v>
      </c>
      <c r="F1139" s="3">
        <v>44077</v>
      </c>
      <c r="G1139" t="s">
        <v>50</v>
      </c>
      <c r="H1139" t="s">
        <v>51</v>
      </c>
      <c r="I1139" s="4">
        <v>-274.7</v>
      </c>
      <c r="J1139" t="s">
        <v>57</v>
      </c>
      <c r="K1139" t="s">
        <v>4</v>
      </c>
      <c r="L1139" s="4">
        <v>-23061.07</v>
      </c>
      <c r="M1139" s="4">
        <v>-274.7</v>
      </c>
      <c r="N1139" s="13" t="s">
        <v>6254</v>
      </c>
      <c r="O1139" s="14" t="s">
        <v>5661</v>
      </c>
      <c r="P1139" t="s">
        <v>388</v>
      </c>
      <c r="Q1139" t="s">
        <v>3888</v>
      </c>
      <c r="R1139" t="s">
        <v>3889</v>
      </c>
      <c r="S1139" t="s">
        <v>0</v>
      </c>
      <c r="T1139" t="s">
        <v>9</v>
      </c>
      <c r="U1139" t="s">
        <v>389</v>
      </c>
      <c r="V1139" t="s">
        <v>0</v>
      </c>
      <c r="W1139" t="s">
        <v>0</v>
      </c>
      <c r="X1139" t="s">
        <v>0</v>
      </c>
      <c r="Y1139" t="s">
        <v>11</v>
      </c>
      <c r="Z1139" t="s">
        <v>0</v>
      </c>
      <c r="AA1139" s="3"/>
      <c r="AB1139" t="s">
        <v>0</v>
      </c>
      <c r="AC1139" t="s">
        <v>0</v>
      </c>
      <c r="AD1139" t="s">
        <v>0</v>
      </c>
      <c r="AE1139" s="4">
        <v>0</v>
      </c>
    </row>
    <row r="1140" spans="1:31" x14ac:dyDescent="0.2">
      <c r="A1140" s="2" t="s">
        <v>0</v>
      </c>
      <c r="B1140" t="s">
        <v>3859</v>
      </c>
      <c r="C1140" t="s">
        <v>405</v>
      </c>
      <c r="D1140" s="3">
        <v>44044</v>
      </c>
      <c r="E1140" s="3">
        <v>44043</v>
      </c>
      <c r="F1140" s="3">
        <v>44077</v>
      </c>
      <c r="G1140" t="s">
        <v>50</v>
      </c>
      <c r="H1140" t="s">
        <v>51</v>
      </c>
      <c r="I1140" s="4">
        <v>-1257.0999999999999</v>
      </c>
      <c r="J1140" t="s">
        <v>60</v>
      </c>
      <c r="K1140" t="s">
        <v>4</v>
      </c>
      <c r="L1140" s="4">
        <v>-105533.55</v>
      </c>
      <c r="M1140" s="4">
        <v>-1257.0999999999999</v>
      </c>
      <c r="N1140" s="13" t="s">
        <v>6255</v>
      </c>
      <c r="O1140" s="14" t="s">
        <v>5661</v>
      </c>
      <c r="P1140" t="s">
        <v>388</v>
      </c>
      <c r="Q1140" t="s">
        <v>3892</v>
      </c>
      <c r="R1140" t="s">
        <v>3893</v>
      </c>
      <c r="S1140" t="s">
        <v>0</v>
      </c>
      <c r="T1140" t="s">
        <v>9</v>
      </c>
      <c r="U1140" t="s">
        <v>389</v>
      </c>
      <c r="V1140" t="s">
        <v>0</v>
      </c>
      <c r="W1140" t="s">
        <v>0</v>
      </c>
      <c r="X1140" t="s">
        <v>0</v>
      </c>
      <c r="Y1140" t="s">
        <v>11</v>
      </c>
      <c r="Z1140" t="s">
        <v>0</v>
      </c>
      <c r="AA1140" s="3"/>
      <c r="AB1140" t="s">
        <v>0</v>
      </c>
      <c r="AC1140" t="s">
        <v>0</v>
      </c>
      <c r="AD1140" t="s">
        <v>0</v>
      </c>
      <c r="AE1140" s="4">
        <v>0</v>
      </c>
    </row>
    <row r="1141" spans="1:31" x14ac:dyDescent="0.2">
      <c r="A1141" s="2" t="s">
        <v>0</v>
      </c>
      <c r="B1141" t="s">
        <v>3859</v>
      </c>
      <c r="C1141" t="s">
        <v>405</v>
      </c>
      <c r="D1141" s="3">
        <v>44044</v>
      </c>
      <c r="E1141" s="3">
        <v>44043</v>
      </c>
      <c r="F1141" s="3">
        <v>44077</v>
      </c>
      <c r="G1141" t="s">
        <v>50</v>
      </c>
      <c r="H1141" t="s">
        <v>51</v>
      </c>
      <c r="I1141" s="4">
        <v>-3125</v>
      </c>
      <c r="J1141" t="s">
        <v>60</v>
      </c>
      <c r="K1141" t="s">
        <v>4</v>
      </c>
      <c r="L1141" s="4">
        <v>-262343.75</v>
      </c>
      <c r="M1141" s="4">
        <v>-3125</v>
      </c>
      <c r="N1141" s="13" t="s">
        <v>6258</v>
      </c>
      <c r="O1141" s="14" t="s">
        <v>5661</v>
      </c>
      <c r="P1141" t="s">
        <v>388</v>
      </c>
      <c r="Q1141" t="s">
        <v>3886</v>
      </c>
      <c r="R1141" t="s">
        <v>3887</v>
      </c>
      <c r="S1141" t="s">
        <v>0</v>
      </c>
      <c r="T1141" t="s">
        <v>9</v>
      </c>
      <c r="U1141" t="s">
        <v>389</v>
      </c>
      <c r="V1141" t="s">
        <v>0</v>
      </c>
      <c r="W1141" t="s">
        <v>0</v>
      </c>
      <c r="X1141" t="s">
        <v>0</v>
      </c>
      <c r="Y1141" t="s">
        <v>128</v>
      </c>
      <c r="Z1141" t="s">
        <v>0</v>
      </c>
      <c r="AA1141" s="3"/>
      <c r="AB1141" t="s">
        <v>0</v>
      </c>
      <c r="AC1141" t="s">
        <v>0</v>
      </c>
      <c r="AD1141" t="s">
        <v>0</v>
      </c>
      <c r="AE1141" s="4">
        <v>0</v>
      </c>
    </row>
    <row r="1142" spans="1:31" x14ac:dyDescent="0.2">
      <c r="A1142" s="2" t="s">
        <v>0</v>
      </c>
      <c r="B1142" t="s">
        <v>3859</v>
      </c>
      <c r="C1142" t="s">
        <v>3935</v>
      </c>
      <c r="D1142" s="3">
        <v>44044</v>
      </c>
      <c r="E1142" s="3">
        <v>44043</v>
      </c>
      <c r="F1142" s="3">
        <v>44077</v>
      </c>
      <c r="G1142" t="s">
        <v>50</v>
      </c>
      <c r="H1142" t="s">
        <v>51</v>
      </c>
      <c r="I1142" s="4">
        <v>-5500</v>
      </c>
      <c r="J1142" t="s">
        <v>60</v>
      </c>
      <c r="K1142" t="s">
        <v>4</v>
      </c>
      <c r="L1142" s="4">
        <v>-461725</v>
      </c>
      <c r="M1142" s="4">
        <v>-5500</v>
      </c>
      <c r="N1142" s="13" t="s">
        <v>6256</v>
      </c>
      <c r="O1142" s="14" t="s">
        <v>5661</v>
      </c>
      <c r="P1142" t="s">
        <v>388</v>
      </c>
      <c r="Q1142" t="s">
        <v>3884</v>
      </c>
      <c r="R1142" t="s">
        <v>3933</v>
      </c>
      <c r="S1142" t="s">
        <v>0</v>
      </c>
      <c r="T1142" t="s">
        <v>9</v>
      </c>
      <c r="U1142" t="s">
        <v>3934</v>
      </c>
      <c r="V1142" t="s">
        <v>0</v>
      </c>
      <c r="W1142" t="s">
        <v>0</v>
      </c>
      <c r="X1142" t="s">
        <v>0</v>
      </c>
      <c r="Y1142" t="s">
        <v>128</v>
      </c>
      <c r="Z1142" t="s">
        <v>0</v>
      </c>
      <c r="AA1142" s="3"/>
      <c r="AB1142" t="s">
        <v>0</v>
      </c>
      <c r="AC1142" t="s">
        <v>0</v>
      </c>
      <c r="AD1142" t="s">
        <v>0</v>
      </c>
      <c r="AE1142" s="4">
        <v>0</v>
      </c>
    </row>
    <row r="1143" spans="1:31" x14ac:dyDescent="0.2">
      <c r="A1143" s="2" t="s">
        <v>0</v>
      </c>
      <c r="B1143" t="s">
        <v>3859</v>
      </c>
      <c r="C1143" t="s">
        <v>3947</v>
      </c>
      <c r="D1143" s="3">
        <v>44072</v>
      </c>
      <c r="E1143" s="3">
        <v>44072</v>
      </c>
      <c r="F1143" s="3">
        <v>44081</v>
      </c>
      <c r="G1143" t="s">
        <v>3</v>
      </c>
      <c r="H1143" t="s">
        <v>4</v>
      </c>
      <c r="I1143" s="4">
        <v>144398</v>
      </c>
      <c r="J1143" t="s">
        <v>5</v>
      </c>
      <c r="K1143" t="s">
        <v>4</v>
      </c>
      <c r="L1143" s="4">
        <v>144398</v>
      </c>
      <c r="M1143" s="4">
        <v>1699.8</v>
      </c>
      <c r="N1143" s="13" t="s">
        <v>6259</v>
      </c>
      <c r="O1143" s="14" t="s">
        <v>5661</v>
      </c>
      <c r="P1143" t="s">
        <v>3948</v>
      </c>
      <c r="Q1143" t="s">
        <v>353</v>
      </c>
      <c r="R1143" t="s">
        <v>3949</v>
      </c>
      <c r="S1143" t="s">
        <v>0</v>
      </c>
      <c r="T1143" t="s">
        <v>9</v>
      </c>
      <c r="U1143" t="s">
        <v>3917</v>
      </c>
      <c r="V1143" t="s">
        <v>0</v>
      </c>
      <c r="W1143" t="s">
        <v>0</v>
      </c>
      <c r="X1143" t="s">
        <v>0</v>
      </c>
      <c r="Y1143" t="s">
        <v>11</v>
      </c>
      <c r="Z1143" t="s">
        <v>0</v>
      </c>
      <c r="AA1143" s="3"/>
      <c r="AB1143" t="s">
        <v>0</v>
      </c>
      <c r="AC1143" t="s">
        <v>0</v>
      </c>
      <c r="AD1143" t="s">
        <v>0</v>
      </c>
      <c r="AE1143" s="4">
        <v>0</v>
      </c>
    </row>
    <row r="1144" spans="1:31" x14ac:dyDescent="0.2">
      <c r="A1144" s="2" t="s">
        <v>0</v>
      </c>
      <c r="B1144" t="s">
        <v>3859</v>
      </c>
      <c r="C1144" t="s">
        <v>3950</v>
      </c>
      <c r="D1144" s="3">
        <v>44072</v>
      </c>
      <c r="E1144" s="3">
        <v>44072</v>
      </c>
      <c r="F1144" s="3">
        <v>44082</v>
      </c>
      <c r="G1144" t="s">
        <v>3</v>
      </c>
      <c r="H1144" t="s">
        <v>4</v>
      </c>
      <c r="I1144" s="4">
        <v>-144398</v>
      </c>
      <c r="J1144" t="s">
        <v>5</v>
      </c>
      <c r="K1144" t="s">
        <v>4</v>
      </c>
      <c r="L1144" s="4">
        <v>-144398</v>
      </c>
      <c r="M1144" s="4">
        <v>-1699.8</v>
      </c>
      <c r="N1144" s="13" t="s">
        <v>6259</v>
      </c>
      <c r="O1144" s="14" t="s">
        <v>5661</v>
      </c>
      <c r="P1144" t="s">
        <v>3948</v>
      </c>
      <c r="Q1144" t="s">
        <v>353</v>
      </c>
      <c r="R1144" t="s">
        <v>3949</v>
      </c>
      <c r="S1144" t="s">
        <v>0</v>
      </c>
      <c r="T1144" t="s">
        <v>9</v>
      </c>
      <c r="U1144" t="s">
        <v>3917</v>
      </c>
      <c r="V1144" t="s">
        <v>0</v>
      </c>
      <c r="W1144" t="s">
        <v>0</v>
      </c>
      <c r="X1144" t="s">
        <v>0</v>
      </c>
      <c r="Y1144" t="s">
        <v>11</v>
      </c>
      <c r="Z1144" t="s">
        <v>0</v>
      </c>
      <c r="AA1144" s="3"/>
      <c r="AB1144" t="s">
        <v>0</v>
      </c>
      <c r="AC1144" t="s">
        <v>0</v>
      </c>
      <c r="AD1144" t="s">
        <v>0</v>
      </c>
      <c r="AE1144" s="4">
        <v>0</v>
      </c>
    </row>
    <row r="1145" spans="1:31" x14ac:dyDescent="0.2">
      <c r="A1145" s="2" t="s">
        <v>0</v>
      </c>
      <c r="B1145" t="s">
        <v>3859</v>
      </c>
      <c r="C1145" t="s">
        <v>568</v>
      </c>
      <c r="D1145" s="3">
        <v>44074</v>
      </c>
      <c r="E1145" s="3">
        <v>44074</v>
      </c>
      <c r="F1145" s="3">
        <v>44084</v>
      </c>
      <c r="G1145" t="s">
        <v>387</v>
      </c>
      <c r="H1145" t="s">
        <v>51</v>
      </c>
      <c r="I1145" s="4">
        <v>2796.1</v>
      </c>
      <c r="J1145" t="s">
        <v>60</v>
      </c>
      <c r="K1145" t="s">
        <v>4</v>
      </c>
      <c r="L1145" s="4">
        <v>234732.6</v>
      </c>
      <c r="M1145" s="4">
        <v>2796.1</v>
      </c>
      <c r="N1145" s="13" t="s">
        <v>6260</v>
      </c>
      <c r="O1145" s="14" t="s">
        <v>5661</v>
      </c>
      <c r="P1145" t="s">
        <v>570</v>
      </c>
      <c r="Q1145" t="s">
        <v>3868</v>
      </c>
      <c r="R1145" t="s">
        <v>3870</v>
      </c>
      <c r="S1145" t="s">
        <v>0</v>
      </c>
      <c r="T1145" t="s">
        <v>9</v>
      </c>
      <c r="U1145" t="s">
        <v>573</v>
      </c>
      <c r="V1145" t="s">
        <v>0</v>
      </c>
      <c r="W1145" t="s">
        <v>0</v>
      </c>
      <c r="X1145" t="s">
        <v>0</v>
      </c>
      <c r="Y1145" t="s">
        <v>11</v>
      </c>
      <c r="Z1145" t="s">
        <v>0</v>
      </c>
      <c r="AA1145" s="3"/>
      <c r="AB1145" t="s">
        <v>0</v>
      </c>
      <c r="AC1145" t="s">
        <v>0</v>
      </c>
      <c r="AD1145" t="s">
        <v>0</v>
      </c>
      <c r="AE1145" s="4">
        <v>0</v>
      </c>
    </row>
    <row r="1146" spans="1:31" x14ac:dyDescent="0.2">
      <c r="A1146" s="2" t="s">
        <v>0</v>
      </c>
      <c r="B1146" t="s">
        <v>3859</v>
      </c>
      <c r="C1146" t="s">
        <v>568</v>
      </c>
      <c r="D1146" s="3">
        <v>44074</v>
      </c>
      <c r="E1146" s="3">
        <v>44074</v>
      </c>
      <c r="F1146" s="3">
        <v>44084</v>
      </c>
      <c r="G1146" t="s">
        <v>387</v>
      </c>
      <c r="H1146" t="s">
        <v>51</v>
      </c>
      <c r="I1146" s="4">
        <v>2672.7</v>
      </c>
      <c r="J1146" t="s">
        <v>60</v>
      </c>
      <c r="K1146" t="s">
        <v>4</v>
      </c>
      <c r="L1146" s="4">
        <v>224373.17</v>
      </c>
      <c r="M1146" s="4">
        <v>2672.7</v>
      </c>
      <c r="N1146" s="13" t="s">
        <v>6261</v>
      </c>
      <c r="O1146" s="14" t="s">
        <v>5661</v>
      </c>
      <c r="P1146" t="s">
        <v>570</v>
      </c>
      <c r="Q1146" t="s">
        <v>3868</v>
      </c>
      <c r="R1146" t="s">
        <v>3871</v>
      </c>
      <c r="S1146" t="s">
        <v>0</v>
      </c>
      <c r="T1146" t="s">
        <v>9</v>
      </c>
      <c r="U1146" t="s">
        <v>573</v>
      </c>
      <c r="V1146" t="s">
        <v>0</v>
      </c>
      <c r="W1146" t="s">
        <v>0</v>
      </c>
      <c r="X1146" t="s">
        <v>0</v>
      </c>
      <c r="Y1146" t="s">
        <v>11</v>
      </c>
      <c r="Z1146" t="s">
        <v>0</v>
      </c>
      <c r="AA1146" s="3"/>
      <c r="AB1146" t="s">
        <v>0</v>
      </c>
      <c r="AC1146" t="s">
        <v>0</v>
      </c>
      <c r="AD1146" t="s">
        <v>0</v>
      </c>
      <c r="AE1146" s="4">
        <v>0</v>
      </c>
    </row>
    <row r="1147" spans="1:31" x14ac:dyDescent="0.2">
      <c r="A1147" s="2" t="s">
        <v>0</v>
      </c>
      <c r="B1147" t="s">
        <v>3859</v>
      </c>
      <c r="C1147" t="s">
        <v>568</v>
      </c>
      <c r="D1147" s="3">
        <v>44074</v>
      </c>
      <c r="E1147" s="3">
        <v>44074</v>
      </c>
      <c r="F1147" s="3">
        <v>44084</v>
      </c>
      <c r="G1147" t="s">
        <v>387</v>
      </c>
      <c r="H1147" t="s">
        <v>51</v>
      </c>
      <c r="I1147" s="4">
        <v>1614.8</v>
      </c>
      <c r="J1147" t="s">
        <v>60</v>
      </c>
      <c r="K1147" t="s">
        <v>4</v>
      </c>
      <c r="L1147" s="4">
        <v>135562.46</v>
      </c>
      <c r="M1147" s="4">
        <v>1614.8</v>
      </c>
      <c r="N1147" s="13" t="s">
        <v>6262</v>
      </c>
      <c r="O1147" s="14" t="s">
        <v>5661</v>
      </c>
      <c r="P1147" t="s">
        <v>570</v>
      </c>
      <c r="Q1147" t="s">
        <v>3868</v>
      </c>
      <c r="R1147" t="s">
        <v>3872</v>
      </c>
      <c r="S1147" t="s">
        <v>0</v>
      </c>
      <c r="T1147" t="s">
        <v>9</v>
      </c>
      <c r="U1147" t="s">
        <v>573</v>
      </c>
      <c r="V1147" t="s">
        <v>0</v>
      </c>
      <c r="W1147" t="s">
        <v>0</v>
      </c>
      <c r="X1147" t="s">
        <v>0</v>
      </c>
      <c r="Y1147" t="s">
        <v>11</v>
      </c>
      <c r="Z1147" t="s">
        <v>0</v>
      </c>
      <c r="AA1147" s="3"/>
      <c r="AB1147" t="s">
        <v>0</v>
      </c>
      <c r="AC1147" t="s">
        <v>0</v>
      </c>
      <c r="AD1147" t="s">
        <v>0</v>
      </c>
      <c r="AE1147" s="4">
        <v>0</v>
      </c>
    </row>
    <row r="1148" spans="1:31" x14ac:dyDescent="0.2">
      <c r="A1148" s="2" t="s">
        <v>0</v>
      </c>
      <c r="B1148" t="s">
        <v>3859</v>
      </c>
      <c r="C1148" t="s">
        <v>568</v>
      </c>
      <c r="D1148" s="3">
        <v>44074</v>
      </c>
      <c r="E1148" s="3">
        <v>44074</v>
      </c>
      <c r="F1148" s="3">
        <v>44084</v>
      </c>
      <c r="G1148" t="s">
        <v>387</v>
      </c>
      <c r="H1148" t="s">
        <v>51</v>
      </c>
      <c r="I1148" s="4">
        <v>5960.6</v>
      </c>
      <c r="J1148" t="s">
        <v>60</v>
      </c>
      <c r="K1148" t="s">
        <v>4</v>
      </c>
      <c r="L1148" s="4">
        <v>500392.37</v>
      </c>
      <c r="M1148" s="4">
        <v>5960.6</v>
      </c>
      <c r="N1148" s="13" t="s">
        <v>6263</v>
      </c>
      <c r="O1148" s="14" t="s">
        <v>5661</v>
      </c>
      <c r="P1148" t="s">
        <v>570</v>
      </c>
      <c r="Q1148" t="s">
        <v>3868</v>
      </c>
      <c r="R1148" t="s">
        <v>3951</v>
      </c>
      <c r="S1148" t="s">
        <v>0</v>
      </c>
      <c r="T1148" t="s">
        <v>9</v>
      </c>
      <c r="U1148" t="s">
        <v>573</v>
      </c>
      <c r="V1148" t="s">
        <v>0</v>
      </c>
      <c r="W1148" t="s">
        <v>0</v>
      </c>
      <c r="X1148" t="s">
        <v>0</v>
      </c>
      <c r="Y1148" t="s">
        <v>11</v>
      </c>
      <c r="Z1148" t="s">
        <v>0</v>
      </c>
      <c r="AA1148" s="3"/>
      <c r="AB1148" t="s">
        <v>0</v>
      </c>
      <c r="AC1148" t="s">
        <v>0</v>
      </c>
      <c r="AD1148" t="s">
        <v>0</v>
      </c>
      <c r="AE1148" s="4">
        <v>0</v>
      </c>
    </row>
    <row r="1149" spans="1:31" x14ac:dyDescent="0.2">
      <c r="A1149" s="2" t="s">
        <v>0</v>
      </c>
      <c r="B1149" t="s">
        <v>3859</v>
      </c>
      <c r="C1149" t="s">
        <v>568</v>
      </c>
      <c r="D1149" s="3">
        <v>44074</v>
      </c>
      <c r="E1149" s="3">
        <v>44074</v>
      </c>
      <c r="F1149" s="3">
        <v>44084</v>
      </c>
      <c r="G1149" t="s">
        <v>387</v>
      </c>
      <c r="H1149" t="s">
        <v>51</v>
      </c>
      <c r="I1149" s="4">
        <v>7000</v>
      </c>
      <c r="J1149" t="s">
        <v>60</v>
      </c>
      <c r="K1149" t="s">
        <v>4</v>
      </c>
      <c r="L1149" s="4">
        <v>587650</v>
      </c>
      <c r="M1149" s="4">
        <v>7000</v>
      </c>
      <c r="N1149" s="13" t="s">
        <v>6264</v>
      </c>
      <c r="O1149" s="14" t="s">
        <v>5661</v>
      </c>
      <c r="P1149" t="s">
        <v>570</v>
      </c>
      <c r="Q1149" t="s">
        <v>3868</v>
      </c>
      <c r="R1149" t="s">
        <v>3952</v>
      </c>
      <c r="S1149" t="s">
        <v>0</v>
      </c>
      <c r="T1149" t="s">
        <v>9</v>
      </c>
      <c r="U1149" t="s">
        <v>573</v>
      </c>
      <c r="V1149" t="s">
        <v>0</v>
      </c>
      <c r="W1149" t="s">
        <v>0</v>
      </c>
      <c r="X1149" t="s">
        <v>0</v>
      </c>
      <c r="Y1149" t="s">
        <v>11</v>
      </c>
      <c r="Z1149" t="s">
        <v>0</v>
      </c>
      <c r="AA1149" s="3"/>
      <c r="AB1149" t="s">
        <v>0</v>
      </c>
      <c r="AC1149" t="s">
        <v>0</v>
      </c>
      <c r="AD1149" t="s">
        <v>0</v>
      </c>
      <c r="AE1149" s="4">
        <v>0</v>
      </c>
    </row>
    <row r="1150" spans="1:31" x14ac:dyDescent="0.2">
      <c r="A1150" s="2" t="s">
        <v>0</v>
      </c>
      <c r="B1150" t="s">
        <v>3859</v>
      </c>
      <c r="C1150" t="s">
        <v>568</v>
      </c>
      <c r="D1150" s="3">
        <v>44074</v>
      </c>
      <c r="E1150" s="3">
        <v>44074</v>
      </c>
      <c r="F1150" s="3">
        <v>44084</v>
      </c>
      <c r="G1150" t="s">
        <v>387</v>
      </c>
      <c r="H1150" t="s">
        <v>51</v>
      </c>
      <c r="I1150" s="4">
        <v>11730</v>
      </c>
      <c r="J1150" t="s">
        <v>60</v>
      </c>
      <c r="K1150" t="s">
        <v>4</v>
      </c>
      <c r="L1150" s="4">
        <v>984733.5</v>
      </c>
      <c r="M1150" s="4">
        <v>11730</v>
      </c>
      <c r="N1150" s="13" t="s">
        <v>6265</v>
      </c>
      <c r="O1150" s="14" t="s">
        <v>5661</v>
      </c>
      <c r="P1150" t="s">
        <v>570</v>
      </c>
      <c r="Q1150" t="s">
        <v>3880</v>
      </c>
      <c r="R1150" t="s">
        <v>3926</v>
      </c>
      <c r="S1150" t="s">
        <v>0</v>
      </c>
      <c r="T1150" t="s">
        <v>9</v>
      </c>
      <c r="U1150" t="s">
        <v>573</v>
      </c>
      <c r="V1150" t="s">
        <v>0</v>
      </c>
      <c r="W1150" t="s">
        <v>0</v>
      </c>
      <c r="X1150" t="s">
        <v>0</v>
      </c>
      <c r="Y1150" t="s">
        <v>11</v>
      </c>
      <c r="Z1150" t="s">
        <v>0</v>
      </c>
      <c r="AA1150" s="3"/>
      <c r="AB1150" t="s">
        <v>0</v>
      </c>
      <c r="AC1150" t="s">
        <v>0</v>
      </c>
      <c r="AD1150" t="s">
        <v>0</v>
      </c>
      <c r="AE1150" s="4">
        <v>0</v>
      </c>
    </row>
    <row r="1151" spans="1:31" x14ac:dyDescent="0.2">
      <c r="A1151" s="2" t="s">
        <v>0</v>
      </c>
      <c r="B1151" t="s">
        <v>3859</v>
      </c>
      <c r="C1151" t="s">
        <v>568</v>
      </c>
      <c r="D1151" s="3">
        <v>44074</v>
      </c>
      <c r="E1151" s="3">
        <v>44074</v>
      </c>
      <c r="F1151" s="3">
        <v>44084</v>
      </c>
      <c r="G1151" t="s">
        <v>387</v>
      </c>
      <c r="H1151" t="s">
        <v>51</v>
      </c>
      <c r="I1151" s="4">
        <v>450</v>
      </c>
      <c r="J1151" t="s">
        <v>60</v>
      </c>
      <c r="K1151" t="s">
        <v>4</v>
      </c>
      <c r="L1151" s="4">
        <v>37777.5</v>
      </c>
      <c r="M1151" s="4">
        <v>450</v>
      </c>
      <c r="N1151" s="13" t="s">
        <v>6266</v>
      </c>
      <c r="O1151" s="14" t="s">
        <v>5661</v>
      </c>
      <c r="P1151" t="s">
        <v>570</v>
      </c>
      <c r="Q1151" t="s">
        <v>3927</v>
      </c>
      <c r="R1151" t="s">
        <v>3926</v>
      </c>
      <c r="S1151" t="s">
        <v>0</v>
      </c>
      <c r="T1151" t="s">
        <v>9</v>
      </c>
      <c r="U1151" t="s">
        <v>573</v>
      </c>
      <c r="V1151" t="s">
        <v>0</v>
      </c>
      <c r="W1151" t="s">
        <v>0</v>
      </c>
      <c r="X1151" t="s">
        <v>0</v>
      </c>
      <c r="Y1151" t="s">
        <v>11</v>
      </c>
      <c r="Z1151" t="s">
        <v>0</v>
      </c>
      <c r="AA1151" s="3"/>
      <c r="AB1151" t="s">
        <v>0</v>
      </c>
      <c r="AC1151" t="s">
        <v>0</v>
      </c>
      <c r="AD1151" t="s">
        <v>0</v>
      </c>
      <c r="AE1151" s="4">
        <v>0</v>
      </c>
    </row>
    <row r="1152" spans="1:31" x14ac:dyDescent="0.2">
      <c r="A1152" s="2" t="s">
        <v>0</v>
      </c>
      <c r="B1152" t="s">
        <v>3859</v>
      </c>
      <c r="C1152" t="s">
        <v>568</v>
      </c>
      <c r="D1152" s="3">
        <v>44074</v>
      </c>
      <c r="E1152" s="3">
        <v>44074</v>
      </c>
      <c r="F1152" s="3">
        <v>44084</v>
      </c>
      <c r="G1152" t="s">
        <v>387</v>
      </c>
      <c r="H1152" t="s">
        <v>51</v>
      </c>
      <c r="I1152" s="4">
        <v>1246.7</v>
      </c>
      <c r="J1152" t="s">
        <v>60</v>
      </c>
      <c r="K1152" t="s">
        <v>4</v>
      </c>
      <c r="L1152" s="4">
        <v>104660.47</v>
      </c>
      <c r="M1152" s="4">
        <v>1246.7</v>
      </c>
      <c r="N1152" s="13" t="s">
        <v>6267</v>
      </c>
      <c r="O1152" s="14" t="s">
        <v>5661</v>
      </c>
      <c r="P1152" t="s">
        <v>570</v>
      </c>
      <c r="Q1152" t="s">
        <v>3882</v>
      </c>
      <c r="R1152" t="s">
        <v>3928</v>
      </c>
      <c r="S1152" t="s">
        <v>0</v>
      </c>
      <c r="T1152" t="s">
        <v>9</v>
      </c>
      <c r="U1152" t="s">
        <v>573</v>
      </c>
      <c r="V1152" t="s">
        <v>0</v>
      </c>
      <c r="W1152" t="s">
        <v>0</v>
      </c>
      <c r="X1152" t="s">
        <v>0</v>
      </c>
      <c r="Y1152" t="s">
        <v>436</v>
      </c>
      <c r="Z1152" t="s">
        <v>0</v>
      </c>
      <c r="AA1152" s="3"/>
      <c r="AB1152" t="s">
        <v>0</v>
      </c>
      <c r="AC1152" t="s">
        <v>0</v>
      </c>
      <c r="AD1152" t="s">
        <v>0</v>
      </c>
      <c r="AE1152" s="4">
        <v>0</v>
      </c>
    </row>
    <row r="1153" spans="1:31" x14ac:dyDescent="0.2">
      <c r="A1153" s="2" t="s">
        <v>0</v>
      </c>
      <c r="B1153" t="s">
        <v>3859</v>
      </c>
      <c r="C1153" t="s">
        <v>568</v>
      </c>
      <c r="D1153" s="3">
        <v>44074</v>
      </c>
      <c r="E1153" s="3">
        <v>44074</v>
      </c>
      <c r="F1153" s="3">
        <v>44084</v>
      </c>
      <c r="G1153" t="s">
        <v>387</v>
      </c>
      <c r="H1153" t="s">
        <v>51</v>
      </c>
      <c r="I1153" s="4">
        <v>527.70000000000005</v>
      </c>
      <c r="J1153" t="s">
        <v>578</v>
      </c>
      <c r="K1153" t="s">
        <v>4</v>
      </c>
      <c r="L1153" s="4">
        <v>44300.42</v>
      </c>
      <c r="M1153" s="4">
        <v>527.70000000000005</v>
      </c>
      <c r="N1153" s="13" t="s">
        <v>6268</v>
      </c>
      <c r="O1153" s="14" t="s">
        <v>5661</v>
      </c>
      <c r="P1153" t="s">
        <v>570</v>
      </c>
      <c r="Q1153" t="s">
        <v>3882</v>
      </c>
      <c r="R1153" t="s">
        <v>3953</v>
      </c>
      <c r="S1153" t="s">
        <v>0</v>
      </c>
      <c r="T1153" t="s">
        <v>9</v>
      </c>
      <c r="U1153" t="s">
        <v>573</v>
      </c>
      <c r="V1153" t="s">
        <v>0</v>
      </c>
      <c r="W1153" t="s">
        <v>0</v>
      </c>
      <c r="X1153" t="s">
        <v>0</v>
      </c>
      <c r="Y1153" t="s">
        <v>436</v>
      </c>
      <c r="Z1153" t="s">
        <v>0</v>
      </c>
      <c r="AA1153" s="3"/>
      <c r="AB1153" t="s">
        <v>0</v>
      </c>
      <c r="AC1153" t="s">
        <v>0</v>
      </c>
      <c r="AD1153" t="s">
        <v>0</v>
      </c>
      <c r="AE1153" s="4">
        <v>0</v>
      </c>
    </row>
    <row r="1154" spans="1:31" x14ac:dyDescent="0.2">
      <c r="A1154" s="2" t="s">
        <v>0</v>
      </c>
      <c r="B1154" t="s">
        <v>3859</v>
      </c>
      <c r="C1154" t="s">
        <v>568</v>
      </c>
      <c r="D1154" s="3">
        <v>44074</v>
      </c>
      <c r="E1154" s="3">
        <v>44074</v>
      </c>
      <c r="F1154" s="3">
        <v>44084</v>
      </c>
      <c r="G1154" t="s">
        <v>387</v>
      </c>
      <c r="H1154" t="s">
        <v>51</v>
      </c>
      <c r="I1154" s="4">
        <v>988.8</v>
      </c>
      <c r="J1154" t="s">
        <v>60</v>
      </c>
      <c r="K1154" t="s">
        <v>4</v>
      </c>
      <c r="L1154" s="4">
        <v>83009.759999999995</v>
      </c>
      <c r="M1154" s="4">
        <v>988.8</v>
      </c>
      <c r="N1154" s="13" t="s">
        <v>6269</v>
      </c>
      <c r="O1154" s="14" t="s">
        <v>5661</v>
      </c>
      <c r="P1154" t="s">
        <v>570</v>
      </c>
      <c r="Q1154" t="s">
        <v>3882</v>
      </c>
      <c r="R1154" t="s">
        <v>3954</v>
      </c>
      <c r="S1154" t="s">
        <v>0</v>
      </c>
      <c r="T1154" t="s">
        <v>9</v>
      </c>
      <c r="U1154" t="s">
        <v>573</v>
      </c>
      <c r="V1154" t="s">
        <v>0</v>
      </c>
      <c r="W1154" t="s">
        <v>0</v>
      </c>
      <c r="X1154" t="s">
        <v>0</v>
      </c>
      <c r="Y1154" t="s">
        <v>436</v>
      </c>
      <c r="Z1154" t="s">
        <v>0</v>
      </c>
      <c r="AA1154" s="3"/>
      <c r="AB1154" t="s">
        <v>0</v>
      </c>
      <c r="AC1154" t="s">
        <v>0</v>
      </c>
      <c r="AD1154" t="s">
        <v>0</v>
      </c>
      <c r="AE1154" s="4">
        <v>0</v>
      </c>
    </row>
    <row r="1155" spans="1:31" x14ac:dyDescent="0.2">
      <c r="A1155" s="2" t="s">
        <v>0</v>
      </c>
      <c r="B1155" t="s">
        <v>3859</v>
      </c>
      <c r="C1155" t="s">
        <v>568</v>
      </c>
      <c r="D1155" s="3">
        <v>44074</v>
      </c>
      <c r="E1155" s="3">
        <v>44074</v>
      </c>
      <c r="F1155" s="3">
        <v>44084</v>
      </c>
      <c r="G1155" t="s">
        <v>387</v>
      </c>
      <c r="H1155" t="s">
        <v>51</v>
      </c>
      <c r="I1155" s="4">
        <v>59.3</v>
      </c>
      <c r="J1155" t="s">
        <v>569</v>
      </c>
      <c r="K1155" t="s">
        <v>4</v>
      </c>
      <c r="L1155" s="4">
        <v>4978.24</v>
      </c>
      <c r="M1155" s="4">
        <v>59.3</v>
      </c>
      <c r="N1155" s="13" t="s">
        <v>6270</v>
      </c>
      <c r="O1155" s="14" t="s">
        <v>5661</v>
      </c>
      <c r="P1155" t="s">
        <v>570</v>
      </c>
      <c r="Q1155" t="s">
        <v>3882</v>
      </c>
      <c r="R1155" t="s">
        <v>3955</v>
      </c>
      <c r="S1155" t="s">
        <v>0</v>
      </c>
      <c r="T1155" t="s">
        <v>9</v>
      </c>
      <c r="U1155" t="s">
        <v>573</v>
      </c>
      <c r="V1155" t="s">
        <v>0</v>
      </c>
      <c r="W1155" t="s">
        <v>0</v>
      </c>
      <c r="X1155" t="s">
        <v>0</v>
      </c>
      <c r="Y1155" t="s">
        <v>436</v>
      </c>
      <c r="Z1155" t="s">
        <v>0</v>
      </c>
      <c r="AA1155" s="3"/>
      <c r="AB1155" t="s">
        <v>0</v>
      </c>
      <c r="AC1155" t="s">
        <v>0</v>
      </c>
      <c r="AD1155" t="s">
        <v>0</v>
      </c>
      <c r="AE1155" s="4">
        <v>0</v>
      </c>
    </row>
    <row r="1156" spans="1:31" x14ac:dyDescent="0.2">
      <c r="A1156" s="2" t="s">
        <v>0</v>
      </c>
      <c r="B1156" t="s">
        <v>3859</v>
      </c>
      <c r="C1156" t="s">
        <v>568</v>
      </c>
      <c r="D1156" s="3">
        <v>44074</v>
      </c>
      <c r="E1156" s="3">
        <v>44074</v>
      </c>
      <c r="F1156" s="3">
        <v>44084</v>
      </c>
      <c r="G1156" t="s">
        <v>387</v>
      </c>
      <c r="H1156" t="s">
        <v>51</v>
      </c>
      <c r="I1156" s="4">
        <v>1660</v>
      </c>
      <c r="J1156" t="s">
        <v>60</v>
      </c>
      <c r="K1156" t="s">
        <v>4</v>
      </c>
      <c r="L1156" s="4">
        <v>139357</v>
      </c>
      <c r="M1156" s="4">
        <v>1660</v>
      </c>
      <c r="N1156" s="13" t="s">
        <v>6271</v>
      </c>
      <c r="O1156" s="14" t="s">
        <v>5661</v>
      </c>
      <c r="P1156" t="s">
        <v>570</v>
      </c>
      <c r="Q1156" t="s">
        <v>3884</v>
      </c>
      <c r="R1156" t="s">
        <v>3929</v>
      </c>
      <c r="S1156" t="s">
        <v>0</v>
      </c>
      <c r="T1156" t="s">
        <v>9</v>
      </c>
      <c r="U1156" t="s">
        <v>573</v>
      </c>
      <c r="V1156" t="s">
        <v>0</v>
      </c>
      <c r="W1156" t="s">
        <v>0</v>
      </c>
      <c r="X1156" t="s">
        <v>0</v>
      </c>
      <c r="Y1156" t="s">
        <v>436</v>
      </c>
      <c r="Z1156" t="s">
        <v>0</v>
      </c>
      <c r="AA1156" s="3"/>
      <c r="AB1156" t="s">
        <v>0</v>
      </c>
      <c r="AC1156" t="s">
        <v>0</v>
      </c>
      <c r="AD1156" t="s">
        <v>0</v>
      </c>
      <c r="AE1156" s="4">
        <v>0</v>
      </c>
    </row>
    <row r="1157" spans="1:31" x14ac:dyDescent="0.2">
      <c r="A1157" s="2" t="s">
        <v>0</v>
      </c>
      <c r="B1157" t="s">
        <v>3859</v>
      </c>
      <c r="C1157" t="s">
        <v>568</v>
      </c>
      <c r="D1157" s="3">
        <v>44074</v>
      </c>
      <c r="E1157" s="3">
        <v>44074</v>
      </c>
      <c r="F1157" s="3">
        <v>44084</v>
      </c>
      <c r="G1157" t="s">
        <v>387</v>
      </c>
      <c r="H1157" t="s">
        <v>51</v>
      </c>
      <c r="I1157" s="4">
        <v>778.9</v>
      </c>
      <c r="J1157" t="s">
        <v>578</v>
      </c>
      <c r="K1157" t="s">
        <v>4</v>
      </c>
      <c r="L1157" s="4">
        <v>65388.66</v>
      </c>
      <c r="M1157" s="4">
        <v>778.9</v>
      </c>
      <c r="N1157" s="13" t="s">
        <v>6272</v>
      </c>
      <c r="O1157" s="14" t="s">
        <v>5661</v>
      </c>
      <c r="P1157" t="s">
        <v>570</v>
      </c>
      <c r="Q1157" t="s">
        <v>3892</v>
      </c>
      <c r="R1157" t="s">
        <v>3931</v>
      </c>
      <c r="S1157" t="s">
        <v>0</v>
      </c>
      <c r="T1157" t="s">
        <v>9</v>
      </c>
      <c r="U1157" t="s">
        <v>573</v>
      </c>
      <c r="V1157" t="s">
        <v>0</v>
      </c>
      <c r="W1157" t="s">
        <v>0</v>
      </c>
      <c r="X1157" t="s">
        <v>0</v>
      </c>
      <c r="Y1157" t="s">
        <v>11</v>
      </c>
      <c r="Z1157" t="s">
        <v>0</v>
      </c>
      <c r="AA1157" s="3"/>
      <c r="AB1157" t="s">
        <v>0</v>
      </c>
      <c r="AC1157" t="s">
        <v>0</v>
      </c>
      <c r="AD1157" t="s">
        <v>0</v>
      </c>
      <c r="AE1157" s="4">
        <v>0</v>
      </c>
    </row>
    <row r="1158" spans="1:31" x14ac:dyDescent="0.2">
      <c r="A1158" s="2" t="s">
        <v>0</v>
      </c>
      <c r="B1158" t="s">
        <v>3859</v>
      </c>
      <c r="C1158" t="s">
        <v>568</v>
      </c>
      <c r="D1158" s="3">
        <v>44074</v>
      </c>
      <c r="E1158" s="3">
        <v>44074</v>
      </c>
      <c r="F1158" s="3">
        <v>44084</v>
      </c>
      <c r="G1158" t="s">
        <v>387</v>
      </c>
      <c r="H1158" t="s">
        <v>51</v>
      </c>
      <c r="I1158" s="4">
        <v>778.9</v>
      </c>
      <c r="J1158" t="s">
        <v>578</v>
      </c>
      <c r="K1158" t="s">
        <v>4</v>
      </c>
      <c r="L1158" s="4">
        <v>65388.66</v>
      </c>
      <c r="M1158" s="4">
        <v>778.9</v>
      </c>
      <c r="N1158" s="13" t="s">
        <v>6273</v>
      </c>
      <c r="O1158" s="14" t="s">
        <v>5661</v>
      </c>
      <c r="P1158" t="s">
        <v>570</v>
      </c>
      <c r="Q1158" t="s">
        <v>3892</v>
      </c>
      <c r="R1158" t="s">
        <v>3931</v>
      </c>
      <c r="S1158" t="s">
        <v>0</v>
      </c>
      <c r="T1158" t="s">
        <v>9</v>
      </c>
      <c r="U1158" t="s">
        <v>573</v>
      </c>
      <c r="V1158" t="s">
        <v>0</v>
      </c>
      <c r="W1158" t="s">
        <v>0</v>
      </c>
      <c r="X1158" t="s">
        <v>0</v>
      </c>
      <c r="Y1158" t="s">
        <v>11</v>
      </c>
      <c r="Z1158" t="s">
        <v>0</v>
      </c>
      <c r="AA1158" s="3"/>
      <c r="AB1158" t="s">
        <v>0</v>
      </c>
      <c r="AC1158" t="s">
        <v>0</v>
      </c>
      <c r="AD1158" t="s">
        <v>0</v>
      </c>
      <c r="AE1158" s="4">
        <v>0</v>
      </c>
    </row>
    <row r="1159" spans="1:31" x14ac:dyDescent="0.2">
      <c r="A1159" s="2" t="s">
        <v>0</v>
      </c>
      <c r="B1159" t="s">
        <v>3859</v>
      </c>
      <c r="C1159" t="s">
        <v>568</v>
      </c>
      <c r="D1159" s="3">
        <v>44074</v>
      </c>
      <c r="E1159" s="3">
        <v>44074</v>
      </c>
      <c r="F1159" s="3">
        <v>44084</v>
      </c>
      <c r="G1159" t="s">
        <v>387</v>
      </c>
      <c r="H1159" t="s">
        <v>51</v>
      </c>
      <c r="I1159" s="4">
        <v>2000</v>
      </c>
      <c r="J1159" t="s">
        <v>60</v>
      </c>
      <c r="K1159" t="s">
        <v>4</v>
      </c>
      <c r="L1159" s="4">
        <v>167900</v>
      </c>
      <c r="M1159" s="4">
        <v>2000</v>
      </c>
      <c r="N1159" s="13" t="s">
        <v>6274</v>
      </c>
      <c r="O1159" s="14" t="s">
        <v>5661</v>
      </c>
      <c r="P1159" t="s">
        <v>570</v>
      </c>
      <c r="Q1159" t="s">
        <v>3892</v>
      </c>
      <c r="R1159" t="s">
        <v>3956</v>
      </c>
      <c r="S1159" t="s">
        <v>0</v>
      </c>
      <c r="T1159" t="s">
        <v>9</v>
      </c>
      <c r="U1159" t="s">
        <v>573</v>
      </c>
      <c r="V1159" t="s">
        <v>0</v>
      </c>
      <c r="W1159" t="s">
        <v>0</v>
      </c>
      <c r="X1159" t="s">
        <v>0</v>
      </c>
      <c r="Y1159" t="s">
        <v>11</v>
      </c>
      <c r="Z1159" t="s">
        <v>0</v>
      </c>
      <c r="AA1159" s="3"/>
      <c r="AB1159" t="s">
        <v>0</v>
      </c>
      <c r="AC1159" t="s">
        <v>0</v>
      </c>
      <c r="AD1159" t="s">
        <v>0</v>
      </c>
      <c r="AE1159" s="4">
        <v>0</v>
      </c>
    </row>
    <row r="1160" spans="1:31" x14ac:dyDescent="0.2">
      <c r="A1160" s="2" t="s">
        <v>0</v>
      </c>
      <c r="B1160" t="s">
        <v>3859</v>
      </c>
      <c r="C1160" t="s">
        <v>568</v>
      </c>
      <c r="D1160" s="3">
        <v>44074</v>
      </c>
      <c r="E1160" s="3">
        <v>44074</v>
      </c>
      <c r="F1160" s="3">
        <v>44084</v>
      </c>
      <c r="G1160" t="s">
        <v>387</v>
      </c>
      <c r="H1160" t="s">
        <v>51</v>
      </c>
      <c r="I1160" s="4">
        <v>2000</v>
      </c>
      <c r="J1160" t="s">
        <v>60</v>
      </c>
      <c r="K1160" t="s">
        <v>4</v>
      </c>
      <c r="L1160" s="4">
        <v>167900</v>
      </c>
      <c r="M1160" s="4">
        <v>2000</v>
      </c>
      <c r="N1160" s="13" t="s">
        <v>6275</v>
      </c>
      <c r="O1160" s="14" t="s">
        <v>5661</v>
      </c>
      <c r="P1160" t="s">
        <v>570</v>
      </c>
      <c r="Q1160" t="s">
        <v>3892</v>
      </c>
      <c r="R1160" t="s">
        <v>3956</v>
      </c>
      <c r="S1160" t="s">
        <v>0</v>
      </c>
      <c r="T1160" t="s">
        <v>9</v>
      </c>
      <c r="U1160" t="s">
        <v>573</v>
      </c>
      <c r="V1160" t="s">
        <v>0</v>
      </c>
      <c r="W1160" t="s">
        <v>0</v>
      </c>
      <c r="X1160" t="s">
        <v>0</v>
      </c>
      <c r="Y1160" t="s">
        <v>11</v>
      </c>
      <c r="Z1160" t="s">
        <v>0</v>
      </c>
      <c r="AA1160" s="3"/>
      <c r="AB1160" t="s">
        <v>0</v>
      </c>
      <c r="AC1160" t="s">
        <v>0</v>
      </c>
      <c r="AD1160" t="s">
        <v>0</v>
      </c>
      <c r="AE1160" s="4">
        <v>0</v>
      </c>
    </row>
    <row r="1161" spans="1:31" x14ac:dyDescent="0.2">
      <c r="A1161" s="2" t="s">
        <v>0</v>
      </c>
      <c r="B1161" t="s">
        <v>3859</v>
      </c>
      <c r="C1161" t="s">
        <v>568</v>
      </c>
      <c r="D1161" s="3">
        <v>44074</v>
      </c>
      <c r="E1161" s="3">
        <v>44074</v>
      </c>
      <c r="F1161" s="3">
        <v>44084</v>
      </c>
      <c r="G1161" t="s">
        <v>387</v>
      </c>
      <c r="H1161" t="s">
        <v>51</v>
      </c>
      <c r="I1161" s="4">
        <v>274.3</v>
      </c>
      <c r="J1161" t="s">
        <v>57</v>
      </c>
      <c r="K1161" t="s">
        <v>4</v>
      </c>
      <c r="L1161" s="4">
        <v>23027.49</v>
      </c>
      <c r="M1161" s="4">
        <v>274.3</v>
      </c>
      <c r="N1161" s="13" t="s">
        <v>6276</v>
      </c>
      <c r="O1161" s="14" t="s">
        <v>5661</v>
      </c>
      <c r="P1161" t="s">
        <v>570</v>
      </c>
      <c r="Q1161" t="s">
        <v>3888</v>
      </c>
      <c r="R1161" t="s">
        <v>3957</v>
      </c>
      <c r="S1161" t="s">
        <v>0</v>
      </c>
      <c r="T1161" t="s">
        <v>9</v>
      </c>
      <c r="U1161" t="s">
        <v>573</v>
      </c>
      <c r="V1161" t="s">
        <v>0</v>
      </c>
      <c r="W1161" t="s">
        <v>0</v>
      </c>
      <c r="X1161" t="s">
        <v>0</v>
      </c>
      <c r="Y1161" t="s">
        <v>11</v>
      </c>
      <c r="Z1161" t="s">
        <v>0</v>
      </c>
      <c r="AA1161" s="3"/>
      <c r="AB1161" t="s">
        <v>0</v>
      </c>
      <c r="AC1161" t="s">
        <v>0</v>
      </c>
      <c r="AD1161" t="s">
        <v>0</v>
      </c>
      <c r="AE1161" s="4">
        <v>0</v>
      </c>
    </row>
    <row r="1162" spans="1:31" x14ac:dyDescent="0.2">
      <c r="A1162" s="2" t="s">
        <v>0</v>
      </c>
      <c r="B1162" t="s">
        <v>3859</v>
      </c>
      <c r="C1162" t="s">
        <v>568</v>
      </c>
      <c r="D1162" s="3">
        <v>44074</v>
      </c>
      <c r="E1162" s="3">
        <v>44074</v>
      </c>
      <c r="F1162" s="3">
        <v>44084</v>
      </c>
      <c r="G1162" t="s">
        <v>387</v>
      </c>
      <c r="H1162" t="s">
        <v>51</v>
      </c>
      <c r="I1162" s="4">
        <v>1008.3</v>
      </c>
      <c r="J1162" t="s">
        <v>60</v>
      </c>
      <c r="K1162" t="s">
        <v>4</v>
      </c>
      <c r="L1162" s="4">
        <v>84646.79</v>
      </c>
      <c r="M1162" s="4">
        <v>1008.3</v>
      </c>
      <c r="N1162" s="13" t="s">
        <v>6277</v>
      </c>
      <c r="O1162" s="14" t="s">
        <v>5661</v>
      </c>
      <c r="P1162" t="s">
        <v>570</v>
      </c>
      <c r="Q1162" t="s">
        <v>3888</v>
      </c>
      <c r="R1162" t="s">
        <v>3957</v>
      </c>
      <c r="S1162" t="s">
        <v>0</v>
      </c>
      <c r="T1162" t="s">
        <v>9</v>
      </c>
      <c r="U1162" t="s">
        <v>573</v>
      </c>
      <c r="V1162" t="s">
        <v>0</v>
      </c>
      <c r="W1162" t="s">
        <v>0</v>
      </c>
      <c r="X1162" t="s">
        <v>0</v>
      </c>
      <c r="Y1162" t="s">
        <v>11</v>
      </c>
      <c r="Z1162" t="s">
        <v>0</v>
      </c>
      <c r="AA1162" s="3"/>
      <c r="AB1162" t="s">
        <v>0</v>
      </c>
      <c r="AC1162" t="s">
        <v>0</v>
      </c>
      <c r="AD1162" t="s">
        <v>0</v>
      </c>
      <c r="AE1162" s="4">
        <v>0</v>
      </c>
    </row>
    <row r="1163" spans="1:31" x14ac:dyDescent="0.2">
      <c r="A1163" s="2" t="s">
        <v>0</v>
      </c>
      <c r="B1163" t="s">
        <v>3859</v>
      </c>
      <c r="C1163" t="s">
        <v>568</v>
      </c>
      <c r="D1163" s="3">
        <v>44074</v>
      </c>
      <c r="E1163" s="3">
        <v>44074</v>
      </c>
      <c r="F1163" s="3">
        <v>44084</v>
      </c>
      <c r="G1163" t="s">
        <v>387</v>
      </c>
      <c r="H1163" t="s">
        <v>51</v>
      </c>
      <c r="I1163" s="4">
        <v>274.7</v>
      </c>
      <c r="J1163" t="s">
        <v>57</v>
      </c>
      <c r="K1163" t="s">
        <v>4</v>
      </c>
      <c r="L1163" s="4">
        <v>23061.07</v>
      </c>
      <c r="M1163" s="4">
        <v>274.7</v>
      </c>
      <c r="N1163" s="13" t="s">
        <v>6278</v>
      </c>
      <c r="O1163" s="14" t="s">
        <v>5661</v>
      </c>
      <c r="P1163" t="s">
        <v>570</v>
      </c>
      <c r="Q1163" t="s">
        <v>3888</v>
      </c>
      <c r="R1163" t="s">
        <v>3957</v>
      </c>
      <c r="S1163" t="s">
        <v>0</v>
      </c>
      <c r="T1163" t="s">
        <v>9</v>
      </c>
      <c r="U1163" t="s">
        <v>573</v>
      </c>
      <c r="V1163" t="s">
        <v>0</v>
      </c>
      <c r="W1163" t="s">
        <v>0</v>
      </c>
      <c r="X1163" t="s">
        <v>0</v>
      </c>
      <c r="Y1163" t="s">
        <v>11</v>
      </c>
      <c r="Z1163" t="s">
        <v>0</v>
      </c>
      <c r="AA1163" s="3"/>
      <c r="AB1163" t="s">
        <v>0</v>
      </c>
      <c r="AC1163" t="s">
        <v>0</v>
      </c>
      <c r="AD1163" t="s">
        <v>0</v>
      </c>
      <c r="AE1163" s="4">
        <v>0</v>
      </c>
    </row>
    <row r="1164" spans="1:31" x14ac:dyDescent="0.2">
      <c r="A1164" s="2" t="s">
        <v>0</v>
      </c>
      <c r="B1164" t="s">
        <v>3859</v>
      </c>
      <c r="C1164" t="s">
        <v>568</v>
      </c>
      <c r="D1164" s="3">
        <v>44074</v>
      </c>
      <c r="E1164" s="3">
        <v>44074</v>
      </c>
      <c r="F1164" s="3">
        <v>44084</v>
      </c>
      <c r="G1164" t="s">
        <v>387</v>
      </c>
      <c r="H1164" t="s">
        <v>51</v>
      </c>
      <c r="I1164" s="4">
        <v>1257.0999999999999</v>
      </c>
      <c r="J1164" t="s">
        <v>60</v>
      </c>
      <c r="K1164" t="s">
        <v>4</v>
      </c>
      <c r="L1164" s="4">
        <v>105533.55</v>
      </c>
      <c r="M1164" s="4">
        <v>1257.0999999999999</v>
      </c>
      <c r="N1164" s="13" t="s">
        <v>6279</v>
      </c>
      <c r="O1164" s="14" t="s">
        <v>5661</v>
      </c>
      <c r="P1164" t="s">
        <v>570</v>
      </c>
      <c r="Q1164" t="s">
        <v>3892</v>
      </c>
      <c r="R1164" t="s">
        <v>3958</v>
      </c>
      <c r="S1164" t="s">
        <v>0</v>
      </c>
      <c r="T1164" t="s">
        <v>9</v>
      </c>
      <c r="U1164" t="s">
        <v>573</v>
      </c>
      <c r="V1164" t="s">
        <v>0</v>
      </c>
      <c r="W1164" t="s">
        <v>0</v>
      </c>
      <c r="X1164" t="s">
        <v>0</v>
      </c>
      <c r="Y1164" t="s">
        <v>11</v>
      </c>
      <c r="Z1164" t="s">
        <v>0</v>
      </c>
      <c r="AA1164" s="3"/>
      <c r="AB1164" t="s">
        <v>0</v>
      </c>
      <c r="AC1164" t="s">
        <v>0</v>
      </c>
      <c r="AD1164" t="s">
        <v>0</v>
      </c>
      <c r="AE1164" s="4">
        <v>0</v>
      </c>
    </row>
    <row r="1165" spans="1:31" x14ac:dyDescent="0.2">
      <c r="A1165" s="2" t="s">
        <v>0</v>
      </c>
      <c r="B1165" t="s">
        <v>3859</v>
      </c>
      <c r="C1165" t="s">
        <v>568</v>
      </c>
      <c r="D1165" s="3">
        <v>44074</v>
      </c>
      <c r="E1165" s="3">
        <v>44074</v>
      </c>
      <c r="F1165" s="3">
        <v>44084</v>
      </c>
      <c r="G1165" t="s">
        <v>387</v>
      </c>
      <c r="H1165" t="s">
        <v>51</v>
      </c>
      <c r="I1165" s="4">
        <v>36.799999999999997</v>
      </c>
      <c r="J1165" t="s">
        <v>60</v>
      </c>
      <c r="K1165" t="s">
        <v>4</v>
      </c>
      <c r="L1165" s="4">
        <v>3089.36</v>
      </c>
      <c r="M1165" s="4">
        <v>36.799999999999997</v>
      </c>
      <c r="N1165" s="13" t="s">
        <v>6280</v>
      </c>
      <c r="O1165" s="14" t="s">
        <v>5661</v>
      </c>
      <c r="P1165" t="s">
        <v>570</v>
      </c>
      <c r="Q1165" t="s">
        <v>3886</v>
      </c>
      <c r="R1165" t="s">
        <v>3958</v>
      </c>
      <c r="S1165" t="s">
        <v>0</v>
      </c>
      <c r="T1165" t="s">
        <v>9</v>
      </c>
      <c r="U1165" t="s">
        <v>573</v>
      </c>
      <c r="V1165" t="s">
        <v>0</v>
      </c>
      <c r="W1165" t="s">
        <v>0</v>
      </c>
      <c r="X1165" t="s">
        <v>0</v>
      </c>
      <c r="Y1165" t="s">
        <v>128</v>
      </c>
      <c r="Z1165" t="s">
        <v>0</v>
      </c>
      <c r="AA1165" s="3"/>
      <c r="AB1165" t="s">
        <v>0</v>
      </c>
      <c r="AC1165" t="s">
        <v>0</v>
      </c>
      <c r="AD1165" t="s">
        <v>0</v>
      </c>
      <c r="AE1165" s="4">
        <v>0</v>
      </c>
    </row>
    <row r="1166" spans="1:31" x14ac:dyDescent="0.2">
      <c r="A1166" s="2" t="s">
        <v>0</v>
      </c>
      <c r="B1166" t="s">
        <v>3859</v>
      </c>
      <c r="C1166" t="s">
        <v>3959</v>
      </c>
      <c r="D1166" s="3">
        <v>44074</v>
      </c>
      <c r="E1166" s="3">
        <v>44074</v>
      </c>
      <c r="F1166" s="3">
        <v>44084</v>
      </c>
      <c r="G1166" t="s">
        <v>387</v>
      </c>
      <c r="H1166" t="s">
        <v>51</v>
      </c>
      <c r="I1166" s="4">
        <v>-4100</v>
      </c>
      <c r="J1166" t="s">
        <v>3960</v>
      </c>
      <c r="K1166" t="s">
        <v>4</v>
      </c>
      <c r="L1166" s="4">
        <v>-348295</v>
      </c>
      <c r="M1166" s="4">
        <v>-4100</v>
      </c>
      <c r="N1166" s="13" t="s">
        <v>6281</v>
      </c>
      <c r="O1166" s="14" t="s">
        <v>5661</v>
      </c>
      <c r="P1166" t="s">
        <v>3961</v>
      </c>
      <c r="Q1166" t="s">
        <v>3962</v>
      </c>
      <c r="R1166" t="s">
        <v>3963</v>
      </c>
      <c r="S1166" t="s">
        <v>0</v>
      </c>
      <c r="T1166" t="s">
        <v>9</v>
      </c>
      <c r="U1166" t="s">
        <v>3964</v>
      </c>
      <c r="V1166" t="s">
        <v>0</v>
      </c>
      <c r="W1166" t="s">
        <v>0</v>
      </c>
      <c r="X1166" t="s">
        <v>0</v>
      </c>
      <c r="Y1166" t="s">
        <v>436</v>
      </c>
      <c r="Z1166" t="s">
        <v>0</v>
      </c>
      <c r="AA1166" s="3"/>
      <c r="AB1166" t="s">
        <v>0</v>
      </c>
      <c r="AC1166" t="s">
        <v>0</v>
      </c>
      <c r="AD1166" t="s">
        <v>0</v>
      </c>
      <c r="AE1166" s="4">
        <v>0</v>
      </c>
    </row>
    <row r="1167" spans="1:31" x14ac:dyDescent="0.2">
      <c r="A1167" s="2" t="s">
        <v>0</v>
      </c>
      <c r="B1167" t="s">
        <v>3859</v>
      </c>
      <c r="C1167" t="s">
        <v>626</v>
      </c>
      <c r="D1167" s="3">
        <v>44074</v>
      </c>
      <c r="E1167" s="3">
        <v>44074</v>
      </c>
      <c r="F1167" s="3">
        <v>44090</v>
      </c>
      <c r="G1167" t="s">
        <v>387</v>
      </c>
      <c r="H1167" t="s">
        <v>51</v>
      </c>
      <c r="I1167" s="4">
        <v>-36.799999999999997</v>
      </c>
      <c r="J1167" t="s">
        <v>60</v>
      </c>
      <c r="K1167" t="s">
        <v>4</v>
      </c>
      <c r="L1167" s="4">
        <v>-3089.36</v>
      </c>
      <c r="M1167" s="4">
        <v>-36.799999999999997</v>
      </c>
      <c r="N1167" s="13" t="s">
        <v>6280</v>
      </c>
      <c r="O1167" s="14" t="s">
        <v>5661</v>
      </c>
      <c r="P1167" t="s">
        <v>627</v>
      </c>
      <c r="Q1167" t="s">
        <v>3965</v>
      </c>
      <c r="R1167" t="s">
        <v>3958</v>
      </c>
      <c r="S1167" t="s">
        <v>0</v>
      </c>
      <c r="T1167" t="s">
        <v>9</v>
      </c>
      <c r="U1167" t="s">
        <v>628</v>
      </c>
      <c r="V1167" t="s">
        <v>0</v>
      </c>
      <c r="W1167" t="s">
        <v>0</v>
      </c>
      <c r="X1167" t="s">
        <v>0</v>
      </c>
      <c r="Y1167" t="s">
        <v>128</v>
      </c>
      <c r="Z1167" t="s">
        <v>0</v>
      </c>
      <c r="AA1167" s="3"/>
      <c r="AB1167" t="s">
        <v>0</v>
      </c>
      <c r="AC1167" t="s">
        <v>0</v>
      </c>
      <c r="AD1167" t="s">
        <v>0</v>
      </c>
      <c r="AE1167" s="4">
        <v>0</v>
      </c>
    </row>
    <row r="1168" spans="1:31" x14ac:dyDescent="0.2">
      <c r="A1168" s="2" t="s">
        <v>0</v>
      </c>
      <c r="B1168" t="s">
        <v>3859</v>
      </c>
      <c r="C1168" t="s">
        <v>629</v>
      </c>
      <c r="D1168" s="3">
        <v>44074</v>
      </c>
      <c r="E1168" s="3">
        <v>44074</v>
      </c>
      <c r="F1168" s="3">
        <v>44090</v>
      </c>
      <c r="G1168" t="s">
        <v>387</v>
      </c>
      <c r="H1168" t="s">
        <v>51</v>
      </c>
      <c r="I1168" s="4">
        <v>3125</v>
      </c>
      <c r="J1168" t="s">
        <v>60</v>
      </c>
      <c r="K1168" t="s">
        <v>4</v>
      </c>
      <c r="L1168" s="4">
        <v>262343.75</v>
      </c>
      <c r="M1168" s="4">
        <v>3125</v>
      </c>
      <c r="N1168" s="13" t="s">
        <v>6258</v>
      </c>
      <c r="O1168" s="14" t="s">
        <v>5661</v>
      </c>
      <c r="P1168" t="s">
        <v>630</v>
      </c>
      <c r="Q1168" t="s">
        <v>3965</v>
      </c>
      <c r="R1168" t="s">
        <v>3958</v>
      </c>
      <c r="S1168" t="s">
        <v>0</v>
      </c>
      <c r="T1168" t="s">
        <v>9</v>
      </c>
      <c r="U1168" t="s">
        <v>631</v>
      </c>
      <c r="V1168" t="s">
        <v>0</v>
      </c>
      <c r="W1168" t="s">
        <v>0</v>
      </c>
      <c r="X1168" t="s">
        <v>0</v>
      </c>
      <c r="Y1168" t="s">
        <v>128</v>
      </c>
      <c r="Z1168" t="s">
        <v>0</v>
      </c>
      <c r="AA1168" s="3"/>
      <c r="AB1168" t="s">
        <v>0</v>
      </c>
      <c r="AC1168" t="s">
        <v>0</v>
      </c>
      <c r="AD1168" t="s">
        <v>0</v>
      </c>
      <c r="AE1168" s="4">
        <v>0</v>
      </c>
    </row>
    <row r="1169" spans="1:31" x14ac:dyDescent="0.2">
      <c r="A1169" s="2" t="s">
        <v>0</v>
      </c>
      <c r="B1169" t="s">
        <v>3859</v>
      </c>
      <c r="C1169" t="s">
        <v>632</v>
      </c>
      <c r="D1169" s="3">
        <v>44075</v>
      </c>
      <c r="E1169" s="3">
        <v>44074</v>
      </c>
      <c r="F1169" s="3">
        <v>44112</v>
      </c>
      <c r="G1169" t="s">
        <v>50</v>
      </c>
      <c r="H1169" t="s">
        <v>51</v>
      </c>
      <c r="I1169" s="4">
        <v>-2796.1</v>
      </c>
      <c r="J1169" t="s">
        <v>60</v>
      </c>
      <c r="K1169" t="s">
        <v>4</v>
      </c>
      <c r="L1169" s="4">
        <v>-234732.6</v>
      </c>
      <c r="M1169" s="4">
        <v>-2796.1</v>
      </c>
      <c r="N1169" s="13" t="s">
        <v>6260</v>
      </c>
      <c r="O1169" s="14" t="s">
        <v>5661</v>
      </c>
      <c r="P1169" t="s">
        <v>570</v>
      </c>
      <c r="Q1169" t="s">
        <v>3868</v>
      </c>
      <c r="R1169" t="s">
        <v>3870</v>
      </c>
      <c r="S1169" t="s">
        <v>0</v>
      </c>
      <c r="T1169" t="s">
        <v>9</v>
      </c>
      <c r="U1169" t="s">
        <v>573</v>
      </c>
      <c r="V1169" t="s">
        <v>0</v>
      </c>
      <c r="W1169" t="s">
        <v>0</v>
      </c>
      <c r="X1169" t="s">
        <v>0</v>
      </c>
      <c r="Y1169" t="s">
        <v>11</v>
      </c>
      <c r="Z1169" t="s">
        <v>0</v>
      </c>
      <c r="AA1169" s="3"/>
      <c r="AB1169" t="s">
        <v>0</v>
      </c>
      <c r="AC1169" t="s">
        <v>0</v>
      </c>
      <c r="AD1169" t="s">
        <v>0</v>
      </c>
      <c r="AE1169" s="4">
        <v>0</v>
      </c>
    </row>
    <row r="1170" spans="1:31" x14ac:dyDescent="0.2">
      <c r="A1170" s="2" t="s">
        <v>0</v>
      </c>
      <c r="B1170" t="s">
        <v>3859</v>
      </c>
      <c r="C1170" t="s">
        <v>632</v>
      </c>
      <c r="D1170" s="3">
        <v>44075</v>
      </c>
      <c r="E1170" s="3">
        <v>44074</v>
      </c>
      <c r="F1170" s="3">
        <v>44112</v>
      </c>
      <c r="G1170" t="s">
        <v>50</v>
      </c>
      <c r="H1170" t="s">
        <v>51</v>
      </c>
      <c r="I1170" s="4">
        <v>-2672.7</v>
      </c>
      <c r="J1170" t="s">
        <v>60</v>
      </c>
      <c r="K1170" t="s">
        <v>4</v>
      </c>
      <c r="L1170" s="4">
        <v>-224373.17</v>
      </c>
      <c r="M1170" s="4">
        <v>-2672.7</v>
      </c>
      <c r="N1170" s="13" t="s">
        <v>6261</v>
      </c>
      <c r="O1170" s="14" t="s">
        <v>5661</v>
      </c>
      <c r="P1170" t="s">
        <v>570</v>
      </c>
      <c r="Q1170" t="s">
        <v>3868</v>
      </c>
      <c r="R1170" t="s">
        <v>3871</v>
      </c>
      <c r="S1170" t="s">
        <v>0</v>
      </c>
      <c r="T1170" t="s">
        <v>9</v>
      </c>
      <c r="U1170" t="s">
        <v>573</v>
      </c>
      <c r="V1170" t="s">
        <v>0</v>
      </c>
      <c r="W1170" t="s">
        <v>0</v>
      </c>
      <c r="X1170" t="s">
        <v>0</v>
      </c>
      <c r="Y1170" t="s">
        <v>11</v>
      </c>
      <c r="Z1170" t="s">
        <v>0</v>
      </c>
      <c r="AA1170" s="3"/>
      <c r="AB1170" t="s">
        <v>0</v>
      </c>
      <c r="AC1170" t="s">
        <v>0</v>
      </c>
      <c r="AD1170" t="s">
        <v>0</v>
      </c>
      <c r="AE1170" s="4">
        <v>0</v>
      </c>
    </row>
    <row r="1171" spans="1:31" x14ac:dyDescent="0.2">
      <c r="A1171" s="2" t="s">
        <v>0</v>
      </c>
      <c r="B1171" t="s">
        <v>3859</v>
      </c>
      <c r="C1171" t="s">
        <v>632</v>
      </c>
      <c r="D1171" s="3">
        <v>44075</v>
      </c>
      <c r="E1171" s="3">
        <v>44074</v>
      </c>
      <c r="F1171" s="3">
        <v>44112</v>
      </c>
      <c r="G1171" t="s">
        <v>50</v>
      </c>
      <c r="H1171" t="s">
        <v>51</v>
      </c>
      <c r="I1171" s="4">
        <v>-1614.8</v>
      </c>
      <c r="J1171" t="s">
        <v>60</v>
      </c>
      <c r="K1171" t="s">
        <v>4</v>
      </c>
      <c r="L1171" s="4">
        <v>-135562.46</v>
      </c>
      <c r="M1171" s="4">
        <v>-1614.8</v>
      </c>
      <c r="N1171" s="13" t="s">
        <v>6262</v>
      </c>
      <c r="O1171" s="14" t="s">
        <v>5661</v>
      </c>
      <c r="P1171" t="s">
        <v>570</v>
      </c>
      <c r="Q1171" t="s">
        <v>3868</v>
      </c>
      <c r="R1171" t="s">
        <v>3872</v>
      </c>
      <c r="S1171" t="s">
        <v>0</v>
      </c>
      <c r="T1171" t="s">
        <v>9</v>
      </c>
      <c r="U1171" t="s">
        <v>573</v>
      </c>
      <c r="V1171" t="s">
        <v>0</v>
      </c>
      <c r="W1171" t="s">
        <v>0</v>
      </c>
      <c r="X1171" t="s">
        <v>0</v>
      </c>
      <c r="Y1171" t="s">
        <v>11</v>
      </c>
      <c r="Z1171" t="s">
        <v>0</v>
      </c>
      <c r="AA1171" s="3"/>
      <c r="AB1171" t="s">
        <v>0</v>
      </c>
      <c r="AC1171" t="s">
        <v>0</v>
      </c>
      <c r="AD1171" t="s">
        <v>0</v>
      </c>
      <c r="AE1171" s="4">
        <v>0</v>
      </c>
    </row>
    <row r="1172" spans="1:31" x14ac:dyDescent="0.2">
      <c r="A1172" s="2" t="s">
        <v>0</v>
      </c>
      <c r="B1172" t="s">
        <v>3859</v>
      </c>
      <c r="C1172" t="s">
        <v>632</v>
      </c>
      <c r="D1172" s="3">
        <v>44075</v>
      </c>
      <c r="E1172" s="3">
        <v>44074</v>
      </c>
      <c r="F1172" s="3">
        <v>44112</v>
      </c>
      <c r="G1172" t="s">
        <v>50</v>
      </c>
      <c r="H1172" t="s">
        <v>51</v>
      </c>
      <c r="I1172" s="4">
        <v>-5960.6</v>
      </c>
      <c r="J1172" t="s">
        <v>60</v>
      </c>
      <c r="K1172" t="s">
        <v>4</v>
      </c>
      <c r="L1172" s="4">
        <v>-500392.37</v>
      </c>
      <c r="M1172" s="4">
        <v>-5960.6</v>
      </c>
      <c r="N1172" s="13" t="s">
        <v>6263</v>
      </c>
      <c r="O1172" s="14" t="s">
        <v>5661</v>
      </c>
      <c r="P1172" t="s">
        <v>570</v>
      </c>
      <c r="Q1172" t="s">
        <v>3868</v>
      </c>
      <c r="R1172" t="s">
        <v>3951</v>
      </c>
      <c r="S1172" t="s">
        <v>0</v>
      </c>
      <c r="T1172" t="s">
        <v>9</v>
      </c>
      <c r="U1172" t="s">
        <v>573</v>
      </c>
      <c r="V1172" t="s">
        <v>0</v>
      </c>
      <c r="W1172" t="s">
        <v>0</v>
      </c>
      <c r="X1172" t="s">
        <v>0</v>
      </c>
      <c r="Y1172" t="s">
        <v>11</v>
      </c>
      <c r="Z1172" t="s">
        <v>0</v>
      </c>
      <c r="AA1172" s="3"/>
      <c r="AB1172" t="s">
        <v>0</v>
      </c>
      <c r="AC1172" t="s">
        <v>0</v>
      </c>
      <c r="AD1172" t="s">
        <v>0</v>
      </c>
      <c r="AE1172" s="4">
        <v>0</v>
      </c>
    </row>
    <row r="1173" spans="1:31" x14ac:dyDescent="0.2">
      <c r="A1173" s="2" t="s">
        <v>0</v>
      </c>
      <c r="B1173" t="s">
        <v>3859</v>
      </c>
      <c r="C1173" t="s">
        <v>632</v>
      </c>
      <c r="D1173" s="3">
        <v>44075</v>
      </c>
      <c r="E1173" s="3">
        <v>44074</v>
      </c>
      <c r="F1173" s="3">
        <v>44112</v>
      </c>
      <c r="G1173" t="s">
        <v>50</v>
      </c>
      <c r="H1173" t="s">
        <v>51</v>
      </c>
      <c r="I1173" s="4">
        <v>-7000</v>
      </c>
      <c r="J1173" t="s">
        <v>60</v>
      </c>
      <c r="K1173" t="s">
        <v>4</v>
      </c>
      <c r="L1173" s="4">
        <v>-587650</v>
      </c>
      <c r="M1173" s="4">
        <v>-7000</v>
      </c>
      <c r="N1173" s="13" t="s">
        <v>6264</v>
      </c>
      <c r="O1173" s="14" t="s">
        <v>5661</v>
      </c>
      <c r="P1173" t="s">
        <v>570</v>
      </c>
      <c r="Q1173" t="s">
        <v>3868</v>
      </c>
      <c r="R1173" t="s">
        <v>3952</v>
      </c>
      <c r="S1173" t="s">
        <v>0</v>
      </c>
      <c r="T1173" t="s">
        <v>9</v>
      </c>
      <c r="U1173" t="s">
        <v>573</v>
      </c>
      <c r="V1173" t="s">
        <v>0</v>
      </c>
      <c r="W1173" t="s">
        <v>0</v>
      </c>
      <c r="X1173" t="s">
        <v>0</v>
      </c>
      <c r="Y1173" t="s">
        <v>11</v>
      </c>
      <c r="Z1173" t="s">
        <v>0</v>
      </c>
      <c r="AA1173" s="3"/>
      <c r="AB1173" t="s">
        <v>0</v>
      </c>
      <c r="AC1173" t="s">
        <v>0</v>
      </c>
      <c r="AD1173" t="s">
        <v>0</v>
      </c>
      <c r="AE1173" s="4">
        <v>0</v>
      </c>
    </row>
    <row r="1174" spans="1:31" x14ac:dyDescent="0.2">
      <c r="A1174" s="2" t="s">
        <v>0</v>
      </c>
      <c r="B1174" t="s">
        <v>3859</v>
      </c>
      <c r="C1174" t="s">
        <v>632</v>
      </c>
      <c r="D1174" s="3">
        <v>44075</v>
      </c>
      <c r="E1174" s="3">
        <v>44074</v>
      </c>
      <c r="F1174" s="3">
        <v>44112</v>
      </c>
      <c r="G1174" t="s">
        <v>50</v>
      </c>
      <c r="H1174" t="s">
        <v>51</v>
      </c>
      <c r="I1174" s="4">
        <v>-11730</v>
      </c>
      <c r="J1174" t="s">
        <v>60</v>
      </c>
      <c r="K1174" t="s">
        <v>4</v>
      </c>
      <c r="L1174" s="4">
        <v>-984733.5</v>
      </c>
      <c r="M1174" s="4">
        <v>-11730</v>
      </c>
      <c r="N1174" s="13" t="s">
        <v>6265</v>
      </c>
      <c r="O1174" s="14" t="s">
        <v>5661</v>
      </c>
      <c r="P1174" t="s">
        <v>570</v>
      </c>
      <c r="Q1174" t="s">
        <v>3880</v>
      </c>
      <c r="R1174" t="s">
        <v>3926</v>
      </c>
      <c r="S1174" t="s">
        <v>0</v>
      </c>
      <c r="T1174" t="s">
        <v>9</v>
      </c>
      <c r="U1174" t="s">
        <v>573</v>
      </c>
      <c r="V1174" t="s">
        <v>0</v>
      </c>
      <c r="W1174" t="s">
        <v>0</v>
      </c>
      <c r="X1174" t="s">
        <v>0</v>
      </c>
      <c r="Y1174" t="s">
        <v>11</v>
      </c>
      <c r="Z1174" t="s">
        <v>0</v>
      </c>
      <c r="AA1174" s="3"/>
      <c r="AB1174" t="s">
        <v>0</v>
      </c>
      <c r="AC1174" t="s">
        <v>0</v>
      </c>
      <c r="AD1174" t="s">
        <v>0</v>
      </c>
      <c r="AE1174" s="4">
        <v>0</v>
      </c>
    </row>
    <row r="1175" spans="1:31" x14ac:dyDescent="0.2">
      <c r="A1175" s="2" t="s">
        <v>0</v>
      </c>
      <c r="B1175" t="s">
        <v>3859</v>
      </c>
      <c r="C1175" t="s">
        <v>632</v>
      </c>
      <c r="D1175" s="3">
        <v>44075</v>
      </c>
      <c r="E1175" s="3">
        <v>44074</v>
      </c>
      <c r="F1175" s="3">
        <v>44112</v>
      </c>
      <c r="G1175" t="s">
        <v>50</v>
      </c>
      <c r="H1175" t="s">
        <v>51</v>
      </c>
      <c r="I1175" s="4">
        <v>-450</v>
      </c>
      <c r="J1175" t="s">
        <v>60</v>
      </c>
      <c r="K1175" t="s">
        <v>4</v>
      </c>
      <c r="L1175" s="4">
        <v>-37777.5</v>
      </c>
      <c r="M1175" s="4">
        <v>-450</v>
      </c>
      <c r="N1175" s="13" t="s">
        <v>6266</v>
      </c>
      <c r="O1175" s="14" t="s">
        <v>5661</v>
      </c>
      <c r="P1175" t="s">
        <v>570</v>
      </c>
      <c r="Q1175" t="s">
        <v>3927</v>
      </c>
      <c r="R1175" t="s">
        <v>3926</v>
      </c>
      <c r="S1175" t="s">
        <v>0</v>
      </c>
      <c r="T1175" t="s">
        <v>9</v>
      </c>
      <c r="U1175" t="s">
        <v>573</v>
      </c>
      <c r="V1175" t="s">
        <v>0</v>
      </c>
      <c r="W1175" t="s">
        <v>0</v>
      </c>
      <c r="X1175" t="s">
        <v>0</v>
      </c>
      <c r="Y1175" t="s">
        <v>11</v>
      </c>
      <c r="Z1175" t="s">
        <v>0</v>
      </c>
      <c r="AA1175" s="3"/>
      <c r="AB1175" t="s">
        <v>0</v>
      </c>
      <c r="AC1175" t="s">
        <v>0</v>
      </c>
      <c r="AD1175" t="s">
        <v>0</v>
      </c>
      <c r="AE1175" s="4">
        <v>0</v>
      </c>
    </row>
    <row r="1176" spans="1:31" x14ac:dyDescent="0.2">
      <c r="A1176" s="2" t="s">
        <v>0</v>
      </c>
      <c r="B1176" t="s">
        <v>3859</v>
      </c>
      <c r="C1176" t="s">
        <v>632</v>
      </c>
      <c r="D1176" s="3">
        <v>44075</v>
      </c>
      <c r="E1176" s="3">
        <v>44074</v>
      </c>
      <c r="F1176" s="3">
        <v>44112</v>
      </c>
      <c r="G1176" t="s">
        <v>50</v>
      </c>
      <c r="H1176" t="s">
        <v>51</v>
      </c>
      <c r="I1176" s="4">
        <v>-1246.7</v>
      </c>
      <c r="J1176" t="s">
        <v>60</v>
      </c>
      <c r="K1176" t="s">
        <v>4</v>
      </c>
      <c r="L1176" s="4">
        <v>-104660.47</v>
      </c>
      <c r="M1176" s="4">
        <v>-1246.7</v>
      </c>
      <c r="N1176" s="13" t="s">
        <v>6267</v>
      </c>
      <c r="O1176" s="14" t="s">
        <v>5661</v>
      </c>
      <c r="P1176" t="s">
        <v>570</v>
      </c>
      <c r="Q1176" t="s">
        <v>3882</v>
      </c>
      <c r="R1176" t="s">
        <v>3928</v>
      </c>
      <c r="S1176" t="s">
        <v>0</v>
      </c>
      <c r="T1176" t="s">
        <v>9</v>
      </c>
      <c r="U1176" t="s">
        <v>573</v>
      </c>
      <c r="V1176" t="s">
        <v>0</v>
      </c>
      <c r="W1176" t="s">
        <v>0</v>
      </c>
      <c r="X1176" t="s">
        <v>0</v>
      </c>
      <c r="Y1176" t="s">
        <v>436</v>
      </c>
      <c r="Z1176" t="s">
        <v>0</v>
      </c>
      <c r="AA1176" s="3"/>
      <c r="AB1176" t="s">
        <v>0</v>
      </c>
      <c r="AC1176" t="s">
        <v>0</v>
      </c>
      <c r="AD1176" t="s">
        <v>0</v>
      </c>
      <c r="AE1176" s="4">
        <v>0</v>
      </c>
    </row>
    <row r="1177" spans="1:31" x14ac:dyDescent="0.2">
      <c r="A1177" s="2" t="s">
        <v>0</v>
      </c>
      <c r="B1177" t="s">
        <v>3859</v>
      </c>
      <c r="C1177" t="s">
        <v>632</v>
      </c>
      <c r="D1177" s="3">
        <v>44075</v>
      </c>
      <c r="E1177" s="3">
        <v>44074</v>
      </c>
      <c r="F1177" s="3">
        <v>44112</v>
      </c>
      <c r="G1177" t="s">
        <v>50</v>
      </c>
      <c r="H1177" t="s">
        <v>51</v>
      </c>
      <c r="I1177" s="4">
        <v>-527.70000000000005</v>
      </c>
      <c r="J1177" t="s">
        <v>578</v>
      </c>
      <c r="K1177" t="s">
        <v>4</v>
      </c>
      <c r="L1177" s="4">
        <v>-44300.42</v>
      </c>
      <c r="M1177" s="4">
        <v>-527.70000000000005</v>
      </c>
      <c r="N1177" s="13" t="s">
        <v>6268</v>
      </c>
      <c r="O1177" s="14" t="s">
        <v>5661</v>
      </c>
      <c r="P1177" t="s">
        <v>570</v>
      </c>
      <c r="Q1177" t="s">
        <v>3882</v>
      </c>
      <c r="R1177" t="s">
        <v>3953</v>
      </c>
      <c r="S1177" t="s">
        <v>0</v>
      </c>
      <c r="T1177" t="s">
        <v>9</v>
      </c>
      <c r="U1177" t="s">
        <v>573</v>
      </c>
      <c r="V1177" t="s">
        <v>0</v>
      </c>
      <c r="W1177" t="s">
        <v>0</v>
      </c>
      <c r="X1177" t="s">
        <v>0</v>
      </c>
      <c r="Y1177" t="s">
        <v>436</v>
      </c>
      <c r="Z1177" t="s">
        <v>0</v>
      </c>
      <c r="AA1177" s="3"/>
      <c r="AB1177" t="s">
        <v>0</v>
      </c>
      <c r="AC1177" t="s">
        <v>0</v>
      </c>
      <c r="AD1177" t="s">
        <v>0</v>
      </c>
      <c r="AE1177" s="4">
        <v>0</v>
      </c>
    </row>
    <row r="1178" spans="1:31" x14ac:dyDescent="0.2">
      <c r="A1178" s="2" t="s">
        <v>0</v>
      </c>
      <c r="B1178" t="s">
        <v>3859</v>
      </c>
      <c r="C1178" t="s">
        <v>632</v>
      </c>
      <c r="D1178" s="3">
        <v>44075</v>
      </c>
      <c r="E1178" s="3">
        <v>44074</v>
      </c>
      <c r="F1178" s="3">
        <v>44112</v>
      </c>
      <c r="G1178" t="s">
        <v>50</v>
      </c>
      <c r="H1178" t="s">
        <v>51</v>
      </c>
      <c r="I1178" s="4">
        <v>-988.8</v>
      </c>
      <c r="J1178" t="s">
        <v>60</v>
      </c>
      <c r="K1178" t="s">
        <v>4</v>
      </c>
      <c r="L1178" s="4">
        <v>-83009.759999999995</v>
      </c>
      <c r="M1178" s="4">
        <v>-988.8</v>
      </c>
      <c r="N1178" s="13" t="s">
        <v>6269</v>
      </c>
      <c r="O1178" s="14" t="s">
        <v>5661</v>
      </c>
      <c r="P1178" t="s">
        <v>570</v>
      </c>
      <c r="Q1178" t="s">
        <v>3882</v>
      </c>
      <c r="R1178" t="s">
        <v>3954</v>
      </c>
      <c r="S1178" t="s">
        <v>0</v>
      </c>
      <c r="T1178" t="s">
        <v>9</v>
      </c>
      <c r="U1178" t="s">
        <v>573</v>
      </c>
      <c r="V1178" t="s">
        <v>0</v>
      </c>
      <c r="W1178" t="s">
        <v>0</v>
      </c>
      <c r="X1178" t="s">
        <v>0</v>
      </c>
      <c r="Y1178" t="s">
        <v>436</v>
      </c>
      <c r="Z1178" t="s">
        <v>0</v>
      </c>
      <c r="AA1178" s="3"/>
      <c r="AB1178" t="s">
        <v>0</v>
      </c>
      <c r="AC1178" t="s">
        <v>0</v>
      </c>
      <c r="AD1178" t="s">
        <v>0</v>
      </c>
      <c r="AE1178" s="4">
        <v>0</v>
      </c>
    </row>
    <row r="1179" spans="1:31" x14ac:dyDescent="0.2">
      <c r="A1179" s="2" t="s">
        <v>0</v>
      </c>
      <c r="B1179" t="s">
        <v>3859</v>
      </c>
      <c r="C1179" t="s">
        <v>632</v>
      </c>
      <c r="D1179" s="3">
        <v>44075</v>
      </c>
      <c r="E1179" s="3">
        <v>44074</v>
      </c>
      <c r="F1179" s="3">
        <v>44112</v>
      </c>
      <c r="G1179" t="s">
        <v>50</v>
      </c>
      <c r="H1179" t="s">
        <v>51</v>
      </c>
      <c r="I1179" s="4">
        <v>-59.3</v>
      </c>
      <c r="J1179" t="s">
        <v>569</v>
      </c>
      <c r="K1179" t="s">
        <v>4</v>
      </c>
      <c r="L1179" s="4">
        <v>-4978.24</v>
      </c>
      <c r="M1179" s="4">
        <v>-59.3</v>
      </c>
      <c r="N1179" s="13" t="s">
        <v>6270</v>
      </c>
      <c r="O1179" s="14" t="s">
        <v>5661</v>
      </c>
      <c r="P1179" t="s">
        <v>570</v>
      </c>
      <c r="Q1179" t="s">
        <v>3882</v>
      </c>
      <c r="R1179" t="s">
        <v>3955</v>
      </c>
      <c r="S1179" t="s">
        <v>0</v>
      </c>
      <c r="T1179" t="s">
        <v>9</v>
      </c>
      <c r="U1179" t="s">
        <v>573</v>
      </c>
      <c r="V1179" t="s">
        <v>0</v>
      </c>
      <c r="W1179" t="s">
        <v>0</v>
      </c>
      <c r="X1179" t="s">
        <v>0</v>
      </c>
      <c r="Y1179" t="s">
        <v>436</v>
      </c>
      <c r="Z1179" t="s">
        <v>0</v>
      </c>
      <c r="AA1179" s="3"/>
      <c r="AB1179" t="s">
        <v>0</v>
      </c>
      <c r="AC1179" t="s">
        <v>0</v>
      </c>
      <c r="AD1179" t="s">
        <v>0</v>
      </c>
      <c r="AE1179" s="4">
        <v>0</v>
      </c>
    </row>
    <row r="1180" spans="1:31" x14ac:dyDescent="0.2">
      <c r="A1180" s="2" t="s">
        <v>0</v>
      </c>
      <c r="B1180" t="s">
        <v>3859</v>
      </c>
      <c r="C1180" t="s">
        <v>632</v>
      </c>
      <c r="D1180" s="3">
        <v>44075</v>
      </c>
      <c r="E1180" s="3">
        <v>44074</v>
      </c>
      <c r="F1180" s="3">
        <v>44112</v>
      </c>
      <c r="G1180" t="s">
        <v>50</v>
      </c>
      <c r="H1180" t="s">
        <v>51</v>
      </c>
      <c r="I1180" s="4">
        <v>-1660</v>
      </c>
      <c r="J1180" t="s">
        <v>60</v>
      </c>
      <c r="K1180" t="s">
        <v>4</v>
      </c>
      <c r="L1180" s="4">
        <v>-139357</v>
      </c>
      <c r="M1180" s="4">
        <v>-1660</v>
      </c>
      <c r="N1180" s="13" t="s">
        <v>6271</v>
      </c>
      <c r="O1180" s="14" t="s">
        <v>5661</v>
      </c>
      <c r="P1180" t="s">
        <v>570</v>
      </c>
      <c r="Q1180" t="s">
        <v>3884</v>
      </c>
      <c r="R1180" t="s">
        <v>3929</v>
      </c>
      <c r="S1180" t="s">
        <v>0</v>
      </c>
      <c r="T1180" t="s">
        <v>9</v>
      </c>
      <c r="U1180" t="s">
        <v>573</v>
      </c>
      <c r="V1180" t="s">
        <v>0</v>
      </c>
      <c r="W1180" t="s">
        <v>0</v>
      </c>
      <c r="X1180" t="s">
        <v>0</v>
      </c>
      <c r="Y1180" t="s">
        <v>436</v>
      </c>
      <c r="Z1180" t="s">
        <v>0</v>
      </c>
      <c r="AA1180" s="3"/>
      <c r="AB1180" t="s">
        <v>0</v>
      </c>
      <c r="AC1180" t="s">
        <v>0</v>
      </c>
      <c r="AD1180" t="s">
        <v>0</v>
      </c>
      <c r="AE1180" s="4">
        <v>0</v>
      </c>
    </row>
    <row r="1181" spans="1:31" x14ac:dyDescent="0.2">
      <c r="A1181" s="2" t="s">
        <v>0</v>
      </c>
      <c r="B1181" t="s">
        <v>3859</v>
      </c>
      <c r="C1181" t="s">
        <v>632</v>
      </c>
      <c r="D1181" s="3">
        <v>44075</v>
      </c>
      <c r="E1181" s="3">
        <v>44074</v>
      </c>
      <c r="F1181" s="3">
        <v>44112</v>
      </c>
      <c r="G1181" t="s">
        <v>50</v>
      </c>
      <c r="H1181" t="s">
        <v>51</v>
      </c>
      <c r="I1181" s="4">
        <v>-778.9</v>
      </c>
      <c r="J1181" t="s">
        <v>578</v>
      </c>
      <c r="K1181" t="s">
        <v>4</v>
      </c>
      <c r="L1181" s="4">
        <v>-65388.66</v>
      </c>
      <c r="M1181" s="4">
        <v>-778.9</v>
      </c>
      <c r="N1181" s="13" t="s">
        <v>6272</v>
      </c>
      <c r="O1181" s="14" t="s">
        <v>5661</v>
      </c>
      <c r="P1181" t="s">
        <v>570</v>
      </c>
      <c r="Q1181" t="s">
        <v>3892</v>
      </c>
      <c r="R1181" t="s">
        <v>3931</v>
      </c>
      <c r="S1181" t="s">
        <v>0</v>
      </c>
      <c r="T1181" t="s">
        <v>9</v>
      </c>
      <c r="U1181" t="s">
        <v>573</v>
      </c>
      <c r="V1181" t="s">
        <v>0</v>
      </c>
      <c r="W1181" t="s">
        <v>0</v>
      </c>
      <c r="X1181" t="s">
        <v>0</v>
      </c>
      <c r="Y1181" t="s">
        <v>11</v>
      </c>
      <c r="Z1181" t="s">
        <v>0</v>
      </c>
      <c r="AA1181" s="3"/>
      <c r="AB1181" t="s">
        <v>0</v>
      </c>
      <c r="AC1181" t="s">
        <v>0</v>
      </c>
      <c r="AD1181" t="s">
        <v>0</v>
      </c>
      <c r="AE1181" s="4">
        <v>0</v>
      </c>
    </row>
    <row r="1182" spans="1:31" x14ac:dyDescent="0.2">
      <c r="A1182" s="2" t="s">
        <v>0</v>
      </c>
      <c r="B1182" t="s">
        <v>3859</v>
      </c>
      <c r="C1182" t="s">
        <v>632</v>
      </c>
      <c r="D1182" s="3">
        <v>44075</v>
      </c>
      <c r="E1182" s="3">
        <v>44074</v>
      </c>
      <c r="F1182" s="3">
        <v>44112</v>
      </c>
      <c r="G1182" t="s">
        <v>50</v>
      </c>
      <c r="H1182" t="s">
        <v>51</v>
      </c>
      <c r="I1182" s="4">
        <v>-778.9</v>
      </c>
      <c r="J1182" t="s">
        <v>578</v>
      </c>
      <c r="K1182" t="s">
        <v>4</v>
      </c>
      <c r="L1182" s="4">
        <v>-65388.66</v>
      </c>
      <c r="M1182" s="4">
        <v>-778.9</v>
      </c>
      <c r="N1182" s="13" t="s">
        <v>6273</v>
      </c>
      <c r="O1182" s="14" t="s">
        <v>5661</v>
      </c>
      <c r="P1182" t="s">
        <v>570</v>
      </c>
      <c r="Q1182" t="s">
        <v>3892</v>
      </c>
      <c r="R1182" t="s">
        <v>3931</v>
      </c>
      <c r="S1182" t="s">
        <v>0</v>
      </c>
      <c r="T1182" t="s">
        <v>9</v>
      </c>
      <c r="U1182" t="s">
        <v>573</v>
      </c>
      <c r="V1182" t="s">
        <v>0</v>
      </c>
      <c r="W1182" t="s">
        <v>0</v>
      </c>
      <c r="X1182" t="s">
        <v>0</v>
      </c>
      <c r="Y1182" t="s">
        <v>11</v>
      </c>
      <c r="Z1182" t="s">
        <v>0</v>
      </c>
      <c r="AA1182" s="3"/>
      <c r="AB1182" t="s">
        <v>0</v>
      </c>
      <c r="AC1182" t="s">
        <v>0</v>
      </c>
      <c r="AD1182" t="s">
        <v>0</v>
      </c>
      <c r="AE1182" s="4">
        <v>0</v>
      </c>
    </row>
    <row r="1183" spans="1:31" x14ac:dyDescent="0.2">
      <c r="A1183" s="2" t="s">
        <v>0</v>
      </c>
      <c r="B1183" t="s">
        <v>3859</v>
      </c>
      <c r="C1183" t="s">
        <v>632</v>
      </c>
      <c r="D1183" s="3">
        <v>44075</v>
      </c>
      <c r="E1183" s="3">
        <v>44074</v>
      </c>
      <c r="F1183" s="3">
        <v>44112</v>
      </c>
      <c r="G1183" t="s">
        <v>50</v>
      </c>
      <c r="H1183" t="s">
        <v>51</v>
      </c>
      <c r="I1183" s="4">
        <v>-2000</v>
      </c>
      <c r="J1183" t="s">
        <v>60</v>
      </c>
      <c r="K1183" t="s">
        <v>4</v>
      </c>
      <c r="L1183" s="4">
        <v>-167900</v>
      </c>
      <c r="M1183" s="4">
        <v>-2000</v>
      </c>
      <c r="N1183" s="13" t="s">
        <v>6274</v>
      </c>
      <c r="O1183" s="14" t="s">
        <v>5661</v>
      </c>
      <c r="P1183" t="s">
        <v>570</v>
      </c>
      <c r="Q1183" t="s">
        <v>3892</v>
      </c>
      <c r="R1183" t="s">
        <v>3956</v>
      </c>
      <c r="S1183" t="s">
        <v>0</v>
      </c>
      <c r="T1183" t="s">
        <v>9</v>
      </c>
      <c r="U1183" t="s">
        <v>573</v>
      </c>
      <c r="V1183" t="s">
        <v>0</v>
      </c>
      <c r="W1183" t="s">
        <v>0</v>
      </c>
      <c r="X1183" t="s">
        <v>0</v>
      </c>
      <c r="Y1183" t="s">
        <v>11</v>
      </c>
      <c r="Z1183" t="s">
        <v>0</v>
      </c>
      <c r="AA1183" s="3"/>
      <c r="AB1183" t="s">
        <v>0</v>
      </c>
      <c r="AC1183" t="s">
        <v>0</v>
      </c>
      <c r="AD1183" t="s">
        <v>0</v>
      </c>
      <c r="AE1183" s="4">
        <v>0</v>
      </c>
    </row>
    <row r="1184" spans="1:31" x14ac:dyDescent="0.2">
      <c r="A1184" s="2" t="s">
        <v>0</v>
      </c>
      <c r="B1184" t="s">
        <v>3859</v>
      </c>
      <c r="C1184" t="s">
        <v>632</v>
      </c>
      <c r="D1184" s="3">
        <v>44075</v>
      </c>
      <c r="E1184" s="3">
        <v>44074</v>
      </c>
      <c r="F1184" s="3">
        <v>44112</v>
      </c>
      <c r="G1184" t="s">
        <v>50</v>
      </c>
      <c r="H1184" t="s">
        <v>51</v>
      </c>
      <c r="I1184" s="4">
        <v>-2000</v>
      </c>
      <c r="J1184" t="s">
        <v>60</v>
      </c>
      <c r="K1184" t="s">
        <v>4</v>
      </c>
      <c r="L1184" s="4">
        <v>-167900</v>
      </c>
      <c r="M1184" s="4">
        <v>-2000</v>
      </c>
      <c r="N1184" s="13" t="s">
        <v>6275</v>
      </c>
      <c r="O1184" s="14" t="s">
        <v>5661</v>
      </c>
      <c r="P1184" t="s">
        <v>570</v>
      </c>
      <c r="Q1184" t="s">
        <v>3892</v>
      </c>
      <c r="R1184" t="s">
        <v>3956</v>
      </c>
      <c r="S1184" t="s">
        <v>0</v>
      </c>
      <c r="T1184" t="s">
        <v>9</v>
      </c>
      <c r="U1184" t="s">
        <v>573</v>
      </c>
      <c r="V1184" t="s">
        <v>0</v>
      </c>
      <c r="W1184" t="s">
        <v>0</v>
      </c>
      <c r="X1184" t="s">
        <v>0</v>
      </c>
      <c r="Y1184" t="s">
        <v>11</v>
      </c>
      <c r="Z1184" t="s">
        <v>0</v>
      </c>
      <c r="AA1184" s="3"/>
      <c r="AB1184" t="s">
        <v>0</v>
      </c>
      <c r="AC1184" t="s">
        <v>0</v>
      </c>
      <c r="AD1184" t="s">
        <v>0</v>
      </c>
      <c r="AE1184" s="4">
        <v>0</v>
      </c>
    </row>
    <row r="1185" spans="1:31" x14ac:dyDescent="0.2">
      <c r="A1185" s="2" t="s">
        <v>0</v>
      </c>
      <c r="B1185" t="s">
        <v>3859</v>
      </c>
      <c r="C1185" t="s">
        <v>632</v>
      </c>
      <c r="D1185" s="3">
        <v>44075</v>
      </c>
      <c r="E1185" s="3">
        <v>44074</v>
      </c>
      <c r="F1185" s="3">
        <v>44112</v>
      </c>
      <c r="G1185" t="s">
        <v>50</v>
      </c>
      <c r="H1185" t="s">
        <v>51</v>
      </c>
      <c r="I1185" s="4">
        <v>-274.3</v>
      </c>
      <c r="J1185" t="s">
        <v>57</v>
      </c>
      <c r="K1185" t="s">
        <v>4</v>
      </c>
      <c r="L1185" s="4">
        <v>-23027.49</v>
      </c>
      <c r="M1185" s="4">
        <v>-274.3</v>
      </c>
      <c r="N1185" s="13" t="s">
        <v>6276</v>
      </c>
      <c r="O1185" s="14" t="s">
        <v>5661</v>
      </c>
      <c r="P1185" t="s">
        <v>570</v>
      </c>
      <c r="Q1185" t="s">
        <v>3888</v>
      </c>
      <c r="R1185" t="s">
        <v>3957</v>
      </c>
      <c r="S1185" t="s">
        <v>0</v>
      </c>
      <c r="T1185" t="s">
        <v>9</v>
      </c>
      <c r="U1185" t="s">
        <v>573</v>
      </c>
      <c r="V1185" t="s">
        <v>0</v>
      </c>
      <c r="W1185" t="s">
        <v>0</v>
      </c>
      <c r="X1185" t="s">
        <v>0</v>
      </c>
      <c r="Y1185" t="s">
        <v>11</v>
      </c>
      <c r="Z1185" t="s">
        <v>0</v>
      </c>
      <c r="AA1185" s="3"/>
      <c r="AB1185" t="s">
        <v>0</v>
      </c>
      <c r="AC1185" t="s">
        <v>0</v>
      </c>
      <c r="AD1185" t="s">
        <v>0</v>
      </c>
      <c r="AE1185" s="4">
        <v>0</v>
      </c>
    </row>
    <row r="1186" spans="1:31" x14ac:dyDescent="0.2">
      <c r="A1186" s="2" t="s">
        <v>0</v>
      </c>
      <c r="B1186" t="s">
        <v>3859</v>
      </c>
      <c r="C1186" t="s">
        <v>632</v>
      </c>
      <c r="D1186" s="3">
        <v>44075</v>
      </c>
      <c r="E1186" s="3">
        <v>44074</v>
      </c>
      <c r="F1186" s="3">
        <v>44112</v>
      </c>
      <c r="G1186" t="s">
        <v>50</v>
      </c>
      <c r="H1186" t="s">
        <v>51</v>
      </c>
      <c r="I1186" s="4">
        <v>-1008.3</v>
      </c>
      <c r="J1186" t="s">
        <v>60</v>
      </c>
      <c r="K1186" t="s">
        <v>4</v>
      </c>
      <c r="L1186" s="4">
        <v>-84646.79</v>
      </c>
      <c r="M1186" s="4">
        <v>-1008.3</v>
      </c>
      <c r="N1186" s="13" t="s">
        <v>6277</v>
      </c>
      <c r="O1186" s="14" t="s">
        <v>5661</v>
      </c>
      <c r="P1186" t="s">
        <v>570</v>
      </c>
      <c r="Q1186" t="s">
        <v>3888</v>
      </c>
      <c r="R1186" t="s">
        <v>3957</v>
      </c>
      <c r="S1186" t="s">
        <v>0</v>
      </c>
      <c r="T1186" t="s">
        <v>9</v>
      </c>
      <c r="U1186" t="s">
        <v>573</v>
      </c>
      <c r="V1186" t="s">
        <v>0</v>
      </c>
      <c r="W1186" t="s">
        <v>0</v>
      </c>
      <c r="X1186" t="s">
        <v>0</v>
      </c>
      <c r="Y1186" t="s">
        <v>11</v>
      </c>
      <c r="Z1186" t="s">
        <v>0</v>
      </c>
      <c r="AA1186" s="3"/>
      <c r="AB1186" t="s">
        <v>0</v>
      </c>
      <c r="AC1186" t="s">
        <v>0</v>
      </c>
      <c r="AD1186" t="s">
        <v>0</v>
      </c>
      <c r="AE1186" s="4">
        <v>0</v>
      </c>
    </row>
    <row r="1187" spans="1:31" x14ac:dyDescent="0.2">
      <c r="A1187" s="2" t="s">
        <v>0</v>
      </c>
      <c r="B1187" t="s">
        <v>3859</v>
      </c>
      <c r="C1187" t="s">
        <v>632</v>
      </c>
      <c r="D1187" s="3">
        <v>44075</v>
      </c>
      <c r="E1187" s="3">
        <v>44074</v>
      </c>
      <c r="F1187" s="3">
        <v>44112</v>
      </c>
      <c r="G1187" t="s">
        <v>50</v>
      </c>
      <c r="H1187" t="s">
        <v>51</v>
      </c>
      <c r="I1187" s="4">
        <v>-274.7</v>
      </c>
      <c r="J1187" t="s">
        <v>57</v>
      </c>
      <c r="K1187" t="s">
        <v>4</v>
      </c>
      <c r="L1187" s="4">
        <v>-23061.07</v>
      </c>
      <c r="M1187" s="4">
        <v>-274.7</v>
      </c>
      <c r="N1187" s="13" t="s">
        <v>6278</v>
      </c>
      <c r="O1187" s="14" t="s">
        <v>5661</v>
      </c>
      <c r="P1187" t="s">
        <v>570</v>
      </c>
      <c r="Q1187" t="s">
        <v>3888</v>
      </c>
      <c r="R1187" t="s">
        <v>3957</v>
      </c>
      <c r="S1187" t="s">
        <v>0</v>
      </c>
      <c r="T1187" t="s">
        <v>9</v>
      </c>
      <c r="U1187" t="s">
        <v>573</v>
      </c>
      <c r="V1187" t="s">
        <v>0</v>
      </c>
      <c r="W1187" t="s">
        <v>0</v>
      </c>
      <c r="X1187" t="s">
        <v>0</v>
      </c>
      <c r="Y1187" t="s">
        <v>11</v>
      </c>
      <c r="Z1187" t="s">
        <v>0</v>
      </c>
      <c r="AA1187" s="3"/>
      <c r="AB1187" t="s">
        <v>0</v>
      </c>
      <c r="AC1187" t="s">
        <v>0</v>
      </c>
      <c r="AD1187" t="s">
        <v>0</v>
      </c>
      <c r="AE1187" s="4">
        <v>0</v>
      </c>
    </row>
    <row r="1188" spans="1:31" x14ac:dyDescent="0.2">
      <c r="A1188" s="2" t="s">
        <v>0</v>
      </c>
      <c r="B1188" t="s">
        <v>3859</v>
      </c>
      <c r="C1188" t="s">
        <v>632</v>
      </c>
      <c r="D1188" s="3">
        <v>44075</v>
      </c>
      <c r="E1188" s="3">
        <v>44074</v>
      </c>
      <c r="F1188" s="3">
        <v>44112</v>
      </c>
      <c r="G1188" t="s">
        <v>50</v>
      </c>
      <c r="H1188" t="s">
        <v>51</v>
      </c>
      <c r="I1188" s="4">
        <v>-1257.0999999999999</v>
      </c>
      <c r="J1188" t="s">
        <v>60</v>
      </c>
      <c r="K1188" t="s">
        <v>4</v>
      </c>
      <c r="L1188" s="4">
        <v>-105533.55</v>
      </c>
      <c r="M1188" s="4">
        <v>-1257.0999999999999</v>
      </c>
      <c r="N1188" s="13" t="s">
        <v>6279</v>
      </c>
      <c r="O1188" s="14" t="s">
        <v>5661</v>
      </c>
      <c r="P1188" t="s">
        <v>570</v>
      </c>
      <c r="Q1188" t="s">
        <v>3892</v>
      </c>
      <c r="R1188" t="s">
        <v>3958</v>
      </c>
      <c r="S1188" t="s">
        <v>0</v>
      </c>
      <c r="T1188" t="s">
        <v>9</v>
      </c>
      <c r="U1188" t="s">
        <v>573</v>
      </c>
      <c r="V1188" t="s">
        <v>0</v>
      </c>
      <c r="W1188" t="s">
        <v>0</v>
      </c>
      <c r="X1188" t="s">
        <v>0</v>
      </c>
      <c r="Y1188" t="s">
        <v>11</v>
      </c>
      <c r="Z1188" t="s">
        <v>0</v>
      </c>
      <c r="AA1188" s="3"/>
      <c r="AB1188" t="s">
        <v>0</v>
      </c>
      <c r="AC1188" t="s">
        <v>0</v>
      </c>
      <c r="AD1188" t="s">
        <v>0</v>
      </c>
      <c r="AE1188" s="4">
        <v>0</v>
      </c>
    </row>
    <row r="1189" spans="1:31" x14ac:dyDescent="0.2">
      <c r="A1189" s="2" t="s">
        <v>0</v>
      </c>
      <c r="B1189" t="s">
        <v>3859</v>
      </c>
      <c r="C1189" t="s">
        <v>632</v>
      </c>
      <c r="D1189" s="3">
        <v>44075</v>
      </c>
      <c r="E1189" s="3">
        <v>44074</v>
      </c>
      <c r="F1189" s="3">
        <v>44112</v>
      </c>
      <c r="G1189" t="s">
        <v>50</v>
      </c>
      <c r="H1189" t="s">
        <v>51</v>
      </c>
      <c r="I1189" s="4">
        <v>-36.799999999999997</v>
      </c>
      <c r="J1189" t="s">
        <v>60</v>
      </c>
      <c r="K1189" t="s">
        <v>4</v>
      </c>
      <c r="L1189" s="4">
        <v>-3089.36</v>
      </c>
      <c r="M1189" s="4">
        <v>-36.799999999999997</v>
      </c>
      <c r="N1189" s="13" t="s">
        <v>6282</v>
      </c>
      <c r="O1189" s="14" t="s">
        <v>5661</v>
      </c>
      <c r="P1189" t="s">
        <v>570</v>
      </c>
      <c r="Q1189" t="s">
        <v>3886</v>
      </c>
      <c r="R1189" t="s">
        <v>3958</v>
      </c>
      <c r="S1189" t="s">
        <v>0</v>
      </c>
      <c r="T1189" t="s">
        <v>9</v>
      </c>
      <c r="U1189" t="s">
        <v>573</v>
      </c>
      <c r="V1189" t="s">
        <v>0</v>
      </c>
      <c r="W1189" t="s">
        <v>0</v>
      </c>
      <c r="X1189" t="s">
        <v>0</v>
      </c>
      <c r="Y1189" t="s">
        <v>128</v>
      </c>
      <c r="Z1189" t="s">
        <v>0</v>
      </c>
      <c r="AA1189" s="3"/>
      <c r="AB1189" t="s">
        <v>0</v>
      </c>
      <c r="AC1189" t="s">
        <v>0</v>
      </c>
      <c r="AD1189" t="s">
        <v>0</v>
      </c>
      <c r="AE1189" s="4">
        <v>0</v>
      </c>
    </row>
    <row r="1190" spans="1:31" x14ac:dyDescent="0.2">
      <c r="A1190" s="2" t="s">
        <v>0</v>
      </c>
      <c r="B1190" t="s">
        <v>3859</v>
      </c>
      <c r="C1190" t="s">
        <v>633</v>
      </c>
      <c r="D1190" s="3">
        <v>44075</v>
      </c>
      <c r="E1190" s="3">
        <v>44074</v>
      </c>
      <c r="F1190" s="3">
        <v>44112</v>
      </c>
      <c r="G1190" t="s">
        <v>50</v>
      </c>
      <c r="H1190" t="s">
        <v>51</v>
      </c>
      <c r="I1190" s="4">
        <v>36.799999999999997</v>
      </c>
      <c r="J1190" t="s">
        <v>60</v>
      </c>
      <c r="K1190" t="s">
        <v>4</v>
      </c>
      <c r="L1190" s="4">
        <v>3089.36</v>
      </c>
      <c r="M1190" s="4">
        <v>36.799999999999997</v>
      </c>
      <c r="N1190" s="13" t="s">
        <v>6282</v>
      </c>
      <c r="O1190" s="14" t="s">
        <v>5661</v>
      </c>
      <c r="P1190" t="s">
        <v>627</v>
      </c>
      <c r="Q1190" t="s">
        <v>3965</v>
      </c>
      <c r="R1190" t="s">
        <v>3958</v>
      </c>
      <c r="S1190" t="s">
        <v>0</v>
      </c>
      <c r="T1190" t="s">
        <v>9</v>
      </c>
      <c r="U1190" t="s">
        <v>628</v>
      </c>
      <c r="V1190" t="s">
        <v>0</v>
      </c>
      <c r="W1190" t="s">
        <v>0</v>
      </c>
      <c r="X1190" t="s">
        <v>0</v>
      </c>
      <c r="Y1190" t="s">
        <v>128</v>
      </c>
      <c r="Z1190" t="s">
        <v>0</v>
      </c>
      <c r="AA1190" s="3"/>
      <c r="AB1190" t="s">
        <v>0</v>
      </c>
      <c r="AC1190" t="s">
        <v>0</v>
      </c>
      <c r="AD1190" t="s">
        <v>0</v>
      </c>
      <c r="AE1190" s="4">
        <v>0</v>
      </c>
    </row>
    <row r="1191" spans="1:31" x14ac:dyDescent="0.2">
      <c r="A1191" s="2" t="s">
        <v>0</v>
      </c>
      <c r="B1191" t="s">
        <v>3859</v>
      </c>
      <c r="C1191" t="s">
        <v>634</v>
      </c>
      <c r="D1191" s="3">
        <v>44075</v>
      </c>
      <c r="E1191" s="3">
        <v>44074</v>
      </c>
      <c r="F1191" s="3">
        <v>44112</v>
      </c>
      <c r="G1191" t="s">
        <v>50</v>
      </c>
      <c r="H1191" t="s">
        <v>51</v>
      </c>
      <c r="I1191" s="4">
        <v>-3125</v>
      </c>
      <c r="J1191" t="s">
        <v>60</v>
      </c>
      <c r="K1191" t="s">
        <v>4</v>
      </c>
      <c r="L1191" s="4">
        <v>-262343.75</v>
      </c>
      <c r="M1191" s="4">
        <v>-3125</v>
      </c>
      <c r="N1191" s="13" t="s">
        <v>6283</v>
      </c>
      <c r="O1191" s="14" t="s">
        <v>5661</v>
      </c>
      <c r="P1191" t="s">
        <v>630</v>
      </c>
      <c r="Q1191" t="s">
        <v>3965</v>
      </c>
      <c r="R1191" t="s">
        <v>3958</v>
      </c>
      <c r="S1191" t="s">
        <v>0</v>
      </c>
      <c r="T1191" t="s">
        <v>9</v>
      </c>
      <c r="U1191" t="s">
        <v>631</v>
      </c>
      <c r="V1191" t="s">
        <v>0</v>
      </c>
      <c r="W1191" t="s">
        <v>0</v>
      </c>
      <c r="X1191" t="s">
        <v>0</v>
      </c>
      <c r="Y1191" t="s">
        <v>128</v>
      </c>
      <c r="Z1191" t="s">
        <v>0</v>
      </c>
      <c r="AA1191" s="3"/>
      <c r="AB1191" t="s">
        <v>0</v>
      </c>
      <c r="AC1191" t="s">
        <v>0</v>
      </c>
      <c r="AD1191" t="s">
        <v>0</v>
      </c>
      <c r="AE1191" s="4">
        <v>0</v>
      </c>
    </row>
    <row r="1192" spans="1:31" x14ac:dyDescent="0.2">
      <c r="A1192" s="2" t="s">
        <v>0</v>
      </c>
      <c r="B1192" t="s">
        <v>3859</v>
      </c>
      <c r="C1192" t="s">
        <v>3966</v>
      </c>
      <c r="D1192" s="3">
        <v>44075</v>
      </c>
      <c r="E1192" s="3">
        <v>44074</v>
      </c>
      <c r="F1192" s="3">
        <v>44112</v>
      </c>
      <c r="G1192" t="s">
        <v>50</v>
      </c>
      <c r="H1192" t="s">
        <v>51</v>
      </c>
      <c r="I1192" s="4">
        <v>4100</v>
      </c>
      <c r="J1192" t="s">
        <v>3960</v>
      </c>
      <c r="K1192" t="s">
        <v>4</v>
      </c>
      <c r="L1192" s="4">
        <v>348295</v>
      </c>
      <c r="M1192" s="4">
        <v>4100</v>
      </c>
      <c r="N1192" s="13" t="s">
        <v>6281</v>
      </c>
      <c r="O1192" s="14" t="s">
        <v>5661</v>
      </c>
      <c r="P1192" t="s">
        <v>3961</v>
      </c>
      <c r="Q1192" t="s">
        <v>3962</v>
      </c>
      <c r="R1192" t="s">
        <v>3963</v>
      </c>
      <c r="S1192" t="s">
        <v>0</v>
      </c>
      <c r="T1192" t="s">
        <v>9</v>
      </c>
      <c r="U1192" t="s">
        <v>3964</v>
      </c>
      <c r="V1192" t="s">
        <v>0</v>
      </c>
      <c r="W1192" t="s">
        <v>0</v>
      </c>
      <c r="X1192" t="s">
        <v>0</v>
      </c>
      <c r="Y1192" t="s">
        <v>436</v>
      </c>
      <c r="Z1192" t="s">
        <v>0</v>
      </c>
      <c r="AA1192" s="3"/>
      <c r="AB1192" t="s">
        <v>0</v>
      </c>
      <c r="AC1192" t="s">
        <v>0</v>
      </c>
      <c r="AD1192" t="s">
        <v>0</v>
      </c>
      <c r="AE1192" s="4">
        <v>0</v>
      </c>
    </row>
    <row r="1193" spans="1:31" x14ac:dyDescent="0.2">
      <c r="A1193" s="2" t="s">
        <v>0</v>
      </c>
      <c r="B1193" t="s">
        <v>3859</v>
      </c>
      <c r="C1193" t="s">
        <v>877</v>
      </c>
      <c r="D1193" s="3">
        <v>44104</v>
      </c>
      <c r="E1193" s="3">
        <v>44104</v>
      </c>
      <c r="F1193" s="3">
        <v>44116</v>
      </c>
      <c r="G1193" t="s">
        <v>387</v>
      </c>
      <c r="H1193" t="s">
        <v>51</v>
      </c>
      <c r="I1193" s="4">
        <v>5960.6</v>
      </c>
      <c r="J1193" t="s">
        <v>60</v>
      </c>
      <c r="K1193" t="s">
        <v>4</v>
      </c>
      <c r="L1193" s="4">
        <v>500392.37</v>
      </c>
      <c r="M1193" s="4">
        <v>5960.6</v>
      </c>
      <c r="N1193" s="13" t="s">
        <v>6284</v>
      </c>
      <c r="O1193" s="14" t="s">
        <v>5661</v>
      </c>
      <c r="P1193" t="s">
        <v>878</v>
      </c>
      <c r="Q1193" t="s">
        <v>3868</v>
      </c>
      <c r="R1193" t="s">
        <v>3951</v>
      </c>
      <c r="S1193" t="s">
        <v>0</v>
      </c>
      <c r="T1193" t="s">
        <v>9</v>
      </c>
      <c r="U1193" t="s">
        <v>881</v>
      </c>
      <c r="V1193" t="s">
        <v>0</v>
      </c>
      <c r="W1193" t="s">
        <v>0</v>
      </c>
      <c r="X1193" t="s">
        <v>0</v>
      </c>
      <c r="Y1193" t="s">
        <v>11</v>
      </c>
      <c r="Z1193" t="s">
        <v>0</v>
      </c>
      <c r="AA1193" s="3"/>
      <c r="AB1193" t="s">
        <v>0</v>
      </c>
      <c r="AC1193" t="s">
        <v>0</v>
      </c>
      <c r="AD1193" t="s">
        <v>0</v>
      </c>
      <c r="AE1193" s="4">
        <v>0</v>
      </c>
    </row>
    <row r="1194" spans="1:31" x14ac:dyDescent="0.2">
      <c r="A1194" s="2" t="s">
        <v>0</v>
      </c>
      <c r="B1194" t="s">
        <v>3859</v>
      </c>
      <c r="C1194" t="s">
        <v>877</v>
      </c>
      <c r="D1194" s="3">
        <v>44104</v>
      </c>
      <c r="E1194" s="3">
        <v>44104</v>
      </c>
      <c r="F1194" s="3">
        <v>44116</v>
      </c>
      <c r="G1194" t="s">
        <v>387</v>
      </c>
      <c r="H1194" t="s">
        <v>51</v>
      </c>
      <c r="I1194" s="4">
        <v>20271</v>
      </c>
      <c r="J1194" t="s">
        <v>60</v>
      </c>
      <c r="K1194" t="s">
        <v>4</v>
      </c>
      <c r="L1194" s="4">
        <v>1701750.45</v>
      </c>
      <c r="M1194" s="4">
        <v>20271</v>
      </c>
      <c r="N1194" s="13" t="s">
        <v>6285</v>
      </c>
      <c r="O1194" s="14" t="s">
        <v>5661</v>
      </c>
      <c r="P1194" t="s">
        <v>878</v>
      </c>
      <c r="Q1194" t="s">
        <v>3868</v>
      </c>
      <c r="R1194" t="s">
        <v>4013</v>
      </c>
      <c r="S1194" t="s">
        <v>0</v>
      </c>
      <c r="T1194" t="s">
        <v>9</v>
      </c>
      <c r="U1194" t="s">
        <v>881</v>
      </c>
      <c r="V1194" t="s">
        <v>0</v>
      </c>
      <c r="W1194" t="s">
        <v>0</v>
      </c>
      <c r="X1194" t="s">
        <v>0</v>
      </c>
      <c r="Y1194" t="s">
        <v>11</v>
      </c>
      <c r="Z1194" t="s">
        <v>0</v>
      </c>
      <c r="AA1194" s="3"/>
      <c r="AB1194" t="s">
        <v>0</v>
      </c>
      <c r="AC1194" t="s">
        <v>0</v>
      </c>
      <c r="AD1194" t="s">
        <v>0</v>
      </c>
      <c r="AE1194" s="4">
        <v>0</v>
      </c>
    </row>
    <row r="1195" spans="1:31" x14ac:dyDescent="0.2">
      <c r="A1195" s="2" t="s">
        <v>0</v>
      </c>
      <c r="B1195" t="s">
        <v>3859</v>
      </c>
      <c r="C1195" t="s">
        <v>877</v>
      </c>
      <c r="D1195" s="3">
        <v>44104</v>
      </c>
      <c r="E1195" s="3">
        <v>44104</v>
      </c>
      <c r="F1195" s="3">
        <v>44116</v>
      </c>
      <c r="G1195" t="s">
        <v>387</v>
      </c>
      <c r="H1195" t="s">
        <v>51</v>
      </c>
      <c r="I1195" s="4">
        <v>17118</v>
      </c>
      <c r="J1195" t="s">
        <v>60</v>
      </c>
      <c r="K1195" t="s">
        <v>4</v>
      </c>
      <c r="L1195" s="4">
        <v>1437056.1</v>
      </c>
      <c r="M1195" s="4">
        <v>17118</v>
      </c>
      <c r="N1195" s="13" t="s">
        <v>6286</v>
      </c>
      <c r="O1195" s="14" t="s">
        <v>5661</v>
      </c>
      <c r="P1195" t="s">
        <v>878</v>
      </c>
      <c r="Q1195" t="s">
        <v>3880</v>
      </c>
      <c r="R1195" t="s">
        <v>4014</v>
      </c>
      <c r="S1195" t="s">
        <v>0</v>
      </c>
      <c r="T1195" t="s">
        <v>9</v>
      </c>
      <c r="U1195" t="s">
        <v>881</v>
      </c>
      <c r="V1195" t="s">
        <v>0</v>
      </c>
      <c r="W1195" t="s">
        <v>0</v>
      </c>
      <c r="X1195" t="s">
        <v>0</v>
      </c>
      <c r="Y1195" t="s">
        <v>11</v>
      </c>
      <c r="Z1195" t="s">
        <v>0</v>
      </c>
      <c r="AA1195" s="3"/>
      <c r="AB1195" t="s">
        <v>0</v>
      </c>
      <c r="AC1195" t="s">
        <v>0</v>
      </c>
      <c r="AD1195" t="s">
        <v>0</v>
      </c>
      <c r="AE1195" s="4">
        <v>0</v>
      </c>
    </row>
    <row r="1196" spans="1:31" x14ac:dyDescent="0.2">
      <c r="A1196" s="2" t="s">
        <v>0</v>
      </c>
      <c r="B1196" t="s">
        <v>3859</v>
      </c>
      <c r="C1196" t="s">
        <v>877</v>
      </c>
      <c r="D1196" s="3">
        <v>44104</v>
      </c>
      <c r="E1196" s="3">
        <v>44104</v>
      </c>
      <c r="F1196" s="3">
        <v>44116</v>
      </c>
      <c r="G1196" t="s">
        <v>387</v>
      </c>
      <c r="H1196" t="s">
        <v>51</v>
      </c>
      <c r="I1196" s="4">
        <v>558.5</v>
      </c>
      <c r="J1196" t="s">
        <v>578</v>
      </c>
      <c r="K1196" t="s">
        <v>4</v>
      </c>
      <c r="L1196" s="4">
        <v>46886.080000000002</v>
      </c>
      <c r="M1196" s="4">
        <v>558.5</v>
      </c>
      <c r="N1196" s="13" t="s">
        <v>6287</v>
      </c>
      <c r="O1196" s="14" t="s">
        <v>5661</v>
      </c>
      <c r="P1196" t="s">
        <v>878</v>
      </c>
      <c r="Q1196" t="s">
        <v>3927</v>
      </c>
      <c r="R1196" t="s">
        <v>4014</v>
      </c>
      <c r="S1196" t="s">
        <v>0</v>
      </c>
      <c r="T1196" t="s">
        <v>9</v>
      </c>
      <c r="U1196" t="s">
        <v>881</v>
      </c>
      <c r="V1196" t="s">
        <v>0</v>
      </c>
      <c r="W1196" t="s">
        <v>0</v>
      </c>
      <c r="X1196" t="s">
        <v>0</v>
      </c>
      <c r="Y1196" t="s">
        <v>11</v>
      </c>
      <c r="Z1196" t="s">
        <v>0</v>
      </c>
      <c r="AA1196" s="3"/>
      <c r="AB1196" t="s">
        <v>0</v>
      </c>
      <c r="AC1196" t="s">
        <v>0</v>
      </c>
      <c r="AD1196" t="s">
        <v>0</v>
      </c>
      <c r="AE1196" s="4">
        <v>0</v>
      </c>
    </row>
    <row r="1197" spans="1:31" x14ac:dyDescent="0.2">
      <c r="A1197" s="2" t="s">
        <v>0</v>
      </c>
      <c r="B1197" t="s">
        <v>3859</v>
      </c>
      <c r="C1197" t="s">
        <v>877</v>
      </c>
      <c r="D1197" s="3">
        <v>44104</v>
      </c>
      <c r="E1197" s="3">
        <v>44104</v>
      </c>
      <c r="F1197" s="3">
        <v>44116</v>
      </c>
      <c r="G1197" t="s">
        <v>387</v>
      </c>
      <c r="H1197" t="s">
        <v>51</v>
      </c>
      <c r="I1197" s="4">
        <v>1500</v>
      </c>
      <c r="J1197" t="s">
        <v>60</v>
      </c>
      <c r="K1197" t="s">
        <v>4</v>
      </c>
      <c r="L1197" s="4">
        <v>125925</v>
      </c>
      <c r="M1197" s="4">
        <v>1500</v>
      </c>
      <c r="N1197" s="13" t="s">
        <v>6288</v>
      </c>
      <c r="O1197" s="14" t="s">
        <v>5661</v>
      </c>
      <c r="P1197" t="s">
        <v>878</v>
      </c>
      <c r="Q1197" t="s">
        <v>3882</v>
      </c>
      <c r="R1197" t="s">
        <v>4015</v>
      </c>
      <c r="S1197" t="s">
        <v>0</v>
      </c>
      <c r="T1197" t="s">
        <v>9</v>
      </c>
      <c r="U1197" t="s">
        <v>881</v>
      </c>
      <c r="V1197" t="s">
        <v>0</v>
      </c>
      <c r="W1197" t="s">
        <v>0</v>
      </c>
      <c r="X1197" t="s">
        <v>0</v>
      </c>
      <c r="Y1197" t="s">
        <v>436</v>
      </c>
      <c r="Z1197" t="s">
        <v>0</v>
      </c>
      <c r="AA1197" s="3"/>
      <c r="AB1197" t="s">
        <v>0</v>
      </c>
      <c r="AC1197" t="s">
        <v>0</v>
      </c>
      <c r="AD1197" t="s">
        <v>0</v>
      </c>
      <c r="AE1197" s="4">
        <v>0</v>
      </c>
    </row>
    <row r="1198" spans="1:31" x14ac:dyDescent="0.2">
      <c r="A1198" s="2" t="s">
        <v>0</v>
      </c>
      <c r="B1198" t="s">
        <v>3859</v>
      </c>
      <c r="C1198" t="s">
        <v>877</v>
      </c>
      <c r="D1198" s="3">
        <v>44104</v>
      </c>
      <c r="E1198" s="3">
        <v>44104</v>
      </c>
      <c r="F1198" s="3">
        <v>44116</v>
      </c>
      <c r="G1198" t="s">
        <v>387</v>
      </c>
      <c r="H1198" t="s">
        <v>51</v>
      </c>
      <c r="I1198" s="4">
        <v>300</v>
      </c>
      <c r="J1198" t="s">
        <v>60</v>
      </c>
      <c r="K1198" t="s">
        <v>4</v>
      </c>
      <c r="L1198" s="4">
        <v>25185</v>
      </c>
      <c r="M1198" s="4">
        <v>300</v>
      </c>
      <c r="N1198" s="13" t="s">
        <v>6289</v>
      </c>
      <c r="O1198" s="14" t="s">
        <v>5661</v>
      </c>
      <c r="P1198" t="s">
        <v>878</v>
      </c>
      <c r="Q1198" t="s">
        <v>3882</v>
      </c>
      <c r="R1198" t="s">
        <v>4016</v>
      </c>
      <c r="S1198" t="s">
        <v>0</v>
      </c>
      <c r="T1198" t="s">
        <v>9</v>
      </c>
      <c r="U1198" t="s">
        <v>881</v>
      </c>
      <c r="V1198" t="s">
        <v>0</v>
      </c>
      <c r="W1198" t="s">
        <v>0</v>
      </c>
      <c r="X1198" t="s">
        <v>0</v>
      </c>
      <c r="Y1198" t="s">
        <v>436</v>
      </c>
      <c r="Z1198" t="s">
        <v>0</v>
      </c>
      <c r="AA1198" s="3"/>
      <c r="AB1198" t="s">
        <v>0</v>
      </c>
      <c r="AC1198" t="s">
        <v>0</v>
      </c>
      <c r="AD1198" t="s">
        <v>0</v>
      </c>
      <c r="AE1198" s="4">
        <v>0</v>
      </c>
    </row>
    <row r="1199" spans="1:31" x14ac:dyDescent="0.2">
      <c r="A1199" s="2" t="s">
        <v>0</v>
      </c>
      <c r="B1199" t="s">
        <v>3859</v>
      </c>
      <c r="C1199" t="s">
        <v>877</v>
      </c>
      <c r="D1199" s="3">
        <v>44104</v>
      </c>
      <c r="E1199" s="3">
        <v>44104</v>
      </c>
      <c r="F1199" s="3">
        <v>44116</v>
      </c>
      <c r="G1199" t="s">
        <v>387</v>
      </c>
      <c r="H1199" t="s">
        <v>51</v>
      </c>
      <c r="I1199" s="4">
        <v>1500</v>
      </c>
      <c r="J1199" t="s">
        <v>60</v>
      </c>
      <c r="K1199" t="s">
        <v>4</v>
      </c>
      <c r="L1199" s="4">
        <v>125925</v>
      </c>
      <c r="M1199" s="4">
        <v>1500</v>
      </c>
      <c r="N1199" s="13" t="s">
        <v>6290</v>
      </c>
      <c r="O1199" s="14" t="s">
        <v>5661</v>
      </c>
      <c r="P1199" t="s">
        <v>878</v>
      </c>
      <c r="Q1199" t="s">
        <v>3882</v>
      </c>
      <c r="R1199" t="s">
        <v>4017</v>
      </c>
      <c r="S1199" t="s">
        <v>0</v>
      </c>
      <c r="T1199" t="s">
        <v>9</v>
      </c>
      <c r="U1199" t="s">
        <v>881</v>
      </c>
      <c r="V1199" t="s">
        <v>0</v>
      </c>
      <c r="W1199" t="s">
        <v>0</v>
      </c>
      <c r="X1199" t="s">
        <v>0</v>
      </c>
      <c r="Y1199" t="s">
        <v>436</v>
      </c>
      <c r="Z1199" t="s">
        <v>0</v>
      </c>
      <c r="AA1199" s="3"/>
      <c r="AB1199" t="s">
        <v>0</v>
      </c>
      <c r="AC1199" t="s">
        <v>0</v>
      </c>
      <c r="AD1199" t="s">
        <v>0</v>
      </c>
      <c r="AE1199" s="4">
        <v>0</v>
      </c>
    </row>
    <row r="1200" spans="1:31" x14ac:dyDescent="0.2">
      <c r="A1200" s="2" t="s">
        <v>0</v>
      </c>
      <c r="B1200" t="s">
        <v>3859</v>
      </c>
      <c r="C1200" t="s">
        <v>877</v>
      </c>
      <c r="D1200" s="3">
        <v>44104</v>
      </c>
      <c r="E1200" s="3">
        <v>44104</v>
      </c>
      <c r="F1200" s="3">
        <v>44116</v>
      </c>
      <c r="G1200" t="s">
        <v>387</v>
      </c>
      <c r="H1200" t="s">
        <v>51</v>
      </c>
      <c r="I1200" s="4">
        <v>2500</v>
      </c>
      <c r="J1200" t="s">
        <v>60</v>
      </c>
      <c r="K1200" t="s">
        <v>4</v>
      </c>
      <c r="L1200" s="4">
        <v>209875</v>
      </c>
      <c r="M1200" s="4">
        <v>2500</v>
      </c>
      <c r="N1200" s="13" t="s">
        <v>6291</v>
      </c>
      <c r="O1200" s="14" t="s">
        <v>5661</v>
      </c>
      <c r="P1200" t="s">
        <v>878</v>
      </c>
      <c r="Q1200" t="s">
        <v>3882</v>
      </c>
      <c r="R1200" t="s">
        <v>4018</v>
      </c>
      <c r="S1200" t="s">
        <v>0</v>
      </c>
      <c r="T1200" t="s">
        <v>9</v>
      </c>
      <c r="U1200" t="s">
        <v>881</v>
      </c>
      <c r="V1200" t="s">
        <v>0</v>
      </c>
      <c r="W1200" t="s">
        <v>0</v>
      </c>
      <c r="X1200" t="s">
        <v>0</v>
      </c>
      <c r="Y1200" t="s">
        <v>436</v>
      </c>
      <c r="Z1200" t="s">
        <v>0</v>
      </c>
      <c r="AA1200" s="3"/>
      <c r="AB1200" t="s">
        <v>0</v>
      </c>
      <c r="AC1200" t="s">
        <v>0</v>
      </c>
      <c r="AD1200" t="s">
        <v>0</v>
      </c>
      <c r="AE1200" s="4">
        <v>0</v>
      </c>
    </row>
    <row r="1201" spans="1:31" x14ac:dyDescent="0.2">
      <c r="A1201" s="2" t="s">
        <v>0</v>
      </c>
      <c r="B1201" t="s">
        <v>3859</v>
      </c>
      <c r="C1201" t="s">
        <v>877</v>
      </c>
      <c r="D1201" s="3">
        <v>44104</v>
      </c>
      <c r="E1201" s="3">
        <v>44104</v>
      </c>
      <c r="F1201" s="3">
        <v>44116</v>
      </c>
      <c r="G1201" t="s">
        <v>387</v>
      </c>
      <c r="H1201" t="s">
        <v>51</v>
      </c>
      <c r="I1201" s="4">
        <v>2000</v>
      </c>
      <c r="J1201" t="s">
        <v>60</v>
      </c>
      <c r="K1201" t="s">
        <v>4</v>
      </c>
      <c r="L1201" s="4">
        <v>167900</v>
      </c>
      <c r="M1201" s="4">
        <v>2000</v>
      </c>
      <c r="N1201" s="13" t="s">
        <v>6292</v>
      </c>
      <c r="O1201" s="14" t="s">
        <v>5661</v>
      </c>
      <c r="P1201" t="s">
        <v>878</v>
      </c>
      <c r="Q1201" t="s">
        <v>4019</v>
      </c>
      <c r="R1201" t="s">
        <v>4020</v>
      </c>
      <c r="S1201" t="s">
        <v>0</v>
      </c>
      <c r="T1201" t="s">
        <v>9</v>
      </c>
      <c r="U1201" t="s">
        <v>881</v>
      </c>
      <c r="V1201" t="s">
        <v>0</v>
      </c>
      <c r="W1201" t="s">
        <v>0</v>
      </c>
      <c r="X1201" t="s">
        <v>0</v>
      </c>
      <c r="Y1201" t="s">
        <v>436</v>
      </c>
      <c r="Z1201" t="s">
        <v>0</v>
      </c>
      <c r="AA1201" s="3"/>
      <c r="AB1201" t="s">
        <v>0</v>
      </c>
      <c r="AC1201" t="s">
        <v>0</v>
      </c>
      <c r="AD1201" t="s">
        <v>0</v>
      </c>
      <c r="AE1201" s="4">
        <v>0</v>
      </c>
    </row>
    <row r="1202" spans="1:31" x14ac:dyDescent="0.2">
      <c r="A1202" s="2" t="s">
        <v>0</v>
      </c>
      <c r="B1202" t="s">
        <v>3859</v>
      </c>
      <c r="C1202" t="s">
        <v>877</v>
      </c>
      <c r="D1202" s="3">
        <v>44104</v>
      </c>
      <c r="E1202" s="3">
        <v>44104</v>
      </c>
      <c r="F1202" s="3">
        <v>44116</v>
      </c>
      <c r="G1202" t="s">
        <v>387</v>
      </c>
      <c r="H1202" t="s">
        <v>51</v>
      </c>
      <c r="I1202" s="4">
        <v>2043.5</v>
      </c>
      <c r="J1202" t="s">
        <v>60</v>
      </c>
      <c r="K1202" t="s">
        <v>4</v>
      </c>
      <c r="L1202" s="4">
        <v>171551.83</v>
      </c>
      <c r="M1202" s="4">
        <v>2043.5</v>
      </c>
      <c r="N1202" s="13" t="s">
        <v>6293</v>
      </c>
      <c r="O1202" s="14" t="s">
        <v>5661</v>
      </c>
      <c r="P1202" t="s">
        <v>878</v>
      </c>
      <c r="Q1202" t="s">
        <v>3884</v>
      </c>
      <c r="R1202" t="s">
        <v>3929</v>
      </c>
      <c r="S1202" t="s">
        <v>0</v>
      </c>
      <c r="T1202" t="s">
        <v>9</v>
      </c>
      <c r="U1202" t="s">
        <v>881</v>
      </c>
      <c r="V1202" t="s">
        <v>0</v>
      </c>
      <c r="W1202" t="s">
        <v>0</v>
      </c>
      <c r="X1202" t="s">
        <v>0</v>
      </c>
      <c r="Y1202" t="s">
        <v>436</v>
      </c>
      <c r="Z1202" t="s">
        <v>0</v>
      </c>
      <c r="AA1202" s="3"/>
      <c r="AB1202" t="s">
        <v>0</v>
      </c>
      <c r="AC1202" t="s">
        <v>0</v>
      </c>
      <c r="AD1202" t="s">
        <v>0</v>
      </c>
      <c r="AE1202" s="4">
        <v>0</v>
      </c>
    </row>
    <row r="1203" spans="1:31" x14ac:dyDescent="0.2">
      <c r="A1203" s="2" t="s">
        <v>0</v>
      </c>
      <c r="B1203" t="s">
        <v>3859</v>
      </c>
      <c r="C1203" t="s">
        <v>877</v>
      </c>
      <c r="D1203" s="3">
        <v>44104</v>
      </c>
      <c r="E1203" s="3">
        <v>44104</v>
      </c>
      <c r="F1203" s="3">
        <v>44116</v>
      </c>
      <c r="G1203" t="s">
        <v>387</v>
      </c>
      <c r="H1203" t="s">
        <v>51</v>
      </c>
      <c r="I1203" s="4">
        <v>1557.9</v>
      </c>
      <c r="J1203" t="s">
        <v>60</v>
      </c>
      <c r="K1203" t="s">
        <v>4</v>
      </c>
      <c r="L1203" s="4">
        <v>130785.71</v>
      </c>
      <c r="M1203" s="4">
        <v>1557.9</v>
      </c>
      <c r="N1203" s="13" t="s">
        <v>6294</v>
      </c>
      <c r="O1203" s="14" t="s">
        <v>5661</v>
      </c>
      <c r="P1203" t="s">
        <v>878</v>
      </c>
      <c r="Q1203" t="s">
        <v>3892</v>
      </c>
      <c r="R1203" t="s">
        <v>3931</v>
      </c>
      <c r="S1203" t="s">
        <v>0</v>
      </c>
      <c r="T1203" t="s">
        <v>9</v>
      </c>
      <c r="U1203" t="s">
        <v>881</v>
      </c>
      <c r="V1203" t="s">
        <v>0</v>
      </c>
      <c r="W1203" t="s">
        <v>0</v>
      </c>
      <c r="X1203" t="s">
        <v>0</v>
      </c>
      <c r="Y1203" t="s">
        <v>11</v>
      </c>
      <c r="Z1203" t="s">
        <v>0</v>
      </c>
      <c r="AA1203" s="3"/>
      <c r="AB1203" t="s">
        <v>0</v>
      </c>
      <c r="AC1203" t="s">
        <v>0</v>
      </c>
      <c r="AD1203" t="s">
        <v>0</v>
      </c>
      <c r="AE1203" s="4">
        <v>0</v>
      </c>
    </row>
    <row r="1204" spans="1:31" x14ac:dyDescent="0.2">
      <c r="A1204" s="2" t="s">
        <v>0</v>
      </c>
      <c r="B1204" t="s">
        <v>3859</v>
      </c>
      <c r="C1204" t="s">
        <v>877</v>
      </c>
      <c r="D1204" s="3">
        <v>44104</v>
      </c>
      <c r="E1204" s="3">
        <v>44104</v>
      </c>
      <c r="F1204" s="3">
        <v>44116</v>
      </c>
      <c r="G1204" t="s">
        <v>387</v>
      </c>
      <c r="H1204" t="s">
        <v>51</v>
      </c>
      <c r="I1204" s="4">
        <v>4000</v>
      </c>
      <c r="J1204" t="s">
        <v>60</v>
      </c>
      <c r="K1204" t="s">
        <v>4</v>
      </c>
      <c r="L1204" s="4">
        <v>335800</v>
      </c>
      <c r="M1204" s="4">
        <v>4000</v>
      </c>
      <c r="N1204" s="13" t="s">
        <v>6295</v>
      </c>
      <c r="O1204" s="14" t="s">
        <v>5661</v>
      </c>
      <c r="P1204" t="s">
        <v>878</v>
      </c>
      <c r="Q1204" t="s">
        <v>3892</v>
      </c>
      <c r="R1204" t="s">
        <v>4021</v>
      </c>
      <c r="S1204" t="s">
        <v>0</v>
      </c>
      <c r="T1204" t="s">
        <v>9</v>
      </c>
      <c r="U1204" t="s">
        <v>881</v>
      </c>
      <c r="V1204" t="s">
        <v>0</v>
      </c>
      <c r="W1204" t="s">
        <v>0</v>
      </c>
      <c r="X1204" t="s">
        <v>0</v>
      </c>
      <c r="Y1204" t="s">
        <v>11</v>
      </c>
      <c r="Z1204" t="s">
        <v>0</v>
      </c>
      <c r="AA1204" s="3"/>
      <c r="AB1204" t="s">
        <v>0</v>
      </c>
      <c r="AC1204" t="s">
        <v>0</v>
      </c>
      <c r="AD1204" t="s">
        <v>0</v>
      </c>
      <c r="AE1204" s="4">
        <v>0</v>
      </c>
    </row>
    <row r="1205" spans="1:31" x14ac:dyDescent="0.2">
      <c r="A1205" s="2" t="s">
        <v>0</v>
      </c>
      <c r="B1205" t="s">
        <v>3859</v>
      </c>
      <c r="C1205" t="s">
        <v>877</v>
      </c>
      <c r="D1205" s="3">
        <v>44104</v>
      </c>
      <c r="E1205" s="3">
        <v>44104</v>
      </c>
      <c r="F1205" s="3">
        <v>44116</v>
      </c>
      <c r="G1205" t="s">
        <v>387</v>
      </c>
      <c r="H1205" t="s">
        <v>51</v>
      </c>
      <c r="I1205" s="4">
        <v>1271.3</v>
      </c>
      <c r="J1205" t="s">
        <v>60</v>
      </c>
      <c r="K1205" t="s">
        <v>4</v>
      </c>
      <c r="L1205" s="4">
        <v>106725.64</v>
      </c>
      <c r="M1205" s="4">
        <v>1271.3</v>
      </c>
      <c r="N1205" s="13" t="s">
        <v>6244</v>
      </c>
      <c r="O1205" s="14" t="s">
        <v>5661</v>
      </c>
      <c r="P1205" t="s">
        <v>878</v>
      </c>
      <c r="Q1205" t="s">
        <v>3892</v>
      </c>
      <c r="R1205" t="s">
        <v>3893</v>
      </c>
      <c r="S1205" t="s">
        <v>0</v>
      </c>
      <c r="T1205" t="s">
        <v>9</v>
      </c>
      <c r="U1205" t="s">
        <v>881</v>
      </c>
      <c r="V1205" t="s">
        <v>0</v>
      </c>
      <c r="W1205" t="s">
        <v>0</v>
      </c>
      <c r="X1205" t="s">
        <v>0</v>
      </c>
      <c r="Y1205" t="s">
        <v>11</v>
      </c>
      <c r="Z1205" t="s">
        <v>0</v>
      </c>
      <c r="AA1205" s="3"/>
      <c r="AB1205" t="s">
        <v>0</v>
      </c>
      <c r="AC1205" t="s">
        <v>0</v>
      </c>
      <c r="AD1205" t="s">
        <v>0</v>
      </c>
      <c r="AE1205" s="4">
        <v>0</v>
      </c>
    </row>
    <row r="1206" spans="1:31" x14ac:dyDescent="0.2">
      <c r="A1206" s="2" t="s">
        <v>0</v>
      </c>
      <c r="B1206" t="s">
        <v>3859</v>
      </c>
      <c r="C1206" t="s">
        <v>877</v>
      </c>
      <c r="D1206" s="3">
        <v>44104</v>
      </c>
      <c r="E1206" s="3">
        <v>44104</v>
      </c>
      <c r="F1206" s="3">
        <v>44116</v>
      </c>
      <c r="G1206" t="s">
        <v>387</v>
      </c>
      <c r="H1206" t="s">
        <v>51</v>
      </c>
      <c r="I1206" s="4">
        <v>1557.9</v>
      </c>
      <c r="J1206" t="s">
        <v>60</v>
      </c>
      <c r="K1206" t="s">
        <v>4</v>
      </c>
      <c r="L1206" s="4">
        <v>130785.71</v>
      </c>
      <c r="M1206" s="4">
        <v>1557.9</v>
      </c>
      <c r="N1206" s="13" t="s">
        <v>6296</v>
      </c>
      <c r="O1206" s="14" t="s">
        <v>5661</v>
      </c>
      <c r="P1206" t="s">
        <v>878</v>
      </c>
      <c r="Q1206" t="s">
        <v>3892</v>
      </c>
      <c r="R1206" t="s">
        <v>4022</v>
      </c>
      <c r="S1206" t="s">
        <v>0</v>
      </c>
      <c r="T1206" t="s">
        <v>9</v>
      </c>
      <c r="U1206" t="s">
        <v>881</v>
      </c>
      <c r="V1206" t="s">
        <v>0</v>
      </c>
      <c r="W1206" t="s">
        <v>0</v>
      </c>
      <c r="X1206" t="s">
        <v>0</v>
      </c>
      <c r="Y1206" t="s">
        <v>11</v>
      </c>
      <c r="Z1206" t="s">
        <v>0</v>
      </c>
      <c r="AA1206" s="3"/>
      <c r="AB1206" t="s">
        <v>0</v>
      </c>
      <c r="AC1206" t="s">
        <v>0</v>
      </c>
      <c r="AD1206" t="s">
        <v>0</v>
      </c>
      <c r="AE1206" s="4">
        <v>0</v>
      </c>
    </row>
    <row r="1207" spans="1:31" x14ac:dyDescent="0.2">
      <c r="A1207" s="2" t="s">
        <v>0</v>
      </c>
      <c r="B1207" t="s">
        <v>3859</v>
      </c>
      <c r="C1207" t="s">
        <v>902</v>
      </c>
      <c r="D1207" s="3">
        <v>44105</v>
      </c>
      <c r="E1207" s="3">
        <v>44104</v>
      </c>
      <c r="F1207" s="3">
        <v>44133</v>
      </c>
      <c r="G1207" t="s">
        <v>50</v>
      </c>
      <c r="H1207" t="s">
        <v>51</v>
      </c>
      <c r="I1207" s="4">
        <v>-5960.6</v>
      </c>
      <c r="J1207" t="s">
        <v>60</v>
      </c>
      <c r="K1207" t="s">
        <v>4</v>
      </c>
      <c r="L1207" s="4">
        <v>-500392.37</v>
      </c>
      <c r="M1207" s="4">
        <v>-5960.6</v>
      </c>
      <c r="N1207" s="13" t="s">
        <v>6284</v>
      </c>
      <c r="O1207" s="14" t="s">
        <v>5661</v>
      </c>
      <c r="P1207" t="s">
        <v>878</v>
      </c>
      <c r="Q1207" t="s">
        <v>3868</v>
      </c>
      <c r="R1207" t="s">
        <v>3951</v>
      </c>
      <c r="S1207" t="s">
        <v>0</v>
      </c>
      <c r="T1207" t="s">
        <v>9</v>
      </c>
      <c r="U1207" t="s">
        <v>881</v>
      </c>
      <c r="V1207" t="s">
        <v>0</v>
      </c>
      <c r="W1207" t="s">
        <v>0</v>
      </c>
      <c r="X1207" t="s">
        <v>0</v>
      </c>
      <c r="Y1207" t="s">
        <v>11</v>
      </c>
      <c r="Z1207" t="s">
        <v>0</v>
      </c>
      <c r="AA1207" s="3"/>
      <c r="AB1207" t="s">
        <v>0</v>
      </c>
      <c r="AC1207" t="s">
        <v>0</v>
      </c>
      <c r="AD1207" t="s">
        <v>0</v>
      </c>
      <c r="AE1207" s="4">
        <v>0</v>
      </c>
    </row>
    <row r="1208" spans="1:31" x14ac:dyDescent="0.2">
      <c r="A1208" s="2" t="s">
        <v>0</v>
      </c>
      <c r="B1208" t="s">
        <v>3859</v>
      </c>
      <c r="C1208" t="s">
        <v>902</v>
      </c>
      <c r="D1208" s="3">
        <v>44105</v>
      </c>
      <c r="E1208" s="3">
        <v>44104</v>
      </c>
      <c r="F1208" s="3">
        <v>44133</v>
      </c>
      <c r="G1208" t="s">
        <v>50</v>
      </c>
      <c r="H1208" t="s">
        <v>51</v>
      </c>
      <c r="I1208" s="4">
        <v>-20271</v>
      </c>
      <c r="J1208" t="s">
        <v>60</v>
      </c>
      <c r="K1208" t="s">
        <v>4</v>
      </c>
      <c r="L1208" s="4">
        <v>-1701750.45</v>
      </c>
      <c r="M1208" s="4">
        <v>-20271</v>
      </c>
      <c r="N1208" s="13" t="s">
        <v>6285</v>
      </c>
      <c r="O1208" s="14" t="s">
        <v>5661</v>
      </c>
      <c r="P1208" t="s">
        <v>878</v>
      </c>
      <c r="Q1208" t="s">
        <v>3868</v>
      </c>
      <c r="R1208" t="s">
        <v>4013</v>
      </c>
      <c r="S1208" t="s">
        <v>0</v>
      </c>
      <c r="T1208" t="s">
        <v>9</v>
      </c>
      <c r="U1208" t="s">
        <v>881</v>
      </c>
      <c r="V1208" t="s">
        <v>0</v>
      </c>
      <c r="W1208" t="s">
        <v>0</v>
      </c>
      <c r="X1208" t="s">
        <v>0</v>
      </c>
      <c r="Y1208" t="s">
        <v>11</v>
      </c>
      <c r="Z1208" t="s">
        <v>0</v>
      </c>
      <c r="AA1208" s="3"/>
      <c r="AB1208" t="s">
        <v>0</v>
      </c>
      <c r="AC1208" t="s">
        <v>0</v>
      </c>
      <c r="AD1208" t="s">
        <v>0</v>
      </c>
      <c r="AE1208" s="4">
        <v>0</v>
      </c>
    </row>
    <row r="1209" spans="1:31" x14ac:dyDescent="0.2">
      <c r="A1209" s="2" t="s">
        <v>0</v>
      </c>
      <c r="B1209" t="s">
        <v>3859</v>
      </c>
      <c r="C1209" t="s">
        <v>902</v>
      </c>
      <c r="D1209" s="3">
        <v>44105</v>
      </c>
      <c r="E1209" s="3">
        <v>44104</v>
      </c>
      <c r="F1209" s="3">
        <v>44133</v>
      </c>
      <c r="G1209" t="s">
        <v>50</v>
      </c>
      <c r="H1209" t="s">
        <v>51</v>
      </c>
      <c r="I1209" s="4">
        <v>-17118</v>
      </c>
      <c r="J1209" t="s">
        <v>60</v>
      </c>
      <c r="K1209" t="s">
        <v>4</v>
      </c>
      <c r="L1209" s="4">
        <v>-1437056.1</v>
      </c>
      <c r="M1209" s="4">
        <v>-17118</v>
      </c>
      <c r="N1209" s="13" t="s">
        <v>6286</v>
      </c>
      <c r="O1209" s="14" t="s">
        <v>5661</v>
      </c>
      <c r="P1209" t="s">
        <v>878</v>
      </c>
      <c r="Q1209" t="s">
        <v>3880</v>
      </c>
      <c r="R1209" t="s">
        <v>4014</v>
      </c>
      <c r="S1209" t="s">
        <v>0</v>
      </c>
      <c r="T1209" t="s">
        <v>9</v>
      </c>
      <c r="U1209" t="s">
        <v>881</v>
      </c>
      <c r="V1209" t="s">
        <v>0</v>
      </c>
      <c r="W1209" t="s">
        <v>0</v>
      </c>
      <c r="X1209" t="s">
        <v>0</v>
      </c>
      <c r="Y1209" t="s">
        <v>11</v>
      </c>
      <c r="Z1209" t="s">
        <v>0</v>
      </c>
      <c r="AA1209" s="3"/>
      <c r="AB1209" t="s">
        <v>0</v>
      </c>
      <c r="AC1209" t="s">
        <v>0</v>
      </c>
      <c r="AD1209" t="s">
        <v>0</v>
      </c>
      <c r="AE1209" s="4">
        <v>0</v>
      </c>
    </row>
    <row r="1210" spans="1:31" x14ac:dyDescent="0.2">
      <c r="A1210" s="2" t="s">
        <v>0</v>
      </c>
      <c r="B1210" t="s">
        <v>3859</v>
      </c>
      <c r="C1210" t="s">
        <v>902</v>
      </c>
      <c r="D1210" s="3">
        <v>44105</v>
      </c>
      <c r="E1210" s="3">
        <v>44104</v>
      </c>
      <c r="F1210" s="3">
        <v>44133</v>
      </c>
      <c r="G1210" t="s">
        <v>50</v>
      </c>
      <c r="H1210" t="s">
        <v>51</v>
      </c>
      <c r="I1210" s="4">
        <v>-558.5</v>
      </c>
      <c r="J1210" t="s">
        <v>578</v>
      </c>
      <c r="K1210" t="s">
        <v>4</v>
      </c>
      <c r="L1210" s="4">
        <v>-46886.080000000002</v>
      </c>
      <c r="M1210" s="4">
        <v>-558.5</v>
      </c>
      <c r="N1210" s="13" t="s">
        <v>6287</v>
      </c>
      <c r="O1210" s="14" t="s">
        <v>5661</v>
      </c>
      <c r="P1210" t="s">
        <v>878</v>
      </c>
      <c r="Q1210" t="s">
        <v>3927</v>
      </c>
      <c r="R1210" t="s">
        <v>4014</v>
      </c>
      <c r="S1210" t="s">
        <v>0</v>
      </c>
      <c r="T1210" t="s">
        <v>9</v>
      </c>
      <c r="U1210" t="s">
        <v>881</v>
      </c>
      <c r="V1210" t="s">
        <v>0</v>
      </c>
      <c r="W1210" t="s">
        <v>0</v>
      </c>
      <c r="X1210" t="s">
        <v>0</v>
      </c>
      <c r="Y1210" t="s">
        <v>11</v>
      </c>
      <c r="Z1210" t="s">
        <v>0</v>
      </c>
      <c r="AA1210" s="3"/>
      <c r="AB1210" t="s">
        <v>0</v>
      </c>
      <c r="AC1210" t="s">
        <v>0</v>
      </c>
      <c r="AD1210" t="s">
        <v>0</v>
      </c>
      <c r="AE1210" s="4">
        <v>0</v>
      </c>
    </row>
    <row r="1211" spans="1:31" x14ac:dyDescent="0.2">
      <c r="A1211" s="2" t="s">
        <v>0</v>
      </c>
      <c r="B1211" t="s">
        <v>3859</v>
      </c>
      <c r="C1211" t="s">
        <v>902</v>
      </c>
      <c r="D1211" s="3">
        <v>44105</v>
      </c>
      <c r="E1211" s="3">
        <v>44104</v>
      </c>
      <c r="F1211" s="3">
        <v>44133</v>
      </c>
      <c r="G1211" t="s">
        <v>50</v>
      </c>
      <c r="H1211" t="s">
        <v>51</v>
      </c>
      <c r="I1211" s="4">
        <v>-1500</v>
      </c>
      <c r="J1211" t="s">
        <v>60</v>
      </c>
      <c r="K1211" t="s">
        <v>4</v>
      </c>
      <c r="L1211" s="4">
        <v>-125925</v>
      </c>
      <c r="M1211" s="4">
        <v>-1500</v>
      </c>
      <c r="N1211" s="13" t="s">
        <v>6007</v>
      </c>
      <c r="O1211" s="14" t="s">
        <v>5661</v>
      </c>
      <c r="P1211" t="s">
        <v>878</v>
      </c>
      <c r="Q1211" t="s">
        <v>3882</v>
      </c>
      <c r="R1211" t="s">
        <v>4015</v>
      </c>
      <c r="S1211" t="s">
        <v>0</v>
      </c>
      <c r="T1211" t="s">
        <v>9</v>
      </c>
      <c r="U1211" t="s">
        <v>881</v>
      </c>
      <c r="V1211" t="s">
        <v>0</v>
      </c>
      <c r="W1211" t="s">
        <v>0</v>
      </c>
      <c r="X1211" t="s">
        <v>0</v>
      </c>
      <c r="Y1211" t="s">
        <v>436</v>
      </c>
      <c r="Z1211" t="s">
        <v>0</v>
      </c>
      <c r="AA1211" s="3"/>
      <c r="AB1211" t="s">
        <v>0</v>
      </c>
      <c r="AC1211" t="s">
        <v>0</v>
      </c>
      <c r="AD1211" t="s">
        <v>0</v>
      </c>
      <c r="AE1211" s="4">
        <v>0</v>
      </c>
    </row>
    <row r="1212" spans="1:31" x14ac:dyDescent="0.2">
      <c r="A1212" s="2" t="s">
        <v>0</v>
      </c>
      <c r="B1212" t="s">
        <v>3859</v>
      </c>
      <c r="C1212" t="s">
        <v>902</v>
      </c>
      <c r="D1212" s="3">
        <v>44105</v>
      </c>
      <c r="E1212" s="3">
        <v>44104</v>
      </c>
      <c r="F1212" s="3">
        <v>44133</v>
      </c>
      <c r="G1212" t="s">
        <v>50</v>
      </c>
      <c r="H1212" t="s">
        <v>51</v>
      </c>
      <c r="I1212" s="4">
        <v>-300</v>
      </c>
      <c r="J1212" t="s">
        <v>60</v>
      </c>
      <c r="K1212" t="s">
        <v>4</v>
      </c>
      <c r="L1212" s="4">
        <v>-25185</v>
      </c>
      <c r="M1212" s="4">
        <v>-300</v>
      </c>
      <c r="N1212" s="13" t="s">
        <v>6289</v>
      </c>
      <c r="O1212" s="14" t="s">
        <v>5661</v>
      </c>
      <c r="P1212" t="s">
        <v>878</v>
      </c>
      <c r="Q1212" t="s">
        <v>3882</v>
      </c>
      <c r="R1212" t="s">
        <v>4016</v>
      </c>
      <c r="S1212" t="s">
        <v>0</v>
      </c>
      <c r="T1212" t="s">
        <v>9</v>
      </c>
      <c r="U1212" t="s">
        <v>881</v>
      </c>
      <c r="V1212" t="s">
        <v>0</v>
      </c>
      <c r="W1212" t="s">
        <v>0</v>
      </c>
      <c r="X1212" t="s">
        <v>0</v>
      </c>
      <c r="Y1212" t="s">
        <v>436</v>
      </c>
      <c r="Z1212" t="s">
        <v>0</v>
      </c>
      <c r="AA1212" s="3"/>
      <c r="AB1212" t="s">
        <v>0</v>
      </c>
      <c r="AC1212" t="s">
        <v>0</v>
      </c>
      <c r="AD1212" t="s">
        <v>0</v>
      </c>
      <c r="AE1212" s="4">
        <v>0</v>
      </c>
    </row>
    <row r="1213" spans="1:31" x14ac:dyDescent="0.2">
      <c r="A1213" s="2" t="s">
        <v>0</v>
      </c>
      <c r="B1213" t="s">
        <v>3859</v>
      </c>
      <c r="C1213" t="s">
        <v>902</v>
      </c>
      <c r="D1213" s="3">
        <v>44105</v>
      </c>
      <c r="E1213" s="3">
        <v>44104</v>
      </c>
      <c r="F1213" s="3">
        <v>44133</v>
      </c>
      <c r="G1213" t="s">
        <v>50</v>
      </c>
      <c r="H1213" t="s">
        <v>51</v>
      </c>
      <c r="I1213" s="4">
        <v>-1500</v>
      </c>
      <c r="J1213" t="s">
        <v>60</v>
      </c>
      <c r="K1213" t="s">
        <v>4</v>
      </c>
      <c r="L1213" s="4">
        <v>-125925</v>
      </c>
      <c r="M1213" s="4">
        <v>-1500</v>
      </c>
      <c r="N1213" s="13" t="s">
        <v>6288</v>
      </c>
      <c r="O1213" s="14" t="s">
        <v>5661</v>
      </c>
      <c r="P1213" t="s">
        <v>878</v>
      </c>
      <c r="Q1213" t="s">
        <v>3882</v>
      </c>
      <c r="R1213" t="s">
        <v>4017</v>
      </c>
      <c r="S1213" t="s">
        <v>0</v>
      </c>
      <c r="T1213" t="s">
        <v>9</v>
      </c>
      <c r="U1213" t="s">
        <v>881</v>
      </c>
      <c r="V1213" t="s">
        <v>0</v>
      </c>
      <c r="W1213" t="s">
        <v>0</v>
      </c>
      <c r="X1213" t="s">
        <v>0</v>
      </c>
      <c r="Y1213" t="s">
        <v>436</v>
      </c>
      <c r="Z1213" t="s">
        <v>0</v>
      </c>
      <c r="AA1213" s="3"/>
      <c r="AB1213" t="s">
        <v>0</v>
      </c>
      <c r="AC1213" t="s">
        <v>0</v>
      </c>
      <c r="AD1213" t="s">
        <v>0</v>
      </c>
      <c r="AE1213" s="4">
        <v>0</v>
      </c>
    </row>
    <row r="1214" spans="1:31" x14ac:dyDescent="0.2">
      <c r="A1214" s="2" t="s">
        <v>0</v>
      </c>
      <c r="B1214" t="s">
        <v>3859</v>
      </c>
      <c r="C1214" t="s">
        <v>902</v>
      </c>
      <c r="D1214" s="3">
        <v>44105</v>
      </c>
      <c r="E1214" s="3">
        <v>44104</v>
      </c>
      <c r="F1214" s="3">
        <v>44133</v>
      </c>
      <c r="G1214" t="s">
        <v>50</v>
      </c>
      <c r="H1214" t="s">
        <v>51</v>
      </c>
      <c r="I1214" s="4">
        <v>-2500</v>
      </c>
      <c r="J1214" t="s">
        <v>60</v>
      </c>
      <c r="K1214" t="s">
        <v>4</v>
      </c>
      <c r="L1214" s="4">
        <v>-209875</v>
      </c>
      <c r="M1214" s="4">
        <v>-2500</v>
      </c>
      <c r="N1214" s="13" t="s">
        <v>6291</v>
      </c>
      <c r="O1214" s="14" t="s">
        <v>5661</v>
      </c>
      <c r="P1214" t="s">
        <v>878</v>
      </c>
      <c r="Q1214" t="s">
        <v>3882</v>
      </c>
      <c r="R1214" t="s">
        <v>4018</v>
      </c>
      <c r="S1214" t="s">
        <v>0</v>
      </c>
      <c r="T1214" t="s">
        <v>9</v>
      </c>
      <c r="U1214" t="s">
        <v>881</v>
      </c>
      <c r="V1214" t="s">
        <v>0</v>
      </c>
      <c r="W1214" t="s">
        <v>0</v>
      </c>
      <c r="X1214" t="s">
        <v>0</v>
      </c>
      <c r="Y1214" t="s">
        <v>436</v>
      </c>
      <c r="Z1214" t="s">
        <v>0</v>
      </c>
      <c r="AA1214" s="3"/>
      <c r="AB1214" t="s">
        <v>0</v>
      </c>
      <c r="AC1214" t="s">
        <v>0</v>
      </c>
      <c r="AD1214" t="s">
        <v>0</v>
      </c>
      <c r="AE1214" s="4">
        <v>0</v>
      </c>
    </row>
    <row r="1215" spans="1:31" x14ac:dyDescent="0.2">
      <c r="A1215" s="2" t="s">
        <v>0</v>
      </c>
      <c r="B1215" t="s">
        <v>3859</v>
      </c>
      <c r="C1215" t="s">
        <v>902</v>
      </c>
      <c r="D1215" s="3">
        <v>44105</v>
      </c>
      <c r="E1215" s="3">
        <v>44104</v>
      </c>
      <c r="F1215" s="3">
        <v>44133</v>
      </c>
      <c r="G1215" t="s">
        <v>50</v>
      </c>
      <c r="H1215" t="s">
        <v>51</v>
      </c>
      <c r="I1215" s="4">
        <v>-2000</v>
      </c>
      <c r="J1215" t="s">
        <v>60</v>
      </c>
      <c r="K1215" t="s">
        <v>4</v>
      </c>
      <c r="L1215" s="4">
        <v>-167900</v>
      </c>
      <c r="M1215" s="4">
        <v>-2000</v>
      </c>
      <c r="N1215" s="13" t="s">
        <v>6292</v>
      </c>
      <c r="O1215" s="14" t="s">
        <v>5661</v>
      </c>
      <c r="P1215" t="s">
        <v>878</v>
      </c>
      <c r="Q1215" t="s">
        <v>4019</v>
      </c>
      <c r="R1215" t="s">
        <v>4020</v>
      </c>
      <c r="S1215" t="s">
        <v>0</v>
      </c>
      <c r="T1215" t="s">
        <v>9</v>
      </c>
      <c r="U1215" t="s">
        <v>881</v>
      </c>
      <c r="V1215" t="s">
        <v>0</v>
      </c>
      <c r="W1215" t="s">
        <v>0</v>
      </c>
      <c r="X1215" t="s">
        <v>0</v>
      </c>
      <c r="Y1215" t="s">
        <v>436</v>
      </c>
      <c r="Z1215" t="s">
        <v>0</v>
      </c>
      <c r="AA1215" s="3"/>
      <c r="AB1215" t="s">
        <v>0</v>
      </c>
      <c r="AC1215" t="s">
        <v>0</v>
      </c>
      <c r="AD1215" t="s">
        <v>0</v>
      </c>
      <c r="AE1215" s="4">
        <v>0</v>
      </c>
    </row>
    <row r="1216" spans="1:31" x14ac:dyDescent="0.2">
      <c r="A1216" s="2" t="s">
        <v>0</v>
      </c>
      <c r="B1216" t="s">
        <v>3859</v>
      </c>
      <c r="C1216" t="s">
        <v>902</v>
      </c>
      <c r="D1216" s="3">
        <v>44105</v>
      </c>
      <c r="E1216" s="3">
        <v>44104</v>
      </c>
      <c r="F1216" s="3">
        <v>44133</v>
      </c>
      <c r="G1216" t="s">
        <v>50</v>
      </c>
      <c r="H1216" t="s">
        <v>51</v>
      </c>
      <c r="I1216" s="4">
        <v>-2043.5</v>
      </c>
      <c r="J1216" t="s">
        <v>60</v>
      </c>
      <c r="K1216" t="s">
        <v>4</v>
      </c>
      <c r="L1216" s="4">
        <v>-171551.83</v>
      </c>
      <c r="M1216" s="4">
        <v>-2043.5</v>
      </c>
      <c r="N1216" s="13" t="s">
        <v>6293</v>
      </c>
      <c r="O1216" s="14" t="s">
        <v>5661</v>
      </c>
      <c r="P1216" t="s">
        <v>878</v>
      </c>
      <c r="Q1216" t="s">
        <v>3884</v>
      </c>
      <c r="R1216" t="s">
        <v>3929</v>
      </c>
      <c r="S1216" t="s">
        <v>0</v>
      </c>
      <c r="T1216" t="s">
        <v>9</v>
      </c>
      <c r="U1216" t="s">
        <v>881</v>
      </c>
      <c r="V1216" t="s">
        <v>0</v>
      </c>
      <c r="W1216" t="s">
        <v>0</v>
      </c>
      <c r="X1216" t="s">
        <v>0</v>
      </c>
      <c r="Y1216" t="s">
        <v>436</v>
      </c>
      <c r="Z1216" t="s">
        <v>0</v>
      </c>
      <c r="AA1216" s="3"/>
      <c r="AB1216" t="s">
        <v>0</v>
      </c>
      <c r="AC1216" t="s">
        <v>0</v>
      </c>
      <c r="AD1216" t="s">
        <v>0</v>
      </c>
      <c r="AE1216" s="4">
        <v>0</v>
      </c>
    </row>
    <row r="1217" spans="1:31" x14ac:dyDescent="0.2">
      <c r="A1217" s="2" t="s">
        <v>0</v>
      </c>
      <c r="B1217" t="s">
        <v>3859</v>
      </c>
      <c r="C1217" t="s">
        <v>902</v>
      </c>
      <c r="D1217" s="3">
        <v>44105</v>
      </c>
      <c r="E1217" s="3">
        <v>44104</v>
      </c>
      <c r="F1217" s="3">
        <v>44133</v>
      </c>
      <c r="G1217" t="s">
        <v>50</v>
      </c>
      <c r="H1217" t="s">
        <v>51</v>
      </c>
      <c r="I1217" s="4">
        <v>-1557.9</v>
      </c>
      <c r="J1217" t="s">
        <v>60</v>
      </c>
      <c r="K1217" t="s">
        <v>4</v>
      </c>
      <c r="L1217" s="4">
        <v>-130785.71</v>
      </c>
      <c r="M1217" s="4">
        <v>-1557.9</v>
      </c>
      <c r="N1217" s="13" t="s">
        <v>6294</v>
      </c>
      <c r="O1217" s="14" t="s">
        <v>5661</v>
      </c>
      <c r="P1217" t="s">
        <v>878</v>
      </c>
      <c r="Q1217" t="s">
        <v>3892</v>
      </c>
      <c r="R1217" t="s">
        <v>3931</v>
      </c>
      <c r="S1217" t="s">
        <v>0</v>
      </c>
      <c r="T1217" t="s">
        <v>9</v>
      </c>
      <c r="U1217" t="s">
        <v>881</v>
      </c>
      <c r="V1217" t="s">
        <v>0</v>
      </c>
      <c r="W1217" t="s">
        <v>0</v>
      </c>
      <c r="X1217" t="s">
        <v>0</v>
      </c>
      <c r="Y1217" t="s">
        <v>11</v>
      </c>
      <c r="Z1217" t="s">
        <v>0</v>
      </c>
      <c r="AA1217" s="3"/>
      <c r="AB1217" t="s">
        <v>0</v>
      </c>
      <c r="AC1217" t="s">
        <v>0</v>
      </c>
      <c r="AD1217" t="s">
        <v>0</v>
      </c>
      <c r="AE1217" s="4">
        <v>0</v>
      </c>
    </row>
    <row r="1218" spans="1:31" x14ac:dyDescent="0.2">
      <c r="A1218" s="2" t="s">
        <v>0</v>
      </c>
      <c r="B1218" t="s">
        <v>3859</v>
      </c>
      <c r="C1218" t="s">
        <v>902</v>
      </c>
      <c r="D1218" s="3">
        <v>44105</v>
      </c>
      <c r="E1218" s="3">
        <v>44104</v>
      </c>
      <c r="F1218" s="3">
        <v>44133</v>
      </c>
      <c r="G1218" t="s">
        <v>50</v>
      </c>
      <c r="H1218" t="s">
        <v>51</v>
      </c>
      <c r="I1218" s="4">
        <v>-4000</v>
      </c>
      <c r="J1218" t="s">
        <v>60</v>
      </c>
      <c r="K1218" t="s">
        <v>4</v>
      </c>
      <c r="L1218" s="4">
        <v>-335800</v>
      </c>
      <c r="M1218" s="4">
        <v>-4000</v>
      </c>
      <c r="N1218" s="13" t="s">
        <v>6295</v>
      </c>
      <c r="O1218" s="14" t="s">
        <v>5661</v>
      </c>
      <c r="P1218" t="s">
        <v>878</v>
      </c>
      <c r="Q1218" t="s">
        <v>3892</v>
      </c>
      <c r="R1218" t="s">
        <v>4021</v>
      </c>
      <c r="S1218" t="s">
        <v>0</v>
      </c>
      <c r="T1218" t="s">
        <v>9</v>
      </c>
      <c r="U1218" t="s">
        <v>881</v>
      </c>
      <c r="V1218" t="s">
        <v>0</v>
      </c>
      <c r="W1218" t="s">
        <v>0</v>
      </c>
      <c r="X1218" t="s">
        <v>0</v>
      </c>
      <c r="Y1218" t="s">
        <v>11</v>
      </c>
      <c r="Z1218" t="s">
        <v>0</v>
      </c>
      <c r="AA1218" s="3"/>
      <c r="AB1218" t="s">
        <v>0</v>
      </c>
      <c r="AC1218" t="s">
        <v>0</v>
      </c>
      <c r="AD1218" t="s">
        <v>0</v>
      </c>
      <c r="AE1218" s="4">
        <v>0</v>
      </c>
    </row>
    <row r="1219" spans="1:31" x14ac:dyDescent="0.2">
      <c r="A1219" s="2" t="s">
        <v>0</v>
      </c>
      <c r="B1219" t="s">
        <v>3859</v>
      </c>
      <c r="C1219" t="s">
        <v>902</v>
      </c>
      <c r="D1219" s="3">
        <v>44105</v>
      </c>
      <c r="E1219" s="3">
        <v>44104</v>
      </c>
      <c r="F1219" s="3">
        <v>44133</v>
      </c>
      <c r="G1219" t="s">
        <v>50</v>
      </c>
      <c r="H1219" t="s">
        <v>51</v>
      </c>
      <c r="I1219" s="4">
        <v>-1557.9</v>
      </c>
      <c r="J1219" t="s">
        <v>60</v>
      </c>
      <c r="K1219" t="s">
        <v>4</v>
      </c>
      <c r="L1219" s="4">
        <v>-130785.71</v>
      </c>
      <c r="M1219" s="4">
        <v>-1557.9</v>
      </c>
      <c r="N1219" s="13" t="s">
        <v>6296</v>
      </c>
      <c r="O1219" s="14" t="s">
        <v>5661</v>
      </c>
      <c r="P1219" t="s">
        <v>878</v>
      </c>
      <c r="Q1219" t="s">
        <v>3892</v>
      </c>
      <c r="R1219" t="s">
        <v>4022</v>
      </c>
      <c r="S1219" t="s">
        <v>0</v>
      </c>
      <c r="T1219" t="s">
        <v>9</v>
      </c>
      <c r="U1219" t="s">
        <v>881</v>
      </c>
      <c r="V1219" t="s">
        <v>0</v>
      </c>
      <c r="W1219" t="s">
        <v>0</v>
      </c>
      <c r="X1219" t="s">
        <v>0</v>
      </c>
      <c r="Y1219" t="s">
        <v>11</v>
      </c>
      <c r="Z1219" t="s">
        <v>0</v>
      </c>
      <c r="AA1219" s="3"/>
      <c r="AB1219" t="s">
        <v>0</v>
      </c>
      <c r="AC1219" t="s">
        <v>0</v>
      </c>
      <c r="AD1219" t="s">
        <v>0</v>
      </c>
      <c r="AE1219" s="4">
        <v>0</v>
      </c>
    </row>
    <row r="1220" spans="1:31" x14ac:dyDescent="0.2">
      <c r="A1220" s="2" t="s">
        <v>0</v>
      </c>
      <c r="B1220" t="s">
        <v>3859</v>
      </c>
      <c r="C1220" t="s">
        <v>4023</v>
      </c>
      <c r="D1220" s="3">
        <v>44104</v>
      </c>
      <c r="E1220" s="3">
        <v>44104</v>
      </c>
      <c r="F1220" s="3">
        <v>44109</v>
      </c>
      <c r="G1220" t="s">
        <v>1106</v>
      </c>
      <c r="H1220" t="s">
        <v>4</v>
      </c>
      <c r="I1220" s="4">
        <v>41750</v>
      </c>
      <c r="J1220" t="s">
        <v>5</v>
      </c>
      <c r="K1220" t="s">
        <v>4</v>
      </c>
      <c r="L1220" s="4">
        <v>41750</v>
      </c>
      <c r="M1220" s="4">
        <v>500</v>
      </c>
      <c r="N1220" s="13" t="s">
        <v>6297</v>
      </c>
      <c r="O1220" s="14" t="s">
        <v>5661</v>
      </c>
      <c r="P1220" t="s">
        <v>0</v>
      </c>
      <c r="Q1220" t="s">
        <v>4024</v>
      </c>
      <c r="R1220" t="s">
        <v>4025</v>
      </c>
      <c r="S1220" t="s">
        <v>0</v>
      </c>
      <c r="T1220" t="s">
        <v>9</v>
      </c>
      <c r="U1220" t="s">
        <v>0</v>
      </c>
      <c r="V1220" t="s">
        <v>0</v>
      </c>
      <c r="W1220" t="s">
        <v>0</v>
      </c>
      <c r="X1220" t="s">
        <v>0</v>
      </c>
      <c r="Y1220" t="s">
        <v>11</v>
      </c>
      <c r="Z1220" t="s">
        <v>0</v>
      </c>
      <c r="AA1220" s="3"/>
      <c r="AB1220" t="s">
        <v>0</v>
      </c>
      <c r="AC1220" t="s">
        <v>0</v>
      </c>
      <c r="AD1220" t="s">
        <v>0</v>
      </c>
      <c r="AE1220" s="4">
        <v>0</v>
      </c>
    </row>
    <row r="1221" spans="1:31" x14ac:dyDescent="0.2">
      <c r="A1221" s="2" t="s">
        <v>0</v>
      </c>
      <c r="B1221" t="s">
        <v>3859</v>
      </c>
      <c r="C1221" t="s">
        <v>4029</v>
      </c>
      <c r="D1221" s="3">
        <v>44104</v>
      </c>
      <c r="E1221" s="3">
        <v>44104</v>
      </c>
      <c r="F1221" s="3">
        <v>44109</v>
      </c>
      <c r="G1221" t="s">
        <v>3</v>
      </c>
      <c r="H1221" t="s">
        <v>51</v>
      </c>
      <c r="I1221" s="4">
        <v>1557.86</v>
      </c>
      <c r="J1221" t="s">
        <v>60</v>
      </c>
      <c r="K1221" t="s">
        <v>4</v>
      </c>
      <c r="L1221" s="4">
        <v>130782.35</v>
      </c>
      <c r="M1221" s="4">
        <v>1557.86</v>
      </c>
      <c r="N1221" s="13" t="s">
        <v>6298</v>
      </c>
      <c r="O1221" s="14" t="s">
        <v>5661</v>
      </c>
      <c r="P1221" t="s">
        <v>4030</v>
      </c>
      <c r="Q1221" t="s">
        <v>683</v>
      </c>
      <c r="R1221" t="s">
        <v>1893</v>
      </c>
      <c r="S1221" t="s">
        <v>0</v>
      </c>
      <c r="T1221" t="s">
        <v>9</v>
      </c>
      <c r="U1221" t="s">
        <v>4031</v>
      </c>
      <c r="V1221" t="s">
        <v>0</v>
      </c>
      <c r="W1221" t="s">
        <v>0</v>
      </c>
      <c r="X1221" t="s">
        <v>0</v>
      </c>
      <c r="Y1221" t="s">
        <v>11</v>
      </c>
      <c r="Z1221" t="s">
        <v>0</v>
      </c>
      <c r="AA1221" s="3"/>
      <c r="AB1221" t="s">
        <v>0</v>
      </c>
      <c r="AC1221" t="s">
        <v>0</v>
      </c>
      <c r="AD1221" t="s">
        <v>0</v>
      </c>
      <c r="AE1221" s="4">
        <v>0</v>
      </c>
    </row>
    <row r="1222" spans="1:31" x14ac:dyDescent="0.2">
      <c r="A1222" s="2" t="s">
        <v>0</v>
      </c>
      <c r="B1222" t="s">
        <v>3859</v>
      </c>
      <c r="C1222" t="s">
        <v>4035</v>
      </c>
      <c r="D1222" s="3">
        <v>44104</v>
      </c>
      <c r="E1222" s="3">
        <v>44104</v>
      </c>
      <c r="F1222" s="3">
        <v>44112</v>
      </c>
      <c r="G1222" t="s">
        <v>3</v>
      </c>
      <c r="H1222" t="s">
        <v>51</v>
      </c>
      <c r="I1222" s="4">
        <v>-1557.86</v>
      </c>
      <c r="J1222" t="s">
        <v>60</v>
      </c>
      <c r="K1222" t="s">
        <v>4</v>
      </c>
      <c r="L1222" s="4">
        <v>-130782.35</v>
      </c>
      <c r="M1222" s="4">
        <v>-1557.86</v>
      </c>
      <c r="N1222" s="13" t="s">
        <v>6298</v>
      </c>
      <c r="O1222" s="14" t="s">
        <v>5661</v>
      </c>
      <c r="P1222" t="s">
        <v>4030</v>
      </c>
      <c r="Q1222" t="s">
        <v>683</v>
      </c>
      <c r="R1222" t="s">
        <v>1893</v>
      </c>
      <c r="S1222" t="s">
        <v>0</v>
      </c>
      <c r="T1222" t="s">
        <v>9</v>
      </c>
      <c r="U1222" t="s">
        <v>4031</v>
      </c>
      <c r="V1222" t="s">
        <v>0</v>
      </c>
      <c r="W1222" t="s">
        <v>0</v>
      </c>
      <c r="X1222" t="s">
        <v>0</v>
      </c>
      <c r="Y1222" t="s">
        <v>11</v>
      </c>
      <c r="Z1222" t="s">
        <v>0</v>
      </c>
      <c r="AA1222" s="3"/>
      <c r="AB1222" t="s">
        <v>0</v>
      </c>
      <c r="AC1222" t="s">
        <v>0</v>
      </c>
      <c r="AD1222" t="s">
        <v>0</v>
      </c>
      <c r="AE1222" s="4">
        <v>0</v>
      </c>
    </row>
    <row r="1223" spans="1:31" x14ac:dyDescent="0.2">
      <c r="A1223" s="2" t="s">
        <v>0</v>
      </c>
      <c r="B1223" t="s">
        <v>3859</v>
      </c>
      <c r="C1223" t="s">
        <v>4043</v>
      </c>
      <c r="D1223" s="3">
        <v>44123</v>
      </c>
      <c r="E1223" s="3">
        <v>44123</v>
      </c>
      <c r="F1223" s="3">
        <v>44123</v>
      </c>
      <c r="G1223" t="s">
        <v>3</v>
      </c>
      <c r="H1223" t="s">
        <v>4</v>
      </c>
      <c r="I1223" s="4">
        <v>132542.73000000001</v>
      </c>
      <c r="J1223" t="s">
        <v>5</v>
      </c>
      <c r="K1223" t="s">
        <v>4</v>
      </c>
      <c r="L1223" s="4">
        <v>132542.73000000001</v>
      </c>
      <c r="M1223" s="4">
        <v>1560.24</v>
      </c>
      <c r="N1223" s="13" t="s">
        <v>6299</v>
      </c>
      <c r="O1223" s="14" t="s">
        <v>5661</v>
      </c>
      <c r="P1223" t="s">
        <v>4030</v>
      </c>
      <c r="Q1223" t="s">
        <v>1111</v>
      </c>
      <c r="R1223" t="s">
        <v>1893</v>
      </c>
      <c r="S1223" t="s">
        <v>0</v>
      </c>
      <c r="T1223" t="s">
        <v>9</v>
      </c>
      <c r="U1223" t="s">
        <v>4044</v>
      </c>
      <c r="V1223" t="s">
        <v>0</v>
      </c>
      <c r="W1223" t="s">
        <v>0</v>
      </c>
      <c r="X1223" t="s">
        <v>0</v>
      </c>
      <c r="Y1223" t="s">
        <v>11</v>
      </c>
      <c r="Z1223" t="s">
        <v>0</v>
      </c>
      <c r="AA1223" s="3"/>
      <c r="AB1223" t="s">
        <v>0</v>
      </c>
      <c r="AC1223" t="s">
        <v>0</v>
      </c>
      <c r="AD1223" t="s">
        <v>0</v>
      </c>
      <c r="AE1223" s="4">
        <v>0</v>
      </c>
    </row>
    <row r="1224" spans="1:31" x14ac:dyDescent="0.2">
      <c r="A1224" s="2" t="s">
        <v>0</v>
      </c>
      <c r="B1224" t="s">
        <v>3859</v>
      </c>
      <c r="C1224" t="s">
        <v>4059</v>
      </c>
      <c r="D1224" s="3">
        <v>44126</v>
      </c>
      <c r="E1224" s="3">
        <v>44126</v>
      </c>
      <c r="F1224" s="3">
        <v>44126</v>
      </c>
      <c r="G1224" t="s">
        <v>3</v>
      </c>
      <c r="H1224" t="s">
        <v>51</v>
      </c>
      <c r="I1224" s="4">
        <v>1336</v>
      </c>
      <c r="J1224" t="s">
        <v>60</v>
      </c>
      <c r="K1224" t="s">
        <v>4</v>
      </c>
      <c r="L1224" s="4">
        <v>112157.2</v>
      </c>
      <c r="M1224" s="4">
        <v>1336</v>
      </c>
      <c r="N1224" s="13" t="s">
        <v>6300</v>
      </c>
      <c r="O1224" s="14" t="s">
        <v>5661</v>
      </c>
      <c r="P1224" t="s">
        <v>4060</v>
      </c>
      <c r="Q1224" t="s">
        <v>1137</v>
      </c>
      <c r="R1224" t="s">
        <v>1815</v>
      </c>
      <c r="S1224" t="s">
        <v>0</v>
      </c>
      <c r="T1224" t="s">
        <v>9</v>
      </c>
      <c r="U1224" t="s">
        <v>4061</v>
      </c>
      <c r="V1224" t="s">
        <v>0</v>
      </c>
      <c r="W1224" t="s">
        <v>0</v>
      </c>
      <c r="X1224" t="s">
        <v>0</v>
      </c>
      <c r="Y1224" t="s">
        <v>11</v>
      </c>
      <c r="Z1224" t="s">
        <v>0</v>
      </c>
      <c r="AA1224" s="3"/>
      <c r="AB1224" t="s">
        <v>0</v>
      </c>
      <c r="AC1224" t="s">
        <v>0</v>
      </c>
      <c r="AD1224" t="s">
        <v>0</v>
      </c>
      <c r="AE1224" s="4">
        <v>0</v>
      </c>
    </row>
    <row r="1225" spans="1:31" x14ac:dyDescent="0.2">
      <c r="A1225" s="2" t="s">
        <v>0</v>
      </c>
      <c r="B1225" t="s">
        <v>3859</v>
      </c>
      <c r="C1225" t="s">
        <v>4062</v>
      </c>
      <c r="D1225" s="3">
        <v>44126</v>
      </c>
      <c r="E1225" s="3">
        <v>44126</v>
      </c>
      <c r="F1225" s="3">
        <v>44126</v>
      </c>
      <c r="G1225" t="s">
        <v>3</v>
      </c>
      <c r="H1225" t="s">
        <v>51</v>
      </c>
      <c r="I1225" s="4">
        <v>1231.6500000000001</v>
      </c>
      <c r="J1225" t="s">
        <v>60</v>
      </c>
      <c r="K1225" t="s">
        <v>4</v>
      </c>
      <c r="L1225" s="4">
        <v>103397.02</v>
      </c>
      <c r="M1225" s="4">
        <v>1231.6500000000001</v>
      </c>
      <c r="N1225" s="13" t="s">
        <v>6301</v>
      </c>
      <c r="O1225" s="14" t="s">
        <v>5661</v>
      </c>
      <c r="P1225" t="s">
        <v>4063</v>
      </c>
      <c r="Q1225" t="s">
        <v>1137</v>
      </c>
      <c r="R1225" t="s">
        <v>1815</v>
      </c>
      <c r="S1225" t="s">
        <v>0</v>
      </c>
      <c r="T1225" t="s">
        <v>9</v>
      </c>
      <c r="U1225" t="s">
        <v>4064</v>
      </c>
      <c r="V1225" t="s">
        <v>0</v>
      </c>
      <c r="W1225" t="s">
        <v>0</v>
      </c>
      <c r="X1225" t="s">
        <v>0</v>
      </c>
      <c r="Y1225" t="s">
        <v>11</v>
      </c>
      <c r="Z1225" t="s">
        <v>0</v>
      </c>
      <c r="AA1225" s="3"/>
      <c r="AB1225" t="s">
        <v>0</v>
      </c>
      <c r="AC1225" t="s">
        <v>0</v>
      </c>
      <c r="AD1225" t="s">
        <v>0</v>
      </c>
      <c r="AE1225" s="4">
        <v>0</v>
      </c>
    </row>
    <row r="1226" spans="1:31" x14ac:dyDescent="0.2">
      <c r="A1226" s="2" t="s">
        <v>0</v>
      </c>
      <c r="B1226" t="s">
        <v>3859</v>
      </c>
      <c r="C1226" t="s">
        <v>4065</v>
      </c>
      <c r="D1226" s="3">
        <v>44126</v>
      </c>
      <c r="E1226" s="3">
        <v>44126</v>
      </c>
      <c r="F1226" s="3">
        <v>44140</v>
      </c>
      <c r="G1226" t="s">
        <v>3</v>
      </c>
      <c r="H1226" t="s">
        <v>51</v>
      </c>
      <c r="I1226" s="4">
        <v>-1231.6500000000001</v>
      </c>
      <c r="J1226" t="s">
        <v>60</v>
      </c>
      <c r="K1226" t="s">
        <v>4</v>
      </c>
      <c r="L1226" s="4">
        <v>-103397.02</v>
      </c>
      <c r="M1226" s="4">
        <v>-1231.6500000000001</v>
      </c>
      <c r="N1226" s="13" t="s">
        <v>6301</v>
      </c>
      <c r="O1226" s="14" t="s">
        <v>5661</v>
      </c>
      <c r="P1226" t="s">
        <v>4063</v>
      </c>
      <c r="Q1226" t="s">
        <v>1137</v>
      </c>
      <c r="R1226" t="s">
        <v>1815</v>
      </c>
      <c r="S1226" t="s">
        <v>0</v>
      </c>
      <c r="T1226" t="s">
        <v>9</v>
      </c>
      <c r="U1226" t="s">
        <v>4064</v>
      </c>
      <c r="V1226" t="s">
        <v>0</v>
      </c>
      <c r="W1226" t="s">
        <v>0</v>
      </c>
      <c r="X1226" t="s">
        <v>0</v>
      </c>
      <c r="Y1226" t="s">
        <v>11</v>
      </c>
      <c r="Z1226" t="s">
        <v>0</v>
      </c>
      <c r="AA1226" s="3"/>
      <c r="AB1226" t="s">
        <v>0</v>
      </c>
      <c r="AC1226" t="s">
        <v>0</v>
      </c>
      <c r="AD1226" t="s">
        <v>0</v>
      </c>
      <c r="AE1226" s="4">
        <v>0</v>
      </c>
    </row>
    <row r="1227" spans="1:31" x14ac:dyDescent="0.2">
      <c r="A1227" s="2" t="s">
        <v>0</v>
      </c>
      <c r="B1227" t="s">
        <v>3859</v>
      </c>
      <c r="C1227" t="s">
        <v>4066</v>
      </c>
      <c r="D1227" s="3">
        <v>44126</v>
      </c>
      <c r="E1227" s="3">
        <v>44126</v>
      </c>
      <c r="F1227" s="3">
        <v>44140</v>
      </c>
      <c r="G1227" t="s">
        <v>3</v>
      </c>
      <c r="H1227" t="s">
        <v>51</v>
      </c>
      <c r="I1227" s="4">
        <v>-1336</v>
      </c>
      <c r="J1227" t="s">
        <v>60</v>
      </c>
      <c r="K1227" t="s">
        <v>4</v>
      </c>
      <c r="L1227" s="4">
        <v>-112157.2</v>
      </c>
      <c r="M1227" s="4">
        <v>-1336</v>
      </c>
      <c r="N1227" s="13" t="s">
        <v>6300</v>
      </c>
      <c r="O1227" s="14" t="s">
        <v>5661</v>
      </c>
      <c r="P1227" t="s">
        <v>4060</v>
      </c>
      <c r="Q1227" t="s">
        <v>1137</v>
      </c>
      <c r="R1227" t="s">
        <v>1815</v>
      </c>
      <c r="S1227" t="s">
        <v>0</v>
      </c>
      <c r="T1227" t="s">
        <v>9</v>
      </c>
      <c r="U1227" t="s">
        <v>4061</v>
      </c>
      <c r="V1227" t="s">
        <v>0</v>
      </c>
      <c r="W1227" t="s">
        <v>0</v>
      </c>
      <c r="X1227" t="s">
        <v>0</v>
      </c>
      <c r="Y1227" t="s">
        <v>11</v>
      </c>
      <c r="Z1227" t="s">
        <v>0</v>
      </c>
      <c r="AA1227" s="3"/>
      <c r="AB1227" t="s">
        <v>0</v>
      </c>
      <c r="AC1227" t="s">
        <v>0</v>
      </c>
      <c r="AD1227" t="s">
        <v>0</v>
      </c>
      <c r="AE1227" s="4">
        <v>0</v>
      </c>
    </row>
    <row r="1228" spans="1:31" x14ac:dyDescent="0.2">
      <c r="A1228" s="2" t="s">
        <v>0</v>
      </c>
      <c r="B1228" t="s">
        <v>3859</v>
      </c>
      <c r="C1228" t="s">
        <v>4067</v>
      </c>
      <c r="D1228" s="3">
        <v>44129</v>
      </c>
      <c r="E1228" s="3">
        <v>44129</v>
      </c>
      <c r="F1228" s="3">
        <v>44129</v>
      </c>
      <c r="G1228" t="s">
        <v>3</v>
      </c>
      <c r="H1228" t="s">
        <v>51</v>
      </c>
      <c r="I1228" s="4">
        <v>901.62</v>
      </c>
      <c r="J1228" t="s">
        <v>60</v>
      </c>
      <c r="K1228" t="s">
        <v>4</v>
      </c>
      <c r="L1228" s="4">
        <v>75691</v>
      </c>
      <c r="M1228" s="4">
        <v>901.62</v>
      </c>
      <c r="N1228" s="13" t="s">
        <v>6302</v>
      </c>
      <c r="O1228" s="14" t="s">
        <v>5661</v>
      </c>
      <c r="P1228" t="s">
        <v>4068</v>
      </c>
      <c r="Q1228" t="s">
        <v>1162</v>
      </c>
      <c r="R1228" t="s">
        <v>4069</v>
      </c>
      <c r="S1228" t="s">
        <v>0</v>
      </c>
      <c r="T1228" t="s">
        <v>9</v>
      </c>
      <c r="U1228" t="s">
        <v>1073</v>
      </c>
      <c r="V1228" t="s">
        <v>0</v>
      </c>
      <c r="W1228" t="s">
        <v>0</v>
      </c>
      <c r="X1228" t="s">
        <v>0</v>
      </c>
      <c r="Y1228" t="s">
        <v>11</v>
      </c>
      <c r="Z1228" t="s">
        <v>0</v>
      </c>
      <c r="AA1228" s="3"/>
      <c r="AB1228" t="s">
        <v>0</v>
      </c>
      <c r="AC1228" t="s">
        <v>0</v>
      </c>
      <c r="AD1228" t="s">
        <v>0</v>
      </c>
      <c r="AE1228" s="4">
        <v>0</v>
      </c>
    </row>
    <row r="1229" spans="1:31" x14ac:dyDescent="0.2">
      <c r="A1229" s="2" t="s">
        <v>0</v>
      </c>
      <c r="B1229" t="s">
        <v>3859</v>
      </c>
      <c r="C1229" t="s">
        <v>4073</v>
      </c>
      <c r="D1229" s="3">
        <v>44129</v>
      </c>
      <c r="E1229" s="3">
        <v>44129</v>
      </c>
      <c r="F1229" s="3">
        <v>44129</v>
      </c>
      <c r="G1229" t="s">
        <v>3</v>
      </c>
      <c r="H1229" t="s">
        <v>51</v>
      </c>
      <c r="I1229" s="4">
        <v>3125</v>
      </c>
      <c r="J1229" t="s">
        <v>60</v>
      </c>
      <c r="K1229" t="s">
        <v>4</v>
      </c>
      <c r="L1229" s="4">
        <v>262343.75</v>
      </c>
      <c r="M1229" s="4">
        <v>3125</v>
      </c>
      <c r="N1229" s="13" t="s">
        <v>6283</v>
      </c>
      <c r="O1229" s="14" t="s">
        <v>5661</v>
      </c>
      <c r="P1229" t="s">
        <v>3861</v>
      </c>
      <c r="Q1229" t="s">
        <v>1162</v>
      </c>
      <c r="R1229" t="s">
        <v>1893</v>
      </c>
      <c r="S1229" t="s">
        <v>0</v>
      </c>
      <c r="T1229" t="s">
        <v>9</v>
      </c>
      <c r="U1229" t="s">
        <v>4074</v>
      </c>
      <c r="V1229" t="s">
        <v>0</v>
      </c>
      <c r="W1229" t="s">
        <v>0</v>
      </c>
      <c r="X1229" t="s">
        <v>0</v>
      </c>
      <c r="Y1229" t="s">
        <v>128</v>
      </c>
      <c r="Z1229" t="s">
        <v>0</v>
      </c>
      <c r="AA1229" s="3"/>
      <c r="AB1229" t="s">
        <v>0</v>
      </c>
      <c r="AC1229" t="s">
        <v>0</v>
      </c>
      <c r="AD1229" t="s">
        <v>0</v>
      </c>
      <c r="AE1229" s="4">
        <v>0</v>
      </c>
    </row>
    <row r="1230" spans="1:31" x14ac:dyDescent="0.2">
      <c r="A1230" s="2" t="s">
        <v>0</v>
      </c>
      <c r="B1230" t="s">
        <v>3859</v>
      </c>
      <c r="C1230" t="s">
        <v>4075</v>
      </c>
      <c r="D1230" s="3">
        <v>44129</v>
      </c>
      <c r="E1230" s="3">
        <v>44129</v>
      </c>
      <c r="F1230" s="3">
        <v>44144</v>
      </c>
      <c r="G1230" t="s">
        <v>3</v>
      </c>
      <c r="H1230" t="s">
        <v>51</v>
      </c>
      <c r="I1230" s="4">
        <v>-3125</v>
      </c>
      <c r="J1230" t="s">
        <v>60</v>
      </c>
      <c r="K1230" t="s">
        <v>4</v>
      </c>
      <c r="L1230" s="4">
        <v>-262343.75</v>
      </c>
      <c r="M1230" s="4">
        <v>-3125</v>
      </c>
      <c r="N1230" s="13" t="s">
        <v>6303</v>
      </c>
      <c r="O1230" s="14" t="s">
        <v>5661</v>
      </c>
      <c r="P1230" t="s">
        <v>3861</v>
      </c>
      <c r="Q1230" t="s">
        <v>1162</v>
      </c>
      <c r="R1230" t="s">
        <v>1893</v>
      </c>
      <c r="S1230" t="s">
        <v>0</v>
      </c>
      <c r="T1230" t="s">
        <v>9</v>
      </c>
      <c r="U1230" t="s">
        <v>4074</v>
      </c>
      <c r="V1230" t="s">
        <v>0</v>
      </c>
      <c r="W1230" t="s">
        <v>0</v>
      </c>
      <c r="X1230" t="s">
        <v>0</v>
      </c>
      <c r="Y1230" t="s">
        <v>128</v>
      </c>
      <c r="Z1230" t="s">
        <v>0</v>
      </c>
      <c r="AA1230" s="3"/>
      <c r="AB1230" t="s">
        <v>0</v>
      </c>
      <c r="AC1230" t="s">
        <v>0</v>
      </c>
      <c r="AD1230" t="s">
        <v>0</v>
      </c>
      <c r="AE1230" s="4">
        <v>0</v>
      </c>
    </row>
    <row r="1231" spans="1:31" x14ac:dyDescent="0.2">
      <c r="A1231" s="2" t="s">
        <v>0</v>
      </c>
      <c r="B1231" t="s">
        <v>3859</v>
      </c>
      <c r="C1231" t="s">
        <v>4076</v>
      </c>
      <c r="D1231" s="3">
        <v>44129</v>
      </c>
      <c r="E1231" s="3">
        <v>44129</v>
      </c>
      <c r="F1231" s="3">
        <v>44144</v>
      </c>
      <c r="G1231" t="s">
        <v>3</v>
      </c>
      <c r="H1231" t="s">
        <v>51</v>
      </c>
      <c r="I1231" s="4">
        <v>-901.62</v>
      </c>
      <c r="J1231" t="s">
        <v>60</v>
      </c>
      <c r="K1231" t="s">
        <v>4</v>
      </c>
      <c r="L1231" s="4">
        <v>-75691</v>
      </c>
      <c r="M1231" s="4">
        <v>-901.62</v>
      </c>
      <c r="N1231" s="13" t="s">
        <v>6302</v>
      </c>
      <c r="O1231" s="14" t="s">
        <v>5661</v>
      </c>
      <c r="P1231" t="s">
        <v>4068</v>
      </c>
      <c r="Q1231" t="s">
        <v>1162</v>
      </c>
      <c r="R1231" t="s">
        <v>4069</v>
      </c>
      <c r="S1231" t="s">
        <v>0</v>
      </c>
      <c r="T1231" t="s">
        <v>9</v>
      </c>
      <c r="U1231" t="s">
        <v>1073</v>
      </c>
      <c r="V1231" t="s">
        <v>0</v>
      </c>
      <c r="W1231" t="s">
        <v>0</v>
      </c>
      <c r="X1231" t="s">
        <v>0</v>
      </c>
      <c r="Y1231" t="s">
        <v>11</v>
      </c>
      <c r="Z1231" t="s">
        <v>0</v>
      </c>
      <c r="AA1231" s="3"/>
      <c r="AB1231" t="s">
        <v>0</v>
      </c>
      <c r="AC1231" t="s">
        <v>0</v>
      </c>
      <c r="AD1231" t="s">
        <v>0</v>
      </c>
      <c r="AE1231" s="4">
        <v>0</v>
      </c>
    </row>
    <row r="1232" spans="1:31" x14ac:dyDescent="0.2">
      <c r="A1232" s="2" t="s">
        <v>0</v>
      </c>
      <c r="B1232" t="s">
        <v>3859</v>
      </c>
      <c r="C1232" t="s">
        <v>1342</v>
      </c>
      <c r="D1232" s="3">
        <v>44135</v>
      </c>
      <c r="E1232" s="3">
        <v>44135</v>
      </c>
      <c r="F1232" s="3">
        <v>44144</v>
      </c>
      <c r="G1232" t="s">
        <v>387</v>
      </c>
      <c r="H1232" t="s">
        <v>51</v>
      </c>
      <c r="I1232" s="4">
        <v>5961</v>
      </c>
      <c r="J1232" t="s">
        <v>60</v>
      </c>
      <c r="K1232" t="s">
        <v>4</v>
      </c>
      <c r="L1232" s="4">
        <v>500425.95</v>
      </c>
      <c r="M1232" s="4">
        <v>5961</v>
      </c>
      <c r="N1232" s="13" t="s">
        <v>6304</v>
      </c>
      <c r="O1232" s="14" t="s">
        <v>5661</v>
      </c>
      <c r="P1232" t="s">
        <v>1343</v>
      </c>
      <c r="Q1232" t="s">
        <v>3930</v>
      </c>
      <c r="R1232" t="s">
        <v>3951</v>
      </c>
      <c r="S1232" t="s">
        <v>0</v>
      </c>
      <c r="T1232" t="s">
        <v>9</v>
      </c>
      <c r="U1232" t="s">
        <v>1345</v>
      </c>
      <c r="V1232" t="s">
        <v>0</v>
      </c>
      <c r="W1232" t="s">
        <v>0</v>
      </c>
      <c r="X1232" t="s">
        <v>0</v>
      </c>
      <c r="Y1232" t="s">
        <v>11</v>
      </c>
      <c r="Z1232" t="s">
        <v>0</v>
      </c>
      <c r="AA1232" s="3"/>
      <c r="AB1232" t="s">
        <v>0</v>
      </c>
      <c r="AC1232" t="s">
        <v>0</v>
      </c>
      <c r="AD1232" t="s">
        <v>0</v>
      </c>
      <c r="AE1232" s="4">
        <v>0</v>
      </c>
    </row>
    <row r="1233" spans="1:31" x14ac:dyDescent="0.2">
      <c r="A1233" s="2" t="s">
        <v>0</v>
      </c>
      <c r="B1233" t="s">
        <v>3859</v>
      </c>
      <c r="C1233" t="s">
        <v>1342</v>
      </c>
      <c r="D1233" s="3">
        <v>44135</v>
      </c>
      <c r="E1233" s="3">
        <v>44135</v>
      </c>
      <c r="F1233" s="3">
        <v>44144</v>
      </c>
      <c r="G1233" t="s">
        <v>387</v>
      </c>
      <c r="H1233" t="s">
        <v>51</v>
      </c>
      <c r="I1233" s="4">
        <v>20271</v>
      </c>
      <c r="J1233" t="s">
        <v>60</v>
      </c>
      <c r="K1233" t="s">
        <v>4</v>
      </c>
      <c r="L1233" s="4">
        <v>1701750.45</v>
      </c>
      <c r="M1233" s="4">
        <v>20271</v>
      </c>
      <c r="N1233" s="13" t="s">
        <v>6305</v>
      </c>
      <c r="O1233" s="14" t="s">
        <v>5661</v>
      </c>
      <c r="P1233" t="s">
        <v>1343</v>
      </c>
      <c r="Q1233" t="s">
        <v>3930</v>
      </c>
      <c r="R1233" t="s">
        <v>4013</v>
      </c>
      <c r="S1233" t="s">
        <v>0</v>
      </c>
      <c r="T1233" t="s">
        <v>9</v>
      </c>
      <c r="U1233" t="s">
        <v>1345</v>
      </c>
      <c r="V1233" t="s">
        <v>0</v>
      </c>
      <c r="W1233" t="s">
        <v>0</v>
      </c>
      <c r="X1233" t="s">
        <v>0</v>
      </c>
      <c r="Y1233" t="s">
        <v>11</v>
      </c>
      <c r="Z1233" t="s">
        <v>0</v>
      </c>
      <c r="AA1233" s="3"/>
      <c r="AB1233" t="s">
        <v>0</v>
      </c>
      <c r="AC1233" t="s">
        <v>0</v>
      </c>
      <c r="AD1233" t="s">
        <v>0</v>
      </c>
      <c r="AE1233" s="4">
        <v>0</v>
      </c>
    </row>
    <row r="1234" spans="1:31" x14ac:dyDescent="0.2">
      <c r="A1234" s="2" t="s">
        <v>0</v>
      </c>
      <c r="B1234" t="s">
        <v>3859</v>
      </c>
      <c r="C1234" t="s">
        <v>1342</v>
      </c>
      <c r="D1234" s="3">
        <v>44135</v>
      </c>
      <c r="E1234" s="3">
        <v>44135</v>
      </c>
      <c r="F1234" s="3">
        <v>44144</v>
      </c>
      <c r="G1234" t="s">
        <v>387</v>
      </c>
      <c r="H1234" t="s">
        <v>51</v>
      </c>
      <c r="I1234" s="4">
        <v>44389</v>
      </c>
      <c r="J1234" t="s">
        <v>60</v>
      </c>
      <c r="K1234" t="s">
        <v>4</v>
      </c>
      <c r="L1234" s="4">
        <v>3726456.55</v>
      </c>
      <c r="M1234" s="4">
        <v>44389</v>
      </c>
      <c r="N1234" s="13" t="s">
        <v>6306</v>
      </c>
      <c r="O1234" s="14" t="s">
        <v>5661</v>
      </c>
      <c r="P1234" t="s">
        <v>1343</v>
      </c>
      <c r="Q1234" t="s">
        <v>3930</v>
      </c>
      <c r="R1234" t="s">
        <v>4081</v>
      </c>
      <c r="S1234" t="s">
        <v>0</v>
      </c>
      <c r="T1234" t="s">
        <v>9</v>
      </c>
      <c r="U1234" t="s">
        <v>1345</v>
      </c>
      <c r="V1234" t="s">
        <v>0</v>
      </c>
      <c r="W1234" t="s">
        <v>0</v>
      </c>
      <c r="X1234" t="s">
        <v>0</v>
      </c>
      <c r="Y1234" t="s">
        <v>11</v>
      </c>
      <c r="Z1234" t="s">
        <v>0</v>
      </c>
      <c r="AA1234" s="3"/>
      <c r="AB1234" t="s">
        <v>0</v>
      </c>
      <c r="AC1234" t="s">
        <v>0</v>
      </c>
      <c r="AD1234" t="s">
        <v>0</v>
      </c>
      <c r="AE1234" s="4">
        <v>0</v>
      </c>
    </row>
    <row r="1235" spans="1:31" x14ac:dyDescent="0.2">
      <c r="A1235" s="2" t="s">
        <v>0</v>
      </c>
      <c r="B1235" t="s">
        <v>3859</v>
      </c>
      <c r="C1235" t="s">
        <v>1342</v>
      </c>
      <c r="D1235" s="3">
        <v>44135</v>
      </c>
      <c r="E1235" s="3">
        <v>44135</v>
      </c>
      <c r="F1235" s="3">
        <v>44144</v>
      </c>
      <c r="G1235" t="s">
        <v>387</v>
      </c>
      <c r="H1235" t="s">
        <v>51</v>
      </c>
      <c r="I1235" s="4">
        <v>3441</v>
      </c>
      <c r="J1235" t="s">
        <v>60</v>
      </c>
      <c r="K1235" t="s">
        <v>4</v>
      </c>
      <c r="L1235" s="4">
        <v>288871.95</v>
      </c>
      <c r="M1235" s="4">
        <v>3441</v>
      </c>
      <c r="N1235" s="13" t="s">
        <v>6307</v>
      </c>
      <c r="O1235" s="14" t="s">
        <v>5661</v>
      </c>
      <c r="P1235" t="s">
        <v>1343</v>
      </c>
      <c r="Q1235" t="s">
        <v>3930</v>
      </c>
      <c r="R1235" t="s">
        <v>4082</v>
      </c>
      <c r="S1235" t="s">
        <v>0</v>
      </c>
      <c r="T1235" t="s">
        <v>9</v>
      </c>
      <c r="U1235" t="s">
        <v>1345</v>
      </c>
      <c r="V1235" t="s">
        <v>0</v>
      </c>
      <c r="W1235" t="s">
        <v>0</v>
      </c>
      <c r="X1235" t="s">
        <v>0</v>
      </c>
      <c r="Y1235" t="s">
        <v>11</v>
      </c>
      <c r="Z1235" t="s">
        <v>0</v>
      </c>
      <c r="AA1235" s="3"/>
      <c r="AB1235" t="s">
        <v>0</v>
      </c>
      <c r="AC1235" t="s">
        <v>0</v>
      </c>
      <c r="AD1235" t="s">
        <v>0</v>
      </c>
      <c r="AE1235" s="4">
        <v>0</v>
      </c>
    </row>
    <row r="1236" spans="1:31" x14ac:dyDescent="0.2">
      <c r="A1236" s="2" t="s">
        <v>0</v>
      </c>
      <c r="B1236" t="s">
        <v>3859</v>
      </c>
      <c r="C1236" t="s">
        <v>1342</v>
      </c>
      <c r="D1236" s="3">
        <v>44135</v>
      </c>
      <c r="E1236" s="3">
        <v>44135</v>
      </c>
      <c r="F1236" s="3">
        <v>44144</v>
      </c>
      <c r="G1236" t="s">
        <v>387</v>
      </c>
      <c r="H1236" t="s">
        <v>51</v>
      </c>
      <c r="I1236" s="4">
        <v>17302</v>
      </c>
      <c r="J1236" t="s">
        <v>60</v>
      </c>
      <c r="K1236" t="s">
        <v>4</v>
      </c>
      <c r="L1236" s="4">
        <v>1452502.9</v>
      </c>
      <c r="M1236" s="4">
        <v>17302</v>
      </c>
      <c r="N1236" s="13" t="s">
        <v>6308</v>
      </c>
      <c r="O1236" s="14" t="s">
        <v>5661</v>
      </c>
      <c r="P1236" t="s">
        <v>1343</v>
      </c>
      <c r="Q1236" t="s">
        <v>3930</v>
      </c>
      <c r="R1236" t="s">
        <v>4014</v>
      </c>
      <c r="S1236" t="s">
        <v>0</v>
      </c>
      <c r="T1236" t="s">
        <v>9</v>
      </c>
      <c r="U1236" t="s">
        <v>1345</v>
      </c>
      <c r="V1236" t="s">
        <v>0</v>
      </c>
      <c r="W1236" t="s">
        <v>0</v>
      </c>
      <c r="X1236" t="s">
        <v>0</v>
      </c>
      <c r="Y1236" t="s">
        <v>11</v>
      </c>
      <c r="Z1236" t="s">
        <v>0</v>
      </c>
      <c r="AA1236" s="3"/>
      <c r="AB1236" t="s">
        <v>0</v>
      </c>
      <c r="AC1236" t="s">
        <v>0</v>
      </c>
      <c r="AD1236" t="s">
        <v>0</v>
      </c>
      <c r="AE1236" s="4">
        <v>0</v>
      </c>
    </row>
    <row r="1237" spans="1:31" x14ac:dyDescent="0.2">
      <c r="A1237" s="2" t="s">
        <v>0</v>
      </c>
      <c r="B1237" t="s">
        <v>3859</v>
      </c>
      <c r="C1237" t="s">
        <v>1342</v>
      </c>
      <c r="D1237" s="3">
        <v>44135</v>
      </c>
      <c r="E1237" s="3">
        <v>44135</v>
      </c>
      <c r="F1237" s="3">
        <v>44144</v>
      </c>
      <c r="G1237" t="s">
        <v>387</v>
      </c>
      <c r="H1237" t="s">
        <v>51</v>
      </c>
      <c r="I1237" s="4">
        <v>17302</v>
      </c>
      <c r="J1237" t="s">
        <v>60</v>
      </c>
      <c r="K1237" t="s">
        <v>4</v>
      </c>
      <c r="L1237" s="4">
        <v>1452502.9</v>
      </c>
      <c r="M1237" s="4">
        <v>17302</v>
      </c>
      <c r="N1237" s="13" t="s">
        <v>6309</v>
      </c>
      <c r="O1237" s="14" t="s">
        <v>5661</v>
      </c>
      <c r="P1237" t="s">
        <v>1343</v>
      </c>
      <c r="Q1237" t="s">
        <v>3930</v>
      </c>
      <c r="R1237" t="s">
        <v>4083</v>
      </c>
      <c r="S1237" t="s">
        <v>0</v>
      </c>
      <c r="T1237" t="s">
        <v>9</v>
      </c>
      <c r="U1237" t="s">
        <v>1345</v>
      </c>
      <c r="V1237" t="s">
        <v>0</v>
      </c>
      <c r="W1237" t="s">
        <v>0</v>
      </c>
      <c r="X1237" t="s">
        <v>0</v>
      </c>
      <c r="Y1237" t="s">
        <v>11</v>
      </c>
      <c r="Z1237" t="s">
        <v>0</v>
      </c>
      <c r="AA1237" s="3"/>
      <c r="AB1237" t="s">
        <v>0</v>
      </c>
      <c r="AC1237" t="s">
        <v>0</v>
      </c>
      <c r="AD1237" t="s">
        <v>0</v>
      </c>
      <c r="AE1237" s="4">
        <v>0</v>
      </c>
    </row>
    <row r="1238" spans="1:31" x14ac:dyDescent="0.2">
      <c r="A1238" s="2" t="s">
        <v>0</v>
      </c>
      <c r="B1238" t="s">
        <v>3859</v>
      </c>
      <c r="C1238" t="s">
        <v>1342</v>
      </c>
      <c r="D1238" s="3">
        <v>44135</v>
      </c>
      <c r="E1238" s="3">
        <v>44135</v>
      </c>
      <c r="F1238" s="3">
        <v>44144</v>
      </c>
      <c r="G1238" t="s">
        <v>387</v>
      </c>
      <c r="H1238" t="s">
        <v>51</v>
      </c>
      <c r="I1238" s="4">
        <v>663</v>
      </c>
      <c r="J1238" t="s">
        <v>60</v>
      </c>
      <c r="K1238" t="s">
        <v>4</v>
      </c>
      <c r="L1238" s="4">
        <v>55658.85</v>
      </c>
      <c r="M1238" s="4">
        <v>663</v>
      </c>
      <c r="N1238" s="13" t="s">
        <v>6310</v>
      </c>
      <c r="O1238" s="14" t="s">
        <v>5661</v>
      </c>
      <c r="P1238" t="s">
        <v>1343</v>
      </c>
      <c r="Q1238" t="s">
        <v>3930</v>
      </c>
      <c r="R1238" t="s">
        <v>4015</v>
      </c>
      <c r="S1238" t="s">
        <v>0</v>
      </c>
      <c r="T1238" t="s">
        <v>9</v>
      </c>
      <c r="U1238" t="s">
        <v>1345</v>
      </c>
      <c r="V1238" t="s">
        <v>0</v>
      </c>
      <c r="W1238" t="s">
        <v>0</v>
      </c>
      <c r="X1238" t="s">
        <v>0</v>
      </c>
      <c r="Y1238" t="s">
        <v>436</v>
      </c>
      <c r="Z1238" t="s">
        <v>0</v>
      </c>
      <c r="AA1238" s="3"/>
      <c r="AB1238" t="s">
        <v>0</v>
      </c>
      <c r="AC1238" t="s">
        <v>0</v>
      </c>
      <c r="AD1238" t="s">
        <v>0</v>
      </c>
      <c r="AE1238" s="4">
        <v>0</v>
      </c>
    </row>
    <row r="1239" spans="1:31" x14ac:dyDescent="0.2">
      <c r="A1239" s="2" t="s">
        <v>0</v>
      </c>
      <c r="B1239" t="s">
        <v>3859</v>
      </c>
      <c r="C1239" t="s">
        <v>1342</v>
      </c>
      <c r="D1239" s="3">
        <v>44135</v>
      </c>
      <c r="E1239" s="3">
        <v>44135</v>
      </c>
      <c r="F1239" s="3">
        <v>44144</v>
      </c>
      <c r="G1239" t="s">
        <v>387</v>
      </c>
      <c r="H1239" t="s">
        <v>51</v>
      </c>
      <c r="I1239" s="4">
        <v>300</v>
      </c>
      <c r="J1239" t="s">
        <v>60</v>
      </c>
      <c r="K1239" t="s">
        <v>4</v>
      </c>
      <c r="L1239" s="4">
        <v>25185</v>
      </c>
      <c r="M1239" s="4">
        <v>300</v>
      </c>
      <c r="N1239" s="13" t="s">
        <v>6311</v>
      </c>
      <c r="O1239" s="14" t="s">
        <v>5661</v>
      </c>
      <c r="P1239" t="s">
        <v>1343</v>
      </c>
      <c r="Q1239" t="s">
        <v>3930</v>
      </c>
      <c r="R1239" t="s">
        <v>4016</v>
      </c>
      <c r="S1239" t="s">
        <v>0</v>
      </c>
      <c r="T1239" t="s">
        <v>9</v>
      </c>
      <c r="U1239" t="s">
        <v>1345</v>
      </c>
      <c r="V1239" t="s">
        <v>0</v>
      </c>
      <c r="W1239" t="s">
        <v>0</v>
      </c>
      <c r="X1239" t="s">
        <v>0</v>
      </c>
      <c r="Y1239" t="s">
        <v>436</v>
      </c>
      <c r="Z1239" t="s">
        <v>0</v>
      </c>
      <c r="AA1239" s="3"/>
      <c r="AB1239" t="s">
        <v>0</v>
      </c>
      <c r="AC1239" t="s">
        <v>0</v>
      </c>
      <c r="AD1239" t="s">
        <v>0</v>
      </c>
      <c r="AE1239" s="4">
        <v>0</v>
      </c>
    </row>
    <row r="1240" spans="1:31" x14ac:dyDescent="0.2">
      <c r="A1240" s="2" t="s">
        <v>0</v>
      </c>
      <c r="B1240" t="s">
        <v>3859</v>
      </c>
      <c r="C1240" t="s">
        <v>1342</v>
      </c>
      <c r="D1240" s="3">
        <v>44135</v>
      </c>
      <c r="E1240" s="3">
        <v>44135</v>
      </c>
      <c r="F1240" s="3">
        <v>44144</v>
      </c>
      <c r="G1240" t="s">
        <v>387</v>
      </c>
      <c r="H1240" t="s">
        <v>51</v>
      </c>
      <c r="I1240" s="4">
        <v>1655</v>
      </c>
      <c r="J1240" t="s">
        <v>60</v>
      </c>
      <c r="K1240" t="s">
        <v>4</v>
      </c>
      <c r="L1240" s="4">
        <v>138937.25</v>
      </c>
      <c r="M1240" s="4">
        <v>1655</v>
      </c>
      <c r="N1240" s="13" t="s">
        <v>6312</v>
      </c>
      <c r="O1240" s="14" t="s">
        <v>5661</v>
      </c>
      <c r="P1240" t="s">
        <v>1343</v>
      </c>
      <c r="Q1240" t="s">
        <v>3930</v>
      </c>
      <c r="R1240" t="s">
        <v>4017</v>
      </c>
      <c r="S1240" t="s">
        <v>0</v>
      </c>
      <c r="T1240" t="s">
        <v>9</v>
      </c>
      <c r="U1240" t="s">
        <v>1345</v>
      </c>
      <c r="V1240" t="s">
        <v>0</v>
      </c>
      <c r="W1240" t="s">
        <v>0</v>
      </c>
      <c r="X1240" t="s">
        <v>0</v>
      </c>
      <c r="Y1240" t="s">
        <v>436</v>
      </c>
      <c r="Z1240" t="s">
        <v>0</v>
      </c>
      <c r="AA1240" s="3"/>
      <c r="AB1240" t="s">
        <v>0</v>
      </c>
      <c r="AC1240" t="s">
        <v>0</v>
      </c>
      <c r="AD1240" t="s">
        <v>0</v>
      </c>
      <c r="AE1240" s="4">
        <v>0</v>
      </c>
    </row>
    <row r="1241" spans="1:31" x14ac:dyDescent="0.2">
      <c r="A1241" s="2" t="s">
        <v>0</v>
      </c>
      <c r="B1241" t="s">
        <v>3859</v>
      </c>
      <c r="C1241" t="s">
        <v>1342</v>
      </c>
      <c r="D1241" s="3">
        <v>44135</v>
      </c>
      <c r="E1241" s="3">
        <v>44135</v>
      </c>
      <c r="F1241" s="3">
        <v>44144</v>
      </c>
      <c r="G1241" t="s">
        <v>387</v>
      </c>
      <c r="H1241" t="s">
        <v>51</v>
      </c>
      <c r="I1241" s="4">
        <v>1000</v>
      </c>
      <c r="J1241" t="s">
        <v>60</v>
      </c>
      <c r="K1241" t="s">
        <v>4</v>
      </c>
      <c r="L1241" s="4">
        <v>83950</v>
      </c>
      <c r="M1241" s="4">
        <v>1000</v>
      </c>
      <c r="N1241" s="13" t="s">
        <v>6313</v>
      </c>
      <c r="O1241" s="14" t="s">
        <v>5661</v>
      </c>
      <c r="P1241" t="s">
        <v>1343</v>
      </c>
      <c r="Q1241" t="s">
        <v>3930</v>
      </c>
      <c r="R1241" t="s">
        <v>4084</v>
      </c>
      <c r="S1241" t="s">
        <v>0</v>
      </c>
      <c r="T1241" t="s">
        <v>9</v>
      </c>
      <c r="U1241" t="s">
        <v>1345</v>
      </c>
      <c r="V1241" t="s">
        <v>0</v>
      </c>
      <c r="W1241" t="s">
        <v>0</v>
      </c>
      <c r="X1241" t="s">
        <v>0</v>
      </c>
      <c r="Y1241" t="s">
        <v>436</v>
      </c>
      <c r="Z1241" t="s">
        <v>0</v>
      </c>
      <c r="AA1241" s="3"/>
      <c r="AB1241" t="s">
        <v>0</v>
      </c>
      <c r="AC1241" t="s">
        <v>0</v>
      </c>
      <c r="AD1241" t="s">
        <v>0</v>
      </c>
      <c r="AE1241" s="4">
        <v>0</v>
      </c>
    </row>
    <row r="1242" spans="1:31" x14ac:dyDescent="0.2">
      <c r="A1242" s="2" t="s">
        <v>0</v>
      </c>
      <c r="B1242" t="s">
        <v>3859</v>
      </c>
      <c r="C1242" t="s">
        <v>1342</v>
      </c>
      <c r="D1242" s="3">
        <v>44135</v>
      </c>
      <c r="E1242" s="3">
        <v>44135</v>
      </c>
      <c r="F1242" s="3">
        <v>44144</v>
      </c>
      <c r="G1242" t="s">
        <v>387</v>
      </c>
      <c r="H1242" t="s">
        <v>51</v>
      </c>
      <c r="I1242" s="4">
        <v>2500</v>
      </c>
      <c r="J1242" t="s">
        <v>60</v>
      </c>
      <c r="K1242" t="s">
        <v>4</v>
      </c>
      <c r="L1242" s="4">
        <v>209875</v>
      </c>
      <c r="M1242" s="4">
        <v>2500</v>
      </c>
      <c r="N1242" s="13" t="s">
        <v>6314</v>
      </c>
      <c r="O1242" s="14" t="s">
        <v>5661</v>
      </c>
      <c r="P1242" t="s">
        <v>1343</v>
      </c>
      <c r="Q1242" t="s">
        <v>3930</v>
      </c>
      <c r="R1242" t="s">
        <v>4018</v>
      </c>
      <c r="S1242" t="s">
        <v>0</v>
      </c>
      <c r="T1242" t="s">
        <v>9</v>
      </c>
      <c r="U1242" t="s">
        <v>1345</v>
      </c>
      <c r="V1242" t="s">
        <v>0</v>
      </c>
      <c r="W1242" t="s">
        <v>0</v>
      </c>
      <c r="X1242" t="s">
        <v>0</v>
      </c>
      <c r="Y1242" t="s">
        <v>436</v>
      </c>
      <c r="Z1242" t="s">
        <v>0</v>
      </c>
      <c r="AA1242" s="3"/>
      <c r="AB1242" t="s">
        <v>0</v>
      </c>
      <c r="AC1242" t="s">
        <v>0</v>
      </c>
      <c r="AD1242" t="s">
        <v>0</v>
      </c>
      <c r="AE1242" s="4">
        <v>0</v>
      </c>
    </row>
    <row r="1243" spans="1:31" x14ac:dyDescent="0.2">
      <c r="A1243" s="2" t="s">
        <v>0</v>
      </c>
      <c r="B1243" t="s">
        <v>3859</v>
      </c>
      <c r="C1243" t="s">
        <v>1342</v>
      </c>
      <c r="D1243" s="3">
        <v>44135</v>
      </c>
      <c r="E1243" s="3">
        <v>44135</v>
      </c>
      <c r="F1243" s="3">
        <v>44144</v>
      </c>
      <c r="G1243" t="s">
        <v>387</v>
      </c>
      <c r="H1243" t="s">
        <v>51</v>
      </c>
      <c r="I1243" s="4">
        <v>2500</v>
      </c>
      <c r="J1243" t="s">
        <v>60</v>
      </c>
      <c r="K1243" t="s">
        <v>4</v>
      </c>
      <c r="L1243" s="4">
        <v>209875</v>
      </c>
      <c r="M1243" s="4">
        <v>2500</v>
      </c>
      <c r="N1243" s="13" t="s">
        <v>6315</v>
      </c>
      <c r="O1243" s="14" t="s">
        <v>5661</v>
      </c>
      <c r="P1243" t="s">
        <v>1343</v>
      </c>
      <c r="Q1243" t="s">
        <v>3930</v>
      </c>
      <c r="R1243" t="s">
        <v>4085</v>
      </c>
      <c r="S1243" t="s">
        <v>0</v>
      </c>
      <c r="T1243" t="s">
        <v>9</v>
      </c>
      <c r="U1243" t="s">
        <v>1345</v>
      </c>
      <c r="V1243" t="s">
        <v>0</v>
      </c>
      <c r="W1243" t="s">
        <v>0</v>
      </c>
      <c r="X1243" t="s">
        <v>0</v>
      </c>
      <c r="Y1243" t="s">
        <v>436</v>
      </c>
      <c r="Z1243" t="s">
        <v>0</v>
      </c>
      <c r="AA1243" s="3"/>
      <c r="AB1243" t="s">
        <v>0</v>
      </c>
      <c r="AC1243" t="s">
        <v>0</v>
      </c>
      <c r="AD1243" t="s">
        <v>0</v>
      </c>
      <c r="AE1243" s="4">
        <v>0</v>
      </c>
    </row>
    <row r="1244" spans="1:31" x14ac:dyDescent="0.2">
      <c r="A1244" s="2" t="s">
        <v>0</v>
      </c>
      <c r="B1244" t="s">
        <v>3859</v>
      </c>
      <c r="C1244" t="s">
        <v>1342</v>
      </c>
      <c r="D1244" s="3">
        <v>44135</v>
      </c>
      <c r="E1244" s="3">
        <v>44135</v>
      </c>
      <c r="F1244" s="3">
        <v>44144</v>
      </c>
      <c r="G1244" t="s">
        <v>387</v>
      </c>
      <c r="H1244" t="s">
        <v>51</v>
      </c>
      <c r="I1244" s="4">
        <v>792</v>
      </c>
      <c r="J1244" t="s">
        <v>60</v>
      </c>
      <c r="K1244" t="s">
        <v>4</v>
      </c>
      <c r="L1244" s="4">
        <v>66488.399999999994</v>
      </c>
      <c r="M1244" s="4">
        <v>792</v>
      </c>
      <c r="N1244" s="13" t="s">
        <v>6316</v>
      </c>
      <c r="O1244" s="14" t="s">
        <v>5661</v>
      </c>
      <c r="P1244" t="s">
        <v>1343</v>
      </c>
      <c r="Q1244" t="s">
        <v>3930</v>
      </c>
      <c r="R1244" t="s">
        <v>4086</v>
      </c>
      <c r="S1244" t="s">
        <v>0</v>
      </c>
      <c r="T1244" t="s">
        <v>9</v>
      </c>
      <c r="U1244" t="s">
        <v>1345</v>
      </c>
      <c r="V1244" t="s">
        <v>0</v>
      </c>
      <c r="W1244" t="s">
        <v>0</v>
      </c>
      <c r="X1244" t="s">
        <v>0</v>
      </c>
      <c r="Y1244" t="s">
        <v>436</v>
      </c>
      <c r="Z1244" t="s">
        <v>0</v>
      </c>
      <c r="AA1244" s="3"/>
      <c r="AB1244" t="s">
        <v>0</v>
      </c>
      <c r="AC1244" t="s">
        <v>0</v>
      </c>
      <c r="AD1244" t="s">
        <v>0</v>
      </c>
      <c r="AE1244" s="4">
        <v>0</v>
      </c>
    </row>
    <row r="1245" spans="1:31" x14ac:dyDescent="0.2">
      <c r="A1245" s="2" t="s">
        <v>0</v>
      </c>
      <c r="B1245" t="s">
        <v>3859</v>
      </c>
      <c r="C1245" t="s">
        <v>1342</v>
      </c>
      <c r="D1245" s="3">
        <v>44135</v>
      </c>
      <c r="E1245" s="3">
        <v>44135</v>
      </c>
      <c r="F1245" s="3">
        <v>44144</v>
      </c>
      <c r="G1245" t="s">
        <v>387</v>
      </c>
      <c r="H1245" t="s">
        <v>51</v>
      </c>
      <c r="I1245" s="4">
        <v>1558</v>
      </c>
      <c r="J1245" t="s">
        <v>60</v>
      </c>
      <c r="K1245" t="s">
        <v>4</v>
      </c>
      <c r="L1245" s="4">
        <v>130794.1</v>
      </c>
      <c r="M1245" s="4">
        <v>1558</v>
      </c>
      <c r="N1245" s="13" t="s">
        <v>6317</v>
      </c>
      <c r="O1245" s="14" t="s">
        <v>5661</v>
      </c>
      <c r="P1245" t="s">
        <v>1343</v>
      </c>
      <c r="Q1245" t="s">
        <v>3930</v>
      </c>
      <c r="R1245" t="s">
        <v>3931</v>
      </c>
      <c r="S1245" t="s">
        <v>0</v>
      </c>
      <c r="T1245" t="s">
        <v>9</v>
      </c>
      <c r="U1245" t="s">
        <v>1345</v>
      </c>
      <c r="V1245" t="s">
        <v>0</v>
      </c>
      <c r="W1245" t="s">
        <v>0</v>
      </c>
      <c r="X1245" t="s">
        <v>0</v>
      </c>
      <c r="Y1245" t="s">
        <v>11</v>
      </c>
      <c r="Z1245" t="s">
        <v>0</v>
      </c>
      <c r="AA1245" s="3"/>
      <c r="AB1245" t="s">
        <v>0</v>
      </c>
      <c r="AC1245" t="s">
        <v>0</v>
      </c>
      <c r="AD1245" t="s">
        <v>0</v>
      </c>
      <c r="AE1245" s="4">
        <v>0</v>
      </c>
    </row>
    <row r="1246" spans="1:31" x14ac:dyDescent="0.2">
      <c r="A1246" s="2" t="s">
        <v>0</v>
      </c>
      <c r="B1246" t="s">
        <v>3859</v>
      </c>
      <c r="C1246" t="s">
        <v>1342</v>
      </c>
      <c r="D1246" s="3">
        <v>44135</v>
      </c>
      <c r="E1246" s="3">
        <v>44135</v>
      </c>
      <c r="F1246" s="3">
        <v>44144</v>
      </c>
      <c r="G1246" t="s">
        <v>387</v>
      </c>
      <c r="H1246" t="s">
        <v>51</v>
      </c>
      <c r="I1246" s="4">
        <v>4000</v>
      </c>
      <c r="J1246" t="s">
        <v>60</v>
      </c>
      <c r="K1246" t="s">
        <v>4</v>
      </c>
      <c r="L1246" s="4">
        <v>335800</v>
      </c>
      <c r="M1246" s="4">
        <v>4000</v>
      </c>
      <c r="N1246" s="13" t="s">
        <v>6318</v>
      </c>
      <c r="O1246" s="14" t="s">
        <v>5661</v>
      </c>
      <c r="P1246" t="s">
        <v>1343</v>
      </c>
      <c r="Q1246" t="s">
        <v>3930</v>
      </c>
      <c r="R1246" t="s">
        <v>4021</v>
      </c>
      <c r="S1246" t="s">
        <v>0</v>
      </c>
      <c r="T1246" t="s">
        <v>9</v>
      </c>
      <c r="U1246" t="s">
        <v>1345</v>
      </c>
      <c r="V1246" t="s">
        <v>0</v>
      </c>
      <c r="W1246" t="s">
        <v>0</v>
      </c>
      <c r="X1246" t="s">
        <v>0</v>
      </c>
      <c r="Y1246" t="s">
        <v>11</v>
      </c>
      <c r="Z1246" t="s">
        <v>0</v>
      </c>
      <c r="AA1246" s="3"/>
      <c r="AB1246" t="s">
        <v>0</v>
      </c>
      <c r="AC1246" t="s">
        <v>0</v>
      </c>
      <c r="AD1246" t="s">
        <v>0</v>
      </c>
      <c r="AE1246" s="4">
        <v>0</v>
      </c>
    </row>
    <row r="1247" spans="1:31" x14ac:dyDescent="0.2">
      <c r="A1247" s="2" t="s">
        <v>0</v>
      </c>
      <c r="B1247" t="s">
        <v>3859</v>
      </c>
      <c r="C1247" t="s">
        <v>1342</v>
      </c>
      <c r="D1247" s="3">
        <v>44135</v>
      </c>
      <c r="E1247" s="3">
        <v>44135</v>
      </c>
      <c r="F1247" s="3">
        <v>44144</v>
      </c>
      <c r="G1247" t="s">
        <v>387</v>
      </c>
      <c r="H1247" t="s">
        <v>51</v>
      </c>
      <c r="I1247" s="4">
        <v>5000</v>
      </c>
      <c r="J1247" t="s">
        <v>60</v>
      </c>
      <c r="K1247" t="s">
        <v>4</v>
      </c>
      <c r="L1247" s="4">
        <v>419750</v>
      </c>
      <c r="M1247" s="4">
        <v>5000</v>
      </c>
      <c r="N1247" s="13" t="s">
        <v>6319</v>
      </c>
      <c r="O1247" s="14" t="s">
        <v>5661</v>
      </c>
      <c r="P1247" t="s">
        <v>1343</v>
      </c>
      <c r="Q1247" t="s">
        <v>3930</v>
      </c>
      <c r="R1247" t="s">
        <v>4087</v>
      </c>
      <c r="S1247" t="s">
        <v>0</v>
      </c>
      <c r="T1247" t="s">
        <v>9</v>
      </c>
      <c r="U1247" t="s">
        <v>1345</v>
      </c>
      <c r="V1247" t="s">
        <v>0</v>
      </c>
      <c r="W1247" t="s">
        <v>0</v>
      </c>
      <c r="X1247" t="s">
        <v>0</v>
      </c>
      <c r="Y1247" t="s">
        <v>11</v>
      </c>
      <c r="Z1247" t="s">
        <v>0</v>
      </c>
      <c r="AA1247" s="3"/>
      <c r="AB1247" t="s">
        <v>0</v>
      </c>
      <c r="AC1247" t="s">
        <v>0</v>
      </c>
      <c r="AD1247" t="s">
        <v>0</v>
      </c>
      <c r="AE1247" s="4">
        <v>0</v>
      </c>
    </row>
    <row r="1248" spans="1:31" x14ac:dyDescent="0.2">
      <c r="A1248" s="2" t="s">
        <v>0</v>
      </c>
      <c r="B1248" t="s">
        <v>3859</v>
      </c>
      <c r="C1248" t="s">
        <v>1342</v>
      </c>
      <c r="D1248" s="3">
        <v>44135</v>
      </c>
      <c r="E1248" s="3">
        <v>44135</v>
      </c>
      <c r="F1248" s="3">
        <v>44144</v>
      </c>
      <c r="G1248" t="s">
        <v>387</v>
      </c>
      <c r="H1248" t="s">
        <v>51</v>
      </c>
      <c r="I1248" s="4">
        <v>277</v>
      </c>
      <c r="J1248" t="s">
        <v>60</v>
      </c>
      <c r="K1248" t="s">
        <v>4</v>
      </c>
      <c r="L1248" s="4">
        <v>23254.15</v>
      </c>
      <c r="M1248" s="4">
        <v>277</v>
      </c>
      <c r="N1248" s="13" t="s">
        <v>6320</v>
      </c>
      <c r="O1248" s="14" t="s">
        <v>5661</v>
      </c>
      <c r="P1248" t="s">
        <v>1343</v>
      </c>
      <c r="Q1248" t="s">
        <v>3930</v>
      </c>
      <c r="R1248" t="s">
        <v>3889</v>
      </c>
      <c r="S1248" t="s">
        <v>0</v>
      </c>
      <c r="T1248" t="s">
        <v>9</v>
      </c>
      <c r="U1248" t="s">
        <v>1345</v>
      </c>
      <c r="V1248" t="s">
        <v>0</v>
      </c>
      <c r="W1248" t="s">
        <v>0</v>
      </c>
      <c r="X1248" t="s">
        <v>0</v>
      </c>
      <c r="Y1248" t="s">
        <v>11</v>
      </c>
      <c r="Z1248" t="s">
        <v>0</v>
      </c>
      <c r="AA1248" s="3"/>
      <c r="AB1248" t="s">
        <v>0</v>
      </c>
      <c r="AC1248" t="s">
        <v>0</v>
      </c>
      <c r="AD1248" t="s">
        <v>0</v>
      </c>
      <c r="AE1248" s="4">
        <v>0</v>
      </c>
    </row>
    <row r="1249" spans="1:31" x14ac:dyDescent="0.2">
      <c r="A1249" s="2" t="s">
        <v>0</v>
      </c>
      <c r="B1249" t="s">
        <v>3859</v>
      </c>
      <c r="C1249" t="s">
        <v>1342</v>
      </c>
      <c r="D1249" s="3">
        <v>44135</v>
      </c>
      <c r="E1249" s="3">
        <v>44135</v>
      </c>
      <c r="F1249" s="3">
        <v>44144</v>
      </c>
      <c r="G1249" t="s">
        <v>387</v>
      </c>
      <c r="H1249" t="s">
        <v>51</v>
      </c>
      <c r="I1249" s="4">
        <v>1020</v>
      </c>
      <c r="J1249" t="s">
        <v>60</v>
      </c>
      <c r="K1249" t="s">
        <v>4</v>
      </c>
      <c r="L1249" s="4">
        <v>85629</v>
      </c>
      <c r="M1249" s="4">
        <v>1020</v>
      </c>
      <c r="N1249" s="13" t="s">
        <v>6321</v>
      </c>
      <c r="O1249" s="14" t="s">
        <v>5661</v>
      </c>
      <c r="P1249" t="s">
        <v>1343</v>
      </c>
      <c r="Q1249" t="s">
        <v>3930</v>
      </c>
      <c r="R1249" t="s">
        <v>3889</v>
      </c>
      <c r="S1249" t="s">
        <v>0</v>
      </c>
      <c r="T1249" t="s">
        <v>9</v>
      </c>
      <c r="U1249" t="s">
        <v>1345</v>
      </c>
      <c r="V1249" t="s">
        <v>0</v>
      </c>
      <c r="W1249" t="s">
        <v>0</v>
      </c>
      <c r="X1249" t="s">
        <v>0</v>
      </c>
      <c r="Y1249" t="s">
        <v>11</v>
      </c>
      <c r="Z1249" t="s">
        <v>0</v>
      </c>
      <c r="AA1249" s="3"/>
      <c r="AB1249" t="s">
        <v>0</v>
      </c>
      <c r="AC1249" t="s">
        <v>0</v>
      </c>
      <c r="AD1249" t="s">
        <v>0</v>
      </c>
      <c r="AE1249" s="4">
        <v>0</v>
      </c>
    </row>
    <row r="1250" spans="1:31" x14ac:dyDescent="0.2">
      <c r="A1250" s="2" t="s">
        <v>0</v>
      </c>
      <c r="B1250" t="s">
        <v>3859</v>
      </c>
      <c r="C1250" t="s">
        <v>1342</v>
      </c>
      <c r="D1250" s="3">
        <v>44135</v>
      </c>
      <c r="E1250" s="3">
        <v>44135</v>
      </c>
      <c r="F1250" s="3">
        <v>44144</v>
      </c>
      <c r="G1250" t="s">
        <v>387</v>
      </c>
      <c r="H1250" t="s">
        <v>51</v>
      </c>
      <c r="I1250" s="4">
        <v>278</v>
      </c>
      <c r="J1250" t="s">
        <v>60</v>
      </c>
      <c r="K1250" t="s">
        <v>4</v>
      </c>
      <c r="L1250" s="4">
        <v>23338.1</v>
      </c>
      <c r="M1250" s="4">
        <v>278</v>
      </c>
      <c r="N1250" s="13" t="s">
        <v>6322</v>
      </c>
      <c r="O1250" s="14" t="s">
        <v>5661</v>
      </c>
      <c r="P1250" t="s">
        <v>1343</v>
      </c>
      <c r="Q1250" t="s">
        <v>3930</v>
      </c>
      <c r="R1250" t="s">
        <v>3889</v>
      </c>
      <c r="S1250" t="s">
        <v>0</v>
      </c>
      <c r="T1250" t="s">
        <v>9</v>
      </c>
      <c r="U1250" t="s">
        <v>1345</v>
      </c>
      <c r="V1250" t="s">
        <v>0</v>
      </c>
      <c r="W1250" t="s">
        <v>0</v>
      </c>
      <c r="X1250" t="s">
        <v>0</v>
      </c>
      <c r="Y1250" t="s">
        <v>11</v>
      </c>
      <c r="Z1250" t="s">
        <v>0</v>
      </c>
      <c r="AA1250" s="3"/>
      <c r="AB1250" t="s">
        <v>0</v>
      </c>
      <c r="AC1250" t="s">
        <v>0</v>
      </c>
      <c r="AD1250" t="s">
        <v>0</v>
      </c>
      <c r="AE1250" s="4">
        <v>0</v>
      </c>
    </row>
    <row r="1251" spans="1:31" x14ac:dyDescent="0.2">
      <c r="A1251" s="2" t="s">
        <v>0</v>
      </c>
      <c r="B1251" t="s">
        <v>3859</v>
      </c>
      <c r="C1251" t="s">
        <v>1342</v>
      </c>
      <c r="D1251" s="3">
        <v>44135</v>
      </c>
      <c r="E1251" s="3">
        <v>44135</v>
      </c>
      <c r="F1251" s="3">
        <v>44144</v>
      </c>
      <c r="G1251" t="s">
        <v>387</v>
      </c>
      <c r="H1251" t="s">
        <v>51</v>
      </c>
      <c r="I1251" s="4">
        <v>1271</v>
      </c>
      <c r="J1251" t="s">
        <v>60</v>
      </c>
      <c r="K1251" t="s">
        <v>4</v>
      </c>
      <c r="L1251" s="4">
        <v>106700.45</v>
      </c>
      <c r="M1251" s="4">
        <v>1271</v>
      </c>
      <c r="N1251" s="13" t="s">
        <v>6323</v>
      </c>
      <c r="O1251" s="14" t="s">
        <v>5661</v>
      </c>
      <c r="P1251" t="s">
        <v>1343</v>
      </c>
      <c r="Q1251" t="s">
        <v>3930</v>
      </c>
      <c r="R1251" t="s">
        <v>3893</v>
      </c>
      <c r="S1251" t="s">
        <v>0</v>
      </c>
      <c r="T1251" t="s">
        <v>9</v>
      </c>
      <c r="U1251" t="s">
        <v>1345</v>
      </c>
      <c r="V1251" t="s">
        <v>0</v>
      </c>
      <c r="W1251" t="s">
        <v>0</v>
      </c>
      <c r="X1251" t="s">
        <v>0</v>
      </c>
      <c r="Y1251" t="s">
        <v>11</v>
      </c>
      <c r="Z1251" t="s">
        <v>0</v>
      </c>
      <c r="AA1251" s="3"/>
      <c r="AB1251" t="s">
        <v>0</v>
      </c>
      <c r="AC1251" t="s">
        <v>0</v>
      </c>
      <c r="AD1251" t="s">
        <v>0</v>
      </c>
      <c r="AE1251" s="4">
        <v>0</v>
      </c>
    </row>
    <row r="1252" spans="1:31" x14ac:dyDescent="0.2">
      <c r="A1252" s="2" t="s">
        <v>0</v>
      </c>
      <c r="B1252" t="s">
        <v>3859</v>
      </c>
      <c r="C1252" t="s">
        <v>1342</v>
      </c>
      <c r="D1252" s="3">
        <v>44135</v>
      </c>
      <c r="E1252" s="3">
        <v>44135</v>
      </c>
      <c r="F1252" s="3">
        <v>44144</v>
      </c>
      <c r="G1252" t="s">
        <v>387</v>
      </c>
      <c r="H1252" t="s">
        <v>51</v>
      </c>
      <c r="I1252" s="4">
        <v>1719</v>
      </c>
      <c r="J1252" t="s">
        <v>60</v>
      </c>
      <c r="K1252" t="s">
        <v>4</v>
      </c>
      <c r="L1252" s="4">
        <v>144310.04999999999</v>
      </c>
      <c r="M1252" s="4">
        <v>1719</v>
      </c>
      <c r="N1252" s="13" t="s">
        <v>6324</v>
      </c>
      <c r="O1252" s="14" t="s">
        <v>5661</v>
      </c>
      <c r="P1252" t="s">
        <v>1343</v>
      </c>
      <c r="Q1252" t="s">
        <v>3930</v>
      </c>
      <c r="R1252" t="s">
        <v>3949</v>
      </c>
      <c r="S1252" t="s">
        <v>0</v>
      </c>
      <c r="T1252" t="s">
        <v>9</v>
      </c>
      <c r="U1252" t="s">
        <v>1345</v>
      </c>
      <c r="V1252" t="s">
        <v>0</v>
      </c>
      <c r="W1252" t="s">
        <v>0</v>
      </c>
      <c r="X1252" t="s">
        <v>0</v>
      </c>
      <c r="Y1252" t="s">
        <v>11</v>
      </c>
      <c r="Z1252" t="s">
        <v>0</v>
      </c>
      <c r="AA1252" s="3"/>
      <c r="AB1252" t="s">
        <v>0</v>
      </c>
      <c r="AC1252" t="s">
        <v>0</v>
      </c>
      <c r="AD1252" t="s">
        <v>0</v>
      </c>
      <c r="AE1252" s="4">
        <v>0</v>
      </c>
    </row>
    <row r="1253" spans="1:31" x14ac:dyDescent="0.2">
      <c r="A1253" s="2" t="s">
        <v>0</v>
      </c>
      <c r="B1253" t="s">
        <v>3859</v>
      </c>
      <c r="C1253" t="s">
        <v>1342</v>
      </c>
      <c r="D1253" s="3">
        <v>44135</v>
      </c>
      <c r="E1253" s="3">
        <v>44135</v>
      </c>
      <c r="F1253" s="3">
        <v>44144</v>
      </c>
      <c r="G1253" t="s">
        <v>387</v>
      </c>
      <c r="H1253" t="s">
        <v>51</v>
      </c>
      <c r="I1253" s="4">
        <v>1558</v>
      </c>
      <c r="J1253" t="s">
        <v>60</v>
      </c>
      <c r="K1253" t="s">
        <v>4</v>
      </c>
      <c r="L1253" s="4">
        <v>130794.1</v>
      </c>
      <c r="M1253" s="4">
        <v>1558</v>
      </c>
      <c r="N1253" s="13" t="s">
        <v>6325</v>
      </c>
      <c r="O1253" s="14" t="s">
        <v>5661</v>
      </c>
      <c r="P1253" t="s">
        <v>1343</v>
      </c>
      <c r="Q1253" t="s">
        <v>3930</v>
      </c>
      <c r="R1253" t="s">
        <v>4022</v>
      </c>
      <c r="S1253" t="s">
        <v>0</v>
      </c>
      <c r="T1253" t="s">
        <v>9</v>
      </c>
      <c r="U1253" t="s">
        <v>1345</v>
      </c>
      <c r="V1253" t="s">
        <v>0</v>
      </c>
      <c r="W1253" t="s">
        <v>0</v>
      </c>
      <c r="X1253" t="s">
        <v>0</v>
      </c>
      <c r="Y1253" t="s">
        <v>11</v>
      </c>
      <c r="Z1253" t="s">
        <v>0</v>
      </c>
      <c r="AA1253" s="3"/>
      <c r="AB1253" t="s">
        <v>0</v>
      </c>
      <c r="AC1253" t="s">
        <v>0</v>
      </c>
      <c r="AD1253" t="s">
        <v>0</v>
      </c>
      <c r="AE1253" s="4">
        <v>0</v>
      </c>
    </row>
    <row r="1254" spans="1:31" x14ac:dyDescent="0.2">
      <c r="A1254" s="2" t="s">
        <v>0</v>
      </c>
      <c r="B1254" t="s">
        <v>3859</v>
      </c>
      <c r="C1254" t="s">
        <v>1342</v>
      </c>
      <c r="D1254" s="3">
        <v>44135</v>
      </c>
      <c r="E1254" s="3">
        <v>44135</v>
      </c>
      <c r="F1254" s="3">
        <v>44144</v>
      </c>
      <c r="G1254" t="s">
        <v>387</v>
      </c>
      <c r="H1254" t="s">
        <v>51</v>
      </c>
      <c r="I1254" s="4">
        <v>77</v>
      </c>
      <c r="J1254" t="s">
        <v>60</v>
      </c>
      <c r="K1254" t="s">
        <v>4</v>
      </c>
      <c r="L1254" s="4">
        <v>6464.15</v>
      </c>
      <c r="M1254" s="4">
        <v>77</v>
      </c>
      <c r="N1254" s="13" t="s">
        <v>6326</v>
      </c>
      <c r="O1254" s="14" t="s">
        <v>5661</v>
      </c>
      <c r="P1254" t="s">
        <v>1343</v>
      </c>
      <c r="Q1254" t="s">
        <v>3930</v>
      </c>
      <c r="R1254" t="s">
        <v>4088</v>
      </c>
      <c r="S1254" t="s">
        <v>0</v>
      </c>
      <c r="T1254" t="s">
        <v>9</v>
      </c>
      <c r="U1254" t="s">
        <v>1345</v>
      </c>
      <c r="V1254" t="s">
        <v>0</v>
      </c>
      <c r="W1254" t="s">
        <v>0</v>
      </c>
      <c r="X1254" t="s">
        <v>0</v>
      </c>
      <c r="Y1254" t="s">
        <v>11</v>
      </c>
      <c r="Z1254" t="s">
        <v>0</v>
      </c>
      <c r="AA1254" s="3"/>
      <c r="AB1254" t="s">
        <v>0</v>
      </c>
      <c r="AC1254" t="s">
        <v>0</v>
      </c>
      <c r="AD1254" t="s">
        <v>0</v>
      </c>
      <c r="AE1254" s="4">
        <v>0</v>
      </c>
    </row>
    <row r="1255" spans="1:31" x14ac:dyDescent="0.2">
      <c r="A1255" s="2" t="s">
        <v>0</v>
      </c>
      <c r="B1255" t="s">
        <v>3859</v>
      </c>
      <c r="C1255" t="s">
        <v>1342</v>
      </c>
      <c r="D1255" s="3">
        <v>44135</v>
      </c>
      <c r="E1255" s="3">
        <v>44135</v>
      </c>
      <c r="F1255" s="3">
        <v>44144</v>
      </c>
      <c r="G1255" t="s">
        <v>387</v>
      </c>
      <c r="H1255" t="s">
        <v>51</v>
      </c>
      <c r="I1255" s="4">
        <v>36</v>
      </c>
      <c r="J1255" t="s">
        <v>60</v>
      </c>
      <c r="K1255" t="s">
        <v>4</v>
      </c>
      <c r="L1255" s="4">
        <v>3022.2</v>
      </c>
      <c r="M1255" s="4">
        <v>36</v>
      </c>
      <c r="N1255" s="13" t="s">
        <v>6327</v>
      </c>
      <c r="O1255" s="14" t="s">
        <v>5661</v>
      </c>
      <c r="P1255" t="s">
        <v>1343</v>
      </c>
      <c r="Q1255" t="s">
        <v>3930</v>
      </c>
      <c r="R1255" t="s">
        <v>4088</v>
      </c>
      <c r="S1255" t="s">
        <v>0</v>
      </c>
      <c r="T1255" t="s">
        <v>9</v>
      </c>
      <c r="U1255" t="s">
        <v>1345</v>
      </c>
      <c r="V1255" t="s">
        <v>0</v>
      </c>
      <c r="W1255" t="s">
        <v>0</v>
      </c>
      <c r="X1255" t="s">
        <v>0</v>
      </c>
      <c r="Y1255" t="s">
        <v>11</v>
      </c>
      <c r="Z1255" t="s">
        <v>0</v>
      </c>
      <c r="AA1255" s="3"/>
      <c r="AB1255" t="s">
        <v>0</v>
      </c>
      <c r="AC1255" t="s">
        <v>0</v>
      </c>
      <c r="AD1255" t="s">
        <v>0</v>
      </c>
      <c r="AE1255" s="4">
        <v>0</v>
      </c>
    </row>
    <row r="1256" spans="1:31" x14ac:dyDescent="0.2">
      <c r="A1256" s="2" t="s">
        <v>0</v>
      </c>
      <c r="B1256" t="s">
        <v>3859</v>
      </c>
      <c r="C1256" t="s">
        <v>1354</v>
      </c>
      <c r="D1256" s="3">
        <v>44136</v>
      </c>
      <c r="E1256" s="3">
        <v>44135</v>
      </c>
      <c r="F1256" s="3">
        <v>44160</v>
      </c>
      <c r="G1256" t="s">
        <v>50</v>
      </c>
      <c r="H1256" t="s">
        <v>51</v>
      </c>
      <c r="I1256" s="4">
        <v>-5961</v>
      </c>
      <c r="J1256" t="s">
        <v>60</v>
      </c>
      <c r="K1256" t="s">
        <v>4</v>
      </c>
      <c r="L1256" s="4">
        <v>-500425.95</v>
      </c>
      <c r="M1256" s="4">
        <v>-5961</v>
      </c>
      <c r="N1256" s="13" t="s">
        <v>6304</v>
      </c>
      <c r="O1256" s="14" t="s">
        <v>5661</v>
      </c>
      <c r="P1256" t="s">
        <v>1343</v>
      </c>
      <c r="Q1256" t="s">
        <v>3930</v>
      </c>
      <c r="R1256" t="s">
        <v>3951</v>
      </c>
      <c r="S1256" t="s">
        <v>0</v>
      </c>
      <c r="T1256" t="s">
        <v>9</v>
      </c>
      <c r="U1256" t="s">
        <v>1345</v>
      </c>
      <c r="V1256" t="s">
        <v>0</v>
      </c>
      <c r="W1256" t="s">
        <v>0</v>
      </c>
      <c r="X1256" t="s">
        <v>0</v>
      </c>
      <c r="Y1256" t="s">
        <v>11</v>
      </c>
      <c r="Z1256" t="s">
        <v>0</v>
      </c>
      <c r="AA1256" s="3"/>
      <c r="AB1256" t="s">
        <v>0</v>
      </c>
      <c r="AC1256" t="s">
        <v>0</v>
      </c>
      <c r="AD1256" t="s">
        <v>0</v>
      </c>
      <c r="AE1256" s="4">
        <v>0</v>
      </c>
    </row>
    <row r="1257" spans="1:31" x14ac:dyDescent="0.2">
      <c r="A1257" s="2" t="s">
        <v>0</v>
      </c>
      <c r="B1257" t="s">
        <v>3859</v>
      </c>
      <c r="C1257" t="s">
        <v>1354</v>
      </c>
      <c r="D1257" s="3">
        <v>44136</v>
      </c>
      <c r="E1257" s="3">
        <v>44135</v>
      </c>
      <c r="F1257" s="3">
        <v>44160</v>
      </c>
      <c r="G1257" t="s">
        <v>50</v>
      </c>
      <c r="H1257" t="s">
        <v>51</v>
      </c>
      <c r="I1257" s="4">
        <v>-20271</v>
      </c>
      <c r="J1257" t="s">
        <v>60</v>
      </c>
      <c r="K1257" t="s">
        <v>4</v>
      </c>
      <c r="L1257" s="4">
        <v>-1701750.45</v>
      </c>
      <c r="M1257" s="4">
        <v>-20271</v>
      </c>
      <c r="N1257" s="13" t="s">
        <v>6305</v>
      </c>
      <c r="O1257" s="14" t="s">
        <v>5661</v>
      </c>
      <c r="P1257" t="s">
        <v>1343</v>
      </c>
      <c r="Q1257" t="s">
        <v>3930</v>
      </c>
      <c r="R1257" t="s">
        <v>4013</v>
      </c>
      <c r="S1257" t="s">
        <v>0</v>
      </c>
      <c r="T1257" t="s">
        <v>9</v>
      </c>
      <c r="U1257" t="s">
        <v>1345</v>
      </c>
      <c r="V1257" t="s">
        <v>0</v>
      </c>
      <c r="W1257" t="s">
        <v>0</v>
      </c>
      <c r="X1257" t="s">
        <v>0</v>
      </c>
      <c r="Y1257" t="s">
        <v>11</v>
      </c>
      <c r="Z1257" t="s">
        <v>0</v>
      </c>
      <c r="AA1257" s="3"/>
      <c r="AB1257" t="s">
        <v>0</v>
      </c>
      <c r="AC1257" t="s">
        <v>0</v>
      </c>
      <c r="AD1257" t="s">
        <v>0</v>
      </c>
      <c r="AE1257" s="4">
        <v>0</v>
      </c>
    </row>
    <row r="1258" spans="1:31" x14ac:dyDescent="0.2">
      <c r="A1258" s="2" t="s">
        <v>0</v>
      </c>
      <c r="B1258" t="s">
        <v>3859</v>
      </c>
      <c r="C1258" t="s">
        <v>1354</v>
      </c>
      <c r="D1258" s="3">
        <v>44136</v>
      </c>
      <c r="E1258" s="3">
        <v>44135</v>
      </c>
      <c r="F1258" s="3">
        <v>44160</v>
      </c>
      <c r="G1258" t="s">
        <v>50</v>
      </c>
      <c r="H1258" t="s">
        <v>51</v>
      </c>
      <c r="I1258" s="4">
        <v>-44389</v>
      </c>
      <c r="J1258" t="s">
        <v>60</v>
      </c>
      <c r="K1258" t="s">
        <v>4</v>
      </c>
      <c r="L1258" s="4">
        <v>-3726456.55</v>
      </c>
      <c r="M1258" s="4">
        <v>-44389</v>
      </c>
      <c r="N1258" s="13" t="s">
        <v>6306</v>
      </c>
      <c r="O1258" s="14" t="s">
        <v>5661</v>
      </c>
      <c r="P1258" t="s">
        <v>1343</v>
      </c>
      <c r="Q1258" t="s">
        <v>3930</v>
      </c>
      <c r="R1258" t="s">
        <v>4081</v>
      </c>
      <c r="S1258" t="s">
        <v>0</v>
      </c>
      <c r="T1258" t="s">
        <v>9</v>
      </c>
      <c r="U1258" t="s">
        <v>1345</v>
      </c>
      <c r="V1258" t="s">
        <v>0</v>
      </c>
      <c r="W1258" t="s">
        <v>0</v>
      </c>
      <c r="X1258" t="s">
        <v>0</v>
      </c>
      <c r="Y1258" t="s">
        <v>11</v>
      </c>
      <c r="Z1258" t="s">
        <v>0</v>
      </c>
      <c r="AA1258" s="3"/>
      <c r="AB1258" t="s">
        <v>0</v>
      </c>
      <c r="AC1258" t="s">
        <v>0</v>
      </c>
      <c r="AD1258" t="s">
        <v>0</v>
      </c>
      <c r="AE1258" s="4">
        <v>0</v>
      </c>
    </row>
    <row r="1259" spans="1:31" x14ac:dyDescent="0.2">
      <c r="A1259" s="2" t="s">
        <v>0</v>
      </c>
      <c r="B1259" t="s">
        <v>3859</v>
      </c>
      <c r="C1259" t="s">
        <v>1354</v>
      </c>
      <c r="D1259" s="3">
        <v>44136</v>
      </c>
      <c r="E1259" s="3">
        <v>44135</v>
      </c>
      <c r="F1259" s="3">
        <v>44160</v>
      </c>
      <c r="G1259" t="s">
        <v>50</v>
      </c>
      <c r="H1259" t="s">
        <v>51</v>
      </c>
      <c r="I1259" s="4">
        <v>-3441</v>
      </c>
      <c r="J1259" t="s">
        <v>60</v>
      </c>
      <c r="K1259" t="s">
        <v>4</v>
      </c>
      <c r="L1259" s="4">
        <v>-288871.95</v>
      </c>
      <c r="M1259" s="4">
        <v>-3441</v>
      </c>
      <c r="N1259" s="13" t="s">
        <v>6307</v>
      </c>
      <c r="O1259" s="14" t="s">
        <v>5661</v>
      </c>
      <c r="P1259" t="s">
        <v>1343</v>
      </c>
      <c r="Q1259" t="s">
        <v>3930</v>
      </c>
      <c r="R1259" t="s">
        <v>4082</v>
      </c>
      <c r="S1259" t="s">
        <v>0</v>
      </c>
      <c r="T1259" t="s">
        <v>9</v>
      </c>
      <c r="U1259" t="s">
        <v>1345</v>
      </c>
      <c r="V1259" t="s">
        <v>0</v>
      </c>
      <c r="W1259" t="s">
        <v>0</v>
      </c>
      <c r="X1259" t="s">
        <v>0</v>
      </c>
      <c r="Y1259" t="s">
        <v>11</v>
      </c>
      <c r="Z1259" t="s">
        <v>0</v>
      </c>
      <c r="AA1259" s="3"/>
      <c r="AB1259" t="s">
        <v>0</v>
      </c>
      <c r="AC1259" t="s">
        <v>0</v>
      </c>
      <c r="AD1259" t="s">
        <v>0</v>
      </c>
      <c r="AE1259" s="4">
        <v>0</v>
      </c>
    </row>
    <row r="1260" spans="1:31" x14ac:dyDescent="0.2">
      <c r="A1260" s="2" t="s">
        <v>0</v>
      </c>
      <c r="B1260" t="s">
        <v>3859</v>
      </c>
      <c r="C1260" t="s">
        <v>1354</v>
      </c>
      <c r="D1260" s="3">
        <v>44136</v>
      </c>
      <c r="E1260" s="3">
        <v>44135</v>
      </c>
      <c r="F1260" s="3">
        <v>44160</v>
      </c>
      <c r="G1260" t="s">
        <v>50</v>
      </c>
      <c r="H1260" t="s">
        <v>51</v>
      </c>
      <c r="I1260" s="4">
        <v>-17302</v>
      </c>
      <c r="J1260" t="s">
        <v>60</v>
      </c>
      <c r="K1260" t="s">
        <v>4</v>
      </c>
      <c r="L1260" s="4">
        <v>-1452502.9</v>
      </c>
      <c r="M1260" s="4">
        <v>-17302</v>
      </c>
      <c r="N1260" s="13" t="s">
        <v>6308</v>
      </c>
      <c r="O1260" s="14" t="s">
        <v>5661</v>
      </c>
      <c r="P1260" t="s">
        <v>1343</v>
      </c>
      <c r="Q1260" t="s">
        <v>3930</v>
      </c>
      <c r="R1260" t="s">
        <v>4014</v>
      </c>
      <c r="S1260" t="s">
        <v>0</v>
      </c>
      <c r="T1260" t="s">
        <v>9</v>
      </c>
      <c r="U1260" t="s">
        <v>1345</v>
      </c>
      <c r="V1260" t="s">
        <v>0</v>
      </c>
      <c r="W1260" t="s">
        <v>0</v>
      </c>
      <c r="X1260" t="s">
        <v>0</v>
      </c>
      <c r="Y1260" t="s">
        <v>11</v>
      </c>
      <c r="Z1260" t="s">
        <v>0</v>
      </c>
      <c r="AA1260" s="3"/>
      <c r="AB1260" t="s">
        <v>0</v>
      </c>
      <c r="AC1260" t="s">
        <v>0</v>
      </c>
      <c r="AD1260" t="s">
        <v>0</v>
      </c>
      <c r="AE1260" s="4">
        <v>0</v>
      </c>
    </row>
    <row r="1261" spans="1:31" x14ac:dyDescent="0.2">
      <c r="A1261" s="2" t="s">
        <v>0</v>
      </c>
      <c r="B1261" t="s">
        <v>3859</v>
      </c>
      <c r="C1261" t="s">
        <v>1354</v>
      </c>
      <c r="D1261" s="3">
        <v>44136</v>
      </c>
      <c r="E1261" s="3">
        <v>44135</v>
      </c>
      <c r="F1261" s="3">
        <v>44160</v>
      </c>
      <c r="G1261" t="s">
        <v>50</v>
      </c>
      <c r="H1261" t="s">
        <v>51</v>
      </c>
      <c r="I1261" s="4">
        <v>-17302</v>
      </c>
      <c r="J1261" t="s">
        <v>60</v>
      </c>
      <c r="K1261" t="s">
        <v>4</v>
      </c>
      <c r="L1261" s="4">
        <v>-1452502.9</v>
      </c>
      <c r="M1261" s="4">
        <v>-17302</v>
      </c>
      <c r="N1261" s="13" t="s">
        <v>6309</v>
      </c>
      <c r="O1261" s="14" t="s">
        <v>5661</v>
      </c>
      <c r="P1261" t="s">
        <v>1343</v>
      </c>
      <c r="Q1261" t="s">
        <v>3930</v>
      </c>
      <c r="R1261" t="s">
        <v>4083</v>
      </c>
      <c r="S1261" t="s">
        <v>0</v>
      </c>
      <c r="T1261" t="s">
        <v>9</v>
      </c>
      <c r="U1261" t="s">
        <v>1345</v>
      </c>
      <c r="V1261" t="s">
        <v>0</v>
      </c>
      <c r="W1261" t="s">
        <v>0</v>
      </c>
      <c r="X1261" t="s">
        <v>0</v>
      </c>
      <c r="Y1261" t="s">
        <v>11</v>
      </c>
      <c r="Z1261" t="s">
        <v>0</v>
      </c>
      <c r="AA1261" s="3"/>
      <c r="AB1261" t="s">
        <v>0</v>
      </c>
      <c r="AC1261" t="s">
        <v>0</v>
      </c>
      <c r="AD1261" t="s">
        <v>0</v>
      </c>
      <c r="AE1261" s="4">
        <v>0</v>
      </c>
    </row>
    <row r="1262" spans="1:31" x14ac:dyDescent="0.2">
      <c r="A1262" s="2" t="s">
        <v>0</v>
      </c>
      <c r="B1262" t="s">
        <v>3859</v>
      </c>
      <c r="C1262" t="s">
        <v>1354</v>
      </c>
      <c r="D1262" s="3">
        <v>44136</v>
      </c>
      <c r="E1262" s="3">
        <v>44135</v>
      </c>
      <c r="F1262" s="3">
        <v>44160</v>
      </c>
      <c r="G1262" t="s">
        <v>50</v>
      </c>
      <c r="H1262" t="s">
        <v>51</v>
      </c>
      <c r="I1262" s="4">
        <v>-663</v>
      </c>
      <c r="J1262" t="s">
        <v>60</v>
      </c>
      <c r="K1262" t="s">
        <v>4</v>
      </c>
      <c r="L1262" s="4">
        <v>-55658.85</v>
      </c>
      <c r="M1262" s="4">
        <v>-663</v>
      </c>
      <c r="N1262" s="13" t="s">
        <v>6310</v>
      </c>
      <c r="O1262" s="14" t="s">
        <v>5661</v>
      </c>
      <c r="P1262" t="s">
        <v>1343</v>
      </c>
      <c r="Q1262" t="s">
        <v>3930</v>
      </c>
      <c r="R1262" t="s">
        <v>4015</v>
      </c>
      <c r="S1262" t="s">
        <v>0</v>
      </c>
      <c r="T1262" t="s">
        <v>9</v>
      </c>
      <c r="U1262" t="s">
        <v>1345</v>
      </c>
      <c r="V1262" t="s">
        <v>0</v>
      </c>
      <c r="W1262" t="s">
        <v>0</v>
      </c>
      <c r="X1262" t="s">
        <v>0</v>
      </c>
      <c r="Y1262" t="s">
        <v>436</v>
      </c>
      <c r="Z1262" t="s">
        <v>0</v>
      </c>
      <c r="AA1262" s="3"/>
      <c r="AB1262" t="s">
        <v>0</v>
      </c>
      <c r="AC1262" t="s">
        <v>0</v>
      </c>
      <c r="AD1262" t="s">
        <v>0</v>
      </c>
      <c r="AE1262" s="4">
        <v>0</v>
      </c>
    </row>
    <row r="1263" spans="1:31" x14ac:dyDescent="0.2">
      <c r="A1263" s="2" t="s">
        <v>0</v>
      </c>
      <c r="B1263" t="s">
        <v>3859</v>
      </c>
      <c r="C1263" t="s">
        <v>1354</v>
      </c>
      <c r="D1263" s="3">
        <v>44136</v>
      </c>
      <c r="E1263" s="3">
        <v>44135</v>
      </c>
      <c r="F1263" s="3">
        <v>44160</v>
      </c>
      <c r="G1263" t="s">
        <v>50</v>
      </c>
      <c r="H1263" t="s">
        <v>51</v>
      </c>
      <c r="I1263" s="4">
        <v>-300</v>
      </c>
      <c r="J1263" t="s">
        <v>60</v>
      </c>
      <c r="K1263" t="s">
        <v>4</v>
      </c>
      <c r="L1263" s="4">
        <v>-25185</v>
      </c>
      <c r="M1263" s="4">
        <v>-300</v>
      </c>
      <c r="N1263" s="13" t="s">
        <v>6311</v>
      </c>
      <c r="O1263" s="14" t="s">
        <v>5661</v>
      </c>
      <c r="P1263" t="s">
        <v>1343</v>
      </c>
      <c r="Q1263" t="s">
        <v>3930</v>
      </c>
      <c r="R1263" t="s">
        <v>4016</v>
      </c>
      <c r="S1263" t="s">
        <v>0</v>
      </c>
      <c r="T1263" t="s">
        <v>9</v>
      </c>
      <c r="U1263" t="s">
        <v>1345</v>
      </c>
      <c r="V1263" t="s">
        <v>0</v>
      </c>
      <c r="W1263" t="s">
        <v>0</v>
      </c>
      <c r="X1263" t="s">
        <v>0</v>
      </c>
      <c r="Y1263" t="s">
        <v>436</v>
      </c>
      <c r="Z1263" t="s">
        <v>0</v>
      </c>
      <c r="AA1263" s="3"/>
      <c r="AB1263" t="s">
        <v>0</v>
      </c>
      <c r="AC1263" t="s">
        <v>0</v>
      </c>
      <c r="AD1263" t="s">
        <v>0</v>
      </c>
      <c r="AE1263" s="4">
        <v>0</v>
      </c>
    </row>
    <row r="1264" spans="1:31" x14ac:dyDescent="0.2">
      <c r="A1264" s="2" t="s">
        <v>0</v>
      </c>
      <c r="B1264" t="s">
        <v>3859</v>
      </c>
      <c r="C1264" t="s">
        <v>1354</v>
      </c>
      <c r="D1264" s="3">
        <v>44136</v>
      </c>
      <c r="E1264" s="3">
        <v>44135</v>
      </c>
      <c r="F1264" s="3">
        <v>44160</v>
      </c>
      <c r="G1264" t="s">
        <v>50</v>
      </c>
      <c r="H1264" t="s">
        <v>51</v>
      </c>
      <c r="I1264" s="4">
        <v>-1655</v>
      </c>
      <c r="J1264" t="s">
        <v>60</v>
      </c>
      <c r="K1264" t="s">
        <v>4</v>
      </c>
      <c r="L1264" s="4">
        <v>-138937.25</v>
      </c>
      <c r="M1264" s="4">
        <v>-1655</v>
      </c>
      <c r="N1264" s="13" t="s">
        <v>6312</v>
      </c>
      <c r="O1264" s="14" t="s">
        <v>5661</v>
      </c>
      <c r="P1264" t="s">
        <v>1343</v>
      </c>
      <c r="Q1264" t="s">
        <v>3930</v>
      </c>
      <c r="R1264" t="s">
        <v>4017</v>
      </c>
      <c r="S1264" t="s">
        <v>0</v>
      </c>
      <c r="T1264" t="s">
        <v>9</v>
      </c>
      <c r="U1264" t="s">
        <v>1345</v>
      </c>
      <c r="V1264" t="s">
        <v>0</v>
      </c>
      <c r="W1264" t="s">
        <v>0</v>
      </c>
      <c r="X1264" t="s">
        <v>0</v>
      </c>
      <c r="Y1264" t="s">
        <v>436</v>
      </c>
      <c r="Z1264" t="s">
        <v>0</v>
      </c>
      <c r="AA1264" s="3"/>
      <c r="AB1264" t="s">
        <v>0</v>
      </c>
      <c r="AC1264" t="s">
        <v>0</v>
      </c>
      <c r="AD1264" t="s">
        <v>0</v>
      </c>
      <c r="AE1264" s="4">
        <v>0</v>
      </c>
    </row>
    <row r="1265" spans="1:31" x14ac:dyDescent="0.2">
      <c r="A1265" s="2" t="s">
        <v>0</v>
      </c>
      <c r="B1265" t="s">
        <v>3859</v>
      </c>
      <c r="C1265" t="s">
        <v>1354</v>
      </c>
      <c r="D1265" s="3">
        <v>44136</v>
      </c>
      <c r="E1265" s="3">
        <v>44135</v>
      </c>
      <c r="F1265" s="3">
        <v>44160</v>
      </c>
      <c r="G1265" t="s">
        <v>50</v>
      </c>
      <c r="H1265" t="s">
        <v>51</v>
      </c>
      <c r="I1265" s="4">
        <v>-1000</v>
      </c>
      <c r="J1265" t="s">
        <v>60</v>
      </c>
      <c r="K1265" t="s">
        <v>4</v>
      </c>
      <c r="L1265" s="4">
        <v>-83950</v>
      </c>
      <c r="M1265" s="4">
        <v>-1000</v>
      </c>
      <c r="N1265" s="13" t="s">
        <v>6313</v>
      </c>
      <c r="O1265" s="14" t="s">
        <v>5661</v>
      </c>
      <c r="P1265" t="s">
        <v>1343</v>
      </c>
      <c r="Q1265" t="s">
        <v>3930</v>
      </c>
      <c r="R1265" t="s">
        <v>4084</v>
      </c>
      <c r="S1265" t="s">
        <v>0</v>
      </c>
      <c r="T1265" t="s">
        <v>9</v>
      </c>
      <c r="U1265" t="s">
        <v>1345</v>
      </c>
      <c r="V1265" t="s">
        <v>0</v>
      </c>
      <c r="W1265" t="s">
        <v>0</v>
      </c>
      <c r="X1265" t="s">
        <v>0</v>
      </c>
      <c r="Y1265" t="s">
        <v>436</v>
      </c>
      <c r="Z1265" t="s">
        <v>0</v>
      </c>
      <c r="AA1265" s="3"/>
      <c r="AB1265" t="s">
        <v>0</v>
      </c>
      <c r="AC1265" t="s">
        <v>0</v>
      </c>
      <c r="AD1265" t="s">
        <v>0</v>
      </c>
      <c r="AE1265" s="4">
        <v>0</v>
      </c>
    </row>
    <row r="1266" spans="1:31" x14ac:dyDescent="0.2">
      <c r="A1266" s="2" t="s">
        <v>0</v>
      </c>
      <c r="B1266" t="s">
        <v>3859</v>
      </c>
      <c r="C1266" t="s">
        <v>1354</v>
      </c>
      <c r="D1266" s="3">
        <v>44136</v>
      </c>
      <c r="E1266" s="3">
        <v>44135</v>
      </c>
      <c r="F1266" s="3">
        <v>44160</v>
      </c>
      <c r="G1266" t="s">
        <v>50</v>
      </c>
      <c r="H1266" t="s">
        <v>51</v>
      </c>
      <c r="I1266" s="4">
        <v>-2500</v>
      </c>
      <c r="J1266" t="s">
        <v>60</v>
      </c>
      <c r="K1266" t="s">
        <v>4</v>
      </c>
      <c r="L1266" s="4">
        <v>-209875</v>
      </c>
      <c r="M1266" s="4">
        <v>-2500</v>
      </c>
      <c r="N1266" s="13" t="s">
        <v>6314</v>
      </c>
      <c r="O1266" s="14" t="s">
        <v>5661</v>
      </c>
      <c r="P1266" t="s">
        <v>1343</v>
      </c>
      <c r="Q1266" t="s">
        <v>3930</v>
      </c>
      <c r="R1266" t="s">
        <v>4018</v>
      </c>
      <c r="S1266" t="s">
        <v>0</v>
      </c>
      <c r="T1266" t="s">
        <v>9</v>
      </c>
      <c r="U1266" t="s">
        <v>1345</v>
      </c>
      <c r="V1266" t="s">
        <v>0</v>
      </c>
      <c r="W1266" t="s">
        <v>0</v>
      </c>
      <c r="X1266" t="s">
        <v>0</v>
      </c>
      <c r="Y1266" t="s">
        <v>436</v>
      </c>
      <c r="Z1266" t="s">
        <v>0</v>
      </c>
      <c r="AA1266" s="3"/>
      <c r="AB1266" t="s">
        <v>0</v>
      </c>
      <c r="AC1266" t="s">
        <v>0</v>
      </c>
      <c r="AD1266" t="s">
        <v>0</v>
      </c>
      <c r="AE1266" s="4">
        <v>0</v>
      </c>
    </row>
    <row r="1267" spans="1:31" x14ac:dyDescent="0.2">
      <c r="A1267" s="2" t="s">
        <v>0</v>
      </c>
      <c r="B1267" t="s">
        <v>3859</v>
      </c>
      <c r="C1267" t="s">
        <v>1354</v>
      </c>
      <c r="D1267" s="3">
        <v>44136</v>
      </c>
      <c r="E1267" s="3">
        <v>44135</v>
      </c>
      <c r="F1267" s="3">
        <v>44160</v>
      </c>
      <c r="G1267" t="s">
        <v>50</v>
      </c>
      <c r="H1267" t="s">
        <v>51</v>
      </c>
      <c r="I1267" s="4">
        <v>-2500</v>
      </c>
      <c r="J1267" t="s">
        <v>60</v>
      </c>
      <c r="K1267" t="s">
        <v>4</v>
      </c>
      <c r="L1267" s="4">
        <v>-209875</v>
      </c>
      <c r="M1267" s="4">
        <v>-2500</v>
      </c>
      <c r="N1267" s="13" t="s">
        <v>6315</v>
      </c>
      <c r="O1267" s="14" t="s">
        <v>5661</v>
      </c>
      <c r="P1267" t="s">
        <v>1343</v>
      </c>
      <c r="Q1267" t="s">
        <v>3930</v>
      </c>
      <c r="R1267" t="s">
        <v>4085</v>
      </c>
      <c r="S1267" t="s">
        <v>0</v>
      </c>
      <c r="T1267" t="s">
        <v>9</v>
      </c>
      <c r="U1267" t="s">
        <v>1345</v>
      </c>
      <c r="V1267" t="s">
        <v>0</v>
      </c>
      <c r="W1267" t="s">
        <v>0</v>
      </c>
      <c r="X1267" t="s">
        <v>0</v>
      </c>
      <c r="Y1267" t="s">
        <v>436</v>
      </c>
      <c r="Z1267" t="s">
        <v>0</v>
      </c>
      <c r="AA1267" s="3"/>
      <c r="AB1267" t="s">
        <v>0</v>
      </c>
      <c r="AC1267" t="s">
        <v>0</v>
      </c>
      <c r="AD1267" t="s">
        <v>0</v>
      </c>
      <c r="AE1267" s="4">
        <v>0</v>
      </c>
    </row>
    <row r="1268" spans="1:31" x14ac:dyDescent="0.2">
      <c r="A1268" s="2" t="s">
        <v>0</v>
      </c>
      <c r="B1268" t="s">
        <v>3859</v>
      </c>
      <c r="C1268" t="s">
        <v>1354</v>
      </c>
      <c r="D1268" s="3">
        <v>44136</v>
      </c>
      <c r="E1268" s="3">
        <v>44135</v>
      </c>
      <c r="F1268" s="3">
        <v>44160</v>
      </c>
      <c r="G1268" t="s">
        <v>50</v>
      </c>
      <c r="H1268" t="s">
        <v>51</v>
      </c>
      <c r="I1268" s="4">
        <v>-792</v>
      </c>
      <c r="J1268" t="s">
        <v>60</v>
      </c>
      <c r="K1268" t="s">
        <v>4</v>
      </c>
      <c r="L1268" s="4">
        <v>-66488.399999999994</v>
      </c>
      <c r="M1268" s="4">
        <v>-792</v>
      </c>
      <c r="N1268" s="13" t="s">
        <v>6316</v>
      </c>
      <c r="O1268" s="14" t="s">
        <v>5661</v>
      </c>
      <c r="P1268" t="s">
        <v>1343</v>
      </c>
      <c r="Q1268" t="s">
        <v>3930</v>
      </c>
      <c r="R1268" t="s">
        <v>4086</v>
      </c>
      <c r="S1268" t="s">
        <v>0</v>
      </c>
      <c r="T1268" t="s">
        <v>9</v>
      </c>
      <c r="U1268" t="s">
        <v>1345</v>
      </c>
      <c r="V1268" t="s">
        <v>0</v>
      </c>
      <c r="W1268" t="s">
        <v>0</v>
      </c>
      <c r="X1268" t="s">
        <v>0</v>
      </c>
      <c r="Y1268" t="s">
        <v>436</v>
      </c>
      <c r="Z1268" t="s">
        <v>0</v>
      </c>
      <c r="AA1268" s="3"/>
      <c r="AB1268" t="s">
        <v>0</v>
      </c>
      <c r="AC1268" t="s">
        <v>0</v>
      </c>
      <c r="AD1268" t="s">
        <v>0</v>
      </c>
      <c r="AE1268" s="4">
        <v>0</v>
      </c>
    </row>
    <row r="1269" spans="1:31" x14ac:dyDescent="0.2">
      <c r="A1269" s="2" t="s">
        <v>0</v>
      </c>
      <c r="B1269" t="s">
        <v>3859</v>
      </c>
      <c r="C1269" t="s">
        <v>1354</v>
      </c>
      <c r="D1269" s="3">
        <v>44136</v>
      </c>
      <c r="E1269" s="3">
        <v>44135</v>
      </c>
      <c r="F1269" s="3">
        <v>44160</v>
      </c>
      <c r="G1269" t="s">
        <v>50</v>
      </c>
      <c r="H1269" t="s">
        <v>51</v>
      </c>
      <c r="I1269" s="4">
        <v>-1558</v>
      </c>
      <c r="J1269" t="s">
        <v>60</v>
      </c>
      <c r="K1269" t="s">
        <v>4</v>
      </c>
      <c r="L1269" s="4">
        <v>-130794.1</v>
      </c>
      <c r="M1269" s="4">
        <v>-1558</v>
      </c>
      <c r="N1269" s="13" t="s">
        <v>6317</v>
      </c>
      <c r="O1269" s="14" t="s">
        <v>5661</v>
      </c>
      <c r="P1269" t="s">
        <v>1343</v>
      </c>
      <c r="Q1269" t="s">
        <v>3930</v>
      </c>
      <c r="R1269" t="s">
        <v>3931</v>
      </c>
      <c r="S1269" t="s">
        <v>0</v>
      </c>
      <c r="T1269" t="s">
        <v>9</v>
      </c>
      <c r="U1269" t="s">
        <v>1345</v>
      </c>
      <c r="V1269" t="s">
        <v>0</v>
      </c>
      <c r="W1269" t="s">
        <v>0</v>
      </c>
      <c r="X1269" t="s">
        <v>0</v>
      </c>
      <c r="Y1269" t="s">
        <v>11</v>
      </c>
      <c r="Z1269" t="s">
        <v>0</v>
      </c>
      <c r="AA1269" s="3"/>
      <c r="AB1269" t="s">
        <v>0</v>
      </c>
      <c r="AC1269" t="s">
        <v>0</v>
      </c>
      <c r="AD1269" t="s">
        <v>0</v>
      </c>
      <c r="AE1269" s="4">
        <v>0</v>
      </c>
    </row>
    <row r="1270" spans="1:31" x14ac:dyDescent="0.2">
      <c r="A1270" s="2" t="s">
        <v>0</v>
      </c>
      <c r="B1270" t="s">
        <v>3859</v>
      </c>
      <c r="C1270" t="s">
        <v>1354</v>
      </c>
      <c r="D1270" s="3">
        <v>44136</v>
      </c>
      <c r="E1270" s="3">
        <v>44135</v>
      </c>
      <c r="F1270" s="3">
        <v>44160</v>
      </c>
      <c r="G1270" t="s">
        <v>50</v>
      </c>
      <c r="H1270" t="s">
        <v>51</v>
      </c>
      <c r="I1270" s="4">
        <v>-4000</v>
      </c>
      <c r="J1270" t="s">
        <v>60</v>
      </c>
      <c r="K1270" t="s">
        <v>4</v>
      </c>
      <c r="L1270" s="4">
        <v>-335800</v>
      </c>
      <c r="M1270" s="4">
        <v>-4000</v>
      </c>
      <c r="N1270" s="13" t="s">
        <v>6318</v>
      </c>
      <c r="O1270" s="14" t="s">
        <v>5661</v>
      </c>
      <c r="P1270" t="s">
        <v>1343</v>
      </c>
      <c r="Q1270" t="s">
        <v>3930</v>
      </c>
      <c r="R1270" t="s">
        <v>4021</v>
      </c>
      <c r="S1270" t="s">
        <v>0</v>
      </c>
      <c r="T1270" t="s">
        <v>9</v>
      </c>
      <c r="U1270" t="s">
        <v>1345</v>
      </c>
      <c r="V1270" t="s">
        <v>0</v>
      </c>
      <c r="W1270" t="s">
        <v>0</v>
      </c>
      <c r="X1270" t="s">
        <v>0</v>
      </c>
      <c r="Y1270" t="s">
        <v>11</v>
      </c>
      <c r="Z1270" t="s">
        <v>0</v>
      </c>
      <c r="AA1270" s="3"/>
      <c r="AB1270" t="s">
        <v>0</v>
      </c>
      <c r="AC1270" t="s">
        <v>0</v>
      </c>
      <c r="AD1270" t="s">
        <v>0</v>
      </c>
      <c r="AE1270" s="4">
        <v>0</v>
      </c>
    </row>
    <row r="1271" spans="1:31" x14ac:dyDescent="0.2">
      <c r="A1271" s="2" t="s">
        <v>0</v>
      </c>
      <c r="B1271" t="s">
        <v>3859</v>
      </c>
      <c r="C1271" t="s">
        <v>1354</v>
      </c>
      <c r="D1271" s="3">
        <v>44136</v>
      </c>
      <c r="E1271" s="3">
        <v>44135</v>
      </c>
      <c r="F1271" s="3">
        <v>44160</v>
      </c>
      <c r="G1271" t="s">
        <v>50</v>
      </c>
      <c r="H1271" t="s">
        <v>51</v>
      </c>
      <c r="I1271" s="4">
        <v>-5000</v>
      </c>
      <c r="J1271" t="s">
        <v>60</v>
      </c>
      <c r="K1271" t="s">
        <v>4</v>
      </c>
      <c r="L1271" s="4">
        <v>-419750</v>
      </c>
      <c r="M1271" s="4">
        <v>-5000</v>
      </c>
      <c r="N1271" s="13" t="s">
        <v>6006</v>
      </c>
      <c r="O1271" s="14" t="s">
        <v>5661</v>
      </c>
      <c r="P1271" t="s">
        <v>1343</v>
      </c>
      <c r="Q1271" t="s">
        <v>3930</v>
      </c>
      <c r="R1271" t="s">
        <v>4087</v>
      </c>
      <c r="S1271" t="s">
        <v>0</v>
      </c>
      <c r="T1271" t="s">
        <v>9</v>
      </c>
      <c r="U1271" t="s">
        <v>1345</v>
      </c>
      <c r="V1271" t="s">
        <v>0</v>
      </c>
      <c r="W1271" t="s">
        <v>0</v>
      </c>
      <c r="X1271" t="s">
        <v>0</v>
      </c>
      <c r="Y1271" t="s">
        <v>11</v>
      </c>
      <c r="Z1271" t="s">
        <v>0</v>
      </c>
      <c r="AA1271" s="3"/>
      <c r="AB1271" t="s">
        <v>0</v>
      </c>
      <c r="AC1271" t="s">
        <v>0</v>
      </c>
      <c r="AD1271" t="s">
        <v>0</v>
      </c>
      <c r="AE1271" s="4">
        <v>0</v>
      </c>
    </row>
    <row r="1272" spans="1:31" x14ac:dyDescent="0.2">
      <c r="A1272" s="2" t="s">
        <v>0</v>
      </c>
      <c r="B1272" t="s">
        <v>3859</v>
      </c>
      <c r="C1272" t="s">
        <v>1354</v>
      </c>
      <c r="D1272" s="3">
        <v>44136</v>
      </c>
      <c r="E1272" s="3">
        <v>44135</v>
      </c>
      <c r="F1272" s="3">
        <v>44160</v>
      </c>
      <c r="G1272" t="s">
        <v>50</v>
      </c>
      <c r="H1272" t="s">
        <v>51</v>
      </c>
      <c r="I1272" s="4">
        <v>-277</v>
      </c>
      <c r="J1272" t="s">
        <v>60</v>
      </c>
      <c r="K1272" t="s">
        <v>4</v>
      </c>
      <c r="L1272" s="4">
        <v>-23254.15</v>
      </c>
      <c r="M1272" s="4">
        <v>-277</v>
      </c>
      <c r="N1272" s="13" t="s">
        <v>6320</v>
      </c>
      <c r="O1272" s="14" t="s">
        <v>5661</v>
      </c>
      <c r="P1272" t="s">
        <v>1343</v>
      </c>
      <c r="Q1272" t="s">
        <v>3930</v>
      </c>
      <c r="R1272" t="s">
        <v>3889</v>
      </c>
      <c r="S1272" t="s">
        <v>0</v>
      </c>
      <c r="T1272" t="s">
        <v>9</v>
      </c>
      <c r="U1272" t="s">
        <v>1345</v>
      </c>
      <c r="V1272" t="s">
        <v>0</v>
      </c>
      <c r="W1272" t="s">
        <v>0</v>
      </c>
      <c r="X1272" t="s">
        <v>0</v>
      </c>
      <c r="Y1272" t="s">
        <v>11</v>
      </c>
      <c r="Z1272" t="s">
        <v>0</v>
      </c>
      <c r="AA1272" s="3"/>
      <c r="AB1272" t="s">
        <v>0</v>
      </c>
      <c r="AC1272" t="s">
        <v>0</v>
      </c>
      <c r="AD1272" t="s">
        <v>0</v>
      </c>
      <c r="AE1272" s="4">
        <v>0</v>
      </c>
    </row>
    <row r="1273" spans="1:31" x14ac:dyDescent="0.2">
      <c r="A1273" s="2" t="s">
        <v>0</v>
      </c>
      <c r="B1273" t="s">
        <v>3859</v>
      </c>
      <c r="C1273" t="s">
        <v>1354</v>
      </c>
      <c r="D1273" s="3">
        <v>44136</v>
      </c>
      <c r="E1273" s="3">
        <v>44135</v>
      </c>
      <c r="F1273" s="3">
        <v>44160</v>
      </c>
      <c r="G1273" t="s">
        <v>50</v>
      </c>
      <c r="H1273" t="s">
        <v>51</v>
      </c>
      <c r="I1273" s="4">
        <v>-1020</v>
      </c>
      <c r="J1273" t="s">
        <v>60</v>
      </c>
      <c r="K1273" t="s">
        <v>4</v>
      </c>
      <c r="L1273" s="4">
        <v>-85629</v>
      </c>
      <c r="M1273" s="4">
        <v>-1020</v>
      </c>
      <c r="N1273" s="13" t="s">
        <v>6321</v>
      </c>
      <c r="O1273" s="14" t="s">
        <v>5661</v>
      </c>
      <c r="P1273" t="s">
        <v>1343</v>
      </c>
      <c r="Q1273" t="s">
        <v>3930</v>
      </c>
      <c r="R1273" t="s">
        <v>3889</v>
      </c>
      <c r="S1273" t="s">
        <v>0</v>
      </c>
      <c r="T1273" t="s">
        <v>9</v>
      </c>
      <c r="U1273" t="s">
        <v>1345</v>
      </c>
      <c r="V1273" t="s">
        <v>0</v>
      </c>
      <c r="W1273" t="s">
        <v>0</v>
      </c>
      <c r="X1273" t="s">
        <v>0</v>
      </c>
      <c r="Y1273" t="s">
        <v>11</v>
      </c>
      <c r="Z1273" t="s">
        <v>0</v>
      </c>
      <c r="AA1273" s="3"/>
      <c r="AB1273" t="s">
        <v>0</v>
      </c>
      <c r="AC1273" t="s">
        <v>0</v>
      </c>
      <c r="AD1273" t="s">
        <v>0</v>
      </c>
      <c r="AE1273" s="4">
        <v>0</v>
      </c>
    </row>
    <row r="1274" spans="1:31" x14ac:dyDescent="0.2">
      <c r="A1274" s="2" t="s">
        <v>0</v>
      </c>
      <c r="B1274" t="s">
        <v>3859</v>
      </c>
      <c r="C1274" t="s">
        <v>1354</v>
      </c>
      <c r="D1274" s="3">
        <v>44136</v>
      </c>
      <c r="E1274" s="3">
        <v>44135</v>
      </c>
      <c r="F1274" s="3">
        <v>44160</v>
      </c>
      <c r="G1274" t="s">
        <v>50</v>
      </c>
      <c r="H1274" t="s">
        <v>51</v>
      </c>
      <c r="I1274" s="4">
        <v>-278</v>
      </c>
      <c r="J1274" t="s">
        <v>60</v>
      </c>
      <c r="K1274" t="s">
        <v>4</v>
      </c>
      <c r="L1274" s="4">
        <v>-23338.1</v>
      </c>
      <c r="M1274" s="4">
        <v>-278</v>
      </c>
      <c r="N1274" s="13" t="s">
        <v>6322</v>
      </c>
      <c r="O1274" s="14" t="s">
        <v>5661</v>
      </c>
      <c r="P1274" t="s">
        <v>1343</v>
      </c>
      <c r="Q1274" t="s">
        <v>3930</v>
      </c>
      <c r="R1274" t="s">
        <v>3889</v>
      </c>
      <c r="S1274" t="s">
        <v>0</v>
      </c>
      <c r="T1274" t="s">
        <v>9</v>
      </c>
      <c r="U1274" t="s">
        <v>1345</v>
      </c>
      <c r="V1274" t="s">
        <v>0</v>
      </c>
      <c r="W1274" t="s">
        <v>0</v>
      </c>
      <c r="X1274" t="s">
        <v>0</v>
      </c>
      <c r="Y1274" t="s">
        <v>11</v>
      </c>
      <c r="Z1274" t="s">
        <v>0</v>
      </c>
      <c r="AA1274" s="3"/>
      <c r="AB1274" t="s">
        <v>0</v>
      </c>
      <c r="AC1274" t="s">
        <v>0</v>
      </c>
      <c r="AD1274" t="s">
        <v>0</v>
      </c>
      <c r="AE1274" s="4">
        <v>0</v>
      </c>
    </row>
    <row r="1275" spans="1:31" x14ac:dyDescent="0.2">
      <c r="A1275" s="2" t="s">
        <v>0</v>
      </c>
      <c r="B1275" t="s">
        <v>3859</v>
      </c>
      <c r="C1275" t="s">
        <v>1354</v>
      </c>
      <c r="D1275" s="3">
        <v>44136</v>
      </c>
      <c r="E1275" s="3">
        <v>44135</v>
      </c>
      <c r="F1275" s="3">
        <v>44160</v>
      </c>
      <c r="G1275" t="s">
        <v>50</v>
      </c>
      <c r="H1275" t="s">
        <v>51</v>
      </c>
      <c r="I1275" s="4">
        <v>-1271</v>
      </c>
      <c r="J1275" t="s">
        <v>60</v>
      </c>
      <c r="K1275" t="s">
        <v>4</v>
      </c>
      <c r="L1275" s="4">
        <v>-106700.45</v>
      </c>
      <c r="M1275" s="4">
        <v>-1271</v>
      </c>
      <c r="N1275" s="13" t="s">
        <v>6323</v>
      </c>
      <c r="O1275" s="14" t="s">
        <v>5661</v>
      </c>
      <c r="P1275" t="s">
        <v>1343</v>
      </c>
      <c r="Q1275" t="s">
        <v>3930</v>
      </c>
      <c r="R1275" t="s">
        <v>3893</v>
      </c>
      <c r="S1275" t="s">
        <v>0</v>
      </c>
      <c r="T1275" t="s">
        <v>9</v>
      </c>
      <c r="U1275" t="s">
        <v>1345</v>
      </c>
      <c r="V1275" t="s">
        <v>0</v>
      </c>
      <c r="W1275" t="s">
        <v>0</v>
      </c>
      <c r="X1275" t="s">
        <v>0</v>
      </c>
      <c r="Y1275" t="s">
        <v>11</v>
      </c>
      <c r="Z1275" t="s">
        <v>0</v>
      </c>
      <c r="AA1275" s="3"/>
      <c r="AB1275" t="s">
        <v>0</v>
      </c>
      <c r="AC1275" t="s">
        <v>0</v>
      </c>
      <c r="AD1275" t="s">
        <v>0</v>
      </c>
      <c r="AE1275" s="4">
        <v>0</v>
      </c>
    </row>
    <row r="1276" spans="1:31" x14ac:dyDescent="0.2">
      <c r="A1276" s="2" t="s">
        <v>0</v>
      </c>
      <c r="B1276" t="s">
        <v>3859</v>
      </c>
      <c r="C1276" t="s">
        <v>1354</v>
      </c>
      <c r="D1276" s="3">
        <v>44136</v>
      </c>
      <c r="E1276" s="3">
        <v>44135</v>
      </c>
      <c r="F1276" s="3">
        <v>44160</v>
      </c>
      <c r="G1276" t="s">
        <v>50</v>
      </c>
      <c r="H1276" t="s">
        <v>51</v>
      </c>
      <c r="I1276" s="4">
        <v>-1719</v>
      </c>
      <c r="J1276" t="s">
        <v>60</v>
      </c>
      <c r="K1276" t="s">
        <v>4</v>
      </c>
      <c r="L1276" s="4">
        <v>-144310.04999999999</v>
      </c>
      <c r="M1276" s="4">
        <v>-1719</v>
      </c>
      <c r="N1276" s="13" t="s">
        <v>6324</v>
      </c>
      <c r="O1276" s="14" t="s">
        <v>5661</v>
      </c>
      <c r="P1276" t="s">
        <v>1343</v>
      </c>
      <c r="Q1276" t="s">
        <v>3930</v>
      </c>
      <c r="R1276" t="s">
        <v>3949</v>
      </c>
      <c r="S1276" t="s">
        <v>0</v>
      </c>
      <c r="T1276" t="s">
        <v>9</v>
      </c>
      <c r="U1276" t="s">
        <v>1345</v>
      </c>
      <c r="V1276" t="s">
        <v>0</v>
      </c>
      <c r="W1276" t="s">
        <v>0</v>
      </c>
      <c r="X1276" t="s">
        <v>0</v>
      </c>
      <c r="Y1276" t="s">
        <v>11</v>
      </c>
      <c r="Z1276" t="s">
        <v>0</v>
      </c>
      <c r="AA1276" s="3"/>
      <c r="AB1276" t="s">
        <v>0</v>
      </c>
      <c r="AC1276" t="s">
        <v>0</v>
      </c>
      <c r="AD1276" t="s">
        <v>0</v>
      </c>
      <c r="AE1276" s="4">
        <v>0</v>
      </c>
    </row>
    <row r="1277" spans="1:31" x14ac:dyDescent="0.2">
      <c r="A1277" s="2" t="s">
        <v>0</v>
      </c>
      <c r="B1277" t="s">
        <v>3859</v>
      </c>
      <c r="C1277" t="s">
        <v>1354</v>
      </c>
      <c r="D1277" s="3">
        <v>44136</v>
      </c>
      <c r="E1277" s="3">
        <v>44135</v>
      </c>
      <c r="F1277" s="3">
        <v>44160</v>
      </c>
      <c r="G1277" t="s">
        <v>50</v>
      </c>
      <c r="H1277" t="s">
        <v>51</v>
      </c>
      <c r="I1277" s="4">
        <v>-1558</v>
      </c>
      <c r="J1277" t="s">
        <v>60</v>
      </c>
      <c r="K1277" t="s">
        <v>4</v>
      </c>
      <c r="L1277" s="4">
        <v>-130794.1</v>
      </c>
      <c r="M1277" s="4">
        <v>-1558</v>
      </c>
      <c r="N1277" s="13" t="s">
        <v>6325</v>
      </c>
      <c r="O1277" s="14" t="s">
        <v>5661</v>
      </c>
      <c r="P1277" t="s">
        <v>1343</v>
      </c>
      <c r="Q1277" t="s">
        <v>3930</v>
      </c>
      <c r="R1277" t="s">
        <v>4022</v>
      </c>
      <c r="S1277" t="s">
        <v>0</v>
      </c>
      <c r="T1277" t="s">
        <v>9</v>
      </c>
      <c r="U1277" t="s">
        <v>1345</v>
      </c>
      <c r="V1277" t="s">
        <v>0</v>
      </c>
      <c r="W1277" t="s">
        <v>0</v>
      </c>
      <c r="X1277" t="s">
        <v>0</v>
      </c>
      <c r="Y1277" t="s">
        <v>11</v>
      </c>
      <c r="Z1277" t="s">
        <v>0</v>
      </c>
      <c r="AA1277" s="3"/>
      <c r="AB1277" t="s">
        <v>0</v>
      </c>
      <c r="AC1277" t="s">
        <v>0</v>
      </c>
      <c r="AD1277" t="s">
        <v>0</v>
      </c>
      <c r="AE1277" s="4">
        <v>0</v>
      </c>
    </row>
    <row r="1278" spans="1:31" x14ac:dyDescent="0.2">
      <c r="A1278" s="2" t="s">
        <v>0</v>
      </c>
      <c r="B1278" t="s">
        <v>3859</v>
      </c>
      <c r="C1278" t="s">
        <v>1354</v>
      </c>
      <c r="D1278" s="3">
        <v>44136</v>
      </c>
      <c r="E1278" s="3">
        <v>44135</v>
      </c>
      <c r="F1278" s="3">
        <v>44160</v>
      </c>
      <c r="G1278" t="s">
        <v>50</v>
      </c>
      <c r="H1278" t="s">
        <v>51</v>
      </c>
      <c r="I1278" s="4">
        <v>-77</v>
      </c>
      <c r="J1278" t="s">
        <v>60</v>
      </c>
      <c r="K1278" t="s">
        <v>4</v>
      </c>
      <c r="L1278" s="4">
        <v>-6464.15</v>
      </c>
      <c r="M1278" s="4">
        <v>-77</v>
      </c>
      <c r="N1278" s="13" t="s">
        <v>6326</v>
      </c>
      <c r="O1278" s="14" t="s">
        <v>5661</v>
      </c>
      <c r="P1278" t="s">
        <v>1343</v>
      </c>
      <c r="Q1278" t="s">
        <v>3930</v>
      </c>
      <c r="R1278" t="s">
        <v>4088</v>
      </c>
      <c r="S1278" t="s">
        <v>0</v>
      </c>
      <c r="T1278" t="s">
        <v>9</v>
      </c>
      <c r="U1278" t="s">
        <v>1345</v>
      </c>
      <c r="V1278" t="s">
        <v>0</v>
      </c>
      <c r="W1278" t="s">
        <v>0</v>
      </c>
      <c r="X1278" t="s">
        <v>0</v>
      </c>
      <c r="Y1278" t="s">
        <v>11</v>
      </c>
      <c r="Z1278" t="s">
        <v>0</v>
      </c>
      <c r="AA1278" s="3"/>
      <c r="AB1278" t="s">
        <v>0</v>
      </c>
      <c r="AC1278" t="s">
        <v>0</v>
      </c>
      <c r="AD1278" t="s">
        <v>0</v>
      </c>
      <c r="AE1278" s="4">
        <v>0</v>
      </c>
    </row>
    <row r="1279" spans="1:31" x14ac:dyDescent="0.2">
      <c r="A1279" s="2" t="s">
        <v>0</v>
      </c>
      <c r="B1279" t="s">
        <v>3859</v>
      </c>
      <c r="C1279" t="s">
        <v>1354</v>
      </c>
      <c r="D1279" s="3">
        <v>44136</v>
      </c>
      <c r="E1279" s="3">
        <v>44135</v>
      </c>
      <c r="F1279" s="3">
        <v>44160</v>
      </c>
      <c r="G1279" t="s">
        <v>50</v>
      </c>
      <c r="H1279" t="s">
        <v>51</v>
      </c>
      <c r="I1279" s="4">
        <v>-36</v>
      </c>
      <c r="J1279" t="s">
        <v>60</v>
      </c>
      <c r="K1279" t="s">
        <v>4</v>
      </c>
      <c r="L1279" s="4">
        <v>-3022.2</v>
      </c>
      <c r="M1279" s="4">
        <v>-36</v>
      </c>
      <c r="N1279" s="13" t="s">
        <v>6327</v>
      </c>
      <c r="O1279" s="14" t="s">
        <v>5661</v>
      </c>
      <c r="P1279" t="s">
        <v>1343</v>
      </c>
      <c r="Q1279" t="s">
        <v>3930</v>
      </c>
      <c r="R1279" t="s">
        <v>4088</v>
      </c>
      <c r="S1279" t="s">
        <v>0</v>
      </c>
      <c r="T1279" t="s">
        <v>9</v>
      </c>
      <c r="U1279" t="s">
        <v>1345</v>
      </c>
      <c r="V1279" t="s">
        <v>0</v>
      </c>
      <c r="W1279" t="s">
        <v>0</v>
      </c>
      <c r="X1279" t="s">
        <v>0</v>
      </c>
      <c r="Y1279" t="s">
        <v>11</v>
      </c>
      <c r="Z1279" t="s">
        <v>0</v>
      </c>
      <c r="AA1279" s="3"/>
      <c r="AB1279" t="s">
        <v>0</v>
      </c>
      <c r="AC1279" t="s">
        <v>0</v>
      </c>
      <c r="AD1279" t="s">
        <v>0</v>
      </c>
      <c r="AE1279" s="4">
        <v>0</v>
      </c>
    </row>
    <row r="1280" spans="1:31" x14ac:dyDescent="0.2">
      <c r="A1280" s="2" t="s">
        <v>0</v>
      </c>
      <c r="B1280" t="s">
        <v>3859</v>
      </c>
      <c r="C1280" t="s">
        <v>4092</v>
      </c>
      <c r="D1280" s="3">
        <v>44136</v>
      </c>
      <c r="E1280" s="3">
        <v>44136</v>
      </c>
      <c r="F1280" s="3">
        <v>44150</v>
      </c>
      <c r="G1280" t="s">
        <v>3</v>
      </c>
      <c r="H1280" t="s">
        <v>4</v>
      </c>
      <c r="I1280" s="4">
        <v>104406.97</v>
      </c>
      <c r="J1280" t="s">
        <v>5</v>
      </c>
      <c r="K1280" t="s">
        <v>4</v>
      </c>
      <c r="L1280" s="4">
        <v>104406.97</v>
      </c>
      <c r="M1280" s="4">
        <v>1229.04</v>
      </c>
      <c r="N1280" s="13" t="s">
        <v>6328</v>
      </c>
      <c r="O1280" s="14" t="s">
        <v>5661</v>
      </c>
      <c r="P1280" t="s">
        <v>4093</v>
      </c>
      <c r="Q1280" t="s">
        <v>1321</v>
      </c>
      <c r="R1280" t="s">
        <v>1815</v>
      </c>
      <c r="S1280" t="s">
        <v>0</v>
      </c>
      <c r="T1280" t="s">
        <v>9</v>
      </c>
      <c r="U1280" t="s">
        <v>4064</v>
      </c>
      <c r="V1280" t="s">
        <v>0</v>
      </c>
      <c r="W1280" t="s">
        <v>0</v>
      </c>
      <c r="X1280" t="s">
        <v>0</v>
      </c>
      <c r="Y1280" t="s">
        <v>11</v>
      </c>
      <c r="Z1280" t="s">
        <v>0</v>
      </c>
      <c r="AA1280" s="3"/>
      <c r="AB1280" t="s">
        <v>0</v>
      </c>
      <c r="AC1280" t="s">
        <v>0</v>
      </c>
      <c r="AD1280" t="s">
        <v>0</v>
      </c>
      <c r="AE1280" s="4">
        <v>0</v>
      </c>
    </row>
    <row r="1281" spans="1:31" x14ac:dyDescent="0.2">
      <c r="A1281" s="2" t="s">
        <v>0</v>
      </c>
      <c r="B1281" t="s">
        <v>3859</v>
      </c>
      <c r="C1281" t="s">
        <v>4094</v>
      </c>
      <c r="D1281" s="3">
        <v>44136</v>
      </c>
      <c r="E1281" s="3">
        <v>44136</v>
      </c>
      <c r="F1281" s="3">
        <v>44150</v>
      </c>
      <c r="G1281" t="s">
        <v>3</v>
      </c>
      <c r="H1281" t="s">
        <v>4</v>
      </c>
      <c r="I1281" s="4">
        <v>113378.96</v>
      </c>
      <c r="J1281" t="s">
        <v>5</v>
      </c>
      <c r="K1281" t="s">
        <v>4</v>
      </c>
      <c r="L1281" s="4">
        <v>113378.96</v>
      </c>
      <c r="M1281" s="4">
        <v>1334.66</v>
      </c>
      <c r="N1281" s="13" t="s">
        <v>6329</v>
      </c>
      <c r="O1281" s="14" t="s">
        <v>5661</v>
      </c>
      <c r="P1281" t="s">
        <v>4093</v>
      </c>
      <c r="Q1281" t="s">
        <v>1321</v>
      </c>
      <c r="R1281" t="s">
        <v>1815</v>
      </c>
      <c r="S1281" t="s">
        <v>0</v>
      </c>
      <c r="T1281" t="s">
        <v>9</v>
      </c>
      <c r="U1281" t="s">
        <v>4061</v>
      </c>
      <c r="V1281" t="s">
        <v>0</v>
      </c>
      <c r="W1281" t="s">
        <v>0</v>
      </c>
      <c r="X1281" t="s">
        <v>0</v>
      </c>
      <c r="Y1281" t="s">
        <v>11</v>
      </c>
      <c r="Z1281" t="s">
        <v>0</v>
      </c>
      <c r="AA1281" s="3"/>
      <c r="AB1281" t="s">
        <v>0</v>
      </c>
      <c r="AC1281" t="s">
        <v>0</v>
      </c>
      <c r="AD1281" t="s">
        <v>0</v>
      </c>
      <c r="AE1281" s="4">
        <v>0</v>
      </c>
    </row>
    <row r="1282" spans="1:31" x14ac:dyDescent="0.2">
      <c r="A1282" s="2" t="s">
        <v>0</v>
      </c>
      <c r="B1282" t="s">
        <v>3859</v>
      </c>
      <c r="C1282" t="s">
        <v>4095</v>
      </c>
      <c r="D1282" s="3">
        <v>44136</v>
      </c>
      <c r="E1282" s="3">
        <v>44136</v>
      </c>
      <c r="F1282" s="3">
        <v>44150</v>
      </c>
      <c r="G1282" t="s">
        <v>3</v>
      </c>
      <c r="H1282" t="s">
        <v>4</v>
      </c>
      <c r="I1282" s="4">
        <v>56301</v>
      </c>
      <c r="J1282" t="s">
        <v>5</v>
      </c>
      <c r="K1282" t="s">
        <v>4</v>
      </c>
      <c r="L1282" s="4">
        <v>56301</v>
      </c>
      <c r="M1282" s="4">
        <v>662.76</v>
      </c>
      <c r="N1282" s="13" t="s">
        <v>6330</v>
      </c>
      <c r="O1282" s="14" t="s">
        <v>5661</v>
      </c>
      <c r="P1282" t="s">
        <v>4096</v>
      </c>
      <c r="Q1282" t="s">
        <v>1321</v>
      </c>
      <c r="R1282" t="s">
        <v>1893</v>
      </c>
      <c r="S1282" t="s">
        <v>0</v>
      </c>
      <c r="T1282" t="s">
        <v>9</v>
      </c>
      <c r="U1282" t="s">
        <v>4097</v>
      </c>
      <c r="V1282" t="s">
        <v>0</v>
      </c>
      <c r="W1282" t="s">
        <v>0</v>
      </c>
      <c r="X1282" t="s">
        <v>0</v>
      </c>
      <c r="Y1282" t="s">
        <v>11</v>
      </c>
      <c r="Z1282" t="s">
        <v>0</v>
      </c>
      <c r="AA1282" s="3"/>
      <c r="AB1282" t="s">
        <v>0</v>
      </c>
      <c r="AC1282" t="s">
        <v>0</v>
      </c>
      <c r="AD1282" t="s">
        <v>0</v>
      </c>
      <c r="AE1282" s="4">
        <v>0</v>
      </c>
    </row>
    <row r="1283" spans="1:31" x14ac:dyDescent="0.2">
      <c r="A1283" s="2" t="s">
        <v>0</v>
      </c>
      <c r="B1283" t="s">
        <v>3859</v>
      </c>
      <c r="C1283" t="s">
        <v>4101</v>
      </c>
      <c r="D1283" s="3">
        <v>44136</v>
      </c>
      <c r="E1283" s="3">
        <v>44136</v>
      </c>
      <c r="F1283" s="3">
        <v>44172</v>
      </c>
      <c r="G1283" t="s">
        <v>3</v>
      </c>
      <c r="H1283" t="s">
        <v>4</v>
      </c>
      <c r="I1283" s="4">
        <v>-113378.96</v>
      </c>
      <c r="J1283" t="s">
        <v>5</v>
      </c>
      <c r="K1283" t="s">
        <v>4</v>
      </c>
      <c r="L1283" s="4">
        <v>-113378.96</v>
      </c>
      <c r="M1283" s="4">
        <v>-1334.66</v>
      </c>
      <c r="N1283" s="13" t="s">
        <v>6329</v>
      </c>
      <c r="O1283" s="14" t="s">
        <v>5661</v>
      </c>
      <c r="P1283" t="s">
        <v>4093</v>
      </c>
      <c r="Q1283" t="s">
        <v>1321</v>
      </c>
      <c r="R1283" t="s">
        <v>1815</v>
      </c>
      <c r="S1283" t="s">
        <v>0</v>
      </c>
      <c r="T1283" t="s">
        <v>9</v>
      </c>
      <c r="U1283" t="s">
        <v>4061</v>
      </c>
      <c r="V1283" t="s">
        <v>0</v>
      </c>
      <c r="W1283" t="s">
        <v>0</v>
      </c>
      <c r="X1283" t="s">
        <v>0</v>
      </c>
      <c r="Y1283" t="s">
        <v>11</v>
      </c>
      <c r="Z1283" t="s">
        <v>0</v>
      </c>
      <c r="AA1283" s="3"/>
      <c r="AB1283" t="s">
        <v>0</v>
      </c>
      <c r="AC1283" t="s">
        <v>0</v>
      </c>
      <c r="AD1283" t="s">
        <v>0</v>
      </c>
      <c r="AE1283" s="4">
        <v>0</v>
      </c>
    </row>
    <row r="1284" spans="1:31" x14ac:dyDescent="0.2">
      <c r="A1284" s="2" t="s">
        <v>0</v>
      </c>
      <c r="B1284" t="s">
        <v>3859</v>
      </c>
      <c r="C1284" t="s">
        <v>4102</v>
      </c>
      <c r="D1284" s="3">
        <v>44136</v>
      </c>
      <c r="E1284" s="3">
        <v>44136</v>
      </c>
      <c r="F1284" s="3">
        <v>44172</v>
      </c>
      <c r="G1284" t="s">
        <v>3</v>
      </c>
      <c r="H1284" t="s">
        <v>4</v>
      </c>
      <c r="I1284" s="4">
        <v>-56301</v>
      </c>
      <c r="J1284" t="s">
        <v>5</v>
      </c>
      <c r="K1284" t="s">
        <v>4</v>
      </c>
      <c r="L1284" s="4">
        <v>-56301</v>
      </c>
      <c r="M1284" s="4">
        <v>-662.76</v>
      </c>
      <c r="N1284" s="13" t="s">
        <v>6330</v>
      </c>
      <c r="O1284" s="14" t="s">
        <v>5661</v>
      </c>
      <c r="P1284" t="s">
        <v>4096</v>
      </c>
      <c r="Q1284" t="s">
        <v>1321</v>
      </c>
      <c r="R1284" t="s">
        <v>1893</v>
      </c>
      <c r="S1284" t="s">
        <v>0</v>
      </c>
      <c r="T1284" t="s">
        <v>9</v>
      </c>
      <c r="U1284" t="s">
        <v>4097</v>
      </c>
      <c r="V1284" t="s">
        <v>0</v>
      </c>
      <c r="W1284" t="s">
        <v>0</v>
      </c>
      <c r="X1284" t="s">
        <v>0</v>
      </c>
      <c r="Y1284" t="s">
        <v>11</v>
      </c>
      <c r="Z1284" t="s">
        <v>0</v>
      </c>
      <c r="AA1284" s="3"/>
      <c r="AB1284" t="s">
        <v>0</v>
      </c>
      <c r="AC1284" t="s">
        <v>0</v>
      </c>
      <c r="AD1284" t="s">
        <v>0</v>
      </c>
      <c r="AE1284" s="4">
        <v>0</v>
      </c>
    </row>
    <row r="1285" spans="1:31" x14ac:dyDescent="0.2">
      <c r="A1285" s="2" t="s">
        <v>0</v>
      </c>
      <c r="B1285" t="s">
        <v>3859</v>
      </c>
      <c r="C1285" t="s">
        <v>4103</v>
      </c>
      <c r="D1285" s="3">
        <v>44136</v>
      </c>
      <c r="E1285" s="3">
        <v>44136</v>
      </c>
      <c r="F1285" s="3">
        <v>44172</v>
      </c>
      <c r="G1285" t="s">
        <v>3</v>
      </c>
      <c r="H1285" t="s">
        <v>4</v>
      </c>
      <c r="I1285" s="4">
        <v>-104406.97</v>
      </c>
      <c r="J1285" t="s">
        <v>5</v>
      </c>
      <c r="K1285" t="s">
        <v>4</v>
      </c>
      <c r="L1285" s="4">
        <v>-104406.97</v>
      </c>
      <c r="M1285" s="4">
        <v>-1229.04</v>
      </c>
      <c r="N1285" s="13" t="s">
        <v>6328</v>
      </c>
      <c r="O1285" s="14" t="s">
        <v>5661</v>
      </c>
      <c r="P1285" t="s">
        <v>4093</v>
      </c>
      <c r="Q1285" t="s">
        <v>1321</v>
      </c>
      <c r="R1285" t="s">
        <v>1815</v>
      </c>
      <c r="S1285" t="s">
        <v>0</v>
      </c>
      <c r="T1285" t="s">
        <v>9</v>
      </c>
      <c r="U1285" t="s">
        <v>4064</v>
      </c>
      <c r="V1285" t="s">
        <v>0</v>
      </c>
      <c r="W1285" t="s">
        <v>0</v>
      </c>
      <c r="X1285" t="s">
        <v>0</v>
      </c>
      <c r="Y1285" t="s">
        <v>11</v>
      </c>
      <c r="Z1285" t="s">
        <v>0</v>
      </c>
      <c r="AA1285" s="3"/>
      <c r="AB1285" t="s">
        <v>0</v>
      </c>
      <c r="AC1285" t="s">
        <v>0</v>
      </c>
      <c r="AD1285" t="s">
        <v>0</v>
      </c>
      <c r="AE1285" s="4">
        <v>0</v>
      </c>
    </row>
    <row r="1286" spans="1:31" x14ac:dyDescent="0.2">
      <c r="A1286" s="2" t="s">
        <v>0</v>
      </c>
      <c r="B1286" t="s">
        <v>3859</v>
      </c>
      <c r="C1286" t="s">
        <v>4104</v>
      </c>
      <c r="D1286" s="3">
        <v>44157</v>
      </c>
      <c r="E1286" s="3">
        <v>44157</v>
      </c>
      <c r="F1286" s="3">
        <v>44157</v>
      </c>
      <c r="G1286" t="s">
        <v>3</v>
      </c>
      <c r="H1286" t="s">
        <v>4</v>
      </c>
      <c r="I1286" s="4">
        <v>1285340</v>
      </c>
      <c r="J1286" t="s">
        <v>5</v>
      </c>
      <c r="K1286" t="s">
        <v>4</v>
      </c>
      <c r="L1286" s="4">
        <v>1285340</v>
      </c>
      <c r="M1286" s="4">
        <v>15130.55</v>
      </c>
      <c r="N1286" s="13" t="s">
        <v>6331</v>
      </c>
      <c r="O1286" s="14" t="s">
        <v>5661</v>
      </c>
      <c r="P1286" t="s">
        <v>4105</v>
      </c>
      <c r="Q1286" t="s">
        <v>1331</v>
      </c>
      <c r="R1286" t="s">
        <v>1893</v>
      </c>
      <c r="S1286" t="s">
        <v>0</v>
      </c>
      <c r="T1286" t="s">
        <v>9</v>
      </c>
      <c r="U1286" t="s">
        <v>4106</v>
      </c>
      <c r="V1286" t="s">
        <v>0</v>
      </c>
      <c r="W1286" t="s">
        <v>0</v>
      </c>
      <c r="X1286" t="s">
        <v>0</v>
      </c>
      <c r="Y1286" t="s">
        <v>11</v>
      </c>
      <c r="Z1286" t="s">
        <v>0</v>
      </c>
      <c r="AA1286" s="3"/>
      <c r="AB1286" t="s">
        <v>0</v>
      </c>
      <c r="AC1286" t="s">
        <v>0</v>
      </c>
      <c r="AD1286" t="s">
        <v>0</v>
      </c>
      <c r="AE1286" s="4">
        <v>0</v>
      </c>
    </row>
    <row r="1287" spans="1:31" x14ac:dyDescent="0.2">
      <c r="A1287" s="2" t="s">
        <v>0</v>
      </c>
      <c r="B1287" t="s">
        <v>3859</v>
      </c>
      <c r="C1287" t="s">
        <v>4118</v>
      </c>
      <c r="D1287" s="3">
        <v>44157</v>
      </c>
      <c r="E1287" s="3">
        <v>44157</v>
      </c>
      <c r="F1287" s="3">
        <v>44158</v>
      </c>
      <c r="G1287" t="s">
        <v>3</v>
      </c>
      <c r="H1287" t="s">
        <v>4</v>
      </c>
      <c r="I1287" s="4">
        <v>-1285340</v>
      </c>
      <c r="J1287" t="s">
        <v>5</v>
      </c>
      <c r="K1287" t="s">
        <v>4</v>
      </c>
      <c r="L1287" s="4">
        <v>-1285340</v>
      </c>
      <c r="M1287" s="4">
        <v>-15130.55</v>
      </c>
      <c r="N1287" s="13" t="s">
        <v>6331</v>
      </c>
      <c r="O1287" s="14" t="s">
        <v>5661</v>
      </c>
      <c r="P1287" t="s">
        <v>4105</v>
      </c>
      <c r="Q1287" t="s">
        <v>1331</v>
      </c>
      <c r="R1287" t="s">
        <v>1893</v>
      </c>
      <c r="S1287" t="s">
        <v>0</v>
      </c>
      <c r="T1287" t="s">
        <v>9</v>
      </c>
      <c r="U1287" t="s">
        <v>4106</v>
      </c>
      <c r="V1287" t="s">
        <v>0</v>
      </c>
      <c r="W1287" t="s">
        <v>0</v>
      </c>
      <c r="X1287" t="s">
        <v>0</v>
      </c>
      <c r="Y1287" t="s">
        <v>11</v>
      </c>
      <c r="Z1287" t="s">
        <v>0</v>
      </c>
      <c r="AA1287" s="3"/>
      <c r="AB1287" t="s">
        <v>0</v>
      </c>
      <c r="AC1287" t="s">
        <v>0</v>
      </c>
      <c r="AD1287" t="s">
        <v>0</v>
      </c>
      <c r="AE1287" s="4">
        <v>0</v>
      </c>
    </row>
    <row r="1288" spans="1:31" x14ac:dyDescent="0.2">
      <c r="A1288" s="2" t="s">
        <v>0</v>
      </c>
      <c r="B1288" t="s">
        <v>3859</v>
      </c>
      <c r="C1288" t="s">
        <v>1940</v>
      </c>
      <c r="D1288" s="3">
        <v>44165</v>
      </c>
      <c r="E1288" s="3">
        <v>44165</v>
      </c>
      <c r="F1288" s="3">
        <v>44171</v>
      </c>
      <c r="G1288" t="s">
        <v>387</v>
      </c>
      <c r="H1288" t="s">
        <v>51</v>
      </c>
      <c r="I1288" s="4">
        <v>5960.59</v>
      </c>
      <c r="J1288" t="s">
        <v>60</v>
      </c>
      <c r="K1288" t="s">
        <v>4</v>
      </c>
      <c r="L1288" s="4">
        <v>500391.53</v>
      </c>
      <c r="M1288" s="4">
        <v>5960.59</v>
      </c>
      <c r="N1288" s="13" t="s">
        <v>6332</v>
      </c>
      <c r="O1288" s="14" t="s">
        <v>5661</v>
      </c>
      <c r="P1288" t="s">
        <v>1941</v>
      </c>
      <c r="Q1288" t="s">
        <v>3868</v>
      </c>
      <c r="R1288" t="s">
        <v>3951</v>
      </c>
      <c r="S1288" t="s">
        <v>0</v>
      </c>
      <c r="T1288" t="s">
        <v>9</v>
      </c>
      <c r="U1288" t="s">
        <v>1942</v>
      </c>
      <c r="V1288" t="s">
        <v>0</v>
      </c>
      <c r="W1288" t="s">
        <v>0</v>
      </c>
      <c r="X1288" t="s">
        <v>0</v>
      </c>
      <c r="Y1288" t="s">
        <v>11</v>
      </c>
      <c r="Z1288" t="s">
        <v>0</v>
      </c>
      <c r="AA1288" s="3"/>
      <c r="AB1288" t="s">
        <v>0</v>
      </c>
      <c r="AC1288" t="s">
        <v>0</v>
      </c>
      <c r="AD1288" t="s">
        <v>0</v>
      </c>
      <c r="AE1288" s="4">
        <v>0</v>
      </c>
    </row>
    <row r="1289" spans="1:31" x14ac:dyDescent="0.2">
      <c r="A1289" s="2" t="s">
        <v>0</v>
      </c>
      <c r="B1289" t="s">
        <v>3859</v>
      </c>
      <c r="C1289" t="s">
        <v>1940</v>
      </c>
      <c r="D1289" s="3">
        <v>44165</v>
      </c>
      <c r="E1289" s="3">
        <v>44165</v>
      </c>
      <c r="F1289" s="3">
        <v>44171</v>
      </c>
      <c r="G1289" t="s">
        <v>387</v>
      </c>
      <c r="H1289" t="s">
        <v>51</v>
      </c>
      <c r="I1289" s="4">
        <v>20271</v>
      </c>
      <c r="J1289" t="s">
        <v>60</v>
      </c>
      <c r="K1289" t="s">
        <v>4</v>
      </c>
      <c r="L1289" s="4">
        <v>1701750.45</v>
      </c>
      <c r="M1289" s="4">
        <v>20271</v>
      </c>
      <c r="N1289" s="13" t="s">
        <v>6333</v>
      </c>
      <c r="O1289" s="14" t="s">
        <v>5661</v>
      </c>
      <c r="P1289" t="s">
        <v>1941</v>
      </c>
      <c r="Q1289" t="s">
        <v>3868</v>
      </c>
      <c r="R1289" t="s">
        <v>4013</v>
      </c>
      <c r="S1289" t="s">
        <v>0</v>
      </c>
      <c r="T1289" t="s">
        <v>9</v>
      </c>
      <c r="U1289" t="s">
        <v>1942</v>
      </c>
      <c r="V1289" t="s">
        <v>0</v>
      </c>
      <c r="W1289" t="s">
        <v>0</v>
      </c>
      <c r="X1289" t="s">
        <v>0</v>
      </c>
      <c r="Y1289" t="s">
        <v>11</v>
      </c>
      <c r="Z1289" t="s">
        <v>0</v>
      </c>
      <c r="AA1289" s="3"/>
      <c r="AB1289" t="s">
        <v>0</v>
      </c>
      <c r="AC1289" t="s">
        <v>0</v>
      </c>
      <c r="AD1289" t="s">
        <v>0</v>
      </c>
      <c r="AE1289" s="4">
        <v>0</v>
      </c>
    </row>
    <row r="1290" spans="1:31" x14ac:dyDescent="0.2">
      <c r="A1290" s="2" t="s">
        <v>0</v>
      </c>
      <c r="B1290" t="s">
        <v>3859</v>
      </c>
      <c r="C1290" t="s">
        <v>1940</v>
      </c>
      <c r="D1290" s="3">
        <v>44165</v>
      </c>
      <c r="E1290" s="3">
        <v>44165</v>
      </c>
      <c r="F1290" s="3">
        <v>44171</v>
      </c>
      <c r="G1290" t="s">
        <v>387</v>
      </c>
      <c r="H1290" t="s">
        <v>51</v>
      </c>
      <c r="I1290" s="4">
        <v>44388.85</v>
      </c>
      <c r="J1290" t="s">
        <v>60</v>
      </c>
      <c r="K1290" t="s">
        <v>4</v>
      </c>
      <c r="L1290" s="4">
        <v>3726443.96</v>
      </c>
      <c r="M1290" s="4">
        <v>44388.85</v>
      </c>
      <c r="N1290" s="13" t="s">
        <v>6334</v>
      </c>
      <c r="O1290" s="14" t="s">
        <v>5661</v>
      </c>
      <c r="P1290" t="s">
        <v>1941</v>
      </c>
      <c r="Q1290" t="s">
        <v>3868</v>
      </c>
      <c r="R1290" t="s">
        <v>4081</v>
      </c>
      <c r="S1290" t="s">
        <v>0</v>
      </c>
      <c r="T1290" t="s">
        <v>9</v>
      </c>
      <c r="U1290" t="s">
        <v>1942</v>
      </c>
      <c r="V1290" t="s">
        <v>0</v>
      </c>
      <c r="W1290" t="s">
        <v>0</v>
      </c>
      <c r="X1290" t="s">
        <v>0</v>
      </c>
      <c r="Y1290" t="s">
        <v>11</v>
      </c>
      <c r="Z1290" t="s">
        <v>0</v>
      </c>
      <c r="AA1290" s="3"/>
      <c r="AB1290" t="s">
        <v>0</v>
      </c>
      <c r="AC1290" t="s">
        <v>0</v>
      </c>
      <c r="AD1290" t="s">
        <v>0</v>
      </c>
      <c r="AE1290" s="4">
        <v>0</v>
      </c>
    </row>
    <row r="1291" spans="1:31" x14ac:dyDescent="0.2">
      <c r="A1291" s="2" t="s">
        <v>0</v>
      </c>
      <c r="B1291" t="s">
        <v>3859</v>
      </c>
      <c r="C1291" t="s">
        <v>1940</v>
      </c>
      <c r="D1291" s="3">
        <v>44165</v>
      </c>
      <c r="E1291" s="3">
        <v>44165</v>
      </c>
      <c r="F1291" s="3">
        <v>44171</v>
      </c>
      <c r="G1291" t="s">
        <v>387</v>
      </c>
      <c r="H1291" t="s">
        <v>51</v>
      </c>
      <c r="I1291" s="4">
        <v>28114.43</v>
      </c>
      <c r="J1291" t="s">
        <v>60</v>
      </c>
      <c r="K1291" t="s">
        <v>4</v>
      </c>
      <c r="L1291" s="4">
        <v>2360206.4</v>
      </c>
      <c r="M1291" s="4">
        <v>28114.43</v>
      </c>
      <c r="N1291" s="13" t="s">
        <v>6335</v>
      </c>
      <c r="O1291" s="14" t="s">
        <v>5661</v>
      </c>
      <c r="P1291" t="s">
        <v>1941</v>
      </c>
      <c r="Q1291" t="s">
        <v>3868</v>
      </c>
      <c r="R1291" t="s">
        <v>4123</v>
      </c>
      <c r="S1291" t="s">
        <v>0</v>
      </c>
      <c r="T1291" t="s">
        <v>9</v>
      </c>
      <c r="U1291" t="s">
        <v>1942</v>
      </c>
      <c r="V1291" t="s">
        <v>0</v>
      </c>
      <c r="W1291" t="s">
        <v>0</v>
      </c>
      <c r="X1291" t="s">
        <v>0</v>
      </c>
      <c r="Y1291" t="s">
        <v>11</v>
      </c>
      <c r="Z1291" t="s">
        <v>0</v>
      </c>
      <c r="AA1291" s="3"/>
      <c r="AB1291" t="s">
        <v>0</v>
      </c>
      <c r="AC1291" t="s">
        <v>0</v>
      </c>
      <c r="AD1291" t="s">
        <v>0</v>
      </c>
      <c r="AE1291" s="4">
        <v>0</v>
      </c>
    </row>
    <row r="1292" spans="1:31" x14ac:dyDescent="0.2">
      <c r="A1292" s="2" t="s">
        <v>0</v>
      </c>
      <c r="B1292" t="s">
        <v>3859</v>
      </c>
      <c r="C1292" t="s">
        <v>1940</v>
      </c>
      <c r="D1292" s="3">
        <v>44165</v>
      </c>
      <c r="E1292" s="3">
        <v>44165</v>
      </c>
      <c r="F1292" s="3">
        <v>44171</v>
      </c>
      <c r="G1292" t="s">
        <v>387</v>
      </c>
      <c r="H1292" t="s">
        <v>51</v>
      </c>
      <c r="I1292" s="4">
        <v>3440.84</v>
      </c>
      <c r="J1292" t="s">
        <v>60</v>
      </c>
      <c r="K1292" t="s">
        <v>4</v>
      </c>
      <c r="L1292" s="4">
        <v>288858.52</v>
      </c>
      <c r="M1292" s="4">
        <v>3440.84</v>
      </c>
      <c r="N1292" s="13" t="s">
        <v>6336</v>
      </c>
      <c r="O1292" s="14" t="s">
        <v>5661</v>
      </c>
      <c r="P1292" t="s">
        <v>1941</v>
      </c>
      <c r="Q1292" t="s">
        <v>3868</v>
      </c>
      <c r="R1292" t="s">
        <v>4082</v>
      </c>
      <c r="S1292" t="s">
        <v>0</v>
      </c>
      <c r="T1292" t="s">
        <v>9</v>
      </c>
      <c r="U1292" t="s">
        <v>1942</v>
      </c>
      <c r="V1292" t="s">
        <v>0</v>
      </c>
      <c r="W1292" t="s">
        <v>0</v>
      </c>
      <c r="X1292" t="s">
        <v>0</v>
      </c>
      <c r="Y1292" t="s">
        <v>11</v>
      </c>
      <c r="Z1292" t="s">
        <v>0</v>
      </c>
      <c r="AA1292" s="3"/>
      <c r="AB1292" t="s">
        <v>0</v>
      </c>
      <c r="AC1292" t="s">
        <v>0</v>
      </c>
      <c r="AD1292" t="s">
        <v>0</v>
      </c>
      <c r="AE1292" s="4">
        <v>0</v>
      </c>
    </row>
    <row r="1293" spans="1:31" x14ac:dyDescent="0.2">
      <c r="A1293" s="2" t="s">
        <v>0</v>
      </c>
      <c r="B1293" t="s">
        <v>3859</v>
      </c>
      <c r="C1293" t="s">
        <v>1940</v>
      </c>
      <c r="D1293" s="3">
        <v>44165</v>
      </c>
      <c r="E1293" s="3">
        <v>44165</v>
      </c>
      <c r="F1293" s="3">
        <v>44171</v>
      </c>
      <c r="G1293" t="s">
        <v>387</v>
      </c>
      <c r="H1293" t="s">
        <v>51</v>
      </c>
      <c r="I1293" s="4">
        <v>4646.8500000000004</v>
      </c>
      <c r="J1293" t="s">
        <v>60</v>
      </c>
      <c r="K1293" t="s">
        <v>4</v>
      </c>
      <c r="L1293" s="4">
        <v>390103.06</v>
      </c>
      <c r="M1293" s="4">
        <v>4646.8500000000004</v>
      </c>
      <c r="N1293" s="13" t="s">
        <v>6337</v>
      </c>
      <c r="O1293" s="14" t="s">
        <v>5661</v>
      </c>
      <c r="P1293" t="s">
        <v>1941</v>
      </c>
      <c r="Q1293" t="s">
        <v>3880</v>
      </c>
      <c r="R1293" t="s">
        <v>4124</v>
      </c>
      <c r="S1293" t="s">
        <v>0</v>
      </c>
      <c r="T1293" t="s">
        <v>9</v>
      </c>
      <c r="U1293" t="s">
        <v>1942</v>
      </c>
      <c r="V1293" t="s">
        <v>0</v>
      </c>
      <c r="W1293" t="s">
        <v>0</v>
      </c>
      <c r="X1293" t="s">
        <v>0</v>
      </c>
      <c r="Y1293" t="s">
        <v>11</v>
      </c>
      <c r="Z1293" t="s">
        <v>0</v>
      </c>
      <c r="AA1293" s="3"/>
      <c r="AB1293" t="s">
        <v>0</v>
      </c>
      <c r="AC1293" t="s">
        <v>0</v>
      </c>
      <c r="AD1293" t="s">
        <v>0</v>
      </c>
      <c r="AE1293" s="4">
        <v>0</v>
      </c>
    </row>
    <row r="1294" spans="1:31" x14ac:dyDescent="0.2">
      <c r="A1294" s="2" t="s">
        <v>0</v>
      </c>
      <c r="B1294" t="s">
        <v>3859</v>
      </c>
      <c r="C1294" t="s">
        <v>1940</v>
      </c>
      <c r="D1294" s="3">
        <v>44165</v>
      </c>
      <c r="E1294" s="3">
        <v>44165</v>
      </c>
      <c r="F1294" s="3">
        <v>44171</v>
      </c>
      <c r="G1294" t="s">
        <v>387</v>
      </c>
      <c r="H1294" t="s">
        <v>51</v>
      </c>
      <c r="I1294" s="4">
        <v>300</v>
      </c>
      <c r="J1294" t="s">
        <v>60</v>
      </c>
      <c r="K1294" t="s">
        <v>4</v>
      </c>
      <c r="L1294" s="4">
        <v>25185</v>
      </c>
      <c r="M1294" s="4">
        <v>300</v>
      </c>
      <c r="N1294" s="13" t="s">
        <v>6338</v>
      </c>
      <c r="O1294" s="14" t="s">
        <v>5661</v>
      </c>
      <c r="P1294" t="s">
        <v>1941</v>
      </c>
      <c r="Q1294" t="s">
        <v>3882</v>
      </c>
      <c r="R1294" t="s">
        <v>4016</v>
      </c>
      <c r="S1294" t="s">
        <v>0</v>
      </c>
      <c r="T1294" t="s">
        <v>9</v>
      </c>
      <c r="U1294" t="s">
        <v>1942</v>
      </c>
      <c r="V1294" t="s">
        <v>0</v>
      </c>
      <c r="W1294" t="s">
        <v>0</v>
      </c>
      <c r="X1294" t="s">
        <v>0</v>
      </c>
      <c r="Y1294" t="s">
        <v>436</v>
      </c>
      <c r="Z1294" t="s">
        <v>0</v>
      </c>
      <c r="AA1294" s="3"/>
      <c r="AB1294" t="s">
        <v>0</v>
      </c>
      <c r="AC1294" t="s">
        <v>0</v>
      </c>
      <c r="AD1294" t="s">
        <v>0</v>
      </c>
      <c r="AE1294" s="4">
        <v>0</v>
      </c>
    </row>
    <row r="1295" spans="1:31" x14ac:dyDescent="0.2">
      <c r="A1295" s="2" t="s">
        <v>0</v>
      </c>
      <c r="B1295" t="s">
        <v>3859</v>
      </c>
      <c r="C1295" t="s">
        <v>1940</v>
      </c>
      <c r="D1295" s="3">
        <v>44165</v>
      </c>
      <c r="E1295" s="3">
        <v>44165</v>
      </c>
      <c r="F1295" s="3">
        <v>44171</v>
      </c>
      <c r="G1295" t="s">
        <v>387</v>
      </c>
      <c r="H1295" t="s">
        <v>51</v>
      </c>
      <c r="I1295" s="4">
        <v>1000</v>
      </c>
      <c r="J1295" t="s">
        <v>60</v>
      </c>
      <c r="K1295" t="s">
        <v>4</v>
      </c>
      <c r="L1295" s="4">
        <v>83950</v>
      </c>
      <c r="M1295" s="4">
        <v>1000</v>
      </c>
      <c r="N1295" s="13" t="s">
        <v>6339</v>
      </c>
      <c r="O1295" s="14" t="s">
        <v>5661</v>
      </c>
      <c r="P1295" t="s">
        <v>1941</v>
      </c>
      <c r="Q1295" t="s">
        <v>3882</v>
      </c>
      <c r="R1295" t="s">
        <v>4084</v>
      </c>
      <c r="S1295" t="s">
        <v>0</v>
      </c>
      <c r="T1295" t="s">
        <v>9</v>
      </c>
      <c r="U1295" t="s">
        <v>1942</v>
      </c>
      <c r="V1295" t="s">
        <v>0</v>
      </c>
      <c r="W1295" t="s">
        <v>0</v>
      </c>
      <c r="X1295" t="s">
        <v>0</v>
      </c>
      <c r="Y1295" t="s">
        <v>436</v>
      </c>
      <c r="Z1295" t="s">
        <v>0</v>
      </c>
      <c r="AA1295" s="3"/>
      <c r="AB1295" t="s">
        <v>0</v>
      </c>
      <c r="AC1295" t="s">
        <v>0</v>
      </c>
      <c r="AD1295" t="s">
        <v>0</v>
      </c>
      <c r="AE1295" s="4">
        <v>0</v>
      </c>
    </row>
    <row r="1296" spans="1:31" x14ac:dyDescent="0.2">
      <c r="A1296" s="2" t="s">
        <v>0</v>
      </c>
      <c r="B1296" t="s">
        <v>3859</v>
      </c>
      <c r="C1296" t="s">
        <v>1940</v>
      </c>
      <c r="D1296" s="3">
        <v>44165</v>
      </c>
      <c r="E1296" s="3">
        <v>44165</v>
      </c>
      <c r="F1296" s="3">
        <v>44171</v>
      </c>
      <c r="G1296" t="s">
        <v>387</v>
      </c>
      <c r="H1296" t="s">
        <v>51</v>
      </c>
      <c r="I1296" s="4">
        <v>2500</v>
      </c>
      <c r="J1296" t="s">
        <v>60</v>
      </c>
      <c r="K1296" t="s">
        <v>4</v>
      </c>
      <c r="L1296" s="4">
        <v>209875</v>
      </c>
      <c r="M1296" s="4">
        <v>2500</v>
      </c>
      <c r="N1296" s="13" t="s">
        <v>6340</v>
      </c>
      <c r="O1296" s="14" t="s">
        <v>5661</v>
      </c>
      <c r="P1296" t="s">
        <v>1941</v>
      </c>
      <c r="Q1296" t="s">
        <v>3882</v>
      </c>
      <c r="R1296" t="s">
        <v>4018</v>
      </c>
      <c r="S1296" t="s">
        <v>0</v>
      </c>
      <c r="T1296" t="s">
        <v>9</v>
      </c>
      <c r="U1296" t="s">
        <v>1942</v>
      </c>
      <c r="V1296" t="s">
        <v>0</v>
      </c>
      <c r="W1296" t="s">
        <v>0</v>
      </c>
      <c r="X1296" t="s">
        <v>0</v>
      </c>
      <c r="Y1296" t="s">
        <v>436</v>
      </c>
      <c r="Z1296" t="s">
        <v>0</v>
      </c>
      <c r="AA1296" s="3"/>
      <c r="AB1296" t="s">
        <v>0</v>
      </c>
      <c r="AC1296" t="s">
        <v>0</v>
      </c>
      <c r="AD1296" t="s">
        <v>0</v>
      </c>
      <c r="AE1296" s="4">
        <v>0</v>
      </c>
    </row>
    <row r="1297" spans="1:31" x14ac:dyDescent="0.2">
      <c r="A1297" s="2" t="s">
        <v>0</v>
      </c>
      <c r="B1297" t="s">
        <v>3859</v>
      </c>
      <c r="C1297" t="s">
        <v>1940</v>
      </c>
      <c r="D1297" s="3">
        <v>44165</v>
      </c>
      <c r="E1297" s="3">
        <v>44165</v>
      </c>
      <c r="F1297" s="3">
        <v>44171</v>
      </c>
      <c r="G1297" t="s">
        <v>387</v>
      </c>
      <c r="H1297" t="s">
        <v>51</v>
      </c>
      <c r="I1297" s="4">
        <v>2500</v>
      </c>
      <c r="J1297" t="s">
        <v>60</v>
      </c>
      <c r="K1297" t="s">
        <v>4</v>
      </c>
      <c r="L1297" s="4">
        <v>209875</v>
      </c>
      <c r="M1297" s="4">
        <v>2500</v>
      </c>
      <c r="N1297" s="13" t="s">
        <v>6341</v>
      </c>
      <c r="O1297" s="14" t="s">
        <v>5661</v>
      </c>
      <c r="P1297" t="s">
        <v>1941</v>
      </c>
      <c r="Q1297" t="s">
        <v>4019</v>
      </c>
      <c r="R1297" t="s">
        <v>4085</v>
      </c>
      <c r="S1297" t="s">
        <v>0</v>
      </c>
      <c r="T1297" t="s">
        <v>9</v>
      </c>
      <c r="U1297" t="s">
        <v>1942</v>
      </c>
      <c r="V1297" t="s">
        <v>0</v>
      </c>
      <c r="W1297" t="s">
        <v>0</v>
      </c>
      <c r="X1297" t="s">
        <v>0</v>
      </c>
      <c r="Y1297" t="s">
        <v>436</v>
      </c>
      <c r="Z1297" t="s">
        <v>0</v>
      </c>
      <c r="AA1297" s="3"/>
      <c r="AB1297" t="s">
        <v>0</v>
      </c>
      <c r="AC1297" t="s">
        <v>0</v>
      </c>
      <c r="AD1297" t="s">
        <v>0</v>
      </c>
      <c r="AE1297" s="4">
        <v>0</v>
      </c>
    </row>
    <row r="1298" spans="1:31" x14ac:dyDescent="0.2">
      <c r="A1298" s="2" t="s">
        <v>0</v>
      </c>
      <c r="B1298" t="s">
        <v>3859</v>
      </c>
      <c r="C1298" t="s">
        <v>1940</v>
      </c>
      <c r="D1298" s="3">
        <v>44165</v>
      </c>
      <c r="E1298" s="3">
        <v>44165</v>
      </c>
      <c r="F1298" s="3">
        <v>44171</v>
      </c>
      <c r="G1298" t="s">
        <v>387</v>
      </c>
      <c r="H1298" t="s">
        <v>51</v>
      </c>
      <c r="I1298" s="4">
        <v>792.16</v>
      </c>
      <c r="J1298" t="s">
        <v>60</v>
      </c>
      <c r="K1298" t="s">
        <v>4</v>
      </c>
      <c r="L1298" s="4">
        <v>66501.83</v>
      </c>
      <c r="M1298" s="4">
        <v>792.16</v>
      </c>
      <c r="N1298" s="13" t="s">
        <v>6342</v>
      </c>
      <c r="O1298" s="14" t="s">
        <v>5661</v>
      </c>
      <c r="P1298" t="s">
        <v>1941</v>
      </c>
      <c r="Q1298" t="s">
        <v>3884</v>
      </c>
      <c r="R1298" t="s">
        <v>4086</v>
      </c>
      <c r="S1298" t="s">
        <v>0</v>
      </c>
      <c r="T1298" t="s">
        <v>9</v>
      </c>
      <c r="U1298" t="s">
        <v>1942</v>
      </c>
      <c r="V1298" t="s">
        <v>0</v>
      </c>
      <c r="W1298" t="s">
        <v>0</v>
      </c>
      <c r="X1298" t="s">
        <v>0</v>
      </c>
      <c r="Y1298" t="s">
        <v>436</v>
      </c>
      <c r="Z1298" t="s">
        <v>0</v>
      </c>
      <c r="AA1298" s="3"/>
      <c r="AB1298" t="s">
        <v>0</v>
      </c>
      <c r="AC1298" t="s">
        <v>0</v>
      </c>
      <c r="AD1298" t="s">
        <v>0</v>
      </c>
      <c r="AE1298" s="4">
        <v>0</v>
      </c>
    </row>
    <row r="1299" spans="1:31" x14ac:dyDescent="0.2">
      <c r="A1299" s="2" t="s">
        <v>0</v>
      </c>
      <c r="B1299" t="s">
        <v>3859</v>
      </c>
      <c r="C1299" t="s">
        <v>1940</v>
      </c>
      <c r="D1299" s="3">
        <v>44165</v>
      </c>
      <c r="E1299" s="3">
        <v>44165</v>
      </c>
      <c r="F1299" s="3">
        <v>44171</v>
      </c>
      <c r="G1299" t="s">
        <v>387</v>
      </c>
      <c r="H1299" t="s">
        <v>51</v>
      </c>
      <c r="I1299" s="4">
        <v>4006.12</v>
      </c>
      <c r="J1299" t="s">
        <v>60</v>
      </c>
      <c r="K1299" t="s">
        <v>4</v>
      </c>
      <c r="L1299" s="4">
        <v>336313.77</v>
      </c>
      <c r="M1299" s="4">
        <v>4006.12</v>
      </c>
      <c r="N1299" s="13" t="s">
        <v>6343</v>
      </c>
      <c r="O1299" s="14" t="s">
        <v>5661</v>
      </c>
      <c r="P1299" t="s">
        <v>1941</v>
      </c>
      <c r="Q1299" t="s">
        <v>3892</v>
      </c>
      <c r="R1299" t="s">
        <v>4021</v>
      </c>
      <c r="S1299" t="s">
        <v>0</v>
      </c>
      <c r="T1299" t="s">
        <v>9</v>
      </c>
      <c r="U1299" t="s">
        <v>1942</v>
      </c>
      <c r="V1299" t="s">
        <v>0</v>
      </c>
      <c r="W1299" t="s">
        <v>0</v>
      </c>
      <c r="X1299" t="s">
        <v>0</v>
      </c>
      <c r="Y1299" t="s">
        <v>11</v>
      </c>
      <c r="Z1299" t="s">
        <v>0</v>
      </c>
      <c r="AA1299" s="3"/>
      <c r="AB1299" t="s">
        <v>0</v>
      </c>
      <c r="AC1299" t="s">
        <v>0</v>
      </c>
      <c r="AD1299" t="s">
        <v>0</v>
      </c>
      <c r="AE1299" s="4">
        <v>0</v>
      </c>
    </row>
    <row r="1300" spans="1:31" x14ac:dyDescent="0.2">
      <c r="A1300" s="2" t="s">
        <v>0</v>
      </c>
      <c r="B1300" t="s">
        <v>3859</v>
      </c>
      <c r="C1300" t="s">
        <v>1940</v>
      </c>
      <c r="D1300" s="3">
        <v>44165</v>
      </c>
      <c r="E1300" s="3">
        <v>44165</v>
      </c>
      <c r="F1300" s="3">
        <v>44171</v>
      </c>
      <c r="G1300" t="s">
        <v>387</v>
      </c>
      <c r="H1300" t="s">
        <v>51</v>
      </c>
      <c r="I1300" s="4">
        <v>5007.6499999999996</v>
      </c>
      <c r="J1300" t="s">
        <v>60</v>
      </c>
      <c r="K1300" t="s">
        <v>4</v>
      </c>
      <c r="L1300" s="4">
        <v>420392.22</v>
      </c>
      <c r="M1300" s="4">
        <v>5007.6499999999996</v>
      </c>
      <c r="N1300" s="13" t="s">
        <v>6344</v>
      </c>
      <c r="O1300" s="14" t="s">
        <v>5661</v>
      </c>
      <c r="P1300" t="s">
        <v>1941</v>
      </c>
      <c r="Q1300" t="s">
        <v>3892</v>
      </c>
      <c r="R1300" t="s">
        <v>4087</v>
      </c>
      <c r="S1300" t="s">
        <v>0</v>
      </c>
      <c r="T1300" t="s">
        <v>9</v>
      </c>
      <c r="U1300" t="s">
        <v>1942</v>
      </c>
      <c r="V1300" t="s">
        <v>0</v>
      </c>
      <c r="W1300" t="s">
        <v>0</v>
      </c>
      <c r="X1300" t="s">
        <v>0</v>
      </c>
      <c r="Y1300" t="s">
        <v>11</v>
      </c>
      <c r="Z1300" t="s">
        <v>0</v>
      </c>
      <c r="AA1300" s="3"/>
      <c r="AB1300" t="s">
        <v>0</v>
      </c>
      <c r="AC1300" t="s">
        <v>0</v>
      </c>
      <c r="AD1300" t="s">
        <v>0</v>
      </c>
      <c r="AE1300" s="4">
        <v>0</v>
      </c>
    </row>
    <row r="1301" spans="1:31" x14ac:dyDescent="0.2">
      <c r="A1301" s="2" t="s">
        <v>0</v>
      </c>
      <c r="B1301" t="s">
        <v>3859</v>
      </c>
      <c r="C1301" t="s">
        <v>1940</v>
      </c>
      <c r="D1301" s="3">
        <v>44165</v>
      </c>
      <c r="E1301" s="3">
        <v>44165</v>
      </c>
      <c r="F1301" s="3">
        <v>44171</v>
      </c>
      <c r="G1301" t="s">
        <v>387</v>
      </c>
      <c r="H1301" t="s">
        <v>51</v>
      </c>
      <c r="I1301" s="4">
        <v>2125</v>
      </c>
      <c r="J1301" t="s">
        <v>60</v>
      </c>
      <c r="K1301" t="s">
        <v>4</v>
      </c>
      <c r="L1301" s="4">
        <v>178393.75</v>
      </c>
      <c r="M1301" s="4">
        <v>2125</v>
      </c>
      <c r="N1301" s="13" t="s">
        <v>6345</v>
      </c>
      <c r="O1301" s="14" t="s">
        <v>5661</v>
      </c>
      <c r="P1301" t="s">
        <v>1941</v>
      </c>
      <c r="Q1301" t="s">
        <v>4125</v>
      </c>
      <c r="R1301" t="s">
        <v>3958</v>
      </c>
      <c r="S1301" t="s">
        <v>0</v>
      </c>
      <c r="T1301" t="s">
        <v>9</v>
      </c>
      <c r="U1301" t="s">
        <v>1942</v>
      </c>
      <c r="V1301" t="s">
        <v>0</v>
      </c>
      <c r="W1301" t="s">
        <v>0</v>
      </c>
      <c r="X1301" t="s">
        <v>0</v>
      </c>
      <c r="Y1301" t="s">
        <v>128</v>
      </c>
      <c r="Z1301" t="s">
        <v>0</v>
      </c>
      <c r="AA1301" s="3"/>
      <c r="AB1301" t="s">
        <v>0</v>
      </c>
      <c r="AC1301" t="s">
        <v>0</v>
      </c>
      <c r="AD1301" t="s">
        <v>0</v>
      </c>
      <c r="AE1301" s="4">
        <v>0</v>
      </c>
    </row>
    <row r="1302" spans="1:31" x14ac:dyDescent="0.2">
      <c r="A1302" s="2" t="s">
        <v>0</v>
      </c>
      <c r="B1302" t="s">
        <v>3859</v>
      </c>
      <c r="C1302" t="s">
        <v>1940</v>
      </c>
      <c r="D1302" s="3">
        <v>44165</v>
      </c>
      <c r="E1302" s="3">
        <v>44165</v>
      </c>
      <c r="F1302" s="3">
        <v>44171</v>
      </c>
      <c r="G1302" t="s">
        <v>387</v>
      </c>
      <c r="H1302" t="s">
        <v>51</v>
      </c>
      <c r="I1302" s="4">
        <v>1271.31</v>
      </c>
      <c r="J1302" t="s">
        <v>60</v>
      </c>
      <c r="K1302" t="s">
        <v>4</v>
      </c>
      <c r="L1302" s="4">
        <v>106726.47</v>
      </c>
      <c r="M1302" s="4">
        <v>1271.31</v>
      </c>
      <c r="N1302" s="13" t="s">
        <v>6346</v>
      </c>
      <c r="O1302" s="14" t="s">
        <v>5661</v>
      </c>
      <c r="P1302" t="s">
        <v>1941</v>
      </c>
      <c r="Q1302" t="s">
        <v>3892</v>
      </c>
      <c r="R1302" t="s">
        <v>3893</v>
      </c>
      <c r="S1302" t="s">
        <v>0</v>
      </c>
      <c r="T1302" t="s">
        <v>9</v>
      </c>
      <c r="U1302" t="s">
        <v>1942</v>
      </c>
      <c r="V1302" t="s">
        <v>0</v>
      </c>
      <c r="W1302" t="s">
        <v>0</v>
      </c>
      <c r="X1302" t="s">
        <v>0</v>
      </c>
      <c r="Y1302" t="s">
        <v>11</v>
      </c>
      <c r="Z1302" t="s">
        <v>0</v>
      </c>
      <c r="AA1302" s="3"/>
      <c r="AB1302" t="s">
        <v>0</v>
      </c>
      <c r="AC1302" t="s">
        <v>0</v>
      </c>
      <c r="AD1302" t="s">
        <v>0</v>
      </c>
      <c r="AE1302" s="4">
        <v>0</v>
      </c>
    </row>
    <row r="1303" spans="1:31" x14ac:dyDescent="0.2">
      <c r="A1303" s="2" t="s">
        <v>0</v>
      </c>
      <c r="B1303" t="s">
        <v>3859</v>
      </c>
      <c r="C1303" t="s">
        <v>1940</v>
      </c>
      <c r="D1303" s="3">
        <v>44165</v>
      </c>
      <c r="E1303" s="3">
        <v>44165</v>
      </c>
      <c r="F1303" s="3">
        <v>44171</v>
      </c>
      <c r="G1303" t="s">
        <v>387</v>
      </c>
      <c r="H1303" t="s">
        <v>51</v>
      </c>
      <c r="I1303" s="4">
        <v>1719.02</v>
      </c>
      <c r="J1303" t="s">
        <v>60</v>
      </c>
      <c r="K1303" t="s">
        <v>4</v>
      </c>
      <c r="L1303" s="4">
        <v>144311.73000000001</v>
      </c>
      <c r="M1303" s="4">
        <v>1719.02</v>
      </c>
      <c r="N1303" s="13" t="s">
        <v>6347</v>
      </c>
      <c r="O1303" s="14" t="s">
        <v>5661</v>
      </c>
      <c r="P1303" t="s">
        <v>1941</v>
      </c>
      <c r="Q1303" t="s">
        <v>4126</v>
      </c>
      <c r="R1303" t="s">
        <v>3949</v>
      </c>
      <c r="S1303" t="s">
        <v>0</v>
      </c>
      <c r="T1303" t="s">
        <v>9</v>
      </c>
      <c r="U1303" t="s">
        <v>1942</v>
      </c>
      <c r="V1303" t="s">
        <v>0</v>
      </c>
      <c r="W1303" t="s">
        <v>0</v>
      </c>
      <c r="X1303" t="s">
        <v>0</v>
      </c>
      <c r="Y1303" t="s">
        <v>11</v>
      </c>
      <c r="Z1303" t="s">
        <v>0</v>
      </c>
      <c r="AA1303" s="3"/>
      <c r="AB1303" t="s">
        <v>0</v>
      </c>
      <c r="AC1303" t="s">
        <v>0</v>
      </c>
      <c r="AD1303" t="s">
        <v>0</v>
      </c>
      <c r="AE1303" s="4">
        <v>0</v>
      </c>
    </row>
    <row r="1304" spans="1:31" x14ac:dyDescent="0.2">
      <c r="A1304" s="2" t="s">
        <v>0</v>
      </c>
      <c r="B1304" t="s">
        <v>3859</v>
      </c>
      <c r="C1304" t="s">
        <v>1940</v>
      </c>
      <c r="D1304" s="3">
        <v>44165</v>
      </c>
      <c r="E1304" s="3">
        <v>44165</v>
      </c>
      <c r="F1304" s="3">
        <v>44171</v>
      </c>
      <c r="G1304" t="s">
        <v>387</v>
      </c>
      <c r="H1304" t="s">
        <v>51</v>
      </c>
      <c r="I1304" s="4">
        <v>1557.86</v>
      </c>
      <c r="J1304" t="s">
        <v>60</v>
      </c>
      <c r="K1304" t="s">
        <v>4</v>
      </c>
      <c r="L1304" s="4">
        <v>130782.35</v>
      </c>
      <c r="M1304" s="4">
        <v>1557.86</v>
      </c>
      <c r="N1304" s="13" t="s">
        <v>6348</v>
      </c>
      <c r="O1304" s="14" t="s">
        <v>5661</v>
      </c>
      <c r="P1304" t="s">
        <v>1941</v>
      </c>
      <c r="Q1304" t="s">
        <v>3892</v>
      </c>
      <c r="R1304" t="s">
        <v>4022</v>
      </c>
      <c r="S1304" t="s">
        <v>0</v>
      </c>
      <c r="T1304" t="s">
        <v>9</v>
      </c>
      <c r="U1304" t="s">
        <v>1942</v>
      </c>
      <c r="V1304" t="s">
        <v>0</v>
      </c>
      <c r="W1304" t="s">
        <v>0</v>
      </c>
      <c r="X1304" t="s">
        <v>0</v>
      </c>
      <c r="Y1304" t="s">
        <v>11</v>
      </c>
      <c r="Z1304" t="s">
        <v>0</v>
      </c>
      <c r="AA1304" s="3"/>
      <c r="AB1304" t="s">
        <v>0</v>
      </c>
      <c r="AC1304" t="s">
        <v>0</v>
      </c>
      <c r="AD1304" t="s">
        <v>0</v>
      </c>
      <c r="AE1304" s="4">
        <v>0</v>
      </c>
    </row>
    <row r="1305" spans="1:31" x14ac:dyDescent="0.2">
      <c r="A1305" s="2" t="s">
        <v>0</v>
      </c>
      <c r="B1305" t="s">
        <v>3859</v>
      </c>
      <c r="C1305" t="s">
        <v>1940</v>
      </c>
      <c r="D1305" s="3">
        <v>44165</v>
      </c>
      <c r="E1305" s="3">
        <v>44165</v>
      </c>
      <c r="F1305" s="3">
        <v>44171</v>
      </c>
      <c r="G1305" t="s">
        <v>387</v>
      </c>
      <c r="H1305" t="s">
        <v>51</v>
      </c>
      <c r="I1305" s="4">
        <v>76.67</v>
      </c>
      <c r="J1305" t="s">
        <v>599</v>
      </c>
      <c r="K1305" t="s">
        <v>4</v>
      </c>
      <c r="L1305" s="4">
        <v>6436.45</v>
      </c>
      <c r="M1305" s="4">
        <v>76.67</v>
      </c>
      <c r="N1305" s="13" t="s">
        <v>6349</v>
      </c>
      <c r="O1305" s="14" t="s">
        <v>5661</v>
      </c>
      <c r="P1305" t="s">
        <v>1941</v>
      </c>
      <c r="Q1305" t="s">
        <v>4127</v>
      </c>
      <c r="R1305" t="s">
        <v>4088</v>
      </c>
      <c r="S1305" t="s">
        <v>0</v>
      </c>
      <c r="T1305" t="s">
        <v>9</v>
      </c>
      <c r="U1305" t="s">
        <v>1942</v>
      </c>
      <c r="V1305" t="s">
        <v>0</v>
      </c>
      <c r="W1305" t="s">
        <v>0</v>
      </c>
      <c r="X1305" t="s">
        <v>0</v>
      </c>
      <c r="Y1305" t="s">
        <v>11</v>
      </c>
      <c r="Z1305" t="s">
        <v>0</v>
      </c>
      <c r="AA1305" s="3"/>
      <c r="AB1305" t="s">
        <v>0</v>
      </c>
      <c r="AC1305" t="s">
        <v>0</v>
      </c>
      <c r="AD1305" t="s">
        <v>0</v>
      </c>
      <c r="AE1305" s="4">
        <v>0</v>
      </c>
    </row>
    <row r="1306" spans="1:31" x14ac:dyDescent="0.2">
      <c r="A1306" s="2" t="s">
        <v>0</v>
      </c>
      <c r="B1306" t="s">
        <v>3859</v>
      </c>
      <c r="C1306" t="s">
        <v>1940</v>
      </c>
      <c r="D1306" s="3">
        <v>44165</v>
      </c>
      <c r="E1306" s="3">
        <v>44165</v>
      </c>
      <c r="F1306" s="3">
        <v>44171</v>
      </c>
      <c r="G1306" t="s">
        <v>387</v>
      </c>
      <c r="H1306" t="s">
        <v>51</v>
      </c>
      <c r="I1306" s="4">
        <v>35.6</v>
      </c>
      <c r="J1306" t="s">
        <v>60</v>
      </c>
      <c r="K1306" t="s">
        <v>4</v>
      </c>
      <c r="L1306" s="4">
        <v>2988.62</v>
      </c>
      <c r="M1306" s="4">
        <v>35.6</v>
      </c>
      <c r="N1306" s="13" t="s">
        <v>6350</v>
      </c>
      <c r="O1306" s="14" t="s">
        <v>5661</v>
      </c>
      <c r="P1306" t="s">
        <v>1941</v>
      </c>
      <c r="Q1306" t="s">
        <v>4127</v>
      </c>
      <c r="R1306" t="s">
        <v>4088</v>
      </c>
      <c r="S1306" t="s">
        <v>0</v>
      </c>
      <c r="T1306" t="s">
        <v>9</v>
      </c>
      <c r="U1306" t="s">
        <v>1942</v>
      </c>
      <c r="V1306" t="s">
        <v>0</v>
      </c>
      <c r="W1306" t="s">
        <v>0</v>
      </c>
      <c r="X1306" t="s">
        <v>0</v>
      </c>
      <c r="Y1306" t="s">
        <v>11</v>
      </c>
      <c r="Z1306" t="s">
        <v>0</v>
      </c>
      <c r="AA1306" s="3"/>
      <c r="AB1306" t="s">
        <v>0</v>
      </c>
      <c r="AC1306" t="s">
        <v>0</v>
      </c>
      <c r="AD1306" t="s">
        <v>0</v>
      </c>
      <c r="AE1306" s="4">
        <v>0</v>
      </c>
    </row>
    <row r="1307" spans="1:31" x14ac:dyDescent="0.2">
      <c r="A1307" s="2" t="s">
        <v>0</v>
      </c>
      <c r="B1307" t="s">
        <v>3859</v>
      </c>
      <c r="C1307" t="s">
        <v>1940</v>
      </c>
      <c r="D1307" s="3">
        <v>44165</v>
      </c>
      <c r="E1307" s="3">
        <v>44165</v>
      </c>
      <c r="F1307" s="3">
        <v>44171</v>
      </c>
      <c r="G1307" t="s">
        <v>387</v>
      </c>
      <c r="H1307" t="s">
        <v>51</v>
      </c>
      <c r="I1307" s="4">
        <v>58.82</v>
      </c>
      <c r="J1307" t="s">
        <v>57</v>
      </c>
      <c r="K1307" t="s">
        <v>4</v>
      </c>
      <c r="L1307" s="4">
        <v>4937.9399999999996</v>
      </c>
      <c r="M1307" s="4">
        <v>58.82</v>
      </c>
      <c r="N1307" s="13" t="s">
        <v>6351</v>
      </c>
      <c r="O1307" s="14" t="s">
        <v>5661</v>
      </c>
      <c r="P1307" t="s">
        <v>1941</v>
      </c>
      <c r="Q1307" t="s">
        <v>4128</v>
      </c>
      <c r="R1307" t="s">
        <v>4129</v>
      </c>
      <c r="S1307" t="s">
        <v>0</v>
      </c>
      <c r="T1307" t="s">
        <v>9</v>
      </c>
      <c r="U1307" t="s">
        <v>1942</v>
      </c>
      <c r="V1307" t="s">
        <v>0</v>
      </c>
      <c r="W1307" t="s">
        <v>0</v>
      </c>
      <c r="X1307" t="s">
        <v>0</v>
      </c>
      <c r="Y1307" t="s">
        <v>11</v>
      </c>
      <c r="Z1307" t="s">
        <v>0</v>
      </c>
      <c r="AA1307" s="3"/>
      <c r="AB1307" t="s">
        <v>0</v>
      </c>
      <c r="AC1307" t="s">
        <v>0</v>
      </c>
      <c r="AD1307" t="s">
        <v>0</v>
      </c>
      <c r="AE1307" s="4">
        <v>0</v>
      </c>
    </row>
    <row r="1308" spans="1:31" x14ac:dyDescent="0.2">
      <c r="A1308" s="2" t="s">
        <v>0</v>
      </c>
      <c r="B1308" t="s">
        <v>3859</v>
      </c>
      <c r="C1308" t="s">
        <v>1940</v>
      </c>
      <c r="D1308" s="3">
        <v>44165</v>
      </c>
      <c r="E1308" s="3">
        <v>44165</v>
      </c>
      <c r="F1308" s="3">
        <v>44171</v>
      </c>
      <c r="G1308" t="s">
        <v>387</v>
      </c>
      <c r="H1308" t="s">
        <v>51</v>
      </c>
      <c r="I1308" s="4">
        <v>3125</v>
      </c>
      <c r="J1308" t="s">
        <v>60</v>
      </c>
      <c r="K1308" t="s">
        <v>4</v>
      </c>
      <c r="L1308" s="4">
        <v>262343.75</v>
      </c>
      <c r="M1308" s="4">
        <v>3125</v>
      </c>
      <c r="N1308" s="13" t="s">
        <v>6303</v>
      </c>
      <c r="O1308" s="14" t="s">
        <v>5661</v>
      </c>
      <c r="P1308" t="s">
        <v>1941</v>
      </c>
      <c r="Q1308" t="s">
        <v>3886</v>
      </c>
      <c r="R1308" t="s">
        <v>3887</v>
      </c>
      <c r="S1308" t="s">
        <v>0</v>
      </c>
      <c r="T1308" t="s">
        <v>9</v>
      </c>
      <c r="U1308" t="s">
        <v>1942</v>
      </c>
      <c r="V1308" t="s">
        <v>0</v>
      </c>
      <c r="W1308" t="s">
        <v>0</v>
      </c>
      <c r="X1308" t="s">
        <v>0</v>
      </c>
      <c r="Y1308" t="s">
        <v>128</v>
      </c>
      <c r="Z1308" t="s">
        <v>0</v>
      </c>
      <c r="AA1308" s="3"/>
      <c r="AB1308" t="s">
        <v>0</v>
      </c>
      <c r="AC1308" t="s">
        <v>0</v>
      </c>
      <c r="AD1308" t="s">
        <v>0</v>
      </c>
      <c r="AE1308" s="4">
        <v>0</v>
      </c>
    </row>
    <row r="1309" spans="1:31" x14ac:dyDescent="0.2">
      <c r="A1309" s="2" t="s">
        <v>0</v>
      </c>
      <c r="B1309" t="s">
        <v>3859</v>
      </c>
      <c r="C1309" t="s">
        <v>1950</v>
      </c>
      <c r="D1309" s="3">
        <v>44165</v>
      </c>
      <c r="E1309" s="3">
        <v>44165</v>
      </c>
      <c r="F1309" s="3">
        <v>44172</v>
      </c>
      <c r="G1309" t="s">
        <v>387</v>
      </c>
      <c r="H1309" t="s">
        <v>4</v>
      </c>
      <c r="I1309" s="4">
        <v>103397</v>
      </c>
      <c r="J1309" t="s">
        <v>5</v>
      </c>
      <c r="K1309" t="s">
        <v>4</v>
      </c>
      <c r="L1309" s="4">
        <v>103397</v>
      </c>
      <c r="M1309" s="4">
        <v>1217.1600000000001</v>
      </c>
      <c r="N1309" s="13" t="s">
        <v>6352</v>
      </c>
      <c r="O1309" s="14" t="s">
        <v>5661</v>
      </c>
      <c r="P1309" t="s">
        <v>1951</v>
      </c>
      <c r="Q1309" t="s">
        <v>1952</v>
      </c>
      <c r="R1309" t="s">
        <v>4130</v>
      </c>
      <c r="S1309" t="s">
        <v>0</v>
      </c>
      <c r="T1309" t="s">
        <v>9</v>
      </c>
      <c r="U1309" t="s">
        <v>1952</v>
      </c>
      <c r="V1309" t="s">
        <v>0</v>
      </c>
      <c r="W1309" t="s">
        <v>0</v>
      </c>
      <c r="X1309" t="s">
        <v>0</v>
      </c>
      <c r="Y1309" t="s">
        <v>11</v>
      </c>
      <c r="Z1309" t="s">
        <v>0</v>
      </c>
      <c r="AA1309" s="3"/>
      <c r="AB1309" t="s">
        <v>0</v>
      </c>
      <c r="AC1309" t="s">
        <v>0</v>
      </c>
      <c r="AD1309" t="s">
        <v>0</v>
      </c>
      <c r="AE1309" s="4">
        <v>0</v>
      </c>
    </row>
    <row r="1310" spans="1:31" x14ac:dyDescent="0.2">
      <c r="A1310" s="2" t="s">
        <v>0</v>
      </c>
      <c r="B1310" t="s">
        <v>3859</v>
      </c>
      <c r="C1310" t="s">
        <v>1950</v>
      </c>
      <c r="D1310" s="3">
        <v>44165</v>
      </c>
      <c r="E1310" s="3">
        <v>44165</v>
      </c>
      <c r="F1310" s="3">
        <v>44172</v>
      </c>
      <c r="G1310" t="s">
        <v>387</v>
      </c>
      <c r="H1310" t="s">
        <v>4</v>
      </c>
      <c r="I1310" s="4">
        <v>112157</v>
      </c>
      <c r="J1310" t="s">
        <v>5</v>
      </c>
      <c r="K1310" t="s">
        <v>4</v>
      </c>
      <c r="L1310" s="4">
        <v>112157</v>
      </c>
      <c r="M1310" s="4">
        <v>1320.27</v>
      </c>
      <c r="N1310" s="13" t="s">
        <v>6353</v>
      </c>
      <c r="O1310" s="14" t="s">
        <v>5661</v>
      </c>
      <c r="P1310" t="s">
        <v>1951</v>
      </c>
      <c r="Q1310" t="s">
        <v>1952</v>
      </c>
      <c r="R1310" t="s">
        <v>4131</v>
      </c>
      <c r="S1310" t="s">
        <v>0</v>
      </c>
      <c r="T1310" t="s">
        <v>9</v>
      </c>
      <c r="U1310" t="s">
        <v>1952</v>
      </c>
      <c r="V1310" t="s">
        <v>0</v>
      </c>
      <c r="W1310" t="s">
        <v>0</v>
      </c>
      <c r="X1310" t="s">
        <v>0</v>
      </c>
      <c r="Y1310" t="s">
        <v>11</v>
      </c>
      <c r="Z1310" t="s">
        <v>0</v>
      </c>
      <c r="AA1310" s="3"/>
      <c r="AB1310" t="s">
        <v>0</v>
      </c>
      <c r="AC1310" t="s">
        <v>0</v>
      </c>
      <c r="AD1310" t="s">
        <v>0</v>
      </c>
      <c r="AE1310" s="4">
        <v>0</v>
      </c>
    </row>
    <row r="1311" spans="1:31" x14ac:dyDescent="0.2">
      <c r="A1311" s="2" t="s">
        <v>0</v>
      </c>
      <c r="B1311" t="s">
        <v>3859</v>
      </c>
      <c r="C1311" t="s">
        <v>1950</v>
      </c>
      <c r="D1311" s="3">
        <v>44165</v>
      </c>
      <c r="E1311" s="3">
        <v>44165</v>
      </c>
      <c r="F1311" s="3">
        <v>44172</v>
      </c>
      <c r="G1311" t="s">
        <v>387</v>
      </c>
      <c r="H1311" t="s">
        <v>4</v>
      </c>
      <c r="I1311" s="4">
        <v>56301</v>
      </c>
      <c r="J1311" t="s">
        <v>5</v>
      </c>
      <c r="K1311" t="s">
        <v>4</v>
      </c>
      <c r="L1311" s="4">
        <v>56301</v>
      </c>
      <c r="M1311" s="4">
        <v>662.75</v>
      </c>
      <c r="N1311" s="13" t="s">
        <v>6354</v>
      </c>
      <c r="O1311" s="14" t="s">
        <v>5661</v>
      </c>
      <c r="P1311" t="s">
        <v>1951</v>
      </c>
      <c r="Q1311" t="s">
        <v>1952</v>
      </c>
      <c r="R1311" t="s">
        <v>4132</v>
      </c>
      <c r="S1311" t="s">
        <v>0</v>
      </c>
      <c r="T1311" t="s">
        <v>9</v>
      </c>
      <c r="U1311" t="s">
        <v>1952</v>
      </c>
      <c r="V1311" t="s">
        <v>0</v>
      </c>
      <c r="W1311" t="s">
        <v>0</v>
      </c>
      <c r="X1311" t="s">
        <v>0</v>
      </c>
      <c r="Y1311" t="s">
        <v>11</v>
      </c>
      <c r="Z1311" t="s">
        <v>0</v>
      </c>
      <c r="AA1311" s="3"/>
      <c r="AB1311" t="s">
        <v>0</v>
      </c>
      <c r="AC1311" t="s">
        <v>0</v>
      </c>
      <c r="AD1311" t="s">
        <v>0</v>
      </c>
      <c r="AE1311" s="4">
        <v>0</v>
      </c>
    </row>
    <row r="1312" spans="1:31" x14ac:dyDescent="0.2">
      <c r="A1312" s="2" t="s">
        <v>0</v>
      </c>
      <c r="B1312" t="s">
        <v>3859</v>
      </c>
      <c r="C1312" t="s">
        <v>1954</v>
      </c>
      <c r="D1312" s="3">
        <v>44166</v>
      </c>
      <c r="E1312" s="3">
        <v>44165</v>
      </c>
      <c r="F1312" s="3">
        <v>44205</v>
      </c>
      <c r="G1312" t="s">
        <v>50</v>
      </c>
      <c r="H1312" t="s">
        <v>51</v>
      </c>
      <c r="I1312" s="4">
        <v>-5960.59</v>
      </c>
      <c r="J1312" t="s">
        <v>60</v>
      </c>
      <c r="K1312" t="s">
        <v>4</v>
      </c>
      <c r="L1312" s="4">
        <v>-500391.53</v>
      </c>
      <c r="M1312" s="4">
        <v>-5960.59</v>
      </c>
      <c r="N1312" s="13" t="s">
        <v>6332</v>
      </c>
      <c r="O1312" s="14" t="s">
        <v>5661</v>
      </c>
      <c r="P1312" t="s">
        <v>1941</v>
      </c>
      <c r="Q1312" t="s">
        <v>3868</v>
      </c>
      <c r="R1312" t="s">
        <v>3951</v>
      </c>
      <c r="S1312" t="s">
        <v>0</v>
      </c>
      <c r="T1312" t="s">
        <v>9</v>
      </c>
      <c r="U1312" t="s">
        <v>1942</v>
      </c>
      <c r="V1312" t="s">
        <v>0</v>
      </c>
      <c r="W1312" t="s">
        <v>0</v>
      </c>
      <c r="X1312" t="s">
        <v>0</v>
      </c>
      <c r="Y1312" t="s">
        <v>11</v>
      </c>
      <c r="Z1312" t="s">
        <v>0</v>
      </c>
      <c r="AA1312" s="3"/>
      <c r="AB1312" t="s">
        <v>0</v>
      </c>
      <c r="AC1312" t="s">
        <v>0</v>
      </c>
      <c r="AD1312" t="s">
        <v>0</v>
      </c>
      <c r="AE1312" s="4">
        <v>0</v>
      </c>
    </row>
    <row r="1313" spans="1:31" x14ac:dyDescent="0.2">
      <c r="A1313" s="2" t="s">
        <v>0</v>
      </c>
      <c r="B1313" t="s">
        <v>3859</v>
      </c>
      <c r="C1313" t="s">
        <v>1954</v>
      </c>
      <c r="D1313" s="3">
        <v>44166</v>
      </c>
      <c r="E1313" s="3">
        <v>44165</v>
      </c>
      <c r="F1313" s="3">
        <v>44205</v>
      </c>
      <c r="G1313" t="s">
        <v>50</v>
      </c>
      <c r="H1313" t="s">
        <v>51</v>
      </c>
      <c r="I1313" s="4">
        <v>-20271</v>
      </c>
      <c r="J1313" t="s">
        <v>60</v>
      </c>
      <c r="K1313" t="s">
        <v>4</v>
      </c>
      <c r="L1313" s="4">
        <v>-1701750.45</v>
      </c>
      <c r="M1313" s="4">
        <v>-20271</v>
      </c>
      <c r="N1313" s="13" t="s">
        <v>6333</v>
      </c>
      <c r="O1313" s="14" t="s">
        <v>5661</v>
      </c>
      <c r="P1313" t="s">
        <v>1941</v>
      </c>
      <c r="Q1313" t="s">
        <v>3868</v>
      </c>
      <c r="R1313" t="s">
        <v>4013</v>
      </c>
      <c r="S1313" t="s">
        <v>0</v>
      </c>
      <c r="T1313" t="s">
        <v>9</v>
      </c>
      <c r="U1313" t="s">
        <v>1942</v>
      </c>
      <c r="V1313" t="s">
        <v>0</v>
      </c>
      <c r="W1313" t="s">
        <v>0</v>
      </c>
      <c r="X1313" t="s">
        <v>0</v>
      </c>
      <c r="Y1313" t="s">
        <v>11</v>
      </c>
      <c r="Z1313" t="s">
        <v>0</v>
      </c>
      <c r="AA1313" s="3"/>
      <c r="AB1313" t="s">
        <v>0</v>
      </c>
      <c r="AC1313" t="s">
        <v>0</v>
      </c>
      <c r="AD1313" t="s">
        <v>0</v>
      </c>
      <c r="AE1313" s="4">
        <v>0</v>
      </c>
    </row>
    <row r="1314" spans="1:31" x14ac:dyDescent="0.2">
      <c r="A1314" s="2" t="s">
        <v>0</v>
      </c>
      <c r="B1314" t="s">
        <v>3859</v>
      </c>
      <c r="C1314" t="s">
        <v>1954</v>
      </c>
      <c r="D1314" s="3">
        <v>44166</v>
      </c>
      <c r="E1314" s="3">
        <v>44165</v>
      </c>
      <c r="F1314" s="3">
        <v>44205</v>
      </c>
      <c r="G1314" t="s">
        <v>50</v>
      </c>
      <c r="H1314" t="s">
        <v>51</v>
      </c>
      <c r="I1314" s="4">
        <v>-44388.85</v>
      </c>
      <c r="J1314" t="s">
        <v>60</v>
      </c>
      <c r="K1314" t="s">
        <v>4</v>
      </c>
      <c r="L1314" s="4">
        <v>-3726443.96</v>
      </c>
      <c r="M1314" s="4">
        <v>-44388.85</v>
      </c>
      <c r="N1314" s="13" t="s">
        <v>6334</v>
      </c>
      <c r="O1314" s="14" t="s">
        <v>5661</v>
      </c>
      <c r="P1314" t="s">
        <v>1941</v>
      </c>
      <c r="Q1314" t="s">
        <v>3868</v>
      </c>
      <c r="R1314" t="s">
        <v>4081</v>
      </c>
      <c r="S1314" t="s">
        <v>0</v>
      </c>
      <c r="T1314" t="s">
        <v>9</v>
      </c>
      <c r="U1314" t="s">
        <v>1942</v>
      </c>
      <c r="V1314" t="s">
        <v>0</v>
      </c>
      <c r="W1314" t="s">
        <v>0</v>
      </c>
      <c r="X1314" t="s">
        <v>0</v>
      </c>
      <c r="Y1314" t="s">
        <v>11</v>
      </c>
      <c r="Z1314" t="s">
        <v>0</v>
      </c>
      <c r="AA1314" s="3"/>
      <c r="AB1314" t="s">
        <v>0</v>
      </c>
      <c r="AC1314" t="s">
        <v>0</v>
      </c>
      <c r="AD1314" t="s">
        <v>0</v>
      </c>
      <c r="AE1314" s="4">
        <v>0</v>
      </c>
    </row>
    <row r="1315" spans="1:31" x14ac:dyDescent="0.2">
      <c r="A1315" s="2" t="s">
        <v>0</v>
      </c>
      <c r="B1315" t="s">
        <v>3859</v>
      </c>
      <c r="C1315" t="s">
        <v>1954</v>
      </c>
      <c r="D1315" s="3">
        <v>44166</v>
      </c>
      <c r="E1315" s="3">
        <v>44165</v>
      </c>
      <c r="F1315" s="3">
        <v>44205</v>
      </c>
      <c r="G1315" t="s">
        <v>50</v>
      </c>
      <c r="H1315" t="s">
        <v>51</v>
      </c>
      <c r="I1315" s="4">
        <v>-28114.43</v>
      </c>
      <c r="J1315" t="s">
        <v>60</v>
      </c>
      <c r="K1315" t="s">
        <v>4</v>
      </c>
      <c r="L1315" s="4">
        <v>-2360206.4</v>
      </c>
      <c r="M1315" s="4">
        <v>-28114.43</v>
      </c>
      <c r="N1315" s="13" t="s">
        <v>6335</v>
      </c>
      <c r="O1315" s="14" t="s">
        <v>5661</v>
      </c>
      <c r="P1315" t="s">
        <v>1941</v>
      </c>
      <c r="Q1315" t="s">
        <v>3868</v>
      </c>
      <c r="R1315" t="s">
        <v>4123</v>
      </c>
      <c r="S1315" t="s">
        <v>0</v>
      </c>
      <c r="T1315" t="s">
        <v>9</v>
      </c>
      <c r="U1315" t="s">
        <v>1942</v>
      </c>
      <c r="V1315" t="s">
        <v>0</v>
      </c>
      <c r="W1315" t="s">
        <v>0</v>
      </c>
      <c r="X1315" t="s">
        <v>0</v>
      </c>
      <c r="Y1315" t="s">
        <v>11</v>
      </c>
      <c r="Z1315" t="s">
        <v>0</v>
      </c>
      <c r="AA1315" s="3"/>
      <c r="AB1315" t="s">
        <v>0</v>
      </c>
      <c r="AC1315" t="s">
        <v>0</v>
      </c>
      <c r="AD1315" t="s">
        <v>0</v>
      </c>
      <c r="AE1315" s="4">
        <v>0</v>
      </c>
    </row>
    <row r="1316" spans="1:31" x14ac:dyDescent="0.2">
      <c r="A1316" s="2" t="s">
        <v>0</v>
      </c>
      <c r="B1316" t="s">
        <v>3859</v>
      </c>
      <c r="C1316" t="s">
        <v>1954</v>
      </c>
      <c r="D1316" s="3">
        <v>44166</v>
      </c>
      <c r="E1316" s="3">
        <v>44165</v>
      </c>
      <c r="F1316" s="3">
        <v>44205</v>
      </c>
      <c r="G1316" t="s">
        <v>50</v>
      </c>
      <c r="H1316" t="s">
        <v>51</v>
      </c>
      <c r="I1316" s="4">
        <v>-3440.84</v>
      </c>
      <c r="J1316" t="s">
        <v>60</v>
      </c>
      <c r="K1316" t="s">
        <v>4</v>
      </c>
      <c r="L1316" s="4">
        <v>-288858.52</v>
      </c>
      <c r="M1316" s="4">
        <v>-3440.84</v>
      </c>
      <c r="N1316" s="13" t="s">
        <v>6336</v>
      </c>
      <c r="O1316" s="14" t="s">
        <v>5661</v>
      </c>
      <c r="P1316" t="s">
        <v>1941</v>
      </c>
      <c r="Q1316" t="s">
        <v>3868</v>
      </c>
      <c r="R1316" t="s">
        <v>4082</v>
      </c>
      <c r="S1316" t="s">
        <v>0</v>
      </c>
      <c r="T1316" t="s">
        <v>9</v>
      </c>
      <c r="U1316" t="s">
        <v>1942</v>
      </c>
      <c r="V1316" t="s">
        <v>0</v>
      </c>
      <c r="W1316" t="s">
        <v>0</v>
      </c>
      <c r="X1316" t="s">
        <v>0</v>
      </c>
      <c r="Y1316" t="s">
        <v>11</v>
      </c>
      <c r="Z1316" t="s">
        <v>0</v>
      </c>
      <c r="AA1316" s="3"/>
      <c r="AB1316" t="s">
        <v>0</v>
      </c>
      <c r="AC1316" t="s">
        <v>0</v>
      </c>
      <c r="AD1316" t="s">
        <v>0</v>
      </c>
      <c r="AE1316" s="4">
        <v>0</v>
      </c>
    </row>
    <row r="1317" spans="1:31" x14ac:dyDescent="0.2">
      <c r="A1317" s="2" t="s">
        <v>0</v>
      </c>
      <c r="B1317" t="s">
        <v>3859</v>
      </c>
      <c r="C1317" t="s">
        <v>1954</v>
      </c>
      <c r="D1317" s="3">
        <v>44166</v>
      </c>
      <c r="E1317" s="3">
        <v>44165</v>
      </c>
      <c r="F1317" s="3">
        <v>44205</v>
      </c>
      <c r="G1317" t="s">
        <v>50</v>
      </c>
      <c r="H1317" t="s">
        <v>51</v>
      </c>
      <c r="I1317" s="4">
        <v>-4646.8500000000004</v>
      </c>
      <c r="J1317" t="s">
        <v>60</v>
      </c>
      <c r="K1317" t="s">
        <v>4</v>
      </c>
      <c r="L1317" s="4">
        <v>-390103.06</v>
      </c>
      <c r="M1317" s="4">
        <v>-4646.8500000000004</v>
      </c>
      <c r="N1317" s="13" t="s">
        <v>6337</v>
      </c>
      <c r="O1317" s="14" t="s">
        <v>5661</v>
      </c>
      <c r="P1317" t="s">
        <v>1941</v>
      </c>
      <c r="Q1317" t="s">
        <v>3880</v>
      </c>
      <c r="R1317" t="s">
        <v>4124</v>
      </c>
      <c r="S1317" t="s">
        <v>0</v>
      </c>
      <c r="T1317" t="s">
        <v>9</v>
      </c>
      <c r="U1317" t="s">
        <v>1942</v>
      </c>
      <c r="V1317" t="s">
        <v>0</v>
      </c>
      <c r="W1317" t="s">
        <v>0</v>
      </c>
      <c r="X1317" t="s">
        <v>0</v>
      </c>
      <c r="Y1317" t="s">
        <v>11</v>
      </c>
      <c r="Z1317" t="s">
        <v>0</v>
      </c>
      <c r="AA1317" s="3"/>
      <c r="AB1317" t="s">
        <v>0</v>
      </c>
      <c r="AC1317" t="s">
        <v>0</v>
      </c>
      <c r="AD1317" t="s">
        <v>0</v>
      </c>
      <c r="AE1317" s="4">
        <v>0</v>
      </c>
    </row>
    <row r="1318" spans="1:31" x14ac:dyDescent="0.2">
      <c r="A1318" s="2" t="s">
        <v>0</v>
      </c>
      <c r="B1318" t="s">
        <v>3859</v>
      </c>
      <c r="C1318" t="s">
        <v>1954</v>
      </c>
      <c r="D1318" s="3">
        <v>44166</v>
      </c>
      <c r="E1318" s="3">
        <v>44165</v>
      </c>
      <c r="F1318" s="3">
        <v>44205</v>
      </c>
      <c r="G1318" t="s">
        <v>50</v>
      </c>
      <c r="H1318" t="s">
        <v>51</v>
      </c>
      <c r="I1318" s="4">
        <v>-300</v>
      </c>
      <c r="J1318" t="s">
        <v>60</v>
      </c>
      <c r="K1318" t="s">
        <v>4</v>
      </c>
      <c r="L1318" s="4">
        <v>-25185</v>
      </c>
      <c r="M1318" s="4">
        <v>-300</v>
      </c>
      <c r="N1318" s="13" t="s">
        <v>6338</v>
      </c>
      <c r="O1318" s="14" t="s">
        <v>5661</v>
      </c>
      <c r="P1318" t="s">
        <v>1941</v>
      </c>
      <c r="Q1318" t="s">
        <v>3882</v>
      </c>
      <c r="R1318" t="s">
        <v>4016</v>
      </c>
      <c r="S1318" t="s">
        <v>0</v>
      </c>
      <c r="T1318" t="s">
        <v>9</v>
      </c>
      <c r="U1318" t="s">
        <v>1942</v>
      </c>
      <c r="V1318" t="s">
        <v>0</v>
      </c>
      <c r="W1318" t="s">
        <v>0</v>
      </c>
      <c r="X1318" t="s">
        <v>0</v>
      </c>
      <c r="Y1318" t="s">
        <v>436</v>
      </c>
      <c r="Z1318" t="s">
        <v>0</v>
      </c>
      <c r="AA1318" s="3"/>
      <c r="AB1318" t="s">
        <v>0</v>
      </c>
      <c r="AC1318" t="s">
        <v>0</v>
      </c>
      <c r="AD1318" t="s">
        <v>0</v>
      </c>
      <c r="AE1318" s="4">
        <v>0</v>
      </c>
    </row>
    <row r="1319" spans="1:31" x14ac:dyDescent="0.2">
      <c r="A1319" s="2" t="s">
        <v>0</v>
      </c>
      <c r="B1319" t="s">
        <v>3859</v>
      </c>
      <c r="C1319" t="s">
        <v>1954</v>
      </c>
      <c r="D1319" s="3">
        <v>44166</v>
      </c>
      <c r="E1319" s="3">
        <v>44165</v>
      </c>
      <c r="F1319" s="3">
        <v>44205</v>
      </c>
      <c r="G1319" t="s">
        <v>50</v>
      </c>
      <c r="H1319" t="s">
        <v>51</v>
      </c>
      <c r="I1319" s="4">
        <v>-1000</v>
      </c>
      <c r="J1319" t="s">
        <v>60</v>
      </c>
      <c r="K1319" t="s">
        <v>4</v>
      </c>
      <c r="L1319" s="4">
        <v>-83950</v>
      </c>
      <c r="M1319" s="4">
        <v>-1000</v>
      </c>
      <c r="N1319" s="13" t="s">
        <v>6339</v>
      </c>
      <c r="O1319" s="14" t="s">
        <v>5661</v>
      </c>
      <c r="P1319" t="s">
        <v>1941</v>
      </c>
      <c r="Q1319" t="s">
        <v>3882</v>
      </c>
      <c r="R1319" t="s">
        <v>4084</v>
      </c>
      <c r="S1319" t="s">
        <v>0</v>
      </c>
      <c r="T1319" t="s">
        <v>9</v>
      </c>
      <c r="U1319" t="s">
        <v>1942</v>
      </c>
      <c r="V1319" t="s">
        <v>0</v>
      </c>
      <c r="W1319" t="s">
        <v>0</v>
      </c>
      <c r="X1319" t="s">
        <v>0</v>
      </c>
      <c r="Y1319" t="s">
        <v>436</v>
      </c>
      <c r="Z1319" t="s">
        <v>0</v>
      </c>
      <c r="AA1319" s="3"/>
      <c r="AB1319" t="s">
        <v>0</v>
      </c>
      <c r="AC1319" t="s">
        <v>0</v>
      </c>
      <c r="AD1319" t="s">
        <v>0</v>
      </c>
      <c r="AE1319" s="4">
        <v>0</v>
      </c>
    </row>
    <row r="1320" spans="1:31" x14ac:dyDescent="0.2">
      <c r="A1320" s="2" t="s">
        <v>0</v>
      </c>
      <c r="B1320" t="s">
        <v>3859</v>
      </c>
      <c r="C1320" t="s">
        <v>1954</v>
      </c>
      <c r="D1320" s="3">
        <v>44166</v>
      </c>
      <c r="E1320" s="3">
        <v>44165</v>
      </c>
      <c r="F1320" s="3">
        <v>44205</v>
      </c>
      <c r="G1320" t="s">
        <v>50</v>
      </c>
      <c r="H1320" t="s">
        <v>51</v>
      </c>
      <c r="I1320" s="4">
        <v>-2500</v>
      </c>
      <c r="J1320" t="s">
        <v>60</v>
      </c>
      <c r="K1320" t="s">
        <v>4</v>
      </c>
      <c r="L1320" s="4">
        <v>-209875</v>
      </c>
      <c r="M1320" s="4">
        <v>-2500</v>
      </c>
      <c r="N1320" s="13" t="s">
        <v>6340</v>
      </c>
      <c r="O1320" s="14" t="s">
        <v>5661</v>
      </c>
      <c r="P1320" t="s">
        <v>1941</v>
      </c>
      <c r="Q1320" t="s">
        <v>3882</v>
      </c>
      <c r="R1320" t="s">
        <v>4018</v>
      </c>
      <c r="S1320" t="s">
        <v>0</v>
      </c>
      <c r="T1320" t="s">
        <v>9</v>
      </c>
      <c r="U1320" t="s">
        <v>1942</v>
      </c>
      <c r="V1320" t="s">
        <v>0</v>
      </c>
      <c r="W1320" t="s">
        <v>0</v>
      </c>
      <c r="X1320" t="s">
        <v>0</v>
      </c>
      <c r="Y1320" t="s">
        <v>436</v>
      </c>
      <c r="Z1320" t="s">
        <v>0</v>
      </c>
      <c r="AA1320" s="3"/>
      <c r="AB1320" t="s">
        <v>0</v>
      </c>
      <c r="AC1320" t="s">
        <v>0</v>
      </c>
      <c r="AD1320" t="s">
        <v>0</v>
      </c>
      <c r="AE1320" s="4">
        <v>0</v>
      </c>
    </row>
    <row r="1321" spans="1:31" x14ac:dyDescent="0.2">
      <c r="A1321" s="2" t="s">
        <v>0</v>
      </c>
      <c r="B1321" t="s">
        <v>3859</v>
      </c>
      <c r="C1321" t="s">
        <v>1954</v>
      </c>
      <c r="D1321" s="3">
        <v>44166</v>
      </c>
      <c r="E1321" s="3">
        <v>44165</v>
      </c>
      <c r="F1321" s="3">
        <v>44205</v>
      </c>
      <c r="G1321" t="s">
        <v>50</v>
      </c>
      <c r="H1321" t="s">
        <v>51</v>
      </c>
      <c r="I1321" s="4">
        <v>-2500</v>
      </c>
      <c r="J1321" t="s">
        <v>60</v>
      </c>
      <c r="K1321" t="s">
        <v>4</v>
      </c>
      <c r="L1321" s="4">
        <v>-209875</v>
      </c>
      <c r="M1321" s="4">
        <v>-2500</v>
      </c>
      <c r="N1321" s="13" t="s">
        <v>6341</v>
      </c>
      <c r="O1321" s="14" t="s">
        <v>5661</v>
      </c>
      <c r="P1321" t="s">
        <v>1941</v>
      </c>
      <c r="Q1321" t="s">
        <v>4019</v>
      </c>
      <c r="R1321" t="s">
        <v>4085</v>
      </c>
      <c r="S1321" t="s">
        <v>0</v>
      </c>
      <c r="T1321" t="s">
        <v>9</v>
      </c>
      <c r="U1321" t="s">
        <v>1942</v>
      </c>
      <c r="V1321" t="s">
        <v>0</v>
      </c>
      <c r="W1321" t="s">
        <v>0</v>
      </c>
      <c r="X1321" t="s">
        <v>0</v>
      </c>
      <c r="Y1321" t="s">
        <v>436</v>
      </c>
      <c r="Z1321" t="s">
        <v>0</v>
      </c>
      <c r="AA1321" s="3"/>
      <c r="AB1321" t="s">
        <v>0</v>
      </c>
      <c r="AC1321" t="s">
        <v>0</v>
      </c>
      <c r="AD1321" t="s">
        <v>0</v>
      </c>
      <c r="AE1321" s="4">
        <v>0</v>
      </c>
    </row>
    <row r="1322" spans="1:31" x14ac:dyDescent="0.2">
      <c r="A1322" s="2" t="s">
        <v>0</v>
      </c>
      <c r="B1322" t="s">
        <v>3859</v>
      </c>
      <c r="C1322" t="s">
        <v>1954</v>
      </c>
      <c r="D1322" s="3">
        <v>44166</v>
      </c>
      <c r="E1322" s="3">
        <v>44165</v>
      </c>
      <c r="F1322" s="3">
        <v>44205</v>
      </c>
      <c r="G1322" t="s">
        <v>50</v>
      </c>
      <c r="H1322" t="s">
        <v>51</v>
      </c>
      <c r="I1322" s="4">
        <v>-792.16</v>
      </c>
      <c r="J1322" t="s">
        <v>60</v>
      </c>
      <c r="K1322" t="s">
        <v>4</v>
      </c>
      <c r="L1322" s="4">
        <v>-66501.83</v>
      </c>
      <c r="M1322" s="4">
        <v>-792.16</v>
      </c>
      <c r="N1322" s="13" t="s">
        <v>6342</v>
      </c>
      <c r="O1322" s="14" t="s">
        <v>5661</v>
      </c>
      <c r="P1322" t="s">
        <v>1941</v>
      </c>
      <c r="Q1322" t="s">
        <v>3884</v>
      </c>
      <c r="R1322" t="s">
        <v>4086</v>
      </c>
      <c r="S1322" t="s">
        <v>0</v>
      </c>
      <c r="T1322" t="s">
        <v>9</v>
      </c>
      <c r="U1322" t="s">
        <v>1942</v>
      </c>
      <c r="V1322" t="s">
        <v>0</v>
      </c>
      <c r="W1322" t="s">
        <v>0</v>
      </c>
      <c r="X1322" t="s">
        <v>0</v>
      </c>
      <c r="Y1322" t="s">
        <v>436</v>
      </c>
      <c r="Z1322" t="s">
        <v>0</v>
      </c>
      <c r="AA1322" s="3"/>
      <c r="AB1322" t="s">
        <v>0</v>
      </c>
      <c r="AC1322" t="s">
        <v>0</v>
      </c>
      <c r="AD1322" t="s">
        <v>0</v>
      </c>
      <c r="AE1322" s="4">
        <v>0</v>
      </c>
    </row>
    <row r="1323" spans="1:31" x14ac:dyDescent="0.2">
      <c r="A1323" s="2" t="s">
        <v>0</v>
      </c>
      <c r="B1323" t="s">
        <v>3859</v>
      </c>
      <c r="C1323" t="s">
        <v>1954</v>
      </c>
      <c r="D1323" s="3">
        <v>44166</v>
      </c>
      <c r="E1323" s="3">
        <v>44165</v>
      </c>
      <c r="F1323" s="3">
        <v>44205</v>
      </c>
      <c r="G1323" t="s">
        <v>50</v>
      </c>
      <c r="H1323" t="s">
        <v>51</v>
      </c>
      <c r="I1323" s="4">
        <v>-1560.24</v>
      </c>
      <c r="J1323" t="s">
        <v>60</v>
      </c>
      <c r="K1323" t="s">
        <v>4</v>
      </c>
      <c r="L1323" s="4">
        <v>-130982.15</v>
      </c>
      <c r="M1323" s="4">
        <v>-1560.24</v>
      </c>
      <c r="N1323" s="13" t="s">
        <v>6299</v>
      </c>
      <c r="O1323" s="14" t="s">
        <v>5661</v>
      </c>
      <c r="P1323" t="s">
        <v>1941</v>
      </c>
      <c r="Q1323" t="s">
        <v>3892</v>
      </c>
      <c r="R1323" t="s">
        <v>3931</v>
      </c>
      <c r="S1323" t="s">
        <v>0</v>
      </c>
      <c r="T1323" t="s">
        <v>9</v>
      </c>
      <c r="U1323" t="s">
        <v>1942</v>
      </c>
      <c r="V1323" t="s">
        <v>0</v>
      </c>
      <c r="W1323" t="s">
        <v>0</v>
      </c>
      <c r="X1323" t="s">
        <v>0</v>
      </c>
      <c r="Y1323" t="s">
        <v>11</v>
      </c>
      <c r="Z1323" t="s">
        <v>0</v>
      </c>
      <c r="AA1323" s="3"/>
      <c r="AB1323" t="s">
        <v>0</v>
      </c>
      <c r="AC1323" t="s">
        <v>0</v>
      </c>
      <c r="AD1323" t="s">
        <v>0</v>
      </c>
      <c r="AE1323" s="4">
        <v>0</v>
      </c>
    </row>
    <row r="1324" spans="1:31" x14ac:dyDescent="0.2">
      <c r="A1324" s="2" t="s">
        <v>0</v>
      </c>
      <c r="B1324" t="s">
        <v>3859</v>
      </c>
      <c r="C1324" t="s">
        <v>1954</v>
      </c>
      <c r="D1324" s="3">
        <v>44166</v>
      </c>
      <c r="E1324" s="3">
        <v>44165</v>
      </c>
      <c r="F1324" s="3">
        <v>44205</v>
      </c>
      <c r="G1324" t="s">
        <v>50</v>
      </c>
      <c r="H1324" t="s">
        <v>51</v>
      </c>
      <c r="I1324" s="4">
        <v>-4006.12</v>
      </c>
      <c r="J1324" t="s">
        <v>60</v>
      </c>
      <c r="K1324" t="s">
        <v>4</v>
      </c>
      <c r="L1324" s="4">
        <v>-336313.77</v>
      </c>
      <c r="M1324" s="4">
        <v>-4006.12</v>
      </c>
      <c r="N1324" s="13" t="s">
        <v>6343</v>
      </c>
      <c r="O1324" s="14" t="s">
        <v>5661</v>
      </c>
      <c r="P1324" t="s">
        <v>1941</v>
      </c>
      <c r="Q1324" t="s">
        <v>3892</v>
      </c>
      <c r="R1324" t="s">
        <v>4021</v>
      </c>
      <c r="S1324" t="s">
        <v>0</v>
      </c>
      <c r="T1324" t="s">
        <v>9</v>
      </c>
      <c r="U1324" t="s">
        <v>1942</v>
      </c>
      <c r="V1324" t="s">
        <v>0</v>
      </c>
      <c r="W1324" t="s">
        <v>0</v>
      </c>
      <c r="X1324" t="s">
        <v>0</v>
      </c>
      <c r="Y1324" t="s">
        <v>11</v>
      </c>
      <c r="Z1324" t="s">
        <v>0</v>
      </c>
      <c r="AA1324" s="3"/>
      <c r="AB1324" t="s">
        <v>0</v>
      </c>
      <c r="AC1324" t="s">
        <v>0</v>
      </c>
      <c r="AD1324" t="s">
        <v>0</v>
      </c>
      <c r="AE1324" s="4">
        <v>0</v>
      </c>
    </row>
    <row r="1325" spans="1:31" x14ac:dyDescent="0.2">
      <c r="A1325" s="2" t="s">
        <v>0</v>
      </c>
      <c r="B1325" t="s">
        <v>3859</v>
      </c>
      <c r="C1325" t="s">
        <v>1954</v>
      </c>
      <c r="D1325" s="3">
        <v>44166</v>
      </c>
      <c r="E1325" s="3">
        <v>44165</v>
      </c>
      <c r="F1325" s="3">
        <v>44205</v>
      </c>
      <c r="G1325" t="s">
        <v>50</v>
      </c>
      <c r="H1325" t="s">
        <v>51</v>
      </c>
      <c r="I1325" s="4">
        <v>-5007.6499999999996</v>
      </c>
      <c r="J1325" t="s">
        <v>60</v>
      </c>
      <c r="K1325" t="s">
        <v>4</v>
      </c>
      <c r="L1325" s="4">
        <v>-420392.22</v>
      </c>
      <c r="M1325" s="4">
        <v>-5007.6499999999996</v>
      </c>
      <c r="N1325" s="13" t="s">
        <v>6344</v>
      </c>
      <c r="O1325" s="14" t="s">
        <v>5661</v>
      </c>
      <c r="P1325" t="s">
        <v>1941</v>
      </c>
      <c r="Q1325" t="s">
        <v>3892</v>
      </c>
      <c r="R1325" t="s">
        <v>4087</v>
      </c>
      <c r="S1325" t="s">
        <v>0</v>
      </c>
      <c r="T1325" t="s">
        <v>9</v>
      </c>
      <c r="U1325" t="s">
        <v>1942</v>
      </c>
      <c r="V1325" t="s">
        <v>0</v>
      </c>
      <c r="W1325" t="s">
        <v>0</v>
      </c>
      <c r="X1325" t="s">
        <v>0</v>
      </c>
      <c r="Y1325" t="s">
        <v>11</v>
      </c>
      <c r="Z1325" t="s">
        <v>0</v>
      </c>
      <c r="AA1325" s="3"/>
      <c r="AB1325" t="s">
        <v>0</v>
      </c>
      <c r="AC1325" t="s">
        <v>0</v>
      </c>
      <c r="AD1325" t="s">
        <v>0</v>
      </c>
      <c r="AE1325" s="4">
        <v>0</v>
      </c>
    </row>
    <row r="1326" spans="1:31" x14ac:dyDescent="0.2">
      <c r="A1326" s="2" t="s">
        <v>0</v>
      </c>
      <c r="B1326" t="s">
        <v>3859</v>
      </c>
      <c r="C1326" t="s">
        <v>1954</v>
      </c>
      <c r="D1326" s="3">
        <v>44166</v>
      </c>
      <c r="E1326" s="3">
        <v>44165</v>
      </c>
      <c r="F1326" s="3">
        <v>44205</v>
      </c>
      <c r="G1326" t="s">
        <v>50</v>
      </c>
      <c r="H1326" t="s">
        <v>51</v>
      </c>
      <c r="I1326" s="4">
        <v>-2125</v>
      </c>
      <c r="J1326" t="s">
        <v>60</v>
      </c>
      <c r="K1326" t="s">
        <v>4</v>
      </c>
      <c r="L1326" s="4">
        <v>-178393.75</v>
      </c>
      <c r="M1326" s="4">
        <v>-2125</v>
      </c>
      <c r="N1326" s="13" t="s">
        <v>6345</v>
      </c>
      <c r="O1326" s="14" t="s">
        <v>5661</v>
      </c>
      <c r="P1326" t="s">
        <v>1941</v>
      </c>
      <c r="Q1326" t="s">
        <v>4125</v>
      </c>
      <c r="R1326" t="s">
        <v>3958</v>
      </c>
      <c r="S1326" t="s">
        <v>0</v>
      </c>
      <c r="T1326" t="s">
        <v>9</v>
      </c>
      <c r="U1326" t="s">
        <v>1942</v>
      </c>
      <c r="V1326" t="s">
        <v>0</v>
      </c>
      <c r="W1326" t="s">
        <v>0</v>
      </c>
      <c r="X1326" t="s">
        <v>0</v>
      </c>
      <c r="Y1326" t="s">
        <v>128</v>
      </c>
      <c r="Z1326" t="s">
        <v>0</v>
      </c>
      <c r="AA1326" s="3"/>
      <c r="AB1326" t="s">
        <v>0</v>
      </c>
      <c r="AC1326" t="s">
        <v>0</v>
      </c>
      <c r="AD1326" t="s">
        <v>0</v>
      </c>
      <c r="AE1326" s="4">
        <v>0</v>
      </c>
    </row>
    <row r="1327" spans="1:31" x14ac:dyDescent="0.2">
      <c r="A1327" s="2" t="s">
        <v>0</v>
      </c>
      <c r="B1327" t="s">
        <v>3859</v>
      </c>
      <c r="C1327" t="s">
        <v>1954</v>
      </c>
      <c r="D1327" s="3">
        <v>44166</v>
      </c>
      <c r="E1327" s="3">
        <v>44165</v>
      </c>
      <c r="F1327" s="3">
        <v>44205</v>
      </c>
      <c r="G1327" t="s">
        <v>50</v>
      </c>
      <c r="H1327" t="s">
        <v>51</v>
      </c>
      <c r="I1327" s="4">
        <v>-1271.31</v>
      </c>
      <c r="J1327" t="s">
        <v>60</v>
      </c>
      <c r="K1327" t="s">
        <v>4</v>
      </c>
      <c r="L1327" s="4">
        <v>-106726.47</v>
      </c>
      <c r="M1327" s="4">
        <v>-1271.31</v>
      </c>
      <c r="N1327" s="13" t="s">
        <v>6346</v>
      </c>
      <c r="O1327" s="14" t="s">
        <v>5661</v>
      </c>
      <c r="P1327" t="s">
        <v>1941</v>
      </c>
      <c r="Q1327" t="s">
        <v>3892</v>
      </c>
      <c r="R1327" t="s">
        <v>3893</v>
      </c>
      <c r="S1327" t="s">
        <v>0</v>
      </c>
      <c r="T1327" t="s">
        <v>9</v>
      </c>
      <c r="U1327" t="s">
        <v>1942</v>
      </c>
      <c r="V1327" t="s">
        <v>0</v>
      </c>
      <c r="W1327" t="s">
        <v>0</v>
      </c>
      <c r="X1327" t="s">
        <v>0</v>
      </c>
      <c r="Y1327" t="s">
        <v>11</v>
      </c>
      <c r="Z1327" t="s">
        <v>0</v>
      </c>
      <c r="AA1327" s="3"/>
      <c r="AB1327" t="s">
        <v>0</v>
      </c>
      <c r="AC1327" t="s">
        <v>0</v>
      </c>
      <c r="AD1327" t="s">
        <v>0</v>
      </c>
      <c r="AE1327" s="4">
        <v>0</v>
      </c>
    </row>
    <row r="1328" spans="1:31" x14ac:dyDescent="0.2">
      <c r="A1328" s="2" t="s">
        <v>0</v>
      </c>
      <c r="B1328" t="s">
        <v>3859</v>
      </c>
      <c r="C1328" t="s">
        <v>1954</v>
      </c>
      <c r="D1328" s="3">
        <v>44166</v>
      </c>
      <c r="E1328" s="3">
        <v>44165</v>
      </c>
      <c r="F1328" s="3">
        <v>44205</v>
      </c>
      <c r="G1328" t="s">
        <v>50</v>
      </c>
      <c r="H1328" t="s">
        <v>51</v>
      </c>
      <c r="I1328" s="4">
        <v>-1719.02</v>
      </c>
      <c r="J1328" t="s">
        <v>60</v>
      </c>
      <c r="K1328" t="s">
        <v>4</v>
      </c>
      <c r="L1328" s="4">
        <v>-144311.73000000001</v>
      </c>
      <c r="M1328" s="4">
        <v>-1719.02</v>
      </c>
      <c r="N1328" s="13" t="s">
        <v>6347</v>
      </c>
      <c r="O1328" s="14" t="s">
        <v>5661</v>
      </c>
      <c r="P1328" t="s">
        <v>1941</v>
      </c>
      <c r="Q1328" t="s">
        <v>4126</v>
      </c>
      <c r="R1328" t="s">
        <v>3949</v>
      </c>
      <c r="S1328" t="s">
        <v>0</v>
      </c>
      <c r="T1328" t="s">
        <v>9</v>
      </c>
      <c r="U1328" t="s">
        <v>1942</v>
      </c>
      <c r="V1328" t="s">
        <v>0</v>
      </c>
      <c r="W1328" t="s">
        <v>0</v>
      </c>
      <c r="X1328" t="s">
        <v>0</v>
      </c>
      <c r="Y1328" t="s">
        <v>11</v>
      </c>
      <c r="Z1328" t="s">
        <v>0</v>
      </c>
      <c r="AA1328" s="3"/>
      <c r="AB1328" t="s">
        <v>0</v>
      </c>
      <c r="AC1328" t="s">
        <v>0</v>
      </c>
      <c r="AD1328" t="s">
        <v>0</v>
      </c>
      <c r="AE1328" s="4">
        <v>0</v>
      </c>
    </row>
    <row r="1329" spans="1:31" x14ac:dyDescent="0.2">
      <c r="A1329" s="2" t="s">
        <v>0</v>
      </c>
      <c r="B1329" t="s">
        <v>3859</v>
      </c>
      <c r="C1329" t="s">
        <v>1954</v>
      </c>
      <c r="D1329" s="3">
        <v>44166</v>
      </c>
      <c r="E1329" s="3">
        <v>44165</v>
      </c>
      <c r="F1329" s="3">
        <v>44205</v>
      </c>
      <c r="G1329" t="s">
        <v>50</v>
      </c>
      <c r="H1329" t="s">
        <v>51</v>
      </c>
      <c r="I1329" s="4">
        <v>-1557.86</v>
      </c>
      <c r="J1329" t="s">
        <v>60</v>
      </c>
      <c r="K1329" t="s">
        <v>4</v>
      </c>
      <c r="L1329" s="4">
        <v>-130782.35</v>
      </c>
      <c r="M1329" s="4">
        <v>-1557.86</v>
      </c>
      <c r="N1329" s="13" t="s">
        <v>6348</v>
      </c>
      <c r="O1329" s="14" t="s">
        <v>5661</v>
      </c>
      <c r="P1329" t="s">
        <v>1941</v>
      </c>
      <c r="Q1329" t="s">
        <v>3892</v>
      </c>
      <c r="R1329" t="s">
        <v>4022</v>
      </c>
      <c r="S1329" t="s">
        <v>0</v>
      </c>
      <c r="T1329" t="s">
        <v>9</v>
      </c>
      <c r="U1329" t="s">
        <v>1942</v>
      </c>
      <c r="V1329" t="s">
        <v>0</v>
      </c>
      <c r="W1329" t="s">
        <v>0</v>
      </c>
      <c r="X1329" t="s">
        <v>0</v>
      </c>
      <c r="Y1329" t="s">
        <v>11</v>
      </c>
      <c r="Z1329" t="s">
        <v>0</v>
      </c>
      <c r="AA1329" s="3"/>
      <c r="AB1329" t="s">
        <v>0</v>
      </c>
      <c r="AC1329" t="s">
        <v>0</v>
      </c>
      <c r="AD1329" t="s">
        <v>0</v>
      </c>
      <c r="AE1329" s="4">
        <v>0</v>
      </c>
    </row>
    <row r="1330" spans="1:31" x14ac:dyDescent="0.2">
      <c r="A1330" s="2" t="s">
        <v>0</v>
      </c>
      <c r="B1330" t="s">
        <v>3859</v>
      </c>
      <c r="C1330" t="s">
        <v>1954</v>
      </c>
      <c r="D1330" s="3">
        <v>44166</v>
      </c>
      <c r="E1330" s="3">
        <v>44165</v>
      </c>
      <c r="F1330" s="3">
        <v>44205</v>
      </c>
      <c r="G1330" t="s">
        <v>50</v>
      </c>
      <c r="H1330" t="s">
        <v>51</v>
      </c>
      <c r="I1330" s="4">
        <v>-76.67</v>
      </c>
      <c r="J1330" t="s">
        <v>599</v>
      </c>
      <c r="K1330" t="s">
        <v>4</v>
      </c>
      <c r="L1330" s="4">
        <v>-6436.45</v>
      </c>
      <c r="M1330" s="4">
        <v>-76.67</v>
      </c>
      <c r="N1330" s="13" t="s">
        <v>6349</v>
      </c>
      <c r="O1330" s="14" t="s">
        <v>5661</v>
      </c>
      <c r="P1330" t="s">
        <v>1941</v>
      </c>
      <c r="Q1330" t="s">
        <v>4127</v>
      </c>
      <c r="R1330" t="s">
        <v>4088</v>
      </c>
      <c r="S1330" t="s">
        <v>0</v>
      </c>
      <c r="T1330" t="s">
        <v>9</v>
      </c>
      <c r="U1330" t="s">
        <v>1942</v>
      </c>
      <c r="V1330" t="s">
        <v>0</v>
      </c>
      <c r="W1330" t="s">
        <v>0</v>
      </c>
      <c r="X1330" t="s">
        <v>0</v>
      </c>
      <c r="Y1330" t="s">
        <v>11</v>
      </c>
      <c r="Z1330" t="s">
        <v>0</v>
      </c>
      <c r="AA1330" s="3"/>
      <c r="AB1330" t="s">
        <v>0</v>
      </c>
      <c r="AC1330" t="s">
        <v>0</v>
      </c>
      <c r="AD1330" t="s">
        <v>0</v>
      </c>
      <c r="AE1330" s="4">
        <v>0</v>
      </c>
    </row>
    <row r="1331" spans="1:31" x14ac:dyDescent="0.2">
      <c r="A1331" s="2" t="s">
        <v>0</v>
      </c>
      <c r="B1331" t="s">
        <v>3859</v>
      </c>
      <c r="C1331" t="s">
        <v>1954</v>
      </c>
      <c r="D1331" s="3">
        <v>44166</v>
      </c>
      <c r="E1331" s="3">
        <v>44165</v>
      </c>
      <c r="F1331" s="3">
        <v>44205</v>
      </c>
      <c r="G1331" t="s">
        <v>50</v>
      </c>
      <c r="H1331" t="s">
        <v>51</v>
      </c>
      <c r="I1331" s="4">
        <v>-35.6</v>
      </c>
      <c r="J1331" t="s">
        <v>60</v>
      </c>
      <c r="K1331" t="s">
        <v>4</v>
      </c>
      <c r="L1331" s="4">
        <v>-2988.62</v>
      </c>
      <c r="M1331" s="4">
        <v>-35.6</v>
      </c>
      <c r="N1331" s="13" t="s">
        <v>6350</v>
      </c>
      <c r="O1331" s="14" t="s">
        <v>5661</v>
      </c>
      <c r="P1331" t="s">
        <v>1941</v>
      </c>
      <c r="Q1331" t="s">
        <v>4127</v>
      </c>
      <c r="R1331" t="s">
        <v>4088</v>
      </c>
      <c r="S1331" t="s">
        <v>0</v>
      </c>
      <c r="T1331" t="s">
        <v>9</v>
      </c>
      <c r="U1331" t="s">
        <v>1942</v>
      </c>
      <c r="V1331" t="s">
        <v>0</v>
      </c>
      <c r="W1331" t="s">
        <v>0</v>
      </c>
      <c r="X1331" t="s">
        <v>0</v>
      </c>
      <c r="Y1331" t="s">
        <v>11</v>
      </c>
      <c r="Z1331" t="s">
        <v>0</v>
      </c>
      <c r="AA1331" s="3"/>
      <c r="AB1331" t="s">
        <v>0</v>
      </c>
      <c r="AC1331" t="s">
        <v>0</v>
      </c>
      <c r="AD1331" t="s">
        <v>0</v>
      </c>
      <c r="AE1331" s="4">
        <v>0</v>
      </c>
    </row>
    <row r="1332" spans="1:31" x14ac:dyDescent="0.2">
      <c r="A1332" s="2" t="s">
        <v>0</v>
      </c>
      <c r="B1332" t="s">
        <v>3859</v>
      </c>
      <c r="C1332" t="s">
        <v>1954</v>
      </c>
      <c r="D1332" s="3">
        <v>44166</v>
      </c>
      <c r="E1332" s="3">
        <v>44165</v>
      </c>
      <c r="F1332" s="3">
        <v>44205</v>
      </c>
      <c r="G1332" t="s">
        <v>50</v>
      </c>
      <c r="H1332" t="s">
        <v>51</v>
      </c>
      <c r="I1332" s="4">
        <v>-58.82</v>
      </c>
      <c r="J1332" t="s">
        <v>57</v>
      </c>
      <c r="K1332" t="s">
        <v>4</v>
      </c>
      <c r="L1332" s="4">
        <v>-4937.9399999999996</v>
      </c>
      <c r="M1332" s="4">
        <v>-58.82</v>
      </c>
      <c r="N1332" s="13" t="s">
        <v>6351</v>
      </c>
      <c r="O1332" s="14" t="s">
        <v>5661</v>
      </c>
      <c r="P1332" t="s">
        <v>1941</v>
      </c>
      <c r="Q1332" t="s">
        <v>4128</v>
      </c>
      <c r="R1332" t="s">
        <v>4129</v>
      </c>
      <c r="S1332" t="s">
        <v>0</v>
      </c>
      <c r="T1332" t="s">
        <v>9</v>
      </c>
      <c r="U1332" t="s">
        <v>1942</v>
      </c>
      <c r="V1332" t="s">
        <v>0</v>
      </c>
      <c r="W1332" t="s">
        <v>0</v>
      </c>
      <c r="X1332" t="s">
        <v>0</v>
      </c>
      <c r="Y1332" t="s">
        <v>11</v>
      </c>
      <c r="Z1332" t="s">
        <v>0</v>
      </c>
      <c r="AA1332" s="3"/>
      <c r="AB1332" t="s">
        <v>0</v>
      </c>
      <c r="AC1332" t="s">
        <v>0</v>
      </c>
      <c r="AD1332" t="s">
        <v>0</v>
      </c>
      <c r="AE1332" s="4">
        <v>0</v>
      </c>
    </row>
    <row r="1333" spans="1:31" x14ac:dyDescent="0.2">
      <c r="A1333" s="2" t="s">
        <v>0</v>
      </c>
      <c r="B1333" t="s">
        <v>3859</v>
      </c>
      <c r="C1333" t="s">
        <v>1954</v>
      </c>
      <c r="D1333" s="3">
        <v>44166</v>
      </c>
      <c r="E1333" s="3">
        <v>44165</v>
      </c>
      <c r="F1333" s="3">
        <v>44205</v>
      </c>
      <c r="G1333" t="s">
        <v>50</v>
      </c>
      <c r="H1333" t="s">
        <v>51</v>
      </c>
      <c r="I1333" s="4">
        <v>-3125</v>
      </c>
      <c r="J1333" t="s">
        <v>60</v>
      </c>
      <c r="K1333" t="s">
        <v>4</v>
      </c>
      <c r="L1333" s="4">
        <v>-262343.75</v>
      </c>
      <c r="M1333" s="4">
        <v>-3125</v>
      </c>
      <c r="N1333" s="13" t="s">
        <v>6355</v>
      </c>
      <c r="O1333" s="14" t="s">
        <v>5661</v>
      </c>
      <c r="P1333" t="s">
        <v>1941</v>
      </c>
      <c r="Q1333" t="s">
        <v>3886</v>
      </c>
      <c r="R1333" t="s">
        <v>3887</v>
      </c>
      <c r="S1333" t="s">
        <v>0</v>
      </c>
      <c r="T1333" t="s">
        <v>9</v>
      </c>
      <c r="U1333" t="s">
        <v>1942</v>
      </c>
      <c r="V1333" t="s">
        <v>0</v>
      </c>
      <c r="W1333" t="s">
        <v>0</v>
      </c>
      <c r="X1333" t="s">
        <v>0</v>
      </c>
      <c r="Y1333" t="s">
        <v>128</v>
      </c>
      <c r="Z1333" t="s">
        <v>0</v>
      </c>
      <c r="AA1333" s="3"/>
      <c r="AB1333" t="s">
        <v>0</v>
      </c>
      <c r="AC1333" t="s">
        <v>0</v>
      </c>
      <c r="AD1333" t="s">
        <v>0</v>
      </c>
      <c r="AE1333" s="4">
        <v>0</v>
      </c>
    </row>
    <row r="1334" spans="1:31" x14ac:dyDescent="0.2">
      <c r="A1334" s="2" t="s">
        <v>0</v>
      </c>
      <c r="B1334" t="s">
        <v>3859</v>
      </c>
      <c r="C1334" t="s">
        <v>1956</v>
      </c>
      <c r="D1334" s="3">
        <v>44166</v>
      </c>
      <c r="E1334" s="3">
        <v>44165</v>
      </c>
      <c r="F1334" s="3">
        <v>44205</v>
      </c>
      <c r="G1334" t="s">
        <v>50</v>
      </c>
      <c r="H1334" t="s">
        <v>4</v>
      </c>
      <c r="I1334" s="4">
        <v>-103397</v>
      </c>
      <c r="J1334" t="s">
        <v>5</v>
      </c>
      <c r="K1334" t="s">
        <v>4</v>
      </c>
      <c r="L1334" s="4">
        <v>-103397</v>
      </c>
      <c r="M1334" s="4">
        <v>-1217.1600000000001</v>
      </c>
      <c r="N1334" s="13" t="s">
        <v>6352</v>
      </c>
      <c r="O1334" s="14" t="s">
        <v>5661</v>
      </c>
      <c r="P1334" t="s">
        <v>1951</v>
      </c>
      <c r="Q1334" t="s">
        <v>1952</v>
      </c>
      <c r="R1334" t="s">
        <v>4130</v>
      </c>
      <c r="S1334" t="s">
        <v>0</v>
      </c>
      <c r="T1334" t="s">
        <v>9</v>
      </c>
      <c r="U1334" t="s">
        <v>1952</v>
      </c>
      <c r="V1334" t="s">
        <v>0</v>
      </c>
      <c r="W1334" t="s">
        <v>0</v>
      </c>
      <c r="X1334" t="s">
        <v>0</v>
      </c>
      <c r="Y1334" t="s">
        <v>11</v>
      </c>
      <c r="Z1334" t="s">
        <v>0</v>
      </c>
      <c r="AA1334" s="3"/>
      <c r="AB1334" t="s">
        <v>0</v>
      </c>
      <c r="AC1334" t="s">
        <v>0</v>
      </c>
      <c r="AD1334" t="s">
        <v>0</v>
      </c>
      <c r="AE1334" s="4">
        <v>0</v>
      </c>
    </row>
    <row r="1335" spans="1:31" x14ac:dyDescent="0.2">
      <c r="A1335" s="2" t="s">
        <v>0</v>
      </c>
      <c r="B1335" t="s">
        <v>3859</v>
      </c>
      <c r="C1335" t="s">
        <v>1956</v>
      </c>
      <c r="D1335" s="3">
        <v>44166</v>
      </c>
      <c r="E1335" s="3">
        <v>44165</v>
      </c>
      <c r="F1335" s="3">
        <v>44205</v>
      </c>
      <c r="G1335" t="s">
        <v>50</v>
      </c>
      <c r="H1335" t="s">
        <v>4</v>
      </c>
      <c r="I1335" s="4">
        <v>-112157</v>
      </c>
      <c r="J1335" t="s">
        <v>5</v>
      </c>
      <c r="K1335" t="s">
        <v>4</v>
      </c>
      <c r="L1335" s="4">
        <v>-112157</v>
      </c>
      <c r="M1335" s="4">
        <v>-1320.27</v>
      </c>
      <c r="N1335" s="13" t="s">
        <v>6353</v>
      </c>
      <c r="O1335" s="14" t="s">
        <v>5661</v>
      </c>
      <c r="P1335" t="s">
        <v>1951</v>
      </c>
      <c r="Q1335" t="s">
        <v>1952</v>
      </c>
      <c r="R1335" t="s">
        <v>4131</v>
      </c>
      <c r="S1335" t="s">
        <v>0</v>
      </c>
      <c r="T1335" t="s">
        <v>9</v>
      </c>
      <c r="U1335" t="s">
        <v>1952</v>
      </c>
      <c r="V1335" t="s">
        <v>0</v>
      </c>
      <c r="W1335" t="s">
        <v>0</v>
      </c>
      <c r="X1335" t="s">
        <v>0</v>
      </c>
      <c r="Y1335" t="s">
        <v>11</v>
      </c>
      <c r="Z1335" t="s">
        <v>0</v>
      </c>
      <c r="AA1335" s="3"/>
      <c r="AB1335" t="s">
        <v>0</v>
      </c>
      <c r="AC1335" t="s">
        <v>0</v>
      </c>
      <c r="AD1335" t="s">
        <v>0</v>
      </c>
      <c r="AE1335" s="4">
        <v>0</v>
      </c>
    </row>
    <row r="1336" spans="1:31" x14ac:dyDescent="0.2">
      <c r="A1336" s="2" t="s">
        <v>0</v>
      </c>
      <c r="B1336" t="s">
        <v>3859</v>
      </c>
      <c r="C1336" t="s">
        <v>1956</v>
      </c>
      <c r="D1336" s="3">
        <v>44166</v>
      </c>
      <c r="E1336" s="3">
        <v>44165</v>
      </c>
      <c r="F1336" s="3">
        <v>44205</v>
      </c>
      <c r="G1336" t="s">
        <v>50</v>
      </c>
      <c r="H1336" t="s">
        <v>4</v>
      </c>
      <c r="I1336" s="4">
        <v>-56301</v>
      </c>
      <c r="J1336" t="s">
        <v>5</v>
      </c>
      <c r="K1336" t="s">
        <v>4</v>
      </c>
      <c r="L1336" s="4">
        <v>-56301</v>
      </c>
      <c r="M1336" s="4">
        <v>-662.75</v>
      </c>
      <c r="N1336" s="13" t="s">
        <v>6354</v>
      </c>
      <c r="O1336" s="14" t="s">
        <v>5661</v>
      </c>
      <c r="P1336" t="s">
        <v>1951</v>
      </c>
      <c r="Q1336" t="s">
        <v>1952</v>
      </c>
      <c r="R1336" t="s">
        <v>4132</v>
      </c>
      <c r="S1336" t="s">
        <v>0</v>
      </c>
      <c r="T1336" t="s">
        <v>9</v>
      </c>
      <c r="U1336" t="s">
        <v>1952</v>
      </c>
      <c r="V1336" t="s">
        <v>0</v>
      </c>
      <c r="W1336" t="s">
        <v>0</v>
      </c>
      <c r="X1336" t="s">
        <v>0</v>
      </c>
      <c r="Y1336" t="s">
        <v>11</v>
      </c>
      <c r="Z1336" t="s">
        <v>0</v>
      </c>
      <c r="AA1336" s="3"/>
      <c r="AB1336" t="s">
        <v>0</v>
      </c>
      <c r="AC1336" t="s">
        <v>0</v>
      </c>
      <c r="AD1336" t="s">
        <v>0</v>
      </c>
      <c r="AE1336" s="4">
        <v>0</v>
      </c>
    </row>
    <row r="1337" spans="1:31" x14ac:dyDescent="0.2">
      <c r="A1337" s="2" t="s">
        <v>0</v>
      </c>
      <c r="B1337" t="s">
        <v>3859</v>
      </c>
      <c r="C1337" t="s">
        <v>4176</v>
      </c>
      <c r="D1337" s="3">
        <v>44182</v>
      </c>
      <c r="E1337" s="3">
        <v>44182</v>
      </c>
      <c r="F1337" s="3">
        <v>44182</v>
      </c>
      <c r="G1337" t="s">
        <v>3</v>
      </c>
      <c r="H1337" t="s">
        <v>4</v>
      </c>
      <c r="I1337" s="4">
        <v>3770833</v>
      </c>
      <c r="J1337" t="s">
        <v>5</v>
      </c>
      <c r="K1337" t="s">
        <v>4</v>
      </c>
      <c r="L1337" s="4">
        <v>3770833</v>
      </c>
      <c r="M1337" s="4">
        <v>44388.85</v>
      </c>
      <c r="N1337" s="13" t="s">
        <v>6356</v>
      </c>
      <c r="O1337" s="14" t="s">
        <v>5661</v>
      </c>
      <c r="P1337" t="s">
        <v>4177</v>
      </c>
      <c r="Q1337" t="s">
        <v>2132</v>
      </c>
      <c r="R1337" t="s">
        <v>4178</v>
      </c>
      <c r="S1337" t="s">
        <v>0</v>
      </c>
      <c r="T1337" t="s">
        <v>9</v>
      </c>
      <c r="U1337" t="s">
        <v>4179</v>
      </c>
      <c r="V1337" t="s">
        <v>0</v>
      </c>
      <c r="W1337" t="s">
        <v>0</v>
      </c>
      <c r="X1337" t="s">
        <v>0</v>
      </c>
      <c r="Y1337" t="s">
        <v>11</v>
      </c>
      <c r="Z1337" t="s">
        <v>0</v>
      </c>
      <c r="AA1337" s="3"/>
      <c r="AB1337" t="s">
        <v>0</v>
      </c>
      <c r="AC1337" t="s">
        <v>0</v>
      </c>
      <c r="AD1337" t="s">
        <v>0</v>
      </c>
      <c r="AE1337" s="4">
        <v>0</v>
      </c>
    </row>
    <row r="1338" spans="1:31" x14ac:dyDescent="0.2">
      <c r="A1338" s="2" t="s">
        <v>0</v>
      </c>
      <c r="B1338" t="s">
        <v>3859</v>
      </c>
      <c r="C1338" t="s">
        <v>4192</v>
      </c>
      <c r="D1338" s="3">
        <v>44182</v>
      </c>
      <c r="E1338" s="3">
        <v>44182</v>
      </c>
      <c r="F1338" s="3">
        <v>44188</v>
      </c>
      <c r="G1338" t="s">
        <v>3</v>
      </c>
      <c r="H1338" t="s">
        <v>4</v>
      </c>
      <c r="I1338" s="4">
        <v>-3770833</v>
      </c>
      <c r="J1338" t="s">
        <v>5</v>
      </c>
      <c r="K1338" t="s">
        <v>4</v>
      </c>
      <c r="L1338" s="4">
        <v>-3770833</v>
      </c>
      <c r="M1338" s="4">
        <v>-44388.85</v>
      </c>
      <c r="N1338" s="13" t="s">
        <v>6356</v>
      </c>
      <c r="O1338" s="14" t="s">
        <v>5661</v>
      </c>
      <c r="P1338" t="s">
        <v>4177</v>
      </c>
      <c r="Q1338" t="s">
        <v>2132</v>
      </c>
      <c r="R1338" t="s">
        <v>4178</v>
      </c>
      <c r="S1338" t="s">
        <v>0</v>
      </c>
      <c r="T1338" t="s">
        <v>9</v>
      </c>
      <c r="U1338" t="s">
        <v>4179</v>
      </c>
      <c r="V1338" t="s">
        <v>0</v>
      </c>
      <c r="W1338" t="s">
        <v>0</v>
      </c>
      <c r="X1338" t="s">
        <v>0</v>
      </c>
      <c r="Y1338" t="s">
        <v>11</v>
      </c>
      <c r="Z1338" t="s">
        <v>0</v>
      </c>
      <c r="AA1338" s="3"/>
      <c r="AB1338" t="s">
        <v>0</v>
      </c>
      <c r="AC1338" t="s">
        <v>0</v>
      </c>
      <c r="AD1338" t="s">
        <v>0</v>
      </c>
      <c r="AE1338" s="4">
        <v>0</v>
      </c>
    </row>
    <row r="1339" spans="1:31" x14ac:dyDescent="0.2">
      <c r="A1339" s="2" t="s">
        <v>0</v>
      </c>
      <c r="B1339" t="s">
        <v>3859</v>
      </c>
      <c r="C1339" t="s">
        <v>2403</v>
      </c>
      <c r="D1339" s="3">
        <v>44196</v>
      </c>
      <c r="E1339" s="3">
        <v>44196</v>
      </c>
      <c r="F1339" s="3">
        <v>44208</v>
      </c>
      <c r="G1339" t="s">
        <v>387</v>
      </c>
      <c r="H1339" t="s">
        <v>51</v>
      </c>
      <c r="I1339" s="4">
        <v>28114</v>
      </c>
      <c r="J1339" t="s">
        <v>60</v>
      </c>
      <c r="K1339" t="s">
        <v>4</v>
      </c>
      <c r="L1339" s="4">
        <v>2360170.2999999998</v>
      </c>
      <c r="M1339" s="4">
        <v>28114</v>
      </c>
      <c r="N1339" s="13" t="s">
        <v>6357</v>
      </c>
      <c r="O1339" s="14" t="s">
        <v>5661</v>
      </c>
      <c r="P1339" t="s">
        <v>2404</v>
      </c>
      <c r="Q1339" t="s">
        <v>2405</v>
      </c>
      <c r="R1339" t="s">
        <v>4123</v>
      </c>
      <c r="S1339" t="s">
        <v>0</v>
      </c>
      <c r="T1339" t="s">
        <v>9</v>
      </c>
      <c r="U1339" t="s">
        <v>2406</v>
      </c>
      <c r="V1339" t="s">
        <v>0</v>
      </c>
      <c r="W1339" t="s">
        <v>0</v>
      </c>
      <c r="X1339" t="s">
        <v>0</v>
      </c>
      <c r="Y1339" t="s">
        <v>11</v>
      </c>
      <c r="Z1339" t="s">
        <v>0</v>
      </c>
      <c r="AA1339" s="3"/>
      <c r="AB1339" t="s">
        <v>0</v>
      </c>
      <c r="AC1339" t="s">
        <v>0</v>
      </c>
      <c r="AD1339" t="s">
        <v>0</v>
      </c>
      <c r="AE1339" s="4">
        <v>0</v>
      </c>
    </row>
    <row r="1340" spans="1:31" x14ac:dyDescent="0.2">
      <c r="A1340" s="2" t="s">
        <v>0</v>
      </c>
      <c r="B1340" t="s">
        <v>3859</v>
      </c>
      <c r="C1340" t="s">
        <v>2403</v>
      </c>
      <c r="D1340" s="3">
        <v>44196</v>
      </c>
      <c r="E1340" s="3">
        <v>44196</v>
      </c>
      <c r="F1340" s="3">
        <v>44208</v>
      </c>
      <c r="G1340" t="s">
        <v>387</v>
      </c>
      <c r="H1340" t="s">
        <v>51</v>
      </c>
      <c r="I1340" s="4">
        <v>18000</v>
      </c>
      <c r="J1340" t="s">
        <v>60</v>
      </c>
      <c r="K1340" t="s">
        <v>4</v>
      </c>
      <c r="L1340" s="4">
        <v>1511100</v>
      </c>
      <c r="M1340" s="4">
        <v>18000</v>
      </c>
      <c r="N1340" s="13" t="s">
        <v>6358</v>
      </c>
      <c r="O1340" s="14" t="s">
        <v>5661</v>
      </c>
      <c r="P1340" t="s">
        <v>2404</v>
      </c>
      <c r="Q1340" t="s">
        <v>2405</v>
      </c>
      <c r="R1340" t="s">
        <v>4194</v>
      </c>
      <c r="S1340" t="s">
        <v>0</v>
      </c>
      <c r="T1340" t="s">
        <v>9</v>
      </c>
      <c r="U1340" t="s">
        <v>2406</v>
      </c>
      <c r="V1340" t="s">
        <v>0</v>
      </c>
      <c r="W1340" t="s">
        <v>0</v>
      </c>
      <c r="X1340" t="s">
        <v>0</v>
      </c>
      <c r="Y1340" t="s">
        <v>11</v>
      </c>
      <c r="Z1340" t="s">
        <v>0</v>
      </c>
      <c r="AA1340" s="3"/>
      <c r="AB1340" t="s">
        <v>0</v>
      </c>
      <c r="AC1340" t="s">
        <v>0</v>
      </c>
      <c r="AD1340" t="s">
        <v>0</v>
      </c>
      <c r="AE1340" s="4">
        <v>0</v>
      </c>
    </row>
    <row r="1341" spans="1:31" x14ac:dyDescent="0.2">
      <c r="A1341" s="2" t="s">
        <v>0</v>
      </c>
      <c r="B1341" t="s">
        <v>3859</v>
      </c>
      <c r="C1341" t="s">
        <v>2403</v>
      </c>
      <c r="D1341" s="3">
        <v>44196</v>
      </c>
      <c r="E1341" s="3">
        <v>44196</v>
      </c>
      <c r="F1341" s="3">
        <v>44208</v>
      </c>
      <c r="G1341" t="s">
        <v>387</v>
      </c>
      <c r="H1341" t="s">
        <v>51</v>
      </c>
      <c r="I1341" s="4">
        <v>2250</v>
      </c>
      <c r="J1341" t="s">
        <v>60</v>
      </c>
      <c r="K1341" t="s">
        <v>4</v>
      </c>
      <c r="L1341" s="4">
        <v>188887.5</v>
      </c>
      <c r="M1341" s="4">
        <v>2250</v>
      </c>
      <c r="N1341" s="13" t="s">
        <v>6359</v>
      </c>
      <c r="O1341" s="14" t="s">
        <v>5661</v>
      </c>
      <c r="P1341" t="s">
        <v>2404</v>
      </c>
      <c r="Q1341" t="s">
        <v>2405</v>
      </c>
      <c r="R1341" t="s">
        <v>4195</v>
      </c>
      <c r="S1341" t="s">
        <v>0</v>
      </c>
      <c r="T1341" t="s">
        <v>9</v>
      </c>
      <c r="U1341" t="s">
        <v>2406</v>
      </c>
      <c r="V1341" t="s">
        <v>0</v>
      </c>
      <c r="W1341" t="s">
        <v>0</v>
      </c>
      <c r="X1341" t="s">
        <v>0</v>
      </c>
      <c r="Y1341" t="s">
        <v>11</v>
      </c>
      <c r="Z1341" t="s">
        <v>0</v>
      </c>
      <c r="AA1341" s="3"/>
      <c r="AB1341" t="s">
        <v>0</v>
      </c>
      <c r="AC1341" t="s">
        <v>0</v>
      </c>
      <c r="AD1341" t="s">
        <v>0</v>
      </c>
      <c r="AE1341" s="4">
        <v>0</v>
      </c>
    </row>
    <row r="1342" spans="1:31" x14ac:dyDescent="0.2">
      <c r="A1342" s="2" t="s">
        <v>0</v>
      </c>
      <c r="B1342" t="s">
        <v>3859</v>
      </c>
      <c r="C1342" t="s">
        <v>2403</v>
      </c>
      <c r="D1342" s="3">
        <v>44196</v>
      </c>
      <c r="E1342" s="3">
        <v>44196</v>
      </c>
      <c r="F1342" s="3">
        <v>44208</v>
      </c>
      <c r="G1342" t="s">
        <v>387</v>
      </c>
      <c r="H1342" t="s">
        <v>51</v>
      </c>
      <c r="I1342" s="4">
        <v>2123</v>
      </c>
      <c r="J1342" t="s">
        <v>60</v>
      </c>
      <c r="K1342" t="s">
        <v>4</v>
      </c>
      <c r="L1342" s="4">
        <v>178225.85</v>
      </c>
      <c r="M1342" s="4">
        <v>2123</v>
      </c>
      <c r="N1342" s="13" t="s">
        <v>6360</v>
      </c>
      <c r="O1342" s="14" t="s">
        <v>5661</v>
      </c>
      <c r="P1342" t="s">
        <v>2404</v>
      </c>
      <c r="Q1342" t="s">
        <v>2405</v>
      </c>
      <c r="R1342" t="s">
        <v>4196</v>
      </c>
      <c r="S1342" t="s">
        <v>0</v>
      </c>
      <c r="T1342" t="s">
        <v>9</v>
      </c>
      <c r="U1342" t="s">
        <v>2406</v>
      </c>
      <c r="V1342" t="s">
        <v>0</v>
      </c>
      <c r="W1342" t="s">
        <v>0</v>
      </c>
      <c r="X1342" t="s">
        <v>0</v>
      </c>
      <c r="Y1342" t="s">
        <v>11</v>
      </c>
      <c r="Z1342" t="s">
        <v>0</v>
      </c>
      <c r="AA1342" s="3"/>
      <c r="AB1342" t="s">
        <v>0</v>
      </c>
      <c r="AC1342" t="s">
        <v>0</v>
      </c>
      <c r="AD1342" t="s">
        <v>0</v>
      </c>
      <c r="AE1342" s="4">
        <v>0</v>
      </c>
    </row>
    <row r="1343" spans="1:31" x14ac:dyDescent="0.2">
      <c r="A1343" s="2" t="s">
        <v>0</v>
      </c>
      <c r="B1343" t="s">
        <v>3859</v>
      </c>
      <c r="C1343" t="s">
        <v>2403</v>
      </c>
      <c r="D1343" s="3">
        <v>44196</v>
      </c>
      <c r="E1343" s="3">
        <v>44196</v>
      </c>
      <c r="F1343" s="3">
        <v>44208</v>
      </c>
      <c r="G1343" t="s">
        <v>387</v>
      </c>
      <c r="H1343" t="s">
        <v>51</v>
      </c>
      <c r="I1343" s="4">
        <v>4000</v>
      </c>
      <c r="J1343" t="s">
        <v>60</v>
      </c>
      <c r="K1343" t="s">
        <v>4</v>
      </c>
      <c r="L1343" s="4">
        <v>335800</v>
      </c>
      <c r="M1343" s="4">
        <v>4000</v>
      </c>
      <c r="N1343" s="13" t="s">
        <v>6361</v>
      </c>
      <c r="O1343" s="14" t="s">
        <v>5661</v>
      </c>
      <c r="P1343" t="s">
        <v>2404</v>
      </c>
      <c r="Q1343" t="s">
        <v>2405</v>
      </c>
      <c r="R1343" t="s">
        <v>4197</v>
      </c>
      <c r="S1343" t="s">
        <v>0</v>
      </c>
      <c r="T1343" t="s">
        <v>9</v>
      </c>
      <c r="U1343" t="s">
        <v>2406</v>
      </c>
      <c r="V1343" t="s">
        <v>0</v>
      </c>
      <c r="W1343" t="s">
        <v>0</v>
      </c>
      <c r="X1343" t="s">
        <v>0</v>
      </c>
      <c r="Y1343" t="s">
        <v>11</v>
      </c>
      <c r="Z1343" t="s">
        <v>0</v>
      </c>
      <c r="AA1343" s="3"/>
      <c r="AB1343" t="s">
        <v>0</v>
      </c>
      <c r="AC1343" t="s">
        <v>0</v>
      </c>
      <c r="AD1343" t="s">
        <v>0</v>
      </c>
      <c r="AE1343" s="4">
        <v>0</v>
      </c>
    </row>
    <row r="1344" spans="1:31" x14ac:dyDescent="0.2">
      <c r="A1344" s="2" t="s">
        <v>0</v>
      </c>
      <c r="B1344" t="s">
        <v>3859</v>
      </c>
      <c r="C1344" t="s">
        <v>2403</v>
      </c>
      <c r="D1344" s="3">
        <v>44196</v>
      </c>
      <c r="E1344" s="3">
        <v>44196</v>
      </c>
      <c r="F1344" s="3">
        <v>44208</v>
      </c>
      <c r="G1344" t="s">
        <v>387</v>
      </c>
      <c r="H1344" t="s">
        <v>51</v>
      </c>
      <c r="I1344" s="4">
        <v>3500</v>
      </c>
      <c r="J1344" t="s">
        <v>60</v>
      </c>
      <c r="K1344" t="s">
        <v>4</v>
      </c>
      <c r="L1344" s="4">
        <v>293825</v>
      </c>
      <c r="M1344" s="4">
        <v>3500</v>
      </c>
      <c r="N1344" s="13" t="s">
        <v>6257</v>
      </c>
      <c r="O1344" s="14" t="s">
        <v>5661</v>
      </c>
      <c r="P1344" t="s">
        <v>2404</v>
      </c>
      <c r="Q1344" t="s">
        <v>2405</v>
      </c>
      <c r="R1344" t="s">
        <v>4198</v>
      </c>
      <c r="S1344" t="s">
        <v>0</v>
      </c>
      <c r="T1344" t="s">
        <v>9</v>
      </c>
      <c r="U1344" t="s">
        <v>2406</v>
      </c>
      <c r="V1344" t="s">
        <v>0</v>
      </c>
      <c r="W1344" t="s">
        <v>0</v>
      </c>
      <c r="X1344" t="s">
        <v>0</v>
      </c>
      <c r="Y1344" t="s">
        <v>11</v>
      </c>
      <c r="Z1344" t="s">
        <v>0</v>
      </c>
      <c r="AA1344" s="3"/>
      <c r="AB1344" t="s">
        <v>0</v>
      </c>
      <c r="AC1344" t="s">
        <v>0</v>
      </c>
      <c r="AD1344" t="s">
        <v>0</v>
      </c>
      <c r="AE1344" s="4">
        <v>0</v>
      </c>
    </row>
    <row r="1345" spans="1:31" x14ac:dyDescent="0.2">
      <c r="A1345" s="2" t="s">
        <v>0</v>
      </c>
      <c r="B1345" t="s">
        <v>3859</v>
      </c>
      <c r="C1345" t="s">
        <v>2403</v>
      </c>
      <c r="D1345" s="3">
        <v>44196</v>
      </c>
      <c r="E1345" s="3">
        <v>44196</v>
      </c>
      <c r="F1345" s="3">
        <v>44208</v>
      </c>
      <c r="G1345" t="s">
        <v>387</v>
      </c>
      <c r="H1345" t="s">
        <v>51</v>
      </c>
      <c r="I1345" s="4">
        <v>1500</v>
      </c>
      <c r="J1345" t="s">
        <v>60</v>
      </c>
      <c r="K1345" t="s">
        <v>4</v>
      </c>
      <c r="L1345" s="4">
        <v>125925</v>
      </c>
      <c r="M1345" s="4">
        <v>1500</v>
      </c>
      <c r="N1345" s="13" t="s">
        <v>6362</v>
      </c>
      <c r="O1345" s="14" t="s">
        <v>5661</v>
      </c>
      <c r="P1345" t="s">
        <v>2404</v>
      </c>
      <c r="Q1345" t="s">
        <v>2405</v>
      </c>
      <c r="R1345" t="s">
        <v>4199</v>
      </c>
      <c r="S1345" t="s">
        <v>0</v>
      </c>
      <c r="T1345" t="s">
        <v>9</v>
      </c>
      <c r="U1345" t="s">
        <v>2406</v>
      </c>
      <c r="V1345" t="s">
        <v>0</v>
      </c>
      <c r="W1345" t="s">
        <v>0</v>
      </c>
      <c r="X1345" t="s">
        <v>0</v>
      </c>
      <c r="Y1345" t="s">
        <v>436</v>
      </c>
      <c r="Z1345" t="s">
        <v>0</v>
      </c>
      <c r="AA1345" s="3"/>
      <c r="AB1345" t="s">
        <v>0</v>
      </c>
      <c r="AC1345" t="s">
        <v>0</v>
      </c>
      <c r="AD1345" t="s">
        <v>0</v>
      </c>
      <c r="AE1345" s="4">
        <v>0</v>
      </c>
    </row>
    <row r="1346" spans="1:31" x14ac:dyDescent="0.2">
      <c r="A1346" s="2" t="s">
        <v>0</v>
      </c>
      <c r="B1346" t="s">
        <v>3859</v>
      </c>
      <c r="C1346" t="s">
        <v>2403</v>
      </c>
      <c r="D1346" s="3">
        <v>44196</v>
      </c>
      <c r="E1346" s="3">
        <v>44196</v>
      </c>
      <c r="F1346" s="3">
        <v>44208</v>
      </c>
      <c r="G1346" t="s">
        <v>387</v>
      </c>
      <c r="H1346" t="s">
        <v>51</v>
      </c>
      <c r="I1346" s="4">
        <v>1000</v>
      </c>
      <c r="J1346" t="s">
        <v>60</v>
      </c>
      <c r="K1346" t="s">
        <v>4</v>
      </c>
      <c r="L1346" s="4">
        <v>83950</v>
      </c>
      <c r="M1346" s="4">
        <v>1000</v>
      </c>
      <c r="N1346" s="13" t="s">
        <v>6363</v>
      </c>
      <c r="O1346" s="14" t="s">
        <v>5661</v>
      </c>
      <c r="P1346" t="s">
        <v>2404</v>
      </c>
      <c r="Q1346" t="s">
        <v>2405</v>
      </c>
      <c r="R1346" t="s">
        <v>4018</v>
      </c>
      <c r="S1346" t="s">
        <v>0</v>
      </c>
      <c r="T1346" t="s">
        <v>9</v>
      </c>
      <c r="U1346" t="s">
        <v>2406</v>
      </c>
      <c r="V1346" t="s">
        <v>0</v>
      </c>
      <c r="W1346" t="s">
        <v>0</v>
      </c>
      <c r="X1346" t="s">
        <v>0</v>
      </c>
      <c r="Y1346" t="s">
        <v>436</v>
      </c>
      <c r="Z1346" t="s">
        <v>0</v>
      </c>
      <c r="AA1346" s="3"/>
      <c r="AB1346" t="s">
        <v>0</v>
      </c>
      <c r="AC1346" t="s">
        <v>0</v>
      </c>
      <c r="AD1346" t="s">
        <v>0</v>
      </c>
      <c r="AE1346" s="4">
        <v>0</v>
      </c>
    </row>
    <row r="1347" spans="1:31" x14ac:dyDescent="0.2">
      <c r="A1347" s="2" t="s">
        <v>0</v>
      </c>
      <c r="B1347" t="s">
        <v>3859</v>
      </c>
      <c r="C1347" t="s">
        <v>2403</v>
      </c>
      <c r="D1347" s="3">
        <v>44196</v>
      </c>
      <c r="E1347" s="3">
        <v>44196</v>
      </c>
      <c r="F1347" s="3">
        <v>44208</v>
      </c>
      <c r="G1347" t="s">
        <v>387</v>
      </c>
      <c r="H1347" t="s">
        <v>51</v>
      </c>
      <c r="I1347" s="4">
        <v>1232</v>
      </c>
      <c r="J1347" t="s">
        <v>60</v>
      </c>
      <c r="K1347" t="s">
        <v>4</v>
      </c>
      <c r="L1347" s="4">
        <v>103426.4</v>
      </c>
      <c r="M1347" s="4">
        <v>1232</v>
      </c>
      <c r="N1347" s="13" t="s">
        <v>6364</v>
      </c>
      <c r="O1347" s="14" t="s">
        <v>5661</v>
      </c>
      <c r="P1347" t="s">
        <v>2404</v>
      </c>
      <c r="Q1347" t="s">
        <v>2405</v>
      </c>
      <c r="R1347" t="s">
        <v>4200</v>
      </c>
      <c r="S1347" t="s">
        <v>0</v>
      </c>
      <c r="T1347" t="s">
        <v>9</v>
      </c>
      <c r="U1347" t="s">
        <v>2406</v>
      </c>
      <c r="V1347" t="s">
        <v>0</v>
      </c>
      <c r="W1347" t="s">
        <v>0</v>
      </c>
      <c r="X1347" t="s">
        <v>0</v>
      </c>
      <c r="Y1347" t="s">
        <v>11</v>
      </c>
      <c r="Z1347" t="s">
        <v>0</v>
      </c>
      <c r="AA1347" s="3"/>
      <c r="AB1347" t="s">
        <v>0</v>
      </c>
      <c r="AC1347" t="s">
        <v>0</v>
      </c>
      <c r="AD1347" t="s">
        <v>0</v>
      </c>
      <c r="AE1347" s="4">
        <v>0</v>
      </c>
    </row>
    <row r="1348" spans="1:31" x14ac:dyDescent="0.2">
      <c r="A1348" s="2" t="s">
        <v>0</v>
      </c>
      <c r="B1348" t="s">
        <v>3859</v>
      </c>
      <c r="C1348" t="s">
        <v>2403</v>
      </c>
      <c r="D1348" s="3">
        <v>44196</v>
      </c>
      <c r="E1348" s="3">
        <v>44196</v>
      </c>
      <c r="F1348" s="3">
        <v>44208</v>
      </c>
      <c r="G1348" t="s">
        <v>387</v>
      </c>
      <c r="H1348" t="s">
        <v>51</v>
      </c>
      <c r="I1348" s="4">
        <v>1536</v>
      </c>
      <c r="J1348" t="s">
        <v>60</v>
      </c>
      <c r="K1348" t="s">
        <v>4</v>
      </c>
      <c r="L1348" s="4">
        <v>128947.2</v>
      </c>
      <c r="M1348" s="4">
        <v>1536</v>
      </c>
      <c r="N1348" s="13" t="s">
        <v>6365</v>
      </c>
      <c r="O1348" s="14" t="s">
        <v>5661</v>
      </c>
      <c r="P1348" t="s">
        <v>2404</v>
      </c>
      <c r="Q1348" t="s">
        <v>2405</v>
      </c>
      <c r="R1348" t="s">
        <v>4201</v>
      </c>
      <c r="S1348" t="s">
        <v>0</v>
      </c>
      <c r="T1348" t="s">
        <v>9</v>
      </c>
      <c r="U1348" t="s">
        <v>2406</v>
      </c>
      <c r="V1348" t="s">
        <v>0</v>
      </c>
      <c r="W1348" t="s">
        <v>0</v>
      </c>
      <c r="X1348" t="s">
        <v>0</v>
      </c>
      <c r="Y1348" t="s">
        <v>11</v>
      </c>
      <c r="Z1348" t="s">
        <v>0</v>
      </c>
      <c r="AA1348" s="3"/>
      <c r="AB1348" t="s">
        <v>0</v>
      </c>
      <c r="AC1348" t="s">
        <v>0</v>
      </c>
      <c r="AD1348" t="s">
        <v>0</v>
      </c>
      <c r="AE1348" s="4">
        <v>0</v>
      </c>
    </row>
    <row r="1349" spans="1:31" x14ac:dyDescent="0.2">
      <c r="A1349" s="2" t="s">
        <v>0</v>
      </c>
      <c r="B1349" t="s">
        <v>3859</v>
      </c>
      <c r="C1349" t="s">
        <v>2403</v>
      </c>
      <c r="D1349" s="3">
        <v>44196</v>
      </c>
      <c r="E1349" s="3">
        <v>44196</v>
      </c>
      <c r="F1349" s="3">
        <v>44208</v>
      </c>
      <c r="G1349" t="s">
        <v>387</v>
      </c>
      <c r="H1349" t="s">
        <v>51</v>
      </c>
      <c r="I1349" s="4">
        <v>720</v>
      </c>
      <c r="J1349" t="s">
        <v>60</v>
      </c>
      <c r="K1349" t="s">
        <v>4</v>
      </c>
      <c r="L1349" s="4">
        <v>60444</v>
      </c>
      <c r="M1349" s="4">
        <v>720</v>
      </c>
      <c r="N1349" s="13" t="s">
        <v>6366</v>
      </c>
      <c r="O1349" s="14" t="s">
        <v>5661</v>
      </c>
      <c r="P1349" t="s">
        <v>2404</v>
      </c>
      <c r="Q1349" t="s">
        <v>2405</v>
      </c>
      <c r="R1349" t="s">
        <v>4202</v>
      </c>
      <c r="S1349" t="s">
        <v>0</v>
      </c>
      <c r="T1349" t="s">
        <v>9</v>
      </c>
      <c r="U1349" t="s">
        <v>2406</v>
      </c>
      <c r="V1349" t="s">
        <v>0</v>
      </c>
      <c r="W1349" t="s">
        <v>0</v>
      </c>
      <c r="X1349" t="s">
        <v>0</v>
      </c>
      <c r="Y1349" t="s">
        <v>436</v>
      </c>
      <c r="Z1349" t="s">
        <v>0</v>
      </c>
      <c r="AA1349" s="3"/>
      <c r="AB1349" t="s">
        <v>0</v>
      </c>
      <c r="AC1349" t="s">
        <v>0</v>
      </c>
      <c r="AD1349" t="s">
        <v>0</v>
      </c>
      <c r="AE1349" s="4">
        <v>0</v>
      </c>
    </row>
    <row r="1350" spans="1:31" x14ac:dyDescent="0.2">
      <c r="A1350" s="2" t="s">
        <v>0</v>
      </c>
      <c r="B1350" t="s">
        <v>3859</v>
      </c>
      <c r="C1350" t="s">
        <v>2403</v>
      </c>
      <c r="D1350" s="3">
        <v>44196</v>
      </c>
      <c r="E1350" s="3">
        <v>44196</v>
      </c>
      <c r="F1350" s="3">
        <v>44208</v>
      </c>
      <c r="G1350" t="s">
        <v>387</v>
      </c>
      <c r="H1350" t="s">
        <v>51</v>
      </c>
      <c r="I1350" s="4">
        <v>5000</v>
      </c>
      <c r="J1350" t="s">
        <v>60</v>
      </c>
      <c r="K1350" t="s">
        <v>4</v>
      </c>
      <c r="L1350" s="4">
        <v>419750</v>
      </c>
      <c r="M1350" s="4">
        <v>5000</v>
      </c>
      <c r="N1350" s="13" t="s">
        <v>6367</v>
      </c>
      <c r="O1350" s="14" t="s">
        <v>5661</v>
      </c>
      <c r="P1350" t="s">
        <v>2404</v>
      </c>
      <c r="Q1350" t="s">
        <v>2405</v>
      </c>
      <c r="R1350" t="s">
        <v>4203</v>
      </c>
      <c r="S1350" t="s">
        <v>0</v>
      </c>
      <c r="T1350" t="s">
        <v>9</v>
      </c>
      <c r="U1350" t="s">
        <v>2406</v>
      </c>
      <c r="V1350" t="s">
        <v>0</v>
      </c>
      <c r="W1350" t="s">
        <v>0</v>
      </c>
      <c r="X1350" t="s">
        <v>0</v>
      </c>
      <c r="Y1350" t="s">
        <v>128</v>
      </c>
      <c r="Z1350" t="s">
        <v>0</v>
      </c>
      <c r="AA1350" s="3"/>
      <c r="AB1350" t="s">
        <v>0</v>
      </c>
      <c r="AC1350" t="s">
        <v>0</v>
      </c>
      <c r="AD1350" t="s">
        <v>0</v>
      </c>
      <c r="AE1350" s="4">
        <v>0</v>
      </c>
    </row>
    <row r="1351" spans="1:31" x14ac:dyDescent="0.2">
      <c r="A1351" s="2" t="s">
        <v>0</v>
      </c>
      <c r="B1351" t="s">
        <v>3859</v>
      </c>
      <c r="C1351" t="s">
        <v>2403</v>
      </c>
      <c r="D1351" s="3">
        <v>44196</v>
      </c>
      <c r="E1351" s="3">
        <v>44196</v>
      </c>
      <c r="F1351" s="3">
        <v>44208</v>
      </c>
      <c r="G1351" t="s">
        <v>387</v>
      </c>
      <c r="H1351" t="s">
        <v>51</v>
      </c>
      <c r="I1351" s="4">
        <v>8000</v>
      </c>
      <c r="J1351" t="s">
        <v>60</v>
      </c>
      <c r="K1351" t="s">
        <v>4</v>
      </c>
      <c r="L1351" s="4">
        <v>671600</v>
      </c>
      <c r="M1351" s="4">
        <v>8000</v>
      </c>
      <c r="N1351" s="13" t="s">
        <v>6368</v>
      </c>
      <c r="O1351" s="14" t="s">
        <v>5661</v>
      </c>
      <c r="P1351" t="s">
        <v>2404</v>
      </c>
      <c r="Q1351" t="s">
        <v>2405</v>
      </c>
      <c r="R1351" t="s">
        <v>4204</v>
      </c>
      <c r="S1351" t="s">
        <v>0</v>
      </c>
      <c r="T1351" t="s">
        <v>9</v>
      </c>
      <c r="U1351" t="s">
        <v>2406</v>
      </c>
      <c r="V1351" t="s">
        <v>0</v>
      </c>
      <c r="W1351" t="s">
        <v>0</v>
      </c>
      <c r="X1351" t="s">
        <v>0</v>
      </c>
      <c r="Y1351" t="s">
        <v>11</v>
      </c>
      <c r="Z1351" t="s">
        <v>0</v>
      </c>
      <c r="AA1351" s="3"/>
      <c r="AB1351" t="s">
        <v>0</v>
      </c>
      <c r="AC1351" t="s">
        <v>0</v>
      </c>
      <c r="AD1351" t="s">
        <v>0</v>
      </c>
      <c r="AE1351" s="4">
        <v>0</v>
      </c>
    </row>
    <row r="1352" spans="1:31" x14ac:dyDescent="0.2">
      <c r="A1352" s="2" t="s">
        <v>0</v>
      </c>
      <c r="B1352" t="s">
        <v>3859</v>
      </c>
      <c r="C1352" t="s">
        <v>2403</v>
      </c>
      <c r="D1352" s="3">
        <v>44196</v>
      </c>
      <c r="E1352" s="3">
        <v>44196</v>
      </c>
      <c r="F1352" s="3">
        <v>44208</v>
      </c>
      <c r="G1352" t="s">
        <v>387</v>
      </c>
      <c r="H1352" t="s">
        <v>51</v>
      </c>
      <c r="I1352" s="4">
        <v>2125</v>
      </c>
      <c r="J1352" t="s">
        <v>60</v>
      </c>
      <c r="K1352" t="s">
        <v>4</v>
      </c>
      <c r="L1352" s="4">
        <v>178393.75</v>
      </c>
      <c r="M1352" s="4">
        <v>2125</v>
      </c>
      <c r="N1352" s="13" t="s">
        <v>6369</v>
      </c>
      <c r="O1352" s="14" t="s">
        <v>5661</v>
      </c>
      <c r="P1352" t="s">
        <v>2404</v>
      </c>
      <c r="Q1352" t="s">
        <v>2405</v>
      </c>
      <c r="R1352" t="s">
        <v>3958</v>
      </c>
      <c r="S1352" t="s">
        <v>0</v>
      </c>
      <c r="T1352" t="s">
        <v>9</v>
      </c>
      <c r="U1352" t="s">
        <v>2406</v>
      </c>
      <c r="V1352" t="s">
        <v>0</v>
      </c>
      <c r="W1352" t="s">
        <v>0</v>
      </c>
      <c r="X1352" t="s">
        <v>0</v>
      </c>
      <c r="Y1352" t="s">
        <v>128</v>
      </c>
      <c r="Z1352" t="s">
        <v>0</v>
      </c>
      <c r="AA1352" s="3"/>
      <c r="AB1352" t="s">
        <v>0</v>
      </c>
      <c r="AC1352" t="s">
        <v>0</v>
      </c>
      <c r="AD1352" t="s">
        <v>0</v>
      </c>
      <c r="AE1352" s="4">
        <v>0</v>
      </c>
    </row>
    <row r="1353" spans="1:31" x14ac:dyDescent="0.2">
      <c r="A1353" s="2" t="s">
        <v>0</v>
      </c>
      <c r="B1353" t="s">
        <v>3859</v>
      </c>
      <c r="C1353" t="s">
        <v>2403</v>
      </c>
      <c r="D1353" s="3">
        <v>44196</v>
      </c>
      <c r="E1353" s="3">
        <v>44196</v>
      </c>
      <c r="F1353" s="3">
        <v>44208</v>
      </c>
      <c r="G1353" t="s">
        <v>387</v>
      </c>
      <c r="H1353" t="s">
        <v>51</v>
      </c>
      <c r="I1353" s="4">
        <v>1271</v>
      </c>
      <c r="J1353" t="s">
        <v>60</v>
      </c>
      <c r="K1353" t="s">
        <v>4</v>
      </c>
      <c r="L1353" s="4">
        <v>106700.45</v>
      </c>
      <c r="M1353" s="4">
        <v>1271</v>
      </c>
      <c r="N1353" s="13" t="s">
        <v>6370</v>
      </c>
      <c r="O1353" s="14" t="s">
        <v>5661</v>
      </c>
      <c r="P1353" t="s">
        <v>2404</v>
      </c>
      <c r="Q1353" t="s">
        <v>2405</v>
      </c>
      <c r="R1353" t="s">
        <v>3893</v>
      </c>
      <c r="S1353" t="s">
        <v>0</v>
      </c>
      <c r="T1353" t="s">
        <v>9</v>
      </c>
      <c r="U1353" t="s">
        <v>2406</v>
      </c>
      <c r="V1353" t="s">
        <v>0</v>
      </c>
      <c r="W1353" t="s">
        <v>0</v>
      </c>
      <c r="X1353" t="s">
        <v>0</v>
      </c>
      <c r="Y1353" t="s">
        <v>11</v>
      </c>
      <c r="Z1353" t="s">
        <v>0</v>
      </c>
      <c r="AA1353" s="3"/>
      <c r="AB1353" t="s">
        <v>0</v>
      </c>
      <c r="AC1353" t="s">
        <v>0</v>
      </c>
      <c r="AD1353" t="s">
        <v>0</v>
      </c>
      <c r="AE1353" s="4">
        <v>0</v>
      </c>
    </row>
    <row r="1354" spans="1:31" x14ac:dyDescent="0.2">
      <c r="A1354" s="2" t="s">
        <v>0</v>
      </c>
      <c r="B1354" t="s">
        <v>3859</v>
      </c>
      <c r="C1354" t="s">
        <v>2403</v>
      </c>
      <c r="D1354" s="3">
        <v>44196</v>
      </c>
      <c r="E1354" s="3">
        <v>44196</v>
      </c>
      <c r="F1354" s="3">
        <v>44208</v>
      </c>
      <c r="G1354" t="s">
        <v>387</v>
      </c>
      <c r="H1354" t="s">
        <v>51</v>
      </c>
      <c r="I1354" s="4">
        <v>1719</v>
      </c>
      <c r="J1354" t="s">
        <v>60</v>
      </c>
      <c r="K1354" t="s">
        <v>4</v>
      </c>
      <c r="L1354" s="4">
        <v>144310.04999999999</v>
      </c>
      <c r="M1354" s="4">
        <v>1719</v>
      </c>
      <c r="N1354" s="13" t="s">
        <v>6371</v>
      </c>
      <c r="O1354" s="14" t="s">
        <v>5661</v>
      </c>
      <c r="P1354" t="s">
        <v>2404</v>
      </c>
      <c r="Q1354" t="s">
        <v>2405</v>
      </c>
      <c r="R1354" t="s">
        <v>3949</v>
      </c>
      <c r="S1354" t="s">
        <v>0</v>
      </c>
      <c r="T1354" t="s">
        <v>9</v>
      </c>
      <c r="U1354" t="s">
        <v>2406</v>
      </c>
      <c r="V1354" t="s">
        <v>0</v>
      </c>
      <c r="W1354" t="s">
        <v>0</v>
      </c>
      <c r="X1354" t="s">
        <v>0</v>
      </c>
      <c r="Y1354" t="s">
        <v>11</v>
      </c>
      <c r="Z1354" t="s">
        <v>0</v>
      </c>
      <c r="AA1354" s="3"/>
      <c r="AB1354" t="s">
        <v>0</v>
      </c>
      <c r="AC1354" t="s">
        <v>0</v>
      </c>
      <c r="AD1354" t="s">
        <v>0</v>
      </c>
      <c r="AE1354" s="4">
        <v>0</v>
      </c>
    </row>
    <row r="1355" spans="1:31" x14ac:dyDescent="0.2">
      <c r="A1355" s="2" t="s">
        <v>0</v>
      </c>
      <c r="B1355" t="s">
        <v>3859</v>
      </c>
      <c r="C1355" t="s">
        <v>2403</v>
      </c>
      <c r="D1355" s="3">
        <v>44196</v>
      </c>
      <c r="E1355" s="3">
        <v>44196</v>
      </c>
      <c r="F1355" s="3">
        <v>44208</v>
      </c>
      <c r="G1355" t="s">
        <v>387</v>
      </c>
      <c r="H1355" t="s">
        <v>51</v>
      </c>
      <c r="I1355" s="4">
        <v>1558</v>
      </c>
      <c r="J1355" t="s">
        <v>60</v>
      </c>
      <c r="K1355" t="s">
        <v>4</v>
      </c>
      <c r="L1355" s="4">
        <v>130794.1</v>
      </c>
      <c r="M1355" s="4">
        <v>1558</v>
      </c>
      <c r="N1355" s="13" t="s">
        <v>6372</v>
      </c>
      <c r="O1355" s="14" t="s">
        <v>5661</v>
      </c>
      <c r="P1355" t="s">
        <v>2404</v>
      </c>
      <c r="Q1355" t="s">
        <v>2405</v>
      </c>
      <c r="R1355" t="s">
        <v>4022</v>
      </c>
      <c r="S1355" t="s">
        <v>0</v>
      </c>
      <c r="T1355" t="s">
        <v>9</v>
      </c>
      <c r="U1355" t="s">
        <v>2406</v>
      </c>
      <c r="V1355" t="s">
        <v>0</v>
      </c>
      <c r="W1355" t="s">
        <v>0</v>
      </c>
      <c r="X1355" t="s">
        <v>0</v>
      </c>
      <c r="Y1355" t="s">
        <v>11</v>
      </c>
      <c r="Z1355" t="s">
        <v>0</v>
      </c>
      <c r="AA1355" s="3"/>
      <c r="AB1355" t="s">
        <v>0</v>
      </c>
      <c r="AC1355" t="s">
        <v>0</v>
      </c>
      <c r="AD1355" t="s">
        <v>0</v>
      </c>
      <c r="AE1355" s="4">
        <v>0</v>
      </c>
    </row>
    <row r="1356" spans="1:31" x14ac:dyDescent="0.2">
      <c r="A1356" s="2" t="s">
        <v>0</v>
      </c>
      <c r="B1356" t="s">
        <v>3859</v>
      </c>
      <c r="C1356" t="s">
        <v>2403</v>
      </c>
      <c r="D1356" s="3">
        <v>44196</v>
      </c>
      <c r="E1356" s="3">
        <v>44196</v>
      </c>
      <c r="F1356" s="3">
        <v>44208</v>
      </c>
      <c r="G1356" t="s">
        <v>387</v>
      </c>
      <c r="H1356" t="s">
        <v>51</v>
      </c>
      <c r="I1356" s="4">
        <v>77</v>
      </c>
      <c r="J1356" t="s">
        <v>60</v>
      </c>
      <c r="K1356" t="s">
        <v>4</v>
      </c>
      <c r="L1356" s="4">
        <v>6464.15</v>
      </c>
      <c r="M1356" s="4">
        <v>77</v>
      </c>
      <c r="N1356" s="13" t="s">
        <v>6373</v>
      </c>
      <c r="O1356" s="14" t="s">
        <v>5661</v>
      </c>
      <c r="P1356" t="s">
        <v>2404</v>
      </c>
      <c r="Q1356" t="s">
        <v>2405</v>
      </c>
      <c r="R1356" t="s">
        <v>4088</v>
      </c>
      <c r="S1356" t="s">
        <v>0</v>
      </c>
      <c r="T1356" t="s">
        <v>9</v>
      </c>
      <c r="U1356" t="s">
        <v>2406</v>
      </c>
      <c r="V1356" t="s">
        <v>0</v>
      </c>
      <c r="W1356" t="s">
        <v>0</v>
      </c>
      <c r="X1356" t="s">
        <v>0</v>
      </c>
      <c r="Y1356" t="s">
        <v>11</v>
      </c>
      <c r="Z1356" t="s">
        <v>0</v>
      </c>
      <c r="AA1356" s="3"/>
      <c r="AB1356" t="s">
        <v>0</v>
      </c>
      <c r="AC1356" t="s">
        <v>0</v>
      </c>
      <c r="AD1356" t="s">
        <v>0</v>
      </c>
      <c r="AE1356" s="4">
        <v>0</v>
      </c>
    </row>
    <row r="1357" spans="1:31" x14ac:dyDescent="0.2">
      <c r="A1357" s="2" t="s">
        <v>0</v>
      </c>
      <c r="B1357" t="s">
        <v>3859</v>
      </c>
      <c r="C1357" t="s">
        <v>2403</v>
      </c>
      <c r="D1357" s="3">
        <v>44196</v>
      </c>
      <c r="E1357" s="3">
        <v>44196</v>
      </c>
      <c r="F1357" s="3">
        <v>44208</v>
      </c>
      <c r="G1357" t="s">
        <v>387</v>
      </c>
      <c r="H1357" t="s">
        <v>51</v>
      </c>
      <c r="I1357" s="4">
        <v>36</v>
      </c>
      <c r="J1357" t="s">
        <v>60</v>
      </c>
      <c r="K1357" t="s">
        <v>4</v>
      </c>
      <c r="L1357" s="4">
        <v>3022.2</v>
      </c>
      <c r="M1357" s="4">
        <v>36</v>
      </c>
      <c r="N1357" s="13" t="s">
        <v>6374</v>
      </c>
      <c r="O1357" s="14" t="s">
        <v>5661</v>
      </c>
      <c r="P1357" t="s">
        <v>2404</v>
      </c>
      <c r="Q1357" t="s">
        <v>2405</v>
      </c>
      <c r="R1357" t="s">
        <v>4088</v>
      </c>
      <c r="S1357" t="s">
        <v>0</v>
      </c>
      <c r="T1357" t="s">
        <v>9</v>
      </c>
      <c r="U1357" t="s">
        <v>2406</v>
      </c>
      <c r="V1357" t="s">
        <v>0</v>
      </c>
      <c r="W1357" t="s">
        <v>0</v>
      </c>
      <c r="X1357" t="s">
        <v>0</v>
      </c>
      <c r="Y1357" t="s">
        <v>11</v>
      </c>
      <c r="Z1357" t="s">
        <v>0</v>
      </c>
      <c r="AA1357" s="3"/>
      <c r="AB1357" t="s">
        <v>0</v>
      </c>
      <c r="AC1357" t="s">
        <v>0</v>
      </c>
      <c r="AD1357" t="s">
        <v>0</v>
      </c>
      <c r="AE1357" s="4">
        <v>0</v>
      </c>
    </row>
    <row r="1358" spans="1:31" x14ac:dyDescent="0.2">
      <c r="A1358" s="2" t="s">
        <v>0</v>
      </c>
      <c r="B1358" t="s">
        <v>3859</v>
      </c>
      <c r="C1358" t="s">
        <v>2403</v>
      </c>
      <c r="D1358" s="3">
        <v>44196</v>
      </c>
      <c r="E1358" s="3">
        <v>44196</v>
      </c>
      <c r="F1358" s="3">
        <v>44208</v>
      </c>
      <c r="G1358" t="s">
        <v>387</v>
      </c>
      <c r="H1358" t="s">
        <v>51</v>
      </c>
      <c r="I1358" s="4">
        <v>59</v>
      </c>
      <c r="J1358" t="s">
        <v>60</v>
      </c>
      <c r="K1358" t="s">
        <v>4</v>
      </c>
      <c r="L1358" s="4">
        <v>4953.05</v>
      </c>
      <c r="M1358" s="4">
        <v>59</v>
      </c>
      <c r="N1358" s="13" t="s">
        <v>6375</v>
      </c>
      <c r="O1358" s="14" t="s">
        <v>5661</v>
      </c>
      <c r="P1358" t="s">
        <v>2404</v>
      </c>
      <c r="Q1358" t="s">
        <v>2405</v>
      </c>
      <c r="R1358" t="s">
        <v>4129</v>
      </c>
      <c r="S1358" t="s">
        <v>0</v>
      </c>
      <c r="T1358" t="s">
        <v>9</v>
      </c>
      <c r="U1358" t="s">
        <v>2406</v>
      </c>
      <c r="V1358" t="s">
        <v>0</v>
      </c>
      <c r="W1358" t="s">
        <v>0</v>
      </c>
      <c r="X1358" t="s">
        <v>0</v>
      </c>
      <c r="Y1358" t="s">
        <v>11</v>
      </c>
      <c r="Z1358" t="s">
        <v>0</v>
      </c>
      <c r="AA1358" s="3"/>
      <c r="AB1358" t="s">
        <v>0</v>
      </c>
      <c r="AC1358" t="s">
        <v>0</v>
      </c>
      <c r="AD1358" t="s">
        <v>0</v>
      </c>
      <c r="AE1358" s="4">
        <v>0</v>
      </c>
    </row>
    <row r="1359" spans="1:31" x14ac:dyDescent="0.2">
      <c r="A1359" s="2" t="s">
        <v>0</v>
      </c>
      <c r="B1359" t="s">
        <v>3859</v>
      </c>
      <c r="C1359" t="s">
        <v>2403</v>
      </c>
      <c r="D1359" s="3">
        <v>44196</v>
      </c>
      <c r="E1359" s="3">
        <v>44196</v>
      </c>
      <c r="F1359" s="3">
        <v>44208</v>
      </c>
      <c r="G1359" t="s">
        <v>387</v>
      </c>
      <c r="H1359" t="s">
        <v>51</v>
      </c>
      <c r="I1359" s="4">
        <v>3125</v>
      </c>
      <c r="J1359" t="s">
        <v>60</v>
      </c>
      <c r="K1359" t="s">
        <v>4</v>
      </c>
      <c r="L1359" s="4">
        <v>262343.75</v>
      </c>
      <c r="M1359" s="4">
        <v>3125</v>
      </c>
      <c r="N1359" s="13" t="s">
        <v>6355</v>
      </c>
      <c r="O1359" s="14" t="s">
        <v>5661</v>
      </c>
      <c r="P1359" t="s">
        <v>2404</v>
      </c>
      <c r="Q1359" t="s">
        <v>2405</v>
      </c>
      <c r="R1359" t="s">
        <v>3887</v>
      </c>
      <c r="S1359" t="s">
        <v>0</v>
      </c>
      <c r="T1359" t="s">
        <v>9</v>
      </c>
      <c r="U1359" t="s">
        <v>2406</v>
      </c>
      <c r="V1359" t="s">
        <v>0</v>
      </c>
      <c r="W1359" t="s">
        <v>0</v>
      </c>
      <c r="X1359" t="s">
        <v>0</v>
      </c>
      <c r="Y1359" t="s">
        <v>128</v>
      </c>
      <c r="Z1359" t="s">
        <v>0</v>
      </c>
      <c r="AA1359" s="3"/>
      <c r="AB1359" t="s">
        <v>0</v>
      </c>
      <c r="AC1359" t="s">
        <v>0</v>
      </c>
      <c r="AD1359" t="s">
        <v>0</v>
      </c>
      <c r="AE1359" s="4">
        <v>0</v>
      </c>
    </row>
    <row r="1360" spans="1:31" x14ac:dyDescent="0.2">
      <c r="A1360" s="2" t="s">
        <v>0</v>
      </c>
      <c r="B1360" t="s">
        <v>3859</v>
      </c>
      <c r="C1360" t="s">
        <v>2412</v>
      </c>
      <c r="D1360" s="3">
        <v>44197</v>
      </c>
      <c r="E1360" s="3">
        <v>44196</v>
      </c>
      <c r="F1360" s="3">
        <v>44222</v>
      </c>
      <c r="G1360" t="s">
        <v>50</v>
      </c>
      <c r="H1360" t="s">
        <v>51</v>
      </c>
      <c r="I1360" s="4">
        <v>-28114</v>
      </c>
      <c r="J1360" t="s">
        <v>60</v>
      </c>
      <c r="K1360" t="s">
        <v>4</v>
      </c>
      <c r="L1360" s="4">
        <v>-2360170.2999999998</v>
      </c>
      <c r="M1360" s="4">
        <v>-28114</v>
      </c>
      <c r="N1360" s="13" t="s">
        <v>6357</v>
      </c>
      <c r="O1360" s="14" t="s">
        <v>5661</v>
      </c>
      <c r="P1360" t="s">
        <v>2404</v>
      </c>
      <c r="Q1360" t="s">
        <v>2405</v>
      </c>
      <c r="R1360" t="s">
        <v>4123</v>
      </c>
      <c r="S1360" t="s">
        <v>0</v>
      </c>
      <c r="T1360" t="s">
        <v>9</v>
      </c>
      <c r="U1360" t="s">
        <v>2406</v>
      </c>
      <c r="V1360" t="s">
        <v>0</v>
      </c>
      <c r="W1360" t="s">
        <v>0</v>
      </c>
      <c r="X1360" t="s">
        <v>0</v>
      </c>
      <c r="Y1360" t="s">
        <v>11</v>
      </c>
      <c r="Z1360" t="s">
        <v>0</v>
      </c>
      <c r="AA1360" s="3"/>
      <c r="AB1360" t="s">
        <v>0</v>
      </c>
      <c r="AC1360" t="s">
        <v>0</v>
      </c>
      <c r="AD1360" t="s">
        <v>0</v>
      </c>
      <c r="AE1360" s="4">
        <v>0</v>
      </c>
    </row>
    <row r="1361" spans="1:31" x14ac:dyDescent="0.2">
      <c r="A1361" s="2" t="s">
        <v>0</v>
      </c>
      <c r="B1361" t="s">
        <v>3859</v>
      </c>
      <c r="C1361" t="s">
        <v>2412</v>
      </c>
      <c r="D1361" s="3">
        <v>44197</v>
      </c>
      <c r="E1361" s="3">
        <v>44196</v>
      </c>
      <c r="F1361" s="3">
        <v>44222</v>
      </c>
      <c r="G1361" t="s">
        <v>50</v>
      </c>
      <c r="H1361" t="s">
        <v>51</v>
      </c>
      <c r="I1361" s="4">
        <v>-18000</v>
      </c>
      <c r="J1361" t="s">
        <v>60</v>
      </c>
      <c r="K1361" t="s">
        <v>4</v>
      </c>
      <c r="L1361" s="4">
        <v>-1511100</v>
      </c>
      <c r="M1361" s="4">
        <v>-18000</v>
      </c>
      <c r="N1361" s="13" t="s">
        <v>6358</v>
      </c>
      <c r="O1361" s="14" t="s">
        <v>5661</v>
      </c>
      <c r="P1361" t="s">
        <v>2404</v>
      </c>
      <c r="Q1361" t="s">
        <v>2405</v>
      </c>
      <c r="R1361" t="s">
        <v>4194</v>
      </c>
      <c r="S1361" t="s">
        <v>0</v>
      </c>
      <c r="T1361" t="s">
        <v>9</v>
      </c>
      <c r="U1361" t="s">
        <v>2406</v>
      </c>
      <c r="V1361" t="s">
        <v>0</v>
      </c>
      <c r="W1361" t="s">
        <v>0</v>
      </c>
      <c r="X1361" t="s">
        <v>0</v>
      </c>
      <c r="Y1361" t="s">
        <v>11</v>
      </c>
      <c r="Z1361" t="s">
        <v>0</v>
      </c>
      <c r="AA1361" s="3"/>
      <c r="AB1361" t="s">
        <v>0</v>
      </c>
      <c r="AC1361" t="s">
        <v>0</v>
      </c>
      <c r="AD1361" t="s">
        <v>0</v>
      </c>
      <c r="AE1361" s="4">
        <v>0</v>
      </c>
    </row>
    <row r="1362" spans="1:31" x14ac:dyDescent="0.2">
      <c r="A1362" s="2" t="s">
        <v>0</v>
      </c>
      <c r="B1362" t="s">
        <v>3859</v>
      </c>
      <c r="C1362" t="s">
        <v>2412</v>
      </c>
      <c r="D1362" s="3">
        <v>44197</v>
      </c>
      <c r="E1362" s="3">
        <v>44196</v>
      </c>
      <c r="F1362" s="3">
        <v>44222</v>
      </c>
      <c r="G1362" t="s">
        <v>50</v>
      </c>
      <c r="H1362" t="s">
        <v>51</v>
      </c>
      <c r="I1362" s="4">
        <v>-2250</v>
      </c>
      <c r="J1362" t="s">
        <v>60</v>
      </c>
      <c r="K1362" t="s">
        <v>4</v>
      </c>
      <c r="L1362" s="4">
        <v>-188887.5</v>
      </c>
      <c r="M1362" s="4">
        <v>-2250</v>
      </c>
      <c r="N1362" s="13" t="s">
        <v>6359</v>
      </c>
      <c r="O1362" s="14" t="s">
        <v>5661</v>
      </c>
      <c r="P1362" t="s">
        <v>2404</v>
      </c>
      <c r="Q1362" t="s">
        <v>2405</v>
      </c>
      <c r="R1362" t="s">
        <v>4195</v>
      </c>
      <c r="S1362" t="s">
        <v>0</v>
      </c>
      <c r="T1362" t="s">
        <v>9</v>
      </c>
      <c r="U1362" t="s">
        <v>2406</v>
      </c>
      <c r="V1362" t="s">
        <v>0</v>
      </c>
      <c r="W1362" t="s">
        <v>0</v>
      </c>
      <c r="X1362" t="s">
        <v>0</v>
      </c>
      <c r="Y1362" t="s">
        <v>11</v>
      </c>
      <c r="Z1362" t="s">
        <v>0</v>
      </c>
      <c r="AA1362" s="3"/>
      <c r="AB1362" t="s">
        <v>0</v>
      </c>
      <c r="AC1362" t="s">
        <v>0</v>
      </c>
      <c r="AD1362" t="s">
        <v>0</v>
      </c>
      <c r="AE1362" s="4">
        <v>0</v>
      </c>
    </row>
    <row r="1363" spans="1:31" x14ac:dyDescent="0.2">
      <c r="A1363" s="2" t="s">
        <v>0</v>
      </c>
      <c r="B1363" t="s">
        <v>3859</v>
      </c>
      <c r="C1363" t="s">
        <v>2412</v>
      </c>
      <c r="D1363" s="3">
        <v>44197</v>
      </c>
      <c r="E1363" s="3">
        <v>44196</v>
      </c>
      <c r="F1363" s="3">
        <v>44222</v>
      </c>
      <c r="G1363" t="s">
        <v>50</v>
      </c>
      <c r="H1363" t="s">
        <v>51</v>
      </c>
      <c r="I1363" s="4">
        <v>-2123</v>
      </c>
      <c r="J1363" t="s">
        <v>60</v>
      </c>
      <c r="K1363" t="s">
        <v>4</v>
      </c>
      <c r="L1363" s="4">
        <v>-178225.85</v>
      </c>
      <c r="M1363" s="4">
        <v>-2123</v>
      </c>
      <c r="N1363" s="13" t="s">
        <v>6360</v>
      </c>
      <c r="O1363" s="14" t="s">
        <v>5661</v>
      </c>
      <c r="P1363" t="s">
        <v>2404</v>
      </c>
      <c r="Q1363" t="s">
        <v>2405</v>
      </c>
      <c r="R1363" t="s">
        <v>4196</v>
      </c>
      <c r="S1363" t="s">
        <v>0</v>
      </c>
      <c r="T1363" t="s">
        <v>9</v>
      </c>
      <c r="U1363" t="s">
        <v>2406</v>
      </c>
      <c r="V1363" t="s">
        <v>0</v>
      </c>
      <c r="W1363" t="s">
        <v>0</v>
      </c>
      <c r="X1363" t="s">
        <v>0</v>
      </c>
      <c r="Y1363" t="s">
        <v>11</v>
      </c>
      <c r="Z1363" t="s">
        <v>0</v>
      </c>
      <c r="AA1363" s="3"/>
      <c r="AB1363" t="s">
        <v>0</v>
      </c>
      <c r="AC1363" t="s">
        <v>0</v>
      </c>
      <c r="AD1363" t="s">
        <v>0</v>
      </c>
      <c r="AE1363" s="4">
        <v>0</v>
      </c>
    </row>
    <row r="1364" spans="1:31" x14ac:dyDescent="0.2">
      <c r="A1364" s="2" t="s">
        <v>0</v>
      </c>
      <c r="B1364" t="s">
        <v>3859</v>
      </c>
      <c r="C1364" t="s">
        <v>2412</v>
      </c>
      <c r="D1364" s="3">
        <v>44197</v>
      </c>
      <c r="E1364" s="3">
        <v>44196</v>
      </c>
      <c r="F1364" s="3">
        <v>44222</v>
      </c>
      <c r="G1364" t="s">
        <v>50</v>
      </c>
      <c r="H1364" t="s">
        <v>51</v>
      </c>
      <c r="I1364" s="4">
        <v>-4000</v>
      </c>
      <c r="J1364" t="s">
        <v>60</v>
      </c>
      <c r="K1364" t="s">
        <v>4</v>
      </c>
      <c r="L1364" s="4">
        <v>-335800</v>
      </c>
      <c r="M1364" s="4">
        <v>-4000</v>
      </c>
      <c r="N1364" s="13" t="s">
        <v>6361</v>
      </c>
      <c r="O1364" s="14" t="s">
        <v>5661</v>
      </c>
      <c r="P1364" t="s">
        <v>2404</v>
      </c>
      <c r="Q1364" t="s">
        <v>2405</v>
      </c>
      <c r="R1364" t="s">
        <v>4197</v>
      </c>
      <c r="S1364" t="s">
        <v>0</v>
      </c>
      <c r="T1364" t="s">
        <v>9</v>
      </c>
      <c r="U1364" t="s">
        <v>2406</v>
      </c>
      <c r="V1364" t="s">
        <v>0</v>
      </c>
      <c r="W1364" t="s">
        <v>0</v>
      </c>
      <c r="X1364" t="s">
        <v>0</v>
      </c>
      <c r="Y1364" t="s">
        <v>11</v>
      </c>
      <c r="Z1364" t="s">
        <v>0</v>
      </c>
      <c r="AA1364" s="3"/>
      <c r="AB1364" t="s">
        <v>0</v>
      </c>
      <c r="AC1364" t="s">
        <v>0</v>
      </c>
      <c r="AD1364" t="s">
        <v>0</v>
      </c>
      <c r="AE1364" s="4">
        <v>0</v>
      </c>
    </row>
    <row r="1365" spans="1:31" x14ac:dyDescent="0.2">
      <c r="A1365" s="2" t="s">
        <v>0</v>
      </c>
      <c r="B1365" t="s">
        <v>3859</v>
      </c>
      <c r="C1365" t="s">
        <v>2412</v>
      </c>
      <c r="D1365" s="3">
        <v>44197</v>
      </c>
      <c r="E1365" s="3">
        <v>44196</v>
      </c>
      <c r="F1365" s="3">
        <v>44222</v>
      </c>
      <c r="G1365" t="s">
        <v>50</v>
      </c>
      <c r="H1365" t="s">
        <v>51</v>
      </c>
      <c r="I1365" s="4">
        <v>-1500</v>
      </c>
      <c r="J1365" t="s">
        <v>60</v>
      </c>
      <c r="K1365" t="s">
        <v>4</v>
      </c>
      <c r="L1365" s="4">
        <v>-125925</v>
      </c>
      <c r="M1365" s="4">
        <v>-1500</v>
      </c>
      <c r="N1365" s="13" t="s">
        <v>6290</v>
      </c>
      <c r="O1365" s="14" t="s">
        <v>5661</v>
      </c>
      <c r="P1365" t="s">
        <v>2404</v>
      </c>
      <c r="Q1365" t="s">
        <v>2405</v>
      </c>
      <c r="R1365" t="s">
        <v>4199</v>
      </c>
      <c r="S1365" t="s">
        <v>0</v>
      </c>
      <c r="T1365" t="s">
        <v>9</v>
      </c>
      <c r="U1365" t="s">
        <v>2406</v>
      </c>
      <c r="V1365" t="s">
        <v>0</v>
      </c>
      <c r="W1365" t="s">
        <v>0</v>
      </c>
      <c r="X1365" t="s">
        <v>0</v>
      </c>
      <c r="Y1365" t="s">
        <v>436</v>
      </c>
      <c r="Z1365" t="s">
        <v>0</v>
      </c>
      <c r="AA1365" s="3"/>
      <c r="AB1365" t="s">
        <v>0</v>
      </c>
      <c r="AC1365" t="s">
        <v>0</v>
      </c>
      <c r="AD1365" t="s">
        <v>0</v>
      </c>
      <c r="AE1365" s="4">
        <v>0</v>
      </c>
    </row>
    <row r="1366" spans="1:31" x14ac:dyDescent="0.2">
      <c r="A1366" s="2" t="s">
        <v>0</v>
      </c>
      <c r="B1366" t="s">
        <v>3859</v>
      </c>
      <c r="C1366" t="s">
        <v>2412</v>
      </c>
      <c r="D1366" s="3">
        <v>44197</v>
      </c>
      <c r="E1366" s="3">
        <v>44196</v>
      </c>
      <c r="F1366" s="3">
        <v>44222</v>
      </c>
      <c r="G1366" t="s">
        <v>50</v>
      </c>
      <c r="H1366" t="s">
        <v>51</v>
      </c>
      <c r="I1366" s="4">
        <v>-1000</v>
      </c>
      <c r="J1366" t="s">
        <v>60</v>
      </c>
      <c r="K1366" t="s">
        <v>4</v>
      </c>
      <c r="L1366" s="4">
        <v>-83950</v>
      </c>
      <c r="M1366" s="4">
        <v>-1000</v>
      </c>
      <c r="N1366" s="13" t="s">
        <v>6363</v>
      </c>
      <c r="O1366" s="14" t="s">
        <v>5661</v>
      </c>
      <c r="P1366" t="s">
        <v>2404</v>
      </c>
      <c r="Q1366" t="s">
        <v>2405</v>
      </c>
      <c r="R1366" t="s">
        <v>4018</v>
      </c>
      <c r="S1366" t="s">
        <v>0</v>
      </c>
      <c r="T1366" t="s">
        <v>9</v>
      </c>
      <c r="U1366" t="s">
        <v>2406</v>
      </c>
      <c r="V1366" t="s">
        <v>0</v>
      </c>
      <c r="W1366" t="s">
        <v>0</v>
      </c>
      <c r="X1366" t="s">
        <v>0</v>
      </c>
      <c r="Y1366" t="s">
        <v>436</v>
      </c>
      <c r="Z1366" t="s">
        <v>0</v>
      </c>
      <c r="AA1366" s="3"/>
      <c r="AB1366" t="s">
        <v>0</v>
      </c>
      <c r="AC1366" t="s">
        <v>0</v>
      </c>
      <c r="AD1366" t="s">
        <v>0</v>
      </c>
      <c r="AE1366" s="4">
        <v>0</v>
      </c>
    </row>
    <row r="1367" spans="1:31" x14ac:dyDescent="0.2">
      <c r="A1367" s="2" t="s">
        <v>0</v>
      </c>
      <c r="B1367" t="s">
        <v>3859</v>
      </c>
      <c r="C1367" t="s">
        <v>2412</v>
      </c>
      <c r="D1367" s="3">
        <v>44197</v>
      </c>
      <c r="E1367" s="3">
        <v>44196</v>
      </c>
      <c r="F1367" s="3">
        <v>44222</v>
      </c>
      <c r="G1367" t="s">
        <v>50</v>
      </c>
      <c r="H1367" t="s">
        <v>51</v>
      </c>
      <c r="I1367" s="4">
        <v>-1232</v>
      </c>
      <c r="J1367" t="s">
        <v>60</v>
      </c>
      <c r="K1367" t="s">
        <v>4</v>
      </c>
      <c r="L1367" s="4">
        <v>-103426.4</v>
      </c>
      <c r="M1367" s="4">
        <v>-1232</v>
      </c>
      <c r="N1367" s="13" t="s">
        <v>6364</v>
      </c>
      <c r="O1367" s="14" t="s">
        <v>5661</v>
      </c>
      <c r="P1367" t="s">
        <v>2404</v>
      </c>
      <c r="Q1367" t="s">
        <v>2405</v>
      </c>
      <c r="R1367" t="s">
        <v>4200</v>
      </c>
      <c r="S1367" t="s">
        <v>0</v>
      </c>
      <c r="T1367" t="s">
        <v>9</v>
      </c>
      <c r="U1367" t="s">
        <v>2406</v>
      </c>
      <c r="V1367" t="s">
        <v>0</v>
      </c>
      <c r="W1367" t="s">
        <v>0</v>
      </c>
      <c r="X1367" t="s">
        <v>0</v>
      </c>
      <c r="Y1367" t="s">
        <v>11</v>
      </c>
      <c r="Z1367" t="s">
        <v>0</v>
      </c>
      <c r="AA1367" s="3"/>
      <c r="AB1367" t="s">
        <v>0</v>
      </c>
      <c r="AC1367" t="s">
        <v>0</v>
      </c>
      <c r="AD1367" t="s">
        <v>0</v>
      </c>
      <c r="AE1367" s="4">
        <v>0</v>
      </c>
    </row>
    <row r="1368" spans="1:31" x14ac:dyDescent="0.2">
      <c r="A1368" s="2" t="s">
        <v>0</v>
      </c>
      <c r="B1368" t="s">
        <v>3859</v>
      </c>
      <c r="C1368" t="s">
        <v>2412</v>
      </c>
      <c r="D1368" s="3">
        <v>44197</v>
      </c>
      <c r="E1368" s="3">
        <v>44196</v>
      </c>
      <c r="F1368" s="3">
        <v>44222</v>
      </c>
      <c r="G1368" t="s">
        <v>50</v>
      </c>
      <c r="H1368" t="s">
        <v>51</v>
      </c>
      <c r="I1368" s="4">
        <v>-1536</v>
      </c>
      <c r="J1368" t="s">
        <v>60</v>
      </c>
      <c r="K1368" t="s">
        <v>4</v>
      </c>
      <c r="L1368" s="4">
        <v>-128947.2</v>
      </c>
      <c r="M1368" s="4">
        <v>-1536</v>
      </c>
      <c r="N1368" s="13" t="s">
        <v>6365</v>
      </c>
      <c r="O1368" s="14" t="s">
        <v>5661</v>
      </c>
      <c r="P1368" t="s">
        <v>2404</v>
      </c>
      <c r="Q1368" t="s">
        <v>2405</v>
      </c>
      <c r="R1368" t="s">
        <v>4201</v>
      </c>
      <c r="S1368" t="s">
        <v>0</v>
      </c>
      <c r="T1368" t="s">
        <v>9</v>
      </c>
      <c r="U1368" t="s">
        <v>2406</v>
      </c>
      <c r="V1368" t="s">
        <v>0</v>
      </c>
      <c r="W1368" t="s">
        <v>0</v>
      </c>
      <c r="X1368" t="s">
        <v>0</v>
      </c>
      <c r="Y1368" t="s">
        <v>11</v>
      </c>
      <c r="Z1368" t="s">
        <v>0</v>
      </c>
      <c r="AA1368" s="3"/>
      <c r="AB1368" t="s">
        <v>0</v>
      </c>
      <c r="AC1368" t="s">
        <v>0</v>
      </c>
      <c r="AD1368" t="s">
        <v>0</v>
      </c>
      <c r="AE1368" s="4">
        <v>0</v>
      </c>
    </row>
    <row r="1369" spans="1:31" x14ac:dyDescent="0.2">
      <c r="A1369" s="2" t="s">
        <v>0</v>
      </c>
      <c r="B1369" t="s">
        <v>3859</v>
      </c>
      <c r="C1369" t="s">
        <v>2412</v>
      </c>
      <c r="D1369" s="3">
        <v>44197</v>
      </c>
      <c r="E1369" s="3">
        <v>44196</v>
      </c>
      <c r="F1369" s="3">
        <v>44222</v>
      </c>
      <c r="G1369" t="s">
        <v>50</v>
      </c>
      <c r="H1369" t="s">
        <v>51</v>
      </c>
      <c r="I1369" s="4">
        <v>-720</v>
      </c>
      <c r="J1369" t="s">
        <v>60</v>
      </c>
      <c r="K1369" t="s">
        <v>4</v>
      </c>
      <c r="L1369" s="4">
        <v>-60444</v>
      </c>
      <c r="M1369" s="4">
        <v>-720</v>
      </c>
      <c r="N1369" s="13" t="s">
        <v>6366</v>
      </c>
      <c r="O1369" s="14" t="s">
        <v>5661</v>
      </c>
      <c r="P1369" t="s">
        <v>2404</v>
      </c>
      <c r="Q1369" t="s">
        <v>2405</v>
      </c>
      <c r="R1369" t="s">
        <v>4202</v>
      </c>
      <c r="S1369" t="s">
        <v>0</v>
      </c>
      <c r="T1369" t="s">
        <v>9</v>
      </c>
      <c r="U1369" t="s">
        <v>2406</v>
      </c>
      <c r="V1369" t="s">
        <v>0</v>
      </c>
      <c r="W1369" t="s">
        <v>0</v>
      </c>
      <c r="X1369" t="s">
        <v>0</v>
      </c>
      <c r="Y1369" t="s">
        <v>436</v>
      </c>
      <c r="Z1369" t="s">
        <v>0</v>
      </c>
      <c r="AA1369" s="3"/>
      <c r="AB1369" t="s">
        <v>0</v>
      </c>
      <c r="AC1369" t="s">
        <v>0</v>
      </c>
      <c r="AD1369" t="s">
        <v>0</v>
      </c>
      <c r="AE1369" s="4">
        <v>0</v>
      </c>
    </row>
    <row r="1370" spans="1:31" x14ac:dyDescent="0.2">
      <c r="A1370" s="2" t="s">
        <v>0</v>
      </c>
      <c r="B1370" t="s">
        <v>3859</v>
      </c>
      <c r="C1370" t="s">
        <v>2412</v>
      </c>
      <c r="D1370" s="3">
        <v>44197</v>
      </c>
      <c r="E1370" s="3">
        <v>44196</v>
      </c>
      <c r="F1370" s="3">
        <v>44222</v>
      </c>
      <c r="G1370" t="s">
        <v>50</v>
      </c>
      <c r="H1370" t="s">
        <v>51</v>
      </c>
      <c r="I1370" s="4">
        <v>-5000</v>
      </c>
      <c r="J1370" t="s">
        <v>60</v>
      </c>
      <c r="K1370" t="s">
        <v>4</v>
      </c>
      <c r="L1370" s="4">
        <v>-419750</v>
      </c>
      <c r="M1370" s="4">
        <v>-5000</v>
      </c>
      <c r="N1370" s="13" t="s">
        <v>6319</v>
      </c>
      <c r="O1370" s="14" t="s">
        <v>5661</v>
      </c>
      <c r="P1370" t="s">
        <v>2404</v>
      </c>
      <c r="Q1370" t="s">
        <v>2405</v>
      </c>
      <c r="R1370" t="s">
        <v>4203</v>
      </c>
      <c r="S1370" t="s">
        <v>0</v>
      </c>
      <c r="T1370" t="s">
        <v>9</v>
      </c>
      <c r="U1370" t="s">
        <v>2406</v>
      </c>
      <c r="V1370" t="s">
        <v>0</v>
      </c>
      <c r="W1370" t="s">
        <v>0</v>
      </c>
      <c r="X1370" t="s">
        <v>0</v>
      </c>
      <c r="Y1370" t="s">
        <v>128</v>
      </c>
      <c r="Z1370" t="s">
        <v>0</v>
      </c>
      <c r="AA1370" s="3"/>
      <c r="AB1370" t="s">
        <v>0</v>
      </c>
      <c r="AC1370" t="s">
        <v>0</v>
      </c>
      <c r="AD1370" t="s">
        <v>0</v>
      </c>
      <c r="AE1370" s="4">
        <v>0</v>
      </c>
    </row>
    <row r="1371" spans="1:31" x14ac:dyDescent="0.2">
      <c r="A1371" s="2" t="s">
        <v>0</v>
      </c>
      <c r="B1371" t="s">
        <v>3859</v>
      </c>
      <c r="C1371" t="s">
        <v>2412</v>
      </c>
      <c r="D1371" s="3">
        <v>44197</v>
      </c>
      <c r="E1371" s="3">
        <v>44196</v>
      </c>
      <c r="F1371" s="3">
        <v>44222</v>
      </c>
      <c r="G1371" t="s">
        <v>50</v>
      </c>
      <c r="H1371" t="s">
        <v>51</v>
      </c>
      <c r="I1371" s="4">
        <v>-8000</v>
      </c>
      <c r="J1371" t="s">
        <v>60</v>
      </c>
      <c r="K1371" t="s">
        <v>4</v>
      </c>
      <c r="L1371" s="4">
        <v>-671600</v>
      </c>
      <c r="M1371" s="4">
        <v>-8000</v>
      </c>
      <c r="N1371" s="13" t="s">
        <v>6368</v>
      </c>
      <c r="O1371" s="14" t="s">
        <v>5661</v>
      </c>
      <c r="P1371" t="s">
        <v>2404</v>
      </c>
      <c r="Q1371" t="s">
        <v>2405</v>
      </c>
      <c r="R1371" t="s">
        <v>4204</v>
      </c>
      <c r="S1371" t="s">
        <v>0</v>
      </c>
      <c r="T1371" t="s">
        <v>9</v>
      </c>
      <c r="U1371" t="s">
        <v>2406</v>
      </c>
      <c r="V1371" t="s">
        <v>0</v>
      </c>
      <c r="W1371" t="s">
        <v>0</v>
      </c>
      <c r="X1371" t="s">
        <v>0</v>
      </c>
      <c r="Y1371" t="s">
        <v>11</v>
      </c>
      <c r="Z1371" t="s">
        <v>0</v>
      </c>
      <c r="AA1371" s="3"/>
      <c r="AB1371" t="s">
        <v>0</v>
      </c>
      <c r="AC1371" t="s">
        <v>0</v>
      </c>
      <c r="AD1371" t="s">
        <v>0</v>
      </c>
      <c r="AE1371" s="4">
        <v>0</v>
      </c>
    </row>
    <row r="1372" spans="1:31" x14ac:dyDescent="0.2">
      <c r="A1372" s="2" t="s">
        <v>0</v>
      </c>
      <c r="B1372" t="s">
        <v>3859</v>
      </c>
      <c r="C1372" t="s">
        <v>2412</v>
      </c>
      <c r="D1372" s="3">
        <v>44197</v>
      </c>
      <c r="E1372" s="3">
        <v>44196</v>
      </c>
      <c r="F1372" s="3">
        <v>44222</v>
      </c>
      <c r="G1372" t="s">
        <v>50</v>
      </c>
      <c r="H1372" t="s">
        <v>51</v>
      </c>
      <c r="I1372" s="4">
        <v>-2125</v>
      </c>
      <c r="J1372" t="s">
        <v>60</v>
      </c>
      <c r="K1372" t="s">
        <v>4</v>
      </c>
      <c r="L1372" s="4">
        <v>-178393.75</v>
      </c>
      <c r="M1372" s="4">
        <v>-2125</v>
      </c>
      <c r="N1372" s="13" t="s">
        <v>6369</v>
      </c>
      <c r="O1372" s="14" t="s">
        <v>5661</v>
      </c>
      <c r="P1372" t="s">
        <v>2404</v>
      </c>
      <c r="Q1372" t="s">
        <v>2405</v>
      </c>
      <c r="R1372" t="s">
        <v>3958</v>
      </c>
      <c r="S1372" t="s">
        <v>0</v>
      </c>
      <c r="T1372" t="s">
        <v>9</v>
      </c>
      <c r="U1372" t="s">
        <v>2406</v>
      </c>
      <c r="V1372" t="s">
        <v>0</v>
      </c>
      <c r="W1372" t="s">
        <v>0</v>
      </c>
      <c r="X1372" t="s">
        <v>0</v>
      </c>
      <c r="Y1372" t="s">
        <v>128</v>
      </c>
      <c r="Z1372" t="s">
        <v>0</v>
      </c>
      <c r="AA1372" s="3"/>
      <c r="AB1372" t="s">
        <v>0</v>
      </c>
      <c r="AC1372" t="s">
        <v>0</v>
      </c>
      <c r="AD1372" t="s">
        <v>0</v>
      </c>
      <c r="AE1372" s="4">
        <v>0</v>
      </c>
    </row>
    <row r="1373" spans="1:31" x14ac:dyDescent="0.2">
      <c r="A1373" s="2" t="s">
        <v>0</v>
      </c>
      <c r="B1373" t="s">
        <v>3859</v>
      </c>
      <c r="C1373" t="s">
        <v>2412</v>
      </c>
      <c r="D1373" s="3">
        <v>44197</v>
      </c>
      <c r="E1373" s="3">
        <v>44196</v>
      </c>
      <c r="F1373" s="3">
        <v>44222</v>
      </c>
      <c r="G1373" t="s">
        <v>50</v>
      </c>
      <c r="H1373" t="s">
        <v>51</v>
      </c>
      <c r="I1373" s="4">
        <v>-1271</v>
      </c>
      <c r="J1373" t="s">
        <v>60</v>
      </c>
      <c r="K1373" t="s">
        <v>4</v>
      </c>
      <c r="L1373" s="4">
        <v>-106700.45</v>
      </c>
      <c r="M1373" s="4">
        <v>-1271</v>
      </c>
      <c r="N1373" s="13" t="s">
        <v>6370</v>
      </c>
      <c r="O1373" s="14" t="s">
        <v>5661</v>
      </c>
      <c r="P1373" t="s">
        <v>2404</v>
      </c>
      <c r="Q1373" t="s">
        <v>2405</v>
      </c>
      <c r="R1373" t="s">
        <v>3893</v>
      </c>
      <c r="S1373" t="s">
        <v>0</v>
      </c>
      <c r="T1373" t="s">
        <v>9</v>
      </c>
      <c r="U1373" t="s">
        <v>2406</v>
      </c>
      <c r="V1373" t="s">
        <v>0</v>
      </c>
      <c r="W1373" t="s">
        <v>0</v>
      </c>
      <c r="X1373" t="s">
        <v>0</v>
      </c>
      <c r="Y1373" t="s">
        <v>11</v>
      </c>
      <c r="Z1373" t="s">
        <v>0</v>
      </c>
      <c r="AA1373" s="3"/>
      <c r="AB1373" t="s">
        <v>0</v>
      </c>
      <c r="AC1373" t="s">
        <v>0</v>
      </c>
      <c r="AD1373" t="s">
        <v>0</v>
      </c>
      <c r="AE1373" s="4">
        <v>0</v>
      </c>
    </row>
    <row r="1374" spans="1:31" x14ac:dyDescent="0.2">
      <c r="A1374" s="2" t="s">
        <v>0</v>
      </c>
      <c r="B1374" t="s">
        <v>3859</v>
      </c>
      <c r="C1374" t="s">
        <v>2412</v>
      </c>
      <c r="D1374" s="3">
        <v>44197</v>
      </c>
      <c r="E1374" s="3">
        <v>44196</v>
      </c>
      <c r="F1374" s="3">
        <v>44222</v>
      </c>
      <c r="G1374" t="s">
        <v>50</v>
      </c>
      <c r="H1374" t="s">
        <v>51</v>
      </c>
      <c r="I1374" s="4">
        <v>-1719</v>
      </c>
      <c r="J1374" t="s">
        <v>60</v>
      </c>
      <c r="K1374" t="s">
        <v>4</v>
      </c>
      <c r="L1374" s="4">
        <v>-144310.04999999999</v>
      </c>
      <c r="M1374" s="4">
        <v>-1719</v>
      </c>
      <c r="N1374" s="13" t="s">
        <v>6371</v>
      </c>
      <c r="O1374" s="14" t="s">
        <v>5661</v>
      </c>
      <c r="P1374" t="s">
        <v>2404</v>
      </c>
      <c r="Q1374" t="s">
        <v>2405</v>
      </c>
      <c r="R1374" t="s">
        <v>3949</v>
      </c>
      <c r="S1374" t="s">
        <v>0</v>
      </c>
      <c r="T1374" t="s">
        <v>9</v>
      </c>
      <c r="U1374" t="s">
        <v>2406</v>
      </c>
      <c r="V1374" t="s">
        <v>0</v>
      </c>
      <c r="W1374" t="s">
        <v>0</v>
      </c>
      <c r="X1374" t="s">
        <v>0</v>
      </c>
      <c r="Y1374" t="s">
        <v>11</v>
      </c>
      <c r="Z1374" t="s">
        <v>0</v>
      </c>
      <c r="AA1374" s="3"/>
      <c r="AB1374" t="s">
        <v>0</v>
      </c>
      <c r="AC1374" t="s">
        <v>0</v>
      </c>
      <c r="AD1374" t="s">
        <v>0</v>
      </c>
      <c r="AE1374" s="4">
        <v>0</v>
      </c>
    </row>
    <row r="1375" spans="1:31" x14ac:dyDescent="0.2">
      <c r="A1375" s="2" t="s">
        <v>0</v>
      </c>
      <c r="B1375" t="s">
        <v>3859</v>
      </c>
      <c r="C1375" t="s">
        <v>2412</v>
      </c>
      <c r="D1375" s="3">
        <v>44197</v>
      </c>
      <c r="E1375" s="3">
        <v>44196</v>
      </c>
      <c r="F1375" s="3">
        <v>44222</v>
      </c>
      <c r="G1375" t="s">
        <v>50</v>
      </c>
      <c r="H1375" t="s">
        <v>51</v>
      </c>
      <c r="I1375" s="4">
        <v>-1558</v>
      </c>
      <c r="J1375" t="s">
        <v>60</v>
      </c>
      <c r="K1375" t="s">
        <v>4</v>
      </c>
      <c r="L1375" s="4">
        <v>-130794.1</v>
      </c>
      <c r="M1375" s="4">
        <v>-1558</v>
      </c>
      <c r="N1375" s="13" t="s">
        <v>6372</v>
      </c>
      <c r="O1375" s="14" t="s">
        <v>5661</v>
      </c>
      <c r="P1375" t="s">
        <v>2404</v>
      </c>
      <c r="Q1375" t="s">
        <v>2405</v>
      </c>
      <c r="R1375" t="s">
        <v>4022</v>
      </c>
      <c r="S1375" t="s">
        <v>0</v>
      </c>
      <c r="T1375" t="s">
        <v>9</v>
      </c>
      <c r="U1375" t="s">
        <v>2406</v>
      </c>
      <c r="V1375" t="s">
        <v>0</v>
      </c>
      <c r="W1375" t="s">
        <v>0</v>
      </c>
      <c r="X1375" t="s">
        <v>0</v>
      </c>
      <c r="Y1375" t="s">
        <v>11</v>
      </c>
      <c r="Z1375" t="s">
        <v>0</v>
      </c>
      <c r="AA1375" s="3"/>
      <c r="AB1375" t="s">
        <v>0</v>
      </c>
      <c r="AC1375" t="s">
        <v>0</v>
      </c>
      <c r="AD1375" t="s">
        <v>0</v>
      </c>
      <c r="AE1375" s="4">
        <v>0</v>
      </c>
    </row>
    <row r="1376" spans="1:31" x14ac:dyDescent="0.2">
      <c r="A1376" s="2" t="s">
        <v>0</v>
      </c>
      <c r="B1376" t="s">
        <v>3859</v>
      </c>
      <c r="C1376" t="s">
        <v>2412</v>
      </c>
      <c r="D1376" s="3">
        <v>44197</v>
      </c>
      <c r="E1376" s="3">
        <v>44196</v>
      </c>
      <c r="F1376" s="3">
        <v>44222</v>
      </c>
      <c r="G1376" t="s">
        <v>50</v>
      </c>
      <c r="H1376" t="s">
        <v>51</v>
      </c>
      <c r="I1376" s="4">
        <v>-77</v>
      </c>
      <c r="J1376" t="s">
        <v>60</v>
      </c>
      <c r="K1376" t="s">
        <v>4</v>
      </c>
      <c r="L1376" s="4">
        <v>-6464.15</v>
      </c>
      <c r="M1376" s="4">
        <v>-77</v>
      </c>
      <c r="N1376" s="13" t="s">
        <v>6373</v>
      </c>
      <c r="O1376" s="14" t="s">
        <v>5661</v>
      </c>
      <c r="P1376" t="s">
        <v>2404</v>
      </c>
      <c r="Q1376" t="s">
        <v>2405</v>
      </c>
      <c r="R1376" t="s">
        <v>4088</v>
      </c>
      <c r="S1376" t="s">
        <v>0</v>
      </c>
      <c r="T1376" t="s">
        <v>9</v>
      </c>
      <c r="U1376" t="s">
        <v>2406</v>
      </c>
      <c r="V1376" t="s">
        <v>0</v>
      </c>
      <c r="W1376" t="s">
        <v>0</v>
      </c>
      <c r="X1376" t="s">
        <v>0</v>
      </c>
      <c r="Y1376" t="s">
        <v>11</v>
      </c>
      <c r="Z1376" t="s">
        <v>0</v>
      </c>
      <c r="AA1376" s="3"/>
      <c r="AB1376" t="s">
        <v>0</v>
      </c>
      <c r="AC1376" t="s">
        <v>0</v>
      </c>
      <c r="AD1376" t="s">
        <v>0</v>
      </c>
      <c r="AE1376" s="4">
        <v>0</v>
      </c>
    </row>
    <row r="1377" spans="1:31" x14ac:dyDescent="0.2">
      <c r="A1377" s="2" t="s">
        <v>0</v>
      </c>
      <c r="B1377" t="s">
        <v>3859</v>
      </c>
      <c r="C1377" t="s">
        <v>2412</v>
      </c>
      <c r="D1377" s="3">
        <v>44197</v>
      </c>
      <c r="E1377" s="3">
        <v>44196</v>
      </c>
      <c r="F1377" s="3">
        <v>44222</v>
      </c>
      <c r="G1377" t="s">
        <v>50</v>
      </c>
      <c r="H1377" t="s">
        <v>51</v>
      </c>
      <c r="I1377" s="4">
        <v>-36</v>
      </c>
      <c r="J1377" t="s">
        <v>60</v>
      </c>
      <c r="K1377" t="s">
        <v>4</v>
      </c>
      <c r="L1377" s="4">
        <v>-3022.2</v>
      </c>
      <c r="M1377" s="4">
        <v>-36</v>
      </c>
      <c r="N1377" s="13" t="s">
        <v>6374</v>
      </c>
      <c r="O1377" s="14" t="s">
        <v>5661</v>
      </c>
      <c r="P1377" t="s">
        <v>2404</v>
      </c>
      <c r="Q1377" t="s">
        <v>2405</v>
      </c>
      <c r="R1377" t="s">
        <v>4088</v>
      </c>
      <c r="S1377" t="s">
        <v>0</v>
      </c>
      <c r="T1377" t="s">
        <v>9</v>
      </c>
      <c r="U1377" t="s">
        <v>2406</v>
      </c>
      <c r="V1377" t="s">
        <v>0</v>
      </c>
      <c r="W1377" t="s">
        <v>0</v>
      </c>
      <c r="X1377" t="s">
        <v>0</v>
      </c>
      <c r="Y1377" t="s">
        <v>11</v>
      </c>
      <c r="Z1377" t="s">
        <v>0</v>
      </c>
      <c r="AA1377" s="3"/>
      <c r="AB1377" t="s">
        <v>0</v>
      </c>
      <c r="AC1377" t="s">
        <v>0</v>
      </c>
      <c r="AD1377" t="s">
        <v>0</v>
      </c>
      <c r="AE1377" s="4">
        <v>0</v>
      </c>
    </row>
    <row r="1378" spans="1:31" x14ac:dyDescent="0.2">
      <c r="A1378" s="2" t="s">
        <v>0</v>
      </c>
      <c r="B1378" t="s">
        <v>3859</v>
      </c>
      <c r="C1378" t="s">
        <v>2412</v>
      </c>
      <c r="D1378" s="3">
        <v>44197</v>
      </c>
      <c r="E1378" s="3">
        <v>44196</v>
      </c>
      <c r="F1378" s="3">
        <v>44222</v>
      </c>
      <c r="G1378" t="s">
        <v>50</v>
      </c>
      <c r="H1378" t="s">
        <v>51</v>
      </c>
      <c r="I1378" s="4">
        <v>-59</v>
      </c>
      <c r="J1378" t="s">
        <v>60</v>
      </c>
      <c r="K1378" t="s">
        <v>4</v>
      </c>
      <c r="L1378" s="4">
        <v>-4953.05</v>
      </c>
      <c r="M1378" s="4">
        <v>-59</v>
      </c>
      <c r="N1378" s="13" t="s">
        <v>6375</v>
      </c>
      <c r="O1378" s="14" t="s">
        <v>5661</v>
      </c>
      <c r="P1378" t="s">
        <v>2404</v>
      </c>
      <c r="Q1378" t="s">
        <v>2405</v>
      </c>
      <c r="R1378" t="s">
        <v>4129</v>
      </c>
      <c r="S1378" t="s">
        <v>0</v>
      </c>
      <c r="T1378" t="s">
        <v>9</v>
      </c>
      <c r="U1378" t="s">
        <v>2406</v>
      </c>
      <c r="V1378" t="s">
        <v>0</v>
      </c>
      <c r="W1378" t="s">
        <v>0</v>
      </c>
      <c r="X1378" t="s">
        <v>0</v>
      </c>
      <c r="Y1378" t="s">
        <v>11</v>
      </c>
      <c r="Z1378" t="s">
        <v>0</v>
      </c>
      <c r="AA1378" s="3"/>
      <c r="AB1378" t="s">
        <v>0</v>
      </c>
      <c r="AC1378" t="s">
        <v>0</v>
      </c>
      <c r="AD1378" t="s">
        <v>0</v>
      </c>
      <c r="AE1378" s="4">
        <v>0</v>
      </c>
    </row>
    <row r="1379" spans="1:31" x14ac:dyDescent="0.2">
      <c r="A1379" s="2" t="s">
        <v>0</v>
      </c>
      <c r="B1379" t="s">
        <v>3859</v>
      </c>
      <c r="C1379" t="s">
        <v>2412</v>
      </c>
      <c r="D1379" s="3">
        <v>44197</v>
      </c>
      <c r="E1379" s="3">
        <v>44196</v>
      </c>
      <c r="F1379" s="3">
        <v>44222</v>
      </c>
      <c r="G1379" t="s">
        <v>50</v>
      </c>
      <c r="H1379" t="s">
        <v>51</v>
      </c>
      <c r="I1379" s="4">
        <v>-3125</v>
      </c>
      <c r="J1379" t="s">
        <v>60</v>
      </c>
      <c r="K1379" t="s">
        <v>4</v>
      </c>
      <c r="L1379" s="4">
        <v>-262343.75</v>
      </c>
      <c r="M1379" s="4">
        <v>-3125</v>
      </c>
      <c r="N1379" s="13" t="s">
        <v>6376</v>
      </c>
      <c r="O1379" s="14" t="s">
        <v>5661</v>
      </c>
      <c r="P1379" t="s">
        <v>2404</v>
      </c>
      <c r="Q1379" t="s">
        <v>2405</v>
      </c>
      <c r="R1379" t="s">
        <v>3887</v>
      </c>
      <c r="S1379" t="s">
        <v>0</v>
      </c>
      <c r="T1379" t="s">
        <v>9</v>
      </c>
      <c r="U1379" t="s">
        <v>2406</v>
      </c>
      <c r="V1379" t="s">
        <v>0</v>
      </c>
      <c r="W1379" t="s">
        <v>0</v>
      </c>
      <c r="X1379" t="s">
        <v>0</v>
      </c>
      <c r="Y1379" t="s">
        <v>128</v>
      </c>
      <c r="Z1379" t="s">
        <v>0</v>
      </c>
      <c r="AA1379" s="3"/>
      <c r="AB1379" t="s">
        <v>0</v>
      </c>
      <c r="AC1379" t="s">
        <v>0</v>
      </c>
      <c r="AD1379" t="s">
        <v>0</v>
      </c>
      <c r="AE1379" s="4">
        <v>0</v>
      </c>
    </row>
    <row r="1380" spans="1:31" x14ac:dyDescent="0.2">
      <c r="A1380" s="2" t="s">
        <v>0</v>
      </c>
      <c r="B1380" t="s">
        <v>3859</v>
      </c>
      <c r="C1380" t="s">
        <v>2876</v>
      </c>
      <c r="D1380" s="3">
        <v>44227</v>
      </c>
      <c r="E1380" s="3">
        <v>44227</v>
      </c>
      <c r="F1380" s="3">
        <v>44235</v>
      </c>
      <c r="G1380" t="s">
        <v>387</v>
      </c>
      <c r="H1380" t="s">
        <v>51</v>
      </c>
      <c r="I1380" s="4">
        <v>28114</v>
      </c>
      <c r="J1380" t="s">
        <v>60</v>
      </c>
      <c r="K1380" t="s">
        <v>4</v>
      </c>
      <c r="L1380" s="4">
        <v>2360170.2999999998</v>
      </c>
      <c r="M1380" s="4">
        <v>28114</v>
      </c>
      <c r="N1380" s="13" t="s">
        <v>6377</v>
      </c>
      <c r="O1380" s="14" t="s">
        <v>5661</v>
      </c>
      <c r="P1380" t="s">
        <v>2877</v>
      </c>
      <c r="Q1380" t="s">
        <v>2878</v>
      </c>
      <c r="R1380" t="s">
        <v>4123</v>
      </c>
      <c r="S1380" t="s">
        <v>0</v>
      </c>
      <c r="T1380" t="s">
        <v>9</v>
      </c>
      <c r="U1380" t="s">
        <v>2880</v>
      </c>
      <c r="V1380" t="s">
        <v>0</v>
      </c>
      <c r="W1380" t="s">
        <v>0</v>
      </c>
      <c r="X1380" t="s">
        <v>0</v>
      </c>
      <c r="Y1380" t="s">
        <v>11</v>
      </c>
      <c r="Z1380" t="s">
        <v>0</v>
      </c>
      <c r="AA1380" s="3"/>
      <c r="AB1380" t="s">
        <v>0</v>
      </c>
      <c r="AC1380" t="s">
        <v>0</v>
      </c>
      <c r="AD1380" t="s">
        <v>0</v>
      </c>
      <c r="AE1380" s="4">
        <v>0</v>
      </c>
    </row>
    <row r="1381" spans="1:31" x14ac:dyDescent="0.2">
      <c r="A1381" s="2" t="s">
        <v>0</v>
      </c>
      <c r="B1381" t="s">
        <v>3859</v>
      </c>
      <c r="C1381" t="s">
        <v>2876</v>
      </c>
      <c r="D1381" s="3">
        <v>44227</v>
      </c>
      <c r="E1381" s="3">
        <v>44227</v>
      </c>
      <c r="F1381" s="3">
        <v>44235</v>
      </c>
      <c r="G1381" t="s">
        <v>387</v>
      </c>
      <c r="H1381" t="s">
        <v>51</v>
      </c>
      <c r="I1381" s="4">
        <v>24033</v>
      </c>
      <c r="J1381" t="s">
        <v>60</v>
      </c>
      <c r="K1381" t="s">
        <v>4</v>
      </c>
      <c r="L1381" s="4">
        <v>2017570.35</v>
      </c>
      <c r="M1381" s="4">
        <v>24033</v>
      </c>
      <c r="N1381" s="13" t="s">
        <v>6378</v>
      </c>
      <c r="O1381" s="14" t="s">
        <v>5661</v>
      </c>
      <c r="P1381" t="s">
        <v>2877</v>
      </c>
      <c r="Q1381" t="s">
        <v>2878</v>
      </c>
      <c r="R1381" t="s">
        <v>4194</v>
      </c>
      <c r="S1381" t="s">
        <v>0</v>
      </c>
      <c r="T1381" t="s">
        <v>9</v>
      </c>
      <c r="U1381" t="s">
        <v>2880</v>
      </c>
      <c r="V1381" t="s">
        <v>0</v>
      </c>
      <c r="W1381" t="s">
        <v>0</v>
      </c>
      <c r="X1381" t="s">
        <v>0</v>
      </c>
      <c r="Y1381" t="s">
        <v>11</v>
      </c>
      <c r="Z1381" t="s">
        <v>0</v>
      </c>
      <c r="AA1381" s="3"/>
      <c r="AB1381" t="s">
        <v>0</v>
      </c>
      <c r="AC1381" t="s">
        <v>0</v>
      </c>
      <c r="AD1381" t="s">
        <v>0</v>
      </c>
      <c r="AE1381" s="4">
        <v>0</v>
      </c>
    </row>
    <row r="1382" spans="1:31" x14ac:dyDescent="0.2">
      <c r="A1382" s="2" t="s">
        <v>0</v>
      </c>
      <c r="B1382" t="s">
        <v>3859</v>
      </c>
      <c r="C1382" t="s">
        <v>2876</v>
      </c>
      <c r="D1382" s="3">
        <v>44227</v>
      </c>
      <c r="E1382" s="3">
        <v>44227</v>
      </c>
      <c r="F1382" s="3">
        <v>44235</v>
      </c>
      <c r="G1382" t="s">
        <v>387</v>
      </c>
      <c r="H1382" t="s">
        <v>51</v>
      </c>
      <c r="I1382" s="4">
        <v>24028</v>
      </c>
      <c r="J1382" t="s">
        <v>60</v>
      </c>
      <c r="K1382" t="s">
        <v>4</v>
      </c>
      <c r="L1382" s="4">
        <v>2017150.6</v>
      </c>
      <c r="M1382" s="4">
        <v>24028</v>
      </c>
      <c r="N1382" s="13" t="s">
        <v>6379</v>
      </c>
      <c r="O1382" s="14" t="s">
        <v>5661</v>
      </c>
      <c r="P1382" t="s">
        <v>2877</v>
      </c>
      <c r="Q1382" t="s">
        <v>2878</v>
      </c>
      <c r="R1382" t="s">
        <v>4225</v>
      </c>
      <c r="S1382" t="s">
        <v>0</v>
      </c>
      <c r="T1382" t="s">
        <v>9</v>
      </c>
      <c r="U1382" t="s">
        <v>2880</v>
      </c>
      <c r="V1382" t="s">
        <v>0</v>
      </c>
      <c r="W1382" t="s">
        <v>0</v>
      </c>
      <c r="X1382" t="s">
        <v>0</v>
      </c>
      <c r="Y1382" t="s">
        <v>11</v>
      </c>
      <c r="Z1382" t="s">
        <v>0</v>
      </c>
      <c r="AA1382" s="3"/>
      <c r="AB1382" t="s">
        <v>0</v>
      </c>
      <c r="AC1382" t="s">
        <v>0</v>
      </c>
      <c r="AD1382" t="s">
        <v>0</v>
      </c>
      <c r="AE1382" s="4">
        <v>0</v>
      </c>
    </row>
    <row r="1383" spans="1:31" x14ac:dyDescent="0.2">
      <c r="A1383" s="2" t="s">
        <v>0</v>
      </c>
      <c r="B1383" t="s">
        <v>3859</v>
      </c>
      <c r="C1383" t="s">
        <v>2876</v>
      </c>
      <c r="D1383" s="3">
        <v>44227</v>
      </c>
      <c r="E1383" s="3">
        <v>44227</v>
      </c>
      <c r="F1383" s="3">
        <v>44235</v>
      </c>
      <c r="G1383" t="s">
        <v>387</v>
      </c>
      <c r="H1383" t="s">
        <v>51</v>
      </c>
      <c r="I1383" s="4">
        <v>2123</v>
      </c>
      <c r="J1383" t="s">
        <v>60</v>
      </c>
      <c r="K1383" t="s">
        <v>4</v>
      </c>
      <c r="L1383" s="4">
        <v>178225.85</v>
      </c>
      <c r="M1383" s="4">
        <v>2123</v>
      </c>
      <c r="N1383" s="13" t="s">
        <v>6380</v>
      </c>
      <c r="O1383" s="14" t="s">
        <v>5661</v>
      </c>
      <c r="P1383" t="s">
        <v>2877</v>
      </c>
      <c r="Q1383" t="s">
        <v>2878</v>
      </c>
      <c r="R1383" t="s">
        <v>4196</v>
      </c>
      <c r="S1383" t="s">
        <v>0</v>
      </c>
      <c r="T1383" t="s">
        <v>9</v>
      </c>
      <c r="U1383" t="s">
        <v>2880</v>
      </c>
      <c r="V1383" t="s">
        <v>0</v>
      </c>
      <c r="W1383" t="s">
        <v>0</v>
      </c>
      <c r="X1383" t="s">
        <v>0</v>
      </c>
      <c r="Y1383" t="s">
        <v>11</v>
      </c>
      <c r="Z1383" t="s">
        <v>0</v>
      </c>
      <c r="AA1383" s="3"/>
      <c r="AB1383" t="s">
        <v>0</v>
      </c>
      <c r="AC1383" t="s">
        <v>0</v>
      </c>
      <c r="AD1383" t="s">
        <v>0</v>
      </c>
      <c r="AE1383" s="4">
        <v>0</v>
      </c>
    </row>
    <row r="1384" spans="1:31" x14ac:dyDescent="0.2">
      <c r="A1384" s="2" t="s">
        <v>0</v>
      </c>
      <c r="B1384" t="s">
        <v>3859</v>
      </c>
      <c r="C1384" t="s">
        <v>2876</v>
      </c>
      <c r="D1384" s="3">
        <v>44227</v>
      </c>
      <c r="E1384" s="3">
        <v>44227</v>
      </c>
      <c r="F1384" s="3">
        <v>44235</v>
      </c>
      <c r="G1384" t="s">
        <v>387</v>
      </c>
      <c r="H1384" t="s">
        <v>51</v>
      </c>
      <c r="I1384" s="4">
        <v>1635</v>
      </c>
      <c r="J1384" t="s">
        <v>60</v>
      </c>
      <c r="K1384" t="s">
        <v>4</v>
      </c>
      <c r="L1384" s="4">
        <v>137258.25</v>
      </c>
      <c r="M1384" s="4">
        <v>1635</v>
      </c>
      <c r="N1384" s="13" t="s">
        <v>6381</v>
      </c>
      <c r="O1384" s="14" t="s">
        <v>5661</v>
      </c>
      <c r="P1384" t="s">
        <v>2877</v>
      </c>
      <c r="Q1384" t="s">
        <v>2878</v>
      </c>
      <c r="R1384" t="s">
        <v>4197</v>
      </c>
      <c r="S1384" t="s">
        <v>0</v>
      </c>
      <c r="T1384" t="s">
        <v>9</v>
      </c>
      <c r="U1384" t="s">
        <v>2880</v>
      </c>
      <c r="V1384" t="s">
        <v>0</v>
      </c>
      <c r="W1384" t="s">
        <v>0</v>
      </c>
      <c r="X1384" t="s">
        <v>0</v>
      </c>
      <c r="Y1384" t="s">
        <v>11</v>
      </c>
      <c r="Z1384" t="s">
        <v>0</v>
      </c>
      <c r="AA1384" s="3"/>
      <c r="AB1384" t="s">
        <v>0</v>
      </c>
      <c r="AC1384" t="s">
        <v>0</v>
      </c>
      <c r="AD1384" t="s">
        <v>0</v>
      </c>
      <c r="AE1384" s="4">
        <v>0</v>
      </c>
    </row>
    <row r="1385" spans="1:31" x14ac:dyDescent="0.2">
      <c r="A1385" s="2" t="s">
        <v>0</v>
      </c>
      <c r="B1385" t="s">
        <v>3859</v>
      </c>
      <c r="C1385" t="s">
        <v>2876</v>
      </c>
      <c r="D1385" s="3">
        <v>44227</v>
      </c>
      <c r="E1385" s="3">
        <v>44227</v>
      </c>
      <c r="F1385" s="3">
        <v>44235</v>
      </c>
      <c r="G1385" t="s">
        <v>387</v>
      </c>
      <c r="H1385" t="s">
        <v>51</v>
      </c>
      <c r="I1385" s="4">
        <v>3073</v>
      </c>
      <c r="J1385" t="s">
        <v>60</v>
      </c>
      <c r="K1385" t="s">
        <v>4</v>
      </c>
      <c r="L1385" s="4">
        <v>257978.35</v>
      </c>
      <c r="M1385" s="4">
        <v>3073</v>
      </c>
      <c r="N1385" s="13" t="s">
        <v>6382</v>
      </c>
      <c r="O1385" s="14" t="s">
        <v>5661</v>
      </c>
      <c r="P1385" t="s">
        <v>2877</v>
      </c>
      <c r="Q1385" t="s">
        <v>2878</v>
      </c>
      <c r="R1385" t="s">
        <v>4226</v>
      </c>
      <c r="S1385" t="s">
        <v>0</v>
      </c>
      <c r="T1385" t="s">
        <v>9</v>
      </c>
      <c r="U1385" t="s">
        <v>2880</v>
      </c>
      <c r="V1385" t="s">
        <v>0</v>
      </c>
      <c r="W1385" t="s">
        <v>0</v>
      </c>
      <c r="X1385" t="s">
        <v>0</v>
      </c>
      <c r="Y1385" t="s">
        <v>11</v>
      </c>
      <c r="Z1385" t="s">
        <v>0</v>
      </c>
      <c r="AA1385" s="3"/>
      <c r="AB1385" t="s">
        <v>0</v>
      </c>
      <c r="AC1385" t="s">
        <v>0</v>
      </c>
      <c r="AD1385" t="s">
        <v>0</v>
      </c>
      <c r="AE1385" s="4">
        <v>0</v>
      </c>
    </row>
    <row r="1386" spans="1:31" x14ac:dyDescent="0.2">
      <c r="A1386" s="2" t="s">
        <v>0</v>
      </c>
      <c r="B1386" t="s">
        <v>3859</v>
      </c>
      <c r="C1386" t="s">
        <v>2876</v>
      </c>
      <c r="D1386" s="3">
        <v>44227</v>
      </c>
      <c r="E1386" s="3">
        <v>44227</v>
      </c>
      <c r="F1386" s="3">
        <v>44235</v>
      </c>
      <c r="G1386" t="s">
        <v>387</v>
      </c>
      <c r="H1386" t="s">
        <v>51</v>
      </c>
      <c r="I1386" s="4">
        <v>1990</v>
      </c>
      <c r="J1386" t="s">
        <v>60</v>
      </c>
      <c r="K1386" t="s">
        <v>4</v>
      </c>
      <c r="L1386" s="4">
        <v>167060.5</v>
      </c>
      <c r="M1386" s="4">
        <v>1990</v>
      </c>
      <c r="N1386" s="13" t="s">
        <v>6383</v>
      </c>
      <c r="O1386" s="14" t="s">
        <v>5661</v>
      </c>
      <c r="P1386" t="s">
        <v>2877</v>
      </c>
      <c r="Q1386" t="s">
        <v>2878</v>
      </c>
      <c r="R1386" t="s">
        <v>4226</v>
      </c>
      <c r="S1386" t="s">
        <v>0</v>
      </c>
      <c r="T1386" t="s">
        <v>9</v>
      </c>
      <c r="U1386" t="s">
        <v>2880</v>
      </c>
      <c r="V1386" t="s">
        <v>0</v>
      </c>
      <c r="W1386" t="s">
        <v>0</v>
      </c>
      <c r="X1386" t="s">
        <v>0</v>
      </c>
      <c r="Y1386" t="s">
        <v>11</v>
      </c>
      <c r="Z1386" t="s">
        <v>0</v>
      </c>
      <c r="AA1386" s="3"/>
      <c r="AB1386" t="s">
        <v>0</v>
      </c>
      <c r="AC1386" t="s">
        <v>0</v>
      </c>
      <c r="AD1386" t="s">
        <v>0</v>
      </c>
      <c r="AE1386" s="4">
        <v>0</v>
      </c>
    </row>
    <row r="1387" spans="1:31" x14ac:dyDescent="0.2">
      <c r="A1387" s="2" t="s">
        <v>0</v>
      </c>
      <c r="B1387" t="s">
        <v>3859</v>
      </c>
      <c r="C1387" t="s">
        <v>2876</v>
      </c>
      <c r="D1387" s="3">
        <v>44227</v>
      </c>
      <c r="E1387" s="3">
        <v>44227</v>
      </c>
      <c r="F1387" s="3">
        <v>44235</v>
      </c>
      <c r="G1387" t="s">
        <v>387</v>
      </c>
      <c r="H1387" t="s">
        <v>51</v>
      </c>
      <c r="I1387" s="4">
        <v>4174</v>
      </c>
      <c r="J1387" t="s">
        <v>60</v>
      </c>
      <c r="K1387" t="s">
        <v>4</v>
      </c>
      <c r="L1387" s="4">
        <v>350407.3</v>
      </c>
      <c r="M1387" s="4">
        <v>4174</v>
      </c>
      <c r="N1387" s="13" t="s">
        <v>6384</v>
      </c>
      <c r="O1387" s="14" t="s">
        <v>5661</v>
      </c>
      <c r="P1387" t="s">
        <v>2877</v>
      </c>
      <c r="Q1387" t="s">
        <v>2878</v>
      </c>
      <c r="R1387" t="s">
        <v>4198</v>
      </c>
      <c r="S1387" t="s">
        <v>0</v>
      </c>
      <c r="T1387" t="s">
        <v>9</v>
      </c>
      <c r="U1387" t="s">
        <v>2880</v>
      </c>
      <c r="V1387" t="s">
        <v>0</v>
      </c>
      <c r="W1387" t="s">
        <v>0</v>
      </c>
      <c r="X1387" t="s">
        <v>0</v>
      </c>
      <c r="Y1387" t="s">
        <v>11</v>
      </c>
      <c r="Z1387" t="s">
        <v>0</v>
      </c>
      <c r="AA1387" s="3"/>
      <c r="AB1387" t="s">
        <v>0</v>
      </c>
      <c r="AC1387" t="s">
        <v>0</v>
      </c>
      <c r="AD1387" t="s">
        <v>0</v>
      </c>
      <c r="AE1387" s="4">
        <v>0</v>
      </c>
    </row>
    <row r="1388" spans="1:31" x14ac:dyDescent="0.2">
      <c r="A1388" s="2" t="s">
        <v>0</v>
      </c>
      <c r="B1388" t="s">
        <v>3859</v>
      </c>
      <c r="C1388" t="s">
        <v>2876</v>
      </c>
      <c r="D1388" s="3">
        <v>44227</v>
      </c>
      <c r="E1388" s="3">
        <v>44227</v>
      </c>
      <c r="F1388" s="3">
        <v>44235</v>
      </c>
      <c r="G1388" t="s">
        <v>387</v>
      </c>
      <c r="H1388" t="s">
        <v>51</v>
      </c>
      <c r="I1388" s="4">
        <v>5945</v>
      </c>
      <c r="J1388" t="s">
        <v>60</v>
      </c>
      <c r="K1388" t="s">
        <v>4</v>
      </c>
      <c r="L1388" s="4">
        <v>499082.75</v>
      </c>
      <c r="M1388" s="4">
        <v>5945</v>
      </c>
      <c r="N1388" s="13" t="s">
        <v>6385</v>
      </c>
      <c r="O1388" s="14" t="s">
        <v>5661</v>
      </c>
      <c r="P1388" t="s">
        <v>2877</v>
      </c>
      <c r="Q1388" t="s">
        <v>2878</v>
      </c>
      <c r="R1388" t="s">
        <v>4227</v>
      </c>
      <c r="S1388" t="s">
        <v>0</v>
      </c>
      <c r="T1388" t="s">
        <v>9</v>
      </c>
      <c r="U1388" t="s">
        <v>2880</v>
      </c>
      <c r="V1388" t="s">
        <v>0</v>
      </c>
      <c r="W1388" t="s">
        <v>0</v>
      </c>
      <c r="X1388" t="s">
        <v>0</v>
      </c>
      <c r="Y1388" t="s">
        <v>11</v>
      </c>
      <c r="Z1388" t="s">
        <v>0</v>
      </c>
      <c r="AA1388" s="3"/>
      <c r="AB1388" t="s">
        <v>0</v>
      </c>
      <c r="AC1388" t="s">
        <v>0</v>
      </c>
      <c r="AD1388" t="s">
        <v>0</v>
      </c>
      <c r="AE1388" s="4">
        <v>0</v>
      </c>
    </row>
    <row r="1389" spans="1:31" x14ac:dyDescent="0.2">
      <c r="A1389" s="2" t="s">
        <v>0</v>
      </c>
      <c r="B1389" t="s">
        <v>3859</v>
      </c>
      <c r="C1389" t="s">
        <v>2876</v>
      </c>
      <c r="D1389" s="3">
        <v>44227</v>
      </c>
      <c r="E1389" s="3">
        <v>44227</v>
      </c>
      <c r="F1389" s="3">
        <v>44235</v>
      </c>
      <c r="G1389" t="s">
        <v>387</v>
      </c>
      <c r="H1389" t="s">
        <v>51</v>
      </c>
      <c r="I1389" s="4">
        <v>1500</v>
      </c>
      <c r="J1389" t="s">
        <v>60</v>
      </c>
      <c r="K1389" t="s">
        <v>4</v>
      </c>
      <c r="L1389" s="4">
        <v>125925</v>
      </c>
      <c r="M1389" s="4">
        <v>1500</v>
      </c>
      <c r="N1389" s="13" t="s">
        <v>6386</v>
      </c>
      <c r="O1389" s="14" t="s">
        <v>5661</v>
      </c>
      <c r="P1389" t="s">
        <v>2877</v>
      </c>
      <c r="Q1389" t="s">
        <v>2878</v>
      </c>
      <c r="R1389" t="s">
        <v>4199</v>
      </c>
      <c r="S1389" t="s">
        <v>0</v>
      </c>
      <c r="T1389" t="s">
        <v>9</v>
      </c>
      <c r="U1389" t="s">
        <v>2880</v>
      </c>
      <c r="V1389" t="s">
        <v>0</v>
      </c>
      <c r="W1389" t="s">
        <v>0</v>
      </c>
      <c r="X1389" t="s">
        <v>0</v>
      </c>
      <c r="Y1389" t="s">
        <v>436</v>
      </c>
      <c r="Z1389" t="s">
        <v>0</v>
      </c>
      <c r="AA1389" s="3"/>
      <c r="AB1389" t="s">
        <v>0</v>
      </c>
      <c r="AC1389" t="s">
        <v>0</v>
      </c>
      <c r="AD1389" t="s">
        <v>0</v>
      </c>
      <c r="AE1389" s="4">
        <v>0</v>
      </c>
    </row>
    <row r="1390" spans="1:31" x14ac:dyDescent="0.2">
      <c r="A1390" s="2" t="s">
        <v>0</v>
      </c>
      <c r="B1390" t="s">
        <v>3859</v>
      </c>
      <c r="C1390" t="s">
        <v>2876</v>
      </c>
      <c r="D1390" s="3">
        <v>44227</v>
      </c>
      <c r="E1390" s="3">
        <v>44227</v>
      </c>
      <c r="F1390" s="3">
        <v>44235</v>
      </c>
      <c r="G1390" t="s">
        <v>387</v>
      </c>
      <c r="H1390" t="s">
        <v>51</v>
      </c>
      <c r="I1390" s="4">
        <v>1000</v>
      </c>
      <c r="J1390" t="s">
        <v>60</v>
      </c>
      <c r="K1390" t="s">
        <v>4</v>
      </c>
      <c r="L1390" s="4">
        <v>83950</v>
      </c>
      <c r="M1390" s="4">
        <v>1000</v>
      </c>
      <c r="N1390" s="13" t="s">
        <v>6387</v>
      </c>
      <c r="O1390" s="14" t="s">
        <v>5661</v>
      </c>
      <c r="P1390" t="s">
        <v>2877</v>
      </c>
      <c r="Q1390" t="s">
        <v>2878</v>
      </c>
      <c r="R1390" t="s">
        <v>4018</v>
      </c>
      <c r="S1390" t="s">
        <v>0</v>
      </c>
      <c r="T1390" t="s">
        <v>9</v>
      </c>
      <c r="U1390" t="s">
        <v>2880</v>
      </c>
      <c r="V1390" t="s">
        <v>0</v>
      </c>
      <c r="W1390" t="s">
        <v>0</v>
      </c>
      <c r="X1390" t="s">
        <v>0</v>
      </c>
      <c r="Y1390" t="s">
        <v>436</v>
      </c>
      <c r="Z1390" t="s">
        <v>0</v>
      </c>
      <c r="AA1390" s="3"/>
      <c r="AB1390" t="s">
        <v>0</v>
      </c>
      <c r="AC1390" t="s">
        <v>0</v>
      </c>
      <c r="AD1390" t="s">
        <v>0</v>
      </c>
      <c r="AE1390" s="4">
        <v>0</v>
      </c>
    </row>
    <row r="1391" spans="1:31" x14ac:dyDescent="0.2">
      <c r="A1391" s="2" t="s">
        <v>0</v>
      </c>
      <c r="B1391" t="s">
        <v>3859</v>
      </c>
      <c r="C1391" t="s">
        <v>2876</v>
      </c>
      <c r="D1391" s="3">
        <v>44227</v>
      </c>
      <c r="E1391" s="3">
        <v>44227</v>
      </c>
      <c r="F1391" s="3">
        <v>44235</v>
      </c>
      <c r="G1391" t="s">
        <v>387</v>
      </c>
      <c r="H1391" t="s">
        <v>51</v>
      </c>
      <c r="I1391" s="4">
        <v>1232</v>
      </c>
      <c r="J1391" t="s">
        <v>60</v>
      </c>
      <c r="K1391" t="s">
        <v>4</v>
      </c>
      <c r="L1391" s="4">
        <v>103426.4</v>
      </c>
      <c r="M1391" s="4">
        <v>1232</v>
      </c>
      <c r="N1391" s="13" t="s">
        <v>6388</v>
      </c>
      <c r="O1391" s="14" t="s">
        <v>5661</v>
      </c>
      <c r="P1391" t="s">
        <v>2877</v>
      </c>
      <c r="Q1391" t="s">
        <v>2878</v>
      </c>
      <c r="R1391" t="s">
        <v>4200</v>
      </c>
      <c r="S1391" t="s">
        <v>0</v>
      </c>
      <c r="T1391" t="s">
        <v>9</v>
      </c>
      <c r="U1391" t="s">
        <v>2880</v>
      </c>
      <c r="V1391" t="s">
        <v>0</v>
      </c>
      <c r="W1391" t="s">
        <v>0</v>
      </c>
      <c r="X1391" t="s">
        <v>0</v>
      </c>
      <c r="Y1391" t="s">
        <v>11</v>
      </c>
      <c r="Z1391" t="s">
        <v>0</v>
      </c>
      <c r="AA1391" s="3"/>
      <c r="AB1391" t="s">
        <v>0</v>
      </c>
      <c r="AC1391" t="s">
        <v>0</v>
      </c>
      <c r="AD1391" t="s">
        <v>0</v>
      </c>
      <c r="AE1391" s="4">
        <v>0</v>
      </c>
    </row>
    <row r="1392" spans="1:31" x14ac:dyDescent="0.2">
      <c r="A1392" s="2" t="s">
        <v>0</v>
      </c>
      <c r="B1392" t="s">
        <v>3859</v>
      </c>
      <c r="C1392" t="s">
        <v>2876</v>
      </c>
      <c r="D1392" s="3">
        <v>44227</v>
      </c>
      <c r="E1392" s="3">
        <v>44227</v>
      </c>
      <c r="F1392" s="3">
        <v>44235</v>
      </c>
      <c r="G1392" t="s">
        <v>387</v>
      </c>
      <c r="H1392" t="s">
        <v>51</v>
      </c>
      <c r="I1392" s="4">
        <v>1536</v>
      </c>
      <c r="J1392" t="s">
        <v>60</v>
      </c>
      <c r="K1392" t="s">
        <v>4</v>
      </c>
      <c r="L1392" s="4">
        <v>128947.2</v>
      </c>
      <c r="M1392" s="4">
        <v>1536</v>
      </c>
      <c r="N1392" s="13" t="s">
        <v>6389</v>
      </c>
      <c r="O1392" s="14" t="s">
        <v>5661</v>
      </c>
      <c r="P1392" t="s">
        <v>2877</v>
      </c>
      <c r="Q1392" t="s">
        <v>2878</v>
      </c>
      <c r="R1392" t="s">
        <v>4201</v>
      </c>
      <c r="S1392" t="s">
        <v>0</v>
      </c>
      <c r="T1392" t="s">
        <v>9</v>
      </c>
      <c r="U1392" t="s">
        <v>2880</v>
      </c>
      <c r="V1392" t="s">
        <v>0</v>
      </c>
      <c r="W1392" t="s">
        <v>0</v>
      </c>
      <c r="X1392" t="s">
        <v>0</v>
      </c>
      <c r="Y1392" t="s">
        <v>11</v>
      </c>
      <c r="Z1392" t="s">
        <v>0</v>
      </c>
      <c r="AA1392" s="3"/>
      <c r="AB1392" t="s">
        <v>0</v>
      </c>
      <c r="AC1392" t="s">
        <v>0</v>
      </c>
      <c r="AD1392" t="s">
        <v>0</v>
      </c>
      <c r="AE1392" s="4">
        <v>0</v>
      </c>
    </row>
    <row r="1393" spans="1:31" x14ac:dyDescent="0.2">
      <c r="A1393" s="2" t="s">
        <v>0</v>
      </c>
      <c r="B1393" t="s">
        <v>3859</v>
      </c>
      <c r="C1393" t="s">
        <v>2876</v>
      </c>
      <c r="D1393" s="3">
        <v>44227</v>
      </c>
      <c r="E1393" s="3">
        <v>44227</v>
      </c>
      <c r="F1393" s="3">
        <v>44235</v>
      </c>
      <c r="G1393" t="s">
        <v>387</v>
      </c>
      <c r="H1393" t="s">
        <v>51</v>
      </c>
      <c r="I1393" s="4">
        <v>720</v>
      </c>
      <c r="J1393" t="s">
        <v>60</v>
      </c>
      <c r="K1393" t="s">
        <v>4</v>
      </c>
      <c r="L1393" s="4">
        <v>60444</v>
      </c>
      <c r="M1393" s="4">
        <v>720</v>
      </c>
      <c r="N1393" s="13" t="s">
        <v>6390</v>
      </c>
      <c r="O1393" s="14" t="s">
        <v>5661</v>
      </c>
      <c r="P1393" t="s">
        <v>2877</v>
      </c>
      <c r="Q1393" t="s">
        <v>2878</v>
      </c>
      <c r="R1393" t="s">
        <v>4202</v>
      </c>
      <c r="S1393" t="s">
        <v>0</v>
      </c>
      <c r="T1393" t="s">
        <v>9</v>
      </c>
      <c r="U1393" t="s">
        <v>2880</v>
      </c>
      <c r="V1393" t="s">
        <v>0</v>
      </c>
      <c r="W1393" t="s">
        <v>0</v>
      </c>
      <c r="X1393" t="s">
        <v>0</v>
      </c>
      <c r="Y1393" t="s">
        <v>436</v>
      </c>
      <c r="Z1393" t="s">
        <v>0</v>
      </c>
      <c r="AA1393" s="3"/>
      <c r="AB1393" t="s">
        <v>0</v>
      </c>
      <c r="AC1393" t="s">
        <v>0</v>
      </c>
      <c r="AD1393" t="s">
        <v>0</v>
      </c>
      <c r="AE1393" s="4">
        <v>0</v>
      </c>
    </row>
    <row r="1394" spans="1:31" x14ac:dyDescent="0.2">
      <c r="A1394" s="2" t="s">
        <v>0</v>
      </c>
      <c r="B1394" t="s">
        <v>3859</v>
      </c>
      <c r="C1394" t="s">
        <v>2876</v>
      </c>
      <c r="D1394" s="3">
        <v>44227</v>
      </c>
      <c r="E1394" s="3">
        <v>44227</v>
      </c>
      <c r="F1394" s="3">
        <v>44235</v>
      </c>
      <c r="G1394" t="s">
        <v>387</v>
      </c>
      <c r="H1394" t="s">
        <v>51</v>
      </c>
      <c r="I1394" s="4">
        <v>950</v>
      </c>
      <c r="J1394" t="s">
        <v>60</v>
      </c>
      <c r="K1394" t="s">
        <v>4</v>
      </c>
      <c r="L1394" s="4">
        <v>79752.5</v>
      </c>
      <c r="M1394" s="4">
        <v>950</v>
      </c>
      <c r="N1394" s="13" t="s">
        <v>6391</v>
      </c>
      <c r="O1394" s="14" t="s">
        <v>5661</v>
      </c>
      <c r="P1394" t="s">
        <v>2877</v>
      </c>
      <c r="Q1394" t="s">
        <v>2878</v>
      </c>
      <c r="R1394" t="s">
        <v>4228</v>
      </c>
      <c r="S1394" t="s">
        <v>0</v>
      </c>
      <c r="T1394" t="s">
        <v>9</v>
      </c>
      <c r="U1394" t="s">
        <v>2880</v>
      </c>
      <c r="V1394" t="s">
        <v>0</v>
      </c>
      <c r="W1394" t="s">
        <v>0</v>
      </c>
      <c r="X1394" t="s">
        <v>0</v>
      </c>
      <c r="Y1394" t="s">
        <v>436</v>
      </c>
      <c r="Z1394" t="s">
        <v>0</v>
      </c>
      <c r="AA1394" s="3"/>
      <c r="AB1394" t="s">
        <v>0</v>
      </c>
      <c r="AC1394" t="s">
        <v>0</v>
      </c>
      <c r="AD1394" t="s">
        <v>0</v>
      </c>
      <c r="AE1394" s="4">
        <v>0</v>
      </c>
    </row>
    <row r="1395" spans="1:31" x14ac:dyDescent="0.2">
      <c r="A1395" s="2" t="s">
        <v>0</v>
      </c>
      <c r="B1395" t="s">
        <v>3859</v>
      </c>
      <c r="C1395" t="s">
        <v>2876</v>
      </c>
      <c r="D1395" s="3">
        <v>44227</v>
      </c>
      <c r="E1395" s="3">
        <v>44227</v>
      </c>
      <c r="F1395" s="3">
        <v>44235</v>
      </c>
      <c r="G1395" t="s">
        <v>387</v>
      </c>
      <c r="H1395" t="s">
        <v>51</v>
      </c>
      <c r="I1395" s="4">
        <v>8000</v>
      </c>
      <c r="J1395" t="s">
        <v>60</v>
      </c>
      <c r="K1395" t="s">
        <v>4</v>
      </c>
      <c r="L1395" s="4">
        <v>671600</v>
      </c>
      <c r="M1395" s="4">
        <v>8000</v>
      </c>
      <c r="N1395" s="13" t="s">
        <v>6392</v>
      </c>
      <c r="O1395" s="14" t="s">
        <v>5661</v>
      </c>
      <c r="P1395" t="s">
        <v>2877</v>
      </c>
      <c r="Q1395" t="s">
        <v>2878</v>
      </c>
      <c r="R1395" t="s">
        <v>4229</v>
      </c>
      <c r="S1395" t="s">
        <v>0</v>
      </c>
      <c r="T1395" t="s">
        <v>9</v>
      </c>
      <c r="U1395" t="s">
        <v>2880</v>
      </c>
      <c r="V1395" t="s">
        <v>0</v>
      </c>
      <c r="W1395" t="s">
        <v>0</v>
      </c>
      <c r="X1395" t="s">
        <v>0</v>
      </c>
      <c r="Y1395" t="s">
        <v>11</v>
      </c>
      <c r="Z1395" t="s">
        <v>0</v>
      </c>
      <c r="AA1395" s="3"/>
      <c r="AB1395" t="s">
        <v>0</v>
      </c>
      <c r="AC1395" t="s">
        <v>0</v>
      </c>
      <c r="AD1395" t="s">
        <v>0</v>
      </c>
      <c r="AE1395" s="4">
        <v>0</v>
      </c>
    </row>
    <row r="1396" spans="1:31" x14ac:dyDescent="0.2">
      <c r="A1396" s="2" t="s">
        <v>0</v>
      </c>
      <c r="B1396" t="s">
        <v>3859</v>
      </c>
      <c r="C1396" t="s">
        <v>2876</v>
      </c>
      <c r="D1396" s="3">
        <v>44227</v>
      </c>
      <c r="E1396" s="3">
        <v>44227</v>
      </c>
      <c r="F1396" s="3">
        <v>44235</v>
      </c>
      <c r="G1396" t="s">
        <v>387</v>
      </c>
      <c r="H1396" t="s">
        <v>51</v>
      </c>
      <c r="I1396" s="4">
        <v>2125</v>
      </c>
      <c r="J1396" t="s">
        <v>60</v>
      </c>
      <c r="K1396" t="s">
        <v>4</v>
      </c>
      <c r="L1396" s="4">
        <v>178393.75</v>
      </c>
      <c r="M1396" s="4">
        <v>2125</v>
      </c>
      <c r="N1396" s="13" t="s">
        <v>6393</v>
      </c>
      <c r="O1396" s="14" t="s">
        <v>5661</v>
      </c>
      <c r="P1396" t="s">
        <v>2877</v>
      </c>
      <c r="Q1396" t="s">
        <v>2878</v>
      </c>
      <c r="R1396" t="s">
        <v>3958</v>
      </c>
      <c r="S1396" t="s">
        <v>0</v>
      </c>
      <c r="T1396" t="s">
        <v>9</v>
      </c>
      <c r="U1396" t="s">
        <v>2880</v>
      </c>
      <c r="V1396" t="s">
        <v>0</v>
      </c>
      <c r="W1396" t="s">
        <v>0</v>
      </c>
      <c r="X1396" t="s">
        <v>0</v>
      </c>
      <c r="Y1396" t="s">
        <v>128</v>
      </c>
      <c r="Z1396" t="s">
        <v>0</v>
      </c>
      <c r="AA1396" s="3"/>
      <c r="AB1396" t="s">
        <v>0</v>
      </c>
      <c r="AC1396" t="s">
        <v>0</v>
      </c>
      <c r="AD1396" t="s">
        <v>0</v>
      </c>
      <c r="AE1396" s="4">
        <v>0</v>
      </c>
    </row>
    <row r="1397" spans="1:31" x14ac:dyDescent="0.2">
      <c r="A1397" s="2" t="s">
        <v>0</v>
      </c>
      <c r="B1397" t="s">
        <v>3859</v>
      </c>
      <c r="C1397" t="s">
        <v>2876</v>
      </c>
      <c r="D1397" s="3">
        <v>44227</v>
      </c>
      <c r="E1397" s="3">
        <v>44227</v>
      </c>
      <c r="F1397" s="3">
        <v>44235</v>
      </c>
      <c r="G1397" t="s">
        <v>387</v>
      </c>
      <c r="H1397" t="s">
        <v>51</v>
      </c>
      <c r="I1397" s="4">
        <v>1719</v>
      </c>
      <c r="J1397" t="s">
        <v>60</v>
      </c>
      <c r="K1397" t="s">
        <v>4</v>
      </c>
      <c r="L1397" s="4">
        <v>144310.04999999999</v>
      </c>
      <c r="M1397" s="4">
        <v>1719</v>
      </c>
      <c r="N1397" s="13" t="s">
        <v>6394</v>
      </c>
      <c r="O1397" s="14" t="s">
        <v>5661</v>
      </c>
      <c r="P1397" t="s">
        <v>2877</v>
      </c>
      <c r="Q1397" t="s">
        <v>2878</v>
      </c>
      <c r="R1397" t="s">
        <v>3949</v>
      </c>
      <c r="S1397" t="s">
        <v>0</v>
      </c>
      <c r="T1397" t="s">
        <v>9</v>
      </c>
      <c r="U1397" t="s">
        <v>2880</v>
      </c>
      <c r="V1397" t="s">
        <v>0</v>
      </c>
      <c r="W1397" t="s">
        <v>0</v>
      </c>
      <c r="X1397" t="s">
        <v>0</v>
      </c>
      <c r="Y1397" t="s">
        <v>11</v>
      </c>
      <c r="Z1397" t="s">
        <v>0</v>
      </c>
      <c r="AA1397" s="3"/>
      <c r="AB1397" t="s">
        <v>0</v>
      </c>
      <c r="AC1397" t="s">
        <v>0</v>
      </c>
      <c r="AD1397" t="s">
        <v>0</v>
      </c>
      <c r="AE1397" s="4">
        <v>0</v>
      </c>
    </row>
    <row r="1398" spans="1:31" x14ac:dyDescent="0.2">
      <c r="A1398" s="2" t="s">
        <v>0</v>
      </c>
      <c r="B1398" t="s">
        <v>3859</v>
      </c>
      <c r="C1398" t="s">
        <v>2876</v>
      </c>
      <c r="D1398" s="3">
        <v>44227</v>
      </c>
      <c r="E1398" s="3">
        <v>44227</v>
      </c>
      <c r="F1398" s="3">
        <v>44235</v>
      </c>
      <c r="G1398" t="s">
        <v>387</v>
      </c>
      <c r="H1398" t="s">
        <v>51</v>
      </c>
      <c r="I1398" s="4">
        <v>1558</v>
      </c>
      <c r="J1398" t="s">
        <v>60</v>
      </c>
      <c r="K1398" t="s">
        <v>4</v>
      </c>
      <c r="L1398" s="4">
        <v>130794.1</v>
      </c>
      <c r="M1398" s="4">
        <v>1558</v>
      </c>
      <c r="N1398" s="13" t="s">
        <v>6395</v>
      </c>
      <c r="O1398" s="14" t="s">
        <v>5661</v>
      </c>
      <c r="P1398" t="s">
        <v>2877</v>
      </c>
      <c r="Q1398" t="s">
        <v>2878</v>
      </c>
      <c r="R1398" t="s">
        <v>4022</v>
      </c>
      <c r="S1398" t="s">
        <v>0</v>
      </c>
      <c r="T1398" t="s">
        <v>9</v>
      </c>
      <c r="U1398" t="s">
        <v>2880</v>
      </c>
      <c r="V1398" t="s">
        <v>0</v>
      </c>
      <c r="W1398" t="s">
        <v>0</v>
      </c>
      <c r="X1398" t="s">
        <v>0</v>
      </c>
      <c r="Y1398" t="s">
        <v>11</v>
      </c>
      <c r="Z1398" t="s">
        <v>0</v>
      </c>
      <c r="AA1398" s="3"/>
      <c r="AB1398" t="s">
        <v>0</v>
      </c>
      <c r="AC1398" t="s">
        <v>0</v>
      </c>
      <c r="AD1398" t="s">
        <v>0</v>
      </c>
      <c r="AE1398" s="4">
        <v>0</v>
      </c>
    </row>
    <row r="1399" spans="1:31" x14ac:dyDescent="0.2">
      <c r="A1399" s="2" t="s">
        <v>0</v>
      </c>
      <c r="B1399" t="s">
        <v>3859</v>
      </c>
      <c r="C1399" t="s">
        <v>2876</v>
      </c>
      <c r="D1399" s="3">
        <v>44227</v>
      </c>
      <c r="E1399" s="3">
        <v>44227</v>
      </c>
      <c r="F1399" s="3">
        <v>44235</v>
      </c>
      <c r="G1399" t="s">
        <v>387</v>
      </c>
      <c r="H1399" t="s">
        <v>51</v>
      </c>
      <c r="I1399" s="4">
        <v>3125</v>
      </c>
      <c r="J1399" t="s">
        <v>60</v>
      </c>
      <c r="K1399" t="s">
        <v>4</v>
      </c>
      <c r="L1399" s="4">
        <v>262343.75</v>
      </c>
      <c r="M1399" s="4">
        <v>3125</v>
      </c>
      <c r="N1399" s="13" t="s">
        <v>6376</v>
      </c>
      <c r="O1399" s="14" t="s">
        <v>5661</v>
      </c>
      <c r="P1399" t="s">
        <v>2877</v>
      </c>
      <c r="Q1399" t="s">
        <v>2878</v>
      </c>
      <c r="R1399" t="s">
        <v>3887</v>
      </c>
      <c r="S1399" t="s">
        <v>0</v>
      </c>
      <c r="T1399" t="s">
        <v>9</v>
      </c>
      <c r="U1399" t="s">
        <v>2880</v>
      </c>
      <c r="V1399" t="s">
        <v>0</v>
      </c>
      <c r="W1399" t="s">
        <v>0</v>
      </c>
      <c r="X1399" t="s">
        <v>0</v>
      </c>
      <c r="Y1399" t="s">
        <v>128</v>
      </c>
      <c r="Z1399" t="s">
        <v>0</v>
      </c>
      <c r="AA1399" s="3"/>
      <c r="AB1399" t="s">
        <v>0</v>
      </c>
      <c r="AC1399" t="s">
        <v>0</v>
      </c>
      <c r="AD1399" t="s">
        <v>0</v>
      </c>
      <c r="AE1399" s="4">
        <v>0</v>
      </c>
    </row>
    <row r="1400" spans="1:31" x14ac:dyDescent="0.2">
      <c r="A1400" s="2" t="s">
        <v>0</v>
      </c>
      <c r="B1400" t="s">
        <v>3859</v>
      </c>
      <c r="C1400" t="s">
        <v>2876</v>
      </c>
      <c r="D1400" s="3">
        <v>44227</v>
      </c>
      <c r="E1400" s="3">
        <v>44227</v>
      </c>
      <c r="F1400" s="3">
        <v>44235</v>
      </c>
      <c r="G1400" t="s">
        <v>387</v>
      </c>
      <c r="H1400" t="s">
        <v>51</v>
      </c>
      <c r="I1400" s="4">
        <v>4625</v>
      </c>
      <c r="J1400" t="s">
        <v>60</v>
      </c>
      <c r="K1400" t="s">
        <v>4</v>
      </c>
      <c r="L1400" s="4">
        <v>388268.75</v>
      </c>
      <c r="M1400" s="4">
        <v>4625</v>
      </c>
      <c r="N1400" s="13" t="s">
        <v>6396</v>
      </c>
      <c r="O1400" s="14" t="s">
        <v>5661</v>
      </c>
      <c r="P1400" t="s">
        <v>2877</v>
      </c>
      <c r="Q1400" t="s">
        <v>2878</v>
      </c>
      <c r="R1400" t="s">
        <v>4230</v>
      </c>
      <c r="S1400" t="s">
        <v>0</v>
      </c>
      <c r="T1400" t="s">
        <v>9</v>
      </c>
      <c r="U1400" t="s">
        <v>2880</v>
      </c>
      <c r="V1400" t="s">
        <v>0</v>
      </c>
      <c r="W1400" t="s">
        <v>0</v>
      </c>
      <c r="X1400" t="s">
        <v>0</v>
      </c>
      <c r="Y1400" t="s">
        <v>11</v>
      </c>
      <c r="Z1400" t="s">
        <v>0</v>
      </c>
      <c r="AA1400" s="3"/>
      <c r="AB1400" t="s">
        <v>0</v>
      </c>
      <c r="AC1400" t="s">
        <v>0</v>
      </c>
      <c r="AD1400" t="s">
        <v>0</v>
      </c>
      <c r="AE1400" s="4">
        <v>0</v>
      </c>
    </row>
    <row r="1401" spans="1:31" x14ac:dyDescent="0.2">
      <c r="A1401" s="2" t="s">
        <v>0</v>
      </c>
      <c r="B1401" t="s">
        <v>3859</v>
      </c>
      <c r="C1401" t="s">
        <v>2876</v>
      </c>
      <c r="D1401" s="3">
        <v>44227</v>
      </c>
      <c r="E1401" s="3">
        <v>44227</v>
      </c>
      <c r="F1401" s="3">
        <v>44235</v>
      </c>
      <c r="G1401" t="s">
        <v>387</v>
      </c>
      <c r="H1401" t="s">
        <v>51</v>
      </c>
      <c r="I1401" s="4">
        <v>476</v>
      </c>
      <c r="J1401" t="s">
        <v>60</v>
      </c>
      <c r="K1401" t="s">
        <v>4</v>
      </c>
      <c r="L1401" s="4">
        <v>39960.199999999997</v>
      </c>
      <c r="M1401" s="4">
        <v>476</v>
      </c>
      <c r="N1401" s="13" t="s">
        <v>6397</v>
      </c>
      <c r="O1401" s="14" t="s">
        <v>5661</v>
      </c>
      <c r="P1401" t="s">
        <v>2877</v>
      </c>
      <c r="Q1401" t="s">
        <v>2878</v>
      </c>
      <c r="R1401" t="s">
        <v>4231</v>
      </c>
      <c r="S1401" t="s">
        <v>0</v>
      </c>
      <c r="T1401" t="s">
        <v>9</v>
      </c>
      <c r="U1401" t="s">
        <v>2880</v>
      </c>
      <c r="V1401" t="s">
        <v>0</v>
      </c>
      <c r="W1401" t="s">
        <v>0</v>
      </c>
      <c r="X1401" t="s">
        <v>0</v>
      </c>
      <c r="Y1401" t="s">
        <v>11</v>
      </c>
      <c r="Z1401" t="s">
        <v>0</v>
      </c>
      <c r="AA1401" s="3"/>
      <c r="AB1401" t="s">
        <v>0</v>
      </c>
      <c r="AC1401" t="s">
        <v>0</v>
      </c>
      <c r="AD1401" t="s">
        <v>0</v>
      </c>
      <c r="AE1401" s="4">
        <v>0</v>
      </c>
    </row>
    <row r="1402" spans="1:31" x14ac:dyDescent="0.2">
      <c r="A1402" s="2" t="s">
        <v>0</v>
      </c>
      <c r="B1402" t="s">
        <v>3859</v>
      </c>
      <c r="C1402" t="s">
        <v>4232</v>
      </c>
      <c r="D1402" s="3">
        <v>44227</v>
      </c>
      <c r="E1402" s="3">
        <v>44227</v>
      </c>
      <c r="F1402" s="3">
        <v>44238</v>
      </c>
      <c r="G1402" t="s">
        <v>387</v>
      </c>
      <c r="H1402" t="s">
        <v>51</v>
      </c>
      <c r="I1402" s="4">
        <v>2466</v>
      </c>
      <c r="J1402" t="s">
        <v>60</v>
      </c>
      <c r="K1402" t="s">
        <v>4</v>
      </c>
      <c r="L1402" s="4">
        <v>207020.7</v>
      </c>
      <c r="M1402" s="4">
        <v>2466</v>
      </c>
      <c r="N1402" s="13" t="s">
        <v>6398</v>
      </c>
      <c r="O1402" s="14" t="s">
        <v>5661</v>
      </c>
      <c r="P1402" t="s">
        <v>4233</v>
      </c>
      <c r="Q1402" t="s">
        <v>4234</v>
      </c>
      <c r="R1402" t="s">
        <v>0</v>
      </c>
      <c r="S1402" t="s">
        <v>0</v>
      </c>
      <c r="T1402" t="s">
        <v>9</v>
      </c>
      <c r="U1402" t="s">
        <v>4234</v>
      </c>
      <c r="V1402" t="s">
        <v>0</v>
      </c>
      <c r="W1402" t="s">
        <v>0</v>
      </c>
      <c r="X1402" t="s">
        <v>0</v>
      </c>
      <c r="Y1402" t="s">
        <v>436</v>
      </c>
      <c r="Z1402" t="s">
        <v>0</v>
      </c>
      <c r="AA1402" s="3"/>
      <c r="AB1402" t="s">
        <v>0</v>
      </c>
      <c r="AC1402" t="s">
        <v>0</v>
      </c>
      <c r="AD1402" t="s">
        <v>0</v>
      </c>
      <c r="AE1402" s="4">
        <v>0</v>
      </c>
    </row>
    <row r="1403" spans="1:31" x14ac:dyDescent="0.2">
      <c r="A1403" s="2" t="s">
        <v>0</v>
      </c>
      <c r="B1403" t="s">
        <v>3859</v>
      </c>
      <c r="C1403" t="s">
        <v>4232</v>
      </c>
      <c r="D1403" s="3">
        <v>44227</v>
      </c>
      <c r="E1403" s="3">
        <v>44227</v>
      </c>
      <c r="F1403" s="3">
        <v>44238</v>
      </c>
      <c r="G1403" t="s">
        <v>387</v>
      </c>
      <c r="H1403" t="s">
        <v>51</v>
      </c>
      <c r="I1403" s="4">
        <v>-2466</v>
      </c>
      <c r="J1403" t="s">
        <v>60</v>
      </c>
      <c r="K1403" t="s">
        <v>4</v>
      </c>
      <c r="L1403" s="4">
        <v>-207020.7</v>
      </c>
      <c r="M1403" s="4">
        <v>-2466</v>
      </c>
      <c r="N1403" s="13" t="s">
        <v>6398</v>
      </c>
      <c r="O1403" s="14" t="s">
        <v>5661</v>
      </c>
      <c r="P1403" t="s">
        <v>4233</v>
      </c>
      <c r="Q1403" t="s">
        <v>4234</v>
      </c>
      <c r="R1403" t="s">
        <v>0</v>
      </c>
      <c r="S1403" t="s">
        <v>0</v>
      </c>
      <c r="T1403" t="s">
        <v>9</v>
      </c>
      <c r="U1403" t="s">
        <v>4234</v>
      </c>
      <c r="V1403" t="s">
        <v>0</v>
      </c>
      <c r="W1403" t="s">
        <v>0</v>
      </c>
      <c r="X1403" t="s">
        <v>0</v>
      </c>
      <c r="Y1403" t="s">
        <v>128</v>
      </c>
      <c r="Z1403" t="s">
        <v>0</v>
      </c>
      <c r="AA1403" s="3"/>
      <c r="AB1403" t="s">
        <v>0</v>
      </c>
      <c r="AC1403" t="s">
        <v>0</v>
      </c>
      <c r="AD1403" t="s">
        <v>0</v>
      </c>
      <c r="AE1403" s="4">
        <v>0</v>
      </c>
    </row>
    <row r="1404" spans="1:31" x14ac:dyDescent="0.2">
      <c r="A1404" s="2" t="s">
        <v>0</v>
      </c>
      <c r="B1404" t="s">
        <v>3859</v>
      </c>
      <c r="C1404" t="s">
        <v>4235</v>
      </c>
      <c r="D1404" s="3">
        <v>44227</v>
      </c>
      <c r="E1404" s="3">
        <v>44227</v>
      </c>
      <c r="F1404" s="3">
        <v>44238</v>
      </c>
      <c r="G1404" t="s">
        <v>50</v>
      </c>
      <c r="H1404" t="s">
        <v>51</v>
      </c>
      <c r="I1404" s="4">
        <v>-2466</v>
      </c>
      <c r="J1404" t="s">
        <v>60</v>
      </c>
      <c r="K1404" t="s">
        <v>4</v>
      </c>
      <c r="L1404" s="4">
        <v>-207020.7</v>
      </c>
      <c r="M1404" s="4">
        <v>-2466</v>
      </c>
      <c r="N1404" s="13" t="s">
        <v>6399</v>
      </c>
      <c r="O1404" s="14" t="s">
        <v>5661</v>
      </c>
      <c r="P1404" t="s">
        <v>4233</v>
      </c>
      <c r="Q1404" t="s">
        <v>4234</v>
      </c>
      <c r="R1404" t="s">
        <v>0</v>
      </c>
      <c r="S1404" t="s">
        <v>0</v>
      </c>
      <c r="T1404" t="s">
        <v>9</v>
      </c>
      <c r="U1404" t="s">
        <v>4234</v>
      </c>
      <c r="V1404" t="s">
        <v>0</v>
      </c>
      <c r="W1404" t="s">
        <v>0</v>
      </c>
      <c r="X1404" t="s">
        <v>0</v>
      </c>
      <c r="Y1404" t="s">
        <v>436</v>
      </c>
      <c r="Z1404" t="s">
        <v>0</v>
      </c>
      <c r="AA1404" s="3"/>
      <c r="AB1404" t="s">
        <v>0</v>
      </c>
      <c r="AC1404" t="s">
        <v>0</v>
      </c>
      <c r="AD1404" t="s">
        <v>0</v>
      </c>
      <c r="AE1404" s="4">
        <v>0</v>
      </c>
    </row>
    <row r="1405" spans="1:31" x14ac:dyDescent="0.2">
      <c r="A1405" s="2" t="s">
        <v>0</v>
      </c>
      <c r="B1405" t="s">
        <v>3859</v>
      </c>
      <c r="C1405" t="s">
        <v>4235</v>
      </c>
      <c r="D1405" s="3">
        <v>44227</v>
      </c>
      <c r="E1405" s="3">
        <v>44227</v>
      </c>
      <c r="F1405" s="3">
        <v>44238</v>
      </c>
      <c r="G1405" t="s">
        <v>50</v>
      </c>
      <c r="H1405" t="s">
        <v>51</v>
      </c>
      <c r="I1405" s="4">
        <v>2466</v>
      </c>
      <c r="J1405" t="s">
        <v>60</v>
      </c>
      <c r="K1405" t="s">
        <v>4</v>
      </c>
      <c r="L1405" s="4">
        <v>207020.7</v>
      </c>
      <c r="M1405" s="4">
        <v>2466</v>
      </c>
      <c r="N1405" s="13" t="s">
        <v>6399</v>
      </c>
      <c r="O1405" s="14" t="s">
        <v>5661</v>
      </c>
      <c r="P1405" t="s">
        <v>4233</v>
      </c>
      <c r="Q1405" t="s">
        <v>4234</v>
      </c>
      <c r="R1405" t="s">
        <v>0</v>
      </c>
      <c r="S1405" t="s">
        <v>0</v>
      </c>
      <c r="T1405" t="s">
        <v>9</v>
      </c>
      <c r="U1405" t="s">
        <v>4234</v>
      </c>
      <c r="V1405" t="s">
        <v>0</v>
      </c>
      <c r="W1405" t="s">
        <v>0</v>
      </c>
      <c r="X1405" t="s">
        <v>0</v>
      </c>
      <c r="Y1405" t="s">
        <v>128</v>
      </c>
      <c r="Z1405" t="s">
        <v>0</v>
      </c>
      <c r="AA1405" s="3"/>
      <c r="AB1405" t="s">
        <v>0</v>
      </c>
      <c r="AC1405" t="s">
        <v>0</v>
      </c>
      <c r="AD1405" t="s">
        <v>0</v>
      </c>
      <c r="AE1405" s="4">
        <v>0</v>
      </c>
    </row>
    <row r="1406" spans="1:31" x14ac:dyDescent="0.2">
      <c r="A1406" s="2" t="s">
        <v>0</v>
      </c>
      <c r="B1406" t="s">
        <v>3859</v>
      </c>
      <c r="C1406" t="s">
        <v>4236</v>
      </c>
      <c r="D1406" s="3">
        <v>44227</v>
      </c>
      <c r="E1406" s="3">
        <v>44227</v>
      </c>
      <c r="F1406" s="3">
        <v>44238</v>
      </c>
      <c r="G1406" t="s">
        <v>387</v>
      </c>
      <c r="H1406" t="s">
        <v>51</v>
      </c>
      <c r="I1406" s="4">
        <v>2466</v>
      </c>
      <c r="J1406" t="s">
        <v>60</v>
      </c>
      <c r="K1406" t="s">
        <v>4</v>
      </c>
      <c r="L1406" s="4">
        <v>207020.7</v>
      </c>
      <c r="M1406" s="4">
        <v>2466</v>
      </c>
      <c r="N1406" s="13" t="s">
        <v>6400</v>
      </c>
      <c r="O1406" s="14" t="s">
        <v>5661</v>
      </c>
      <c r="P1406" t="s">
        <v>4233</v>
      </c>
      <c r="Q1406" t="s">
        <v>4234</v>
      </c>
      <c r="R1406" t="s">
        <v>0</v>
      </c>
      <c r="S1406" t="s">
        <v>0</v>
      </c>
      <c r="T1406" t="s">
        <v>9</v>
      </c>
      <c r="U1406" t="s">
        <v>4234</v>
      </c>
      <c r="V1406" t="s">
        <v>0</v>
      </c>
      <c r="W1406" t="s">
        <v>0</v>
      </c>
      <c r="X1406" t="s">
        <v>0</v>
      </c>
      <c r="Y1406" t="s">
        <v>128</v>
      </c>
      <c r="Z1406" t="s">
        <v>0</v>
      </c>
      <c r="AA1406" s="3"/>
      <c r="AB1406" t="s">
        <v>0</v>
      </c>
      <c r="AC1406" t="s">
        <v>0</v>
      </c>
      <c r="AD1406" t="s">
        <v>0</v>
      </c>
      <c r="AE1406" s="4">
        <v>0</v>
      </c>
    </row>
    <row r="1407" spans="1:31" x14ac:dyDescent="0.2">
      <c r="A1407" s="2" t="s">
        <v>0</v>
      </c>
      <c r="B1407" t="s">
        <v>3859</v>
      </c>
      <c r="C1407" t="s">
        <v>4236</v>
      </c>
      <c r="D1407" s="3">
        <v>44227</v>
      </c>
      <c r="E1407" s="3">
        <v>44227</v>
      </c>
      <c r="F1407" s="3">
        <v>44238</v>
      </c>
      <c r="G1407" t="s">
        <v>387</v>
      </c>
      <c r="H1407" t="s">
        <v>51</v>
      </c>
      <c r="I1407" s="4">
        <v>-2466</v>
      </c>
      <c r="J1407" t="s">
        <v>60</v>
      </c>
      <c r="K1407" t="s">
        <v>4</v>
      </c>
      <c r="L1407" s="4">
        <v>-207020.7</v>
      </c>
      <c r="M1407" s="4">
        <v>-2466</v>
      </c>
      <c r="N1407" s="13" t="s">
        <v>6400</v>
      </c>
      <c r="O1407" s="14" t="s">
        <v>5661</v>
      </c>
      <c r="P1407" t="s">
        <v>4233</v>
      </c>
      <c r="Q1407" t="s">
        <v>4234</v>
      </c>
      <c r="R1407" t="s">
        <v>0</v>
      </c>
      <c r="S1407" t="s">
        <v>0</v>
      </c>
      <c r="T1407" t="s">
        <v>9</v>
      </c>
      <c r="U1407" t="s">
        <v>4234</v>
      </c>
      <c r="V1407" t="s">
        <v>0</v>
      </c>
      <c r="W1407" t="s">
        <v>0</v>
      </c>
      <c r="X1407" t="s">
        <v>0</v>
      </c>
      <c r="Y1407" t="s">
        <v>436</v>
      </c>
      <c r="Z1407" t="s">
        <v>0</v>
      </c>
      <c r="AA1407" s="3"/>
      <c r="AB1407" t="s">
        <v>0</v>
      </c>
      <c r="AC1407" t="s">
        <v>0</v>
      </c>
      <c r="AD1407" t="s">
        <v>0</v>
      </c>
      <c r="AE1407" s="4">
        <v>0</v>
      </c>
    </row>
    <row r="1408" spans="1:31" x14ac:dyDescent="0.2">
      <c r="A1408" s="2" t="s">
        <v>0</v>
      </c>
      <c r="B1408" t="s">
        <v>3859</v>
      </c>
      <c r="C1408" t="s">
        <v>2898</v>
      </c>
      <c r="D1408" s="3">
        <v>44228</v>
      </c>
      <c r="E1408" s="3">
        <v>44227</v>
      </c>
      <c r="F1408" s="3">
        <v>44261</v>
      </c>
      <c r="G1408" t="s">
        <v>50</v>
      </c>
      <c r="H1408" t="s">
        <v>51</v>
      </c>
      <c r="I1408" s="4">
        <v>-28114</v>
      </c>
      <c r="J1408" t="s">
        <v>60</v>
      </c>
      <c r="K1408" t="s">
        <v>4</v>
      </c>
      <c r="L1408" s="4">
        <v>-2360170.2999999998</v>
      </c>
      <c r="M1408" s="4">
        <v>-28114</v>
      </c>
      <c r="N1408" s="13" t="s">
        <v>6377</v>
      </c>
      <c r="O1408" s="14" t="s">
        <v>5661</v>
      </c>
      <c r="P1408" t="s">
        <v>2877</v>
      </c>
      <c r="Q1408" t="s">
        <v>2878</v>
      </c>
      <c r="R1408" t="s">
        <v>4123</v>
      </c>
      <c r="S1408" t="s">
        <v>0</v>
      </c>
      <c r="T1408" t="s">
        <v>9</v>
      </c>
      <c r="U1408" t="s">
        <v>2880</v>
      </c>
      <c r="V1408" t="s">
        <v>0</v>
      </c>
      <c r="W1408" t="s">
        <v>0</v>
      </c>
      <c r="X1408" t="s">
        <v>0</v>
      </c>
      <c r="Y1408" t="s">
        <v>11</v>
      </c>
      <c r="Z1408" t="s">
        <v>0</v>
      </c>
      <c r="AA1408" s="3"/>
      <c r="AB1408" t="s">
        <v>0</v>
      </c>
      <c r="AC1408" t="s">
        <v>0</v>
      </c>
      <c r="AD1408" t="s">
        <v>0</v>
      </c>
      <c r="AE1408" s="4">
        <v>0</v>
      </c>
    </row>
    <row r="1409" spans="1:31" x14ac:dyDescent="0.2">
      <c r="A1409" s="2" t="s">
        <v>0</v>
      </c>
      <c r="B1409" t="s">
        <v>3859</v>
      </c>
      <c r="C1409" t="s">
        <v>2898</v>
      </c>
      <c r="D1409" s="3">
        <v>44228</v>
      </c>
      <c r="E1409" s="3">
        <v>44227</v>
      </c>
      <c r="F1409" s="3">
        <v>44261</v>
      </c>
      <c r="G1409" t="s">
        <v>50</v>
      </c>
      <c r="H1409" t="s">
        <v>51</v>
      </c>
      <c r="I1409" s="4">
        <v>-24033</v>
      </c>
      <c r="J1409" t="s">
        <v>60</v>
      </c>
      <c r="K1409" t="s">
        <v>4</v>
      </c>
      <c r="L1409" s="4">
        <v>-2017570.35</v>
      </c>
      <c r="M1409" s="4">
        <v>-24033</v>
      </c>
      <c r="N1409" s="13" t="s">
        <v>6378</v>
      </c>
      <c r="O1409" s="14" t="s">
        <v>5661</v>
      </c>
      <c r="P1409" t="s">
        <v>2877</v>
      </c>
      <c r="Q1409" t="s">
        <v>2878</v>
      </c>
      <c r="R1409" t="s">
        <v>4194</v>
      </c>
      <c r="S1409" t="s">
        <v>0</v>
      </c>
      <c r="T1409" t="s">
        <v>9</v>
      </c>
      <c r="U1409" t="s">
        <v>2880</v>
      </c>
      <c r="V1409" t="s">
        <v>0</v>
      </c>
      <c r="W1409" t="s">
        <v>0</v>
      </c>
      <c r="X1409" t="s">
        <v>0</v>
      </c>
      <c r="Y1409" t="s">
        <v>11</v>
      </c>
      <c r="Z1409" t="s">
        <v>0</v>
      </c>
      <c r="AA1409" s="3"/>
      <c r="AB1409" t="s">
        <v>0</v>
      </c>
      <c r="AC1409" t="s">
        <v>0</v>
      </c>
      <c r="AD1409" t="s">
        <v>0</v>
      </c>
      <c r="AE1409" s="4">
        <v>0</v>
      </c>
    </row>
    <row r="1410" spans="1:31" x14ac:dyDescent="0.2">
      <c r="A1410" s="2" t="s">
        <v>0</v>
      </c>
      <c r="B1410" t="s">
        <v>3859</v>
      </c>
      <c r="C1410" t="s">
        <v>2898</v>
      </c>
      <c r="D1410" s="3">
        <v>44228</v>
      </c>
      <c r="E1410" s="3">
        <v>44227</v>
      </c>
      <c r="F1410" s="3">
        <v>44261</v>
      </c>
      <c r="G1410" t="s">
        <v>50</v>
      </c>
      <c r="H1410" t="s">
        <v>51</v>
      </c>
      <c r="I1410" s="4">
        <v>-24028</v>
      </c>
      <c r="J1410" t="s">
        <v>60</v>
      </c>
      <c r="K1410" t="s">
        <v>4</v>
      </c>
      <c r="L1410" s="4">
        <v>-2017150.6</v>
      </c>
      <c r="M1410" s="4">
        <v>-24028</v>
      </c>
      <c r="N1410" s="13" t="s">
        <v>6379</v>
      </c>
      <c r="O1410" s="14" t="s">
        <v>5661</v>
      </c>
      <c r="P1410" t="s">
        <v>2877</v>
      </c>
      <c r="Q1410" t="s">
        <v>2878</v>
      </c>
      <c r="R1410" t="s">
        <v>4225</v>
      </c>
      <c r="S1410" t="s">
        <v>0</v>
      </c>
      <c r="T1410" t="s">
        <v>9</v>
      </c>
      <c r="U1410" t="s">
        <v>2880</v>
      </c>
      <c r="V1410" t="s">
        <v>0</v>
      </c>
      <c r="W1410" t="s">
        <v>0</v>
      </c>
      <c r="X1410" t="s">
        <v>0</v>
      </c>
      <c r="Y1410" t="s">
        <v>11</v>
      </c>
      <c r="Z1410" t="s">
        <v>0</v>
      </c>
      <c r="AA1410" s="3"/>
      <c r="AB1410" t="s">
        <v>0</v>
      </c>
      <c r="AC1410" t="s">
        <v>0</v>
      </c>
      <c r="AD1410" t="s">
        <v>0</v>
      </c>
      <c r="AE1410" s="4">
        <v>0</v>
      </c>
    </row>
    <row r="1411" spans="1:31" x14ac:dyDescent="0.2">
      <c r="A1411" s="2" t="s">
        <v>0</v>
      </c>
      <c r="B1411" t="s">
        <v>3859</v>
      </c>
      <c r="C1411" t="s">
        <v>2898</v>
      </c>
      <c r="D1411" s="3">
        <v>44228</v>
      </c>
      <c r="E1411" s="3">
        <v>44227</v>
      </c>
      <c r="F1411" s="3">
        <v>44261</v>
      </c>
      <c r="G1411" t="s">
        <v>50</v>
      </c>
      <c r="H1411" t="s">
        <v>51</v>
      </c>
      <c r="I1411" s="4">
        <v>-2123</v>
      </c>
      <c r="J1411" t="s">
        <v>60</v>
      </c>
      <c r="K1411" t="s">
        <v>4</v>
      </c>
      <c r="L1411" s="4">
        <v>-178225.85</v>
      </c>
      <c r="M1411" s="4">
        <v>-2123</v>
      </c>
      <c r="N1411" s="13" t="s">
        <v>6380</v>
      </c>
      <c r="O1411" s="14" t="s">
        <v>5661</v>
      </c>
      <c r="P1411" t="s">
        <v>2877</v>
      </c>
      <c r="Q1411" t="s">
        <v>2878</v>
      </c>
      <c r="R1411" t="s">
        <v>4196</v>
      </c>
      <c r="S1411" t="s">
        <v>0</v>
      </c>
      <c r="T1411" t="s">
        <v>9</v>
      </c>
      <c r="U1411" t="s">
        <v>2880</v>
      </c>
      <c r="V1411" t="s">
        <v>0</v>
      </c>
      <c r="W1411" t="s">
        <v>0</v>
      </c>
      <c r="X1411" t="s">
        <v>0</v>
      </c>
      <c r="Y1411" t="s">
        <v>11</v>
      </c>
      <c r="Z1411" t="s">
        <v>0</v>
      </c>
      <c r="AA1411" s="3"/>
      <c r="AB1411" t="s">
        <v>0</v>
      </c>
      <c r="AC1411" t="s">
        <v>0</v>
      </c>
      <c r="AD1411" t="s">
        <v>0</v>
      </c>
      <c r="AE1411" s="4">
        <v>0</v>
      </c>
    </row>
    <row r="1412" spans="1:31" x14ac:dyDescent="0.2">
      <c r="A1412" s="2" t="s">
        <v>0</v>
      </c>
      <c r="B1412" t="s">
        <v>3859</v>
      </c>
      <c r="C1412" t="s">
        <v>2898</v>
      </c>
      <c r="D1412" s="3">
        <v>44228</v>
      </c>
      <c r="E1412" s="3">
        <v>44227</v>
      </c>
      <c r="F1412" s="3">
        <v>44261</v>
      </c>
      <c r="G1412" t="s">
        <v>50</v>
      </c>
      <c r="H1412" t="s">
        <v>51</v>
      </c>
      <c r="I1412" s="4">
        <v>-1635</v>
      </c>
      <c r="J1412" t="s">
        <v>60</v>
      </c>
      <c r="K1412" t="s">
        <v>4</v>
      </c>
      <c r="L1412" s="4">
        <v>-137258.25</v>
      </c>
      <c r="M1412" s="4">
        <v>-1635</v>
      </c>
      <c r="N1412" s="13" t="s">
        <v>6381</v>
      </c>
      <c r="O1412" s="14" t="s">
        <v>5661</v>
      </c>
      <c r="P1412" t="s">
        <v>2877</v>
      </c>
      <c r="Q1412" t="s">
        <v>2878</v>
      </c>
      <c r="R1412" t="s">
        <v>4197</v>
      </c>
      <c r="S1412" t="s">
        <v>0</v>
      </c>
      <c r="T1412" t="s">
        <v>9</v>
      </c>
      <c r="U1412" t="s">
        <v>2880</v>
      </c>
      <c r="V1412" t="s">
        <v>0</v>
      </c>
      <c r="W1412" t="s">
        <v>0</v>
      </c>
      <c r="X1412" t="s">
        <v>0</v>
      </c>
      <c r="Y1412" t="s">
        <v>11</v>
      </c>
      <c r="Z1412" t="s">
        <v>0</v>
      </c>
      <c r="AA1412" s="3"/>
      <c r="AB1412" t="s">
        <v>0</v>
      </c>
      <c r="AC1412" t="s">
        <v>0</v>
      </c>
      <c r="AD1412" t="s">
        <v>0</v>
      </c>
      <c r="AE1412" s="4">
        <v>0</v>
      </c>
    </row>
    <row r="1413" spans="1:31" x14ac:dyDescent="0.2">
      <c r="A1413" s="2" t="s">
        <v>0</v>
      </c>
      <c r="B1413" t="s">
        <v>3859</v>
      </c>
      <c r="C1413" t="s">
        <v>2898</v>
      </c>
      <c r="D1413" s="3">
        <v>44228</v>
      </c>
      <c r="E1413" s="3">
        <v>44227</v>
      </c>
      <c r="F1413" s="3">
        <v>44261</v>
      </c>
      <c r="G1413" t="s">
        <v>50</v>
      </c>
      <c r="H1413" t="s">
        <v>51</v>
      </c>
      <c r="I1413" s="4">
        <v>-3073</v>
      </c>
      <c r="J1413" t="s">
        <v>60</v>
      </c>
      <c r="K1413" t="s">
        <v>4</v>
      </c>
      <c r="L1413" s="4">
        <v>-257978.35</v>
      </c>
      <c r="M1413" s="4">
        <v>-3073</v>
      </c>
      <c r="N1413" s="13" t="s">
        <v>6382</v>
      </c>
      <c r="O1413" s="14" t="s">
        <v>5661</v>
      </c>
      <c r="P1413" t="s">
        <v>2877</v>
      </c>
      <c r="Q1413" t="s">
        <v>2878</v>
      </c>
      <c r="R1413" t="s">
        <v>4226</v>
      </c>
      <c r="S1413" t="s">
        <v>0</v>
      </c>
      <c r="T1413" t="s">
        <v>9</v>
      </c>
      <c r="U1413" t="s">
        <v>2880</v>
      </c>
      <c r="V1413" t="s">
        <v>0</v>
      </c>
      <c r="W1413" t="s">
        <v>0</v>
      </c>
      <c r="X1413" t="s">
        <v>0</v>
      </c>
      <c r="Y1413" t="s">
        <v>11</v>
      </c>
      <c r="Z1413" t="s">
        <v>0</v>
      </c>
      <c r="AA1413" s="3"/>
      <c r="AB1413" t="s">
        <v>0</v>
      </c>
      <c r="AC1413" t="s">
        <v>0</v>
      </c>
      <c r="AD1413" t="s">
        <v>0</v>
      </c>
      <c r="AE1413" s="4">
        <v>0</v>
      </c>
    </row>
    <row r="1414" spans="1:31" x14ac:dyDescent="0.2">
      <c r="A1414" s="2" t="s">
        <v>0</v>
      </c>
      <c r="B1414" t="s">
        <v>3859</v>
      </c>
      <c r="C1414" t="s">
        <v>2898</v>
      </c>
      <c r="D1414" s="3">
        <v>44228</v>
      </c>
      <c r="E1414" s="3">
        <v>44227</v>
      </c>
      <c r="F1414" s="3">
        <v>44261</v>
      </c>
      <c r="G1414" t="s">
        <v>50</v>
      </c>
      <c r="H1414" t="s">
        <v>51</v>
      </c>
      <c r="I1414" s="4">
        <v>-1990</v>
      </c>
      <c r="J1414" t="s">
        <v>60</v>
      </c>
      <c r="K1414" t="s">
        <v>4</v>
      </c>
      <c r="L1414" s="4">
        <v>-167060.5</v>
      </c>
      <c r="M1414" s="4">
        <v>-1990</v>
      </c>
      <c r="N1414" s="13" t="s">
        <v>6383</v>
      </c>
      <c r="O1414" s="14" t="s">
        <v>5661</v>
      </c>
      <c r="P1414" t="s">
        <v>2877</v>
      </c>
      <c r="Q1414" t="s">
        <v>2878</v>
      </c>
      <c r="R1414" t="s">
        <v>4226</v>
      </c>
      <c r="S1414" t="s">
        <v>0</v>
      </c>
      <c r="T1414" t="s">
        <v>9</v>
      </c>
      <c r="U1414" t="s">
        <v>2880</v>
      </c>
      <c r="V1414" t="s">
        <v>0</v>
      </c>
      <c r="W1414" t="s">
        <v>0</v>
      </c>
      <c r="X1414" t="s">
        <v>0</v>
      </c>
      <c r="Y1414" t="s">
        <v>11</v>
      </c>
      <c r="Z1414" t="s">
        <v>0</v>
      </c>
      <c r="AA1414" s="3"/>
      <c r="AB1414" t="s">
        <v>0</v>
      </c>
      <c r="AC1414" t="s">
        <v>0</v>
      </c>
      <c r="AD1414" t="s">
        <v>0</v>
      </c>
      <c r="AE1414" s="4">
        <v>0</v>
      </c>
    </row>
    <row r="1415" spans="1:31" x14ac:dyDescent="0.2">
      <c r="A1415" s="2" t="s">
        <v>0</v>
      </c>
      <c r="B1415" t="s">
        <v>3859</v>
      </c>
      <c r="C1415" t="s">
        <v>2898</v>
      </c>
      <c r="D1415" s="3">
        <v>44228</v>
      </c>
      <c r="E1415" s="3">
        <v>44227</v>
      </c>
      <c r="F1415" s="3">
        <v>44261</v>
      </c>
      <c r="G1415" t="s">
        <v>50</v>
      </c>
      <c r="H1415" t="s">
        <v>51</v>
      </c>
      <c r="I1415" s="4">
        <v>-4174</v>
      </c>
      <c r="J1415" t="s">
        <v>60</v>
      </c>
      <c r="K1415" t="s">
        <v>4</v>
      </c>
      <c r="L1415" s="4">
        <v>-350407.3</v>
      </c>
      <c r="M1415" s="4">
        <v>-4174</v>
      </c>
      <c r="N1415" s="13" t="s">
        <v>6384</v>
      </c>
      <c r="O1415" s="14" t="s">
        <v>5661</v>
      </c>
      <c r="P1415" t="s">
        <v>2877</v>
      </c>
      <c r="Q1415" t="s">
        <v>2878</v>
      </c>
      <c r="R1415" t="s">
        <v>4198</v>
      </c>
      <c r="S1415" t="s">
        <v>0</v>
      </c>
      <c r="T1415" t="s">
        <v>9</v>
      </c>
      <c r="U1415" t="s">
        <v>2880</v>
      </c>
      <c r="V1415" t="s">
        <v>0</v>
      </c>
      <c r="W1415" t="s">
        <v>0</v>
      </c>
      <c r="X1415" t="s">
        <v>0</v>
      </c>
      <c r="Y1415" t="s">
        <v>11</v>
      </c>
      <c r="Z1415" t="s">
        <v>0</v>
      </c>
      <c r="AA1415" s="3"/>
      <c r="AB1415" t="s">
        <v>0</v>
      </c>
      <c r="AC1415" t="s">
        <v>0</v>
      </c>
      <c r="AD1415" t="s">
        <v>0</v>
      </c>
      <c r="AE1415" s="4">
        <v>0</v>
      </c>
    </row>
    <row r="1416" spans="1:31" x14ac:dyDescent="0.2">
      <c r="A1416" s="2" t="s">
        <v>0</v>
      </c>
      <c r="B1416" t="s">
        <v>3859</v>
      </c>
      <c r="C1416" t="s">
        <v>2898</v>
      </c>
      <c r="D1416" s="3">
        <v>44228</v>
      </c>
      <c r="E1416" s="3">
        <v>44227</v>
      </c>
      <c r="F1416" s="3">
        <v>44261</v>
      </c>
      <c r="G1416" t="s">
        <v>50</v>
      </c>
      <c r="H1416" t="s">
        <v>51</v>
      </c>
      <c r="I1416" s="4">
        <v>-5945</v>
      </c>
      <c r="J1416" t="s">
        <v>60</v>
      </c>
      <c r="K1416" t="s">
        <v>4</v>
      </c>
      <c r="L1416" s="4">
        <v>-499082.75</v>
      </c>
      <c r="M1416" s="4">
        <v>-5945</v>
      </c>
      <c r="N1416" s="13" t="s">
        <v>6385</v>
      </c>
      <c r="O1416" s="14" t="s">
        <v>5661</v>
      </c>
      <c r="P1416" t="s">
        <v>2877</v>
      </c>
      <c r="Q1416" t="s">
        <v>2878</v>
      </c>
      <c r="R1416" t="s">
        <v>4227</v>
      </c>
      <c r="S1416" t="s">
        <v>0</v>
      </c>
      <c r="T1416" t="s">
        <v>9</v>
      </c>
      <c r="U1416" t="s">
        <v>2880</v>
      </c>
      <c r="V1416" t="s">
        <v>0</v>
      </c>
      <c r="W1416" t="s">
        <v>0</v>
      </c>
      <c r="X1416" t="s">
        <v>0</v>
      </c>
      <c r="Y1416" t="s">
        <v>11</v>
      </c>
      <c r="Z1416" t="s">
        <v>0</v>
      </c>
      <c r="AA1416" s="3"/>
      <c r="AB1416" t="s">
        <v>0</v>
      </c>
      <c r="AC1416" t="s">
        <v>0</v>
      </c>
      <c r="AD1416" t="s">
        <v>0</v>
      </c>
      <c r="AE1416" s="4">
        <v>0</v>
      </c>
    </row>
    <row r="1417" spans="1:31" x14ac:dyDescent="0.2">
      <c r="A1417" s="2" t="s">
        <v>0</v>
      </c>
      <c r="B1417" t="s">
        <v>3859</v>
      </c>
      <c r="C1417" t="s">
        <v>2898</v>
      </c>
      <c r="D1417" s="3">
        <v>44228</v>
      </c>
      <c r="E1417" s="3">
        <v>44227</v>
      </c>
      <c r="F1417" s="3">
        <v>44261</v>
      </c>
      <c r="G1417" t="s">
        <v>50</v>
      </c>
      <c r="H1417" t="s">
        <v>51</v>
      </c>
      <c r="I1417" s="4">
        <v>-1500</v>
      </c>
      <c r="J1417" t="s">
        <v>60</v>
      </c>
      <c r="K1417" t="s">
        <v>4</v>
      </c>
      <c r="L1417" s="4">
        <v>-125925</v>
      </c>
      <c r="M1417" s="4">
        <v>-1500</v>
      </c>
      <c r="N1417" s="13" t="s">
        <v>6362</v>
      </c>
      <c r="O1417" s="14" t="s">
        <v>5661</v>
      </c>
      <c r="P1417" t="s">
        <v>2877</v>
      </c>
      <c r="Q1417" t="s">
        <v>2878</v>
      </c>
      <c r="R1417" t="s">
        <v>4199</v>
      </c>
      <c r="S1417" t="s">
        <v>0</v>
      </c>
      <c r="T1417" t="s">
        <v>9</v>
      </c>
      <c r="U1417" t="s">
        <v>2880</v>
      </c>
      <c r="V1417" t="s">
        <v>0</v>
      </c>
      <c r="W1417" t="s">
        <v>0</v>
      </c>
      <c r="X1417" t="s">
        <v>0</v>
      </c>
      <c r="Y1417" t="s">
        <v>436</v>
      </c>
      <c r="Z1417" t="s">
        <v>0</v>
      </c>
      <c r="AA1417" s="3"/>
      <c r="AB1417" t="s">
        <v>0</v>
      </c>
      <c r="AC1417" t="s">
        <v>0</v>
      </c>
      <c r="AD1417" t="s">
        <v>0</v>
      </c>
      <c r="AE1417" s="4">
        <v>0</v>
      </c>
    </row>
    <row r="1418" spans="1:31" x14ac:dyDescent="0.2">
      <c r="A1418" s="2" t="s">
        <v>0</v>
      </c>
      <c r="B1418" t="s">
        <v>3859</v>
      </c>
      <c r="C1418" t="s">
        <v>2898</v>
      </c>
      <c r="D1418" s="3">
        <v>44228</v>
      </c>
      <c r="E1418" s="3">
        <v>44227</v>
      </c>
      <c r="F1418" s="3">
        <v>44261</v>
      </c>
      <c r="G1418" t="s">
        <v>50</v>
      </c>
      <c r="H1418" t="s">
        <v>51</v>
      </c>
      <c r="I1418" s="4">
        <v>-1000</v>
      </c>
      <c r="J1418" t="s">
        <v>60</v>
      </c>
      <c r="K1418" t="s">
        <v>4</v>
      </c>
      <c r="L1418" s="4">
        <v>-83950</v>
      </c>
      <c r="M1418" s="4">
        <v>-1000</v>
      </c>
      <c r="N1418" s="13" t="s">
        <v>6387</v>
      </c>
      <c r="O1418" s="14" t="s">
        <v>5661</v>
      </c>
      <c r="P1418" t="s">
        <v>2877</v>
      </c>
      <c r="Q1418" t="s">
        <v>2878</v>
      </c>
      <c r="R1418" t="s">
        <v>4018</v>
      </c>
      <c r="S1418" t="s">
        <v>0</v>
      </c>
      <c r="T1418" t="s">
        <v>9</v>
      </c>
      <c r="U1418" t="s">
        <v>2880</v>
      </c>
      <c r="V1418" t="s">
        <v>0</v>
      </c>
      <c r="W1418" t="s">
        <v>0</v>
      </c>
      <c r="X1418" t="s">
        <v>0</v>
      </c>
      <c r="Y1418" t="s">
        <v>436</v>
      </c>
      <c r="Z1418" t="s">
        <v>0</v>
      </c>
      <c r="AA1418" s="3"/>
      <c r="AB1418" t="s">
        <v>0</v>
      </c>
      <c r="AC1418" t="s">
        <v>0</v>
      </c>
      <c r="AD1418" t="s">
        <v>0</v>
      </c>
      <c r="AE1418" s="4">
        <v>0</v>
      </c>
    </row>
    <row r="1419" spans="1:31" x14ac:dyDescent="0.2">
      <c r="A1419" s="2" t="s">
        <v>0</v>
      </c>
      <c r="B1419" t="s">
        <v>3859</v>
      </c>
      <c r="C1419" t="s">
        <v>2898</v>
      </c>
      <c r="D1419" s="3">
        <v>44228</v>
      </c>
      <c r="E1419" s="3">
        <v>44227</v>
      </c>
      <c r="F1419" s="3">
        <v>44261</v>
      </c>
      <c r="G1419" t="s">
        <v>50</v>
      </c>
      <c r="H1419" t="s">
        <v>51</v>
      </c>
      <c r="I1419" s="4">
        <v>-1232</v>
      </c>
      <c r="J1419" t="s">
        <v>60</v>
      </c>
      <c r="K1419" t="s">
        <v>4</v>
      </c>
      <c r="L1419" s="4">
        <v>-103426.4</v>
      </c>
      <c r="M1419" s="4">
        <v>-1232</v>
      </c>
      <c r="N1419" s="13" t="s">
        <v>6388</v>
      </c>
      <c r="O1419" s="14" t="s">
        <v>5661</v>
      </c>
      <c r="P1419" t="s">
        <v>2877</v>
      </c>
      <c r="Q1419" t="s">
        <v>2878</v>
      </c>
      <c r="R1419" t="s">
        <v>4200</v>
      </c>
      <c r="S1419" t="s">
        <v>0</v>
      </c>
      <c r="T1419" t="s">
        <v>9</v>
      </c>
      <c r="U1419" t="s">
        <v>2880</v>
      </c>
      <c r="V1419" t="s">
        <v>0</v>
      </c>
      <c r="W1419" t="s">
        <v>0</v>
      </c>
      <c r="X1419" t="s">
        <v>0</v>
      </c>
      <c r="Y1419" t="s">
        <v>11</v>
      </c>
      <c r="Z1419" t="s">
        <v>0</v>
      </c>
      <c r="AA1419" s="3"/>
      <c r="AB1419" t="s">
        <v>0</v>
      </c>
      <c r="AC1419" t="s">
        <v>0</v>
      </c>
      <c r="AD1419" t="s">
        <v>0</v>
      </c>
      <c r="AE1419" s="4">
        <v>0</v>
      </c>
    </row>
    <row r="1420" spans="1:31" x14ac:dyDescent="0.2">
      <c r="A1420" s="2" t="s">
        <v>0</v>
      </c>
      <c r="B1420" t="s">
        <v>3859</v>
      </c>
      <c r="C1420" t="s">
        <v>2898</v>
      </c>
      <c r="D1420" s="3">
        <v>44228</v>
      </c>
      <c r="E1420" s="3">
        <v>44227</v>
      </c>
      <c r="F1420" s="3">
        <v>44261</v>
      </c>
      <c r="G1420" t="s">
        <v>50</v>
      </c>
      <c r="H1420" t="s">
        <v>51</v>
      </c>
      <c r="I1420" s="4">
        <v>-1536</v>
      </c>
      <c r="J1420" t="s">
        <v>60</v>
      </c>
      <c r="K1420" t="s">
        <v>4</v>
      </c>
      <c r="L1420" s="4">
        <v>-128947.2</v>
      </c>
      <c r="M1420" s="4">
        <v>-1536</v>
      </c>
      <c r="N1420" s="13" t="s">
        <v>6389</v>
      </c>
      <c r="O1420" s="14" t="s">
        <v>5661</v>
      </c>
      <c r="P1420" t="s">
        <v>2877</v>
      </c>
      <c r="Q1420" t="s">
        <v>2878</v>
      </c>
      <c r="R1420" t="s">
        <v>4201</v>
      </c>
      <c r="S1420" t="s">
        <v>0</v>
      </c>
      <c r="T1420" t="s">
        <v>9</v>
      </c>
      <c r="U1420" t="s">
        <v>2880</v>
      </c>
      <c r="V1420" t="s">
        <v>0</v>
      </c>
      <c r="W1420" t="s">
        <v>0</v>
      </c>
      <c r="X1420" t="s">
        <v>0</v>
      </c>
      <c r="Y1420" t="s">
        <v>11</v>
      </c>
      <c r="Z1420" t="s">
        <v>0</v>
      </c>
      <c r="AA1420" s="3"/>
      <c r="AB1420" t="s">
        <v>0</v>
      </c>
      <c r="AC1420" t="s">
        <v>0</v>
      </c>
      <c r="AD1420" t="s">
        <v>0</v>
      </c>
      <c r="AE1420" s="4">
        <v>0</v>
      </c>
    </row>
    <row r="1421" spans="1:31" x14ac:dyDescent="0.2">
      <c r="A1421" s="2" t="s">
        <v>0</v>
      </c>
      <c r="B1421" t="s">
        <v>3859</v>
      </c>
      <c r="C1421" t="s">
        <v>2898</v>
      </c>
      <c r="D1421" s="3">
        <v>44228</v>
      </c>
      <c r="E1421" s="3">
        <v>44227</v>
      </c>
      <c r="F1421" s="3">
        <v>44261</v>
      </c>
      <c r="G1421" t="s">
        <v>50</v>
      </c>
      <c r="H1421" t="s">
        <v>51</v>
      </c>
      <c r="I1421" s="4">
        <v>-720</v>
      </c>
      <c r="J1421" t="s">
        <v>60</v>
      </c>
      <c r="K1421" t="s">
        <v>4</v>
      </c>
      <c r="L1421" s="4">
        <v>-60444</v>
      </c>
      <c r="M1421" s="4">
        <v>-720</v>
      </c>
      <c r="N1421" s="13" t="s">
        <v>6390</v>
      </c>
      <c r="O1421" s="14" t="s">
        <v>5661</v>
      </c>
      <c r="P1421" t="s">
        <v>2877</v>
      </c>
      <c r="Q1421" t="s">
        <v>2878</v>
      </c>
      <c r="R1421" t="s">
        <v>4202</v>
      </c>
      <c r="S1421" t="s">
        <v>0</v>
      </c>
      <c r="T1421" t="s">
        <v>9</v>
      </c>
      <c r="U1421" t="s">
        <v>2880</v>
      </c>
      <c r="V1421" t="s">
        <v>0</v>
      </c>
      <c r="W1421" t="s">
        <v>0</v>
      </c>
      <c r="X1421" t="s">
        <v>0</v>
      </c>
      <c r="Y1421" t="s">
        <v>436</v>
      </c>
      <c r="Z1421" t="s">
        <v>0</v>
      </c>
      <c r="AA1421" s="3"/>
      <c r="AB1421" t="s">
        <v>0</v>
      </c>
      <c r="AC1421" t="s">
        <v>0</v>
      </c>
      <c r="AD1421" t="s">
        <v>0</v>
      </c>
      <c r="AE1421" s="4">
        <v>0</v>
      </c>
    </row>
    <row r="1422" spans="1:31" x14ac:dyDescent="0.2">
      <c r="A1422" s="2" t="s">
        <v>0</v>
      </c>
      <c r="B1422" t="s">
        <v>3859</v>
      </c>
      <c r="C1422" t="s">
        <v>2898</v>
      </c>
      <c r="D1422" s="3">
        <v>44228</v>
      </c>
      <c r="E1422" s="3">
        <v>44227</v>
      </c>
      <c r="F1422" s="3">
        <v>44261</v>
      </c>
      <c r="G1422" t="s">
        <v>50</v>
      </c>
      <c r="H1422" t="s">
        <v>51</v>
      </c>
      <c r="I1422" s="4">
        <v>-950</v>
      </c>
      <c r="J1422" t="s">
        <v>60</v>
      </c>
      <c r="K1422" t="s">
        <v>4</v>
      </c>
      <c r="L1422" s="4">
        <v>-79752.5</v>
      </c>
      <c r="M1422" s="4">
        <v>-950</v>
      </c>
      <c r="N1422" s="13" t="s">
        <v>6391</v>
      </c>
      <c r="O1422" s="14" t="s">
        <v>5661</v>
      </c>
      <c r="P1422" t="s">
        <v>2877</v>
      </c>
      <c r="Q1422" t="s">
        <v>2878</v>
      </c>
      <c r="R1422" t="s">
        <v>4228</v>
      </c>
      <c r="S1422" t="s">
        <v>0</v>
      </c>
      <c r="T1422" t="s">
        <v>9</v>
      </c>
      <c r="U1422" t="s">
        <v>2880</v>
      </c>
      <c r="V1422" t="s">
        <v>0</v>
      </c>
      <c r="W1422" t="s">
        <v>0</v>
      </c>
      <c r="X1422" t="s">
        <v>0</v>
      </c>
      <c r="Y1422" t="s">
        <v>436</v>
      </c>
      <c r="Z1422" t="s">
        <v>0</v>
      </c>
      <c r="AA1422" s="3"/>
      <c r="AB1422" t="s">
        <v>0</v>
      </c>
      <c r="AC1422" t="s">
        <v>0</v>
      </c>
      <c r="AD1422" t="s">
        <v>0</v>
      </c>
      <c r="AE1422" s="4">
        <v>0</v>
      </c>
    </row>
    <row r="1423" spans="1:31" x14ac:dyDescent="0.2">
      <c r="A1423" s="2" t="s">
        <v>0</v>
      </c>
      <c r="B1423" t="s">
        <v>3859</v>
      </c>
      <c r="C1423" t="s">
        <v>2898</v>
      </c>
      <c r="D1423" s="3">
        <v>44228</v>
      </c>
      <c r="E1423" s="3">
        <v>44227</v>
      </c>
      <c r="F1423" s="3">
        <v>44261</v>
      </c>
      <c r="G1423" t="s">
        <v>50</v>
      </c>
      <c r="H1423" t="s">
        <v>51</v>
      </c>
      <c r="I1423" s="4">
        <v>-8000</v>
      </c>
      <c r="J1423" t="s">
        <v>60</v>
      </c>
      <c r="K1423" t="s">
        <v>4</v>
      </c>
      <c r="L1423" s="4">
        <v>-671600</v>
      </c>
      <c r="M1423" s="4">
        <v>-8000</v>
      </c>
      <c r="N1423" s="13" t="s">
        <v>6392</v>
      </c>
      <c r="O1423" s="14" t="s">
        <v>5661</v>
      </c>
      <c r="P1423" t="s">
        <v>2877</v>
      </c>
      <c r="Q1423" t="s">
        <v>2878</v>
      </c>
      <c r="R1423" t="s">
        <v>4229</v>
      </c>
      <c r="S1423" t="s">
        <v>0</v>
      </c>
      <c r="T1423" t="s">
        <v>9</v>
      </c>
      <c r="U1423" t="s">
        <v>2880</v>
      </c>
      <c r="V1423" t="s">
        <v>0</v>
      </c>
      <c r="W1423" t="s">
        <v>0</v>
      </c>
      <c r="X1423" t="s">
        <v>0</v>
      </c>
      <c r="Y1423" t="s">
        <v>11</v>
      </c>
      <c r="Z1423" t="s">
        <v>0</v>
      </c>
      <c r="AA1423" s="3"/>
      <c r="AB1423" t="s">
        <v>0</v>
      </c>
      <c r="AC1423" t="s">
        <v>0</v>
      </c>
      <c r="AD1423" t="s">
        <v>0</v>
      </c>
      <c r="AE1423" s="4">
        <v>0</v>
      </c>
    </row>
    <row r="1424" spans="1:31" x14ac:dyDescent="0.2">
      <c r="A1424" s="2" t="s">
        <v>0</v>
      </c>
      <c r="B1424" t="s">
        <v>3859</v>
      </c>
      <c r="C1424" t="s">
        <v>2898</v>
      </c>
      <c r="D1424" s="3">
        <v>44228</v>
      </c>
      <c r="E1424" s="3">
        <v>44227</v>
      </c>
      <c r="F1424" s="3">
        <v>44261</v>
      </c>
      <c r="G1424" t="s">
        <v>50</v>
      </c>
      <c r="H1424" t="s">
        <v>51</v>
      </c>
      <c r="I1424" s="4">
        <v>-2125</v>
      </c>
      <c r="J1424" t="s">
        <v>60</v>
      </c>
      <c r="K1424" t="s">
        <v>4</v>
      </c>
      <c r="L1424" s="4">
        <v>-178393.75</v>
      </c>
      <c r="M1424" s="4">
        <v>-2125</v>
      </c>
      <c r="N1424" s="13" t="s">
        <v>6393</v>
      </c>
      <c r="O1424" s="14" t="s">
        <v>5661</v>
      </c>
      <c r="P1424" t="s">
        <v>2877</v>
      </c>
      <c r="Q1424" t="s">
        <v>2878</v>
      </c>
      <c r="R1424" t="s">
        <v>3958</v>
      </c>
      <c r="S1424" t="s">
        <v>0</v>
      </c>
      <c r="T1424" t="s">
        <v>9</v>
      </c>
      <c r="U1424" t="s">
        <v>2880</v>
      </c>
      <c r="V1424" t="s">
        <v>0</v>
      </c>
      <c r="W1424" t="s">
        <v>0</v>
      </c>
      <c r="X1424" t="s">
        <v>0</v>
      </c>
      <c r="Y1424" t="s">
        <v>128</v>
      </c>
      <c r="Z1424" t="s">
        <v>0</v>
      </c>
      <c r="AA1424" s="3"/>
      <c r="AB1424" t="s">
        <v>0</v>
      </c>
      <c r="AC1424" t="s">
        <v>0</v>
      </c>
      <c r="AD1424" t="s">
        <v>0</v>
      </c>
      <c r="AE1424" s="4">
        <v>0</v>
      </c>
    </row>
    <row r="1425" spans="1:31" x14ac:dyDescent="0.2">
      <c r="A1425" s="2" t="s">
        <v>0</v>
      </c>
      <c r="B1425" t="s">
        <v>3859</v>
      </c>
      <c r="C1425" t="s">
        <v>2898</v>
      </c>
      <c r="D1425" s="3">
        <v>44228</v>
      </c>
      <c r="E1425" s="3">
        <v>44227</v>
      </c>
      <c r="F1425" s="3">
        <v>44261</v>
      </c>
      <c r="G1425" t="s">
        <v>50</v>
      </c>
      <c r="H1425" t="s">
        <v>51</v>
      </c>
      <c r="I1425" s="4">
        <v>-1719</v>
      </c>
      <c r="J1425" t="s">
        <v>60</v>
      </c>
      <c r="K1425" t="s">
        <v>4</v>
      </c>
      <c r="L1425" s="4">
        <v>-144310.04999999999</v>
      </c>
      <c r="M1425" s="4">
        <v>-1719</v>
      </c>
      <c r="N1425" s="13" t="s">
        <v>6394</v>
      </c>
      <c r="O1425" s="14" t="s">
        <v>5661</v>
      </c>
      <c r="P1425" t="s">
        <v>2877</v>
      </c>
      <c r="Q1425" t="s">
        <v>2878</v>
      </c>
      <c r="R1425" t="s">
        <v>3949</v>
      </c>
      <c r="S1425" t="s">
        <v>0</v>
      </c>
      <c r="T1425" t="s">
        <v>9</v>
      </c>
      <c r="U1425" t="s">
        <v>2880</v>
      </c>
      <c r="V1425" t="s">
        <v>0</v>
      </c>
      <c r="W1425" t="s">
        <v>0</v>
      </c>
      <c r="X1425" t="s">
        <v>0</v>
      </c>
      <c r="Y1425" t="s">
        <v>11</v>
      </c>
      <c r="Z1425" t="s">
        <v>0</v>
      </c>
      <c r="AA1425" s="3"/>
      <c r="AB1425" t="s">
        <v>0</v>
      </c>
      <c r="AC1425" t="s">
        <v>0</v>
      </c>
      <c r="AD1425" t="s">
        <v>0</v>
      </c>
      <c r="AE1425" s="4">
        <v>0</v>
      </c>
    </row>
    <row r="1426" spans="1:31" x14ac:dyDescent="0.2">
      <c r="A1426" s="2" t="s">
        <v>0</v>
      </c>
      <c r="B1426" t="s">
        <v>3859</v>
      </c>
      <c r="C1426" t="s">
        <v>2898</v>
      </c>
      <c r="D1426" s="3">
        <v>44228</v>
      </c>
      <c r="E1426" s="3">
        <v>44227</v>
      </c>
      <c r="F1426" s="3">
        <v>44261</v>
      </c>
      <c r="G1426" t="s">
        <v>50</v>
      </c>
      <c r="H1426" t="s">
        <v>51</v>
      </c>
      <c r="I1426" s="4">
        <v>-1558</v>
      </c>
      <c r="J1426" t="s">
        <v>60</v>
      </c>
      <c r="K1426" t="s">
        <v>4</v>
      </c>
      <c r="L1426" s="4">
        <v>-130794.1</v>
      </c>
      <c r="M1426" s="4">
        <v>-1558</v>
      </c>
      <c r="N1426" s="13" t="s">
        <v>6395</v>
      </c>
      <c r="O1426" s="14" t="s">
        <v>5661</v>
      </c>
      <c r="P1426" t="s">
        <v>2877</v>
      </c>
      <c r="Q1426" t="s">
        <v>2878</v>
      </c>
      <c r="R1426" t="s">
        <v>4022</v>
      </c>
      <c r="S1426" t="s">
        <v>0</v>
      </c>
      <c r="T1426" t="s">
        <v>9</v>
      </c>
      <c r="U1426" t="s">
        <v>2880</v>
      </c>
      <c r="V1426" t="s">
        <v>0</v>
      </c>
      <c r="W1426" t="s">
        <v>0</v>
      </c>
      <c r="X1426" t="s">
        <v>0</v>
      </c>
      <c r="Y1426" t="s">
        <v>11</v>
      </c>
      <c r="Z1426" t="s">
        <v>0</v>
      </c>
      <c r="AA1426" s="3"/>
      <c r="AB1426" t="s">
        <v>0</v>
      </c>
      <c r="AC1426" t="s">
        <v>0</v>
      </c>
      <c r="AD1426" t="s">
        <v>0</v>
      </c>
      <c r="AE1426" s="4">
        <v>0</v>
      </c>
    </row>
    <row r="1427" spans="1:31" x14ac:dyDescent="0.2">
      <c r="A1427" s="2" t="s">
        <v>0</v>
      </c>
      <c r="B1427" t="s">
        <v>3859</v>
      </c>
      <c r="C1427" t="s">
        <v>2898</v>
      </c>
      <c r="D1427" s="3">
        <v>44228</v>
      </c>
      <c r="E1427" s="3">
        <v>44227</v>
      </c>
      <c r="F1427" s="3">
        <v>44261</v>
      </c>
      <c r="G1427" t="s">
        <v>50</v>
      </c>
      <c r="H1427" t="s">
        <v>51</v>
      </c>
      <c r="I1427" s="4">
        <v>-3125</v>
      </c>
      <c r="J1427" t="s">
        <v>60</v>
      </c>
      <c r="K1427" t="s">
        <v>4</v>
      </c>
      <c r="L1427" s="4">
        <v>-262343.75</v>
      </c>
      <c r="M1427" s="4">
        <v>-3125</v>
      </c>
      <c r="N1427" s="13" t="s">
        <v>6401</v>
      </c>
      <c r="O1427" s="14" t="s">
        <v>5661</v>
      </c>
      <c r="P1427" t="s">
        <v>2877</v>
      </c>
      <c r="Q1427" t="s">
        <v>2878</v>
      </c>
      <c r="R1427" t="s">
        <v>3887</v>
      </c>
      <c r="S1427" t="s">
        <v>0</v>
      </c>
      <c r="T1427" t="s">
        <v>9</v>
      </c>
      <c r="U1427" t="s">
        <v>2880</v>
      </c>
      <c r="V1427" t="s">
        <v>0</v>
      </c>
      <c r="W1427" t="s">
        <v>0</v>
      </c>
      <c r="X1427" t="s">
        <v>0</v>
      </c>
      <c r="Y1427" t="s">
        <v>128</v>
      </c>
      <c r="Z1427" t="s">
        <v>0</v>
      </c>
      <c r="AA1427" s="3"/>
      <c r="AB1427" t="s">
        <v>0</v>
      </c>
      <c r="AC1427" t="s">
        <v>0</v>
      </c>
      <c r="AD1427" t="s">
        <v>0</v>
      </c>
      <c r="AE1427" s="4">
        <v>0</v>
      </c>
    </row>
    <row r="1428" spans="1:31" x14ac:dyDescent="0.2">
      <c r="A1428" s="2" t="s">
        <v>0</v>
      </c>
      <c r="B1428" t="s">
        <v>3859</v>
      </c>
      <c r="C1428" t="s">
        <v>2898</v>
      </c>
      <c r="D1428" s="3">
        <v>44228</v>
      </c>
      <c r="E1428" s="3">
        <v>44227</v>
      </c>
      <c r="F1428" s="3">
        <v>44261</v>
      </c>
      <c r="G1428" t="s">
        <v>50</v>
      </c>
      <c r="H1428" t="s">
        <v>51</v>
      </c>
      <c r="I1428" s="4">
        <v>-4625</v>
      </c>
      <c r="J1428" t="s">
        <v>60</v>
      </c>
      <c r="K1428" t="s">
        <v>4</v>
      </c>
      <c r="L1428" s="4">
        <v>-388268.75</v>
      </c>
      <c r="M1428" s="4">
        <v>-4625</v>
      </c>
      <c r="N1428" s="13" t="s">
        <v>6396</v>
      </c>
      <c r="O1428" s="14" t="s">
        <v>5661</v>
      </c>
      <c r="P1428" t="s">
        <v>2877</v>
      </c>
      <c r="Q1428" t="s">
        <v>2878</v>
      </c>
      <c r="R1428" t="s">
        <v>4230</v>
      </c>
      <c r="S1428" t="s">
        <v>0</v>
      </c>
      <c r="T1428" t="s">
        <v>9</v>
      </c>
      <c r="U1428" t="s">
        <v>2880</v>
      </c>
      <c r="V1428" t="s">
        <v>0</v>
      </c>
      <c r="W1428" t="s">
        <v>0</v>
      </c>
      <c r="X1428" t="s">
        <v>0</v>
      </c>
      <c r="Y1428" t="s">
        <v>11</v>
      </c>
      <c r="Z1428" t="s">
        <v>0</v>
      </c>
      <c r="AA1428" s="3"/>
      <c r="AB1428" t="s">
        <v>0</v>
      </c>
      <c r="AC1428" t="s">
        <v>0</v>
      </c>
      <c r="AD1428" t="s">
        <v>0</v>
      </c>
      <c r="AE1428" s="4">
        <v>0</v>
      </c>
    </row>
    <row r="1429" spans="1:31" x14ac:dyDescent="0.2">
      <c r="A1429" s="2" t="s">
        <v>0</v>
      </c>
      <c r="B1429" t="s">
        <v>3859</v>
      </c>
      <c r="C1429" t="s">
        <v>2898</v>
      </c>
      <c r="D1429" s="3">
        <v>44228</v>
      </c>
      <c r="E1429" s="3">
        <v>44227</v>
      </c>
      <c r="F1429" s="3">
        <v>44261</v>
      </c>
      <c r="G1429" t="s">
        <v>50</v>
      </c>
      <c r="H1429" t="s">
        <v>51</v>
      </c>
      <c r="I1429" s="4">
        <v>-476</v>
      </c>
      <c r="J1429" t="s">
        <v>60</v>
      </c>
      <c r="K1429" t="s">
        <v>4</v>
      </c>
      <c r="L1429" s="4">
        <v>-39960.199999999997</v>
      </c>
      <c r="M1429" s="4">
        <v>-476</v>
      </c>
      <c r="N1429" s="13" t="s">
        <v>6397</v>
      </c>
      <c r="O1429" s="14" t="s">
        <v>5661</v>
      </c>
      <c r="P1429" t="s">
        <v>2877</v>
      </c>
      <c r="Q1429" t="s">
        <v>2878</v>
      </c>
      <c r="R1429" t="s">
        <v>4231</v>
      </c>
      <c r="S1429" t="s">
        <v>0</v>
      </c>
      <c r="T1429" t="s">
        <v>9</v>
      </c>
      <c r="U1429" t="s">
        <v>2880</v>
      </c>
      <c r="V1429" t="s">
        <v>0</v>
      </c>
      <c r="W1429" t="s">
        <v>0</v>
      </c>
      <c r="X1429" t="s">
        <v>0</v>
      </c>
      <c r="Y1429" t="s">
        <v>11</v>
      </c>
      <c r="Z1429" t="s">
        <v>0</v>
      </c>
      <c r="AA1429" s="3"/>
      <c r="AB1429" t="s">
        <v>0</v>
      </c>
      <c r="AC1429" t="s">
        <v>0</v>
      </c>
      <c r="AD1429" t="s">
        <v>0</v>
      </c>
      <c r="AE1429" s="4">
        <v>0</v>
      </c>
    </row>
    <row r="1430" spans="1:31" x14ac:dyDescent="0.2">
      <c r="A1430" s="2" t="s">
        <v>0</v>
      </c>
      <c r="B1430" t="s">
        <v>3859</v>
      </c>
      <c r="C1430" t="s">
        <v>4248</v>
      </c>
      <c r="D1430" s="3">
        <v>44227</v>
      </c>
      <c r="E1430" s="3">
        <v>44227</v>
      </c>
      <c r="F1430" s="3">
        <v>44233</v>
      </c>
      <c r="G1430" t="s">
        <v>3</v>
      </c>
      <c r="H1430" t="s">
        <v>4</v>
      </c>
      <c r="I1430" s="4">
        <v>169033</v>
      </c>
      <c r="J1430" t="s">
        <v>5</v>
      </c>
      <c r="K1430" t="s">
        <v>4</v>
      </c>
      <c r="L1430" s="4">
        <v>169033</v>
      </c>
      <c r="M1430" s="4">
        <v>1989.79</v>
      </c>
      <c r="N1430" s="13" t="s">
        <v>6402</v>
      </c>
      <c r="O1430" s="14" t="s">
        <v>5661</v>
      </c>
      <c r="P1430" t="s">
        <v>4249</v>
      </c>
      <c r="Q1430" t="s">
        <v>2522</v>
      </c>
      <c r="R1430" t="s">
        <v>4250</v>
      </c>
      <c r="S1430" t="s">
        <v>0</v>
      </c>
      <c r="T1430" t="s">
        <v>9</v>
      </c>
      <c r="U1430" t="s">
        <v>4251</v>
      </c>
      <c r="V1430" t="s">
        <v>0</v>
      </c>
      <c r="W1430" t="s">
        <v>0</v>
      </c>
      <c r="X1430" t="s">
        <v>0</v>
      </c>
      <c r="Y1430" t="s">
        <v>11</v>
      </c>
      <c r="Z1430" t="s">
        <v>0</v>
      </c>
      <c r="AA1430" s="3"/>
      <c r="AB1430" t="s">
        <v>0</v>
      </c>
      <c r="AC1430" t="s">
        <v>0</v>
      </c>
      <c r="AD1430" t="s">
        <v>0</v>
      </c>
      <c r="AE1430" s="4">
        <v>0</v>
      </c>
    </row>
    <row r="1431" spans="1:31" x14ac:dyDescent="0.2">
      <c r="A1431" s="2" t="s">
        <v>0</v>
      </c>
      <c r="B1431" t="s">
        <v>3859</v>
      </c>
      <c r="C1431" t="s">
        <v>4252</v>
      </c>
      <c r="D1431" s="3">
        <v>44227</v>
      </c>
      <c r="E1431" s="3">
        <v>44227</v>
      </c>
      <c r="F1431" s="3">
        <v>44235</v>
      </c>
      <c r="G1431" t="s">
        <v>3</v>
      </c>
      <c r="H1431" t="s">
        <v>4</v>
      </c>
      <c r="I1431" s="4">
        <v>-169033</v>
      </c>
      <c r="J1431" t="s">
        <v>5</v>
      </c>
      <c r="K1431" t="s">
        <v>4</v>
      </c>
      <c r="L1431" s="4">
        <v>-169033</v>
      </c>
      <c r="M1431" s="4">
        <v>-1989.79</v>
      </c>
      <c r="N1431" s="13" t="s">
        <v>6402</v>
      </c>
      <c r="O1431" s="14" t="s">
        <v>5661</v>
      </c>
      <c r="P1431" t="s">
        <v>4249</v>
      </c>
      <c r="Q1431" t="s">
        <v>2522</v>
      </c>
      <c r="R1431" t="s">
        <v>4250</v>
      </c>
      <c r="S1431" t="s">
        <v>0</v>
      </c>
      <c r="T1431" t="s">
        <v>9</v>
      </c>
      <c r="U1431" t="s">
        <v>4251</v>
      </c>
      <c r="V1431" t="s">
        <v>0</v>
      </c>
      <c r="W1431" t="s">
        <v>0</v>
      </c>
      <c r="X1431" t="s">
        <v>0</v>
      </c>
      <c r="Y1431" t="s">
        <v>11</v>
      </c>
      <c r="Z1431" t="s">
        <v>0</v>
      </c>
      <c r="AA1431" s="3"/>
      <c r="AB1431" t="s">
        <v>0</v>
      </c>
      <c r="AC1431" t="s">
        <v>0</v>
      </c>
      <c r="AD1431" t="s">
        <v>0</v>
      </c>
      <c r="AE1431" s="4">
        <v>0</v>
      </c>
    </row>
    <row r="1432" spans="1:31" x14ac:dyDescent="0.2">
      <c r="A1432" s="2" t="s">
        <v>0</v>
      </c>
      <c r="B1432" t="s">
        <v>3859</v>
      </c>
      <c r="C1432" t="s">
        <v>4291</v>
      </c>
      <c r="D1432" s="3">
        <v>44249</v>
      </c>
      <c r="E1432" s="3">
        <v>44249</v>
      </c>
      <c r="F1432" s="3">
        <v>44249</v>
      </c>
      <c r="G1432" t="s">
        <v>3</v>
      </c>
      <c r="H1432" t="s">
        <v>51</v>
      </c>
      <c r="I1432" s="4">
        <v>3125</v>
      </c>
      <c r="J1432" t="s">
        <v>60</v>
      </c>
      <c r="K1432" t="s">
        <v>4</v>
      </c>
      <c r="L1432" s="4">
        <v>262343.75</v>
      </c>
      <c r="M1432" s="4">
        <v>3125</v>
      </c>
      <c r="N1432" s="13" t="s">
        <v>6401</v>
      </c>
      <c r="O1432" s="14" t="s">
        <v>5661</v>
      </c>
      <c r="P1432" t="s">
        <v>3861</v>
      </c>
      <c r="Q1432" t="s">
        <v>3159</v>
      </c>
      <c r="R1432" t="s">
        <v>1893</v>
      </c>
      <c r="S1432" t="s">
        <v>0</v>
      </c>
      <c r="T1432" t="s">
        <v>9</v>
      </c>
      <c r="U1432" t="s">
        <v>4074</v>
      </c>
      <c r="V1432" t="s">
        <v>0</v>
      </c>
      <c r="W1432" t="s">
        <v>0</v>
      </c>
      <c r="X1432" t="s">
        <v>0</v>
      </c>
      <c r="Y1432" t="s">
        <v>128</v>
      </c>
      <c r="Z1432" t="s">
        <v>0</v>
      </c>
      <c r="AA1432" s="3"/>
      <c r="AB1432" t="s">
        <v>0</v>
      </c>
      <c r="AC1432" t="s">
        <v>0</v>
      </c>
      <c r="AD1432" t="s">
        <v>0</v>
      </c>
      <c r="AE1432" s="4">
        <v>0</v>
      </c>
    </row>
    <row r="1433" spans="1:31" x14ac:dyDescent="0.2">
      <c r="A1433" s="2" t="s">
        <v>0</v>
      </c>
      <c r="B1433" t="s">
        <v>3859</v>
      </c>
      <c r="C1433" t="s">
        <v>4297</v>
      </c>
      <c r="D1433" s="3">
        <v>44251</v>
      </c>
      <c r="E1433" s="3">
        <v>44251</v>
      </c>
      <c r="F1433" s="3">
        <v>44251</v>
      </c>
      <c r="G1433" t="s">
        <v>3</v>
      </c>
      <c r="H1433" t="s">
        <v>51</v>
      </c>
      <c r="I1433" s="4">
        <v>4625</v>
      </c>
      <c r="J1433" t="s">
        <v>60</v>
      </c>
      <c r="K1433" t="s">
        <v>4</v>
      </c>
      <c r="L1433" s="4">
        <v>388268.75</v>
      </c>
      <c r="M1433" s="4">
        <v>4625</v>
      </c>
      <c r="N1433" s="13" t="s">
        <v>6403</v>
      </c>
      <c r="O1433" s="14" t="s">
        <v>5661</v>
      </c>
      <c r="P1433" t="s">
        <v>4298</v>
      </c>
      <c r="Q1433" t="s">
        <v>2215</v>
      </c>
      <c r="R1433" t="s">
        <v>4299</v>
      </c>
      <c r="S1433" t="s">
        <v>0</v>
      </c>
      <c r="T1433" t="s">
        <v>9</v>
      </c>
      <c r="U1433" t="s">
        <v>4300</v>
      </c>
      <c r="V1433" t="s">
        <v>0</v>
      </c>
      <c r="W1433" t="s">
        <v>0</v>
      </c>
      <c r="X1433" t="s">
        <v>0</v>
      </c>
      <c r="Y1433" t="s">
        <v>11</v>
      </c>
      <c r="Z1433" t="s">
        <v>0</v>
      </c>
      <c r="AA1433" s="3"/>
      <c r="AB1433" t="s">
        <v>0</v>
      </c>
      <c r="AC1433" t="s">
        <v>0</v>
      </c>
      <c r="AD1433" t="s">
        <v>0</v>
      </c>
      <c r="AE1433" s="4">
        <v>0</v>
      </c>
    </row>
    <row r="1434" spans="1:31" x14ac:dyDescent="0.2">
      <c r="A1434" s="2" t="s">
        <v>0</v>
      </c>
      <c r="B1434" t="s">
        <v>3859</v>
      </c>
      <c r="C1434" t="s">
        <v>4303</v>
      </c>
      <c r="D1434" s="3">
        <v>44252</v>
      </c>
      <c r="E1434" s="3">
        <v>44252</v>
      </c>
      <c r="F1434" s="3">
        <v>44252</v>
      </c>
      <c r="G1434" t="s">
        <v>3</v>
      </c>
      <c r="H1434" t="s">
        <v>4</v>
      </c>
      <c r="I1434" s="4">
        <v>169033</v>
      </c>
      <c r="J1434" t="s">
        <v>5</v>
      </c>
      <c r="K1434" t="s">
        <v>4</v>
      </c>
      <c r="L1434" s="4">
        <v>169033</v>
      </c>
      <c r="M1434" s="4">
        <v>1989.79</v>
      </c>
      <c r="N1434" s="13" t="s">
        <v>6404</v>
      </c>
      <c r="O1434" s="14" t="s">
        <v>5661</v>
      </c>
      <c r="P1434" t="s">
        <v>4249</v>
      </c>
      <c r="Q1434" t="s">
        <v>3177</v>
      </c>
      <c r="R1434" t="s">
        <v>4250</v>
      </c>
      <c r="S1434" t="s">
        <v>0</v>
      </c>
      <c r="T1434" t="s">
        <v>9</v>
      </c>
      <c r="U1434" t="s">
        <v>1073</v>
      </c>
      <c r="V1434" t="s">
        <v>0</v>
      </c>
      <c r="W1434" t="s">
        <v>0</v>
      </c>
      <c r="X1434" t="s">
        <v>0</v>
      </c>
      <c r="Y1434" t="s">
        <v>11</v>
      </c>
      <c r="Z1434" t="s">
        <v>0</v>
      </c>
      <c r="AA1434" s="3"/>
      <c r="AB1434" t="s">
        <v>0</v>
      </c>
      <c r="AC1434" t="s">
        <v>0</v>
      </c>
      <c r="AD1434" t="s">
        <v>0</v>
      </c>
      <c r="AE1434" s="4">
        <v>0</v>
      </c>
    </row>
    <row r="1435" spans="1:31" x14ac:dyDescent="0.2">
      <c r="A1435" s="2" t="s">
        <v>0</v>
      </c>
      <c r="B1435" t="s">
        <v>3859</v>
      </c>
      <c r="C1435" t="s">
        <v>4304</v>
      </c>
      <c r="D1435" s="3">
        <v>44252</v>
      </c>
      <c r="E1435" s="3">
        <v>44252</v>
      </c>
      <c r="F1435" s="3">
        <v>44255</v>
      </c>
      <c r="G1435" t="s">
        <v>3</v>
      </c>
      <c r="H1435" t="s">
        <v>4</v>
      </c>
      <c r="I1435" s="4">
        <v>-169033</v>
      </c>
      <c r="J1435" t="s">
        <v>5</v>
      </c>
      <c r="K1435" t="s">
        <v>4</v>
      </c>
      <c r="L1435" s="4">
        <v>-169033</v>
      </c>
      <c r="M1435" s="4">
        <v>-1989.79</v>
      </c>
      <c r="N1435" s="13" t="s">
        <v>6404</v>
      </c>
      <c r="O1435" s="14" t="s">
        <v>5661</v>
      </c>
      <c r="P1435" t="s">
        <v>4249</v>
      </c>
      <c r="Q1435" t="s">
        <v>3177</v>
      </c>
      <c r="R1435" t="s">
        <v>4250</v>
      </c>
      <c r="S1435" t="s">
        <v>0</v>
      </c>
      <c r="T1435" t="s">
        <v>9</v>
      </c>
      <c r="U1435" t="s">
        <v>1073</v>
      </c>
      <c r="V1435" t="s">
        <v>0</v>
      </c>
      <c r="W1435" t="s">
        <v>0</v>
      </c>
      <c r="X1435" t="s">
        <v>0</v>
      </c>
      <c r="Y1435" t="s">
        <v>11</v>
      </c>
      <c r="Z1435" t="s">
        <v>0</v>
      </c>
      <c r="AA1435" s="3"/>
      <c r="AB1435" t="s">
        <v>0</v>
      </c>
      <c r="AC1435" t="s">
        <v>0</v>
      </c>
      <c r="AD1435" t="s">
        <v>0</v>
      </c>
      <c r="AE1435" s="4">
        <v>0</v>
      </c>
    </row>
    <row r="1436" spans="1:31" x14ac:dyDescent="0.2">
      <c r="A1436" s="2" t="s">
        <v>0</v>
      </c>
      <c r="B1436" t="s">
        <v>3859</v>
      </c>
      <c r="C1436" t="s">
        <v>3198</v>
      </c>
      <c r="D1436" s="3">
        <v>44255</v>
      </c>
      <c r="E1436" s="3">
        <v>44255</v>
      </c>
      <c r="F1436" s="3">
        <v>44264</v>
      </c>
      <c r="G1436" t="s">
        <v>387</v>
      </c>
      <c r="H1436" t="s">
        <v>51</v>
      </c>
      <c r="I1436" s="4">
        <v>1373</v>
      </c>
      <c r="J1436" t="s">
        <v>60</v>
      </c>
      <c r="K1436" t="s">
        <v>4</v>
      </c>
      <c r="L1436" s="4">
        <v>115263.35</v>
      </c>
      <c r="M1436" s="4">
        <v>1373</v>
      </c>
      <c r="N1436" s="13" t="s">
        <v>6405</v>
      </c>
      <c r="O1436" s="14" t="s">
        <v>5661</v>
      </c>
      <c r="P1436" t="s">
        <v>3199</v>
      </c>
      <c r="Q1436" t="s">
        <v>3200</v>
      </c>
      <c r="R1436" t="s">
        <v>4311</v>
      </c>
      <c r="S1436" t="s">
        <v>0</v>
      </c>
      <c r="T1436" t="s">
        <v>9</v>
      </c>
      <c r="U1436" t="s">
        <v>3202</v>
      </c>
      <c r="V1436" t="s">
        <v>0</v>
      </c>
      <c r="W1436" t="s">
        <v>0</v>
      </c>
      <c r="X1436" t="s">
        <v>0</v>
      </c>
      <c r="Y1436" t="s">
        <v>11</v>
      </c>
      <c r="Z1436" t="s">
        <v>0</v>
      </c>
      <c r="AA1436" s="3"/>
      <c r="AB1436" t="s">
        <v>0</v>
      </c>
      <c r="AC1436" t="s">
        <v>0</v>
      </c>
      <c r="AD1436" t="s">
        <v>0</v>
      </c>
      <c r="AE1436" s="4">
        <v>0</v>
      </c>
    </row>
    <row r="1437" spans="1:31" x14ac:dyDescent="0.2">
      <c r="A1437" s="2" t="s">
        <v>0</v>
      </c>
      <c r="B1437" t="s">
        <v>3859</v>
      </c>
      <c r="C1437" t="s">
        <v>3198</v>
      </c>
      <c r="D1437" s="3">
        <v>44255</v>
      </c>
      <c r="E1437" s="3">
        <v>44255</v>
      </c>
      <c r="F1437" s="3">
        <v>44264</v>
      </c>
      <c r="G1437" t="s">
        <v>387</v>
      </c>
      <c r="H1437" t="s">
        <v>51</v>
      </c>
      <c r="I1437" s="4">
        <v>28114</v>
      </c>
      <c r="J1437" t="s">
        <v>60</v>
      </c>
      <c r="K1437" t="s">
        <v>4</v>
      </c>
      <c r="L1437" s="4">
        <v>2360170.2999999998</v>
      </c>
      <c r="M1437" s="4">
        <v>28114</v>
      </c>
      <c r="N1437" s="13" t="s">
        <v>6406</v>
      </c>
      <c r="O1437" s="14" t="s">
        <v>5661</v>
      </c>
      <c r="P1437" t="s">
        <v>3199</v>
      </c>
      <c r="Q1437" t="s">
        <v>3200</v>
      </c>
      <c r="R1437" t="s">
        <v>4123</v>
      </c>
      <c r="S1437" t="s">
        <v>0</v>
      </c>
      <c r="T1437" t="s">
        <v>9</v>
      </c>
      <c r="U1437" t="s">
        <v>3202</v>
      </c>
      <c r="V1437" t="s">
        <v>0</v>
      </c>
      <c r="W1437" t="s">
        <v>0</v>
      </c>
      <c r="X1437" t="s">
        <v>0</v>
      </c>
      <c r="Y1437" t="s">
        <v>11</v>
      </c>
      <c r="Z1437" t="s">
        <v>0</v>
      </c>
      <c r="AA1437" s="3"/>
      <c r="AB1437" t="s">
        <v>0</v>
      </c>
      <c r="AC1437" t="s">
        <v>0</v>
      </c>
      <c r="AD1437" t="s">
        <v>0</v>
      </c>
      <c r="AE1437" s="4">
        <v>0</v>
      </c>
    </row>
    <row r="1438" spans="1:31" x14ac:dyDescent="0.2">
      <c r="A1438" s="2" t="s">
        <v>0</v>
      </c>
      <c r="B1438" t="s">
        <v>3859</v>
      </c>
      <c r="C1438" t="s">
        <v>3198</v>
      </c>
      <c r="D1438" s="3">
        <v>44255</v>
      </c>
      <c r="E1438" s="3">
        <v>44255</v>
      </c>
      <c r="F1438" s="3">
        <v>44264</v>
      </c>
      <c r="G1438" t="s">
        <v>387</v>
      </c>
      <c r="H1438" t="s">
        <v>51</v>
      </c>
      <c r="I1438" s="4">
        <v>24033</v>
      </c>
      <c r="J1438" t="s">
        <v>60</v>
      </c>
      <c r="K1438" t="s">
        <v>4</v>
      </c>
      <c r="L1438" s="4">
        <v>2017570.35</v>
      </c>
      <c r="M1438" s="4">
        <v>24033</v>
      </c>
      <c r="N1438" s="13" t="s">
        <v>6407</v>
      </c>
      <c r="O1438" s="14" t="s">
        <v>5661</v>
      </c>
      <c r="P1438" t="s">
        <v>3199</v>
      </c>
      <c r="Q1438" t="s">
        <v>3200</v>
      </c>
      <c r="R1438" t="s">
        <v>4194</v>
      </c>
      <c r="S1438" t="s">
        <v>0</v>
      </c>
      <c r="T1438" t="s">
        <v>9</v>
      </c>
      <c r="U1438" t="s">
        <v>3202</v>
      </c>
      <c r="V1438" t="s">
        <v>0</v>
      </c>
      <c r="W1438" t="s">
        <v>0</v>
      </c>
      <c r="X1438" t="s">
        <v>0</v>
      </c>
      <c r="Y1438" t="s">
        <v>11</v>
      </c>
      <c r="Z1438" t="s">
        <v>0</v>
      </c>
      <c r="AA1438" s="3"/>
      <c r="AB1438" t="s">
        <v>0</v>
      </c>
      <c r="AC1438" t="s">
        <v>0</v>
      </c>
      <c r="AD1438" t="s">
        <v>0</v>
      </c>
      <c r="AE1438" s="4">
        <v>0</v>
      </c>
    </row>
    <row r="1439" spans="1:31" x14ac:dyDescent="0.2">
      <c r="A1439" s="2" t="s">
        <v>0</v>
      </c>
      <c r="B1439" t="s">
        <v>3859</v>
      </c>
      <c r="C1439" t="s">
        <v>3198</v>
      </c>
      <c r="D1439" s="3">
        <v>44255</v>
      </c>
      <c r="E1439" s="3">
        <v>44255</v>
      </c>
      <c r="F1439" s="3">
        <v>44264</v>
      </c>
      <c r="G1439" t="s">
        <v>387</v>
      </c>
      <c r="H1439" t="s">
        <v>51</v>
      </c>
      <c r="I1439" s="4">
        <v>26570</v>
      </c>
      <c r="J1439" t="s">
        <v>60</v>
      </c>
      <c r="K1439" t="s">
        <v>4</v>
      </c>
      <c r="L1439" s="4">
        <v>2230551.5</v>
      </c>
      <c r="M1439" s="4">
        <v>26570</v>
      </c>
      <c r="N1439" s="13" t="s">
        <v>6408</v>
      </c>
      <c r="O1439" s="14" t="s">
        <v>5661</v>
      </c>
      <c r="P1439" t="s">
        <v>3199</v>
      </c>
      <c r="Q1439" t="s">
        <v>3200</v>
      </c>
      <c r="R1439" t="s">
        <v>4225</v>
      </c>
      <c r="S1439" t="s">
        <v>0</v>
      </c>
      <c r="T1439" t="s">
        <v>9</v>
      </c>
      <c r="U1439" t="s">
        <v>3202</v>
      </c>
      <c r="V1439" t="s">
        <v>0</v>
      </c>
      <c r="W1439" t="s">
        <v>0</v>
      </c>
      <c r="X1439" t="s">
        <v>0</v>
      </c>
      <c r="Y1439" t="s">
        <v>11</v>
      </c>
      <c r="Z1439" t="s">
        <v>0</v>
      </c>
      <c r="AA1439" s="3"/>
      <c r="AB1439" t="s">
        <v>0</v>
      </c>
      <c r="AC1439" t="s">
        <v>0</v>
      </c>
      <c r="AD1439" t="s">
        <v>0</v>
      </c>
      <c r="AE1439" s="4">
        <v>0</v>
      </c>
    </row>
    <row r="1440" spans="1:31" x14ac:dyDescent="0.2">
      <c r="A1440" s="2" t="s">
        <v>0</v>
      </c>
      <c r="B1440" t="s">
        <v>3859</v>
      </c>
      <c r="C1440" t="s">
        <v>3198</v>
      </c>
      <c r="D1440" s="3">
        <v>44255</v>
      </c>
      <c r="E1440" s="3">
        <v>44255</v>
      </c>
      <c r="F1440" s="3">
        <v>44264</v>
      </c>
      <c r="G1440" t="s">
        <v>387</v>
      </c>
      <c r="H1440" t="s">
        <v>51</v>
      </c>
      <c r="I1440" s="4">
        <v>2123</v>
      </c>
      <c r="J1440" t="s">
        <v>60</v>
      </c>
      <c r="K1440" t="s">
        <v>4</v>
      </c>
      <c r="L1440" s="4">
        <v>178225.85</v>
      </c>
      <c r="M1440" s="4">
        <v>2123</v>
      </c>
      <c r="N1440" s="13" t="s">
        <v>6409</v>
      </c>
      <c r="O1440" s="14" t="s">
        <v>5661</v>
      </c>
      <c r="P1440" t="s">
        <v>3199</v>
      </c>
      <c r="Q1440" t="s">
        <v>3200</v>
      </c>
      <c r="R1440" t="s">
        <v>4196</v>
      </c>
      <c r="S1440" t="s">
        <v>0</v>
      </c>
      <c r="T1440" t="s">
        <v>9</v>
      </c>
      <c r="U1440" t="s">
        <v>3202</v>
      </c>
      <c r="V1440" t="s">
        <v>0</v>
      </c>
      <c r="W1440" t="s">
        <v>0</v>
      </c>
      <c r="X1440" t="s">
        <v>0</v>
      </c>
      <c r="Y1440" t="s">
        <v>11</v>
      </c>
      <c r="Z1440" t="s">
        <v>0</v>
      </c>
      <c r="AA1440" s="3"/>
      <c r="AB1440" t="s">
        <v>0</v>
      </c>
      <c r="AC1440" t="s">
        <v>0</v>
      </c>
      <c r="AD1440" t="s">
        <v>0</v>
      </c>
      <c r="AE1440" s="4">
        <v>0</v>
      </c>
    </row>
    <row r="1441" spans="1:31" x14ac:dyDescent="0.2">
      <c r="A1441" s="2" t="s">
        <v>0</v>
      </c>
      <c r="B1441" t="s">
        <v>3859</v>
      </c>
      <c r="C1441" t="s">
        <v>3198</v>
      </c>
      <c r="D1441" s="3">
        <v>44255</v>
      </c>
      <c r="E1441" s="3">
        <v>44255</v>
      </c>
      <c r="F1441" s="3">
        <v>44264</v>
      </c>
      <c r="G1441" t="s">
        <v>387</v>
      </c>
      <c r="H1441" t="s">
        <v>51</v>
      </c>
      <c r="I1441" s="4">
        <v>1635</v>
      </c>
      <c r="J1441" t="s">
        <v>60</v>
      </c>
      <c r="K1441" t="s">
        <v>4</v>
      </c>
      <c r="L1441" s="4">
        <v>137258.25</v>
      </c>
      <c r="M1441" s="4">
        <v>1635</v>
      </c>
      <c r="N1441" s="13" t="s">
        <v>6410</v>
      </c>
      <c r="O1441" s="14" t="s">
        <v>5661</v>
      </c>
      <c r="P1441" t="s">
        <v>3199</v>
      </c>
      <c r="Q1441" t="s">
        <v>3200</v>
      </c>
      <c r="R1441" t="s">
        <v>4197</v>
      </c>
      <c r="S1441" t="s">
        <v>0</v>
      </c>
      <c r="T1441" t="s">
        <v>9</v>
      </c>
      <c r="U1441" t="s">
        <v>3202</v>
      </c>
      <c r="V1441" t="s">
        <v>0</v>
      </c>
      <c r="W1441" t="s">
        <v>0</v>
      </c>
      <c r="X1441" t="s">
        <v>0</v>
      </c>
      <c r="Y1441" t="s">
        <v>11</v>
      </c>
      <c r="Z1441" t="s">
        <v>0</v>
      </c>
      <c r="AA1441" s="3"/>
      <c r="AB1441" t="s">
        <v>0</v>
      </c>
      <c r="AC1441" t="s">
        <v>0</v>
      </c>
      <c r="AD1441" t="s">
        <v>0</v>
      </c>
      <c r="AE1441" s="4">
        <v>0</v>
      </c>
    </row>
    <row r="1442" spans="1:31" x14ac:dyDescent="0.2">
      <c r="A1442" s="2" t="s">
        <v>0</v>
      </c>
      <c r="B1442" t="s">
        <v>3859</v>
      </c>
      <c r="C1442" t="s">
        <v>3198</v>
      </c>
      <c r="D1442" s="3">
        <v>44255</v>
      </c>
      <c r="E1442" s="3">
        <v>44255</v>
      </c>
      <c r="F1442" s="3">
        <v>44264</v>
      </c>
      <c r="G1442" t="s">
        <v>387</v>
      </c>
      <c r="H1442" t="s">
        <v>51</v>
      </c>
      <c r="I1442" s="4">
        <v>3398</v>
      </c>
      <c r="J1442" t="s">
        <v>60</v>
      </c>
      <c r="K1442" t="s">
        <v>4</v>
      </c>
      <c r="L1442" s="4">
        <v>285262.09999999998</v>
      </c>
      <c r="M1442" s="4">
        <v>3398</v>
      </c>
      <c r="N1442" s="13" t="s">
        <v>6411</v>
      </c>
      <c r="O1442" s="14" t="s">
        <v>5661</v>
      </c>
      <c r="P1442" t="s">
        <v>3199</v>
      </c>
      <c r="Q1442" t="s">
        <v>3200</v>
      </c>
      <c r="R1442" t="s">
        <v>4226</v>
      </c>
      <c r="S1442" t="s">
        <v>0</v>
      </c>
      <c r="T1442" t="s">
        <v>9</v>
      </c>
      <c r="U1442" t="s">
        <v>3202</v>
      </c>
      <c r="V1442" t="s">
        <v>0</v>
      </c>
      <c r="W1442" t="s">
        <v>0</v>
      </c>
      <c r="X1442" t="s">
        <v>0</v>
      </c>
      <c r="Y1442" t="s">
        <v>11</v>
      </c>
      <c r="Z1442" t="s">
        <v>0</v>
      </c>
      <c r="AA1442" s="3"/>
      <c r="AB1442" t="s">
        <v>0</v>
      </c>
      <c r="AC1442" t="s">
        <v>0</v>
      </c>
      <c r="AD1442" t="s">
        <v>0</v>
      </c>
      <c r="AE1442" s="4">
        <v>0</v>
      </c>
    </row>
    <row r="1443" spans="1:31" x14ac:dyDescent="0.2">
      <c r="A1443" s="2" t="s">
        <v>0</v>
      </c>
      <c r="B1443" t="s">
        <v>3859</v>
      </c>
      <c r="C1443" t="s">
        <v>3198</v>
      </c>
      <c r="D1443" s="3">
        <v>44255</v>
      </c>
      <c r="E1443" s="3">
        <v>44255</v>
      </c>
      <c r="F1443" s="3">
        <v>44264</v>
      </c>
      <c r="G1443" t="s">
        <v>387</v>
      </c>
      <c r="H1443" t="s">
        <v>51</v>
      </c>
      <c r="I1443" s="4">
        <v>4174</v>
      </c>
      <c r="J1443" t="s">
        <v>60</v>
      </c>
      <c r="K1443" t="s">
        <v>4</v>
      </c>
      <c r="L1443" s="4">
        <v>350407.3</v>
      </c>
      <c r="M1443" s="4">
        <v>4174</v>
      </c>
      <c r="N1443" s="13" t="s">
        <v>6412</v>
      </c>
      <c r="O1443" s="14" t="s">
        <v>5661</v>
      </c>
      <c r="P1443" t="s">
        <v>3199</v>
      </c>
      <c r="Q1443" t="s">
        <v>3200</v>
      </c>
      <c r="R1443" t="s">
        <v>4198</v>
      </c>
      <c r="S1443" t="s">
        <v>0</v>
      </c>
      <c r="T1443" t="s">
        <v>9</v>
      </c>
      <c r="U1443" t="s">
        <v>3202</v>
      </c>
      <c r="V1443" t="s">
        <v>0</v>
      </c>
      <c r="W1443" t="s">
        <v>0</v>
      </c>
      <c r="X1443" t="s">
        <v>0</v>
      </c>
      <c r="Y1443" t="s">
        <v>11</v>
      </c>
      <c r="Z1443" t="s">
        <v>0</v>
      </c>
      <c r="AA1443" s="3"/>
      <c r="AB1443" t="s">
        <v>0</v>
      </c>
      <c r="AC1443" t="s">
        <v>0</v>
      </c>
      <c r="AD1443" t="s">
        <v>0</v>
      </c>
      <c r="AE1443" s="4">
        <v>0</v>
      </c>
    </row>
    <row r="1444" spans="1:31" x14ac:dyDescent="0.2">
      <c r="A1444" s="2" t="s">
        <v>0</v>
      </c>
      <c r="B1444" t="s">
        <v>3859</v>
      </c>
      <c r="C1444" t="s">
        <v>3198</v>
      </c>
      <c r="D1444" s="3">
        <v>44255</v>
      </c>
      <c r="E1444" s="3">
        <v>44255</v>
      </c>
      <c r="F1444" s="3">
        <v>44264</v>
      </c>
      <c r="G1444" t="s">
        <v>387</v>
      </c>
      <c r="H1444" t="s">
        <v>51</v>
      </c>
      <c r="I1444" s="4">
        <v>12749</v>
      </c>
      <c r="J1444" t="s">
        <v>60</v>
      </c>
      <c r="K1444" t="s">
        <v>4</v>
      </c>
      <c r="L1444" s="4">
        <v>1070278.55</v>
      </c>
      <c r="M1444" s="4">
        <v>12749</v>
      </c>
      <c r="N1444" s="13" t="s">
        <v>6413</v>
      </c>
      <c r="O1444" s="14" t="s">
        <v>5661</v>
      </c>
      <c r="P1444" t="s">
        <v>3199</v>
      </c>
      <c r="Q1444" t="s">
        <v>3200</v>
      </c>
      <c r="R1444" t="s">
        <v>4312</v>
      </c>
      <c r="S1444" t="s">
        <v>0</v>
      </c>
      <c r="T1444" t="s">
        <v>9</v>
      </c>
      <c r="U1444" t="s">
        <v>3202</v>
      </c>
      <c r="V1444" t="s">
        <v>0</v>
      </c>
      <c r="W1444" t="s">
        <v>0</v>
      </c>
      <c r="X1444" t="s">
        <v>0</v>
      </c>
      <c r="Y1444" t="s">
        <v>11</v>
      </c>
      <c r="Z1444" t="s">
        <v>0</v>
      </c>
      <c r="AA1444" s="3"/>
      <c r="AB1444" t="s">
        <v>0</v>
      </c>
      <c r="AC1444" t="s">
        <v>0</v>
      </c>
      <c r="AD1444" t="s">
        <v>0</v>
      </c>
      <c r="AE1444" s="4">
        <v>0</v>
      </c>
    </row>
    <row r="1445" spans="1:31" x14ac:dyDescent="0.2">
      <c r="A1445" s="2" t="s">
        <v>0</v>
      </c>
      <c r="B1445" t="s">
        <v>3859</v>
      </c>
      <c r="C1445" t="s">
        <v>3198</v>
      </c>
      <c r="D1445" s="3">
        <v>44255</v>
      </c>
      <c r="E1445" s="3">
        <v>44255</v>
      </c>
      <c r="F1445" s="3">
        <v>44264</v>
      </c>
      <c r="G1445" t="s">
        <v>387</v>
      </c>
      <c r="H1445" t="s">
        <v>51</v>
      </c>
      <c r="I1445" s="4">
        <v>732</v>
      </c>
      <c r="J1445" t="s">
        <v>60</v>
      </c>
      <c r="K1445" t="s">
        <v>4</v>
      </c>
      <c r="L1445" s="4">
        <v>61451.4</v>
      </c>
      <c r="M1445" s="4">
        <v>732</v>
      </c>
      <c r="N1445" s="13" t="s">
        <v>6414</v>
      </c>
      <c r="O1445" s="14" t="s">
        <v>5661</v>
      </c>
      <c r="P1445" t="s">
        <v>3199</v>
      </c>
      <c r="Q1445" t="s">
        <v>3200</v>
      </c>
      <c r="R1445" t="s">
        <v>4313</v>
      </c>
      <c r="S1445" t="s">
        <v>0</v>
      </c>
      <c r="T1445" t="s">
        <v>9</v>
      </c>
      <c r="U1445" t="s">
        <v>3202</v>
      </c>
      <c r="V1445" t="s">
        <v>0</v>
      </c>
      <c r="W1445" t="s">
        <v>0</v>
      </c>
      <c r="X1445" t="s">
        <v>0</v>
      </c>
      <c r="Y1445" t="s">
        <v>436</v>
      </c>
      <c r="Z1445" t="s">
        <v>0</v>
      </c>
      <c r="AA1445" s="3"/>
      <c r="AB1445" t="s">
        <v>0</v>
      </c>
      <c r="AC1445" t="s">
        <v>0</v>
      </c>
      <c r="AD1445" t="s">
        <v>0</v>
      </c>
      <c r="AE1445" s="4">
        <v>0</v>
      </c>
    </row>
    <row r="1446" spans="1:31" x14ac:dyDescent="0.2">
      <c r="A1446" s="2" t="s">
        <v>0</v>
      </c>
      <c r="B1446" t="s">
        <v>3859</v>
      </c>
      <c r="C1446" t="s">
        <v>3198</v>
      </c>
      <c r="D1446" s="3">
        <v>44255</v>
      </c>
      <c r="E1446" s="3">
        <v>44255</v>
      </c>
      <c r="F1446" s="3">
        <v>44264</v>
      </c>
      <c r="G1446" t="s">
        <v>387</v>
      </c>
      <c r="H1446" t="s">
        <v>51</v>
      </c>
      <c r="I1446" s="4">
        <v>580</v>
      </c>
      <c r="J1446" t="s">
        <v>60</v>
      </c>
      <c r="K1446" t="s">
        <v>4</v>
      </c>
      <c r="L1446" s="4">
        <v>48691</v>
      </c>
      <c r="M1446" s="4">
        <v>580</v>
      </c>
      <c r="N1446" s="13" t="s">
        <v>6415</v>
      </c>
      <c r="O1446" s="14" t="s">
        <v>5661</v>
      </c>
      <c r="P1446" t="s">
        <v>3199</v>
      </c>
      <c r="Q1446" t="s">
        <v>3200</v>
      </c>
      <c r="R1446" t="s">
        <v>4314</v>
      </c>
      <c r="S1446" t="s">
        <v>0</v>
      </c>
      <c r="T1446" t="s">
        <v>9</v>
      </c>
      <c r="U1446" t="s">
        <v>3202</v>
      </c>
      <c r="V1446" t="s">
        <v>0</v>
      </c>
      <c r="W1446" t="s">
        <v>0</v>
      </c>
      <c r="X1446" t="s">
        <v>0</v>
      </c>
      <c r="Y1446" t="s">
        <v>436</v>
      </c>
      <c r="Z1446" t="s">
        <v>0</v>
      </c>
      <c r="AA1446" s="3"/>
      <c r="AB1446" t="s">
        <v>0</v>
      </c>
      <c r="AC1446" t="s">
        <v>0</v>
      </c>
      <c r="AD1446" t="s">
        <v>0</v>
      </c>
      <c r="AE1446" s="4">
        <v>0</v>
      </c>
    </row>
    <row r="1447" spans="1:31" x14ac:dyDescent="0.2">
      <c r="A1447" s="2" t="s">
        <v>0</v>
      </c>
      <c r="B1447" t="s">
        <v>3859</v>
      </c>
      <c r="C1447" t="s">
        <v>3198</v>
      </c>
      <c r="D1447" s="3">
        <v>44255</v>
      </c>
      <c r="E1447" s="3">
        <v>44255</v>
      </c>
      <c r="F1447" s="3">
        <v>44264</v>
      </c>
      <c r="G1447" t="s">
        <v>387</v>
      </c>
      <c r="H1447" t="s">
        <v>51</v>
      </c>
      <c r="I1447" s="4">
        <v>927</v>
      </c>
      <c r="J1447" t="s">
        <v>60</v>
      </c>
      <c r="K1447" t="s">
        <v>4</v>
      </c>
      <c r="L1447" s="4">
        <v>77821.649999999994</v>
      </c>
      <c r="M1447" s="4">
        <v>927</v>
      </c>
      <c r="N1447" s="13" t="s">
        <v>6416</v>
      </c>
      <c r="O1447" s="14" t="s">
        <v>5661</v>
      </c>
      <c r="P1447" t="s">
        <v>3199</v>
      </c>
      <c r="Q1447" t="s">
        <v>3200</v>
      </c>
      <c r="R1447" t="s">
        <v>4315</v>
      </c>
      <c r="S1447" t="s">
        <v>0</v>
      </c>
      <c r="T1447" t="s">
        <v>9</v>
      </c>
      <c r="U1447" t="s">
        <v>3202</v>
      </c>
      <c r="V1447" t="s">
        <v>0</v>
      </c>
      <c r="W1447" t="s">
        <v>0</v>
      </c>
      <c r="X1447" t="s">
        <v>0</v>
      </c>
      <c r="Y1447" t="s">
        <v>436</v>
      </c>
      <c r="Z1447" t="s">
        <v>0</v>
      </c>
      <c r="AA1447" s="3"/>
      <c r="AB1447" t="s">
        <v>0</v>
      </c>
      <c r="AC1447" t="s">
        <v>0</v>
      </c>
      <c r="AD1447" t="s">
        <v>0</v>
      </c>
      <c r="AE1447" s="4">
        <v>0</v>
      </c>
    </row>
    <row r="1448" spans="1:31" x14ac:dyDescent="0.2">
      <c r="A1448" s="2" t="s">
        <v>0</v>
      </c>
      <c r="B1448" t="s">
        <v>3859</v>
      </c>
      <c r="C1448" t="s">
        <v>3198</v>
      </c>
      <c r="D1448" s="3">
        <v>44255</v>
      </c>
      <c r="E1448" s="3">
        <v>44255</v>
      </c>
      <c r="F1448" s="3">
        <v>44264</v>
      </c>
      <c r="G1448" t="s">
        <v>387</v>
      </c>
      <c r="H1448" t="s">
        <v>51</v>
      </c>
      <c r="I1448" s="4">
        <v>1536</v>
      </c>
      <c r="J1448" t="s">
        <v>60</v>
      </c>
      <c r="K1448" t="s">
        <v>4</v>
      </c>
      <c r="L1448" s="4">
        <v>128947.2</v>
      </c>
      <c r="M1448" s="4">
        <v>1536</v>
      </c>
      <c r="N1448" s="13" t="s">
        <v>6417</v>
      </c>
      <c r="O1448" s="14" t="s">
        <v>5661</v>
      </c>
      <c r="P1448" t="s">
        <v>3199</v>
      </c>
      <c r="Q1448" t="s">
        <v>3200</v>
      </c>
      <c r="R1448" t="s">
        <v>4201</v>
      </c>
      <c r="S1448" t="s">
        <v>0</v>
      </c>
      <c r="T1448" t="s">
        <v>9</v>
      </c>
      <c r="U1448" t="s">
        <v>3202</v>
      </c>
      <c r="V1448" t="s">
        <v>0</v>
      </c>
      <c r="W1448" t="s">
        <v>0</v>
      </c>
      <c r="X1448" t="s">
        <v>0</v>
      </c>
      <c r="Y1448" t="s">
        <v>11</v>
      </c>
      <c r="Z1448" t="s">
        <v>0</v>
      </c>
      <c r="AA1448" s="3"/>
      <c r="AB1448" t="s">
        <v>0</v>
      </c>
      <c r="AC1448" t="s">
        <v>0</v>
      </c>
      <c r="AD1448" t="s">
        <v>0</v>
      </c>
      <c r="AE1448" s="4">
        <v>0</v>
      </c>
    </row>
    <row r="1449" spans="1:31" x14ac:dyDescent="0.2">
      <c r="A1449" s="2" t="s">
        <v>0</v>
      </c>
      <c r="B1449" t="s">
        <v>3859</v>
      </c>
      <c r="C1449" t="s">
        <v>3198</v>
      </c>
      <c r="D1449" s="3">
        <v>44255</v>
      </c>
      <c r="E1449" s="3">
        <v>44255</v>
      </c>
      <c r="F1449" s="3">
        <v>44264</v>
      </c>
      <c r="G1449" t="s">
        <v>387</v>
      </c>
      <c r="H1449" t="s">
        <v>51</v>
      </c>
      <c r="I1449" s="4">
        <v>2319</v>
      </c>
      <c r="J1449" t="s">
        <v>60</v>
      </c>
      <c r="K1449" t="s">
        <v>4</v>
      </c>
      <c r="L1449" s="4">
        <v>194680.05</v>
      </c>
      <c r="M1449" s="4">
        <v>2319</v>
      </c>
      <c r="N1449" s="13" t="s">
        <v>6418</v>
      </c>
      <c r="O1449" s="14" t="s">
        <v>5661</v>
      </c>
      <c r="P1449" t="s">
        <v>3199</v>
      </c>
      <c r="Q1449" t="s">
        <v>3200</v>
      </c>
      <c r="R1449" t="s">
        <v>4316</v>
      </c>
      <c r="S1449" t="s">
        <v>0</v>
      </c>
      <c r="T1449" t="s">
        <v>9</v>
      </c>
      <c r="U1449" t="s">
        <v>3202</v>
      </c>
      <c r="V1449" t="s">
        <v>0</v>
      </c>
      <c r="W1449" t="s">
        <v>0</v>
      </c>
      <c r="X1449" t="s">
        <v>0</v>
      </c>
      <c r="Y1449" t="s">
        <v>436</v>
      </c>
      <c r="Z1449" t="s">
        <v>0</v>
      </c>
      <c r="AA1449" s="3"/>
      <c r="AB1449" t="s">
        <v>0</v>
      </c>
      <c r="AC1449" t="s">
        <v>0</v>
      </c>
      <c r="AD1449" t="s">
        <v>0</v>
      </c>
      <c r="AE1449" s="4">
        <v>0</v>
      </c>
    </row>
    <row r="1450" spans="1:31" x14ac:dyDescent="0.2">
      <c r="A1450" s="2" t="s">
        <v>0</v>
      </c>
      <c r="B1450" t="s">
        <v>3859</v>
      </c>
      <c r="C1450" t="s">
        <v>3198</v>
      </c>
      <c r="D1450" s="3">
        <v>44255</v>
      </c>
      <c r="E1450" s="3">
        <v>44255</v>
      </c>
      <c r="F1450" s="3">
        <v>44264</v>
      </c>
      <c r="G1450" t="s">
        <v>387</v>
      </c>
      <c r="H1450" t="s">
        <v>51</v>
      </c>
      <c r="I1450" s="4">
        <v>5008</v>
      </c>
      <c r="J1450" t="s">
        <v>60</v>
      </c>
      <c r="K1450" t="s">
        <v>4</v>
      </c>
      <c r="L1450" s="4">
        <v>420421.6</v>
      </c>
      <c r="M1450" s="4">
        <v>5008</v>
      </c>
      <c r="N1450" s="13" t="s">
        <v>6419</v>
      </c>
      <c r="O1450" s="14" t="s">
        <v>5661</v>
      </c>
      <c r="P1450" t="s">
        <v>3199</v>
      </c>
      <c r="Q1450" t="s">
        <v>3200</v>
      </c>
      <c r="R1450" t="s">
        <v>4317</v>
      </c>
      <c r="S1450" t="s">
        <v>0</v>
      </c>
      <c r="T1450" t="s">
        <v>9</v>
      </c>
      <c r="U1450" t="s">
        <v>3202</v>
      </c>
      <c r="V1450" t="s">
        <v>0</v>
      </c>
      <c r="W1450" t="s">
        <v>0</v>
      </c>
      <c r="X1450" t="s">
        <v>0</v>
      </c>
      <c r="Y1450" t="s">
        <v>11</v>
      </c>
      <c r="Z1450" t="s">
        <v>0</v>
      </c>
      <c r="AA1450" s="3"/>
      <c r="AB1450" t="s">
        <v>0</v>
      </c>
      <c r="AC1450" t="s">
        <v>0</v>
      </c>
      <c r="AD1450" t="s">
        <v>0</v>
      </c>
      <c r="AE1450" s="4">
        <v>0</v>
      </c>
    </row>
    <row r="1451" spans="1:31" x14ac:dyDescent="0.2">
      <c r="A1451" s="2" t="s">
        <v>0</v>
      </c>
      <c r="B1451" t="s">
        <v>3859</v>
      </c>
      <c r="C1451" t="s">
        <v>3198</v>
      </c>
      <c r="D1451" s="3">
        <v>44255</v>
      </c>
      <c r="E1451" s="3">
        <v>44255</v>
      </c>
      <c r="F1451" s="3">
        <v>44264</v>
      </c>
      <c r="G1451" t="s">
        <v>387</v>
      </c>
      <c r="H1451" t="s">
        <v>51</v>
      </c>
      <c r="I1451" s="4">
        <v>1719</v>
      </c>
      <c r="J1451" t="s">
        <v>60</v>
      </c>
      <c r="K1451" t="s">
        <v>4</v>
      </c>
      <c r="L1451" s="4">
        <v>144310.04999999999</v>
      </c>
      <c r="M1451" s="4">
        <v>1719</v>
      </c>
      <c r="N1451" s="13" t="s">
        <v>6420</v>
      </c>
      <c r="O1451" s="14" t="s">
        <v>5661</v>
      </c>
      <c r="P1451" t="s">
        <v>3199</v>
      </c>
      <c r="Q1451" t="s">
        <v>3200</v>
      </c>
      <c r="R1451" t="s">
        <v>3949</v>
      </c>
      <c r="S1451" t="s">
        <v>0</v>
      </c>
      <c r="T1451" t="s">
        <v>9</v>
      </c>
      <c r="U1451" t="s">
        <v>3202</v>
      </c>
      <c r="V1451" t="s">
        <v>0</v>
      </c>
      <c r="W1451" t="s">
        <v>0</v>
      </c>
      <c r="X1451" t="s">
        <v>0</v>
      </c>
      <c r="Y1451" t="s">
        <v>11</v>
      </c>
      <c r="Z1451" t="s">
        <v>0</v>
      </c>
      <c r="AA1451" s="3"/>
      <c r="AB1451" t="s">
        <v>0</v>
      </c>
      <c r="AC1451" t="s">
        <v>0</v>
      </c>
      <c r="AD1451" t="s">
        <v>0</v>
      </c>
      <c r="AE1451" s="4">
        <v>0</v>
      </c>
    </row>
    <row r="1452" spans="1:31" x14ac:dyDescent="0.2">
      <c r="A1452" s="2" t="s">
        <v>0</v>
      </c>
      <c r="B1452" t="s">
        <v>3859</v>
      </c>
      <c r="C1452" t="s">
        <v>3198</v>
      </c>
      <c r="D1452" s="3">
        <v>44255</v>
      </c>
      <c r="E1452" s="3">
        <v>44255</v>
      </c>
      <c r="F1452" s="3">
        <v>44264</v>
      </c>
      <c r="G1452" t="s">
        <v>387</v>
      </c>
      <c r="H1452" t="s">
        <v>51</v>
      </c>
      <c r="I1452" s="4">
        <v>1558</v>
      </c>
      <c r="J1452" t="s">
        <v>60</v>
      </c>
      <c r="K1452" t="s">
        <v>4</v>
      </c>
      <c r="L1452" s="4">
        <v>130794.1</v>
      </c>
      <c r="M1452" s="4">
        <v>1558</v>
      </c>
      <c r="N1452" s="13" t="s">
        <v>6421</v>
      </c>
      <c r="O1452" s="14" t="s">
        <v>5661</v>
      </c>
      <c r="P1452" t="s">
        <v>3199</v>
      </c>
      <c r="Q1452" t="s">
        <v>3200</v>
      </c>
      <c r="R1452" t="s">
        <v>4022</v>
      </c>
      <c r="S1452" t="s">
        <v>0</v>
      </c>
      <c r="T1452" t="s">
        <v>9</v>
      </c>
      <c r="U1452" t="s">
        <v>3202</v>
      </c>
      <c r="V1452" t="s">
        <v>0</v>
      </c>
      <c r="W1452" t="s">
        <v>0</v>
      </c>
      <c r="X1452" t="s">
        <v>0</v>
      </c>
      <c r="Y1452" t="s">
        <v>11</v>
      </c>
      <c r="Z1452" t="s">
        <v>0</v>
      </c>
      <c r="AA1452" s="3"/>
      <c r="AB1452" t="s">
        <v>0</v>
      </c>
      <c r="AC1452" t="s">
        <v>0</v>
      </c>
      <c r="AD1452" t="s">
        <v>0</v>
      </c>
      <c r="AE1452" s="4">
        <v>0</v>
      </c>
    </row>
    <row r="1453" spans="1:31" x14ac:dyDescent="0.2">
      <c r="A1453" s="2" t="s">
        <v>0</v>
      </c>
      <c r="B1453" t="s">
        <v>3859</v>
      </c>
      <c r="C1453" t="s">
        <v>3198</v>
      </c>
      <c r="D1453" s="3">
        <v>44255</v>
      </c>
      <c r="E1453" s="3">
        <v>44255</v>
      </c>
      <c r="F1453" s="3">
        <v>44264</v>
      </c>
      <c r="G1453" t="s">
        <v>387</v>
      </c>
      <c r="H1453" t="s">
        <v>51</v>
      </c>
      <c r="I1453" s="4">
        <v>1000</v>
      </c>
      <c r="J1453" t="s">
        <v>60</v>
      </c>
      <c r="K1453" t="s">
        <v>4</v>
      </c>
      <c r="L1453" s="4">
        <v>83950</v>
      </c>
      <c r="M1453" s="4">
        <v>1000</v>
      </c>
      <c r="N1453" s="13" t="s">
        <v>6422</v>
      </c>
      <c r="O1453" s="14" t="s">
        <v>5661</v>
      </c>
      <c r="P1453" t="s">
        <v>3199</v>
      </c>
      <c r="Q1453" t="s">
        <v>3200</v>
      </c>
      <c r="R1453" t="s">
        <v>4318</v>
      </c>
      <c r="S1453" t="s">
        <v>0</v>
      </c>
      <c r="T1453" t="s">
        <v>9</v>
      </c>
      <c r="U1453" t="s">
        <v>3202</v>
      </c>
      <c r="V1453" t="s">
        <v>0</v>
      </c>
      <c r="W1453" t="s">
        <v>0</v>
      </c>
      <c r="X1453" t="s">
        <v>0</v>
      </c>
      <c r="Y1453" t="s">
        <v>11</v>
      </c>
      <c r="Z1453" t="s">
        <v>0</v>
      </c>
      <c r="AA1453" s="3"/>
      <c r="AB1453" t="s">
        <v>0</v>
      </c>
      <c r="AC1453" t="s">
        <v>0</v>
      </c>
      <c r="AD1453" t="s">
        <v>0</v>
      </c>
      <c r="AE1453" s="4">
        <v>0</v>
      </c>
    </row>
    <row r="1454" spans="1:31" x14ac:dyDescent="0.2">
      <c r="A1454" s="2" t="s">
        <v>0</v>
      </c>
      <c r="B1454" t="s">
        <v>3859</v>
      </c>
      <c r="C1454" t="s">
        <v>4319</v>
      </c>
      <c r="D1454" s="3">
        <v>44255</v>
      </c>
      <c r="E1454" s="3">
        <v>44255</v>
      </c>
      <c r="F1454" s="3">
        <v>44265</v>
      </c>
      <c r="G1454" t="s">
        <v>387</v>
      </c>
      <c r="H1454" t="s">
        <v>51</v>
      </c>
      <c r="I1454" s="4">
        <v>-4625</v>
      </c>
      <c r="J1454" t="s">
        <v>60</v>
      </c>
      <c r="K1454" t="s">
        <v>4</v>
      </c>
      <c r="L1454" s="4">
        <v>-388268.75</v>
      </c>
      <c r="M1454" s="4">
        <v>-4625</v>
      </c>
      <c r="N1454" s="13" t="s">
        <v>6403</v>
      </c>
      <c r="O1454" s="14" t="s">
        <v>5661</v>
      </c>
      <c r="P1454" t="s">
        <v>4320</v>
      </c>
      <c r="Q1454" t="s">
        <v>4321</v>
      </c>
      <c r="R1454" t="s">
        <v>4321</v>
      </c>
      <c r="S1454" t="s">
        <v>0</v>
      </c>
      <c r="T1454" t="s">
        <v>9</v>
      </c>
      <c r="U1454" t="s">
        <v>4321</v>
      </c>
      <c r="V1454" t="s">
        <v>0</v>
      </c>
      <c r="W1454" t="s">
        <v>0</v>
      </c>
      <c r="X1454" t="s">
        <v>0</v>
      </c>
      <c r="Y1454" t="s">
        <v>436</v>
      </c>
      <c r="Z1454" t="s">
        <v>0</v>
      </c>
      <c r="AA1454" s="3"/>
      <c r="AB1454" t="s">
        <v>0</v>
      </c>
      <c r="AC1454" t="s">
        <v>0</v>
      </c>
      <c r="AD1454" t="s">
        <v>0</v>
      </c>
      <c r="AE1454" s="4">
        <v>0</v>
      </c>
    </row>
    <row r="1455" spans="1:31" x14ac:dyDescent="0.2">
      <c r="A1455" s="2" t="s">
        <v>0</v>
      </c>
      <c r="B1455" t="s">
        <v>3859</v>
      </c>
      <c r="C1455" t="s">
        <v>3215</v>
      </c>
      <c r="D1455" s="3">
        <v>44256</v>
      </c>
      <c r="E1455" s="3">
        <v>44255</v>
      </c>
      <c r="F1455" s="3">
        <v>44292</v>
      </c>
      <c r="G1455" t="s">
        <v>50</v>
      </c>
      <c r="H1455" t="s">
        <v>51</v>
      </c>
      <c r="I1455" s="4">
        <v>-1373</v>
      </c>
      <c r="J1455" t="s">
        <v>60</v>
      </c>
      <c r="K1455" t="s">
        <v>4</v>
      </c>
      <c r="L1455" s="4">
        <v>-115263.35</v>
      </c>
      <c r="M1455" s="4">
        <v>-1373</v>
      </c>
      <c r="N1455" s="13" t="s">
        <v>6405</v>
      </c>
      <c r="O1455" s="14" t="s">
        <v>5661</v>
      </c>
      <c r="P1455" t="s">
        <v>3199</v>
      </c>
      <c r="Q1455" t="s">
        <v>3200</v>
      </c>
      <c r="R1455" t="s">
        <v>4311</v>
      </c>
      <c r="S1455" t="s">
        <v>0</v>
      </c>
      <c r="T1455" t="s">
        <v>9</v>
      </c>
      <c r="U1455" t="s">
        <v>3202</v>
      </c>
      <c r="V1455" t="s">
        <v>0</v>
      </c>
      <c r="W1455" t="s">
        <v>0</v>
      </c>
      <c r="X1455" t="s">
        <v>0</v>
      </c>
      <c r="Y1455" t="s">
        <v>11</v>
      </c>
      <c r="Z1455" t="s">
        <v>0</v>
      </c>
      <c r="AA1455" s="3"/>
      <c r="AB1455" t="s">
        <v>0</v>
      </c>
      <c r="AC1455" t="s">
        <v>0</v>
      </c>
      <c r="AD1455" t="s">
        <v>0</v>
      </c>
      <c r="AE1455" s="4">
        <v>0</v>
      </c>
    </row>
    <row r="1456" spans="1:31" x14ac:dyDescent="0.2">
      <c r="A1456" s="2" t="s">
        <v>0</v>
      </c>
      <c r="B1456" t="s">
        <v>3859</v>
      </c>
      <c r="C1456" t="s">
        <v>3215</v>
      </c>
      <c r="D1456" s="3">
        <v>44256</v>
      </c>
      <c r="E1456" s="3">
        <v>44255</v>
      </c>
      <c r="F1456" s="3">
        <v>44292</v>
      </c>
      <c r="G1456" t="s">
        <v>50</v>
      </c>
      <c r="H1456" t="s">
        <v>51</v>
      </c>
      <c r="I1456" s="4">
        <v>-28114</v>
      </c>
      <c r="J1456" t="s">
        <v>60</v>
      </c>
      <c r="K1456" t="s">
        <v>4</v>
      </c>
      <c r="L1456" s="4">
        <v>-2360170.2999999998</v>
      </c>
      <c r="M1456" s="4">
        <v>-28114</v>
      </c>
      <c r="N1456" s="13" t="s">
        <v>6406</v>
      </c>
      <c r="O1456" s="14" t="s">
        <v>5661</v>
      </c>
      <c r="P1456" t="s">
        <v>3199</v>
      </c>
      <c r="Q1456" t="s">
        <v>3200</v>
      </c>
      <c r="R1456" t="s">
        <v>4123</v>
      </c>
      <c r="S1456" t="s">
        <v>0</v>
      </c>
      <c r="T1456" t="s">
        <v>9</v>
      </c>
      <c r="U1456" t="s">
        <v>3202</v>
      </c>
      <c r="V1456" t="s">
        <v>0</v>
      </c>
      <c r="W1456" t="s">
        <v>0</v>
      </c>
      <c r="X1456" t="s">
        <v>0</v>
      </c>
      <c r="Y1456" t="s">
        <v>11</v>
      </c>
      <c r="Z1456" t="s">
        <v>0</v>
      </c>
      <c r="AA1456" s="3"/>
      <c r="AB1456" t="s">
        <v>0</v>
      </c>
      <c r="AC1456" t="s">
        <v>0</v>
      </c>
      <c r="AD1456" t="s">
        <v>0</v>
      </c>
      <c r="AE1456" s="4">
        <v>0</v>
      </c>
    </row>
    <row r="1457" spans="1:31" x14ac:dyDescent="0.2">
      <c r="A1457" s="2" t="s">
        <v>0</v>
      </c>
      <c r="B1457" t="s">
        <v>3859</v>
      </c>
      <c r="C1457" t="s">
        <v>3215</v>
      </c>
      <c r="D1457" s="3">
        <v>44256</v>
      </c>
      <c r="E1457" s="3">
        <v>44255</v>
      </c>
      <c r="F1457" s="3">
        <v>44292</v>
      </c>
      <c r="G1457" t="s">
        <v>50</v>
      </c>
      <c r="H1457" t="s">
        <v>51</v>
      </c>
      <c r="I1457" s="4">
        <v>-24033</v>
      </c>
      <c r="J1457" t="s">
        <v>60</v>
      </c>
      <c r="K1457" t="s">
        <v>4</v>
      </c>
      <c r="L1457" s="4">
        <v>-2017570.35</v>
      </c>
      <c r="M1457" s="4">
        <v>-24033</v>
      </c>
      <c r="N1457" s="13" t="s">
        <v>6407</v>
      </c>
      <c r="O1457" s="14" t="s">
        <v>5661</v>
      </c>
      <c r="P1457" t="s">
        <v>3199</v>
      </c>
      <c r="Q1457" t="s">
        <v>3200</v>
      </c>
      <c r="R1457" t="s">
        <v>4194</v>
      </c>
      <c r="S1457" t="s">
        <v>0</v>
      </c>
      <c r="T1457" t="s">
        <v>9</v>
      </c>
      <c r="U1457" t="s">
        <v>3202</v>
      </c>
      <c r="V1457" t="s">
        <v>0</v>
      </c>
      <c r="W1457" t="s">
        <v>0</v>
      </c>
      <c r="X1457" t="s">
        <v>0</v>
      </c>
      <c r="Y1457" t="s">
        <v>11</v>
      </c>
      <c r="Z1457" t="s">
        <v>0</v>
      </c>
      <c r="AA1457" s="3"/>
      <c r="AB1457" t="s">
        <v>0</v>
      </c>
      <c r="AC1457" t="s">
        <v>0</v>
      </c>
      <c r="AD1457" t="s">
        <v>0</v>
      </c>
      <c r="AE1457" s="4">
        <v>0</v>
      </c>
    </row>
    <row r="1458" spans="1:31" x14ac:dyDescent="0.2">
      <c r="A1458" s="2" t="s">
        <v>0</v>
      </c>
      <c r="B1458" t="s">
        <v>3859</v>
      </c>
      <c r="C1458" t="s">
        <v>3215</v>
      </c>
      <c r="D1458" s="3">
        <v>44256</v>
      </c>
      <c r="E1458" s="3">
        <v>44255</v>
      </c>
      <c r="F1458" s="3">
        <v>44292</v>
      </c>
      <c r="G1458" t="s">
        <v>50</v>
      </c>
      <c r="H1458" t="s">
        <v>51</v>
      </c>
      <c r="I1458" s="4">
        <v>-26570</v>
      </c>
      <c r="J1458" t="s">
        <v>60</v>
      </c>
      <c r="K1458" t="s">
        <v>4</v>
      </c>
      <c r="L1458" s="4">
        <v>-2230551.5</v>
      </c>
      <c r="M1458" s="4">
        <v>-26570</v>
      </c>
      <c r="N1458" s="13" t="s">
        <v>6408</v>
      </c>
      <c r="O1458" s="14" t="s">
        <v>5661</v>
      </c>
      <c r="P1458" t="s">
        <v>3199</v>
      </c>
      <c r="Q1458" t="s">
        <v>3200</v>
      </c>
      <c r="R1458" t="s">
        <v>4225</v>
      </c>
      <c r="S1458" t="s">
        <v>0</v>
      </c>
      <c r="T1458" t="s">
        <v>9</v>
      </c>
      <c r="U1458" t="s">
        <v>3202</v>
      </c>
      <c r="V1458" t="s">
        <v>0</v>
      </c>
      <c r="W1458" t="s">
        <v>0</v>
      </c>
      <c r="X1458" t="s">
        <v>0</v>
      </c>
      <c r="Y1458" t="s">
        <v>11</v>
      </c>
      <c r="Z1458" t="s">
        <v>0</v>
      </c>
      <c r="AA1458" s="3"/>
      <c r="AB1458" t="s">
        <v>0</v>
      </c>
      <c r="AC1458" t="s">
        <v>0</v>
      </c>
      <c r="AD1458" t="s">
        <v>0</v>
      </c>
      <c r="AE1458" s="4">
        <v>0</v>
      </c>
    </row>
    <row r="1459" spans="1:31" x14ac:dyDescent="0.2">
      <c r="A1459" s="2" t="s">
        <v>0</v>
      </c>
      <c r="B1459" t="s">
        <v>3859</v>
      </c>
      <c r="C1459" t="s">
        <v>3215</v>
      </c>
      <c r="D1459" s="3">
        <v>44256</v>
      </c>
      <c r="E1459" s="3">
        <v>44255</v>
      </c>
      <c r="F1459" s="3">
        <v>44292</v>
      </c>
      <c r="G1459" t="s">
        <v>50</v>
      </c>
      <c r="H1459" t="s">
        <v>51</v>
      </c>
      <c r="I1459" s="4">
        <v>-2123</v>
      </c>
      <c r="J1459" t="s">
        <v>60</v>
      </c>
      <c r="K1459" t="s">
        <v>4</v>
      </c>
      <c r="L1459" s="4">
        <v>-178225.85</v>
      </c>
      <c r="M1459" s="4">
        <v>-2123</v>
      </c>
      <c r="N1459" s="13" t="s">
        <v>6409</v>
      </c>
      <c r="O1459" s="14" t="s">
        <v>5661</v>
      </c>
      <c r="P1459" t="s">
        <v>3199</v>
      </c>
      <c r="Q1459" t="s">
        <v>3200</v>
      </c>
      <c r="R1459" t="s">
        <v>4196</v>
      </c>
      <c r="S1459" t="s">
        <v>0</v>
      </c>
      <c r="T1459" t="s">
        <v>9</v>
      </c>
      <c r="U1459" t="s">
        <v>3202</v>
      </c>
      <c r="V1459" t="s">
        <v>0</v>
      </c>
      <c r="W1459" t="s">
        <v>0</v>
      </c>
      <c r="X1459" t="s">
        <v>0</v>
      </c>
      <c r="Y1459" t="s">
        <v>11</v>
      </c>
      <c r="Z1459" t="s">
        <v>0</v>
      </c>
      <c r="AA1459" s="3"/>
      <c r="AB1459" t="s">
        <v>0</v>
      </c>
      <c r="AC1459" t="s">
        <v>0</v>
      </c>
      <c r="AD1459" t="s">
        <v>0</v>
      </c>
      <c r="AE1459" s="4">
        <v>0</v>
      </c>
    </row>
    <row r="1460" spans="1:31" x14ac:dyDescent="0.2">
      <c r="A1460" s="2" t="s">
        <v>0</v>
      </c>
      <c r="B1460" t="s">
        <v>3859</v>
      </c>
      <c r="C1460" t="s">
        <v>3215</v>
      </c>
      <c r="D1460" s="3">
        <v>44256</v>
      </c>
      <c r="E1460" s="3">
        <v>44255</v>
      </c>
      <c r="F1460" s="3">
        <v>44292</v>
      </c>
      <c r="G1460" t="s">
        <v>50</v>
      </c>
      <c r="H1460" t="s">
        <v>51</v>
      </c>
      <c r="I1460" s="4">
        <v>-1635</v>
      </c>
      <c r="J1460" t="s">
        <v>60</v>
      </c>
      <c r="K1460" t="s">
        <v>4</v>
      </c>
      <c r="L1460" s="4">
        <v>-137258.25</v>
      </c>
      <c r="M1460" s="4">
        <v>-1635</v>
      </c>
      <c r="N1460" s="13" t="s">
        <v>6410</v>
      </c>
      <c r="O1460" s="14" t="s">
        <v>5661</v>
      </c>
      <c r="P1460" t="s">
        <v>3199</v>
      </c>
      <c r="Q1460" t="s">
        <v>3200</v>
      </c>
      <c r="R1460" t="s">
        <v>4197</v>
      </c>
      <c r="S1460" t="s">
        <v>0</v>
      </c>
      <c r="T1460" t="s">
        <v>9</v>
      </c>
      <c r="U1460" t="s">
        <v>3202</v>
      </c>
      <c r="V1460" t="s">
        <v>0</v>
      </c>
      <c r="W1460" t="s">
        <v>0</v>
      </c>
      <c r="X1460" t="s">
        <v>0</v>
      </c>
      <c r="Y1460" t="s">
        <v>11</v>
      </c>
      <c r="Z1460" t="s">
        <v>0</v>
      </c>
      <c r="AA1460" s="3"/>
      <c r="AB1460" t="s">
        <v>0</v>
      </c>
      <c r="AC1460" t="s">
        <v>0</v>
      </c>
      <c r="AD1460" t="s">
        <v>0</v>
      </c>
      <c r="AE1460" s="4">
        <v>0</v>
      </c>
    </row>
    <row r="1461" spans="1:31" x14ac:dyDescent="0.2">
      <c r="A1461" s="2" t="s">
        <v>0</v>
      </c>
      <c r="B1461" t="s">
        <v>3859</v>
      </c>
      <c r="C1461" t="s">
        <v>3215</v>
      </c>
      <c r="D1461" s="3">
        <v>44256</v>
      </c>
      <c r="E1461" s="3">
        <v>44255</v>
      </c>
      <c r="F1461" s="3">
        <v>44292</v>
      </c>
      <c r="G1461" t="s">
        <v>50</v>
      </c>
      <c r="H1461" t="s">
        <v>51</v>
      </c>
      <c r="I1461" s="4">
        <v>-3398</v>
      </c>
      <c r="J1461" t="s">
        <v>60</v>
      </c>
      <c r="K1461" t="s">
        <v>4</v>
      </c>
      <c r="L1461" s="4">
        <v>-285262.09999999998</v>
      </c>
      <c r="M1461" s="4">
        <v>-3398</v>
      </c>
      <c r="N1461" s="13" t="s">
        <v>6411</v>
      </c>
      <c r="O1461" s="14" t="s">
        <v>5661</v>
      </c>
      <c r="P1461" t="s">
        <v>3199</v>
      </c>
      <c r="Q1461" t="s">
        <v>3200</v>
      </c>
      <c r="R1461" t="s">
        <v>4226</v>
      </c>
      <c r="S1461" t="s">
        <v>0</v>
      </c>
      <c r="T1461" t="s">
        <v>9</v>
      </c>
      <c r="U1461" t="s">
        <v>3202</v>
      </c>
      <c r="V1461" t="s">
        <v>0</v>
      </c>
      <c r="W1461" t="s">
        <v>0</v>
      </c>
      <c r="X1461" t="s">
        <v>0</v>
      </c>
      <c r="Y1461" t="s">
        <v>11</v>
      </c>
      <c r="Z1461" t="s">
        <v>0</v>
      </c>
      <c r="AA1461" s="3"/>
      <c r="AB1461" t="s">
        <v>0</v>
      </c>
      <c r="AC1461" t="s">
        <v>0</v>
      </c>
      <c r="AD1461" t="s">
        <v>0</v>
      </c>
      <c r="AE1461" s="4">
        <v>0</v>
      </c>
    </row>
    <row r="1462" spans="1:31" x14ac:dyDescent="0.2">
      <c r="A1462" s="2" t="s">
        <v>0</v>
      </c>
      <c r="B1462" t="s">
        <v>3859</v>
      </c>
      <c r="C1462" t="s">
        <v>3215</v>
      </c>
      <c r="D1462" s="3">
        <v>44256</v>
      </c>
      <c r="E1462" s="3">
        <v>44255</v>
      </c>
      <c r="F1462" s="3">
        <v>44292</v>
      </c>
      <c r="G1462" t="s">
        <v>50</v>
      </c>
      <c r="H1462" t="s">
        <v>51</v>
      </c>
      <c r="I1462" s="4">
        <v>-4174</v>
      </c>
      <c r="J1462" t="s">
        <v>60</v>
      </c>
      <c r="K1462" t="s">
        <v>4</v>
      </c>
      <c r="L1462" s="4">
        <v>-350407.3</v>
      </c>
      <c r="M1462" s="4">
        <v>-4174</v>
      </c>
      <c r="N1462" s="13" t="s">
        <v>6412</v>
      </c>
      <c r="O1462" s="14" t="s">
        <v>5661</v>
      </c>
      <c r="P1462" t="s">
        <v>3199</v>
      </c>
      <c r="Q1462" t="s">
        <v>3200</v>
      </c>
      <c r="R1462" t="s">
        <v>4198</v>
      </c>
      <c r="S1462" t="s">
        <v>0</v>
      </c>
      <c r="T1462" t="s">
        <v>9</v>
      </c>
      <c r="U1462" t="s">
        <v>3202</v>
      </c>
      <c r="V1462" t="s">
        <v>0</v>
      </c>
      <c r="W1462" t="s">
        <v>0</v>
      </c>
      <c r="X1462" t="s">
        <v>0</v>
      </c>
      <c r="Y1462" t="s">
        <v>11</v>
      </c>
      <c r="Z1462" t="s">
        <v>0</v>
      </c>
      <c r="AA1462" s="3"/>
      <c r="AB1462" t="s">
        <v>0</v>
      </c>
      <c r="AC1462" t="s">
        <v>0</v>
      </c>
      <c r="AD1462" t="s">
        <v>0</v>
      </c>
      <c r="AE1462" s="4">
        <v>0</v>
      </c>
    </row>
    <row r="1463" spans="1:31" x14ac:dyDescent="0.2">
      <c r="A1463" s="2" t="s">
        <v>0</v>
      </c>
      <c r="B1463" t="s">
        <v>3859</v>
      </c>
      <c r="C1463" t="s">
        <v>3215</v>
      </c>
      <c r="D1463" s="3">
        <v>44256</v>
      </c>
      <c r="E1463" s="3">
        <v>44255</v>
      </c>
      <c r="F1463" s="3">
        <v>44292</v>
      </c>
      <c r="G1463" t="s">
        <v>50</v>
      </c>
      <c r="H1463" t="s">
        <v>51</v>
      </c>
      <c r="I1463" s="4">
        <v>-12749</v>
      </c>
      <c r="J1463" t="s">
        <v>60</v>
      </c>
      <c r="K1463" t="s">
        <v>4</v>
      </c>
      <c r="L1463" s="4">
        <v>-1070278.55</v>
      </c>
      <c r="M1463" s="4">
        <v>-12749</v>
      </c>
      <c r="N1463" s="13" t="s">
        <v>6413</v>
      </c>
      <c r="O1463" s="14" t="s">
        <v>5661</v>
      </c>
      <c r="P1463" t="s">
        <v>3199</v>
      </c>
      <c r="Q1463" t="s">
        <v>3200</v>
      </c>
      <c r="R1463" t="s">
        <v>4312</v>
      </c>
      <c r="S1463" t="s">
        <v>0</v>
      </c>
      <c r="T1463" t="s">
        <v>9</v>
      </c>
      <c r="U1463" t="s">
        <v>3202</v>
      </c>
      <c r="V1463" t="s">
        <v>0</v>
      </c>
      <c r="W1463" t="s">
        <v>0</v>
      </c>
      <c r="X1463" t="s">
        <v>0</v>
      </c>
      <c r="Y1463" t="s">
        <v>11</v>
      </c>
      <c r="Z1463" t="s">
        <v>0</v>
      </c>
      <c r="AA1463" s="3"/>
      <c r="AB1463" t="s">
        <v>0</v>
      </c>
      <c r="AC1463" t="s">
        <v>0</v>
      </c>
      <c r="AD1463" t="s">
        <v>0</v>
      </c>
      <c r="AE1463" s="4">
        <v>0</v>
      </c>
    </row>
    <row r="1464" spans="1:31" x14ac:dyDescent="0.2">
      <c r="A1464" s="2" t="s">
        <v>0</v>
      </c>
      <c r="B1464" t="s">
        <v>3859</v>
      </c>
      <c r="C1464" t="s">
        <v>3215</v>
      </c>
      <c r="D1464" s="3">
        <v>44256</v>
      </c>
      <c r="E1464" s="3">
        <v>44255</v>
      </c>
      <c r="F1464" s="3">
        <v>44292</v>
      </c>
      <c r="G1464" t="s">
        <v>50</v>
      </c>
      <c r="H1464" t="s">
        <v>51</v>
      </c>
      <c r="I1464" s="4">
        <v>-732</v>
      </c>
      <c r="J1464" t="s">
        <v>60</v>
      </c>
      <c r="K1464" t="s">
        <v>4</v>
      </c>
      <c r="L1464" s="4">
        <v>-61451.4</v>
      </c>
      <c r="M1464" s="4">
        <v>-732</v>
      </c>
      <c r="N1464" s="13" t="s">
        <v>6414</v>
      </c>
      <c r="O1464" s="14" t="s">
        <v>5661</v>
      </c>
      <c r="P1464" t="s">
        <v>3199</v>
      </c>
      <c r="Q1464" t="s">
        <v>3200</v>
      </c>
      <c r="R1464" t="s">
        <v>4313</v>
      </c>
      <c r="S1464" t="s">
        <v>0</v>
      </c>
      <c r="T1464" t="s">
        <v>9</v>
      </c>
      <c r="U1464" t="s">
        <v>3202</v>
      </c>
      <c r="V1464" t="s">
        <v>0</v>
      </c>
      <c r="W1464" t="s">
        <v>0</v>
      </c>
      <c r="X1464" t="s">
        <v>0</v>
      </c>
      <c r="Y1464" t="s">
        <v>436</v>
      </c>
      <c r="Z1464" t="s">
        <v>0</v>
      </c>
      <c r="AA1464" s="3"/>
      <c r="AB1464" t="s">
        <v>0</v>
      </c>
      <c r="AC1464" t="s">
        <v>0</v>
      </c>
      <c r="AD1464" t="s">
        <v>0</v>
      </c>
      <c r="AE1464" s="4">
        <v>0</v>
      </c>
    </row>
    <row r="1465" spans="1:31" x14ac:dyDescent="0.2">
      <c r="A1465" s="2" t="s">
        <v>0</v>
      </c>
      <c r="B1465" t="s">
        <v>3859</v>
      </c>
      <c r="C1465" t="s">
        <v>3215</v>
      </c>
      <c r="D1465" s="3">
        <v>44256</v>
      </c>
      <c r="E1465" s="3">
        <v>44255</v>
      </c>
      <c r="F1465" s="3">
        <v>44292</v>
      </c>
      <c r="G1465" t="s">
        <v>50</v>
      </c>
      <c r="H1465" t="s">
        <v>51</v>
      </c>
      <c r="I1465" s="4">
        <v>-580</v>
      </c>
      <c r="J1465" t="s">
        <v>60</v>
      </c>
      <c r="K1465" t="s">
        <v>4</v>
      </c>
      <c r="L1465" s="4">
        <v>-48691</v>
      </c>
      <c r="M1465" s="4">
        <v>-580</v>
      </c>
      <c r="N1465" s="13" t="s">
        <v>6415</v>
      </c>
      <c r="O1465" s="14" t="s">
        <v>5661</v>
      </c>
      <c r="P1465" t="s">
        <v>3199</v>
      </c>
      <c r="Q1465" t="s">
        <v>3200</v>
      </c>
      <c r="R1465" t="s">
        <v>4314</v>
      </c>
      <c r="S1465" t="s">
        <v>0</v>
      </c>
      <c r="T1465" t="s">
        <v>9</v>
      </c>
      <c r="U1465" t="s">
        <v>3202</v>
      </c>
      <c r="V1465" t="s">
        <v>0</v>
      </c>
      <c r="W1465" t="s">
        <v>0</v>
      </c>
      <c r="X1465" t="s">
        <v>0</v>
      </c>
      <c r="Y1465" t="s">
        <v>436</v>
      </c>
      <c r="Z1465" t="s">
        <v>0</v>
      </c>
      <c r="AA1465" s="3"/>
      <c r="AB1465" t="s">
        <v>0</v>
      </c>
      <c r="AC1465" t="s">
        <v>0</v>
      </c>
      <c r="AD1465" t="s">
        <v>0</v>
      </c>
      <c r="AE1465" s="4">
        <v>0</v>
      </c>
    </row>
    <row r="1466" spans="1:31" x14ac:dyDescent="0.2">
      <c r="A1466" s="2" t="s">
        <v>0</v>
      </c>
      <c r="B1466" t="s">
        <v>3859</v>
      </c>
      <c r="C1466" t="s">
        <v>3215</v>
      </c>
      <c r="D1466" s="3">
        <v>44256</v>
      </c>
      <c r="E1466" s="3">
        <v>44255</v>
      </c>
      <c r="F1466" s="3">
        <v>44292</v>
      </c>
      <c r="G1466" t="s">
        <v>50</v>
      </c>
      <c r="H1466" t="s">
        <v>51</v>
      </c>
      <c r="I1466" s="4">
        <v>-927</v>
      </c>
      <c r="J1466" t="s">
        <v>60</v>
      </c>
      <c r="K1466" t="s">
        <v>4</v>
      </c>
      <c r="L1466" s="4">
        <v>-77821.649999999994</v>
      </c>
      <c r="M1466" s="4">
        <v>-927</v>
      </c>
      <c r="N1466" s="13" t="s">
        <v>6416</v>
      </c>
      <c r="O1466" s="14" t="s">
        <v>5661</v>
      </c>
      <c r="P1466" t="s">
        <v>3199</v>
      </c>
      <c r="Q1466" t="s">
        <v>3200</v>
      </c>
      <c r="R1466" t="s">
        <v>4315</v>
      </c>
      <c r="S1466" t="s">
        <v>0</v>
      </c>
      <c r="T1466" t="s">
        <v>9</v>
      </c>
      <c r="U1466" t="s">
        <v>3202</v>
      </c>
      <c r="V1466" t="s">
        <v>0</v>
      </c>
      <c r="W1466" t="s">
        <v>0</v>
      </c>
      <c r="X1466" t="s">
        <v>0</v>
      </c>
      <c r="Y1466" t="s">
        <v>436</v>
      </c>
      <c r="Z1466" t="s">
        <v>0</v>
      </c>
      <c r="AA1466" s="3"/>
      <c r="AB1466" t="s">
        <v>0</v>
      </c>
      <c r="AC1466" t="s">
        <v>0</v>
      </c>
      <c r="AD1466" t="s">
        <v>0</v>
      </c>
      <c r="AE1466" s="4">
        <v>0</v>
      </c>
    </row>
    <row r="1467" spans="1:31" x14ac:dyDescent="0.2">
      <c r="A1467" s="2" t="s">
        <v>0</v>
      </c>
      <c r="B1467" t="s">
        <v>3859</v>
      </c>
      <c r="C1467" t="s">
        <v>3215</v>
      </c>
      <c r="D1467" s="3">
        <v>44256</v>
      </c>
      <c r="E1467" s="3">
        <v>44255</v>
      </c>
      <c r="F1467" s="3">
        <v>44292</v>
      </c>
      <c r="G1467" t="s">
        <v>50</v>
      </c>
      <c r="H1467" t="s">
        <v>51</v>
      </c>
      <c r="I1467" s="4">
        <v>-1536</v>
      </c>
      <c r="J1467" t="s">
        <v>60</v>
      </c>
      <c r="K1467" t="s">
        <v>4</v>
      </c>
      <c r="L1467" s="4">
        <v>-128947.2</v>
      </c>
      <c r="M1467" s="4">
        <v>-1536</v>
      </c>
      <c r="N1467" s="13" t="s">
        <v>6417</v>
      </c>
      <c r="O1467" s="14" t="s">
        <v>5661</v>
      </c>
      <c r="P1467" t="s">
        <v>3199</v>
      </c>
      <c r="Q1467" t="s">
        <v>3200</v>
      </c>
      <c r="R1467" t="s">
        <v>4201</v>
      </c>
      <c r="S1467" t="s">
        <v>0</v>
      </c>
      <c r="T1467" t="s">
        <v>9</v>
      </c>
      <c r="U1467" t="s">
        <v>3202</v>
      </c>
      <c r="V1467" t="s">
        <v>0</v>
      </c>
      <c r="W1467" t="s">
        <v>0</v>
      </c>
      <c r="X1467" t="s">
        <v>0</v>
      </c>
      <c r="Y1467" t="s">
        <v>11</v>
      </c>
      <c r="Z1467" t="s">
        <v>0</v>
      </c>
      <c r="AA1467" s="3"/>
      <c r="AB1467" t="s">
        <v>0</v>
      </c>
      <c r="AC1467" t="s">
        <v>0</v>
      </c>
      <c r="AD1467" t="s">
        <v>0</v>
      </c>
      <c r="AE1467" s="4">
        <v>0</v>
      </c>
    </row>
    <row r="1468" spans="1:31" x14ac:dyDescent="0.2">
      <c r="A1468" s="2" t="s">
        <v>0</v>
      </c>
      <c r="B1468" t="s">
        <v>3859</v>
      </c>
      <c r="C1468" t="s">
        <v>3215</v>
      </c>
      <c r="D1468" s="3">
        <v>44256</v>
      </c>
      <c r="E1468" s="3">
        <v>44255</v>
      </c>
      <c r="F1468" s="3">
        <v>44292</v>
      </c>
      <c r="G1468" t="s">
        <v>50</v>
      </c>
      <c r="H1468" t="s">
        <v>51</v>
      </c>
      <c r="I1468" s="4">
        <v>-2319</v>
      </c>
      <c r="J1468" t="s">
        <v>60</v>
      </c>
      <c r="K1468" t="s">
        <v>4</v>
      </c>
      <c r="L1468" s="4">
        <v>-194680.05</v>
      </c>
      <c r="M1468" s="4">
        <v>-2319</v>
      </c>
      <c r="N1468" s="13" t="s">
        <v>6418</v>
      </c>
      <c r="O1468" s="14" t="s">
        <v>5661</v>
      </c>
      <c r="P1468" t="s">
        <v>3199</v>
      </c>
      <c r="Q1468" t="s">
        <v>3200</v>
      </c>
      <c r="R1468" t="s">
        <v>4316</v>
      </c>
      <c r="S1468" t="s">
        <v>0</v>
      </c>
      <c r="T1468" t="s">
        <v>9</v>
      </c>
      <c r="U1468" t="s">
        <v>3202</v>
      </c>
      <c r="V1468" t="s">
        <v>0</v>
      </c>
      <c r="W1468" t="s">
        <v>0</v>
      </c>
      <c r="X1468" t="s">
        <v>0</v>
      </c>
      <c r="Y1468" t="s">
        <v>436</v>
      </c>
      <c r="Z1468" t="s">
        <v>0</v>
      </c>
      <c r="AA1468" s="3"/>
      <c r="AB1468" t="s">
        <v>0</v>
      </c>
      <c r="AC1468" t="s">
        <v>0</v>
      </c>
      <c r="AD1468" t="s">
        <v>0</v>
      </c>
      <c r="AE1468" s="4">
        <v>0</v>
      </c>
    </row>
    <row r="1469" spans="1:31" x14ac:dyDescent="0.2">
      <c r="A1469" s="2" t="s">
        <v>0</v>
      </c>
      <c r="B1469" t="s">
        <v>3859</v>
      </c>
      <c r="C1469" t="s">
        <v>3215</v>
      </c>
      <c r="D1469" s="3">
        <v>44256</v>
      </c>
      <c r="E1469" s="3">
        <v>44255</v>
      </c>
      <c r="F1469" s="3">
        <v>44292</v>
      </c>
      <c r="G1469" t="s">
        <v>50</v>
      </c>
      <c r="H1469" t="s">
        <v>51</v>
      </c>
      <c r="I1469" s="4">
        <v>-5008</v>
      </c>
      <c r="J1469" t="s">
        <v>60</v>
      </c>
      <c r="K1469" t="s">
        <v>4</v>
      </c>
      <c r="L1469" s="4">
        <v>-420421.6</v>
      </c>
      <c r="M1469" s="4">
        <v>-5008</v>
      </c>
      <c r="N1469" s="13" t="s">
        <v>6419</v>
      </c>
      <c r="O1469" s="14" t="s">
        <v>5661</v>
      </c>
      <c r="P1469" t="s">
        <v>3199</v>
      </c>
      <c r="Q1469" t="s">
        <v>3200</v>
      </c>
      <c r="R1469" t="s">
        <v>4317</v>
      </c>
      <c r="S1469" t="s">
        <v>0</v>
      </c>
      <c r="T1469" t="s">
        <v>9</v>
      </c>
      <c r="U1469" t="s">
        <v>3202</v>
      </c>
      <c r="V1469" t="s">
        <v>0</v>
      </c>
      <c r="W1469" t="s">
        <v>0</v>
      </c>
      <c r="X1469" t="s">
        <v>0</v>
      </c>
      <c r="Y1469" t="s">
        <v>11</v>
      </c>
      <c r="Z1469" t="s">
        <v>0</v>
      </c>
      <c r="AA1469" s="3"/>
      <c r="AB1469" t="s">
        <v>0</v>
      </c>
      <c r="AC1469" t="s">
        <v>0</v>
      </c>
      <c r="AD1469" t="s">
        <v>0</v>
      </c>
      <c r="AE1469" s="4">
        <v>0</v>
      </c>
    </row>
    <row r="1470" spans="1:31" x14ac:dyDescent="0.2">
      <c r="A1470" s="2" t="s">
        <v>0</v>
      </c>
      <c r="B1470" t="s">
        <v>3859</v>
      </c>
      <c r="C1470" t="s">
        <v>3215</v>
      </c>
      <c r="D1470" s="3">
        <v>44256</v>
      </c>
      <c r="E1470" s="3">
        <v>44255</v>
      </c>
      <c r="F1470" s="3">
        <v>44292</v>
      </c>
      <c r="G1470" t="s">
        <v>50</v>
      </c>
      <c r="H1470" t="s">
        <v>51</v>
      </c>
      <c r="I1470" s="4">
        <v>-1719</v>
      </c>
      <c r="J1470" t="s">
        <v>60</v>
      </c>
      <c r="K1470" t="s">
        <v>4</v>
      </c>
      <c r="L1470" s="4">
        <v>-144310.04999999999</v>
      </c>
      <c r="M1470" s="4">
        <v>-1719</v>
      </c>
      <c r="N1470" s="13" t="s">
        <v>6420</v>
      </c>
      <c r="O1470" s="14" t="s">
        <v>5661</v>
      </c>
      <c r="P1470" t="s">
        <v>3199</v>
      </c>
      <c r="Q1470" t="s">
        <v>3200</v>
      </c>
      <c r="R1470" t="s">
        <v>3949</v>
      </c>
      <c r="S1470" t="s">
        <v>0</v>
      </c>
      <c r="T1470" t="s">
        <v>9</v>
      </c>
      <c r="U1470" t="s">
        <v>3202</v>
      </c>
      <c r="V1470" t="s">
        <v>0</v>
      </c>
      <c r="W1470" t="s">
        <v>0</v>
      </c>
      <c r="X1470" t="s">
        <v>0</v>
      </c>
      <c r="Y1470" t="s">
        <v>11</v>
      </c>
      <c r="Z1470" t="s">
        <v>0</v>
      </c>
      <c r="AA1470" s="3"/>
      <c r="AB1470" t="s">
        <v>0</v>
      </c>
      <c r="AC1470" t="s">
        <v>0</v>
      </c>
      <c r="AD1470" t="s">
        <v>0</v>
      </c>
      <c r="AE1470" s="4">
        <v>0</v>
      </c>
    </row>
    <row r="1471" spans="1:31" x14ac:dyDescent="0.2">
      <c r="A1471" s="2" t="s">
        <v>0</v>
      </c>
      <c r="B1471" t="s">
        <v>3859</v>
      </c>
      <c r="C1471" t="s">
        <v>3215</v>
      </c>
      <c r="D1471" s="3">
        <v>44256</v>
      </c>
      <c r="E1471" s="3">
        <v>44255</v>
      </c>
      <c r="F1471" s="3">
        <v>44292</v>
      </c>
      <c r="G1471" t="s">
        <v>50</v>
      </c>
      <c r="H1471" t="s">
        <v>51</v>
      </c>
      <c r="I1471" s="4">
        <v>-1558</v>
      </c>
      <c r="J1471" t="s">
        <v>60</v>
      </c>
      <c r="K1471" t="s">
        <v>4</v>
      </c>
      <c r="L1471" s="4">
        <v>-130794.1</v>
      </c>
      <c r="M1471" s="4">
        <v>-1558</v>
      </c>
      <c r="N1471" s="13" t="s">
        <v>6421</v>
      </c>
      <c r="O1471" s="14" t="s">
        <v>5661</v>
      </c>
      <c r="P1471" t="s">
        <v>3199</v>
      </c>
      <c r="Q1471" t="s">
        <v>3200</v>
      </c>
      <c r="R1471" t="s">
        <v>4022</v>
      </c>
      <c r="S1471" t="s">
        <v>0</v>
      </c>
      <c r="T1471" t="s">
        <v>9</v>
      </c>
      <c r="U1471" t="s">
        <v>3202</v>
      </c>
      <c r="V1471" t="s">
        <v>0</v>
      </c>
      <c r="W1471" t="s">
        <v>0</v>
      </c>
      <c r="X1471" t="s">
        <v>0</v>
      </c>
      <c r="Y1471" t="s">
        <v>11</v>
      </c>
      <c r="Z1471" t="s">
        <v>0</v>
      </c>
      <c r="AA1471" s="3"/>
      <c r="AB1471" t="s">
        <v>0</v>
      </c>
      <c r="AC1471" t="s">
        <v>0</v>
      </c>
      <c r="AD1471" t="s">
        <v>0</v>
      </c>
      <c r="AE1471" s="4">
        <v>0</v>
      </c>
    </row>
    <row r="1472" spans="1:31" x14ac:dyDescent="0.2">
      <c r="A1472" s="2" t="s">
        <v>0</v>
      </c>
      <c r="B1472" t="s">
        <v>3859</v>
      </c>
      <c r="C1472" t="s">
        <v>3215</v>
      </c>
      <c r="D1472" s="3">
        <v>44256</v>
      </c>
      <c r="E1472" s="3">
        <v>44255</v>
      </c>
      <c r="F1472" s="3">
        <v>44292</v>
      </c>
      <c r="G1472" t="s">
        <v>50</v>
      </c>
      <c r="H1472" t="s">
        <v>51</v>
      </c>
      <c r="I1472" s="4">
        <v>-1000</v>
      </c>
      <c r="J1472" t="s">
        <v>60</v>
      </c>
      <c r="K1472" t="s">
        <v>4</v>
      </c>
      <c r="L1472" s="4">
        <v>-83950</v>
      </c>
      <c r="M1472" s="4">
        <v>-1000</v>
      </c>
      <c r="N1472" s="13" t="s">
        <v>6422</v>
      </c>
      <c r="O1472" s="14" t="s">
        <v>5661</v>
      </c>
      <c r="P1472" t="s">
        <v>3199</v>
      </c>
      <c r="Q1472" t="s">
        <v>3200</v>
      </c>
      <c r="R1472" t="s">
        <v>4318</v>
      </c>
      <c r="S1472" t="s">
        <v>0</v>
      </c>
      <c r="T1472" t="s">
        <v>9</v>
      </c>
      <c r="U1472" t="s">
        <v>3202</v>
      </c>
      <c r="V1472" t="s">
        <v>0</v>
      </c>
      <c r="W1472" t="s">
        <v>0</v>
      </c>
      <c r="X1472" t="s">
        <v>0</v>
      </c>
      <c r="Y1472" t="s">
        <v>11</v>
      </c>
      <c r="Z1472" t="s">
        <v>0</v>
      </c>
      <c r="AA1472" s="3"/>
      <c r="AB1472" t="s">
        <v>0</v>
      </c>
      <c r="AC1472" t="s">
        <v>0</v>
      </c>
      <c r="AD1472" t="s">
        <v>0</v>
      </c>
      <c r="AE1472" s="4">
        <v>0</v>
      </c>
    </row>
    <row r="1473" spans="1:31" x14ac:dyDescent="0.2">
      <c r="A1473" s="2" t="s">
        <v>0</v>
      </c>
      <c r="B1473" t="s">
        <v>3859</v>
      </c>
      <c r="C1473" t="s">
        <v>3472</v>
      </c>
      <c r="D1473" s="3">
        <v>44286</v>
      </c>
      <c r="E1473" s="3">
        <v>44286</v>
      </c>
      <c r="F1473" s="3">
        <v>44296</v>
      </c>
      <c r="G1473" t="s">
        <v>387</v>
      </c>
      <c r="H1473" t="s">
        <v>51</v>
      </c>
      <c r="I1473" s="4">
        <v>1373</v>
      </c>
      <c r="J1473" t="s">
        <v>60</v>
      </c>
      <c r="K1473" t="s">
        <v>4</v>
      </c>
      <c r="L1473" s="4">
        <v>115263.35</v>
      </c>
      <c r="M1473" s="4">
        <v>1373</v>
      </c>
      <c r="N1473" s="13" t="s">
        <v>6423</v>
      </c>
      <c r="O1473" s="14" t="s">
        <v>5661</v>
      </c>
      <c r="P1473" t="s">
        <v>3473</v>
      </c>
      <c r="Q1473" t="s">
        <v>3474</v>
      </c>
      <c r="R1473" t="s">
        <v>4311</v>
      </c>
      <c r="S1473" t="s">
        <v>0</v>
      </c>
      <c r="T1473" t="s">
        <v>9</v>
      </c>
      <c r="U1473" t="s">
        <v>3475</v>
      </c>
      <c r="V1473" t="s">
        <v>0</v>
      </c>
      <c r="W1473" t="s">
        <v>0</v>
      </c>
      <c r="X1473" t="s">
        <v>0</v>
      </c>
      <c r="Y1473" t="s">
        <v>11</v>
      </c>
      <c r="Z1473" t="s">
        <v>0</v>
      </c>
      <c r="AA1473" s="3"/>
      <c r="AB1473" t="s">
        <v>0</v>
      </c>
      <c r="AC1473" t="s">
        <v>0</v>
      </c>
      <c r="AD1473" t="s">
        <v>0</v>
      </c>
      <c r="AE1473" s="4">
        <v>0</v>
      </c>
    </row>
    <row r="1474" spans="1:31" x14ac:dyDescent="0.2">
      <c r="A1474" s="2" t="s">
        <v>0</v>
      </c>
      <c r="B1474" t="s">
        <v>3859</v>
      </c>
      <c r="C1474" t="s">
        <v>3472</v>
      </c>
      <c r="D1474" s="3">
        <v>44286</v>
      </c>
      <c r="E1474" s="3">
        <v>44286</v>
      </c>
      <c r="F1474" s="3">
        <v>44296</v>
      </c>
      <c r="G1474" t="s">
        <v>387</v>
      </c>
      <c r="H1474" t="s">
        <v>51</v>
      </c>
      <c r="I1474" s="4">
        <v>25073</v>
      </c>
      <c r="J1474" t="s">
        <v>60</v>
      </c>
      <c r="K1474" t="s">
        <v>4</v>
      </c>
      <c r="L1474" s="4">
        <v>2104878.35</v>
      </c>
      <c r="M1474" s="4">
        <v>25073</v>
      </c>
      <c r="N1474" s="13" t="s">
        <v>6424</v>
      </c>
      <c r="O1474" s="14" t="s">
        <v>5661</v>
      </c>
      <c r="P1474" t="s">
        <v>3473</v>
      </c>
      <c r="Q1474" t="s">
        <v>3474</v>
      </c>
      <c r="R1474" t="s">
        <v>4367</v>
      </c>
      <c r="S1474" t="s">
        <v>0</v>
      </c>
      <c r="T1474" t="s">
        <v>9</v>
      </c>
      <c r="U1474" t="s">
        <v>3475</v>
      </c>
      <c r="V1474" t="s">
        <v>0</v>
      </c>
      <c r="W1474" t="s">
        <v>0</v>
      </c>
      <c r="X1474" t="s">
        <v>0</v>
      </c>
      <c r="Y1474" t="s">
        <v>11</v>
      </c>
      <c r="Z1474" t="s">
        <v>0</v>
      </c>
      <c r="AA1474" s="3"/>
      <c r="AB1474" t="s">
        <v>0</v>
      </c>
      <c r="AC1474" t="s">
        <v>0</v>
      </c>
      <c r="AD1474" t="s">
        <v>0</v>
      </c>
      <c r="AE1474" s="4">
        <v>0</v>
      </c>
    </row>
    <row r="1475" spans="1:31" x14ac:dyDescent="0.2">
      <c r="A1475" s="2" t="s">
        <v>0</v>
      </c>
      <c r="B1475" t="s">
        <v>3859</v>
      </c>
      <c r="C1475" t="s">
        <v>3472</v>
      </c>
      <c r="D1475" s="3">
        <v>44286</v>
      </c>
      <c r="E1475" s="3">
        <v>44286</v>
      </c>
      <c r="F1475" s="3">
        <v>44296</v>
      </c>
      <c r="G1475" t="s">
        <v>387</v>
      </c>
      <c r="H1475" t="s">
        <v>51</v>
      </c>
      <c r="I1475" s="4">
        <v>1572</v>
      </c>
      <c r="J1475" t="s">
        <v>60</v>
      </c>
      <c r="K1475" t="s">
        <v>4</v>
      </c>
      <c r="L1475" s="4">
        <v>131969.4</v>
      </c>
      <c r="M1475" s="4">
        <v>1572</v>
      </c>
      <c r="N1475" s="13" t="s">
        <v>6425</v>
      </c>
      <c r="O1475" s="14" t="s">
        <v>5661</v>
      </c>
      <c r="P1475" t="s">
        <v>3473</v>
      </c>
      <c r="Q1475" t="s">
        <v>3474</v>
      </c>
      <c r="R1475" t="s">
        <v>4368</v>
      </c>
      <c r="S1475" t="s">
        <v>0</v>
      </c>
      <c r="T1475" t="s">
        <v>9</v>
      </c>
      <c r="U1475" t="s">
        <v>3475</v>
      </c>
      <c r="V1475" t="s">
        <v>0</v>
      </c>
      <c r="W1475" t="s">
        <v>0</v>
      </c>
      <c r="X1475" t="s">
        <v>0</v>
      </c>
      <c r="Y1475" t="s">
        <v>11</v>
      </c>
      <c r="Z1475" t="s">
        <v>0</v>
      </c>
      <c r="AA1475" s="3"/>
      <c r="AB1475" t="s">
        <v>0</v>
      </c>
      <c r="AC1475" t="s">
        <v>0</v>
      </c>
      <c r="AD1475" t="s">
        <v>0</v>
      </c>
      <c r="AE1475" s="4">
        <v>0</v>
      </c>
    </row>
    <row r="1476" spans="1:31" x14ac:dyDescent="0.2">
      <c r="A1476" s="2" t="s">
        <v>0</v>
      </c>
      <c r="B1476" t="s">
        <v>3859</v>
      </c>
      <c r="C1476" t="s">
        <v>3472</v>
      </c>
      <c r="D1476" s="3">
        <v>44286</v>
      </c>
      <c r="E1476" s="3">
        <v>44286</v>
      </c>
      <c r="F1476" s="3">
        <v>44296</v>
      </c>
      <c r="G1476" t="s">
        <v>387</v>
      </c>
      <c r="H1476" t="s">
        <v>51</v>
      </c>
      <c r="I1476" s="4">
        <v>24000</v>
      </c>
      <c r="J1476" t="s">
        <v>60</v>
      </c>
      <c r="K1476" t="s">
        <v>4</v>
      </c>
      <c r="L1476" s="4">
        <v>2014800</v>
      </c>
      <c r="M1476" s="4">
        <v>24000</v>
      </c>
      <c r="N1476" s="13" t="s">
        <v>6426</v>
      </c>
      <c r="O1476" s="14" t="s">
        <v>5661</v>
      </c>
      <c r="P1476" t="s">
        <v>3473</v>
      </c>
      <c r="Q1476" t="s">
        <v>3474</v>
      </c>
      <c r="R1476" t="s">
        <v>4369</v>
      </c>
      <c r="S1476" t="s">
        <v>0</v>
      </c>
      <c r="T1476" t="s">
        <v>9</v>
      </c>
      <c r="U1476" t="s">
        <v>3475</v>
      </c>
      <c r="V1476" t="s">
        <v>0</v>
      </c>
      <c r="W1476" t="s">
        <v>0</v>
      </c>
      <c r="X1476" t="s">
        <v>0</v>
      </c>
      <c r="Y1476" t="s">
        <v>11</v>
      </c>
      <c r="Z1476" t="s">
        <v>0</v>
      </c>
      <c r="AA1476" s="3"/>
      <c r="AB1476" t="s">
        <v>0</v>
      </c>
      <c r="AC1476" t="s">
        <v>0</v>
      </c>
      <c r="AD1476" t="s">
        <v>0</v>
      </c>
      <c r="AE1476" s="4">
        <v>0</v>
      </c>
    </row>
    <row r="1477" spans="1:31" x14ac:dyDescent="0.2">
      <c r="A1477" s="2" t="s">
        <v>0</v>
      </c>
      <c r="B1477" t="s">
        <v>3859</v>
      </c>
      <c r="C1477" t="s">
        <v>3472</v>
      </c>
      <c r="D1477" s="3">
        <v>44286</v>
      </c>
      <c r="E1477" s="3">
        <v>44286</v>
      </c>
      <c r="F1477" s="3">
        <v>44296</v>
      </c>
      <c r="G1477" t="s">
        <v>387</v>
      </c>
      <c r="H1477" t="s">
        <v>51</v>
      </c>
      <c r="I1477" s="4">
        <v>6000</v>
      </c>
      <c r="J1477" t="s">
        <v>60</v>
      </c>
      <c r="K1477" t="s">
        <v>4</v>
      </c>
      <c r="L1477" s="4">
        <v>503700</v>
      </c>
      <c r="M1477" s="4">
        <v>6000</v>
      </c>
      <c r="N1477" s="13" t="s">
        <v>6427</v>
      </c>
      <c r="O1477" s="14" t="s">
        <v>5661</v>
      </c>
      <c r="P1477" t="s">
        <v>3473</v>
      </c>
      <c r="Q1477" t="s">
        <v>3474</v>
      </c>
      <c r="R1477" t="s">
        <v>4368</v>
      </c>
      <c r="S1477" t="s">
        <v>0</v>
      </c>
      <c r="T1477" t="s">
        <v>9</v>
      </c>
      <c r="U1477" t="s">
        <v>3475</v>
      </c>
      <c r="V1477" t="s">
        <v>0</v>
      </c>
      <c r="W1477" t="s">
        <v>0</v>
      </c>
      <c r="X1477" t="s">
        <v>0</v>
      </c>
      <c r="Y1477" t="s">
        <v>11</v>
      </c>
      <c r="Z1477" t="s">
        <v>0</v>
      </c>
      <c r="AA1477" s="3"/>
      <c r="AB1477" t="s">
        <v>0</v>
      </c>
      <c r="AC1477" t="s">
        <v>0</v>
      </c>
      <c r="AD1477" t="s">
        <v>0</v>
      </c>
      <c r="AE1477" s="4">
        <v>0</v>
      </c>
    </row>
    <row r="1478" spans="1:31" x14ac:dyDescent="0.2">
      <c r="A1478" s="2" t="s">
        <v>0</v>
      </c>
      <c r="B1478" t="s">
        <v>3859</v>
      </c>
      <c r="C1478" t="s">
        <v>3472</v>
      </c>
      <c r="D1478" s="3">
        <v>44286</v>
      </c>
      <c r="E1478" s="3">
        <v>44286</v>
      </c>
      <c r="F1478" s="3">
        <v>44296</v>
      </c>
      <c r="G1478" t="s">
        <v>387</v>
      </c>
      <c r="H1478" t="s">
        <v>51</v>
      </c>
      <c r="I1478" s="4">
        <v>4174</v>
      </c>
      <c r="J1478" t="s">
        <v>60</v>
      </c>
      <c r="K1478" t="s">
        <v>4</v>
      </c>
      <c r="L1478" s="4">
        <v>350407.3</v>
      </c>
      <c r="M1478" s="4">
        <v>4174</v>
      </c>
      <c r="N1478" s="13" t="s">
        <v>6428</v>
      </c>
      <c r="O1478" s="14" t="s">
        <v>5661</v>
      </c>
      <c r="P1478" t="s">
        <v>3473</v>
      </c>
      <c r="Q1478" t="s">
        <v>3474</v>
      </c>
      <c r="R1478" t="s">
        <v>4198</v>
      </c>
      <c r="S1478" t="s">
        <v>0</v>
      </c>
      <c r="T1478" t="s">
        <v>9</v>
      </c>
      <c r="U1478" t="s">
        <v>3475</v>
      </c>
      <c r="V1478" t="s">
        <v>0</v>
      </c>
      <c r="W1478" t="s">
        <v>0</v>
      </c>
      <c r="X1478" t="s">
        <v>0</v>
      </c>
      <c r="Y1478" t="s">
        <v>11</v>
      </c>
      <c r="Z1478" t="s">
        <v>0</v>
      </c>
      <c r="AA1478" s="3"/>
      <c r="AB1478" t="s">
        <v>0</v>
      </c>
      <c r="AC1478" t="s">
        <v>0</v>
      </c>
      <c r="AD1478" t="s">
        <v>0</v>
      </c>
      <c r="AE1478" s="4">
        <v>0</v>
      </c>
    </row>
    <row r="1479" spans="1:31" x14ac:dyDescent="0.2">
      <c r="A1479" s="2" t="s">
        <v>0</v>
      </c>
      <c r="B1479" t="s">
        <v>3859</v>
      </c>
      <c r="C1479" t="s">
        <v>3472</v>
      </c>
      <c r="D1479" s="3">
        <v>44286</v>
      </c>
      <c r="E1479" s="3">
        <v>44286</v>
      </c>
      <c r="F1479" s="3">
        <v>44296</v>
      </c>
      <c r="G1479" t="s">
        <v>387</v>
      </c>
      <c r="H1479" t="s">
        <v>51</v>
      </c>
      <c r="I1479" s="4">
        <v>16052</v>
      </c>
      <c r="J1479" t="s">
        <v>60</v>
      </c>
      <c r="K1479" t="s">
        <v>4</v>
      </c>
      <c r="L1479" s="4">
        <v>1347565.4</v>
      </c>
      <c r="M1479" s="4">
        <v>16052</v>
      </c>
      <c r="N1479" s="13" t="s">
        <v>6429</v>
      </c>
      <c r="O1479" s="14" t="s">
        <v>5661</v>
      </c>
      <c r="P1479" t="s">
        <v>3473</v>
      </c>
      <c r="Q1479" t="s">
        <v>3474</v>
      </c>
      <c r="R1479" t="s">
        <v>4370</v>
      </c>
      <c r="S1479" t="s">
        <v>0</v>
      </c>
      <c r="T1479" t="s">
        <v>9</v>
      </c>
      <c r="U1479" t="s">
        <v>3475</v>
      </c>
      <c r="V1479" t="s">
        <v>0</v>
      </c>
      <c r="W1479" t="s">
        <v>0</v>
      </c>
      <c r="X1479" t="s">
        <v>0</v>
      </c>
      <c r="Y1479" t="s">
        <v>11</v>
      </c>
      <c r="Z1479" t="s">
        <v>0</v>
      </c>
      <c r="AA1479" s="3"/>
      <c r="AB1479" t="s">
        <v>0</v>
      </c>
      <c r="AC1479" t="s">
        <v>0</v>
      </c>
      <c r="AD1479" t="s">
        <v>0</v>
      </c>
      <c r="AE1479" s="4">
        <v>0</v>
      </c>
    </row>
    <row r="1480" spans="1:31" x14ac:dyDescent="0.2">
      <c r="A1480" s="2" t="s">
        <v>0</v>
      </c>
      <c r="B1480" t="s">
        <v>3859</v>
      </c>
      <c r="C1480" t="s">
        <v>3472</v>
      </c>
      <c r="D1480" s="3">
        <v>44286</v>
      </c>
      <c r="E1480" s="3">
        <v>44286</v>
      </c>
      <c r="F1480" s="3">
        <v>44296</v>
      </c>
      <c r="G1480" t="s">
        <v>387</v>
      </c>
      <c r="H1480" t="s">
        <v>51</v>
      </c>
      <c r="I1480" s="4">
        <v>6000</v>
      </c>
      <c r="J1480" t="s">
        <v>60</v>
      </c>
      <c r="K1480" t="s">
        <v>4</v>
      </c>
      <c r="L1480" s="4">
        <v>503700</v>
      </c>
      <c r="M1480" s="4">
        <v>6000</v>
      </c>
      <c r="N1480" s="13" t="s">
        <v>6430</v>
      </c>
      <c r="O1480" s="14" t="s">
        <v>5661</v>
      </c>
      <c r="P1480" t="s">
        <v>3473</v>
      </c>
      <c r="Q1480" t="s">
        <v>3474</v>
      </c>
      <c r="R1480" t="s">
        <v>4371</v>
      </c>
      <c r="S1480" t="s">
        <v>0</v>
      </c>
      <c r="T1480" t="s">
        <v>9</v>
      </c>
      <c r="U1480" t="s">
        <v>3475</v>
      </c>
      <c r="V1480" t="s">
        <v>0</v>
      </c>
      <c r="W1480" t="s">
        <v>0</v>
      </c>
      <c r="X1480" t="s">
        <v>0</v>
      </c>
      <c r="Y1480" t="s">
        <v>11</v>
      </c>
      <c r="Z1480" t="s">
        <v>0</v>
      </c>
      <c r="AA1480" s="3"/>
      <c r="AB1480" t="s">
        <v>0</v>
      </c>
      <c r="AC1480" t="s">
        <v>0</v>
      </c>
      <c r="AD1480" t="s">
        <v>0</v>
      </c>
      <c r="AE1480" s="4">
        <v>0</v>
      </c>
    </row>
    <row r="1481" spans="1:31" x14ac:dyDescent="0.2">
      <c r="A1481" s="2" t="s">
        <v>0</v>
      </c>
      <c r="B1481" t="s">
        <v>3859</v>
      </c>
      <c r="C1481" t="s">
        <v>3472</v>
      </c>
      <c r="D1481" s="3">
        <v>44286</v>
      </c>
      <c r="E1481" s="3">
        <v>44286</v>
      </c>
      <c r="F1481" s="3">
        <v>44296</v>
      </c>
      <c r="G1481" t="s">
        <v>387</v>
      </c>
      <c r="H1481" t="s">
        <v>51</v>
      </c>
      <c r="I1481" s="4">
        <v>500</v>
      </c>
      <c r="J1481" t="s">
        <v>60</v>
      </c>
      <c r="K1481" t="s">
        <v>4</v>
      </c>
      <c r="L1481" s="4">
        <v>41975</v>
      </c>
      <c r="M1481" s="4">
        <v>500</v>
      </c>
      <c r="N1481" s="13" t="s">
        <v>6431</v>
      </c>
      <c r="O1481" s="14" t="s">
        <v>5661</v>
      </c>
      <c r="P1481" t="s">
        <v>3473</v>
      </c>
      <c r="Q1481" t="s">
        <v>3474</v>
      </c>
      <c r="R1481" t="s">
        <v>4372</v>
      </c>
      <c r="S1481" t="s">
        <v>0</v>
      </c>
      <c r="T1481" t="s">
        <v>9</v>
      </c>
      <c r="U1481" t="s">
        <v>3475</v>
      </c>
      <c r="V1481" t="s">
        <v>0</v>
      </c>
      <c r="W1481" t="s">
        <v>0</v>
      </c>
      <c r="X1481" t="s">
        <v>0</v>
      </c>
      <c r="Y1481" t="s">
        <v>436</v>
      </c>
      <c r="Z1481" t="s">
        <v>0</v>
      </c>
      <c r="AA1481" s="3"/>
      <c r="AB1481" t="s">
        <v>0</v>
      </c>
      <c r="AC1481" t="s">
        <v>0</v>
      </c>
      <c r="AD1481" t="s">
        <v>0</v>
      </c>
      <c r="AE1481" s="4">
        <v>0</v>
      </c>
    </row>
    <row r="1482" spans="1:31" x14ac:dyDescent="0.2">
      <c r="A1482" s="2" t="s">
        <v>0</v>
      </c>
      <c r="B1482" t="s">
        <v>3859</v>
      </c>
      <c r="C1482" t="s">
        <v>3472</v>
      </c>
      <c r="D1482" s="3">
        <v>44286</v>
      </c>
      <c r="E1482" s="3">
        <v>44286</v>
      </c>
      <c r="F1482" s="3">
        <v>44296</v>
      </c>
      <c r="G1482" t="s">
        <v>387</v>
      </c>
      <c r="H1482" t="s">
        <v>51</v>
      </c>
      <c r="I1482" s="4">
        <v>500</v>
      </c>
      <c r="J1482" t="s">
        <v>60</v>
      </c>
      <c r="K1482" t="s">
        <v>4</v>
      </c>
      <c r="L1482" s="4">
        <v>41975</v>
      </c>
      <c r="M1482" s="4">
        <v>500</v>
      </c>
      <c r="N1482" s="13" t="s">
        <v>6432</v>
      </c>
      <c r="O1482" s="14" t="s">
        <v>5661</v>
      </c>
      <c r="P1482" t="s">
        <v>3473</v>
      </c>
      <c r="Q1482" t="s">
        <v>3474</v>
      </c>
      <c r="R1482" t="s">
        <v>4373</v>
      </c>
      <c r="S1482" t="s">
        <v>0</v>
      </c>
      <c r="T1482" t="s">
        <v>9</v>
      </c>
      <c r="U1482" t="s">
        <v>3475</v>
      </c>
      <c r="V1482" t="s">
        <v>0</v>
      </c>
      <c r="W1482" t="s">
        <v>0</v>
      </c>
      <c r="X1482" t="s">
        <v>0</v>
      </c>
      <c r="Y1482" t="s">
        <v>436</v>
      </c>
      <c r="Z1482" t="s">
        <v>0</v>
      </c>
      <c r="AA1482" s="3"/>
      <c r="AB1482" t="s">
        <v>0</v>
      </c>
      <c r="AC1482" t="s">
        <v>0</v>
      </c>
      <c r="AD1482" t="s">
        <v>0</v>
      </c>
      <c r="AE1482" s="4">
        <v>0</v>
      </c>
    </row>
    <row r="1483" spans="1:31" x14ac:dyDescent="0.2">
      <c r="A1483" s="2" t="s">
        <v>0</v>
      </c>
      <c r="B1483" t="s">
        <v>3859</v>
      </c>
      <c r="C1483" t="s">
        <v>3472</v>
      </c>
      <c r="D1483" s="3">
        <v>44286</v>
      </c>
      <c r="E1483" s="3">
        <v>44286</v>
      </c>
      <c r="F1483" s="3">
        <v>44296</v>
      </c>
      <c r="G1483" t="s">
        <v>387</v>
      </c>
      <c r="H1483" t="s">
        <v>51</v>
      </c>
      <c r="I1483" s="4">
        <v>1536</v>
      </c>
      <c r="J1483" t="s">
        <v>60</v>
      </c>
      <c r="K1483" t="s">
        <v>4</v>
      </c>
      <c r="L1483" s="4">
        <v>128947.2</v>
      </c>
      <c r="M1483" s="4">
        <v>1536</v>
      </c>
      <c r="N1483" s="13" t="s">
        <v>6433</v>
      </c>
      <c r="O1483" s="14" t="s">
        <v>5661</v>
      </c>
      <c r="P1483" t="s">
        <v>3473</v>
      </c>
      <c r="Q1483" t="s">
        <v>3474</v>
      </c>
      <c r="R1483" t="s">
        <v>4201</v>
      </c>
      <c r="S1483" t="s">
        <v>0</v>
      </c>
      <c r="T1483" t="s">
        <v>9</v>
      </c>
      <c r="U1483" t="s">
        <v>3475</v>
      </c>
      <c r="V1483" t="s">
        <v>0</v>
      </c>
      <c r="W1483" t="s">
        <v>0</v>
      </c>
      <c r="X1483" t="s">
        <v>0</v>
      </c>
      <c r="Y1483" t="s">
        <v>11</v>
      </c>
      <c r="Z1483" t="s">
        <v>0</v>
      </c>
      <c r="AA1483" s="3"/>
      <c r="AB1483" t="s">
        <v>0</v>
      </c>
      <c r="AC1483" t="s">
        <v>0</v>
      </c>
      <c r="AD1483" t="s">
        <v>0</v>
      </c>
      <c r="AE1483" s="4">
        <v>0</v>
      </c>
    </row>
    <row r="1484" spans="1:31" x14ac:dyDescent="0.2">
      <c r="A1484" s="2" t="s">
        <v>0</v>
      </c>
      <c r="B1484" t="s">
        <v>3859</v>
      </c>
      <c r="C1484" t="s">
        <v>3472</v>
      </c>
      <c r="D1484" s="3">
        <v>44286</v>
      </c>
      <c r="E1484" s="3">
        <v>44286</v>
      </c>
      <c r="F1484" s="3">
        <v>44296</v>
      </c>
      <c r="G1484" t="s">
        <v>387</v>
      </c>
      <c r="H1484" t="s">
        <v>51</v>
      </c>
      <c r="I1484" s="4">
        <v>771</v>
      </c>
      <c r="J1484" t="s">
        <v>60</v>
      </c>
      <c r="K1484" t="s">
        <v>4</v>
      </c>
      <c r="L1484" s="4">
        <v>64725.45</v>
      </c>
      <c r="M1484" s="4">
        <v>771</v>
      </c>
      <c r="N1484" s="13" t="s">
        <v>6434</v>
      </c>
      <c r="O1484" s="14" t="s">
        <v>5661</v>
      </c>
      <c r="P1484" t="s">
        <v>3473</v>
      </c>
      <c r="Q1484" t="s">
        <v>3474</v>
      </c>
      <c r="R1484" t="s">
        <v>4375</v>
      </c>
      <c r="S1484" t="s">
        <v>0</v>
      </c>
      <c r="T1484" t="s">
        <v>9</v>
      </c>
      <c r="U1484" t="s">
        <v>3475</v>
      </c>
      <c r="V1484" t="s">
        <v>0</v>
      </c>
      <c r="W1484" t="s">
        <v>0</v>
      </c>
      <c r="X1484" t="s">
        <v>0</v>
      </c>
      <c r="Y1484" t="s">
        <v>436</v>
      </c>
      <c r="Z1484" t="s">
        <v>0</v>
      </c>
      <c r="AA1484" s="3"/>
      <c r="AB1484" t="s">
        <v>0</v>
      </c>
      <c r="AC1484" t="s">
        <v>0</v>
      </c>
      <c r="AD1484" t="s">
        <v>0</v>
      </c>
      <c r="AE1484" s="4">
        <v>0</v>
      </c>
    </row>
    <row r="1485" spans="1:31" x14ac:dyDescent="0.2">
      <c r="A1485" s="2" t="s">
        <v>0</v>
      </c>
      <c r="B1485" t="s">
        <v>3859</v>
      </c>
      <c r="C1485" t="s">
        <v>3472</v>
      </c>
      <c r="D1485" s="3">
        <v>44286</v>
      </c>
      <c r="E1485" s="3">
        <v>44286</v>
      </c>
      <c r="F1485" s="3">
        <v>44296</v>
      </c>
      <c r="G1485" t="s">
        <v>387</v>
      </c>
      <c r="H1485" t="s">
        <v>51</v>
      </c>
      <c r="I1485" s="4">
        <v>1719</v>
      </c>
      <c r="J1485" t="s">
        <v>60</v>
      </c>
      <c r="K1485" t="s">
        <v>4</v>
      </c>
      <c r="L1485" s="4">
        <v>144310.04999999999</v>
      </c>
      <c r="M1485" s="4">
        <v>1719</v>
      </c>
      <c r="N1485" s="13" t="s">
        <v>6435</v>
      </c>
      <c r="O1485" s="14" t="s">
        <v>5661</v>
      </c>
      <c r="P1485" t="s">
        <v>3473</v>
      </c>
      <c r="Q1485" t="s">
        <v>3474</v>
      </c>
      <c r="R1485" t="s">
        <v>3949</v>
      </c>
      <c r="S1485" t="s">
        <v>0</v>
      </c>
      <c r="T1485" t="s">
        <v>9</v>
      </c>
      <c r="U1485" t="s">
        <v>3475</v>
      </c>
      <c r="V1485" t="s">
        <v>0</v>
      </c>
      <c r="W1485" t="s">
        <v>0</v>
      </c>
      <c r="X1485" t="s">
        <v>0</v>
      </c>
      <c r="Y1485" t="s">
        <v>11</v>
      </c>
      <c r="Z1485" t="s">
        <v>0</v>
      </c>
      <c r="AA1485" s="3"/>
      <c r="AB1485" t="s">
        <v>0</v>
      </c>
      <c r="AC1485" t="s">
        <v>0</v>
      </c>
      <c r="AD1485" t="s">
        <v>0</v>
      </c>
      <c r="AE1485" s="4">
        <v>0</v>
      </c>
    </row>
    <row r="1486" spans="1:31" x14ac:dyDescent="0.2">
      <c r="A1486" s="2" t="s">
        <v>0</v>
      </c>
      <c r="B1486" t="s">
        <v>3859</v>
      </c>
      <c r="C1486" t="s">
        <v>3472</v>
      </c>
      <c r="D1486" s="3">
        <v>44286</v>
      </c>
      <c r="E1486" s="3">
        <v>44286</v>
      </c>
      <c r="F1486" s="3">
        <v>44296</v>
      </c>
      <c r="G1486" t="s">
        <v>387</v>
      </c>
      <c r="H1486" t="s">
        <v>51</v>
      </c>
      <c r="I1486" s="4">
        <v>1558</v>
      </c>
      <c r="J1486" t="s">
        <v>60</v>
      </c>
      <c r="K1486" t="s">
        <v>4</v>
      </c>
      <c r="L1486" s="4">
        <v>130794.1</v>
      </c>
      <c r="M1486" s="4">
        <v>1558</v>
      </c>
      <c r="N1486" s="13" t="s">
        <v>6436</v>
      </c>
      <c r="O1486" s="14" t="s">
        <v>5661</v>
      </c>
      <c r="P1486" t="s">
        <v>3473</v>
      </c>
      <c r="Q1486" t="s">
        <v>3474</v>
      </c>
      <c r="R1486" t="s">
        <v>4022</v>
      </c>
      <c r="S1486" t="s">
        <v>0</v>
      </c>
      <c r="T1486" t="s">
        <v>9</v>
      </c>
      <c r="U1486" t="s">
        <v>3475</v>
      </c>
      <c r="V1486" t="s">
        <v>0</v>
      </c>
      <c r="W1486" t="s">
        <v>0</v>
      </c>
      <c r="X1486" t="s">
        <v>0</v>
      </c>
      <c r="Y1486" t="s">
        <v>11</v>
      </c>
      <c r="Z1486" t="s">
        <v>0</v>
      </c>
      <c r="AA1486" s="3"/>
      <c r="AB1486" t="s">
        <v>0</v>
      </c>
      <c r="AC1486" t="s">
        <v>0</v>
      </c>
      <c r="AD1486" t="s">
        <v>0</v>
      </c>
      <c r="AE1486" s="4">
        <v>0</v>
      </c>
    </row>
    <row r="1487" spans="1:31" x14ac:dyDescent="0.2">
      <c r="A1487" s="2" t="s">
        <v>0</v>
      </c>
      <c r="B1487" t="s">
        <v>3859</v>
      </c>
      <c r="C1487" t="s">
        <v>3472</v>
      </c>
      <c r="D1487" s="3">
        <v>44286</v>
      </c>
      <c r="E1487" s="3">
        <v>44286</v>
      </c>
      <c r="F1487" s="3">
        <v>44296</v>
      </c>
      <c r="G1487" t="s">
        <v>387</v>
      </c>
      <c r="H1487" t="s">
        <v>51</v>
      </c>
      <c r="I1487" s="4">
        <v>4000</v>
      </c>
      <c r="J1487" t="s">
        <v>60</v>
      </c>
      <c r="K1487" t="s">
        <v>4</v>
      </c>
      <c r="L1487" s="4">
        <v>335800</v>
      </c>
      <c r="M1487" s="4">
        <v>4000</v>
      </c>
      <c r="N1487" s="13" t="s">
        <v>6437</v>
      </c>
      <c r="O1487" s="14" t="s">
        <v>5661</v>
      </c>
      <c r="P1487" t="s">
        <v>3473</v>
      </c>
      <c r="Q1487" t="s">
        <v>3474</v>
      </c>
      <c r="R1487" t="s">
        <v>4376</v>
      </c>
      <c r="S1487" t="s">
        <v>0</v>
      </c>
      <c r="T1487" t="s">
        <v>9</v>
      </c>
      <c r="U1487" t="s">
        <v>3475</v>
      </c>
      <c r="V1487" t="s">
        <v>0</v>
      </c>
      <c r="W1487" t="s">
        <v>0</v>
      </c>
      <c r="X1487" t="s">
        <v>0</v>
      </c>
      <c r="Y1487" t="s">
        <v>128</v>
      </c>
      <c r="Z1487" t="s">
        <v>0</v>
      </c>
      <c r="AA1487" s="3"/>
      <c r="AB1487" t="s">
        <v>0</v>
      </c>
      <c r="AC1487" t="s">
        <v>0</v>
      </c>
      <c r="AD1487" t="s">
        <v>0</v>
      </c>
      <c r="AE1487" s="4">
        <v>0</v>
      </c>
    </row>
    <row r="1488" spans="1:31" x14ac:dyDescent="0.2">
      <c r="A1488" s="2" t="s">
        <v>0</v>
      </c>
      <c r="B1488" t="s">
        <v>3859</v>
      </c>
      <c r="C1488" t="s">
        <v>3472</v>
      </c>
      <c r="D1488" s="3">
        <v>44286</v>
      </c>
      <c r="E1488" s="3">
        <v>44286</v>
      </c>
      <c r="F1488" s="3">
        <v>44296</v>
      </c>
      <c r="G1488" t="s">
        <v>387</v>
      </c>
      <c r="H1488" t="s">
        <v>51</v>
      </c>
      <c r="I1488" s="4">
        <v>235</v>
      </c>
      <c r="J1488" t="s">
        <v>60</v>
      </c>
      <c r="K1488" t="s">
        <v>4</v>
      </c>
      <c r="L1488" s="4">
        <v>19728.25</v>
      </c>
      <c r="M1488" s="4">
        <v>235</v>
      </c>
      <c r="N1488" s="13" t="s">
        <v>6438</v>
      </c>
      <c r="O1488" s="14" t="s">
        <v>5661</v>
      </c>
      <c r="P1488" t="s">
        <v>3473</v>
      </c>
      <c r="Q1488" t="s">
        <v>3474</v>
      </c>
      <c r="R1488" t="s">
        <v>3958</v>
      </c>
      <c r="S1488" t="s">
        <v>0</v>
      </c>
      <c r="T1488" t="s">
        <v>9</v>
      </c>
      <c r="U1488" t="s">
        <v>3475</v>
      </c>
      <c r="V1488" t="s">
        <v>0</v>
      </c>
      <c r="W1488" t="s">
        <v>0</v>
      </c>
      <c r="X1488" t="s">
        <v>0</v>
      </c>
      <c r="Y1488" t="s">
        <v>128</v>
      </c>
      <c r="Z1488" t="s">
        <v>0</v>
      </c>
      <c r="AA1488" s="3"/>
      <c r="AB1488" t="s">
        <v>0</v>
      </c>
      <c r="AC1488" t="s">
        <v>0</v>
      </c>
      <c r="AD1488" t="s">
        <v>0</v>
      </c>
      <c r="AE1488" s="4">
        <v>0</v>
      </c>
    </row>
    <row r="1489" spans="1:31" x14ac:dyDescent="0.2">
      <c r="A1489" s="2" t="s">
        <v>0</v>
      </c>
      <c r="B1489" t="s">
        <v>3859</v>
      </c>
      <c r="C1489" t="s">
        <v>3477</v>
      </c>
      <c r="D1489" s="3">
        <v>44287</v>
      </c>
      <c r="E1489" s="3">
        <v>44286</v>
      </c>
      <c r="F1489" s="3">
        <v>44312</v>
      </c>
      <c r="G1489" t="s">
        <v>50</v>
      </c>
      <c r="H1489" t="s">
        <v>51</v>
      </c>
      <c r="I1489" s="4">
        <v>-1373</v>
      </c>
      <c r="J1489" t="s">
        <v>60</v>
      </c>
      <c r="K1489" t="s">
        <v>4</v>
      </c>
      <c r="L1489" s="4">
        <v>-115263.35</v>
      </c>
      <c r="M1489" s="4">
        <v>-1373</v>
      </c>
      <c r="N1489" s="13" t="s">
        <v>6423</v>
      </c>
      <c r="O1489" s="14" t="s">
        <v>5661</v>
      </c>
      <c r="P1489" t="s">
        <v>3473</v>
      </c>
      <c r="Q1489" t="s">
        <v>3474</v>
      </c>
      <c r="R1489" t="s">
        <v>4311</v>
      </c>
      <c r="S1489" t="s">
        <v>0</v>
      </c>
      <c r="T1489" t="s">
        <v>9</v>
      </c>
      <c r="U1489" t="s">
        <v>3475</v>
      </c>
      <c r="V1489" t="s">
        <v>0</v>
      </c>
      <c r="W1489" t="s">
        <v>0</v>
      </c>
      <c r="X1489" t="s">
        <v>0</v>
      </c>
      <c r="Y1489" t="s">
        <v>11</v>
      </c>
      <c r="Z1489" t="s">
        <v>0</v>
      </c>
      <c r="AA1489" s="3"/>
      <c r="AB1489" t="s">
        <v>0</v>
      </c>
      <c r="AC1489" t="s">
        <v>0</v>
      </c>
      <c r="AD1489" t="s">
        <v>0</v>
      </c>
      <c r="AE1489" s="4">
        <v>0</v>
      </c>
    </row>
    <row r="1490" spans="1:31" x14ac:dyDescent="0.2">
      <c r="A1490" s="2" t="s">
        <v>0</v>
      </c>
      <c r="B1490" t="s">
        <v>3859</v>
      </c>
      <c r="C1490" t="s">
        <v>3477</v>
      </c>
      <c r="D1490" s="3">
        <v>44287</v>
      </c>
      <c r="E1490" s="3">
        <v>44286</v>
      </c>
      <c r="F1490" s="3">
        <v>44312</v>
      </c>
      <c r="G1490" t="s">
        <v>50</v>
      </c>
      <c r="H1490" t="s">
        <v>51</v>
      </c>
      <c r="I1490" s="4">
        <v>-25073</v>
      </c>
      <c r="J1490" t="s">
        <v>60</v>
      </c>
      <c r="K1490" t="s">
        <v>4</v>
      </c>
      <c r="L1490" s="4">
        <v>-2104878.35</v>
      </c>
      <c r="M1490" s="4">
        <v>-25073</v>
      </c>
      <c r="N1490" s="13" t="s">
        <v>6424</v>
      </c>
      <c r="O1490" s="14" t="s">
        <v>5661</v>
      </c>
      <c r="P1490" t="s">
        <v>3473</v>
      </c>
      <c r="Q1490" t="s">
        <v>3474</v>
      </c>
      <c r="R1490" t="s">
        <v>4367</v>
      </c>
      <c r="S1490" t="s">
        <v>0</v>
      </c>
      <c r="T1490" t="s">
        <v>9</v>
      </c>
      <c r="U1490" t="s">
        <v>3475</v>
      </c>
      <c r="V1490" t="s">
        <v>0</v>
      </c>
      <c r="W1490" t="s">
        <v>0</v>
      </c>
      <c r="X1490" t="s">
        <v>0</v>
      </c>
      <c r="Y1490" t="s">
        <v>11</v>
      </c>
      <c r="Z1490" t="s">
        <v>0</v>
      </c>
      <c r="AA1490" s="3"/>
      <c r="AB1490" t="s">
        <v>0</v>
      </c>
      <c r="AC1490" t="s">
        <v>0</v>
      </c>
      <c r="AD1490" t="s">
        <v>0</v>
      </c>
      <c r="AE1490" s="4">
        <v>0</v>
      </c>
    </row>
    <row r="1491" spans="1:31" x14ac:dyDescent="0.2">
      <c r="A1491" s="2" t="s">
        <v>0</v>
      </c>
      <c r="B1491" t="s">
        <v>3859</v>
      </c>
      <c r="C1491" t="s">
        <v>3477</v>
      </c>
      <c r="D1491" s="3">
        <v>44287</v>
      </c>
      <c r="E1491" s="3">
        <v>44286</v>
      </c>
      <c r="F1491" s="3">
        <v>44312</v>
      </c>
      <c r="G1491" t="s">
        <v>50</v>
      </c>
      <c r="H1491" t="s">
        <v>51</v>
      </c>
      <c r="I1491" s="4">
        <v>-1572</v>
      </c>
      <c r="J1491" t="s">
        <v>60</v>
      </c>
      <c r="K1491" t="s">
        <v>4</v>
      </c>
      <c r="L1491" s="4">
        <v>-131969.4</v>
      </c>
      <c r="M1491" s="4">
        <v>-1572</v>
      </c>
      <c r="N1491" s="13" t="s">
        <v>6425</v>
      </c>
      <c r="O1491" s="14" t="s">
        <v>5661</v>
      </c>
      <c r="P1491" t="s">
        <v>3473</v>
      </c>
      <c r="Q1491" t="s">
        <v>3474</v>
      </c>
      <c r="R1491" t="s">
        <v>4368</v>
      </c>
      <c r="S1491" t="s">
        <v>0</v>
      </c>
      <c r="T1491" t="s">
        <v>9</v>
      </c>
      <c r="U1491" t="s">
        <v>3475</v>
      </c>
      <c r="V1491" t="s">
        <v>0</v>
      </c>
      <c r="W1491" t="s">
        <v>0</v>
      </c>
      <c r="X1491" t="s">
        <v>0</v>
      </c>
      <c r="Y1491" t="s">
        <v>11</v>
      </c>
      <c r="Z1491" t="s">
        <v>0</v>
      </c>
      <c r="AA1491" s="3"/>
      <c r="AB1491" t="s">
        <v>0</v>
      </c>
      <c r="AC1491" t="s">
        <v>0</v>
      </c>
      <c r="AD1491" t="s">
        <v>0</v>
      </c>
      <c r="AE1491" s="4">
        <v>0</v>
      </c>
    </row>
    <row r="1492" spans="1:31" x14ac:dyDescent="0.2">
      <c r="A1492" s="2" t="s">
        <v>0</v>
      </c>
      <c r="B1492" t="s">
        <v>3859</v>
      </c>
      <c r="C1492" t="s">
        <v>3477</v>
      </c>
      <c r="D1492" s="3">
        <v>44287</v>
      </c>
      <c r="E1492" s="3">
        <v>44286</v>
      </c>
      <c r="F1492" s="3">
        <v>44312</v>
      </c>
      <c r="G1492" t="s">
        <v>50</v>
      </c>
      <c r="H1492" t="s">
        <v>51</v>
      </c>
      <c r="I1492" s="4">
        <v>-24000</v>
      </c>
      <c r="J1492" t="s">
        <v>60</v>
      </c>
      <c r="K1492" t="s">
        <v>4</v>
      </c>
      <c r="L1492" s="4">
        <v>-2014800</v>
      </c>
      <c r="M1492" s="4">
        <v>-24000</v>
      </c>
      <c r="N1492" s="13" t="s">
        <v>6426</v>
      </c>
      <c r="O1492" s="14" t="s">
        <v>5661</v>
      </c>
      <c r="P1492" t="s">
        <v>3473</v>
      </c>
      <c r="Q1492" t="s">
        <v>3474</v>
      </c>
      <c r="R1492" t="s">
        <v>4369</v>
      </c>
      <c r="S1492" t="s">
        <v>0</v>
      </c>
      <c r="T1492" t="s">
        <v>9</v>
      </c>
      <c r="U1492" t="s">
        <v>3475</v>
      </c>
      <c r="V1492" t="s">
        <v>0</v>
      </c>
      <c r="W1492" t="s">
        <v>0</v>
      </c>
      <c r="X1492" t="s">
        <v>0</v>
      </c>
      <c r="Y1492" t="s">
        <v>11</v>
      </c>
      <c r="Z1492" t="s">
        <v>0</v>
      </c>
      <c r="AA1492" s="3"/>
      <c r="AB1492" t="s">
        <v>0</v>
      </c>
      <c r="AC1492" t="s">
        <v>0</v>
      </c>
      <c r="AD1492" t="s">
        <v>0</v>
      </c>
      <c r="AE1492" s="4">
        <v>0</v>
      </c>
    </row>
    <row r="1493" spans="1:31" x14ac:dyDescent="0.2">
      <c r="A1493" s="2" t="s">
        <v>0</v>
      </c>
      <c r="B1493" t="s">
        <v>3859</v>
      </c>
      <c r="C1493" t="s">
        <v>3477</v>
      </c>
      <c r="D1493" s="3">
        <v>44287</v>
      </c>
      <c r="E1493" s="3">
        <v>44286</v>
      </c>
      <c r="F1493" s="3">
        <v>44312</v>
      </c>
      <c r="G1493" t="s">
        <v>50</v>
      </c>
      <c r="H1493" t="s">
        <v>51</v>
      </c>
      <c r="I1493" s="4">
        <v>-6000</v>
      </c>
      <c r="J1493" t="s">
        <v>60</v>
      </c>
      <c r="K1493" t="s">
        <v>4</v>
      </c>
      <c r="L1493" s="4">
        <v>-503700</v>
      </c>
      <c r="M1493" s="4">
        <v>-6000</v>
      </c>
      <c r="N1493" s="13" t="s">
        <v>6427</v>
      </c>
      <c r="O1493" s="14" t="s">
        <v>5661</v>
      </c>
      <c r="P1493" t="s">
        <v>3473</v>
      </c>
      <c r="Q1493" t="s">
        <v>3474</v>
      </c>
      <c r="R1493" t="s">
        <v>4368</v>
      </c>
      <c r="S1493" t="s">
        <v>0</v>
      </c>
      <c r="T1493" t="s">
        <v>9</v>
      </c>
      <c r="U1493" t="s">
        <v>3475</v>
      </c>
      <c r="V1493" t="s">
        <v>0</v>
      </c>
      <c r="W1493" t="s">
        <v>0</v>
      </c>
      <c r="X1493" t="s">
        <v>0</v>
      </c>
      <c r="Y1493" t="s">
        <v>11</v>
      </c>
      <c r="Z1493" t="s">
        <v>0</v>
      </c>
      <c r="AA1493" s="3"/>
      <c r="AB1493" t="s">
        <v>0</v>
      </c>
      <c r="AC1493" t="s">
        <v>0</v>
      </c>
      <c r="AD1493" t="s">
        <v>0</v>
      </c>
      <c r="AE1493" s="4">
        <v>0</v>
      </c>
    </row>
    <row r="1494" spans="1:31" x14ac:dyDescent="0.2">
      <c r="A1494" s="2" t="s">
        <v>0</v>
      </c>
      <c r="B1494" t="s">
        <v>3859</v>
      </c>
      <c r="C1494" t="s">
        <v>3477</v>
      </c>
      <c r="D1494" s="3">
        <v>44287</v>
      </c>
      <c r="E1494" s="3">
        <v>44286</v>
      </c>
      <c r="F1494" s="3">
        <v>44312</v>
      </c>
      <c r="G1494" t="s">
        <v>50</v>
      </c>
      <c r="H1494" t="s">
        <v>51</v>
      </c>
      <c r="I1494" s="4">
        <v>-4174</v>
      </c>
      <c r="J1494" t="s">
        <v>60</v>
      </c>
      <c r="K1494" t="s">
        <v>4</v>
      </c>
      <c r="L1494" s="4">
        <v>-350407.3</v>
      </c>
      <c r="M1494" s="4">
        <v>-4174</v>
      </c>
      <c r="N1494" s="13" t="s">
        <v>6428</v>
      </c>
      <c r="O1494" s="14" t="s">
        <v>5661</v>
      </c>
      <c r="P1494" t="s">
        <v>3473</v>
      </c>
      <c r="Q1494" t="s">
        <v>3474</v>
      </c>
      <c r="R1494" t="s">
        <v>4198</v>
      </c>
      <c r="S1494" t="s">
        <v>0</v>
      </c>
      <c r="T1494" t="s">
        <v>9</v>
      </c>
      <c r="U1494" t="s">
        <v>3475</v>
      </c>
      <c r="V1494" t="s">
        <v>0</v>
      </c>
      <c r="W1494" t="s">
        <v>0</v>
      </c>
      <c r="X1494" t="s">
        <v>0</v>
      </c>
      <c r="Y1494" t="s">
        <v>11</v>
      </c>
      <c r="Z1494" t="s">
        <v>0</v>
      </c>
      <c r="AA1494" s="3"/>
      <c r="AB1494" t="s">
        <v>0</v>
      </c>
      <c r="AC1494" t="s">
        <v>0</v>
      </c>
      <c r="AD1494" t="s">
        <v>0</v>
      </c>
      <c r="AE1494" s="4">
        <v>0</v>
      </c>
    </row>
    <row r="1495" spans="1:31" x14ac:dyDescent="0.2">
      <c r="A1495" s="2" t="s">
        <v>0</v>
      </c>
      <c r="B1495" t="s">
        <v>3859</v>
      </c>
      <c r="C1495" t="s">
        <v>3477</v>
      </c>
      <c r="D1495" s="3">
        <v>44287</v>
      </c>
      <c r="E1495" s="3">
        <v>44286</v>
      </c>
      <c r="F1495" s="3">
        <v>44312</v>
      </c>
      <c r="G1495" t="s">
        <v>50</v>
      </c>
      <c r="H1495" t="s">
        <v>51</v>
      </c>
      <c r="I1495" s="4">
        <v>-16052</v>
      </c>
      <c r="J1495" t="s">
        <v>60</v>
      </c>
      <c r="K1495" t="s">
        <v>4</v>
      </c>
      <c r="L1495" s="4">
        <v>-1347565.4</v>
      </c>
      <c r="M1495" s="4">
        <v>-16052</v>
      </c>
      <c r="N1495" s="13" t="s">
        <v>6429</v>
      </c>
      <c r="O1495" s="14" t="s">
        <v>5661</v>
      </c>
      <c r="P1495" t="s">
        <v>3473</v>
      </c>
      <c r="Q1495" t="s">
        <v>3474</v>
      </c>
      <c r="R1495" t="s">
        <v>4370</v>
      </c>
      <c r="S1495" t="s">
        <v>0</v>
      </c>
      <c r="T1495" t="s">
        <v>9</v>
      </c>
      <c r="U1495" t="s">
        <v>3475</v>
      </c>
      <c r="V1495" t="s">
        <v>0</v>
      </c>
      <c r="W1495" t="s">
        <v>0</v>
      </c>
      <c r="X1495" t="s">
        <v>0</v>
      </c>
      <c r="Y1495" t="s">
        <v>11</v>
      </c>
      <c r="Z1495" t="s">
        <v>0</v>
      </c>
      <c r="AA1495" s="3"/>
      <c r="AB1495" t="s">
        <v>0</v>
      </c>
      <c r="AC1495" t="s">
        <v>0</v>
      </c>
      <c r="AD1495" t="s">
        <v>0</v>
      </c>
      <c r="AE1495" s="4">
        <v>0</v>
      </c>
    </row>
    <row r="1496" spans="1:31" x14ac:dyDescent="0.2">
      <c r="A1496" s="2" t="s">
        <v>0</v>
      </c>
      <c r="B1496" t="s">
        <v>3859</v>
      </c>
      <c r="C1496" t="s">
        <v>3477</v>
      </c>
      <c r="D1496" s="3">
        <v>44287</v>
      </c>
      <c r="E1496" s="3">
        <v>44286</v>
      </c>
      <c r="F1496" s="3">
        <v>44312</v>
      </c>
      <c r="G1496" t="s">
        <v>50</v>
      </c>
      <c r="H1496" t="s">
        <v>51</v>
      </c>
      <c r="I1496" s="4">
        <v>-6000</v>
      </c>
      <c r="J1496" t="s">
        <v>60</v>
      </c>
      <c r="K1496" t="s">
        <v>4</v>
      </c>
      <c r="L1496" s="4">
        <v>-503700</v>
      </c>
      <c r="M1496" s="4">
        <v>-6000</v>
      </c>
      <c r="N1496" s="13" t="s">
        <v>6430</v>
      </c>
      <c r="O1496" s="14" t="s">
        <v>5661</v>
      </c>
      <c r="P1496" t="s">
        <v>3473</v>
      </c>
      <c r="Q1496" t="s">
        <v>3474</v>
      </c>
      <c r="R1496" t="s">
        <v>4371</v>
      </c>
      <c r="S1496" t="s">
        <v>0</v>
      </c>
      <c r="T1496" t="s">
        <v>9</v>
      </c>
      <c r="U1496" t="s">
        <v>3475</v>
      </c>
      <c r="V1496" t="s">
        <v>0</v>
      </c>
      <c r="W1496" t="s">
        <v>0</v>
      </c>
      <c r="X1496" t="s">
        <v>0</v>
      </c>
      <c r="Y1496" t="s">
        <v>11</v>
      </c>
      <c r="Z1496" t="s">
        <v>0</v>
      </c>
      <c r="AA1496" s="3"/>
      <c r="AB1496" t="s">
        <v>0</v>
      </c>
      <c r="AC1496" t="s">
        <v>0</v>
      </c>
      <c r="AD1496" t="s">
        <v>0</v>
      </c>
      <c r="AE1496" s="4">
        <v>0</v>
      </c>
    </row>
    <row r="1497" spans="1:31" x14ac:dyDescent="0.2">
      <c r="A1497" s="2" t="s">
        <v>0</v>
      </c>
      <c r="B1497" t="s">
        <v>3859</v>
      </c>
      <c r="C1497" t="s">
        <v>3477</v>
      </c>
      <c r="D1497" s="3">
        <v>44287</v>
      </c>
      <c r="E1497" s="3">
        <v>44286</v>
      </c>
      <c r="F1497" s="3">
        <v>44312</v>
      </c>
      <c r="G1497" t="s">
        <v>50</v>
      </c>
      <c r="H1497" t="s">
        <v>51</v>
      </c>
      <c r="I1497" s="4">
        <v>-500</v>
      </c>
      <c r="J1497" t="s">
        <v>60</v>
      </c>
      <c r="K1497" t="s">
        <v>4</v>
      </c>
      <c r="L1497" s="4">
        <v>-41975</v>
      </c>
      <c r="M1497" s="4">
        <v>-500</v>
      </c>
      <c r="N1497" s="13" t="s">
        <v>6297</v>
      </c>
      <c r="O1497" s="14" t="s">
        <v>5661</v>
      </c>
      <c r="P1497" t="s">
        <v>3473</v>
      </c>
      <c r="Q1497" t="s">
        <v>3474</v>
      </c>
      <c r="R1497" t="s">
        <v>4372</v>
      </c>
      <c r="S1497" t="s">
        <v>0</v>
      </c>
      <c r="T1497" t="s">
        <v>9</v>
      </c>
      <c r="U1497" t="s">
        <v>3475</v>
      </c>
      <c r="V1497" t="s">
        <v>0</v>
      </c>
      <c r="W1497" t="s">
        <v>0</v>
      </c>
      <c r="X1497" t="s">
        <v>0</v>
      </c>
      <c r="Y1497" t="s">
        <v>436</v>
      </c>
      <c r="Z1497" t="s">
        <v>0</v>
      </c>
      <c r="AA1497" s="3"/>
      <c r="AB1497" t="s">
        <v>0</v>
      </c>
      <c r="AC1497" t="s">
        <v>0</v>
      </c>
      <c r="AD1497" t="s">
        <v>0</v>
      </c>
      <c r="AE1497" s="4">
        <v>0</v>
      </c>
    </row>
    <row r="1498" spans="1:31" x14ac:dyDescent="0.2">
      <c r="A1498" s="2" t="s">
        <v>0</v>
      </c>
      <c r="B1498" t="s">
        <v>3859</v>
      </c>
      <c r="C1498" t="s">
        <v>3477</v>
      </c>
      <c r="D1498" s="3">
        <v>44287</v>
      </c>
      <c r="E1498" s="3">
        <v>44286</v>
      </c>
      <c r="F1498" s="3">
        <v>44312</v>
      </c>
      <c r="G1498" t="s">
        <v>50</v>
      </c>
      <c r="H1498" t="s">
        <v>51</v>
      </c>
      <c r="I1498" s="4">
        <v>-500</v>
      </c>
      <c r="J1498" t="s">
        <v>60</v>
      </c>
      <c r="K1498" t="s">
        <v>4</v>
      </c>
      <c r="L1498" s="4">
        <v>-41975</v>
      </c>
      <c r="M1498" s="4">
        <v>-500</v>
      </c>
      <c r="N1498" s="13" t="s">
        <v>6431</v>
      </c>
      <c r="O1498" s="14" t="s">
        <v>5661</v>
      </c>
      <c r="P1498" t="s">
        <v>3473</v>
      </c>
      <c r="Q1498" t="s">
        <v>3474</v>
      </c>
      <c r="R1498" t="s">
        <v>4373</v>
      </c>
      <c r="S1498" t="s">
        <v>0</v>
      </c>
      <c r="T1498" t="s">
        <v>9</v>
      </c>
      <c r="U1498" t="s">
        <v>3475</v>
      </c>
      <c r="V1498" t="s">
        <v>0</v>
      </c>
      <c r="W1498" t="s">
        <v>0</v>
      </c>
      <c r="X1498" t="s">
        <v>0</v>
      </c>
      <c r="Y1498" t="s">
        <v>436</v>
      </c>
      <c r="Z1498" t="s">
        <v>0</v>
      </c>
      <c r="AA1498" s="3"/>
      <c r="AB1498" t="s">
        <v>0</v>
      </c>
      <c r="AC1498" t="s">
        <v>0</v>
      </c>
      <c r="AD1498" t="s">
        <v>0</v>
      </c>
      <c r="AE1498" s="4">
        <v>0</v>
      </c>
    </row>
    <row r="1499" spans="1:31" x14ac:dyDescent="0.2">
      <c r="A1499" s="2" t="s">
        <v>0</v>
      </c>
      <c r="B1499" t="s">
        <v>3859</v>
      </c>
      <c r="C1499" t="s">
        <v>3477</v>
      </c>
      <c r="D1499" s="3">
        <v>44287</v>
      </c>
      <c r="E1499" s="3">
        <v>44286</v>
      </c>
      <c r="F1499" s="3">
        <v>44312</v>
      </c>
      <c r="G1499" t="s">
        <v>50</v>
      </c>
      <c r="H1499" t="s">
        <v>51</v>
      </c>
      <c r="I1499" s="4">
        <v>-500</v>
      </c>
      <c r="J1499" t="s">
        <v>60</v>
      </c>
      <c r="K1499" t="s">
        <v>4</v>
      </c>
      <c r="L1499" s="4">
        <v>-41975</v>
      </c>
      <c r="M1499" s="4">
        <v>-500</v>
      </c>
      <c r="N1499" s="13" t="s">
        <v>6432</v>
      </c>
      <c r="O1499" s="14" t="s">
        <v>5661</v>
      </c>
      <c r="P1499" t="s">
        <v>3473</v>
      </c>
      <c r="Q1499" t="s">
        <v>3474</v>
      </c>
      <c r="R1499" t="s">
        <v>4374</v>
      </c>
      <c r="S1499" t="s">
        <v>0</v>
      </c>
      <c r="T1499" t="s">
        <v>9</v>
      </c>
      <c r="U1499" t="s">
        <v>3475</v>
      </c>
      <c r="V1499" t="s">
        <v>0</v>
      </c>
      <c r="W1499" t="s">
        <v>0</v>
      </c>
      <c r="X1499" t="s">
        <v>0</v>
      </c>
      <c r="Y1499" t="s">
        <v>436</v>
      </c>
      <c r="Z1499" t="s">
        <v>0</v>
      </c>
      <c r="AA1499" s="3"/>
      <c r="AB1499" t="s">
        <v>0</v>
      </c>
      <c r="AC1499" t="s">
        <v>0</v>
      </c>
      <c r="AD1499" t="s">
        <v>0</v>
      </c>
      <c r="AE1499" s="4">
        <v>0</v>
      </c>
    </row>
    <row r="1500" spans="1:31" x14ac:dyDescent="0.2">
      <c r="A1500" s="2" t="s">
        <v>0</v>
      </c>
      <c r="B1500" t="s">
        <v>3859</v>
      </c>
      <c r="C1500" t="s">
        <v>3477</v>
      </c>
      <c r="D1500" s="3">
        <v>44287</v>
      </c>
      <c r="E1500" s="3">
        <v>44286</v>
      </c>
      <c r="F1500" s="3">
        <v>44312</v>
      </c>
      <c r="G1500" t="s">
        <v>50</v>
      </c>
      <c r="H1500" t="s">
        <v>51</v>
      </c>
      <c r="I1500" s="4">
        <v>-1536</v>
      </c>
      <c r="J1500" t="s">
        <v>60</v>
      </c>
      <c r="K1500" t="s">
        <v>4</v>
      </c>
      <c r="L1500" s="4">
        <v>-128947.2</v>
      </c>
      <c r="M1500" s="4">
        <v>-1536</v>
      </c>
      <c r="N1500" s="13" t="s">
        <v>6433</v>
      </c>
      <c r="O1500" s="14" t="s">
        <v>5661</v>
      </c>
      <c r="P1500" t="s">
        <v>3473</v>
      </c>
      <c r="Q1500" t="s">
        <v>3474</v>
      </c>
      <c r="R1500" t="s">
        <v>4201</v>
      </c>
      <c r="S1500" t="s">
        <v>0</v>
      </c>
      <c r="T1500" t="s">
        <v>9</v>
      </c>
      <c r="U1500" t="s">
        <v>3475</v>
      </c>
      <c r="V1500" t="s">
        <v>0</v>
      </c>
      <c r="W1500" t="s">
        <v>0</v>
      </c>
      <c r="X1500" t="s">
        <v>0</v>
      </c>
      <c r="Y1500" t="s">
        <v>11</v>
      </c>
      <c r="Z1500" t="s">
        <v>0</v>
      </c>
      <c r="AA1500" s="3"/>
      <c r="AB1500" t="s">
        <v>0</v>
      </c>
      <c r="AC1500" t="s">
        <v>0</v>
      </c>
      <c r="AD1500" t="s">
        <v>0</v>
      </c>
      <c r="AE1500" s="4">
        <v>0</v>
      </c>
    </row>
    <row r="1501" spans="1:31" x14ac:dyDescent="0.2">
      <c r="A1501" s="2" t="s">
        <v>0</v>
      </c>
      <c r="B1501" t="s">
        <v>3859</v>
      </c>
      <c r="C1501" t="s">
        <v>3477</v>
      </c>
      <c r="D1501" s="3">
        <v>44287</v>
      </c>
      <c r="E1501" s="3">
        <v>44286</v>
      </c>
      <c r="F1501" s="3">
        <v>44312</v>
      </c>
      <c r="G1501" t="s">
        <v>50</v>
      </c>
      <c r="H1501" t="s">
        <v>51</v>
      </c>
      <c r="I1501" s="4">
        <v>-771</v>
      </c>
      <c r="J1501" t="s">
        <v>60</v>
      </c>
      <c r="K1501" t="s">
        <v>4</v>
      </c>
      <c r="L1501" s="4">
        <v>-64725.45</v>
      </c>
      <c r="M1501" s="4">
        <v>-771</v>
      </c>
      <c r="N1501" s="13" t="s">
        <v>6434</v>
      </c>
      <c r="O1501" s="14" t="s">
        <v>5661</v>
      </c>
      <c r="P1501" t="s">
        <v>3473</v>
      </c>
      <c r="Q1501" t="s">
        <v>3474</v>
      </c>
      <c r="R1501" t="s">
        <v>4375</v>
      </c>
      <c r="S1501" t="s">
        <v>0</v>
      </c>
      <c r="T1501" t="s">
        <v>9</v>
      </c>
      <c r="U1501" t="s">
        <v>3475</v>
      </c>
      <c r="V1501" t="s">
        <v>0</v>
      </c>
      <c r="W1501" t="s">
        <v>0</v>
      </c>
      <c r="X1501" t="s">
        <v>0</v>
      </c>
      <c r="Y1501" t="s">
        <v>436</v>
      </c>
      <c r="Z1501" t="s">
        <v>0</v>
      </c>
      <c r="AA1501" s="3"/>
      <c r="AB1501" t="s">
        <v>0</v>
      </c>
      <c r="AC1501" t="s">
        <v>0</v>
      </c>
      <c r="AD1501" t="s">
        <v>0</v>
      </c>
      <c r="AE1501" s="4">
        <v>0</v>
      </c>
    </row>
    <row r="1502" spans="1:31" x14ac:dyDescent="0.2">
      <c r="A1502" s="2" t="s">
        <v>0</v>
      </c>
      <c r="B1502" t="s">
        <v>3859</v>
      </c>
      <c r="C1502" t="s">
        <v>3477</v>
      </c>
      <c r="D1502" s="3">
        <v>44287</v>
      </c>
      <c r="E1502" s="3">
        <v>44286</v>
      </c>
      <c r="F1502" s="3">
        <v>44312</v>
      </c>
      <c r="G1502" t="s">
        <v>50</v>
      </c>
      <c r="H1502" t="s">
        <v>51</v>
      </c>
      <c r="I1502" s="4">
        <v>-1719</v>
      </c>
      <c r="J1502" t="s">
        <v>60</v>
      </c>
      <c r="K1502" t="s">
        <v>4</v>
      </c>
      <c r="L1502" s="4">
        <v>-144310.04999999999</v>
      </c>
      <c r="M1502" s="4">
        <v>-1719</v>
      </c>
      <c r="N1502" s="13" t="s">
        <v>6435</v>
      </c>
      <c r="O1502" s="14" t="s">
        <v>5661</v>
      </c>
      <c r="P1502" t="s">
        <v>3473</v>
      </c>
      <c r="Q1502" t="s">
        <v>3474</v>
      </c>
      <c r="R1502" t="s">
        <v>3949</v>
      </c>
      <c r="S1502" t="s">
        <v>0</v>
      </c>
      <c r="T1502" t="s">
        <v>9</v>
      </c>
      <c r="U1502" t="s">
        <v>3475</v>
      </c>
      <c r="V1502" t="s">
        <v>0</v>
      </c>
      <c r="W1502" t="s">
        <v>0</v>
      </c>
      <c r="X1502" t="s">
        <v>0</v>
      </c>
      <c r="Y1502" t="s">
        <v>11</v>
      </c>
      <c r="Z1502" t="s">
        <v>0</v>
      </c>
      <c r="AA1502" s="3"/>
      <c r="AB1502" t="s">
        <v>0</v>
      </c>
      <c r="AC1502" t="s">
        <v>0</v>
      </c>
      <c r="AD1502" t="s">
        <v>0</v>
      </c>
      <c r="AE1502" s="4">
        <v>0</v>
      </c>
    </row>
    <row r="1503" spans="1:31" x14ac:dyDescent="0.2">
      <c r="A1503" s="2" t="s">
        <v>0</v>
      </c>
      <c r="B1503" t="s">
        <v>3859</v>
      </c>
      <c r="C1503" t="s">
        <v>3477</v>
      </c>
      <c r="D1503" s="3">
        <v>44287</v>
      </c>
      <c r="E1503" s="3">
        <v>44286</v>
      </c>
      <c r="F1503" s="3">
        <v>44312</v>
      </c>
      <c r="G1503" t="s">
        <v>50</v>
      </c>
      <c r="H1503" t="s">
        <v>51</v>
      </c>
      <c r="I1503" s="4">
        <v>-1558</v>
      </c>
      <c r="J1503" t="s">
        <v>60</v>
      </c>
      <c r="K1503" t="s">
        <v>4</v>
      </c>
      <c r="L1503" s="4">
        <v>-130794.1</v>
      </c>
      <c r="M1503" s="4">
        <v>-1558</v>
      </c>
      <c r="N1503" s="13" t="s">
        <v>6436</v>
      </c>
      <c r="O1503" s="14" t="s">
        <v>5661</v>
      </c>
      <c r="P1503" t="s">
        <v>3473</v>
      </c>
      <c r="Q1503" t="s">
        <v>3474</v>
      </c>
      <c r="R1503" t="s">
        <v>4022</v>
      </c>
      <c r="S1503" t="s">
        <v>0</v>
      </c>
      <c r="T1503" t="s">
        <v>9</v>
      </c>
      <c r="U1503" t="s">
        <v>3475</v>
      </c>
      <c r="V1503" t="s">
        <v>0</v>
      </c>
      <c r="W1503" t="s">
        <v>0</v>
      </c>
      <c r="X1503" t="s">
        <v>0</v>
      </c>
      <c r="Y1503" t="s">
        <v>11</v>
      </c>
      <c r="Z1503" t="s">
        <v>0</v>
      </c>
      <c r="AA1503" s="3"/>
      <c r="AB1503" t="s">
        <v>0</v>
      </c>
      <c r="AC1503" t="s">
        <v>0</v>
      </c>
      <c r="AD1503" t="s">
        <v>0</v>
      </c>
      <c r="AE1503" s="4">
        <v>0</v>
      </c>
    </row>
    <row r="1504" spans="1:31" x14ac:dyDescent="0.2">
      <c r="A1504" s="2" t="s">
        <v>0</v>
      </c>
      <c r="B1504" t="s">
        <v>3859</v>
      </c>
      <c r="C1504" t="s">
        <v>3477</v>
      </c>
      <c r="D1504" s="3">
        <v>44287</v>
      </c>
      <c r="E1504" s="3">
        <v>44286</v>
      </c>
      <c r="F1504" s="3">
        <v>44312</v>
      </c>
      <c r="G1504" t="s">
        <v>50</v>
      </c>
      <c r="H1504" t="s">
        <v>51</v>
      </c>
      <c r="I1504" s="4">
        <v>-4000</v>
      </c>
      <c r="J1504" t="s">
        <v>60</v>
      </c>
      <c r="K1504" t="s">
        <v>4</v>
      </c>
      <c r="L1504" s="4">
        <v>-335800</v>
      </c>
      <c r="M1504" s="4">
        <v>-4000</v>
      </c>
      <c r="N1504" s="13" t="s">
        <v>6437</v>
      </c>
      <c r="O1504" s="14" t="s">
        <v>5661</v>
      </c>
      <c r="P1504" t="s">
        <v>3473</v>
      </c>
      <c r="Q1504" t="s">
        <v>3474</v>
      </c>
      <c r="R1504" t="s">
        <v>4376</v>
      </c>
      <c r="S1504" t="s">
        <v>0</v>
      </c>
      <c r="T1504" t="s">
        <v>9</v>
      </c>
      <c r="U1504" t="s">
        <v>3475</v>
      </c>
      <c r="V1504" t="s">
        <v>0</v>
      </c>
      <c r="W1504" t="s">
        <v>0</v>
      </c>
      <c r="X1504" t="s">
        <v>0</v>
      </c>
      <c r="Y1504" t="s">
        <v>128</v>
      </c>
      <c r="Z1504" t="s">
        <v>0</v>
      </c>
      <c r="AA1504" s="3"/>
      <c r="AB1504" t="s">
        <v>0</v>
      </c>
      <c r="AC1504" t="s">
        <v>0</v>
      </c>
      <c r="AD1504" t="s">
        <v>0</v>
      </c>
      <c r="AE1504" s="4">
        <v>0</v>
      </c>
    </row>
    <row r="1505" spans="1:31" x14ac:dyDescent="0.2">
      <c r="A1505" s="2" t="s">
        <v>0</v>
      </c>
      <c r="B1505" t="s">
        <v>3859</v>
      </c>
      <c r="C1505" t="s">
        <v>3477</v>
      </c>
      <c r="D1505" s="3">
        <v>44287</v>
      </c>
      <c r="E1505" s="3">
        <v>44286</v>
      </c>
      <c r="F1505" s="3">
        <v>44312</v>
      </c>
      <c r="G1505" t="s">
        <v>50</v>
      </c>
      <c r="H1505" t="s">
        <v>51</v>
      </c>
      <c r="I1505" s="4">
        <v>-235</v>
      </c>
      <c r="J1505" t="s">
        <v>60</v>
      </c>
      <c r="K1505" t="s">
        <v>4</v>
      </c>
      <c r="L1505" s="4">
        <v>-19728.25</v>
      </c>
      <c r="M1505" s="4">
        <v>-235</v>
      </c>
      <c r="N1505" s="13" t="s">
        <v>6020</v>
      </c>
      <c r="O1505" s="14" t="s">
        <v>5661</v>
      </c>
      <c r="P1505" t="s">
        <v>3473</v>
      </c>
      <c r="Q1505" t="s">
        <v>3474</v>
      </c>
      <c r="R1505" t="s">
        <v>3958</v>
      </c>
      <c r="S1505" t="s">
        <v>0</v>
      </c>
      <c r="T1505" t="s">
        <v>9</v>
      </c>
      <c r="U1505" t="s">
        <v>3475</v>
      </c>
      <c r="V1505" t="s">
        <v>0</v>
      </c>
      <c r="W1505" t="s">
        <v>0</v>
      </c>
      <c r="X1505" t="s">
        <v>0</v>
      </c>
      <c r="Y1505" t="s">
        <v>128</v>
      </c>
      <c r="Z1505" t="s">
        <v>0</v>
      </c>
      <c r="AA1505" s="3"/>
      <c r="AB1505" t="s">
        <v>0</v>
      </c>
      <c r="AC1505" t="s">
        <v>0</v>
      </c>
      <c r="AD1505" t="s">
        <v>0</v>
      </c>
      <c r="AE1505" s="4">
        <v>0</v>
      </c>
    </row>
    <row r="1506" spans="1:31" x14ac:dyDescent="0.2">
      <c r="A1506" s="2" t="s">
        <v>0</v>
      </c>
      <c r="B1506" t="s">
        <v>3859</v>
      </c>
      <c r="C1506" t="s">
        <v>4394</v>
      </c>
      <c r="D1506" s="3">
        <v>44315</v>
      </c>
      <c r="E1506" s="3">
        <v>44315</v>
      </c>
      <c r="F1506" s="3">
        <v>44325</v>
      </c>
      <c r="G1506" t="s">
        <v>387</v>
      </c>
      <c r="H1506" t="s">
        <v>51</v>
      </c>
      <c r="I1506" s="4">
        <v>105372</v>
      </c>
      <c r="J1506" t="s">
        <v>60</v>
      </c>
      <c r="K1506" t="s">
        <v>4</v>
      </c>
      <c r="L1506" s="4">
        <v>8845979.4000000004</v>
      </c>
      <c r="M1506" s="4">
        <v>105372</v>
      </c>
      <c r="N1506" s="13" t="s">
        <v>6439</v>
      </c>
      <c r="O1506" s="14" t="s">
        <v>5661</v>
      </c>
      <c r="P1506" t="s">
        <v>3686</v>
      </c>
      <c r="Q1506" t="s">
        <v>3687</v>
      </c>
      <c r="R1506" t="s">
        <v>4311</v>
      </c>
      <c r="S1506" t="s">
        <v>0</v>
      </c>
      <c r="T1506" t="s">
        <v>9</v>
      </c>
      <c r="U1506" t="s">
        <v>3688</v>
      </c>
      <c r="V1506" t="s">
        <v>0</v>
      </c>
      <c r="W1506" t="s">
        <v>0</v>
      </c>
      <c r="X1506" t="s">
        <v>0</v>
      </c>
      <c r="Y1506" t="s">
        <v>11</v>
      </c>
      <c r="Z1506" t="s">
        <v>0</v>
      </c>
      <c r="AA1506" s="3"/>
      <c r="AB1506" t="s">
        <v>0</v>
      </c>
      <c r="AC1506" t="s">
        <v>0</v>
      </c>
      <c r="AD1506" t="s">
        <v>0</v>
      </c>
      <c r="AE1506" s="4">
        <v>0</v>
      </c>
    </row>
    <row r="1507" spans="1:31" x14ac:dyDescent="0.2">
      <c r="A1507" s="2" t="s">
        <v>0</v>
      </c>
      <c r="B1507" t="s">
        <v>3859</v>
      </c>
      <c r="C1507" t="s">
        <v>4394</v>
      </c>
      <c r="D1507" s="3">
        <v>44315</v>
      </c>
      <c r="E1507" s="3">
        <v>44315</v>
      </c>
      <c r="F1507" s="3">
        <v>44325</v>
      </c>
      <c r="G1507" t="s">
        <v>387</v>
      </c>
      <c r="H1507" t="s">
        <v>51</v>
      </c>
      <c r="I1507" s="4">
        <v>19571</v>
      </c>
      <c r="J1507" t="s">
        <v>60</v>
      </c>
      <c r="K1507" t="s">
        <v>4</v>
      </c>
      <c r="L1507" s="4">
        <v>1642985.45</v>
      </c>
      <c r="M1507" s="4">
        <v>19571</v>
      </c>
      <c r="N1507" s="13" t="s">
        <v>6440</v>
      </c>
      <c r="O1507" s="14" t="s">
        <v>5661</v>
      </c>
      <c r="P1507" t="s">
        <v>3686</v>
      </c>
      <c r="Q1507" t="s">
        <v>3687</v>
      </c>
      <c r="R1507" t="s">
        <v>4311</v>
      </c>
      <c r="S1507" t="s">
        <v>0</v>
      </c>
      <c r="T1507" t="s">
        <v>9</v>
      </c>
      <c r="U1507" t="s">
        <v>3688</v>
      </c>
      <c r="V1507" t="s">
        <v>0</v>
      </c>
      <c r="W1507" t="s">
        <v>0</v>
      </c>
      <c r="X1507" t="s">
        <v>0</v>
      </c>
      <c r="Y1507" t="s">
        <v>11</v>
      </c>
      <c r="Z1507" t="s">
        <v>0</v>
      </c>
      <c r="AA1507" s="3"/>
      <c r="AB1507" t="s">
        <v>0</v>
      </c>
      <c r="AC1507" t="s">
        <v>0</v>
      </c>
      <c r="AD1507" t="s">
        <v>0</v>
      </c>
      <c r="AE1507" s="4">
        <v>0</v>
      </c>
    </row>
    <row r="1508" spans="1:31" x14ac:dyDescent="0.2">
      <c r="A1508" s="2" t="s">
        <v>0</v>
      </c>
      <c r="B1508" t="s">
        <v>3859</v>
      </c>
      <c r="C1508" t="s">
        <v>4395</v>
      </c>
      <c r="D1508" s="3">
        <v>44315</v>
      </c>
      <c r="E1508" s="3">
        <v>44315</v>
      </c>
      <c r="F1508" s="3">
        <v>44325</v>
      </c>
      <c r="G1508" t="s">
        <v>387</v>
      </c>
      <c r="H1508" t="s">
        <v>51</v>
      </c>
      <c r="I1508" s="4">
        <v>12571</v>
      </c>
      <c r="J1508" t="s">
        <v>60</v>
      </c>
      <c r="K1508" t="s">
        <v>4</v>
      </c>
      <c r="L1508" s="4">
        <v>1055335.45</v>
      </c>
      <c r="M1508" s="4">
        <v>12571</v>
      </c>
      <c r="N1508" s="13" t="s">
        <v>6441</v>
      </c>
      <c r="O1508" s="14" t="s">
        <v>5661</v>
      </c>
      <c r="P1508" t="s">
        <v>3686</v>
      </c>
      <c r="Q1508" t="s">
        <v>4396</v>
      </c>
      <c r="R1508" t="s">
        <v>4311</v>
      </c>
      <c r="S1508" t="s">
        <v>0</v>
      </c>
      <c r="T1508" t="s">
        <v>9</v>
      </c>
      <c r="U1508" t="s">
        <v>3688</v>
      </c>
      <c r="V1508" t="s">
        <v>0</v>
      </c>
      <c r="W1508" t="s">
        <v>0</v>
      </c>
      <c r="X1508" t="s">
        <v>0</v>
      </c>
      <c r="Y1508" t="s">
        <v>11</v>
      </c>
      <c r="Z1508" t="s">
        <v>0</v>
      </c>
      <c r="AA1508" s="3"/>
      <c r="AB1508" t="s">
        <v>0</v>
      </c>
      <c r="AC1508" t="s">
        <v>0</v>
      </c>
      <c r="AD1508" t="s">
        <v>0</v>
      </c>
      <c r="AE1508" s="4">
        <v>0</v>
      </c>
    </row>
    <row r="1509" spans="1:31" x14ac:dyDescent="0.2">
      <c r="A1509" s="2" t="s">
        <v>0</v>
      </c>
      <c r="B1509" t="s">
        <v>3859</v>
      </c>
      <c r="C1509" t="s">
        <v>4395</v>
      </c>
      <c r="D1509" s="3">
        <v>44315</v>
      </c>
      <c r="E1509" s="3">
        <v>44315</v>
      </c>
      <c r="F1509" s="3">
        <v>44325</v>
      </c>
      <c r="G1509" t="s">
        <v>387</v>
      </c>
      <c r="H1509" t="s">
        <v>51</v>
      </c>
      <c r="I1509" s="4">
        <v>7000</v>
      </c>
      <c r="J1509" t="s">
        <v>60</v>
      </c>
      <c r="K1509" t="s">
        <v>4</v>
      </c>
      <c r="L1509" s="4">
        <v>587650</v>
      </c>
      <c r="M1509" s="4">
        <v>7000</v>
      </c>
      <c r="N1509" s="13" t="s">
        <v>6442</v>
      </c>
      <c r="O1509" s="14" t="s">
        <v>5661</v>
      </c>
      <c r="P1509" t="s">
        <v>3686</v>
      </c>
      <c r="Q1509" t="s">
        <v>4396</v>
      </c>
      <c r="R1509" t="s">
        <v>4311</v>
      </c>
      <c r="S1509" t="s">
        <v>0</v>
      </c>
      <c r="T1509" t="s">
        <v>9</v>
      </c>
      <c r="U1509" t="s">
        <v>3688</v>
      </c>
      <c r="V1509" t="s">
        <v>0</v>
      </c>
      <c r="W1509" t="s">
        <v>0</v>
      </c>
      <c r="X1509" t="s">
        <v>0</v>
      </c>
      <c r="Y1509" t="s">
        <v>11</v>
      </c>
      <c r="Z1509" t="s">
        <v>0</v>
      </c>
      <c r="AA1509" s="3"/>
      <c r="AB1509" t="s">
        <v>0</v>
      </c>
      <c r="AC1509" t="s">
        <v>0</v>
      </c>
      <c r="AD1509" t="s">
        <v>0</v>
      </c>
      <c r="AE1509" s="4">
        <v>0</v>
      </c>
    </row>
    <row r="1510" spans="1:31" x14ac:dyDescent="0.2">
      <c r="A1510" s="2" t="s">
        <v>0</v>
      </c>
      <c r="B1510" t="s">
        <v>3859</v>
      </c>
      <c r="C1510" t="s">
        <v>4397</v>
      </c>
      <c r="D1510" s="3">
        <v>44315</v>
      </c>
      <c r="E1510" s="3">
        <v>44315</v>
      </c>
      <c r="F1510" s="3">
        <v>44325</v>
      </c>
      <c r="G1510" t="s">
        <v>387</v>
      </c>
      <c r="H1510" t="s">
        <v>51</v>
      </c>
      <c r="I1510" s="4">
        <v>4000</v>
      </c>
      <c r="J1510" t="s">
        <v>60</v>
      </c>
      <c r="K1510" t="s">
        <v>4</v>
      </c>
      <c r="L1510" s="4">
        <v>335800</v>
      </c>
      <c r="M1510" s="4">
        <v>4000</v>
      </c>
      <c r="N1510" s="13" t="s">
        <v>6443</v>
      </c>
      <c r="O1510" s="14" t="s">
        <v>5661</v>
      </c>
      <c r="P1510" t="s">
        <v>3686</v>
      </c>
      <c r="Q1510" t="s">
        <v>4396</v>
      </c>
      <c r="R1510" t="s">
        <v>4311</v>
      </c>
      <c r="S1510" t="s">
        <v>0</v>
      </c>
      <c r="T1510" t="s">
        <v>9</v>
      </c>
      <c r="U1510" t="s">
        <v>3688</v>
      </c>
      <c r="V1510" t="s">
        <v>0</v>
      </c>
      <c r="W1510" t="s">
        <v>0</v>
      </c>
      <c r="X1510" t="s">
        <v>0</v>
      </c>
      <c r="Y1510" t="s">
        <v>11</v>
      </c>
      <c r="Z1510" t="s">
        <v>0</v>
      </c>
      <c r="AA1510" s="3"/>
      <c r="AB1510" t="s">
        <v>0</v>
      </c>
      <c r="AC1510" t="s">
        <v>0</v>
      </c>
      <c r="AD1510" t="s">
        <v>0</v>
      </c>
      <c r="AE1510" s="4">
        <v>0</v>
      </c>
    </row>
    <row r="1511" spans="1:31" x14ac:dyDescent="0.2">
      <c r="A1511" s="2" t="s">
        <v>0</v>
      </c>
      <c r="B1511" t="s">
        <v>3859</v>
      </c>
      <c r="C1511" t="s">
        <v>4398</v>
      </c>
      <c r="D1511" s="3">
        <v>44315</v>
      </c>
      <c r="E1511" s="3">
        <v>44315</v>
      </c>
      <c r="F1511" s="3">
        <v>44325</v>
      </c>
      <c r="G1511" t="s">
        <v>50</v>
      </c>
      <c r="H1511" t="s">
        <v>51</v>
      </c>
      <c r="I1511" s="4">
        <v>-4000</v>
      </c>
      <c r="J1511" t="s">
        <v>60</v>
      </c>
      <c r="K1511" t="s">
        <v>4</v>
      </c>
      <c r="L1511" s="4">
        <v>-335800</v>
      </c>
      <c r="M1511" s="4">
        <v>-4000</v>
      </c>
      <c r="N1511" s="13" t="s">
        <v>6443</v>
      </c>
      <c r="O1511" s="14" t="s">
        <v>5661</v>
      </c>
      <c r="P1511" t="s">
        <v>3686</v>
      </c>
      <c r="Q1511" t="s">
        <v>4396</v>
      </c>
      <c r="R1511" t="s">
        <v>4311</v>
      </c>
      <c r="S1511" t="s">
        <v>0</v>
      </c>
      <c r="T1511" t="s">
        <v>9</v>
      </c>
      <c r="U1511" t="s">
        <v>3688</v>
      </c>
      <c r="V1511" t="s">
        <v>0</v>
      </c>
      <c r="W1511" t="s">
        <v>0</v>
      </c>
      <c r="X1511" t="s">
        <v>0</v>
      </c>
      <c r="Y1511" t="s">
        <v>11</v>
      </c>
      <c r="Z1511" t="s">
        <v>0</v>
      </c>
      <c r="AA1511" s="3"/>
      <c r="AB1511" t="s">
        <v>0</v>
      </c>
      <c r="AC1511" t="s">
        <v>0</v>
      </c>
      <c r="AD1511" t="s">
        <v>0</v>
      </c>
      <c r="AE1511" s="4">
        <v>0</v>
      </c>
    </row>
    <row r="1512" spans="1:31" x14ac:dyDescent="0.2">
      <c r="A1512" s="2" t="s">
        <v>0</v>
      </c>
      <c r="B1512" t="s">
        <v>3859</v>
      </c>
      <c r="C1512" t="s">
        <v>4399</v>
      </c>
      <c r="D1512" s="3">
        <v>44315</v>
      </c>
      <c r="E1512" s="3">
        <v>44315</v>
      </c>
      <c r="F1512" s="3">
        <v>44325</v>
      </c>
      <c r="G1512" t="s">
        <v>50</v>
      </c>
      <c r="H1512" t="s">
        <v>51</v>
      </c>
      <c r="I1512" s="4">
        <v>-12571</v>
      </c>
      <c r="J1512" t="s">
        <v>60</v>
      </c>
      <c r="K1512" t="s">
        <v>4</v>
      </c>
      <c r="L1512" s="4">
        <v>-1055335.45</v>
      </c>
      <c r="M1512" s="4">
        <v>-12571</v>
      </c>
      <c r="N1512" s="13" t="s">
        <v>6441</v>
      </c>
      <c r="O1512" s="14" t="s">
        <v>5661</v>
      </c>
      <c r="P1512" t="s">
        <v>3686</v>
      </c>
      <c r="Q1512" t="s">
        <v>4396</v>
      </c>
      <c r="R1512" t="s">
        <v>4311</v>
      </c>
      <c r="S1512" t="s">
        <v>0</v>
      </c>
      <c r="T1512" t="s">
        <v>9</v>
      </c>
      <c r="U1512" t="s">
        <v>3688</v>
      </c>
      <c r="V1512" t="s">
        <v>0</v>
      </c>
      <c r="W1512" t="s">
        <v>0</v>
      </c>
      <c r="X1512" t="s">
        <v>0</v>
      </c>
      <c r="Y1512" t="s">
        <v>11</v>
      </c>
      <c r="Z1512" t="s">
        <v>0</v>
      </c>
      <c r="AA1512" s="3"/>
      <c r="AB1512" t="s">
        <v>0</v>
      </c>
      <c r="AC1512" t="s">
        <v>0</v>
      </c>
      <c r="AD1512" t="s">
        <v>0</v>
      </c>
      <c r="AE1512" s="4">
        <v>0</v>
      </c>
    </row>
    <row r="1513" spans="1:31" x14ac:dyDescent="0.2">
      <c r="A1513" s="2" t="s">
        <v>0</v>
      </c>
      <c r="B1513" t="s">
        <v>3859</v>
      </c>
      <c r="C1513" t="s">
        <v>4399</v>
      </c>
      <c r="D1513" s="3">
        <v>44315</v>
      </c>
      <c r="E1513" s="3">
        <v>44315</v>
      </c>
      <c r="F1513" s="3">
        <v>44325</v>
      </c>
      <c r="G1513" t="s">
        <v>50</v>
      </c>
      <c r="H1513" t="s">
        <v>51</v>
      </c>
      <c r="I1513" s="4">
        <v>-7000</v>
      </c>
      <c r="J1513" t="s">
        <v>60</v>
      </c>
      <c r="K1513" t="s">
        <v>4</v>
      </c>
      <c r="L1513" s="4">
        <v>-587650</v>
      </c>
      <c r="M1513" s="4">
        <v>-7000</v>
      </c>
      <c r="N1513" s="13" t="s">
        <v>6442</v>
      </c>
      <c r="O1513" s="14" t="s">
        <v>5661</v>
      </c>
      <c r="P1513" t="s">
        <v>3686</v>
      </c>
      <c r="Q1513" t="s">
        <v>4396</v>
      </c>
      <c r="R1513" t="s">
        <v>4311</v>
      </c>
      <c r="S1513" t="s">
        <v>0</v>
      </c>
      <c r="T1513" t="s">
        <v>9</v>
      </c>
      <c r="U1513" t="s">
        <v>3688</v>
      </c>
      <c r="V1513" t="s">
        <v>0</v>
      </c>
      <c r="W1513" t="s">
        <v>0</v>
      </c>
      <c r="X1513" t="s">
        <v>0</v>
      </c>
      <c r="Y1513" t="s">
        <v>11</v>
      </c>
      <c r="Z1513" t="s">
        <v>0</v>
      </c>
      <c r="AA1513" s="3"/>
      <c r="AB1513" t="s">
        <v>0</v>
      </c>
      <c r="AC1513" t="s">
        <v>0</v>
      </c>
      <c r="AD1513" t="s">
        <v>0</v>
      </c>
      <c r="AE1513" s="4">
        <v>0</v>
      </c>
    </row>
    <row r="1514" spans="1:31" x14ac:dyDescent="0.2">
      <c r="A1514" s="2" t="s">
        <v>0</v>
      </c>
      <c r="B1514" t="s">
        <v>3859</v>
      </c>
      <c r="C1514" t="s">
        <v>4400</v>
      </c>
      <c r="D1514" s="3">
        <v>44315</v>
      </c>
      <c r="E1514" s="3">
        <v>44315</v>
      </c>
      <c r="F1514" s="3">
        <v>44325</v>
      </c>
      <c r="G1514" t="s">
        <v>387</v>
      </c>
      <c r="H1514" t="s">
        <v>51</v>
      </c>
      <c r="I1514" s="4">
        <v>4000</v>
      </c>
      <c r="J1514" t="s">
        <v>60</v>
      </c>
      <c r="K1514" t="s">
        <v>4</v>
      </c>
      <c r="L1514" s="4">
        <v>335800</v>
      </c>
      <c r="M1514" s="4">
        <v>4000</v>
      </c>
      <c r="N1514" s="13" t="s">
        <v>6444</v>
      </c>
      <c r="O1514" s="14" t="s">
        <v>5661</v>
      </c>
      <c r="P1514" t="s">
        <v>3686</v>
      </c>
      <c r="Q1514" t="s">
        <v>4396</v>
      </c>
      <c r="R1514" t="s">
        <v>4311</v>
      </c>
      <c r="S1514" t="s">
        <v>0</v>
      </c>
      <c r="T1514" t="s">
        <v>9</v>
      </c>
      <c r="U1514" t="s">
        <v>3688</v>
      </c>
      <c r="V1514" t="s">
        <v>0</v>
      </c>
      <c r="W1514" t="s">
        <v>0</v>
      </c>
      <c r="X1514" t="s">
        <v>0</v>
      </c>
      <c r="Y1514" t="s">
        <v>11</v>
      </c>
      <c r="Z1514" t="s">
        <v>0</v>
      </c>
      <c r="AA1514" s="3"/>
      <c r="AB1514" t="s">
        <v>0</v>
      </c>
      <c r="AC1514" t="s">
        <v>0</v>
      </c>
      <c r="AD1514" t="s">
        <v>0</v>
      </c>
      <c r="AE1514" s="4">
        <v>0</v>
      </c>
    </row>
    <row r="1515" spans="1:31" x14ac:dyDescent="0.2">
      <c r="A1515" s="2" t="s">
        <v>0</v>
      </c>
      <c r="B1515" t="s">
        <v>4404</v>
      </c>
      <c r="C1515" t="s">
        <v>4405</v>
      </c>
      <c r="D1515" s="3">
        <v>44043</v>
      </c>
      <c r="E1515" s="3">
        <v>44043</v>
      </c>
      <c r="F1515" s="3">
        <v>44059</v>
      </c>
      <c r="G1515" t="s">
        <v>387</v>
      </c>
      <c r="H1515" t="s">
        <v>51</v>
      </c>
      <c r="I1515" s="4">
        <v>2035.86</v>
      </c>
      <c r="J1515" t="s">
        <v>4406</v>
      </c>
      <c r="K1515" t="s">
        <v>4</v>
      </c>
      <c r="L1515" s="4">
        <v>172946.56</v>
      </c>
      <c r="M1515" s="4">
        <v>2035.86</v>
      </c>
      <c r="N1515" s="13" t="s">
        <v>6445</v>
      </c>
      <c r="O1515" s="14" t="s">
        <v>5661</v>
      </c>
      <c r="P1515" t="s">
        <v>4407</v>
      </c>
      <c r="Q1515" t="s">
        <v>4408</v>
      </c>
      <c r="R1515" t="s">
        <v>4409</v>
      </c>
      <c r="S1515" t="s">
        <v>0</v>
      </c>
      <c r="T1515" t="s">
        <v>9</v>
      </c>
      <c r="U1515" t="s">
        <v>4409</v>
      </c>
      <c r="V1515" t="s">
        <v>0</v>
      </c>
      <c r="W1515" t="s">
        <v>0</v>
      </c>
      <c r="X1515" t="s">
        <v>0</v>
      </c>
      <c r="Y1515" t="s">
        <v>11</v>
      </c>
      <c r="Z1515" t="s">
        <v>0</v>
      </c>
      <c r="AA1515" s="3"/>
      <c r="AB1515" t="s">
        <v>0</v>
      </c>
      <c r="AC1515" t="s">
        <v>0</v>
      </c>
      <c r="AD1515" t="s">
        <v>0</v>
      </c>
      <c r="AE1515" s="4">
        <v>0</v>
      </c>
    </row>
    <row r="1516" spans="1:31" x14ac:dyDescent="0.2">
      <c r="A1516" s="2" t="s">
        <v>0</v>
      </c>
      <c r="B1516" t="s">
        <v>4404</v>
      </c>
      <c r="C1516" t="s">
        <v>4405</v>
      </c>
      <c r="D1516" s="3">
        <v>44043</v>
      </c>
      <c r="E1516" s="3">
        <v>44043</v>
      </c>
      <c r="F1516" s="3">
        <v>44059</v>
      </c>
      <c r="G1516" t="s">
        <v>387</v>
      </c>
      <c r="H1516" t="s">
        <v>51</v>
      </c>
      <c r="I1516" s="4">
        <v>1848.15</v>
      </c>
      <c r="J1516" t="s">
        <v>4410</v>
      </c>
      <c r="K1516" t="s">
        <v>4</v>
      </c>
      <c r="L1516" s="4">
        <v>157000.18</v>
      </c>
      <c r="M1516" s="4">
        <v>1848.15</v>
      </c>
      <c r="N1516" s="13" t="s">
        <v>6446</v>
      </c>
      <c r="O1516" s="14" t="s">
        <v>5661</v>
      </c>
      <c r="P1516" t="s">
        <v>4407</v>
      </c>
      <c r="Q1516" t="s">
        <v>4408</v>
      </c>
      <c r="R1516" t="s">
        <v>4409</v>
      </c>
      <c r="S1516" t="s">
        <v>0</v>
      </c>
      <c r="T1516" t="s">
        <v>9</v>
      </c>
      <c r="U1516" t="s">
        <v>4409</v>
      </c>
      <c r="V1516" t="s">
        <v>0</v>
      </c>
      <c r="W1516" t="s">
        <v>0</v>
      </c>
      <c r="X1516" t="s">
        <v>0</v>
      </c>
      <c r="Y1516" t="s">
        <v>11</v>
      </c>
      <c r="Z1516" t="s">
        <v>0</v>
      </c>
      <c r="AA1516" s="3"/>
      <c r="AB1516" t="s">
        <v>0</v>
      </c>
      <c r="AC1516" t="s">
        <v>0</v>
      </c>
      <c r="AD1516" t="s">
        <v>0</v>
      </c>
      <c r="AE1516" s="4">
        <v>0</v>
      </c>
    </row>
    <row r="1517" spans="1:31" x14ac:dyDescent="0.2">
      <c r="A1517" s="2" t="s">
        <v>0</v>
      </c>
      <c r="B1517" t="s">
        <v>4422</v>
      </c>
      <c r="C1517" t="s">
        <v>4423</v>
      </c>
      <c r="D1517" s="3">
        <v>44147</v>
      </c>
      <c r="E1517" s="3">
        <v>44147</v>
      </c>
      <c r="F1517" s="3">
        <v>44168</v>
      </c>
      <c r="G1517" t="s">
        <v>387</v>
      </c>
      <c r="H1517" t="s">
        <v>4</v>
      </c>
      <c r="I1517" s="4">
        <v>-18751</v>
      </c>
      <c r="J1517" t="s">
        <v>5</v>
      </c>
      <c r="K1517" t="s">
        <v>4</v>
      </c>
      <c r="L1517" s="4">
        <v>-18751</v>
      </c>
      <c r="M1517" s="4">
        <v>-220.73</v>
      </c>
      <c r="N1517" s="13" t="s">
        <v>6447</v>
      </c>
      <c r="O1517" s="14" t="s">
        <v>5661</v>
      </c>
      <c r="P1517" t="s">
        <v>4424</v>
      </c>
      <c r="Q1517" t="s">
        <v>4425</v>
      </c>
      <c r="R1517" t="s">
        <v>4425</v>
      </c>
      <c r="S1517" t="s">
        <v>0</v>
      </c>
      <c r="T1517" t="s">
        <v>9</v>
      </c>
      <c r="U1517" t="s">
        <v>4425</v>
      </c>
      <c r="V1517" t="s">
        <v>0</v>
      </c>
      <c r="W1517" t="s">
        <v>0</v>
      </c>
      <c r="X1517" t="s">
        <v>0</v>
      </c>
      <c r="Y1517" t="s">
        <v>11</v>
      </c>
      <c r="Z1517" t="s">
        <v>0</v>
      </c>
      <c r="AA1517" s="3"/>
      <c r="AB1517" t="s">
        <v>0</v>
      </c>
      <c r="AC1517" t="s">
        <v>0</v>
      </c>
      <c r="AD1517" t="s">
        <v>0</v>
      </c>
      <c r="AE1517" s="4">
        <v>0</v>
      </c>
    </row>
    <row r="1518" spans="1:31" x14ac:dyDescent="0.2">
      <c r="A1518" s="2" t="s">
        <v>0</v>
      </c>
      <c r="B1518" t="s">
        <v>4404</v>
      </c>
      <c r="C1518" t="s">
        <v>1940</v>
      </c>
      <c r="D1518" s="3">
        <v>44165</v>
      </c>
      <c r="E1518" s="3">
        <v>44165</v>
      </c>
      <c r="F1518" s="3">
        <v>44171</v>
      </c>
      <c r="G1518" t="s">
        <v>387</v>
      </c>
      <c r="H1518" t="s">
        <v>51</v>
      </c>
      <c r="I1518" s="4">
        <v>4014.63</v>
      </c>
      <c r="J1518" t="s">
        <v>60</v>
      </c>
      <c r="K1518" t="s">
        <v>4</v>
      </c>
      <c r="L1518" s="4">
        <v>337028.19</v>
      </c>
      <c r="M1518" s="4">
        <v>4014.63</v>
      </c>
      <c r="N1518" s="13" t="s">
        <v>6448</v>
      </c>
      <c r="O1518" s="14" t="s">
        <v>5661</v>
      </c>
      <c r="P1518" t="s">
        <v>1941</v>
      </c>
      <c r="Q1518" t="s">
        <v>4429</v>
      </c>
      <c r="R1518" t="s">
        <v>4430</v>
      </c>
      <c r="S1518" t="s">
        <v>0</v>
      </c>
      <c r="T1518" t="s">
        <v>9</v>
      </c>
      <c r="U1518" t="s">
        <v>1942</v>
      </c>
      <c r="V1518" t="s">
        <v>0</v>
      </c>
      <c r="W1518" t="s">
        <v>0</v>
      </c>
      <c r="X1518" t="s">
        <v>0</v>
      </c>
      <c r="Y1518" t="s">
        <v>11</v>
      </c>
      <c r="Z1518" t="s">
        <v>0</v>
      </c>
      <c r="AA1518" s="3"/>
      <c r="AB1518" t="s">
        <v>0</v>
      </c>
      <c r="AC1518" t="s">
        <v>0</v>
      </c>
      <c r="AD1518" t="s">
        <v>0</v>
      </c>
      <c r="AE1518" s="4">
        <v>0</v>
      </c>
    </row>
    <row r="1519" spans="1:31" x14ac:dyDescent="0.2">
      <c r="A1519" s="2" t="s">
        <v>0</v>
      </c>
      <c r="B1519" t="s">
        <v>4404</v>
      </c>
      <c r="C1519" t="s">
        <v>1954</v>
      </c>
      <c r="D1519" s="3">
        <v>44166</v>
      </c>
      <c r="E1519" s="3">
        <v>44165</v>
      </c>
      <c r="F1519" s="3">
        <v>44205</v>
      </c>
      <c r="G1519" t="s">
        <v>50</v>
      </c>
      <c r="H1519" t="s">
        <v>51</v>
      </c>
      <c r="I1519" s="4">
        <v>-4014.63</v>
      </c>
      <c r="J1519" t="s">
        <v>60</v>
      </c>
      <c r="K1519" t="s">
        <v>4</v>
      </c>
      <c r="L1519" s="4">
        <v>-337028.19</v>
      </c>
      <c r="M1519" s="4">
        <v>-4014.63</v>
      </c>
      <c r="N1519" s="13" t="s">
        <v>6448</v>
      </c>
      <c r="O1519" s="14" t="s">
        <v>5661</v>
      </c>
      <c r="P1519" t="s">
        <v>1941</v>
      </c>
      <c r="Q1519" t="s">
        <v>4429</v>
      </c>
      <c r="R1519" t="s">
        <v>4430</v>
      </c>
      <c r="S1519" t="s">
        <v>0</v>
      </c>
      <c r="T1519" t="s">
        <v>9</v>
      </c>
      <c r="U1519" t="s">
        <v>1942</v>
      </c>
      <c r="V1519" t="s">
        <v>0</v>
      </c>
      <c r="W1519" t="s">
        <v>0</v>
      </c>
      <c r="X1519" t="s">
        <v>0</v>
      </c>
      <c r="Y1519" t="s">
        <v>11</v>
      </c>
      <c r="Z1519" t="s">
        <v>0</v>
      </c>
      <c r="AA1519" s="3"/>
      <c r="AB1519" t="s">
        <v>0</v>
      </c>
      <c r="AC1519" t="s">
        <v>0</v>
      </c>
      <c r="AD1519" t="s">
        <v>0</v>
      </c>
      <c r="AE1519" s="4">
        <v>0</v>
      </c>
    </row>
    <row r="1520" spans="1:31" x14ac:dyDescent="0.2">
      <c r="A1520" s="2" t="s">
        <v>0</v>
      </c>
      <c r="B1520" t="s">
        <v>4404</v>
      </c>
      <c r="C1520" t="s">
        <v>2403</v>
      </c>
      <c r="D1520" s="3">
        <v>44196</v>
      </c>
      <c r="E1520" s="3">
        <v>44196</v>
      </c>
      <c r="F1520" s="3">
        <v>44208</v>
      </c>
      <c r="G1520" t="s">
        <v>387</v>
      </c>
      <c r="H1520" t="s">
        <v>51</v>
      </c>
      <c r="I1520" s="4">
        <v>4014.6</v>
      </c>
      <c r="J1520" t="s">
        <v>60</v>
      </c>
      <c r="K1520" t="s">
        <v>4</v>
      </c>
      <c r="L1520" s="4">
        <v>337025.67</v>
      </c>
      <c r="M1520" s="4">
        <v>4014.6</v>
      </c>
      <c r="N1520" s="13" t="s">
        <v>6449</v>
      </c>
      <c r="O1520" s="14" t="s">
        <v>5661</v>
      </c>
      <c r="P1520" t="s">
        <v>2404</v>
      </c>
      <c r="Q1520" t="s">
        <v>2405</v>
      </c>
      <c r="R1520" t="s">
        <v>4430</v>
      </c>
      <c r="S1520" t="s">
        <v>0</v>
      </c>
      <c r="T1520" t="s">
        <v>9</v>
      </c>
      <c r="U1520" t="s">
        <v>2406</v>
      </c>
      <c r="V1520" t="s">
        <v>0</v>
      </c>
      <c r="W1520" t="s">
        <v>0</v>
      </c>
      <c r="X1520" t="s">
        <v>0</v>
      </c>
      <c r="Y1520" t="s">
        <v>11</v>
      </c>
      <c r="Z1520" t="s">
        <v>0</v>
      </c>
      <c r="AA1520" s="3"/>
      <c r="AB1520" t="s">
        <v>0</v>
      </c>
      <c r="AC1520" t="s">
        <v>0</v>
      </c>
      <c r="AD1520" t="s">
        <v>0</v>
      </c>
      <c r="AE1520" s="4">
        <v>0</v>
      </c>
    </row>
    <row r="1521" spans="1:31" x14ac:dyDescent="0.2">
      <c r="A1521" s="2" t="s">
        <v>0</v>
      </c>
      <c r="B1521" t="s">
        <v>4404</v>
      </c>
      <c r="C1521" t="s">
        <v>2412</v>
      </c>
      <c r="D1521" s="3">
        <v>44197</v>
      </c>
      <c r="E1521" s="3">
        <v>44196</v>
      </c>
      <c r="F1521" s="3">
        <v>44222</v>
      </c>
      <c r="G1521" t="s">
        <v>50</v>
      </c>
      <c r="H1521" t="s">
        <v>51</v>
      </c>
      <c r="I1521" s="4">
        <v>-4014.6</v>
      </c>
      <c r="J1521" t="s">
        <v>60</v>
      </c>
      <c r="K1521" t="s">
        <v>4</v>
      </c>
      <c r="L1521" s="4">
        <v>-337025.67</v>
      </c>
      <c r="M1521" s="4">
        <v>-4014.6</v>
      </c>
      <c r="N1521" s="13" t="s">
        <v>6449</v>
      </c>
      <c r="O1521" s="14" t="s">
        <v>5661</v>
      </c>
      <c r="P1521" t="s">
        <v>2404</v>
      </c>
      <c r="Q1521" t="s">
        <v>2405</v>
      </c>
      <c r="R1521" t="s">
        <v>4430</v>
      </c>
      <c r="S1521" t="s">
        <v>0</v>
      </c>
      <c r="T1521" t="s">
        <v>9</v>
      </c>
      <c r="U1521" t="s">
        <v>2406</v>
      </c>
      <c r="V1521" t="s">
        <v>0</v>
      </c>
      <c r="W1521" t="s">
        <v>0</v>
      </c>
      <c r="X1521" t="s">
        <v>0</v>
      </c>
      <c r="Y1521" t="s">
        <v>11</v>
      </c>
      <c r="Z1521" t="s">
        <v>0</v>
      </c>
      <c r="AA1521" s="3"/>
      <c r="AB1521" t="s">
        <v>0</v>
      </c>
      <c r="AC1521" t="s">
        <v>0</v>
      </c>
      <c r="AD1521" t="s">
        <v>0</v>
      </c>
      <c r="AE1521" s="4">
        <v>0</v>
      </c>
    </row>
    <row r="1522" spans="1:31" x14ac:dyDescent="0.2">
      <c r="A1522" s="2" t="s">
        <v>0</v>
      </c>
      <c r="B1522" t="s">
        <v>4404</v>
      </c>
      <c r="C1522" t="s">
        <v>3211</v>
      </c>
      <c r="D1522" s="3">
        <v>44255</v>
      </c>
      <c r="E1522" s="3">
        <v>44255</v>
      </c>
      <c r="F1522" s="3">
        <v>44265</v>
      </c>
      <c r="G1522" t="s">
        <v>387</v>
      </c>
      <c r="H1522" t="s">
        <v>4</v>
      </c>
      <c r="I1522" s="4">
        <v>-44500</v>
      </c>
      <c r="J1522" t="s">
        <v>5</v>
      </c>
      <c r="K1522" t="s">
        <v>4</v>
      </c>
      <c r="L1522" s="4">
        <v>-44500</v>
      </c>
      <c r="M1522" s="4">
        <v>-523.84</v>
      </c>
      <c r="N1522" s="13" t="s">
        <v>5687</v>
      </c>
      <c r="O1522" s="14" t="s">
        <v>5661</v>
      </c>
      <c r="P1522" t="s">
        <v>3212</v>
      </c>
      <c r="Q1522" t="s">
        <v>3213</v>
      </c>
      <c r="R1522" t="s">
        <v>3213</v>
      </c>
      <c r="S1522" t="s">
        <v>0</v>
      </c>
      <c r="T1522" t="s">
        <v>9</v>
      </c>
      <c r="U1522" t="s">
        <v>3214</v>
      </c>
      <c r="V1522" t="s">
        <v>0</v>
      </c>
      <c r="W1522" t="s">
        <v>0</v>
      </c>
      <c r="X1522" t="s">
        <v>0</v>
      </c>
      <c r="Y1522" t="s">
        <v>128</v>
      </c>
      <c r="Z1522" t="s">
        <v>0</v>
      </c>
      <c r="AA1522" s="3"/>
      <c r="AB1522" t="s">
        <v>0</v>
      </c>
      <c r="AC1522" t="s">
        <v>0</v>
      </c>
      <c r="AD1522" t="s">
        <v>0</v>
      </c>
      <c r="AE1522" s="4">
        <v>0</v>
      </c>
    </row>
    <row r="1523" spans="1:31" x14ac:dyDescent="0.2">
      <c r="A1523" s="2" t="s">
        <v>0</v>
      </c>
      <c r="B1523" t="s">
        <v>4404</v>
      </c>
      <c r="C1523" t="s">
        <v>4463</v>
      </c>
      <c r="D1523" s="3">
        <v>44255</v>
      </c>
      <c r="E1523" s="3">
        <v>44255</v>
      </c>
      <c r="F1523" s="3">
        <v>44263</v>
      </c>
      <c r="G1523" t="s">
        <v>3</v>
      </c>
      <c r="H1523" t="s">
        <v>4</v>
      </c>
      <c r="I1523" s="4">
        <v>-24000</v>
      </c>
      <c r="J1523" t="s">
        <v>5</v>
      </c>
      <c r="K1523" t="s">
        <v>4</v>
      </c>
      <c r="L1523" s="4">
        <v>-24000</v>
      </c>
      <c r="M1523" s="4">
        <v>-282.52</v>
      </c>
      <c r="N1523" s="13" t="s">
        <v>5790</v>
      </c>
      <c r="O1523" s="14" t="s">
        <v>5661</v>
      </c>
      <c r="P1523" t="s">
        <v>3222</v>
      </c>
      <c r="Q1523" t="s">
        <v>1648</v>
      </c>
      <c r="R1523" t="s">
        <v>692</v>
      </c>
      <c r="S1523" t="s">
        <v>0</v>
      </c>
      <c r="T1523" t="s">
        <v>9</v>
      </c>
      <c r="U1523" t="s">
        <v>3209</v>
      </c>
      <c r="V1523" t="s">
        <v>0</v>
      </c>
      <c r="W1523" t="s">
        <v>0</v>
      </c>
      <c r="X1523" t="s">
        <v>0</v>
      </c>
      <c r="Y1523" t="s">
        <v>11</v>
      </c>
      <c r="Z1523" t="s">
        <v>0</v>
      </c>
      <c r="AA1523" s="3"/>
      <c r="AB1523" t="s">
        <v>0</v>
      </c>
      <c r="AC1523" t="s">
        <v>0</v>
      </c>
      <c r="AD1523" t="s">
        <v>0</v>
      </c>
      <c r="AE1523" s="4">
        <v>0</v>
      </c>
    </row>
    <row r="1524" spans="1:31" x14ac:dyDescent="0.2">
      <c r="A1524" s="2" t="s">
        <v>0</v>
      </c>
      <c r="B1524" t="s">
        <v>4482</v>
      </c>
      <c r="C1524" t="s">
        <v>386</v>
      </c>
      <c r="D1524" s="3">
        <v>44043</v>
      </c>
      <c r="E1524" s="3">
        <v>44043</v>
      </c>
      <c r="F1524" s="3">
        <v>44059</v>
      </c>
      <c r="G1524" t="s">
        <v>387</v>
      </c>
      <c r="H1524" t="s">
        <v>51</v>
      </c>
      <c r="I1524" s="4">
        <v>10128.9</v>
      </c>
      <c r="J1524" t="s">
        <v>60</v>
      </c>
      <c r="K1524" t="s">
        <v>4</v>
      </c>
      <c r="L1524" s="4">
        <v>850321.16</v>
      </c>
      <c r="M1524" s="4">
        <v>10128.9</v>
      </c>
      <c r="N1524" s="13" t="s">
        <v>6450</v>
      </c>
      <c r="O1524" s="14" t="s">
        <v>5661</v>
      </c>
      <c r="P1524" t="s">
        <v>388</v>
      </c>
      <c r="Q1524" t="s">
        <v>4483</v>
      </c>
      <c r="R1524" t="s">
        <v>4484</v>
      </c>
      <c r="S1524" t="s">
        <v>0</v>
      </c>
      <c r="T1524" t="s">
        <v>9</v>
      </c>
      <c r="U1524" t="s">
        <v>389</v>
      </c>
      <c r="V1524" t="s">
        <v>0</v>
      </c>
      <c r="W1524" t="s">
        <v>0</v>
      </c>
      <c r="X1524" t="s">
        <v>0</v>
      </c>
      <c r="Y1524" t="s">
        <v>436</v>
      </c>
      <c r="Z1524" t="s">
        <v>0</v>
      </c>
      <c r="AA1524" s="3"/>
      <c r="AB1524" t="s">
        <v>0</v>
      </c>
      <c r="AC1524" t="s">
        <v>0</v>
      </c>
      <c r="AD1524" t="s">
        <v>0</v>
      </c>
      <c r="AE1524" s="4">
        <v>0</v>
      </c>
    </row>
    <row r="1525" spans="1:31" x14ac:dyDescent="0.2">
      <c r="A1525" s="2" t="s">
        <v>0</v>
      </c>
      <c r="B1525" t="s">
        <v>4482</v>
      </c>
      <c r="C1525" t="s">
        <v>386</v>
      </c>
      <c r="D1525" s="3">
        <v>44043</v>
      </c>
      <c r="E1525" s="3">
        <v>44043</v>
      </c>
      <c r="F1525" s="3">
        <v>44059</v>
      </c>
      <c r="G1525" t="s">
        <v>387</v>
      </c>
      <c r="H1525" t="s">
        <v>51</v>
      </c>
      <c r="I1525" s="4">
        <v>10128.9</v>
      </c>
      <c r="J1525" t="s">
        <v>60</v>
      </c>
      <c r="K1525" t="s">
        <v>4</v>
      </c>
      <c r="L1525" s="4">
        <v>850321.16</v>
      </c>
      <c r="M1525" s="4">
        <v>10128.9</v>
      </c>
      <c r="N1525" s="13" t="s">
        <v>6451</v>
      </c>
      <c r="O1525" s="14" t="s">
        <v>5661</v>
      </c>
      <c r="P1525" t="s">
        <v>388</v>
      </c>
      <c r="Q1525" t="s">
        <v>4483</v>
      </c>
      <c r="R1525" t="s">
        <v>4484</v>
      </c>
      <c r="S1525" t="s">
        <v>0</v>
      </c>
      <c r="T1525" t="s">
        <v>9</v>
      </c>
      <c r="U1525" t="s">
        <v>389</v>
      </c>
      <c r="V1525" t="s">
        <v>0</v>
      </c>
      <c r="W1525" t="s">
        <v>0</v>
      </c>
      <c r="X1525" t="s">
        <v>0</v>
      </c>
      <c r="Y1525" t="s">
        <v>436</v>
      </c>
      <c r="Z1525" t="s">
        <v>0</v>
      </c>
      <c r="AA1525" s="3"/>
      <c r="AB1525" t="s">
        <v>0</v>
      </c>
      <c r="AC1525" t="s">
        <v>0</v>
      </c>
      <c r="AD1525" t="s">
        <v>0</v>
      </c>
      <c r="AE1525" s="4">
        <v>0</v>
      </c>
    </row>
    <row r="1526" spans="1:31" x14ac:dyDescent="0.2">
      <c r="A1526" s="2" t="s">
        <v>0</v>
      </c>
      <c r="B1526" t="s">
        <v>4482</v>
      </c>
      <c r="C1526" t="s">
        <v>386</v>
      </c>
      <c r="D1526" s="3">
        <v>44043</v>
      </c>
      <c r="E1526" s="3">
        <v>44043</v>
      </c>
      <c r="F1526" s="3">
        <v>44059</v>
      </c>
      <c r="G1526" t="s">
        <v>387</v>
      </c>
      <c r="H1526" t="s">
        <v>51</v>
      </c>
      <c r="I1526" s="4">
        <v>19807.5</v>
      </c>
      <c r="J1526" t="s">
        <v>60</v>
      </c>
      <c r="K1526" t="s">
        <v>4</v>
      </c>
      <c r="L1526" s="4">
        <v>1662839.63</v>
      </c>
      <c r="M1526" s="4">
        <v>19807.5</v>
      </c>
      <c r="N1526" s="13" t="s">
        <v>6452</v>
      </c>
      <c r="O1526" s="14" t="s">
        <v>5661</v>
      </c>
      <c r="P1526" t="s">
        <v>388</v>
      </c>
      <c r="Q1526" t="s">
        <v>4483</v>
      </c>
      <c r="R1526" t="s">
        <v>4485</v>
      </c>
      <c r="S1526" t="s">
        <v>0</v>
      </c>
      <c r="T1526" t="s">
        <v>9</v>
      </c>
      <c r="U1526" t="s">
        <v>389</v>
      </c>
      <c r="V1526" t="s">
        <v>0</v>
      </c>
      <c r="W1526" t="s">
        <v>0</v>
      </c>
      <c r="X1526" t="s">
        <v>0</v>
      </c>
      <c r="Y1526" t="s">
        <v>128</v>
      </c>
      <c r="Z1526" t="s">
        <v>0</v>
      </c>
      <c r="AA1526" s="3"/>
      <c r="AB1526" t="s">
        <v>0</v>
      </c>
      <c r="AC1526" t="s">
        <v>0</v>
      </c>
      <c r="AD1526" t="s">
        <v>0</v>
      </c>
      <c r="AE1526" s="4">
        <v>0</v>
      </c>
    </row>
    <row r="1527" spans="1:31" x14ac:dyDescent="0.2">
      <c r="A1527" s="2" t="s">
        <v>0</v>
      </c>
      <c r="B1527" t="s">
        <v>4482</v>
      </c>
      <c r="C1527" t="s">
        <v>386</v>
      </c>
      <c r="D1527" s="3">
        <v>44043</v>
      </c>
      <c r="E1527" s="3">
        <v>44043</v>
      </c>
      <c r="F1527" s="3">
        <v>44059</v>
      </c>
      <c r="G1527" t="s">
        <v>387</v>
      </c>
      <c r="H1527" t="s">
        <v>51</v>
      </c>
      <c r="I1527" s="4">
        <v>4951.8999999999996</v>
      </c>
      <c r="J1527" t="s">
        <v>60</v>
      </c>
      <c r="K1527" t="s">
        <v>4</v>
      </c>
      <c r="L1527" s="4">
        <v>415712.01</v>
      </c>
      <c r="M1527" s="4">
        <v>4951.8999999999996</v>
      </c>
      <c r="N1527" s="13" t="s">
        <v>6453</v>
      </c>
      <c r="O1527" s="14" t="s">
        <v>5661</v>
      </c>
      <c r="P1527" t="s">
        <v>388</v>
      </c>
      <c r="Q1527" t="s">
        <v>4483</v>
      </c>
      <c r="R1527" t="s">
        <v>4486</v>
      </c>
      <c r="S1527" t="s">
        <v>0</v>
      </c>
      <c r="T1527" t="s">
        <v>9</v>
      </c>
      <c r="U1527" t="s">
        <v>389</v>
      </c>
      <c r="V1527" t="s">
        <v>0</v>
      </c>
      <c r="W1527" t="s">
        <v>0</v>
      </c>
      <c r="X1527" t="s">
        <v>0</v>
      </c>
      <c r="Y1527" t="s">
        <v>128</v>
      </c>
      <c r="Z1527" t="s">
        <v>0</v>
      </c>
      <c r="AA1527" s="3"/>
      <c r="AB1527" t="s">
        <v>0</v>
      </c>
      <c r="AC1527" t="s">
        <v>0</v>
      </c>
      <c r="AD1527" t="s">
        <v>0</v>
      </c>
      <c r="AE1527" s="4">
        <v>0</v>
      </c>
    </row>
    <row r="1528" spans="1:31" x14ac:dyDescent="0.2">
      <c r="A1528" s="2" t="s">
        <v>0</v>
      </c>
      <c r="B1528" t="s">
        <v>4482</v>
      </c>
      <c r="C1528" t="s">
        <v>405</v>
      </c>
      <c r="D1528" s="3">
        <v>44044</v>
      </c>
      <c r="E1528" s="3">
        <v>44043</v>
      </c>
      <c r="F1528" s="3">
        <v>44077</v>
      </c>
      <c r="G1528" t="s">
        <v>50</v>
      </c>
      <c r="H1528" t="s">
        <v>51</v>
      </c>
      <c r="I1528" s="4">
        <v>-10128.9</v>
      </c>
      <c r="J1528" t="s">
        <v>60</v>
      </c>
      <c r="K1528" t="s">
        <v>4</v>
      </c>
      <c r="L1528" s="4">
        <v>-850321.16</v>
      </c>
      <c r="M1528" s="4">
        <v>-10128.9</v>
      </c>
      <c r="N1528" s="13" t="s">
        <v>6450</v>
      </c>
      <c r="O1528" s="14" t="s">
        <v>5661</v>
      </c>
      <c r="P1528" t="s">
        <v>388</v>
      </c>
      <c r="Q1528" t="s">
        <v>4483</v>
      </c>
      <c r="R1528" t="s">
        <v>4484</v>
      </c>
      <c r="S1528" t="s">
        <v>0</v>
      </c>
      <c r="T1528" t="s">
        <v>9</v>
      </c>
      <c r="U1528" t="s">
        <v>389</v>
      </c>
      <c r="V1528" t="s">
        <v>0</v>
      </c>
      <c r="W1528" t="s">
        <v>0</v>
      </c>
      <c r="X1528" t="s">
        <v>0</v>
      </c>
      <c r="Y1528" t="s">
        <v>436</v>
      </c>
      <c r="Z1528" t="s">
        <v>0</v>
      </c>
      <c r="AA1528" s="3"/>
      <c r="AB1528" t="s">
        <v>0</v>
      </c>
      <c r="AC1528" t="s">
        <v>0</v>
      </c>
      <c r="AD1528" t="s">
        <v>0</v>
      </c>
      <c r="AE1528" s="4">
        <v>0</v>
      </c>
    </row>
    <row r="1529" spans="1:31" x14ac:dyDescent="0.2">
      <c r="A1529" s="2" t="s">
        <v>0</v>
      </c>
      <c r="B1529" t="s">
        <v>4482</v>
      </c>
      <c r="C1529" t="s">
        <v>405</v>
      </c>
      <c r="D1529" s="3">
        <v>44044</v>
      </c>
      <c r="E1529" s="3">
        <v>44043</v>
      </c>
      <c r="F1529" s="3">
        <v>44077</v>
      </c>
      <c r="G1529" t="s">
        <v>50</v>
      </c>
      <c r="H1529" t="s">
        <v>51</v>
      </c>
      <c r="I1529" s="4">
        <v>-10128.9</v>
      </c>
      <c r="J1529" t="s">
        <v>60</v>
      </c>
      <c r="K1529" t="s">
        <v>4</v>
      </c>
      <c r="L1529" s="4">
        <v>-850321.16</v>
      </c>
      <c r="M1529" s="4">
        <v>-10128.9</v>
      </c>
      <c r="N1529" s="13" t="s">
        <v>6451</v>
      </c>
      <c r="O1529" s="14" t="s">
        <v>5661</v>
      </c>
      <c r="P1529" t="s">
        <v>388</v>
      </c>
      <c r="Q1529" t="s">
        <v>4483</v>
      </c>
      <c r="R1529" t="s">
        <v>4484</v>
      </c>
      <c r="S1529" t="s">
        <v>0</v>
      </c>
      <c r="T1529" t="s">
        <v>9</v>
      </c>
      <c r="U1529" t="s">
        <v>389</v>
      </c>
      <c r="V1529" t="s">
        <v>0</v>
      </c>
      <c r="W1529" t="s">
        <v>0</v>
      </c>
      <c r="X1529" t="s">
        <v>0</v>
      </c>
      <c r="Y1529" t="s">
        <v>436</v>
      </c>
      <c r="Z1529" t="s">
        <v>0</v>
      </c>
      <c r="AA1529" s="3"/>
      <c r="AB1529" t="s">
        <v>0</v>
      </c>
      <c r="AC1529" t="s">
        <v>0</v>
      </c>
      <c r="AD1529" t="s">
        <v>0</v>
      </c>
      <c r="AE1529" s="4">
        <v>0</v>
      </c>
    </row>
    <row r="1530" spans="1:31" x14ac:dyDescent="0.2">
      <c r="A1530" s="2" t="s">
        <v>0</v>
      </c>
      <c r="B1530" t="s">
        <v>4482</v>
      </c>
      <c r="C1530" t="s">
        <v>405</v>
      </c>
      <c r="D1530" s="3">
        <v>44044</v>
      </c>
      <c r="E1530" s="3">
        <v>44043</v>
      </c>
      <c r="F1530" s="3">
        <v>44077</v>
      </c>
      <c r="G1530" t="s">
        <v>50</v>
      </c>
      <c r="H1530" t="s">
        <v>51</v>
      </c>
      <c r="I1530" s="4">
        <v>-19807.5</v>
      </c>
      <c r="J1530" t="s">
        <v>60</v>
      </c>
      <c r="K1530" t="s">
        <v>4</v>
      </c>
      <c r="L1530" s="4">
        <v>-1662839.63</v>
      </c>
      <c r="M1530" s="4">
        <v>-19807.5</v>
      </c>
      <c r="N1530" s="13" t="s">
        <v>6452</v>
      </c>
      <c r="O1530" s="14" t="s">
        <v>5661</v>
      </c>
      <c r="P1530" t="s">
        <v>388</v>
      </c>
      <c r="Q1530" t="s">
        <v>4483</v>
      </c>
      <c r="R1530" t="s">
        <v>4485</v>
      </c>
      <c r="S1530" t="s">
        <v>0</v>
      </c>
      <c r="T1530" t="s">
        <v>9</v>
      </c>
      <c r="U1530" t="s">
        <v>389</v>
      </c>
      <c r="V1530" t="s">
        <v>0</v>
      </c>
      <c r="W1530" t="s">
        <v>0</v>
      </c>
      <c r="X1530" t="s">
        <v>0</v>
      </c>
      <c r="Y1530" t="s">
        <v>128</v>
      </c>
      <c r="Z1530" t="s">
        <v>0</v>
      </c>
      <c r="AA1530" s="3"/>
      <c r="AB1530" t="s">
        <v>0</v>
      </c>
      <c r="AC1530" t="s">
        <v>0</v>
      </c>
      <c r="AD1530" t="s">
        <v>0</v>
      </c>
      <c r="AE1530" s="4">
        <v>0</v>
      </c>
    </row>
    <row r="1531" spans="1:31" x14ac:dyDescent="0.2">
      <c r="A1531" s="2" t="s">
        <v>0</v>
      </c>
      <c r="B1531" t="s">
        <v>4482</v>
      </c>
      <c r="C1531" t="s">
        <v>405</v>
      </c>
      <c r="D1531" s="3">
        <v>44044</v>
      </c>
      <c r="E1531" s="3">
        <v>44043</v>
      </c>
      <c r="F1531" s="3">
        <v>44077</v>
      </c>
      <c r="G1531" t="s">
        <v>50</v>
      </c>
      <c r="H1531" t="s">
        <v>51</v>
      </c>
      <c r="I1531" s="4">
        <v>-4951.8999999999996</v>
      </c>
      <c r="J1531" t="s">
        <v>60</v>
      </c>
      <c r="K1531" t="s">
        <v>4</v>
      </c>
      <c r="L1531" s="4">
        <v>-415712.01</v>
      </c>
      <c r="M1531" s="4">
        <v>-4951.8999999999996</v>
      </c>
      <c r="N1531" s="13" t="s">
        <v>6453</v>
      </c>
      <c r="O1531" s="14" t="s">
        <v>5661</v>
      </c>
      <c r="P1531" t="s">
        <v>388</v>
      </c>
      <c r="Q1531" t="s">
        <v>4483</v>
      </c>
      <c r="R1531" t="s">
        <v>4486</v>
      </c>
      <c r="S1531" t="s">
        <v>0</v>
      </c>
      <c r="T1531" t="s">
        <v>9</v>
      </c>
      <c r="U1531" t="s">
        <v>389</v>
      </c>
      <c r="V1531" t="s">
        <v>0</v>
      </c>
      <c r="W1531" t="s">
        <v>0</v>
      </c>
      <c r="X1531" t="s">
        <v>0</v>
      </c>
      <c r="Y1531" t="s">
        <v>128</v>
      </c>
      <c r="Z1531" t="s">
        <v>0</v>
      </c>
      <c r="AA1531" s="3"/>
      <c r="AB1531" t="s">
        <v>0</v>
      </c>
      <c r="AC1531" t="s">
        <v>0</v>
      </c>
      <c r="AD1531" t="s">
        <v>0</v>
      </c>
      <c r="AE1531" s="4">
        <v>0</v>
      </c>
    </row>
    <row r="1532" spans="1:31" x14ac:dyDescent="0.2">
      <c r="A1532" s="2" t="s">
        <v>0</v>
      </c>
      <c r="B1532" t="s">
        <v>4482</v>
      </c>
      <c r="C1532" t="s">
        <v>4492</v>
      </c>
      <c r="D1532" s="3">
        <v>44044</v>
      </c>
      <c r="E1532" s="3">
        <v>44044</v>
      </c>
      <c r="F1532" s="3">
        <v>44061</v>
      </c>
      <c r="G1532" t="s">
        <v>3</v>
      </c>
      <c r="H1532" t="s">
        <v>4</v>
      </c>
      <c r="I1532" s="4">
        <v>850825</v>
      </c>
      <c r="J1532" t="s">
        <v>5</v>
      </c>
      <c r="K1532" t="s">
        <v>4</v>
      </c>
      <c r="L1532" s="4">
        <v>850825</v>
      </c>
      <c r="M1532" s="4">
        <v>10015.6</v>
      </c>
      <c r="N1532" s="13" t="s">
        <v>6454</v>
      </c>
      <c r="O1532" s="14" t="s">
        <v>5661</v>
      </c>
      <c r="P1532" t="s">
        <v>4493</v>
      </c>
      <c r="Q1532" t="s">
        <v>4494</v>
      </c>
      <c r="R1532" t="s">
        <v>4490</v>
      </c>
      <c r="S1532" t="s">
        <v>0</v>
      </c>
      <c r="T1532" t="s">
        <v>9</v>
      </c>
      <c r="U1532" t="s">
        <v>4491</v>
      </c>
      <c r="V1532" t="s">
        <v>0</v>
      </c>
      <c r="W1532" t="s">
        <v>0</v>
      </c>
      <c r="X1532" t="s">
        <v>0</v>
      </c>
      <c r="Y1532" t="s">
        <v>11</v>
      </c>
      <c r="Z1532" t="s">
        <v>0</v>
      </c>
      <c r="AA1532" s="3"/>
      <c r="AB1532" t="s">
        <v>0</v>
      </c>
      <c r="AC1532" t="s">
        <v>0</v>
      </c>
      <c r="AD1532" t="s">
        <v>0</v>
      </c>
      <c r="AE1532" s="4">
        <v>0</v>
      </c>
    </row>
    <row r="1533" spans="1:31" x14ac:dyDescent="0.2">
      <c r="A1533" s="2" t="s">
        <v>0</v>
      </c>
      <c r="B1533" t="s">
        <v>4482</v>
      </c>
      <c r="C1533" t="s">
        <v>4492</v>
      </c>
      <c r="D1533" s="3">
        <v>44044</v>
      </c>
      <c r="E1533" s="3">
        <v>44044</v>
      </c>
      <c r="F1533" s="3">
        <v>44061</v>
      </c>
      <c r="G1533" t="s">
        <v>3</v>
      </c>
      <c r="H1533" t="s">
        <v>4</v>
      </c>
      <c r="I1533" s="4">
        <v>850825</v>
      </c>
      <c r="J1533" t="s">
        <v>5</v>
      </c>
      <c r="K1533" t="s">
        <v>4</v>
      </c>
      <c r="L1533" s="4">
        <v>850825</v>
      </c>
      <c r="M1533" s="4">
        <v>10015.6</v>
      </c>
      <c r="N1533" s="13" t="s">
        <v>6455</v>
      </c>
      <c r="O1533" s="14" t="s">
        <v>5661</v>
      </c>
      <c r="P1533" t="s">
        <v>4493</v>
      </c>
      <c r="Q1533" t="s">
        <v>4494</v>
      </c>
      <c r="R1533" t="s">
        <v>4490</v>
      </c>
      <c r="S1533" t="s">
        <v>0</v>
      </c>
      <c r="T1533" t="s">
        <v>9</v>
      </c>
      <c r="U1533" t="s">
        <v>4491</v>
      </c>
      <c r="V1533" t="s">
        <v>0</v>
      </c>
      <c r="W1533" t="s">
        <v>0</v>
      </c>
      <c r="X1533" t="s">
        <v>0</v>
      </c>
      <c r="Y1533" t="s">
        <v>11</v>
      </c>
      <c r="Z1533" t="s">
        <v>0</v>
      </c>
      <c r="AA1533" s="3"/>
      <c r="AB1533" t="s">
        <v>0</v>
      </c>
      <c r="AC1533" t="s">
        <v>0</v>
      </c>
      <c r="AD1533" t="s">
        <v>0</v>
      </c>
      <c r="AE1533" s="4">
        <v>0</v>
      </c>
    </row>
    <row r="1534" spans="1:31" x14ac:dyDescent="0.2">
      <c r="A1534" s="2" t="s">
        <v>0</v>
      </c>
      <c r="B1534" t="s">
        <v>4482</v>
      </c>
      <c r="C1534" t="s">
        <v>4492</v>
      </c>
      <c r="D1534" s="3">
        <v>44044</v>
      </c>
      <c r="E1534" s="3">
        <v>44044</v>
      </c>
      <c r="F1534" s="3">
        <v>44061</v>
      </c>
      <c r="G1534" t="s">
        <v>3</v>
      </c>
      <c r="H1534" t="s">
        <v>4</v>
      </c>
      <c r="I1534" s="4">
        <v>1663834</v>
      </c>
      <c r="J1534" t="s">
        <v>5</v>
      </c>
      <c r="K1534" t="s">
        <v>4</v>
      </c>
      <c r="L1534" s="4">
        <v>1663834</v>
      </c>
      <c r="M1534" s="4">
        <v>19586.04</v>
      </c>
      <c r="N1534" s="13" t="s">
        <v>6456</v>
      </c>
      <c r="O1534" s="14" t="s">
        <v>5661</v>
      </c>
      <c r="P1534" t="s">
        <v>4493</v>
      </c>
      <c r="Q1534" t="s">
        <v>4494</v>
      </c>
      <c r="R1534" t="s">
        <v>4490</v>
      </c>
      <c r="S1534" t="s">
        <v>0</v>
      </c>
      <c r="T1534" t="s">
        <v>9</v>
      </c>
      <c r="U1534" t="s">
        <v>4491</v>
      </c>
      <c r="V1534" t="s">
        <v>0</v>
      </c>
      <c r="W1534" t="s">
        <v>0</v>
      </c>
      <c r="X1534" t="s">
        <v>0</v>
      </c>
      <c r="Y1534" t="s">
        <v>128</v>
      </c>
      <c r="Z1534" t="s">
        <v>0</v>
      </c>
      <c r="AA1534" s="3"/>
      <c r="AB1534" t="s">
        <v>0</v>
      </c>
      <c r="AC1534" t="s">
        <v>0</v>
      </c>
      <c r="AD1534" t="s">
        <v>0</v>
      </c>
      <c r="AE1534" s="4">
        <v>0</v>
      </c>
    </row>
    <row r="1535" spans="1:31" x14ac:dyDescent="0.2">
      <c r="A1535" s="2" t="s">
        <v>0</v>
      </c>
      <c r="B1535" t="s">
        <v>4482</v>
      </c>
      <c r="C1535" t="s">
        <v>4492</v>
      </c>
      <c r="D1535" s="3">
        <v>44044</v>
      </c>
      <c r="E1535" s="3">
        <v>44044</v>
      </c>
      <c r="F1535" s="3">
        <v>44061</v>
      </c>
      <c r="G1535" t="s">
        <v>3</v>
      </c>
      <c r="H1535" t="s">
        <v>4</v>
      </c>
      <c r="I1535" s="4">
        <v>415958</v>
      </c>
      <c r="J1535" t="s">
        <v>5</v>
      </c>
      <c r="K1535" t="s">
        <v>4</v>
      </c>
      <c r="L1535" s="4">
        <v>415958</v>
      </c>
      <c r="M1535" s="4">
        <v>4896.5</v>
      </c>
      <c r="N1535" s="13" t="s">
        <v>6457</v>
      </c>
      <c r="O1535" s="14" t="s">
        <v>5661</v>
      </c>
      <c r="P1535" t="s">
        <v>4493</v>
      </c>
      <c r="Q1535" t="s">
        <v>4494</v>
      </c>
      <c r="R1535" t="s">
        <v>4490</v>
      </c>
      <c r="S1535" t="s">
        <v>0</v>
      </c>
      <c r="T1535" t="s">
        <v>9</v>
      </c>
      <c r="U1535" t="s">
        <v>4491</v>
      </c>
      <c r="V1535" t="s">
        <v>0</v>
      </c>
      <c r="W1535" t="s">
        <v>0</v>
      </c>
      <c r="X1535" t="s">
        <v>0</v>
      </c>
      <c r="Y1535" t="s">
        <v>128</v>
      </c>
      <c r="Z1535" t="s">
        <v>0</v>
      </c>
      <c r="AA1535" s="3"/>
      <c r="AB1535" t="s">
        <v>0</v>
      </c>
      <c r="AC1535" t="s">
        <v>0</v>
      </c>
      <c r="AD1535" t="s">
        <v>0</v>
      </c>
      <c r="AE1535" s="4">
        <v>0</v>
      </c>
    </row>
    <row r="1536" spans="1:31" x14ac:dyDescent="0.2">
      <c r="A1536" s="2" t="s">
        <v>0</v>
      </c>
      <c r="B1536" t="s">
        <v>4482</v>
      </c>
      <c r="C1536" t="s">
        <v>4495</v>
      </c>
      <c r="D1536" s="3">
        <v>44044</v>
      </c>
      <c r="E1536" s="3">
        <v>44044</v>
      </c>
      <c r="F1536" s="3">
        <v>44067</v>
      </c>
      <c r="G1536" t="s">
        <v>3</v>
      </c>
      <c r="H1536" t="s">
        <v>4</v>
      </c>
      <c r="I1536" s="4">
        <v>-850825</v>
      </c>
      <c r="J1536" t="s">
        <v>5</v>
      </c>
      <c r="K1536" t="s">
        <v>4</v>
      </c>
      <c r="L1536" s="4">
        <v>-850825</v>
      </c>
      <c r="M1536" s="4">
        <v>-10015.6</v>
      </c>
      <c r="N1536" s="13" t="s">
        <v>6454</v>
      </c>
      <c r="O1536" s="14" t="s">
        <v>5661</v>
      </c>
      <c r="P1536" t="s">
        <v>4493</v>
      </c>
      <c r="Q1536" t="s">
        <v>4494</v>
      </c>
      <c r="R1536" t="s">
        <v>4490</v>
      </c>
      <c r="S1536" t="s">
        <v>0</v>
      </c>
      <c r="T1536" t="s">
        <v>9</v>
      </c>
      <c r="U1536" t="s">
        <v>4491</v>
      </c>
      <c r="V1536" t="s">
        <v>0</v>
      </c>
      <c r="W1536" t="s">
        <v>0</v>
      </c>
      <c r="X1536" t="s">
        <v>0</v>
      </c>
      <c r="Y1536" t="s">
        <v>11</v>
      </c>
      <c r="Z1536" t="s">
        <v>0</v>
      </c>
      <c r="AA1536" s="3"/>
      <c r="AB1536" t="s">
        <v>0</v>
      </c>
      <c r="AC1536" t="s">
        <v>0</v>
      </c>
      <c r="AD1536" t="s">
        <v>0</v>
      </c>
      <c r="AE1536" s="4">
        <v>0</v>
      </c>
    </row>
    <row r="1537" spans="1:31" x14ac:dyDescent="0.2">
      <c r="A1537" s="2" t="s">
        <v>0</v>
      </c>
      <c r="B1537" t="s">
        <v>4482</v>
      </c>
      <c r="C1537" t="s">
        <v>4495</v>
      </c>
      <c r="D1537" s="3">
        <v>44044</v>
      </c>
      <c r="E1537" s="3">
        <v>44044</v>
      </c>
      <c r="F1537" s="3">
        <v>44067</v>
      </c>
      <c r="G1537" t="s">
        <v>3</v>
      </c>
      <c r="H1537" t="s">
        <v>4</v>
      </c>
      <c r="I1537" s="4">
        <v>-850825</v>
      </c>
      <c r="J1537" t="s">
        <v>5</v>
      </c>
      <c r="K1537" t="s">
        <v>4</v>
      </c>
      <c r="L1537" s="4">
        <v>-850825</v>
      </c>
      <c r="M1537" s="4">
        <v>-10015.6</v>
      </c>
      <c r="N1537" s="13" t="s">
        <v>6455</v>
      </c>
      <c r="O1537" s="14" t="s">
        <v>5661</v>
      </c>
      <c r="P1537" t="s">
        <v>4493</v>
      </c>
      <c r="Q1537" t="s">
        <v>4494</v>
      </c>
      <c r="R1537" t="s">
        <v>4490</v>
      </c>
      <c r="S1537" t="s">
        <v>0</v>
      </c>
      <c r="T1537" t="s">
        <v>9</v>
      </c>
      <c r="U1537" t="s">
        <v>4491</v>
      </c>
      <c r="V1537" t="s">
        <v>0</v>
      </c>
      <c r="W1537" t="s">
        <v>0</v>
      </c>
      <c r="X1537" t="s">
        <v>0</v>
      </c>
      <c r="Y1537" t="s">
        <v>11</v>
      </c>
      <c r="Z1537" t="s">
        <v>0</v>
      </c>
      <c r="AA1537" s="3"/>
      <c r="AB1537" t="s">
        <v>0</v>
      </c>
      <c r="AC1537" t="s">
        <v>0</v>
      </c>
      <c r="AD1537" t="s">
        <v>0</v>
      </c>
      <c r="AE1537" s="4">
        <v>0</v>
      </c>
    </row>
    <row r="1538" spans="1:31" x14ac:dyDescent="0.2">
      <c r="A1538" s="2" t="s">
        <v>0</v>
      </c>
      <c r="B1538" t="s">
        <v>4482</v>
      </c>
      <c r="C1538" t="s">
        <v>4495</v>
      </c>
      <c r="D1538" s="3">
        <v>44044</v>
      </c>
      <c r="E1538" s="3">
        <v>44044</v>
      </c>
      <c r="F1538" s="3">
        <v>44067</v>
      </c>
      <c r="G1538" t="s">
        <v>3</v>
      </c>
      <c r="H1538" t="s">
        <v>4</v>
      </c>
      <c r="I1538" s="4">
        <v>-1663834</v>
      </c>
      <c r="J1538" t="s">
        <v>5</v>
      </c>
      <c r="K1538" t="s">
        <v>4</v>
      </c>
      <c r="L1538" s="4">
        <v>-1663834</v>
      </c>
      <c r="M1538" s="4">
        <v>-19586.04</v>
      </c>
      <c r="N1538" s="13" t="s">
        <v>6456</v>
      </c>
      <c r="O1538" s="14" t="s">
        <v>5661</v>
      </c>
      <c r="P1538" t="s">
        <v>4493</v>
      </c>
      <c r="Q1538" t="s">
        <v>4494</v>
      </c>
      <c r="R1538" t="s">
        <v>4490</v>
      </c>
      <c r="S1538" t="s">
        <v>0</v>
      </c>
      <c r="T1538" t="s">
        <v>9</v>
      </c>
      <c r="U1538" t="s">
        <v>4491</v>
      </c>
      <c r="V1538" t="s">
        <v>0</v>
      </c>
      <c r="W1538" t="s">
        <v>0</v>
      </c>
      <c r="X1538" t="s">
        <v>0</v>
      </c>
      <c r="Y1538" t="s">
        <v>128</v>
      </c>
      <c r="Z1538" t="s">
        <v>0</v>
      </c>
      <c r="AA1538" s="3"/>
      <c r="AB1538" t="s">
        <v>0</v>
      </c>
      <c r="AC1538" t="s">
        <v>0</v>
      </c>
      <c r="AD1538" t="s">
        <v>0</v>
      </c>
      <c r="AE1538" s="4">
        <v>0</v>
      </c>
    </row>
    <row r="1539" spans="1:31" x14ac:dyDescent="0.2">
      <c r="A1539" s="2" t="s">
        <v>0</v>
      </c>
      <c r="B1539" t="s">
        <v>4482</v>
      </c>
      <c r="C1539" t="s">
        <v>4495</v>
      </c>
      <c r="D1539" s="3">
        <v>44044</v>
      </c>
      <c r="E1539" s="3">
        <v>44044</v>
      </c>
      <c r="F1539" s="3">
        <v>44067</v>
      </c>
      <c r="G1539" t="s">
        <v>3</v>
      </c>
      <c r="H1539" t="s">
        <v>4</v>
      </c>
      <c r="I1539" s="4">
        <v>-415958</v>
      </c>
      <c r="J1539" t="s">
        <v>5</v>
      </c>
      <c r="K1539" t="s">
        <v>4</v>
      </c>
      <c r="L1539" s="4">
        <v>-415958</v>
      </c>
      <c r="M1539" s="4">
        <v>-4896.5</v>
      </c>
      <c r="N1539" s="13" t="s">
        <v>6457</v>
      </c>
      <c r="O1539" s="14" t="s">
        <v>5661</v>
      </c>
      <c r="P1539" t="s">
        <v>4493</v>
      </c>
      <c r="Q1539" t="s">
        <v>4494</v>
      </c>
      <c r="R1539" t="s">
        <v>4490</v>
      </c>
      <c r="S1539" t="s">
        <v>0</v>
      </c>
      <c r="T1539" t="s">
        <v>9</v>
      </c>
      <c r="U1539" t="s">
        <v>4491</v>
      </c>
      <c r="V1539" t="s">
        <v>0</v>
      </c>
      <c r="W1539" t="s">
        <v>0</v>
      </c>
      <c r="X1539" t="s">
        <v>0</v>
      </c>
      <c r="Y1539" t="s">
        <v>128</v>
      </c>
      <c r="Z1539" t="s">
        <v>0</v>
      </c>
      <c r="AA1539" s="3"/>
      <c r="AB1539" t="s">
        <v>0</v>
      </c>
      <c r="AC1539" t="s">
        <v>0</v>
      </c>
      <c r="AD1539" t="s">
        <v>0</v>
      </c>
      <c r="AE1539" s="4">
        <v>0</v>
      </c>
    </row>
    <row r="1540" spans="1:31" x14ac:dyDescent="0.2">
      <c r="A1540" s="2" t="s">
        <v>0</v>
      </c>
      <c r="B1540" t="s">
        <v>4482</v>
      </c>
      <c r="C1540" t="s">
        <v>568</v>
      </c>
      <c r="D1540" s="3">
        <v>44074</v>
      </c>
      <c r="E1540" s="3">
        <v>44074</v>
      </c>
      <c r="F1540" s="3">
        <v>44084</v>
      </c>
      <c r="G1540" t="s">
        <v>387</v>
      </c>
      <c r="H1540" t="s">
        <v>51</v>
      </c>
      <c r="I1540" s="4">
        <v>9221</v>
      </c>
      <c r="J1540" t="s">
        <v>60</v>
      </c>
      <c r="K1540" t="s">
        <v>4</v>
      </c>
      <c r="L1540" s="4">
        <v>774102.95</v>
      </c>
      <c r="M1540" s="4">
        <v>9221</v>
      </c>
      <c r="N1540" s="13" t="s">
        <v>6458</v>
      </c>
      <c r="O1540" s="14" t="s">
        <v>5661</v>
      </c>
      <c r="P1540" t="s">
        <v>570</v>
      </c>
      <c r="Q1540" t="s">
        <v>4483</v>
      </c>
      <c r="R1540" t="s">
        <v>4484</v>
      </c>
      <c r="S1540" t="s">
        <v>0</v>
      </c>
      <c r="T1540" t="s">
        <v>9</v>
      </c>
      <c r="U1540" t="s">
        <v>573</v>
      </c>
      <c r="V1540" t="s">
        <v>0</v>
      </c>
      <c r="W1540" t="s">
        <v>0</v>
      </c>
      <c r="X1540" t="s">
        <v>0</v>
      </c>
      <c r="Y1540" t="s">
        <v>436</v>
      </c>
      <c r="Z1540" t="s">
        <v>0</v>
      </c>
      <c r="AA1540" s="3"/>
      <c r="AB1540" t="s">
        <v>0</v>
      </c>
      <c r="AC1540" t="s">
        <v>0</v>
      </c>
      <c r="AD1540" t="s">
        <v>0</v>
      </c>
      <c r="AE1540" s="4">
        <v>0</v>
      </c>
    </row>
    <row r="1541" spans="1:31" x14ac:dyDescent="0.2">
      <c r="A1541" s="2" t="s">
        <v>0</v>
      </c>
      <c r="B1541" t="s">
        <v>4482</v>
      </c>
      <c r="C1541" t="s">
        <v>568</v>
      </c>
      <c r="D1541" s="3">
        <v>44074</v>
      </c>
      <c r="E1541" s="3">
        <v>44074</v>
      </c>
      <c r="F1541" s="3">
        <v>44084</v>
      </c>
      <c r="G1541" t="s">
        <v>387</v>
      </c>
      <c r="H1541" t="s">
        <v>51</v>
      </c>
      <c r="I1541" s="4">
        <v>9221</v>
      </c>
      <c r="J1541" t="s">
        <v>60</v>
      </c>
      <c r="K1541" t="s">
        <v>4</v>
      </c>
      <c r="L1541" s="4">
        <v>774102.95</v>
      </c>
      <c r="M1541" s="4">
        <v>9221</v>
      </c>
      <c r="N1541" s="13" t="s">
        <v>6459</v>
      </c>
      <c r="O1541" s="14" t="s">
        <v>5661</v>
      </c>
      <c r="P1541" t="s">
        <v>570</v>
      </c>
      <c r="Q1541" t="s">
        <v>4483</v>
      </c>
      <c r="R1541" t="s">
        <v>4484</v>
      </c>
      <c r="S1541" t="s">
        <v>0</v>
      </c>
      <c r="T1541" t="s">
        <v>9</v>
      </c>
      <c r="U1541" t="s">
        <v>573</v>
      </c>
      <c r="V1541" t="s">
        <v>0</v>
      </c>
      <c r="W1541" t="s">
        <v>0</v>
      </c>
      <c r="X1541" t="s">
        <v>0</v>
      </c>
      <c r="Y1541" t="s">
        <v>436</v>
      </c>
      <c r="Z1541" t="s">
        <v>0</v>
      </c>
      <c r="AA1541" s="3"/>
      <c r="AB1541" t="s">
        <v>0</v>
      </c>
      <c r="AC1541" t="s">
        <v>0</v>
      </c>
      <c r="AD1541" t="s">
        <v>0</v>
      </c>
      <c r="AE1541" s="4">
        <v>0</v>
      </c>
    </row>
    <row r="1542" spans="1:31" x14ac:dyDescent="0.2">
      <c r="A1542" s="2" t="s">
        <v>0</v>
      </c>
      <c r="B1542" t="s">
        <v>4482</v>
      </c>
      <c r="C1542" t="s">
        <v>568</v>
      </c>
      <c r="D1542" s="3">
        <v>44074</v>
      </c>
      <c r="E1542" s="3">
        <v>44074</v>
      </c>
      <c r="F1542" s="3">
        <v>44084</v>
      </c>
      <c r="G1542" t="s">
        <v>387</v>
      </c>
      <c r="H1542" t="s">
        <v>51</v>
      </c>
      <c r="I1542" s="4">
        <v>18032.2</v>
      </c>
      <c r="J1542" t="s">
        <v>60</v>
      </c>
      <c r="K1542" t="s">
        <v>4</v>
      </c>
      <c r="L1542" s="4">
        <v>1513803.19</v>
      </c>
      <c r="M1542" s="4">
        <v>18032.2</v>
      </c>
      <c r="N1542" s="13" t="s">
        <v>6460</v>
      </c>
      <c r="O1542" s="14" t="s">
        <v>5661</v>
      </c>
      <c r="P1542" t="s">
        <v>570</v>
      </c>
      <c r="Q1542" t="s">
        <v>4483</v>
      </c>
      <c r="R1542" t="s">
        <v>4485</v>
      </c>
      <c r="S1542" t="s">
        <v>0</v>
      </c>
      <c r="T1542" t="s">
        <v>9</v>
      </c>
      <c r="U1542" t="s">
        <v>573</v>
      </c>
      <c r="V1542" t="s">
        <v>0</v>
      </c>
      <c r="W1542" t="s">
        <v>0</v>
      </c>
      <c r="X1542" t="s">
        <v>0</v>
      </c>
      <c r="Y1542" t="s">
        <v>128</v>
      </c>
      <c r="Z1542" t="s">
        <v>0</v>
      </c>
      <c r="AA1542" s="3"/>
      <c r="AB1542" t="s">
        <v>0</v>
      </c>
      <c r="AC1542" t="s">
        <v>0</v>
      </c>
      <c r="AD1542" t="s">
        <v>0</v>
      </c>
      <c r="AE1542" s="4">
        <v>0</v>
      </c>
    </row>
    <row r="1543" spans="1:31" x14ac:dyDescent="0.2">
      <c r="A1543" s="2" t="s">
        <v>0</v>
      </c>
      <c r="B1543" t="s">
        <v>4482</v>
      </c>
      <c r="C1543" t="s">
        <v>568</v>
      </c>
      <c r="D1543" s="3">
        <v>44074</v>
      </c>
      <c r="E1543" s="3">
        <v>44074</v>
      </c>
      <c r="F1543" s="3">
        <v>44084</v>
      </c>
      <c r="G1543" t="s">
        <v>387</v>
      </c>
      <c r="H1543" t="s">
        <v>51</v>
      </c>
      <c r="I1543" s="4">
        <v>4508</v>
      </c>
      <c r="J1543" t="s">
        <v>60</v>
      </c>
      <c r="K1543" t="s">
        <v>4</v>
      </c>
      <c r="L1543" s="4">
        <v>378446.6</v>
      </c>
      <c r="M1543" s="4">
        <v>4508</v>
      </c>
      <c r="N1543" s="13" t="s">
        <v>6461</v>
      </c>
      <c r="O1543" s="14" t="s">
        <v>5661</v>
      </c>
      <c r="P1543" t="s">
        <v>570</v>
      </c>
      <c r="Q1543" t="s">
        <v>4483</v>
      </c>
      <c r="R1543" t="s">
        <v>4486</v>
      </c>
      <c r="S1543" t="s">
        <v>0</v>
      </c>
      <c r="T1543" t="s">
        <v>9</v>
      </c>
      <c r="U1543" t="s">
        <v>573</v>
      </c>
      <c r="V1543" t="s">
        <v>0</v>
      </c>
      <c r="W1543" t="s">
        <v>0</v>
      </c>
      <c r="X1543" t="s">
        <v>0</v>
      </c>
      <c r="Y1543" t="s">
        <v>128</v>
      </c>
      <c r="Z1543" t="s">
        <v>0</v>
      </c>
      <c r="AA1543" s="3"/>
      <c r="AB1543" t="s">
        <v>0</v>
      </c>
      <c r="AC1543" t="s">
        <v>0</v>
      </c>
      <c r="AD1543" t="s">
        <v>0</v>
      </c>
      <c r="AE1543" s="4">
        <v>0</v>
      </c>
    </row>
    <row r="1544" spans="1:31" x14ac:dyDescent="0.2">
      <c r="A1544" s="2" t="s">
        <v>0</v>
      </c>
      <c r="B1544" t="s">
        <v>4482</v>
      </c>
      <c r="C1544" t="s">
        <v>632</v>
      </c>
      <c r="D1544" s="3">
        <v>44075</v>
      </c>
      <c r="E1544" s="3">
        <v>44074</v>
      </c>
      <c r="F1544" s="3">
        <v>44112</v>
      </c>
      <c r="G1544" t="s">
        <v>50</v>
      </c>
      <c r="H1544" t="s">
        <v>51</v>
      </c>
      <c r="I1544" s="4">
        <v>-9221</v>
      </c>
      <c r="J1544" t="s">
        <v>60</v>
      </c>
      <c r="K1544" t="s">
        <v>4</v>
      </c>
      <c r="L1544" s="4">
        <v>-774102.95</v>
      </c>
      <c r="M1544" s="4">
        <v>-9221</v>
      </c>
      <c r="N1544" s="13" t="s">
        <v>6458</v>
      </c>
      <c r="O1544" s="14" t="s">
        <v>5661</v>
      </c>
      <c r="P1544" t="s">
        <v>570</v>
      </c>
      <c r="Q1544" t="s">
        <v>4483</v>
      </c>
      <c r="R1544" t="s">
        <v>4484</v>
      </c>
      <c r="S1544" t="s">
        <v>0</v>
      </c>
      <c r="T1544" t="s">
        <v>9</v>
      </c>
      <c r="U1544" t="s">
        <v>573</v>
      </c>
      <c r="V1544" t="s">
        <v>0</v>
      </c>
      <c r="W1544" t="s">
        <v>0</v>
      </c>
      <c r="X1544" t="s">
        <v>0</v>
      </c>
      <c r="Y1544" t="s">
        <v>436</v>
      </c>
      <c r="Z1544" t="s">
        <v>0</v>
      </c>
      <c r="AA1544" s="3"/>
      <c r="AB1544" t="s">
        <v>0</v>
      </c>
      <c r="AC1544" t="s">
        <v>0</v>
      </c>
      <c r="AD1544" t="s">
        <v>0</v>
      </c>
      <c r="AE1544" s="4">
        <v>0</v>
      </c>
    </row>
    <row r="1545" spans="1:31" x14ac:dyDescent="0.2">
      <c r="A1545" s="2" t="s">
        <v>0</v>
      </c>
      <c r="B1545" t="s">
        <v>4482</v>
      </c>
      <c r="C1545" t="s">
        <v>632</v>
      </c>
      <c r="D1545" s="3">
        <v>44075</v>
      </c>
      <c r="E1545" s="3">
        <v>44074</v>
      </c>
      <c r="F1545" s="3">
        <v>44112</v>
      </c>
      <c r="G1545" t="s">
        <v>50</v>
      </c>
      <c r="H1545" t="s">
        <v>51</v>
      </c>
      <c r="I1545" s="4">
        <v>-9221</v>
      </c>
      <c r="J1545" t="s">
        <v>60</v>
      </c>
      <c r="K1545" t="s">
        <v>4</v>
      </c>
      <c r="L1545" s="4">
        <v>-774102.95</v>
      </c>
      <c r="M1545" s="4">
        <v>-9221</v>
      </c>
      <c r="N1545" s="13" t="s">
        <v>6459</v>
      </c>
      <c r="O1545" s="14" t="s">
        <v>5661</v>
      </c>
      <c r="P1545" t="s">
        <v>570</v>
      </c>
      <c r="Q1545" t="s">
        <v>4483</v>
      </c>
      <c r="R1545" t="s">
        <v>4484</v>
      </c>
      <c r="S1545" t="s">
        <v>0</v>
      </c>
      <c r="T1545" t="s">
        <v>9</v>
      </c>
      <c r="U1545" t="s">
        <v>573</v>
      </c>
      <c r="V1545" t="s">
        <v>0</v>
      </c>
      <c r="W1545" t="s">
        <v>0</v>
      </c>
      <c r="X1545" t="s">
        <v>0</v>
      </c>
      <c r="Y1545" t="s">
        <v>436</v>
      </c>
      <c r="Z1545" t="s">
        <v>0</v>
      </c>
      <c r="AA1545" s="3"/>
      <c r="AB1545" t="s">
        <v>0</v>
      </c>
      <c r="AC1545" t="s">
        <v>0</v>
      </c>
      <c r="AD1545" t="s">
        <v>0</v>
      </c>
      <c r="AE1545" s="4">
        <v>0</v>
      </c>
    </row>
    <row r="1546" spans="1:31" x14ac:dyDescent="0.2">
      <c r="A1546" s="2" t="s">
        <v>0</v>
      </c>
      <c r="B1546" t="s">
        <v>4482</v>
      </c>
      <c r="C1546" t="s">
        <v>632</v>
      </c>
      <c r="D1546" s="3">
        <v>44075</v>
      </c>
      <c r="E1546" s="3">
        <v>44074</v>
      </c>
      <c r="F1546" s="3">
        <v>44112</v>
      </c>
      <c r="G1546" t="s">
        <v>50</v>
      </c>
      <c r="H1546" t="s">
        <v>51</v>
      </c>
      <c r="I1546" s="4">
        <v>-18032.2</v>
      </c>
      <c r="J1546" t="s">
        <v>60</v>
      </c>
      <c r="K1546" t="s">
        <v>4</v>
      </c>
      <c r="L1546" s="4">
        <v>-1513803.19</v>
      </c>
      <c r="M1546" s="4">
        <v>-18032.2</v>
      </c>
      <c r="N1546" s="13" t="s">
        <v>6460</v>
      </c>
      <c r="O1546" s="14" t="s">
        <v>5661</v>
      </c>
      <c r="P1546" t="s">
        <v>570</v>
      </c>
      <c r="Q1546" t="s">
        <v>4483</v>
      </c>
      <c r="R1546" t="s">
        <v>4485</v>
      </c>
      <c r="S1546" t="s">
        <v>0</v>
      </c>
      <c r="T1546" t="s">
        <v>9</v>
      </c>
      <c r="U1546" t="s">
        <v>573</v>
      </c>
      <c r="V1546" t="s">
        <v>0</v>
      </c>
      <c r="W1546" t="s">
        <v>0</v>
      </c>
      <c r="X1546" t="s">
        <v>0</v>
      </c>
      <c r="Y1546" t="s">
        <v>128</v>
      </c>
      <c r="Z1546" t="s">
        <v>0</v>
      </c>
      <c r="AA1546" s="3"/>
      <c r="AB1546" t="s">
        <v>0</v>
      </c>
      <c r="AC1546" t="s">
        <v>0</v>
      </c>
      <c r="AD1546" t="s">
        <v>0</v>
      </c>
      <c r="AE1546" s="4">
        <v>0</v>
      </c>
    </row>
    <row r="1547" spans="1:31" x14ac:dyDescent="0.2">
      <c r="A1547" s="2" t="s">
        <v>0</v>
      </c>
      <c r="B1547" t="s">
        <v>4482</v>
      </c>
      <c r="C1547" t="s">
        <v>632</v>
      </c>
      <c r="D1547" s="3">
        <v>44075</v>
      </c>
      <c r="E1547" s="3">
        <v>44074</v>
      </c>
      <c r="F1547" s="3">
        <v>44112</v>
      </c>
      <c r="G1547" t="s">
        <v>50</v>
      </c>
      <c r="H1547" t="s">
        <v>51</v>
      </c>
      <c r="I1547" s="4">
        <v>-4508</v>
      </c>
      <c r="J1547" t="s">
        <v>60</v>
      </c>
      <c r="K1547" t="s">
        <v>4</v>
      </c>
      <c r="L1547" s="4">
        <v>-378446.6</v>
      </c>
      <c r="M1547" s="4">
        <v>-4508</v>
      </c>
      <c r="N1547" s="13" t="s">
        <v>6461</v>
      </c>
      <c r="O1547" s="14" t="s">
        <v>5661</v>
      </c>
      <c r="P1547" t="s">
        <v>570</v>
      </c>
      <c r="Q1547" t="s">
        <v>4483</v>
      </c>
      <c r="R1547" t="s">
        <v>4486</v>
      </c>
      <c r="S1547" t="s">
        <v>0</v>
      </c>
      <c r="T1547" t="s">
        <v>9</v>
      </c>
      <c r="U1547" t="s">
        <v>573</v>
      </c>
      <c r="V1547" t="s">
        <v>0</v>
      </c>
      <c r="W1547" t="s">
        <v>0</v>
      </c>
      <c r="X1547" t="s">
        <v>0</v>
      </c>
      <c r="Y1547" t="s">
        <v>128</v>
      </c>
      <c r="Z1547" t="s">
        <v>0</v>
      </c>
      <c r="AA1547" s="3"/>
      <c r="AB1547" t="s">
        <v>0</v>
      </c>
      <c r="AC1547" t="s">
        <v>0</v>
      </c>
      <c r="AD1547" t="s">
        <v>0</v>
      </c>
      <c r="AE1547" s="4">
        <v>0</v>
      </c>
    </row>
    <row r="1548" spans="1:31" x14ac:dyDescent="0.2">
      <c r="A1548" s="2" t="s">
        <v>0</v>
      </c>
      <c r="B1548" t="s">
        <v>4482</v>
      </c>
      <c r="C1548" t="s">
        <v>877</v>
      </c>
      <c r="D1548" s="3">
        <v>44104</v>
      </c>
      <c r="E1548" s="3">
        <v>44104</v>
      </c>
      <c r="F1548" s="3">
        <v>44116</v>
      </c>
      <c r="G1548" t="s">
        <v>387</v>
      </c>
      <c r="H1548" t="s">
        <v>51</v>
      </c>
      <c r="I1548" s="4">
        <v>12951.2</v>
      </c>
      <c r="J1548" t="s">
        <v>60</v>
      </c>
      <c r="K1548" t="s">
        <v>4</v>
      </c>
      <c r="L1548" s="4">
        <v>1087253.24</v>
      </c>
      <c r="M1548" s="4">
        <v>12951.2</v>
      </c>
      <c r="N1548" s="13" t="s">
        <v>6462</v>
      </c>
      <c r="O1548" s="14" t="s">
        <v>5661</v>
      </c>
      <c r="P1548" t="s">
        <v>878</v>
      </c>
      <c r="Q1548" t="s">
        <v>4483</v>
      </c>
      <c r="R1548" t="s">
        <v>4484</v>
      </c>
      <c r="S1548" t="s">
        <v>0</v>
      </c>
      <c r="T1548" t="s">
        <v>9</v>
      </c>
      <c r="U1548" t="s">
        <v>881</v>
      </c>
      <c r="V1548" t="s">
        <v>0</v>
      </c>
      <c r="W1548" t="s">
        <v>0</v>
      </c>
      <c r="X1548" t="s">
        <v>0</v>
      </c>
      <c r="Y1548" t="s">
        <v>436</v>
      </c>
      <c r="Z1548" t="s">
        <v>0</v>
      </c>
      <c r="AA1548" s="3"/>
      <c r="AB1548" t="s">
        <v>0</v>
      </c>
      <c r="AC1548" t="s">
        <v>0</v>
      </c>
      <c r="AD1548" t="s">
        <v>0</v>
      </c>
      <c r="AE1548" s="4">
        <v>0</v>
      </c>
    </row>
    <row r="1549" spans="1:31" x14ac:dyDescent="0.2">
      <c r="A1549" s="2" t="s">
        <v>0</v>
      </c>
      <c r="B1549" t="s">
        <v>4482</v>
      </c>
      <c r="C1549" t="s">
        <v>877</v>
      </c>
      <c r="D1549" s="3">
        <v>44104</v>
      </c>
      <c r="E1549" s="3">
        <v>44104</v>
      </c>
      <c r="F1549" s="3">
        <v>44116</v>
      </c>
      <c r="G1549" t="s">
        <v>387</v>
      </c>
      <c r="H1549" t="s">
        <v>51</v>
      </c>
      <c r="I1549" s="4">
        <v>12951.2</v>
      </c>
      <c r="J1549" t="s">
        <v>60</v>
      </c>
      <c r="K1549" t="s">
        <v>4</v>
      </c>
      <c r="L1549" s="4">
        <v>1087253.24</v>
      </c>
      <c r="M1549" s="4">
        <v>12951.2</v>
      </c>
      <c r="N1549" s="13" t="s">
        <v>6463</v>
      </c>
      <c r="O1549" s="14" t="s">
        <v>5661</v>
      </c>
      <c r="P1549" t="s">
        <v>878</v>
      </c>
      <c r="Q1549" t="s">
        <v>4483</v>
      </c>
      <c r="R1549" t="s">
        <v>4484</v>
      </c>
      <c r="S1549" t="s">
        <v>0</v>
      </c>
      <c r="T1549" t="s">
        <v>9</v>
      </c>
      <c r="U1549" t="s">
        <v>881</v>
      </c>
      <c r="V1549" t="s">
        <v>0</v>
      </c>
      <c r="W1549" t="s">
        <v>0</v>
      </c>
      <c r="X1549" t="s">
        <v>0</v>
      </c>
      <c r="Y1549" t="s">
        <v>436</v>
      </c>
      <c r="Z1549" t="s">
        <v>0</v>
      </c>
      <c r="AA1549" s="3"/>
      <c r="AB1549" t="s">
        <v>0</v>
      </c>
      <c r="AC1549" t="s">
        <v>0</v>
      </c>
      <c r="AD1549" t="s">
        <v>0</v>
      </c>
      <c r="AE1549" s="4">
        <v>0</v>
      </c>
    </row>
    <row r="1550" spans="1:31" x14ac:dyDescent="0.2">
      <c r="A1550" s="2" t="s">
        <v>0</v>
      </c>
      <c r="B1550" t="s">
        <v>4482</v>
      </c>
      <c r="C1550" t="s">
        <v>877</v>
      </c>
      <c r="D1550" s="3">
        <v>44104</v>
      </c>
      <c r="E1550" s="3">
        <v>44104</v>
      </c>
      <c r="F1550" s="3">
        <v>44116</v>
      </c>
      <c r="G1550" t="s">
        <v>387</v>
      </c>
      <c r="H1550" t="s">
        <v>51</v>
      </c>
      <c r="I1550" s="4">
        <v>25326.799999999999</v>
      </c>
      <c r="J1550" t="s">
        <v>60</v>
      </c>
      <c r="K1550" t="s">
        <v>4</v>
      </c>
      <c r="L1550" s="4">
        <v>2126184.86</v>
      </c>
      <c r="M1550" s="4">
        <v>25326.799999999999</v>
      </c>
      <c r="N1550" s="13" t="s">
        <v>6464</v>
      </c>
      <c r="O1550" s="14" t="s">
        <v>5661</v>
      </c>
      <c r="P1550" t="s">
        <v>878</v>
      </c>
      <c r="Q1550" t="s">
        <v>4483</v>
      </c>
      <c r="R1550" t="s">
        <v>4485</v>
      </c>
      <c r="S1550" t="s">
        <v>0</v>
      </c>
      <c r="T1550" t="s">
        <v>9</v>
      </c>
      <c r="U1550" t="s">
        <v>881</v>
      </c>
      <c r="V1550" t="s">
        <v>0</v>
      </c>
      <c r="W1550" t="s">
        <v>0</v>
      </c>
      <c r="X1550" t="s">
        <v>0</v>
      </c>
      <c r="Y1550" t="s">
        <v>128</v>
      </c>
      <c r="Z1550" t="s">
        <v>0</v>
      </c>
      <c r="AA1550" s="3"/>
      <c r="AB1550" t="s">
        <v>0</v>
      </c>
      <c r="AC1550" t="s">
        <v>0</v>
      </c>
      <c r="AD1550" t="s">
        <v>0</v>
      </c>
      <c r="AE1550" s="4">
        <v>0</v>
      </c>
    </row>
    <row r="1551" spans="1:31" x14ac:dyDescent="0.2">
      <c r="A1551" s="2" t="s">
        <v>0</v>
      </c>
      <c r="B1551" t="s">
        <v>4482</v>
      </c>
      <c r="C1551" t="s">
        <v>877</v>
      </c>
      <c r="D1551" s="3">
        <v>44104</v>
      </c>
      <c r="E1551" s="3">
        <v>44104</v>
      </c>
      <c r="F1551" s="3">
        <v>44116</v>
      </c>
      <c r="G1551" t="s">
        <v>387</v>
      </c>
      <c r="H1551" t="s">
        <v>51</v>
      </c>
      <c r="I1551" s="4">
        <v>6331.7</v>
      </c>
      <c r="J1551" t="s">
        <v>60</v>
      </c>
      <c r="K1551" t="s">
        <v>4</v>
      </c>
      <c r="L1551" s="4">
        <v>531546.22</v>
      </c>
      <c r="M1551" s="4">
        <v>6331.7</v>
      </c>
      <c r="N1551" s="13" t="s">
        <v>6465</v>
      </c>
      <c r="O1551" s="14" t="s">
        <v>5661</v>
      </c>
      <c r="P1551" t="s">
        <v>878</v>
      </c>
      <c r="Q1551" t="s">
        <v>4483</v>
      </c>
      <c r="R1551" t="s">
        <v>4486</v>
      </c>
      <c r="S1551" t="s">
        <v>0</v>
      </c>
      <c r="T1551" t="s">
        <v>9</v>
      </c>
      <c r="U1551" t="s">
        <v>881</v>
      </c>
      <c r="V1551" t="s">
        <v>0</v>
      </c>
      <c r="W1551" t="s">
        <v>0</v>
      </c>
      <c r="X1551" t="s">
        <v>0</v>
      </c>
      <c r="Y1551" t="s">
        <v>128</v>
      </c>
      <c r="Z1551" t="s">
        <v>0</v>
      </c>
      <c r="AA1551" s="3"/>
      <c r="AB1551" t="s">
        <v>0</v>
      </c>
      <c r="AC1551" t="s">
        <v>0</v>
      </c>
      <c r="AD1551" t="s">
        <v>0</v>
      </c>
      <c r="AE1551" s="4">
        <v>0</v>
      </c>
    </row>
    <row r="1552" spans="1:31" x14ac:dyDescent="0.2">
      <c r="A1552" s="2" t="s">
        <v>0</v>
      </c>
      <c r="B1552" t="s">
        <v>4482</v>
      </c>
      <c r="C1552" t="s">
        <v>902</v>
      </c>
      <c r="D1552" s="3">
        <v>44105</v>
      </c>
      <c r="E1552" s="3">
        <v>44104</v>
      </c>
      <c r="F1552" s="3">
        <v>44133</v>
      </c>
      <c r="G1552" t="s">
        <v>50</v>
      </c>
      <c r="H1552" t="s">
        <v>51</v>
      </c>
      <c r="I1552" s="4">
        <v>-12951.2</v>
      </c>
      <c r="J1552" t="s">
        <v>60</v>
      </c>
      <c r="K1552" t="s">
        <v>4</v>
      </c>
      <c r="L1552" s="4">
        <v>-1087253.24</v>
      </c>
      <c r="M1552" s="4">
        <v>-12951.2</v>
      </c>
      <c r="N1552" s="13" t="s">
        <v>6462</v>
      </c>
      <c r="O1552" s="14" t="s">
        <v>5661</v>
      </c>
      <c r="P1552" t="s">
        <v>878</v>
      </c>
      <c r="Q1552" t="s">
        <v>4483</v>
      </c>
      <c r="R1552" t="s">
        <v>4484</v>
      </c>
      <c r="S1552" t="s">
        <v>0</v>
      </c>
      <c r="T1552" t="s">
        <v>9</v>
      </c>
      <c r="U1552" t="s">
        <v>881</v>
      </c>
      <c r="V1552" t="s">
        <v>0</v>
      </c>
      <c r="W1552" t="s">
        <v>0</v>
      </c>
      <c r="X1552" t="s">
        <v>0</v>
      </c>
      <c r="Y1552" t="s">
        <v>436</v>
      </c>
      <c r="Z1552" t="s">
        <v>0</v>
      </c>
      <c r="AA1552" s="3"/>
      <c r="AB1552" t="s">
        <v>0</v>
      </c>
      <c r="AC1552" t="s">
        <v>0</v>
      </c>
      <c r="AD1552" t="s">
        <v>0</v>
      </c>
      <c r="AE1552" s="4">
        <v>0</v>
      </c>
    </row>
    <row r="1553" spans="1:31" x14ac:dyDescent="0.2">
      <c r="A1553" s="2" t="s">
        <v>0</v>
      </c>
      <c r="B1553" t="s">
        <v>4482</v>
      </c>
      <c r="C1553" t="s">
        <v>902</v>
      </c>
      <c r="D1553" s="3">
        <v>44105</v>
      </c>
      <c r="E1553" s="3">
        <v>44104</v>
      </c>
      <c r="F1553" s="3">
        <v>44133</v>
      </c>
      <c r="G1553" t="s">
        <v>50</v>
      </c>
      <c r="H1553" t="s">
        <v>51</v>
      </c>
      <c r="I1553" s="4">
        <v>-12951.2</v>
      </c>
      <c r="J1553" t="s">
        <v>60</v>
      </c>
      <c r="K1553" t="s">
        <v>4</v>
      </c>
      <c r="L1553" s="4">
        <v>-1087253.24</v>
      </c>
      <c r="M1553" s="4">
        <v>-12951.2</v>
      </c>
      <c r="N1553" s="13" t="s">
        <v>6463</v>
      </c>
      <c r="O1553" s="14" t="s">
        <v>5661</v>
      </c>
      <c r="P1553" t="s">
        <v>878</v>
      </c>
      <c r="Q1553" t="s">
        <v>4483</v>
      </c>
      <c r="R1553" t="s">
        <v>4484</v>
      </c>
      <c r="S1553" t="s">
        <v>0</v>
      </c>
      <c r="T1553" t="s">
        <v>9</v>
      </c>
      <c r="U1553" t="s">
        <v>881</v>
      </c>
      <c r="V1553" t="s">
        <v>0</v>
      </c>
      <c r="W1553" t="s">
        <v>0</v>
      </c>
      <c r="X1553" t="s">
        <v>0</v>
      </c>
      <c r="Y1553" t="s">
        <v>436</v>
      </c>
      <c r="Z1553" t="s">
        <v>0</v>
      </c>
      <c r="AA1553" s="3"/>
      <c r="AB1553" t="s">
        <v>0</v>
      </c>
      <c r="AC1553" t="s">
        <v>0</v>
      </c>
      <c r="AD1553" t="s">
        <v>0</v>
      </c>
      <c r="AE1553" s="4">
        <v>0</v>
      </c>
    </row>
    <row r="1554" spans="1:31" x14ac:dyDescent="0.2">
      <c r="A1554" s="2" t="s">
        <v>0</v>
      </c>
      <c r="B1554" t="s">
        <v>4482</v>
      </c>
      <c r="C1554" t="s">
        <v>902</v>
      </c>
      <c r="D1554" s="3">
        <v>44105</v>
      </c>
      <c r="E1554" s="3">
        <v>44104</v>
      </c>
      <c r="F1554" s="3">
        <v>44133</v>
      </c>
      <c r="G1554" t="s">
        <v>50</v>
      </c>
      <c r="H1554" t="s">
        <v>51</v>
      </c>
      <c r="I1554" s="4">
        <v>-25326.799999999999</v>
      </c>
      <c r="J1554" t="s">
        <v>60</v>
      </c>
      <c r="K1554" t="s">
        <v>4</v>
      </c>
      <c r="L1554" s="4">
        <v>-2126184.86</v>
      </c>
      <c r="M1554" s="4">
        <v>-25326.799999999999</v>
      </c>
      <c r="N1554" s="13" t="s">
        <v>6464</v>
      </c>
      <c r="O1554" s="14" t="s">
        <v>5661</v>
      </c>
      <c r="P1554" t="s">
        <v>878</v>
      </c>
      <c r="Q1554" t="s">
        <v>4483</v>
      </c>
      <c r="R1554" t="s">
        <v>4485</v>
      </c>
      <c r="S1554" t="s">
        <v>0</v>
      </c>
      <c r="T1554" t="s">
        <v>9</v>
      </c>
      <c r="U1554" t="s">
        <v>881</v>
      </c>
      <c r="V1554" t="s">
        <v>0</v>
      </c>
      <c r="W1554" t="s">
        <v>0</v>
      </c>
      <c r="X1554" t="s">
        <v>0</v>
      </c>
      <c r="Y1554" t="s">
        <v>128</v>
      </c>
      <c r="Z1554" t="s">
        <v>0</v>
      </c>
      <c r="AA1554" s="3"/>
      <c r="AB1554" t="s">
        <v>0</v>
      </c>
      <c r="AC1554" t="s">
        <v>0</v>
      </c>
      <c r="AD1554" t="s">
        <v>0</v>
      </c>
      <c r="AE1554" s="4">
        <v>0</v>
      </c>
    </row>
    <row r="1555" spans="1:31" x14ac:dyDescent="0.2">
      <c r="A1555" s="2" t="s">
        <v>0</v>
      </c>
      <c r="B1555" t="s">
        <v>4482</v>
      </c>
      <c r="C1555" t="s">
        <v>902</v>
      </c>
      <c r="D1555" s="3">
        <v>44105</v>
      </c>
      <c r="E1555" s="3">
        <v>44104</v>
      </c>
      <c r="F1555" s="3">
        <v>44133</v>
      </c>
      <c r="G1555" t="s">
        <v>50</v>
      </c>
      <c r="H1555" t="s">
        <v>51</v>
      </c>
      <c r="I1555" s="4">
        <v>-6331.7</v>
      </c>
      <c r="J1555" t="s">
        <v>60</v>
      </c>
      <c r="K1555" t="s">
        <v>4</v>
      </c>
      <c r="L1555" s="4">
        <v>-531546.22</v>
      </c>
      <c r="M1555" s="4">
        <v>-6331.7</v>
      </c>
      <c r="N1555" s="13" t="s">
        <v>6465</v>
      </c>
      <c r="O1555" s="14" t="s">
        <v>5661</v>
      </c>
      <c r="P1555" t="s">
        <v>878</v>
      </c>
      <c r="Q1555" t="s">
        <v>4483</v>
      </c>
      <c r="R1555" t="s">
        <v>4486</v>
      </c>
      <c r="S1555" t="s">
        <v>0</v>
      </c>
      <c r="T1555" t="s">
        <v>9</v>
      </c>
      <c r="U1555" t="s">
        <v>881</v>
      </c>
      <c r="V1555" t="s">
        <v>0</v>
      </c>
      <c r="W1555" t="s">
        <v>0</v>
      </c>
      <c r="X1555" t="s">
        <v>0</v>
      </c>
      <c r="Y1555" t="s">
        <v>128</v>
      </c>
      <c r="Z1555" t="s">
        <v>0</v>
      </c>
      <c r="AA1555" s="3"/>
      <c r="AB1555" t="s">
        <v>0</v>
      </c>
      <c r="AC1555" t="s">
        <v>0</v>
      </c>
      <c r="AD1555" t="s">
        <v>0</v>
      </c>
      <c r="AE1555" s="4">
        <v>0</v>
      </c>
    </row>
    <row r="1556" spans="1:31" x14ac:dyDescent="0.2">
      <c r="A1556" s="2" t="s">
        <v>0</v>
      </c>
      <c r="B1556" t="s">
        <v>4482</v>
      </c>
      <c r="C1556" t="s">
        <v>1342</v>
      </c>
      <c r="D1556" s="3">
        <v>44135</v>
      </c>
      <c r="E1556" s="3">
        <v>44135</v>
      </c>
      <c r="F1556" s="3">
        <v>44144</v>
      </c>
      <c r="G1556" t="s">
        <v>387</v>
      </c>
      <c r="H1556" t="s">
        <v>51</v>
      </c>
      <c r="I1556" s="4">
        <v>19670</v>
      </c>
      <c r="J1556" t="s">
        <v>60</v>
      </c>
      <c r="K1556" t="s">
        <v>4</v>
      </c>
      <c r="L1556" s="4">
        <v>1651296.5</v>
      </c>
      <c r="M1556" s="4">
        <v>19670</v>
      </c>
      <c r="N1556" s="13" t="s">
        <v>6466</v>
      </c>
      <c r="O1556" s="14" t="s">
        <v>5661</v>
      </c>
      <c r="P1556" t="s">
        <v>1343</v>
      </c>
      <c r="Q1556" t="s">
        <v>4502</v>
      </c>
      <c r="R1556" t="s">
        <v>4484</v>
      </c>
      <c r="S1556" t="s">
        <v>0</v>
      </c>
      <c r="T1556" t="s">
        <v>9</v>
      </c>
      <c r="U1556" t="s">
        <v>1345</v>
      </c>
      <c r="V1556" t="s">
        <v>0</v>
      </c>
      <c r="W1556" t="s">
        <v>0</v>
      </c>
      <c r="X1556" t="s">
        <v>0</v>
      </c>
      <c r="Y1556" t="s">
        <v>436</v>
      </c>
      <c r="Z1556" t="s">
        <v>0</v>
      </c>
      <c r="AA1556" s="3"/>
      <c r="AB1556" t="s">
        <v>0</v>
      </c>
      <c r="AC1556" t="s">
        <v>0</v>
      </c>
      <c r="AD1556" t="s">
        <v>0</v>
      </c>
      <c r="AE1556" s="4">
        <v>0</v>
      </c>
    </row>
    <row r="1557" spans="1:31" x14ac:dyDescent="0.2">
      <c r="A1557" s="2" t="s">
        <v>0</v>
      </c>
      <c r="B1557" t="s">
        <v>4482</v>
      </c>
      <c r="C1557" t="s">
        <v>1342</v>
      </c>
      <c r="D1557" s="3">
        <v>44135</v>
      </c>
      <c r="E1557" s="3">
        <v>44135</v>
      </c>
      <c r="F1557" s="3">
        <v>44144</v>
      </c>
      <c r="G1557" t="s">
        <v>387</v>
      </c>
      <c r="H1557" t="s">
        <v>51</v>
      </c>
      <c r="I1557" s="4">
        <v>19670</v>
      </c>
      <c r="J1557" t="s">
        <v>60</v>
      </c>
      <c r="K1557" t="s">
        <v>4</v>
      </c>
      <c r="L1557" s="4">
        <v>1651296.5</v>
      </c>
      <c r="M1557" s="4">
        <v>19670</v>
      </c>
      <c r="N1557" s="13" t="s">
        <v>6467</v>
      </c>
      <c r="O1557" s="14" t="s">
        <v>5661</v>
      </c>
      <c r="P1557" t="s">
        <v>1343</v>
      </c>
      <c r="Q1557" t="s">
        <v>4502</v>
      </c>
      <c r="R1557" t="s">
        <v>4484</v>
      </c>
      <c r="S1557" t="s">
        <v>0</v>
      </c>
      <c r="T1557" t="s">
        <v>9</v>
      </c>
      <c r="U1557" t="s">
        <v>1345</v>
      </c>
      <c r="V1557" t="s">
        <v>0</v>
      </c>
      <c r="W1557" t="s">
        <v>0</v>
      </c>
      <c r="X1557" t="s">
        <v>0</v>
      </c>
      <c r="Y1557" t="s">
        <v>436</v>
      </c>
      <c r="Z1557" t="s">
        <v>0</v>
      </c>
      <c r="AA1557" s="3"/>
      <c r="AB1557" t="s">
        <v>0</v>
      </c>
      <c r="AC1557" t="s">
        <v>0</v>
      </c>
      <c r="AD1557" t="s">
        <v>0</v>
      </c>
      <c r="AE1557" s="4">
        <v>0</v>
      </c>
    </row>
    <row r="1558" spans="1:31" x14ac:dyDescent="0.2">
      <c r="A1558" s="2" t="s">
        <v>0</v>
      </c>
      <c r="B1558" t="s">
        <v>4482</v>
      </c>
      <c r="C1558" t="s">
        <v>1342</v>
      </c>
      <c r="D1558" s="3">
        <v>44135</v>
      </c>
      <c r="E1558" s="3">
        <v>44135</v>
      </c>
      <c r="F1558" s="3">
        <v>44144</v>
      </c>
      <c r="G1558" t="s">
        <v>387</v>
      </c>
      <c r="H1558" t="s">
        <v>51</v>
      </c>
      <c r="I1558" s="4">
        <v>20981</v>
      </c>
      <c r="J1558" t="s">
        <v>60</v>
      </c>
      <c r="K1558" t="s">
        <v>4</v>
      </c>
      <c r="L1558" s="4">
        <v>1761354.95</v>
      </c>
      <c r="M1558" s="4">
        <v>20981</v>
      </c>
      <c r="N1558" s="13" t="s">
        <v>6468</v>
      </c>
      <c r="O1558" s="14" t="s">
        <v>5661</v>
      </c>
      <c r="P1558" t="s">
        <v>1343</v>
      </c>
      <c r="Q1558" t="s">
        <v>4502</v>
      </c>
      <c r="R1558" t="s">
        <v>4485</v>
      </c>
      <c r="S1558" t="s">
        <v>0</v>
      </c>
      <c r="T1558" t="s">
        <v>9</v>
      </c>
      <c r="U1558" t="s">
        <v>1345</v>
      </c>
      <c r="V1558" t="s">
        <v>0</v>
      </c>
      <c r="W1558" t="s">
        <v>0</v>
      </c>
      <c r="X1558" t="s">
        <v>0</v>
      </c>
      <c r="Y1558" t="s">
        <v>128</v>
      </c>
      <c r="Z1558" t="s">
        <v>0</v>
      </c>
      <c r="AA1558" s="3"/>
      <c r="AB1558" t="s">
        <v>0</v>
      </c>
      <c r="AC1558" t="s">
        <v>0</v>
      </c>
      <c r="AD1558" t="s">
        <v>0</v>
      </c>
      <c r="AE1558" s="4">
        <v>0</v>
      </c>
    </row>
    <row r="1559" spans="1:31" x14ac:dyDescent="0.2">
      <c r="A1559" s="2" t="s">
        <v>0</v>
      </c>
      <c r="B1559" t="s">
        <v>4482</v>
      </c>
      <c r="C1559" t="s">
        <v>1342</v>
      </c>
      <c r="D1559" s="3">
        <v>44135</v>
      </c>
      <c r="E1559" s="3">
        <v>44135</v>
      </c>
      <c r="F1559" s="3">
        <v>44144</v>
      </c>
      <c r="G1559" t="s">
        <v>387</v>
      </c>
      <c r="H1559" t="s">
        <v>51</v>
      </c>
      <c r="I1559" s="4">
        <v>5245</v>
      </c>
      <c r="J1559" t="s">
        <v>60</v>
      </c>
      <c r="K1559" t="s">
        <v>4</v>
      </c>
      <c r="L1559" s="4">
        <v>440317.75</v>
      </c>
      <c r="M1559" s="4">
        <v>5245</v>
      </c>
      <c r="N1559" s="13" t="s">
        <v>6469</v>
      </c>
      <c r="O1559" s="14" t="s">
        <v>5661</v>
      </c>
      <c r="P1559" t="s">
        <v>1343</v>
      </c>
      <c r="Q1559" t="s">
        <v>4502</v>
      </c>
      <c r="R1559" t="s">
        <v>4486</v>
      </c>
      <c r="S1559" t="s">
        <v>0</v>
      </c>
      <c r="T1559" t="s">
        <v>9</v>
      </c>
      <c r="U1559" t="s">
        <v>1345</v>
      </c>
      <c r="V1559" t="s">
        <v>0</v>
      </c>
      <c r="W1559" t="s">
        <v>0</v>
      </c>
      <c r="X1559" t="s">
        <v>0</v>
      </c>
      <c r="Y1559" t="s">
        <v>128</v>
      </c>
      <c r="Z1559" t="s">
        <v>0</v>
      </c>
      <c r="AA1559" s="3"/>
      <c r="AB1559" t="s">
        <v>0</v>
      </c>
      <c r="AC1559" t="s">
        <v>0</v>
      </c>
      <c r="AD1559" t="s">
        <v>0</v>
      </c>
      <c r="AE1559" s="4">
        <v>0</v>
      </c>
    </row>
    <row r="1560" spans="1:31" x14ac:dyDescent="0.2">
      <c r="A1560" s="2" t="s">
        <v>0</v>
      </c>
      <c r="B1560" t="s">
        <v>4482</v>
      </c>
      <c r="C1560" t="s">
        <v>1354</v>
      </c>
      <c r="D1560" s="3">
        <v>44136</v>
      </c>
      <c r="E1560" s="3">
        <v>44135</v>
      </c>
      <c r="F1560" s="3">
        <v>44160</v>
      </c>
      <c r="G1560" t="s">
        <v>50</v>
      </c>
      <c r="H1560" t="s">
        <v>51</v>
      </c>
      <c r="I1560" s="4">
        <v>-19670</v>
      </c>
      <c r="J1560" t="s">
        <v>60</v>
      </c>
      <c r="K1560" t="s">
        <v>4</v>
      </c>
      <c r="L1560" s="4">
        <v>-1651296.5</v>
      </c>
      <c r="M1560" s="4">
        <v>-19670</v>
      </c>
      <c r="N1560" s="13" t="s">
        <v>6466</v>
      </c>
      <c r="O1560" s="14" t="s">
        <v>5661</v>
      </c>
      <c r="P1560" t="s">
        <v>1343</v>
      </c>
      <c r="Q1560" t="s">
        <v>4502</v>
      </c>
      <c r="R1560" t="s">
        <v>4484</v>
      </c>
      <c r="S1560" t="s">
        <v>0</v>
      </c>
      <c r="T1560" t="s">
        <v>9</v>
      </c>
      <c r="U1560" t="s">
        <v>1345</v>
      </c>
      <c r="V1560" t="s">
        <v>0</v>
      </c>
      <c r="W1560" t="s">
        <v>0</v>
      </c>
      <c r="X1560" t="s">
        <v>0</v>
      </c>
      <c r="Y1560" t="s">
        <v>436</v>
      </c>
      <c r="Z1560" t="s">
        <v>0</v>
      </c>
      <c r="AA1560" s="3"/>
      <c r="AB1560" t="s">
        <v>0</v>
      </c>
      <c r="AC1560" t="s">
        <v>0</v>
      </c>
      <c r="AD1560" t="s">
        <v>0</v>
      </c>
      <c r="AE1560" s="4">
        <v>0</v>
      </c>
    </row>
    <row r="1561" spans="1:31" x14ac:dyDescent="0.2">
      <c r="A1561" s="2" t="s">
        <v>0</v>
      </c>
      <c r="B1561" t="s">
        <v>4482</v>
      </c>
      <c r="C1561" t="s">
        <v>1354</v>
      </c>
      <c r="D1561" s="3">
        <v>44136</v>
      </c>
      <c r="E1561" s="3">
        <v>44135</v>
      </c>
      <c r="F1561" s="3">
        <v>44160</v>
      </c>
      <c r="G1561" t="s">
        <v>50</v>
      </c>
      <c r="H1561" t="s">
        <v>51</v>
      </c>
      <c r="I1561" s="4">
        <v>-19670</v>
      </c>
      <c r="J1561" t="s">
        <v>60</v>
      </c>
      <c r="K1561" t="s">
        <v>4</v>
      </c>
      <c r="L1561" s="4">
        <v>-1651296.5</v>
      </c>
      <c r="M1561" s="4">
        <v>-19670</v>
      </c>
      <c r="N1561" s="13" t="s">
        <v>6467</v>
      </c>
      <c r="O1561" s="14" t="s">
        <v>5661</v>
      </c>
      <c r="P1561" t="s">
        <v>1343</v>
      </c>
      <c r="Q1561" t="s">
        <v>4502</v>
      </c>
      <c r="R1561" t="s">
        <v>4484</v>
      </c>
      <c r="S1561" t="s">
        <v>0</v>
      </c>
      <c r="T1561" t="s">
        <v>9</v>
      </c>
      <c r="U1561" t="s">
        <v>1345</v>
      </c>
      <c r="V1561" t="s">
        <v>0</v>
      </c>
      <c r="W1561" t="s">
        <v>0</v>
      </c>
      <c r="X1561" t="s">
        <v>0</v>
      </c>
      <c r="Y1561" t="s">
        <v>436</v>
      </c>
      <c r="Z1561" t="s">
        <v>0</v>
      </c>
      <c r="AA1561" s="3"/>
      <c r="AB1561" t="s">
        <v>0</v>
      </c>
      <c r="AC1561" t="s">
        <v>0</v>
      </c>
      <c r="AD1561" t="s">
        <v>0</v>
      </c>
      <c r="AE1561" s="4">
        <v>0</v>
      </c>
    </row>
    <row r="1562" spans="1:31" x14ac:dyDescent="0.2">
      <c r="A1562" s="2" t="s">
        <v>0</v>
      </c>
      <c r="B1562" t="s">
        <v>4482</v>
      </c>
      <c r="C1562" t="s">
        <v>1354</v>
      </c>
      <c r="D1562" s="3">
        <v>44136</v>
      </c>
      <c r="E1562" s="3">
        <v>44135</v>
      </c>
      <c r="F1562" s="3">
        <v>44160</v>
      </c>
      <c r="G1562" t="s">
        <v>50</v>
      </c>
      <c r="H1562" t="s">
        <v>51</v>
      </c>
      <c r="I1562" s="4">
        <v>-20981</v>
      </c>
      <c r="J1562" t="s">
        <v>60</v>
      </c>
      <c r="K1562" t="s">
        <v>4</v>
      </c>
      <c r="L1562" s="4">
        <v>-1761354.95</v>
      </c>
      <c r="M1562" s="4">
        <v>-20981</v>
      </c>
      <c r="N1562" s="13" t="s">
        <v>6468</v>
      </c>
      <c r="O1562" s="14" t="s">
        <v>5661</v>
      </c>
      <c r="P1562" t="s">
        <v>1343</v>
      </c>
      <c r="Q1562" t="s">
        <v>4502</v>
      </c>
      <c r="R1562" t="s">
        <v>4485</v>
      </c>
      <c r="S1562" t="s">
        <v>0</v>
      </c>
      <c r="T1562" t="s">
        <v>9</v>
      </c>
      <c r="U1562" t="s">
        <v>1345</v>
      </c>
      <c r="V1562" t="s">
        <v>0</v>
      </c>
      <c r="W1562" t="s">
        <v>0</v>
      </c>
      <c r="X1562" t="s">
        <v>0</v>
      </c>
      <c r="Y1562" t="s">
        <v>128</v>
      </c>
      <c r="Z1562" t="s">
        <v>0</v>
      </c>
      <c r="AA1562" s="3"/>
      <c r="AB1562" t="s">
        <v>0</v>
      </c>
      <c r="AC1562" t="s">
        <v>0</v>
      </c>
      <c r="AD1562" t="s">
        <v>0</v>
      </c>
      <c r="AE1562" s="4">
        <v>0</v>
      </c>
    </row>
    <row r="1563" spans="1:31" x14ac:dyDescent="0.2">
      <c r="A1563" s="2" t="s">
        <v>0</v>
      </c>
      <c r="B1563" t="s">
        <v>4482</v>
      </c>
      <c r="C1563" t="s">
        <v>1354</v>
      </c>
      <c r="D1563" s="3">
        <v>44136</v>
      </c>
      <c r="E1563" s="3">
        <v>44135</v>
      </c>
      <c r="F1563" s="3">
        <v>44160</v>
      </c>
      <c r="G1563" t="s">
        <v>50</v>
      </c>
      <c r="H1563" t="s">
        <v>51</v>
      </c>
      <c r="I1563" s="4">
        <v>-5245</v>
      </c>
      <c r="J1563" t="s">
        <v>60</v>
      </c>
      <c r="K1563" t="s">
        <v>4</v>
      </c>
      <c r="L1563" s="4">
        <v>-440317.75</v>
      </c>
      <c r="M1563" s="4">
        <v>-5245</v>
      </c>
      <c r="N1563" s="13" t="s">
        <v>6469</v>
      </c>
      <c r="O1563" s="14" t="s">
        <v>5661</v>
      </c>
      <c r="P1563" t="s">
        <v>1343</v>
      </c>
      <c r="Q1563" t="s">
        <v>4502</v>
      </c>
      <c r="R1563" t="s">
        <v>4486</v>
      </c>
      <c r="S1563" t="s">
        <v>0</v>
      </c>
      <c r="T1563" t="s">
        <v>9</v>
      </c>
      <c r="U1563" t="s">
        <v>1345</v>
      </c>
      <c r="V1563" t="s">
        <v>0</v>
      </c>
      <c r="W1563" t="s">
        <v>0</v>
      </c>
      <c r="X1563" t="s">
        <v>0</v>
      </c>
      <c r="Y1563" t="s">
        <v>128</v>
      </c>
      <c r="Z1563" t="s">
        <v>0</v>
      </c>
      <c r="AA1563" s="3"/>
      <c r="AB1563" t="s">
        <v>0</v>
      </c>
      <c r="AC1563" t="s">
        <v>0</v>
      </c>
      <c r="AD1563" t="s">
        <v>0</v>
      </c>
      <c r="AE1563" s="4">
        <v>0</v>
      </c>
    </row>
    <row r="1564" spans="1:31" x14ac:dyDescent="0.2">
      <c r="A1564" s="2" t="s">
        <v>0</v>
      </c>
      <c r="B1564" t="s">
        <v>4482</v>
      </c>
      <c r="C1564" t="s">
        <v>1940</v>
      </c>
      <c r="D1564" s="3">
        <v>44165</v>
      </c>
      <c r="E1564" s="3">
        <v>44165</v>
      </c>
      <c r="F1564" s="3">
        <v>44171</v>
      </c>
      <c r="G1564" t="s">
        <v>387</v>
      </c>
      <c r="H1564" t="s">
        <v>51</v>
      </c>
      <c r="I1564" s="4">
        <v>13823</v>
      </c>
      <c r="J1564" t="s">
        <v>60</v>
      </c>
      <c r="K1564" t="s">
        <v>4</v>
      </c>
      <c r="L1564" s="4">
        <v>1160440.8500000001</v>
      </c>
      <c r="M1564" s="4">
        <v>13823</v>
      </c>
      <c r="N1564" s="13" t="s">
        <v>6470</v>
      </c>
      <c r="O1564" s="14" t="s">
        <v>5661</v>
      </c>
      <c r="P1564" t="s">
        <v>1941</v>
      </c>
      <c r="Q1564" t="s">
        <v>4483</v>
      </c>
      <c r="R1564" t="s">
        <v>4484</v>
      </c>
      <c r="S1564" t="s">
        <v>0</v>
      </c>
      <c r="T1564" t="s">
        <v>9</v>
      </c>
      <c r="U1564" t="s">
        <v>1942</v>
      </c>
      <c r="V1564" t="s">
        <v>0</v>
      </c>
      <c r="W1564" t="s">
        <v>0</v>
      </c>
      <c r="X1564" t="s">
        <v>0</v>
      </c>
      <c r="Y1564" t="s">
        <v>436</v>
      </c>
      <c r="Z1564" t="s">
        <v>0</v>
      </c>
      <c r="AA1564" s="3"/>
      <c r="AB1564" t="s">
        <v>0</v>
      </c>
      <c r="AC1564" t="s">
        <v>0</v>
      </c>
      <c r="AD1564" t="s">
        <v>0</v>
      </c>
      <c r="AE1564" s="4">
        <v>0</v>
      </c>
    </row>
    <row r="1565" spans="1:31" x14ac:dyDescent="0.2">
      <c r="A1565" s="2" t="s">
        <v>0</v>
      </c>
      <c r="B1565" t="s">
        <v>4482</v>
      </c>
      <c r="C1565" t="s">
        <v>1940</v>
      </c>
      <c r="D1565" s="3">
        <v>44165</v>
      </c>
      <c r="E1565" s="3">
        <v>44165</v>
      </c>
      <c r="F1565" s="3">
        <v>44171</v>
      </c>
      <c r="G1565" t="s">
        <v>387</v>
      </c>
      <c r="H1565" t="s">
        <v>51</v>
      </c>
      <c r="I1565" s="4">
        <v>13915</v>
      </c>
      <c r="J1565" t="s">
        <v>60</v>
      </c>
      <c r="K1565" t="s">
        <v>4</v>
      </c>
      <c r="L1565" s="4">
        <v>1168164.25</v>
      </c>
      <c r="M1565" s="4">
        <v>13915</v>
      </c>
      <c r="N1565" s="13" t="s">
        <v>6471</v>
      </c>
      <c r="O1565" s="14" t="s">
        <v>5661</v>
      </c>
      <c r="P1565" t="s">
        <v>1941</v>
      </c>
      <c r="Q1565" t="s">
        <v>4483</v>
      </c>
      <c r="R1565" t="s">
        <v>4484</v>
      </c>
      <c r="S1565" t="s">
        <v>0</v>
      </c>
      <c r="T1565" t="s">
        <v>9</v>
      </c>
      <c r="U1565" t="s">
        <v>1942</v>
      </c>
      <c r="V1565" t="s">
        <v>0</v>
      </c>
      <c r="W1565" t="s">
        <v>0</v>
      </c>
      <c r="X1565" t="s">
        <v>0</v>
      </c>
      <c r="Y1565" t="s">
        <v>436</v>
      </c>
      <c r="Z1565" t="s">
        <v>0</v>
      </c>
      <c r="AA1565" s="3"/>
      <c r="AB1565" t="s">
        <v>0</v>
      </c>
      <c r="AC1565" t="s">
        <v>0</v>
      </c>
      <c r="AD1565" t="s">
        <v>0</v>
      </c>
      <c r="AE1565" s="4">
        <v>0</v>
      </c>
    </row>
    <row r="1566" spans="1:31" x14ac:dyDescent="0.2">
      <c r="A1566" s="2" t="s">
        <v>0</v>
      </c>
      <c r="B1566" t="s">
        <v>4482</v>
      </c>
      <c r="C1566" t="s">
        <v>1940</v>
      </c>
      <c r="D1566" s="3">
        <v>44165</v>
      </c>
      <c r="E1566" s="3">
        <v>44165</v>
      </c>
      <c r="F1566" s="3">
        <v>44171</v>
      </c>
      <c r="G1566" t="s">
        <v>387</v>
      </c>
      <c r="H1566" t="s">
        <v>51</v>
      </c>
      <c r="I1566" s="4">
        <v>21854.3</v>
      </c>
      <c r="J1566" t="s">
        <v>60</v>
      </c>
      <c r="K1566" t="s">
        <v>4</v>
      </c>
      <c r="L1566" s="4">
        <v>1834668.49</v>
      </c>
      <c r="M1566" s="4">
        <v>21854.3</v>
      </c>
      <c r="N1566" s="13" t="s">
        <v>6472</v>
      </c>
      <c r="O1566" s="14" t="s">
        <v>5661</v>
      </c>
      <c r="P1566" t="s">
        <v>1941</v>
      </c>
      <c r="Q1566" t="s">
        <v>4483</v>
      </c>
      <c r="R1566" t="s">
        <v>4485</v>
      </c>
      <c r="S1566" t="s">
        <v>0</v>
      </c>
      <c r="T1566" t="s">
        <v>9</v>
      </c>
      <c r="U1566" t="s">
        <v>1942</v>
      </c>
      <c r="V1566" t="s">
        <v>0</v>
      </c>
      <c r="W1566" t="s">
        <v>0</v>
      </c>
      <c r="X1566" t="s">
        <v>0</v>
      </c>
      <c r="Y1566" t="s">
        <v>128</v>
      </c>
      <c r="Z1566" t="s">
        <v>0</v>
      </c>
      <c r="AA1566" s="3"/>
      <c r="AB1566" t="s">
        <v>0</v>
      </c>
      <c r="AC1566" t="s">
        <v>0</v>
      </c>
      <c r="AD1566" t="s">
        <v>0</v>
      </c>
      <c r="AE1566" s="4">
        <v>0</v>
      </c>
    </row>
    <row r="1567" spans="1:31" x14ac:dyDescent="0.2">
      <c r="A1567" s="2" t="s">
        <v>0</v>
      </c>
      <c r="B1567" t="s">
        <v>4482</v>
      </c>
      <c r="C1567" t="s">
        <v>1940</v>
      </c>
      <c r="D1567" s="3">
        <v>44165</v>
      </c>
      <c r="E1567" s="3">
        <v>44165</v>
      </c>
      <c r="F1567" s="3">
        <v>44171</v>
      </c>
      <c r="G1567" t="s">
        <v>387</v>
      </c>
      <c r="H1567" t="s">
        <v>51</v>
      </c>
      <c r="I1567" s="4">
        <v>11767.7</v>
      </c>
      <c r="J1567" t="s">
        <v>60</v>
      </c>
      <c r="K1567" t="s">
        <v>4</v>
      </c>
      <c r="L1567" s="4">
        <v>987898.42</v>
      </c>
      <c r="M1567" s="4">
        <v>11767.7</v>
      </c>
      <c r="N1567" s="13" t="s">
        <v>6473</v>
      </c>
      <c r="O1567" s="14" t="s">
        <v>5661</v>
      </c>
      <c r="P1567" t="s">
        <v>1941</v>
      </c>
      <c r="Q1567" t="s">
        <v>4483</v>
      </c>
      <c r="R1567" t="s">
        <v>4486</v>
      </c>
      <c r="S1567" t="s">
        <v>0</v>
      </c>
      <c r="T1567" t="s">
        <v>9</v>
      </c>
      <c r="U1567" t="s">
        <v>1942</v>
      </c>
      <c r="V1567" t="s">
        <v>0</v>
      </c>
      <c r="W1567" t="s">
        <v>0</v>
      </c>
      <c r="X1567" t="s">
        <v>0</v>
      </c>
      <c r="Y1567" t="s">
        <v>128</v>
      </c>
      <c r="Z1567" t="s">
        <v>0</v>
      </c>
      <c r="AA1567" s="3"/>
      <c r="AB1567" t="s">
        <v>0</v>
      </c>
      <c r="AC1567" t="s">
        <v>0</v>
      </c>
      <c r="AD1567" t="s">
        <v>0</v>
      </c>
      <c r="AE1567" s="4">
        <v>0</v>
      </c>
    </row>
    <row r="1568" spans="1:31" x14ac:dyDescent="0.2">
      <c r="A1568" s="2" t="s">
        <v>0</v>
      </c>
      <c r="B1568" t="s">
        <v>4482</v>
      </c>
      <c r="C1568" t="s">
        <v>4507</v>
      </c>
      <c r="D1568" s="3">
        <v>44165</v>
      </c>
      <c r="E1568" s="3">
        <v>44165</v>
      </c>
      <c r="F1568" s="3">
        <v>44177</v>
      </c>
      <c r="G1568" t="s">
        <v>387</v>
      </c>
      <c r="H1568" t="s">
        <v>4</v>
      </c>
      <c r="I1568" s="4">
        <v>423221</v>
      </c>
      <c r="J1568" t="s">
        <v>5</v>
      </c>
      <c r="K1568" t="s">
        <v>4</v>
      </c>
      <c r="L1568" s="4">
        <v>423221</v>
      </c>
      <c r="M1568" s="4">
        <v>4982</v>
      </c>
      <c r="N1568" s="13" t="s">
        <v>6474</v>
      </c>
      <c r="O1568" s="14" t="s">
        <v>5661</v>
      </c>
      <c r="P1568" t="s">
        <v>4508</v>
      </c>
      <c r="Q1568" t="s">
        <v>4509</v>
      </c>
      <c r="R1568" t="s">
        <v>0</v>
      </c>
      <c r="S1568" t="s">
        <v>0</v>
      </c>
      <c r="T1568" t="s">
        <v>9</v>
      </c>
      <c r="U1568" t="s">
        <v>3213</v>
      </c>
      <c r="V1568" t="s">
        <v>0</v>
      </c>
      <c r="W1568" t="s">
        <v>0</v>
      </c>
      <c r="X1568" t="s">
        <v>0</v>
      </c>
      <c r="Y1568" t="s">
        <v>11</v>
      </c>
      <c r="Z1568" t="s">
        <v>0</v>
      </c>
      <c r="AA1568" s="3"/>
      <c r="AB1568" t="s">
        <v>0</v>
      </c>
      <c r="AC1568" t="s">
        <v>0</v>
      </c>
      <c r="AD1568" t="s">
        <v>0</v>
      </c>
      <c r="AE1568" s="4">
        <v>0</v>
      </c>
    </row>
    <row r="1569" spans="1:31" x14ac:dyDescent="0.2">
      <c r="A1569" s="2" t="s">
        <v>0</v>
      </c>
      <c r="B1569" t="s">
        <v>4482</v>
      </c>
      <c r="C1569" t="s">
        <v>4507</v>
      </c>
      <c r="D1569" s="3">
        <v>44165</v>
      </c>
      <c r="E1569" s="3">
        <v>44165</v>
      </c>
      <c r="F1569" s="3">
        <v>44177</v>
      </c>
      <c r="G1569" t="s">
        <v>387</v>
      </c>
      <c r="H1569" t="s">
        <v>4</v>
      </c>
      <c r="I1569" s="4">
        <v>-423221</v>
      </c>
      <c r="J1569" t="s">
        <v>5</v>
      </c>
      <c r="K1569" t="s">
        <v>4</v>
      </c>
      <c r="L1569" s="4">
        <v>-423221</v>
      </c>
      <c r="M1569" s="4">
        <v>-4982</v>
      </c>
      <c r="N1569" s="13" t="s">
        <v>6474</v>
      </c>
      <c r="O1569" s="14" t="s">
        <v>5661</v>
      </c>
      <c r="P1569" t="s">
        <v>4508</v>
      </c>
      <c r="Q1569" t="s">
        <v>4509</v>
      </c>
      <c r="R1569" t="s">
        <v>0</v>
      </c>
      <c r="S1569" t="s">
        <v>0</v>
      </c>
      <c r="T1569" t="s">
        <v>9</v>
      </c>
      <c r="U1569" t="s">
        <v>3213</v>
      </c>
      <c r="V1569" t="s">
        <v>0</v>
      </c>
      <c r="W1569" t="s">
        <v>0</v>
      </c>
      <c r="X1569" t="s">
        <v>0</v>
      </c>
      <c r="Y1569" t="s">
        <v>128</v>
      </c>
      <c r="Z1569" t="s">
        <v>0</v>
      </c>
      <c r="AA1569" s="3"/>
      <c r="AB1569" t="s">
        <v>0</v>
      </c>
      <c r="AC1569" t="s">
        <v>0</v>
      </c>
      <c r="AD1569" t="s">
        <v>0</v>
      </c>
      <c r="AE1569" s="4">
        <v>0</v>
      </c>
    </row>
    <row r="1570" spans="1:31" x14ac:dyDescent="0.2">
      <c r="A1570" s="2" t="s">
        <v>0</v>
      </c>
      <c r="B1570" t="s">
        <v>4482</v>
      </c>
      <c r="C1570" t="s">
        <v>1954</v>
      </c>
      <c r="D1570" s="3">
        <v>44166</v>
      </c>
      <c r="E1570" s="3">
        <v>44165</v>
      </c>
      <c r="F1570" s="3">
        <v>44205</v>
      </c>
      <c r="G1570" t="s">
        <v>50</v>
      </c>
      <c r="H1570" t="s">
        <v>51</v>
      </c>
      <c r="I1570" s="4">
        <v>-13823</v>
      </c>
      <c r="J1570" t="s">
        <v>60</v>
      </c>
      <c r="K1570" t="s">
        <v>4</v>
      </c>
      <c r="L1570" s="4">
        <v>-1160440.8500000001</v>
      </c>
      <c r="M1570" s="4">
        <v>-13823</v>
      </c>
      <c r="N1570" s="13" t="s">
        <v>6470</v>
      </c>
      <c r="O1570" s="14" t="s">
        <v>5661</v>
      </c>
      <c r="P1570" t="s">
        <v>1941</v>
      </c>
      <c r="Q1570" t="s">
        <v>4483</v>
      </c>
      <c r="R1570" t="s">
        <v>4484</v>
      </c>
      <c r="S1570" t="s">
        <v>0</v>
      </c>
      <c r="T1570" t="s">
        <v>9</v>
      </c>
      <c r="U1570" t="s">
        <v>1942</v>
      </c>
      <c r="V1570" t="s">
        <v>0</v>
      </c>
      <c r="W1570" t="s">
        <v>0</v>
      </c>
      <c r="X1570" t="s">
        <v>0</v>
      </c>
      <c r="Y1570" t="s">
        <v>436</v>
      </c>
      <c r="Z1570" t="s">
        <v>0</v>
      </c>
      <c r="AA1570" s="3"/>
      <c r="AB1570" t="s">
        <v>0</v>
      </c>
      <c r="AC1570" t="s">
        <v>0</v>
      </c>
      <c r="AD1570" t="s">
        <v>0</v>
      </c>
      <c r="AE1570" s="4">
        <v>0</v>
      </c>
    </row>
    <row r="1571" spans="1:31" x14ac:dyDescent="0.2">
      <c r="A1571" s="2" t="s">
        <v>0</v>
      </c>
      <c r="B1571" t="s">
        <v>4482</v>
      </c>
      <c r="C1571" t="s">
        <v>1954</v>
      </c>
      <c r="D1571" s="3">
        <v>44166</v>
      </c>
      <c r="E1571" s="3">
        <v>44165</v>
      </c>
      <c r="F1571" s="3">
        <v>44205</v>
      </c>
      <c r="G1571" t="s">
        <v>50</v>
      </c>
      <c r="H1571" t="s">
        <v>51</v>
      </c>
      <c r="I1571" s="4">
        <v>-13915</v>
      </c>
      <c r="J1571" t="s">
        <v>60</v>
      </c>
      <c r="K1571" t="s">
        <v>4</v>
      </c>
      <c r="L1571" s="4">
        <v>-1168164.25</v>
      </c>
      <c r="M1571" s="4">
        <v>-13915</v>
      </c>
      <c r="N1571" s="13" t="s">
        <v>6471</v>
      </c>
      <c r="O1571" s="14" t="s">
        <v>5661</v>
      </c>
      <c r="P1571" t="s">
        <v>1941</v>
      </c>
      <c r="Q1571" t="s">
        <v>4483</v>
      </c>
      <c r="R1571" t="s">
        <v>4484</v>
      </c>
      <c r="S1571" t="s">
        <v>0</v>
      </c>
      <c r="T1571" t="s">
        <v>9</v>
      </c>
      <c r="U1571" t="s">
        <v>1942</v>
      </c>
      <c r="V1571" t="s">
        <v>0</v>
      </c>
      <c r="W1571" t="s">
        <v>0</v>
      </c>
      <c r="X1571" t="s">
        <v>0</v>
      </c>
      <c r="Y1571" t="s">
        <v>436</v>
      </c>
      <c r="Z1571" t="s">
        <v>0</v>
      </c>
      <c r="AA1571" s="3"/>
      <c r="AB1571" t="s">
        <v>0</v>
      </c>
      <c r="AC1571" t="s">
        <v>0</v>
      </c>
      <c r="AD1571" t="s">
        <v>0</v>
      </c>
      <c r="AE1571" s="4">
        <v>0</v>
      </c>
    </row>
    <row r="1572" spans="1:31" x14ac:dyDescent="0.2">
      <c r="A1572" s="2" t="s">
        <v>0</v>
      </c>
      <c r="B1572" t="s">
        <v>4482</v>
      </c>
      <c r="C1572" t="s">
        <v>1954</v>
      </c>
      <c r="D1572" s="3">
        <v>44166</v>
      </c>
      <c r="E1572" s="3">
        <v>44165</v>
      </c>
      <c r="F1572" s="3">
        <v>44205</v>
      </c>
      <c r="G1572" t="s">
        <v>50</v>
      </c>
      <c r="H1572" t="s">
        <v>51</v>
      </c>
      <c r="I1572" s="4">
        <v>-21854.3</v>
      </c>
      <c r="J1572" t="s">
        <v>60</v>
      </c>
      <c r="K1572" t="s">
        <v>4</v>
      </c>
      <c r="L1572" s="4">
        <v>-1834668.49</v>
      </c>
      <c r="M1572" s="4">
        <v>-21854.3</v>
      </c>
      <c r="N1572" s="13" t="s">
        <v>6472</v>
      </c>
      <c r="O1572" s="14" t="s">
        <v>5661</v>
      </c>
      <c r="P1572" t="s">
        <v>1941</v>
      </c>
      <c r="Q1572" t="s">
        <v>4483</v>
      </c>
      <c r="R1572" t="s">
        <v>4485</v>
      </c>
      <c r="S1572" t="s">
        <v>0</v>
      </c>
      <c r="T1572" t="s">
        <v>9</v>
      </c>
      <c r="U1572" t="s">
        <v>1942</v>
      </c>
      <c r="V1572" t="s">
        <v>0</v>
      </c>
      <c r="W1572" t="s">
        <v>0</v>
      </c>
      <c r="X1572" t="s">
        <v>0</v>
      </c>
      <c r="Y1572" t="s">
        <v>128</v>
      </c>
      <c r="Z1572" t="s">
        <v>0</v>
      </c>
      <c r="AA1572" s="3"/>
      <c r="AB1572" t="s">
        <v>0</v>
      </c>
      <c r="AC1572" t="s">
        <v>0</v>
      </c>
      <c r="AD1572" t="s">
        <v>0</v>
      </c>
      <c r="AE1572" s="4">
        <v>0</v>
      </c>
    </row>
    <row r="1573" spans="1:31" x14ac:dyDescent="0.2">
      <c r="A1573" s="2" t="s">
        <v>0</v>
      </c>
      <c r="B1573" t="s">
        <v>4482</v>
      </c>
      <c r="C1573" t="s">
        <v>1954</v>
      </c>
      <c r="D1573" s="3">
        <v>44166</v>
      </c>
      <c r="E1573" s="3">
        <v>44165</v>
      </c>
      <c r="F1573" s="3">
        <v>44205</v>
      </c>
      <c r="G1573" t="s">
        <v>50</v>
      </c>
      <c r="H1573" t="s">
        <v>51</v>
      </c>
      <c r="I1573" s="4">
        <v>-11767.7</v>
      </c>
      <c r="J1573" t="s">
        <v>60</v>
      </c>
      <c r="K1573" t="s">
        <v>4</v>
      </c>
      <c r="L1573" s="4">
        <v>-987898.42</v>
      </c>
      <c r="M1573" s="4">
        <v>-11767.7</v>
      </c>
      <c r="N1573" s="13" t="s">
        <v>6473</v>
      </c>
      <c r="O1573" s="14" t="s">
        <v>5661</v>
      </c>
      <c r="P1573" t="s">
        <v>1941</v>
      </c>
      <c r="Q1573" t="s">
        <v>4483</v>
      </c>
      <c r="R1573" t="s">
        <v>4486</v>
      </c>
      <c r="S1573" t="s">
        <v>0</v>
      </c>
      <c r="T1573" t="s">
        <v>9</v>
      </c>
      <c r="U1573" t="s">
        <v>1942</v>
      </c>
      <c r="V1573" t="s">
        <v>0</v>
      </c>
      <c r="W1573" t="s">
        <v>0</v>
      </c>
      <c r="X1573" t="s">
        <v>0</v>
      </c>
      <c r="Y1573" t="s">
        <v>128</v>
      </c>
      <c r="Z1573" t="s">
        <v>0</v>
      </c>
      <c r="AA1573" s="3"/>
      <c r="AB1573" t="s">
        <v>0</v>
      </c>
      <c r="AC1573" t="s">
        <v>0</v>
      </c>
      <c r="AD1573" t="s">
        <v>0</v>
      </c>
      <c r="AE1573" s="4">
        <v>0</v>
      </c>
    </row>
    <row r="1574" spans="1:31" x14ac:dyDescent="0.2">
      <c r="A1574" s="2" t="s">
        <v>0</v>
      </c>
      <c r="B1574" t="s">
        <v>4482</v>
      </c>
      <c r="C1574" t="s">
        <v>2403</v>
      </c>
      <c r="D1574" s="3">
        <v>44196</v>
      </c>
      <c r="E1574" s="3">
        <v>44196</v>
      </c>
      <c r="F1574" s="3">
        <v>44208</v>
      </c>
      <c r="G1574" t="s">
        <v>387</v>
      </c>
      <c r="H1574" t="s">
        <v>51</v>
      </c>
      <c r="I1574" s="4">
        <v>13056</v>
      </c>
      <c r="J1574" t="s">
        <v>60</v>
      </c>
      <c r="K1574" t="s">
        <v>4</v>
      </c>
      <c r="L1574" s="4">
        <v>1096051.2</v>
      </c>
      <c r="M1574" s="4">
        <v>13056</v>
      </c>
      <c r="N1574" s="13" t="s">
        <v>6475</v>
      </c>
      <c r="O1574" s="14" t="s">
        <v>5661</v>
      </c>
      <c r="P1574" t="s">
        <v>2404</v>
      </c>
      <c r="Q1574" t="s">
        <v>2405</v>
      </c>
      <c r="R1574" t="s">
        <v>4484</v>
      </c>
      <c r="S1574" t="s">
        <v>0</v>
      </c>
      <c r="T1574" t="s">
        <v>9</v>
      </c>
      <c r="U1574" t="s">
        <v>2406</v>
      </c>
      <c r="V1574" t="s">
        <v>0</v>
      </c>
      <c r="W1574" t="s">
        <v>0</v>
      </c>
      <c r="X1574" t="s">
        <v>0</v>
      </c>
      <c r="Y1574" t="s">
        <v>436</v>
      </c>
      <c r="Z1574" t="s">
        <v>0</v>
      </c>
      <c r="AA1574" s="3"/>
      <c r="AB1574" t="s">
        <v>0</v>
      </c>
      <c r="AC1574" t="s">
        <v>0</v>
      </c>
      <c r="AD1574" t="s">
        <v>0</v>
      </c>
      <c r="AE1574" s="4">
        <v>0</v>
      </c>
    </row>
    <row r="1575" spans="1:31" x14ac:dyDescent="0.2">
      <c r="A1575" s="2" t="s">
        <v>0</v>
      </c>
      <c r="B1575" t="s">
        <v>4482</v>
      </c>
      <c r="C1575" t="s">
        <v>2403</v>
      </c>
      <c r="D1575" s="3">
        <v>44196</v>
      </c>
      <c r="E1575" s="3">
        <v>44196</v>
      </c>
      <c r="F1575" s="3">
        <v>44208</v>
      </c>
      <c r="G1575" t="s">
        <v>387</v>
      </c>
      <c r="H1575" t="s">
        <v>51</v>
      </c>
      <c r="I1575" s="4">
        <v>13056</v>
      </c>
      <c r="J1575" t="s">
        <v>60</v>
      </c>
      <c r="K1575" t="s">
        <v>4</v>
      </c>
      <c r="L1575" s="4">
        <v>1096051.2</v>
      </c>
      <c r="M1575" s="4">
        <v>13056</v>
      </c>
      <c r="N1575" s="13" t="s">
        <v>6476</v>
      </c>
      <c r="O1575" s="14" t="s">
        <v>5661</v>
      </c>
      <c r="P1575" t="s">
        <v>2404</v>
      </c>
      <c r="Q1575" t="s">
        <v>2405</v>
      </c>
      <c r="R1575" t="s">
        <v>4484</v>
      </c>
      <c r="S1575" t="s">
        <v>0</v>
      </c>
      <c r="T1575" t="s">
        <v>9</v>
      </c>
      <c r="U1575" t="s">
        <v>2406</v>
      </c>
      <c r="V1575" t="s">
        <v>0</v>
      </c>
      <c r="W1575" t="s">
        <v>0</v>
      </c>
      <c r="X1575" t="s">
        <v>0</v>
      </c>
      <c r="Y1575" t="s">
        <v>436</v>
      </c>
      <c r="Z1575" t="s">
        <v>0</v>
      </c>
      <c r="AA1575" s="3"/>
      <c r="AB1575" t="s">
        <v>0</v>
      </c>
      <c r="AC1575" t="s">
        <v>0</v>
      </c>
      <c r="AD1575" t="s">
        <v>0</v>
      </c>
      <c r="AE1575" s="4">
        <v>0</v>
      </c>
    </row>
    <row r="1576" spans="1:31" x14ac:dyDescent="0.2">
      <c r="A1576" s="2" t="s">
        <v>0</v>
      </c>
      <c r="B1576" t="s">
        <v>4482</v>
      </c>
      <c r="C1576" t="s">
        <v>2403</v>
      </c>
      <c r="D1576" s="3">
        <v>44196</v>
      </c>
      <c r="E1576" s="3">
        <v>44196</v>
      </c>
      <c r="F1576" s="3">
        <v>44208</v>
      </c>
      <c r="G1576" t="s">
        <v>387</v>
      </c>
      <c r="H1576" t="s">
        <v>51</v>
      </c>
      <c r="I1576" s="4">
        <v>25532</v>
      </c>
      <c r="J1576" t="s">
        <v>60</v>
      </c>
      <c r="K1576" t="s">
        <v>4</v>
      </c>
      <c r="L1576" s="4">
        <v>2143411.4</v>
      </c>
      <c r="M1576" s="4">
        <v>25532</v>
      </c>
      <c r="N1576" s="13" t="s">
        <v>6477</v>
      </c>
      <c r="O1576" s="14" t="s">
        <v>5661</v>
      </c>
      <c r="P1576" t="s">
        <v>2404</v>
      </c>
      <c r="Q1576" t="s">
        <v>2405</v>
      </c>
      <c r="R1576" t="s">
        <v>4485</v>
      </c>
      <c r="S1576" t="s">
        <v>0</v>
      </c>
      <c r="T1576" t="s">
        <v>9</v>
      </c>
      <c r="U1576" t="s">
        <v>2406</v>
      </c>
      <c r="V1576" t="s">
        <v>0</v>
      </c>
      <c r="W1576" t="s">
        <v>0</v>
      </c>
      <c r="X1576" t="s">
        <v>0</v>
      </c>
      <c r="Y1576" t="s">
        <v>128</v>
      </c>
      <c r="Z1576" t="s">
        <v>0</v>
      </c>
      <c r="AA1576" s="3"/>
      <c r="AB1576" t="s">
        <v>0</v>
      </c>
      <c r="AC1576" t="s">
        <v>0</v>
      </c>
      <c r="AD1576" t="s">
        <v>0</v>
      </c>
      <c r="AE1576" s="4">
        <v>0</v>
      </c>
    </row>
    <row r="1577" spans="1:31" x14ac:dyDescent="0.2">
      <c r="A1577" s="2" t="s">
        <v>0</v>
      </c>
      <c r="B1577" t="s">
        <v>4482</v>
      </c>
      <c r="C1577" t="s">
        <v>2403</v>
      </c>
      <c r="D1577" s="3">
        <v>44196</v>
      </c>
      <c r="E1577" s="3">
        <v>44196</v>
      </c>
      <c r="F1577" s="3">
        <v>44208</v>
      </c>
      <c r="G1577" t="s">
        <v>387</v>
      </c>
      <c r="H1577" t="s">
        <v>51</v>
      </c>
      <c r="I1577" s="4">
        <v>6383</v>
      </c>
      <c r="J1577" t="s">
        <v>60</v>
      </c>
      <c r="K1577" t="s">
        <v>4</v>
      </c>
      <c r="L1577" s="4">
        <v>535852.85</v>
      </c>
      <c r="M1577" s="4">
        <v>6383</v>
      </c>
      <c r="N1577" s="13" t="s">
        <v>6478</v>
      </c>
      <c r="O1577" s="14" t="s">
        <v>5661</v>
      </c>
      <c r="P1577" t="s">
        <v>2404</v>
      </c>
      <c r="Q1577" t="s">
        <v>2405</v>
      </c>
      <c r="R1577" t="s">
        <v>4486</v>
      </c>
      <c r="S1577" t="s">
        <v>0</v>
      </c>
      <c r="T1577" t="s">
        <v>9</v>
      </c>
      <c r="U1577" t="s">
        <v>2406</v>
      </c>
      <c r="V1577" t="s">
        <v>0</v>
      </c>
      <c r="W1577" t="s">
        <v>0</v>
      </c>
      <c r="X1577" t="s">
        <v>0</v>
      </c>
      <c r="Y1577" t="s">
        <v>128</v>
      </c>
      <c r="Z1577" t="s">
        <v>0</v>
      </c>
      <c r="AA1577" s="3"/>
      <c r="AB1577" t="s">
        <v>0</v>
      </c>
      <c r="AC1577" t="s">
        <v>0</v>
      </c>
      <c r="AD1577" t="s">
        <v>0</v>
      </c>
      <c r="AE1577" s="4">
        <v>0</v>
      </c>
    </row>
    <row r="1578" spans="1:31" x14ac:dyDescent="0.2">
      <c r="A1578" s="2" t="s">
        <v>0</v>
      </c>
      <c r="B1578" t="s">
        <v>4482</v>
      </c>
      <c r="C1578" t="s">
        <v>2412</v>
      </c>
      <c r="D1578" s="3">
        <v>44197</v>
      </c>
      <c r="E1578" s="3">
        <v>44196</v>
      </c>
      <c r="F1578" s="3">
        <v>44222</v>
      </c>
      <c r="G1578" t="s">
        <v>50</v>
      </c>
      <c r="H1578" t="s">
        <v>51</v>
      </c>
      <c r="I1578" s="4">
        <v>-13056</v>
      </c>
      <c r="J1578" t="s">
        <v>60</v>
      </c>
      <c r="K1578" t="s">
        <v>4</v>
      </c>
      <c r="L1578" s="4">
        <v>-1096051.2</v>
      </c>
      <c r="M1578" s="4">
        <v>-13056</v>
      </c>
      <c r="N1578" s="13" t="s">
        <v>6475</v>
      </c>
      <c r="O1578" s="14" t="s">
        <v>5661</v>
      </c>
      <c r="P1578" t="s">
        <v>2404</v>
      </c>
      <c r="Q1578" t="s">
        <v>2405</v>
      </c>
      <c r="R1578" t="s">
        <v>4484</v>
      </c>
      <c r="S1578" t="s">
        <v>0</v>
      </c>
      <c r="T1578" t="s">
        <v>9</v>
      </c>
      <c r="U1578" t="s">
        <v>2406</v>
      </c>
      <c r="V1578" t="s">
        <v>0</v>
      </c>
      <c r="W1578" t="s">
        <v>0</v>
      </c>
      <c r="X1578" t="s">
        <v>0</v>
      </c>
      <c r="Y1578" t="s">
        <v>436</v>
      </c>
      <c r="Z1578" t="s">
        <v>0</v>
      </c>
      <c r="AA1578" s="3"/>
      <c r="AB1578" t="s">
        <v>0</v>
      </c>
      <c r="AC1578" t="s">
        <v>0</v>
      </c>
      <c r="AD1578" t="s">
        <v>0</v>
      </c>
      <c r="AE1578" s="4">
        <v>0</v>
      </c>
    </row>
    <row r="1579" spans="1:31" x14ac:dyDescent="0.2">
      <c r="A1579" s="2" t="s">
        <v>0</v>
      </c>
      <c r="B1579" t="s">
        <v>4482</v>
      </c>
      <c r="C1579" t="s">
        <v>2412</v>
      </c>
      <c r="D1579" s="3">
        <v>44197</v>
      </c>
      <c r="E1579" s="3">
        <v>44196</v>
      </c>
      <c r="F1579" s="3">
        <v>44222</v>
      </c>
      <c r="G1579" t="s">
        <v>50</v>
      </c>
      <c r="H1579" t="s">
        <v>51</v>
      </c>
      <c r="I1579" s="4">
        <v>-13056</v>
      </c>
      <c r="J1579" t="s">
        <v>60</v>
      </c>
      <c r="K1579" t="s">
        <v>4</v>
      </c>
      <c r="L1579" s="4">
        <v>-1096051.2</v>
      </c>
      <c r="M1579" s="4">
        <v>-13056</v>
      </c>
      <c r="N1579" s="13" t="s">
        <v>6476</v>
      </c>
      <c r="O1579" s="14" t="s">
        <v>5661</v>
      </c>
      <c r="P1579" t="s">
        <v>2404</v>
      </c>
      <c r="Q1579" t="s">
        <v>2405</v>
      </c>
      <c r="R1579" t="s">
        <v>4484</v>
      </c>
      <c r="S1579" t="s">
        <v>0</v>
      </c>
      <c r="T1579" t="s">
        <v>9</v>
      </c>
      <c r="U1579" t="s">
        <v>2406</v>
      </c>
      <c r="V1579" t="s">
        <v>0</v>
      </c>
      <c r="W1579" t="s">
        <v>0</v>
      </c>
      <c r="X1579" t="s">
        <v>0</v>
      </c>
      <c r="Y1579" t="s">
        <v>436</v>
      </c>
      <c r="Z1579" t="s">
        <v>0</v>
      </c>
      <c r="AA1579" s="3"/>
      <c r="AB1579" t="s">
        <v>0</v>
      </c>
      <c r="AC1579" t="s">
        <v>0</v>
      </c>
      <c r="AD1579" t="s">
        <v>0</v>
      </c>
      <c r="AE1579" s="4">
        <v>0</v>
      </c>
    </row>
    <row r="1580" spans="1:31" x14ac:dyDescent="0.2">
      <c r="A1580" s="2" t="s">
        <v>0</v>
      </c>
      <c r="B1580" t="s">
        <v>4482</v>
      </c>
      <c r="C1580" t="s">
        <v>2412</v>
      </c>
      <c r="D1580" s="3">
        <v>44197</v>
      </c>
      <c r="E1580" s="3">
        <v>44196</v>
      </c>
      <c r="F1580" s="3">
        <v>44222</v>
      </c>
      <c r="G1580" t="s">
        <v>50</v>
      </c>
      <c r="H1580" t="s">
        <v>51</v>
      </c>
      <c r="I1580" s="4">
        <v>-25532</v>
      </c>
      <c r="J1580" t="s">
        <v>60</v>
      </c>
      <c r="K1580" t="s">
        <v>4</v>
      </c>
      <c r="L1580" s="4">
        <v>-2143411.4</v>
      </c>
      <c r="M1580" s="4">
        <v>-25532</v>
      </c>
      <c r="N1580" s="13" t="s">
        <v>6477</v>
      </c>
      <c r="O1580" s="14" t="s">
        <v>5661</v>
      </c>
      <c r="P1580" t="s">
        <v>2404</v>
      </c>
      <c r="Q1580" t="s">
        <v>2405</v>
      </c>
      <c r="R1580" t="s">
        <v>4485</v>
      </c>
      <c r="S1580" t="s">
        <v>0</v>
      </c>
      <c r="T1580" t="s">
        <v>9</v>
      </c>
      <c r="U1580" t="s">
        <v>2406</v>
      </c>
      <c r="V1580" t="s">
        <v>0</v>
      </c>
      <c r="W1580" t="s">
        <v>0</v>
      </c>
      <c r="X1580" t="s">
        <v>0</v>
      </c>
      <c r="Y1580" t="s">
        <v>128</v>
      </c>
      <c r="Z1580" t="s">
        <v>0</v>
      </c>
      <c r="AA1580" s="3"/>
      <c r="AB1580" t="s">
        <v>0</v>
      </c>
      <c r="AC1580" t="s">
        <v>0</v>
      </c>
      <c r="AD1580" t="s">
        <v>0</v>
      </c>
      <c r="AE1580" s="4">
        <v>0</v>
      </c>
    </row>
    <row r="1581" spans="1:31" x14ac:dyDescent="0.2">
      <c r="A1581" s="2" t="s">
        <v>0</v>
      </c>
      <c r="B1581" t="s">
        <v>4482</v>
      </c>
      <c r="C1581" t="s">
        <v>2412</v>
      </c>
      <c r="D1581" s="3">
        <v>44197</v>
      </c>
      <c r="E1581" s="3">
        <v>44196</v>
      </c>
      <c r="F1581" s="3">
        <v>44222</v>
      </c>
      <c r="G1581" t="s">
        <v>50</v>
      </c>
      <c r="H1581" t="s">
        <v>51</v>
      </c>
      <c r="I1581" s="4">
        <v>-6383</v>
      </c>
      <c r="J1581" t="s">
        <v>60</v>
      </c>
      <c r="K1581" t="s">
        <v>4</v>
      </c>
      <c r="L1581" s="4">
        <v>-535852.85</v>
      </c>
      <c r="M1581" s="4">
        <v>-6383</v>
      </c>
      <c r="N1581" s="13" t="s">
        <v>6478</v>
      </c>
      <c r="O1581" s="14" t="s">
        <v>5661</v>
      </c>
      <c r="P1581" t="s">
        <v>2404</v>
      </c>
      <c r="Q1581" t="s">
        <v>2405</v>
      </c>
      <c r="R1581" t="s">
        <v>4486</v>
      </c>
      <c r="S1581" t="s">
        <v>0</v>
      </c>
      <c r="T1581" t="s">
        <v>9</v>
      </c>
      <c r="U1581" t="s">
        <v>2406</v>
      </c>
      <c r="V1581" t="s">
        <v>0</v>
      </c>
      <c r="W1581" t="s">
        <v>0</v>
      </c>
      <c r="X1581" t="s">
        <v>0</v>
      </c>
      <c r="Y1581" t="s">
        <v>128</v>
      </c>
      <c r="Z1581" t="s">
        <v>0</v>
      </c>
      <c r="AA1581" s="3"/>
      <c r="AB1581" t="s">
        <v>0</v>
      </c>
      <c r="AC1581" t="s">
        <v>0</v>
      </c>
      <c r="AD1581" t="s">
        <v>0</v>
      </c>
      <c r="AE1581" s="4">
        <v>0</v>
      </c>
    </row>
    <row r="1582" spans="1:31" x14ac:dyDescent="0.2">
      <c r="A1582" s="2" t="s">
        <v>0</v>
      </c>
      <c r="B1582" t="s">
        <v>4482</v>
      </c>
      <c r="C1582" t="s">
        <v>2876</v>
      </c>
      <c r="D1582" s="3">
        <v>44227</v>
      </c>
      <c r="E1582" s="3">
        <v>44227</v>
      </c>
      <c r="F1582" s="3">
        <v>44235</v>
      </c>
      <c r="G1582" t="s">
        <v>387</v>
      </c>
      <c r="H1582" t="s">
        <v>51</v>
      </c>
      <c r="I1582" s="4">
        <v>14922</v>
      </c>
      <c r="J1582" t="s">
        <v>60</v>
      </c>
      <c r="K1582" t="s">
        <v>4</v>
      </c>
      <c r="L1582" s="4">
        <v>1252701.8999999999</v>
      </c>
      <c r="M1582" s="4">
        <v>14922</v>
      </c>
      <c r="N1582" s="13" t="s">
        <v>6479</v>
      </c>
      <c r="O1582" s="14" t="s">
        <v>5661</v>
      </c>
      <c r="P1582" t="s">
        <v>2877</v>
      </c>
      <c r="Q1582" t="s">
        <v>2878</v>
      </c>
      <c r="R1582" t="s">
        <v>4484</v>
      </c>
      <c r="S1582" t="s">
        <v>0</v>
      </c>
      <c r="T1582" t="s">
        <v>9</v>
      </c>
      <c r="U1582" t="s">
        <v>2880</v>
      </c>
      <c r="V1582" t="s">
        <v>0</v>
      </c>
      <c r="W1582" t="s">
        <v>0</v>
      </c>
      <c r="X1582" t="s">
        <v>0</v>
      </c>
      <c r="Y1582" t="s">
        <v>436</v>
      </c>
      <c r="Z1582" t="s">
        <v>0</v>
      </c>
      <c r="AA1582" s="3"/>
      <c r="AB1582" t="s">
        <v>0</v>
      </c>
      <c r="AC1582" t="s">
        <v>0</v>
      </c>
      <c r="AD1582" t="s">
        <v>0</v>
      </c>
      <c r="AE1582" s="4">
        <v>0</v>
      </c>
    </row>
    <row r="1583" spans="1:31" x14ac:dyDescent="0.2">
      <c r="A1583" s="2" t="s">
        <v>0</v>
      </c>
      <c r="B1583" t="s">
        <v>4482</v>
      </c>
      <c r="C1583" t="s">
        <v>2876</v>
      </c>
      <c r="D1583" s="3">
        <v>44227</v>
      </c>
      <c r="E1583" s="3">
        <v>44227</v>
      </c>
      <c r="F1583" s="3">
        <v>44235</v>
      </c>
      <c r="G1583" t="s">
        <v>387</v>
      </c>
      <c r="H1583" t="s">
        <v>51</v>
      </c>
      <c r="I1583" s="4">
        <v>14922</v>
      </c>
      <c r="J1583" t="s">
        <v>60</v>
      </c>
      <c r="K1583" t="s">
        <v>4</v>
      </c>
      <c r="L1583" s="4">
        <v>1252701.8999999999</v>
      </c>
      <c r="M1583" s="4">
        <v>14922</v>
      </c>
      <c r="N1583" s="13" t="s">
        <v>6480</v>
      </c>
      <c r="O1583" s="14" t="s">
        <v>5661</v>
      </c>
      <c r="P1583" t="s">
        <v>2877</v>
      </c>
      <c r="Q1583" t="s">
        <v>2878</v>
      </c>
      <c r="R1583" t="s">
        <v>4484</v>
      </c>
      <c r="S1583" t="s">
        <v>0</v>
      </c>
      <c r="T1583" t="s">
        <v>9</v>
      </c>
      <c r="U1583" t="s">
        <v>2880</v>
      </c>
      <c r="V1583" t="s">
        <v>0</v>
      </c>
      <c r="W1583" t="s">
        <v>0</v>
      </c>
      <c r="X1583" t="s">
        <v>0</v>
      </c>
      <c r="Y1583" t="s">
        <v>436</v>
      </c>
      <c r="Z1583" t="s">
        <v>0</v>
      </c>
      <c r="AA1583" s="3"/>
      <c r="AB1583" t="s">
        <v>0</v>
      </c>
      <c r="AC1583" t="s">
        <v>0</v>
      </c>
      <c r="AD1583" t="s">
        <v>0</v>
      </c>
      <c r="AE1583" s="4">
        <v>0</v>
      </c>
    </row>
    <row r="1584" spans="1:31" x14ac:dyDescent="0.2">
      <c r="A1584" s="2" t="s">
        <v>0</v>
      </c>
      <c r="B1584" t="s">
        <v>4482</v>
      </c>
      <c r="C1584" t="s">
        <v>2876</v>
      </c>
      <c r="D1584" s="3">
        <v>44227</v>
      </c>
      <c r="E1584" s="3">
        <v>44227</v>
      </c>
      <c r="F1584" s="3">
        <v>44235</v>
      </c>
      <c r="G1584" t="s">
        <v>387</v>
      </c>
      <c r="H1584" t="s">
        <v>51</v>
      </c>
      <c r="I1584" s="4">
        <v>15265</v>
      </c>
      <c r="J1584" t="s">
        <v>60</v>
      </c>
      <c r="K1584" t="s">
        <v>4</v>
      </c>
      <c r="L1584" s="4">
        <v>1281496.75</v>
      </c>
      <c r="M1584" s="4">
        <v>15265</v>
      </c>
      <c r="N1584" s="13" t="s">
        <v>6481</v>
      </c>
      <c r="O1584" s="14" t="s">
        <v>5661</v>
      </c>
      <c r="P1584" t="s">
        <v>2877</v>
      </c>
      <c r="Q1584" t="s">
        <v>2878</v>
      </c>
      <c r="R1584" t="s">
        <v>4485</v>
      </c>
      <c r="S1584" t="s">
        <v>0</v>
      </c>
      <c r="T1584" t="s">
        <v>9</v>
      </c>
      <c r="U1584" t="s">
        <v>2880</v>
      </c>
      <c r="V1584" t="s">
        <v>0</v>
      </c>
      <c r="W1584" t="s">
        <v>0</v>
      </c>
      <c r="X1584" t="s">
        <v>0</v>
      </c>
      <c r="Y1584" t="s">
        <v>128</v>
      </c>
      <c r="Z1584" t="s">
        <v>0</v>
      </c>
      <c r="AA1584" s="3"/>
      <c r="AB1584" t="s">
        <v>0</v>
      </c>
      <c r="AC1584" t="s">
        <v>0</v>
      </c>
      <c r="AD1584" t="s">
        <v>0</v>
      </c>
      <c r="AE1584" s="4">
        <v>0</v>
      </c>
    </row>
    <row r="1585" spans="1:31" x14ac:dyDescent="0.2">
      <c r="A1585" s="2" t="s">
        <v>0</v>
      </c>
      <c r="B1585" t="s">
        <v>4482</v>
      </c>
      <c r="C1585" t="s">
        <v>2876</v>
      </c>
      <c r="D1585" s="3">
        <v>44227</v>
      </c>
      <c r="E1585" s="3">
        <v>44227</v>
      </c>
      <c r="F1585" s="3">
        <v>44235</v>
      </c>
      <c r="G1585" t="s">
        <v>387</v>
      </c>
      <c r="H1585" t="s">
        <v>51</v>
      </c>
      <c r="I1585" s="4">
        <v>3816</v>
      </c>
      <c r="J1585" t="s">
        <v>60</v>
      </c>
      <c r="K1585" t="s">
        <v>4</v>
      </c>
      <c r="L1585" s="4">
        <v>320353.2</v>
      </c>
      <c r="M1585" s="4">
        <v>3816</v>
      </c>
      <c r="N1585" s="13" t="s">
        <v>6482</v>
      </c>
      <c r="O1585" s="14" t="s">
        <v>5661</v>
      </c>
      <c r="P1585" t="s">
        <v>2877</v>
      </c>
      <c r="Q1585" t="s">
        <v>2878</v>
      </c>
      <c r="R1585" t="s">
        <v>4486</v>
      </c>
      <c r="S1585" t="s">
        <v>0</v>
      </c>
      <c r="T1585" t="s">
        <v>9</v>
      </c>
      <c r="U1585" t="s">
        <v>2880</v>
      </c>
      <c r="V1585" t="s">
        <v>0</v>
      </c>
      <c r="W1585" t="s">
        <v>0</v>
      </c>
      <c r="X1585" t="s">
        <v>0</v>
      </c>
      <c r="Y1585" t="s">
        <v>128</v>
      </c>
      <c r="Z1585" t="s">
        <v>0</v>
      </c>
      <c r="AA1585" s="3"/>
      <c r="AB1585" t="s">
        <v>0</v>
      </c>
      <c r="AC1585" t="s">
        <v>0</v>
      </c>
      <c r="AD1585" t="s">
        <v>0</v>
      </c>
      <c r="AE1585" s="4">
        <v>0</v>
      </c>
    </row>
    <row r="1586" spans="1:31" x14ac:dyDescent="0.2">
      <c r="A1586" s="2" t="s">
        <v>0</v>
      </c>
      <c r="B1586" t="s">
        <v>4482</v>
      </c>
      <c r="C1586" t="s">
        <v>2898</v>
      </c>
      <c r="D1586" s="3">
        <v>44228</v>
      </c>
      <c r="E1586" s="3">
        <v>44227</v>
      </c>
      <c r="F1586" s="3">
        <v>44261</v>
      </c>
      <c r="G1586" t="s">
        <v>50</v>
      </c>
      <c r="H1586" t="s">
        <v>51</v>
      </c>
      <c r="I1586" s="4">
        <v>-14922</v>
      </c>
      <c r="J1586" t="s">
        <v>60</v>
      </c>
      <c r="K1586" t="s">
        <v>4</v>
      </c>
      <c r="L1586" s="4">
        <v>-1252701.8999999999</v>
      </c>
      <c r="M1586" s="4">
        <v>-14922</v>
      </c>
      <c r="N1586" s="13" t="s">
        <v>6479</v>
      </c>
      <c r="O1586" s="14" t="s">
        <v>5661</v>
      </c>
      <c r="P1586" t="s">
        <v>2877</v>
      </c>
      <c r="Q1586" t="s">
        <v>2878</v>
      </c>
      <c r="R1586" t="s">
        <v>4484</v>
      </c>
      <c r="S1586" t="s">
        <v>0</v>
      </c>
      <c r="T1586" t="s">
        <v>9</v>
      </c>
      <c r="U1586" t="s">
        <v>2880</v>
      </c>
      <c r="V1586" t="s">
        <v>0</v>
      </c>
      <c r="W1586" t="s">
        <v>0</v>
      </c>
      <c r="X1586" t="s">
        <v>0</v>
      </c>
      <c r="Y1586" t="s">
        <v>436</v>
      </c>
      <c r="Z1586" t="s">
        <v>0</v>
      </c>
      <c r="AA1586" s="3"/>
      <c r="AB1586" t="s">
        <v>0</v>
      </c>
      <c r="AC1586" t="s">
        <v>0</v>
      </c>
      <c r="AD1586" t="s">
        <v>0</v>
      </c>
      <c r="AE1586" s="4">
        <v>0</v>
      </c>
    </row>
    <row r="1587" spans="1:31" x14ac:dyDescent="0.2">
      <c r="A1587" s="2" t="s">
        <v>0</v>
      </c>
      <c r="B1587" t="s">
        <v>4482</v>
      </c>
      <c r="C1587" t="s">
        <v>2898</v>
      </c>
      <c r="D1587" s="3">
        <v>44228</v>
      </c>
      <c r="E1587" s="3">
        <v>44227</v>
      </c>
      <c r="F1587" s="3">
        <v>44261</v>
      </c>
      <c r="G1587" t="s">
        <v>50</v>
      </c>
      <c r="H1587" t="s">
        <v>51</v>
      </c>
      <c r="I1587" s="4">
        <v>-14922</v>
      </c>
      <c r="J1587" t="s">
        <v>60</v>
      </c>
      <c r="K1587" t="s">
        <v>4</v>
      </c>
      <c r="L1587" s="4">
        <v>-1252701.8999999999</v>
      </c>
      <c r="M1587" s="4">
        <v>-14922</v>
      </c>
      <c r="N1587" s="13" t="s">
        <v>6480</v>
      </c>
      <c r="O1587" s="14" t="s">
        <v>5661</v>
      </c>
      <c r="P1587" t="s">
        <v>2877</v>
      </c>
      <c r="Q1587" t="s">
        <v>2878</v>
      </c>
      <c r="R1587" t="s">
        <v>4484</v>
      </c>
      <c r="S1587" t="s">
        <v>0</v>
      </c>
      <c r="T1587" t="s">
        <v>9</v>
      </c>
      <c r="U1587" t="s">
        <v>2880</v>
      </c>
      <c r="V1587" t="s">
        <v>0</v>
      </c>
      <c r="W1587" t="s">
        <v>0</v>
      </c>
      <c r="X1587" t="s">
        <v>0</v>
      </c>
      <c r="Y1587" t="s">
        <v>436</v>
      </c>
      <c r="Z1587" t="s">
        <v>0</v>
      </c>
      <c r="AA1587" s="3"/>
      <c r="AB1587" t="s">
        <v>0</v>
      </c>
      <c r="AC1587" t="s">
        <v>0</v>
      </c>
      <c r="AD1587" t="s">
        <v>0</v>
      </c>
      <c r="AE1587" s="4">
        <v>0</v>
      </c>
    </row>
    <row r="1588" spans="1:31" x14ac:dyDescent="0.2">
      <c r="A1588" s="2" t="s">
        <v>0</v>
      </c>
      <c r="B1588" t="s">
        <v>4482</v>
      </c>
      <c r="C1588" t="s">
        <v>2898</v>
      </c>
      <c r="D1588" s="3">
        <v>44228</v>
      </c>
      <c r="E1588" s="3">
        <v>44227</v>
      </c>
      <c r="F1588" s="3">
        <v>44261</v>
      </c>
      <c r="G1588" t="s">
        <v>50</v>
      </c>
      <c r="H1588" t="s">
        <v>51</v>
      </c>
      <c r="I1588" s="4">
        <v>-15265</v>
      </c>
      <c r="J1588" t="s">
        <v>60</v>
      </c>
      <c r="K1588" t="s">
        <v>4</v>
      </c>
      <c r="L1588" s="4">
        <v>-1281496.75</v>
      </c>
      <c r="M1588" s="4">
        <v>-15265</v>
      </c>
      <c r="N1588" s="13" t="s">
        <v>6481</v>
      </c>
      <c r="O1588" s="14" t="s">
        <v>5661</v>
      </c>
      <c r="P1588" t="s">
        <v>2877</v>
      </c>
      <c r="Q1588" t="s">
        <v>2878</v>
      </c>
      <c r="R1588" t="s">
        <v>4485</v>
      </c>
      <c r="S1588" t="s">
        <v>0</v>
      </c>
      <c r="T1588" t="s">
        <v>9</v>
      </c>
      <c r="U1588" t="s">
        <v>2880</v>
      </c>
      <c r="V1588" t="s">
        <v>0</v>
      </c>
      <c r="W1588" t="s">
        <v>0</v>
      </c>
      <c r="X1588" t="s">
        <v>0</v>
      </c>
      <c r="Y1588" t="s">
        <v>128</v>
      </c>
      <c r="Z1588" t="s">
        <v>0</v>
      </c>
      <c r="AA1588" s="3"/>
      <c r="AB1588" t="s">
        <v>0</v>
      </c>
      <c r="AC1588" t="s">
        <v>0</v>
      </c>
      <c r="AD1588" t="s">
        <v>0</v>
      </c>
      <c r="AE1588" s="4">
        <v>0</v>
      </c>
    </row>
    <row r="1589" spans="1:31" x14ac:dyDescent="0.2">
      <c r="A1589" s="2" t="s">
        <v>0</v>
      </c>
      <c r="B1589" t="s">
        <v>4482</v>
      </c>
      <c r="C1589" t="s">
        <v>2898</v>
      </c>
      <c r="D1589" s="3">
        <v>44228</v>
      </c>
      <c r="E1589" s="3">
        <v>44227</v>
      </c>
      <c r="F1589" s="3">
        <v>44261</v>
      </c>
      <c r="G1589" t="s">
        <v>50</v>
      </c>
      <c r="H1589" t="s">
        <v>51</v>
      </c>
      <c r="I1589" s="4">
        <v>-3816</v>
      </c>
      <c r="J1589" t="s">
        <v>60</v>
      </c>
      <c r="K1589" t="s">
        <v>4</v>
      </c>
      <c r="L1589" s="4">
        <v>-320353.2</v>
      </c>
      <c r="M1589" s="4">
        <v>-3816</v>
      </c>
      <c r="N1589" s="13" t="s">
        <v>6482</v>
      </c>
      <c r="O1589" s="14" t="s">
        <v>5661</v>
      </c>
      <c r="P1589" t="s">
        <v>2877</v>
      </c>
      <c r="Q1589" t="s">
        <v>2878</v>
      </c>
      <c r="R1589" t="s">
        <v>4486</v>
      </c>
      <c r="S1589" t="s">
        <v>0</v>
      </c>
      <c r="T1589" t="s">
        <v>9</v>
      </c>
      <c r="U1589" t="s">
        <v>2880</v>
      </c>
      <c r="V1589" t="s">
        <v>0</v>
      </c>
      <c r="W1589" t="s">
        <v>0</v>
      </c>
      <c r="X1589" t="s">
        <v>0</v>
      </c>
      <c r="Y1589" t="s">
        <v>128</v>
      </c>
      <c r="Z1589" t="s">
        <v>0</v>
      </c>
      <c r="AA1589" s="3"/>
      <c r="AB1589" t="s">
        <v>0</v>
      </c>
      <c r="AC1589" t="s">
        <v>0</v>
      </c>
      <c r="AD1589" t="s">
        <v>0</v>
      </c>
      <c r="AE1589" s="4">
        <v>0</v>
      </c>
    </row>
    <row r="1590" spans="1:31" x14ac:dyDescent="0.2">
      <c r="A1590" s="2" t="s">
        <v>0</v>
      </c>
      <c r="B1590" t="s">
        <v>4482</v>
      </c>
      <c r="C1590" t="s">
        <v>3198</v>
      </c>
      <c r="D1590" s="3">
        <v>44255</v>
      </c>
      <c r="E1590" s="3">
        <v>44255</v>
      </c>
      <c r="F1590" s="3">
        <v>44264</v>
      </c>
      <c r="G1590" t="s">
        <v>387</v>
      </c>
      <c r="H1590" t="s">
        <v>51</v>
      </c>
      <c r="I1590" s="4">
        <v>16091</v>
      </c>
      <c r="J1590" t="s">
        <v>60</v>
      </c>
      <c r="K1590" t="s">
        <v>4</v>
      </c>
      <c r="L1590" s="4">
        <v>1350839.45</v>
      </c>
      <c r="M1590" s="4">
        <v>16091</v>
      </c>
      <c r="N1590" s="13" t="s">
        <v>6483</v>
      </c>
      <c r="O1590" s="14" t="s">
        <v>5661</v>
      </c>
      <c r="P1590" t="s">
        <v>3199</v>
      </c>
      <c r="Q1590" t="s">
        <v>3200</v>
      </c>
      <c r="R1590" t="s">
        <v>4484</v>
      </c>
      <c r="S1590" t="s">
        <v>0</v>
      </c>
      <c r="T1590" t="s">
        <v>9</v>
      </c>
      <c r="U1590" t="s">
        <v>3202</v>
      </c>
      <c r="V1590" t="s">
        <v>0</v>
      </c>
      <c r="W1590" t="s">
        <v>0</v>
      </c>
      <c r="X1590" t="s">
        <v>0</v>
      </c>
      <c r="Y1590" t="s">
        <v>436</v>
      </c>
      <c r="Z1590" t="s">
        <v>0</v>
      </c>
      <c r="AA1590" s="3"/>
      <c r="AB1590" t="s">
        <v>0</v>
      </c>
      <c r="AC1590" t="s">
        <v>0</v>
      </c>
      <c r="AD1590" t="s">
        <v>0</v>
      </c>
      <c r="AE1590" s="4">
        <v>0</v>
      </c>
    </row>
    <row r="1591" spans="1:31" x14ac:dyDescent="0.2">
      <c r="A1591" s="2" t="s">
        <v>0</v>
      </c>
      <c r="B1591" t="s">
        <v>4482</v>
      </c>
      <c r="C1591" t="s">
        <v>3198</v>
      </c>
      <c r="D1591" s="3">
        <v>44255</v>
      </c>
      <c r="E1591" s="3">
        <v>44255</v>
      </c>
      <c r="F1591" s="3">
        <v>44264</v>
      </c>
      <c r="G1591" t="s">
        <v>387</v>
      </c>
      <c r="H1591" t="s">
        <v>51</v>
      </c>
      <c r="I1591" s="4">
        <v>16091</v>
      </c>
      <c r="J1591" t="s">
        <v>60</v>
      </c>
      <c r="K1591" t="s">
        <v>4</v>
      </c>
      <c r="L1591" s="4">
        <v>1350839.45</v>
      </c>
      <c r="M1591" s="4">
        <v>16091</v>
      </c>
      <c r="N1591" s="13" t="s">
        <v>6484</v>
      </c>
      <c r="O1591" s="14" t="s">
        <v>5661</v>
      </c>
      <c r="P1591" t="s">
        <v>3199</v>
      </c>
      <c r="Q1591" t="s">
        <v>3200</v>
      </c>
      <c r="R1591" t="s">
        <v>4484</v>
      </c>
      <c r="S1591" t="s">
        <v>0</v>
      </c>
      <c r="T1591" t="s">
        <v>9</v>
      </c>
      <c r="U1591" t="s">
        <v>3202</v>
      </c>
      <c r="V1591" t="s">
        <v>0</v>
      </c>
      <c r="W1591" t="s">
        <v>0</v>
      </c>
      <c r="X1591" t="s">
        <v>0</v>
      </c>
      <c r="Y1591" t="s">
        <v>436</v>
      </c>
      <c r="Z1591" t="s">
        <v>0</v>
      </c>
      <c r="AA1591" s="3"/>
      <c r="AB1591" t="s">
        <v>0</v>
      </c>
      <c r="AC1591" t="s">
        <v>0</v>
      </c>
      <c r="AD1591" t="s">
        <v>0</v>
      </c>
      <c r="AE1591" s="4">
        <v>0</v>
      </c>
    </row>
    <row r="1592" spans="1:31" x14ac:dyDescent="0.2">
      <c r="A1592" s="2" t="s">
        <v>0</v>
      </c>
      <c r="B1592" t="s">
        <v>4482</v>
      </c>
      <c r="C1592" t="s">
        <v>3198</v>
      </c>
      <c r="D1592" s="3">
        <v>44255</v>
      </c>
      <c r="E1592" s="3">
        <v>44255</v>
      </c>
      <c r="F1592" s="3">
        <v>44264</v>
      </c>
      <c r="G1592" t="s">
        <v>387</v>
      </c>
      <c r="H1592" t="s">
        <v>51</v>
      </c>
      <c r="I1592" s="4">
        <v>7262</v>
      </c>
      <c r="J1592" t="s">
        <v>60</v>
      </c>
      <c r="K1592" t="s">
        <v>4</v>
      </c>
      <c r="L1592" s="4">
        <v>609644.9</v>
      </c>
      <c r="M1592" s="4">
        <v>7262</v>
      </c>
      <c r="N1592" s="13" t="s">
        <v>6485</v>
      </c>
      <c r="O1592" s="14" t="s">
        <v>5661</v>
      </c>
      <c r="P1592" t="s">
        <v>3199</v>
      </c>
      <c r="Q1592" t="s">
        <v>3200</v>
      </c>
      <c r="R1592" t="s">
        <v>4485</v>
      </c>
      <c r="S1592" t="s">
        <v>0</v>
      </c>
      <c r="T1592" t="s">
        <v>9</v>
      </c>
      <c r="U1592" t="s">
        <v>3202</v>
      </c>
      <c r="V1592" t="s">
        <v>0</v>
      </c>
      <c r="W1592" t="s">
        <v>0</v>
      </c>
      <c r="X1592" t="s">
        <v>0</v>
      </c>
      <c r="Y1592" t="s">
        <v>128</v>
      </c>
      <c r="Z1592" t="s">
        <v>0</v>
      </c>
      <c r="AA1592" s="3"/>
      <c r="AB1592" t="s">
        <v>0</v>
      </c>
      <c r="AC1592" t="s">
        <v>0</v>
      </c>
      <c r="AD1592" t="s">
        <v>0</v>
      </c>
      <c r="AE1592" s="4">
        <v>0</v>
      </c>
    </row>
    <row r="1593" spans="1:31" x14ac:dyDescent="0.2">
      <c r="A1593" s="2" t="s">
        <v>0</v>
      </c>
      <c r="B1593" t="s">
        <v>4482</v>
      </c>
      <c r="C1593" t="s">
        <v>3198</v>
      </c>
      <c r="D1593" s="3">
        <v>44255</v>
      </c>
      <c r="E1593" s="3">
        <v>44255</v>
      </c>
      <c r="F1593" s="3">
        <v>44264</v>
      </c>
      <c r="G1593" t="s">
        <v>387</v>
      </c>
      <c r="H1593" t="s">
        <v>51</v>
      </c>
      <c r="I1593" s="4">
        <v>1815</v>
      </c>
      <c r="J1593" t="s">
        <v>60</v>
      </c>
      <c r="K1593" t="s">
        <v>4</v>
      </c>
      <c r="L1593" s="4">
        <v>152369.25</v>
      </c>
      <c r="M1593" s="4">
        <v>1815</v>
      </c>
      <c r="N1593" s="13" t="s">
        <v>6486</v>
      </c>
      <c r="O1593" s="14" t="s">
        <v>5661</v>
      </c>
      <c r="P1593" t="s">
        <v>3199</v>
      </c>
      <c r="Q1593" t="s">
        <v>3200</v>
      </c>
      <c r="R1593" t="s">
        <v>4486</v>
      </c>
      <c r="S1593" t="s">
        <v>0</v>
      </c>
      <c r="T1593" t="s">
        <v>9</v>
      </c>
      <c r="U1593" t="s">
        <v>3202</v>
      </c>
      <c r="V1593" t="s">
        <v>0</v>
      </c>
      <c r="W1593" t="s">
        <v>0</v>
      </c>
      <c r="X1593" t="s">
        <v>0</v>
      </c>
      <c r="Y1593" t="s">
        <v>128</v>
      </c>
      <c r="Z1593" t="s">
        <v>0</v>
      </c>
      <c r="AA1593" s="3"/>
      <c r="AB1593" t="s">
        <v>0</v>
      </c>
      <c r="AC1593" t="s">
        <v>0</v>
      </c>
      <c r="AD1593" t="s">
        <v>0</v>
      </c>
      <c r="AE1593" s="4">
        <v>0</v>
      </c>
    </row>
    <row r="1594" spans="1:31" x14ac:dyDescent="0.2">
      <c r="A1594" s="2" t="s">
        <v>0</v>
      </c>
      <c r="B1594" t="s">
        <v>4482</v>
      </c>
      <c r="C1594" t="s">
        <v>3215</v>
      </c>
      <c r="D1594" s="3">
        <v>44256</v>
      </c>
      <c r="E1594" s="3">
        <v>44255</v>
      </c>
      <c r="F1594" s="3">
        <v>44292</v>
      </c>
      <c r="G1594" t="s">
        <v>50</v>
      </c>
      <c r="H1594" t="s">
        <v>51</v>
      </c>
      <c r="I1594" s="4">
        <v>-16091</v>
      </c>
      <c r="J1594" t="s">
        <v>60</v>
      </c>
      <c r="K1594" t="s">
        <v>4</v>
      </c>
      <c r="L1594" s="4">
        <v>-1350839.45</v>
      </c>
      <c r="M1594" s="4">
        <v>-16091</v>
      </c>
      <c r="N1594" s="13" t="s">
        <v>6483</v>
      </c>
      <c r="O1594" s="14" t="s">
        <v>5661</v>
      </c>
      <c r="P1594" t="s">
        <v>3199</v>
      </c>
      <c r="Q1594" t="s">
        <v>3200</v>
      </c>
      <c r="R1594" t="s">
        <v>4484</v>
      </c>
      <c r="S1594" t="s">
        <v>0</v>
      </c>
      <c r="T1594" t="s">
        <v>9</v>
      </c>
      <c r="U1594" t="s">
        <v>3202</v>
      </c>
      <c r="V1594" t="s">
        <v>0</v>
      </c>
      <c r="W1594" t="s">
        <v>0</v>
      </c>
      <c r="X1594" t="s">
        <v>0</v>
      </c>
      <c r="Y1594" t="s">
        <v>436</v>
      </c>
      <c r="Z1594" t="s">
        <v>0</v>
      </c>
      <c r="AA1594" s="3"/>
      <c r="AB1594" t="s">
        <v>0</v>
      </c>
      <c r="AC1594" t="s">
        <v>0</v>
      </c>
      <c r="AD1594" t="s">
        <v>0</v>
      </c>
      <c r="AE1594" s="4">
        <v>0</v>
      </c>
    </row>
    <row r="1595" spans="1:31" x14ac:dyDescent="0.2">
      <c r="A1595" s="2" t="s">
        <v>0</v>
      </c>
      <c r="B1595" t="s">
        <v>4482</v>
      </c>
      <c r="C1595" t="s">
        <v>3215</v>
      </c>
      <c r="D1595" s="3">
        <v>44256</v>
      </c>
      <c r="E1595" s="3">
        <v>44255</v>
      </c>
      <c r="F1595" s="3">
        <v>44292</v>
      </c>
      <c r="G1595" t="s">
        <v>50</v>
      </c>
      <c r="H1595" t="s">
        <v>51</v>
      </c>
      <c r="I1595" s="4">
        <v>-16091</v>
      </c>
      <c r="J1595" t="s">
        <v>60</v>
      </c>
      <c r="K1595" t="s">
        <v>4</v>
      </c>
      <c r="L1595" s="4">
        <v>-1350839.45</v>
      </c>
      <c r="M1595" s="4">
        <v>-16091</v>
      </c>
      <c r="N1595" s="13" t="s">
        <v>6484</v>
      </c>
      <c r="O1595" s="14" t="s">
        <v>5661</v>
      </c>
      <c r="P1595" t="s">
        <v>3199</v>
      </c>
      <c r="Q1595" t="s">
        <v>3200</v>
      </c>
      <c r="R1595" t="s">
        <v>4484</v>
      </c>
      <c r="S1595" t="s">
        <v>0</v>
      </c>
      <c r="T1595" t="s">
        <v>9</v>
      </c>
      <c r="U1595" t="s">
        <v>3202</v>
      </c>
      <c r="V1595" t="s">
        <v>0</v>
      </c>
      <c r="W1595" t="s">
        <v>0</v>
      </c>
      <c r="X1595" t="s">
        <v>0</v>
      </c>
      <c r="Y1595" t="s">
        <v>436</v>
      </c>
      <c r="Z1595" t="s">
        <v>0</v>
      </c>
      <c r="AA1595" s="3"/>
      <c r="AB1595" t="s">
        <v>0</v>
      </c>
      <c r="AC1595" t="s">
        <v>0</v>
      </c>
      <c r="AD1595" t="s">
        <v>0</v>
      </c>
      <c r="AE1595" s="4">
        <v>0</v>
      </c>
    </row>
    <row r="1596" spans="1:31" x14ac:dyDescent="0.2">
      <c r="A1596" s="2" t="s">
        <v>0</v>
      </c>
      <c r="B1596" t="s">
        <v>4482</v>
      </c>
      <c r="C1596" t="s">
        <v>3215</v>
      </c>
      <c r="D1596" s="3">
        <v>44256</v>
      </c>
      <c r="E1596" s="3">
        <v>44255</v>
      </c>
      <c r="F1596" s="3">
        <v>44292</v>
      </c>
      <c r="G1596" t="s">
        <v>50</v>
      </c>
      <c r="H1596" t="s">
        <v>51</v>
      </c>
      <c r="I1596" s="4">
        <v>-7262</v>
      </c>
      <c r="J1596" t="s">
        <v>60</v>
      </c>
      <c r="K1596" t="s">
        <v>4</v>
      </c>
      <c r="L1596" s="4">
        <v>-609644.9</v>
      </c>
      <c r="M1596" s="4">
        <v>-7262</v>
      </c>
      <c r="N1596" s="13" t="s">
        <v>6485</v>
      </c>
      <c r="O1596" s="14" t="s">
        <v>5661</v>
      </c>
      <c r="P1596" t="s">
        <v>3199</v>
      </c>
      <c r="Q1596" t="s">
        <v>3200</v>
      </c>
      <c r="R1596" t="s">
        <v>4485</v>
      </c>
      <c r="S1596" t="s">
        <v>0</v>
      </c>
      <c r="T1596" t="s">
        <v>9</v>
      </c>
      <c r="U1596" t="s">
        <v>3202</v>
      </c>
      <c r="V1596" t="s">
        <v>0</v>
      </c>
      <c r="W1596" t="s">
        <v>0</v>
      </c>
      <c r="X1596" t="s">
        <v>0</v>
      </c>
      <c r="Y1596" t="s">
        <v>128</v>
      </c>
      <c r="Z1596" t="s">
        <v>0</v>
      </c>
      <c r="AA1596" s="3"/>
      <c r="AB1596" t="s">
        <v>0</v>
      </c>
      <c r="AC1596" t="s">
        <v>0</v>
      </c>
      <c r="AD1596" t="s">
        <v>0</v>
      </c>
      <c r="AE1596" s="4">
        <v>0</v>
      </c>
    </row>
    <row r="1597" spans="1:31" x14ac:dyDescent="0.2">
      <c r="A1597" s="2" t="s">
        <v>0</v>
      </c>
      <c r="B1597" t="s">
        <v>4482</v>
      </c>
      <c r="C1597" t="s">
        <v>3215</v>
      </c>
      <c r="D1597" s="3">
        <v>44256</v>
      </c>
      <c r="E1597" s="3">
        <v>44255</v>
      </c>
      <c r="F1597" s="3">
        <v>44292</v>
      </c>
      <c r="G1597" t="s">
        <v>50</v>
      </c>
      <c r="H1597" t="s">
        <v>51</v>
      </c>
      <c r="I1597" s="4">
        <v>-1815</v>
      </c>
      <c r="J1597" t="s">
        <v>60</v>
      </c>
      <c r="K1597" t="s">
        <v>4</v>
      </c>
      <c r="L1597" s="4">
        <v>-152369.25</v>
      </c>
      <c r="M1597" s="4">
        <v>-1815</v>
      </c>
      <c r="N1597" s="13" t="s">
        <v>6486</v>
      </c>
      <c r="O1597" s="14" t="s">
        <v>5661</v>
      </c>
      <c r="P1597" t="s">
        <v>3199</v>
      </c>
      <c r="Q1597" t="s">
        <v>3200</v>
      </c>
      <c r="R1597" t="s">
        <v>4486</v>
      </c>
      <c r="S1597" t="s">
        <v>0</v>
      </c>
      <c r="T1597" t="s">
        <v>9</v>
      </c>
      <c r="U1597" t="s">
        <v>3202</v>
      </c>
      <c r="V1597" t="s">
        <v>0</v>
      </c>
      <c r="W1597" t="s">
        <v>0</v>
      </c>
      <c r="X1597" t="s">
        <v>0</v>
      </c>
      <c r="Y1597" t="s">
        <v>128</v>
      </c>
      <c r="Z1597" t="s">
        <v>0</v>
      </c>
      <c r="AA1597" s="3"/>
      <c r="AB1597" t="s">
        <v>0</v>
      </c>
      <c r="AC1597" t="s">
        <v>0</v>
      </c>
      <c r="AD1597" t="s">
        <v>0</v>
      </c>
      <c r="AE1597" s="4">
        <v>0</v>
      </c>
    </row>
    <row r="1598" spans="1:31" x14ac:dyDescent="0.2">
      <c r="A1598" s="2" t="s">
        <v>0</v>
      </c>
      <c r="B1598" t="s">
        <v>4482</v>
      </c>
      <c r="C1598" t="s">
        <v>4522</v>
      </c>
      <c r="D1598" s="3">
        <v>44315</v>
      </c>
      <c r="E1598" s="3">
        <v>44315</v>
      </c>
      <c r="F1598" s="3">
        <v>44325</v>
      </c>
      <c r="G1598" t="s">
        <v>387</v>
      </c>
      <c r="H1598" t="s">
        <v>51</v>
      </c>
      <c r="I1598" s="4">
        <v>21627</v>
      </c>
      <c r="J1598" t="s">
        <v>60</v>
      </c>
      <c r="K1598" t="s">
        <v>4</v>
      </c>
      <c r="L1598" s="4">
        <v>1815586.65</v>
      </c>
      <c r="M1598" s="4">
        <v>21627</v>
      </c>
      <c r="N1598" s="13" t="s">
        <v>6487</v>
      </c>
      <c r="O1598" s="14" t="s">
        <v>5661</v>
      </c>
      <c r="P1598" t="s">
        <v>3686</v>
      </c>
      <c r="Q1598" t="s">
        <v>3687</v>
      </c>
      <c r="R1598" t="s">
        <v>4484</v>
      </c>
      <c r="S1598" t="s">
        <v>0</v>
      </c>
      <c r="T1598" t="s">
        <v>9</v>
      </c>
      <c r="U1598" t="s">
        <v>3688</v>
      </c>
      <c r="V1598" t="s">
        <v>0</v>
      </c>
      <c r="W1598" t="s">
        <v>0</v>
      </c>
      <c r="X1598" t="s">
        <v>0</v>
      </c>
      <c r="Y1598" t="s">
        <v>11</v>
      </c>
      <c r="Z1598" t="s">
        <v>0</v>
      </c>
      <c r="AA1598" s="3"/>
      <c r="AB1598" t="s">
        <v>0</v>
      </c>
      <c r="AC1598" t="s">
        <v>0</v>
      </c>
      <c r="AD1598" t="s">
        <v>0</v>
      </c>
      <c r="AE1598" s="4">
        <v>0</v>
      </c>
    </row>
    <row r="1599" spans="1:31" x14ac:dyDescent="0.2">
      <c r="A1599" s="2" t="s">
        <v>0</v>
      </c>
      <c r="B1599" t="s">
        <v>4482</v>
      </c>
      <c r="C1599" t="s">
        <v>4522</v>
      </c>
      <c r="D1599" s="3">
        <v>44315</v>
      </c>
      <c r="E1599" s="3">
        <v>44315</v>
      </c>
      <c r="F1599" s="3">
        <v>44325</v>
      </c>
      <c r="G1599" t="s">
        <v>387</v>
      </c>
      <c r="H1599" t="s">
        <v>51</v>
      </c>
      <c r="I1599" s="4">
        <v>15380</v>
      </c>
      <c r="J1599" t="s">
        <v>60</v>
      </c>
      <c r="K1599" t="s">
        <v>4</v>
      </c>
      <c r="L1599" s="4">
        <v>1291151</v>
      </c>
      <c r="M1599" s="4">
        <v>15380</v>
      </c>
      <c r="N1599" s="13" t="s">
        <v>6488</v>
      </c>
      <c r="O1599" s="14" t="s">
        <v>5661</v>
      </c>
      <c r="P1599" t="s">
        <v>3686</v>
      </c>
      <c r="Q1599" t="s">
        <v>3687</v>
      </c>
      <c r="R1599" t="s">
        <v>4484</v>
      </c>
      <c r="S1599" t="s">
        <v>0</v>
      </c>
      <c r="T1599" t="s">
        <v>9</v>
      </c>
      <c r="U1599" t="s">
        <v>3688</v>
      </c>
      <c r="V1599" t="s">
        <v>0</v>
      </c>
      <c r="W1599" t="s">
        <v>0</v>
      </c>
      <c r="X1599" t="s">
        <v>0</v>
      </c>
      <c r="Y1599" t="s">
        <v>11</v>
      </c>
      <c r="Z1599" t="s">
        <v>0</v>
      </c>
      <c r="AA1599" s="3"/>
      <c r="AB1599" t="s">
        <v>0</v>
      </c>
      <c r="AC1599" t="s">
        <v>0</v>
      </c>
      <c r="AD1599" t="s">
        <v>0</v>
      </c>
      <c r="AE1599" s="4">
        <v>0</v>
      </c>
    </row>
    <row r="1600" spans="1:31" x14ac:dyDescent="0.2">
      <c r="A1600" s="2" t="s">
        <v>0</v>
      </c>
      <c r="B1600" t="s">
        <v>4482</v>
      </c>
      <c r="C1600" t="s">
        <v>4522</v>
      </c>
      <c r="D1600" s="3">
        <v>44315</v>
      </c>
      <c r="E1600" s="3">
        <v>44315</v>
      </c>
      <c r="F1600" s="3">
        <v>44325</v>
      </c>
      <c r="G1600" t="s">
        <v>387</v>
      </c>
      <c r="H1600" t="s">
        <v>51</v>
      </c>
      <c r="I1600" s="4">
        <v>13440</v>
      </c>
      <c r="J1600" t="s">
        <v>60</v>
      </c>
      <c r="K1600" t="s">
        <v>4</v>
      </c>
      <c r="L1600" s="4">
        <v>1128288</v>
      </c>
      <c r="M1600" s="4">
        <v>13440</v>
      </c>
      <c r="N1600" s="13" t="s">
        <v>6489</v>
      </c>
      <c r="O1600" s="14" t="s">
        <v>5661</v>
      </c>
      <c r="P1600" t="s">
        <v>3686</v>
      </c>
      <c r="Q1600" t="s">
        <v>3687</v>
      </c>
      <c r="R1600" t="s">
        <v>4484</v>
      </c>
      <c r="S1600" t="s">
        <v>0</v>
      </c>
      <c r="T1600" t="s">
        <v>9</v>
      </c>
      <c r="U1600" t="s">
        <v>3688</v>
      </c>
      <c r="V1600" t="s">
        <v>0</v>
      </c>
      <c r="W1600" t="s">
        <v>0</v>
      </c>
      <c r="X1600" t="s">
        <v>0</v>
      </c>
      <c r="Y1600" t="s">
        <v>11</v>
      </c>
      <c r="Z1600" t="s">
        <v>0</v>
      </c>
      <c r="AA1600" s="3"/>
      <c r="AB1600" t="s">
        <v>0</v>
      </c>
      <c r="AC1600" t="s">
        <v>0</v>
      </c>
      <c r="AD1600" t="s">
        <v>0</v>
      </c>
      <c r="AE1600" s="4">
        <v>0</v>
      </c>
    </row>
    <row r="1601" spans="1:31" x14ac:dyDescent="0.2">
      <c r="A1601" s="2" t="s">
        <v>0</v>
      </c>
      <c r="B1601" t="s">
        <v>4523</v>
      </c>
      <c r="C1601" t="s">
        <v>4550</v>
      </c>
      <c r="D1601" s="3">
        <v>44069</v>
      </c>
      <c r="E1601" s="3">
        <v>44069</v>
      </c>
      <c r="F1601" s="3">
        <v>44079</v>
      </c>
      <c r="G1601" t="s">
        <v>3</v>
      </c>
      <c r="H1601" t="s">
        <v>4</v>
      </c>
      <c r="I1601" s="4">
        <v>-13000</v>
      </c>
      <c r="J1601" t="s">
        <v>5</v>
      </c>
      <c r="K1601" t="s">
        <v>4</v>
      </c>
      <c r="L1601" s="4">
        <v>-13000</v>
      </c>
      <c r="M1601" s="4">
        <v>-153.03</v>
      </c>
      <c r="N1601" s="13" t="s">
        <v>5782</v>
      </c>
      <c r="O1601" s="14" t="s">
        <v>5661</v>
      </c>
      <c r="P1601" t="s">
        <v>4549</v>
      </c>
      <c r="Q1601" t="s">
        <v>490</v>
      </c>
      <c r="R1601" t="s">
        <v>197</v>
      </c>
      <c r="S1601" t="s">
        <v>0</v>
      </c>
      <c r="T1601" t="s">
        <v>9</v>
      </c>
      <c r="U1601" t="s">
        <v>806</v>
      </c>
      <c r="V1601" t="s">
        <v>0</v>
      </c>
      <c r="W1601" t="s">
        <v>0</v>
      </c>
      <c r="X1601" t="s">
        <v>0</v>
      </c>
      <c r="Y1601" t="s">
        <v>11</v>
      </c>
      <c r="Z1601" t="s">
        <v>0</v>
      </c>
      <c r="AA1601" s="3"/>
      <c r="AB1601" t="s">
        <v>0</v>
      </c>
      <c r="AC1601" t="s">
        <v>0</v>
      </c>
      <c r="AD1601" t="s">
        <v>0</v>
      </c>
      <c r="AE1601" s="4">
        <v>0</v>
      </c>
    </row>
    <row r="1602" spans="1:31" x14ac:dyDescent="0.2">
      <c r="A1602" s="2" t="s">
        <v>0</v>
      </c>
      <c r="B1602" t="s">
        <v>4523</v>
      </c>
      <c r="C1602" t="s">
        <v>568</v>
      </c>
      <c r="D1602" s="3">
        <v>44074</v>
      </c>
      <c r="E1602" s="3">
        <v>44074</v>
      </c>
      <c r="F1602" s="3">
        <v>44084</v>
      </c>
      <c r="G1602" t="s">
        <v>387</v>
      </c>
      <c r="H1602" t="s">
        <v>51</v>
      </c>
      <c r="I1602" s="4">
        <v>48.3</v>
      </c>
      <c r="J1602" t="s">
        <v>4555</v>
      </c>
      <c r="K1602" t="s">
        <v>4</v>
      </c>
      <c r="L1602" s="4">
        <v>4054.79</v>
      </c>
      <c r="M1602" s="4">
        <v>48.3</v>
      </c>
      <c r="N1602" s="13" t="s">
        <v>6490</v>
      </c>
      <c r="O1602" s="14" t="s">
        <v>5661</v>
      </c>
      <c r="P1602" t="s">
        <v>570</v>
      </c>
      <c r="Q1602" t="s">
        <v>4556</v>
      </c>
      <c r="R1602" t="s">
        <v>4557</v>
      </c>
      <c r="S1602" t="s">
        <v>0</v>
      </c>
      <c r="T1602" t="s">
        <v>9</v>
      </c>
      <c r="U1602" t="s">
        <v>573</v>
      </c>
      <c r="V1602" t="s">
        <v>0</v>
      </c>
      <c r="W1602" t="s">
        <v>0</v>
      </c>
      <c r="X1602" t="s">
        <v>0</v>
      </c>
      <c r="Y1602" t="s">
        <v>11</v>
      </c>
      <c r="Z1602" t="s">
        <v>0</v>
      </c>
      <c r="AA1602" s="3"/>
      <c r="AB1602" t="s">
        <v>0</v>
      </c>
      <c r="AC1602" t="s">
        <v>0</v>
      </c>
      <c r="AD1602" t="s">
        <v>0</v>
      </c>
      <c r="AE1602" s="4">
        <v>0</v>
      </c>
    </row>
    <row r="1603" spans="1:31" x14ac:dyDescent="0.2">
      <c r="A1603" s="2" t="s">
        <v>0</v>
      </c>
      <c r="B1603" t="s">
        <v>4523</v>
      </c>
      <c r="C1603" t="s">
        <v>632</v>
      </c>
      <c r="D1603" s="3">
        <v>44075</v>
      </c>
      <c r="E1603" s="3">
        <v>44074</v>
      </c>
      <c r="F1603" s="3">
        <v>44112</v>
      </c>
      <c r="G1603" t="s">
        <v>50</v>
      </c>
      <c r="H1603" t="s">
        <v>51</v>
      </c>
      <c r="I1603" s="4">
        <v>-48.3</v>
      </c>
      <c r="J1603" t="s">
        <v>4555</v>
      </c>
      <c r="K1603" t="s">
        <v>4</v>
      </c>
      <c r="L1603" s="4">
        <v>-4054.79</v>
      </c>
      <c r="M1603" s="4">
        <v>-48.3</v>
      </c>
      <c r="N1603" s="13" t="s">
        <v>6490</v>
      </c>
      <c r="O1603" s="14" t="s">
        <v>5661</v>
      </c>
      <c r="P1603" t="s">
        <v>570</v>
      </c>
      <c r="Q1603" t="s">
        <v>4556</v>
      </c>
      <c r="R1603" t="s">
        <v>4557</v>
      </c>
      <c r="S1603" t="s">
        <v>0</v>
      </c>
      <c r="T1603" t="s">
        <v>9</v>
      </c>
      <c r="U1603" t="s">
        <v>573</v>
      </c>
      <c r="V1603" t="s">
        <v>0</v>
      </c>
      <c r="W1603" t="s">
        <v>0</v>
      </c>
      <c r="X1603" t="s">
        <v>0</v>
      </c>
      <c r="Y1603" t="s">
        <v>11</v>
      </c>
      <c r="Z1603" t="s">
        <v>0</v>
      </c>
      <c r="AA1603" s="3"/>
      <c r="AB1603" t="s">
        <v>0</v>
      </c>
      <c r="AC1603" t="s">
        <v>0</v>
      </c>
      <c r="AD1603" t="s">
        <v>0</v>
      </c>
      <c r="AE1603" s="4">
        <v>0</v>
      </c>
    </row>
    <row r="1604" spans="1:31" x14ac:dyDescent="0.2">
      <c r="A1604" s="2" t="s">
        <v>0</v>
      </c>
      <c r="B1604" t="s">
        <v>4523</v>
      </c>
      <c r="C1604" t="s">
        <v>4559</v>
      </c>
      <c r="D1604" s="3">
        <v>44079</v>
      </c>
      <c r="E1604" s="3">
        <v>44079</v>
      </c>
      <c r="F1604" s="3">
        <v>44079</v>
      </c>
      <c r="G1604" t="s">
        <v>3</v>
      </c>
      <c r="H1604" t="s">
        <v>4</v>
      </c>
      <c r="I1604" s="4">
        <v>-8800</v>
      </c>
      <c r="J1604" t="s">
        <v>5</v>
      </c>
      <c r="K1604" t="s">
        <v>4</v>
      </c>
      <c r="L1604" s="4">
        <v>-8800</v>
      </c>
      <c r="M1604" s="4">
        <v>-103.59</v>
      </c>
      <c r="N1604" s="13" t="s">
        <v>5781</v>
      </c>
      <c r="O1604" s="14" t="s">
        <v>5661</v>
      </c>
      <c r="P1604" t="s">
        <v>4552</v>
      </c>
      <c r="Q1604" t="s">
        <v>649</v>
      </c>
      <c r="R1604" t="s">
        <v>197</v>
      </c>
      <c r="S1604" t="s">
        <v>0</v>
      </c>
      <c r="T1604" t="s">
        <v>9</v>
      </c>
      <c r="U1604" t="s">
        <v>806</v>
      </c>
      <c r="V1604" t="s">
        <v>0</v>
      </c>
      <c r="W1604" t="s">
        <v>0</v>
      </c>
      <c r="X1604" t="s">
        <v>0</v>
      </c>
      <c r="Y1604" t="s">
        <v>11</v>
      </c>
      <c r="Z1604" t="s">
        <v>0</v>
      </c>
      <c r="AA1604" s="3"/>
      <c r="AB1604" t="s">
        <v>0</v>
      </c>
      <c r="AC1604" t="s">
        <v>0</v>
      </c>
      <c r="AD1604" t="s">
        <v>0</v>
      </c>
      <c r="AE1604" s="4">
        <v>0</v>
      </c>
    </row>
    <row r="1605" spans="1:31" x14ac:dyDescent="0.2">
      <c r="A1605" s="2" t="s">
        <v>0</v>
      </c>
      <c r="B1605" t="s">
        <v>4523</v>
      </c>
      <c r="C1605" t="s">
        <v>2403</v>
      </c>
      <c r="D1605" s="3">
        <v>44196</v>
      </c>
      <c r="E1605" s="3">
        <v>44196</v>
      </c>
      <c r="F1605" s="3">
        <v>44208</v>
      </c>
      <c r="G1605" t="s">
        <v>387</v>
      </c>
      <c r="H1605" t="s">
        <v>51</v>
      </c>
      <c r="I1605" s="4">
        <v>10</v>
      </c>
      <c r="J1605" t="s">
        <v>60</v>
      </c>
      <c r="K1605" t="s">
        <v>4</v>
      </c>
      <c r="L1605" s="4">
        <v>839.5</v>
      </c>
      <c r="M1605" s="4">
        <v>10</v>
      </c>
      <c r="N1605" s="13" t="s">
        <v>6491</v>
      </c>
      <c r="O1605" s="14" t="s">
        <v>5661</v>
      </c>
      <c r="P1605" t="s">
        <v>2404</v>
      </c>
      <c r="Q1605" t="s">
        <v>2405</v>
      </c>
      <c r="R1605" t="s">
        <v>4530</v>
      </c>
      <c r="S1605" t="s">
        <v>0</v>
      </c>
      <c r="T1605" t="s">
        <v>9</v>
      </c>
      <c r="U1605" t="s">
        <v>2406</v>
      </c>
      <c r="V1605" t="s">
        <v>0</v>
      </c>
      <c r="W1605" t="s">
        <v>0</v>
      </c>
      <c r="X1605" t="s">
        <v>0</v>
      </c>
      <c r="Y1605" t="s">
        <v>11</v>
      </c>
      <c r="Z1605" t="s">
        <v>0</v>
      </c>
      <c r="AA1605" s="3"/>
      <c r="AB1605" t="s">
        <v>0</v>
      </c>
      <c r="AC1605" t="s">
        <v>0</v>
      </c>
      <c r="AD1605" t="s">
        <v>0</v>
      </c>
      <c r="AE1605" s="4">
        <v>0</v>
      </c>
    </row>
    <row r="1606" spans="1:31" x14ac:dyDescent="0.2">
      <c r="A1606" s="2" t="s">
        <v>0</v>
      </c>
      <c r="B1606" t="s">
        <v>4523</v>
      </c>
      <c r="C1606" t="s">
        <v>2412</v>
      </c>
      <c r="D1606" s="3">
        <v>44197</v>
      </c>
      <c r="E1606" s="3">
        <v>44196</v>
      </c>
      <c r="F1606" s="3">
        <v>44222</v>
      </c>
      <c r="G1606" t="s">
        <v>50</v>
      </c>
      <c r="H1606" t="s">
        <v>51</v>
      </c>
      <c r="I1606" s="4">
        <v>-10</v>
      </c>
      <c r="J1606" t="s">
        <v>60</v>
      </c>
      <c r="K1606" t="s">
        <v>4</v>
      </c>
      <c r="L1606" s="4">
        <v>-839.5</v>
      </c>
      <c r="M1606" s="4">
        <v>-10</v>
      </c>
      <c r="N1606" s="13" t="s">
        <v>6491</v>
      </c>
      <c r="O1606" s="14" t="s">
        <v>5661</v>
      </c>
      <c r="P1606" t="s">
        <v>2404</v>
      </c>
      <c r="Q1606" t="s">
        <v>2405</v>
      </c>
      <c r="R1606" t="s">
        <v>4530</v>
      </c>
      <c r="S1606" t="s">
        <v>0</v>
      </c>
      <c r="T1606" t="s">
        <v>9</v>
      </c>
      <c r="U1606" t="s">
        <v>2406</v>
      </c>
      <c r="V1606" t="s">
        <v>0</v>
      </c>
      <c r="W1606" t="s">
        <v>0</v>
      </c>
      <c r="X1606" t="s">
        <v>0</v>
      </c>
      <c r="Y1606" t="s">
        <v>11</v>
      </c>
      <c r="Z1606" t="s">
        <v>0</v>
      </c>
      <c r="AA1606" s="3"/>
      <c r="AB1606" t="s">
        <v>0</v>
      </c>
      <c r="AC1606" t="s">
        <v>0</v>
      </c>
      <c r="AD1606" t="s">
        <v>0</v>
      </c>
      <c r="AE1606" s="4">
        <v>0</v>
      </c>
    </row>
    <row r="1607" spans="1:31" x14ac:dyDescent="0.2">
      <c r="A1607" s="2" t="s">
        <v>0</v>
      </c>
      <c r="B1607" t="s">
        <v>4611</v>
      </c>
      <c r="C1607" t="s">
        <v>386</v>
      </c>
      <c r="D1607" s="3">
        <v>44043</v>
      </c>
      <c r="E1607" s="3">
        <v>44043</v>
      </c>
      <c r="F1607" s="3">
        <v>44059</v>
      </c>
      <c r="G1607" t="s">
        <v>387</v>
      </c>
      <c r="H1607" t="s">
        <v>51</v>
      </c>
      <c r="I1607" s="4">
        <v>295.39999999999998</v>
      </c>
      <c r="J1607" t="s">
        <v>60</v>
      </c>
      <c r="K1607" t="s">
        <v>4</v>
      </c>
      <c r="L1607" s="4">
        <v>24798.83</v>
      </c>
      <c r="M1607" s="4">
        <v>295.39999999999998</v>
      </c>
      <c r="N1607" s="13" t="s">
        <v>6492</v>
      </c>
      <c r="O1607" s="14" t="s">
        <v>5661</v>
      </c>
      <c r="P1607" t="s">
        <v>388</v>
      </c>
      <c r="Q1607" t="s">
        <v>4612</v>
      </c>
      <c r="R1607" t="s">
        <v>4613</v>
      </c>
      <c r="S1607" t="s">
        <v>0</v>
      </c>
      <c r="T1607" t="s">
        <v>9</v>
      </c>
      <c r="U1607" t="s">
        <v>389</v>
      </c>
      <c r="V1607" t="s">
        <v>0</v>
      </c>
      <c r="W1607" t="s">
        <v>0</v>
      </c>
      <c r="X1607" t="s">
        <v>0</v>
      </c>
      <c r="Y1607" t="s">
        <v>436</v>
      </c>
      <c r="Z1607" t="s">
        <v>0</v>
      </c>
      <c r="AA1607" s="3"/>
      <c r="AB1607" t="s">
        <v>0</v>
      </c>
      <c r="AC1607" t="s">
        <v>0</v>
      </c>
      <c r="AD1607" t="s">
        <v>0</v>
      </c>
      <c r="AE1607" s="4">
        <v>0</v>
      </c>
    </row>
    <row r="1608" spans="1:31" x14ac:dyDescent="0.2">
      <c r="A1608" s="2" t="s">
        <v>0</v>
      </c>
      <c r="B1608" t="s">
        <v>4611</v>
      </c>
      <c r="C1608" t="s">
        <v>386</v>
      </c>
      <c r="D1608" s="3">
        <v>44043</v>
      </c>
      <c r="E1608" s="3">
        <v>44043</v>
      </c>
      <c r="F1608" s="3">
        <v>44059</v>
      </c>
      <c r="G1608" t="s">
        <v>387</v>
      </c>
      <c r="H1608" t="s">
        <v>51</v>
      </c>
      <c r="I1608" s="4">
        <v>295.39999999999998</v>
      </c>
      <c r="J1608" t="s">
        <v>60</v>
      </c>
      <c r="K1608" t="s">
        <v>4</v>
      </c>
      <c r="L1608" s="4">
        <v>24798.83</v>
      </c>
      <c r="M1608" s="4">
        <v>295.39999999999998</v>
      </c>
      <c r="N1608" s="13" t="s">
        <v>6493</v>
      </c>
      <c r="O1608" s="14" t="s">
        <v>5661</v>
      </c>
      <c r="P1608" t="s">
        <v>388</v>
      </c>
      <c r="Q1608" t="s">
        <v>4612</v>
      </c>
      <c r="R1608" t="s">
        <v>4613</v>
      </c>
      <c r="S1608" t="s">
        <v>0</v>
      </c>
      <c r="T1608" t="s">
        <v>9</v>
      </c>
      <c r="U1608" t="s">
        <v>389</v>
      </c>
      <c r="V1608" t="s">
        <v>0</v>
      </c>
      <c r="W1608" t="s">
        <v>0</v>
      </c>
      <c r="X1608" t="s">
        <v>0</v>
      </c>
      <c r="Y1608" t="s">
        <v>436</v>
      </c>
      <c r="Z1608" t="s">
        <v>0</v>
      </c>
      <c r="AA1608" s="3"/>
      <c r="AB1608" t="s">
        <v>0</v>
      </c>
      <c r="AC1608" t="s">
        <v>0</v>
      </c>
      <c r="AD1608" t="s">
        <v>0</v>
      </c>
      <c r="AE1608" s="4">
        <v>0</v>
      </c>
    </row>
    <row r="1609" spans="1:31" x14ac:dyDescent="0.2">
      <c r="A1609" s="2" t="s">
        <v>0</v>
      </c>
      <c r="B1609" t="s">
        <v>4611</v>
      </c>
      <c r="C1609" t="s">
        <v>386</v>
      </c>
      <c r="D1609" s="3">
        <v>44043</v>
      </c>
      <c r="E1609" s="3">
        <v>44043</v>
      </c>
      <c r="F1609" s="3">
        <v>44059</v>
      </c>
      <c r="G1609" t="s">
        <v>387</v>
      </c>
      <c r="H1609" t="s">
        <v>51</v>
      </c>
      <c r="I1609" s="4">
        <v>577.70000000000005</v>
      </c>
      <c r="J1609" t="s">
        <v>578</v>
      </c>
      <c r="K1609" t="s">
        <v>4</v>
      </c>
      <c r="L1609" s="4">
        <v>48497.919999999998</v>
      </c>
      <c r="M1609" s="4">
        <v>577.70000000000005</v>
      </c>
      <c r="N1609" s="13" t="s">
        <v>6494</v>
      </c>
      <c r="O1609" s="14" t="s">
        <v>5661</v>
      </c>
      <c r="P1609" t="s">
        <v>388</v>
      </c>
      <c r="Q1609" t="s">
        <v>4612</v>
      </c>
      <c r="R1609" t="s">
        <v>4614</v>
      </c>
      <c r="S1609" t="s">
        <v>0</v>
      </c>
      <c r="T1609" t="s">
        <v>9</v>
      </c>
      <c r="U1609" t="s">
        <v>389</v>
      </c>
      <c r="V1609" t="s">
        <v>0</v>
      </c>
      <c r="W1609" t="s">
        <v>0</v>
      </c>
      <c r="X1609" t="s">
        <v>0</v>
      </c>
      <c r="Y1609" t="s">
        <v>128</v>
      </c>
      <c r="Z1609" t="s">
        <v>0</v>
      </c>
      <c r="AA1609" s="3"/>
      <c r="AB1609" t="s">
        <v>0</v>
      </c>
      <c r="AC1609" t="s">
        <v>0</v>
      </c>
      <c r="AD1609" t="s">
        <v>0</v>
      </c>
      <c r="AE1609" s="4">
        <v>0</v>
      </c>
    </row>
    <row r="1610" spans="1:31" x14ac:dyDescent="0.2">
      <c r="A1610" s="2" t="s">
        <v>0</v>
      </c>
      <c r="B1610" t="s">
        <v>4611</v>
      </c>
      <c r="C1610" t="s">
        <v>386</v>
      </c>
      <c r="D1610" s="3">
        <v>44043</v>
      </c>
      <c r="E1610" s="3">
        <v>44043</v>
      </c>
      <c r="F1610" s="3">
        <v>44059</v>
      </c>
      <c r="G1610" t="s">
        <v>387</v>
      </c>
      <c r="H1610" t="s">
        <v>51</v>
      </c>
      <c r="I1610" s="4">
        <v>144.4</v>
      </c>
      <c r="J1610" t="s">
        <v>60</v>
      </c>
      <c r="K1610" t="s">
        <v>4</v>
      </c>
      <c r="L1610" s="4">
        <v>12122.38</v>
      </c>
      <c r="M1610" s="4">
        <v>144.4</v>
      </c>
      <c r="N1610" s="13" t="s">
        <v>6495</v>
      </c>
      <c r="O1610" s="14" t="s">
        <v>5661</v>
      </c>
      <c r="P1610" t="s">
        <v>388</v>
      </c>
      <c r="Q1610" t="s">
        <v>4612</v>
      </c>
      <c r="R1610" t="s">
        <v>4615</v>
      </c>
      <c r="S1610" t="s">
        <v>0</v>
      </c>
      <c r="T1610" t="s">
        <v>9</v>
      </c>
      <c r="U1610" t="s">
        <v>389</v>
      </c>
      <c r="V1610" t="s">
        <v>0</v>
      </c>
      <c r="W1610" t="s">
        <v>0</v>
      </c>
      <c r="X1610" t="s">
        <v>0</v>
      </c>
      <c r="Y1610" t="s">
        <v>128</v>
      </c>
      <c r="Z1610" t="s">
        <v>0</v>
      </c>
      <c r="AA1610" s="3"/>
      <c r="AB1610" t="s">
        <v>0</v>
      </c>
      <c r="AC1610" t="s">
        <v>0</v>
      </c>
      <c r="AD1610" t="s">
        <v>0</v>
      </c>
      <c r="AE1610" s="4">
        <v>0</v>
      </c>
    </row>
    <row r="1611" spans="1:31" x14ac:dyDescent="0.2">
      <c r="A1611" s="2" t="s">
        <v>0</v>
      </c>
      <c r="B1611" t="s">
        <v>4611</v>
      </c>
      <c r="C1611" t="s">
        <v>405</v>
      </c>
      <c r="D1611" s="3">
        <v>44044</v>
      </c>
      <c r="E1611" s="3">
        <v>44043</v>
      </c>
      <c r="F1611" s="3">
        <v>44077</v>
      </c>
      <c r="G1611" t="s">
        <v>50</v>
      </c>
      <c r="H1611" t="s">
        <v>51</v>
      </c>
      <c r="I1611" s="4">
        <v>-295.39999999999998</v>
      </c>
      <c r="J1611" t="s">
        <v>60</v>
      </c>
      <c r="K1611" t="s">
        <v>4</v>
      </c>
      <c r="L1611" s="4">
        <v>-24798.83</v>
      </c>
      <c r="M1611" s="4">
        <v>-295.39999999999998</v>
      </c>
      <c r="N1611" s="13" t="s">
        <v>6492</v>
      </c>
      <c r="O1611" s="14" t="s">
        <v>5661</v>
      </c>
      <c r="P1611" t="s">
        <v>388</v>
      </c>
      <c r="Q1611" t="s">
        <v>4612</v>
      </c>
      <c r="R1611" t="s">
        <v>4613</v>
      </c>
      <c r="S1611" t="s">
        <v>0</v>
      </c>
      <c r="T1611" t="s">
        <v>9</v>
      </c>
      <c r="U1611" t="s">
        <v>389</v>
      </c>
      <c r="V1611" t="s">
        <v>0</v>
      </c>
      <c r="W1611" t="s">
        <v>0</v>
      </c>
      <c r="X1611" t="s">
        <v>0</v>
      </c>
      <c r="Y1611" t="s">
        <v>436</v>
      </c>
      <c r="Z1611" t="s">
        <v>0</v>
      </c>
      <c r="AA1611" s="3"/>
      <c r="AB1611" t="s">
        <v>0</v>
      </c>
      <c r="AC1611" t="s">
        <v>0</v>
      </c>
      <c r="AD1611" t="s">
        <v>0</v>
      </c>
      <c r="AE1611" s="4">
        <v>0</v>
      </c>
    </row>
    <row r="1612" spans="1:31" x14ac:dyDescent="0.2">
      <c r="A1612" s="2" t="s">
        <v>0</v>
      </c>
      <c r="B1612" t="s">
        <v>4611</v>
      </c>
      <c r="C1612" t="s">
        <v>405</v>
      </c>
      <c r="D1612" s="3">
        <v>44044</v>
      </c>
      <c r="E1612" s="3">
        <v>44043</v>
      </c>
      <c r="F1612" s="3">
        <v>44077</v>
      </c>
      <c r="G1612" t="s">
        <v>50</v>
      </c>
      <c r="H1612" t="s">
        <v>51</v>
      </c>
      <c r="I1612" s="4">
        <v>-295.39999999999998</v>
      </c>
      <c r="J1612" t="s">
        <v>60</v>
      </c>
      <c r="K1612" t="s">
        <v>4</v>
      </c>
      <c r="L1612" s="4">
        <v>-24798.83</v>
      </c>
      <c r="M1612" s="4">
        <v>-295.39999999999998</v>
      </c>
      <c r="N1612" s="13" t="s">
        <v>6493</v>
      </c>
      <c r="O1612" s="14" t="s">
        <v>5661</v>
      </c>
      <c r="P1612" t="s">
        <v>388</v>
      </c>
      <c r="Q1612" t="s">
        <v>4612</v>
      </c>
      <c r="R1612" t="s">
        <v>4613</v>
      </c>
      <c r="S1612" t="s">
        <v>0</v>
      </c>
      <c r="T1612" t="s">
        <v>9</v>
      </c>
      <c r="U1612" t="s">
        <v>389</v>
      </c>
      <c r="V1612" t="s">
        <v>0</v>
      </c>
      <c r="W1612" t="s">
        <v>0</v>
      </c>
      <c r="X1612" t="s">
        <v>0</v>
      </c>
      <c r="Y1612" t="s">
        <v>436</v>
      </c>
      <c r="Z1612" t="s">
        <v>0</v>
      </c>
      <c r="AA1612" s="3"/>
      <c r="AB1612" t="s">
        <v>0</v>
      </c>
      <c r="AC1612" t="s">
        <v>0</v>
      </c>
      <c r="AD1612" t="s">
        <v>0</v>
      </c>
      <c r="AE1612" s="4">
        <v>0</v>
      </c>
    </row>
    <row r="1613" spans="1:31" x14ac:dyDescent="0.2">
      <c r="A1613" s="2" t="s">
        <v>0</v>
      </c>
      <c r="B1613" t="s">
        <v>4611</v>
      </c>
      <c r="C1613" t="s">
        <v>405</v>
      </c>
      <c r="D1613" s="3">
        <v>44044</v>
      </c>
      <c r="E1613" s="3">
        <v>44043</v>
      </c>
      <c r="F1613" s="3">
        <v>44077</v>
      </c>
      <c r="G1613" t="s">
        <v>50</v>
      </c>
      <c r="H1613" t="s">
        <v>51</v>
      </c>
      <c r="I1613" s="4">
        <v>-577.70000000000005</v>
      </c>
      <c r="J1613" t="s">
        <v>578</v>
      </c>
      <c r="K1613" t="s">
        <v>4</v>
      </c>
      <c r="L1613" s="4">
        <v>-48497.919999999998</v>
      </c>
      <c r="M1613" s="4">
        <v>-577.70000000000005</v>
      </c>
      <c r="N1613" s="13" t="s">
        <v>6494</v>
      </c>
      <c r="O1613" s="14" t="s">
        <v>5661</v>
      </c>
      <c r="P1613" t="s">
        <v>388</v>
      </c>
      <c r="Q1613" t="s">
        <v>4612</v>
      </c>
      <c r="R1613" t="s">
        <v>4614</v>
      </c>
      <c r="S1613" t="s">
        <v>0</v>
      </c>
      <c r="T1613" t="s">
        <v>9</v>
      </c>
      <c r="U1613" t="s">
        <v>389</v>
      </c>
      <c r="V1613" t="s">
        <v>0</v>
      </c>
      <c r="W1613" t="s">
        <v>0</v>
      </c>
      <c r="X1613" t="s">
        <v>0</v>
      </c>
      <c r="Y1613" t="s">
        <v>128</v>
      </c>
      <c r="Z1613" t="s">
        <v>0</v>
      </c>
      <c r="AA1613" s="3"/>
      <c r="AB1613" t="s">
        <v>0</v>
      </c>
      <c r="AC1613" t="s">
        <v>0</v>
      </c>
      <c r="AD1613" t="s">
        <v>0</v>
      </c>
      <c r="AE1613" s="4">
        <v>0</v>
      </c>
    </row>
    <row r="1614" spans="1:31" x14ac:dyDescent="0.2">
      <c r="A1614" s="2" t="s">
        <v>0</v>
      </c>
      <c r="B1614" t="s">
        <v>4611</v>
      </c>
      <c r="C1614" t="s">
        <v>405</v>
      </c>
      <c r="D1614" s="3">
        <v>44044</v>
      </c>
      <c r="E1614" s="3">
        <v>44043</v>
      </c>
      <c r="F1614" s="3">
        <v>44077</v>
      </c>
      <c r="G1614" t="s">
        <v>50</v>
      </c>
      <c r="H1614" t="s">
        <v>51</v>
      </c>
      <c r="I1614" s="4">
        <v>-144.4</v>
      </c>
      <c r="J1614" t="s">
        <v>60</v>
      </c>
      <c r="K1614" t="s">
        <v>4</v>
      </c>
      <c r="L1614" s="4">
        <v>-12122.38</v>
      </c>
      <c r="M1614" s="4">
        <v>-144.4</v>
      </c>
      <c r="N1614" s="13" t="s">
        <v>6495</v>
      </c>
      <c r="O1614" s="14" t="s">
        <v>5661</v>
      </c>
      <c r="P1614" t="s">
        <v>388</v>
      </c>
      <c r="Q1614" t="s">
        <v>4612</v>
      </c>
      <c r="R1614" t="s">
        <v>4615</v>
      </c>
      <c r="S1614" t="s">
        <v>0</v>
      </c>
      <c r="T1614" t="s">
        <v>9</v>
      </c>
      <c r="U1614" t="s">
        <v>389</v>
      </c>
      <c r="V1614" t="s">
        <v>0</v>
      </c>
      <c r="W1614" t="s">
        <v>0</v>
      </c>
      <c r="X1614" t="s">
        <v>0</v>
      </c>
      <c r="Y1614" t="s">
        <v>128</v>
      </c>
      <c r="Z1614" t="s">
        <v>0</v>
      </c>
      <c r="AA1614" s="3"/>
      <c r="AB1614" t="s">
        <v>0</v>
      </c>
      <c r="AC1614" t="s">
        <v>0</v>
      </c>
      <c r="AD1614" t="s">
        <v>0</v>
      </c>
      <c r="AE1614" s="4">
        <v>0</v>
      </c>
    </row>
    <row r="1615" spans="1:31" x14ac:dyDescent="0.2">
      <c r="A1615" s="2" t="s">
        <v>0</v>
      </c>
      <c r="B1615" t="s">
        <v>4611</v>
      </c>
      <c r="C1615" t="s">
        <v>568</v>
      </c>
      <c r="D1615" s="3">
        <v>44074</v>
      </c>
      <c r="E1615" s="3">
        <v>44074</v>
      </c>
      <c r="F1615" s="3">
        <v>44084</v>
      </c>
      <c r="G1615" t="s">
        <v>387</v>
      </c>
      <c r="H1615" t="s">
        <v>51</v>
      </c>
      <c r="I1615" s="4">
        <v>351</v>
      </c>
      <c r="J1615" t="s">
        <v>60</v>
      </c>
      <c r="K1615" t="s">
        <v>4</v>
      </c>
      <c r="L1615" s="4">
        <v>29466.45</v>
      </c>
      <c r="M1615" s="4">
        <v>351</v>
      </c>
      <c r="N1615" s="13" t="s">
        <v>6496</v>
      </c>
      <c r="O1615" s="14" t="s">
        <v>5661</v>
      </c>
      <c r="P1615" t="s">
        <v>570</v>
      </c>
      <c r="Q1615" t="s">
        <v>4612</v>
      </c>
      <c r="R1615" t="s">
        <v>4613</v>
      </c>
      <c r="S1615" t="s">
        <v>0</v>
      </c>
      <c r="T1615" t="s">
        <v>9</v>
      </c>
      <c r="U1615" t="s">
        <v>573</v>
      </c>
      <c r="V1615" t="s">
        <v>0</v>
      </c>
      <c r="W1615" t="s">
        <v>0</v>
      </c>
      <c r="X1615" t="s">
        <v>0</v>
      </c>
      <c r="Y1615" t="s">
        <v>436</v>
      </c>
      <c r="Z1615" t="s">
        <v>0</v>
      </c>
      <c r="AA1615" s="3"/>
      <c r="AB1615" t="s">
        <v>0</v>
      </c>
      <c r="AC1615" t="s">
        <v>0</v>
      </c>
      <c r="AD1615" t="s">
        <v>0</v>
      </c>
      <c r="AE1615" s="4">
        <v>0</v>
      </c>
    </row>
    <row r="1616" spans="1:31" x14ac:dyDescent="0.2">
      <c r="A1616" s="2" t="s">
        <v>0</v>
      </c>
      <c r="B1616" t="s">
        <v>4611</v>
      </c>
      <c r="C1616" t="s">
        <v>568</v>
      </c>
      <c r="D1616" s="3">
        <v>44074</v>
      </c>
      <c r="E1616" s="3">
        <v>44074</v>
      </c>
      <c r="F1616" s="3">
        <v>44084</v>
      </c>
      <c r="G1616" t="s">
        <v>387</v>
      </c>
      <c r="H1616" t="s">
        <v>51</v>
      </c>
      <c r="I1616" s="4">
        <v>351</v>
      </c>
      <c r="J1616" t="s">
        <v>60</v>
      </c>
      <c r="K1616" t="s">
        <v>4</v>
      </c>
      <c r="L1616" s="4">
        <v>29466.45</v>
      </c>
      <c r="M1616" s="4">
        <v>351</v>
      </c>
      <c r="N1616" s="13" t="s">
        <v>6497</v>
      </c>
      <c r="O1616" s="14" t="s">
        <v>5661</v>
      </c>
      <c r="P1616" t="s">
        <v>570</v>
      </c>
      <c r="Q1616" t="s">
        <v>4612</v>
      </c>
      <c r="R1616" t="s">
        <v>4613</v>
      </c>
      <c r="S1616" t="s">
        <v>0</v>
      </c>
      <c r="T1616" t="s">
        <v>9</v>
      </c>
      <c r="U1616" t="s">
        <v>573</v>
      </c>
      <c r="V1616" t="s">
        <v>0</v>
      </c>
      <c r="W1616" t="s">
        <v>0</v>
      </c>
      <c r="X1616" t="s">
        <v>0</v>
      </c>
      <c r="Y1616" t="s">
        <v>436</v>
      </c>
      <c r="Z1616" t="s">
        <v>0</v>
      </c>
      <c r="AA1616" s="3"/>
      <c r="AB1616" t="s">
        <v>0</v>
      </c>
      <c r="AC1616" t="s">
        <v>0</v>
      </c>
      <c r="AD1616" t="s">
        <v>0</v>
      </c>
      <c r="AE1616" s="4">
        <v>0</v>
      </c>
    </row>
    <row r="1617" spans="1:31" x14ac:dyDescent="0.2">
      <c r="A1617" s="2" t="s">
        <v>0</v>
      </c>
      <c r="B1617" t="s">
        <v>4611</v>
      </c>
      <c r="C1617" t="s">
        <v>568</v>
      </c>
      <c r="D1617" s="3">
        <v>44074</v>
      </c>
      <c r="E1617" s="3">
        <v>44074</v>
      </c>
      <c r="F1617" s="3">
        <v>44084</v>
      </c>
      <c r="G1617" t="s">
        <v>387</v>
      </c>
      <c r="H1617" t="s">
        <v>51</v>
      </c>
      <c r="I1617" s="4">
        <v>700.8</v>
      </c>
      <c r="J1617" t="s">
        <v>60</v>
      </c>
      <c r="K1617" t="s">
        <v>4</v>
      </c>
      <c r="L1617" s="4">
        <v>58832.160000000003</v>
      </c>
      <c r="M1617" s="4">
        <v>700.8</v>
      </c>
      <c r="N1617" s="13" t="s">
        <v>6498</v>
      </c>
      <c r="O1617" s="14" t="s">
        <v>5661</v>
      </c>
      <c r="P1617" t="s">
        <v>570</v>
      </c>
      <c r="Q1617" t="s">
        <v>4612</v>
      </c>
      <c r="R1617" t="s">
        <v>4614</v>
      </c>
      <c r="S1617" t="s">
        <v>0</v>
      </c>
      <c r="T1617" t="s">
        <v>9</v>
      </c>
      <c r="U1617" t="s">
        <v>573</v>
      </c>
      <c r="V1617" t="s">
        <v>0</v>
      </c>
      <c r="W1617" t="s">
        <v>0</v>
      </c>
      <c r="X1617" t="s">
        <v>0</v>
      </c>
      <c r="Y1617" t="s">
        <v>128</v>
      </c>
      <c r="Z1617" t="s">
        <v>0</v>
      </c>
      <c r="AA1617" s="3"/>
      <c r="AB1617" t="s">
        <v>0</v>
      </c>
      <c r="AC1617" t="s">
        <v>0</v>
      </c>
      <c r="AD1617" t="s">
        <v>0</v>
      </c>
      <c r="AE1617" s="4">
        <v>0</v>
      </c>
    </row>
    <row r="1618" spans="1:31" x14ac:dyDescent="0.2">
      <c r="A1618" s="2" t="s">
        <v>0</v>
      </c>
      <c r="B1618" t="s">
        <v>4611</v>
      </c>
      <c r="C1618" t="s">
        <v>568</v>
      </c>
      <c r="D1618" s="3">
        <v>44074</v>
      </c>
      <c r="E1618" s="3">
        <v>44074</v>
      </c>
      <c r="F1618" s="3">
        <v>44084</v>
      </c>
      <c r="G1618" t="s">
        <v>387</v>
      </c>
      <c r="H1618" t="s">
        <v>51</v>
      </c>
      <c r="I1618" s="4">
        <v>213.4</v>
      </c>
      <c r="J1618" t="s">
        <v>60</v>
      </c>
      <c r="K1618" t="s">
        <v>4</v>
      </c>
      <c r="L1618" s="4">
        <v>17914.93</v>
      </c>
      <c r="M1618" s="4">
        <v>213.4</v>
      </c>
      <c r="N1618" s="13" t="s">
        <v>6499</v>
      </c>
      <c r="O1618" s="14" t="s">
        <v>5661</v>
      </c>
      <c r="P1618" t="s">
        <v>570</v>
      </c>
      <c r="Q1618" t="s">
        <v>4612</v>
      </c>
      <c r="R1618" t="s">
        <v>4615</v>
      </c>
      <c r="S1618" t="s">
        <v>0</v>
      </c>
      <c r="T1618" t="s">
        <v>9</v>
      </c>
      <c r="U1618" t="s">
        <v>573</v>
      </c>
      <c r="V1618" t="s">
        <v>0</v>
      </c>
      <c r="W1618" t="s">
        <v>0</v>
      </c>
      <c r="X1618" t="s">
        <v>0</v>
      </c>
      <c r="Y1618" t="s">
        <v>128</v>
      </c>
      <c r="Z1618" t="s">
        <v>0</v>
      </c>
      <c r="AA1618" s="3"/>
      <c r="AB1618" t="s">
        <v>0</v>
      </c>
      <c r="AC1618" t="s">
        <v>0</v>
      </c>
      <c r="AD1618" t="s">
        <v>0</v>
      </c>
      <c r="AE1618" s="4">
        <v>0</v>
      </c>
    </row>
    <row r="1619" spans="1:31" x14ac:dyDescent="0.2">
      <c r="A1619" s="2" t="s">
        <v>0</v>
      </c>
      <c r="B1619" t="s">
        <v>4611</v>
      </c>
      <c r="C1619" t="s">
        <v>632</v>
      </c>
      <c r="D1619" s="3">
        <v>44075</v>
      </c>
      <c r="E1619" s="3">
        <v>44074</v>
      </c>
      <c r="F1619" s="3">
        <v>44112</v>
      </c>
      <c r="G1619" t="s">
        <v>50</v>
      </c>
      <c r="H1619" t="s">
        <v>51</v>
      </c>
      <c r="I1619" s="4">
        <v>-351</v>
      </c>
      <c r="J1619" t="s">
        <v>60</v>
      </c>
      <c r="K1619" t="s">
        <v>4</v>
      </c>
      <c r="L1619" s="4">
        <v>-29466.45</v>
      </c>
      <c r="M1619" s="4">
        <v>-351</v>
      </c>
      <c r="N1619" s="13" t="s">
        <v>6496</v>
      </c>
      <c r="O1619" s="14" t="s">
        <v>5661</v>
      </c>
      <c r="P1619" t="s">
        <v>570</v>
      </c>
      <c r="Q1619" t="s">
        <v>4612</v>
      </c>
      <c r="R1619" t="s">
        <v>4613</v>
      </c>
      <c r="S1619" t="s">
        <v>0</v>
      </c>
      <c r="T1619" t="s">
        <v>9</v>
      </c>
      <c r="U1619" t="s">
        <v>573</v>
      </c>
      <c r="V1619" t="s">
        <v>0</v>
      </c>
      <c r="W1619" t="s">
        <v>0</v>
      </c>
      <c r="X1619" t="s">
        <v>0</v>
      </c>
      <c r="Y1619" t="s">
        <v>436</v>
      </c>
      <c r="Z1619" t="s">
        <v>0</v>
      </c>
      <c r="AA1619" s="3"/>
      <c r="AB1619" t="s">
        <v>0</v>
      </c>
      <c r="AC1619" t="s">
        <v>0</v>
      </c>
      <c r="AD1619" t="s">
        <v>0</v>
      </c>
      <c r="AE1619" s="4">
        <v>0</v>
      </c>
    </row>
    <row r="1620" spans="1:31" x14ac:dyDescent="0.2">
      <c r="A1620" s="2" t="s">
        <v>0</v>
      </c>
      <c r="B1620" t="s">
        <v>4611</v>
      </c>
      <c r="C1620" t="s">
        <v>632</v>
      </c>
      <c r="D1620" s="3">
        <v>44075</v>
      </c>
      <c r="E1620" s="3">
        <v>44074</v>
      </c>
      <c r="F1620" s="3">
        <v>44112</v>
      </c>
      <c r="G1620" t="s">
        <v>50</v>
      </c>
      <c r="H1620" t="s">
        <v>51</v>
      </c>
      <c r="I1620" s="4">
        <v>-351</v>
      </c>
      <c r="J1620" t="s">
        <v>60</v>
      </c>
      <c r="K1620" t="s">
        <v>4</v>
      </c>
      <c r="L1620" s="4">
        <v>-29466.45</v>
      </c>
      <c r="M1620" s="4">
        <v>-351</v>
      </c>
      <c r="N1620" s="13" t="s">
        <v>6497</v>
      </c>
      <c r="O1620" s="14" t="s">
        <v>5661</v>
      </c>
      <c r="P1620" t="s">
        <v>570</v>
      </c>
      <c r="Q1620" t="s">
        <v>4612</v>
      </c>
      <c r="R1620" t="s">
        <v>4613</v>
      </c>
      <c r="S1620" t="s">
        <v>0</v>
      </c>
      <c r="T1620" t="s">
        <v>9</v>
      </c>
      <c r="U1620" t="s">
        <v>573</v>
      </c>
      <c r="V1620" t="s">
        <v>0</v>
      </c>
      <c r="W1620" t="s">
        <v>0</v>
      </c>
      <c r="X1620" t="s">
        <v>0</v>
      </c>
      <c r="Y1620" t="s">
        <v>436</v>
      </c>
      <c r="Z1620" t="s">
        <v>0</v>
      </c>
      <c r="AA1620" s="3"/>
      <c r="AB1620" t="s">
        <v>0</v>
      </c>
      <c r="AC1620" t="s">
        <v>0</v>
      </c>
      <c r="AD1620" t="s">
        <v>0</v>
      </c>
      <c r="AE1620" s="4">
        <v>0</v>
      </c>
    </row>
    <row r="1621" spans="1:31" x14ac:dyDescent="0.2">
      <c r="A1621" s="2" t="s">
        <v>0</v>
      </c>
      <c r="B1621" t="s">
        <v>4611</v>
      </c>
      <c r="C1621" t="s">
        <v>632</v>
      </c>
      <c r="D1621" s="3">
        <v>44075</v>
      </c>
      <c r="E1621" s="3">
        <v>44074</v>
      </c>
      <c r="F1621" s="3">
        <v>44112</v>
      </c>
      <c r="G1621" t="s">
        <v>50</v>
      </c>
      <c r="H1621" t="s">
        <v>51</v>
      </c>
      <c r="I1621" s="4">
        <v>-700.8</v>
      </c>
      <c r="J1621" t="s">
        <v>60</v>
      </c>
      <c r="K1621" t="s">
        <v>4</v>
      </c>
      <c r="L1621" s="4">
        <v>-58832.160000000003</v>
      </c>
      <c r="M1621" s="4">
        <v>-700.8</v>
      </c>
      <c r="N1621" s="13" t="s">
        <v>6498</v>
      </c>
      <c r="O1621" s="14" t="s">
        <v>5661</v>
      </c>
      <c r="P1621" t="s">
        <v>570</v>
      </c>
      <c r="Q1621" t="s">
        <v>4612</v>
      </c>
      <c r="R1621" t="s">
        <v>4614</v>
      </c>
      <c r="S1621" t="s">
        <v>0</v>
      </c>
      <c r="T1621" t="s">
        <v>9</v>
      </c>
      <c r="U1621" t="s">
        <v>573</v>
      </c>
      <c r="V1621" t="s">
        <v>0</v>
      </c>
      <c r="W1621" t="s">
        <v>0</v>
      </c>
      <c r="X1621" t="s">
        <v>0</v>
      </c>
      <c r="Y1621" t="s">
        <v>128</v>
      </c>
      <c r="Z1621" t="s">
        <v>0</v>
      </c>
      <c r="AA1621" s="3"/>
      <c r="AB1621" t="s">
        <v>0</v>
      </c>
      <c r="AC1621" t="s">
        <v>0</v>
      </c>
      <c r="AD1621" t="s">
        <v>0</v>
      </c>
      <c r="AE1621" s="4">
        <v>0</v>
      </c>
    </row>
    <row r="1622" spans="1:31" x14ac:dyDescent="0.2">
      <c r="A1622" s="2" t="s">
        <v>0</v>
      </c>
      <c r="B1622" t="s">
        <v>4611</v>
      </c>
      <c r="C1622" t="s">
        <v>632</v>
      </c>
      <c r="D1622" s="3">
        <v>44075</v>
      </c>
      <c r="E1622" s="3">
        <v>44074</v>
      </c>
      <c r="F1622" s="3">
        <v>44112</v>
      </c>
      <c r="G1622" t="s">
        <v>50</v>
      </c>
      <c r="H1622" t="s">
        <v>51</v>
      </c>
      <c r="I1622" s="4">
        <v>-213.4</v>
      </c>
      <c r="J1622" t="s">
        <v>60</v>
      </c>
      <c r="K1622" t="s">
        <v>4</v>
      </c>
      <c r="L1622" s="4">
        <v>-17914.93</v>
      </c>
      <c r="M1622" s="4">
        <v>-213.4</v>
      </c>
      <c r="N1622" s="13" t="s">
        <v>6499</v>
      </c>
      <c r="O1622" s="14" t="s">
        <v>5661</v>
      </c>
      <c r="P1622" t="s">
        <v>570</v>
      </c>
      <c r="Q1622" t="s">
        <v>4612</v>
      </c>
      <c r="R1622" t="s">
        <v>4615</v>
      </c>
      <c r="S1622" t="s">
        <v>0</v>
      </c>
      <c r="T1622" t="s">
        <v>9</v>
      </c>
      <c r="U1622" t="s">
        <v>573</v>
      </c>
      <c r="V1622" t="s">
        <v>0</v>
      </c>
      <c r="W1622" t="s">
        <v>0</v>
      </c>
      <c r="X1622" t="s">
        <v>0</v>
      </c>
      <c r="Y1622" t="s">
        <v>128</v>
      </c>
      <c r="Z1622" t="s">
        <v>0</v>
      </c>
      <c r="AA1622" s="3"/>
      <c r="AB1622" t="s">
        <v>0</v>
      </c>
      <c r="AC1622" t="s">
        <v>0</v>
      </c>
      <c r="AD1622" t="s">
        <v>0</v>
      </c>
      <c r="AE1622" s="4">
        <v>0</v>
      </c>
    </row>
    <row r="1623" spans="1:31" x14ac:dyDescent="0.2">
      <c r="A1623" s="2" t="s">
        <v>0</v>
      </c>
      <c r="B1623" t="s">
        <v>4611</v>
      </c>
      <c r="C1623" t="s">
        <v>4629</v>
      </c>
      <c r="D1623" s="3">
        <v>44074</v>
      </c>
      <c r="E1623" s="3">
        <v>44074</v>
      </c>
      <c r="F1623" s="3">
        <v>44075</v>
      </c>
      <c r="G1623" t="s">
        <v>3</v>
      </c>
      <c r="H1623" t="s">
        <v>4</v>
      </c>
      <c r="I1623" s="4">
        <v>20730.87</v>
      </c>
      <c r="J1623" t="s">
        <v>5</v>
      </c>
      <c r="K1623" t="s">
        <v>4</v>
      </c>
      <c r="L1623" s="4">
        <v>20730.87</v>
      </c>
      <c r="M1623" s="4">
        <v>244.04</v>
      </c>
      <c r="N1623" s="13" t="s">
        <v>6500</v>
      </c>
      <c r="O1623" s="14" t="s">
        <v>5661</v>
      </c>
      <c r="P1623" t="s">
        <v>0</v>
      </c>
      <c r="Q1623" t="s">
        <v>646</v>
      </c>
      <c r="R1623" t="s">
        <v>4630</v>
      </c>
      <c r="S1623" t="s">
        <v>0</v>
      </c>
      <c r="T1623" t="s">
        <v>9</v>
      </c>
      <c r="U1623" t="s">
        <v>4631</v>
      </c>
      <c r="V1623" t="s">
        <v>0</v>
      </c>
      <c r="W1623" t="s">
        <v>0</v>
      </c>
      <c r="X1623" t="s">
        <v>0</v>
      </c>
      <c r="Y1623" t="s">
        <v>11</v>
      </c>
      <c r="Z1623" t="s">
        <v>0</v>
      </c>
      <c r="AA1623" s="3"/>
      <c r="AB1623" t="s">
        <v>0</v>
      </c>
      <c r="AC1623" t="s">
        <v>0</v>
      </c>
      <c r="AD1623" t="s">
        <v>0</v>
      </c>
      <c r="AE1623" s="4">
        <v>0</v>
      </c>
    </row>
    <row r="1624" spans="1:31" x14ac:dyDescent="0.2">
      <c r="A1624" s="2" t="s">
        <v>0</v>
      </c>
      <c r="B1624" t="s">
        <v>4611</v>
      </c>
      <c r="C1624" t="s">
        <v>4632</v>
      </c>
      <c r="D1624" s="3">
        <v>44074</v>
      </c>
      <c r="E1624" s="3">
        <v>44074</v>
      </c>
      <c r="F1624" s="3">
        <v>44076</v>
      </c>
      <c r="G1624" t="s">
        <v>3</v>
      </c>
      <c r="H1624" t="s">
        <v>4</v>
      </c>
      <c r="I1624" s="4">
        <v>-20730.87</v>
      </c>
      <c r="J1624" t="s">
        <v>5</v>
      </c>
      <c r="K1624" t="s">
        <v>4</v>
      </c>
      <c r="L1624" s="4">
        <v>-20730.87</v>
      </c>
      <c r="M1624" s="4">
        <v>-244.04</v>
      </c>
      <c r="N1624" s="13" t="s">
        <v>6500</v>
      </c>
      <c r="O1624" s="14" t="s">
        <v>5661</v>
      </c>
      <c r="P1624" t="s">
        <v>0</v>
      </c>
      <c r="Q1624" t="s">
        <v>646</v>
      </c>
      <c r="R1624" t="s">
        <v>4630</v>
      </c>
      <c r="S1624" t="s">
        <v>0</v>
      </c>
      <c r="T1624" t="s">
        <v>9</v>
      </c>
      <c r="U1624" t="s">
        <v>4631</v>
      </c>
      <c r="V1624" t="s">
        <v>0</v>
      </c>
      <c r="W1624" t="s">
        <v>0</v>
      </c>
      <c r="X1624" t="s">
        <v>0</v>
      </c>
      <c r="Y1624" t="s">
        <v>11</v>
      </c>
      <c r="Z1624" t="s">
        <v>0</v>
      </c>
      <c r="AA1624" s="3"/>
      <c r="AB1624" t="s">
        <v>0</v>
      </c>
      <c r="AC1624" t="s">
        <v>0</v>
      </c>
      <c r="AD1624" t="s">
        <v>0</v>
      </c>
      <c r="AE1624" s="4">
        <v>0</v>
      </c>
    </row>
    <row r="1625" spans="1:31" x14ac:dyDescent="0.2">
      <c r="A1625" s="2" t="s">
        <v>0</v>
      </c>
      <c r="B1625" t="s">
        <v>4611</v>
      </c>
      <c r="C1625" t="s">
        <v>4637</v>
      </c>
      <c r="D1625" s="3">
        <v>44096</v>
      </c>
      <c r="E1625" s="3">
        <v>44096</v>
      </c>
      <c r="F1625" s="3">
        <v>44096</v>
      </c>
      <c r="G1625" t="s">
        <v>3</v>
      </c>
      <c r="H1625" t="s">
        <v>4</v>
      </c>
      <c r="I1625" s="4">
        <v>20730.87</v>
      </c>
      <c r="J1625" t="s">
        <v>5</v>
      </c>
      <c r="K1625" t="s">
        <v>4</v>
      </c>
      <c r="L1625" s="4">
        <v>20730.87</v>
      </c>
      <c r="M1625" s="4">
        <v>244.04</v>
      </c>
      <c r="N1625" s="13" t="s">
        <v>6501</v>
      </c>
      <c r="O1625" s="14" t="s">
        <v>5661</v>
      </c>
      <c r="P1625" t="s">
        <v>0</v>
      </c>
      <c r="Q1625" t="s">
        <v>4638</v>
      </c>
      <c r="R1625" t="s">
        <v>4630</v>
      </c>
      <c r="S1625" t="s">
        <v>0</v>
      </c>
      <c r="T1625" t="s">
        <v>9</v>
      </c>
      <c r="U1625" t="s">
        <v>4631</v>
      </c>
      <c r="V1625" t="s">
        <v>0</v>
      </c>
      <c r="W1625" t="s">
        <v>0</v>
      </c>
      <c r="X1625" t="s">
        <v>0</v>
      </c>
      <c r="Y1625" t="s">
        <v>11</v>
      </c>
      <c r="Z1625" t="s">
        <v>0</v>
      </c>
      <c r="AA1625" s="3"/>
      <c r="AB1625" t="s">
        <v>0</v>
      </c>
      <c r="AC1625" t="s">
        <v>0</v>
      </c>
      <c r="AD1625" t="s">
        <v>0</v>
      </c>
      <c r="AE1625" s="4">
        <v>0</v>
      </c>
    </row>
    <row r="1626" spans="1:31" x14ac:dyDescent="0.2">
      <c r="A1626" s="2" t="s">
        <v>0</v>
      </c>
      <c r="B1626" t="s">
        <v>4611</v>
      </c>
      <c r="C1626" t="s">
        <v>4639</v>
      </c>
      <c r="D1626" s="3">
        <v>44096</v>
      </c>
      <c r="E1626" s="3">
        <v>44096</v>
      </c>
      <c r="F1626" s="3">
        <v>44112</v>
      </c>
      <c r="G1626" t="s">
        <v>3</v>
      </c>
      <c r="H1626" t="s">
        <v>4</v>
      </c>
      <c r="I1626" s="4">
        <v>-20730.87</v>
      </c>
      <c r="J1626" t="s">
        <v>5</v>
      </c>
      <c r="K1626" t="s">
        <v>4</v>
      </c>
      <c r="L1626" s="4">
        <v>-20730.87</v>
      </c>
      <c r="M1626" s="4">
        <v>-244.04</v>
      </c>
      <c r="N1626" s="13" t="s">
        <v>6501</v>
      </c>
      <c r="O1626" s="14" t="s">
        <v>5661</v>
      </c>
      <c r="P1626" t="s">
        <v>0</v>
      </c>
      <c r="Q1626" t="s">
        <v>4638</v>
      </c>
      <c r="R1626" t="s">
        <v>4630</v>
      </c>
      <c r="S1626" t="s">
        <v>0</v>
      </c>
      <c r="T1626" t="s">
        <v>9</v>
      </c>
      <c r="U1626" t="s">
        <v>4631</v>
      </c>
      <c r="V1626" t="s">
        <v>0</v>
      </c>
      <c r="W1626" t="s">
        <v>0</v>
      </c>
      <c r="X1626" t="s">
        <v>0</v>
      </c>
      <c r="Y1626" t="s">
        <v>11</v>
      </c>
      <c r="Z1626" t="s">
        <v>0</v>
      </c>
      <c r="AA1626" s="3"/>
      <c r="AB1626" t="s">
        <v>0</v>
      </c>
      <c r="AC1626" t="s">
        <v>0</v>
      </c>
      <c r="AD1626" t="s">
        <v>0</v>
      </c>
      <c r="AE1626" s="4">
        <v>0</v>
      </c>
    </row>
    <row r="1627" spans="1:31" x14ac:dyDescent="0.2">
      <c r="A1627" s="2" t="s">
        <v>0</v>
      </c>
      <c r="B1627" t="s">
        <v>4611</v>
      </c>
      <c r="C1627" t="s">
        <v>4640</v>
      </c>
      <c r="D1627" s="3">
        <v>44101</v>
      </c>
      <c r="E1627" s="3">
        <v>44101</v>
      </c>
      <c r="F1627" s="3">
        <v>44101</v>
      </c>
      <c r="G1627" t="s">
        <v>3</v>
      </c>
      <c r="H1627" t="s">
        <v>4</v>
      </c>
      <c r="I1627" s="4">
        <v>70767.820000000007</v>
      </c>
      <c r="J1627" t="s">
        <v>5</v>
      </c>
      <c r="K1627" t="s">
        <v>4</v>
      </c>
      <c r="L1627" s="4">
        <v>70767.820000000007</v>
      </c>
      <c r="M1627" s="4">
        <v>833.07</v>
      </c>
      <c r="N1627" s="13" t="s">
        <v>6502</v>
      </c>
      <c r="O1627" s="14" t="s">
        <v>5661</v>
      </c>
      <c r="P1627" t="s">
        <v>0</v>
      </c>
      <c r="Q1627" t="s">
        <v>805</v>
      </c>
      <c r="R1627" t="s">
        <v>4630</v>
      </c>
      <c r="S1627" t="s">
        <v>0</v>
      </c>
      <c r="T1627" t="s">
        <v>9</v>
      </c>
      <c r="U1627" t="s">
        <v>4631</v>
      </c>
      <c r="V1627" t="s">
        <v>0</v>
      </c>
      <c r="W1627" t="s">
        <v>0</v>
      </c>
      <c r="X1627" t="s">
        <v>0</v>
      </c>
      <c r="Y1627" t="s">
        <v>11</v>
      </c>
      <c r="Z1627" t="s">
        <v>0</v>
      </c>
      <c r="AA1627" s="3"/>
      <c r="AB1627" t="s">
        <v>0</v>
      </c>
      <c r="AC1627" t="s">
        <v>0</v>
      </c>
      <c r="AD1627" t="s">
        <v>0</v>
      </c>
      <c r="AE1627" s="4">
        <v>0</v>
      </c>
    </row>
    <row r="1628" spans="1:31" x14ac:dyDescent="0.2">
      <c r="A1628" s="2" t="s">
        <v>0</v>
      </c>
      <c r="B1628" t="s">
        <v>4611</v>
      </c>
      <c r="C1628" t="s">
        <v>4641</v>
      </c>
      <c r="D1628" s="3">
        <v>44101</v>
      </c>
      <c r="E1628" s="3">
        <v>44101</v>
      </c>
      <c r="F1628" s="3">
        <v>44112</v>
      </c>
      <c r="G1628" t="s">
        <v>3</v>
      </c>
      <c r="H1628" t="s">
        <v>4</v>
      </c>
      <c r="I1628" s="4">
        <v>-70767.820000000007</v>
      </c>
      <c r="J1628" t="s">
        <v>5</v>
      </c>
      <c r="K1628" t="s">
        <v>4</v>
      </c>
      <c r="L1628" s="4">
        <v>-70767.820000000007</v>
      </c>
      <c r="M1628" s="4">
        <v>-833.07</v>
      </c>
      <c r="N1628" s="13" t="s">
        <v>6502</v>
      </c>
      <c r="O1628" s="14" t="s">
        <v>5661</v>
      </c>
      <c r="P1628" t="s">
        <v>0</v>
      </c>
      <c r="Q1628" t="s">
        <v>805</v>
      </c>
      <c r="R1628" t="s">
        <v>4630</v>
      </c>
      <c r="S1628" t="s">
        <v>0</v>
      </c>
      <c r="T1628" t="s">
        <v>9</v>
      </c>
      <c r="U1628" t="s">
        <v>4631</v>
      </c>
      <c r="V1628" t="s">
        <v>0</v>
      </c>
      <c r="W1628" t="s">
        <v>0</v>
      </c>
      <c r="X1628" t="s">
        <v>0</v>
      </c>
      <c r="Y1628" t="s">
        <v>11</v>
      </c>
      <c r="Z1628" t="s">
        <v>0</v>
      </c>
      <c r="AA1628" s="3"/>
      <c r="AB1628" t="s">
        <v>0</v>
      </c>
      <c r="AC1628" t="s">
        <v>0</v>
      </c>
      <c r="AD1628" t="s">
        <v>0</v>
      </c>
      <c r="AE1628" s="4">
        <v>0</v>
      </c>
    </row>
    <row r="1629" spans="1:31" x14ac:dyDescent="0.2">
      <c r="A1629" s="2" t="s">
        <v>0</v>
      </c>
      <c r="B1629" t="s">
        <v>4611</v>
      </c>
      <c r="C1629" t="s">
        <v>877</v>
      </c>
      <c r="D1629" s="3">
        <v>44104</v>
      </c>
      <c r="E1629" s="3">
        <v>44104</v>
      </c>
      <c r="F1629" s="3">
        <v>44116</v>
      </c>
      <c r="G1629" t="s">
        <v>387</v>
      </c>
      <c r="H1629" t="s">
        <v>51</v>
      </c>
      <c r="I1629" s="4">
        <v>1452.5</v>
      </c>
      <c r="J1629" t="s">
        <v>60</v>
      </c>
      <c r="K1629" t="s">
        <v>4</v>
      </c>
      <c r="L1629" s="4">
        <v>121937.38</v>
      </c>
      <c r="M1629" s="4">
        <v>1452.5</v>
      </c>
      <c r="N1629" s="13" t="s">
        <v>6503</v>
      </c>
      <c r="O1629" s="14" t="s">
        <v>5661</v>
      </c>
      <c r="P1629" t="s">
        <v>878</v>
      </c>
      <c r="Q1629" t="s">
        <v>4612</v>
      </c>
      <c r="R1629" t="s">
        <v>4613</v>
      </c>
      <c r="S1629" t="s">
        <v>0</v>
      </c>
      <c r="T1629" t="s">
        <v>9</v>
      </c>
      <c r="U1629" t="s">
        <v>881</v>
      </c>
      <c r="V1629" t="s">
        <v>0</v>
      </c>
      <c r="W1629" t="s">
        <v>0</v>
      </c>
      <c r="X1629" t="s">
        <v>0</v>
      </c>
      <c r="Y1629" t="s">
        <v>436</v>
      </c>
      <c r="Z1629" t="s">
        <v>0</v>
      </c>
      <c r="AA1629" s="3"/>
      <c r="AB1629" t="s">
        <v>0</v>
      </c>
      <c r="AC1629" t="s">
        <v>0</v>
      </c>
      <c r="AD1629" t="s">
        <v>0</v>
      </c>
      <c r="AE1629" s="4">
        <v>0</v>
      </c>
    </row>
    <row r="1630" spans="1:31" x14ac:dyDescent="0.2">
      <c r="A1630" s="2" t="s">
        <v>0</v>
      </c>
      <c r="B1630" t="s">
        <v>4611</v>
      </c>
      <c r="C1630" t="s">
        <v>877</v>
      </c>
      <c r="D1630" s="3">
        <v>44104</v>
      </c>
      <c r="E1630" s="3">
        <v>44104</v>
      </c>
      <c r="F1630" s="3">
        <v>44116</v>
      </c>
      <c r="G1630" t="s">
        <v>387</v>
      </c>
      <c r="H1630" t="s">
        <v>51</v>
      </c>
      <c r="I1630" s="4">
        <v>1452.5</v>
      </c>
      <c r="J1630" t="s">
        <v>60</v>
      </c>
      <c r="K1630" t="s">
        <v>4</v>
      </c>
      <c r="L1630" s="4">
        <v>121937.38</v>
      </c>
      <c r="M1630" s="4">
        <v>1452.5</v>
      </c>
      <c r="N1630" s="13" t="s">
        <v>6504</v>
      </c>
      <c r="O1630" s="14" t="s">
        <v>5661</v>
      </c>
      <c r="P1630" t="s">
        <v>878</v>
      </c>
      <c r="Q1630" t="s">
        <v>4612</v>
      </c>
      <c r="R1630" t="s">
        <v>4613</v>
      </c>
      <c r="S1630" t="s">
        <v>0</v>
      </c>
      <c r="T1630" t="s">
        <v>9</v>
      </c>
      <c r="U1630" t="s">
        <v>881</v>
      </c>
      <c r="V1630" t="s">
        <v>0</v>
      </c>
      <c r="W1630" t="s">
        <v>0</v>
      </c>
      <c r="X1630" t="s">
        <v>0</v>
      </c>
      <c r="Y1630" t="s">
        <v>436</v>
      </c>
      <c r="Z1630" t="s">
        <v>0</v>
      </c>
      <c r="AA1630" s="3"/>
      <c r="AB1630" t="s">
        <v>0</v>
      </c>
      <c r="AC1630" t="s">
        <v>0</v>
      </c>
      <c r="AD1630" t="s">
        <v>0</v>
      </c>
      <c r="AE1630" s="4">
        <v>0</v>
      </c>
    </row>
    <row r="1631" spans="1:31" x14ac:dyDescent="0.2">
      <c r="A1631" s="2" t="s">
        <v>0</v>
      </c>
      <c r="B1631" t="s">
        <v>4611</v>
      </c>
      <c r="C1631" t="s">
        <v>877</v>
      </c>
      <c r="D1631" s="3">
        <v>44104</v>
      </c>
      <c r="E1631" s="3">
        <v>44104</v>
      </c>
      <c r="F1631" s="3">
        <v>44116</v>
      </c>
      <c r="G1631" t="s">
        <v>387</v>
      </c>
      <c r="H1631" t="s">
        <v>51</v>
      </c>
      <c r="I1631" s="4">
        <v>2840.4</v>
      </c>
      <c r="J1631" t="s">
        <v>60</v>
      </c>
      <c r="K1631" t="s">
        <v>4</v>
      </c>
      <c r="L1631" s="4">
        <v>238451.58</v>
      </c>
      <c r="M1631" s="4">
        <v>2840.4</v>
      </c>
      <c r="N1631" s="13" t="s">
        <v>6505</v>
      </c>
      <c r="O1631" s="14" t="s">
        <v>5661</v>
      </c>
      <c r="P1631" t="s">
        <v>878</v>
      </c>
      <c r="Q1631" t="s">
        <v>4612</v>
      </c>
      <c r="R1631" t="s">
        <v>4614</v>
      </c>
      <c r="S1631" t="s">
        <v>0</v>
      </c>
      <c r="T1631" t="s">
        <v>9</v>
      </c>
      <c r="U1631" t="s">
        <v>881</v>
      </c>
      <c r="V1631" t="s">
        <v>0</v>
      </c>
      <c r="W1631" t="s">
        <v>0</v>
      </c>
      <c r="X1631" t="s">
        <v>0</v>
      </c>
      <c r="Y1631" t="s">
        <v>128</v>
      </c>
      <c r="Z1631" t="s">
        <v>0</v>
      </c>
      <c r="AA1631" s="3"/>
      <c r="AB1631" t="s">
        <v>0</v>
      </c>
      <c r="AC1631" t="s">
        <v>0</v>
      </c>
      <c r="AD1631" t="s">
        <v>0</v>
      </c>
      <c r="AE1631" s="4">
        <v>0</v>
      </c>
    </row>
    <row r="1632" spans="1:31" x14ac:dyDescent="0.2">
      <c r="A1632" s="2" t="s">
        <v>0</v>
      </c>
      <c r="B1632" t="s">
        <v>4611</v>
      </c>
      <c r="C1632" t="s">
        <v>877</v>
      </c>
      <c r="D1632" s="3">
        <v>44104</v>
      </c>
      <c r="E1632" s="3">
        <v>44104</v>
      </c>
      <c r="F1632" s="3">
        <v>44116</v>
      </c>
      <c r="G1632" t="s">
        <v>387</v>
      </c>
      <c r="H1632" t="s">
        <v>51</v>
      </c>
      <c r="I1632" s="4">
        <v>710.1</v>
      </c>
      <c r="J1632" t="s">
        <v>578</v>
      </c>
      <c r="K1632" t="s">
        <v>4</v>
      </c>
      <c r="L1632" s="4">
        <v>59612.9</v>
      </c>
      <c r="M1632" s="4">
        <v>710.1</v>
      </c>
      <c r="N1632" s="13" t="s">
        <v>6506</v>
      </c>
      <c r="O1632" s="14" t="s">
        <v>5661</v>
      </c>
      <c r="P1632" t="s">
        <v>878</v>
      </c>
      <c r="Q1632" t="s">
        <v>4612</v>
      </c>
      <c r="R1632" t="s">
        <v>4615</v>
      </c>
      <c r="S1632" t="s">
        <v>0</v>
      </c>
      <c r="T1632" t="s">
        <v>9</v>
      </c>
      <c r="U1632" t="s">
        <v>881</v>
      </c>
      <c r="V1632" t="s">
        <v>0</v>
      </c>
      <c r="W1632" t="s">
        <v>0</v>
      </c>
      <c r="X1632" t="s">
        <v>0</v>
      </c>
      <c r="Y1632" t="s">
        <v>128</v>
      </c>
      <c r="Z1632" t="s">
        <v>0</v>
      </c>
      <c r="AA1632" s="3"/>
      <c r="AB1632" t="s">
        <v>0</v>
      </c>
      <c r="AC1632" t="s">
        <v>0</v>
      </c>
      <c r="AD1632" t="s">
        <v>0</v>
      </c>
      <c r="AE1632" s="4">
        <v>0</v>
      </c>
    </row>
    <row r="1633" spans="1:31" x14ac:dyDescent="0.2">
      <c r="A1633" s="2" t="s">
        <v>0</v>
      </c>
      <c r="B1633" t="s">
        <v>4611</v>
      </c>
      <c r="C1633" t="s">
        <v>902</v>
      </c>
      <c r="D1633" s="3">
        <v>44105</v>
      </c>
      <c r="E1633" s="3">
        <v>44104</v>
      </c>
      <c r="F1633" s="3">
        <v>44133</v>
      </c>
      <c r="G1633" t="s">
        <v>50</v>
      </c>
      <c r="H1633" t="s">
        <v>51</v>
      </c>
      <c r="I1633" s="4">
        <v>-1452.5</v>
      </c>
      <c r="J1633" t="s">
        <v>60</v>
      </c>
      <c r="K1633" t="s">
        <v>4</v>
      </c>
      <c r="L1633" s="4">
        <v>-121937.38</v>
      </c>
      <c r="M1633" s="4">
        <v>-1452.5</v>
      </c>
      <c r="N1633" s="13" t="s">
        <v>6503</v>
      </c>
      <c r="O1633" s="14" t="s">
        <v>5661</v>
      </c>
      <c r="P1633" t="s">
        <v>878</v>
      </c>
      <c r="Q1633" t="s">
        <v>4612</v>
      </c>
      <c r="R1633" t="s">
        <v>4613</v>
      </c>
      <c r="S1633" t="s">
        <v>0</v>
      </c>
      <c r="T1633" t="s">
        <v>9</v>
      </c>
      <c r="U1633" t="s">
        <v>881</v>
      </c>
      <c r="V1633" t="s">
        <v>0</v>
      </c>
      <c r="W1633" t="s">
        <v>0</v>
      </c>
      <c r="X1633" t="s">
        <v>0</v>
      </c>
      <c r="Y1633" t="s">
        <v>436</v>
      </c>
      <c r="Z1633" t="s">
        <v>0</v>
      </c>
      <c r="AA1633" s="3"/>
      <c r="AB1633" t="s">
        <v>0</v>
      </c>
      <c r="AC1633" t="s">
        <v>0</v>
      </c>
      <c r="AD1633" t="s">
        <v>0</v>
      </c>
      <c r="AE1633" s="4">
        <v>0</v>
      </c>
    </row>
    <row r="1634" spans="1:31" x14ac:dyDescent="0.2">
      <c r="A1634" s="2" t="s">
        <v>0</v>
      </c>
      <c r="B1634" t="s">
        <v>4611</v>
      </c>
      <c r="C1634" t="s">
        <v>902</v>
      </c>
      <c r="D1634" s="3">
        <v>44105</v>
      </c>
      <c r="E1634" s="3">
        <v>44104</v>
      </c>
      <c r="F1634" s="3">
        <v>44133</v>
      </c>
      <c r="G1634" t="s">
        <v>50</v>
      </c>
      <c r="H1634" t="s">
        <v>51</v>
      </c>
      <c r="I1634" s="4">
        <v>-1452.5</v>
      </c>
      <c r="J1634" t="s">
        <v>60</v>
      </c>
      <c r="K1634" t="s">
        <v>4</v>
      </c>
      <c r="L1634" s="4">
        <v>-121937.38</v>
      </c>
      <c r="M1634" s="4">
        <v>-1452.5</v>
      </c>
      <c r="N1634" s="13" t="s">
        <v>6504</v>
      </c>
      <c r="O1634" s="14" t="s">
        <v>5661</v>
      </c>
      <c r="P1634" t="s">
        <v>878</v>
      </c>
      <c r="Q1634" t="s">
        <v>4612</v>
      </c>
      <c r="R1634" t="s">
        <v>4613</v>
      </c>
      <c r="S1634" t="s">
        <v>0</v>
      </c>
      <c r="T1634" t="s">
        <v>9</v>
      </c>
      <c r="U1634" t="s">
        <v>881</v>
      </c>
      <c r="V1634" t="s">
        <v>0</v>
      </c>
      <c r="W1634" t="s">
        <v>0</v>
      </c>
      <c r="X1634" t="s">
        <v>0</v>
      </c>
      <c r="Y1634" t="s">
        <v>436</v>
      </c>
      <c r="Z1634" t="s">
        <v>0</v>
      </c>
      <c r="AA1634" s="3"/>
      <c r="AB1634" t="s">
        <v>0</v>
      </c>
      <c r="AC1634" t="s">
        <v>0</v>
      </c>
      <c r="AD1634" t="s">
        <v>0</v>
      </c>
      <c r="AE1634" s="4">
        <v>0</v>
      </c>
    </row>
    <row r="1635" spans="1:31" x14ac:dyDescent="0.2">
      <c r="A1635" s="2" t="s">
        <v>0</v>
      </c>
      <c r="B1635" t="s">
        <v>4611</v>
      </c>
      <c r="C1635" t="s">
        <v>902</v>
      </c>
      <c r="D1635" s="3">
        <v>44105</v>
      </c>
      <c r="E1635" s="3">
        <v>44104</v>
      </c>
      <c r="F1635" s="3">
        <v>44133</v>
      </c>
      <c r="G1635" t="s">
        <v>50</v>
      </c>
      <c r="H1635" t="s">
        <v>51</v>
      </c>
      <c r="I1635" s="4">
        <v>-2840.4</v>
      </c>
      <c r="J1635" t="s">
        <v>60</v>
      </c>
      <c r="K1635" t="s">
        <v>4</v>
      </c>
      <c r="L1635" s="4">
        <v>-238451.58</v>
      </c>
      <c r="M1635" s="4">
        <v>-2840.4</v>
      </c>
      <c r="N1635" s="13" t="s">
        <v>6505</v>
      </c>
      <c r="O1635" s="14" t="s">
        <v>5661</v>
      </c>
      <c r="P1635" t="s">
        <v>878</v>
      </c>
      <c r="Q1635" t="s">
        <v>4612</v>
      </c>
      <c r="R1635" t="s">
        <v>4614</v>
      </c>
      <c r="S1635" t="s">
        <v>0</v>
      </c>
      <c r="T1635" t="s">
        <v>9</v>
      </c>
      <c r="U1635" t="s">
        <v>881</v>
      </c>
      <c r="V1635" t="s">
        <v>0</v>
      </c>
      <c r="W1635" t="s">
        <v>0</v>
      </c>
      <c r="X1635" t="s">
        <v>0</v>
      </c>
      <c r="Y1635" t="s">
        <v>128</v>
      </c>
      <c r="Z1635" t="s">
        <v>0</v>
      </c>
      <c r="AA1635" s="3"/>
      <c r="AB1635" t="s">
        <v>0</v>
      </c>
      <c r="AC1635" t="s">
        <v>0</v>
      </c>
      <c r="AD1635" t="s">
        <v>0</v>
      </c>
      <c r="AE1635" s="4">
        <v>0</v>
      </c>
    </row>
    <row r="1636" spans="1:31" x14ac:dyDescent="0.2">
      <c r="A1636" s="2" t="s">
        <v>0</v>
      </c>
      <c r="B1636" t="s">
        <v>4611</v>
      </c>
      <c r="C1636" t="s">
        <v>902</v>
      </c>
      <c r="D1636" s="3">
        <v>44105</v>
      </c>
      <c r="E1636" s="3">
        <v>44104</v>
      </c>
      <c r="F1636" s="3">
        <v>44133</v>
      </c>
      <c r="G1636" t="s">
        <v>50</v>
      </c>
      <c r="H1636" t="s">
        <v>51</v>
      </c>
      <c r="I1636" s="4">
        <v>-710.1</v>
      </c>
      <c r="J1636" t="s">
        <v>578</v>
      </c>
      <c r="K1636" t="s">
        <v>4</v>
      </c>
      <c r="L1636" s="4">
        <v>-59612.9</v>
      </c>
      <c r="M1636" s="4">
        <v>-710.1</v>
      </c>
      <c r="N1636" s="13" t="s">
        <v>6506</v>
      </c>
      <c r="O1636" s="14" t="s">
        <v>5661</v>
      </c>
      <c r="P1636" t="s">
        <v>878</v>
      </c>
      <c r="Q1636" t="s">
        <v>4612</v>
      </c>
      <c r="R1636" t="s">
        <v>4615</v>
      </c>
      <c r="S1636" t="s">
        <v>0</v>
      </c>
      <c r="T1636" t="s">
        <v>9</v>
      </c>
      <c r="U1636" t="s">
        <v>881</v>
      </c>
      <c r="V1636" t="s">
        <v>0</v>
      </c>
      <c r="W1636" t="s">
        <v>0</v>
      </c>
      <c r="X1636" t="s">
        <v>0</v>
      </c>
      <c r="Y1636" t="s">
        <v>128</v>
      </c>
      <c r="Z1636" t="s">
        <v>0</v>
      </c>
      <c r="AA1636" s="3"/>
      <c r="AB1636" t="s">
        <v>0</v>
      </c>
      <c r="AC1636" t="s">
        <v>0</v>
      </c>
      <c r="AD1636" t="s">
        <v>0</v>
      </c>
      <c r="AE1636" s="4">
        <v>0</v>
      </c>
    </row>
    <row r="1637" spans="1:31" x14ac:dyDescent="0.2">
      <c r="A1637" s="2" t="s">
        <v>0</v>
      </c>
      <c r="B1637" t="s">
        <v>4611</v>
      </c>
      <c r="C1637" t="s">
        <v>1342</v>
      </c>
      <c r="D1637" s="3">
        <v>44135</v>
      </c>
      <c r="E1637" s="3">
        <v>44135</v>
      </c>
      <c r="F1637" s="3">
        <v>44144</v>
      </c>
      <c r="G1637" t="s">
        <v>387</v>
      </c>
      <c r="H1637" t="s">
        <v>51</v>
      </c>
      <c r="I1637" s="4">
        <v>1982</v>
      </c>
      <c r="J1637" t="s">
        <v>60</v>
      </c>
      <c r="K1637" t="s">
        <v>4</v>
      </c>
      <c r="L1637" s="4">
        <v>166388.9</v>
      </c>
      <c r="M1637" s="4">
        <v>1982</v>
      </c>
      <c r="N1637" s="13" t="s">
        <v>6507</v>
      </c>
      <c r="O1637" s="14" t="s">
        <v>5661</v>
      </c>
      <c r="P1637" t="s">
        <v>1343</v>
      </c>
      <c r="Q1637" t="s">
        <v>4651</v>
      </c>
      <c r="R1637" t="s">
        <v>4613</v>
      </c>
      <c r="S1637" t="s">
        <v>0</v>
      </c>
      <c r="T1637" t="s">
        <v>9</v>
      </c>
      <c r="U1637" t="s">
        <v>1345</v>
      </c>
      <c r="V1637" t="s">
        <v>0</v>
      </c>
      <c r="W1637" t="s">
        <v>0</v>
      </c>
      <c r="X1637" t="s">
        <v>0</v>
      </c>
      <c r="Y1637" t="s">
        <v>436</v>
      </c>
      <c r="Z1637" t="s">
        <v>0</v>
      </c>
      <c r="AA1637" s="3"/>
      <c r="AB1637" t="s">
        <v>0</v>
      </c>
      <c r="AC1637" t="s">
        <v>0</v>
      </c>
      <c r="AD1637" t="s">
        <v>0</v>
      </c>
      <c r="AE1637" s="4">
        <v>0</v>
      </c>
    </row>
    <row r="1638" spans="1:31" x14ac:dyDescent="0.2">
      <c r="A1638" s="2" t="s">
        <v>0</v>
      </c>
      <c r="B1638" t="s">
        <v>4611</v>
      </c>
      <c r="C1638" t="s">
        <v>1342</v>
      </c>
      <c r="D1638" s="3">
        <v>44135</v>
      </c>
      <c r="E1638" s="3">
        <v>44135</v>
      </c>
      <c r="F1638" s="3">
        <v>44144</v>
      </c>
      <c r="G1638" t="s">
        <v>387</v>
      </c>
      <c r="H1638" t="s">
        <v>51</v>
      </c>
      <c r="I1638" s="4">
        <v>1982</v>
      </c>
      <c r="J1638" t="s">
        <v>60</v>
      </c>
      <c r="K1638" t="s">
        <v>4</v>
      </c>
      <c r="L1638" s="4">
        <v>166388.9</v>
      </c>
      <c r="M1638" s="4">
        <v>1982</v>
      </c>
      <c r="N1638" s="13" t="s">
        <v>6508</v>
      </c>
      <c r="O1638" s="14" t="s">
        <v>5661</v>
      </c>
      <c r="P1638" t="s">
        <v>1343</v>
      </c>
      <c r="Q1638" t="s">
        <v>4651</v>
      </c>
      <c r="R1638" t="s">
        <v>4613</v>
      </c>
      <c r="S1638" t="s">
        <v>0</v>
      </c>
      <c r="T1638" t="s">
        <v>9</v>
      </c>
      <c r="U1638" t="s">
        <v>1345</v>
      </c>
      <c r="V1638" t="s">
        <v>0</v>
      </c>
      <c r="W1638" t="s">
        <v>0</v>
      </c>
      <c r="X1638" t="s">
        <v>0</v>
      </c>
      <c r="Y1638" t="s">
        <v>436</v>
      </c>
      <c r="Z1638" t="s">
        <v>0</v>
      </c>
      <c r="AA1638" s="3"/>
      <c r="AB1638" t="s">
        <v>0</v>
      </c>
      <c r="AC1638" t="s">
        <v>0</v>
      </c>
      <c r="AD1638" t="s">
        <v>0</v>
      </c>
      <c r="AE1638" s="4">
        <v>0</v>
      </c>
    </row>
    <row r="1639" spans="1:31" x14ac:dyDescent="0.2">
      <c r="A1639" s="2" t="s">
        <v>0</v>
      </c>
      <c r="B1639" t="s">
        <v>4611</v>
      </c>
      <c r="C1639" t="s">
        <v>1342</v>
      </c>
      <c r="D1639" s="3">
        <v>44135</v>
      </c>
      <c r="E1639" s="3">
        <v>44135</v>
      </c>
      <c r="F1639" s="3">
        <v>44144</v>
      </c>
      <c r="G1639" t="s">
        <v>387</v>
      </c>
      <c r="H1639" t="s">
        <v>51</v>
      </c>
      <c r="I1639" s="4">
        <v>3876</v>
      </c>
      <c r="J1639" t="s">
        <v>60</v>
      </c>
      <c r="K1639" t="s">
        <v>4</v>
      </c>
      <c r="L1639" s="4">
        <v>325390.2</v>
      </c>
      <c r="M1639" s="4">
        <v>3876</v>
      </c>
      <c r="N1639" s="13" t="s">
        <v>6509</v>
      </c>
      <c r="O1639" s="14" t="s">
        <v>5661</v>
      </c>
      <c r="P1639" t="s">
        <v>1343</v>
      </c>
      <c r="Q1639" t="s">
        <v>4651</v>
      </c>
      <c r="R1639" t="s">
        <v>4614</v>
      </c>
      <c r="S1639" t="s">
        <v>0</v>
      </c>
      <c r="T1639" t="s">
        <v>9</v>
      </c>
      <c r="U1639" t="s">
        <v>1345</v>
      </c>
      <c r="V1639" t="s">
        <v>0</v>
      </c>
      <c r="W1639" t="s">
        <v>0</v>
      </c>
      <c r="X1639" t="s">
        <v>0</v>
      </c>
      <c r="Y1639" t="s">
        <v>128</v>
      </c>
      <c r="Z1639" t="s">
        <v>0</v>
      </c>
      <c r="AA1639" s="3"/>
      <c r="AB1639" t="s">
        <v>0</v>
      </c>
      <c r="AC1639" t="s">
        <v>0</v>
      </c>
      <c r="AD1639" t="s">
        <v>0</v>
      </c>
      <c r="AE1639" s="4">
        <v>0</v>
      </c>
    </row>
    <row r="1640" spans="1:31" x14ac:dyDescent="0.2">
      <c r="A1640" s="2" t="s">
        <v>0</v>
      </c>
      <c r="B1640" t="s">
        <v>4611</v>
      </c>
      <c r="C1640" t="s">
        <v>1342</v>
      </c>
      <c r="D1640" s="3">
        <v>44135</v>
      </c>
      <c r="E1640" s="3">
        <v>44135</v>
      </c>
      <c r="F1640" s="3">
        <v>44144</v>
      </c>
      <c r="G1640" t="s">
        <v>387</v>
      </c>
      <c r="H1640" t="s">
        <v>51</v>
      </c>
      <c r="I1640" s="4">
        <v>969</v>
      </c>
      <c r="J1640" t="s">
        <v>60</v>
      </c>
      <c r="K1640" t="s">
        <v>4</v>
      </c>
      <c r="L1640" s="4">
        <v>81347.55</v>
      </c>
      <c r="M1640" s="4">
        <v>969</v>
      </c>
      <c r="N1640" s="13" t="s">
        <v>6510</v>
      </c>
      <c r="O1640" s="14" t="s">
        <v>5661</v>
      </c>
      <c r="P1640" t="s">
        <v>1343</v>
      </c>
      <c r="Q1640" t="s">
        <v>4651</v>
      </c>
      <c r="R1640" t="s">
        <v>4615</v>
      </c>
      <c r="S1640" t="s">
        <v>0</v>
      </c>
      <c r="T1640" t="s">
        <v>9</v>
      </c>
      <c r="U1640" t="s">
        <v>1345</v>
      </c>
      <c r="V1640" t="s">
        <v>0</v>
      </c>
      <c r="W1640" t="s">
        <v>0</v>
      </c>
      <c r="X1640" t="s">
        <v>0</v>
      </c>
      <c r="Y1640" t="s">
        <v>128</v>
      </c>
      <c r="Z1640" t="s">
        <v>0</v>
      </c>
      <c r="AA1640" s="3"/>
      <c r="AB1640" t="s">
        <v>0</v>
      </c>
      <c r="AC1640" t="s">
        <v>0</v>
      </c>
      <c r="AD1640" t="s">
        <v>0</v>
      </c>
      <c r="AE1640" s="4">
        <v>0</v>
      </c>
    </row>
    <row r="1641" spans="1:31" x14ac:dyDescent="0.2">
      <c r="A1641" s="2" t="s">
        <v>0</v>
      </c>
      <c r="B1641" t="s">
        <v>4611</v>
      </c>
      <c r="C1641" t="s">
        <v>1354</v>
      </c>
      <c r="D1641" s="3">
        <v>44136</v>
      </c>
      <c r="E1641" s="3">
        <v>44135</v>
      </c>
      <c r="F1641" s="3">
        <v>44160</v>
      </c>
      <c r="G1641" t="s">
        <v>50</v>
      </c>
      <c r="H1641" t="s">
        <v>51</v>
      </c>
      <c r="I1641" s="4">
        <v>-1982</v>
      </c>
      <c r="J1641" t="s">
        <v>60</v>
      </c>
      <c r="K1641" t="s">
        <v>4</v>
      </c>
      <c r="L1641" s="4">
        <v>-166388.9</v>
      </c>
      <c r="M1641" s="4">
        <v>-1982</v>
      </c>
      <c r="N1641" s="13" t="s">
        <v>6507</v>
      </c>
      <c r="O1641" s="14" t="s">
        <v>5661</v>
      </c>
      <c r="P1641" t="s">
        <v>1343</v>
      </c>
      <c r="Q1641" t="s">
        <v>4651</v>
      </c>
      <c r="R1641" t="s">
        <v>4613</v>
      </c>
      <c r="S1641" t="s">
        <v>0</v>
      </c>
      <c r="T1641" t="s">
        <v>9</v>
      </c>
      <c r="U1641" t="s">
        <v>1345</v>
      </c>
      <c r="V1641" t="s">
        <v>0</v>
      </c>
      <c r="W1641" t="s">
        <v>0</v>
      </c>
      <c r="X1641" t="s">
        <v>0</v>
      </c>
      <c r="Y1641" t="s">
        <v>436</v>
      </c>
      <c r="Z1641" t="s">
        <v>0</v>
      </c>
      <c r="AA1641" s="3"/>
      <c r="AB1641" t="s">
        <v>0</v>
      </c>
      <c r="AC1641" t="s">
        <v>0</v>
      </c>
      <c r="AD1641" t="s">
        <v>0</v>
      </c>
      <c r="AE1641" s="4">
        <v>0</v>
      </c>
    </row>
    <row r="1642" spans="1:31" x14ac:dyDescent="0.2">
      <c r="A1642" s="2" t="s">
        <v>0</v>
      </c>
      <c r="B1642" t="s">
        <v>4611</v>
      </c>
      <c r="C1642" t="s">
        <v>1354</v>
      </c>
      <c r="D1642" s="3">
        <v>44136</v>
      </c>
      <c r="E1642" s="3">
        <v>44135</v>
      </c>
      <c r="F1642" s="3">
        <v>44160</v>
      </c>
      <c r="G1642" t="s">
        <v>50</v>
      </c>
      <c r="H1642" t="s">
        <v>51</v>
      </c>
      <c r="I1642" s="4">
        <v>-1982</v>
      </c>
      <c r="J1642" t="s">
        <v>60</v>
      </c>
      <c r="K1642" t="s">
        <v>4</v>
      </c>
      <c r="L1642" s="4">
        <v>-166388.9</v>
      </c>
      <c r="M1642" s="4">
        <v>-1982</v>
      </c>
      <c r="N1642" s="13" t="s">
        <v>6508</v>
      </c>
      <c r="O1642" s="14" t="s">
        <v>5661</v>
      </c>
      <c r="P1642" t="s">
        <v>1343</v>
      </c>
      <c r="Q1642" t="s">
        <v>4651</v>
      </c>
      <c r="R1642" t="s">
        <v>4613</v>
      </c>
      <c r="S1642" t="s">
        <v>0</v>
      </c>
      <c r="T1642" t="s">
        <v>9</v>
      </c>
      <c r="U1642" t="s">
        <v>1345</v>
      </c>
      <c r="V1642" t="s">
        <v>0</v>
      </c>
      <c r="W1642" t="s">
        <v>0</v>
      </c>
      <c r="X1642" t="s">
        <v>0</v>
      </c>
      <c r="Y1642" t="s">
        <v>436</v>
      </c>
      <c r="Z1642" t="s">
        <v>0</v>
      </c>
      <c r="AA1642" s="3"/>
      <c r="AB1642" t="s">
        <v>0</v>
      </c>
      <c r="AC1642" t="s">
        <v>0</v>
      </c>
      <c r="AD1642" t="s">
        <v>0</v>
      </c>
      <c r="AE1642" s="4">
        <v>0</v>
      </c>
    </row>
    <row r="1643" spans="1:31" x14ac:dyDescent="0.2">
      <c r="A1643" s="2" t="s">
        <v>0</v>
      </c>
      <c r="B1643" t="s">
        <v>4611</v>
      </c>
      <c r="C1643" t="s">
        <v>1354</v>
      </c>
      <c r="D1643" s="3">
        <v>44136</v>
      </c>
      <c r="E1643" s="3">
        <v>44135</v>
      </c>
      <c r="F1643" s="3">
        <v>44160</v>
      </c>
      <c r="G1643" t="s">
        <v>50</v>
      </c>
      <c r="H1643" t="s">
        <v>51</v>
      </c>
      <c r="I1643" s="4">
        <v>-3876</v>
      </c>
      <c r="J1643" t="s">
        <v>60</v>
      </c>
      <c r="K1643" t="s">
        <v>4</v>
      </c>
      <c r="L1643" s="4">
        <v>-325390.2</v>
      </c>
      <c r="M1643" s="4">
        <v>-3876</v>
      </c>
      <c r="N1643" s="13" t="s">
        <v>6509</v>
      </c>
      <c r="O1643" s="14" t="s">
        <v>5661</v>
      </c>
      <c r="P1643" t="s">
        <v>1343</v>
      </c>
      <c r="Q1643" t="s">
        <v>4651</v>
      </c>
      <c r="R1643" t="s">
        <v>4614</v>
      </c>
      <c r="S1643" t="s">
        <v>0</v>
      </c>
      <c r="T1643" t="s">
        <v>9</v>
      </c>
      <c r="U1643" t="s">
        <v>1345</v>
      </c>
      <c r="V1643" t="s">
        <v>0</v>
      </c>
      <c r="W1643" t="s">
        <v>0</v>
      </c>
      <c r="X1643" t="s">
        <v>0</v>
      </c>
      <c r="Y1643" t="s">
        <v>128</v>
      </c>
      <c r="Z1643" t="s">
        <v>0</v>
      </c>
      <c r="AA1643" s="3"/>
      <c r="AB1643" t="s">
        <v>0</v>
      </c>
      <c r="AC1643" t="s">
        <v>0</v>
      </c>
      <c r="AD1643" t="s">
        <v>0</v>
      </c>
      <c r="AE1643" s="4">
        <v>0</v>
      </c>
    </row>
    <row r="1644" spans="1:31" x14ac:dyDescent="0.2">
      <c r="A1644" s="2" t="s">
        <v>0</v>
      </c>
      <c r="B1644" t="s">
        <v>4611</v>
      </c>
      <c r="C1644" t="s">
        <v>1354</v>
      </c>
      <c r="D1644" s="3">
        <v>44136</v>
      </c>
      <c r="E1644" s="3">
        <v>44135</v>
      </c>
      <c r="F1644" s="3">
        <v>44160</v>
      </c>
      <c r="G1644" t="s">
        <v>50</v>
      </c>
      <c r="H1644" t="s">
        <v>51</v>
      </c>
      <c r="I1644" s="4">
        <v>-969</v>
      </c>
      <c r="J1644" t="s">
        <v>60</v>
      </c>
      <c r="K1644" t="s">
        <v>4</v>
      </c>
      <c r="L1644" s="4">
        <v>-81347.55</v>
      </c>
      <c r="M1644" s="4">
        <v>-969</v>
      </c>
      <c r="N1644" s="13" t="s">
        <v>6510</v>
      </c>
      <c r="O1644" s="14" t="s">
        <v>5661</v>
      </c>
      <c r="P1644" t="s">
        <v>1343</v>
      </c>
      <c r="Q1644" t="s">
        <v>4651</v>
      </c>
      <c r="R1644" t="s">
        <v>4615</v>
      </c>
      <c r="S1644" t="s">
        <v>0</v>
      </c>
      <c r="T1644" t="s">
        <v>9</v>
      </c>
      <c r="U1644" t="s">
        <v>1345</v>
      </c>
      <c r="V1644" t="s">
        <v>0</v>
      </c>
      <c r="W1644" t="s">
        <v>0</v>
      </c>
      <c r="X1644" t="s">
        <v>0</v>
      </c>
      <c r="Y1644" t="s">
        <v>128</v>
      </c>
      <c r="Z1644" t="s">
        <v>0</v>
      </c>
      <c r="AA1644" s="3"/>
      <c r="AB1644" t="s">
        <v>0</v>
      </c>
      <c r="AC1644" t="s">
        <v>0</v>
      </c>
      <c r="AD1644" t="s">
        <v>0</v>
      </c>
      <c r="AE1644" s="4">
        <v>0</v>
      </c>
    </row>
    <row r="1645" spans="1:31" x14ac:dyDescent="0.2">
      <c r="A1645" s="2" t="s">
        <v>0</v>
      </c>
      <c r="B1645" t="s">
        <v>4611</v>
      </c>
      <c r="C1645" t="s">
        <v>1940</v>
      </c>
      <c r="D1645" s="3">
        <v>44165</v>
      </c>
      <c r="E1645" s="3">
        <v>44165</v>
      </c>
      <c r="F1645" s="3">
        <v>44171</v>
      </c>
      <c r="G1645" t="s">
        <v>387</v>
      </c>
      <c r="H1645" t="s">
        <v>51</v>
      </c>
      <c r="I1645" s="4">
        <v>1230</v>
      </c>
      <c r="J1645" t="s">
        <v>60</v>
      </c>
      <c r="K1645" t="s">
        <v>4</v>
      </c>
      <c r="L1645" s="4">
        <v>103258.5</v>
      </c>
      <c r="M1645" s="4">
        <v>1230</v>
      </c>
      <c r="N1645" s="13" t="s">
        <v>6511</v>
      </c>
      <c r="O1645" s="14" t="s">
        <v>5661</v>
      </c>
      <c r="P1645" t="s">
        <v>1941</v>
      </c>
      <c r="Q1645" t="s">
        <v>4612</v>
      </c>
      <c r="R1645" t="s">
        <v>4613</v>
      </c>
      <c r="S1645" t="s">
        <v>0</v>
      </c>
      <c r="T1645" t="s">
        <v>9</v>
      </c>
      <c r="U1645" t="s">
        <v>1942</v>
      </c>
      <c r="V1645" t="s">
        <v>0</v>
      </c>
      <c r="W1645" t="s">
        <v>0</v>
      </c>
      <c r="X1645" t="s">
        <v>0</v>
      </c>
      <c r="Y1645" t="s">
        <v>436</v>
      </c>
      <c r="Z1645" t="s">
        <v>0</v>
      </c>
      <c r="AA1645" s="3"/>
      <c r="AB1645" t="s">
        <v>0</v>
      </c>
      <c r="AC1645" t="s">
        <v>0</v>
      </c>
      <c r="AD1645" t="s">
        <v>0</v>
      </c>
      <c r="AE1645" s="4">
        <v>0</v>
      </c>
    </row>
    <row r="1646" spans="1:31" x14ac:dyDescent="0.2">
      <c r="A1646" s="2" t="s">
        <v>0</v>
      </c>
      <c r="B1646" t="s">
        <v>4611</v>
      </c>
      <c r="C1646" t="s">
        <v>1940</v>
      </c>
      <c r="D1646" s="3">
        <v>44165</v>
      </c>
      <c r="E1646" s="3">
        <v>44165</v>
      </c>
      <c r="F1646" s="3">
        <v>44171</v>
      </c>
      <c r="G1646" t="s">
        <v>387</v>
      </c>
      <c r="H1646" t="s">
        <v>51</v>
      </c>
      <c r="I1646" s="4">
        <v>1230</v>
      </c>
      <c r="J1646" t="s">
        <v>60</v>
      </c>
      <c r="K1646" t="s">
        <v>4</v>
      </c>
      <c r="L1646" s="4">
        <v>103258.5</v>
      </c>
      <c r="M1646" s="4">
        <v>1230</v>
      </c>
      <c r="N1646" s="13" t="s">
        <v>6512</v>
      </c>
      <c r="O1646" s="14" t="s">
        <v>5661</v>
      </c>
      <c r="P1646" t="s">
        <v>1941</v>
      </c>
      <c r="Q1646" t="s">
        <v>4612</v>
      </c>
      <c r="R1646" t="s">
        <v>4613</v>
      </c>
      <c r="S1646" t="s">
        <v>0</v>
      </c>
      <c r="T1646" t="s">
        <v>9</v>
      </c>
      <c r="U1646" t="s">
        <v>1942</v>
      </c>
      <c r="V1646" t="s">
        <v>0</v>
      </c>
      <c r="W1646" t="s">
        <v>0</v>
      </c>
      <c r="X1646" t="s">
        <v>0</v>
      </c>
      <c r="Y1646" t="s">
        <v>436</v>
      </c>
      <c r="Z1646" t="s">
        <v>0</v>
      </c>
      <c r="AA1646" s="3"/>
      <c r="AB1646" t="s">
        <v>0</v>
      </c>
      <c r="AC1646" t="s">
        <v>0</v>
      </c>
      <c r="AD1646" t="s">
        <v>0</v>
      </c>
      <c r="AE1646" s="4">
        <v>0</v>
      </c>
    </row>
    <row r="1647" spans="1:31" x14ac:dyDescent="0.2">
      <c r="A1647" s="2" t="s">
        <v>0</v>
      </c>
      <c r="B1647" t="s">
        <v>4611</v>
      </c>
      <c r="C1647" t="s">
        <v>1940</v>
      </c>
      <c r="D1647" s="3">
        <v>44165</v>
      </c>
      <c r="E1647" s="3">
        <v>44165</v>
      </c>
      <c r="F1647" s="3">
        <v>44171</v>
      </c>
      <c r="G1647" t="s">
        <v>387</v>
      </c>
      <c r="H1647" t="s">
        <v>51</v>
      </c>
      <c r="I1647" s="4">
        <v>2392.65</v>
      </c>
      <c r="J1647" t="s">
        <v>60</v>
      </c>
      <c r="K1647" t="s">
        <v>4</v>
      </c>
      <c r="L1647" s="4">
        <v>200862.97</v>
      </c>
      <c r="M1647" s="4">
        <v>2392.65</v>
      </c>
      <c r="N1647" s="13" t="s">
        <v>6513</v>
      </c>
      <c r="O1647" s="14" t="s">
        <v>5661</v>
      </c>
      <c r="P1647" t="s">
        <v>1941</v>
      </c>
      <c r="Q1647" t="s">
        <v>4612</v>
      </c>
      <c r="R1647" t="s">
        <v>4614</v>
      </c>
      <c r="S1647" t="s">
        <v>0</v>
      </c>
      <c r="T1647" t="s">
        <v>9</v>
      </c>
      <c r="U1647" t="s">
        <v>1942</v>
      </c>
      <c r="V1647" t="s">
        <v>0</v>
      </c>
      <c r="W1647" t="s">
        <v>0</v>
      </c>
      <c r="X1647" t="s">
        <v>0</v>
      </c>
      <c r="Y1647" t="s">
        <v>128</v>
      </c>
      <c r="Z1647" t="s">
        <v>0</v>
      </c>
      <c r="AA1647" s="3"/>
      <c r="AB1647" t="s">
        <v>0</v>
      </c>
      <c r="AC1647" t="s">
        <v>0</v>
      </c>
      <c r="AD1647" t="s">
        <v>0</v>
      </c>
      <c r="AE1647" s="4">
        <v>0</v>
      </c>
    </row>
    <row r="1648" spans="1:31" x14ac:dyDescent="0.2">
      <c r="A1648" s="2" t="s">
        <v>0</v>
      </c>
      <c r="B1648" t="s">
        <v>4611</v>
      </c>
      <c r="C1648" t="s">
        <v>1940</v>
      </c>
      <c r="D1648" s="3">
        <v>44165</v>
      </c>
      <c r="E1648" s="3">
        <v>44165</v>
      </c>
      <c r="F1648" s="3">
        <v>44171</v>
      </c>
      <c r="G1648" t="s">
        <v>387</v>
      </c>
      <c r="H1648" t="s">
        <v>51</v>
      </c>
      <c r="I1648" s="4">
        <v>1288.3499999999999</v>
      </c>
      <c r="J1648" t="s">
        <v>60</v>
      </c>
      <c r="K1648" t="s">
        <v>4</v>
      </c>
      <c r="L1648" s="4">
        <v>108156.98</v>
      </c>
      <c r="M1648" s="4">
        <v>1288.3499999999999</v>
      </c>
      <c r="N1648" s="13" t="s">
        <v>6514</v>
      </c>
      <c r="O1648" s="14" t="s">
        <v>5661</v>
      </c>
      <c r="P1648" t="s">
        <v>1941</v>
      </c>
      <c r="Q1648" t="s">
        <v>4612</v>
      </c>
      <c r="R1648" t="s">
        <v>4615</v>
      </c>
      <c r="S1648" t="s">
        <v>0</v>
      </c>
      <c r="T1648" t="s">
        <v>9</v>
      </c>
      <c r="U1648" t="s">
        <v>1942</v>
      </c>
      <c r="V1648" t="s">
        <v>0</v>
      </c>
      <c r="W1648" t="s">
        <v>0</v>
      </c>
      <c r="X1648" t="s">
        <v>0</v>
      </c>
      <c r="Y1648" t="s">
        <v>128</v>
      </c>
      <c r="Z1648" t="s">
        <v>0</v>
      </c>
      <c r="AA1648" s="3"/>
      <c r="AB1648" t="s">
        <v>0</v>
      </c>
      <c r="AC1648" t="s">
        <v>0</v>
      </c>
      <c r="AD1648" t="s">
        <v>0</v>
      </c>
      <c r="AE1648" s="4">
        <v>0</v>
      </c>
    </row>
    <row r="1649" spans="1:31" x14ac:dyDescent="0.2">
      <c r="A1649" s="2" t="s">
        <v>0</v>
      </c>
      <c r="B1649" t="s">
        <v>4611</v>
      </c>
      <c r="C1649" t="s">
        <v>4507</v>
      </c>
      <c r="D1649" s="3">
        <v>44165</v>
      </c>
      <c r="E1649" s="3">
        <v>44165</v>
      </c>
      <c r="F1649" s="3">
        <v>44177</v>
      </c>
      <c r="G1649" t="s">
        <v>387</v>
      </c>
      <c r="H1649" t="s">
        <v>4</v>
      </c>
      <c r="I1649" s="4">
        <v>211780</v>
      </c>
      <c r="J1649" t="s">
        <v>5</v>
      </c>
      <c r="K1649" t="s">
        <v>4</v>
      </c>
      <c r="L1649" s="4">
        <v>211780</v>
      </c>
      <c r="M1649" s="4">
        <v>2493</v>
      </c>
      <c r="N1649" s="13" t="s">
        <v>6515</v>
      </c>
      <c r="O1649" s="14" t="s">
        <v>5661</v>
      </c>
      <c r="P1649" t="s">
        <v>4508</v>
      </c>
      <c r="Q1649" t="s">
        <v>4659</v>
      </c>
      <c r="R1649" t="s">
        <v>0</v>
      </c>
      <c r="S1649" t="s">
        <v>0</v>
      </c>
      <c r="T1649" t="s">
        <v>9</v>
      </c>
      <c r="U1649" t="s">
        <v>3213</v>
      </c>
      <c r="V1649" t="s">
        <v>0</v>
      </c>
      <c r="W1649" t="s">
        <v>0</v>
      </c>
      <c r="X1649" t="s">
        <v>0</v>
      </c>
      <c r="Y1649" t="s">
        <v>11</v>
      </c>
      <c r="Z1649" t="s">
        <v>0</v>
      </c>
      <c r="AA1649" s="3"/>
      <c r="AB1649" t="s">
        <v>0</v>
      </c>
      <c r="AC1649" t="s">
        <v>0</v>
      </c>
      <c r="AD1649" t="s">
        <v>0</v>
      </c>
      <c r="AE1649" s="4">
        <v>0</v>
      </c>
    </row>
    <row r="1650" spans="1:31" x14ac:dyDescent="0.2">
      <c r="A1650" s="2" t="s">
        <v>0</v>
      </c>
      <c r="B1650" t="s">
        <v>4611</v>
      </c>
      <c r="C1650" t="s">
        <v>4507</v>
      </c>
      <c r="D1650" s="3">
        <v>44165</v>
      </c>
      <c r="E1650" s="3">
        <v>44165</v>
      </c>
      <c r="F1650" s="3">
        <v>44177</v>
      </c>
      <c r="G1650" t="s">
        <v>387</v>
      </c>
      <c r="H1650" t="s">
        <v>4</v>
      </c>
      <c r="I1650" s="4">
        <v>-211780</v>
      </c>
      <c r="J1650" t="s">
        <v>5</v>
      </c>
      <c r="K1650" t="s">
        <v>4</v>
      </c>
      <c r="L1650" s="4">
        <v>-211780</v>
      </c>
      <c r="M1650" s="4">
        <v>-2493</v>
      </c>
      <c r="N1650" s="13" t="s">
        <v>6515</v>
      </c>
      <c r="O1650" s="14" t="s">
        <v>5661</v>
      </c>
      <c r="P1650" t="s">
        <v>4508</v>
      </c>
      <c r="Q1650" t="s">
        <v>4659</v>
      </c>
      <c r="R1650" t="s">
        <v>0</v>
      </c>
      <c r="S1650" t="s">
        <v>0</v>
      </c>
      <c r="T1650" t="s">
        <v>9</v>
      </c>
      <c r="U1650" t="s">
        <v>3213</v>
      </c>
      <c r="V1650" t="s">
        <v>0</v>
      </c>
      <c r="W1650" t="s">
        <v>0</v>
      </c>
      <c r="X1650" t="s">
        <v>0</v>
      </c>
      <c r="Y1650" t="s">
        <v>128</v>
      </c>
      <c r="Z1650" t="s">
        <v>0</v>
      </c>
      <c r="AA1650" s="3"/>
      <c r="AB1650" t="s">
        <v>0</v>
      </c>
      <c r="AC1650" t="s">
        <v>0</v>
      </c>
      <c r="AD1650" t="s">
        <v>0</v>
      </c>
      <c r="AE1650" s="4">
        <v>0</v>
      </c>
    </row>
    <row r="1651" spans="1:31" x14ac:dyDescent="0.2">
      <c r="A1651" s="2" t="s">
        <v>0</v>
      </c>
      <c r="B1651" t="s">
        <v>4611</v>
      </c>
      <c r="C1651" t="s">
        <v>1954</v>
      </c>
      <c r="D1651" s="3">
        <v>44166</v>
      </c>
      <c r="E1651" s="3">
        <v>44165</v>
      </c>
      <c r="F1651" s="3">
        <v>44205</v>
      </c>
      <c r="G1651" t="s">
        <v>50</v>
      </c>
      <c r="H1651" t="s">
        <v>51</v>
      </c>
      <c r="I1651" s="4">
        <v>-1230</v>
      </c>
      <c r="J1651" t="s">
        <v>60</v>
      </c>
      <c r="K1651" t="s">
        <v>4</v>
      </c>
      <c r="L1651" s="4">
        <v>-103258.5</v>
      </c>
      <c r="M1651" s="4">
        <v>-1230</v>
      </c>
      <c r="N1651" s="13" t="s">
        <v>6511</v>
      </c>
      <c r="O1651" s="14" t="s">
        <v>5661</v>
      </c>
      <c r="P1651" t="s">
        <v>1941</v>
      </c>
      <c r="Q1651" t="s">
        <v>4612</v>
      </c>
      <c r="R1651" t="s">
        <v>4613</v>
      </c>
      <c r="S1651" t="s">
        <v>0</v>
      </c>
      <c r="T1651" t="s">
        <v>9</v>
      </c>
      <c r="U1651" t="s">
        <v>1942</v>
      </c>
      <c r="V1651" t="s">
        <v>0</v>
      </c>
      <c r="W1651" t="s">
        <v>0</v>
      </c>
      <c r="X1651" t="s">
        <v>0</v>
      </c>
      <c r="Y1651" t="s">
        <v>436</v>
      </c>
      <c r="Z1651" t="s">
        <v>0</v>
      </c>
      <c r="AA1651" s="3"/>
      <c r="AB1651" t="s">
        <v>0</v>
      </c>
      <c r="AC1651" t="s">
        <v>0</v>
      </c>
      <c r="AD1651" t="s">
        <v>0</v>
      </c>
      <c r="AE1651" s="4">
        <v>0</v>
      </c>
    </row>
    <row r="1652" spans="1:31" x14ac:dyDescent="0.2">
      <c r="A1652" s="2" t="s">
        <v>0</v>
      </c>
      <c r="B1652" t="s">
        <v>4611</v>
      </c>
      <c r="C1652" t="s">
        <v>1954</v>
      </c>
      <c r="D1652" s="3">
        <v>44166</v>
      </c>
      <c r="E1652" s="3">
        <v>44165</v>
      </c>
      <c r="F1652" s="3">
        <v>44205</v>
      </c>
      <c r="G1652" t="s">
        <v>50</v>
      </c>
      <c r="H1652" t="s">
        <v>51</v>
      </c>
      <c r="I1652" s="4">
        <v>-1230</v>
      </c>
      <c r="J1652" t="s">
        <v>60</v>
      </c>
      <c r="K1652" t="s">
        <v>4</v>
      </c>
      <c r="L1652" s="4">
        <v>-103258.5</v>
      </c>
      <c r="M1652" s="4">
        <v>-1230</v>
      </c>
      <c r="N1652" s="13" t="s">
        <v>6512</v>
      </c>
      <c r="O1652" s="14" t="s">
        <v>5661</v>
      </c>
      <c r="P1652" t="s">
        <v>1941</v>
      </c>
      <c r="Q1652" t="s">
        <v>4612</v>
      </c>
      <c r="R1652" t="s">
        <v>4613</v>
      </c>
      <c r="S1652" t="s">
        <v>0</v>
      </c>
      <c r="T1652" t="s">
        <v>9</v>
      </c>
      <c r="U1652" t="s">
        <v>1942</v>
      </c>
      <c r="V1652" t="s">
        <v>0</v>
      </c>
      <c r="W1652" t="s">
        <v>0</v>
      </c>
      <c r="X1652" t="s">
        <v>0</v>
      </c>
      <c r="Y1652" t="s">
        <v>436</v>
      </c>
      <c r="Z1652" t="s">
        <v>0</v>
      </c>
      <c r="AA1652" s="3"/>
      <c r="AB1652" t="s">
        <v>0</v>
      </c>
      <c r="AC1652" t="s">
        <v>0</v>
      </c>
      <c r="AD1652" t="s">
        <v>0</v>
      </c>
      <c r="AE1652" s="4">
        <v>0</v>
      </c>
    </row>
    <row r="1653" spans="1:31" x14ac:dyDescent="0.2">
      <c r="A1653" s="2" t="s">
        <v>0</v>
      </c>
      <c r="B1653" t="s">
        <v>4611</v>
      </c>
      <c r="C1653" t="s">
        <v>1954</v>
      </c>
      <c r="D1653" s="3">
        <v>44166</v>
      </c>
      <c r="E1653" s="3">
        <v>44165</v>
      </c>
      <c r="F1653" s="3">
        <v>44205</v>
      </c>
      <c r="G1653" t="s">
        <v>50</v>
      </c>
      <c r="H1653" t="s">
        <v>51</v>
      </c>
      <c r="I1653" s="4">
        <v>-2392.65</v>
      </c>
      <c r="J1653" t="s">
        <v>60</v>
      </c>
      <c r="K1653" t="s">
        <v>4</v>
      </c>
      <c r="L1653" s="4">
        <v>-200862.97</v>
      </c>
      <c r="M1653" s="4">
        <v>-2392.65</v>
      </c>
      <c r="N1653" s="13" t="s">
        <v>6513</v>
      </c>
      <c r="O1653" s="14" t="s">
        <v>5661</v>
      </c>
      <c r="P1653" t="s">
        <v>1941</v>
      </c>
      <c r="Q1653" t="s">
        <v>4612</v>
      </c>
      <c r="R1653" t="s">
        <v>4614</v>
      </c>
      <c r="S1653" t="s">
        <v>0</v>
      </c>
      <c r="T1653" t="s">
        <v>9</v>
      </c>
      <c r="U1653" t="s">
        <v>1942</v>
      </c>
      <c r="V1653" t="s">
        <v>0</v>
      </c>
      <c r="W1653" t="s">
        <v>0</v>
      </c>
      <c r="X1653" t="s">
        <v>0</v>
      </c>
      <c r="Y1653" t="s">
        <v>128</v>
      </c>
      <c r="Z1653" t="s">
        <v>0</v>
      </c>
      <c r="AA1653" s="3"/>
      <c r="AB1653" t="s">
        <v>0</v>
      </c>
      <c r="AC1653" t="s">
        <v>0</v>
      </c>
      <c r="AD1653" t="s">
        <v>0</v>
      </c>
      <c r="AE1653" s="4">
        <v>0</v>
      </c>
    </row>
    <row r="1654" spans="1:31" x14ac:dyDescent="0.2">
      <c r="A1654" s="2" t="s">
        <v>0</v>
      </c>
      <c r="B1654" t="s">
        <v>4611</v>
      </c>
      <c r="C1654" t="s">
        <v>1954</v>
      </c>
      <c r="D1654" s="3">
        <v>44166</v>
      </c>
      <c r="E1654" s="3">
        <v>44165</v>
      </c>
      <c r="F1654" s="3">
        <v>44205</v>
      </c>
      <c r="G1654" t="s">
        <v>50</v>
      </c>
      <c r="H1654" t="s">
        <v>51</v>
      </c>
      <c r="I1654" s="4">
        <v>-1288.3499999999999</v>
      </c>
      <c r="J1654" t="s">
        <v>60</v>
      </c>
      <c r="K1654" t="s">
        <v>4</v>
      </c>
      <c r="L1654" s="4">
        <v>-108156.98</v>
      </c>
      <c r="M1654" s="4">
        <v>-1288.3499999999999</v>
      </c>
      <c r="N1654" s="13" t="s">
        <v>6514</v>
      </c>
      <c r="O1654" s="14" t="s">
        <v>5661</v>
      </c>
      <c r="P1654" t="s">
        <v>1941</v>
      </c>
      <c r="Q1654" t="s">
        <v>4612</v>
      </c>
      <c r="R1654" t="s">
        <v>4615</v>
      </c>
      <c r="S1654" t="s">
        <v>0</v>
      </c>
      <c r="T1654" t="s">
        <v>9</v>
      </c>
      <c r="U1654" t="s">
        <v>1942</v>
      </c>
      <c r="V1654" t="s">
        <v>0</v>
      </c>
      <c r="W1654" t="s">
        <v>0</v>
      </c>
      <c r="X1654" t="s">
        <v>0</v>
      </c>
      <c r="Y1654" t="s">
        <v>128</v>
      </c>
      <c r="Z1654" t="s">
        <v>0</v>
      </c>
      <c r="AA1654" s="3"/>
      <c r="AB1654" t="s">
        <v>0</v>
      </c>
      <c r="AC1654" t="s">
        <v>0</v>
      </c>
      <c r="AD1654" t="s">
        <v>0</v>
      </c>
      <c r="AE1654" s="4">
        <v>0</v>
      </c>
    </row>
    <row r="1655" spans="1:31" x14ac:dyDescent="0.2">
      <c r="A1655" s="2" t="s">
        <v>0</v>
      </c>
      <c r="B1655" t="s">
        <v>4611</v>
      </c>
      <c r="C1655" t="s">
        <v>2403</v>
      </c>
      <c r="D1655" s="3">
        <v>44196</v>
      </c>
      <c r="E1655" s="3">
        <v>44196</v>
      </c>
      <c r="F1655" s="3">
        <v>44208</v>
      </c>
      <c r="G1655" t="s">
        <v>387</v>
      </c>
      <c r="H1655" t="s">
        <v>51</v>
      </c>
      <c r="I1655" s="4">
        <v>779</v>
      </c>
      <c r="J1655" t="s">
        <v>60</v>
      </c>
      <c r="K1655" t="s">
        <v>4</v>
      </c>
      <c r="L1655" s="4">
        <v>65397.05</v>
      </c>
      <c r="M1655" s="4">
        <v>779</v>
      </c>
      <c r="N1655" s="13" t="s">
        <v>6516</v>
      </c>
      <c r="O1655" s="14" t="s">
        <v>5661</v>
      </c>
      <c r="P1655" t="s">
        <v>2404</v>
      </c>
      <c r="Q1655" t="s">
        <v>2405</v>
      </c>
      <c r="R1655" t="s">
        <v>4613</v>
      </c>
      <c r="S1655" t="s">
        <v>0</v>
      </c>
      <c r="T1655" t="s">
        <v>9</v>
      </c>
      <c r="U1655" t="s">
        <v>2406</v>
      </c>
      <c r="V1655" t="s">
        <v>0</v>
      </c>
      <c r="W1655" t="s">
        <v>0</v>
      </c>
      <c r="X1655" t="s">
        <v>0</v>
      </c>
      <c r="Y1655" t="s">
        <v>436</v>
      </c>
      <c r="Z1655" t="s">
        <v>0</v>
      </c>
      <c r="AA1655" s="3"/>
      <c r="AB1655" t="s">
        <v>0</v>
      </c>
      <c r="AC1655" t="s">
        <v>0</v>
      </c>
      <c r="AD1655" t="s">
        <v>0</v>
      </c>
      <c r="AE1655" s="4">
        <v>0</v>
      </c>
    </row>
    <row r="1656" spans="1:31" x14ac:dyDescent="0.2">
      <c r="A1656" s="2" t="s">
        <v>0</v>
      </c>
      <c r="B1656" t="s">
        <v>4611</v>
      </c>
      <c r="C1656" t="s">
        <v>2403</v>
      </c>
      <c r="D1656" s="3">
        <v>44196</v>
      </c>
      <c r="E1656" s="3">
        <v>44196</v>
      </c>
      <c r="F1656" s="3">
        <v>44208</v>
      </c>
      <c r="G1656" t="s">
        <v>387</v>
      </c>
      <c r="H1656" t="s">
        <v>51</v>
      </c>
      <c r="I1656" s="4">
        <v>779</v>
      </c>
      <c r="J1656" t="s">
        <v>60</v>
      </c>
      <c r="K1656" t="s">
        <v>4</v>
      </c>
      <c r="L1656" s="4">
        <v>65397.05</v>
      </c>
      <c r="M1656" s="4">
        <v>779</v>
      </c>
      <c r="N1656" s="13" t="s">
        <v>6517</v>
      </c>
      <c r="O1656" s="14" t="s">
        <v>5661</v>
      </c>
      <c r="P1656" t="s">
        <v>2404</v>
      </c>
      <c r="Q1656" t="s">
        <v>2405</v>
      </c>
      <c r="R1656" t="s">
        <v>4613</v>
      </c>
      <c r="S1656" t="s">
        <v>0</v>
      </c>
      <c r="T1656" t="s">
        <v>9</v>
      </c>
      <c r="U1656" t="s">
        <v>2406</v>
      </c>
      <c r="V1656" t="s">
        <v>0</v>
      </c>
      <c r="W1656" t="s">
        <v>0</v>
      </c>
      <c r="X1656" t="s">
        <v>0</v>
      </c>
      <c r="Y1656" t="s">
        <v>436</v>
      </c>
      <c r="Z1656" t="s">
        <v>0</v>
      </c>
      <c r="AA1656" s="3"/>
      <c r="AB1656" t="s">
        <v>0</v>
      </c>
      <c r="AC1656" t="s">
        <v>0</v>
      </c>
      <c r="AD1656" t="s">
        <v>0</v>
      </c>
      <c r="AE1656" s="4">
        <v>0</v>
      </c>
    </row>
    <row r="1657" spans="1:31" x14ac:dyDescent="0.2">
      <c r="A1657" s="2" t="s">
        <v>0</v>
      </c>
      <c r="B1657" t="s">
        <v>4611</v>
      </c>
      <c r="C1657" t="s">
        <v>2403</v>
      </c>
      <c r="D1657" s="3">
        <v>44196</v>
      </c>
      <c r="E1657" s="3">
        <v>44196</v>
      </c>
      <c r="F1657" s="3">
        <v>44208</v>
      </c>
      <c r="G1657" t="s">
        <v>387</v>
      </c>
      <c r="H1657" t="s">
        <v>51</v>
      </c>
      <c r="I1657" s="4">
        <v>1524</v>
      </c>
      <c r="J1657" t="s">
        <v>60</v>
      </c>
      <c r="K1657" t="s">
        <v>4</v>
      </c>
      <c r="L1657" s="4">
        <v>127939.8</v>
      </c>
      <c r="M1657" s="4">
        <v>1524</v>
      </c>
      <c r="N1657" s="13" t="s">
        <v>6518</v>
      </c>
      <c r="O1657" s="14" t="s">
        <v>5661</v>
      </c>
      <c r="P1657" t="s">
        <v>2404</v>
      </c>
      <c r="Q1657" t="s">
        <v>2405</v>
      </c>
      <c r="R1657" t="s">
        <v>4614</v>
      </c>
      <c r="S1657" t="s">
        <v>0</v>
      </c>
      <c r="T1657" t="s">
        <v>9</v>
      </c>
      <c r="U1657" t="s">
        <v>2406</v>
      </c>
      <c r="V1657" t="s">
        <v>0</v>
      </c>
      <c r="W1657" t="s">
        <v>0</v>
      </c>
      <c r="X1657" t="s">
        <v>0</v>
      </c>
      <c r="Y1657" t="s">
        <v>128</v>
      </c>
      <c r="Z1657" t="s">
        <v>0</v>
      </c>
      <c r="AA1657" s="3"/>
      <c r="AB1657" t="s">
        <v>0</v>
      </c>
      <c r="AC1657" t="s">
        <v>0</v>
      </c>
      <c r="AD1657" t="s">
        <v>0</v>
      </c>
      <c r="AE1657" s="4">
        <v>0</v>
      </c>
    </row>
    <row r="1658" spans="1:31" x14ac:dyDescent="0.2">
      <c r="A1658" s="2" t="s">
        <v>0</v>
      </c>
      <c r="B1658" t="s">
        <v>4611</v>
      </c>
      <c r="C1658" t="s">
        <v>2403</v>
      </c>
      <c r="D1658" s="3">
        <v>44196</v>
      </c>
      <c r="E1658" s="3">
        <v>44196</v>
      </c>
      <c r="F1658" s="3">
        <v>44208</v>
      </c>
      <c r="G1658" t="s">
        <v>387</v>
      </c>
      <c r="H1658" t="s">
        <v>51</v>
      </c>
      <c r="I1658" s="4">
        <v>381</v>
      </c>
      <c r="J1658" t="s">
        <v>60</v>
      </c>
      <c r="K1658" t="s">
        <v>4</v>
      </c>
      <c r="L1658" s="4">
        <v>31984.95</v>
      </c>
      <c r="M1658" s="4">
        <v>381</v>
      </c>
      <c r="N1658" s="13" t="s">
        <v>6519</v>
      </c>
      <c r="O1658" s="14" t="s">
        <v>5661</v>
      </c>
      <c r="P1658" t="s">
        <v>2404</v>
      </c>
      <c r="Q1658" t="s">
        <v>2405</v>
      </c>
      <c r="R1658" t="s">
        <v>4615</v>
      </c>
      <c r="S1658" t="s">
        <v>0</v>
      </c>
      <c r="T1658" t="s">
        <v>9</v>
      </c>
      <c r="U1658" t="s">
        <v>2406</v>
      </c>
      <c r="V1658" t="s">
        <v>0</v>
      </c>
      <c r="W1658" t="s">
        <v>0</v>
      </c>
      <c r="X1658" t="s">
        <v>0</v>
      </c>
      <c r="Y1658" t="s">
        <v>128</v>
      </c>
      <c r="Z1658" t="s">
        <v>0</v>
      </c>
      <c r="AA1658" s="3"/>
      <c r="AB1658" t="s">
        <v>0</v>
      </c>
      <c r="AC1658" t="s">
        <v>0</v>
      </c>
      <c r="AD1658" t="s">
        <v>0</v>
      </c>
      <c r="AE1658" s="4">
        <v>0</v>
      </c>
    </row>
    <row r="1659" spans="1:31" x14ac:dyDescent="0.2">
      <c r="A1659" s="2" t="s">
        <v>0</v>
      </c>
      <c r="B1659" t="s">
        <v>4611</v>
      </c>
      <c r="C1659" t="s">
        <v>2412</v>
      </c>
      <c r="D1659" s="3">
        <v>44197</v>
      </c>
      <c r="E1659" s="3">
        <v>44196</v>
      </c>
      <c r="F1659" s="3">
        <v>44222</v>
      </c>
      <c r="G1659" t="s">
        <v>50</v>
      </c>
      <c r="H1659" t="s">
        <v>51</v>
      </c>
      <c r="I1659" s="4">
        <v>-779</v>
      </c>
      <c r="J1659" t="s">
        <v>60</v>
      </c>
      <c r="K1659" t="s">
        <v>4</v>
      </c>
      <c r="L1659" s="4">
        <v>-65397.05</v>
      </c>
      <c r="M1659" s="4">
        <v>-779</v>
      </c>
      <c r="N1659" s="13" t="s">
        <v>6516</v>
      </c>
      <c r="O1659" s="14" t="s">
        <v>5661</v>
      </c>
      <c r="P1659" t="s">
        <v>2404</v>
      </c>
      <c r="Q1659" t="s">
        <v>2405</v>
      </c>
      <c r="R1659" t="s">
        <v>4613</v>
      </c>
      <c r="S1659" t="s">
        <v>0</v>
      </c>
      <c r="T1659" t="s">
        <v>9</v>
      </c>
      <c r="U1659" t="s">
        <v>2406</v>
      </c>
      <c r="V1659" t="s">
        <v>0</v>
      </c>
      <c r="W1659" t="s">
        <v>0</v>
      </c>
      <c r="X1659" t="s">
        <v>0</v>
      </c>
      <c r="Y1659" t="s">
        <v>436</v>
      </c>
      <c r="Z1659" t="s">
        <v>0</v>
      </c>
      <c r="AA1659" s="3"/>
      <c r="AB1659" t="s">
        <v>0</v>
      </c>
      <c r="AC1659" t="s">
        <v>0</v>
      </c>
      <c r="AD1659" t="s">
        <v>0</v>
      </c>
      <c r="AE1659" s="4">
        <v>0</v>
      </c>
    </row>
    <row r="1660" spans="1:31" x14ac:dyDescent="0.2">
      <c r="A1660" s="2" t="s">
        <v>0</v>
      </c>
      <c r="B1660" t="s">
        <v>4611</v>
      </c>
      <c r="C1660" t="s">
        <v>2412</v>
      </c>
      <c r="D1660" s="3">
        <v>44197</v>
      </c>
      <c r="E1660" s="3">
        <v>44196</v>
      </c>
      <c r="F1660" s="3">
        <v>44222</v>
      </c>
      <c r="G1660" t="s">
        <v>50</v>
      </c>
      <c r="H1660" t="s">
        <v>51</v>
      </c>
      <c r="I1660" s="4">
        <v>-779</v>
      </c>
      <c r="J1660" t="s">
        <v>60</v>
      </c>
      <c r="K1660" t="s">
        <v>4</v>
      </c>
      <c r="L1660" s="4">
        <v>-65397.05</v>
      </c>
      <c r="M1660" s="4">
        <v>-779</v>
      </c>
      <c r="N1660" s="13" t="s">
        <v>6517</v>
      </c>
      <c r="O1660" s="14" t="s">
        <v>5661</v>
      </c>
      <c r="P1660" t="s">
        <v>2404</v>
      </c>
      <c r="Q1660" t="s">
        <v>2405</v>
      </c>
      <c r="R1660" t="s">
        <v>4613</v>
      </c>
      <c r="S1660" t="s">
        <v>0</v>
      </c>
      <c r="T1660" t="s">
        <v>9</v>
      </c>
      <c r="U1660" t="s">
        <v>2406</v>
      </c>
      <c r="V1660" t="s">
        <v>0</v>
      </c>
      <c r="W1660" t="s">
        <v>0</v>
      </c>
      <c r="X1660" t="s">
        <v>0</v>
      </c>
      <c r="Y1660" t="s">
        <v>436</v>
      </c>
      <c r="Z1660" t="s">
        <v>0</v>
      </c>
      <c r="AA1660" s="3"/>
      <c r="AB1660" t="s">
        <v>0</v>
      </c>
      <c r="AC1660" t="s">
        <v>0</v>
      </c>
      <c r="AD1660" t="s">
        <v>0</v>
      </c>
      <c r="AE1660" s="4">
        <v>0</v>
      </c>
    </row>
    <row r="1661" spans="1:31" x14ac:dyDescent="0.2">
      <c r="A1661" s="2" t="s">
        <v>0</v>
      </c>
      <c r="B1661" t="s">
        <v>4611</v>
      </c>
      <c r="C1661" t="s">
        <v>2412</v>
      </c>
      <c r="D1661" s="3">
        <v>44197</v>
      </c>
      <c r="E1661" s="3">
        <v>44196</v>
      </c>
      <c r="F1661" s="3">
        <v>44222</v>
      </c>
      <c r="G1661" t="s">
        <v>50</v>
      </c>
      <c r="H1661" t="s">
        <v>51</v>
      </c>
      <c r="I1661" s="4">
        <v>-1524</v>
      </c>
      <c r="J1661" t="s">
        <v>60</v>
      </c>
      <c r="K1661" t="s">
        <v>4</v>
      </c>
      <c r="L1661" s="4">
        <v>-127939.8</v>
      </c>
      <c r="M1661" s="4">
        <v>-1524</v>
      </c>
      <c r="N1661" s="13" t="s">
        <v>6518</v>
      </c>
      <c r="O1661" s="14" t="s">
        <v>5661</v>
      </c>
      <c r="P1661" t="s">
        <v>2404</v>
      </c>
      <c r="Q1661" t="s">
        <v>2405</v>
      </c>
      <c r="R1661" t="s">
        <v>4614</v>
      </c>
      <c r="S1661" t="s">
        <v>0</v>
      </c>
      <c r="T1661" t="s">
        <v>9</v>
      </c>
      <c r="U1661" t="s">
        <v>2406</v>
      </c>
      <c r="V1661" t="s">
        <v>0</v>
      </c>
      <c r="W1661" t="s">
        <v>0</v>
      </c>
      <c r="X1661" t="s">
        <v>0</v>
      </c>
      <c r="Y1661" t="s">
        <v>128</v>
      </c>
      <c r="Z1661" t="s">
        <v>0</v>
      </c>
      <c r="AA1661" s="3"/>
      <c r="AB1661" t="s">
        <v>0</v>
      </c>
      <c r="AC1661" t="s">
        <v>0</v>
      </c>
      <c r="AD1661" t="s">
        <v>0</v>
      </c>
      <c r="AE1661" s="4">
        <v>0</v>
      </c>
    </row>
    <row r="1662" spans="1:31" x14ac:dyDescent="0.2">
      <c r="A1662" s="2" t="s">
        <v>0</v>
      </c>
      <c r="B1662" t="s">
        <v>4611</v>
      </c>
      <c r="C1662" t="s">
        <v>2412</v>
      </c>
      <c r="D1662" s="3">
        <v>44197</v>
      </c>
      <c r="E1662" s="3">
        <v>44196</v>
      </c>
      <c r="F1662" s="3">
        <v>44222</v>
      </c>
      <c r="G1662" t="s">
        <v>50</v>
      </c>
      <c r="H1662" t="s">
        <v>51</v>
      </c>
      <c r="I1662" s="4">
        <v>-381</v>
      </c>
      <c r="J1662" t="s">
        <v>60</v>
      </c>
      <c r="K1662" t="s">
        <v>4</v>
      </c>
      <c r="L1662" s="4">
        <v>-31984.95</v>
      </c>
      <c r="M1662" s="4">
        <v>-381</v>
      </c>
      <c r="N1662" s="13" t="s">
        <v>6519</v>
      </c>
      <c r="O1662" s="14" t="s">
        <v>5661</v>
      </c>
      <c r="P1662" t="s">
        <v>2404</v>
      </c>
      <c r="Q1662" t="s">
        <v>2405</v>
      </c>
      <c r="R1662" t="s">
        <v>4615</v>
      </c>
      <c r="S1662" t="s">
        <v>0</v>
      </c>
      <c r="T1662" t="s">
        <v>9</v>
      </c>
      <c r="U1662" t="s">
        <v>2406</v>
      </c>
      <c r="V1662" t="s">
        <v>0</v>
      </c>
      <c r="W1662" t="s">
        <v>0</v>
      </c>
      <c r="X1662" t="s">
        <v>0</v>
      </c>
      <c r="Y1662" t="s">
        <v>128</v>
      </c>
      <c r="Z1662" t="s">
        <v>0</v>
      </c>
      <c r="AA1662" s="3"/>
      <c r="AB1662" t="s">
        <v>0</v>
      </c>
      <c r="AC1662" t="s">
        <v>0</v>
      </c>
      <c r="AD1662" t="s">
        <v>0</v>
      </c>
      <c r="AE1662" s="4">
        <v>0</v>
      </c>
    </row>
    <row r="1663" spans="1:31" x14ac:dyDescent="0.2">
      <c r="A1663" s="2" t="s">
        <v>0</v>
      </c>
      <c r="B1663" t="s">
        <v>4611</v>
      </c>
      <c r="C1663" t="s">
        <v>2876</v>
      </c>
      <c r="D1663" s="3">
        <v>44227</v>
      </c>
      <c r="E1663" s="3">
        <v>44227</v>
      </c>
      <c r="F1663" s="3">
        <v>44235</v>
      </c>
      <c r="G1663" t="s">
        <v>387</v>
      </c>
      <c r="H1663" t="s">
        <v>51</v>
      </c>
      <c r="I1663" s="4">
        <v>223</v>
      </c>
      <c r="J1663" t="s">
        <v>60</v>
      </c>
      <c r="K1663" t="s">
        <v>4</v>
      </c>
      <c r="L1663" s="4">
        <v>18720.849999999999</v>
      </c>
      <c r="M1663" s="4">
        <v>223</v>
      </c>
      <c r="N1663" s="13" t="s">
        <v>6520</v>
      </c>
      <c r="O1663" s="14" t="s">
        <v>5661</v>
      </c>
      <c r="P1663" t="s">
        <v>2877</v>
      </c>
      <c r="Q1663" t="s">
        <v>2878</v>
      </c>
      <c r="R1663" t="s">
        <v>4613</v>
      </c>
      <c r="S1663" t="s">
        <v>0</v>
      </c>
      <c r="T1663" t="s">
        <v>9</v>
      </c>
      <c r="U1663" t="s">
        <v>2880</v>
      </c>
      <c r="V1663" t="s">
        <v>0</v>
      </c>
      <c r="W1663" t="s">
        <v>0</v>
      </c>
      <c r="X1663" t="s">
        <v>0</v>
      </c>
      <c r="Y1663" t="s">
        <v>436</v>
      </c>
      <c r="Z1663" t="s">
        <v>0</v>
      </c>
      <c r="AA1663" s="3"/>
      <c r="AB1663" t="s">
        <v>0</v>
      </c>
      <c r="AC1663" t="s">
        <v>0</v>
      </c>
      <c r="AD1663" t="s">
        <v>0</v>
      </c>
      <c r="AE1663" s="4">
        <v>0</v>
      </c>
    </row>
    <row r="1664" spans="1:31" x14ac:dyDescent="0.2">
      <c r="A1664" s="2" t="s">
        <v>0</v>
      </c>
      <c r="B1664" t="s">
        <v>4611</v>
      </c>
      <c r="C1664" t="s">
        <v>2876</v>
      </c>
      <c r="D1664" s="3">
        <v>44227</v>
      </c>
      <c r="E1664" s="3">
        <v>44227</v>
      </c>
      <c r="F1664" s="3">
        <v>44235</v>
      </c>
      <c r="G1664" t="s">
        <v>387</v>
      </c>
      <c r="H1664" t="s">
        <v>51</v>
      </c>
      <c r="I1664" s="4">
        <v>223</v>
      </c>
      <c r="J1664" t="s">
        <v>60</v>
      </c>
      <c r="K1664" t="s">
        <v>4</v>
      </c>
      <c r="L1664" s="4">
        <v>18720.849999999999</v>
      </c>
      <c r="M1664" s="4">
        <v>223</v>
      </c>
      <c r="N1664" s="13" t="s">
        <v>6521</v>
      </c>
      <c r="O1664" s="14" t="s">
        <v>5661</v>
      </c>
      <c r="P1664" t="s">
        <v>2877</v>
      </c>
      <c r="Q1664" t="s">
        <v>2878</v>
      </c>
      <c r="R1664" t="s">
        <v>4613</v>
      </c>
      <c r="S1664" t="s">
        <v>0</v>
      </c>
      <c r="T1664" t="s">
        <v>9</v>
      </c>
      <c r="U1664" t="s">
        <v>2880</v>
      </c>
      <c r="V1664" t="s">
        <v>0</v>
      </c>
      <c r="W1664" t="s">
        <v>0</v>
      </c>
      <c r="X1664" t="s">
        <v>0</v>
      </c>
      <c r="Y1664" t="s">
        <v>436</v>
      </c>
      <c r="Z1664" t="s">
        <v>0</v>
      </c>
      <c r="AA1664" s="3"/>
      <c r="AB1664" t="s">
        <v>0</v>
      </c>
      <c r="AC1664" t="s">
        <v>0</v>
      </c>
      <c r="AD1664" t="s">
        <v>0</v>
      </c>
      <c r="AE1664" s="4">
        <v>0</v>
      </c>
    </row>
    <row r="1665" spans="1:31" x14ac:dyDescent="0.2">
      <c r="A1665" s="2" t="s">
        <v>0</v>
      </c>
      <c r="B1665" t="s">
        <v>4611</v>
      </c>
      <c r="C1665" t="s">
        <v>2876</v>
      </c>
      <c r="D1665" s="3">
        <v>44227</v>
      </c>
      <c r="E1665" s="3">
        <v>44227</v>
      </c>
      <c r="F1665" s="3">
        <v>44235</v>
      </c>
      <c r="G1665" t="s">
        <v>387</v>
      </c>
      <c r="H1665" t="s">
        <v>51</v>
      </c>
      <c r="I1665" s="4">
        <v>298</v>
      </c>
      <c r="J1665" t="s">
        <v>60</v>
      </c>
      <c r="K1665" t="s">
        <v>4</v>
      </c>
      <c r="L1665" s="4">
        <v>25017.1</v>
      </c>
      <c r="M1665" s="4">
        <v>298</v>
      </c>
      <c r="N1665" s="13" t="s">
        <v>6522</v>
      </c>
      <c r="O1665" s="14" t="s">
        <v>5661</v>
      </c>
      <c r="P1665" t="s">
        <v>2877</v>
      </c>
      <c r="Q1665" t="s">
        <v>2878</v>
      </c>
      <c r="R1665" t="s">
        <v>4614</v>
      </c>
      <c r="S1665" t="s">
        <v>0</v>
      </c>
      <c r="T1665" t="s">
        <v>9</v>
      </c>
      <c r="U1665" t="s">
        <v>2880</v>
      </c>
      <c r="V1665" t="s">
        <v>0</v>
      </c>
      <c r="W1665" t="s">
        <v>0</v>
      </c>
      <c r="X1665" t="s">
        <v>0</v>
      </c>
      <c r="Y1665" t="s">
        <v>128</v>
      </c>
      <c r="Z1665" t="s">
        <v>0</v>
      </c>
      <c r="AA1665" s="3"/>
      <c r="AB1665" t="s">
        <v>0</v>
      </c>
      <c r="AC1665" t="s">
        <v>0</v>
      </c>
      <c r="AD1665" t="s">
        <v>0</v>
      </c>
      <c r="AE1665" s="4">
        <v>0</v>
      </c>
    </row>
    <row r="1666" spans="1:31" x14ac:dyDescent="0.2">
      <c r="A1666" s="2" t="s">
        <v>0</v>
      </c>
      <c r="B1666" t="s">
        <v>4611</v>
      </c>
      <c r="C1666" t="s">
        <v>2876</v>
      </c>
      <c r="D1666" s="3">
        <v>44227</v>
      </c>
      <c r="E1666" s="3">
        <v>44227</v>
      </c>
      <c r="F1666" s="3">
        <v>44235</v>
      </c>
      <c r="G1666" t="s">
        <v>387</v>
      </c>
      <c r="H1666" t="s">
        <v>51</v>
      </c>
      <c r="I1666" s="4">
        <v>74</v>
      </c>
      <c r="J1666" t="s">
        <v>60</v>
      </c>
      <c r="K1666" t="s">
        <v>4</v>
      </c>
      <c r="L1666" s="4">
        <v>6212.3</v>
      </c>
      <c r="M1666" s="4">
        <v>74</v>
      </c>
      <c r="N1666" s="13" t="s">
        <v>6523</v>
      </c>
      <c r="O1666" s="14" t="s">
        <v>5661</v>
      </c>
      <c r="P1666" t="s">
        <v>2877</v>
      </c>
      <c r="Q1666" t="s">
        <v>2878</v>
      </c>
      <c r="R1666" t="s">
        <v>4615</v>
      </c>
      <c r="S1666" t="s">
        <v>0</v>
      </c>
      <c r="T1666" t="s">
        <v>9</v>
      </c>
      <c r="U1666" t="s">
        <v>2880</v>
      </c>
      <c r="V1666" t="s">
        <v>0</v>
      </c>
      <c r="W1666" t="s">
        <v>0</v>
      </c>
      <c r="X1666" t="s">
        <v>0</v>
      </c>
      <c r="Y1666" t="s">
        <v>128</v>
      </c>
      <c r="Z1666" t="s">
        <v>0</v>
      </c>
      <c r="AA1666" s="3"/>
      <c r="AB1666" t="s">
        <v>0</v>
      </c>
      <c r="AC1666" t="s">
        <v>0</v>
      </c>
      <c r="AD1666" t="s">
        <v>0</v>
      </c>
      <c r="AE1666" s="4">
        <v>0</v>
      </c>
    </row>
    <row r="1667" spans="1:31" x14ac:dyDescent="0.2">
      <c r="A1667" s="2" t="s">
        <v>0</v>
      </c>
      <c r="B1667" t="s">
        <v>4611</v>
      </c>
      <c r="C1667" t="s">
        <v>2898</v>
      </c>
      <c r="D1667" s="3">
        <v>44228</v>
      </c>
      <c r="E1667" s="3">
        <v>44227</v>
      </c>
      <c r="F1667" s="3">
        <v>44261</v>
      </c>
      <c r="G1667" t="s">
        <v>50</v>
      </c>
      <c r="H1667" t="s">
        <v>51</v>
      </c>
      <c r="I1667" s="4">
        <v>-223</v>
      </c>
      <c r="J1667" t="s">
        <v>60</v>
      </c>
      <c r="K1667" t="s">
        <v>4</v>
      </c>
      <c r="L1667" s="4">
        <v>-18720.849999999999</v>
      </c>
      <c r="M1667" s="4">
        <v>-223</v>
      </c>
      <c r="N1667" s="13" t="s">
        <v>6520</v>
      </c>
      <c r="O1667" s="14" t="s">
        <v>5661</v>
      </c>
      <c r="P1667" t="s">
        <v>2877</v>
      </c>
      <c r="Q1667" t="s">
        <v>2878</v>
      </c>
      <c r="R1667" t="s">
        <v>4613</v>
      </c>
      <c r="S1667" t="s">
        <v>0</v>
      </c>
      <c r="T1667" t="s">
        <v>9</v>
      </c>
      <c r="U1667" t="s">
        <v>2880</v>
      </c>
      <c r="V1667" t="s">
        <v>0</v>
      </c>
      <c r="W1667" t="s">
        <v>0</v>
      </c>
      <c r="X1667" t="s">
        <v>0</v>
      </c>
      <c r="Y1667" t="s">
        <v>436</v>
      </c>
      <c r="Z1667" t="s">
        <v>0</v>
      </c>
      <c r="AA1667" s="3"/>
      <c r="AB1667" t="s">
        <v>0</v>
      </c>
      <c r="AC1667" t="s">
        <v>0</v>
      </c>
      <c r="AD1667" t="s">
        <v>0</v>
      </c>
      <c r="AE1667" s="4">
        <v>0</v>
      </c>
    </row>
    <row r="1668" spans="1:31" x14ac:dyDescent="0.2">
      <c r="A1668" s="2" t="s">
        <v>0</v>
      </c>
      <c r="B1668" t="s">
        <v>4611</v>
      </c>
      <c r="C1668" t="s">
        <v>2898</v>
      </c>
      <c r="D1668" s="3">
        <v>44228</v>
      </c>
      <c r="E1668" s="3">
        <v>44227</v>
      </c>
      <c r="F1668" s="3">
        <v>44261</v>
      </c>
      <c r="G1668" t="s">
        <v>50</v>
      </c>
      <c r="H1668" t="s">
        <v>51</v>
      </c>
      <c r="I1668" s="4">
        <v>-223</v>
      </c>
      <c r="J1668" t="s">
        <v>60</v>
      </c>
      <c r="K1668" t="s">
        <v>4</v>
      </c>
      <c r="L1668" s="4">
        <v>-18720.849999999999</v>
      </c>
      <c r="M1668" s="4">
        <v>-223</v>
      </c>
      <c r="N1668" s="13" t="s">
        <v>6521</v>
      </c>
      <c r="O1668" s="14" t="s">
        <v>5661</v>
      </c>
      <c r="P1668" t="s">
        <v>2877</v>
      </c>
      <c r="Q1668" t="s">
        <v>2878</v>
      </c>
      <c r="R1668" t="s">
        <v>4613</v>
      </c>
      <c r="S1668" t="s">
        <v>0</v>
      </c>
      <c r="T1668" t="s">
        <v>9</v>
      </c>
      <c r="U1668" t="s">
        <v>2880</v>
      </c>
      <c r="V1668" t="s">
        <v>0</v>
      </c>
      <c r="W1668" t="s">
        <v>0</v>
      </c>
      <c r="X1668" t="s">
        <v>0</v>
      </c>
      <c r="Y1668" t="s">
        <v>436</v>
      </c>
      <c r="Z1668" t="s">
        <v>0</v>
      </c>
      <c r="AA1668" s="3"/>
      <c r="AB1668" t="s">
        <v>0</v>
      </c>
      <c r="AC1668" t="s">
        <v>0</v>
      </c>
      <c r="AD1668" t="s">
        <v>0</v>
      </c>
      <c r="AE1668" s="4">
        <v>0</v>
      </c>
    </row>
    <row r="1669" spans="1:31" x14ac:dyDescent="0.2">
      <c r="A1669" s="2" t="s">
        <v>0</v>
      </c>
      <c r="B1669" t="s">
        <v>4611</v>
      </c>
      <c r="C1669" t="s">
        <v>2898</v>
      </c>
      <c r="D1669" s="3">
        <v>44228</v>
      </c>
      <c r="E1669" s="3">
        <v>44227</v>
      </c>
      <c r="F1669" s="3">
        <v>44261</v>
      </c>
      <c r="G1669" t="s">
        <v>50</v>
      </c>
      <c r="H1669" t="s">
        <v>51</v>
      </c>
      <c r="I1669" s="4">
        <v>-298</v>
      </c>
      <c r="J1669" t="s">
        <v>60</v>
      </c>
      <c r="K1669" t="s">
        <v>4</v>
      </c>
      <c r="L1669" s="4">
        <v>-25017.1</v>
      </c>
      <c r="M1669" s="4">
        <v>-298</v>
      </c>
      <c r="N1669" s="13" t="s">
        <v>6522</v>
      </c>
      <c r="O1669" s="14" t="s">
        <v>5661</v>
      </c>
      <c r="P1669" t="s">
        <v>2877</v>
      </c>
      <c r="Q1669" t="s">
        <v>2878</v>
      </c>
      <c r="R1669" t="s">
        <v>4614</v>
      </c>
      <c r="S1669" t="s">
        <v>0</v>
      </c>
      <c r="T1669" t="s">
        <v>9</v>
      </c>
      <c r="U1669" t="s">
        <v>2880</v>
      </c>
      <c r="V1669" t="s">
        <v>0</v>
      </c>
      <c r="W1669" t="s">
        <v>0</v>
      </c>
      <c r="X1669" t="s">
        <v>0</v>
      </c>
      <c r="Y1669" t="s">
        <v>128</v>
      </c>
      <c r="Z1669" t="s">
        <v>0</v>
      </c>
      <c r="AA1669" s="3"/>
      <c r="AB1669" t="s">
        <v>0</v>
      </c>
      <c r="AC1669" t="s">
        <v>0</v>
      </c>
      <c r="AD1669" t="s">
        <v>0</v>
      </c>
      <c r="AE1669" s="4">
        <v>0</v>
      </c>
    </row>
    <row r="1670" spans="1:31" x14ac:dyDescent="0.2">
      <c r="A1670" s="2" t="s">
        <v>0</v>
      </c>
      <c r="B1670" t="s">
        <v>4611</v>
      </c>
      <c r="C1670" t="s">
        <v>2898</v>
      </c>
      <c r="D1670" s="3">
        <v>44228</v>
      </c>
      <c r="E1670" s="3">
        <v>44227</v>
      </c>
      <c r="F1670" s="3">
        <v>44261</v>
      </c>
      <c r="G1670" t="s">
        <v>50</v>
      </c>
      <c r="H1670" t="s">
        <v>51</v>
      </c>
      <c r="I1670" s="4">
        <v>-74</v>
      </c>
      <c r="J1670" t="s">
        <v>60</v>
      </c>
      <c r="K1670" t="s">
        <v>4</v>
      </c>
      <c r="L1670" s="4">
        <v>-6212.3</v>
      </c>
      <c r="M1670" s="4">
        <v>-74</v>
      </c>
      <c r="N1670" s="13" t="s">
        <v>6523</v>
      </c>
      <c r="O1670" s="14" t="s">
        <v>5661</v>
      </c>
      <c r="P1670" t="s">
        <v>2877</v>
      </c>
      <c r="Q1670" t="s">
        <v>2878</v>
      </c>
      <c r="R1670" t="s">
        <v>4615</v>
      </c>
      <c r="S1670" t="s">
        <v>0</v>
      </c>
      <c r="T1670" t="s">
        <v>9</v>
      </c>
      <c r="U1670" t="s">
        <v>2880</v>
      </c>
      <c r="V1670" t="s">
        <v>0</v>
      </c>
      <c r="W1670" t="s">
        <v>0</v>
      </c>
      <c r="X1670" t="s">
        <v>0</v>
      </c>
      <c r="Y1670" t="s">
        <v>128</v>
      </c>
      <c r="Z1670" t="s">
        <v>0</v>
      </c>
      <c r="AA1670" s="3"/>
      <c r="AB1670" t="s">
        <v>0</v>
      </c>
      <c r="AC1670" t="s">
        <v>0</v>
      </c>
      <c r="AD1670" t="s">
        <v>0</v>
      </c>
      <c r="AE1670" s="4">
        <v>0</v>
      </c>
    </row>
    <row r="1671" spans="1:31" x14ac:dyDescent="0.2">
      <c r="A1671" s="2" t="s">
        <v>0</v>
      </c>
      <c r="B1671" t="s">
        <v>4611</v>
      </c>
      <c r="C1671" t="s">
        <v>3198</v>
      </c>
      <c r="D1671" s="3">
        <v>44255</v>
      </c>
      <c r="E1671" s="3">
        <v>44255</v>
      </c>
      <c r="F1671" s="3">
        <v>44264</v>
      </c>
      <c r="G1671" t="s">
        <v>387</v>
      </c>
      <c r="H1671" t="s">
        <v>51</v>
      </c>
      <c r="I1671" s="4">
        <v>436</v>
      </c>
      <c r="J1671" t="s">
        <v>60</v>
      </c>
      <c r="K1671" t="s">
        <v>4</v>
      </c>
      <c r="L1671" s="4">
        <v>36602.199999999997</v>
      </c>
      <c r="M1671" s="4">
        <v>436</v>
      </c>
      <c r="N1671" s="13" t="s">
        <v>6524</v>
      </c>
      <c r="O1671" s="14" t="s">
        <v>5661</v>
      </c>
      <c r="P1671" t="s">
        <v>3199</v>
      </c>
      <c r="Q1671" t="s">
        <v>3200</v>
      </c>
      <c r="R1671" t="s">
        <v>4613</v>
      </c>
      <c r="S1671" t="s">
        <v>0</v>
      </c>
      <c r="T1671" t="s">
        <v>9</v>
      </c>
      <c r="U1671" t="s">
        <v>3202</v>
      </c>
      <c r="V1671" t="s">
        <v>0</v>
      </c>
      <c r="W1671" t="s">
        <v>0</v>
      </c>
      <c r="X1671" t="s">
        <v>0</v>
      </c>
      <c r="Y1671" t="s">
        <v>436</v>
      </c>
      <c r="Z1671" t="s">
        <v>0</v>
      </c>
      <c r="AA1671" s="3"/>
      <c r="AB1671" t="s">
        <v>0</v>
      </c>
      <c r="AC1671" t="s">
        <v>0</v>
      </c>
      <c r="AD1671" t="s">
        <v>0</v>
      </c>
      <c r="AE1671" s="4">
        <v>0</v>
      </c>
    </row>
    <row r="1672" spans="1:31" x14ac:dyDescent="0.2">
      <c r="A1672" s="2" t="s">
        <v>0</v>
      </c>
      <c r="B1672" t="s">
        <v>4611</v>
      </c>
      <c r="C1672" t="s">
        <v>3198</v>
      </c>
      <c r="D1672" s="3">
        <v>44255</v>
      </c>
      <c r="E1672" s="3">
        <v>44255</v>
      </c>
      <c r="F1672" s="3">
        <v>44264</v>
      </c>
      <c r="G1672" t="s">
        <v>387</v>
      </c>
      <c r="H1672" t="s">
        <v>51</v>
      </c>
      <c r="I1672" s="4">
        <v>436</v>
      </c>
      <c r="J1672" t="s">
        <v>60</v>
      </c>
      <c r="K1672" t="s">
        <v>4</v>
      </c>
      <c r="L1672" s="4">
        <v>36602.199999999997</v>
      </c>
      <c r="M1672" s="4">
        <v>436</v>
      </c>
      <c r="N1672" s="13" t="s">
        <v>6525</v>
      </c>
      <c r="O1672" s="14" t="s">
        <v>5661</v>
      </c>
      <c r="P1672" t="s">
        <v>3199</v>
      </c>
      <c r="Q1672" t="s">
        <v>3200</v>
      </c>
      <c r="R1672" t="s">
        <v>4613</v>
      </c>
      <c r="S1672" t="s">
        <v>0</v>
      </c>
      <c r="T1672" t="s">
        <v>9</v>
      </c>
      <c r="U1672" t="s">
        <v>3202</v>
      </c>
      <c r="V1672" t="s">
        <v>0</v>
      </c>
      <c r="W1672" t="s">
        <v>0</v>
      </c>
      <c r="X1672" t="s">
        <v>0</v>
      </c>
      <c r="Y1672" t="s">
        <v>436</v>
      </c>
      <c r="Z1672" t="s">
        <v>0</v>
      </c>
      <c r="AA1672" s="3"/>
      <c r="AB1672" t="s">
        <v>0</v>
      </c>
      <c r="AC1672" t="s">
        <v>0</v>
      </c>
      <c r="AD1672" t="s">
        <v>0</v>
      </c>
      <c r="AE1672" s="4">
        <v>0</v>
      </c>
    </row>
    <row r="1673" spans="1:31" x14ac:dyDescent="0.2">
      <c r="A1673" s="2" t="s">
        <v>0</v>
      </c>
      <c r="B1673" t="s">
        <v>4611</v>
      </c>
      <c r="C1673" t="s">
        <v>3198</v>
      </c>
      <c r="D1673" s="3">
        <v>44255</v>
      </c>
      <c r="E1673" s="3">
        <v>44255</v>
      </c>
      <c r="F1673" s="3">
        <v>44264</v>
      </c>
      <c r="G1673" t="s">
        <v>387</v>
      </c>
      <c r="H1673" t="s">
        <v>51</v>
      </c>
      <c r="I1673" s="4">
        <v>465</v>
      </c>
      <c r="J1673" t="s">
        <v>60</v>
      </c>
      <c r="K1673" t="s">
        <v>4</v>
      </c>
      <c r="L1673" s="4">
        <v>39036.75</v>
      </c>
      <c r="M1673" s="4">
        <v>465</v>
      </c>
      <c r="N1673" s="13" t="s">
        <v>6526</v>
      </c>
      <c r="O1673" s="14" t="s">
        <v>5661</v>
      </c>
      <c r="P1673" t="s">
        <v>3199</v>
      </c>
      <c r="Q1673" t="s">
        <v>3200</v>
      </c>
      <c r="R1673" t="s">
        <v>4614</v>
      </c>
      <c r="S1673" t="s">
        <v>0</v>
      </c>
      <c r="T1673" t="s">
        <v>9</v>
      </c>
      <c r="U1673" t="s">
        <v>3202</v>
      </c>
      <c r="V1673" t="s">
        <v>0</v>
      </c>
      <c r="W1673" t="s">
        <v>0</v>
      </c>
      <c r="X1673" t="s">
        <v>0</v>
      </c>
      <c r="Y1673" t="s">
        <v>128</v>
      </c>
      <c r="Z1673" t="s">
        <v>0</v>
      </c>
      <c r="AA1673" s="3"/>
      <c r="AB1673" t="s">
        <v>0</v>
      </c>
      <c r="AC1673" t="s">
        <v>0</v>
      </c>
      <c r="AD1673" t="s">
        <v>0</v>
      </c>
      <c r="AE1673" s="4">
        <v>0</v>
      </c>
    </row>
    <row r="1674" spans="1:31" x14ac:dyDescent="0.2">
      <c r="A1674" s="2" t="s">
        <v>0</v>
      </c>
      <c r="B1674" t="s">
        <v>4611</v>
      </c>
      <c r="C1674" t="s">
        <v>3198</v>
      </c>
      <c r="D1674" s="3">
        <v>44255</v>
      </c>
      <c r="E1674" s="3">
        <v>44255</v>
      </c>
      <c r="F1674" s="3">
        <v>44264</v>
      </c>
      <c r="G1674" t="s">
        <v>387</v>
      </c>
      <c r="H1674" t="s">
        <v>51</v>
      </c>
      <c r="I1674" s="4">
        <v>116</v>
      </c>
      <c r="J1674" t="s">
        <v>60</v>
      </c>
      <c r="K1674" t="s">
        <v>4</v>
      </c>
      <c r="L1674" s="4">
        <v>9738.2000000000007</v>
      </c>
      <c r="M1674" s="4">
        <v>116</v>
      </c>
      <c r="N1674" s="13" t="s">
        <v>6527</v>
      </c>
      <c r="O1674" s="14" t="s">
        <v>5661</v>
      </c>
      <c r="P1674" t="s">
        <v>3199</v>
      </c>
      <c r="Q1674" t="s">
        <v>3200</v>
      </c>
      <c r="R1674" t="s">
        <v>4615</v>
      </c>
      <c r="S1674" t="s">
        <v>0</v>
      </c>
      <c r="T1674" t="s">
        <v>9</v>
      </c>
      <c r="U1674" t="s">
        <v>3202</v>
      </c>
      <c r="V1674" t="s">
        <v>0</v>
      </c>
      <c r="W1674" t="s">
        <v>0</v>
      </c>
      <c r="X1674" t="s">
        <v>0</v>
      </c>
      <c r="Y1674" t="s">
        <v>128</v>
      </c>
      <c r="Z1674" t="s">
        <v>0</v>
      </c>
      <c r="AA1674" s="3"/>
      <c r="AB1674" t="s">
        <v>0</v>
      </c>
      <c r="AC1674" t="s">
        <v>0</v>
      </c>
      <c r="AD1674" t="s">
        <v>0</v>
      </c>
      <c r="AE1674" s="4">
        <v>0</v>
      </c>
    </row>
    <row r="1675" spans="1:31" x14ac:dyDescent="0.2">
      <c r="A1675" s="2" t="s">
        <v>0</v>
      </c>
      <c r="B1675" t="s">
        <v>4611</v>
      </c>
      <c r="C1675" t="s">
        <v>3215</v>
      </c>
      <c r="D1675" s="3">
        <v>44256</v>
      </c>
      <c r="E1675" s="3">
        <v>44255</v>
      </c>
      <c r="F1675" s="3">
        <v>44292</v>
      </c>
      <c r="G1675" t="s">
        <v>50</v>
      </c>
      <c r="H1675" t="s">
        <v>51</v>
      </c>
      <c r="I1675" s="4">
        <v>-436</v>
      </c>
      <c r="J1675" t="s">
        <v>60</v>
      </c>
      <c r="K1675" t="s">
        <v>4</v>
      </c>
      <c r="L1675" s="4">
        <v>-36602.199999999997</v>
      </c>
      <c r="M1675" s="4">
        <v>-436</v>
      </c>
      <c r="N1675" s="13" t="s">
        <v>6524</v>
      </c>
      <c r="O1675" s="14" t="s">
        <v>5661</v>
      </c>
      <c r="P1675" t="s">
        <v>3199</v>
      </c>
      <c r="Q1675" t="s">
        <v>3200</v>
      </c>
      <c r="R1675" t="s">
        <v>4613</v>
      </c>
      <c r="S1675" t="s">
        <v>0</v>
      </c>
      <c r="T1675" t="s">
        <v>9</v>
      </c>
      <c r="U1675" t="s">
        <v>3202</v>
      </c>
      <c r="V1675" t="s">
        <v>0</v>
      </c>
      <c r="W1675" t="s">
        <v>0</v>
      </c>
      <c r="X1675" t="s">
        <v>0</v>
      </c>
      <c r="Y1675" t="s">
        <v>436</v>
      </c>
      <c r="Z1675" t="s">
        <v>0</v>
      </c>
      <c r="AA1675" s="3"/>
      <c r="AB1675" t="s">
        <v>0</v>
      </c>
      <c r="AC1675" t="s">
        <v>0</v>
      </c>
      <c r="AD1675" t="s">
        <v>0</v>
      </c>
      <c r="AE1675" s="4">
        <v>0</v>
      </c>
    </row>
    <row r="1676" spans="1:31" x14ac:dyDescent="0.2">
      <c r="A1676" s="2" t="s">
        <v>0</v>
      </c>
      <c r="B1676" t="s">
        <v>4611</v>
      </c>
      <c r="C1676" t="s">
        <v>3215</v>
      </c>
      <c r="D1676" s="3">
        <v>44256</v>
      </c>
      <c r="E1676" s="3">
        <v>44255</v>
      </c>
      <c r="F1676" s="3">
        <v>44292</v>
      </c>
      <c r="G1676" t="s">
        <v>50</v>
      </c>
      <c r="H1676" t="s">
        <v>51</v>
      </c>
      <c r="I1676" s="4">
        <v>-436</v>
      </c>
      <c r="J1676" t="s">
        <v>60</v>
      </c>
      <c r="K1676" t="s">
        <v>4</v>
      </c>
      <c r="L1676" s="4">
        <v>-36602.199999999997</v>
      </c>
      <c r="M1676" s="4">
        <v>-436</v>
      </c>
      <c r="N1676" s="13" t="s">
        <v>6525</v>
      </c>
      <c r="O1676" s="14" t="s">
        <v>5661</v>
      </c>
      <c r="P1676" t="s">
        <v>3199</v>
      </c>
      <c r="Q1676" t="s">
        <v>3200</v>
      </c>
      <c r="R1676" t="s">
        <v>4613</v>
      </c>
      <c r="S1676" t="s">
        <v>0</v>
      </c>
      <c r="T1676" t="s">
        <v>9</v>
      </c>
      <c r="U1676" t="s">
        <v>3202</v>
      </c>
      <c r="V1676" t="s">
        <v>0</v>
      </c>
      <c r="W1676" t="s">
        <v>0</v>
      </c>
      <c r="X1676" t="s">
        <v>0</v>
      </c>
      <c r="Y1676" t="s">
        <v>436</v>
      </c>
      <c r="Z1676" t="s">
        <v>0</v>
      </c>
      <c r="AA1676" s="3"/>
      <c r="AB1676" t="s">
        <v>0</v>
      </c>
      <c r="AC1676" t="s">
        <v>0</v>
      </c>
      <c r="AD1676" t="s">
        <v>0</v>
      </c>
      <c r="AE1676" s="4">
        <v>0</v>
      </c>
    </row>
    <row r="1677" spans="1:31" x14ac:dyDescent="0.2">
      <c r="A1677" s="2" t="s">
        <v>0</v>
      </c>
      <c r="B1677" t="s">
        <v>4611</v>
      </c>
      <c r="C1677" t="s">
        <v>3215</v>
      </c>
      <c r="D1677" s="3">
        <v>44256</v>
      </c>
      <c r="E1677" s="3">
        <v>44255</v>
      </c>
      <c r="F1677" s="3">
        <v>44292</v>
      </c>
      <c r="G1677" t="s">
        <v>50</v>
      </c>
      <c r="H1677" t="s">
        <v>51</v>
      </c>
      <c r="I1677" s="4">
        <v>-465</v>
      </c>
      <c r="J1677" t="s">
        <v>60</v>
      </c>
      <c r="K1677" t="s">
        <v>4</v>
      </c>
      <c r="L1677" s="4">
        <v>-39036.75</v>
      </c>
      <c r="M1677" s="4">
        <v>-465</v>
      </c>
      <c r="N1677" s="13" t="s">
        <v>6526</v>
      </c>
      <c r="O1677" s="14" t="s">
        <v>5661</v>
      </c>
      <c r="P1677" t="s">
        <v>3199</v>
      </c>
      <c r="Q1677" t="s">
        <v>3200</v>
      </c>
      <c r="R1677" t="s">
        <v>4614</v>
      </c>
      <c r="S1677" t="s">
        <v>0</v>
      </c>
      <c r="T1677" t="s">
        <v>9</v>
      </c>
      <c r="U1677" t="s">
        <v>3202</v>
      </c>
      <c r="V1677" t="s">
        <v>0</v>
      </c>
      <c r="W1677" t="s">
        <v>0</v>
      </c>
      <c r="X1677" t="s">
        <v>0</v>
      </c>
      <c r="Y1677" t="s">
        <v>128</v>
      </c>
      <c r="Z1677" t="s">
        <v>0</v>
      </c>
      <c r="AA1677" s="3"/>
      <c r="AB1677" t="s">
        <v>0</v>
      </c>
      <c r="AC1677" t="s">
        <v>0</v>
      </c>
      <c r="AD1677" t="s">
        <v>0</v>
      </c>
      <c r="AE1677" s="4">
        <v>0</v>
      </c>
    </row>
    <row r="1678" spans="1:31" x14ac:dyDescent="0.2">
      <c r="A1678" s="2" t="s">
        <v>0</v>
      </c>
      <c r="B1678" t="s">
        <v>4611</v>
      </c>
      <c r="C1678" t="s">
        <v>3215</v>
      </c>
      <c r="D1678" s="3">
        <v>44256</v>
      </c>
      <c r="E1678" s="3">
        <v>44255</v>
      </c>
      <c r="F1678" s="3">
        <v>44292</v>
      </c>
      <c r="G1678" t="s">
        <v>50</v>
      </c>
      <c r="H1678" t="s">
        <v>51</v>
      </c>
      <c r="I1678" s="4">
        <v>-116</v>
      </c>
      <c r="J1678" t="s">
        <v>60</v>
      </c>
      <c r="K1678" t="s">
        <v>4</v>
      </c>
      <c r="L1678" s="4">
        <v>-9738.2000000000007</v>
      </c>
      <c r="M1678" s="4">
        <v>-116</v>
      </c>
      <c r="N1678" s="13" t="s">
        <v>6527</v>
      </c>
      <c r="O1678" s="14" t="s">
        <v>5661</v>
      </c>
      <c r="P1678" t="s">
        <v>3199</v>
      </c>
      <c r="Q1678" t="s">
        <v>3200</v>
      </c>
      <c r="R1678" t="s">
        <v>4615</v>
      </c>
      <c r="S1678" t="s">
        <v>0</v>
      </c>
      <c r="T1678" t="s">
        <v>9</v>
      </c>
      <c r="U1678" t="s">
        <v>3202</v>
      </c>
      <c r="V1678" t="s">
        <v>0</v>
      </c>
      <c r="W1678" t="s">
        <v>0</v>
      </c>
      <c r="X1678" t="s">
        <v>0</v>
      </c>
      <c r="Y1678" t="s">
        <v>128</v>
      </c>
      <c r="Z1678" t="s">
        <v>0</v>
      </c>
      <c r="AA1678" s="3"/>
      <c r="AB1678" t="s">
        <v>0</v>
      </c>
      <c r="AC1678" t="s">
        <v>0</v>
      </c>
      <c r="AD1678" t="s">
        <v>0</v>
      </c>
      <c r="AE1678" s="4">
        <v>0</v>
      </c>
    </row>
    <row r="1679" spans="1:31" x14ac:dyDescent="0.2">
      <c r="A1679" s="2" t="s">
        <v>0</v>
      </c>
      <c r="B1679" t="s">
        <v>4611</v>
      </c>
      <c r="C1679" t="s">
        <v>3472</v>
      </c>
      <c r="D1679" s="3">
        <v>44286</v>
      </c>
      <c r="E1679" s="3">
        <v>44286</v>
      </c>
      <c r="F1679" s="3">
        <v>44296</v>
      </c>
      <c r="G1679" t="s">
        <v>387</v>
      </c>
      <c r="H1679" t="s">
        <v>51</v>
      </c>
      <c r="I1679" s="4">
        <v>3335</v>
      </c>
      <c r="J1679" t="s">
        <v>60</v>
      </c>
      <c r="K1679" t="s">
        <v>4</v>
      </c>
      <c r="L1679" s="4">
        <v>279973.25</v>
      </c>
      <c r="M1679" s="4">
        <v>3335</v>
      </c>
      <c r="N1679" s="13" t="s">
        <v>6528</v>
      </c>
      <c r="O1679" s="14" t="s">
        <v>5661</v>
      </c>
      <c r="P1679" t="s">
        <v>3473</v>
      </c>
      <c r="Q1679" t="s">
        <v>3474</v>
      </c>
      <c r="R1679" t="s">
        <v>4613</v>
      </c>
      <c r="S1679" t="s">
        <v>0</v>
      </c>
      <c r="T1679" t="s">
        <v>9</v>
      </c>
      <c r="U1679" t="s">
        <v>3475</v>
      </c>
      <c r="V1679" t="s">
        <v>0</v>
      </c>
      <c r="W1679" t="s">
        <v>0</v>
      </c>
      <c r="X1679" t="s">
        <v>0</v>
      </c>
      <c r="Y1679" t="s">
        <v>436</v>
      </c>
      <c r="Z1679" t="s">
        <v>0</v>
      </c>
      <c r="AA1679" s="3"/>
      <c r="AB1679" t="s">
        <v>0</v>
      </c>
      <c r="AC1679" t="s">
        <v>0</v>
      </c>
      <c r="AD1679" t="s">
        <v>0</v>
      </c>
      <c r="AE1679" s="4">
        <v>0</v>
      </c>
    </row>
    <row r="1680" spans="1:31" x14ac:dyDescent="0.2">
      <c r="A1680" s="2" t="s">
        <v>0</v>
      </c>
      <c r="B1680" t="s">
        <v>4611</v>
      </c>
      <c r="C1680" t="s">
        <v>3472</v>
      </c>
      <c r="D1680" s="3">
        <v>44286</v>
      </c>
      <c r="E1680" s="3">
        <v>44286</v>
      </c>
      <c r="F1680" s="3">
        <v>44296</v>
      </c>
      <c r="G1680" t="s">
        <v>387</v>
      </c>
      <c r="H1680" t="s">
        <v>51</v>
      </c>
      <c r="I1680" s="4">
        <v>2371</v>
      </c>
      <c r="J1680" t="s">
        <v>60</v>
      </c>
      <c r="K1680" t="s">
        <v>4</v>
      </c>
      <c r="L1680" s="4">
        <v>199045.45</v>
      </c>
      <c r="M1680" s="4">
        <v>2371</v>
      </c>
      <c r="N1680" s="13" t="s">
        <v>6529</v>
      </c>
      <c r="O1680" s="14" t="s">
        <v>5661</v>
      </c>
      <c r="P1680" t="s">
        <v>3473</v>
      </c>
      <c r="Q1680" t="s">
        <v>3474</v>
      </c>
      <c r="R1680" t="s">
        <v>4613</v>
      </c>
      <c r="S1680" t="s">
        <v>0</v>
      </c>
      <c r="T1680" t="s">
        <v>9</v>
      </c>
      <c r="U1680" t="s">
        <v>3475</v>
      </c>
      <c r="V1680" t="s">
        <v>0</v>
      </c>
      <c r="W1680" t="s">
        <v>0</v>
      </c>
      <c r="X1680" t="s">
        <v>0</v>
      </c>
      <c r="Y1680" t="s">
        <v>436</v>
      </c>
      <c r="Z1680" t="s">
        <v>0</v>
      </c>
      <c r="AA1680" s="3"/>
      <c r="AB1680" t="s">
        <v>0</v>
      </c>
      <c r="AC1680" t="s">
        <v>0</v>
      </c>
      <c r="AD1680" t="s">
        <v>0</v>
      </c>
      <c r="AE1680" s="4">
        <v>0</v>
      </c>
    </row>
    <row r="1681" spans="1:31" x14ac:dyDescent="0.2">
      <c r="A1681" s="2" t="s">
        <v>0</v>
      </c>
      <c r="B1681" t="s">
        <v>4611</v>
      </c>
      <c r="C1681" t="s">
        <v>3472</v>
      </c>
      <c r="D1681" s="3">
        <v>44286</v>
      </c>
      <c r="E1681" s="3">
        <v>44286</v>
      </c>
      <c r="F1681" s="3">
        <v>44296</v>
      </c>
      <c r="G1681" t="s">
        <v>387</v>
      </c>
      <c r="H1681" t="s">
        <v>51</v>
      </c>
      <c r="I1681" s="4">
        <v>1522</v>
      </c>
      <c r="J1681" t="s">
        <v>60</v>
      </c>
      <c r="K1681" t="s">
        <v>4</v>
      </c>
      <c r="L1681" s="4">
        <v>127771.9</v>
      </c>
      <c r="M1681" s="4">
        <v>1522</v>
      </c>
      <c r="N1681" s="13" t="s">
        <v>6530</v>
      </c>
      <c r="O1681" s="14" t="s">
        <v>5661</v>
      </c>
      <c r="P1681" t="s">
        <v>3473</v>
      </c>
      <c r="Q1681" t="s">
        <v>3474</v>
      </c>
      <c r="R1681" t="s">
        <v>4614</v>
      </c>
      <c r="S1681" t="s">
        <v>0</v>
      </c>
      <c r="T1681" t="s">
        <v>9</v>
      </c>
      <c r="U1681" t="s">
        <v>3475</v>
      </c>
      <c r="V1681" t="s">
        <v>0</v>
      </c>
      <c r="W1681" t="s">
        <v>0</v>
      </c>
      <c r="X1681" t="s">
        <v>0</v>
      </c>
      <c r="Y1681" t="s">
        <v>128</v>
      </c>
      <c r="Z1681" t="s">
        <v>0</v>
      </c>
      <c r="AA1681" s="3"/>
      <c r="AB1681" t="s">
        <v>0</v>
      </c>
      <c r="AC1681" t="s">
        <v>0</v>
      </c>
      <c r="AD1681" t="s">
        <v>0</v>
      </c>
      <c r="AE1681" s="4">
        <v>0</v>
      </c>
    </row>
    <row r="1682" spans="1:31" x14ac:dyDescent="0.2">
      <c r="A1682" s="2" t="s">
        <v>0</v>
      </c>
      <c r="B1682" t="s">
        <v>4611</v>
      </c>
      <c r="C1682" t="s">
        <v>3472</v>
      </c>
      <c r="D1682" s="3">
        <v>44286</v>
      </c>
      <c r="E1682" s="3">
        <v>44286</v>
      </c>
      <c r="F1682" s="3">
        <v>44296</v>
      </c>
      <c r="G1682" t="s">
        <v>387</v>
      </c>
      <c r="H1682" t="s">
        <v>51</v>
      </c>
      <c r="I1682" s="4">
        <v>380</v>
      </c>
      <c r="J1682" t="s">
        <v>60</v>
      </c>
      <c r="K1682" t="s">
        <v>4</v>
      </c>
      <c r="L1682" s="4">
        <v>31901</v>
      </c>
      <c r="M1682" s="4">
        <v>380</v>
      </c>
      <c r="N1682" s="13" t="s">
        <v>6531</v>
      </c>
      <c r="O1682" s="14" t="s">
        <v>5661</v>
      </c>
      <c r="P1682" t="s">
        <v>3473</v>
      </c>
      <c r="Q1682" t="s">
        <v>3474</v>
      </c>
      <c r="R1682" t="s">
        <v>4615</v>
      </c>
      <c r="S1682" t="s">
        <v>0</v>
      </c>
      <c r="T1682" t="s">
        <v>9</v>
      </c>
      <c r="U1682" t="s">
        <v>3475</v>
      </c>
      <c r="V1682" t="s">
        <v>0</v>
      </c>
      <c r="W1682" t="s">
        <v>0</v>
      </c>
      <c r="X1682" t="s">
        <v>0</v>
      </c>
      <c r="Y1682" t="s">
        <v>128</v>
      </c>
      <c r="Z1682" t="s">
        <v>0</v>
      </c>
      <c r="AA1682" s="3"/>
      <c r="AB1682" t="s">
        <v>0</v>
      </c>
      <c r="AC1682" t="s">
        <v>0</v>
      </c>
      <c r="AD1682" t="s">
        <v>0</v>
      </c>
      <c r="AE1682" s="4">
        <v>0</v>
      </c>
    </row>
    <row r="1683" spans="1:31" x14ac:dyDescent="0.2">
      <c r="A1683" s="2" t="s">
        <v>0</v>
      </c>
      <c r="B1683" t="s">
        <v>4611</v>
      </c>
      <c r="C1683" t="s">
        <v>3477</v>
      </c>
      <c r="D1683" s="3">
        <v>44287</v>
      </c>
      <c r="E1683" s="3">
        <v>44286</v>
      </c>
      <c r="F1683" s="3">
        <v>44312</v>
      </c>
      <c r="G1683" t="s">
        <v>50</v>
      </c>
      <c r="H1683" t="s">
        <v>51</v>
      </c>
      <c r="I1683" s="4">
        <v>-3335</v>
      </c>
      <c r="J1683" t="s">
        <v>60</v>
      </c>
      <c r="K1683" t="s">
        <v>4</v>
      </c>
      <c r="L1683" s="4">
        <v>-279973.25</v>
      </c>
      <c r="M1683" s="4">
        <v>-3335</v>
      </c>
      <c r="N1683" s="13" t="s">
        <v>6528</v>
      </c>
      <c r="O1683" s="14" t="s">
        <v>5661</v>
      </c>
      <c r="P1683" t="s">
        <v>3473</v>
      </c>
      <c r="Q1683" t="s">
        <v>3474</v>
      </c>
      <c r="R1683" t="s">
        <v>4613</v>
      </c>
      <c r="S1683" t="s">
        <v>0</v>
      </c>
      <c r="T1683" t="s">
        <v>9</v>
      </c>
      <c r="U1683" t="s">
        <v>3475</v>
      </c>
      <c r="V1683" t="s">
        <v>0</v>
      </c>
      <c r="W1683" t="s">
        <v>0</v>
      </c>
      <c r="X1683" t="s">
        <v>0</v>
      </c>
      <c r="Y1683" t="s">
        <v>436</v>
      </c>
      <c r="Z1683" t="s">
        <v>0</v>
      </c>
      <c r="AA1683" s="3"/>
      <c r="AB1683" t="s">
        <v>0</v>
      </c>
      <c r="AC1683" t="s">
        <v>0</v>
      </c>
      <c r="AD1683" t="s">
        <v>0</v>
      </c>
      <c r="AE1683" s="4">
        <v>0</v>
      </c>
    </row>
    <row r="1684" spans="1:31" x14ac:dyDescent="0.2">
      <c r="A1684" s="2" t="s">
        <v>0</v>
      </c>
      <c r="B1684" t="s">
        <v>4611</v>
      </c>
      <c r="C1684" t="s">
        <v>3477</v>
      </c>
      <c r="D1684" s="3">
        <v>44287</v>
      </c>
      <c r="E1684" s="3">
        <v>44286</v>
      </c>
      <c r="F1684" s="3">
        <v>44312</v>
      </c>
      <c r="G1684" t="s">
        <v>50</v>
      </c>
      <c r="H1684" t="s">
        <v>51</v>
      </c>
      <c r="I1684" s="4">
        <v>-2371</v>
      </c>
      <c r="J1684" t="s">
        <v>60</v>
      </c>
      <c r="K1684" t="s">
        <v>4</v>
      </c>
      <c r="L1684" s="4">
        <v>-199045.45</v>
      </c>
      <c r="M1684" s="4">
        <v>-2371</v>
      </c>
      <c r="N1684" s="13" t="s">
        <v>6529</v>
      </c>
      <c r="O1684" s="14" t="s">
        <v>5661</v>
      </c>
      <c r="P1684" t="s">
        <v>3473</v>
      </c>
      <c r="Q1684" t="s">
        <v>3474</v>
      </c>
      <c r="R1684" t="s">
        <v>4613</v>
      </c>
      <c r="S1684" t="s">
        <v>0</v>
      </c>
      <c r="T1684" t="s">
        <v>9</v>
      </c>
      <c r="U1684" t="s">
        <v>3475</v>
      </c>
      <c r="V1684" t="s">
        <v>0</v>
      </c>
      <c r="W1684" t="s">
        <v>0</v>
      </c>
      <c r="X1684" t="s">
        <v>0</v>
      </c>
      <c r="Y1684" t="s">
        <v>436</v>
      </c>
      <c r="Z1684" t="s">
        <v>0</v>
      </c>
      <c r="AA1684" s="3"/>
      <c r="AB1684" t="s">
        <v>0</v>
      </c>
      <c r="AC1684" t="s">
        <v>0</v>
      </c>
      <c r="AD1684" t="s">
        <v>0</v>
      </c>
      <c r="AE1684" s="4">
        <v>0</v>
      </c>
    </row>
    <row r="1685" spans="1:31" x14ac:dyDescent="0.2">
      <c r="A1685" s="2" t="s">
        <v>0</v>
      </c>
      <c r="B1685" t="s">
        <v>4611</v>
      </c>
      <c r="C1685" t="s">
        <v>3477</v>
      </c>
      <c r="D1685" s="3">
        <v>44287</v>
      </c>
      <c r="E1685" s="3">
        <v>44286</v>
      </c>
      <c r="F1685" s="3">
        <v>44312</v>
      </c>
      <c r="G1685" t="s">
        <v>50</v>
      </c>
      <c r="H1685" t="s">
        <v>51</v>
      </c>
      <c r="I1685" s="4">
        <v>-1522</v>
      </c>
      <c r="J1685" t="s">
        <v>60</v>
      </c>
      <c r="K1685" t="s">
        <v>4</v>
      </c>
      <c r="L1685" s="4">
        <v>-127771.9</v>
      </c>
      <c r="M1685" s="4">
        <v>-1522</v>
      </c>
      <c r="N1685" s="13" t="s">
        <v>6530</v>
      </c>
      <c r="O1685" s="14" t="s">
        <v>5661</v>
      </c>
      <c r="P1685" t="s">
        <v>3473</v>
      </c>
      <c r="Q1685" t="s">
        <v>3474</v>
      </c>
      <c r="R1685" t="s">
        <v>4614</v>
      </c>
      <c r="S1685" t="s">
        <v>0</v>
      </c>
      <c r="T1685" t="s">
        <v>9</v>
      </c>
      <c r="U1685" t="s">
        <v>3475</v>
      </c>
      <c r="V1685" t="s">
        <v>0</v>
      </c>
      <c r="W1685" t="s">
        <v>0</v>
      </c>
      <c r="X1685" t="s">
        <v>0</v>
      </c>
      <c r="Y1685" t="s">
        <v>128</v>
      </c>
      <c r="Z1685" t="s">
        <v>0</v>
      </c>
      <c r="AA1685" s="3"/>
      <c r="AB1685" t="s">
        <v>0</v>
      </c>
      <c r="AC1685" t="s">
        <v>0</v>
      </c>
      <c r="AD1685" t="s">
        <v>0</v>
      </c>
      <c r="AE1685" s="4">
        <v>0</v>
      </c>
    </row>
    <row r="1686" spans="1:31" x14ac:dyDescent="0.2">
      <c r="A1686" s="2" t="s">
        <v>0</v>
      </c>
      <c r="B1686" t="s">
        <v>4611</v>
      </c>
      <c r="C1686" t="s">
        <v>3477</v>
      </c>
      <c r="D1686" s="3">
        <v>44287</v>
      </c>
      <c r="E1686" s="3">
        <v>44286</v>
      </c>
      <c r="F1686" s="3">
        <v>44312</v>
      </c>
      <c r="G1686" t="s">
        <v>50</v>
      </c>
      <c r="H1686" t="s">
        <v>51</v>
      </c>
      <c r="I1686" s="4">
        <v>-380</v>
      </c>
      <c r="J1686" t="s">
        <v>60</v>
      </c>
      <c r="K1686" t="s">
        <v>4</v>
      </c>
      <c r="L1686" s="4">
        <v>-31901</v>
      </c>
      <c r="M1686" s="4">
        <v>-380</v>
      </c>
      <c r="N1686" s="13" t="s">
        <v>6531</v>
      </c>
      <c r="O1686" s="14" t="s">
        <v>5661</v>
      </c>
      <c r="P1686" t="s">
        <v>3473</v>
      </c>
      <c r="Q1686" t="s">
        <v>3474</v>
      </c>
      <c r="R1686" t="s">
        <v>4615</v>
      </c>
      <c r="S1686" t="s">
        <v>0</v>
      </c>
      <c r="T1686" t="s">
        <v>9</v>
      </c>
      <c r="U1686" t="s">
        <v>3475</v>
      </c>
      <c r="V1686" t="s">
        <v>0</v>
      </c>
      <c r="W1686" t="s">
        <v>0</v>
      </c>
      <c r="X1686" t="s">
        <v>0</v>
      </c>
      <c r="Y1686" t="s">
        <v>128</v>
      </c>
      <c r="Z1686" t="s">
        <v>0</v>
      </c>
      <c r="AA1686" s="3"/>
      <c r="AB1686" t="s">
        <v>0</v>
      </c>
      <c r="AC1686" t="s">
        <v>0</v>
      </c>
      <c r="AD1686" t="s">
        <v>0</v>
      </c>
      <c r="AE1686" s="4">
        <v>0</v>
      </c>
    </row>
    <row r="1687" spans="1:31" x14ac:dyDescent="0.2">
      <c r="A1687" s="2" t="s">
        <v>0</v>
      </c>
      <c r="B1687" t="s">
        <v>4611</v>
      </c>
      <c r="C1687" t="s">
        <v>4522</v>
      </c>
      <c r="D1687" s="3">
        <v>44315</v>
      </c>
      <c r="E1687" s="3">
        <v>44315</v>
      </c>
      <c r="F1687" s="3">
        <v>44325</v>
      </c>
      <c r="G1687" t="s">
        <v>387</v>
      </c>
      <c r="H1687" t="s">
        <v>51</v>
      </c>
      <c r="I1687" s="4">
        <v>3334</v>
      </c>
      <c r="J1687" t="s">
        <v>60</v>
      </c>
      <c r="K1687" t="s">
        <v>4</v>
      </c>
      <c r="L1687" s="4">
        <v>279889.3</v>
      </c>
      <c r="M1687" s="4">
        <v>3334</v>
      </c>
      <c r="N1687" s="13" t="s">
        <v>6532</v>
      </c>
      <c r="O1687" s="14" t="s">
        <v>5661</v>
      </c>
      <c r="P1687" t="s">
        <v>3686</v>
      </c>
      <c r="Q1687" t="s">
        <v>3687</v>
      </c>
      <c r="R1687" t="s">
        <v>4613</v>
      </c>
      <c r="S1687" t="s">
        <v>0</v>
      </c>
      <c r="T1687" t="s">
        <v>9</v>
      </c>
      <c r="U1687" t="s">
        <v>3688</v>
      </c>
      <c r="V1687" t="s">
        <v>0</v>
      </c>
      <c r="W1687" t="s">
        <v>0</v>
      </c>
      <c r="X1687" t="s">
        <v>0</v>
      </c>
      <c r="Y1687" t="s">
        <v>11</v>
      </c>
      <c r="Z1687" t="s">
        <v>0</v>
      </c>
      <c r="AA1687" s="3"/>
      <c r="AB1687" t="s">
        <v>0</v>
      </c>
      <c r="AC1687" t="s">
        <v>0</v>
      </c>
      <c r="AD1687" t="s">
        <v>0</v>
      </c>
      <c r="AE1687" s="4">
        <v>0</v>
      </c>
    </row>
    <row r="1688" spans="1:31" x14ac:dyDescent="0.2">
      <c r="A1688" s="2" t="s">
        <v>0</v>
      </c>
      <c r="B1688" t="s">
        <v>4611</v>
      </c>
      <c r="C1688" t="s">
        <v>4522</v>
      </c>
      <c r="D1688" s="3">
        <v>44315</v>
      </c>
      <c r="E1688" s="3">
        <v>44315</v>
      </c>
      <c r="F1688" s="3">
        <v>44325</v>
      </c>
      <c r="G1688" t="s">
        <v>387</v>
      </c>
      <c r="H1688" t="s">
        <v>51</v>
      </c>
      <c r="I1688" s="4">
        <v>2371</v>
      </c>
      <c r="J1688" t="s">
        <v>60</v>
      </c>
      <c r="K1688" t="s">
        <v>4</v>
      </c>
      <c r="L1688" s="4">
        <v>199045.45</v>
      </c>
      <c r="M1688" s="4">
        <v>2371</v>
      </c>
      <c r="N1688" s="13" t="s">
        <v>6533</v>
      </c>
      <c r="O1688" s="14" t="s">
        <v>5661</v>
      </c>
      <c r="P1688" t="s">
        <v>3686</v>
      </c>
      <c r="Q1688" t="s">
        <v>3687</v>
      </c>
      <c r="R1688" t="s">
        <v>4613</v>
      </c>
      <c r="S1688" t="s">
        <v>0</v>
      </c>
      <c r="T1688" t="s">
        <v>9</v>
      </c>
      <c r="U1688" t="s">
        <v>3688</v>
      </c>
      <c r="V1688" t="s">
        <v>0</v>
      </c>
      <c r="W1688" t="s">
        <v>0</v>
      </c>
      <c r="X1688" t="s">
        <v>0</v>
      </c>
      <c r="Y1688" t="s">
        <v>11</v>
      </c>
      <c r="Z1688" t="s">
        <v>0</v>
      </c>
      <c r="AA1688" s="3"/>
      <c r="AB1688" t="s">
        <v>0</v>
      </c>
      <c r="AC1688" t="s">
        <v>0</v>
      </c>
      <c r="AD1688" t="s">
        <v>0</v>
      </c>
      <c r="AE1688" s="4">
        <v>0</v>
      </c>
    </row>
    <row r="1689" spans="1:31" x14ac:dyDescent="0.2">
      <c r="A1689" s="2" t="s">
        <v>0</v>
      </c>
      <c r="B1689" t="s">
        <v>4611</v>
      </c>
      <c r="C1689" t="s">
        <v>4522</v>
      </c>
      <c r="D1689" s="3">
        <v>44315</v>
      </c>
      <c r="E1689" s="3">
        <v>44315</v>
      </c>
      <c r="F1689" s="3">
        <v>44325</v>
      </c>
      <c r="G1689" t="s">
        <v>387</v>
      </c>
      <c r="H1689" t="s">
        <v>51</v>
      </c>
      <c r="I1689" s="4">
        <v>1902</v>
      </c>
      <c r="J1689" t="s">
        <v>60</v>
      </c>
      <c r="K1689" t="s">
        <v>4</v>
      </c>
      <c r="L1689" s="4">
        <v>159672.9</v>
      </c>
      <c r="M1689" s="4">
        <v>1902</v>
      </c>
      <c r="N1689" s="13" t="s">
        <v>6534</v>
      </c>
      <c r="O1689" s="14" t="s">
        <v>5661</v>
      </c>
      <c r="P1689" t="s">
        <v>3686</v>
      </c>
      <c r="Q1689" t="s">
        <v>3687</v>
      </c>
      <c r="R1689" t="s">
        <v>4613</v>
      </c>
      <c r="S1689" t="s">
        <v>0</v>
      </c>
      <c r="T1689" t="s">
        <v>9</v>
      </c>
      <c r="U1689" t="s">
        <v>3688</v>
      </c>
      <c r="V1689" t="s">
        <v>0</v>
      </c>
      <c r="W1689" t="s">
        <v>0</v>
      </c>
      <c r="X1689" t="s">
        <v>0</v>
      </c>
      <c r="Y1689" t="s">
        <v>11</v>
      </c>
      <c r="Z1689" t="s">
        <v>0</v>
      </c>
      <c r="AA1689" s="3"/>
      <c r="AB1689" t="s">
        <v>0</v>
      </c>
      <c r="AC1689" t="s">
        <v>0</v>
      </c>
      <c r="AD1689" t="s">
        <v>0</v>
      </c>
      <c r="AE1689" s="4">
        <v>0</v>
      </c>
    </row>
    <row r="1690" spans="1:31" x14ac:dyDescent="0.2">
      <c r="A1690" s="2" t="s">
        <v>0</v>
      </c>
      <c r="B1690" t="s">
        <v>4758</v>
      </c>
      <c r="C1690" t="s">
        <v>568</v>
      </c>
      <c r="D1690" s="3">
        <v>44074</v>
      </c>
      <c r="E1690" s="3">
        <v>44074</v>
      </c>
      <c r="F1690" s="3">
        <v>44084</v>
      </c>
      <c r="G1690" t="s">
        <v>387</v>
      </c>
      <c r="H1690" t="s">
        <v>51</v>
      </c>
      <c r="I1690" s="4">
        <v>29</v>
      </c>
      <c r="J1690" t="s">
        <v>60</v>
      </c>
      <c r="K1690" t="s">
        <v>4</v>
      </c>
      <c r="L1690" s="4">
        <v>2434.5500000000002</v>
      </c>
      <c r="M1690" s="4">
        <v>29</v>
      </c>
      <c r="N1690" s="13" t="s">
        <v>6535</v>
      </c>
      <c r="O1690" s="14" t="s">
        <v>5661</v>
      </c>
      <c r="P1690" t="s">
        <v>570</v>
      </c>
      <c r="Q1690" t="s">
        <v>4809</v>
      </c>
      <c r="R1690" t="s">
        <v>4810</v>
      </c>
      <c r="S1690" t="s">
        <v>0</v>
      </c>
      <c r="T1690" t="s">
        <v>9</v>
      </c>
      <c r="U1690" t="s">
        <v>573</v>
      </c>
      <c r="V1690" t="s">
        <v>0</v>
      </c>
      <c r="W1690" t="s">
        <v>0</v>
      </c>
      <c r="X1690" t="s">
        <v>0</v>
      </c>
      <c r="Y1690" t="s">
        <v>11</v>
      </c>
      <c r="Z1690" t="s">
        <v>0</v>
      </c>
      <c r="AA1690" s="3"/>
      <c r="AB1690" t="s">
        <v>0</v>
      </c>
      <c r="AC1690" t="s">
        <v>0</v>
      </c>
      <c r="AD1690" t="s">
        <v>0</v>
      </c>
      <c r="AE1690" s="4">
        <v>0</v>
      </c>
    </row>
    <row r="1691" spans="1:31" x14ac:dyDescent="0.2">
      <c r="A1691" s="2" t="s">
        <v>0</v>
      </c>
      <c r="B1691" t="s">
        <v>4758</v>
      </c>
      <c r="C1691" t="s">
        <v>568</v>
      </c>
      <c r="D1691" s="3">
        <v>44074</v>
      </c>
      <c r="E1691" s="3">
        <v>44074</v>
      </c>
      <c r="F1691" s="3">
        <v>44084</v>
      </c>
      <c r="G1691" t="s">
        <v>387</v>
      </c>
      <c r="H1691" t="s">
        <v>51</v>
      </c>
      <c r="I1691" s="4">
        <v>29</v>
      </c>
      <c r="J1691" t="s">
        <v>60</v>
      </c>
      <c r="K1691" t="s">
        <v>4</v>
      </c>
      <c r="L1691" s="4">
        <v>2434.5500000000002</v>
      </c>
      <c r="M1691" s="4">
        <v>29</v>
      </c>
      <c r="N1691" s="13" t="s">
        <v>6536</v>
      </c>
      <c r="O1691" s="14" t="s">
        <v>5661</v>
      </c>
      <c r="P1691" t="s">
        <v>570</v>
      </c>
      <c r="Q1691" t="s">
        <v>4809</v>
      </c>
      <c r="R1691" t="s">
        <v>4810</v>
      </c>
      <c r="S1691" t="s">
        <v>0</v>
      </c>
      <c r="T1691" t="s">
        <v>9</v>
      </c>
      <c r="U1691" t="s">
        <v>573</v>
      </c>
      <c r="V1691" t="s">
        <v>0</v>
      </c>
      <c r="W1691" t="s">
        <v>0</v>
      </c>
      <c r="X1691" t="s">
        <v>0</v>
      </c>
      <c r="Y1691" t="s">
        <v>11</v>
      </c>
      <c r="Z1691" t="s">
        <v>0</v>
      </c>
      <c r="AA1691" s="3"/>
      <c r="AB1691" t="s">
        <v>0</v>
      </c>
      <c r="AC1691" t="s">
        <v>0</v>
      </c>
      <c r="AD1691" t="s">
        <v>0</v>
      </c>
      <c r="AE1691" s="4">
        <v>0</v>
      </c>
    </row>
    <row r="1692" spans="1:31" x14ac:dyDescent="0.2">
      <c r="A1692" s="2" t="s">
        <v>0</v>
      </c>
      <c r="B1692" t="s">
        <v>4758</v>
      </c>
      <c r="C1692" t="s">
        <v>568</v>
      </c>
      <c r="D1692" s="3">
        <v>44074</v>
      </c>
      <c r="E1692" s="3">
        <v>44074</v>
      </c>
      <c r="F1692" s="3">
        <v>44084</v>
      </c>
      <c r="G1692" t="s">
        <v>387</v>
      </c>
      <c r="H1692" t="s">
        <v>51</v>
      </c>
      <c r="I1692" s="4">
        <v>223.7</v>
      </c>
      <c r="J1692" t="s">
        <v>57</v>
      </c>
      <c r="K1692" t="s">
        <v>4</v>
      </c>
      <c r="L1692" s="4">
        <v>18779.62</v>
      </c>
      <c r="M1692" s="4">
        <v>223.7</v>
      </c>
      <c r="N1692" s="13" t="s">
        <v>6537</v>
      </c>
      <c r="O1692" s="14" t="s">
        <v>5661</v>
      </c>
      <c r="P1692" t="s">
        <v>570</v>
      </c>
      <c r="Q1692" t="s">
        <v>4811</v>
      </c>
      <c r="R1692" t="s">
        <v>4810</v>
      </c>
      <c r="S1692" t="s">
        <v>0</v>
      </c>
      <c r="T1692" t="s">
        <v>9</v>
      </c>
      <c r="U1692" t="s">
        <v>573</v>
      </c>
      <c r="V1692" t="s">
        <v>0</v>
      </c>
      <c r="W1692" t="s">
        <v>0</v>
      </c>
      <c r="X1692" t="s">
        <v>0</v>
      </c>
      <c r="Y1692" t="s">
        <v>11</v>
      </c>
      <c r="Z1692" t="s">
        <v>0</v>
      </c>
      <c r="AA1692" s="3"/>
      <c r="AB1692" t="s">
        <v>0</v>
      </c>
      <c r="AC1692" t="s">
        <v>0</v>
      </c>
      <c r="AD1692" t="s">
        <v>0</v>
      </c>
      <c r="AE1692" s="4">
        <v>0</v>
      </c>
    </row>
    <row r="1693" spans="1:31" x14ac:dyDescent="0.2">
      <c r="A1693" s="2" t="s">
        <v>0</v>
      </c>
      <c r="B1693" t="s">
        <v>4758</v>
      </c>
      <c r="C1693" t="s">
        <v>568</v>
      </c>
      <c r="D1693" s="3">
        <v>44074</v>
      </c>
      <c r="E1693" s="3">
        <v>44074</v>
      </c>
      <c r="F1693" s="3">
        <v>44084</v>
      </c>
      <c r="G1693" t="s">
        <v>387</v>
      </c>
      <c r="H1693" t="s">
        <v>51</v>
      </c>
      <c r="I1693" s="4">
        <v>29</v>
      </c>
      <c r="J1693" t="s">
        <v>60</v>
      </c>
      <c r="K1693" t="s">
        <v>4</v>
      </c>
      <c r="L1693" s="4">
        <v>2434.5500000000002</v>
      </c>
      <c r="M1693" s="4">
        <v>29</v>
      </c>
      <c r="N1693" s="13" t="s">
        <v>6538</v>
      </c>
      <c r="O1693" s="14" t="s">
        <v>5661</v>
      </c>
      <c r="P1693" t="s">
        <v>570</v>
      </c>
      <c r="Q1693" t="s">
        <v>4809</v>
      </c>
      <c r="R1693" t="s">
        <v>4810</v>
      </c>
      <c r="S1693" t="s">
        <v>0</v>
      </c>
      <c r="T1693" t="s">
        <v>9</v>
      </c>
      <c r="U1693" t="s">
        <v>573</v>
      </c>
      <c r="V1693" t="s">
        <v>0</v>
      </c>
      <c r="W1693" t="s">
        <v>0</v>
      </c>
      <c r="X1693" t="s">
        <v>0</v>
      </c>
      <c r="Y1693" t="s">
        <v>11</v>
      </c>
      <c r="Z1693" t="s">
        <v>0</v>
      </c>
      <c r="AA1693" s="3"/>
      <c r="AB1693" t="s">
        <v>0</v>
      </c>
      <c r="AC1693" t="s">
        <v>0</v>
      </c>
      <c r="AD1693" t="s">
        <v>0</v>
      </c>
      <c r="AE1693" s="4">
        <v>0</v>
      </c>
    </row>
    <row r="1694" spans="1:31" x14ac:dyDescent="0.2">
      <c r="A1694" s="2" t="s">
        <v>0</v>
      </c>
      <c r="B1694" t="s">
        <v>4758</v>
      </c>
      <c r="C1694" t="s">
        <v>568</v>
      </c>
      <c r="D1694" s="3">
        <v>44074</v>
      </c>
      <c r="E1694" s="3">
        <v>44074</v>
      </c>
      <c r="F1694" s="3">
        <v>44084</v>
      </c>
      <c r="G1694" t="s">
        <v>387</v>
      </c>
      <c r="H1694" t="s">
        <v>51</v>
      </c>
      <c r="I1694" s="4">
        <v>29</v>
      </c>
      <c r="J1694" t="s">
        <v>60</v>
      </c>
      <c r="K1694" t="s">
        <v>4</v>
      </c>
      <c r="L1694" s="4">
        <v>2434.5500000000002</v>
      </c>
      <c r="M1694" s="4">
        <v>29</v>
      </c>
      <c r="N1694" s="13" t="s">
        <v>6539</v>
      </c>
      <c r="O1694" s="14" t="s">
        <v>5661</v>
      </c>
      <c r="P1694" t="s">
        <v>570</v>
      </c>
      <c r="Q1694" t="s">
        <v>4809</v>
      </c>
      <c r="R1694" t="s">
        <v>4810</v>
      </c>
      <c r="S1694" t="s">
        <v>0</v>
      </c>
      <c r="T1694" t="s">
        <v>9</v>
      </c>
      <c r="U1694" t="s">
        <v>573</v>
      </c>
      <c r="V1694" t="s">
        <v>0</v>
      </c>
      <c r="W1694" t="s">
        <v>0</v>
      </c>
      <c r="X1694" t="s">
        <v>0</v>
      </c>
      <c r="Y1694" t="s">
        <v>11</v>
      </c>
      <c r="Z1694" t="s">
        <v>0</v>
      </c>
      <c r="AA1694" s="3"/>
      <c r="AB1694" t="s">
        <v>0</v>
      </c>
      <c r="AC1694" t="s">
        <v>0</v>
      </c>
      <c r="AD1694" t="s">
        <v>0</v>
      </c>
      <c r="AE1694" s="4">
        <v>0</v>
      </c>
    </row>
    <row r="1695" spans="1:31" x14ac:dyDescent="0.2">
      <c r="A1695" s="2" t="s">
        <v>0</v>
      </c>
      <c r="B1695" t="s">
        <v>4758</v>
      </c>
      <c r="C1695" t="s">
        <v>568</v>
      </c>
      <c r="D1695" s="3">
        <v>44074</v>
      </c>
      <c r="E1695" s="3">
        <v>44074</v>
      </c>
      <c r="F1695" s="3">
        <v>44084</v>
      </c>
      <c r="G1695" t="s">
        <v>387</v>
      </c>
      <c r="H1695" t="s">
        <v>51</v>
      </c>
      <c r="I1695" s="4">
        <v>178.9</v>
      </c>
      <c r="J1695" t="s">
        <v>582</v>
      </c>
      <c r="K1695" t="s">
        <v>4</v>
      </c>
      <c r="L1695" s="4">
        <v>15018.66</v>
      </c>
      <c r="M1695" s="4">
        <v>178.9</v>
      </c>
      <c r="N1695" s="13" t="s">
        <v>6540</v>
      </c>
      <c r="O1695" s="14" t="s">
        <v>5661</v>
      </c>
      <c r="P1695" t="s">
        <v>570</v>
      </c>
      <c r="Q1695" t="s">
        <v>4812</v>
      </c>
      <c r="R1695" t="s">
        <v>4810</v>
      </c>
      <c r="S1695" t="s">
        <v>0</v>
      </c>
      <c r="T1695" t="s">
        <v>9</v>
      </c>
      <c r="U1695" t="s">
        <v>573</v>
      </c>
      <c r="V1695" t="s">
        <v>0</v>
      </c>
      <c r="W1695" t="s">
        <v>0</v>
      </c>
      <c r="X1695" t="s">
        <v>0</v>
      </c>
      <c r="Y1695" t="s">
        <v>11</v>
      </c>
      <c r="Z1695" t="s">
        <v>0</v>
      </c>
      <c r="AA1695" s="3"/>
      <c r="AB1695" t="s">
        <v>0</v>
      </c>
      <c r="AC1695" t="s">
        <v>0</v>
      </c>
      <c r="AD1695" t="s">
        <v>0</v>
      </c>
      <c r="AE1695" s="4">
        <v>0</v>
      </c>
    </row>
    <row r="1696" spans="1:31" x14ac:dyDescent="0.2">
      <c r="A1696" s="2" t="s">
        <v>0</v>
      </c>
      <c r="B1696" t="s">
        <v>4758</v>
      </c>
      <c r="C1696" t="s">
        <v>632</v>
      </c>
      <c r="D1696" s="3">
        <v>44075</v>
      </c>
      <c r="E1696" s="3">
        <v>44074</v>
      </c>
      <c r="F1696" s="3">
        <v>44112</v>
      </c>
      <c r="G1696" t="s">
        <v>50</v>
      </c>
      <c r="H1696" t="s">
        <v>51</v>
      </c>
      <c r="I1696" s="4">
        <v>-29</v>
      </c>
      <c r="J1696" t="s">
        <v>60</v>
      </c>
      <c r="K1696" t="s">
        <v>4</v>
      </c>
      <c r="L1696" s="4">
        <v>-2434.5500000000002</v>
      </c>
      <c r="M1696" s="4">
        <v>-29</v>
      </c>
      <c r="N1696" s="13" t="s">
        <v>6535</v>
      </c>
      <c r="O1696" s="14" t="s">
        <v>5661</v>
      </c>
      <c r="P1696" t="s">
        <v>570</v>
      </c>
      <c r="Q1696" t="s">
        <v>4809</v>
      </c>
      <c r="R1696" t="s">
        <v>4810</v>
      </c>
      <c r="S1696" t="s">
        <v>0</v>
      </c>
      <c r="T1696" t="s">
        <v>9</v>
      </c>
      <c r="U1696" t="s">
        <v>573</v>
      </c>
      <c r="V1696" t="s">
        <v>0</v>
      </c>
      <c r="W1696" t="s">
        <v>0</v>
      </c>
      <c r="X1696" t="s">
        <v>0</v>
      </c>
      <c r="Y1696" t="s">
        <v>11</v>
      </c>
      <c r="Z1696" t="s">
        <v>0</v>
      </c>
      <c r="AA1696" s="3"/>
      <c r="AB1696" t="s">
        <v>0</v>
      </c>
      <c r="AC1696" t="s">
        <v>0</v>
      </c>
      <c r="AD1696" t="s">
        <v>0</v>
      </c>
      <c r="AE1696" s="4">
        <v>0</v>
      </c>
    </row>
    <row r="1697" spans="1:31" x14ac:dyDescent="0.2">
      <c r="A1697" s="2" t="s">
        <v>0</v>
      </c>
      <c r="B1697" t="s">
        <v>4758</v>
      </c>
      <c r="C1697" t="s">
        <v>632</v>
      </c>
      <c r="D1697" s="3">
        <v>44075</v>
      </c>
      <c r="E1697" s="3">
        <v>44074</v>
      </c>
      <c r="F1697" s="3">
        <v>44112</v>
      </c>
      <c r="G1697" t="s">
        <v>50</v>
      </c>
      <c r="H1697" t="s">
        <v>51</v>
      </c>
      <c r="I1697" s="4">
        <v>-29</v>
      </c>
      <c r="J1697" t="s">
        <v>60</v>
      </c>
      <c r="K1697" t="s">
        <v>4</v>
      </c>
      <c r="L1697" s="4">
        <v>-2434.5500000000002</v>
      </c>
      <c r="M1697" s="4">
        <v>-29</v>
      </c>
      <c r="N1697" s="13" t="s">
        <v>6536</v>
      </c>
      <c r="O1697" s="14" t="s">
        <v>5661</v>
      </c>
      <c r="P1697" t="s">
        <v>570</v>
      </c>
      <c r="Q1697" t="s">
        <v>4809</v>
      </c>
      <c r="R1697" t="s">
        <v>4810</v>
      </c>
      <c r="S1697" t="s">
        <v>0</v>
      </c>
      <c r="T1697" t="s">
        <v>9</v>
      </c>
      <c r="U1697" t="s">
        <v>573</v>
      </c>
      <c r="V1697" t="s">
        <v>0</v>
      </c>
      <c r="W1697" t="s">
        <v>0</v>
      </c>
      <c r="X1697" t="s">
        <v>0</v>
      </c>
      <c r="Y1697" t="s">
        <v>11</v>
      </c>
      <c r="Z1697" t="s">
        <v>0</v>
      </c>
      <c r="AA1697" s="3"/>
      <c r="AB1697" t="s">
        <v>0</v>
      </c>
      <c r="AC1697" t="s">
        <v>0</v>
      </c>
      <c r="AD1697" t="s">
        <v>0</v>
      </c>
      <c r="AE1697" s="4">
        <v>0</v>
      </c>
    </row>
    <row r="1698" spans="1:31" x14ac:dyDescent="0.2">
      <c r="A1698" s="2" t="s">
        <v>0</v>
      </c>
      <c r="B1698" t="s">
        <v>4758</v>
      </c>
      <c r="C1698" t="s">
        <v>632</v>
      </c>
      <c r="D1698" s="3">
        <v>44075</v>
      </c>
      <c r="E1698" s="3">
        <v>44074</v>
      </c>
      <c r="F1698" s="3">
        <v>44112</v>
      </c>
      <c r="G1698" t="s">
        <v>50</v>
      </c>
      <c r="H1698" t="s">
        <v>51</v>
      </c>
      <c r="I1698" s="4">
        <v>-223.7</v>
      </c>
      <c r="J1698" t="s">
        <v>57</v>
      </c>
      <c r="K1698" t="s">
        <v>4</v>
      </c>
      <c r="L1698" s="4">
        <v>-18779.62</v>
      </c>
      <c r="M1698" s="4">
        <v>-223.7</v>
      </c>
      <c r="N1698" s="13" t="s">
        <v>6537</v>
      </c>
      <c r="O1698" s="14" t="s">
        <v>5661</v>
      </c>
      <c r="P1698" t="s">
        <v>570</v>
      </c>
      <c r="Q1698" t="s">
        <v>4811</v>
      </c>
      <c r="R1698" t="s">
        <v>4810</v>
      </c>
      <c r="S1698" t="s">
        <v>0</v>
      </c>
      <c r="T1698" t="s">
        <v>9</v>
      </c>
      <c r="U1698" t="s">
        <v>573</v>
      </c>
      <c r="V1698" t="s">
        <v>0</v>
      </c>
      <c r="W1698" t="s">
        <v>0</v>
      </c>
      <c r="X1698" t="s">
        <v>0</v>
      </c>
      <c r="Y1698" t="s">
        <v>11</v>
      </c>
      <c r="Z1698" t="s">
        <v>0</v>
      </c>
      <c r="AA1698" s="3"/>
      <c r="AB1698" t="s">
        <v>0</v>
      </c>
      <c r="AC1698" t="s">
        <v>0</v>
      </c>
      <c r="AD1698" t="s">
        <v>0</v>
      </c>
      <c r="AE1698" s="4">
        <v>0</v>
      </c>
    </row>
    <row r="1699" spans="1:31" x14ac:dyDescent="0.2">
      <c r="A1699" s="2" t="s">
        <v>0</v>
      </c>
      <c r="B1699" t="s">
        <v>4758</v>
      </c>
      <c r="C1699" t="s">
        <v>632</v>
      </c>
      <c r="D1699" s="3">
        <v>44075</v>
      </c>
      <c r="E1699" s="3">
        <v>44074</v>
      </c>
      <c r="F1699" s="3">
        <v>44112</v>
      </c>
      <c r="G1699" t="s">
        <v>50</v>
      </c>
      <c r="H1699" t="s">
        <v>51</v>
      </c>
      <c r="I1699" s="4">
        <v>-29</v>
      </c>
      <c r="J1699" t="s">
        <v>60</v>
      </c>
      <c r="K1699" t="s">
        <v>4</v>
      </c>
      <c r="L1699" s="4">
        <v>-2434.5500000000002</v>
      </c>
      <c r="M1699" s="4">
        <v>-29</v>
      </c>
      <c r="N1699" s="13" t="s">
        <v>6538</v>
      </c>
      <c r="O1699" s="14" t="s">
        <v>5661</v>
      </c>
      <c r="P1699" t="s">
        <v>570</v>
      </c>
      <c r="Q1699" t="s">
        <v>4809</v>
      </c>
      <c r="R1699" t="s">
        <v>4810</v>
      </c>
      <c r="S1699" t="s">
        <v>0</v>
      </c>
      <c r="T1699" t="s">
        <v>9</v>
      </c>
      <c r="U1699" t="s">
        <v>573</v>
      </c>
      <c r="V1699" t="s">
        <v>0</v>
      </c>
      <c r="W1699" t="s">
        <v>0</v>
      </c>
      <c r="X1699" t="s">
        <v>0</v>
      </c>
      <c r="Y1699" t="s">
        <v>11</v>
      </c>
      <c r="Z1699" t="s">
        <v>0</v>
      </c>
      <c r="AA1699" s="3"/>
      <c r="AB1699" t="s">
        <v>0</v>
      </c>
      <c r="AC1699" t="s">
        <v>0</v>
      </c>
      <c r="AD1699" t="s">
        <v>0</v>
      </c>
      <c r="AE1699" s="4">
        <v>0</v>
      </c>
    </row>
    <row r="1700" spans="1:31" x14ac:dyDescent="0.2">
      <c r="A1700" s="2" t="s">
        <v>0</v>
      </c>
      <c r="B1700" t="s">
        <v>4758</v>
      </c>
      <c r="C1700" t="s">
        <v>632</v>
      </c>
      <c r="D1700" s="3">
        <v>44075</v>
      </c>
      <c r="E1700" s="3">
        <v>44074</v>
      </c>
      <c r="F1700" s="3">
        <v>44112</v>
      </c>
      <c r="G1700" t="s">
        <v>50</v>
      </c>
      <c r="H1700" t="s">
        <v>51</v>
      </c>
      <c r="I1700" s="4">
        <v>-29</v>
      </c>
      <c r="J1700" t="s">
        <v>60</v>
      </c>
      <c r="K1700" t="s">
        <v>4</v>
      </c>
      <c r="L1700" s="4">
        <v>-2434.5500000000002</v>
      </c>
      <c r="M1700" s="4">
        <v>-29</v>
      </c>
      <c r="N1700" s="13" t="s">
        <v>6539</v>
      </c>
      <c r="O1700" s="14" t="s">
        <v>5661</v>
      </c>
      <c r="P1700" t="s">
        <v>570</v>
      </c>
      <c r="Q1700" t="s">
        <v>4809</v>
      </c>
      <c r="R1700" t="s">
        <v>4810</v>
      </c>
      <c r="S1700" t="s">
        <v>0</v>
      </c>
      <c r="T1700" t="s">
        <v>9</v>
      </c>
      <c r="U1700" t="s">
        <v>573</v>
      </c>
      <c r="V1700" t="s">
        <v>0</v>
      </c>
      <c r="W1700" t="s">
        <v>0</v>
      </c>
      <c r="X1700" t="s">
        <v>0</v>
      </c>
      <c r="Y1700" t="s">
        <v>11</v>
      </c>
      <c r="Z1700" t="s">
        <v>0</v>
      </c>
      <c r="AA1700" s="3"/>
      <c r="AB1700" t="s">
        <v>0</v>
      </c>
      <c r="AC1700" t="s">
        <v>0</v>
      </c>
      <c r="AD1700" t="s">
        <v>0</v>
      </c>
      <c r="AE1700" s="4">
        <v>0</v>
      </c>
    </row>
    <row r="1701" spans="1:31" x14ac:dyDescent="0.2">
      <c r="A1701" s="2" t="s">
        <v>0</v>
      </c>
      <c r="B1701" t="s">
        <v>4758</v>
      </c>
      <c r="C1701" t="s">
        <v>632</v>
      </c>
      <c r="D1701" s="3">
        <v>44075</v>
      </c>
      <c r="E1701" s="3">
        <v>44074</v>
      </c>
      <c r="F1701" s="3">
        <v>44112</v>
      </c>
      <c r="G1701" t="s">
        <v>50</v>
      </c>
      <c r="H1701" t="s">
        <v>51</v>
      </c>
      <c r="I1701" s="4">
        <v>-178.9</v>
      </c>
      <c r="J1701" t="s">
        <v>582</v>
      </c>
      <c r="K1701" t="s">
        <v>4</v>
      </c>
      <c r="L1701" s="4">
        <v>-15018.66</v>
      </c>
      <c r="M1701" s="4">
        <v>-178.9</v>
      </c>
      <c r="N1701" s="13" t="s">
        <v>6540</v>
      </c>
      <c r="O1701" s="14" t="s">
        <v>5661</v>
      </c>
      <c r="P1701" t="s">
        <v>570</v>
      </c>
      <c r="Q1701" t="s">
        <v>4812</v>
      </c>
      <c r="R1701" t="s">
        <v>4810</v>
      </c>
      <c r="S1701" t="s">
        <v>0</v>
      </c>
      <c r="T1701" t="s">
        <v>9</v>
      </c>
      <c r="U1701" t="s">
        <v>573</v>
      </c>
      <c r="V1701" t="s">
        <v>0</v>
      </c>
      <c r="W1701" t="s">
        <v>0</v>
      </c>
      <c r="X1701" t="s">
        <v>0</v>
      </c>
      <c r="Y1701" t="s">
        <v>11</v>
      </c>
      <c r="Z1701" t="s">
        <v>0</v>
      </c>
      <c r="AA1701" s="3"/>
      <c r="AB1701" t="s">
        <v>0</v>
      </c>
      <c r="AC1701" t="s">
        <v>0</v>
      </c>
      <c r="AD1701" t="s">
        <v>0</v>
      </c>
      <c r="AE1701" s="4">
        <v>0</v>
      </c>
    </row>
    <row r="1702" spans="1:31" x14ac:dyDescent="0.2">
      <c r="A1702" s="2" t="s">
        <v>0</v>
      </c>
      <c r="B1702" t="s">
        <v>4758</v>
      </c>
      <c r="C1702" t="s">
        <v>4824</v>
      </c>
      <c r="D1702" s="3">
        <v>44135</v>
      </c>
      <c r="E1702" s="3">
        <v>44089</v>
      </c>
      <c r="F1702" s="3">
        <v>44137</v>
      </c>
      <c r="G1702" t="s">
        <v>50</v>
      </c>
      <c r="H1702" t="s">
        <v>4</v>
      </c>
      <c r="I1702" s="4">
        <v>-8500</v>
      </c>
      <c r="J1702" t="s">
        <v>5</v>
      </c>
      <c r="K1702" t="s">
        <v>4</v>
      </c>
      <c r="L1702" s="4">
        <v>-8500</v>
      </c>
      <c r="M1702" s="4">
        <v>-100.06</v>
      </c>
      <c r="N1702" s="13" t="s">
        <v>5895</v>
      </c>
      <c r="O1702" s="14" t="s">
        <v>5661</v>
      </c>
      <c r="P1702" t="s">
        <v>4800</v>
      </c>
      <c r="Q1702" t="s">
        <v>4770</v>
      </c>
      <c r="R1702" t="s">
        <v>4825</v>
      </c>
      <c r="S1702" t="s">
        <v>0</v>
      </c>
      <c r="T1702" t="s">
        <v>9</v>
      </c>
      <c r="U1702" t="s">
        <v>4770</v>
      </c>
      <c r="V1702" t="s">
        <v>0</v>
      </c>
      <c r="W1702" t="s">
        <v>0</v>
      </c>
      <c r="X1702" t="s">
        <v>0</v>
      </c>
      <c r="Y1702" t="s">
        <v>11</v>
      </c>
      <c r="Z1702" t="s">
        <v>0</v>
      </c>
      <c r="AA1702" s="3"/>
      <c r="AB1702" t="s">
        <v>0</v>
      </c>
      <c r="AC1702" t="s">
        <v>0</v>
      </c>
      <c r="AD1702" t="s">
        <v>0</v>
      </c>
      <c r="AE1702" s="4">
        <v>0</v>
      </c>
    </row>
    <row r="1703" spans="1:31" x14ac:dyDescent="0.2">
      <c r="A1703" s="2" t="s">
        <v>0</v>
      </c>
      <c r="B1703" t="s">
        <v>4758</v>
      </c>
      <c r="C1703" t="s">
        <v>1940</v>
      </c>
      <c r="D1703" s="3">
        <v>44165</v>
      </c>
      <c r="E1703" s="3">
        <v>44165</v>
      </c>
      <c r="F1703" s="3">
        <v>44171</v>
      </c>
      <c r="G1703" t="s">
        <v>387</v>
      </c>
      <c r="H1703" t="s">
        <v>51</v>
      </c>
      <c r="I1703" s="4">
        <v>338.43</v>
      </c>
      <c r="J1703" t="s">
        <v>60</v>
      </c>
      <c r="K1703" t="s">
        <v>4</v>
      </c>
      <c r="L1703" s="4">
        <v>28411.200000000001</v>
      </c>
      <c r="M1703" s="4">
        <v>338.43</v>
      </c>
      <c r="N1703" s="13" t="s">
        <v>6541</v>
      </c>
      <c r="O1703" s="14" t="s">
        <v>5661</v>
      </c>
      <c r="P1703" t="s">
        <v>1941</v>
      </c>
      <c r="Q1703" t="s">
        <v>4878</v>
      </c>
      <c r="R1703" t="s">
        <v>4879</v>
      </c>
      <c r="S1703" t="s">
        <v>0</v>
      </c>
      <c r="T1703" t="s">
        <v>9</v>
      </c>
      <c r="U1703" t="s">
        <v>1942</v>
      </c>
      <c r="V1703" t="s">
        <v>0</v>
      </c>
      <c r="W1703" t="s">
        <v>0</v>
      </c>
      <c r="X1703" t="s">
        <v>0</v>
      </c>
      <c r="Y1703" t="s">
        <v>11</v>
      </c>
      <c r="Z1703" t="s">
        <v>0</v>
      </c>
      <c r="AA1703" s="3"/>
      <c r="AB1703" t="s">
        <v>0</v>
      </c>
      <c r="AC1703" t="s">
        <v>0</v>
      </c>
      <c r="AD1703" t="s">
        <v>0</v>
      </c>
      <c r="AE1703" s="4">
        <v>0</v>
      </c>
    </row>
    <row r="1704" spans="1:31" x14ac:dyDescent="0.2">
      <c r="A1704" s="2" t="s">
        <v>0</v>
      </c>
      <c r="B1704" t="s">
        <v>4758</v>
      </c>
      <c r="C1704" t="s">
        <v>1954</v>
      </c>
      <c r="D1704" s="3">
        <v>44166</v>
      </c>
      <c r="E1704" s="3">
        <v>44165</v>
      </c>
      <c r="F1704" s="3">
        <v>44205</v>
      </c>
      <c r="G1704" t="s">
        <v>50</v>
      </c>
      <c r="H1704" t="s">
        <v>51</v>
      </c>
      <c r="I1704" s="4">
        <v>-338.43</v>
      </c>
      <c r="J1704" t="s">
        <v>60</v>
      </c>
      <c r="K1704" t="s">
        <v>4</v>
      </c>
      <c r="L1704" s="4">
        <v>-28411.200000000001</v>
      </c>
      <c r="M1704" s="4">
        <v>-338.43</v>
      </c>
      <c r="N1704" s="13" t="s">
        <v>6541</v>
      </c>
      <c r="O1704" s="14" t="s">
        <v>5661</v>
      </c>
      <c r="P1704" t="s">
        <v>1941</v>
      </c>
      <c r="Q1704" t="s">
        <v>4878</v>
      </c>
      <c r="R1704" t="s">
        <v>4879</v>
      </c>
      <c r="S1704" t="s">
        <v>0</v>
      </c>
      <c r="T1704" t="s">
        <v>9</v>
      </c>
      <c r="U1704" t="s">
        <v>1942</v>
      </c>
      <c r="V1704" t="s">
        <v>0</v>
      </c>
      <c r="W1704" t="s">
        <v>0</v>
      </c>
      <c r="X1704" t="s">
        <v>0</v>
      </c>
      <c r="Y1704" t="s">
        <v>11</v>
      </c>
      <c r="Z1704" t="s">
        <v>0</v>
      </c>
      <c r="AA1704" s="3"/>
      <c r="AB1704" t="s">
        <v>0</v>
      </c>
      <c r="AC1704" t="s">
        <v>0</v>
      </c>
      <c r="AD1704" t="s">
        <v>0</v>
      </c>
      <c r="AE1704" s="4">
        <v>0</v>
      </c>
    </row>
    <row r="1705" spans="1:31" x14ac:dyDescent="0.2">
      <c r="A1705" s="2" t="s">
        <v>0</v>
      </c>
      <c r="B1705" t="s">
        <v>4758</v>
      </c>
      <c r="C1705" t="s">
        <v>4899</v>
      </c>
      <c r="D1705" s="3">
        <v>44166</v>
      </c>
      <c r="E1705" s="3">
        <v>44178</v>
      </c>
      <c r="F1705" s="3">
        <v>44178</v>
      </c>
      <c r="G1705" t="s">
        <v>50</v>
      </c>
      <c r="H1705" t="s">
        <v>4</v>
      </c>
      <c r="I1705" s="4">
        <v>-8500</v>
      </c>
      <c r="J1705" t="s">
        <v>5</v>
      </c>
      <c r="K1705" t="s">
        <v>4</v>
      </c>
      <c r="L1705" s="4">
        <v>-8500</v>
      </c>
      <c r="M1705" s="4">
        <v>-100.06</v>
      </c>
      <c r="N1705" s="13" t="s">
        <v>5897</v>
      </c>
      <c r="O1705" s="14" t="s">
        <v>5661</v>
      </c>
      <c r="P1705" t="s">
        <v>4800</v>
      </c>
      <c r="Q1705" t="s">
        <v>4770</v>
      </c>
      <c r="R1705" t="s">
        <v>4900</v>
      </c>
      <c r="S1705" t="s">
        <v>0</v>
      </c>
      <c r="T1705" t="s">
        <v>9</v>
      </c>
      <c r="U1705" t="s">
        <v>4770</v>
      </c>
      <c r="V1705" t="s">
        <v>0</v>
      </c>
      <c r="W1705" t="s">
        <v>0</v>
      </c>
      <c r="X1705" t="s">
        <v>0</v>
      </c>
      <c r="Y1705" t="s">
        <v>11</v>
      </c>
      <c r="Z1705" t="s">
        <v>0</v>
      </c>
      <c r="AA1705" s="3"/>
      <c r="AB1705" t="s">
        <v>0</v>
      </c>
      <c r="AC1705" t="s">
        <v>0</v>
      </c>
      <c r="AD1705" t="s">
        <v>0</v>
      </c>
      <c r="AE1705" s="4">
        <v>0</v>
      </c>
    </row>
    <row r="1706" spans="1:31" x14ac:dyDescent="0.2">
      <c r="A1706" s="2" t="s">
        <v>0</v>
      </c>
      <c r="B1706" t="s">
        <v>4758</v>
      </c>
      <c r="C1706" t="s">
        <v>2403</v>
      </c>
      <c r="D1706" s="3">
        <v>44196</v>
      </c>
      <c r="E1706" s="3">
        <v>44196</v>
      </c>
      <c r="F1706" s="3">
        <v>44208</v>
      </c>
      <c r="G1706" t="s">
        <v>387</v>
      </c>
      <c r="H1706" t="s">
        <v>51</v>
      </c>
      <c r="I1706" s="4">
        <v>338</v>
      </c>
      <c r="J1706" t="s">
        <v>60</v>
      </c>
      <c r="K1706" t="s">
        <v>4</v>
      </c>
      <c r="L1706" s="4">
        <v>28375.1</v>
      </c>
      <c r="M1706" s="4">
        <v>338</v>
      </c>
      <c r="N1706" s="13" t="s">
        <v>6542</v>
      </c>
      <c r="O1706" s="14" t="s">
        <v>5661</v>
      </c>
      <c r="P1706" t="s">
        <v>2404</v>
      </c>
      <c r="Q1706" t="s">
        <v>2405</v>
      </c>
      <c r="R1706" t="s">
        <v>4925</v>
      </c>
      <c r="S1706" t="s">
        <v>0</v>
      </c>
      <c r="T1706" t="s">
        <v>9</v>
      </c>
      <c r="U1706" t="s">
        <v>2406</v>
      </c>
      <c r="V1706" t="s">
        <v>0</v>
      </c>
      <c r="W1706" t="s">
        <v>0</v>
      </c>
      <c r="X1706" t="s">
        <v>0</v>
      </c>
      <c r="Y1706" t="s">
        <v>11</v>
      </c>
      <c r="Z1706" t="s">
        <v>0</v>
      </c>
      <c r="AA1706" s="3"/>
      <c r="AB1706" t="s">
        <v>0</v>
      </c>
      <c r="AC1706" t="s">
        <v>0</v>
      </c>
      <c r="AD1706" t="s">
        <v>0</v>
      </c>
      <c r="AE1706" s="4">
        <v>0</v>
      </c>
    </row>
    <row r="1707" spans="1:31" x14ac:dyDescent="0.2">
      <c r="A1707" s="2" t="s">
        <v>0</v>
      </c>
      <c r="B1707" t="s">
        <v>4758</v>
      </c>
      <c r="C1707" t="s">
        <v>2403</v>
      </c>
      <c r="D1707" s="3">
        <v>44196</v>
      </c>
      <c r="E1707" s="3">
        <v>44196</v>
      </c>
      <c r="F1707" s="3">
        <v>44208</v>
      </c>
      <c r="G1707" t="s">
        <v>387</v>
      </c>
      <c r="H1707" t="s">
        <v>51</v>
      </c>
      <c r="I1707" s="4">
        <v>338</v>
      </c>
      <c r="J1707" t="s">
        <v>60</v>
      </c>
      <c r="K1707" t="s">
        <v>4</v>
      </c>
      <c r="L1707" s="4">
        <v>28375.1</v>
      </c>
      <c r="M1707" s="4">
        <v>338</v>
      </c>
      <c r="N1707" s="13" t="s">
        <v>6543</v>
      </c>
      <c r="O1707" s="14" t="s">
        <v>5661</v>
      </c>
      <c r="P1707" t="s">
        <v>2404</v>
      </c>
      <c r="Q1707" t="s">
        <v>2405</v>
      </c>
      <c r="R1707" t="s">
        <v>4926</v>
      </c>
      <c r="S1707" t="s">
        <v>0</v>
      </c>
      <c r="T1707" t="s">
        <v>9</v>
      </c>
      <c r="U1707" t="s">
        <v>2406</v>
      </c>
      <c r="V1707" t="s">
        <v>0</v>
      </c>
      <c r="W1707" t="s">
        <v>0</v>
      </c>
      <c r="X1707" t="s">
        <v>0</v>
      </c>
      <c r="Y1707" t="s">
        <v>11</v>
      </c>
      <c r="Z1707" t="s">
        <v>0</v>
      </c>
      <c r="AA1707" s="3"/>
      <c r="AB1707" t="s">
        <v>0</v>
      </c>
      <c r="AC1707" t="s">
        <v>0</v>
      </c>
      <c r="AD1707" t="s">
        <v>0</v>
      </c>
      <c r="AE1707" s="4">
        <v>0</v>
      </c>
    </row>
    <row r="1708" spans="1:31" x14ac:dyDescent="0.2">
      <c r="A1708" s="2" t="s">
        <v>0</v>
      </c>
      <c r="B1708" t="s">
        <v>4758</v>
      </c>
      <c r="C1708" t="s">
        <v>2412</v>
      </c>
      <c r="D1708" s="3">
        <v>44197</v>
      </c>
      <c r="E1708" s="3">
        <v>44196</v>
      </c>
      <c r="F1708" s="3">
        <v>44222</v>
      </c>
      <c r="G1708" t="s">
        <v>50</v>
      </c>
      <c r="H1708" t="s">
        <v>51</v>
      </c>
      <c r="I1708" s="4">
        <v>-338</v>
      </c>
      <c r="J1708" t="s">
        <v>60</v>
      </c>
      <c r="K1708" t="s">
        <v>4</v>
      </c>
      <c r="L1708" s="4">
        <v>-28375.1</v>
      </c>
      <c r="M1708" s="4">
        <v>-338</v>
      </c>
      <c r="N1708" s="13" t="s">
        <v>6542</v>
      </c>
      <c r="O1708" s="14" t="s">
        <v>5661</v>
      </c>
      <c r="P1708" t="s">
        <v>2404</v>
      </c>
      <c r="Q1708" t="s">
        <v>2405</v>
      </c>
      <c r="R1708" t="s">
        <v>4925</v>
      </c>
      <c r="S1708" t="s">
        <v>0</v>
      </c>
      <c r="T1708" t="s">
        <v>9</v>
      </c>
      <c r="U1708" t="s">
        <v>2406</v>
      </c>
      <c r="V1708" t="s">
        <v>0</v>
      </c>
      <c r="W1708" t="s">
        <v>0</v>
      </c>
      <c r="X1708" t="s">
        <v>0</v>
      </c>
      <c r="Y1708" t="s">
        <v>11</v>
      </c>
      <c r="Z1708" t="s">
        <v>0</v>
      </c>
      <c r="AA1708" s="3"/>
      <c r="AB1708" t="s">
        <v>0</v>
      </c>
      <c r="AC1708" t="s">
        <v>0</v>
      </c>
      <c r="AD1708" t="s">
        <v>0</v>
      </c>
      <c r="AE1708" s="4">
        <v>0</v>
      </c>
    </row>
    <row r="1709" spans="1:31" x14ac:dyDescent="0.2">
      <c r="A1709" s="2" t="s">
        <v>0</v>
      </c>
      <c r="B1709" t="s">
        <v>4758</v>
      </c>
      <c r="C1709" t="s">
        <v>2412</v>
      </c>
      <c r="D1709" s="3">
        <v>44197</v>
      </c>
      <c r="E1709" s="3">
        <v>44196</v>
      </c>
      <c r="F1709" s="3">
        <v>44222</v>
      </c>
      <c r="G1709" t="s">
        <v>50</v>
      </c>
      <c r="H1709" t="s">
        <v>51</v>
      </c>
      <c r="I1709" s="4">
        <v>-338</v>
      </c>
      <c r="J1709" t="s">
        <v>60</v>
      </c>
      <c r="K1709" t="s">
        <v>4</v>
      </c>
      <c r="L1709" s="4">
        <v>-28375.1</v>
      </c>
      <c r="M1709" s="4">
        <v>-338</v>
      </c>
      <c r="N1709" s="13" t="s">
        <v>6543</v>
      </c>
      <c r="O1709" s="14" t="s">
        <v>5661</v>
      </c>
      <c r="P1709" t="s">
        <v>2404</v>
      </c>
      <c r="Q1709" t="s">
        <v>2405</v>
      </c>
      <c r="R1709" t="s">
        <v>4926</v>
      </c>
      <c r="S1709" t="s">
        <v>0</v>
      </c>
      <c r="T1709" t="s">
        <v>9</v>
      </c>
      <c r="U1709" t="s">
        <v>2406</v>
      </c>
      <c r="V1709" t="s">
        <v>0</v>
      </c>
      <c r="W1709" t="s">
        <v>0</v>
      </c>
      <c r="X1709" t="s">
        <v>0</v>
      </c>
      <c r="Y1709" t="s">
        <v>11</v>
      </c>
      <c r="Z1709" t="s">
        <v>0</v>
      </c>
      <c r="AA1709" s="3"/>
      <c r="AB1709" t="s">
        <v>0</v>
      </c>
      <c r="AC1709" t="s">
        <v>0</v>
      </c>
      <c r="AD1709" t="s">
        <v>0</v>
      </c>
      <c r="AE1709" s="4">
        <v>0</v>
      </c>
    </row>
    <row r="1710" spans="1:31" x14ac:dyDescent="0.2">
      <c r="A1710" s="2" t="s">
        <v>0</v>
      </c>
      <c r="B1710" t="s">
        <v>4758</v>
      </c>
      <c r="C1710" t="s">
        <v>4934</v>
      </c>
      <c r="D1710" s="3">
        <v>44215</v>
      </c>
      <c r="E1710" s="3">
        <v>44215</v>
      </c>
      <c r="F1710" s="3">
        <v>44227</v>
      </c>
      <c r="G1710" t="s">
        <v>3</v>
      </c>
      <c r="H1710" t="s">
        <v>4</v>
      </c>
      <c r="I1710" s="4">
        <v>-7200</v>
      </c>
      <c r="J1710" t="s">
        <v>5</v>
      </c>
      <c r="K1710" t="s">
        <v>4</v>
      </c>
      <c r="L1710" s="4">
        <v>-7200</v>
      </c>
      <c r="M1710" s="4">
        <v>-84.76</v>
      </c>
      <c r="N1710" s="13" t="s">
        <v>5789</v>
      </c>
      <c r="O1710" s="14" t="s">
        <v>5661</v>
      </c>
      <c r="P1710" t="s">
        <v>4930</v>
      </c>
      <c r="Q1710" t="s">
        <v>4931</v>
      </c>
      <c r="R1710" t="s">
        <v>4932</v>
      </c>
      <c r="S1710" t="s">
        <v>0</v>
      </c>
      <c r="T1710" t="s">
        <v>9</v>
      </c>
      <c r="U1710" t="s">
        <v>2519</v>
      </c>
      <c r="V1710" t="s">
        <v>0</v>
      </c>
      <c r="W1710" t="s">
        <v>0</v>
      </c>
      <c r="X1710" t="s">
        <v>0</v>
      </c>
      <c r="Y1710" t="s">
        <v>11</v>
      </c>
      <c r="Z1710" t="s">
        <v>0</v>
      </c>
      <c r="AA1710" s="3"/>
      <c r="AB1710" t="s">
        <v>0</v>
      </c>
      <c r="AC1710" t="s">
        <v>0</v>
      </c>
      <c r="AD1710" t="s">
        <v>0</v>
      </c>
      <c r="AE1710" s="4">
        <v>0</v>
      </c>
    </row>
    <row r="1711" spans="1:31" x14ac:dyDescent="0.2">
      <c r="A1711" s="2" t="s">
        <v>0</v>
      </c>
      <c r="B1711" t="s">
        <v>4758</v>
      </c>
      <c r="C1711" t="s">
        <v>4934</v>
      </c>
      <c r="D1711" s="3">
        <v>44215</v>
      </c>
      <c r="E1711" s="3">
        <v>44215</v>
      </c>
      <c r="F1711" s="3">
        <v>44227</v>
      </c>
      <c r="G1711" t="s">
        <v>3</v>
      </c>
      <c r="H1711" t="s">
        <v>4</v>
      </c>
      <c r="I1711" s="4">
        <v>-700</v>
      </c>
      <c r="J1711" t="s">
        <v>5</v>
      </c>
      <c r="K1711" t="s">
        <v>4</v>
      </c>
      <c r="L1711" s="4">
        <v>-700</v>
      </c>
      <c r="M1711" s="4">
        <v>-8.24</v>
      </c>
      <c r="N1711" s="13" t="s">
        <v>5688</v>
      </c>
      <c r="O1711" s="14" t="s">
        <v>5661</v>
      </c>
      <c r="P1711" t="s">
        <v>4930</v>
      </c>
      <c r="Q1711" t="s">
        <v>4931</v>
      </c>
      <c r="R1711" t="s">
        <v>4933</v>
      </c>
      <c r="S1711" t="s">
        <v>0</v>
      </c>
      <c r="T1711" t="s">
        <v>9</v>
      </c>
      <c r="U1711" t="s">
        <v>2519</v>
      </c>
      <c r="V1711" t="s">
        <v>0</v>
      </c>
      <c r="W1711" t="s">
        <v>0</v>
      </c>
      <c r="X1711" t="s">
        <v>0</v>
      </c>
      <c r="Y1711" t="s">
        <v>11</v>
      </c>
      <c r="Z1711" t="s">
        <v>0</v>
      </c>
      <c r="AA1711" s="3"/>
      <c r="AB1711" t="s">
        <v>0</v>
      </c>
      <c r="AC1711" t="s">
        <v>0</v>
      </c>
      <c r="AD1711" t="s">
        <v>0</v>
      </c>
      <c r="AE1711" s="4">
        <v>0</v>
      </c>
    </row>
    <row r="1712" spans="1:31" x14ac:dyDescent="0.2">
      <c r="A1712" s="2" t="s">
        <v>0</v>
      </c>
      <c r="B1712" t="s">
        <v>4758</v>
      </c>
      <c r="C1712" t="s">
        <v>3472</v>
      </c>
      <c r="D1712" s="3">
        <v>44286</v>
      </c>
      <c r="E1712" s="3">
        <v>44286</v>
      </c>
      <c r="F1712" s="3">
        <v>44296</v>
      </c>
      <c r="G1712" t="s">
        <v>387</v>
      </c>
      <c r="H1712" t="s">
        <v>51</v>
      </c>
      <c r="I1712" s="4">
        <v>14</v>
      </c>
      <c r="J1712" t="s">
        <v>60</v>
      </c>
      <c r="K1712" t="s">
        <v>4</v>
      </c>
      <c r="L1712" s="4">
        <v>1175.3</v>
      </c>
      <c r="M1712" s="4">
        <v>14</v>
      </c>
      <c r="N1712" s="13" t="s">
        <v>6544</v>
      </c>
      <c r="O1712" s="14" t="s">
        <v>5661</v>
      </c>
      <c r="P1712" t="s">
        <v>3473</v>
      </c>
      <c r="Q1712" t="s">
        <v>3474</v>
      </c>
      <c r="R1712" t="s">
        <v>4986</v>
      </c>
      <c r="S1712" t="s">
        <v>0</v>
      </c>
      <c r="T1712" t="s">
        <v>9</v>
      </c>
      <c r="U1712" t="s">
        <v>3475</v>
      </c>
      <c r="V1712" t="s">
        <v>0</v>
      </c>
      <c r="W1712" t="s">
        <v>0</v>
      </c>
      <c r="X1712" t="s">
        <v>0</v>
      </c>
      <c r="Y1712" t="s">
        <v>11</v>
      </c>
      <c r="Z1712" t="s">
        <v>0</v>
      </c>
      <c r="AA1712" s="3"/>
      <c r="AB1712" t="s">
        <v>0</v>
      </c>
      <c r="AC1712" t="s">
        <v>0</v>
      </c>
      <c r="AD1712" t="s">
        <v>0</v>
      </c>
      <c r="AE1712" s="4">
        <v>0</v>
      </c>
    </row>
    <row r="1713" spans="1:31" x14ac:dyDescent="0.2">
      <c r="A1713" s="2" t="s">
        <v>0</v>
      </c>
      <c r="B1713" t="s">
        <v>4758</v>
      </c>
      <c r="C1713" t="s">
        <v>3477</v>
      </c>
      <c r="D1713" s="3">
        <v>44287</v>
      </c>
      <c r="E1713" s="3">
        <v>44286</v>
      </c>
      <c r="F1713" s="3">
        <v>44312</v>
      </c>
      <c r="G1713" t="s">
        <v>50</v>
      </c>
      <c r="H1713" t="s">
        <v>51</v>
      </c>
      <c r="I1713" s="4">
        <v>-14</v>
      </c>
      <c r="J1713" t="s">
        <v>60</v>
      </c>
      <c r="K1713" t="s">
        <v>4</v>
      </c>
      <c r="L1713" s="4">
        <v>-1175.3</v>
      </c>
      <c r="M1713" s="4">
        <v>-14</v>
      </c>
      <c r="N1713" s="13" t="s">
        <v>6544</v>
      </c>
      <c r="O1713" s="14" t="s">
        <v>5661</v>
      </c>
      <c r="P1713" t="s">
        <v>3473</v>
      </c>
      <c r="Q1713" t="s">
        <v>3474</v>
      </c>
      <c r="R1713" t="s">
        <v>4986</v>
      </c>
      <c r="S1713" t="s">
        <v>0</v>
      </c>
      <c r="T1713" t="s">
        <v>9</v>
      </c>
      <c r="U1713" t="s">
        <v>3475</v>
      </c>
      <c r="V1713" t="s">
        <v>0</v>
      </c>
      <c r="W1713" t="s">
        <v>0</v>
      </c>
      <c r="X1713" t="s">
        <v>0</v>
      </c>
      <c r="Y1713" t="s">
        <v>11</v>
      </c>
      <c r="Z1713" t="s">
        <v>0</v>
      </c>
      <c r="AA1713" s="3"/>
      <c r="AB1713" t="s">
        <v>0</v>
      </c>
      <c r="AC1713" t="s">
        <v>0</v>
      </c>
      <c r="AD1713" t="s">
        <v>0</v>
      </c>
      <c r="AE1713" s="4">
        <v>0</v>
      </c>
    </row>
    <row r="1714" spans="1:31" x14ac:dyDescent="0.2">
      <c r="A1714" s="2" t="s">
        <v>0</v>
      </c>
      <c r="B1714" t="s">
        <v>4758</v>
      </c>
      <c r="C1714" t="s">
        <v>3477</v>
      </c>
      <c r="D1714" s="3">
        <v>44287</v>
      </c>
      <c r="E1714" s="3">
        <v>44286</v>
      </c>
      <c r="F1714" s="3">
        <v>44312</v>
      </c>
      <c r="G1714" t="s">
        <v>50</v>
      </c>
      <c r="H1714" t="s">
        <v>51</v>
      </c>
      <c r="I1714" s="4">
        <v>-6</v>
      </c>
      <c r="J1714" t="s">
        <v>60</v>
      </c>
      <c r="K1714" t="s">
        <v>4</v>
      </c>
      <c r="L1714" s="4">
        <v>-503.7</v>
      </c>
      <c r="M1714" s="4">
        <v>-6</v>
      </c>
      <c r="N1714" s="13" t="s">
        <v>5786</v>
      </c>
      <c r="O1714" s="14" t="s">
        <v>5661</v>
      </c>
      <c r="P1714" t="s">
        <v>3473</v>
      </c>
      <c r="Q1714" t="s">
        <v>3474</v>
      </c>
      <c r="R1714" t="s">
        <v>4986</v>
      </c>
      <c r="S1714" t="s">
        <v>0</v>
      </c>
      <c r="T1714" t="s">
        <v>9</v>
      </c>
      <c r="U1714" t="s">
        <v>3475</v>
      </c>
      <c r="V1714" t="s">
        <v>0</v>
      </c>
      <c r="W1714" t="s">
        <v>0</v>
      </c>
      <c r="X1714" t="s">
        <v>0</v>
      </c>
      <c r="Y1714" t="s">
        <v>11</v>
      </c>
      <c r="Z1714" t="s">
        <v>0</v>
      </c>
      <c r="AA1714" s="3"/>
      <c r="AB1714" t="s">
        <v>0</v>
      </c>
      <c r="AC1714" t="s">
        <v>0</v>
      </c>
      <c r="AD1714" t="s">
        <v>0</v>
      </c>
      <c r="AE1714" s="4">
        <v>0</v>
      </c>
    </row>
    <row r="1715" spans="1:31" x14ac:dyDescent="0.2">
      <c r="A1715" s="2" t="s">
        <v>0</v>
      </c>
      <c r="B1715" t="s">
        <v>4758</v>
      </c>
      <c r="C1715" t="s">
        <v>5005</v>
      </c>
      <c r="D1715" s="3">
        <v>44315</v>
      </c>
      <c r="E1715" s="3">
        <v>44315</v>
      </c>
      <c r="F1715" s="3">
        <v>44325</v>
      </c>
      <c r="G1715" t="s">
        <v>387</v>
      </c>
      <c r="H1715" t="s">
        <v>51</v>
      </c>
      <c r="I1715" s="4">
        <v>146</v>
      </c>
      <c r="J1715" t="s">
        <v>60</v>
      </c>
      <c r="K1715" t="s">
        <v>4</v>
      </c>
      <c r="L1715" s="4">
        <v>12256.7</v>
      </c>
      <c r="M1715" s="4">
        <v>146</v>
      </c>
      <c r="N1715" s="13" t="s">
        <v>6545</v>
      </c>
      <c r="O1715" s="14" t="s">
        <v>5661</v>
      </c>
      <c r="P1715" t="s">
        <v>3686</v>
      </c>
      <c r="Q1715" t="s">
        <v>3687</v>
      </c>
      <c r="R1715" t="s">
        <v>5006</v>
      </c>
      <c r="S1715" t="s">
        <v>0</v>
      </c>
      <c r="T1715" t="s">
        <v>9</v>
      </c>
      <c r="U1715" t="s">
        <v>3688</v>
      </c>
      <c r="V1715" t="s">
        <v>0</v>
      </c>
      <c r="W1715" t="s">
        <v>0</v>
      </c>
      <c r="X1715" t="s">
        <v>0</v>
      </c>
      <c r="Y1715" t="s">
        <v>11</v>
      </c>
      <c r="Z1715" t="s">
        <v>0</v>
      </c>
      <c r="AA1715" s="3"/>
      <c r="AB1715" t="s">
        <v>0</v>
      </c>
      <c r="AC1715" t="s">
        <v>0</v>
      </c>
      <c r="AD1715" t="s">
        <v>0</v>
      </c>
      <c r="AE1715" s="4">
        <v>0</v>
      </c>
    </row>
    <row r="1716" spans="1:31" x14ac:dyDescent="0.2">
      <c r="A1716" s="2" t="s">
        <v>0</v>
      </c>
      <c r="B1716" t="s">
        <v>4758</v>
      </c>
      <c r="C1716" t="s">
        <v>5005</v>
      </c>
      <c r="D1716" s="3">
        <v>44315</v>
      </c>
      <c r="E1716" s="3">
        <v>44315</v>
      </c>
      <c r="F1716" s="3">
        <v>44325</v>
      </c>
      <c r="G1716" t="s">
        <v>387</v>
      </c>
      <c r="H1716" t="s">
        <v>51</v>
      </c>
      <c r="I1716" s="4">
        <v>104</v>
      </c>
      <c r="J1716" t="s">
        <v>60</v>
      </c>
      <c r="K1716" t="s">
        <v>4</v>
      </c>
      <c r="L1716" s="4">
        <v>8730.7999999999993</v>
      </c>
      <c r="M1716" s="4">
        <v>104</v>
      </c>
      <c r="N1716" s="13" t="s">
        <v>6546</v>
      </c>
      <c r="O1716" s="14" t="s">
        <v>5661</v>
      </c>
      <c r="P1716" t="s">
        <v>3686</v>
      </c>
      <c r="Q1716" t="s">
        <v>3687</v>
      </c>
      <c r="R1716" t="s">
        <v>5006</v>
      </c>
      <c r="S1716" t="s">
        <v>0</v>
      </c>
      <c r="T1716" t="s">
        <v>9</v>
      </c>
      <c r="U1716" t="s">
        <v>3688</v>
      </c>
      <c r="V1716" t="s">
        <v>0</v>
      </c>
      <c r="W1716" t="s">
        <v>0</v>
      </c>
      <c r="X1716" t="s">
        <v>0</v>
      </c>
      <c r="Y1716" t="s">
        <v>11</v>
      </c>
      <c r="Z1716" t="s">
        <v>0</v>
      </c>
      <c r="AA1716" s="3"/>
      <c r="AB1716" t="s">
        <v>0</v>
      </c>
      <c r="AC1716" t="s">
        <v>0</v>
      </c>
      <c r="AD1716" t="s">
        <v>0</v>
      </c>
      <c r="AE1716" s="4">
        <v>0</v>
      </c>
    </row>
    <row r="1717" spans="1:31" x14ac:dyDescent="0.2">
      <c r="A1717" s="2" t="s">
        <v>0</v>
      </c>
      <c r="B1717" t="s">
        <v>1</v>
      </c>
      <c r="C1717" t="s">
        <v>5031</v>
      </c>
      <c r="D1717" s="3">
        <v>44318</v>
      </c>
      <c r="E1717" s="3">
        <v>44315</v>
      </c>
      <c r="F1717" s="3">
        <v>44336</v>
      </c>
      <c r="G1717" t="s">
        <v>50</v>
      </c>
      <c r="H1717" t="s">
        <v>51</v>
      </c>
      <c r="I1717" s="4">
        <v>-16727</v>
      </c>
      <c r="J1717" t="s">
        <v>60</v>
      </c>
      <c r="K1717" t="s">
        <v>4</v>
      </c>
      <c r="L1717" s="4">
        <v>-1404231.65</v>
      </c>
      <c r="M1717" s="4">
        <v>-16727</v>
      </c>
      <c r="N1717" s="13" t="s">
        <v>5996</v>
      </c>
      <c r="O1717" s="14" t="s">
        <v>5661</v>
      </c>
      <c r="P1717" t="s">
        <v>3686</v>
      </c>
      <c r="Q1717" t="s">
        <v>3687</v>
      </c>
      <c r="R1717" t="s">
        <v>575</v>
      </c>
      <c r="S1717" t="s">
        <v>0</v>
      </c>
      <c r="T1717" t="s">
        <v>9</v>
      </c>
      <c r="U1717" t="s">
        <v>3688</v>
      </c>
      <c r="V1717" t="s">
        <v>0</v>
      </c>
      <c r="W1717" t="s">
        <v>0</v>
      </c>
      <c r="X1717" t="s">
        <v>0</v>
      </c>
      <c r="Y1717" t="s">
        <v>11</v>
      </c>
      <c r="Z1717" t="s">
        <v>0</v>
      </c>
      <c r="AA1717" s="3"/>
      <c r="AB1717" t="s">
        <v>0</v>
      </c>
      <c r="AC1717" t="s">
        <v>0</v>
      </c>
      <c r="AD1717" t="s">
        <v>0</v>
      </c>
      <c r="AE1717" s="4">
        <v>0</v>
      </c>
    </row>
    <row r="1718" spans="1:31" x14ac:dyDescent="0.2">
      <c r="A1718" s="2" t="s">
        <v>0</v>
      </c>
      <c r="B1718" t="s">
        <v>1</v>
      </c>
      <c r="C1718" t="s">
        <v>5032</v>
      </c>
      <c r="D1718" s="3">
        <v>44318</v>
      </c>
      <c r="E1718" s="3">
        <v>44315</v>
      </c>
      <c r="F1718" s="3">
        <v>44336</v>
      </c>
      <c r="G1718" t="s">
        <v>50</v>
      </c>
      <c r="H1718" t="s">
        <v>51</v>
      </c>
      <c r="I1718" s="4">
        <v>-1871</v>
      </c>
      <c r="J1718" t="s">
        <v>60</v>
      </c>
      <c r="K1718" t="s">
        <v>4</v>
      </c>
      <c r="L1718" s="4">
        <v>-157070.45000000001</v>
      </c>
      <c r="M1718" s="4">
        <v>-1871</v>
      </c>
      <c r="N1718" s="13" t="s">
        <v>5997</v>
      </c>
      <c r="O1718" s="14" t="s">
        <v>5661</v>
      </c>
      <c r="P1718" t="s">
        <v>3686</v>
      </c>
      <c r="Q1718" t="s">
        <v>3687</v>
      </c>
      <c r="R1718" t="s">
        <v>3201</v>
      </c>
      <c r="S1718" t="s">
        <v>0</v>
      </c>
      <c r="T1718" t="s">
        <v>9</v>
      </c>
      <c r="U1718" t="s">
        <v>3688</v>
      </c>
      <c r="V1718" t="s">
        <v>0</v>
      </c>
      <c r="W1718" t="s">
        <v>0</v>
      </c>
      <c r="X1718" t="s">
        <v>0</v>
      </c>
      <c r="Y1718" t="s">
        <v>11</v>
      </c>
      <c r="Z1718" t="s">
        <v>0</v>
      </c>
      <c r="AA1718" s="3"/>
      <c r="AB1718" t="s">
        <v>0</v>
      </c>
      <c r="AC1718" t="s">
        <v>0</v>
      </c>
      <c r="AD1718" t="s">
        <v>0</v>
      </c>
      <c r="AE1718" s="4">
        <v>0</v>
      </c>
    </row>
    <row r="1719" spans="1:31" x14ac:dyDescent="0.2">
      <c r="A1719" s="2" t="s">
        <v>0</v>
      </c>
      <c r="B1719" t="s">
        <v>1</v>
      </c>
      <c r="C1719" t="s">
        <v>5033</v>
      </c>
      <c r="D1719" s="3">
        <v>44318</v>
      </c>
      <c r="E1719" s="3">
        <v>44315</v>
      </c>
      <c r="F1719" s="3">
        <v>44336</v>
      </c>
      <c r="G1719" t="s">
        <v>50</v>
      </c>
      <c r="H1719" t="s">
        <v>51</v>
      </c>
      <c r="I1719" s="4">
        <v>-10797</v>
      </c>
      <c r="J1719" t="s">
        <v>60</v>
      </c>
      <c r="K1719" t="s">
        <v>4</v>
      </c>
      <c r="L1719" s="4">
        <v>-906408.15</v>
      </c>
      <c r="M1719" s="4">
        <v>-10797</v>
      </c>
      <c r="N1719" s="13" t="s">
        <v>5998</v>
      </c>
      <c r="O1719" s="14" t="s">
        <v>5661</v>
      </c>
      <c r="P1719" t="s">
        <v>3686</v>
      </c>
      <c r="Q1719" t="s">
        <v>3691</v>
      </c>
      <c r="R1719" t="s">
        <v>3692</v>
      </c>
      <c r="S1719" t="s">
        <v>0</v>
      </c>
      <c r="T1719" t="s">
        <v>9</v>
      </c>
      <c r="U1719" t="s">
        <v>3688</v>
      </c>
      <c r="V1719" t="s">
        <v>0</v>
      </c>
      <c r="W1719" t="s">
        <v>0</v>
      </c>
      <c r="X1719" t="s">
        <v>0</v>
      </c>
      <c r="Y1719" t="s">
        <v>11</v>
      </c>
      <c r="Z1719" t="s">
        <v>0</v>
      </c>
      <c r="AA1719" s="3"/>
      <c r="AB1719" t="s">
        <v>0</v>
      </c>
      <c r="AC1719" t="s">
        <v>0</v>
      </c>
      <c r="AD1719" t="s">
        <v>0</v>
      </c>
      <c r="AE1719" s="4">
        <v>0</v>
      </c>
    </row>
    <row r="1720" spans="1:31" x14ac:dyDescent="0.2">
      <c r="A1720" s="2" t="s">
        <v>0</v>
      </c>
      <c r="B1720" t="s">
        <v>1</v>
      </c>
      <c r="C1720" t="s">
        <v>5033</v>
      </c>
      <c r="D1720" s="3">
        <v>44318</v>
      </c>
      <c r="E1720" s="3">
        <v>44315</v>
      </c>
      <c r="F1720" s="3">
        <v>44336</v>
      </c>
      <c r="G1720" t="s">
        <v>50</v>
      </c>
      <c r="H1720" t="s">
        <v>51</v>
      </c>
      <c r="I1720" s="4">
        <v>-1326</v>
      </c>
      <c r="J1720" t="s">
        <v>60</v>
      </c>
      <c r="K1720" t="s">
        <v>4</v>
      </c>
      <c r="L1720" s="4">
        <v>-111317.7</v>
      </c>
      <c r="M1720" s="4">
        <v>-1326</v>
      </c>
      <c r="N1720" s="13" t="s">
        <v>5999</v>
      </c>
      <c r="O1720" s="14" t="s">
        <v>5661</v>
      </c>
      <c r="P1720" t="s">
        <v>3686</v>
      </c>
      <c r="Q1720" t="s">
        <v>3693</v>
      </c>
      <c r="R1720" t="s">
        <v>3694</v>
      </c>
      <c r="S1720" t="s">
        <v>0</v>
      </c>
      <c r="T1720" t="s">
        <v>9</v>
      </c>
      <c r="U1720" t="s">
        <v>3688</v>
      </c>
      <c r="V1720" t="s">
        <v>0</v>
      </c>
      <c r="W1720" t="s">
        <v>0</v>
      </c>
      <c r="X1720" t="s">
        <v>0</v>
      </c>
      <c r="Y1720" t="s">
        <v>11</v>
      </c>
      <c r="Z1720" t="s">
        <v>0</v>
      </c>
      <c r="AA1720" s="3"/>
      <c r="AB1720" t="s">
        <v>0</v>
      </c>
      <c r="AC1720" t="s">
        <v>0</v>
      </c>
      <c r="AD1720" t="s">
        <v>0</v>
      </c>
      <c r="AE1720" s="4">
        <v>0</v>
      </c>
    </row>
    <row r="1721" spans="1:31" x14ac:dyDescent="0.2">
      <c r="A1721" s="2" t="s">
        <v>0</v>
      </c>
      <c r="B1721" t="s">
        <v>1</v>
      </c>
      <c r="C1721" t="s">
        <v>5033</v>
      </c>
      <c r="D1721" s="3">
        <v>44318</v>
      </c>
      <c r="E1721" s="3">
        <v>44315</v>
      </c>
      <c r="F1721" s="3">
        <v>44336</v>
      </c>
      <c r="G1721" t="s">
        <v>50</v>
      </c>
      <c r="H1721" t="s">
        <v>51</v>
      </c>
      <c r="I1721" s="4">
        <v>-2138</v>
      </c>
      <c r="J1721" t="s">
        <v>60</v>
      </c>
      <c r="K1721" t="s">
        <v>4</v>
      </c>
      <c r="L1721" s="4">
        <v>-179485.1</v>
      </c>
      <c r="M1721" s="4">
        <v>-2138</v>
      </c>
      <c r="N1721" s="13" t="s">
        <v>6000</v>
      </c>
      <c r="O1721" s="14" t="s">
        <v>5661</v>
      </c>
      <c r="P1721" t="s">
        <v>3686</v>
      </c>
      <c r="Q1721" t="s">
        <v>3695</v>
      </c>
      <c r="R1721" t="s">
        <v>3696</v>
      </c>
      <c r="S1721" t="s">
        <v>0</v>
      </c>
      <c r="T1721" t="s">
        <v>9</v>
      </c>
      <c r="U1721" t="s">
        <v>3688</v>
      </c>
      <c r="V1721" t="s">
        <v>0</v>
      </c>
      <c r="W1721" t="s">
        <v>0</v>
      </c>
      <c r="X1721" t="s">
        <v>0</v>
      </c>
      <c r="Y1721" t="s">
        <v>11</v>
      </c>
      <c r="Z1721" t="s">
        <v>0</v>
      </c>
      <c r="AA1721" s="3"/>
      <c r="AB1721" t="s">
        <v>0</v>
      </c>
      <c r="AC1721" t="s">
        <v>0</v>
      </c>
      <c r="AD1721" t="s">
        <v>0</v>
      </c>
      <c r="AE1721" s="4">
        <v>0</v>
      </c>
    </row>
    <row r="1722" spans="1:31" x14ac:dyDescent="0.2">
      <c r="A1722" s="2" t="s">
        <v>0</v>
      </c>
      <c r="B1722" t="s">
        <v>1</v>
      </c>
      <c r="C1722" t="s">
        <v>5033</v>
      </c>
      <c r="D1722" s="3">
        <v>44318</v>
      </c>
      <c r="E1722" s="3">
        <v>44315</v>
      </c>
      <c r="F1722" s="3">
        <v>44336</v>
      </c>
      <c r="G1722" t="s">
        <v>50</v>
      </c>
      <c r="H1722" t="s">
        <v>51</v>
      </c>
      <c r="I1722" s="4">
        <v>-3235</v>
      </c>
      <c r="J1722" t="s">
        <v>60</v>
      </c>
      <c r="K1722" t="s">
        <v>4</v>
      </c>
      <c r="L1722" s="4">
        <v>-271578.25</v>
      </c>
      <c r="M1722" s="4">
        <v>-3235</v>
      </c>
      <c r="N1722" s="13" t="s">
        <v>6001</v>
      </c>
      <c r="O1722" s="14" t="s">
        <v>5661</v>
      </c>
      <c r="P1722" t="s">
        <v>3686</v>
      </c>
      <c r="Q1722" t="s">
        <v>3697</v>
      </c>
      <c r="R1722" t="s">
        <v>3698</v>
      </c>
      <c r="S1722" t="s">
        <v>0</v>
      </c>
      <c r="T1722" t="s">
        <v>9</v>
      </c>
      <c r="U1722" t="s">
        <v>3688</v>
      </c>
      <c r="V1722" t="s">
        <v>0</v>
      </c>
      <c r="W1722" t="s">
        <v>0</v>
      </c>
      <c r="X1722" t="s">
        <v>0</v>
      </c>
      <c r="Y1722" t="s">
        <v>11</v>
      </c>
      <c r="Z1722" t="s">
        <v>0</v>
      </c>
      <c r="AA1722" s="3"/>
      <c r="AB1722" t="s">
        <v>0</v>
      </c>
      <c r="AC1722" t="s">
        <v>0</v>
      </c>
      <c r="AD1722" t="s">
        <v>0</v>
      </c>
      <c r="AE1722" s="4">
        <v>0</v>
      </c>
    </row>
    <row r="1723" spans="1:31" x14ac:dyDescent="0.2">
      <c r="A1723" s="2" t="s">
        <v>0</v>
      </c>
      <c r="B1723" t="s">
        <v>1</v>
      </c>
      <c r="C1723" t="s">
        <v>5033</v>
      </c>
      <c r="D1723" s="3">
        <v>44318</v>
      </c>
      <c r="E1723" s="3">
        <v>44315</v>
      </c>
      <c r="F1723" s="3">
        <v>44336</v>
      </c>
      <c r="G1723" t="s">
        <v>50</v>
      </c>
      <c r="H1723" t="s">
        <v>51</v>
      </c>
      <c r="I1723" s="4">
        <v>-3429</v>
      </c>
      <c r="J1723" t="s">
        <v>60</v>
      </c>
      <c r="K1723" t="s">
        <v>4</v>
      </c>
      <c r="L1723" s="4">
        <v>-287864.55</v>
      </c>
      <c r="M1723" s="4">
        <v>-3429</v>
      </c>
      <c r="N1723" s="13" t="s">
        <v>6002</v>
      </c>
      <c r="O1723" s="14" t="s">
        <v>5661</v>
      </c>
      <c r="P1723" t="s">
        <v>3686</v>
      </c>
      <c r="Q1723" t="s">
        <v>584</v>
      </c>
      <c r="R1723" t="s">
        <v>3699</v>
      </c>
      <c r="S1723" t="s">
        <v>0</v>
      </c>
      <c r="T1723" t="s">
        <v>9</v>
      </c>
      <c r="U1723" t="s">
        <v>3688</v>
      </c>
      <c r="V1723" t="s">
        <v>0</v>
      </c>
      <c r="W1723" t="s">
        <v>0</v>
      </c>
      <c r="X1723" t="s">
        <v>0</v>
      </c>
      <c r="Y1723" t="s">
        <v>11</v>
      </c>
      <c r="Z1723" t="s">
        <v>0</v>
      </c>
      <c r="AA1723" s="3"/>
      <c r="AB1723" t="s">
        <v>0</v>
      </c>
      <c r="AC1723" t="s">
        <v>0</v>
      </c>
      <c r="AD1723" t="s">
        <v>0</v>
      </c>
      <c r="AE1723" s="4">
        <v>0</v>
      </c>
    </row>
    <row r="1724" spans="1:31" x14ac:dyDescent="0.2">
      <c r="A1724" s="2" t="s">
        <v>0</v>
      </c>
      <c r="B1724" t="s">
        <v>1</v>
      </c>
      <c r="C1724" t="s">
        <v>5033</v>
      </c>
      <c r="D1724" s="3">
        <v>44318</v>
      </c>
      <c r="E1724" s="3">
        <v>44315</v>
      </c>
      <c r="F1724" s="3">
        <v>44336</v>
      </c>
      <c r="G1724" t="s">
        <v>50</v>
      </c>
      <c r="H1724" t="s">
        <v>51</v>
      </c>
      <c r="I1724" s="4">
        <v>-961</v>
      </c>
      <c r="J1724" t="s">
        <v>60</v>
      </c>
      <c r="K1724" t="s">
        <v>4</v>
      </c>
      <c r="L1724" s="4">
        <v>-80675.95</v>
      </c>
      <c r="M1724" s="4">
        <v>-961</v>
      </c>
      <c r="N1724" s="13" t="s">
        <v>6003</v>
      </c>
      <c r="O1724" s="14" t="s">
        <v>5661</v>
      </c>
      <c r="P1724" t="s">
        <v>3686</v>
      </c>
      <c r="Q1724" t="s">
        <v>3700</v>
      </c>
      <c r="R1724" t="s">
        <v>3553</v>
      </c>
      <c r="S1724" t="s">
        <v>0</v>
      </c>
      <c r="T1724" t="s">
        <v>9</v>
      </c>
      <c r="U1724" t="s">
        <v>3688</v>
      </c>
      <c r="V1724" t="s">
        <v>0</v>
      </c>
      <c r="W1724" t="s">
        <v>0</v>
      </c>
      <c r="X1724" t="s">
        <v>0</v>
      </c>
      <c r="Y1724" t="s">
        <v>11</v>
      </c>
      <c r="Z1724" t="s">
        <v>0</v>
      </c>
      <c r="AA1724" s="3"/>
      <c r="AB1724" t="s">
        <v>0</v>
      </c>
      <c r="AC1724" t="s">
        <v>0</v>
      </c>
      <c r="AD1724" t="s">
        <v>0</v>
      </c>
      <c r="AE1724" s="4">
        <v>0</v>
      </c>
    </row>
    <row r="1725" spans="1:31" x14ac:dyDescent="0.2">
      <c r="A1725" s="2" t="s">
        <v>0</v>
      </c>
      <c r="B1725" t="s">
        <v>1</v>
      </c>
      <c r="C1725" t="s">
        <v>5034</v>
      </c>
      <c r="D1725" s="3">
        <v>44318</v>
      </c>
      <c r="E1725" s="3">
        <v>44315</v>
      </c>
      <c r="F1725" s="3">
        <v>44336</v>
      </c>
      <c r="G1725" t="s">
        <v>50</v>
      </c>
      <c r="H1725" t="s">
        <v>51</v>
      </c>
      <c r="I1725" s="4">
        <v>-146</v>
      </c>
      <c r="J1725" t="s">
        <v>60</v>
      </c>
      <c r="K1725" t="s">
        <v>4</v>
      </c>
      <c r="L1725" s="4">
        <v>-12256.7</v>
      </c>
      <c r="M1725" s="4">
        <v>-146</v>
      </c>
      <c r="N1725" s="13" t="s">
        <v>6004</v>
      </c>
      <c r="O1725" s="14" t="s">
        <v>5661</v>
      </c>
      <c r="P1725" t="s">
        <v>3702</v>
      </c>
      <c r="Q1725" t="s">
        <v>3703</v>
      </c>
      <c r="R1725" t="s">
        <v>3203</v>
      </c>
      <c r="S1725" t="s">
        <v>0</v>
      </c>
      <c r="T1725" t="s">
        <v>9</v>
      </c>
      <c r="U1725" t="s">
        <v>3704</v>
      </c>
      <c r="V1725" t="s">
        <v>0</v>
      </c>
      <c r="W1725" t="s">
        <v>0</v>
      </c>
      <c r="X1725" t="s">
        <v>0</v>
      </c>
      <c r="Y1725" t="s">
        <v>11</v>
      </c>
      <c r="Z1725" t="s">
        <v>0</v>
      </c>
      <c r="AA1725" s="3"/>
      <c r="AB1725" t="s">
        <v>0</v>
      </c>
      <c r="AC1725" t="s">
        <v>0</v>
      </c>
      <c r="AD1725" t="s">
        <v>0</v>
      </c>
      <c r="AE1725" s="4">
        <v>0</v>
      </c>
    </row>
    <row r="1726" spans="1:31" x14ac:dyDescent="0.2">
      <c r="A1726" s="2" t="s">
        <v>0</v>
      </c>
      <c r="B1726" t="s">
        <v>1</v>
      </c>
      <c r="C1726" t="s">
        <v>5034</v>
      </c>
      <c r="D1726" s="3">
        <v>44318</v>
      </c>
      <c r="E1726" s="3">
        <v>44315</v>
      </c>
      <c r="F1726" s="3">
        <v>44336</v>
      </c>
      <c r="G1726" t="s">
        <v>50</v>
      </c>
      <c r="H1726" t="s">
        <v>51</v>
      </c>
      <c r="I1726" s="4">
        <v>-1177</v>
      </c>
      <c r="J1726" t="s">
        <v>60</v>
      </c>
      <c r="K1726" t="s">
        <v>4</v>
      </c>
      <c r="L1726" s="4">
        <v>-98809.15</v>
      </c>
      <c r="M1726" s="4">
        <v>-1177</v>
      </c>
      <c r="N1726" s="13" t="s">
        <v>6005</v>
      </c>
      <c r="O1726" s="14" t="s">
        <v>5661</v>
      </c>
      <c r="P1726" t="s">
        <v>3702</v>
      </c>
      <c r="Q1726" t="s">
        <v>3705</v>
      </c>
      <c r="R1726" t="s">
        <v>1346</v>
      </c>
      <c r="S1726" t="s">
        <v>0</v>
      </c>
      <c r="T1726" t="s">
        <v>9</v>
      </c>
      <c r="U1726" t="s">
        <v>3704</v>
      </c>
      <c r="V1726" t="s">
        <v>0</v>
      </c>
      <c r="W1726" t="s">
        <v>0</v>
      </c>
      <c r="X1726" t="s">
        <v>0</v>
      </c>
      <c r="Y1726" t="s">
        <v>11</v>
      </c>
      <c r="Z1726" t="s">
        <v>0</v>
      </c>
      <c r="AA1726" s="3"/>
      <c r="AB1726" t="s">
        <v>0</v>
      </c>
      <c r="AC1726" t="s">
        <v>0</v>
      </c>
      <c r="AD1726" t="s">
        <v>0</v>
      </c>
      <c r="AE1726" s="4">
        <v>0</v>
      </c>
    </row>
    <row r="1727" spans="1:31" x14ac:dyDescent="0.2">
      <c r="A1727" s="2" t="s">
        <v>0</v>
      </c>
      <c r="B1727" t="s">
        <v>1</v>
      </c>
      <c r="C1727" t="s">
        <v>5034</v>
      </c>
      <c r="D1727" s="3">
        <v>44318</v>
      </c>
      <c r="E1727" s="3">
        <v>44315</v>
      </c>
      <c r="F1727" s="3">
        <v>44336</v>
      </c>
      <c r="G1727" t="s">
        <v>50</v>
      </c>
      <c r="H1727" t="s">
        <v>51</v>
      </c>
      <c r="I1727" s="4">
        <v>-5000</v>
      </c>
      <c r="J1727" t="s">
        <v>60</v>
      </c>
      <c r="K1727" t="s">
        <v>4</v>
      </c>
      <c r="L1727" s="4">
        <v>-419750</v>
      </c>
      <c r="M1727" s="4">
        <v>-5000</v>
      </c>
      <c r="N1727" s="13" t="s">
        <v>6367</v>
      </c>
      <c r="O1727" s="14" t="s">
        <v>5661</v>
      </c>
      <c r="P1727" t="s">
        <v>3702</v>
      </c>
      <c r="Q1727" t="s">
        <v>3703</v>
      </c>
      <c r="R1727" t="s">
        <v>1945</v>
      </c>
      <c r="S1727" t="s">
        <v>0</v>
      </c>
      <c r="T1727" t="s">
        <v>9</v>
      </c>
      <c r="U1727" t="s">
        <v>3704</v>
      </c>
      <c r="V1727" t="s">
        <v>0</v>
      </c>
      <c r="W1727" t="s">
        <v>0</v>
      </c>
      <c r="X1727" t="s">
        <v>0</v>
      </c>
      <c r="Y1727" t="s">
        <v>11</v>
      </c>
      <c r="Z1727" t="s">
        <v>0</v>
      </c>
      <c r="AA1727" s="3"/>
      <c r="AB1727" t="s">
        <v>0</v>
      </c>
      <c r="AC1727" t="s">
        <v>0</v>
      </c>
      <c r="AD1727" t="s">
        <v>0</v>
      </c>
      <c r="AE1727" s="4">
        <v>0</v>
      </c>
    </row>
    <row r="1728" spans="1:31" x14ac:dyDescent="0.2">
      <c r="A1728" s="2" t="s">
        <v>0</v>
      </c>
      <c r="B1728" t="s">
        <v>1</v>
      </c>
      <c r="C1728" t="s">
        <v>5034</v>
      </c>
      <c r="D1728" s="3">
        <v>44318</v>
      </c>
      <c r="E1728" s="3">
        <v>44315</v>
      </c>
      <c r="F1728" s="3">
        <v>44336</v>
      </c>
      <c r="G1728" t="s">
        <v>50</v>
      </c>
      <c r="H1728" t="s">
        <v>51</v>
      </c>
      <c r="I1728" s="4">
        <v>-1500</v>
      </c>
      <c r="J1728" t="s">
        <v>60</v>
      </c>
      <c r="K1728" t="s">
        <v>4</v>
      </c>
      <c r="L1728" s="4">
        <v>-125925</v>
      </c>
      <c r="M1728" s="4">
        <v>-1500</v>
      </c>
      <c r="N1728" s="13" t="s">
        <v>6386</v>
      </c>
      <c r="O1728" s="14" t="s">
        <v>5661</v>
      </c>
      <c r="P1728" t="s">
        <v>3702</v>
      </c>
      <c r="Q1728" t="s">
        <v>3703</v>
      </c>
      <c r="R1728" t="s">
        <v>1947</v>
      </c>
      <c r="S1728" t="s">
        <v>0</v>
      </c>
      <c r="T1728" t="s">
        <v>9</v>
      </c>
      <c r="U1728" t="s">
        <v>3704</v>
      </c>
      <c r="V1728" t="s">
        <v>0</v>
      </c>
      <c r="W1728" t="s">
        <v>0</v>
      </c>
      <c r="X1728" t="s">
        <v>0</v>
      </c>
      <c r="Y1728" t="s">
        <v>11</v>
      </c>
      <c r="Z1728" t="s">
        <v>0</v>
      </c>
      <c r="AA1728" s="3"/>
      <c r="AB1728" t="s">
        <v>0</v>
      </c>
      <c r="AC1728" t="s">
        <v>0</v>
      </c>
      <c r="AD1728" t="s">
        <v>0</v>
      </c>
      <c r="AE1728" s="4">
        <v>0</v>
      </c>
    </row>
    <row r="1729" spans="1:31" x14ac:dyDescent="0.2">
      <c r="A1729" s="2" t="s">
        <v>0</v>
      </c>
      <c r="B1729" t="s">
        <v>1</v>
      </c>
      <c r="C1729" t="s">
        <v>5034</v>
      </c>
      <c r="D1729" s="3">
        <v>44318</v>
      </c>
      <c r="E1729" s="3">
        <v>44315</v>
      </c>
      <c r="F1729" s="3">
        <v>44336</v>
      </c>
      <c r="G1729" t="s">
        <v>50</v>
      </c>
      <c r="H1729" t="s">
        <v>51</v>
      </c>
      <c r="I1729" s="4">
        <v>-82</v>
      </c>
      <c r="J1729" t="s">
        <v>60</v>
      </c>
      <c r="K1729" t="s">
        <v>4</v>
      </c>
      <c r="L1729" s="4">
        <v>-6883.9</v>
      </c>
      <c r="M1729" s="4">
        <v>-82</v>
      </c>
      <c r="N1729" s="13" t="s">
        <v>6008</v>
      </c>
      <c r="O1729" s="14" t="s">
        <v>5661</v>
      </c>
      <c r="P1729" t="s">
        <v>3702</v>
      </c>
      <c r="Q1729" t="s">
        <v>3706</v>
      </c>
      <c r="R1729" t="s">
        <v>3707</v>
      </c>
      <c r="S1729" t="s">
        <v>0</v>
      </c>
      <c r="T1729" t="s">
        <v>9</v>
      </c>
      <c r="U1729" t="s">
        <v>3704</v>
      </c>
      <c r="V1729" t="s">
        <v>0</v>
      </c>
      <c r="W1729" t="s">
        <v>0</v>
      </c>
      <c r="X1729" t="s">
        <v>0</v>
      </c>
      <c r="Y1729" t="s">
        <v>11</v>
      </c>
      <c r="Z1729" t="s">
        <v>0</v>
      </c>
      <c r="AA1729" s="3"/>
      <c r="AB1729" t="s">
        <v>0</v>
      </c>
      <c r="AC1729" t="s">
        <v>0</v>
      </c>
      <c r="AD1729" t="s">
        <v>0</v>
      </c>
      <c r="AE1729" s="4">
        <v>0</v>
      </c>
    </row>
    <row r="1730" spans="1:31" x14ac:dyDescent="0.2">
      <c r="A1730" s="2" t="s">
        <v>0</v>
      </c>
      <c r="B1730" t="s">
        <v>1</v>
      </c>
      <c r="C1730" t="s">
        <v>5034</v>
      </c>
      <c r="D1730" s="3">
        <v>44318</v>
      </c>
      <c r="E1730" s="3">
        <v>44315</v>
      </c>
      <c r="F1730" s="3">
        <v>44336</v>
      </c>
      <c r="G1730" t="s">
        <v>50</v>
      </c>
      <c r="H1730" t="s">
        <v>51</v>
      </c>
      <c r="I1730" s="4">
        <v>-2183</v>
      </c>
      <c r="J1730" t="s">
        <v>60</v>
      </c>
      <c r="K1730" t="s">
        <v>4</v>
      </c>
      <c r="L1730" s="4">
        <v>-183262.85</v>
      </c>
      <c r="M1730" s="4">
        <v>-2183</v>
      </c>
      <c r="N1730" s="13" t="s">
        <v>6009</v>
      </c>
      <c r="O1730" s="14" t="s">
        <v>5661</v>
      </c>
      <c r="P1730" t="s">
        <v>3702</v>
      </c>
      <c r="Q1730" t="s">
        <v>3708</v>
      </c>
      <c r="R1730" t="s">
        <v>2884</v>
      </c>
      <c r="S1730" t="s">
        <v>0</v>
      </c>
      <c r="T1730" t="s">
        <v>9</v>
      </c>
      <c r="U1730" t="s">
        <v>3704</v>
      </c>
      <c r="V1730" t="s">
        <v>0</v>
      </c>
      <c r="W1730" t="s">
        <v>0</v>
      </c>
      <c r="X1730" t="s">
        <v>0</v>
      </c>
      <c r="Y1730" t="s">
        <v>11</v>
      </c>
      <c r="Z1730" t="s">
        <v>0</v>
      </c>
      <c r="AA1730" s="3"/>
      <c r="AB1730" t="s">
        <v>0</v>
      </c>
      <c r="AC1730" t="s">
        <v>0</v>
      </c>
      <c r="AD1730" t="s">
        <v>0</v>
      </c>
      <c r="AE1730" s="4">
        <v>0</v>
      </c>
    </row>
    <row r="1731" spans="1:31" x14ac:dyDescent="0.2">
      <c r="A1731" s="2" t="s">
        <v>0</v>
      </c>
      <c r="B1731" t="s">
        <v>1</v>
      </c>
      <c r="C1731" t="s">
        <v>5034</v>
      </c>
      <c r="D1731" s="3">
        <v>44318</v>
      </c>
      <c r="E1731" s="3">
        <v>44315</v>
      </c>
      <c r="F1731" s="3">
        <v>44336</v>
      </c>
      <c r="G1731" t="s">
        <v>50</v>
      </c>
      <c r="H1731" t="s">
        <v>51</v>
      </c>
      <c r="I1731" s="4">
        <v>-393</v>
      </c>
      <c r="J1731" t="s">
        <v>60</v>
      </c>
      <c r="K1731" t="s">
        <v>4</v>
      </c>
      <c r="L1731" s="4">
        <v>-32992.35</v>
      </c>
      <c r="M1731" s="4">
        <v>-393</v>
      </c>
      <c r="N1731" s="13" t="s">
        <v>6010</v>
      </c>
      <c r="O1731" s="14" t="s">
        <v>5661</v>
      </c>
      <c r="P1731" t="s">
        <v>3702</v>
      </c>
      <c r="Q1731" t="s">
        <v>3709</v>
      </c>
      <c r="R1731" t="s">
        <v>477</v>
      </c>
      <c r="S1731" t="s">
        <v>0</v>
      </c>
      <c r="T1731" t="s">
        <v>9</v>
      </c>
      <c r="U1731" t="s">
        <v>3704</v>
      </c>
      <c r="V1731" t="s">
        <v>0</v>
      </c>
      <c r="W1731" t="s">
        <v>0</v>
      </c>
      <c r="X1731" t="s">
        <v>0</v>
      </c>
      <c r="Y1731" t="s">
        <v>11</v>
      </c>
      <c r="Z1731" t="s">
        <v>0</v>
      </c>
      <c r="AA1731" s="3"/>
      <c r="AB1731" t="s">
        <v>0</v>
      </c>
      <c r="AC1731" t="s">
        <v>0</v>
      </c>
      <c r="AD1731" t="s">
        <v>0</v>
      </c>
      <c r="AE1731" s="4">
        <v>0</v>
      </c>
    </row>
    <row r="1732" spans="1:31" x14ac:dyDescent="0.2">
      <c r="A1732" s="2" t="s">
        <v>0</v>
      </c>
      <c r="B1732" t="s">
        <v>1</v>
      </c>
      <c r="C1732" t="s">
        <v>5034</v>
      </c>
      <c r="D1732" s="3">
        <v>44318</v>
      </c>
      <c r="E1732" s="3">
        <v>44315</v>
      </c>
      <c r="F1732" s="3">
        <v>44336</v>
      </c>
      <c r="G1732" t="s">
        <v>50</v>
      </c>
      <c r="H1732" t="s">
        <v>51</v>
      </c>
      <c r="I1732" s="4">
        <v>-1509</v>
      </c>
      <c r="J1732" t="s">
        <v>60</v>
      </c>
      <c r="K1732" t="s">
        <v>4</v>
      </c>
      <c r="L1732" s="4">
        <v>-126680.55</v>
      </c>
      <c r="M1732" s="4">
        <v>-1509</v>
      </c>
      <c r="N1732" s="13" t="s">
        <v>6011</v>
      </c>
      <c r="O1732" s="14" t="s">
        <v>5661</v>
      </c>
      <c r="P1732" t="s">
        <v>3702</v>
      </c>
      <c r="Q1732" t="s">
        <v>3709</v>
      </c>
      <c r="R1732" t="s">
        <v>2887</v>
      </c>
      <c r="S1732" t="s">
        <v>0</v>
      </c>
      <c r="T1732" t="s">
        <v>9</v>
      </c>
      <c r="U1732" t="s">
        <v>3704</v>
      </c>
      <c r="V1732" t="s">
        <v>0</v>
      </c>
      <c r="W1732" t="s">
        <v>0</v>
      </c>
      <c r="X1732" t="s">
        <v>0</v>
      </c>
      <c r="Y1732" t="s">
        <v>11</v>
      </c>
      <c r="Z1732" t="s">
        <v>0</v>
      </c>
      <c r="AA1732" s="3"/>
      <c r="AB1732" t="s">
        <v>0</v>
      </c>
      <c r="AC1732" t="s">
        <v>0</v>
      </c>
      <c r="AD1732" t="s">
        <v>0</v>
      </c>
      <c r="AE1732" s="4">
        <v>0</v>
      </c>
    </row>
    <row r="1733" spans="1:31" x14ac:dyDescent="0.2">
      <c r="A1733" s="2" t="s">
        <v>0</v>
      </c>
      <c r="B1733" t="s">
        <v>1</v>
      </c>
      <c r="C1733" t="s">
        <v>5034</v>
      </c>
      <c r="D1733" s="3">
        <v>44318</v>
      </c>
      <c r="E1733" s="3">
        <v>44315</v>
      </c>
      <c r="F1733" s="3">
        <v>44336</v>
      </c>
      <c r="G1733" t="s">
        <v>50</v>
      </c>
      <c r="H1733" t="s">
        <v>51</v>
      </c>
      <c r="I1733" s="4">
        <v>-271</v>
      </c>
      <c r="J1733" t="s">
        <v>60</v>
      </c>
      <c r="K1733" t="s">
        <v>4</v>
      </c>
      <c r="L1733" s="4">
        <v>-22750.45</v>
      </c>
      <c r="M1733" s="4">
        <v>-271</v>
      </c>
      <c r="N1733" s="13" t="s">
        <v>6012</v>
      </c>
      <c r="O1733" s="14" t="s">
        <v>5661</v>
      </c>
      <c r="P1733" t="s">
        <v>3702</v>
      </c>
      <c r="Q1733" t="s">
        <v>3709</v>
      </c>
      <c r="R1733" t="s">
        <v>1476</v>
      </c>
      <c r="S1733" t="s">
        <v>0</v>
      </c>
      <c r="T1733" t="s">
        <v>9</v>
      </c>
      <c r="U1733" t="s">
        <v>3704</v>
      </c>
      <c r="V1733" t="s">
        <v>0</v>
      </c>
      <c r="W1733" t="s">
        <v>0</v>
      </c>
      <c r="X1733" t="s">
        <v>0</v>
      </c>
      <c r="Y1733" t="s">
        <v>11</v>
      </c>
      <c r="Z1733" t="s">
        <v>0</v>
      </c>
      <c r="AA1733" s="3"/>
      <c r="AB1733" t="s">
        <v>0</v>
      </c>
      <c r="AC1733" t="s">
        <v>0</v>
      </c>
      <c r="AD1733" t="s">
        <v>0</v>
      </c>
      <c r="AE1733" s="4">
        <v>0</v>
      </c>
    </row>
    <row r="1734" spans="1:31" x14ac:dyDescent="0.2">
      <c r="A1734" s="2" t="s">
        <v>0</v>
      </c>
      <c r="B1734" t="s">
        <v>1</v>
      </c>
      <c r="C1734" t="s">
        <v>5034</v>
      </c>
      <c r="D1734" s="3">
        <v>44318</v>
      </c>
      <c r="E1734" s="3">
        <v>44315</v>
      </c>
      <c r="F1734" s="3">
        <v>44336</v>
      </c>
      <c r="G1734" t="s">
        <v>50</v>
      </c>
      <c r="H1734" t="s">
        <v>51</v>
      </c>
      <c r="I1734" s="4">
        <v>-3529</v>
      </c>
      <c r="J1734" t="s">
        <v>60</v>
      </c>
      <c r="K1734" t="s">
        <v>4</v>
      </c>
      <c r="L1734" s="4">
        <v>-296259.55</v>
      </c>
      <c r="M1734" s="4">
        <v>-3529</v>
      </c>
      <c r="N1734" s="13" t="s">
        <v>6013</v>
      </c>
      <c r="O1734" s="14" t="s">
        <v>5661</v>
      </c>
      <c r="P1734" t="s">
        <v>3702</v>
      </c>
      <c r="Q1734" t="s">
        <v>3705</v>
      </c>
      <c r="R1734" t="s">
        <v>2890</v>
      </c>
      <c r="S1734" t="s">
        <v>0</v>
      </c>
      <c r="T1734" t="s">
        <v>9</v>
      </c>
      <c r="U1734" t="s">
        <v>3704</v>
      </c>
      <c r="V1734" t="s">
        <v>0</v>
      </c>
      <c r="W1734" t="s">
        <v>0</v>
      </c>
      <c r="X1734" t="s">
        <v>0</v>
      </c>
      <c r="Y1734" t="s">
        <v>11</v>
      </c>
      <c r="Z1734" t="s">
        <v>0</v>
      </c>
      <c r="AA1734" s="3"/>
      <c r="AB1734" t="s">
        <v>0</v>
      </c>
      <c r="AC1734" t="s">
        <v>0</v>
      </c>
      <c r="AD1734" t="s">
        <v>0</v>
      </c>
      <c r="AE1734" s="4">
        <v>0</v>
      </c>
    </row>
    <row r="1735" spans="1:31" x14ac:dyDescent="0.2">
      <c r="A1735" s="2" t="s">
        <v>0</v>
      </c>
      <c r="B1735" t="s">
        <v>1</v>
      </c>
      <c r="C1735" t="s">
        <v>5034</v>
      </c>
      <c r="D1735" s="3">
        <v>44318</v>
      </c>
      <c r="E1735" s="3">
        <v>44315</v>
      </c>
      <c r="F1735" s="3">
        <v>44336</v>
      </c>
      <c r="G1735" t="s">
        <v>50</v>
      </c>
      <c r="H1735" t="s">
        <v>51</v>
      </c>
      <c r="I1735" s="4">
        <v>-2116</v>
      </c>
      <c r="J1735" t="s">
        <v>60</v>
      </c>
      <c r="K1735" t="s">
        <v>4</v>
      </c>
      <c r="L1735" s="4">
        <v>-177638.2</v>
      </c>
      <c r="M1735" s="4">
        <v>-2116</v>
      </c>
      <c r="N1735" s="13" t="s">
        <v>6014</v>
      </c>
      <c r="O1735" s="14" t="s">
        <v>5661</v>
      </c>
      <c r="P1735" t="s">
        <v>3702</v>
      </c>
      <c r="Q1735" t="s">
        <v>3705</v>
      </c>
      <c r="R1735" t="s">
        <v>2891</v>
      </c>
      <c r="S1735" t="s">
        <v>0</v>
      </c>
      <c r="T1735" t="s">
        <v>9</v>
      </c>
      <c r="U1735" t="s">
        <v>3704</v>
      </c>
      <c r="V1735" t="s">
        <v>0</v>
      </c>
      <c r="W1735" t="s">
        <v>0</v>
      </c>
      <c r="X1735" t="s">
        <v>0</v>
      </c>
      <c r="Y1735" t="s">
        <v>11</v>
      </c>
      <c r="Z1735" t="s">
        <v>0</v>
      </c>
      <c r="AA1735" s="3"/>
      <c r="AB1735" t="s">
        <v>0</v>
      </c>
      <c r="AC1735" t="s">
        <v>0</v>
      </c>
      <c r="AD1735" t="s">
        <v>0</v>
      </c>
      <c r="AE1735" s="4">
        <v>0</v>
      </c>
    </row>
    <row r="1736" spans="1:31" x14ac:dyDescent="0.2">
      <c r="A1736" s="2" t="s">
        <v>0</v>
      </c>
      <c r="B1736" t="s">
        <v>1</v>
      </c>
      <c r="C1736" t="s">
        <v>5034</v>
      </c>
      <c r="D1736" s="3">
        <v>44318</v>
      </c>
      <c r="E1736" s="3">
        <v>44315</v>
      </c>
      <c r="F1736" s="3">
        <v>44336</v>
      </c>
      <c r="G1736" t="s">
        <v>50</v>
      </c>
      <c r="H1736" t="s">
        <v>51</v>
      </c>
      <c r="I1736" s="4">
        <v>-400</v>
      </c>
      <c r="J1736" t="s">
        <v>60</v>
      </c>
      <c r="K1736" t="s">
        <v>4</v>
      </c>
      <c r="L1736" s="4">
        <v>-33580</v>
      </c>
      <c r="M1736" s="4">
        <v>-400</v>
      </c>
      <c r="N1736" s="13" t="s">
        <v>6015</v>
      </c>
      <c r="O1736" s="14" t="s">
        <v>5661</v>
      </c>
      <c r="P1736" t="s">
        <v>3702</v>
      </c>
      <c r="Q1736" t="s">
        <v>3706</v>
      </c>
      <c r="R1736" t="s">
        <v>575</v>
      </c>
      <c r="S1736" t="s">
        <v>0</v>
      </c>
      <c r="T1736" t="s">
        <v>9</v>
      </c>
      <c r="U1736" t="s">
        <v>3704</v>
      </c>
      <c r="V1736" t="s">
        <v>0</v>
      </c>
      <c r="W1736" t="s">
        <v>0</v>
      </c>
      <c r="X1736" t="s">
        <v>0</v>
      </c>
      <c r="Y1736" t="s">
        <v>11</v>
      </c>
      <c r="Z1736" t="s">
        <v>0</v>
      </c>
      <c r="AA1736" s="3"/>
      <c r="AB1736" t="s">
        <v>0</v>
      </c>
      <c r="AC1736" t="s">
        <v>0</v>
      </c>
      <c r="AD1736" t="s">
        <v>0</v>
      </c>
      <c r="AE1736" s="4">
        <v>0</v>
      </c>
    </row>
    <row r="1737" spans="1:31" x14ac:dyDescent="0.2">
      <c r="A1737" s="2" t="s">
        <v>0</v>
      </c>
      <c r="B1737" t="s">
        <v>1</v>
      </c>
      <c r="C1737" t="s">
        <v>5034</v>
      </c>
      <c r="D1737" s="3">
        <v>44318</v>
      </c>
      <c r="E1737" s="3">
        <v>44315</v>
      </c>
      <c r="F1737" s="3">
        <v>44336</v>
      </c>
      <c r="G1737" t="s">
        <v>50</v>
      </c>
      <c r="H1737" t="s">
        <v>51</v>
      </c>
      <c r="I1737" s="4">
        <v>-171</v>
      </c>
      <c r="J1737" t="s">
        <v>60</v>
      </c>
      <c r="K1737" t="s">
        <v>4</v>
      </c>
      <c r="L1737" s="4">
        <v>-14355.45</v>
      </c>
      <c r="M1737" s="4">
        <v>-171</v>
      </c>
      <c r="N1737" s="13" t="s">
        <v>6016</v>
      </c>
      <c r="O1737" s="14" t="s">
        <v>5661</v>
      </c>
      <c r="P1737" t="s">
        <v>3702</v>
      </c>
      <c r="Q1737" t="s">
        <v>3709</v>
      </c>
      <c r="R1737" t="s">
        <v>575</v>
      </c>
      <c r="S1737" t="s">
        <v>0</v>
      </c>
      <c r="T1737" t="s">
        <v>9</v>
      </c>
      <c r="U1737" t="s">
        <v>3704</v>
      </c>
      <c r="V1737" t="s">
        <v>0</v>
      </c>
      <c r="W1737" t="s">
        <v>0</v>
      </c>
      <c r="X1737" t="s">
        <v>0</v>
      </c>
      <c r="Y1737" t="s">
        <v>11</v>
      </c>
      <c r="Z1737" t="s">
        <v>0</v>
      </c>
      <c r="AA1737" s="3"/>
      <c r="AB1737" t="s">
        <v>0</v>
      </c>
      <c r="AC1737" t="s">
        <v>0</v>
      </c>
      <c r="AD1737" t="s">
        <v>0</v>
      </c>
      <c r="AE1737" s="4">
        <v>0</v>
      </c>
    </row>
    <row r="1738" spans="1:31" x14ac:dyDescent="0.2">
      <c r="A1738" s="2" t="s">
        <v>0</v>
      </c>
      <c r="B1738" t="s">
        <v>1</v>
      </c>
      <c r="C1738" t="s">
        <v>5034</v>
      </c>
      <c r="D1738" s="3">
        <v>44318</v>
      </c>
      <c r="E1738" s="3">
        <v>44315</v>
      </c>
      <c r="F1738" s="3">
        <v>44336</v>
      </c>
      <c r="G1738" t="s">
        <v>50</v>
      </c>
      <c r="H1738" t="s">
        <v>51</v>
      </c>
      <c r="I1738" s="4">
        <v>-198</v>
      </c>
      <c r="J1738" t="s">
        <v>60</v>
      </c>
      <c r="K1738" t="s">
        <v>4</v>
      </c>
      <c r="L1738" s="4">
        <v>-16622.099999999999</v>
      </c>
      <c r="M1738" s="4">
        <v>-198</v>
      </c>
      <c r="N1738" s="13" t="s">
        <v>6017</v>
      </c>
      <c r="O1738" s="14" t="s">
        <v>5661</v>
      </c>
      <c r="P1738" t="s">
        <v>3702</v>
      </c>
      <c r="Q1738" t="s">
        <v>3703</v>
      </c>
      <c r="R1738" t="s">
        <v>575</v>
      </c>
      <c r="S1738" t="s">
        <v>0</v>
      </c>
      <c r="T1738" t="s">
        <v>9</v>
      </c>
      <c r="U1738" t="s">
        <v>3704</v>
      </c>
      <c r="V1738" t="s">
        <v>0</v>
      </c>
      <c r="W1738" t="s">
        <v>0</v>
      </c>
      <c r="X1738" t="s">
        <v>0</v>
      </c>
      <c r="Y1738" t="s">
        <v>11</v>
      </c>
      <c r="Z1738" t="s">
        <v>0</v>
      </c>
      <c r="AA1738" s="3"/>
      <c r="AB1738" t="s">
        <v>0</v>
      </c>
      <c r="AC1738" t="s">
        <v>0</v>
      </c>
      <c r="AD1738" t="s">
        <v>0</v>
      </c>
      <c r="AE1738" s="4">
        <v>0</v>
      </c>
    </row>
    <row r="1739" spans="1:31" x14ac:dyDescent="0.2">
      <c r="A1739" s="2" t="s">
        <v>0</v>
      </c>
      <c r="B1739" t="s">
        <v>1</v>
      </c>
      <c r="C1739" t="s">
        <v>5034</v>
      </c>
      <c r="D1739" s="3">
        <v>44318</v>
      </c>
      <c r="E1739" s="3">
        <v>44315</v>
      </c>
      <c r="F1739" s="3">
        <v>44336</v>
      </c>
      <c r="G1739" t="s">
        <v>50</v>
      </c>
      <c r="H1739" t="s">
        <v>51</v>
      </c>
      <c r="I1739" s="4">
        <v>-1083</v>
      </c>
      <c r="J1739" t="s">
        <v>60</v>
      </c>
      <c r="K1739" t="s">
        <v>4</v>
      </c>
      <c r="L1739" s="4">
        <v>-90917.85</v>
      </c>
      <c r="M1739" s="4">
        <v>-1083</v>
      </c>
      <c r="N1739" s="13" t="s">
        <v>6018</v>
      </c>
      <c r="O1739" s="14" t="s">
        <v>5661</v>
      </c>
      <c r="P1739" t="s">
        <v>3702</v>
      </c>
      <c r="Q1739" t="s">
        <v>3706</v>
      </c>
      <c r="R1739" t="s">
        <v>575</v>
      </c>
      <c r="S1739" t="s">
        <v>0</v>
      </c>
      <c r="T1739" t="s">
        <v>9</v>
      </c>
      <c r="U1739" t="s">
        <v>3704</v>
      </c>
      <c r="V1739" t="s">
        <v>0</v>
      </c>
      <c r="W1739" t="s">
        <v>0</v>
      </c>
      <c r="X1739" t="s">
        <v>0</v>
      </c>
      <c r="Y1739" t="s">
        <v>11</v>
      </c>
      <c r="Z1739" t="s">
        <v>0</v>
      </c>
      <c r="AA1739" s="3"/>
      <c r="AB1739" t="s">
        <v>0</v>
      </c>
      <c r="AC1739" t="s">
        <v>0</v>
      </c>
      <c r="AD1739" t="s">
        <v>0</v>
      </c>
      <c r="AE1739" s="4">
        <v>0</v>
      </c>
    </row>
    <row r="1740" spans="1:31" x14ac:dyDescent="0.2">
      <c r="A1740" s="2" t="s">
        <v>0</v>
      </c>
      <c r="B1740" t="s">
        <v>1</v>
      </c>
      <c r="C1740" t="s">
        <v>5034</v>
      </c>
      <c r="D1740" s="3">
        <v>44318</v>
      </c>
      <c r="E1740" s="3">
        <v>44315</v>
      </c>
      <c r="F1740" s="3">
        <v>44336</v>
      </c>
      <c r="G1740" t="s">
        <v>50</v>
      </c>
      <c r="H1740" t="s">
        <v>51</v>
      </c>
      <c r="I1740" s="4">
        <v>-7891</v>
      </c>
      <c r="J1740" t="s">
        <v>60</v>
      </c>
      <c r="K1740" t="s">
        <v>4</v>
      </c>
      <c r="L1740" s="4">
        <v>-662449.44999999995</v>
      </c>
      <c r="M1740" s="4">
        <v>-7891</v>
      </c>
      <c r="N1740" s="13" t="s">
        <v>6019</v>
      </c>
      <c r="O1740" s="14" t="s">
        <v>5661</v>
      </c>
      <c r="P1740" t="s">
        <v>3702</v>
      </c>
      <c r="Q1740" t="s">
        <v>3706</v>
      </c>
      <c r="R1740" t="s">
        <v>575</v>
      </c>
      <c r="S1740" t="s">
        <v>0</v>
      </c>
      <c r="T1740" t="s">
        <v>9</v>
      </c>
      <c r="U1740" t="s">
        <v>3704</v>
      </c>
      <c r="V1740" t="s">
        <v>0</v>
      </c>
      <c r="W1740" t="s">
        <v>0</v>
      </c>
      <c r="X1740" t="s">
        <v>0</v>
      </c>
      <c r="Y1740" t="s">
        <v>11</v>
      </c>
      <c r="Z1740" t="s">
        <v>0</v>
      </c>
      <c r="AA1740" s="3"/>
      <c r="AB1740" t="s">
        <v>0</v>
      </c>
      <c r="AC1740" t="s">
        <v>0</v>
      </c>
      <c r="AD1740" t="s">
        <v>0</v>
      </c>
      <c r="AE1740" s="4">
        <v>0</v>
      </c>
    </row>
    <row r="1741" spans="1:31" x14ac:dyDescent="0.2">
      <c r="A1741" s="2" t="s">
        <v>0</v>
      </c>
      <c r="B1741" t="s">
        <v>1</v>
      </c>
      <c r="C1741" t="s">
        <v>5034</v>
      </c>
      <c r="D1741" s="3">
        <v>44318</v>
      </c>
      <c r="E1741" s="3">
        <v>44315</v>
      </c>
      <c r="F1741" s="3">
        <v>44336</v>
      </c>
      <c r="G1741" t="s">
        <v>50</v>
      </c>
      <c r="H1741" t="s">
        <v>51</v>
      </c>
      <c r="I1741" s="4">
        <v>-235</v>
      </c>
      <c r="J1741" t="s">
        <v>60</v>
      </c>
      <c r="K1741" t="s">
        <v>4</v>
      </c>
      <c r="L1741" s="4">
        <v>-19728.25</v>
      </c>
      <c r="M1741" s="4">
        <v>-235</v>
      </c>
      <c r="N1741" s="13" t="s">
        <v>6023</v>
      </c>
      <c r="O1741" s="14" t="s">
        <v>5661</v>
      </c>
      <c r="P1741" t="s">
        <v>3702</v>
      </c>
      <c r="Q1741" t="s">
        <v>3710</v>
      </c>
      <c r="R1741" t="s">
        <v>3711</v>
      </c>
      <c r="S1741" t="s">
        <v>0</v>
      </c>
      <c r="T1741" t="s">
        <v>9</v>
      </c>
      <c r="U1741" t="s">
        <v>3704</v>
      </c>
      <c r="V1741" t="s">
        <v>0</v>
      </c>
      <c r="W1741" t="s">
        <v>0</v>
      </c>
      <c r="X1741" t="s">
        <v>0</v>
      </c>
      <c r="Y1741" t="s">
        <v>11</v>
      </c>
      <c r="Z1741" t="s">
        <v>0</v>
      </c>
      <c r="AA1741" s="3"/>
      <c r="AB1741" t="s">
        <v>0</v>
      </c>
      <c r="AC1741" t="s">
        <v>0</v>
      </c>
      <c r="AD1741" t="s">
        <v>0</v>
      </c>
      <c r="AE1741" s="4">
        <v>0</v>
      </c>
    </row>
    <row r="1742" spans="1:31" x14ac:dyDescent="0.2">
      <c r="A1742" s="2" t="s">
        <v>0</v>
      </c>
      <c r="B1742" t="s">
        <v>1</v>
      </c>
      <c r="C1742" t="s">
        <v>5034</v>
      </c>
      <c r="D1742" s="3">
        <v>44318</v>
      </c>
      <c r="E1742" s="3">
        <v>44315</v>
      </c>
      <c r="F1742" s="3">
        <v>44336</v>
      </c>
      <c r="G1742" t="s">
        <v>50</v>
      </c>
      <c r="H1742" t="s">
        <v>51</v>
      </c>
      <c r="I1742" s="4">
        <v>-1044</v>
      </c>
      <c r="J1742" t="s">
        <v>60</v>
      </c>
      <c r="K1742" t="s">
        <v>4</v>
      </c>
      <c r="L1742" s="4">
        <v>-87643.8</v>
      </c>
      <c r="M1742" s="4">
        <v>-1044</v>
      </c>
      <c r="N1742" s="13" t="s">
        <v>6022</v>
      </c>
      <c r="O1742" s="14" t="s">
        <v>5661</v>
      </c>
      <c r="P1742" t="s">
        <v>3702</v>
      </c>
      <c r="Q1742" t="s">
        <v>3710</v>
      </c>
      <c r="R1742" t="s">
        <v>3713</v>
      </c>
      <c r="S1742" t="s">
        <v>0</v>
      </c>
      <c r="T1742" t="s">
        <v>9</v>
      </c>
      <c r="U1742" t="s">
        <v>3704</v>
      </c>
      <c r="V1742" t="s">
        <v>0</v>
      </c>
      <c r="W1742" t="s">
        <v>0</v>
      </c>
      <c r="X1742" t="s">
        <v>0</v>
      </c>
      <c r="Y1742" t="s">
        <v>11</v>
      </c>
      <c r="Z1742" t="s">
        <v>0</v>
      </c>
      <c r="AA1742" s="3"/>
      <c r="AB1742" t="s">
        <v>0</v>
      </c>
      <c r="AC1742" t="s">
        <v>0</v>
      </c>
      <c r="AD1742" t="s">
        <v>0</v>
      </c>
      <c r="AE1742" s="4">
        <v>0</v>
      </c>
    </row>
    <row r="1743" spans="1:31" x14ac:dyDescent="0.2">
      <c r="A1743" s="2" t="s">
        <v>0</v>
      </c>
      <c r="B1743" t="s">
        <v>1</v>
      </c>
      <c r="C1743" t="s">
        <v>5034</v>
      </c>
      <c r="D1743" s="3">
        <v>44318</v>
      </c>
      <c r="E1743" s="3">
        <v>44315</v>
      </c>
      <c r="F1743" s="3">
        <v>44336</v>
      </c>
      <c r="G1743" t="s">
        <v>50</v>
      </c>
      <c r="H1743" t="s">
        <v>51</v>
      </c>
      <c r="I1743" s="4">
        <v>-235</v>
      </c>
      <c r="J1743" t="s">
        <v>60</v>
      </c>
      <c r="K1743" t="s">
        <v>4</v>
      </c>
      <c r="L1743" s="4">
        <v>-19728.25</v>
      </c>
      <c r="M1743" s="4">
        <v>-235</v>
      </c>
      <c r="N1743" s="13" t="s">
        <v>6438</v>
      </c>
      <c r="O1743" s="14" t="s">
        <v>5661</v>
      </c>
      <c r="P1743" t="s">
        <v>3702</v>
      </c>
      <c r="Q1743" t="s">
        <v>3710</v>
      </c>
      <c r="R1743" t="s">
        <v>3714</v>
      </c>
      <c r="S1743" t="s">
        <v>0</v>
      </c>
      <c r="T1743" t="s">
        <v>9</v>
      </c>
      <c r="U1743" t="s">
        <v>3704</v>
      </c>
      <c r="V1743" t="s">
        <v>0</v>
      </c>
      <c r="W1743" t="s">
        <v>0</v>
      </c>
      <c r="X1743" t="s">
        <v>0</v>
      </c>
      <c r="Y1743" t="s">
        <v>11</v>
      </c>
      <c r="Z1743" t="s">
        <v>0</v>
      </c>
      <c r="AA1743" s="3"/>
      <c r="AB1743" t="s">
        <v>0</v>
      </c>
      <c r="AC1743" t="s">
        <v>0</v>
      </c>
      <c r="AD1743" t="s">
        <v>0</v>
      </c>
      <c r="AE1743" s="4">
        <v>0</v>
      </c>
    </row>
    <row r="1744" spans="1:31" x14ac:dyDescent="0.2">
      <c r="A1744" s="2" t="s">
        <v>0</v>
      </c>
      <c r="B1744" t="s">
        <v>1</v>
      </c>
      <c r="C1744" t="s">
        <v>5034</v>
      </c>
      <c r="D1744" s="3">
        <v>44318</v>
      </c>
      <c r="E1744" s="3">
        <v>44315</v>
      </c>
      <c r="F1744" s="3">
        <v>44336</v>
      </c>
      <c r="G1744" t="s">
        <v>50</v>
      </c>
      <c r="H1744" t="s">
        <v>51</v>
      </c>
      <c r="I1744" s="4">
        <v>-541</v>
      </c>
      <c r="J1744" t="s">
        <v>60</v>
      </c>
      <c r="K1744" t="s">
        <v>4</v>
      </c>
      <c r="L1744" s="4">
        <v>-45416.95</v>
      </c>
      <c r="M1744" s="4">
        <v>-541</v>
      </c>
      <c r="N1744" s="13" t="s">
        <v>6024</v>
      </c>
      <c r="O1744" s="14" t="s">
        <v>5661</v>
      </c>
      <c r="P1744" t="s">
        <v>3702</v>
      </c>
      <c r="Q1744" t="s">
        <v>3710</v>
      </c>
      <c r="R1744" t="s">
        <v>3715</v>
      </c>
      <c r="S1744" t="s">
        <v>0</v>
      </c>
      <c r="T1744" t="s">
        <v>9</v>
      </c>
      <c r="U1744" t="s">
        <v>3704</v>
      </c>
      <c r="V1744" t="s">
        <v>0</v>
      </c>
      <c r="W1744" t="s">
        <v>0</v>
      </c>
      <c r="X1744" t="s">
        <v>0</v>
      </c>
      <c r="Y1744" t="s">
        <v>11</v>
      </c>
      <c r="Z1744" t="s">
        <v>0</v>
      </c>
      <c r="AA1744" s="3"/>
      <c r="AB1744" t="s">
        <v>0</v>
      </c>
      <c r="AC1744" t="s">
        <v>0</v>
      </c>
      <c r="AD1744" t="s">
        <v>0</v>
      </c>
      <c r="AE1744" s="4">
        <v>0</v>
      </c>
    </row>
    <row r="1745" spans="1:31" x14ac:dyDescent="0.2">
      <c r="A1745" s="2" t="s">
        <v>0</v>
      </c>
      <c r="B1745" t="s">
        <v>1</v>
      </c>
      <c r="C1745" t="s">
        <v>5034</v>
      </c>
      <c r="D1745" s="3">
        <v>44318</v>
      </c>
      <c r="E1745" s="3">
        <v>44315</v>
      </c>
      <c r="F1745" s="3">
        <v>44336</v>
      </c>
      <c r="G1745" t="s">
        <v>50</v>
      </c>
      <c r="H1745" t="s">
        <v>51</v>
      </c>
      <c r="I1745" s="4">
        <v>-47</v>
      </c>
      <c r="J1745" t="s">
        <v>60</v>
      </c>
      <c r="K1745" t="s">
        <v>4</v>
      </c>
      <c r="L1745" s="4">
        <v>-3945.65</v>
      </c>
      <c r="M1745" s="4">
        <v>-47</v>
      </c>
      <c r="N1745" s="13" t="s">
        <v>6025</v>
      </c>
      <c r="O1745" s="14" t="s">
        <v>5661</v>
      </c>
      <c r="P1745" t="s">
        <v>3702</v>
      </c>
      <c r="Q1745" t="s">
        <v>3710</v>
      </c>
      <c r="R1745" t="s">
        <v>575</v>
      </c>
      <c r="S1745" t="s">
        <v>0</v>
      </c>
      <c r="T1745" t="s">
        <v>9</v>
      </c>
      <c r="U1745" t="s">
        <v>3704</v>
      </c>
      <c r="V1745" t="s">
        <v>0</v>
      </c>
      <c r="W1745" t="s">
        <v>0</v>
      </c>
      <c r="X1745" t="s">
        <v>0</v>
      </c>
      <c r="Y1745" t="s">
        <v>11</v>
      </c>
      <c r="Z1745" t="s">
        <v>0</v>
      </c>
      <c r="AA1745" s="3"/>
      <c r="AB1745" t="s">
        <v>0</v>
      </c>
      <c r="AC1745" t="s">
        <v>0</v>
      </c>
      <c r="AD1745" t="s">
        <v>0</v>
      </c>
      <c r="AE1745" s="4">
        <v>0</v>
      </c>
    </row>
    <row r="1746" spans="1:31" x14ac:dyDescent="0.2">
      <c r="A1746" s="2" t="s">
        <v>0</v>
      </c>
      <c r="B1746" t="s">
        <v>4758</v>
      </c>
      <c r="C1746" t="s">
        <v>5035</v>
      </c>
      <c r="D1746" s="3">
        <v>44318</v>
      </c>
      <c r="E1746" s="3">
        <v>44315</v>
      </c>
      <c r="F1746" s="3">
        <v>44336</v>
      </c>
      <c r="G1746" t="s">
        <v>50</v>
      </c>
      <c r="H1746" t="s">
        <v>51</v>
      </c>
      <c r="I1746" s="4">
        <v>-146</v>
      </c>
      <c r="J1746" t="s">
        <v>60</v>
      </c>
      <c r="K1746" t="s">
        <v>4</v>
      </c>
      <c r="L1746" s="4">
        <v>-12256.7</v>
      </c>
      <c r="M1746" s="4">
        <v>-146</v>
      </c>
      <c r="N1746" s="13" t="s">
        <v>6545</v>
      </c>
      <c r="O1746" s="14" t="s">
        <v>5661</v>
      </c>
      <c r="P1746" t="s">
        <v>3686</v>
      </c>
      <c r="Q1746" t="s">
        <v>3687</v>
      </c>
      <c r="R1746" t="s">
        <v>5006</v>
      </c>
      <c r="S1746" t="s">
        <v>0</v>
      </c>
      <c r="T1746" t="s">
        <v>9</v>
      </c>
      <c r="U1746" t="s">
        <v>3688</v>
      </c>
      <c r="V1746" t="s">
        <v>0</v>
      </c>
      <c r="W1746" t="s">
        <v>0</v>
      </c>
      <c r="X1746" t="s">
        <v>0</v>
      </c>
      <c r="Y1746" t="s">
        <v>11</v>
      </c>
      <c r="Z1746" t="s">
        <v>0</v>
      </c>
      <c r="AA1746" s="3"/>
      <c r="AB1746" t="s">
        <v>0</v>
      </c>
      <c r="AC1746" t="s">
        <v>0</v>
      </c>
      <c r="AD1746" t="s">
        <v>0</v>
      </c>
      <c r="AE1746" s="4">
        <v>0</v>
      </c>
    </row>
    <row r="1747" spans="1:31" x14ac:dyDescent="0.2">
      <c r="A1747" s="2" t="s">
        <v>0</v>
      </c>
      <c r="B1747" t="s">
        <v>4758</v>
      </c>
      <c r="C1747" t="s">
        <v>5035</v>
      </c>
      <c r="D1747" s="3">
        <v>44318</v>
      </c>
      <c r="E1747" s="3">
        <v>44315</v>
      </c>
      <c r="F1747" s="3">
        <v>44336</v>
      </c>
      <c r="G1747" t="s">
        <v>50</v>
      </c>
      <c r="H1747" t="s">
        <v>51</v>
      </c>
      <c r="I1747" s="4">
        <v>-104</v>
      </c>
      <c r="J1747" t="s">
        <v>60</v>
      </c>
      <c r="K1747" t="s">
        <v>4</v>
      </c>
      <c r="L1747" s="4">
        <v>-8730.7999999999993</v>
      </c>
      <c r="M1747" s="4">
        <v>-104</v>
      </c>
      <c r="N1747" s="13" t="s">
        <v>6546</v>
      </c>
      <c r="O1747" s="14" t="s">
        <v>5661</v>
      </c>
      <c r="P1747" t="s">
        <v>3686</v>
      </c>
      <c r="Q1747" t="s">
        <v>3687</v>
      </c>
      <c r="R1747" t="s">
        <v>5006</v>
      </c>
      <c r="S1747" t="s">
        <v>0</v>
      </c>
      <c r="T1747" t="s">
        <v>9</v>
      </c>
      <c r="U1747" t="s">
        <v>3688</v>
      </c>
      <c r="V1747" t="s">
        <v>0</v>
      </c>
      <c r="W1747" t="s">
        <v>0</v>
      </c>
      <c r="X1747" t="s">
        <v>0</v>
      </c>
      <c r="Y1747" t="s">
        <v>11</v>
      </c>
      <c r="Z1747" t="s">
        <v>0</v>
      </c>
      <c r="AA1747" s="3"/>
      <c r="AB1747" t="s">
        <v>0</v>
      </c>
      <c r="AC1747" t="s">
        <v>0</v>
      </c>
      <c r="AD1747" t="s">
        <v>0</v>
      </c>
      <c r="AE1747" s="4">
        <v>0</v>
      </c>
    </row>
    <row r="1748" spans="1:31" x14ac:dyDescent="0.2">
      <c r="A1748" s="2" t="s">
        <v>0</v>
      </c>
      <c r="B1748" t="s">
        <v>3859</v>
      </c>
      <c r="C1748" t="s">
        <v>5036</v>
      </c>
      <c r="D1748" s="3">
        <v>44318</v>
      </c>
      <c r="E1748" s="3">
        <v>44315</v>
      </c>
      <c r="F1748" s="3">
        <v>44336</v>
      </c>
      <c r="G1748" t="s">
        <v>50</v>
      </c>
      <c r="H1748" t="s">
        <v>51</v>
      </c>
      <c r="I1748" s="4">
        <v>-105372</v>
      </c>
      <c r="J1748" t="s">
        <v>60</v>
      </c>
      <c r="K1748" t="s">
        <v>4</v>
      </c>
      <c r="L1748" s="4">
        <v>-8845979.4000000004</v>
      </c>
      <c r="M1748" s="4">
        <v>-105372</v>
      </c>
      <c r="N1748" s="13" t="s">
        <v>6439</v>
      </c>
      <c r="O1748" s="14" t="s">
        <v>5661</v>
      </c>
      <c r="P1748" t="s">
        <v>3686</v>
      </c>
      <c r="Q1748" t="s">
        <v>3687</v>
      </c>
      <c r="R1748" t="s">
        <v>4311</v>
      </c>
      <c r="S1748" t="s">
        <v>0</v>
      </c>
      <c r="T1748" t="s">
        <v>9</v>
      </c>
      <c r="U1748" t="s">
        <v>3688</v>
      </c>
      <c r="V1748" t="s">
        <v>0</v>
      </c>
      <c r="W1748" t="s">
        <v>0</v>
      </c>
      <c r="X1748" t="s">
        <v>0</v>
      </c>
      <c r="Y1748" t="s">
        <v>11</v>
      </c>
      <c r="Z1748" t="s">
        <v>0</v>
      </c>
      <c r="AA1748" s="3"/>
      <c r="AB1748" t="s">
        <v>0</v>
      </c>
      <c r="AC1748" t="s">
        <v>0</v>
      </c>
      <c r="AD1748" t="s">
        <v>0</v>
      </c>
      <c r="AE1748" s="4">
        <v>0</v>
      </c>
    </row>
    <row r="1749" spans="1:31" x14ac:dyDescent="0.2">
      <c r="A1749" s="2" t="s">
        <v>0</v>
      </c>
      <c r="B1749" t="s">
        <v>3859</v>
      </c>
      <c r="C1749" t="s">
        <v>5036</v>
      </c>
      <c r="D1749" s="3">
        <v>44318</v>
      </c>
      <c r="E1749" s="3">
        <v>44315</v>
      </c>
      <c r="F1749" s="3">
        <v>44336</v>
      </c>
      <c r="G1749" t="s">
        <v>50</v>
      </c>
      <c r="H1749" t="s">
        <v>51</v>
      </c>
      <c r="I1749" s="4">
        <v>-19571</v>
      </c>
      <c r="J1749" t="s">
        <v>60</v>
      </c>
      <c r="K1749" t="s">
        <v>4</v>
      </c>
      <c r="L1749" s="4">
        <v>-1642985.45</v>
      </c>
      <c r="M1749" s="4">
        <v>-19571</v>
      </c>
      <c r="N1749" s="13" t="s">
        <v>6440</v>
      </c>
      <c r="O1749" s="14" t="s">
        <v>5661</v>
      </c>
      <c r="P1749" t="s">
        <v>3686</v>
      </c>
      <c r="Q1749" t="s">
        <v>3687</v>
      </c>
      <c r="R1749" t="s">
        <v>4311</v>
      </c>
      <c r="S1749" t="s">
        <v>0</v>
      </c>
      <c r="T1749" t="s">
        <v>9</v>
      </c>
      <c r="U1749" t="s">
        <v>3688</v>
      </c>
      <c r="V1749" t="s">
        <v>0</v>
      </c>
      <c r="W1749" t="s">
        <v>0</v>
      </c>
      <c r="X1749" t="s">
        <v>0</v>
      </c>
      <c r="Y1749" t="s">
        <v>11</v>
      </c>
      <c r="Z1749" t="s">
        <v>0</v>
      </c>
      <c r="AA1749" s="3"/>
      <c r="AB1749" t="s">
        <v>0</v>
      </c>
      <c r="AC1749" t="s">
        <v>0</v>
      </c>
      <c r="AD1749" t="s">
        <v>0</v>
      </c>
      <c r="AE1749" s="4">
        <v>0</v>
      </c>
    </row>
    <row r="1750" spans="1:31" x14ac:dyDescent="0.2">
      <c r="A1750" s="2" t="s">
        <v>0</v>
      </c>
      <c r="B1750" t="s">
        <v>3859</v>
      </c>
      <c r="C1750" t="s">
        <v>5037</v>
      </c>
      <c r="D1750" s="3">
        <v>44318</v>
      </c>
      <c r="E1750" s="3">
        <v>44315</v>
      </c>
      <c r="F1750" s="3">
        <v>44336</v>
      </c>
      <c r="G1750" t="s">
        <v>50</v>
      </c>
      <c r="H1750" t="s">
        <v>51</v>
      </c>
      <c r="I1750" s="4">
        <v>-4000</v>
      </c>
      <c r="J1750" t="s">
        <v>60</v>
      </c>
      <c r="K1750" t="s">
        <v>4</v>
      </c>
      <c r="L1750" s="4">
        <v>-335800</v>
      </c>
      <c r="M1750" s="4">
        <v>-4000</v>
      </c>
      <c r="N1750" s="13" t="s">
        <v>6444</v>
      </c>
      <c r="O1750" s="14" t="s">
        <v>5661</v>
      </c>
      <c r="P1750" t="s">
        <v>3686</v>
      </c>
      <c r="Q1750" t="s">
        <v>4396</v>
      </c>
      <c r="R1750" t="s">
        <v>4311</v>
      </c>
      <c r="S1750" t="s">
        <v>0</v>
      </c>
      <c r="T1750" t="s">
        <v>9</v>
      </c>
      <c r="U1750" t="s">
        <v>3688</v>
      </c>
      <c r="V1750" t="s">
        <v>0</v>
      </c>
      <c r="W1750" t="s">
        <v>0</v>
      </c>
      <c r="X1750" t="s">
        <v>0</v>
      </c>
      <c r="Y1750" t="s">
        <v>11</v>
      </c>
      <c r="Z1750" t="s">
        <v>0</v>
      </c>
      <c r="AA1750" s="3"/>
      <c r="AB1750" t="s">
        <v>0</v>
      </c>
      <c r="AC1750" t="s">
        <v>0</v>
      </c>
      <c r="AD1750" t="s">
        <v>0</v>
      </c>
      <c r="AE1750" s="4">
        <v>0</v>
      </c>
    </row>
    <row r="1751" spans="1:31" x14ac:dyDescent="0.2">
      <c r="A1751" s="2" t="s">
        <v>0</v>
      </c>
      <c r="B1751" t="s">
        <v>3765</v>
      </c>
      <c r="C1751" t="s">
        <v>5034</v>
      </c>
      <c r="D1751" s="3">
        <v>44318</v>
      </c>
      <c r="E1751" s="3">
        <v>44315</v>
      </c>
      <c r="F1751" s="3">
        <v>44336</v>
      </c>
      <c r="G1751" t="s">
        <v>50</v>
      </c>
      <c r="H1751" t="s">
        <v>51</v>
      </c>
      <c r="I1751" s="4">
        <v>-679</v>
      </c>
      <c r="J1751" t="s">
        <v>60</v>
      </c>
      <c r="K1751" t="s">
        <v>4</v>
      </c>
      <c r="L1751" s="4">
        <v>-57002.05</v>
      </c>
      <c r="M1751" s="4">
        <v>-679</v>
      </c>
      <c r="N1751" s="13" t="s">
        <v>6225</v>
      </c>
      <c r="O1751" s="14" t="s">
        <v>5661</v>
      </c>
      <c r="P1751" t="s">
        <v>3702</v>
      </c>
      <c r="Q1751" t="s">
        <v>3706</v>
      </c>
      <c r="R1751" t="s">
        <v>3855</v>
      </c>
      <c r="S1751" t="s">
        <v>0</v>
      </c>
      <c r="T1751" t="s">
        <v>9</v>
      </c>
      <c r="U1751" t="s">
        <v>3704</v>
      </c>
      <c r="V1751" t="s">
        <v>0</v>
      </c>
      <c r="W1751" t="s">
        <v>0</v>
      </c>
      <c r="X1751" t="s">
        <v>0</v>
      </c>
      <c r="Y1751" t="s">
        <v>436</v>
      </c>
      <c r="Z1751" t="s">
        <v>0</v>
      </c>
      <c r="AA1751" s="3"/>
      <c r="AB1751" t="s">
        <v>0</v>
      </c>
      <c r="AC1751" t="s">
        <v>0</v>
      </c>
      <c r="AD1751" t="s">
        <v>0</v>
      </c>
      <c r="AE1751" s="4">
        <v>0</v>
      </c>
    </row>
    <row r="1752" spans="1:31" x14ac:dyDescent="0.2">
      <c r="A1752" s="2" t="s">
        <v>0</v>
      </c>
      <c r="B1752" t="s">
        <v>3765</v>
      </c>
      <c r="C1752" t="s">
        <v>5034</v>
      </c>
      <c r="D1752" s="3">
        <v>44318</v>
      </c>
      <c r="E1752" s="3">
        <v>44315</v>
      </c>
      <c r="F1752" s="3">
        <v>44336</v>
      </c>
      <c r="G1752" t="s">
        <v>50</v>
      </c>
      <c r="H1752" t="s">
        <v>51</v>
      </c>
      <c r="I1752" s="4">
        <v>-483</v>
      </c>
      <c r="J1752" t="s">
        <v>60</v>
      </c>
      <c r="K1752" t="s">
        <v>4</v>
      </c>
      <c r="L1752" s="4">
        <v>-40547.85</v>
      </c>
      <c r="M1752" s="4">
        <v>-483</v>
      </c>
      <c r="N1752" s="13" t="s">
        <v>6226</v>
      </c>
      <c r="O1752" s="14" t="s">
        <v>5661</v>
      </c>
      <c r="P1752" t="s">
        <v>3702</v>
      </c>
      <c r="Q1752" t="s">
        <v>3706</v>
      </c>
      <c r="R1752" t="s">
        <v>3855</v>
      </c>
      <c r="S1752" t="s">
        <v>0</v>
      </c>
      <c r="T1752" t="s">
        <v>9</v>
      </c>
      <c r="U1752" t="s">
        <v>3704</v>
      </c>
      <c r="V1752" t="s">
        <v>0</v>
      </c>
      <c r="W1752" t="s">
        <v>0</v>
      </c>
      <c r="X1752" t="s">
        <v>0</v>
      </c>
      <c r="Y1752" t="s">
        <v>436</v>
      </c>
      <c r="Z1752" t="s">
        <v>0</v>
      </c>
      <c r="AA1752" s="3"/>
      <c r="AB1752" t="s">
        <v>0</v>
      </c>
      <c r="AC1752" t="s">
        <v>0</v>
      </c>
      <c r="AD1752" t="s">
        <v>0</v>
      </c>
      <c r="AE1752" s="4">
        <v>0</v>
      </c>
    </row>
    <row r="1753" spans="1:31" x14ac:dyDescent="0.2">
      <c r="A1753" s="2" t="s">
        <v>0</v>
      </c>
      <c r="B1753" t="s">
        <v>3765</v>
      </c>
      <c r="C1753" t="s">
        <v>5034</v>
      </c>
      <c r="D1753" s="3">
        <v>44318</v>
      </c>
      <c r="E1753" s="3">
        <v>44315</v>
      </c>
      <c r="F1753" s="3">
        <v>44336</v>
      </c>
      <c r="G1753" t="s">
        <v>50</v>
      </c>
      <c r="H1753" t="s">
        <v>51</v>
      </c>
      <c r="I1753" s="4">
        <v>-95</v>
      </c>
      <c r="J1753" t="s">
        <v>60</v>
      </c>
      <c r="K1753" t="s">
        <v>4</v>
      </c>
      <c r="L1753" s="4">
        <v>-7975.25</v>
      </c>
      <c r="M1753" s="4">
        <v>-95</v>
      </c>
      <c r="N1753" s="13" t="s">
        <v>6227</v>
      </c>
      <c r="O1753" s="14" t="s">
        <v>5661</v>
      </c>
      <c r="P1753" t="s">
        <v>3702</v>
      </c>
      <c r="Q1753" t="s">
        <v>3706</v>
      </c>
      <c r="R1753" t="s">
        <v>3855</v>
      </c>
      <c r="S1753" t="s">
        <v>0</v>
      </c>
      <c r="T1753" t="s">
        <v>9</v>
      </c>
      <c r="U1753" t="s">
        <v>3704</v>
      </c>
      <c r="V1753" t="s">
        <v>0</v>
      </c>
      <c r="W1753" t="s">
        <v>0</v>
      </c>
      <c r="X1753" t="s">
        <v>0</v>
      </c>
      <c r="Y1753" t="s">
        <v>436</v>
      </c>
      <c r="Z1753" t="s">
        <v>0</v>
      </c>
      <c r="AA1753" s="3"/>
      <c r="AB1753" t="s">
        <v>0</v>
      </c>
      <c r="AC1753" t="s">
        <v>0</v>
      </c>
      <c r="AD1753" t="s">
        <v>0</v>
      </c>
      <c r="AE1753" s="4">
        <v>0</v>
      </c>
    </row>
    <row r="1754" spans="1:31" x14ac:dyDescent="0.2">
      <c r="A1754" s="2" t="s">
        <v>0</v>
      </c>
      <c r="B1754" t="s">
        <v>3765</v>
      </c>
      <c r="C1754" t="s">
        <v>5034</v>
      </c>
      <c r="D1754" s="3">
        <v>44318</v>
      </c>
      <c r="E1754" s="3">
        <v>44315</v>
      </c>
      <c r="F1754" s="3">
        <v>44336</v>
      </c>
      <c r="G1754" t="s">
        <v>50</v>
      </c>
      <c r="H1754" t="s">
        <v>51</v>
      </c>
      <c r="I1754" s="4">
        <v>-2971</v>
      </c>
      <c r="J1754" t="s">
        <v>60</v>
      </c>
      <c r="K1754" t="s">
        <v>4</v>
      </c>
      <c r="L1754" s="4">
        <v>-249415.45</v>
      </c>
      <c r="M1754" s="4">
        <v>-2971</v>
      </c>
      <c r="N1754" s="13" t="s">
        <v>6228</v>
      </c>
      <c r="O1754" s="14" t="s">
        <v>5661</v>
      </c>
      <c r="P1754" t="s">
        <v>3702</v>
      </c>
      <c r="Q1754" t="s">
        <v>3706</v>
      </c>
      <c r="R1754" t="s">
        <v>3855</v>
      </c>
      <c r="S1754" t="s">
        <v>0</v>
      </c>
      <c r="T1754" t="s">
        <v>9</v>
      </c>
      <c r="U1754" t="s">
        <v>3704</v>
      </c>
      <c r="V1754" t="s">
        <v>0</v>
      </c>
      <c r="W1754" t="s">
        <v>0</v>
      </c>
      <c r="X1754" t="s">
        <v>0</v>
      </c>
      <c r="Y1754" t="s">
        <v>436</v>
      </c>
      <c r="Z1754" t="s">
        <v>0</v>
      </c>
      <c r="AA1754" s="3"/>
      <c r="AB1754" t="s">
        <v>0</v>
      </c>
      <c r="AC1754" t="s">
        <v>0</v>
      </c>
      <c r="AD1754" t="s">
        <v>0</v>
      </c>
      <c r="AE1754" s="4">
        <v>0</v>
      </c>
    </row>
    <row r="1755" spans="1:31" x14ac:dyDescent="0.2">
      <c r="A1755" s="2" t="s">
        <v>0</v>
      </c>
      <c r="B1755" t="s">
        <v>3765</v>
      </c>
      <c r="C1755" t="s">
        <v>5034</v>
      </c>
      <c r="D1755" s="3">
        <v>44318</v>
      </c>
      <c r="E1755" s="3">
        <v>44315</v>
      </c>
      <c r="F1755" s="3">
        <v>44336</v>
      </c>
      <c r="G1755" t="s">
        <v>50</v>
      </c>
      <c r="H1755" t="s">
        <v>51</v>
      </c>
      <c r="I1755" s="4">
        <v>-2113</v>
      </c>
      <c r="J1755" t="s">
        <v>60</v>
      </c>
      <c r="K1755" t="s">
        <v>4</v>
      </c>
      <c r="L1755" s="4">
        <v>-177386.35</v>
      </c>
      <c r="M1755" s="4">
        <v>-2113</v>
      </c>
      <c r="N1755" s="13" t="s">
        <v>6229</v>
      </c>
      <c r="O1755" s="14" t="s">
        <v>5661</v>
      </c>
      <c r="P1755" t="s">
        <v>3702</v>
      </c>
      <c r="Q1755" t="s">
        <v>3706</v>
      </c>
      <c r="R1755" t="s">
        <v>3855</v>
      </c>
      <c r="S1755" t="s">
        <v>0</v>
      </c>
      <c r="T1755" t="s">
        <v>9</v>
      </c>
      <c r="U1755" t="s">
        <v>3704</v>
      </c>
      <c r="V1755" t="s">
        <v>0</v>
      </c>
      <c r="W1755" t="s">
        <v>0</v>
      </c>
      <c r="X1755" t="s">
        <v>0</v>
      </c>
      <c r="Y1755" t="s">
        <v>436</v>
      </c>
      <c r="Z1755" t="s">
        <v>0</v>
      </c>
      <c r="AA1755" s="3"/>
      <c r="AB1755" t="s">
        <v>0</v>
      </c>
      <c r="AC1755" t="s">
        <v>0</v>
      </c>
      <c r="AD1755" t="s">
        <v>0</v>
      </c>
      <c r="AE1755" s="4">
        <v>0</v>
      </c>
    </row>
    <row r="1756" spans="1:31" x14ac:dyDescent="0.2">
      <c r="A1756" s="2" t="s">
        <v>0</v>
      </c>
      <c r="B1756" t="s">
        <v>3765</v>
      </c>
      <c r="C1756" t="s">
        <v>5034</v>
      </c>
      <c r="D1756" s="3">
        <v>44318</v>
      </c>
      <c r="E1756" s="3">
        <v>44315</v>
      </c>
      <c r="F1756" s="3">
        <v>44336</v>
      </c>
      <c r="G1756" t="s">
        <v>50</v>
      </c>
      <c r="H1756" t="s">
        <v>51</v>
      </c>
      <c r="I1756" s="4">
        <v>-282</v>
      </c>
      <c r="J1756" t="s">
        <v>60</v>
      </c>
      <c r="K1756" t="s">
        <v>4</v>
      </c>
      <c r="L1756" s="4">
        <v>-23673.9</v>
      </c>
      <c r="M1756" s="4">
        <v>-282</v>
      </c>
      <c r="N1756" s="13" t="s">
        <v>6230</v>
      </c>
      <c r="O1756" s="14" t="s">
        <v>5661</v>
      </c>
      <c r="P1756" t="s">
        <v>3702</v>
      </c>
      <c r="Q1756" t="s">
        <v>3710</v>
      </c>
      <c r="R1756" t="s">
        <v>3858</v>
      </c>
      <c r="S1756" t="s">
        <v>0</v>
      </c>
      <c r="T1756" t="s">
        <v>9</v>
      </c>
      <c r="U1756" t="s">
        <v>3704</v>
      </c>
      <c r="V1756" t="s">
        <v>0</v>
      </c>
      <c r="W1756" t="s">
        <v>0</v>
      </c>
      <c r="X1756" t="s">
        <v>0</v>
      </c>
      <c r="Y1756" t="s">
        <v>436</v>
      </c>
      <c r="Z1756" t="s">
        <v>0</v>
      </c>
      <c r="AA1756" s="3"/>
      <c r="AB1756" t="s">
        <v>0</v>
      </c>
      <c r="AC1756" t="s">
        <v>0</v>
      </c>
      <c r="AD1756" t="s">
        <v>0</v>
      </c>
      <c r="AE1756" s="4">
        <v>0</v>
      </c>
    </row>
    <row r="1757" spans="1:31" x14ac:dyDescent="0.2">
      <c r="A1757" s="2" t="s">
        <v>0</v>
      </c>
      <c r="B1757" t="s">
        <v>3765</v>
      </c>
      <c r="C1757" t="s">
        <v>5034</v>
      </c>
      <c r="D1757" s="3">
        <v>44318</v>
      </c>
      <c r="E1757" s="3">
        <v>44315</v>
      </c>
      <c r="F1757" s="3">
        <v>44336</v>
      </c>
      <c r="G1757" t="s">
        <v>50</v>
      </c>
      <c r="H1757" t="s">
        <v>51</v>
      </c>
      <c r="I1757" s="4">
        <v>-200</v>
      </c>
      <c r="J1757" t="s">
        <v>60</v>
      </c>
      <c r="K1757" t="s">
        <v>4</v>
      </c>
      <c r="L1757" s="4">
        <v>-16790</v>
      </c>
      <c r="M1757" s="4">
        <v>-200</v>
      </c>
      <c r="N1757" s="13" t="s">
        <v>6231</v>
      </c>
      <c r="O1757" s="14" t="s">
        <v>5661</v>
      </c>
      <c r="P1757" t="s">
        <v>3702</v>
      </c>
      <c r="Q1757" t="s">
        <v>3710</v>
      </c>
      <c r="R1757" t="s">
        <v>3858</v>
      </c>
      <c r="S1757" t="s">
        <v>0</v>
      </c>
      <c r="T1757" t="s">
        <v>9</v>
      </c>
      <c r="U1757" t="s">
        <v>3704</v>
      </c>
      <c r="V1757" t="s">
        <v>0</v>
      </c>
      <c r="W1757" t="s">
        <v>0</v>
      </c>
      <c r="X1757" t="s">
        <v>0</v>
      </c>
      <c r="Y1757" t="s">
        <v>436</v>
      </c>
      <c r="Z1757" t="s">
        <v>0</v>
      </c>
      <c r="AA1757" s="3"/>
      <c r="AB1757" t="s">
        <v>0</v>
      </c>
      <c r="AC1757" t="s">
        <v>0</v>
      </c>
      <c r="AD1757" t="s">
        <v>0</v>
      </c>
      <c r="AE1757" s="4">
        <v>0</v>
      </c>
    </row>
    <row r="1758" spans="1:31" x14ac:dyDescent="0.2">
      <c r="A1758" s="2" t="s">
        <v>0</v>
      </c>
      <c r="B1758" t="s">
        <v>3765</v>
      </c>
      <c r="C1758" t="s">
        <v>5034</v>
      </c>
      <c r="D1758" s="3">
        <v>44318</v>
      </c>
      <c r="E1758" s="3">
        <v>44315</v>
      </c>
      <c r="F1758" s="3">
        <v>44336</v>
      </c>
      <c r="G1758" t="s">
        <v>50</v>
      </c>
      <c r="H1758" t="s">
        <v>51</v>
      </c>
      <c r="I1758" s="4">
        <v>-266</v>
      </c>
      <c r="J1758" t="s">
        <v>60</v>
      </c>
      <c r="K1758" t="s">
        <v>4</v>
      </c>
      <c r="L1758" s="4">
        <v>-22330.7</v>
      </c>
      <c r="M1758" s="4">
        <v>-266</v>
      </c>
      <c r="N1758" s="13" t="s">
        <v>6232</v>
      </c>
      <c r="O1758" s="14" t="s">
        <v>5661</v>
      </c>
      <c r="P1758" t="s">
        <v>3702</v>
      </c>
      <c r="Q1758" t="s">
        <v>3710</v>
      </c>
      <c r="R1758" t="s">
        <v>3858</v>
      </c>
      <c r="S1758" t="s">
        <v>0</v>
      </c>
      <c r="T1758" t="s">
        <v>9</v>
      </c>
      <c r="U1758" t="s">
        <v>3704</v>
      </c>
      <c r="V1758" t="s">
        <v>0</v>
      </c>
      <c r="W1758" t="s">
        <v>0</v>
      </c>
      <c r="X1758" t="s">
        <v>0</v>
      </c>
      <c r="Y1758" t="s">
        <v>436</v>
      </c>
      <c r="Z1758" t="s">
        <v>0</v>
      </c>
      <c r="AA1758" s="3"/>
      <c r="AB1758" t="s">
        <v>0</v>
      </c>
      <c r="AC1758" t="s">
        <v>0</v>
      </c>
      <c r="AD1758" t="s">
        <v>0</v>
      </c>
      <c r="AE1758" s="4">
        <v>0</v>
      </c>
    </row>
    <row r="1759" spans="1:31" x14ac:dyDescent="0.2">
      <c r="A1759" s="2" t="s">
        <v>0</v>
      </c>
      <c r="B1759" t="s">
        <v>3765</v>
      </c>
      <c r="C1759" t="s">
        <v>5034</v>
      </c>
      <c r="D1759" s="3">
        <v>44318</v>
      </c>
      <c r="E1759" s="3">
        <v>44315</v>
      </c>
      <c r="F1759" s="3">
        <v>44336</v>
      </c>
      <c r="G1759" t="s">
        <v>50</v>
      </c>
      <c r="H1759" t="s">
        <v>51</v>
      </c>
      <c r="I1759" s="4">
        <v>-189</v>
      </c>
      <c r="J1759" t="s">
        <v>60</v>
      </c>
      <c r="K1759" t="s">
        <v>4</v>
      </c>
      <c r="L1759" s="4">
        <v>-15866.55</v>
      </c>
      <c r="M1759" s="4">
        <v>-189</v>
      </c>
      <c r="N1759" s="13" t="s">
        <v>6233</v>
      </c>
      <c r="O1759" s="14" t="s">
        <v>5661</v>
      </c>
      <c r="P1759" t="s">
        <v>3702</v>
      </c>
      <c r="Q1759" t="s">
        <v>3710</v>
      </c>
      <c r="R1759" t="s">
        <v>3858</v>
      </c>
      <c r="S1759" t="s">
        <v>0</v>
      </c>
      <c r="T1759" t="s">
        <v>9</v>
      </c>
      <c r="U1759" t="s">
        <v>3704</v>
      </c>
      <c r="V1759" t="s">
        <v>0</v>
      </c>
      <c r="W1759" t="s">
        <v>0</v>
      </c>
      <c r="X1759" t="s">
        <v>0</v>
      </c>
      <c r="Y1759" t="s">
        <v>436</v>
      </c>
      <c r="Z1759" t="s">
        <v>0</v>
      </c>
      <c r="AA1759" s="3"/>
      <c r="AB1759" t="s">
        <v>0</v>
      </c>
      <c r="AC1759" t="s">
        <v>0</v>
      </c>
      <c r="AD1759" t="s">
        <v>0</v>
      </c>
      <c r="AE1759" s="4">
        <v>0</v>
      </c>
    </row>
    <row r="1760" spans="1:31" x14ac:dyDescent="0.2">
      <c r="A1760" s="2" t="s">
        <v>0</v>
      </c>
      <c r="B1760" t="s">
        <v>3765</v>
      </c>
      <c r="C1760" t="s">
        <v>5034</v>
      </c>
      <c r="D1760" s="3">
        <v>44318</v>
      </c>
      <c r="E1760" s="3">
        <v>44315</v>
      </c>
      <c r="F1760" s="3">
        <v>44336</v>
      </c>
      <c r="G1760" t="s">
        <v>50</v>
      </c>
      <c r="H1760" t="s">
        <v>51</v>
      </c>
      <c r="I1760" s="4">
        <v>-579</v>
      </c>
      <c r="J1760" t="s">
        <v>60</v>
      </c>
      <c r="K1760" t="s">
        <v>4</v>
      </c>
      <c r="L1760" s="4">
        <v>-48607.05</v>
      </c>
      <c r="M1760" s="4">
        <v>-579</v>
      </c>
      <c r="N1760" s="13" t="s">
        <v>6234</v>
      </c>
      <c r="O1760" s="14" t="s">
        <v>5661</v>
      </c>
      <c r="P1760" t="s">
        <v>3702</v>
      </c>
      <c r="Q1760" t="s">
        <v>3710</v>
      </c>
      <c r="R1760" t="s">
        <v>3858</v>
      </c>
      <c r="S1760" t="s">
        <v>0</v>
      </c>
      <c r="T1760" t="s">
        <v>9</v>
      </c>
      <c r="U1760" t="s">
        <v>3704</v>
      </c>
      <c r="V1760" t="s">
        <v>0</v>
      </c>
      <c r="W1760" t="s">
        <v>0</v>
      </c>
      <c r="X1760" t="s">
        <v>0</v>
      </c>
      <c r="Y1760" t="s">
        <v>436</v>
      </c>
      <c r="Z1760" t="s">
        <v>0</v>
      </c>
      <c r="AA1760" s="3"/>
      <c r="AB1760" t="s">
        <v>0</v>
      </c>
      <c r="AC1760" t="s">
        <v>0</v>
      </c>
      <c r="AD1760" t="s">
        <v>0</v>
      </c>
      <c r="AE1760" s="4">
        <v>0</v>
      </c>
    </row>
    <row r="1761" spans="1:31" x14ac:dyDescent="0.2">
      <c r="A1761" s="2" t="s">
        <v>0</v>
      </c>
      <c r="B1761" t="s">
        <v>3765</v>
      </c>
      <c r="C1761" t="s">
        <v>5034</v>
      </c>
      <c r="D1761" s="3">
        <v>44318</v>
      </c>
      <c r="E1761" s="3">
        <v>44315</v>
      </c>
      <c r="F1761" s="3">
        <v>44336</v>
      </c>
      <c r="G1761" t="s">
        <v>50</v>
      </c>
      <c r="H1761" t="s">
        <v>51</v>
      </c>
      <c r="I1761" s="4">
        <v>-412</v>
      </c>
      <c r="J1761" t="s">
        <v>60</v>
      </c>
      <c r="K1761" t="s">
        <v>4</v>
      </c>
      <c r="L1761" s="4">
        <v>-34587.4</v>
      </c>
      <c r="M1761" s="4">
        <v>-412</v>
      </c>
      <c r="N1761" s="13" t="s">
        <v>6235</v>
      </c>
      <c r="O1761" s="14" t="s">
        <v>5661</v>
      </c>
      <c r="P1761" t="s">
        <v>3702</v>
      </c>
      <c r="Q1761" t="s">
        <v>3710</v>
      </c>
      <c r="R1761" t="s">
        <v>3858</v>
      </c>
      <c r="S1761" t="s">
        <v>0</v>
      </c>
      <c r="T1761" t="s">
        <v>9</v>
      </c>
      <c r="U1761" t="s">
        <v>3704</v>
      </c>
      <c r="V1761" t="s">
        <v>0</v>
      </c>
      <c r="W1761" t="s">
        <v>0</v>
      </c>
      <c r="X1761" t="s">
        <v>0</v>
      </c>
      <c r="Y1761" t="s">
        <v>436</v>
      </c>
      <c r="Z1761" t="s">
        <v>0</v>
      </c>
      <c r="AA1761" s="3"/>
      <c r="AB1761" t="s">
        <v>0</v>
      </c>
      <c r="AC1761" t="s">
        <v>0</v>
      </c>
      <c r="AD1761" t="s">
        <v>0</v>
      </c>
      <c r="AE1761" s="4">
        <v>0</v>
      </c>
    </row>
    <row r="1762" spans="1:31" x14ac:dyDescent="0.2">
      <c r="A1762" s="2" t="s">
        <v>0</v>
      </c>
      <c r="B1762" t="s">
        <v>3765</v>
      </c>
      <c r="C1762" t="s">
        <v>5034</v>
      </c>
      <c r="D1762" s="3">
        <v>44318</v>
      </c>
      <c r="E1762" s="3">
        <v>44315</v>
      </c>
      <c r="F1762" s="3">
        <v>44336</v>
      </c>
      <c r="G1762" t="s">
        <v>50</v>
      </c>
      <c r="H1762" t="s">
        <v>51</v>
      </c>
      <c r="I1762" s="4">
        <v>-2087</v>
      </c>
      <c r="J1762" t="s">
        <v>60</v>
      </c>
      <c r="K1762" t="s">
        <v>4</v>
      </c>
      <c r="L1762" s="4">
        <v>-175203.65</v>
      </c>
      <c r="M1762" s="4">
        <v>-2087</v>
      </c>
      <c r="N1762" s="13" t="s">
        <v>6236</v>
      </c>
      <c r="O1762" s="14" t="s">
        <v>5661</v>
      </c>
      <c r="P1762" t="s">
        <v>3702</v>
      </c>
      <c r="Q1762" t="s">
        <v>3710</v>
      </c>
      <c r="R1762" t="s">
        <v>3858</v>
      </c>
      <c r="S1762" t="s">
        <v>0</v>
      </c>
      <c r="T1762" t="s">
        <v>9</v>
      </c>
      <c r="U1762" t="s">
        <v>3704</v>
      </c>
      <c r="V1762" t="s">
        <v>0</v>
      </c>
      <c r="W1762" t="s">
        <v>0</v>
      </c>
      <c r="X1762" t="s">
        <v>0</v>
      </c>
      <c r="Y1762" t="s">
        <v>436</v>
      </c>
      <c r="Z1762" t="s">
        <v>0</v>
      </c>
      <c r="AA1762" s="3"/>
      <c r="AB1762" t="s">
        <v>0</v>
      </c>
      <c r="AC1762" t="s">
        <v>0</v>
      </c>
      <c r="AD1762" t="s">
        <v>0</v>
      </c>
      <c r="AE1762" s="4">
        <v>0</v>
      </c>
    </row>
    <row r="1763" spans="1:31" x14ac:dyDescent="0.2">
      <c r="A1763" s="2" t="s">
        <v>0</v>
      </c>
      <c r="B1763" t="s">
        <v>3765</v>
      </c>
      <c r="C1763" t="s">
        <v>5034</v>
      </c>
      <c r="D1763" s="3">
        <v>44318</v>
      </c>
      <c r="E1763" s="3">
        <v>44315</v>
      </c>
      <c r="F1763" s="3">
        <v>44336</v>
      </c>
      <c r="G1763" t="s">
        <v>50</v>
      </c>
      <c r="H1763" t="s">
        <v>51</v>
      </c>
      <c r="I1763" s="4">
        <v>-1484</v>
      </c>
      <c r="J1763" t="s">
        <v>60</v>
      </c>
      <c r="K1763" t="s">
        <v>4</v>
      </c>
      <c r="L1763" s="4">
        <v>-124581.8</v>
      </c>
      <c r="M1763" s="4">
        <v>-1484</v>
      </c>
      <c r="N1763" s="13" t="s">
        <v>6237</v>
      </c>
      <c r="O1763" s="14" t="s">
        <v>5661</v>
      </c>
      <c r="P1763" t="s">
        <v>3702</v>
      </c>
      <c r="Q1763" t="s">
        <v>3710</v>
      </c>
      <c r="R1763" t="s">
        <v>3858</v>
      </c>
      <c r="S1763" t="s">
        <v>0</v>
      </c>
      <c r="T1763" t="s">
        <v>9</v>
      </c>
      <c r="U1763" t="s">
        <v>3704</v>
      </c>
      <c r="V1763" t="s">
        <v>0</v>
      </c>
      <c r="W1763" t="s">
        <v>0</v>
      </c>
      <c r="X1763" t="s">
        <v>0</v>
      </c>
      <c r="Y1763" t="s">
        <v>436</v>
      </c>
      <c r="Z1763" t="s">
        <v>0</v>
      </c>
      <c r="AA1763" s="3"/>
      <c r="AB1763" t="s">
        <v>0</v>
      </c>
      <c r="AC1763" t="s">
        <v>0</v>
      </c>
      <c r="AD1763" t="s">
        <v>0</v>
      </c>
      <c r="AE1763" s="4">
        <v>0</v>
      </c>
    </row>
    <row r="1764" spans="1:31" x14ac:dyDescent="0.2">
      <c r="A1764" s="2" t="s">
        <v>0</v>
      </c>
      <c r="B1764" t="s">
        <v>4482</v>
      </c>
      <c r="C1764" t="s">
        <v>5038</v>
      </c>
      <c r="D1764" s="3">
        <v>44318</v>
      </c>
      <c r="E1764" s="3">
        <v>44315</v>
      </c>
      <c r="F1764" s="3">
        <v>44336</v>
      </c>
      <c r="G1764" t="s">
        <v>50</v>
      </c>
      <c r="H1764" t="s">
        <v>51</v>
      </c>
      <c r="I1764" s="4">
        <v>-21627</v>
      </c>
      <c r="J1764" t="s">
        <v>60</v>
      </c>
      <c r="K1764" t="s">
        <v>4</v>
      </c>
      <c r="L1764" s="4">
        <v>-1815586.65</v>
      </c>
      <c r="M1764" s="4">
        <v>-21627</v>
      </c>
      <c r="N1764" s="13" t="s">
        <v>6487</v>
      </c>
      <c r="O1764" s="14" t="s">
        <v>5661</v>
      </c>
      <c r="P1764" t="s">
        <v>3686</v>
      </c>
      <c r="Q1764" t="s">
        <v>3687</v>
      </c>
      <c r="R1764" t="s">
        <v>4484</v>
      </c>
      <c r="S1764" t="s">
        <v>0</v>
      </c>
      <c r="T1764" t="s">
        <v>9</v>
      </c>
      <c r="U1764" t="s">
        <v>3688</v>
      </c>
      <c r="V1764" t="s">
        <v>0</v>
      </c>
      <c r="W1764" t="s">
        <v>0</v>
      </c>
      <c r="X1764" t="s">
        <v>0</v>
      </c>
      <c r="Y1764" t="s">
        <v>11</v>
      </c>
      <c r="Z1764" t="s">
        <v>0</v>
      </c>
      <c r="AA1764" s="3"/>
      <c r="AB1764" t="s">
        <v>0</v>
      </c>
      <c r="AC1764" t="s">
        <v>0</v>
      </c>
      <c r="AD1764" t="s">
        <v>0</v>
      </c>
      <c r="AE1764" s="4">
        <v>0</v>
      </c>
    </row>
    <row r="1765" spans="1:31" x14ac:dyDescent="0.2">
      <c r="A1765" s="2" t="s">
        <v>0</v>
      </c>
      <c r="B1765" t="s">
        <v>4482</v>
      </c>
      <c r="C1765" t="s">
        <v>5038</v>
      </c>
      <c r="D1765" s="3">
        <v>44318</v>
      </c>
      <c r="E1765" s="3">
        <v>44315</v>
      </c>
      <c r="F1765" s="3">
        <v>44336</v>
      </c>
      <c r="G1765" t="s">
        <v>50</v>
      </c>
      <c r="H1765" t="s">
        <v>51</v>
      </c>
      <c r="I1765" s="4">
        <v>-15380</v>
      </c>
      <c r="J1765" t="s">
        <v>60</v>
      </c>
      <c r="K1765" t="s">
        <v>4</v>
      </c>
      <c r="L1765" s="4">
        <v>-1291151</v>
      </c>
      <c r="M1765" s="4">
        <v>-15380</v>
      </c>
      <c r="N1765" s="13" t="s">
        <v>6488</v>
      </c>
      <c r="O1765" s="14" t="s">
        <v>5661</v>
      </c>
      <c r="P1765" t="s">
        <v>3686</v>
      </c>
      <c r="Q1765" t="s">
        <v>3687</v>
      </c>
      <c r="R1765" t="s">
        <v>4484</v>
      </c>
      <c r="S1765" t="s">
        <v>0</v>
      </c>
      <c r="T1765" t="s">
        <v>9</v>
      </c>
      <c r="U1765" t="s">
        <v>3688</v>
      </c>
      <c r="V1765" t="s">
        <v>0</v>
      </c>
      <c r="W1765" t="s">
        <v>0</v>
      </c>
      <c r="X1765" t="s">
        <v>0</v>
      </c>
      <c r="Y1765" t="s">
        <v>11</v>
      </c>
      <c r="Z1765" t="s">
        <v>0</v>
      </c>
      <c r="AA1765" s="3"/>
      <c r="AB1765" t="s">
        <v>0</v>
      </c>
      <c r="AC1765" t="s">
        <v>0</v>
      </c>
      <c r="AD1765" t="s">
        <v>0</v>
      </c>
      <c r="AE1765" s="4">
        <v>0</v>
      </c>
    </row>
    <row r="1766" spans="1:31" x14ac:dyDescent="0.2">
      <c r="A1766" s="2" t="s">
        <v>0</v>
      </c>
      <c r="B1766" t="s">
        <v>4482</v>
      </c>
      <c r="C1766" t="s">
        <v>5038</v>
      </c>
      <c r="D1766" s="3">
        <v>44318</v>
      </c>
      <c r="E1766" s="3">
        <v>44315</v>
      </c>
      <c r="F1766" s="3">
        <v>44336</v>
      </c>
      <c r="G1766" t="s">
        <v>50</v>
      </c>
      <c r="H1766" t="s">
        <v>51</v>
      </c>
      <c r="I1766" s="4">
        <v>-13440</v>
      </c>
      <c r="J1766" t="s">
        <v>60</v>
      </c>
      <c r="K1766" t="s">
        <v>4</v>
      </c>
      <c r="L1766" s="4">
        <v>-1128288</v>
      </c>
      <c r="M1766" s="4">
        <v>-13440</v>
      </c>
      <c r="N1766" s="13" t="s">
        <v>6489</v>
      </c>
      <c r="O1766" s="14" t="s">
        <v>5661</v>
      </c>
      <c r="P1766" t="s">
        <v>3686</v>
      </c>
      <c r="Q1766" t="s">
        <v>3687</v>
      </c>
      <c r="R1766" t="s">
        <v>4484</v>
      </c>
      <c r="S1766" t="s">
        <v>0</v>
      </c>
      <c r="T1766" t="s">
        <v>9</v>
      </c>
      <c r="U1766" t="s">
        <v>3688</v>
      </c>
      <c r="V1766" t="s">
        <v>0</v>
      </c>
      <c r="W1766" t="s">
        <v>0</v>
      </c>
      <c r="X1766" t="s">
        <v>0</v>
      </c>
      <c r="Y1766" t="s">
        <v>11</v>
      </c>
      <c r="Z1766" t="s">
        <v>0</v>
      </c>
      <c r="AA1766" s="3"/>
      <c r="AB1766" t="s">
        <v>0</v>
      </c>
      <c r="AC1766" t="s">
        <v>0</v>
      </c>
      <c r="AD1766" t="s">
        <v>0</v>
      </c>
      <c r="AE1766" s="4">
        <v>0</v>
      </c>
    </row>
    <row r="1767" spans="1:31" x14ac:dyDescent="0.2">
      <c r="A1767" s="2" t="s">
        <v>0</v>
      </c>
      <c r="B1767" t="s">
        <v>4611</v>
      </c>
      <c r="C1767" t="s">
        <v>5038</v>
      </c>
      <c r="D1767" s="3">
        <v>44318</v>
      </c>
      <c r="E1767" s="3">
        <v>44315</v>
      </c>
      <c r="F1767" s="3">
        <v>44336</v>
      </c>
      <c r="G1767" t="s">
        <v>50</v>
      </c>
      <c r="H1767" t="s">
        <v>51</v>
      </c>
      <c r="I1767" s="4">
        <v>-3334</v>
      </c>
      <c r="J1767" t="s">
        <v>60</v>
      </c>
      <c r="K1767" t="s">
        <v>4</v>
      </c>
      <c r="L1767" s="4">
        <v>-279889.3</v>
      </c>
      <c r="M1767" s="4">
        <v>-3334</v>
      </c>
      <c r="N1767" s="13" t="s">
        <v>6532</v>
      </c>
      <c r="O1767" s="14" t="s">
        <v>5661</v>
      </c>
      <c r="P1767" t="s">
        <v>3686</v>
      </c>
      <c r="Q1767" t="s">
        <v>3687</v>
      </c>
      <c r="R1767" t="s">
        <v>4613</v>
      </c>
      <c r="S1767" t="s">
        <v>0</v>
      </c>
      <c r="T1767" t="s">
        <v>9</v>
      </c>
      <c r="U1767" t="s">
        <v>3688</v>
      </c>
      <c r="V1767" t="s">
        <v>0</v>
      </c>
      <c r="W1767" t="s">
        <v>0</v>
      </c>
      <c r="X1767" t="s">
        <v>0</v>
      </c>
      <c r="Y1767" t="s">
        <v>11</v>
      </c>
      <c r="Z1767" t="s">
        <v>0</v>
      </c>
      <c r="AA1767" s="3"/>
      <c r="AB1767" t="s">
        <v>0</v>
      </c>
      <c r="AC1767" t="s">
        <v>0</v>
      </c>
      <c r="AD1767" t="s">
        <v>0</v>
      </c>
      <c r="AE1767" s="4">
        <v>0</v>
      </c>
    </row>
    <row r="1768" spans="1:31" x14ac:dyDescent="0.2">
      <c r="A1768" s="2" t="s">
        <v>0</v>
      </c>
      <c r="B1768" t="s">
        <v>4611</v>
      </c>
      <c r="C1768" t="s">
        <v>5038</v>
      </c>
      <c r="D1768" s="3">
        <v>44318</v>
      </c>
      <c r="E1768" s="3">
        <v>44315</v>
      </c>
      <c r="F1768" s="3">
        <v>44336</v>
      </c>
      <c r="G1768" t="s">
        <v>50</v>
      </c>
      <c r="H1768" t="s">
        <v>51</v>
      </c>
      <c r="I1768" s="4">
        <v>-2371</v>
      </c>
      <c r="J1768" t="s">
        <v>60</v>
      </c>
      <c r="K1768" t="s">
        <v>4</v>
      </c>
      <c r="L1768" s="4">
        <v>-199045.45</v>
      </c>
      <c r="M1768" s="4">
        <v>-2371</v>
      </c>
      <c r="N1768" s="13" t="s">
        <v>6533</v>
      </c>
      <c r="O1768" s="14" t="s">
        <v>5661</v>
      </c>
      <c r="P1768" t="s">
        <v>3686</v>
      </c>
      <c r="Q1768" t="s">
        <v>3687</v>
      </c>
      <c r="R1768" t="s">
        <v>4613</v>
      </c>
      <c r="S1768" t="s">
        <v>0</v>
      </c>
      <c r="T1768" t="s">
        <v>9</v>
      </c>
      <c r="U1768" t="s">
        <v>3688</v>
      </c>
      <c r="V1768" t="s">
        <v>0</v>
      </c>
      <c r="W1768" t="s">
        <v>0</v>
      </c>
      <c r="X1768" t="s">
        <v>0</v>
      </c>
      <c r="Y1768" t="s">
        <v>11</v>
      </c>
      <c r="Z1768" t="s">
        <v>0</v>
      </c>
      <c r="AA1768" s="3"/>
      <c r="AB1768" t="s">
        <v>0</v>
      </c>
      <c r="AC1768" t="s">
        <v>0</v>
      </c>
      <c r="AD1768" t="s">
        <v>0</v>
      </c>
      <c r="AE1768" s="4">
        <v>0</v>
      </c>
    </row>
    <row r="1769" spans="1:31" x14ac:dyDescent="0.2">
      <c r="A1769" s="2" t="s">
        <v>0</v>
      </c>
      <c r="B1769" t="s">
        <v>4611</v>
      </c>
      <c r="C1769" t="s">
        <v>5038</v>
      </c>
      <c r="D1769" s="3">
        <v>44318</v>
      </c>
      <c r="E1769" s="3">
        <v>44315</v>
      </c>
      <c r="F1769" s="3">
        <v>44336</v>
      </c>
      <c r="G1769" t="s">
        <v>50</v>
      </c>
      <c r="H1769" t="s">
        <v>51</v>
      </c>
      <c r="I1769" s="4">
        <v>-1902</v>
      </c>
      <c r="J1769" t="s">
        <v>60</v>
      </c>
      <c r="K1769" t="s">
        <v>4</v>
      </c>
      <c r="L1769" s="4">
        <v>-159672.9</v>
      </c>
      <c r="M1769" s="4">
        <v>-1902</v>
      </c>
      <c r="N1769" s="13" t="s">
        <v>6534</v>
      </c>
      <c r="O1769" s="14" t="s">
        <v>5661</v>
      </c>
      <c r="P1769" t="s">
        <v>3686</v>
      </c>
      <c r="Q1769" t="s">
        <v>3687</v>
      </c>
      <c r="R1769" t="s">
        <v>4613</v>
      </c>
      <c r="S1769" t="s">
        <v>0</v>
      </c>
      <c r="T1769" t="s">
        <v>9</v>
      </c>
      <c r="U1769" t="s">
        <v>3688</v>
      </c>
      <c r="V1769" t="s">
        <v>0</v>
      </c>
      <c r="W1769" t="s">
        <v>0</v>
      </c>
      <c r="X1769" t="s">
        <v>0</v>
      </c>
      <c r="Y1769" t="s">
        <v>11</v>
      </c>
      <c r="Z1769" t="s">
        <v>0</v>
      </c>
      <c r="AA1769" s="3"/>
      <c r="AB1769" t="s">
        <v>0</v>
      </c>
      <c r="AC1769" t="s">
        <v>0</v>
      </c>
      <c r="AD1769" t="s">
        <v>0</v>
      </c>
      <c r="AE1769" s="4">
        <v>0</v>
      </c>
    </row>
    <row r="1770" spans="1:31" x14ac:dyDescent="0.2">
      <c r="A1770" s="2" t="s">
        <v>0</v>
      </c>
      <c r="B1770" t="s">
        <v>4758</v>
      </c>
      <c r="C1770" t="s">
        <v>5077</v>
      </c>
      <c r="D1770" s="3">
        <v>44326</v>
      </c>
      <c r="E1770" s="3">
        <v>44326</v>
      </c>
      <c r="F1770" s="3">
        <v>44326</v>
      </c>
      <c r="G1770" t="s">
        <v>50</v>
      </c>
      <c r="H1770" t="s">
        <v>4</v>
      </c>
      <c r="I1770" s="4">
        <v>-8500</v>
      </c>
      <c r="J1770" t="s">
        <v>5</v>
      </c>
      <c r="K1770" t="s">
        <v>4</v>
      </c>
      <c r="L1770" s="4">
        <v>-8500</v>
      </c>
      <c r="M1770" s="4">
        <v>-100.06</v>
      </c>
      <c r="N1770" s="13" t="s">
        <v>5931</v>
      </c>
      <c r="O1770" s="14" t="s">
        <v>5661</v>
      </c>
      <c r="P1770" t="s">
        <v>4800</v>
      </c>
      <c r="Q1770" t="s">
        <v>4770</v>
      </c>
      <c r="R1770" t="s">
        <v>5078</v>
      </c>
      <c r="S1770" t="s">
        <v>0</v>
      </c>
      <c r="T1770" t="s">
        <v>9</v>
      </c>
      <c r="U1770" t="s">
        <v>4770</v>
      </c>
      <c r="V1770" t="s">
        <v>0</v>
      </c>
      <c r="W1770" t="s">
        <v>0</v>
      </c>
      <c r="X1770" t="s">
        <v>0</v>
      </c>
      <c r="Y1770" t="s">
        <v>11</v>
      </c>
      <c r="Z1770" t="s">
        <v>0</v>
      </c>
      <c r="AA1770" s="3"/>
      <c r="AB1770" t="s">
        <v>0</v>
      </c>
      <c r="AC1770" t="s">
        <v>0</v>
      </c>
      <c r="AD1770" t="s">
        <v>0</v>
      </c>
      <c r="AE1770" s="4">
        <v>0</v>
      </c>
    </row>
    <row r="1771" spans="1:31" x14ac:dyDescent="0.2">
      <c r="A1771" s="2" t="s">
        <v>0</v>
      </c>
      <c r="B1771" t="s">
        <v>1</v>
      </c>
      <c r="C1771" t="s">
        <v>5255</v>
      </c>
      <c r="D1771" s="3">
        <v>44347</v>
      </c>
      <c r="E1771" s="3">
        <v>44347</v>
      </c>
      <c r="F1771" s="3">
        <v>44359</v>
      </c>
      <c r="G1771" t="s">
        <v>387</v>
      </c>
      <c r="H1771" t="s">
        <v>51</v>
      </c>
      <c r="I1771" s="4">
        <v>222</v>
      </c>
      <c r="J1771" t="s">
        <v>60</v>
      </c>
      <c r="K1771" t="s">
        <v>4</v>
      </c>
      <c r="L1771" s="4">
        <v>18636.900000000001</v>
      </c>
      <c r="M1771" s="4">
        <v>222</v>
      </c>
      <c r="N1771" s="13" t="s">
        <v>6547</v>
      </c>
      <c r="O1771" s="14" t="s">
        <v>5661</v>
      </c>
      <c r="P1771" t="s">
        <v>5256</v>
      </c>
      <c r="Q1771" t="s">
        <v>5257</v>
      </c>
      <c r="R1771" t="s">
        <v>3201</v>
      </c>
      <c r="S1771" t="s">
        <v>0</v>
      </c>
      <c r="T1771" t="s">
        <v>9</v>
      </c>
      <c r="U1771" t="s">
        <v>5258</v>
      </c>
      <c r="V1771" t="s">
        <v>0</v>
      </c>
      <c r="W1771" t="s">
        <v>0</v>
      </c>
      <c r="X1771" t="s">
        <v>0</v>
      </c>
      <c r="Y1771" t="s">
        <v>11</v>
      </c>
      <c r="Z1771" t="s">
        <v>0</v>
      </c>
      <c r="AA1771" s="3"/>
      <c r="AB1771" t="s">
        <v>0</v>
      </c>
      <c r="AC1771" t="s">
        <v>0</v>
      </c>
      <c r="AD1771" t="s">
        <v>0</v>
      </c>
      <c r="AE1771" s="4">
        <v>0</v>
      </c>
    </row>
    <row r="1772" spans="1:31" x14ac:dyDescent="0.2">
      <c r="A1772" s="2" t="s">
        <v>0</v>
      </c>
      <c r="B1772" t="s">
        <v>1</v>
      </c>
      <c r="C1772" t="s">
        <v>5255</v>
      </c>
      <c r="D1772" s="3">
        <v>44347</v>
      </c>
      <c r="E1772" s="3">
        <v>44347</v>
      </c>
      <c r="F1772" s="3">
        <v>44359</v>
      </c>
      <c r="G1772" t="s">
        <v>387</v>
      </c>
      <c r="H1772" t="s">
        <v>51</v>
      </c>
      <c r="I1772" s="4">
        <v>146</v>
      </c>
      <c r="J1772" t="s">
        <v>60</v>
      </c>
      <c r="K1772" t="s">
        <v>4</v>
      </c>
      <c r="L1772" s="4">
        <v>12256.7</v>
      </c>
      <c r="M1772" s="4">
        <v>146</v>
      </c>
      <c r="N1772" s="13" t="s">
        <v>6548</v>
      </c>
      <c r="O1772" s="14" t="s">
        <v>5661</v>
      </c>
      <c r="P1772" t="s">
        <v>5256</v>
      </c>
      <c r="Q1772" t="s">
        <v>5257</v>
      </c>
      <c r="R1772" t="s">
        <v>3203</v>
      </c>
      <c r="S1772" t="s">
        <v>0</v>
      </c>
      <c r="T1772" t="s">
        <v>9</v>
      </c>
      <c r="U1772" t="s">
        <v>5258</v>
      </c>
      <c r="V1772" t="s">
        <v>0</v>
      </c>
      <c r="W1772" t="s">
        <v>0</v>
      </c>
      <c r="X1772" t="s">
        <v>0</v>
      </c>
      <c r="Y1772" t="s">
        <v>11</v>
      </c>
      <c r="Z1772" t="s">
        <v>0</v>
      </c>
      <c r="AA1772" s="3"/>
      <c r="AB1772" t="s">
        <v>0</v>
      </c>
      <c r="AC1772" t="s">
        <v>0</v>
      </c>
      <c r="AD1772" t="s">
        <v>0</v>
      </c>
      <c r="AE1772" s="4">
        <v>0</v>
      </c>
    </row>
    <row r="1773" spans="1:31" x14ac:dyDescent="0.2">
      <c r="A1773" s="2" t="s">
        <v>0</v>
      </c>
      <c r="B1773" t="s">
        <v>1</v>
      </c>
      <c r="C1773" t="s">
        <v>5255</v>
      </c>
      <c r="D1773" s="3">
        <v>44347</v>
      </c>
      <c r="E1773" s="3">
        <v>44347</v>
      </c>
      <c r="F1773" s="3">
        <v>44359</v>
      </c>
      <c r="G1773" t="s">
        <v>387</v>
      </c>
      <c r="H1773" t="s">
        <v>51</v>
      </c>
      <c r="I1773" s="4">
        <v>261</v>
      </c>
      <c r="J1773" t="s">
        <v>60</v>
      </c>
      <c r="K1773" t="s">
        <v>4</v>
      </c>
      <c r="L1773" s="4">
        <v>21910.95</v>
      </c>
      <c r="M1773" s="4">
        <v>261</v>
      </c>
      <c r="N1773" s="13" t="s">
        <v>6549</v>
      </c>
      <c r="O1773" s="14" t="s">
        <v>5661</v>
      </c>
      <c r="P1773" t="s">
        <v>5256</v>
      </c>
      <c r="Q1773" t="s">
        <v>5257</v>
      </c>
      <c r="R1773" t="s">
        <v>3207</v>
      </c>
      <c r="S1773" t="s">
        <v>0</v>
      </c>
      <c r="T1773" t="s">
        <v>9</v>
      </c>
      <c r="U1773" t="s">
        <v>5258</v>
      </c>
      <c r="V1773" t="s">
        <v>0</v>
      </c>
      <c r="W1773" t="s">
        <v>0</v>
      </c>
      <c r="X1773" t="s">
        <v>0</v>
      </c>
      <c r="Y1773" t="s">
        <v>11</v>
      </c>
      <c r="Z1773" t="s">
        <v>0</v>
      </c>
      <c r="AA1773" s="3"/>
      <c r="AB1773" t="s">
        <v>0</v>
      </c>
      <c r="AC1773" t="s">
        <v>0</v>
      </c>
      <c r="AD1773" t="s">
        <v>0</v>
      </c>
      <c r="AE1773" s="4">
        <v>0</v>
      </c>
    </row>
    <row r="1774" spans="1:31" x14ac:dyDescent="0.2">
      <c r="A1774" s="2" t="s">
        <v>0</v>
      </c>
      <c r="B1774" t="s">
        <v>1</v>
      </c>
      <c r="C1774" t="s">
        <v>5255</v>
      </c>
      <c r="D1774" s="3">
        <v>44347</v>
      </c>
      <c r="E1774" s="3">
        <v>44347</v>
      </c>
      <c r="F1774" s="3">
        <v>44359</v>
      </c>
      <c r="G1774" t="s">
        <v>387</v>
      </c>
      <c r="H1774" t="s">
        <v>51</v>
      </c>
      <c r="I1774" s="4">
        <v>202</v>
      </c>
      <c r="J1774" t="s">
        <v>60</v>
      </c>
      <c r="K1774" t="s">
        <v>4</v>
      </c>
      <c r="L1774" s="4">
        <v>16957.900000000001</v>
      </c>
      <c r="M1774" s="4">
        <v>202</v>
      </c>
      <c r="N1774" s="13" t="s">
        <v>6550</v>
      </c>
      <c r="O1774" s="14" t="s">
        <v>5661</v>
      </c>
      <c r="P1774" t="s">
        <v>5256</v>
      </c>
      <c r="Q1774" t="s">
        <v>5257</v>
      </c>
      <c r="R1774" t="s">
        <v>776</v>
      </c>
      <c r="S1774" t="s">
        <v>0</v>
      </c>
      <c r="T1774" t="s">
        <v>9</v>
      </c>
      <c r="U1774" t="s">
        <v>5258</v>
      </c>
      <c r="V1774" t="s">
        <v>0</v>
      </c>
      <c r="W1774" t="s">
        <v>0</v>
      </c>
      <c r="X1774" t="s">
        <v>0</v>
      </c>
      <c r="Y1774" t="s">
        <v>11</v>
      </c>
      <c r="Z1774" t="s">
        <v>0</v>
      </c>
      <c r="AA1774" s="3"/>
      <c r="AB1774" t="s">
        <v>0</v>
      </c>
      <c r="AC1774" t="s">
        <v>0</v>
      </c>
      <c r="AD1774" t="s">
        <v>0</v>
      </c>
      <c r="AE1774" s="4">
        <v>0</v>
      </c>
    </row>
    <row r="1775" spans="1:31" x14ac:dyDescent="0.2">
      <c r="A1775" s="2" t="s">
        <v>0</v>
      </c>
      <c r="B1775" t="s">
        <v>1</v>
      </c>
      <c r="C1775" t="s">
        <v>5259</v>
      </c>
      <c r="D1775" s="3">
        <v>44347</v>
      </c>
      <c r="E1775" s="3">
        <v>44347</v>
      </c>
      <c r="F1775" s="3">
        <v>44359</v>
      </c>
      <c r="G1775" t="s">
        <v>387</v>
      </c>
      <c r="H1775" t="s">
        <v>51</v>
      </c>
      <c r="I1775" s="4">
        <v>1177</v>
      </c>
      <c r="J1775" t="s">
        <v>60</v>
      </c>
      <c r="K1775" t="s">
        <v>4</v>
      </c>
      <c r="L1775" s="4">
        <v>98809.15</v>
      </c>
      <c r="M1775" s="4">
        <v>1177</v>
      </c>
      <c r="N1775" s="13" t="s">
        <v>6551</v>
      </c>
      <c r="O1775" s="14" t="s">
        <v>5661</v>
      </c>
      <c r="P1775" t="s">
        <v>5256</v>
      </c>
      <c r="Q1775" t="s">
        <v>5257</v>
      </c>
      <c r="R1775" t="s">
        <v>1346</v>
      </c>
      <c r="S1775" t="s">
        <v>0</v>
      </c>
      <c r="T1775" t="s">
        <v>9</v>
      </c>
      <c r="U1775" t="s">
        <v>5258</v>
      </c>
      <c r="V1775" t="s">
        <v>0</v>
      </c>
      <c r="W1775" t="s">
        <v>0</v>
      </c>
      <c r="X1775" t="s">
        <v>0</v>
      </c>
      <c r="Y1775" t="s">
        <v>11</v>
      </c>
      <c r="Z1775" t="s">
        <v>0</v>
      </c>
      <c r="AA1775" s="3"/>
      <c r="AB1775" t="s">
        <v>0</v>
      </c>
      <c r="AC1775" t="s">
        <v>0</v>
      </c>
      <c r="AD1775" t="s">
        <v>0</v>
      </c>
      <c r="AE1775" s="4">
        <v>0</v>
      </c>
    </row>
    <row r="1776" spans="1:31" x14ac:dyDescent="0.2">
      <c r="A1776" s="2" t="s">
        <v>0</v>
      </c>
      <c r="B1776" t="s">
        <v>1</v>
      </c>
      <c r="C1776" t="s">
        <v>5259</v>
      </c>
      <c r="D1776" s="3">
        <v>44347</v>
      </c>
      <c r="E1776" s="3">
        <v>44347</v>
      </c>
      <c r="F1776" s="3">
        <v>44359</v>
      </c>
      <c r="G1776" t="s">
        <v>387</v>
      </c>
      <c r="H1776" t="s">
        <v>51</v>
      </c>
      <c r="I1776" s="4">
        <v>5000</v>
      </c>
      <c r="J1776" t="s">
        <v>60</v>
      </c>
      <c r="K1776" t="s">
        <v>4</v>
      </c>
      <c r="L1776" s="4">
        <v>419750</v>
      </c>
      <c r="M1776" s="4">
        <v>5000</v>
      </c>
      <c r="N1776" s="13" t="s">
        <v>6552</v>
      </c>
      <c r="O1776" s="14" t="s">
        <v>5661</v>
      </c>
      <c r="P1776" t="s">
        <v>5256</v>
      </c>
      <c r="Q1776" t="s">
        <v>5257</v>
      </c>
      <c r="R1776" t="s">
        <v>1945</v>
      </c>
      <c r="S1776" t="s">
        <v>0</v>
      </c>
      <c r="T1776" t="s">
        <v>9</v>
      </c>
      <c r="U1776" t="s">
        <v>5258</v>
      </c>
      <c r="V1776" t="s">
        <v>0</v>
      </c>
      <c r="W1776" t="s">
        <v>0</v>
      </c>
      <c r="X1776" t="s">
        <v>0</v>
      </c>
      <c r="Y1776" t="s">
        <v>11</v>
      </c>
      <c r="Z1776" t="s">
        <v>0</v>
      </c>
      <c r="AA1776" s="3"/>
      <c r="AB1776" t="s">
        <v>0</v>
      </c>
      <c r="AC1776" t="s">
        <v>0</v>
      </c>
      <c r="AD1776" t="s">
        <v>0</v>
      </c>
      <c r="AE1776" s="4">
        <v>0</v>
      </c>
    </row>
    <row r="1777" spans="1:31" x14ac:dyDescent="0.2">
      <c r="A1777" s="2" t="s">
        <v>0</v>
      </c>
      <c r="B1777" t="s">
        <v>1</v>
      </c>
      <c r="C1777" t="s">
        <v>5259</v>
      </c>
      <c r="D1777" s="3">
        <v>44347</v>
      </c>
      <c r="E1777" s="3">
        <v>44347</v>
      </c>
      <c r="F1777" s="3">
        <v>44359</v>
      </c>
      <c r="G1777" t="s">
        <v>387</v>
      </c>
      <c r="H1777" t="s">
        <v>51</v>
      </c>
      <c r="I1777" s="4">
        <v>9000</v>
      </c>
      <c r="J1777" t="s">
        <v>60</v>
      </c>
      <c r="K1777" t="s">
        <v>4</v>
      </c>
      <c r="L1777" s="4">
        <v>755550</v>
      </c>
      <c r="M1777" s="4">
        <v>9000</v>
      </c>
      <c r="N1777" s="13" t="s">
        <v>6553</v>
      </c>
      <c r="O1777" s="14" t="s">
        <v>5661</v>
      </c>
      <c r="P1777" t="s">
        <v>5256</v>
      </c>
      <c r="Q1777" t="s">
        <v>5257</v>
      </c>
      <c r="R1777" t="s">
        <v>1947</v>
      </c>
      <c r="S1777" t="s">
        <v>0</v>
      </c>
      <c r="T1777" t="s">
        <v>9</v>
      </c>
      <c r="U1777" t="s">
        <v>5258</v>
      </c>
      <c r="V1777" t="s">
        <v>0</v>
      </c>
      <c r="W1777" t="s">
        <v>0</v>
      </c>
      <c r="X1777" t="s">
        <v>0</v>
      </c>
      <c r="Y1777" t="s">
        <v>11</v>
      </c>
      <c r="Z1777" t="s">
        <v>0</v>
      </c>
      <c r="AA1777" s="3"/>
      <c r="AB1777" t="s">
        <v>0</v>
      </c>
      <c r="AC1777" t="s">
        <v>0</v>
      </c>
      <c r="AD1777" t="s">
        <v>0</v>
      </c>
      <c r="AE1777" s="4">
        <v>0</v>
      </c>
    </row>
    <row r="1778" spans="1:31" x14ac:dyDescent="0.2">
      <c r="A1778" s="2" t="s">
        <v>0</v>
      </c>
      <c r="B1778" t="s">
        <v>1</v>
      </c>
      <c r="C1778" t="s">
        <v>5259</v>
      </c>
      <c r="D1778" s="3">
        <v>44347</v>
      </c>
      <c r="E1778" s="3">
        <v>44347</v>
      </c>
      <c r="F1778" s="3">
        <v>44359</v>
      </c>
      <c r="G1778" t="s">
        <v>387</v>
      </c>
      <c r="H1778" t="s">
        <v>51</v>
      </c>
      <c r="I1778" s="4">
        <v>235</v>
      </c>
      <c r="J1778" t="s">
        <v>60</v>
      </c>
      <c r="K1778" t="s">
        <v>4</v>
      </c>
      <c r="L1778" s="4">
        <v>19728.25</v>
      </c>
      <c r="M1778" s="4">
        <v>235</v>
      </c>
      <c r="N1778" s="13" t="s">
        <v>6554</v>
      </c>
      <c r="O1778" s="14" t="s">
        <v>5661</v>
      </c>
      <c r="P1778" t="s">
        <v>5256</v>
      </c>
      <c r="Q1778" t="s">
        <v>5257</v>
      </c>
      <c r="R1778" t="s">
        <v>3711</v>
      </c>
      <c r="S1778" t="s">
        <v>0</v>
      </c>
      <c r="T1778" t="s">
        <v>9</v>
      </c>
      <c r="U1778" t="s">
        <v>5258</v>
      </c>
      <c r="V1778" t="s">
        <v>0</v>
      </c>
      <c r="W1778" t="s">
        <v>0</v>
      </c>
      <c r="X1778" t="s">
        <v>0</v>
      </c>
      <c r="Y1778" t="s">
        <v>11</v>
      </c>
      <c r="Z1778" t="s">
        <v>0</v>
      </c>
      <c r="AA1778" s="3"/>
      <c r="AB1778" t="s">
        <v>0</v>
      </c>
      <c r="AC1778" t="s">
        <v>0</v>
      </c>
      <c r="AD1778" t="s">
        <v>0</v>
      </c>
      <c r="AE1778" s="4">
        <v>0</v>
      </c>
    </row>
    <row r="1779" spans="1:31" x14ac:dyDescent="0.2">
      <c r="A1779" s="2" t="s">
        <v>0</v>
      </c>
      <c r="B1779" t="s">
        <v>1</v>
      </c>
      <c r="C1779" t="s">
        <v>5259</v>
      </c>
      <c r="D1779" s="3">
        <v>44347</v>
      </c>
      <c r="E1779" s="3">
        <v>44347</v>
      </c>
      <c r="F1779" s="3">
        <v>44359</v>
      </c>
      <c r="G1779" t="s">
        <v>387</v>
      </c>
      <c r="H1779" t="s">
        <v>51</v>
      </c>
      <c r="I1779" s="4">
        <v>1589</v>
      </c>
      <c r="J1779" t="s">
        <v>60</v>
      </c>
      <c r="K1779" t="s">
        <v>4</v>
      </c>
      <c r="L1779" s="4">
        <v>133396.54999999999</v>
      </c>
      <c r="M1779" s="4">
        <v>1589</v>
      </c>
      <c r="N1779" s="13" t="s">
        <v>6555</v>
      </c>
      <c r="O1779" s="14" t="s">
        <v>5661</v>
      </c>
      <c r="P1779" t="s">
        <v>5256</v>
      </c>
      <c r="Q1779" t="s">
        <v>5257</v>
      </c>
      <c r="R1779" t="s">
        <v>5260</v>
      </c>
      <c r="S1779" t="s">
        <v>0</v>
      </c>
      <c r="T1779" t="s">
        <v>9</v>
      </c>
      <c r="U1779" t="s">
        <v>5258</v>
      </c>
      <c r="V1779" t="s">
        <v>0</v>
      </c>
      <c r="W1779" t="s">
        <v>0</v>
      </c>
      <c r="X1779" t="s">
        <v>0</v>
      </c>
      <c r="Y1779" t="s">
        <v>11</v>
      </c>
      <c r="Z1779" t="s">
        <v>0</v>
      </c>
      <c r="AA1779" s="3"/>
      <c r="AB1779" t="s">
        <v>0</v>
      </c>
      <c r="AC1779" t="s">
        <v>0</v>
      </c>
      <c r="AD1779" t="s">
        <v>0</v>
      </c>
      <c r="AE1779" s="4">
        <v>0</v>
      </c>
    </row>
    <row r="1780" spans="1:31" x14ac:dyDescent="0.2">
      <c r="A1780" s="2" t="s">
        <v>0</v>
      </c>
      <c r="B1780" t="s">
        <v>1</v>
      </c>
      <c r="C1780" t="s">
        <v>5259</v>
      </c>
      <c r="D1780" s="3">
        <v>44347</v>
      </c>
      <c r="E1780" s="3">
        <v>44347</v>
      </c>
      <c r="F1780" s="3">
        <v>44359</v>
      </c>
      <c r="G1780" t="s">
        <v>387</v>
      </c>
      <c r="H1780" t="s">
        <v>51</v>
      </c>
      <c r="I1780" s="4">
        <v>251</v>
      </c>
      <c r="J1780" t="s">
        <v>60</v>
      </c>
      <c r="K1780" t="s">
        <v>4</v>
      </c>
      <c r="L1780" s="4">
        <v>21071.45</v>
      </c>
      <c r="M1780" s="4">
        <v>251</v>
      </c>
      <c r="N1780" s="13" t="s">
        <v>6556</v>
      </c>
      <c r="O1780" s="14" t="s">
        <v>5661</v>
      </c>
      <c r="P1780" t="s">
        <v>5256</v>
      </c>
      <c r="Q1780" t="s">
        <v>5257</v>
      </c>
      <c r="R1780" t="s">
        <v>3699</v>
      </c>
      <c r="S1780" t="s">
        <v>0</v>
      </c>
      <c r="T1780" t="s">
        <v>9</v>
      </c>
      <c r="U1780" t="s">
        <v>5258</v>
      </c>
      <c r="V1780" t="s">
        <v>0</v>
      </c>
      <c r="W1780" t="s">
        <v>0</v>
      </c>
      <c r="X1780" t="s">
        <v>0</v>
      </c>
      <c r="Y1780" t="s">
        <v>11</v>
      </c>
      <c r="Z1780" t="s">
        <v>0</v>
      </c>
      <c r="AA1780" s="3"/>
      <c r="AB1780" t="s">
        <v>0</v>
      </c>
      <c r="AC1780" t="s">
        <v>0</v>
      </c>
      <c r="AD1780" t="s">
        <v>0</v>
      </c>
      <c r="AE1780" s="4">
        <v>0</v>
      </c>
    </row>
    <row r="1781" spans="1:31" x14ac:dyDescent="0.2">
      <c r="A1781" s="2" t="s">
        <v>0</v>
      </c>
      <c r="B1781" t="s">
        <v>1</v>
      </c>
      <c r="C1781" t="s">
        <v>5259</v>
      </c>
      <c r="D1781" s="3">
        <v>44347</v>
      </c>
      <c r="E1781" s="3">
        <v>44347</v>
      </c>
      <c r="F1781" s="3">
        <v>44359</v>
      </c>
      <c r="G1781" t="s">
        <v>387</v>
      </c>
      <c r="H1781" t="s">
        <v>51</v>
      </c>
      <c r="I1781" s="4">
        <v>2183</v>
      </c>
      <c r="J1781" t="s">
        <v>60</v>
      </c>
      <c r="K1781" t="s">
        <v>4</v>
      </c>
      <c r="L1781" s="4">
        <v>183262.85</v>
      </c>
      <c r="M1781" s="4">
        <v>2183</v>
      </c>
      <c r="N1781" s="13" t="s">
        <v>6557</v>
      </c>
      <c r="O1781" s="14" t="s">
        <v>5661</v>
      </c>
      <c r="P1781" t="s">
        <v>5256</v>
      </c>
      <c r="Q1781" t="s">
        <v>5257</v>
      </c>
      <c r="R1781" t="s">
        <v>2884</v>
      </c>
      <c r="S1781" t="s">
        <v>0</v>
      </c>
      <c r="T1781" t="s">
        <v>9</v>
      </c>
      <c r="U1781" t="s">
        <v>5258</v>
      </c>
      <c r="V1781" t="s">
        <v>0</v>
      </c>
      <c r="W1781" t="s">
        <v>0</v>
      </c>
      <c r="X1781" t="s">
        <v>0</v>
      </c>
      <c r="Y1781" t="s">
        <v>11</v>
      </c>
      <c r="Z1781" t="s">
        <v>0</v>
      </c>
      <c r="AA1781" s="3"/>
      <c r="AB1781" t="s">
        <v>0</v>
      </c>
      <c r="AC1781" t="s">
        <v>0</v>
      </c>
      <c r="AD1781" t="s">
        <v>0</v>
      </c>
      <c r="AE1781" s="4">
        <v>0</v>
      </c>
    </row>
    <row r="1782" spans="1:31" x14ac:dyDescent="0.2">
      <c r="A1782" s="2" t="s">
        <v>0</v>
      </c>
      <c r="B1782" t="s">
        <v>1</v>
      </c>
      <c r="C1782" t="s">
        <v>5259</v>
      </c>
      <c r="D1782" s="3">
        <v>44347</v>
      </c>
      <c r="E1782" s="3">
        <v>44347</v>
      </c>
      <c r="F1782" s="3">
        <v>44359</v>
      </c>
      <c r="G1782" t="s">
        <v>387</v>
      </c>
      <c r="H1782" t="s">
        <v>51</v>
      </c>
      <c r="I1782" s="4">
        <v>3599</v>
      </c>
      <c r="J1782" t="s">
        <v>60</v>
      </c>
      <c r="K1782" t="s">
        <v>4</v>
      </c>
      <c r="L1782" s="4">
        <v>302136.05</v>
      </c>
      <c r="M1782" s="4">
        <v>3599</v>
      </c>
      <c r="N1782" s="13" t="s">
        <v>6558</v>
      </c>
      <c r="O1782" s="14" t="s">
        <v>5661</v>
      </c>
      <c r="P1782" t="s">
        <v>5256</v>
      </c>
      <c r="Q1782" t="s">
        <v>5257</v>
      </c>
      <c r="R1782" t="s">
        <v>2886</v>
      </c>
      <c r="S1782" t="s">
        <v>0</v>
      </c>
      <c r="T1782" t="s">
        <v>9</v>
      </c>
      <c r="U1782" t="s">
        <v>5258</v>
      </c>
      <c r="V1782" t="s">
        <v>0</v>
      </c>
      <c r="W1782" t="s">
        <v>0</v>
      </c>
      <c r="X1782" t="s">
        <v>0</v>
      </c>
      <c r="Y1782" t="s">
        <v>11</v>
      </c>
      <c r="Z1782" t="s">
        <v>0</v>
      </c>
      <c r="AA1782" s="3"/>
      <c r="AB1782" t="s">
        <v>0</v>
      </c>
      <c r="AC1782" t="s">
        <v>0</v>
      </c>
      <c r="AD1782" t="s">
        <v>0</v>
      </c>
      <c r="AE1782" s="4">
        <v>0</v>
      </c>
    </row>
    <row r="1783" spans="1:31" x14ac:dyDescent="0.2">
      <c r="A1783" s="2" t="s">
        <v>0</v>
      </c>
      <c r="B1783" t="s">
        <v>1</v>
      </c>
      <c r="C1783" t="s">
        <v>5259</v>
      </c>
      <c r="D1783" s="3">
        <v>44347</v>
      </c>
      <c r="E1783" s="3">
        <v>44347</v>
      </c>
      <c r="F1783" s="3">
        <v>44359</v>
      </c>
      <c r="G1783" t="s">
        <v>387</v>
      </c>
      <c r="H1783" t="s">
        <v>51</v>
      </c>
      <c r="I1783" s="4">
        <v>188</v>
      </c>
      <c r="J1783" t="s">
        <v>60</v>
      </c>
      <c r="K1783" t="s">
        <v>4</v>
      </c>
      <c r="L1783" s="4">
        <v>15782.6</v>
      </c>
      <c r="M1783" s="4">
        <v>188</v>
      </c>
      <c r="N1783" s="13" t="s">
        <v>6559</v>
      </c>
      <c r="O1783" s="14" t="s">
        <v>5661</v>
      </c>
      <c r="P1783" t="s">
        <v>5256</v>
      </c>
      <c r="Q1783" t="s">
        <v>5257</v>
      </c>
      <c r="R1783" t="s">
        <v>3210</v>
      </c>
      <c r="S1783" t="s">
        <v>0</v>
      </c>
      <c r="T1783" t="s">
        <v>9</v>
      </c>
      <c r="U1783" t="s">
        <v>5258</v>
      </c>
      <c r="V1783" t="s">
        <v>0</v>
      </c>
      <c r="W1783" t="s">
        <v>0</v>
      </c>
      <c r="X1783" t="s">
        <v>0</v>
      </c>
      <c r="Y1783" t="s">
        <v>11</v>
      </c>
      <c r="Z1783" t="s">
        <v>0</v>
      </c>
      <c r="AA1783" s="3"/>
      <c r="AB1783" t="s">
        <v>0</v>
      </c>
      <c r="AC1783" t="s">
        <v>0</v>
      </c>
      <c r="AD1783" t="s">
        <v>0</v>
      </c>
      <c r="AE1783" s="4">
        <v>0</v>
      </c>
    </row>
    <row r="1784" spans="1:31" x14ac:dyDescent="0.2">
      <c r="A1784" s="2" t="s">
        <v>0</v>
      </c>
      <c r="B1784" t="s">
        <v>1</v>
      </c>
      <c r="C1784" t="s">
        <v>5259</v>
      </c>
      <c r="D1784" s="3">
        <v>44347</v>
      </c>
      <c r="E1784" s="3">
        <v>44347</v>
      </c>
      <c r="F1784" s="3">
        <v>44359</v>
      </c>
      <c r="G1784" t="s">
        <v>387</v>
      </c>
      <c r="H1784" t="s">
        <v>51</v>
      </c>
      <c r="I1784" s="4">
        <v>1509</v>
      </c>
      <c r="J1784" t="s">
        <v>60</v>
      </c>
      <c r="K1784" t="s">
        <v>4</v>
      </c>
      <c r="L1784" s="4">
        <v>126680.55</v>
      </c>
      <c r="M1784" s="4">
        <v>1509</v>
      </c>
      <c r="N1784" s="13" t="s">
        <v>6560</v>
      </c>
      <c r="O1784" s="14" t="s">
        <v>5661</v>
      </c>
      <c r="P1784" t="s">
        <v>5256</v>
      </c>
      <c r="Q1784" t="s">
        <v>5257</v>
      </c>
      <c r="R1784" t="s">
        <v>2887</v>
      </c>
      <c r="S1784" t="s">
        <v>0</v>
      </c>
      <c r="T1784" t="s">
        <v>9</v>
      </c>
      <c r="U1784" t="s">
        <v>5258</v>
      </c>
      <c r="V1784" t="s">
        <v>0</v>
      </c>
      <c r="W1784" t="s">
        <v>0</v>
      </c>
      <c r="X1784" t="s">
        <v>0</v>
      </c>
      <c r="Y1784" t="s">
        <v>11</v>
      </c>
      <c r="Z1784" t="s">
        <v>0</v>
      </c>
      <c r="AA1784" s="3"/>
      <c r="AB1784" t="s">
        <v>0</v>
      </c>
      <c r="AC1784" t="s">
        <v>0</v>
      </c>
      <c r="AD1784" t="s">
        <v>0</v>
      </c>
      <c r="AE1784" s="4">
        <v>0</v>
      </c>
    </row>
    <row r="1785" spans="1:31" x14ac:dyDescent="0.2">
      <c r="A1785" s="2" t="s">
        <v>0</v>
      </c>
      <c r="B1785" t="s">
        <v>1</v>
      </c>
      <c r="C1785" t="s">
        <v>5259</v>
      </c>
      <c r="D1785" s="3">
        <v>44347</v>
      </c>
      <c r="E1785" s="3">
        <v>44347</v>
      </c>
      <c r="F1785" s="3">
        <v>44359</v>
      </c>
      <c r="G1785" t="s">
        <v>387</v>
      </c>
      <c r="H1785" t="s">
        <v>51</v>
      </c>
      <c r="I1785" s="4">
        <v>3529</v>
      </c>
      <c r="J1785" t="s">
        <v>60</v>
      </c>
      <c r="K1785" t="s">
        <v>4</v>
      </c>
      <c r="L1785" s="4">
        <v>296259.55</v>
      </c>
      <c r="M1785" s="4">
        <v>3529</v>
      </c>
      <c r="N1785" s="13" t="s">
        <v>6561</v>
      </c>
      <c r="O1785" s="14" t="s">
        <v>5661</v>
      </c>
      <c r="P1785" t="s">
        <v>5256</v>
      </c>
      <c r="Q1785" t="s">
        <v>5257</v>
      </c>
      <c r="R1785" t="s">
        <v>2890</v>
      </c>
      <c r="S1785" t="s">
        <v>0</v>
      </c>
      <c r="T1785" t="s">
        <v>9</v>
      </c>
      <c r="U1785" t="s">
        <v>5258</v>
      </c>
      <c r="V1785" t="s">
        <v>0</v>
      </c>
      <c r="W1785" t="s">
        <v>0</v>
      </c>
      <c r="X1785" t="s">
        <v>0</v>
      </c>
      <c r="Y1785" t="s">
        <v>11</v>
      </c>
      <c r="Z1785" t="s">
        <v>0</v>
      </c>
      <c r="AA1785" s="3"/>
      <c r="AB1785" t="s">
        <v>0</v>
      </c>
      <c r="AC1785" t="s">
        <v>0</v>
      </c>
      <c r="AD1785" t="s">
        <v>0</v>
      </c>
      <c r="AE1785" s="4">
        <v>0</v>
      </c>
    </row>
    <row r="1786" spans="1:31" x14ac:dyDescent="0.2">
      <c r="A1786" s="2" t="s">
        <v>0</v>
      </c>
      <c r="B1786" t="s">
        <v>1</v>
      </c>
      <c r="C1786" t="s">
        <v>5259</v>
      </c>
      <c r="D1786" s="3">
        <v>44347</v>
      </c>
      <c r="E1786" s="3">
        <v>44347</v>
      </c>
      <c r="F1786" s="3">
        <v>44359</v>
      </c>
      <c r="G1786" t="s">
        <v>387</v>
      </c>
      <c r="H1786" t="s">
        <v>51</v>
      </c>
      <c r="I1786" s="4">
        <v>2116</v>
      </c>
      <c r="J1786" t="s">
        <v>60</v>
      </c>
      <c r="K1786" t="s">
        <v>4</v>
      </c>
      <c r="L1786" s="4">
        <v>177638.2</v>
      </c>
      <c r="M1786" s="4">
        <v>2116</v>
      </c>
      <c r="N1786" s="13" t="s">
        <v>6562</v>
      </c>
      <c r="O1786" s="14" t="s">
        <v>5661</v>
      </c>
      <c r="P1786" t="s">
        <v>5256</v>
      </c>
      <c r="Q1786" t="s">
        <v>5257</v>
      </c>
      <c r="R1786" t="s">
        <v>2891</v>
      </c>
      <c r="S1786" t="s">
        <v>0</v>
      </c>
      <c r="T1786" t="s">
        <v>9</v>
      </c>
      <c r="U1786" t="s">
        <v>5258</v>
      </c>
      <c r="V1786" t="s">
        <v>0</v>
      </c>
      <c r="W1786" t="s">
        <v>0</v>
      </c>
      <c r="X1786" t="s">
        <v>0</v>
      </c>
      <c r="Y1786" t="s">
        <v>11</v>
      </c>
      <c r="Z1786" t="s">
        <v>0</v>
      </c>
      <c r="AA1786" s="3"/>
      <c r="AB1786" t="s">
        <v>0</v>
      </c>
      <c r="AC1786" t="s">
        <v>0</v>
      </c>
      <c r="AD1786" t="s">
        <v>0</v>
      </c>
      <c r="AE1786" s="4">
        <v>0</v>
      </c>
    </row>
    <row r="1787" spans="1:31" x14ac:dyDescent="0.2">
      <c r="A1787" s="2" t="s">
        <v>0</v>
      </c>
      <c r="B1787" t="s">
        <v>1</v>
      </c>
      <c r="C1787" t="s">
        <v>5259</v>
      </c>
      <c r="D1787" s="3">
        <v>44347</v>
      </c>
      <c r="E1787" s="3">
        <v>44347</v>
      </c>
      <c r="F1787" s="3">
        <v>44359</v>
      </c>
      <c r="G1787" t="s">
        <v>387</v>
      </c>
      <c r="H1787" t="s">
        <v>51</v>
      </c>
      <c r="I1787" s="4">
        <v>59</v>
      </c>
      <c r="J1787" t="s">
        <v>60</v>
      </c>
      <c r="K1787" t="s">
        <v>4</v>
      </c>
      <c r="L1787" s="4">
        <v>4953.05</v>
      </c>
      <c r="M1787" s="4">
        <v>59</v>
      </c>
      <c r="N1787" s="13" t="s">
        <v>6563</v>
      </c>
      <c r="O1787" s="14" t="s">
        <v>5661</v>
      </c>
      <c r="P1787" t="s">
        <v>5256</v>
      </c>
      <c r="Q1787" t="s">
        <v>5257</v>
      </c>
      <c r="R1787" t="s">
        <v>575</v>
      </c>
      <c r="S1787" t="s">
        <v>0</v>
      </c>
      <c r="T1787" t="s">
        <v>9</v>
      </c>
      <c r="U1787" t="s">
        <v>5258</v>
      </c>
      <c r="V1787" t="s">
        <v>0</v>
      </c>
      <c r="W1787" t="s">
        <v>0</v>
      </c>
      <c r="X1787" t="s">
        <v>0</v>
      </c>
      <c r="Y1787" t="s">
        <v>11</v>
      </c>
      <c r="Z1787" t="s">
        <v>0</v>
      </c>
      <c r="AA1787" s="3"/>
      <c r="AB1787" t="s">
        <v>0</v>
      </c>
      <c r="AC1787" t="s">
        <v>0</v>
      </c>
      <c r="AD1787" t="s">
        <v>0</v>
      </c>
      <c r="AE1787" s="4">
        <v>0</v>
      </c>
    </row>
    <row r="1788" spans="1:31" x14ac:dyDescent="0.2">
      <c r="A1788" s="2" t="s">
        <v>0</v>
      </c>
      <c r="B1788" t="s">
        <v>1</v>
      </c>
      <c r="C1788" t="s">
        <v>5259</v>
      </c>
      <c r="D1788" s="3">
        <v>44347</v>
      </c>
      <c r="E1788" s="3">
        <v>44347</v>
      </c>
      <c r="F1788" s="3">
        <v>44359</v>
      </c>
      <c r="G1788" t="s">
        <v>387</v>
      </c>
      <c r="H1788" t="s">
        <v>51</v>
      </c>
      <c r="I1788" s="4">
        <v>59</v>
      </c>
      <c r="J1788" t="s">
        <v>60</v>
      </c>
      <c r="K1788" t="s">
        <v>4</v>
      </c>
      <c r="L1788" s="4">
        <v>4953.05</v>
      </c>
      <c r="M1788" s="4">
        <v>59</v>
      </c>
      <c r="N1788" s="13" t="s">
        <v>6564</v>
      </c>
      <c r="O1788" s="14" t="s">
        <v>5661</v>
      </c>
      <c r="P1788" t="s">
        <v>5256</v>
      </c>
      <c r="Q1788" t="s">
        <v>5257</v>
      </c>
      <c r="R1788" t="s">
        <v>575</v>
      </c>
      <c r="S1788" t="s">
        <v>0</v>
      </c>
      <c r="T1788" t="s">
        <v>9</v>
      </c>
      <c r="U1788" t="s">
        <v>5258</v>
      </c>
      <c r="V1788" t="s">
        <v>0</v>
      </c>
      <c r="W1788" t="s">
        <v>0</v>
      </c>
      <c r="X1788" t="s">
        <v>0</v>
      </c>
      <c r="Y1788" t="s">
        <v>11</v>
      </c>
      <c r="Z1788" t="s">
        <v>0</v>
      </c>
      <c r="AA1788" s="3"/>
      <c r="AB1788" t="s">
        <v>0</v>
      </c>
      <c r="AC1788" t="s">
        <v>0</v>
      </c>
      <c r="AD1788" t="s">
        <v>0</v>
      </c>
      <c r="AE1788" s="4">
        <v>0</v>
      </c>
    </row>
    <row r="1789" spans="1:31" x14ac:dyDescent="0.2">
      <c r="A1789" s="2" t="s">
        <v>0</v>
      </c>
      <c r="B1789" t="s">
        <v>1</v>
      </c>
      <c r="C1789" t="s">
        <v>5259</v>
      </c>
      <c r="D1789" s="3">
        <v>44347</v>
      </c>
      <c r="E1789" s="3">
        <v>44347</v>
      </c>
      <c r="F1789" s="3">
        <v>44359</v>
      </c>
      <c r="G1789" t="s">
        <v>387</v>
      </c>
      <c r="H1789" t="s">
        <v>51</v>
      </c>
      <c r="I1789" s="4">
        <v>456</v>
      </c>
      <c r="J1789" t="s">
        <v>60</v>
      </c>
      <c r="K1789" t="s">
        <v>4</v>
      </c>
      <c r="L1789" s="4">
        <v>38281.199999999997</v>
      </c>
      <c r="M1789" s="4">
        <v>456</v>
      </c>
      <c r="N1789" s="13" t="s">
        <v>6565</v>
      </c>
      <c r="O1789" s="14" t="s">
        <v>5661</v>
      </c>
      <c r="P1789" t="s">
        <v>5256</v>
      </c>
      <c r="Q1789" t="s">
        <v>5257</v>
      </c>
      <c r="R1789" t="s">
        <v>575</v>
      </c>
      <c r="S1789" t="s">
        <v>0</v>
      </c>
      <c r="T1789" t="s">
        <v>9</v>
      </c>
      <c r="U1789" t="s">
        <v>5258</v>
      </c>
      <c r="V1789" t="s">
        <v>0</v>
      </c>
      <c r="W1789" t="s">
        <v>0</v>
      </c>
      <c r="X1789" t="s">
        <v>0</v>
      </c>
      <c r="Y1789" t="s">
        <v>11</v>
      </c>
      <c r="Z1789" t="s">
        <v>0</v>
      </c>
      <c r="AA1789" s="3"/>
      <c r="AB1789" t="s">
        <v>0</v>
      </c>
      <c r="AC1789" t="s">
        <v>0</v>
      </c>
      <c r="AD1789" t="s">
        <v>0</v>
      </c>
      <c r="AE1789" s="4">
        <v>0</v>
      </c>
    </row>
    <row r="1790" spans="1:31" x14ac:dyDescent="0.2">
      <c r="A1790" s="2" t="s">
        <v>0</v>
      </c>
      <c r="B1790" t="s">
        <v>1</v>
      </c>
      <c r="C1790" t="s">
        <v>5259</v>
      </c>
      <c r="D1790" s="3">
        <v>44347</v>
      </c>
      <c r="E1790" s="3">
        <v>44347</v>
      </c>
      <c r="F1790" s="3">
        <v>44359</v>
      </c>
      <c r="G1790" t="s">
        <v>387</v>
      </c>
      <c r="H1790" t="s">
        <v>51</v>
      </c>
      <c r="I1790" s="4">
        <v>47</v>
      </c>
      <c r="J1790" t="s">
        <v>60</v>
      </c>
      <c r="K1790" t="s">
        <v>4</v>
      </c>
      <c r="L1790" s="4">
        <v>3945.65</v>
      </c>
      <c r="M1790" s="4">
        <v>47</v>
      </c>
      <c r="N1790" s="13" t="s">
        <v>6566</v>
      </c>
      <c r="O1790" s="14" t="s">
        <v>5661</v>
      </c>
      <c r="P1790" t="s">
        <v>5256</v>
      </c>
      <c r="Q1790" t="s">
        <v>5257</v>
      </c>
      <c r="R1790" t="s">
        <v>575</v>
      </c>
      <c r="S1790" t="s">
        <v>0</v>
      </c>
      <c r="T1790" t="s">
        <v>9</v>
      </c>
      <c r="U1790" t="s">
        <v>5258</v>
      </c>
      <c r="V1790" t="s">
        <v>0</v>
      </c>
      <c r="W1790" t="s">
        <v>0</v>
      </c>
      <c r="X1790" t="s">
        <v>0</v>
      </c>
      <c r="Y1790" t="s">
        <v>11</v>
      </c>
      <c r="Z1790" t="s">
        <v>0</v>
      </c>
      <c r="AA1790" s="3"/>
      <c r="AB1790" t="s">
        <v>0</v>
      </c>
      <c r="AC1790" t="s">
        <v>0</v>
      </c>
      <c r="AD1790" t="s">
        <v>0</v>
      </c>
      <c r="AE1790" s="4">
        <v>0</v>
      </c>
    </row>
    <row r="1791" spans="1:31" x14ac:dyDescent="0.2">
      <c r="A1791" s="2" t="s">
        <v>0</v>
      </c>
      <c r="B1791" t="s">
        <v>1</v>
      </c>
      <c r="C1791" t="s">
        <v>5259</v>
      </c>
      <c r="D1791" s="3">
        <v>44347</v>
      </c>
      <c r="E1791" s="3">
        <v>44347</v>
      </c>
      <c r="F1791" s="3">
        <v>44359</v>
      </c>
      <c r="G1791" t="s">
        <v>387</v>
      </c>
      <c r="H1791" t="s">
        <v>51</v>
      </c>
      <c r="I1791" s="4">
        <v>165</v>
      </c>
      <c r="J1791" t="s">
        <v>60</v>
      </c>
      <c r="K1791" t="s">
        <v>4</v>
      </c>
      <c r="L1791" s="4">
        <v>13851.75</v>
      </c>
      <c r="M1791" s="4">
        <v>165</v>
      </c>
      <c r="N1791" s="13" t="s">
        <v>6567</v>
      </c>
      <c r="O1791" s="14" t="s">
        <v>5661</v>
      </c>
      <c r="P1791" t="s">
        <v>5256</v>
      </c>
      <c r="Q1791" t="s">
        <v>5257</v>
      </c>
      <c r="R1791" t="s">
        <v>575</v>
      </c>
      <c r="S1791" t="s">
        <v>0</v>
      </c>
      <c r="T1791" t="s">
        <v>9</v>
      </c>
      <c r="U1791" t="s">
        <v>5258</v>
      </c>
      <c r="V1791" t="s">
        <v>0</v>
      </c>
      <c r="W1791" t="s">
        <v>0</v>
      </c>
      <c r="X1791" t="s">
        <v>0</v>
      </c>
      <c r="Y1791" t="s">
        <v>11</v>
      </c>
      <c r="Z1791" t="s">
        <v>0</v>
      </c>
      <c r="AA1791" s="3"/>
      <c r="AB1791" t="s">
        <v>0</v>
      </c>
      <c r="AC1791" t="s">
        <v>0</v>
      </c>
      <c r="AD1791" t="s">
        <v>0</v>
      </c>
      <c r="AE1791" s="4">
        <v>0</v>
      </c>
    </row>
    <row r="1792" spans="1:31" x14ac:dyDescent="0.2">
      <c r="A1792" s="2" t="s">
        <v>0</v>
      </c>
      <c r="B1792" t="s">
        <v>1</v>
      </c>
      <c r="C1792" t="s">
        <v>5261</v>
      </c>
      <c r="D1792" s="3">
        <v>44347</v>
      </c>
      <c r="E1792" s="3">
        <v>44347</v>
      </c>
      <c r="F1792" s="3">
        <v>44359</v>
      </c>
      <c r="G1792" t="s">
        <v>387</v>
      </c>
      <c r="H1792" t="s">
        <v>51</v>
      </c>
      <c r="I1792" s="4">
        <v>93</v>
      </c>
      <c r="J1792" t="s">
        <v>60</v>
      </c>
      <c r="K1792" t="s">
        <v>4</v>
      </c>
      <c r="L1792" s="4">
        <v>7807.35</v>
      </c>
      <c r="M1792" s="4">
        <v>93</v>
      </c>
      <c r="N1792" s="13" t="s">
        <v>6568</v>
      </c>
      <c r="O1792" s="14" t="s">
        <v>5661</v>
      </c>
      <c r="P1792" t="s">
        <v>5256</v>
      </c>
      <c r="Q1792" t="s">
        <v>5257</v>
      </c>
      <c r="R1792" t="s">
        <v>575</v>
      </c>
      <c r="S1792" t="s">
        <v>0</v>
      </c>
      <c r="T1792" t="s">
        <v>9</v>
      </c>
      <c r="U1792" t="s">
        <v>5258</v>
      </c>
      <c r="V1792" t="s">
        <v>0</v>
      </c>
      <c r="W1792" t="s">
        <v>0</v>
      </c>
      <c r="X1792" t="s">
        <v>0</v>
      </c>
      <c r="Y1792" t="s">
        <v>11</v>
      </c>
      <c r="Z1792" t="s">
        <v>0</v>
      </c>
      <c r="AA1792" s="3"/>
      <c r="AB1792" t="s">
        <v>0</v>
      </c>
      <c r="AC1792" t="s">
        <v>0</v>
      </c>
      <c r="AD1792" t="s">
        <v>0</v>
      </c>
      <c r="AE1792" s="4">
        <v>0</v>
      </c>
    </row>
    <row r="1793" spans="1:31" x14ac:dyDescent="0.2">
      <c r="A1793" s="2" t="s">
        <v>0</v>
      </c>
      <c r="B1793" t="s">
        <v>1</v>
      </c>
      <c r="C1793" t="s">
        <v>5261</v>
      </c>
      <c r="D1793" s="3">
        <v>44347</v>
      </c>
      <c r="E1793" s="3">
        <v>44347</v>
      </c>
      <c r="F1793" s="3">
        <v>44359</v>
      </c>
      <c r="G1793" t="s">
        <v>387</v>
      </c>
      <c r="H1793" t="s">
        <v>51</v>
      </c>
      <c r="I1793" s="4">
        <v>400</v>
      </c>
      <c r="J1793" t="s">
        <v>60</v>
      </c>
      <c r="K1793" t="s">
        <v>4</v>
      </c>
      <c r="L1793" s="4">
        <v>33580</v>
      </c>
      <c r="M1793" s="4">
        <v>400</v>
      </c>
      <c r="N1793" s="13" t="s">
        <v>6569</v>
      </c>
      <c r="O1793" s="14" t="s">
        <v>5661</v>
      </c>
      <c r="P1793" t="s">
        <v>5256</v>
      </c>
      <c r="Q1793" t="s">
        <v>5257</v>
      </c>
      <c r="R1793" t="s">
        <v>575</v>
      </c>
      <c r="S1793" t="s">
        <v>0</v>
      </c>
      <c r="T1793" t="s">
        <v>9</v>
      </c>
      <c r="U1793" t="s">
        <v>5258</v>
      </c>
      <c r="V1793" t="s">
        <v>0</v>
      </c>
      <c r="W1793" t="s">
        <v>0</v>
      </c>
      <c r="X1793" t="s">
        <v>0</v>
      </c>
      <c r="Y1793" t="s">
        <v>11</v>
      </c>
      <c r="Z1793" t="s">
        <v>0</v>
      </c>
      <c r="AA1793" s="3"/>
      <c r="AB1793" t="s">
        <v>0</v>
      </c>
      <c r="AC1793" t="s">
        <v>0</v>
      </c>
      <c r="AD1793" t="s">
        <v>0</v>
      </c>
      <c r="AE1793" s="4">
        <v>0</v>
      </c>
    </row>
    <row r="1794" spans="1:31" x14ac:dyDescent="0.2">
      <c r="A1794" s="2" t="s">
        <v>0</v>
      </c>
      <c r="B1794" t="s">
        <v>1</v>
      </c>
      <c r="C1794" t="s">
        <v>5261</v>
      </c>
      <c r="D1794" s="3">
        <v>44347</v>
      </c>
      <c r="E1794" s="3">
        <v>44347</v>
      </c>
      <c r="F1794" s="3">
        <v>44359</v>
      </c>
      <c r="G1794" t="s">
        <v>387</v>
      </c>
      <c r="H1794" t="s">
        <v>51</v>
      </c>
      <c r="I1794" s="4">
        <v>97</v>
      </c>
      <c r="J1794" t="s">
        <v>60</v>
      </c>
      <c r="K1794" t="s">
        <v>4</v>
      </c>
      <c r="L1794" s="4">
        <v>8143.15</v>
      </c>
      <c r="M1794" s="4">
        <v>97</v>
      </c>
      <c r="N1794" s="13" t="s">
        <v>6570</v>
      </c>
      <c r="O1794" s="14" t="s">
        <v>5661</v>
      </c>
      <c r="P1794" t="s">
        <v>5256</v>
      </c>
      <c r="Q1794" t="s">
        <v>5257</v>
      </c>
      <c r="R1794" t="s">
        <v>575</v>
      </c>
      <c r="S1794" t="s">
        <v>0</v>
      </c>
      <c r="T1794" t="s">
        <v>9</v>
      </c>
      <c r="U1794" t="s">
        <v>5258</v>
      </c>
      <c r="V1794" t="s">
        <v>0</v>
      </c>
      <c r="W1794" t="s">
        <v>0</v>
      </c>
      <c r="X1794" t="s">
        <v>0</v>
      </c>
      <c r="Y1794" t="s">
        <v>11</v>
      </c>
      <c r="Z1794" t="s">
        <v>0</v>
      </c>
      <c r="AA1794" s="3"/>
      <c r="AB1794" t="s">
        <v>0</v>
      </c>
      <c r="AC1794" t="s">
        <v>0</v>
      </c>
      <c r="AD1794" t="s">
        <v>0</v>
      </c>
      <c r="AE1794" s="4">
        <v>0</v>
      </c>
    </row>
    <row r="1795" spans="1:31" x14ac:dyDescent="0.2">
      <c r="A1795" s="2" t="s">
        <v>0</v>
      </c>
      <c r="B1795" t="s">
        <v>1</v>
      </c>
      <c r="C1795" t="s">
        <v>5261</v>
      </c>
      <c r="D1795" s="3">
        <v>44347</v>
      </c>
      <c r="E1795" s="3">
        <v>44347</v>
      </c>
      <c r="F1795" s="3">
        <v>44359</v>
      </c>
      <c r="G1795" t="s">
        <v>387</v>
      </c>
      <c r="H1795" t="s">
        <v>51</v>
      </c>
      <c r="I1795" s="4">
        <v>171</v>
      </c>
      <c r="J1795" t="s">
        <v>60</v>
      </c>
      <c r="K1795" t="s">
        <v>4</v>
      </c>
      <c r="L1795" s="4">
        <v>14355.45</v>
      </c>
      <c r="M1795" s="4">
        <v>171</v>
      </c>
      <c r="N1795" s="13" t="s">
        <v>6571</v>
      </c>
      <c r="O1795" s="14" t="s">
        <v>5661</v>
      </c>
      <c r="P1795" t="s">
        <v>5256</v>
      </c>
      <c r="Q1795" t="s">
        <v>5257</v>
      </c>
      <c r="R1795" t="s">
        <v>575</v>
      </c>
      <c r="S1795" t="s">
        <v>0</v>
      </c>
      <c r="T1795" t="s">
        <v>9</v>
      </c>
      <c r="U1795" t="s">
        <v>5258</v>
      </c>
      <c r="V1795" t="s">
        <v>0</v>
      </c>
      <c r="W1795" t="s">
        <v>0</v>
      </c>
      <c r="X1795" t="s">
        <v>0</v>
      </c>
      <c r="Y1795" t="s">
        <v>11</v>
      </c>
      <c r="Z1795" t="s">
        <v>0</v>
      </c>
      <c r="AA1795" s="3"/>
      <c r="AB1795" t="s">
        <v>0</v>
      </c>
      <c r="AC1795" t="s">
        <v>0</v>
      </c>
      <c r="AD1795" t="s">
        <v>0</v>
      </c>
      <c r="AE1795" s="4">
        <v>0</v>
      </c>
    </row>
    <row r="1796" spans="1:31" x14ac:dyDescent="0.2">
      <c r="A1796" s="2" t="s">
        <v>0</v>
      </c>
      <c r="B1796" t="s">
        <v>1</v>
      </c>
      <c r="C1796" t="s">
        <v>5261</v>
      </c>
      <c r="D1796" s="3">
        <v>44347</v>
      </c>
      <c r="E1796" s="3">
        <v>44347</v>
      </c>
      <c r="F1796" s="3">
        <v>44359</v>
      </c>
      <c r="G1796" t="s">
        <v>387</v>
      </c>
      <c r="H1796" t="s">
        <v>51</v>
      </c>
      <c r="I1796" s="4">
        <v>198</v>
      </c>
      <c r="J1796" t="s">
        <v>60</v>
      </c>
      <c r="K1796" t="s">
        <v>4</v>
      </c>
      <c r="L1796" s="4">
        <v>16622.099999999999</v>
      </c>
      <c r="M1796" s="4">
        <v>198</v>
      </c>
      <c r="N1796" s="13" t="s">
        <v>6572</v>
      </c>
      <c r="O1796" s="14" t="s">
        <v>5661</v>
      </c>
      <c r="P1796" t="s">
        <v>5256</v>
      </c>
      <c r="Q1796" t="s">
        <v>5257</v>
      </c>
      <c r="R1796" t="s">
        <v>575</v>
      </c>
      <c r="S1796" t="s">
        <v>0</v>
      </c>
      <c r="T1796" t="s">
        <v>9</v>
      </c>
      <c r="U1796" t="s">
        <v>5258</v>
      </c>
      <c r="V1796" t="s">
        <v>0</v>
      </c>
      <c r="W1796" t="s">
        <v>0</v>
      </c>
      <c r="X1796" t="s">
        <v>0</v>
      </c>
      <c r="Y1796" t="s">
        <v>11</v>
      </c>
      <c r="Z1796" t="s">
        <v>0</v>
      </c>
      <c r="AA1796" s="3"/>
      <c r="AB1796" t="s">
        <v>0</v>
      </c>
      <c r="AC1796" t="s">
        <v>0</v>
      </c>
      <c r="AD1796" t="s">
        <v>0</v>
      </c>
      <c r="AE1796" s="4">
        <v>0</v>
      </c>
    </row>
    <row r="1797" spans="1:31" x14ac:dyDescent="0.2">
      <c r="A1797" s="2" t="s">
        <v>0</v>
      </c>
      <c r="B1797" t="s">
        <v>1</v>
      </c>
      <c r="C1797" t="s">
        <v>5261</v>
      </c>
      <c r="D1797" s="3">
        <v>44347</v>
      </c>
      <c r="E1797" s="3">
        <v>44347</v>
      </c>
      <c r="F1797" s="3">
        <v>44359</v>
      </c>
      <c r="G1797" t="s">
        <v>387</v>
      </c>
      <c r="H1797" t="s">
        <v>51</v>
      </c>
      <c r="I1797" s="4">
        <v>2613</v>
      </c>
      <c r="J1797" t="s">
        <v>60</v>
      </c>
      <c r="K1797" t="s">
        <v>4</v>
      </c>
      <c r="L1797" s="4">
        <v>219361.35</v>
      </c>
      <c r="M1797" s="4">
        <v>2613</v>
      </c>
      <c r="N1797" s="13" t="s">
        <v>6573</v>
      </c>
      <c r="O1797" s="14" t="s">
        <v>5661</v>
      </c>
      <c r="P1797" t="s">
        <v>5256</v>
      </c>
      <c r="Q1797" t="s">
        <v>5257</v>
      </c>
      <c r="R1797" t="s">
        <v>3476</v>
      </c>
      <c r="S1797" t="s">
        <v>0</v>
      </c>
      <c r="T1797" t="s">
        <v>9</v>
      </c>
      <c r="U1797" t="s">
        <v>5258</v>
      </c>
      <c r="V1797" t="s">
        <v>0</v>
      </c>
      <c r="W1797" t="s">
        <v>0</v>
      </c>
      <c r="X1797" t="s">
        <v>0</v>
      </c>
      <c r="Y1797" t="s">
        <v>11</v>
      </c>
      <c r="Z1797" t="s">
        <v>0</v>
      </c>
      <c r="AA1797" s="3"/>
      <c r="AB1797" t="s">
        <v>0</v>
      </c>
      <c r="AC1797" t="s">
        <v>0</v>
      </c>
      <c r="AD1797" t="s">
        <v>0</v>
      </c>
      <c r="AE1797" s="4">
        <v>0</v>
      </c>
    </row>
    <row r="1798" spans="1:31" x14ac:dyDescent="0.2">
      <c r="A1798" s="2" t="s">
        <v>0</v>
      </c>
      <c r="B1798" t="s">
        <v>1</v>
      </c>
      <c r="C1798" t="s">
        <v>5261</v>
      </c>
      <c r="D1798" s="3">
        <v>44347</v>
      </c>
      <c r="E1798" s="3">
        <v>44347</v>
      </c>
      <c r="F1798" s="3">
        <v>44359</v>
      </c>
      <c r="G1798" t="s">
        <v>387</v>
      </c>
      <c r="H1798" t="s">
        <v>51</v>
      </c>
      <c r="I1798" s="4">
        <v>3648</v>
      </c>
      <c r="J1798" t="s">
        <v>60</v>
      </c>
      <c r="K1798" t="s">
        <v>4</v>
      </c>
      <c r="L1798" s="4">
        <v>306249.59999999998</v>
      </c>
      <c r="M1798" s="4">
        <v>3648</v>
      </c>
      <c r="N1798" s="13" t="s">
        <v>6574</v>
      </c>
      <c r="O1798" s="14" t="s">
        <v>5661</v>
      </c>
      <c r="P1798" t="s">
        <v>5256</v>
      </c>
      <c r="Q1798" t="s">
        <v>5257</v>
      </c>
      <c r="R1798" t="s">
        <v>575</v>
      </c>
      <c r="S1798" t="s">
        <v>0</v>
      </c>
      <c r="T1798" t="s">
        <v>9</v>
      </c>
      <c r="U1798" t="s">
        <v>5258</v>
      </c>
      <c r="V1798" t="s">
        <v>0</v>
      </c>
      <c r="W1798" t="s">
        <v>0</v>
      </c>
      <c r="X1798" t="s">
        <v>0</v>
      </c>
      <c r="Y1798" t="s">
        <v>11</v>
      </c>
      <c r="Z1798" t="s">
        <v>0</v>
      </c>
      <c r="AA1798" s="3"/>
      <c r="AB1798" t="s">
        <v>0</v>
      </c>
      <c r="AC1798" t="s">
        <v>0</v>
      </c>
      <c r="AD1798" t="s">
        <v>0</v>
      </c>
      <c r="AE1798" s="4">
        <v>0</v>
      </c>
    </row>
    <row r="1799" spans="1:31" x14ac:dyDescent="0.2">
      <c r="A1799" s="2" t="s">
        <v>0</v>
      </c>
      <c r="B1799" t="s">
        <v>1</v>
      </c>
      <c r="C1799" t="s">
        <v>5261</v>
      </c>
      <c r="D1799" s="3">
        <v>44347</v>
      </c>
      <c r="E1799" s="3">
        <v>44347</v>
      </c>
      <c r="F1799" s="3">
        <v>44359</v>
      </c>
      <c r="G1799" t="s">
        <v>387</v>
      </c>
      <c r="H1799" t="s">
        <v>51</v>
      </c>
      <c r="I1799" s="4">
        <v>1083</v>
      </c>
      <c r="J1799" t="s">
        <v>60</v>
      </c>
      <c r="K1799" t="s">
        <v>4</v>
      </c>
      <c r="L1799" s="4">
        <v>90917.85</v>
      </c>
      <c r="M1799" s="4">
        <v>1083</v>
      </c>
      <c r="N1799" s="13" t="s">
        <v>6575</v>
      </c>
      <c r="O1799" s="14" t="s">
        <v>5661</v>
      </c>
      <c r="P1799" t="s">
        <v>5256</v>
      </c>
      <c r="Q1799" t="s">
        <v>5257</v>
      </c>
      <c r="R1799" t="s">
        <v>575</v>
      </c>
      <c r="S1799" t="s">
        <v>0</v>
      </c>
      <c r="T1799" t="s">
        <v>9</v>
      </c>
      <c r="U1799" t="s">
        <v>5258</v>
      </c>
      <c r="V1799" t="s">
        <v>0</v>
      </c>
      <c r="W1799" t="s">
        <v>0</v>
      </c>
      <c r="X1799" t="s">
        <v>0</v>
      </c>
      <c r="Y1799" t="s">
        <v>11</v>
      </c>
      <c r="Z1799" t="s">
        <v>0</v>
      </c>
      <c r="AA1799" s="3"/>
      <c r="AB1799" t="s">
        <v>0</v>
      </c>
      <c r="AC1799" t="s">
        <v>0</v>
      </c>
      <c r="AD1799" t="s">
        <v>0</v>
      </c>
      <c r="AE1799" s="4">
        <v>0</v>
      </c>
    </row>
    <row r="1800" spans="1:31" x14ac:dyDescent="0.2">
      <c r="A1800" s="2" t="s">
        <v>0</v>
      </c>
      <c r="B1800" t="s">
        <v>1</v>
      </c>
      <c r="C1800" t="s">
        <v>5261</v>
      </c>
      <c r="D1800" s="3">
        <v>44347</v>
      </c>
      <c r="E1800" s="3">
        <v>44347</v>
      </c>
      <c r="F1800" s="3">
        <v>44359</v>
      </c>
      <c r="G1800" t="s">
        <v>387</v>
      </c>
      <c r="H1800" t="s">
        <v>51</v>
      </c>
      <c r="I1800" s="4">
        <v>7891</v>
      </c>
      <c r="J1800" t="s">
        <v>60</v>
      </c>
      <c r="K1800" t="s">
        <v>4</v>
      </c>
      <c r="L1800" s="4">
        <v>662449.44999999995</v>
      </c>
      <c r="M1800" s="4">
        <v>7891</v>
      </c>
      <c r="N1800" s="13" t="s">
        <v>6576</v>
      </c>
      <c r="O1800" s="14" t="s">
        <v>5661</v>
      </c>
      <c r="P1800" t="s">
        <v>5256</v>
      </c>
      <c r="Q1800" t="s">
        <v>5257</v>
      </c>
      <c r="R1800" t="s">
        <v>575</v>
      </c>
      <c r="S1800" t="s">
        <v>0</v>
      </c>
      <c r="T1800" t="s">
        <v>9</v>
      </c>
      <c r="U1800" t="s">
        <v>5258</v>
      </c>
      <c r="V1800" t="s">
        <v>0</v>
      </c>
      <c r="W1800" t="s">
        <v>0</v>
      </c>
      <c r="X1800" t="s">
        <v>0</v>
      </c>
      <c r="Y1800" t="s">
        <v>11</v>
      </c>
      <c r="Z1800" t="s">
        <v>0</v>
      </c>
      <c r="AA1800" s="3"/>
      <c r="AB1800" t="s">
        <v>0</v>
      </c>
      <c r="AC1800" t="s">
        <v>0</v>
      </c>
      <c r="AD1800" t="s">
        <v>0</v>
      </c>
      <c r="AE1800" s="4">
        <v>0</v>
      </c>
    </row>
    <row r="1801" spans="1:31" x14ac:dyDescent="0.2">
      <c r="A1801" s="2" t="s">
        <v>0</v>
      </c>
      <c r="B1801" t="s">
        <v>1</v>
      </c>
      <c r="C1801" t="s">
        <v>5261</v>
      </c>
      <c r="D1801" s="3">
        <v>44347</v>
      </c>
      <c r="E1801" s="3">
        <v>44347</v>
      </c>
      <c r="F1801" s="3">
        <v>44359</v>
      </c>
      <c r="G1801" t="s">
        <v>387</v>
      </c>
      <c r="H1801" t="s">
        <v>51</v>
      </c>
      <c r="I1801" s="4">
        <v>47</v>
      </c>
      <c r="J1801" t="s">
        <v>60</v>
      </c>
      <c r="K1801" t="s">
        <v>4</v>
      </c>
      <c r="L1801" s="4">
        <v>3945.65</v>
      </c>
      <c r="M1801" s="4">
        <v>47</v>
      </c>
      <c r="N1801" s="13" t="s">
        <v>6577</v>
      </c>
      <c r="O1801" s="14" t="s">
        <v>5661</v>
      </c>
      <c r="P1801" t="s">
        <v>5256</v>
      </c>
      <c r="Q1801" t="s">
        <v>5257</v>
      </c>
      <c r="R1801" t="s">
        <v>2896</v>
      </c>
      <c r="S1801" t="s">
        <v>0</v>
      </c>
      <c r="T1801" t="s">
        <v>9</v>
      </c>
      <c r="U1801" t="s">
        <v>5258</v>
      </c>
      <c r="V1801" t="s">
        <v>0</v>
      </c>
      <c r="W1801" t="s">
        <v>0</v>
      </c>
      <c r="X1801" t="s">
        <v>0</v>
      </c>
      <c r="Y1801" t="s">
        <v>11</v>
      </c>
      <c r="Z1801" t="s">
        <v>0</v>
      </c>
      <c r="AA1801" s="3"/>
      <c r="AB1801" t="s">
        <v>0</v>
      </c>
      <c r="AC1801" t="s">
        <v>0</v>
      </c>
      <c r="AD1801" t="s">
        <v>0</v>
      </c>
      <c r="AE1801" s="4">
        <v>0</v>
      </c>
    </row>
    <row r="1802" spans="1:31" x14ac:dyDescent="0.2">
      <c r="A1802" s="2" t="s">
        <v>0</v>
      </c>
      <c r="B1802" t="s">
        <v>1</v>
      </c>
      <c r="C1802" t="s">
        <v>5262</v>
      </c>
      <c r="D1802" s="3">
        <v>44347</v>
      </c>
      <c r="E1802" s="3">
        <v>44347</v>
      </c>
      <c r="F1802" s="3">
        <v>44359</v>
      </c>
      <c r="G1802" t="s">
        <v>387</v>
      </c>
      <c r="H1802" t="s">
        <v>51</v>
      </c>
      <c r="I1802" s="4">
        <v>90</v>
      </c>
      <c r="J1802" t="s">
        <v>60</v>
      </c>
      <c r="K1802" t="s">
        <v>4</v>
      </c>
      <c r="L1802" s="4">
        <v>7555.5</v>
      </c>
      <c r="M1802" s="4">
        <v>90</v>
      </c>
      <c r="N1802" s="13" t="s">
        <v>6578</v>
      </c>
      <c r="O1802" s="14" t="s">
        <v>5661</v>
      </c>
      <c r="P1802" t="s">
        <v>5256</v>
      </c>
      <c r="Q1802" t="s">
        <v>5257</v>
      </c>
      <c r="R1802" t="s">
        <v>5263</v>
      </c>
      <c r="S1802" t="s">
        <v>0</v>
      </c>
      <c r="T1802" t="s">
        <v>9</v>
      </c>
      <c r="U1802" t="s">
        <v>5258</v>
      </c>
      <c r="V1802" t="s">
        <v>0</v>
      </c>
      <c r="W1802" t="s">
        <v>0</v>
      </c>
      <c r="X1802" t="s">
        <v>0</v>
      </c>
      <c r="Y1802" t="s">
        <v>11</v>
      </c>
      <c r="Z1802" t="s">
        <v>0</v>
      </c>
      <c r="AA1802" s="3"/>
      <c r="AB1802" t="s">
        <v>0</v>
      </c>
      <c r="AC1802" t="s">
        <v>0</v>
      </c>
      <c r="AD1802" t="s">
        <v>0</v>
      </c>
      <c r="AE1802" s="4">
        <v>0</v>
      </c>
    </row>
    <row r="1803" spans="1:31" x14ac:dyDescent="0.2">
      <c r="A1803" s="2" t="s">
        <v>0</v>
      </c>
      <c r="B1803" t="s">
        <v>1</v>
      </c>
      <c r="C1803" t="s">
        <v>5262</v>
      </c>
      <c r="D1803" s="3">
        <v>44347</v>
      </c>
      <c r="E1803" s="3">
        <v>44347</v>
      </c>
      <c r="F1803" s="3">
        <v>44359</v>
      </c>
      <c r="G1803" t="s">
        <v>387</v>
      </c>
      <c r="H1803" t="s">
        <v>51</v>
      </c>
      <c r="I1803" s="4">
        <v>177</v>
      </c>
      <c r="J1803" t="s">
        <v>60</v>
      </c>
      <c r="K1803" t="s">
        <v>4</v>
      </c>
      <c r="L1803" s="4">
        <v>14859.15</v>
      </c>
      <c r="M1803" s="4">
        <v>177</v>
      </c>
      <c r="N1803" s="13" t="s">
        <v>6579</v>
      </c>
      <c r="O1803" s="14" t="s">
        <v>5661</v>
      </c>
      <c r="P1803" t="s">
        <v>5256</v>
      </c>
      <c r="Q1803" t="s">
        <v>5257</v>
      </c>
      <c r="R1803" t="s">
        <v>5264</v>
      </c>
      <c r="S1803" t="s">
        <v>0</v>
      </c>
      <c r="T1803" t="s">
        <v>9</v>
      </c>
      <c r="U1803" t="s">
        <v>5258</v>
      </c>
      <c r="V1803" t="s">
        <v>0</v>
      </c>
      <c r="W1803" t="s">
        <v>0</v>
      </c>
      <c r="X1803" t="s">
        <v>0</v>
      </c>
      <c r="Y1803" t="s">
        <v>11</v>
      </c>
      <c r="Z1803" t="s">
        <v>0</v>
      </c>
      <c r="AA1803" s="3"/>
      <c r="AB1803" t="s">
        <v>0</v>
      </c>
      <c r="AC1803" t="s">
        <v>0</v>
      </c>
      <c r="AD1803" t="s">
        <v>0</v>
      </c>
      <c r="AE1803" s="4">
        <v>0</v>
      </c>
    </row>
    <row r="1804" spans="1:31" x14ac:dyDescent="0.2">
      <c r="A1804" s="2" t="s">
        <v>0</v>
      </c>
      <c r="B1804" t="s">
        <v>1</v>
      </c>
      <c r="C1804" t="s">
        <v>5262</v>
      </c>
      <c r="D1804" s="3">
        <v>44347</v>
      </c>
      <c r="E1804" s="3">
        <v>44347</v>
      </c>
      <c r="F1804" s="3">
        <v>44359</v>
      </c>
      <c r="G1804" t="s">
        <v>387</v>
      </c>
      <c r="H1804" t="s">
        <v>51</v>
      </c>
      <c r="I1804" s="4">
        <v>188</v>
      </c>
      <c r="J1804" t="s">
        <v>60</v>
      </c>
      <c r="K1804" t="s">
        <v>4</v>
      </c>
      <c r="L1804" s="4">
        <v>15782.6</v>
      </c>
      <c r="M1804" s="4">
        <v>188</v>
      </c>
      <c r="N1804" s="13" t="s">
        <v>6580</v>
      </c>
      <c r="O1804" s="14" t="s">
        <v>5661</v>
      </c>
      <c r="P1804" t="s">
        <v>5256</v>
      </c>
      <c r="Q1804" t="s">
        <v>5257</v>
      </c>
      <c r="R1804" t="s">
        <v>5265</v>
      </c>
      <c r="S1804" t="s">
        <v>0</v>
      </c>
      <c r="T1804" t="s">
        <v>9</v>
      </c>
      <c r="U1804" t="s">
        <v>5258</v>
      </c>
      <c r="V1804" t="s">
        <v>0</v>
      </c>
      <c r="W1804" t="s">
        <v>0</v>
      </c>
      <c r="X1804" t="s">
        <v>0</v>
      </c>
      <c r="Y1804" t="s">
        <v>11</v>
      </c>
      <c r="Z1804" t="s">
        <v>0</v>
      </c>
      <c r="AA1804" s="3"/>
      <c r="AB1804" t="s">
        <v>0</v>
      </c>
      <c r="AC1804" t="s">
        <v>0</v>
      </c>
      <c r="AD1804" t="s">
        <v>0</v>
      </c>
      <c r="AE1804" s="4">
        <v>0</v>
      </c>
    </row>
    <row r="1805" spans="1:31" x14ac:dyDescent="0.2">
      <c r="A1805" s="2" t="s">
        <v>0</v>
      </c>
      <c r="B1805" t="s">
        <v>1</v>
      </c>
      <c r="C1805" t="s">
        <v>5266</v>
      </c>
      <c r="D1805" s="3">
        <v>44348</v>
      </c>
      <c r="E1805" s="3">
        <v>44347</v>
      </c>
      <c r="F1805" s="3">
        <v>44363</v>
      </c>
      <c r="G1805" t="s">
        <v>50</v>
      </c>
      <c r="H1805" t="s">
        <v>51</v>
      </c>
      <c r="I1805" s="4">
        <v>-222</v>
      </c>
      <c r="J1805" t="s">
        <v>60</v>
      </c>
      <c r="K1805" t="s">
        <v>4</v>
      </c>
      <c r="L1805" s="4">
        <v>-18636.900000000001</v>
      </c>
      <c r="M1805" s="4">
        <v>-222</v>
      </c>
      <c r="N1805" s="13" t="s">
        <v>6547</v>
      </c>
      <c r="O1805" s="14" t="s">
        <v>5661</v>
      </c>
      <c r="P1805" t="s">
        <v>5256</v>
      </c>
      <c r="Q1805" t="s">
        <v>5257</v>
      </c>
      <c r="R1805" t="s">
        <v>3201</v>
      </c>
      <c r="S1805" t="s">
        <v>0</v>
      </c>
      <c r="T1805" t="s">
        <v>9</v>
      </c>
      <c r="U1805" t="s">
        <v>5258</v>
      </c>
      <c r="V1805" t="s">
        <v>0</v>
      </c>
      <c r="W1805" t="s">
        <v>0</v>
      </c>
      <c r="X1805" t="s">
        <v>0</v>
      </c>
      <c r="Y1805" t="s">
        <v>11</v>
      </c>
      <c r="Z1805" t="s">
        <v>0</v>
      </c>
      <c r="AA1805" s="3"/>
      <c r="AB1805" t="s">
        <v>0</v>
      </c>
      <c r="AC1805" t="s">
        <v>0</v>
      </c>
      <c r="AD1805" t="s">
        <v>0</v>
      </c>
      <c r="AE1805" s="4">
        <v>0</v>
      </c>
    </row>
    <row r="1806" spans="1:31" x14ac:dyDescent="0.2">
      <c r="A1806" s="2" t="s">
        <v>0</v>
      </c>
      <c r="B1806" t="s">
        <v>1</v>
      </c>
      <c r="C1806" t="s">
        <v>5266</v>
      </c>
      <c r="D1806" s="3">
        <v>44348</v>
      </c>
      <c r="E1806" s="3">
        <v>44347</v>
      </c>
      <c r="F1806" s="3">
        <v>44363</v>
      </c>
      <c r="G1806" t="s">
        <v>50</v>
      </c>
      <c r="H1806" t="s">
        <v>51</v>
      </c>
      <c r="I1806" s="4">
        <v>-146</v>
      </c>
      <c r="J1806" t="s">
        <v>60</v>
      </c>
      <c r="K1806" t="s">
        <v>4</v>
      </c>
      <c r="L1806" s="4">
        <v>-12256.7</v>
      </c>
      <c r="M1806" s="4">
        <v>-146</v>
      </c>
      <c r="N1806" s="13" t="s">
        <v>6548</v>
      </c>
      <c r="O1806" s="14" t="s">
        <v>5661</v>
      </c>
      <c r="P1806" t="s">
        <v>5256</v>
      </c>
      <c r="Q1806" t="s">
        <v>5257</v>
      </c>
      <c r="R1806" t="s">
        <v>3203</v>
      </c>
      <c r="S1806" t="s">
        <v>0</v>
      </c>
      <c r="T1806" t="s">
        <v>9</v>
      </c>
      <c r="U1806" t="s">
        <v>5258</v>
      </c>
      <c r="V1806" t="s">
        <v>0</v>
      </c>
      <c r="W1806" t="s">
        <v>0</v>
      </c>
      <c r="X1806" t="s">
        <v>0</v>
      </c>
      <c r="Y1806" t="s">
        <v>11</v>
      </c>
      <c r="Z1806" t="s">
        <v>0</v>
      </c>
      <c r="AA1806" s="3"/>
      <c r="AB1806" t="s">
        <v>0</v>
      </c>
      <c r="AC1806" t="s">
        <v>0</v>
      </c>
      <c r="AD1806" t="s">
        <v>0</v>
      </c>
      <c r="AE1806" s="4">
        <v>0</v>
      </c>
    </row>
    <row r="1807" spans="1:31" x14ac:dyDescent="0.2">
      <c r="A1807" s="2" t="s">
        <v>0</v>
      </c>
      <c r="B1807" t="s">
        <v>1</v>
      </c>
      <c r="C1807" t="s">
        <v>5266</v>
      </c>
      <c r="D1807" s="3">
        <v>44348</v>
      </c>
      <c r="E1807" s="3">
        <v>44347</v>
      </c>
      <c r="F1807" s="3">
        <v>44363</v>
      </c>
      <c r="G1807" t="s">
        <v>50</v>
      </c>
      <c r="H1807" t="s">
        <v>51</v>
      </c>
      <c r="I1807" s="4">
        <v>-261</v>
      </c>
      <c r="J1807" t="s">
        <v>60</v>
      </c>
      <c r="K1807" t="s">
        <v>4</v>
      </c>
      <c r="L1807" s="4">
        <v>-21910.95</v>
      </c>
      <c r="M1807" s="4">
        <v>-261</v>
      </c>
      <c r="N1807" s="13" t="s">
        <v>6549</v>
      </c>
      <c r="O1807" s="14" t="s">
        <v>5661</v>
      </c>
      <c r="P1807" t="s">
        <v>5256</v>
      </c>
      <c r="Q1807" t="s">
        <v>5257</v>
      </c>
      <c r="R1807" t="s">
        <v>3207</v>
      </c>
      <c r="S1807" t="s">
        <v>0</v>
      </c>
      <c r="T1807" t="s">
        <v>9</v>
      </c>
      <c r="U1807" t="s">
        <v>5258</v>
      </c>
      <c r="V1807" t="s">
        <v>0</v>
      </c>
      <c r="W1807" t="s">
        <v>0</v>
      </c>
      <c r="X1807" t="s">
        <v>0</v>
      </c>
      <c r="Y1807" t="s">
        <v>11</v>
      </c>
      <c r="Z1807" t="s">
        <v>0</v>
      </c>
      <c r="AA1807" s="3"/>
      <c r="AB1807" t="s">
        <v>0</v>
      </c>
      <c r="AC1807" t="s">
        <v>0</v>
      </c>
      <c r="AD1807" t="s">
        <v>0</v>
      </c>
      <c r="AE1807" s="4">
        <v>0</v>
      </c>
    </row>
    <row r="1808" spans="1:31" x14ac:dyDescent="0.2">
      <c r="A1808" s="2" t="s">
        <v>0</v>
      </c>
      <c r="B1808" t="s">
        <v>1</v>
      </c>
      <c r="C1808" t="s">
        <v>5266</v>
      </c>
      <c r="D1808" s="3">
        <v>44348</v>
      </c>
      <c r="E1808" s="3">
        <v>44347</v>
      </c>
      <c r="F1808" s="3">
        <v>44363</v>
      </c>
      <c r="G1808" t="s">
        <v>50</v>
      </c>
      <c r="H1808" t="s">
        <v>51</v>
      </c>
      <c r="I1808" s="4">
        <v>-202</v>
      </c>
      <c r="J1808" t="s">
        <v>60</v>
      </c>
      <c r="K1808" t="s">
        <v>4</v>
      </c>
      <c r="L1808" s="4">
        <v>-16957.900000000001</v>
      </c>
      <c r="M1808" s="4">
        <v>-202</v>
      </c>
      <c r="N1808" s="13" t="s">
        <v>6550</v>
      </c>
      <c r="O1808" s="14" t="s">
        <v>5661</v>
      </c>
      <c r="P1808" t="s">
        <v>5256</v>
      </c>
      <c r="Q1808" t="s">
        <v>5257</v>
      </c>
      <c r="R1808" t="s">
        <v>776</v>
      </c>
      <c r="S1808" t="s">
        <v>0</v>
      </c>
      <c r="T1808" t="s">
        <v>9</v>
      </c>
      <c r="U1808" t="s">
        <v>5258</v>
      </c>
      <c r="V1808" t="s">
        <v>0</v>
      </c>
      <c r="W1808" t="s">
        <v>0</v>
      </c>
      <c r="X1808" t="s">
        <v>0</v>
      </c>
      <c r="Y1808" t="s">
        <v>11</v>
      </c>
      <c r="Z1808" t="s">
        <v>0</v>
      </c>
      <c r="AA1808" s="3"/>
      <c r="AB1808" t="s">
        <v>0</v>
      </c>
      <c r="AC1808" t="s">
        <v>0</v>
      </c>
      <c r="AD1808" t="s">
        <v>0</v>
      </c>
      <c r="AE1808" s="4">
        <v>0</v>
      </c>
    </row>
    <row r="1809" spans="1:31" x14ac:dyDescent="0.2">
      <c r="A1809" s="2" t="s">
        <v>0</v>
      </c>
      <c r="B1809" t="s">
        <v>1</v>
      </c>
      <c r="C1809" t="s">
        <v>5267</v>
      </c>
      <c r="D1809" s="3">
        <v>44348</v>
      </c>
      <c r="E1809" s="3">
        <v>44347</v>
      </c>
      <c r="F1809" s="3">
        <v>44363</v>
      </c>
      <c r="G1809" t="s">
        <v>50</v>
      </c>
      <c r="H1809" t="s">
        <v>51</v>
      </c>
      <c r="I1809" s="4">
        <v>-1177</v>
      </c>
      <c r="J1809" t="s">
        <v>60</v>
      </c>
      <c r="K1809" t="s">
        <v>4</v>
      </c>
      <c r="L1809" s="4">
        <v>-98809.15</v>
      </c>
      <c r="M1809" s="4">
        <v>-1177</v>
      </c>
      <c r="N1809" s="13" t="s">
        <v>6551</v>
      </c>
      <c r="O1809" s="14" t="s">
        <v>5661</v>
      </c>
      <c r="P1809" t="s">
        <v>5256</v>
      </c>
      <c r="Q1809" t="s">
        <v>5257</v>
      </c>
      <c r="R1809" t="s">
        <v>1346</v>
      </c>
      <c r="S1809" t="s">
        <v>0</v>
      </c>
      <c r="T1809" t="s">
        <v>9</v>
      </c>
      <c r="U1809" t="s">
        <v>5258</v>
      </c>
      <c r="V1809" t="s">
        <v>0</v>
      </c>
      <c r="W1809" t="s">
        <v>0</v>
      </c>
      <c r="X1809" t="s">
        <v>0</v>
      </c>
      <c r="Y1809" t="s">
        <v>11</v>
      </c>
      <c r="Z1809" t="s">
        <v>0</v>
      </c>
      <c r="AA1809" s="3"/>
      <c r="AB1809" t="s">
        <v>0</v>
      </c>
      <c r="AC1809" t="s">
        <v>0</v>
      </c>
      <c r="AD1809" t="s">
        <v>0</v>
      </c>
      <c r="AE1809" s="4">
        <v>0</v>
      </c>
    </row>
    <row r="1810" spans="1:31" x14ac:dyDescent="0.2">
      <c r="A1810" s="2" t="s">
        <v>0</v>
      </c>
      <c r="B1810" t="s">
        <v>1</v>
      </c>
      <c r="C1810" t="s">
        <v>5267</v>
      </c>
      <c r="D1810" s="3">
        <v>44348</v>
      </c>
      <c r="E1810" s="3">
        <v>44347</v>
      </c>
      <c r="F1810" s="3">
        <v>44363</v>
      </c>
      <c r="G1810" t="s">
        <v>50</v>
      </c>
      <c r="H1810" t="s">
        <v>51</v>
      </c>
      <c r="I1810" s="4">
        <v>-5000</v>
      </c>
      <c r="J1810" t="s">
        <v>60</v>
      </c>
      <c r="K1810" t="s">
        <v>4</v>
      </c>
      <c r="L1810" s="4">
        <v>-419750</v>
      </c>
      <c r="M1810" s="4">
        <v>-5000</v>
      </c>
      <c r="N1810" s="13" t="s">
        <v>6552</v>
      </c>
      <c r="O1810" s="14" t="s">
        <v>5661</v>
      </c>
      <c r="P1810" t="s">
        <v>5256</v>
      </c>
      <c r="Q1810" t="s">
        <v>5257</v>
      </c>
      <c r="R1810" t="s">
        <v>1945</v>
      </c>
      <c r="S1810" t="s">
        <v>0</v>
      </c>
      <c r="T1810" t="s">
        <v>9</v>
      </c>
      <c r="U1810" t="s">
        <v>5258</v>
      </c>
      <c r="V1810" t="s">
        <v>0</v>
      </c>
      <c r="W1810" t="s">
        <v>0</v>
      </c>
      <c r="X1810" t="s">
        <v>0</v>
      </c>
      <c r="Y1810" t="s">
        <v>11</v>
      </c>
      <c r="Z1810" t="s">
        <v>0</v>
      </c>
      <c r="AA1810" s="3"/>
      <c r="AB1810" t="s">
        <v>0</v>
      </c>
      <c r="AC1810" t="s">
        <v>0</v>
      </c>
      <c r="AD1810" t="s">
        <v>0</v>
      </c>
      <c r="AE1810" s="4">
        <v>0</v>
      </c>
    </row>
    <row r="1811" spans="1:31" x14ac:dyDescent="0.2">
      <c r="A1811" s="2" t="s">
        <v>0</v>
      </c>
      <c r="B1811" t="s">
        <v>1</v>
      </c>
      <c r="C1811" t="s">
        <v>5267</v>
      </c>
      <c r="D1811" s="3">
        <v>44348</v>
      </c>
      <c r="E1811" s="3">
        <v>44347</v>
      </c>
      <c r="F1811" s="3">
        <v>44363</v>
      </c>
      <c r="G1811" t="s">
        <v>50</v>
      </c>
      <c r="H1811" t="s">
        <v>51</v>
      </c>
      <c r="I1811" s="4">
        <v>-9000</v>
      </c>
      <c r="J1811" t="s">
        <v>60</v>
      </c>
      <c r="K1811" t="s">
        <v>4</v>
      </c>
      <c r="L1811" s="4">
        <v>-755550</v>
      </c>
      <c r="M1811" s="4">
        <v>-9000</v>
      </c>
      <c r="N1811" s="13" t="s">
        <v>6553</v>
      </c>
      <c r="O1811" s="14" t="s">
        <v>5661</v>
      </c>
      <c r="P1811" t="s">
        <v>5256</v>
      </c>
      <c r="Q1811" t="s">
        <v>5257</v>
      </c>
      <c r="R1811" t="s">
        <v>1947</v>
      </c>
      <c r="S1811" t="s">
        <v>0</v>
      </c>
      <c r="T1811" t="s">
        <v>9</v>
      </c>
      <c r="U1811" t="s">
        <v>5258</v>
      </c>
      <c r="V1811" t="s">
        <v>0</v>
      </c>
      <c r="W1811" t="s">
        <v>0</v>
      </c>
      <c r="X1811" t="s">
        <v>0</v>
      </c>
      <c r="Y1811" t="s">
        <v>11</v>
      </c>
      <c r="Z1811" t="s">
        <v>0</v>
      </c>
      <c r="AA1811" s="3"/>
      <c r="AB1811" t="s">
        <v>0</v>
      </c>
      <c r="AC1811" t="s">
        <v>0</v>
      </c>
      <c r="AD1811" t="s">
        <v>0</v>
      </c>
      <c r="AE1811" s="4">
        <v>0</v>
      </c>
    </row>
    <row r="1812" spans="1:31" x14ac:dyDescent="0.2">
      <c r="A1812" s="2" t="s">
        <v>0</v>
      </c>
      <c r="B1812" t="s">
        <v>1</v>
      </c>
      <c r="C1812" t="s">
        <v>5267</v>
      </c>
      <c r="D1812" s="3">
        <v>44348</v>
      </c>
      <c r="E1812" s="3">
        <v>44347</v>
      </c>
      <c r="F1812" s="3">
        <v>44363</v>
      </c>
      <c r="G1812" t="s">
        <v>50</v>
      </c>
      <c r="H1812" t="s">
        <v>51</v>
      </c>
      <c r="I1812" s="4">
        <v>-235</v>
      </c>
      <c r="J1812" t="s">
        <v>60</v>
      </c>
      <c r="K1812" t="s">
        <v>4</v>
      </c>
      <c r="L1812" s="4">
        <v>-19728.25</v>
      </c>
      <c r="M1812" s="4">
        <v>-235</v>
      </c>
      <c r="N1812" s="13" t="s">
        <v>6554</v>
      </c>
      <c r="O1812" s="14" t="s">
        <v>5661</v>
      </c>
      <c r="P1812" t="s">
        <v>5256</v>
      </c>
      <c r="Q1812" t="s">
        <v>5257</v>
      </c>
      <c r="R1812" t="s">
        <v>3711</v>
      </c>
      <c r="S1812" t="s">
        <v>0</v>
      </c>
      <c r="T1812" t="s">
        <v>9</v>
      </c>
      <c r="U1812" t="s">
        <v>5258</v>
      </c>
      <c r="V1812" t="s">
        <v>0</v>
      </c>
      <c r="W1812" t="s">
        <v>0</v>
      </c>
      <c r="X1812" t="s">
        <v>0</v>
      </c>
      <c r="Y1812" t="s">
        <v>11</v>
      </c>
      <c r="Z1812" t="s">
        <v>0</v>
      </c>
      <c r="AA1812" s="3"/>
      <c r="AB1812" t="s">
        <v>0</v>
      </c>
      <c r="AC1812" t="s">
        <v>0</v>
      </c>
      <c r="AD1812" t="s">
        <v>0</v>
      </c>
      <c r="AE1812" s="4">
        <v>0</v>
      </c>
    </row>
    <row r="1813" spans="1:31" x14ac:dyDescent="0.2">
      <c r="A1813" s="2" t="s">
        <v>0</v>
      </c>
      <c r="B1813" t="s">
        <v>1</v>
      </c>
      <c r="C1813" t="s">
        <v>5267</v>
      </c>
      <c r="D1813" s="3">
        <v>44348</v>
      </c>
      <c r="E1813" s="3">
        <v>44347</v>
      </c>
      <c r="F1813" s="3">
        <v>44363</v>
      </c>
      <c r="G1813" t="s">
        <v>50</v>
      </c>
      <c r="H1813" t="s">
        <v>51</v>
      </c>
      <c r="I1813" s="4">
        <v>-1589</v>
      </c>
      <c r="J1813" t="s">
        <v>60</v>
      </c>
      <c r="K1813" t="s">
        <v>4</v>
      </c>
      <c r="L1813" s="4">
        <v>-133396.54999999999</v>
      </c>
      <c r="M1813" s="4">
        <v>-1589</v>
      </c>
      <c r="N1813" s="13" t="s">
        <v>6555</v>
      </c>
      <c r="O1813" s="14" t="s">
        <v>5661</v>
      </c>
      <c r="P1813" t="s">
        <v>5256</v>
      </c>
      <c r="Q1813" t="s">
        <v>5257</v>
      </c>
      <c r="R1813" t="s">
        <v>5260</v>
      </c>
      <c r="S1813" t="s">
        <v>0</v>
      </c>
      <c r="T1813" t="s">
        <v>9</v>
      </c>
      <c r="U1813" t="s">
        <v>5258</v>
      </c>
      <c r="V1813" t="s">
        <v>0</v>
      </c>
      <c r="W1813" t="s">
        <v>0</v>
      </c>
      <c r="X1813" t="s">
        <v>0</v>
      </c>
      <c r="Y1813" t="s">
        <v>11</v>
      </c>
      <c r="Z1813" t="s">
        <v>0</v>
      </c>
      <c r="AA1813" s="3"/>
      <c r="AB1813" t="s">
        <v>0</v>
      </c>
      <c r="AC1813" t="s">
        <v>0</v>
      </c>
      <c r="AD1813" t="s">
        <v>0</v>
      </c>
      <c r="AE1813" s="4">
        <v>0</v>
      </c>
    </row>
    <row r="1814" spans="1:31" x14ac:dyDescent="0.2">
      <c r="A1814" s="2" t="s">
        <v>0</v>
      </c>
      <c r="B1814" t="s">
        <v>1</v>
      </c>
      <c r="C1814" t="s">
        <v>5267</v>
      </c>
      <c r="D1814" s="3">
        <v>44348</v>
      </c>
      <c r="E1814" s="3">
        <v>44347</v>
      </c>
      <c r="F1814" s="3">
        <v>44363</v>
      </c>
      <c r="G1814" t="s">
        <v>50</v>
      </c>
      <c r="H1814" t="s">
        <v>51</v>
      </c>
      <c r="I1814" s="4">
        <v>-251</v>
      </c>
      <c r="J1814" t="s">
        <v>60</v>
      </c>
      <c r="K1814" t="s">
        <v>4</v>
      </c>
      <c r="L1814" s="4">
        <v>-21071.45</v>
      </c>
      <c r="M1814" s="4">
        <v>-251</v>
      </c>
      <c r="N1814" s="13" t="s">
        <v>6556</v>
      </c>
      <c r="O1814" s="14" t="s">
        <v>5661</v>
      </c>
      <c r="P1814" t="s">
        <v>5256</v>
      </c>
      <c r="Q1814" t="s">
        <v>5257</v>
      </c>
      <c r="R1814" t="s">
        <v>3699</v>
      </c>
      <c r="S1814" t="s">
        <v>0</v>
      </c>
      <c r="T1814" t="s">
        <v>9</v>
      </c>
      <c r="U1814" t="s">
        <v>5258</v>
      </c>
      <c r="V1814" t="s">
        <v>0</v>
      </c>
      <c r="W1814" t="s">
        <v>0</v>
      </c>
      <c r="X1814" t="s">
        <v>0</v>
      </c>
      <c r="Y1814" t="s">
        <v>11</v>
      </c>
      <c r="Z1814" t="s">
        <v>0</v>
      </c>
      <c r="AA1814" s="3"/>
      <c r="AB1814" t="s">
        <v>0</v>
      </c>
      <c r="AC1814" t="s">
        <v>0</v>
      </c>
      <c r="AD1814" t="s">
        <v>0</v>
      </c>
      <c r="AE1814" s="4">
        <v>0</v>
      </c>
    </row>
    <row r="1815" spans="1:31" x14ac:dyDescent="0.2">
      <c r="A1815" s="2" t="s">
        <v>0</v>
      </c>
      <c r="B1815" t="s">
        <v>1</v>
      </c>
      <c r="C1815" t="s">
        <v>5267</v>
      </c>
      <c r="D1815" s="3">
        <v>44348</v>
      </c>
      <c r="E1815" s="3">
        <v>44347</v>
      </c>
      <c r="F1815" s="3">
        <v>44363</v>
      </c>
      <c r="G1815" t="s">
        <v>50</v>
      </c>
      <c r="H1815" t="s">
        <v>51</v>
      </c>
      <c r="I1815" s="4">
        <v>-2183</v>
      </c>
      <c r="J1815" t="s">
        <v>60</v>
      </c>
      <c r="K1815" t="s">
        <v>4</v>
      </c>
      <c r="L1815" s="4">
        <v>-183262.85</v>
      </c>
      <c r="M1815" s="4">
        <v>-2183</v>
      </c>
      <c r="N1815" s="13" t="s">
        <v>6557</v>
      </c>
      <c r="O1815" s="14" t="s">
        <v>5661</v>
      </c>
      <c r="P1815" t="s">
        <v>5256</v>
      </c>
      <c r="Q1815" t="s">
        <v>5257</v>
      </c>
      <c r="R1815" t="s">
        <v>2884</v>
      </c>
      <c r="S1815" t="s">
        <v>0</v>
      </c>
      <c r="T1815" t="s">
        <v>9</v>
      </c>
      <c r="U1815" t="s">
        <v>5258</v>
      </c>
      <c r="V1815" t="s">
        <v>0</v>
      </c>
      <c r="W1815" t="s">
        <v>0</v>
      </c>
      <c r="X1815" t="s">
        <v>0</v>
      </c>
      <c r="Y1815" t="s">
        <v>11</v>
      </c>
      <c r="Z1815" t="s">
        <v>0</v>
      </c>
      <c r="AA1815" s="3"/>
      <c r="AB1815" t="s">
        <v>0</v>
      </c>
      <c r="AC1815" t="s">
        <v>0</v>
      </c>
      <c r="AD1815" t="s">
        <v>0</v>
      </c>
      <c r="AE1815" s="4">
        <v>0</v>
      </c>
    </row>
    <row r="1816" spans="1:31" x14ac:dyDescent="0.2">
      <c r="A1816" s="2" t="s">
        <v>0</v>
      </c>
      <c r="B1816" t="s">
        <v>1</v>
      </c>
      <c r="C1816" t="s">
        <v>5267</v>
      </c>
      <c r="D1816" s="3">
        <v>44348</v>
      </c>
      <c r="E1816" s="3">
        <v>44347</v>
      </c>
      <c r="F1816" s="3">
        <v>44363</v>
      </c>
      <c r="G1816" t="s">
        <v>50</v>
      </c>
      <c r="H1816" t="s">
        <v>51</v>
      </c>
      <c r="I1816" s="4">
        <v>-3599</v>
      </c>
      <c r="J1816" t="s">
        <v>60</v>
      </c>
      <c r="K1816" t="s">
        <v>4</v>
      </c>
      <c r="L1816" s="4">
        <v>-302136.05</v>
      </c>
      <c r="M1816" s="4">
        <v>-3599</v>
      </c>
      <c r="N1816" s="13" t="s">
        <v>6558</v>
      </c>
      <c r="O1816" s="14" t="s">
        <v>5661</v>
      </c>
      <c r="P1816" t="s">
        <v>5256</v>
      </c>
      <c r="Q1816" t="s">
        <v>5257</v>
      </c>
      <c r="R1816" t="s">
        <v>2886</v>
      </c>
      <c r="S1816" t="s">
        <v>0</v>
      </c>
      <c r="T1816" t="s">
        <v>9</v>
      </c>
      <c r="U1816" t="s">
        <v>5258</v>
      </c>
      <c r="V1816" t="s">
        <v>0</v>
      </c>
      <c r="W1816" t="s">
        <v>0</v>
      </c>
      <c r="X1816" t="s">
        <v>0</v>
      </c>
      <c r="Y1816" t="s">
        <v>11</v>
      </c>
      <c r="Z1816" t="s">
        <v>0</v>
      </c>
      <c r="AA1816" s="3"/>
      <c r="AB1816" t="s">
        <v>0</v>
      </c>
      <c r="AC1816" t="s">
        <v>0</v>
      </c>
      <c r="AD1816" t="s">
        <v>0</v>
      </c>
      <c r="AE1816" s="4">
        <v>0</v>
      </c>
    </row>
    <row r="1817" spans="1:31" x14ac:dyDescent="0.2">
      <c r="A1817" s="2" t="s">
        <v>0</v>
      </c>
      <c r="B1817" t="s">
        <v>1</v>
      </c>
      <c r="C1817" t="s">
        <v>5267</v>
      </c>
      <c r="D1817" s="3">
        <v>44348</v>
      </c>
      <c r="E1817" s="3">
        <v>44347</v>
      </c>
      <c r="F1817" s="3">
        <v>44363</v>
      </c>
      <c r="G1817" t="s">
        <v>50</v>
      </c>
      <c r="H1817" t="s">
        <v>51</v>
      </c>
      <c r="I1817" s="4">
        <v>-188</v>
      </c>
      <c r="J1817" t="s">
        <v>60</v>
      </c>
      <c r="K1817" t="s">
        <v>4</v>
      </c>
      <c r="L1817" s="4">
        <v>-15782.6</v>
      </c>
      <c r="M1817" s="4">
        <v>-188</v>
      </c>
      <c r="N1817" s="13" t="s">
        <v>6559</v>
      </c>
      <c r="O1817" s="14" t="s">
        <v>5661</v>
      </c>
      <c r="P1817" t="s">
        <v>5256</v>
      </c>
      <c r="Q1817" t="s">
        <v>5257</v>
      </c>
      <c r="R1817" t="s">
        <v>3210</v>
      </c>
      <c r="S1817" t="s">
        <v>0</v>
      </c>
      <c r="T1817" t="s">
        <v>9</v>
      </c>
      <c r="U1817" t="s">
        <v>5258</v>
      </c>
      <c r="V1817" t="s">
        <v>0</v>
      </c>
      <c r="W1817" t="s">
        <v>0</v>
      </c>
      <c r="X1817" t="s">
        <v>0</v>
      </c>
      <c r="Y1817" t="s">
        <v>11</v>
      </c>
      <c r="Z1817" t="s">
        <v>0</v>
      </c>
      <c r="AA1817" s="3"/>
      <c r="AB1817" t="s">
        <v>0</v>
      </c>
      <c r="AC1817" t="s">
        <v>0</v>
      </c>
      <c r="AD1817" t="s">
        <v>0</v>
      </c>
      <c r="AE1817" s="4">
        <v>0</v>
      </c>
    </row>
    <row r="1818" spans="1:31" x14ac:dyDescent="0.2">
      <c r="A1818" s="2" t="s">
        <v>0</v>
      </c>
      <c r="B1818" t="s">
        <v>1</v>
      </c>
      <c r="C1818" t="s">
        <v>5267</v>
      </c>
      <c r="D1818" s="3">
        <v>44348</v>
      </c>
      <c r="E1818" s="3">
        <v>44347</v>
      </c>
      <c r="F1818" s="3">
        <v>44363</v>
      </c>
      <c r="G1818" t="s">
        <v>50</v>
      </c>
      <c r="H1818" t="s">
        <v>51</v>
      </c>
      <c r="I1818" s="4">
        <v>-1509</v>
      </c>
      <c r="J1818" t="s">
        <v>60</v>
      </c>
      <c r="K1818" t="s">
        <v>4</v>
      </c>
      <c r="L1818" s="4">
        <v>-126680.55</v>
      </c>
      <c r="M1818" s="4">
        <v>-1509</v>
      </c>
      <c r="N1818" s="13" t="s">
        <v>6560</v>
      </c>
      <c r="O1818" s="14" t="s">
        <v>5661</v>
      </c>
      <c r="P1818" t="s">
        <v>5256</v>
      </c>
      <c r="Q1818" t="s">
        <v>5257</v>
      </c>
      <c r="R1818" t="s">
        <v>2887</v>
      </c>
      <c r="S1818" t="s">
        <v>0</v>
      </c>
      <c r="T1818" t="s">
        <v>9</v>
      </c>
      <c r="U1818" t="s">
        <v>5258</v>
      </c>
      <c r="V1818" t="s">
        <v>0</v>
      </c>
      <c r="W1818" t="s">
        <v>0</v>
      </c>
      <c r="X1818" t="s">
        <v>0</v>
      </c>
      <c r="Y1818" t="s">
        <v>11</v>
      </c>
      <c r="Z1818" t="s">
        <v>0</v>
      </c>
      <c r="AA1818" s="3"/>
      <c r="AB1818" t="s">
        <v>0</v>
      </c>
      <c r="AC1818" t="s">
        <v>0</v>
      </c>
      <c r="AD1818" t="s">
        <v>0</v>
      </c>
      <c r="AE1818" s="4">
        <v>0</v>
      </c>
    </row>
    <row r="1819" spans="1:31" x14ac:dyDescent="0.2">
      <c r="A1819" s="2" t="s">
        <v>0</v>
      </c>
      <c r="B1819" t="s">
        <v>1</v>
      </c>
      <c r="C1819" t="s">
        <v>5267</v>
      </c>
      <c r="D1819" s="3">
        <v>44348</v>
      </c>
      <c r="E1819" s="3">
        <v>44347</v>
      </c>
      <c r="F1819" s="3">
        <v>44363</v>
      </c>
      <c r="G1819" t="s">
        <v>50</v>
      </c>
      <c r="H1819" t="s">
        <v>51</v>
      </c>
      <c r="I1819" s="4">
        <v>-3529</v>
      </c>
      <c r="J1819" t="s">
        <v>60</v>
      </c>
      <c r="K1819" t="s">
        <v>4</v>
      </c>
      <c r="L1819" s="4">
        <v>-296259.55</v>
      </c>
      <c r="M1819" s="4">
        <v>-3529</v>
      </c>
      <c r="N1819" s="13" t="s">
        <v>6561</v>
      </c>
      <c r="O1819" s="14" t="s">
        <v>5661</v>
      </c>
      <c r="P1819" t="s">
        <v>5256</v>
      </c>
      <c r="Q1819" t="s">
        <v>5257</v>
      </c>
      <c r="R1819" t="s">
        <v>2890</v>
      </c>
      <c r="S1819" t="s">
        <v>0</v>
      </c>
      <c r="T1819" t="s">
        <v>9</v>
      </c>
      <c r="U1819" t="s">
        <v>5258</v>
      </c>
      <c r="V1819" t="s">
        <v>0</v>
      </c>
      <c r="W1819" t="s">
        <v>0</v>
      </c>
      <c r="X1819" t="s">
        <v>0</v>
      </c>
      <c r="Y1819" t="s">
        <v>11</v>
      </c>
      <c r="Z1819" t="s">
        <v>0</v>
      </c>
      <c r="AA1819" s="3"/>
      <c r="AB1819" t="s">
        <v>0</v>
      </c>
      <c r="AC1819" t="s">
        <v>0</v>
      </c>
      <c r="AD1819" t="s">
        <v>0</v>
      </c>
      <c r="AE1819" s="4">
        <v>0</v>
      </c>
    </row>
    <row r="1820" spans="1:31" x14ac:dyDescent="0.2">
      <c r="A1820" s="2" t="s">
        <v>0</v>
      </c>
      <c r="B1820" t="s">
        <v>1</v>
      </c>
      <c r="C1820" t="s">
        <v>5267</v>
      </c>
      <c r="D1820" s="3">
        <v>44348</v>
      </c>
      <c r="E1820" s="3">
        <v>44347</v>
      </c>
      <c r="F1820" s="3">
        <v>44363</v>
      </c>
      <c r="G1820" t="s">
        <v>50</v>
      </c>
      <c r="H1820" t="s">
        <v>51</v>
      </c>
      <c r="I1820" s="4">
        <v>-2116</v>
      </c>
      <c r="J1820" t="s">
        <v>60</v>
      </c>
      <c r="K1820" t="s">
        <v>4</v>
      </c>
      <c r="L1820" s="4">
        <v>-177638.2</v>
      </c>
      <c r="M1820" s="4">
        <v>-2116</v>
      </c>
      <c r="N1820" s="13" t="s">
        <v>6562</v>
      </c>
      <c r="O1820" s="14" t="s">
        <v>5661</v>
      </c>
      <c r="P1820" t="s">
        <v>5256</v>
      </c>
      <c r="Q1820" t="s">
        <v>5257</v>
      </c>
      <c r="R1820" t="s">
        <v>2891</v>
      </c>
      <c r="S1820" t="s">
        <v>0</v>
      </c>
      <c r="T1820" t="s">
        <v>9</v>
      </c>
      <c r="U1820" t="s">
        <v>5258</v>
      </c>
      <c r="V1820" t="s">
        <v>0</v>
      </c>
      <c r="W1820" t="s">
        <v>0</v>
      </c>
      <c r="X1820" t="s">
        <v>0</v>
      </c>
      <c r="Y1820" t="s">
        <v>11</v>
      </c>
      <c r="Z1820" t="s">
        <v>0</v>
      </c>
      <c r="AA1820" s="3"/>
      <c r="AB1820" t="s">
        <v>0</v>
      </c>
      <c r="AC1820" t="s">
        <v>0</v>
      </c>
      <c r="AD1820" t="s">
        <v>0</v>
      </c>
      <c r="AE1820" s="4">
        <v>0</v>
      </c>
    </row>
    <row r="1821" spans="1:31" x14ac:dyDescent="0.2">
      <c r="A1821" s="2" t="s">
        <v>0</v>
      </c>
      <c r="B1821" t="s">
        <v>1</v>
      </c>
      <c r="C1821" t="s">
        <v>5267</v>
      </c>
      <c r="D1821" s="3">
        <v>44348</v>
      </c>
      <c r="E1821" s="3">
        <v>44347</v>
      </c>
      <c r="F1821" s="3">
        <v>44363</v>
      </c>
      <c r="G1821" t="s">
        <v>50</v>
      </c>
      <c r="H1821" t="s">
        <v>51</v>
      </c>
      <c r="I1821" s="4">
        <v>-59</v>
      </c>
      <c r="J1821" t="s">
        <v>60</v>
      </c>
      <c r="K1821" t="s">
        <v>4</v>
      </c>
      <c r="L1821" s="4">
        <v>-4953.05</v>
      </c>
      <c r="M1821" s="4">
        <v>-59</v>
      </c>
      <c r="N1821" s="13" t="s">
        <v>6563</v>
      </c>
      <c r="O1821" s="14" t="s">
        <v>5661</v>
      </c>
      <c r="P1821" t="s">
        <v>5256</v>
      </c>
      <c r="Q1821" t="s">
        <v>5257</v>
      </c>
      <c r="R1821" t="s">
        <v>575</v>
      </c>
      <c r="S1821" t="s">
        <v>0</v>
      </c>
      <c r="T1821" t="s">
        <v>9</v>
      </c>
      <c r="U1821" t="s">
        <v>5258</v>
      </c>
      <c r="V1821" t="s">
        <v>0</v>
      </c>
      <c r="W1821" t="s">
        <v>0</v>
      </c>
      <c r="X1821" t="s">
        <v>0</v>
      </c>
      <c r="Y1821" t="s">
        <v>11</v>
      </c>
      <c r="Z1821" t="s">
        <v>0</v>
      </c>
      <c r="AA1821" s="3"/>
      <c r="AB1821" t="s">
        <v>0</v>
      </c>
      <c r="AC1821" t="s">
        <v>0</v>
      </c>
      <c r="AD1821" t="s">
        <v>0</v>
      </c>
      <c r="AE1821" s="4">
        <v>0</v>
      </c>
    </row>
    <row r="1822" spans="1:31" x14ac:dyDescent="0.2">
      <c r="A1822" s="2" t="s">
        <v>0</v>
      </c>
      <c r="B1822" t="s">
        <v>1</v>
      </c>
      <c r="C1822" t="s">
        <v>5267</v>
      </c>
      <c r="D1822" s="3">
        <v>44348</v>
      </c>
      <c r="E1822" s="3">
        <v>44347</v>
      </c>
      <c r="F1822" s="3">
        <v>44363</v>
      </c>
      <c r="G1822" t="s">
        <v>50</v>
      </c>
      <c r="H1822" t="s">
        <v>51</v>
      </c>
      <c r="I1822" s="4">
        <v>-59</v>
      </c>
      <c r="J1822" t="s">
        <v>60</v>
      </c>
      <c r="K1822" t="s">
        <v>4</v>
      </c>
      <c r="L1822" s="4">
        <v>-4953.05</v>
      </c>
      <c r="M1822" s="4">
        <v>-59</v>
      </c>
      <c r="N1822" s="13" t="s">
        <v>6564</v>
      </c>
      <c r="O1822" s="14" t="s">
        <v>5661</v>
      </c>
      <c r="P1822" t="s">
        <v>5256</v>
      </c>
      <c r="Q1822" t="s">
        <v>5257</v>
      </c>
      <c r="R1822" t="s">
        <v>575</v>
      </c>
      <c r="S1822" t="s">
        <v>0</v>
      </c>
      <c r="T1822" t="s">
        <v>9</v>
      </c>
      <c r="U1822" t="s">
        <v>5258</v>
      </c>
      <c r="V1822" t="s">
        <v>0</v>
      </c>
      <c r="W1822" t="s">
        <v>0</v>
      </c>
      <c r="X1822" t="s">
        <v>0</v>
      </c>
      <c r="Y1822" t="s">
        <v>11</v>
      </c>
      <c r="Z1822" t="s">
        <v>0</v>
      </c>
      <c r="AA1822" s="3"/>
      <c r="AB1822" t="s">
        <v>0</v>
      </c>
      <c r="AC1822" t="s">
        <v>0</v>
      </c>
      <c r="AD1822" t="s">
        <v>0</v>
      </c>
      <c r="AE1822" s="4">
        <v>0</v>
      </c>
    </row>
    <row r="1823" spans="1:31" x14ac:dyDescent="0.2">
      <c r="A1823" s="2" t="s">
        <v>0</v>
      </c>
      <c r="B1823" t="s">
        <v>1</v>
      </c>
      <c r="C1823" t="s">
        <v>5267</v>
      </c>
      <c r="D1823" s="3">
        <v>44348</v>
      </c>
      <c r="E1823" s="3">
        <v>44347</v>
      </c>
      <c r="F1823" s="3">
        <v>44363</v>
      </c>
      <c r="G1823" t="s">
        <v>50</v>
      </c>
      <c r="H1823" t="s">
        <v>51</v>
      </c>
      <c r="I1823" s="4">
        <v>-456</v>
      </c>
      <c r="J1823" t="s">
        <v>60</v>
      </c>
      <c r="K1823" t="s">
        <v>4</v>
      </c>
      <c r="L1823" s="4">
        <v>-38281.199999999997</v>
      </c>
      <c r="M1823" s="4">
        <v>-456</v>
      </c>
      <c r="N1823" s="13" t="s">
        <v>6565</v>
      </c>
      <c r="O1823" s="14" t="s">
        <v>5661</v>
      </c>
      <c r="P1823" t="s">
        <v>5256</v>
      </c>
      <c r="Q1823" t="s">
        <v>5257</v>
      </c>
      <c r="R1823" t="s">
        <v>575</v>
      </c>
      <c r="S1823" t="s">
        <v>0</v>
      </c>
      <c r="T1823" t="s">
        <v>9</v>
      </c>
      <c r="U1823" t="s">
        <v>5258</v>
      </c>
      <c r="V1823" t="s">
        <v>0</v>
      </c>
      <c r="W1823" t="s">
        <v>0</v>
      </c>
      <c r="X1823" t="s">
        <v>0</v>
      </c>
      <c r="Y1823" t="s">
        <v>11</v>
      </c>
      <c r="Z1823" t="s">
        <v>0</v>
      </c>
      <c r="AA1823" s="3"/>
      <c r="AB1823" t="s">
        <v>0</v>
      </c>
      <c r="AC1823" t="s">
        <v>0</v>
      </c>
      <c r="AD1823" t="s">
        <v>0</v>
      </c>
      <c r="AE1823" s="4">
        <v>0</v>
      </c>
    </row>
    <row r="1824" spans="1:31" x14ac:dyDescent="0.2">
      <c r="A1824" s="2" t="s">
        <v>0</v>
      </c>
      <c r="B1824" t="s">
        <v>1</v>
      </c>
      <c r="C1824" t="s">
        <v>5267</v>
      </c>
      <c r="D1824" s="3">
        <v>44348</v>
      </c>
      <c r="E1824" s="3">
        <v>44347</v>
      </c>
      <c r="F1824" s="3">
        <v>44363</v>
      </c>
      <c r="G1824" t="s">
        <v>50</v>
      </c>
      <c r="H1824" t="s">
        <v>51</v>
      </c>
      <c r="I1824" s="4">
        <v>-47</v>
      </c>
      <c r="J1824" t="s">
        <v>60</v>
      </c>
      <c r="K1824" t="s">
        <v>4</v>
      </c>
      <c r="L1824" s="4">
        <v>-3945.65</v>
      </c>
      <c r="M1824" s="4">
        <v>-47</v>
      </c>
      <c r="N1824" s="13" t="s">
        <v>6566</v>
      </c>
      <c r="O1824" s="14" t="s">
        <v>5661</v>
      </c>
      <c r="P1824" t="s">
        <v>5256</v>
      </c>
      <c r="Q1824" t="s">
        <v>5257</v>
      </c>
      <c r="R1824" t="s">
        <v>575</v>
      </c>
      <c r="S1824" t="s">
        <v>0</v>
      </c>
      <c r="T1824" t="s">
        <v>9</v>
      </c>
      <c r="U1824" t="s">
        <v>5258</v>
      </c>
      <c r="V1824" t="s">
        <v>0</v>
      </c>
      <c r="W1824" t="s">
        <v>0</v>
      </c>
      <c r="X1824" t="s">
        <v>0</v>
      </c>
      <c r="Y1824" t="s">
        <v>11</v>
      </c>
      <c r="Z1824" t="s">
        <v>0</v>
      </c>
      <c r="AA1824" s="3"/>
      <c r="AB1824" t="s">
        <v>0</v>
      </c>
      <c r="AC1824" t="s">
        <v>0</v>
      </c>
      <c r="AD1824" t="s">
        <v>0</v>
      </c>
      <c r="AE1824" s="4">
        <v>0</v>
      </c>
    </row>
    <row r="1825" spans="1:31" x14ac:dyDescent="0.2">
      <c r="A1825" s="2" t="s">
        <v>0</v>
      </c>
      <c r="B1825" t="s">
        <v>1</v>
      </c>
      <c r="C1825" t="s">
        <v>5267</v>
      </c>
      <c r="D1825" s="3">
        <v>44348</v>
      </c>
      <c r="E1825" s="3">
        <v>44347</v>
      </c>
      <c r="F1825" s="3">
        <v>44363</v>
      </c>
      <c r="G1825" t="s">
        <v>50</v>
      </c>
      <c r="H1825" t="s">
        <v>51</v>
      </c>
      <c r="I1825" s="4">
        <v>-165</v>
      </c>
      <c r="J1825" t="s">
        <v>60</v>
      </c>
      <c r="K1825" t="s">
        <v>4</v>
      </c>
      <c r="L1825" s="4">
        <v>-13851.75</v>
      </c>
      <c r="M1825" s="4">
        <v>-165</v>
      </c>
      <c r="N1825" s="13" t="s">
        <v>6567</v>
      </c>
      <c r="O1825" s="14" t="s">
        <v>5661</v>
      </c>
      <c r="P1825" t="s">
        <v>5256</v>
      </c>
      <c r="Q1825" t="s">
        <v>5257</v>
      </c>
      <c r="R1825" t="s">
        <v>575</v>
      </c>
      <c r="S1825" t="s">
        <v>0</v>
      </c>
      <c r="T1825" t="s">
        <v>9</v>
      </c>
      <c r="U1825" t="s">
        <v>5258</v>
      </c>
      <c r="V1825" t="s">
        <v>0</v>
      </c>
      <c r="W1825" t="s">
        <v>0</v>
      </c>
      <c r="X1825" t="s">
        <v>0</v>
      </c>
      <c r="Y1825" t="s">
        <v>11</v>
      </c>
      <c r="Z1825" t="s">
        <v>0</v>
      </c>
      <c r="AA1825" s="3"/>
      <c r="AB1825" t="s">
        <v>0</v>
      </c>
      <c r="AC1825" t="s">
        <v>0</v>
      </c>
      <c r="AD1825" t="s">
        <v>0</v>
      </c>
      <c r="AE1825" s="4">
        <v>0</v>
      </c>
    </row>
    <row r="1826" spans="1:31" x14ac:dyDescent="0.2">
      <c r="A1826" s="2" t="s">
        <v>0</v>
      </c>
      <c r="B1826" t="s">
        <v>1</v>
      </c>
      <c r="C1826" t="s">
        <v>5268</v>
      </c>
      <c r="D1826" s="3">
        <v>44348</v>
      </c>
      <c r="E1826" s="3">
        <v>44347</v>
      </c>
      <c r="F1826" s="3">
        <v>44363</v>
      </c>
      <c r="G1826" t="s">
        <v>50</v>
      </c>
      <c r="H1826" t="s">
        <v>51</v>
      </c>
      <c r="I1826" s="4">
        <v>-93</v>
      </c>
      <c r="J1826" t="s">
        <v>60</v>
      </c>
      <c r="K1826" t="s">
        <v>4</v>
      </c>
      <c r="L1826" s="4">
        <v>-7807.35</v>
      </c>
      <c r="M1826" s="4">
        <v>-93</v>
      </c>
      <c r="N1826" s="13" t="s">
        <v>6568</v>
      </c>
      <c r="O1826" s="14" t="s">
        <v>5661</v>
      </c>
      <c r="P1826" t="s">
        <v>5256</v>
      </c>
      <c r="Q1826" t="s">
        <v>5257</v>
      </c>
      <c r="R1826" t="s">
        <v>575</v>
      </c>
      <c r="S1826" t="s">
        <v>0</v>
      </c>
      <c r="T1826" t="s">
        <v>9</v>
      </c>
      <c r="U1826" t="s">
        <v>5258</v>
      </c>
      <c r="V1826" t="s">
        <v>0</v>
      </c>
      <c r="W1826" t="s">
        <v>0</v>
      </c>
      <c r="X1826" t="s">
        <v>0</v>
      </c>
      <c r="Y1826" t="s">
        <v>11</v>
      </c>
      <c r="Z1826" t="s">
        <v>0</v>
      </c>
      <c r="AA1826" s="3"/>
      <c r="AB1826" t="s">
        <v>0</v>
      </c>
      <c r="AC1826" t="s">
        <v>0</v>
      </c>
      <c r="AD1826" t="s">
        <v>0</v>
      </c>
      <c r="AE1826" s="4">
        <v>0</v>
      </c>
    </row>
    <row r="1827" spans="1:31" x14ac:dyDescent="0.2">
      <c r="A1827" s="2" t="s">
        <v>0</v>
      </c>
      <c r="B1827" t="s">
        <v>1</v>
      </c>
      <c r="C1827" t="s">
        <v>5268</v>
      </c>
      <c r="D1827" s="3">
        <v>44348</v>
      </c>
      <c r="E1827" s="3">
        <v>44347</v>
      </c>
      <c r="F1827" s="3">
        <v>44363</v>
      </c>
      <c r="G1827" t="s">
        <v>50</v>
      </c>
      <c r="H1827" t="s">
        <v>51</v>
      </c>
      <c r="I1827" s="4">
        <v>-400</v>
      </c>
      <c r="J1827" t="s">
        <v>60</v>
      </c>
      <c r="K1827" t="s">
        <v>4</v>
      </c>
      <c r="L1827" s="4">
        <v>-33580</v>
      </c>
      <c r="M1827" s="4">
        <v>-400</v>
      </c>
      <c r="N1827" s="13" t="s">
        <v>6569</v>
      </c>
      <c r="O1827" s="14" t="s">
        <v>5661</v>
      </c>
      <c r="P1827" t="s">
        <v>5256</v>
      </c>
      <c r="Q1827" t="s">
        <v>5257</v>
      </c>
      <c r="R1827" t="s">
        <v>575</v>
      </c>
      <c r="S1827" t="s">
        <v>0</v>
      </c>
      <c r="T1827" t="s">
        <v>9</v>
      </c>
      <c r="U1827" t="s">
        <v>5258</v>
      </c>
      <c r="V1827" t="s">
        <v>0</v>
      </c>
      <c r="W1827" t="s">
        <v>0</v>
      </c>
      <c r="X1827" t="s">
        <v>0</v>
      </c>
      <c r="Y1827" t="s">
        <v>11</v>
      </c>
      <c r="Z1827" t="s">
        <v>0</v>
      </c>
      <c r="AA1827" s="3"/>
      <c r="AB1827" t="s">
        <v>0</v>
      </c>
      <c r="AC1827" t="s">
        <v>0</v>
      </c>
      <c r="AD1827" t="s">
        <v>0</v>
      </c>
      <c r="AE1827" s="4">
        <v>0</v>
      </c>
    </row>
    <row r="1828" spans="1:31" x14ac:dyDescent="0.2">
      <c r="A1828" s="2" t="s">
        <v>0</v>
      </c>
      <c r="B1828" t="s">
        <v>1</v>
      </c>
      <c r="C1828" t="s">
        <v>5268</v>
      </c>
      <c r="D1828" s="3">
        <v>44348</v>
      </c>
      <c r="E1828" s="3">
        <v>44347</v>
      </c>
      <c r="F1828" s="3">
        <v>44363</v>
      </c>
      <c r="G1828" t="s">
        <v>50</v>
      </c>
      <c r="H1828" t="s">
        <v>51</v>
      </c>
      <c r="I1828" s="4">
        <v>-97</v>
      </c>
      <c r="J1828" t="s">
        <v>60</v>
      </c>
      <c r="K1828" t="s">
        <v>4</v>
      </c>
      <c r="L1828" s="4">
        <v>-8143.15</v>
      </c>
      <c r="M1828" s="4">
        <v>-97</v>
      </c>
      <c r="N1828" s="13" t="s">
        <v>6570</v>
      </c>
      <c r="O1828" s="14" t="s">
        <v>5661</v>
      </c>
      <c r="P1828" t="s">
        <v>5256</v>
      </c>
      <c r="Q1828" t="s">
        <v>5257</v>
      </c>
      <c r="R1828" t="s">
        <v>575</v>
      </c>
      <c r="S1828" t="s">
        <v>0</v>
      </c>
      <c r="T1828" t="s">
        <v>9</v>
      </c>
      <c r="U1828" t="s">
        <v>5258</v>
      </c>
      <c r="V1828" t="s">
        <v>0</v>
      </c>
      <c r="W1828" t="s">
        <v>0</v>
      </c>
      <c r="X1828" t="s">
        <v>0</v>
      </c>
      <c r="Y1828" t="s">
        <v>11</v>
      </c>
      <c r="Z1828" t="s">
        <v>0</v>
      </c>
      <c r="AA1828" s="3"/>
      <c r="AB1828" t="s">
        <v>0</v>
      </c>
      <c r="AC1828" t="s">
        <v>0</v>
      </c>
      <c r="AD1828" t="s">
        <v>0</v>
      </c>
      <c r="AE1828" s="4">
        <v>0</v>
      </c>
    </row>
    <row r="1829" spans="1:31" x14ac:dyDescent="0.2">
      <c r="A1829" s="2" t="s">
        <v>0</v>
      </c>
      <c r="B1829" t="s">
        <v>1</v>
      </c>
      <c r="C1829" t="s">
        <v>5268</v>
      </c>
      <c r="D1829" s="3">
        <v>44348</v>
      </c>
      <c r="E1829" s="3">
        <v>44347</v>
      </c>
      <c r="F1829" s="3">
        <v>44363</v>
      </c>
      <c r="G1829" t="s">
        <v>50</v>
      </c>
      <c r="H1829" t="s">
        <v>51</v>
      </c>
      <c r="I1829" s="4">
        <v>-171</v>
      </c>
      <c r="J1829" t="s">
        <v>60</v>
      </c>
      <c r="K1829" t="s">
        <v>4</v>
      </c>
      <c r="L1829" s="4">
        <v>-14355.45</v>
      </c>
      <c r="M1829" s="4">
        <v>-171</v>
      </c>
      <c r="N1829" s="13" t="s">
        <v>6571</v>
      </c>
      <c r="O1829" s="14" t="s">
        <v>5661</v>
      </c>
      <c r="P1829" t="s">
        <v>5256</v>
      </c>
      <c r="Q1829" t="s">
        <v>5257</v>
      </c>
      <c r="R1829" t="s">
        <v>575</v>
      </c>
      <c r="S1829" t="s">
        <v>0</v>
      </c>
      <c r="T1829" t="s">
        <v>9</v>
      </c>
      <c r="U1829" t="s">
        <v>5258</v>
      </c>
      <c r="V1829" t="s">
        <v>0</v>
      </c>
      <c r="W1829" t="s">
        <v>0</v>
      </c>
      <c r="X1829" t="s">
        <v>0</v>
      </c>
      <c r="Y1829" t="s">
        <v>11</v>
      </c>
      <c r="Z1829" t="s">
        <v>0</v>
      </c>
      <c r="AA1829" s="3"/>
      <c r="AB1829" t="s">
        <v>0</v>
      </c>
      <c r="AC1829" t="s">
        <v>0</v>
      </c>
      <c r="AD1829" t="s">
        <v>0</v>
      </c>
      <c r="AE1829" s="4">
        <v>0</v>
      </c>
    </row>
    <row r="1830" spans="1:31" x14ac:dyDescent="0.2">
      <c r="A1830" s="2" t="s">
        <v>0</v>
      </c>
      <c r="B1830" t="s">
        <v>1</v>
      </c>
      <c r="C1830" t="s">
        <v>5268</v>
      </c>
      <c r="D1830" s="3">
        <v>44348</v>
      </c>
      <c r="E1830" s="3">
        <v>44347</v>
      </c>
      <c r="F1830" s="3">
        <v>44363</v>
      </c>
      <c r="G1830" t="s">
        <v>50</v>
      </c>
      <c r="H1830" t="s">
        <v>51</v>
      </c>
      <c r="I1830" s="4">
        <v>-198</v>
      </c>
      <c r="J1830" t="s">
        <v>60</v>
      </c>
      <c r="K1830" t="s">
        <v>4</v>
      </c>
      <c r="L1830" s="4">
        <v>-16622.099999999999</v>
      </c>
      <c r="M1830" s="4">
        <v>-198</v>
      </c>
      <c r="N1830" s="13" t="s">
        <v>6572</v>
      </c>
      <c r="O1830" s="14" t="s">
        <v>5661</v>
      </c>
      <c r="P1830" t="s">
        <v>5256</v>
      </c>
      <c r="Q1830" t="s">
        <v>5257</v>
      </c>
      <c r="R1830" t="s">
        <v>575</v>
      </c>
      <c r="S1830" t="s">
        <v>0</v>
      </c>
      <c r="T1830" t="s">
        <v>9</v>
      </c>
      <c r="U1830" t="s">
        <v>5258</v>
      </c>
      <c r="V1830" t="s">
        <v>0</v>
      </c>
      <c r="W1830" t="s">
        <v>0</v>
      </c>
      <c r="X1830" t="s">
        <v>0</v>
      </c>
      <c r="Y1830" t="s">
        <v>11</v>
      </c>
      <c r="Z1830" t="s">
        <v>0</v>
      </c>
      <c r="AA1830" s="3"/>
      <c r="AB1830" t="s">
        <v>0</v>
      </c>
      <c r="AC1830" t="s">
        <v>0</v>
      </c>
      <c r="AD1830" t="s">
        <v>0</v>
      </c>
      <c r="AE1830" s="4">
        <v>0</v>
      </c>
    </row>
    <row r="1831" spans="1:31" x14ac:dyDescent="0.2">
      <c r="A1831" s="2" t="s">
        <v>0</v>
      </c>
      <c r="B1831" t="s">
        <v>1</v>
      </c>
      <c r="C1831" t="s">
        <v>5268</v>
      </c>
      <c r="D1831" s="3">
        <v>44348</v>
      </c>
      <c r="E1831" s="3">
        <v>44347</v>
      </c>
      <c r="F1831" s="3">
        <v>44363</v>
      </c>
      <c r="G1831" t="s">
        <v>50</v>
      </c>
      <c r="H1831" t="s">
        <v>51</v>
      </c>
      <c r="I1831" s="4">
        <v>-2613</v>
      </c>
      <c r="J1831" t="s">
        <v>60</v>
      </c>
      <c r="K1831" t="s">
        <v>4</v>
      </c>
      <c r="L1831" s="4">
        <v>-219361.35</v>
      </c>
      <c r="M1831" s="4">
        <v>-2613</v>
      </c>
      <c r="N1831" s="13" t="s">
        <v>6573</v>
      </c>
      <c r="O1831" s="14" t="s">
        <v>5661</v>
      </c>
      <c r="P1831" t="s">
        <v>5256</v>
      </c>
      <c r="Q1831" t="s">
        <v>5257</v>
      </c>
      <c r="R1831" t="s">
        <v>3476</v>
      </c>
      <c r="S1831" t="s">
        <v>0</v>
      </c>
      <c r="T1831" t="s">
        <v>9</v>
      </c>
      <c r="U1831" t="s">
        <v>5258</v>
      </c>
      <c r="V1831" t="s">
        <v>0</v>
      </c>
      <c r="W1831" t="s">
        <v>0</v>
      </c>
      <c r="X1831" t="s">
        <v>0</v>
      </c>
      <c r="Y1831" t="s">
        <v>11</v>
      </c>
      <c r="Z1831" t="s">
        <v>0</v>
      </c>
      <c r="AA1831" s="3"/>
      <c r="AB1831" t="s">
        <v>0</v>
      </c>
      <c r="AC1831" t="s">
        <v>0</v>
      </c>
      <c r="AD1831" t="s">
        <v>0</v>
      </c>
      <c r="AE1831" s="4">
        <v>0</v>
      </c>
    </row>
    <row r="1832" spans="1:31" x14ac:dyDescent="0.2">
      <c r="A1832" s="2" t="s">
        <v>0</v>
      </c>
      <c r="B1832" t="s">
        <v>1</v>
      </c>
      <c r="C1832" t="s">
        <v>5268</v>
      </c>
      <c r="D1832" s="3">
        <v>44348</v>
      </c>
      <c r="E1832" s="3">
        <v>44347</v>
      </c>
      <c r="F1832" s="3">
        <v>44363</v>
      </c>
      <c r="G1832" t="s">
        <v>50</v>
      </c>
      <c r="H1832" t="s">
        <v>51</v>
      </c>
      <c r="I1832" s="4">
        <v>-3648</v>
      </c>
      <c r="J1832" t="s">
        <v>60</v>
      </c>
      <c r="K1832" t="s">
        <v>4</v>
      </c>
      <c r="L1832" s="4">
        <v>-306249.59999999998</v>
      </c>
      <c r="M1832" s="4">
        <v>-3648</v>
      </c>
      <c r="N1832" s="13" t="s">
        <v>6574</v>
      </c>
      <c r="O1832" s="14" t="s">
        <v>5661</v>
      </c>
      <c r="P1832" t="s">
        <v>5256</v>
      </c>
      <c r="Q1832" t="s">
        <v>5257</v>
      </c>
      <c r="R1832" t="s">
        <v>575</v>
      </c>
      <c r="S1832" t="s">
        <v>0</v>
      </c>
      <c r="T1832" t="s">
        <v>9</v>
      </c>
      <c r="U1832" t="s">
        <v>5258</v>
      </c>
      <c r="V1832" t="s">
        <v>0</v>
      </c>
      <c r="W1832" t="s">
        <v>0</v>
      </c>
      <c r="X1832" t="s">
        <v>0</v>
      </c>
      <c r="Y1832" t="s">
        <v>11</v>
      </c>
      <c r="Z1832" t="s">
        <v>0</v>
      </c>
      <c r="AA1832" s="3"/>
      <c r="AB1832" t="s">
        <v>0</v>
      </c>
      <c r="AC1832" t="s">
        <v>0</v>
      </c>
      <c r="AD1832" t="s">
        <v>0</v>
      </c>
      <c r="AE1832" s="4">
        <v>0</v>
      </c>
    </row>
    <row r="1833" spans="1:31" x14ac:dyDescent="0.2">
      <c r="A1833" s="2" t="s">
        <v>0</v>
      </c>
      <c r="B1833" t="s">
        <v>1</v>
      </c>
      <c r="C1833" t="s">
        <v>5268</v>
      </c>
      <c r="D1833" s="3">
        <v>44348</v>
      </c>
      <c r="E1833" s="3">
        <v>44347</v>
      </c>
      <c r="F1833" s="3">
        <v>44363</v>
      </c>
      <c r="G1833" t="s">
        <v>50</v>
      </c>
      <c r="H1833" t="s">
        <v>51</v>
      </c>
      <c r="I1833" s="4">
        <v>-1083</v>
      </c>
      <c r="J1833" t="s">
        <v>60</v>
      </c>
      <c r="K1833" t="s">
        <v>4</v>
      </c>
      <c r="L1833" s="4">
        <v>-90917.85</v>
      </c>
      <c r="M1833" s="4">
        <v>-1083</v>
      </c>
      <c r="N1833" s="13" t="s">
        <v>6575</v>
      </c>
      <c r="O1833" s="14" t="s">
        <v>5661</v>
      </c>
      <c r="P1833" t="s">
        <v>5256</v>
      </c>
      <c r="Q1833" t="s">
        <v>5257</v>
      </c>
      <c r="R1833" t="s">
        <v>575</v>
      </c>
      <c r="S1833" t="s">
        <v>0</v>
      </c>
      <c r="T1833" t="s">
        <v>9</v>
      </c>
      <c r="U1833" t="s">
        <v>5258</v>
      </c>
      <c r="V1833" t="s">
        <v>0</v>
      </c>
      <c r="W1833" t="s">
        <v>0</v>
      </c>
      <c r="X1833" t="s">
        <v>0</v>
      </c>
      <c r="Y1833" t="s">
        <v>11</v>
      </c>
      <c r="Z1833" t="s">
        <v>0</v>
      </c>
      <c r="AA1833" s="3"/>
      <c r="AB1833" t="s">
        <v>0</v>
      </c>
      <c r="AC1833" t="s">
        <v>0</v>
      </c>
      <c r="AD1833" t="s">
        <v>0</v>
      </c>
      <c r="AE1833" s="4">
        <v>0</v>
      </c>
    </row>
    <row r="1834" spans="1:31" x14ac:dyDescent="0.2">
      <c r="A1834" s="2" t="s">
        <v>0</v>
      </c>
      <c r="B1834" t="s">
        <v>1</v>
      </c>
      <c r="C1834" t="s">
        <v>5268</v>
      </c>
      <c r="D1834" s="3">
        <v>44348</v>
      </c>
      <c r="E1834" s="3">
        <v>44347</v>
      </c>
      <c r="F1834" s="3">
        <v>44363</v>
      </c>
      <c r="G1834" t="s">
        <v>50</v>
      </c>
      <c r="H1834" t="s">
        <v>51</v>
      </c>
      <c r="I1834" s="4">
        <v>-7891</v>
      </c>
      <c r="J1834" t="s">
        <v>60</v>
      </c>
      <c r="K1834" t="s">
        <v>4</v>
      </c>
      <c r="L1834" s="4">
        <v>-662449.44999999995</v>
      </c>
      <c r="M1834" s="4">
        <v>-7891</v>
      </c>
      <c r="N1834" s="13" t="s">
        <v>6576</v>
      </c>
      <c r="O1834" s="14" t="s">
        <v>5661</v>
      </c>
      <c r="P1834" t="s">
        <v>5256</v>
      </c>
      <c r="Q1834" t="s">
        <v>5257</v>
      </c>
      <c r="R1834" t="s">
        <v>575</v>
      </c>
      <c r="S1834" t="s">
        <v>0</v>
      </c>
      <c r="T1834" t="s">
        <v>9</v>
      </c>
      <c r="U1834" t="s">
        <v>5258</v>
      </c>
      <c r="V1834" t="s">
        <v>0</v>
      </c>
      <c r="W1834" t="s">
        <v>0</v>
      </c>
      <c r="X1834" t="s">
        <v>0</v>
      </c>
      <c r="Y1834" t="s">
        <v>11</v>
      </c>
      <c r="Z1834" t="s">
        <v>0</v>
      </c>
      <c r="AA1834" s="3"/>
      <c r="AB1834" t="s">
        <v>0</v>
      </c>
      <c r="AC1834" t="s">
        <v>0</v>
      </c>
      <c r="AD1834" t="s">
        <v>0</v>
      </c>
      <c r="AE1834" s="4">
        <v>0</v>
      </c>
    </row>
    <row r="1835" spans="1:31" x14ac:dyDescent="0.2">
      <c r="A1835" s="2" t="s">
        <v>0</v>
      </c>
      <c r="B1835" t="s">
        <v>1</v>
      </c>
      <c r="C1835" t="s">
        <v>5268</v>
      </c>
      <c r="D1835" s="3">
        <v>44348</v>
      </c>
      <c r="E1835" s="3">
        <v>44347</v>
      </c>
      <c r="F1835" s="3">
        <v>44363</v>
      </c>
      <c r="G1835" t="s">
        <v>50</v>
      </c>
      <c r="H1835" t="s">
        <v>51</v>
      </c>
      <c r="I1835" s="4">
        <v>-47</v>
      </c>
      <c r="J1835" t="s">
        <v>60</v>
      </c>
      <c r="K1835" t="s">
        <v>4</v>
      </c>
      <c r="L1835" s="4">
        <v>-3945.65</v>
      </c>
      <c r="M1835" s="4">
        <v>-47</v>
      </c>
      <c r="N1835" s="13" t="s">
        <v>6577</v>
      </c>
      <c r="O1835" s="14" t="s">
        <v>5661</v>
      </c>
      <c r="P1835" t="s">
        <v>5256</v>
      </c>
      <c r="Q1835" t="s">
        <v>5257</v>
      </c>
      <c r="R1835" t="s">
        <v>2896</v>
      </c>
      <c r="S1835" t="s">
        <v>0</v>
      </c>
      <c r="T1835" t="s">
        <v>9</v>
      </c>
      <c r="U1835" t="s">
        <v>5258</v>
      </c>
      <c r="V1835" t="s">
        <v>0</v>
      </c>
      <c r="W1835" t="s">
        <v>0</v>
      </c>
      <c r="X1835" t="s">
        <v>0</v>
      </c>
      <c r="Y1835" t="s">
        <v>11</v>
      </c>
      <c r="Z1835" t="s">
        <v>0</v>
      </c>
      <c r="AA1835" s="3"/>
      <c r="AB1835" t="s">
        <v>0</v>
      </c>
      <c r="AC1835" t="s">
        <v>0</v>
      </c>
      <c r="AD1835" t="s">
        <v>0</v>
      </c>
      <c r="AE1835" s="4">
        <v>0</v>
      </c>
    </row>
    <row r="1836" spans="1:31" x14ac:dyDescent="0.2">
      <c r="A1836" s="2" t="s">
        <v>0</v>
      </c>
      <c r="B1836" t="s">
        <v>1</v>
      </c>
      <c r="C1836" t="s">
        <v>5269</v>
      </c>
      <c r="D1836" s="3">
        <v>44348</v>
      </c>
      <c r="E1836" s="3">
        <v>44347</v>
      </c>
      <c r="F1836" s="3">
        <v>44363</v>
      </c>
      <c r="G1836" t="s">
        <v>50</v>
      </c>
      <c r="H1836" t="s">
        <v>51</v>
      </c>
      <c r="I1836" s="4">
        <v>-90</v>
      </c>
      <c r="J1836" t="s">
        <v>60</v>
      </c>
      <c r="K1836" t="s">
        <v>4</v>
      </c>
      <c r="L1836" s="4">
        <v>-7555.5</v>
      </c>
      <c r="M1836" s="4">
        <v>-90</v>
      </c>
      <c r="N1836" s="13" t="s">
        <v>6578</v>
      </c>
      <c r="O1836" s="14" t="s">
        <v>5661</v>
      </c>
      <c r="P1836" t="s">
        <v>5256</v>
      </c>
      <c r="Q1836" t="s">
        <v>5257</v>
      </c>
      <c r="R1836" t="s">
        <v>5263</v>
      </c>
      <c r="S1836" t="s">
        <v>0</v>
      </c>
      <c r="T1836" t="s">
        <v>9</v>
      </c>
      <c r="U1836" t="s">
        <v>5258</v>
      </c>
      <c r="V1836" t="s">
        <v>0</v>
      </c>
      <c r="W1836" t="s">
        <v>0</v>
      </c>
      <c r="X1836" t="s">
        <v>0</v>
      </c>
      <c r="Y1836" t="s">
        <v>11</v>
      </c>
      <c r="Z1836" t="s">
        <v>0</v>
      </c>
      <c r="AA1836" s="3"/>
      <c r="AB1836" t="s">
        <v>0</v>
      </c>
      <c r="AC1836" t="s">
        <v>0</v>
      </c>
      <c r="AD1836" t="s">
        <v>0</v>
      </c>
      <c r="AE1836" s="4">
        <v>0</v>
      </c>
    </row>
    <row r="1837" spans="1:31" x14ac:dyDescent="0.2">
      <c r="A1837" s="2" t="s">
        <v>0</v>
      </c>
      <c r="B1837" t="s">
        <v>1</v>
      </c>
      <c r="C1837" t="s">
        <v>5269</v>
      </c>
      <c r="D1837" s="3">
        <v>44348</v>
      </c>
      <c r="E1837" s="3">
        <v>44347</v>
      </c>
      <c r="F1837" s="3">
        <v>44363</v>
      </c>
      <c r="G1837" t="s">
        <v>50</v>
      </c>
      <c r="H1837" t="s">
        <v>51</v>
      </c>
      <c r="I1837" s="4">
        <v>-177</v>
      </c>
      <c r="J1837" t="s">
        <v>60</v>
      </c>
      <c r="K1837" t="s">
        <v>4</v>
      </c>
      <c r="L1837" s="4">
        <v>-14859.15</v>
      </c>
      <c r="M1837" s="4">
        <v>-177</v>
      </c>
      <c r="N1837" s="13" t="s">
        <v>6579</v>
      </c>
      <c r="O1837" s="14" t="s">
        <v>5661</v>
      </c>
      <c r="P1837" t="s">
        <v>5256</v>
      </c>
      <c r="Q1837" t="s">
        <v>5257</v>
      </c>
      <c r="R1837" t="s">
        <v>5264</v>
      </c>
      <c r="S1837" t="s">
        <v>0</v>
      </c>
      <c r="T1837" t="s">
        <v>9</v>
      </c>
      <c r="U1837" t="s">
        <v>5258</v>
      </c>
      <c r="V1837" t="s">
        <v>0</v>
      </c>
      <c r="W1837" t="s">
        <v>0</v>
      </c>
      <c r="X1837" t="s">
        <v>0</v>
      </c>
      <c r="Y1837" t="s">
        <v>11</v>
      </c>
      <c r="Z1837" t="s">
        <v>0</v>
      </c>
      <c r="AA1837" s="3"/>
      <c r="AB1837" t="s">
        <v>0</v>
      </c>
      <c r="AC1837" t="s">
        <v>0</v>
      </c>
      <c r="AD1837" t="s">
        <v>0</v>
      </c>
      <c r="AE1837" s="4">
        <v>0</v>
      </c>
    </row>
    <row r="1838" spans="1:31" x14ac:dyDescent="0.2">
      <c r="A1838" s="2" t="s">
        <v>0</v>
      </c>
      <c r="B1838" t="s">
        <v>1</v>
      </c>
      <c r="C1838" t="s">
        <v>5269</v>
      </c>
      <c r="D1838" s="3">
        <v>44348</v>
      </c>
      <c r="E1838" s="3">
        <v>44347</v>
      </c>
      <c r="F1838" s="3">
        <v>44363</v>
      </c>
      <c r="G1838" t="s">
        <v>50</v>
      </c>
      <c r="H1838" t="s">
        <v>51</v>
      </c>
      <c r="I1838" s="4">
        <v>-188</v>
      </c>
      <c r="J1838" t="s">
        <v>60</v>
      </c>
      <c r="K1838" t="s">
        <v>4</v>
      </c>
      <c r="L1838" s="4">
        <v>-15782.6</v>
      </c>
      <c r="M1838" s="4">
        <v>-188</v>
      </c>
      <c r="N1838" s="13" t="s">
        <v>6580</v>
      </c>
      <c r="O1838" s="14" t="s">
        <v>5661</v>
      </c>
      <c r="P1838" t="s">
        <v>5256</v>
      </c>
      <c r="Q1838" t="s">
        <v>5257</v>
      </c>
      <c r="R1838" t="s">
        <v>5265</v>
      </c>
      <c r="S1838" t="s">
        <v>0</v>
      </c>
      <c r="T1838" t="s">
        <v>9</v>
      </c>
      <c r="U1838" t="s">
        <v>5258</v>
      </c>
      <c r="V1838" t="s">
        <v>0</v>
      </c>
      <c r="W1838" t="s">
        <v>0</v>
      </c>
      <c r="X1838" t="s">
        <v>0</v>
      </c>
      <c r="Y1838" t="s">
        <v>11</v>
      </c>
      <c r="Z1838" t="s">
        <v>0</v>
      </c>
      <c r="AA1838" s="3"/>
      <c r="AB1838" t="s">
        <v>0</v>
      </c>
      <c r="AC1838" t="s">
        <v>0</v>
      </c>
      <c r="AD1838" t="s">
        <v>0</v>
      </c>
      <c r="AE1838" s="4">
        <v>0</v>
      </c>
    </row>
    <row r="1839" spans="1:31" x14ac:dyDescent="0.2">
      <c r="A1839" s="2" t="s">
        <v>0</v>
      </c>
      <c r="B1839" t="s">
        <v>3859</v>
      </c>
      <c r="C1839" t="s">
        <v>5276</v>
      </c>
      <c r="D1839" s="3">
        <v>44347</v>
      </c>
      <c r="E1839" s="3">
        <v>44347</v>
      </c>
      <c r="F1839" s="3">
        <v>44359</v>
      </c>
      <c r="G1839" t="s">
        <v>387</v>
      </c>
      <c r="H1839" t="s">
        <v>51</v>
      </c>
      <c r="I1839" s="4">
        <v>1373</v>
      </c>
      <c r="J1839" t="s">
        <v>60</v>
      </c>
      <c r="K1839" t="s">
        <v>4</v>
      </c>
      <c r="L1839" s="4">
        <v>115263.35</v>
      </c>
      <c r="M1839" s="4">
        <v>1373</v>
      </c>
      <c r="N1839" s="13" t="s">
        <v>6581</v>
      </c>
      <c r="O1839" s="14" t="s">
        <v>5661</v>
      </c>
      <c r="P1839" t="s">
        <v>5277</v>
      </c>
      <c r="Q1839" t="s">
        <v>5257</v>
      </c>
      <c r="R1839" t="s">
        <v>0</v>
      </c>
      <c r="S1839" t="s">
        <v>0</v>
      </c>
      <c r="T1839" t="s">
        <v>9</v>
      </c>
      <c r="U1839" t="s">
        <v>5278</v>
      </c>
      <c r="V1839" t="s">
        <v>0</v>
      </c>
      <c r="W1839" t="s">
        <v>0</v>
      </c>
      <c r="X1839" t="s">
        <v>0</v>
      </c>
      <c r="Y1839" t="s">
        <v>11</v>
      </c>
      <c r="Z1839" t="s">
        <v>0</v>
      </c>
      <c r="AA1839" s="3"/>
      <c r="AB1839" t="s">
        <v>0</v>
      </c>
      <c r="AC1839" t="s">
        <v>0</v>
      </c>
      <c r="AD1839" t="s">
        <v>0</v>
      </c>
      <c r="AE1839" s="4">
        <v>0</v>
      </c>
    </row>
    <row r="1840" spans="1:31" x14ac:dyDescent="0.2">
      <c r="A1840" s="2" t="s">
        <v>0</v>
      </c>
      <c r="B1840" t="s">
        <v>3859</v>
      </c>
      <c r="C1840" t="s">
        <v>5276</v>
      </c>
      <c r="D1840" s="3">
        <v>44347</v>
      </c>
      <c r="E1840" s="3">
        <v>44347</v>
      </c>
      <c r="F1840" s="3">
        <v>44359</v>
      </c>
      <c r="G1840" t="s">
        <v>387</v>
      </c>
      <c r="H1840" t="s">
        <v>51</v>
      </c>
      <c r="I1840" s="4">
        <v>46262</v>
      </c>
      <c r="J1840" t="s">
        <v>60</v>
      </c>
      <c r="K1840" t="s">
        <v>4</v>
      </c>
      <c r="L1840" s="4">
        <v>3883694.9</v>
      </c>
      <c r="M1840" s="4">
        <v>46262</v>
      </c>
      <c r="N1840" s="13" t="s">
        <v>6582</v>
      </c>
      <c r="O1840" s="14" t="s">
        <v>5661</v>
      </c>
      <c r="P1840" t="s">
        <v>5277</v>
      </c>
      <c r="Q1840" t="s">
        <v>5257</v>
      </c>
      <c r="R1840" t="s">
        <v>0</v>
      </c>
      <c r="S1840" t="s">
        <v>0</v>
      </c>
      <c r="T1840" t="s">
        <v>9</v>
      </c>
      <c r="U1840" t="s">
        <v>5278</v>
      </c>
      <c r="V1840" t="s">
        <v>0</v>
      </c>
      <c r="W1840" t="s">
        <v>0</v>
      </c>
      <c r="X1840" t="s">
        <v>0</v>
      </c>
      <c r="Y1840" t="s">
        <v>11</v>
      </c>
      <c r="Z1840" t="s">
        <v>0</v>
      </c>
      <c r="AA1840" s="3"/>
      <c r="AB1840" t="s">
        <v>0</v>
      </c>
      <c r="AC1840" t="s">
        <v>0</v>
      </c>
      <c r="AD1840" t="s">
        <v>0</v>
      </c>
      <c r="AE1840" s="4">
        <v>0</v>
      </c>
    </row>
    <row r="1841" spans="1:31" x14ac:dyDescent="0.2">
      <c r="A1841" s="2" t="s">
        <v>0</v>
      </c>
      <c r="B1841" t="s">
        <v>3859</v>
      </c>
      <c r="C1841" t="s">
        <v>5262</v>
      </c>
      <c r="D1841" s="3">
        <v>44347</v>
      </c>
      <c r="E1841" s="3">
        <v>44347</v>
      </c>
      <c r="F1841" s="3">
        <v>44359</v>
      </c>
      <c r="G1841" t="s">
        <v>387</v>
      </c>
      <c r="H1841" t="s">
        <v>51</v>
      </c>
      <c r="I1841" s="4">
        <v>4000</v>
      </c>
      <c r="J1841" t="s">
        <v>60</v>
      </c>
      <c r="K1841" t="s">
        <v>4</v>
      </c>
      <c r="L1841" s="4">
        <v>335800</v>
      </c>
      <c r="M1841" s="4">
        <v>4000</v>
      </c>
      <c r="N1841" s="13" t="s">
        <v>6583</v>
      </c>
      <c r="O1841" s="14" t="s">
        <v>5661</v>
      </c>
      <c r="P1841" t="s">
        <v>5256</v>
      </c>
      <c r="Q1841" t="s">
        <v>5257</v>
      </c>
      <c r="R1841" t="s">
        <v>4376</v>
      </c>
      <c r="S1841" t="s">
        <v>0</v>
      </c>
      <c r="T1841" t="s">
        <v>9</v>
      </c>
      <c r="U1841" t="s">
        <v>5258</v>
      </c>
      <c r="V1841" t="s">
        <v>0</v>
      </c>
      <c r="W1841" t="s">
        <v>0</v>
      </c>
      <c r="X1841" t="s">
        <v>0</v>
      </c>
      <c r="Y1841" t="s">
        <v>11</v>
      </c>
      <c r="Z1841" t="s">
        <v>0</v>
      </c>
      <c r="AA1841" s="3"/>
      <c r="AB1841" t="s">
        <v>0</v>
      </c>
      <c r="AC1841" t="s">
        <v>0</v>
      </c>
      <c r="AD1841" t="s">
        <v>0</v>
      </c>
      <c r="AE1841" s="4">
        <v>0</v>
      </c>
    </row>
    <row r="1842" spans="1:31" x14ac:dyDescent="0.2">
      <c r="A1842" s="2" t="s">
        <v>0</v>
      </c>
      <c r="B1842" t="s">
        <v>3859</v>
      </c>
      <c r="C1842" t="s">
        <v>5279</v>
      </c>
      <c r="D1842" s="3">
        <v>44347</v>
      </c>
      <c r="E1842" s="3">
        <v>44347</v>
      </c>
      <c r="F1842" s="3">
        <v>44359</v>
      </c>
      <c r="G1842" t="s">
        <v>387</v>
      </c>
      <c r="H1842" t="s">
        <v>51</v>
      </c>
      <c r="I1842" s="4">
        <v>1305</v>
      </c>
      <c r="J1842" t="s">
        <v>60</v>
      </c>
      <c r="K1842" t="s">
        <v>4</v>
      </c>
      <c r="L1842" s="4">
        <v>109554.75</v>
      </c>
      <c r="M1842" s="4">
        <v>1305</v>
      </c>
      <c r="N1842" s="13" t="s">
        <v>6584</v>
      </c>
      <c r="O1842" s="14" t="s">
        <v>5661</v>
      </c>
      <c r="P1842" t="s">
        <v>5256</v>
      </c>
      <c r="Q1842" t="s">
        <v>5257</v>
      </c>
      <c r="R1842" t="s">
        <v>5280</v>
      </c>
      <c r="S1842" t="s">
        <v>0</v>
      </c>
      <c r="T1842" t="s">
        <v>9</v>
      </c>
      <c r="U1842" t="s">
        <v>5258</v>
      </c>
      <c r="V1842" t="s">
        <v>0</v>
      </c>
      <c r="W1842" t="s">
        <v>0</v>
      </c>
      <c r="X1842" t="s">
        <v>0</v>
      </c>
      <c r="Y1842" t="s">
        <v>11</v>
      </c>
      <c r="Z1842" t="s">
        <v>0</v>
      </c>
      <c r="AA1842" s="3"/>
      <c r="AB1842" t="s">
        <v>0</v>
      </c>
      <c r="AC1842" t="s">
        <v>0</v>
      </c>
      <c r="AD1842" t="s">
        <v>0</v>
      </c>
      <c r="AE1842" s="4">
        <v>0</v>
      </c>
    </row>
    <row r="1843" spans="1:31" x14ac:dyDescent="0.2">
      <c r="A1843" s="2" t="s">
        <v>0</v>
      </c>
      <c r="B1843" t="s">
        <v>3859</v>
      </c>
      <c r="C1843" t="s">
        <v>5279</v>
      </c>
      <c r="D1843" s="3">
        <v>44347</v>
      </c>
      <c r="E1843" s="3">
        <v>44347</v>
      </c>
      <c r="F1843" s="3">
        <v>44359</v>
      </c>
      <c r="G1843" t="s">
        <v>387</v>
      </c>
      <c r="H1843" t="s">
        <v>51</v>
      </c>
      <c r="I1843" s="4">
        <v>45026</v>
      </c>
      <c r="J1843" t="s">
        <v>60</v>
      </c>
      <c r="K1843" t="s">
        <v>4</v>
      </c>
      <c r="L1843" s="4">
        <v>3779932.7</v>
      </c>
      <c r="M1843" s="4">
        <v>45026</v>
      </c>
      <c r="N1843" s="13" t="s">
        <v>6585</v>
      </c>
      <c r="O1843" s="14" t="s">
        <v>5661</v>
      </c>
      <c r="P1843" t="s">
        <v>5256</v>
      </c>
      <c r="Q1843" t="s">
        <v>5257</v>
      </c>
      <c r="R1843" t="s">
        <v>5281</v>
      </c>
      <c r="S1843" t="s">
        <v>0</v>
      </c>
      <c r="T1843" t="s">
        <v>9</v>
      </c>
      <c r="U1843" t="s">
        <v>5258</v>
      </c>
      <c r="V1843" t="s">
        <v>0</v>
      </c>
      <c r="W1843" t="s">
        <v>0</v>
      </c>
      <c r="X1843" t="s">
        <v>0</v>
      </c>
      <c r="Y1843" t="s">
        <v>11</v>
      </c>
      <c r="Z1843" t="s">
        <v>0</v>
      </c>
      <c r="AA1843" s="3"/>
      <c r="AB1843" t="s">
        <v>0</v>
      </c>
      <c r="AC1843" t="s">
        <v>0</v>
      </c>
      <c r="AD1843" t="s">
        <v>0</v>
      </c>
      <c r="AE1843" s="4">
        <v>0</v>
      </c>
    </row>
    <row r="1844" spans="1:31" x14ac:dyDescent="0.2">
      <c r="A1844" s="2" t="s">
        <v>0</v>
      </c>
      <c r="B1844" t="s">
        <v>3859</v>
      </c>
      <c r="C1844" t="s">
        <v>5279</v>
      </c>
      <c r="D1844" s="3">
        <v>44347</v>
      </c>
      <c r="E1844" s="3">
        <v>44347</v>
      </c>
      <c r="F1844" s="3">
        <v>44359</v>
      </c>
      <c r="G1844" t="s">
        <v>387</v>
      </c>
      <c r="H1844" t="s">
        <v>51</v>
      </c>
      <c r="I1844" s="4">
        <v>1601</v>
      </c>
      <c r="J1844" t="s">
        <v>60</v>
      </c>
      <c r="K1844" t="s">
        <v>4</v>
      </c>
      <c r="L1844" s="4">
        <v>134403.95000000001</v>
      </c>
      <c r="M1844" s="4">
        <v>1601</v>
      </c>
      <c r="N1844" s="13" t="s">
        <v>6586</v>
      </c>
      <c r="O1844" s="14" t="s">
        <v>5661</v>
      </c>
      <c r="P1844" t="s">
        <v>5256</v>
      </c>
      <c r="Q1844" t="s">
        <v>5257</v>
      </c>
      <c r="R1844" t="s">
        <v>5282</v>
      </c>
      <c r="S1844" t="s">
        <v>0</v>
      </c>
      <c r="T1844" t="s">
        <v>9</v>
      </c>
      <c r="U1844" t="s">
        <v>5258</v>
      </c>
      <c r="V1844" t="s">
        <v>0</v>
      </c>
      <c r="W1844" t="s">
        <v>0</v>
      </c>
      <c r="X1844" t="s">
        <v>0</v>
      </c>
      <c r="Y1844" t="s">
        <v>11</v>
      </c>
      <c r="Z1844" t="s">
        <v>0</v>
      </c>
      <c r="AA1844" s="3"/>
      <c r="AB1844" t="s">
        <v>0</v>
      </c>
      <c r="AC1844" t="s">
        <v>0</v>
      </c>
      <c r="AD1844" t="s">
        <v>0</v>
      </c>
      <c r="AE1844" s="4">
        <v>0</v>
      </c>
    </row>
    <row r="1845" spans="1:31" x14ac:dyDescent="0.2">
      <c r="A1845" s="2" t="s">
        <v>0</v>
      </c>
      <c r="B1845" t="s">
        <v>3859</v>
      </c>
      <c r="C1845" t="s">
        <v>5279</v>
      </c>
      <c r="D1845" s="3">
        <v>44347</v>
      </c>
      <c r="E1845" s="3">
        <v>44347</v>
      </c>
      <c r="F1845" s="3">
        <v>44359</v>
      </c>
      <c r="G1845" t="s">
        <v>387</v>
      </c>
      <c r="H1845" t="s">
        <v>51</v>
      </c>
      <c r="I1845" s="4">
        <v>7000</v>
      </c>
      <c r="J1845" t="s">
        <v>60</v>
      </c>
      <c r="K1845" t="s">
        <v>4</v>
      </c>
      <c r="L1845" s="4">
        <v>587650</v>
      </c>
      <c r="M1845" s="4">
        <v>7000</v>
      </c>
      <c r="N1845" s="13" t="s">
        <v>6587</v>
      </c>
      <c r="O1845" s="14" t="s">
        <v>5661</v>
      </c>
      <c r="P1845" t="s">
        <v>5256</v>
      </c>
      <c r="Q1845" t="s">
        <v>5257</v>
      </c>
      <c r="R1845" t="s">
        <v>5283</v>
      </c>
      <c r="S1845" t="s">
        <v>0</v>
      </c>
      <c r="T1845" t="s">
        <v>9</v>
      </c>
      <c r="U1845" t="s">
        <v>5258</v>
      </c>
      <c r="V1845" t="s">
        <v>0</v>
      </c>
      <c r="W1845" t="s">
        <v>0</v>
      </c>
      <c r="X1845" t="s">
        <v>0</v>
      </c>
      <c r="Y1845" t="s">
        <v>11</v>
      </c>
      <c r="Z1845" t="s">
        <v>0</v>
      </c>
      <c r="AA1845" s="3"/>
      <c r="AB1845" t="s">
        <v>0</v>
      </c>
      <c r="AC1845" t="s">
        <v>0</v>
      </c>
      <c r="AD1845" t="s">
        <v>0</v>
      </c>
      <c r="AE1845" s="4">
        <v>0</v>
      </c>
    </row>
    <row r="1846" spans="1:31" x14ac:dyDescent="0.2">
      <c r="A1846" s="2" t="s">
        <v>0</v>
      </c>
      <c r="B1846" t="s">
        <v>3859</v>
      </c>
      <c r="C1846" t="s">
        <v>5279</v>
      </c>
      <c r="D1846" s="3">
        <v>44347</v>
      </c>
      <c r="E1846" s="3">
        <v>44347</v>
      </c>
      <c r="F1846" s="3">
        <v>44359</v>
      </c>
      <c r="G1846" t="s">
        <v>387</v>
      </c>
      <c r="H1846" t="s">
        <v>51</v>
      </c>
      <c r="I1846" s="4">
        <v>1536</v>
      </c>
      <c r="J1846" t="s">
        <v>60</v>
      </c>
      <c r="K1846" t="s">
        <v>4</v>
      </c>
      <c r="L1846" s="4">
        <v>128947.2</v>
      </c>
      <c r="M1846" s="4">
        <v>1536</v>
      </c>
      <c r="N1846" s="13" t="s">
        <v>6588</v>
      </c>
      <c r="O1846" s="14" t="s">
        <v>5661</v>
      </c>
      <c r="P1846" t="s">
        <v>5256</v>
      </c>
      <c r="Q1846" t="s">
        <v>5257</v>
      </c>
      <c r="R1846" t="s">
        <v>4201</v>
      </c>
      <c r="S1846" t="s">
        <v>0</v>
      </c>
      <c r="T1846" t="s">
        <v>9</v>
      </c>
      <c r="U1846" t="s">
        <v>5258</v>
      </c>
      <c r="V1846" t="s">
        <v>0</v>
      </c>
      <c r="W1846" t="s">
        <v>0</v>
      </c>
      <c r="X1846" t="s">
        <v>0</v>
      </c>
      <c r="Y1846" t="s">
        <v>11</v>
      </c>
      <c r="Z1846" t="s">
        <v>0</v>
      </c>
      <c r="AA1846" s="3"/>
      <c r="AB1846" t="s">
        <v>0</v>
      </c>
      <c r="AC1846" t="s">
        <v>0</v>
      </c>
      <c r="AD1846" t="s">
        <v>0</v>
      </c>
      <c r="AE1846" s="4">
        <v>0</v>
      </c>
    </row>
    <row r="1847" spans="1:31" x14ac:dyDescent="0.2">
      <c r="A1847" s="2" t="s">
        <v>0</v>
      </c>
      <c r="B1847" t="s">
        <v>3859</v>
      </c>
      <c r="C1847" t="s">
        <v>5279</v>
      </c>
      <c r="D1847" s="3">
        <v>44347</v>
      </c>
      <c r="E1847" s="3">
        <v>44347</v>
      </c>
      <c r="F1847" s="3">
        <v>44359</v>
      </c>
      <c r="G1847" t="s">
        <v>387</v>
      </c>
      <c r="H1847" t="s">
        <v>51</v>
      </c>
      <c r="I1847" s="4">
        <v>968</v>
      </c>
      <c r="J1847" t="s">
        <v>60</v>
      </c>
      <c r="K1847" t="s">
        <v>4</v>
      </c>
      <c r="L1847" s="4">
        <v>81263.600000000006</v>
      </c>
      <c r="M1847" s="4">
        <v>968</v>
      </c>
      <c r="N1847" s="13" t="s">
        <v>6589</v>
      </c>
      <c r="O1847" s="14" t="s">
        <v>5661</v>
      </c>
      <c r="P1847" t="s">
        <v>5256</v>
      </c>
      <c r="Q1847" t="s">
        <v>5257</v>
      </c>
      <c r="R1847" t="s">
        <v>5284</v>
      </c>
      <c r="S1847" t="s">
        <v>0</v>
      </c>
      <c r="T1847" t="s">
        <v>9</v>
      </c>
      <c r="U1847" t="s">
        <v>5258</v>
      </c>
      <c r="V1847" t="s">
        <v>0</v>
      </c>
      <c r="W1847" t="s">
        <v>0</v>
      </c>
      <c r="X1847" t="s">
        <v>0</v>
      </c>
      <c r="Y1847" t="s">
        <v>11</v>
      </c>
      <c r="Z1847" t="s">
        <v>0</v>
      </c>
      <c r="AA1847" s="3"/>
      <c r="AB1847" t="s">
        <v>0</v>
      </c>
      <c r="AC1847" t="s">
        <v>0</v>
      </c>
      <c r="AD1847" t="s">
        <v>0</v>
      </c>
      <c r="AE1847" s="4">
        <v>0</v>
      </c>
    </row>
    <row r="1848" spans="1:31" x14ac:dyDescent="0.2">
      <c r="A1848" s="2" t="s">
        <v>0</v>
      </c>
      <c r="B1848" t="s">
        <v>3859</v>
      </c>
      <c r="C1848" t="s">
        <v>5279</v>
      </c>
      <c r="D1848" s="3">
        <v>44347</v>
      </c>
      <c r="E1848" s="3">
        <v>44347</v>
      </c>
      <c r="F1848" s="3">
        <v>44359</v>
      </c>
      <c r="G1848" t="s">
        <v>387</v>
      </c>
      <c r="H1848" t="s">
        <v>51</v>
      </c>
      <c r="I1848" s="4">
        <v>400</v>
      </c>
      <c r="J1848" t="s">
        <v>60</v>
      </c>
      <c r="K1848" t="s">
        <v>4</v>
      </c>
      <c r="L1848" s="4">
        <v>33580</v>
      </c>
      <c r="M1848" s="4">
        <v>400</v>
      </c>
      <c r="N1848" s="13" t="s">
        <v>6590</v>
      </c>
      <c r="O1848" s="14" t="s">
        <v>5661</v>
      </c>
      <c r="P1848" t="s">
        <v>5256</v>
      </c>
      <c r="Q1848" t="s">
        <v>5257</v>
      </c>
      <c r="R1848" t="s">
        <v>5285</v>
      </c>
      <c r="S1848" t="s">
        <v>0</v>
      </c>
      <c r="T1848" t="s">
        <v>9</v>
      </c>
      <c r="U1848" t="s">
        <v>5258</v>
      </c>
      <c r="V1848" t="s">
        <v>0</v>
      </c>
      <c r="W1848" t="s">
        <v>0</v>
      </c>
      <c r="X1848" t="s">
        <v>0</v>
      </c>
      <c r="Y1848" t="s">
        <v>11</v>
      </c>
      <c r="Z1848" t="s">
        <v>0</v>
      </c>
      <c r="AA1848" s="3"/>
      <c r="AB1848" t="s">
        <v>0</v>
      </c>
      <c r="AC1848" t="s">
        <v>0</v>
      </c>
      <c r="AD1848" t="s">
        <v>0</v>
      </c>
      <c r="AE1848" s="4">
        <v>0</v>
      </c>
    </row>
    <row r="1849" spans="1:31" x14ac:dyDescent="0.2">
      <c r="A1849" s="2" t="s">
        <v>0</v>
      </c>
      <c r="B1849" t="s">
        <v>3859</v>
      </c>
      <c r="C1849" t="s">
        <v>5286</v>
      </c>
      <c r="D1849" s="3">
        <v>44347</v>
      </c>
      <c r="E1849" s="3">
        <v>44347</v>
      </c>
      <c r="F1849" s="3">
        <v>44360</v>
      </c>
      <c r="G1849" t="s">
        <v>387</v>
      </c>
      <c r="H1849" t="s">
        <v>51</v>
      </c>
      <c r="I1849" s="4">
        <v>4830</v>
      </c>
      <c r="J1849" t="s">
        <v>60</v>
      </c>
      <c r="K1849" t="s">
        <v>4</v>
      </c>
      <c r="L1849" s="4">
        <v>405478.5</v>
      </c>
      <c r="M1849" s="4">
        <v>4830</v>
      </c>
      <c r="N1849" s="13" t="s">
        <v>6591</v>
      </c>
      <c r="O1849" s="14" t="s">
        <v>5661</v>
      </c>
      <c r="P1849" t="s">
        <v>5287</v>
      </c>
      <c r="Q1849" t="s">
        <v>5257</v>
      </c>
      <c r="R1849" t="s">
        <v>5288</v>
      </c>
      <c r="S1849" t="s">
        <v>0</v>
      </c>
      <c r="T1849" t="s">
        <v>9</v>
      </c>
      <c r="U1849" t="s">
        <v>5257</v>
      </c>
      <c r="V1849" t="s">
        <v>0</v>
      </c>
      <c r="W1849" t="s">
        <v>0</v>
      </c>
      <c r="X1849" t="s">
        <v>0</v>
      </c>
      <c r="Y1849" t="s">
        <v>11</v>
      </c>
      <c r="Z1849" t="s">
        <v>0</v>
      </c>
      <c r="AA1849" s="3"/>
      <c r="AB1849" t="s">
        <v>0</v>
      </c>
      <c r="AC1849" t="s">
        <v>0</v>
      </c>
      <c r="AD1849" t="s">
        <v>0</v>
      </c>
      <c r="AE1849" s="4">
        <v>0</v>
      </c>
    </row>
    <row r="1850" spans="1:31" x14ac:dyDescent="0.2">
      <c r="A1850" s="2" t="s">
        <v>0</v>
      </c>
      <c r="B1850" t="s">
        <v>3859</v>
      </c>
      <c r="C1850" t="s">
        <v>5286</v>
      </c>
      <c r="D1850" s="3">
        <v>44347</v>
      </c>
      <c r="E1850" s="3">
        <v>44347</v>
      </c>
      <c r="F1850" s="3">
        <v>44360</v>
      </c>
      <c r="G1850" t="s">
        <v>387</v>
      </c>
      <c r="H1850" t="s">
        <v>51</v>
      </c>
      <c r="I1850" s="4">
        <v>10100</v>
      </c>
      <c r="J1850" t="s">
        <v>60</v>
      </c>
      <c r="K1850" t="s">
        <v>4</v>
      </c>
      <c r="L1850" s="4">
        <v>847895</v>
      </c>
      <c r="M1850" s="4">
        <v>10100</v>
      </c>
      <c r="N1850" s="13" t="s">
        <v>6592</v>
      </c>
      <c r="O1850" s="14" t="s">
        <v>5661</v>
      </c>
      <c r="P1850" t="s">
        <v>5287</v>
      </c>
      <c r="Q1850" t="s">
        <v>5257</v>
      </c>
      <c r="R1850" t="s">
        <v>5289</v>
      </c>
      <c r="S1850" t="s">
        <v>0</v>
      </c>
      <c r="T1850" t="s">
        <v>9</v>
      </c>
      <c r="U1850" t="s">
        <v>5257</v>
      </c>
      <c r="V1850" t="s">
        <v>0</v>
      </c>
      <c r="W1850" t="s">
        <v>0</v>
      </c>
      <c r="X1850" t="s">
        <v>0</v>
      </c>
      <c r="Y1850" t="s">
        <v>11</v>
      </c>
      <c r="Z1850" t="s">
        <v>0</v>
      </c>
      <c r="AA1850" s="3"/>
      <c r="AB1850" t="s">
        <v>0</v>
      </c>
      <c r="AC1850" t="s">
        <v>0</v>
      </c>
      <c r="AD1850" t="s">
        <v>0</v>
      </c>
      <c r="AE1850" s="4">
        <v>0</v>
      </c>
    </row>
    <row r="1851" spans="1:31" x14ac:dyDescent="0.2">
      <c r="A1851" s="2" t="s">
        <v>0</v>
      </c>
      <c r="B1851" t="s">
        <v>3859</v>
      </c>
      <c r="C1851" t="s">
        <v>5290</v>
      </c>
      <c r="D1851" s="3">
        <v>44348</v>
      </c>
      <c r="E1851" s="3">
        <v>44347</v>
      </c>
      <c r="F1851" s="3">
        <v>44363</v>
      </c>
      <c r="G1851" t="s">
        <v>50</v>
      </c>
      <c r="H1851" t="s">
        <v>51</v>
      </c>
      <c r="I1851" s="4">
        <v>-1373</v>
      </c>
      <c r="J1851" t="s">
        <v>60</v>
      </c>
      <c r="K1851" t="s">
        <v>4</v>
      </c>
      <c r="L1851" s="4">
        <v>-115263.35</v>
      </c>
      <c r="M1851" s="4">
        <v>-1373</v>
      </c>
      <c r="N1851" s="13" t="s">
        <v>6581</v>
      </c>
      <c r="O1851" s="14" t="s">
        <v>5661</v>
      </c>
      <c r="P1851" t="s">
        <v>5277</v>
      </c>
      <c r="Q1851" t="s">
        <v>5257</v>
      </c>
      <c r="R1851" t="s">
        <v>0</v>
      </c>
      <c r="S1851" t="s">
        <v>0</v>
      </c>
      <c r="T1851" t="s">
        <v>9</v>
      </c>
      <c r="U1851" t="s">
        <v>5278</v>
      </c>
      <c r="V1851" t="s">
        <v>0</v>
      </c>
      <c r="W1851" t="s">
        <v>0</v>
      </c>
      <c r="X1851" t="s">
        <v>0</v>
      </c>
      <c r="Y1851" t="s">
        <v>11</v>
      </c>
      <c r="Z1851" t="s">
        <v>0</v>
      </c>
      <c r="AA1851" s="3"/>
      <c r="AB1851" t="s">
        <v>0</v>
      </c>
      <c r="AC1851" t="s">
        <v>0</v>
      </c>
      <c r="AD1851" t="s">
        <v>0</v>
      </c>
      <c r="AE1851" s="4">
        <v>0</v>
      </c>
    </row>
    <row r="1852" spans="1:31" x14ac:dyDescent="0.2">
      <c r="A1852" s="2" t="s">
        <v>0</v>
      </c>
      <c r="B1852" t="s">
        <v>3859</v>
      </c>
      <c r="C1852" t="s">
        <v>5290</v>
      </c>
      <c r="D1852" s="3">
        <v>44348</v>
      </c>
      <c r="E1852" s="3">
        <v>44347</v>
      </c>
      <c r="F1852" s="3">
        <v>44363</v>
      </c>
      <c r="G1852" t="s">
        <v>50</v>
      </c>
      <c r="H1852" t="s">
        <v>51</v>
      </c>
      <c r="I1852" s="4">
        <v>-46262</v>
      </c>
      <c r="J1852" t="s">
        <v>60</v>
      </c>
      <c r="K1852" t="s">
        <v>4</v>
      </c>
      <c r="L1852" s="4">
        <v>-3883694.9</v>
      </c>
      <c r="M1852" s="4">
        <v>-46262</v>
      </c>
      <c r="N1852" s="13" t="s">
        <v>6582</v>
      </c>
      <c r="O1852" s="14" t="s">
        <v>5661</v>
      </c>
      <c r="P1852" t="s">
        <v>5277</v>
      </c>
      <c r="Q1852" t="s">
        <v>5257</v>
      </c>
      <c r="R1852" t="s">
        <v>0</v>
      </c>
      <c r="S1852" t="s">
        <v>0</v>
      </c>
      <c r="T1852" t="s">
        <v>9</v>
      </c>
      <c r="U1852" t="s">
        <v>5278</v>
      </c>
      <c r="V1852" t="s">
        <v>0</v>
      </c>
      <c r="W1852" t="s">
        <v>0</v>
      </c>
      <c r="X1852" t="s">
        <v>0</v>
      </c>
      <c r="Y1852" t="s">
        <v>11</v>
      </c>
      <c r="Z1852" t="s">
        <v>0</v>
      </c>
      <c r="AA1852" s="3"/>
      <c r="AB1852" t="s">
        <v>0</v>
      </c>
      <c r="AC1852" t="s">
        <v>0</v>
      </c>
      <c r="AD1852" t="s">
        <v>0</v>
      </c>
      <c r="AE1852" s="4">
        <v>0</v>
      </c>
    </row>
    <row r="1853" spans="1:31" x14ac:dyDescent="0.2">
      <c r="A1853" s="2" t="s">
        <v>0</v>
      </c>
      <c r="B1853" t="s">
        <v>3859</v>
      </c>
      <c r="C1853" t="s">
        <v>5269</v>
      </c>
      <c r="D1853" s="3">
        <v>44348</v>
      </c>
      <c r="E1853" s="3">
        <v>44347</v>
      </c>
      <c r="F1853" s="3">
        <v>44363</v>
      </c>
      <c r="G1853" t="s">
        <v>50</v>
      </c>
      <c r="H1853" t="s">
        <v>51</v>
      </c>
      <c r="I1853" s="4">
        <v>-4000</v>
      </c>
      <c r="J1853" t="s">
        <v>60</v>
      </c>
      <c r="K1853" t="s">
        <v>4</v>
      </c>
      <c r="L1853" s="4">
        <v>-335800</v>
      </c>
      <c r="M1853" s="4">
        <v>-4000</v>
      </c>
      <c r="N1853" s="13" t="s">
        <v>6583</v>
      </c>
      <c r="O1853" s="14" t="s">
        <v>5661</v>
      </c>
      <c r="P1853" t="s">
        <v>5256</v>
      </c>
      <c r="Q1853" t="s">
        <v>5257</v>
      </c>
      <c r="R1853" t="s">
        <v>4376</v>
      </c>
      <c r="S1853" t="s">
        <v>0</v>
      </c>
      <c r="T1853" t="s">
        <v>9</v>
      </c>
      <c r="U1853" t="s">
        <v>5258</v>
      </c>
      <c r="V1853" t="s">
        <v>0</v>
      </c>
      <c r="W1853" t="s">
        <v>0</v>
      </c>
      <c r="X1853" t="s">
        <v>0</v>
      </c>
      <c r="Y1853" t="s">
        <v>11</v>
      </c>
      <c r="Z1853" t="s">
        <v>0</v>
      </c>
      <c r="AA1853" s="3"/>
      <c r="AB1853" t="s">
        <v>0</v>
      </c>
      <c r="AC1853" t="s">
        <v>0</v>
      </c>
      <c r="AD1853" t="s">
        <v>0</v>
      </c>
      <c r="AE1853" s="4">
        <v>0</v>
      </c>
    </row>
    <row r="1854" spans="1:31" x14ac:dyDescent="0.2">
      <c r="A1854" s="2" t="s">
        <v>0</v>
      </c>
      <c r="B1854" t="s">
        <v>3859</v>
      </c>
      <c r="C1854" t="s">
        <v>5291</v>
      </c>
      <c r="D1854" s="3">
        <v>44348</v>
      </c>
      <c r="E1854" s="3">
        <v>44347</v>
      </c>
      <c r="F1854" s="3">
        <v>44363</v>
      </c>
      <c r="G1854" t="s">
        <v>50</v>
      </c>
      <c r="H1854" t="s">
        <v>51</v>
      </c>
      <c r="I1854" s="4">
        <v>-1305</v>
      </c>
      <c r="J1854" t="s">
        <v>60</v>
      </c>
      <c r="K1854" t="s">
        <v>4</v>
      </c>
      <c r="L1854" s="4">
        <v>-109554.75</v>
      </c>
      <c r="M1854" s="4">
        <v>-1305</v>
      </c>
      <c r="N1854" s="13" t="s">
        <v>6584</v>
      </c>
      <c r="O1854" s="14" t="s">
        <v>5661</v>
      </c>
      <c r="P1854" t="s">
        <v>5256</v>
      </c>
      <c r="Q1854" t="s">
        <v>5257</v>
      </c>
      <c r="R1854" t="s">
        <v>5280</v>
      </c>
      <c r="S1854" t="s">
        <v>0</v>
      </c>
      <c r="T1854" t="s">
        <v>9</v>
      </c>
      <c r="U1854" t="s">
        <v>5258</v>
      </c>
      <c r="V1854" t="s">
        <v>0</v>
      </c>
      <c r="W1854" t="s">
        <v>0</v>
      </c>
      <c r="X1854" t="s">
        <v>0</v>
      </c>
      <c r="Y1854" t="s">
        <v>11</v>
      </c>
      <c r="Z1854" t="s">
        <v>0</v>
      </c>
      <c r="AA1854" s="3"/>
      <c r="AB1854" t="s">
        <v>0</v>
      </c>
      <c r="AC1854" t="s">
        <v>0</v>
      </c>
      <c r="AD1854" t="s">
        <v>0</v>
      </c>
      <c r="AE1854" s="4">
        <v>0</v>
      </c>
    </row>
    <row r="1855" spans="1:31" x14ac:dyDescent="0.2">
      <c r="A1855" s="2" t="s">
        <v>0</v>
      </c>
      <c r="B1855" t="s">
        <v>3859</v>
      </c>
      <c r="C1855" t="s">
        <v>5291</v>
      </c>
      <c r="D1855" s="3">
        <v>44348</v>
      </c>
      <c r="E1855" s="3">
        <v>44347</v>
      </c>
      <c r="F1855" s="3">
        <v>44363</v>
      </c>
      <c r="G1855" t="s">
        <v>50</v>
      </c>
      <c r="H1855" t="s">
        <v>51</v>
      </c>
      <c r="I1855" s="4">
        <v>-45026</v>
      </c>
      <c r="J1855" t="s">
        <v>60</v>
      </c>
      <c r="K1855" t="s">
        <v>4</v>
      </c>
      <c r="L1855" s="4">
        <v>-3779932.7</v>
      </c>
      <c r="M1855" s="4">
        <v>-45026</v>
      </c>
      <c r="N1855" s="13" t="s">
        <v>6585</v>
      </c>
      <c r="O1855" s="14" t="s">
        <v>5661</v>
      </c>
      <c r="P1855" t="s">
        <v>5256</v>
      </c>
      <c r="Q1855" t="s">
        <v>5257</v>
      </c>
      <c r="R1855" t="s">
        <v>5281</v>
      </c>
      <c r="S1855" t="s">
        <v>0</v>
      </c>
      <c r="T1855" t="s">
        <v>9</v>
      </c>
      <c r="U1855" t="s">
        <v>5258</v>
      </c>
      <c r="V1855" t="s">
        <v>0</v>
      </c>
      <c r="W1855" t="s">
        <v>0</v>
      </c>
      <c r="X1855" t="s">
        <v>0</v>
      </c>
      <c r="Y1855" t="s">
        <v>11</v>
      </c>
      <c r="Z1855" t="s">
        <v>0</v>
      </c>
      <c r="AA1855" s="3"/>
      <c r="AB1855" t="s">
        <v>0</v>
      </c>
      <c r="AC1855" t="s">
        <v>0</v>
      </c>
      <c r="AD1855" t="s">
        <v>0</v>
      </c>
      <c r="AE1855" s="4">
        <v>0</v>
      </c>
    </row>
    <row r="1856" spans="1:31" x14ac:dyDescent="0.2">
      <c r="A1856" s="2" t="s">
        <v>0</v>
      </c>
      <c r="B1856" t="s">
        <v>3859</v>
      </c>
      <c r="C1856" t="s">
        <v>5291</v>
      </c>
      <c r="D1856" s="3">
        <v>44348</v>
      </c>
      <c r="E1856" s="3">
        <v>44347</v>
      </c>
      <c r="F1856" s="3">
        <v>44363</v>
      </c>
      <c r="G1856" t="s">
        <v>50</v>
      </c>
      <c r="H1856" t="s">
        <v>51</v>
      </c>
      <c r="I1856" s="4">
        <v>-1601</v>
      </c>
      <c r="J1856" t="s">
        <v>60</v>
      </c>
      <c r="K1856" t="s">
        <v>4</v>
      </c>
      <c r="L1856" s="4">
        <v>-134403.95000000001</v>
      </c>
      <c r="M1856" s="4">
        <v>-1601</v>
      </c>
      <c r="N1856" s="13" t="s">
        <v>6586</v>
      </c>
      <c r="O1856" s="14" t="s">
        <v>5661</v>
      </c>
      <c r="P1856" t="s">
        <v>5256</v>
      </c>
      <c r="Q1856" t="s">
        <v>5257</v>
      </c>
      <c r="R1856" t="s">
        <v>5282</v>
      </c>
      <c r="S1856" t="s">
        <v>0</v>
      </c>
      <c r="T1856" t="s">
        <v>9</v>
      </c>
      <c r="U1856" t="s">
        <v>5258</v>
      </c>
      <c r="V1856" t="s">
        <v>0</v>
      </c>
      <c r="W1856" t="s">
        <v>0</v>
      </c>
      <c r="X1856" t="s">
        <v>0</v>
      </c>
      <c r="Y1856" t="s">
        <v>11</v>
      </c>
      <c r="Z1856" t="s">
        <v>0</v>
      </c>
      <c r="AA1856" s="3"/>
      <c r="AB1856" t="s">
        <v>0</v>
      </c>
      <c r="AC1856" t="s">
        <v>0</v>
      </c>
      <c r="AD1856" t="s">
        <v>0</v>
      </c>
      <c r="AE1856" s="4">
        <v>0</v>
      </c>
    </row>
    <row r="1857" spans="1:31" x14ac:dyDescent="0.2">
      <c r="A1857" s="2" t="s">
        <v>0</v>
      </c>
      <c r="B1857" t="s">
        <v>3859</v>
      </c>
      <c r="C1857" t="s">
        <v>5291</v>
      </c>
      <c r="D1857" s="3">
        <v>44348</v>
      </c>
      <c r="E1857" s="3">
        <v>44347</v>
      </c>
      <c r="F1857" s="3">
        <v>44363</v>
      </c>
      <c r="G1857" t="s">
        <v>50</v>
      </c>
      <c r="H1857" t="s">
        <v>51</v>
      </c>
      <c r="I1857" s="4">
        <v>-7000</v>
      </c>
      <c r="J1857" t="s">
        <v>60</v>
      </c>
      <c r="K1857" t="s">
        <v>4</v>
      </c>
      <c r="L1857" s="4">
        <v>-587650</v>
      </c>
      <c r="M1857" s="4">
        <v>-7000</v>
      </c>
      <c r="N1857" s="13" t="s">
        <v>6587</v>
      </c>
      <c r="O1857" s="14" t="s">
        <v>5661</v>
      </c>
      <c r="P1857" t="s">
        <v>5256</v>
      </c>
      <c r="Q1857" t="s">
        <v>5257</v>
      </c>
      <c r="R1857" t="s">
        <v>5283</v>
      </c>
      <c r="S1857" t="s">
        <v>0</v>
      </c>
      <c r="T1857" t="s">
        <v>9</v>
      </c>
      <c r="U1857" t="s">
        <v>5258</v>
      </c>
      <c r="V1857" t="s">
        <v>0</v>
      </c>
      <c r="W1857" t="s">
        <v>0</v>
      </c>
      <c r="X1857" t="s">
        <v>0</v>
      </c>
      <c r="Y1857" t="s">
        <v>11</v>
      </c>
      <c r="Z1857" t="s">
        <v>0</v>
      </c>
      <c r="AA1857" s="3"/>
      <c r="AB1857" t="s">
        <v>0</v>
      </c>
      <c r="AC1857" t="s">
        <v>0</v>
      </c>
      <c r="AD1857" t="s">
        <v>0</v>
      </c>
      <c r="AE1857" s="4">
        <v>0</v>
      </c>
    </row>
    <row r="1858" spans="1:31" x14ac:dyDescent="0.2">
      <c r="A1858" s="2" t="s">
        <v>0</v>
      </c>
      <c r="B1858" t="s">
        <v>3859</v>
      </c>
      <c r="C1858" t="s">
        <v>5291</v>
      </c>
      <c r="D1858" s="3">
        <v>44348</v>
      </c>
      <c r="E1858" s="3">
        <v>44347</v>
      </c>
      <c r="F1858" s="3">
        <v>44363</v>
      </c>
      <c r="G1858" t="s">
        <v>50</v>
      </c>
      <c r="H1858" t="s">
        <v>51</v>
      </c>
      <c r="I1858" s="4">
        <v>-1536</v>
      </c>
      <c r="J1858" t="s">
        <v>60</v>
      </c>
      <c r="K1858" t="s">
        <v>4</v>
      </c>
      <c r="L1858" s="4">
        <v>-128947.2</v>
      </c>
      <c r="M1858" s="4">
        <v>-1536</v>
      </c>
      <c r="N1858" s="13" t="s">
        <v>6588</v>
      </c>
      <c r="O1858" s="14" t="s">
        <v>5661</v>
      </c>
      <c r="P1858" t="s">
        <v>5256</v>
      </c>
      <c r="Q1858" t="s">
        <v>5257</v>
      </c>
      <c r="R1858" t="s">
        <v>4201</v>
      </c>
      <c r="S1858" t="s">
        <v>0</v>
      </c>
      <c r="T1858" t="s">
        <v>9</v>
      </c>
      <c r="U1858" t="s">
        <v>5258</v>
      </c>
      <c r="V1858" t="s">
        <v>0</v>
      </c>
      <c r="W1858" t="s">
        <v>0</v>
      </c>
      <c r="X1858" t="s">
        <v>0</v>
      </c>
      <c r="Y1858" t="s">
        <v>11</v>
      </c>
      <c r="Z1858" t="s">
        <v>0</v>
      </c>
      <c r="AA1858" s="3"/>
      <c r="AB1858" t="s">
        <v>0</v>
      </c>
      <c r="AC1858" t="s">
        <v>0</v>
      </c>
      <c r="AD1858" t="s">
        <v>0</v>
      </c>
      <c r="AE1858" s="4">
        <v>0</v>
      </c>
    </row>
    <row r="1859" spans="1:31" x14ac:dyDescent="0.2">
      <c r="A1859" s="2" t="s">
        <v>0</v>
      </c>
      <c r="B1859" t="s">
        <v>3859</v>
      </c>
      <c r="C1859" t="s">
        <v>5291</v>
      </c>
      <c r="D1859" s="3">
        <v>44348</v>
      </c>
      <c r="E1859" s="3">
        <v>44347</v>
      </c>
      <c r="F1859" s="3">
        <v>44363</v>
      </c>
      <c r="G1859" t="s">
        <v>50</v>
      </c>
      <c r="H1859" t="s">
        <v>51</v>
      </c>
      <c r="I1859" s="4">
        <v>-968</v>
      </c>
      <c r="J1859" t="s">
        <v>60</v>
      </c>
      <c r="K1859" t="s">
        <v>4</v>
      </c>
      <c r="L1859" s="4">
        <v>-81263.600000000006</v>
      </c>
      <c r="M1859" s="4">
        <v>-968</v>
      </c>
      <c r="N1859" s="13" t="s">
        <v>6589</v>
      </c>
      <c r="O1859" s="14" t="s">
        <v>5661</v>
      </c>
      <c r="P1859" t="s">
        <v>5256</v>
      </c>
      <c r="Q1859" t="s">
        <v>5257</v>
      </c>
      <c r="R1859" t="s">
        <v>5284</v>
      </c>
      <c r="S1859" t="s">
        <v>0</v>
      </c>
      <c r="T1859" t="s">
        <v>9</v>
      </c>
      <c r="U1859" t="s">
        <v>5258</v>
      </c>
      <c r="V1859" t="s">
        <v>0</v>
      </c>
      <c r="W1859" t="s">
        <v>0</v>
      </c>
      <c r="X1859" t="s">
        <v>0</v>
      </c>
      <c r="Y1859" t="s">
        <v>11</v>
      </c>
      <c r="Z1859" t="s">
        <v>0</v>
      </c>
      <c r="AA1859" s="3"/>
      <c r="AB1859" t="s">
        <v>0</v>
      </c>
      <c r="AC1859" t="s">
        <v>0</v>
      </c>
      <c r="AD1859" t="s">
        <v>0</v>
      </c>
      <c r="AE1859" s="4">
        <v>0</v>
      </c>
    </row>
    <row r="1860" spans="1:31" x14ac:dyDescent="0.2">
      <c r="A1860" s="2" t="s">
        <v>0</v>
      </c>
      <c r="B1860" t="s">
        <v>3859</v>
      </c>
      <c r="C1860" t="s">
        <v>5291</v>
      </c>
      <c r="D1860" s="3">
        <v>44348</v>
      </c>
      <c r="E1860" s="3">
        <v>44347</v>
      </c>
      <c r="F1860" s="3">
        <v>44363</v>
      </c>
      <c r="G1860" t="s">
        <v>50</v>
      </c>
      <c r="H1860" t="s">
        <v>51</v>
      </c>
      <c r="I1860" s="4">
        <v>-400</v>
      </c>
      <c r="J1860" t="s">
        <v>60</v>
      </c>
      <c r="K1860" t="s">
        <v>4</v>
      </c>
      <c r="L1860" s="4">
        <v>-33580</v>
      </c>
      <c r="M1860" s="4">
        <v>-400</v>
      </c>
      <c r="N1860" s="13" t="s">
        <v>6590</v>
      </c>
      <c r="O1860" s="14" t="s">
        <v>5661</v>
      </c>
      <c r="P1860" t="s">
        <v>5256</v>
      </c>
      <c r="Q1860" t="s">
        <v>5257</v>
      </c>
      <c r="R1860" t="s">
        <v>5285</v>
      </c>
      <c r="S1860" t="s">
        <v>0</v>
      </c>
      <c r="T1860" t="s">
        <v>9</v>
      </c>
      <c r="U1860" t="s">
        <v>5258</v>
      </c>
      <c r="V1860" t="s">
        <v>0</v>
      </c>
      <c r="W1860" t="s">
        <v>0</v>
      </c>
      <c r="X1860" t="s">
        <v>0</v>
      </c>
      <c r="Y1860" t="s">
        <v>11</v>
      </c>
      <c r="Z1860" t="s">
        <v>0</v>
      </c>
      <c r="AA1860" s="3"/>
      <c r="AB1860" t="s">
        <v>0</v>
      </c>
      <c r="AC1860" t="s">
        <v>0</v>
      </c>
      <c r="AD1860" t="s">
        <v>0</v>
      </c>
      <c r="AE1860" s="4">
        <v>0</v>
      </c>
    </row>
    <row r="1861" spans="1:31" x14ac:dyDescent="0.2">
      <c r="A1861" s="2" t="s">
        <v>0</v>
      </c>
      <c r="B1861" t="s">
        <v>3859</v>
      </c>
      <c r="C1861" t="s">
        <v>5292</v>
      </c>
      <c r="D1861" s="3">
        <v>44348</v>
      </c>
      <c r="E1861" s="3">
        <v>44347</v>
      </c>
      <c r="F1861" s="3">
        <v>44363</v>
      </c>
      <c r="G1861" t="s">
        <v>50</v>
      </c>
      <c r="H1861" t="s">
        <v>51</v>
      </c>
      <c r="I1861" s="4">
        <v>-4830</v>
      </c>
      <c r="J1861" t="s">
        <v>60</v>
      </c>
      <c r="K1861" t="s">
        <v>4</v>
      </c>
      <c r="L1861" s="4">
        <v>-405478.5</v>
      </c>
      <c r="M1861" s="4">
        <v>-4830</v>
      </c>
      <c r="N1861" s="13" t="s">
        <v>6591</v>
      </c>
      <c r="O1861" s="14" t="s">
        <v>5661</v>
      </c>
      <c r="P1861" t="s">
        <v>5287</v>
      </c>
      <c r="Q1861" t="s">
        <v>5257</v>
      </c>
      <c r="R1861" t="s">
        <v>5288</v>
      </c>
      <c r="S1861" t="s">
        <v>0</v>
      </c>
      <c r="T1861" t="s">
        <v>9</v>
      </c>
      <c r="U1861" t="s">
        <v>5257</v>
      </c>
      <c r="V1861" t="s">
        <v>0</v>
      </c>
      <c r="W1861" t="s">
        <v>0</v>
      </c>
      <c r="X1861" t="s">
        <v>0</v>
      </c>
      <c r="Y1861" t="s">
        <v>11</v>
      </c>
      <c r="Z1861" t="s">
        <v>0</v>
      </c>
      <c r="AA1861" s="3"/>
      <c r="AB1861" t="s">
        <v>0</v>
      </c>
      <c r="AC1861" t="s">
        <v>0</v>
      </c>
      <c r="AD1861" t="s">
        <v>0</v>
      </c>
      <c r="AE1861" s="4">
        <v>0</v>
      </c>
    </row>
    <row r="1862" spans="1:31" x14ac:dyDescent="0.2">
      <c r="A1862" s="2" t="s">
        <v>0</v>
      </c>
      <c r="B1862" t="s">
        <v>3859</v>
      </c>
      <c r="C1862" t="s">
        <v>5292</v>
      </c>
      <c r="D1862" s="3">
        <v>44348</v>
      </c>
      <c r="E1862" s="3">
        <v>44347</v>
      </c>
      <c r="F1862" s="3">
        <v>44363</v>
      </c>
      <c r="G1862" t="s">
        <v>50</v>
      </c>
      <c r="H1862" t="s">
        <v>51</v>
      </c>
      <c r="I1862" s="4">
        <v>-10100</v>
      </c>
      <c r="J1862" t="s">
        <v>60</v>
      </c>
      <c r="K1862" t="s">
        <v>4</v>
      </c>
      <c r="L1862" s="4">
        <v>-847895</v>
      </c>
      <c r="M1862" s="4">
        <v>-10100</v>
      </c>
      <c r="N1862" s="13" t="s">
        <v>6592</v>
      </c>
      <c r="O1862" s="14" t="s">
        <v>5661</v>
      </c>
      <c r="P1862" t="s">
        <v>5287</v>
      </c>
      <c r="Q1862" t="s">
        <v>5257</v>
      </c>
      <c r="R1862" t="s">
        <v>5289</v>
      </c>
      <c r="S1862" t="s">
        <v>0</v>
      </c>
      <c r="T1862" t="s">
        <v>9</v>
      </c>
      <c r="U1862" t="s">
        <v>5257</v>
      </c>
      <c r="V1862" t="s">
        <v>0</v>
      </c>
      <c r="W1862" t="s">
        <v>0</v>
      </c>
      <c r="X1862" t="s">
        <v>0</v>
      </c>
      <c r="Y1862" t="s">
        <v>11</v>
      </c>
      <c r="Z1862" t="s">
        <v>0</v>
      </c>
      <c r="AA1862" s="3"/>
      <c r="AB1862" t="s">
        <v>0</v>
      </c>
      <c r="AC1862" t="s">
        <v>0</v>
      </c>
      <c r="AD1862" t="s">
        <v>0</v>
      </c>
      <c r="AE1862" s="4">
        <v>0</v>
      </c>
    </row>
    <row r="1863" spans="1:31" x14ac:dyDescent="0.2">
      <c r="A1863" s="2" t="s">
        <v>0</v>
      </c>
      <c r="B1863" t="s">
        <v>3765</v>
      </c>
      <c r="C1863" t="s">
        <v>5255</v>
      </c>
      <c r="D1863" s="3">
        <v>44347</v>
      </c>
      <c r="E1863" s="3">
        <v>44347</v>
      </c>
      <c r="F1863" s="3">
        <v>44359</v>
      </c>
      <c r="G1863" t="s">
        <v>387</v>
      </c>
      <c r="H1863" t="s">
        <v>51</v>
      </c>
      <c r="I1863" s="4">
        <v>744</v>
      </c>
      <c r="J1863" t="s">
        <v>60</v>
      </c>
      <c r="K1863" t="s">
        <v>4</v>
      </c>
      <c r="L1863" s="4">
        <v>62458.8</v>
      </c>
      <c r="M1863" s="4">
        <v>744</v>
      </c>
      <c r="N1863" s="13" t="s">
        <v>6593</v>
      </c>
      <c r="O1863" s="14" t="s">
        <v>5661</v>
      </c>
      <c r="P1863" t="s">
        <v>5256</v>
      </c>
      <c r="Q1863" t="s">
        <v>5257</v>
      </c>
      <c r="R1863" t="s">
        <v>5293</v>
      </c>
      <c r="S1863" t="s">
        <v>0</v>
      </c>
      <c r="T1863" t="s">
        <v>9</v>
      </c>
      <c r="U1863" t="s">
        <v>5258</v>
      </c>
      <c r="V1863" t="s">
        <v>0</v>
      </c>
      <c r="W1863" t="s">
        <v>0</v>
      </c>
      <c r="X1863" t="s">
        <v>0</v>
      </c>
      <c r="Y1863" t="s">
        <v>436</v>
      </c>
      <c r="Z1863" t="s">
        <v>0</v>
      </c>
      <c r="AA1863" s="3"/>
      <c r="AB1863" t="s">
        <v>0</v>
      </c>
      <c r="AC1863" t="s">
        <v>0</v>
      </c>
      <c r="AD1863" t="s">
        <v>0</v>
      </c>
      <c r="AE1863" s="4">
        <v>0</v>
      </c>
    </row>
    <row r="1864" spans="1:31" x14ac:dyDescent="0.2">
      <c r="A1864" s="2" t="s">
        <v>0</v>
      </c>
      <c r="B1864" t="s">
        <v>3765</v>
      </c>
      <c r="C1864" t="s">
        <v>5255</v>
      </c>
      <c r="D1864" s="3">
        <v>44347</v>
      </c>
      <c r="E1864" s="3">
        <v>44347</v>
      </c>
      <c r="F1864" s="3">
        <v>44359</v>
      </c>
      <c r="G1864" t="s">
        <v>387</v>
      </c>
      <c r="H1864" t="s">
        <v>51</v>
      </c>
      <c r="I1864" s="4">
        <v>529</v>
      </c>
      <c r="J1864" t="s">
        <v>60</v>
      </c>
      <c r="K1864" t="s">
        <v>4</v>
      </c>
      <c r="L1864" s="4">
        <v>44409.55</v>
      </c>
      <c r="M1864" s="4">
        <v>529</v>
      </c>
      <c r="N1864" s="13" t="s">
        <v>6594</v>
      </c>
      <c r="O1864" s="14" t="s">
        <v>5661</v>
      </c>
      <c r="P1864" t="s">
        <v>5256</v>
      </c>
      <c r="Q1864" t="s">
        <v>5257</v>
      </c>
      <c r="R1864" t="s">
        <v>5293</v>
      </c>
      <c r="S1864" t="s">
        <v>0</v>
      </c>
      <c r="T1864" t="s">
        <v>9</v>
      </c>
      <c r="U1864" t="s">
        <v>5258</v>
      </c>
      <c r="V1864" t="s">
        <v>0</v>
      </c>
      <c r="W1864" t="s">
        <v>0</v>
      </c>
      <c r="X1864" t="s">
        <v>0</v>
      </c>
      <c r="Y1864" t="s">
        <v>436</v>
      </c>
      <c r="Z1864" t="s">
        <v>0</v>
      </c>
      <c r="AA1864" s="3"/>
      <c r="AB1864" t="s">
        <v>0</v>
      </c>
      <c r="AC1864" t="s">
        <v>0</v>
      </c>
      <c r="AD1864" t="s">
        <v>0</v>
      </c>
      <c r="AE1864" s="4">
        <v>0</v>
      </c>
    </row>
    <row r="1865" spans="1:31" x14ac:dyDescent="0.2">
      <c r="A1865" s="2" t="s">
        <v>0</v>
      </c>
      <c r="B1865" t="s">
        <v>3765</v>
      </c>
      <c r="C1865" t="s">
        <v>5255</v>
      </c>
      <c r="D1865" s="3">
        <v>44347</v>
      </c>
      <c r="E1865" s="3">
        <v>44347</v>
      </c>
      <c r="F1865" s="3">
        <v>44359</v>
      </c>
      <c r="G1865" t="s">
        <v>387</v>
      </c>
      <c r="H1865" t="s">
        <v>51</v>
      </c>
      <c r="I1865" s="4">
        <v>901</v>
      </c>
      <c r="J1865" t="s">
        <v>60</v>
      </c>
      <c r="K1865" t="s">
        <v>4</v>
      </c>
      <c r="L1865" s="4">
        <v>75638.95</v>
      </c>
      <c r="M1865" s="4">
        <v>901</v>
      </c>
      <c r="N1865" s="13" t="s">
        <v>6595</v>
      </c>
      <c r="O1865" s="14" t="s">
        <v>5661</v>
      </c>
      <c r="P1865" t="s">
        <v>5256</v>
      </c>
      <c r="Q1865" t="s">
        <v>5257</v>
      </c>
      <c r="R1865" t="s">
        <v>5293</v>
      </c>
      <c r="S1865" t="s">
        <v>0</v>
      </c>
      <c r="T1865" t="s">
        <v>9</v>
      </c>
      <c r="U1865" t="s">
        <v>5258</v>
      </c>
      <c r="V1865" t="s">
        <v>0</v>
      </c>
      <c r="W1865" t="s">
        <v>0</v>
      </c>
      <c r="X1865" t="s">
        <v>0</v>
      </c>
      <c r="Y1865" t="s">
        <v>436</v>
      </c>
      <c r="Z1865" t="s">
        <v>0</v>
      </c>
      <c r="AA1865" s="3"/>
      <c r="AB1865" t="s">
        <v>0</v>
      </c>
      <c r="AC1865" t="s">
        <v>0</v>
      </c>
      <c r="AD1865" t="s">
        <v>0</v>
      </c>
      <c r="AE1865" s="4">
        <v>0</v>
      </c>
    </row>
    <row r="1866" spans="1:31" x14ac:dyDescent="0.2">
      <c r="A1866" s="2" t="s">
        <v>0</v>
      </c>
      <c r="B1866" t="s">
        <v>3765</v>
      </c>
      <c r="C1866" t="s">
        <v>5255</v>
      </c>
      <c r="D1866" s="3">
        <v>44347</v>
      </c>
      <c r="E1866" s="3">
        <v>44347</v>
      </c>
      <c r="F1866" s="3">
        <v>44359</v>
      </c>
      <c r="G1866" t="s">
        <v>387</v>
      </c>
      <c r="H1866" t="s">
        <v>51</v>
      </c>
      <c r="I1866" s="4">
        <v>641</v>
      </c>
      <c r="J1866" t="s">
        <v>60</v>
      </c>
      <c r="K1866" t="s">
        <v>4</v>
      </c>
      <c r="L1866" s="4">
        <v>53811.95</v>
      </c>
      <c r="M1866" s="4">
        <v>641</v>
      </c>
      <c r="N1866" s="13" t="s">
        <v>6596</v>
      </c>
      <c r="O1866" s="14" t="s">
        <v>5661</v>
      </c>
      <c r="P1866" t="s">
        <v>5256</v>
      </c>
      <c r="Q1866" t="s">
        <v>5257</v>
      </c>
      <c r="R1866" t="s">
        <v>5293</v>
      </c>
      <c r="S1866" t="s">
        <v>0</v>
      </c>
      <c r="T1866" t="s">
        <v>9</v>
      </c>
      <c r="U1866" t="s">
        <v>5258</v>
      </c>
      <c r="V1866" t="s">
        <v>0</v>
      </c>
      <c r="W1866" t="s">
        <v>0</v>
      </c>
      <c r="X1866" t="s">
        <v>0</v>
      </c>
      <c r="Y1866" t="s">
        <v>436</v>
      </c>
      <c r="Z1866" t="s">
        <v>0</v>
      </c>
      <c r="AA1866" s="3"/>
      <c r="AB1866" t="s">
        <v>0</v>
      </c>
      <c r="AC1866" t="s">
        <v>0</v>
      </c>
      <c r="AD1866" t="s">
        <v>0</v>
      </c>
      <c r="AE1866" s="4">
        <v>0</v>
      </c>
    </row>
    <row r="1867" spans="1:31" x14ac:dyDescent="0.2">
      <c r="A1867" s="2" t="s">
        <v>0</v>
      </c>
      <c r="B1867" t="s">
        <v>3765</v>
      </c>
      <c r="C1867" t="s">
        <v>5255</v>
      </c>
      <c r="D1867" s="3">
        <v>44347</v>
      </c>
      <c r="E1867" s="3">
        <v>44347</v>
      </c>
      <c r="F1867" s="3">
        <v>44359</v>
      </c>
      <c r="G1867" t="s">
        <v>387</v>
      </c>
      <c r="H1867" t="s">
        <v>51</v>
      </c>
      <c r="I1867" s="4">
        <v>356</v>
      </c>
      <c r="J1867" t="s">
        <v>60</v>
      </c>
      <c r="K1867" t="s">
        <v>4</v>
      </c>
      <c r="L1867" s="4">
        <v>29886.2</v>
      </c>
      <c r="M1867" s="4">
        <v>356</v>
      </c>
      <c r="N1867" s="13" t="s">
        <v>6597</v>
      </c>
      <c r="O1867" s="14" t="s">
        <v>5661</v>
      </c>
      <c r="P1867" t="s">
        <v>5256</v>
      </c>
      <c r="Q1867" t="s">
        <v>5257</v>
      </c>
      <c r="R1867" t="s">
        <v>5293</v>
      </c>
      <c r="S1867" t="s">
        <v>0</v>
      </c>
      <c r="T1867" t="s">
        <v>9</v>
      </c>
      <c r="U1867" t="s">
        <v>5258</v>
      </c>
      <c r="V1867" t="s">
        <v>0</v>
      </c>
      <c r="W1867" t="s">
        <v>0</v>
      </c>
      <c r="X1867" t="s">
        <v>0</v>
      </c>
      <c r="Y1867" t="s">
        <v>436</v>
      </c>
      <c r="Z1867" t="s">
        <v>0</v>
      </c>
      <c r="AA1867" s="3"/>
      <c r="AB1867" t="s">
        <v>0</v>
      </c>
      <c r="AC1867" t="s">
        <v>0</v>
      </c>
      <c r="AD1867" t="s">
        <v>0</v>
      </c>
      <c r="AE1867" s="4">
        <v>0</v>
      </c>
    </row>
    <row r="1868" spans="1:31" x14ac:dyDescent="0.2">
      <c r="A1868" s="2" t="s">
        <v>0</v>
      </c>
      <c r="B1868" t="s">
        <v>3765</v>
      </c>
      <c r="C1868" t="s">
        <v>5255</v>
      </c>
      <c r="D1868" s="3">
        <v>44347</v>
      </c>
      <c r="E1868" s="3">
        <v>44347</v>
      </c>
      <c r="F1868" s="3">
        <v>44359</v>
      </c>
      <c r="G1868" t="s">
        <v>387</v>
      </c>
      <c r="H1868" t="s">
        <v>51</v>
      </c>
      <c r="I1868" s="4">
        <v>253</v>
      </c>
      <c r="J1868" t="s">
        <v>60</v>
      </c>
      <c r="K1868" t="s">
        <v>4</v>
      </c>
      <c r="L1868" s="4">
        <v>21239.35</v>
      </c>
      <c r="M1868" s="4">
        <v>253</v>
      </c>
      <c r="N1868" s="13" t="s">
        <v>6598</v>
      </c>
      <c r="O1868" s="14" t="s">
        <v>5661</v>
      </c>
      <c r="P1868" t="s">
        <v>5256</v>
      </c>
      <c r="Q1868" t="s">
        <v>5257</v>
      </c>
      <c r="R1868" t="s">
        <v>5293</v>
      </c>
      <c r="S1868" t="s">
        <v>0</v>
      </c>
      <c r="T1868" t="s">
        <v>9</v>
      </c>
      <c r="U1868" t="s">
        <v>5258</v>
      </c>
      <c r="V1868" t="s">
        <v>0</v>
      </c>
      <c r="W1868" t="s">
        <v>0</v>
      </c>
      <c r="X1868" t="s">
        <v>0</v>
      </c>
      <c r="Y1868" t="s">
        <v>436</v>
      </c>
      <c r="Z1868" t="s">
        <v>0</v>
      </c>
      <c r="AA1868" s="3"/>
      <c r="AB1868" t="s">
        <v>0</v>
      </c>
      <c r="AC1868" t="s">
        <v>0</v>
      </c>
      <c r="AD1868" t="s">
        <v>0</v>
      </c>
      <c r="AE1868" s="4">
        <v>0</v>
      </c>
    </row>
    <row r="1869" spans="1:31" x14ac:dyDescent="0.2">
      <c r="A1869" s="2" t="s">
        <v>0</v>
      </c>
      <c r="B1869" t="s">
        <v>3765</v>
      </c>
      <c r="C1869" t="s">
        <v>5255</v>
      </c>
      <c r="D1869" s="3">
        <v>44347</v>
      </c>
      <c r="E1869" s="3">
        <v>44347</v>
      </c>
      <c r="F1869" s="3">
        <v>44359</v>
      </c>
      <c r="G1869" t="s">
        <v>387</v>
      </c>
      <c r="H1869" t="s">
        <v>51</v>
      </c>
      <c r="I1869" s="4">
        <v>2181</v>
      </c>
      <c r="J1869" t="s">
        <v>60</v>
      </c>
      <c r="K1869" t="s">
        <v>4</v>
      </c>
      <c r="L1869" s="4">
        <v>183094.95</v>
      </c>
      <c r="M1869" s="4">
        <v>2181</v>
      </c>
      <c r="N1869" s="13" t="s">
        <v>6599</v>
      </c>
      <c r="O1869" s="14" t="s">
        <v>5661</v>
      </c>
      <c r="P1869" t="s">
        <v>5256</v>
      </c>
      <c r="Q1869" t="s">
        <v>5257</v>
      </c>
      <c r="R1869" t="s">
        <v>5293</v>
      </c>
      <c r="S1869" t="s">
        <v>0</v>
      </c>
      <c r="T1869" t="s">
        <v>9</v>
      </c>
      <c r="U1869" t="s">
        <v>5258</v>
      </c>
      <c r="V1869" t="s">
        <v>0</v>
      </c>
      <c r="W1869" t="s">
        <v>0</v>
      </c>
      <c r="X1869" t="s">
        <v>0</v>
      </c>
      <c r="Y1869" t="s">
        <v>436</v>
      </c>
      <c r="Z1869" t="s">
        <v>0</v>
      </c>
      <c r="AA1869" s="3"/>
      <c r="AB1869" t="s">
        <v>0</v>
      </c>
      <c r="AC1869" t="s">
        <v>0</v>
      </c>
      <c r="AD1869" t="s">
        <v>0</v>
      </c>
      <c r="AE1869" s="4">
        <v>0</v>
      </c>
    </row>
    <row r="1870" spans="1:31" x14ac:dyDescent="0.2">
      <c r="A1870" s="2" t="s">
        <v>0</v>
      </c>
      <c r="B1870" t="s">
        <v>3765</v>
      </c>
      <c r="C1870" t="s">
        <v>5255</v>
      </c>
      <c r="D1870" s="3">
        <v>44347</v>
      </c>
      <c r="E1870" s="3">
        <v>44347</v>
      </c>
      <c r="F1870" s="3">
        <v>44359</v>
      </c>
      <c r="G1870" t="s">
        <v>387</v>
      </c>
      <c r="H1870" t="s">
        <v>51</v>
      </c>
      <c r="I1870" s="4">
        <v>1551</v>
      </c>
      <c r="J1870" t="s">
        <v>60</v>
      </c>
      <c r="K1870" t="s">
        <v>4</v>
      </c>
      <c r="L1870" s="4">
        <v>130206.45</v>
      </c>
      <c r="M1870" s="4">
        <v>1551</v>
      </c>
      <c r="N1870" s="13" t="s">
        <v>6600</v>
      </c>
      <c r="O1870" s="14" t="s">
        <v>5661</v>
      </c>
      <c r="P1870" t="s">
        <v>5256</v>
      </c>
      <c r="Q1870" t="s">
        <v>5257</v>
      </c>
      <c r="R1870" t="s">
        <v>5293</v>
      </c>
      <c r="S1870" t="s">
        <v>0</v>
      </c>
      <c r="T1870" t="s">
        <v>9</v>
      </c>
      <c r="U1870" t="s">
        <v>5258</v>
      </c>
      <c r="V1870" t="s">
        <v>0</v>
      </c>
      <c r="W1870" t="s">
        <v>0</v>
      </c>
      <c r="X1870" t="s">
        <v>0</v>
      </c>
      <c r="Y1870" t="s">
        <v>436</v>
      </c>
      <c r="Z1870" t="s">
        <v>0</v>
      </c>
      <c r="AA1870" s="3"/>
      <c r="AB1870" t="s">
        <v>0</v>
      </c>
      <c r="AC1870" t="s">
        <v>0</v>
      </c>
      <c r="AD1870" t="s">
        <v>0</v>
      </c>
      <c r="AE1870" s="4">
        <v>0</v>
      </c>
    </row>
    <row r="1871" spans="1:31" x14ac:dyDescent="0.2">
      <c r="A1871" s="2" t="s">
        <v>0</v>
      </c>
      <c r="B1871" t="s">
        <v>3765</v>
      </c>
      <c r="C1871" t="s">
        <v>5266</v>
      </c>
      <c r="D1871" s="3">
        <v>44348</v>
      </c>
      <c r="E1871" s="3">
        <v>44347</v>
      </c>
      <c r="F1871" s="3">
        <v>44363</v>
      </c>
      <c r="G1871" t="s">
        <v>50</v>
      </c>
      <c r="H1871" t="s">
        <v>51</v>
      </c>
      <c r="I1871" s="4">
        <v>-744</v>
      </c>
      <c r="J1871" t="s">
        <v>60</v>
      </c>
      <c r="K1871" t="s">
        <v>4</v>
      </c>
      <c r="L1871" s="4">
        <v>-62458.8</v>
      </c>
      <c r="M1871" s="4">
        <v>-744</v>
      </c>
      <c r="N1871" s="13" t="s">
        <v>6593</v>
      </c>
      <c r="O1871" s="14" t="s">
        <v>5661</v>
      </c>
      <c r="P1871" t="s">
        <v>5256</v>
      </c>
      <c r="Q1871" t="s">
        <v>5257</v>
      </c>
      <c r="R1871" t="s">
        <v>5293</v>
      </c>
      <c r="S1871" t="s">
        <v>0</v>
      </c>
      <c r="T1871" t="s">
        <v>9</v>
      </c>
      <c r="U1871" t="s">
        <v>5258</v>
      </c>
      <c r="V1871" t="s">
        <v>0</v>
      </c>
      <c r="W1871" t="s">
        <v>0</v>
      </c>
      <c r="X1871" t="s">
        <v>0</v>
      </c>
      <c r="Y1871" t="s">
        <v>436</v>
      </c>
      <c r="Z1871" t="s">
        <v>0</v>
      </c>
      <c r="AA1871" s="3"/>
      <c r="AB1871" t="s">
        <v>0</v>
      </c>
      <c r="AC1871" t="s">
        <v>0</v>
      </c>
      <c r="AD1871" t="s">
        <v>0</v>
      </c>
      <c r="AE1871" s="4">
        <v>0</v>
      </c>
    </row>
    <row r="1872" spans="1:31" x14ac:dyDescent="0.2">
      <c r="A1872" s="2" t="s">
        <v>0</v>
      </c>
      <c r="B1872" t="s">
        <v>3765</v>
      </c>
      <c r="C1872" t="s">
        <v>5266</v>
      </c>
      <c r="D1872" s="3">
        <v>44348</v>
      </c>
      <c r="E1872" s="3">
        <v>44347</v>
      </c>
      <c r="F1872" s="3">
        <v>44363</v>
      </c>
      <c r="G1872" t="s">
        <v>50</v>
      </c>
      <c r="H1872" t="s">
        <v>51</v>
      </c>
      <c r="I1872" s="4">
        <v>-529</v>
      </c>
      <c r="J1872" t="s">
        <v>60</v>
      </c>
      <c r="K1872" t="s">
        <v>4</v>
      </c>
      <c r="L1872" s="4">
        <v>-44409.55</v>
      </c>
      <c r="M1872" s="4">
        <v>-529</v>
      </c>
      <c r="N1872" s="13" t="s">
        <v>6594</v>
      </c>
      <c r="O1872" s="14" t="s">
        <v>5661</v>
      </c>
      <c r="P1872" t="s">
        <v>5256</v>
      </c>
      <c r="Q1872" t="s">
        <v>5257</v>
      </c>
      <c r="R1872" t="s">
        <v>5293</v>
      </c>
      <c r="S1872" t="s">
        <v>0</v>
      </c>
      <c r="T1872" t="s">
        <v>9</v>
      </c>
      <c r="U1872" t="s">
        <v>5258</v>
      </c>
      <c r="V1872" t="s">
        <v>0</v>
      </c>
      <c r="W1872" t="s">
        <v>0</v>
      </c>
      <c r="X1872" t="s">
        <v>0</v>
      </c>
      <c r="Y1872" t="s">
        <v>436</v>
      </c>
      <c r="Z1872" t="s">
        <v>0</v>
      </c>
      <c r="AA1872" s="3"/>
      <c r="AB1872" t="s">
        <v>0</v>
      </c>
      <c r="AC1872" t="s">
        <v>0</v>
      </c>
      <c r="AD1872" t="s">
        <v>0</v>
      </c>
      <c r="AE1872" s="4">
        <v>0</v>
      </c>
    </row>
    <row r="1873" spans="1:31" x14ac:dyDescent="0.2">
      <c r="A1873" s="2" t="s">
        <v>0</v>
      </c>
      <c r="B1873" t="s">
        <v>3765</v>
      </c>
      <c r="C1873" t="s">
        <v>5266</v>
      </c>
      <c r="D1873" s="3">
        <v>44348</v>
      </c>
      <c r="E1873" s="3">
        <v>44347</v>
      </c>
      <c r="F1873" s="3">
        <v>44363</v>
      </c>
      <c r="G1873" t="s">
        <v>50</v>
      </c>
      <c r="H1873" t="s">
        <v>51</v>
      </c>
      <c r="I1873" s="4">
        <v>-901</v>
      </c>
      <c r="J1873" t="s">
        <v>60</v>
      </c>
      <c r="K1873" t="s">
        <v>4</v>
      </c>
      <c r="L1873" s="4">
        <v>-75638.95</v>
      </c>
      <c r="M1873" s="4">
        <v>-901</v>
      </c>
      <c r="N1873" s="13" t="s">
        <v>6595</v>
      </c>
      <c r="O1873" s="14" t="s">
        <v>5661</v>
      </c>
      <c r="P1873" t="s">
        <v>5256</v>
      </c>
      <c r="Q1873" t="s">
        <v>5257</v>
      </c>
      <c r="R1873" t="s">
        <v>5293</v>
      </c>
      <c r="S1873" t="s">
        <v>0</v>
      </c>
      <c r="T1873" t="s">
        <v>9</v>
      </c>
      <c r="U1873" t="s">
        <v>5258</v>
      </c>
      <c r="V1873" t="s">
        <v>0</v>
      </c>
      <c r="W1873" t="s">
        <v>0</v>
      </c>
      <c r="X1873" t="s">
        <v>0</v>
      </c>
      <c r="Y1873" t="s">
        <v>436</v>
      </c>
      <c r="Z1873" t="s">
        <v>0</v>
      </c>
      <c r="AA1873" s="3"/>
      <c r="AB1873" t="s">
        <v>0</v>
      </c>
      <c r="AC1873" t="s">
        <v>0</v>
      </c>
      <c r="AD1873" t="s">
        <v>0</v>
      </c>
      <c r="AE1873" s="4">
        <v>0</v>
      </c>
    </row>
    <row r="1874" spans="1:31" x14ac:dyDescent="0.2">
      <c r="A1874" s="2" t="s">
        <v>0</v>
      </c>
      <c r="B1874" t="s">
        <v>3765</v>
      </c>
      <c r="C1874" t="s">
        <v>5266</v>
      </c>
      <c r="D1874" s="3">
        <v>44348</v>
      </c>
      <c r="E1874" s="3">
        <v>44347</v>
      </c>
      <c r="F1874" s="3">
        <v>44363</v>
      </c>
      <c r="G1874" t="s">
        <v>50</v>
      </c>
      <c r="H1874" t="s">
        <v>51</v>
      </c>
      <c r="I1874" s="4">
        <v>-641</v>
      </c>
      <c r="J1874" t="s">
        <v>60</v>
      </c>
      <c r="K1874" t="s">
        <v>4</v>
      </c>
      <c r="L1874" s="4">
        <v>-53811.95</v>
      </c>
      <c r="M1874" s="4">
        <v>-641</v>
      </c>
      <c r="N1874" s="13" t="s">
        <v>6596</v>
      </c>
      <c r="O1874" s="14" t="s">
        <v>5661</v>
      </c>
      <c r="P1874" t="s">
        <v>5256</v>
      </c>
      <c r="Q1874" t="s">
        <v>5257</v>
      </c>
      <c r="R1874" t="s">
        <v>5293</v>
      </c>
      <c r="S1874" t="s">
        <v>0</v>
      </c>
      <c r="T1874" t="s">
        <v>9</v>
      </c>
      <c r="U1874" t="s">
        <v>5258</v>
      </c>
      <c r="V1874" t="s">
        <v>0</v>
      </c>
      <c r="W1874" t="s">
        <v>0</v>
      </c>
      <c r="X1874" t="s">
        <v>0</v>
      </c>
      <c r="Y1874" t="s">
        <v>436</v>
      </c>
      <c r="Z1874" t="s">
        <v>0</v>
      </c>
      <c r="AA1874" s="3"/>
      <c r="AB1874" t="s">
        <v>0</v>
      </c>
      <c r="AC1874" t="s">
        <v>0</v>
      </c>
      <c r="AD1874" t="s">
        <v>0</v>
      </c>
      <c r="AE1874" s="4">
        <v>0</v>
      </c>
    </row>
    <row r="1875" spans="1:31" x14ac:dyDescent="0.2">
      <c r="A1875" s="2" t="s">
        <v>0</v>
      </c>
      <c r="B1875" t="s">
        <v>3765</v>
      </c>
      <c r="C1875" t="s">
        <v>5266</v>
      </c>
      <c r="D1875" s="3">
        <v>44348</v>
      </c>
      <c r="E1875" s="3">
        <v>44347</v>
      </c>
      <c r="F1875" s="3">
        <v>44363</v>
      </c>
      <c r="G1875" t="s">
        <v>50</v>
      </c>
      <c r="H1875" t="s">
        <v>51</v>
      </c>
      <c r="I1875" s="4">
        <v>-356</v>
      </c>
      <c r="J1875" t="s">
        <v>60</v>
      </c>
      <c r="K1875" t="s">
        <v>4</v>
      </c>
      <c r="L1875" s="4">
        <v>-29886.2</v>
      </c>
      <c r="M1875" s="4">
        <v>-356</v>
      </c>
      <c r="N1875" s="13" t="s">
        <v>6597</v>
      </c>
      <c r="O1875" s="14" t="s">
        <v>5661</v>
      </c>
      <c r="P1875" t="s">
        <v>5256</v>
      </c>
      <c r="Q1875" t="s">
        <v>5257</v>
      </c>
      <c r="R1875" t="s">
        <v>5293</v>
      </c>
      <c r="S1875" t="s">
        <v>0</v>
      </c>
      <c r="T1875" t="s">
        <v>9</v>
      </c>
      <c r="U1875" t="s">
        <v>5258</v>
      </c>
      <c r="V1875" t="s">
        <v>0</v>
      </c>
      <c r="W1875" t="s">
        <v>0</v>
      </c>
      <c r="X1875" t="s">
        <v>0</v>
      </c>
      <c r="Y1875" t="s">
        <v>436</v>
      </c>
      <c r="Z1875" t="s">
        <v>0</v>
      </c>
      <c r="AA1875" s="3"/>
      <c r="AB1875" t="s">
        <v>0</v>
      </c>
      <c r="AC1875" t="s">
        <v>0</v>
      </c>
      <c r="AD1875" t="s">
        <v>0</v>
      </c>
      <c r="AE1875" s="4">
        <v>0</v>
      </c>
    </row>
    <row r="1876" spans="1:31" x14ac:dyDescent="0.2">
      <c r="A1876" s="2" t="s">
        <v>0</v>
      </c>
      <c r="B1876" t="s">
        <v>3765</v>
      </c>
      <c r="C1876" t="s">
        <v>5266</v>
      </c>
      <c r="D1876" s="3">
        <v>44348</v>
      </c>
      <c r="E1876" s="3">
        <v>44347</v>
      </c>
      <c r="F1876" s="3">
        <v>44363</v>
      </c>
      <c r="G1876" t="s">
        <v>50</v>
      </c>
      <c r="H1876" t="s">
        <v>51</v>
      </c>
      <c r="I1876" s="4">
        <v>-253</v>
      </c>
      <c r="J1876" t="s">
        <v>60</v>
      </c>
      <c r="K1876" t="s">
        <v>4</v>
      </c>
      <c r="L1876" s="4">
        <v>-21239.35</v>
      </c>
      <c r="M1876" s="4">
        <v>-253</v>
      </c>
      <c r="N1876" s="13" t="s">
        <v>6598</v>
      </c>
      <c r="O1876" s="14" t="s">
        <v>5661</v>
      </c>
      <c r="P1876" t="s">
        <v>5256</v>
      </c>
      <c r="Q1876" t="s">
        <v>5257</v>
      </c>
      <c r="R1876" t="s">
        <v>5293</v>
      </c>
      <c r="S1876" t="s">
        <v>0</v>
      </c>
      <c r="T1876" t="s">
        <v>9</v>
      </c>
      <c r="U1876" t="s">
        <v>5258</v>
      </c>
      <c r="V1876" t="s">
        <v>0</v>
      </c>
      <c r="W1876" t="s">
        <v>0</v>
      </c>
      <c r="X1876" t="s">
        <v>0</v>
      </c>
      <c r="Y1876" t="s">
        <v>436</v>
      </c>
      <c r="Z1876" t="s">
        <v>0</v>
      </c>
      <c r="AA1876" s="3"/>
      <c r="AB1876" t="s">
        <v>0</v>
      </c>
      <c r="AC1876" t="s">
        <v>0</v>
      </c>
      <c r="AD1876" t="s">
        <v>0</v>
      </c>
      <c r="AE1876" s="4">
        <v>0</v>
      </c>
    </row>
    <row r="1877" spans="1:31" x14ac:dyDescent="0.2">
      <c r="A1877" s="2" t="s">
        <v>0</v>
      </c>
      <c r="B1877" t="s">
        <v>3765</v>
      </c>
      <c r="C1877" t="s">
        <v>5266</v>
      </c>
      <c r="D1877" s="3">
        <v>44348</v>
      </c>
      <c r="E1877" s="3">
        <v>44347</v>
      </c>
      <c r="F1877" s="3">
        <v>44363</v>
      </c>
      <c r="G1877" t="s">
        <v>50</v>
      </c>
      <c r="H1877" t="s">
        <v>51</v>
      </c>
      <c r="I1877" s="4">
        <v>-2181</v>
      </c>
      <c r="J1877" t="s">
        <v>60</v>
      </c>
      <c r="K1877" t="s">
        <v>4</v>
      </c>
      <c r="L1877" s="4">
        <v>-183094.95</v>
      </c>
      <c r="M1877" s="4">
        <v>-2181</v>
      </c>
      <c r="N1877" s="13" t="s">
        <v>6599</v>
      </c>
      <c r="O1877" s="14" t="s">
        <v>5661</v>
      </c>
      <c r="P1877" t="s">
        <v>5256</v>
      </c>
      <c r="Q1877" t="s">
        <v>5257</v>
      </c>
      <c r="R1877" t="s">
        <v>5293</v>
      </c>
      <c r="S1877" t="s">
        <v>0</v>
      </c>
      <c r="T1877" t="s">
        <v>9</v>
      </c>
      <c r="U1877" t="s">
        <v>5258</v>
      </c>
      <c r="V1877" t="s">
        <v>0</v>
      </c>
      <c r="W1877" t="s">
        <v>0</v>
      </c>
      <c r="X1877" t="s">
        <v>0</v>
      </c>
      <c r="Y1877" t="s">
        <v>436</v>
      </c>
      <c r="Z1877" t="s">
        <v>0</v>
      </c>
      <c r="AA1877" s="3"/>
      <c r="AB1877" t="s">
        <v>0</v>
      </c>
      <c r="AC1877" t="s">
        <v>0</v>
      </c>
      <c r="AD1877" t="s">
        <v>0</v>
      </c>
      <c r="AE1877" s="4">
        <v>0</v>
      </c>
    </row>
    <row r="1878" spans="1:31" x14ac:dyDescent="0.2">
      <c r="A1878" s="2" t="s">
        <v>0</v>
      </c>
      <c r="B1878" t="s">
        <v>3765</v>
      </c>
      <c r="C1878" t="s">
        <v>5266</v>
      </c>
      <c r="D1878" s="3">
        <v>44348</v>
      </c>
      <c r="E1878" s="3">
        <v>44347</v>
      </c>
      <c r="F1878" s="3">
        <v>44363</v>
      </c>
      <c r="G1878" t="s">
        <v>50</v>
      </c>
      <c r="H1878" t="s">
        <v>51</v>
      </c>
      <c r="I1878" s="4">
        <v>-1551</v>
      </c>
      <c r="J1878" t="s">
        <v>60</v>
      </c>
      <c r="K1878" t="s">
        <v>4</v>
      </c>
      <c r="L1878" s="4">
        <v>-130206.45</v>
      </c>
      <c r="M1878" s="4">
        <v>-1551</v>
      </c>
      <c r="N1878" s="13" t="s">
        <v>6600</v>
      </c>
      <c r="O1878" s="14" t="s">
        <v>5661</v>
      </c>
      <c r="P1878" t="s">
        <v>5256</v>
      </c>
      <c r="Q1878" t="s">
        <v>5257</v>
      </c>
      <c r="R1878" t="s">
        <v>5293</v>
      </c>
      <c r="S1878" t="s">
        <v>0</v>
      </c>
      <c r="T1878" t="s">
        <v>9</v>
      </c>
      <c r="U1878" t="s">
        <v>5258</v>
      </c>
      <c r="V1878" t="s">
        <v>0</v>
      </c>
      <c r="W1878" t="s">
        <v>0</v>
      </c>
      <c r="X1878" t="s">
        <v>0</v>
      </c>
      <c r="Y1878" t="s">
        <v>436</v>
      </c>
      <c r="Z1878" t="s">
        <v>0</v>
      </c>
      <c r="AA1878" s="3"/>
      <c r="AB1878" t="s">
        <v>0</v>
      </c>
      <c r="AC1878" t="s">
        <v>0</v>
      </c>
      <c r="AD1878" t="s">
        <v>0</v>
      </c>
      <c r="AE1878" s="4">
        <v>0</v>
      </c>
    </row>
    <row r="1879" spans="1:31" x14ac:dyDescent="0.2">
      <c r="A1879" s="2" t="s">
        <v>0</v>
      </c>
      <c r="B1879" t="s">
        <v>4611</v>
      </c>
      <c r="C1879" t="s">
        <v>5276</v>
      </c>
      <c r="D1879" s="3">
        <v>44347</v>
      </c>
      <c r="E1879" s="3">
        <v>44347</v>
      </c>
      <c r="F1879" s="3">
        <v>44359</v>
      </c>
      <c r="G1879" t="s">
        <v>387</v>
      </c>
      <c r="H1879" t="s">
        <v>51</v>
      </c>
      <c r="I1879" s="4">
        <v>2477</v>
      </c>
      <c r="J1879" t="s">
        <v>60</v>
      </c>
      <c r="K1879" t="s">
        <v>4</v>
      </c>
      <c r="L1879" s="4">
        <v>207944.15</v>
      </c>
      <c r="M1879" s="4">
        <v>2477</v>
      </c>
      <c r="N1879" s="13" t="s">
        <v>6601</v>
      </c>
      <c r="O1879" s="14" t="s">
        <v>5661</v>
      </c>
      <c r="P1879" t="s">
        <v>5277</v>
      </c>
      <c r="Q1879" t="s">
        <v>5257</v>
      </c>
      <c r="R1879" t="s">
        <v>4613</v>
      </c>
      <c r="S1879" t="s">
        <v>0</v>
      </c>
      <c r="T1879" t="s">
        <v>9</v>
      </c>
      <c r="U1879" t="s">
        <v>5278</v>
      </c>
      <c r="V1879" t="s">
        <v>0</v>
      </c>
      <c r="W1879" t="s">
        <v>0</v>
      </c>
      <c r="X1879" t="s">
        <v>0</v>
      </c>
      <c r="Y1879" t="s">
        <v>11</v>
      </c>
      <c r="Z1879" t="s">
        <v>0</v>
      </c>
      <c r="AA1879" s="3"/>
      <c r="AB1879" t="s">
        <v>0</v>
      </c>
      <c r="AC1879" t="s">
        <v>0</v>
      </c>
      <c r="AD1879" t="s">
        <v>0</v>
      </c>
      <c r="AE1879" s="4">
        <v>0</v>
      </c>
    </row>
    <row r="1880" spans="1:31" x14ac:dyDescent="0.2">
      <c r="A1880" s="2" t="s">
        <v>0</v>
      </c>
      <c r="B1880" t="s">
        <v>4611</v>
      </c>
      <c r="C1880" t="s">
        <v>5276</v>
      </c>
      <c r="D1880" s="3">
        <v>44347</v>
      </c>
      <c r="E1880" s="3">
        <v>44347</v>
      </c>
      <c r="F1880" s="3">
        <v>44359</v>
      </c>
      <c r="G1880" t="s">
        <v>387</v>
      </c>
      <c r="H1880" t="s">
        <v>51</v>
      </c>
      <c r="I1880" s="4">
        <v>1880</v>
      </c>
      <c r="J1880" t="s">
        <v>60</v>
      </c>
      <c r="K1880" t="s">
        <v>4</v>
      </c>
      <c r="L1880" s="4">
        <v>157826</v>
      </c>
      <c r="M1880" s="4">
        <v>1880</v>
      </c>
      <c r="N1880" s="13" t="s">
        <v>6602</v>
      </c>
      <c r="O1880" s="14" t="s">
        <v>5661</v>
      </c>
      <c r="P1880" t="s">
        <v>5277</v>
      </c>
      <c r="Q1880" t="s">
        <v>5257</v>
      </c>
      <c r="R1880" t="s">
        <v>4613</v>
      </c>
      <c r="S1880" t="s">
        <v>0</v>
      </c>
      <c r="T1880" t="s">
        <v>9</v>
      </c>
      <c r="U1880" t="s">
        <v>5278</v>
      </c>
      <c r="V1880" t="s">
        <v>0</v>
      </c>
      <c r="W1880" t="s">
        <v>0</v>
      </c>
      <c r="X1880" t="s">
        <v>0</v>
      </c>
      <c r="Y1880" t="s">
        <v>11</v>
      </c>
      <c r="Z1880" t="s">
        <v>0</v>
      </c>
      <c r="AA1880" s="3"/>
      <c r="AB1880" t="s">
        <v>0</v>
      </c>
      <c r="AC1880" t="s">
        <v>0</v>
      </c>
      <c r="AD1880" t="s">
        <v>0</v>
      </c>
      <c r="AE1880" s="4">
        <v>0</v>
      </c>
    </row>
    <row r="1881" spans="1:31" x14ac:dyDescent="0.2">
      <c r="A1881" s="2" t="s">
        <v>0</v>
      </c>
      <c r="B1881" t="s">
        <v>4611</v>
      </c>
      <c r="C1881" t="s">
        <v>5276</v>
      </c>
      <c r="D1881" s="3">
        <v>44347</v>
      </c>
      <c r="E1881" s="3">
        <v>44347</v>
      </c>
      <c r="F1881" s="3">
        <v>44359</v>
      </c>
      <c r="G1881" t="s">
        <v>387</v>
      </c>
      <c r="H1881" t="s">
        <v>51</v>
      </c>
      <c r="I1881" s="4">
        <v>473</v>
      </c>
      <c r="J1881" t="s">
        <v>60</v>
      </c>
      <c r="K1881" t="s">
        <v>4</v>
      </c>
      <c r="L1881" s="4">
        <v>39708.35</v>
      </c>
      <c r="M1881" s="4">
        <v>473</v>
      </c>
      <c r="N1881" s="13" t="s">
        <v>6603</v>
      </c>
      <c r="O1881" s="14" t="s">
        <v>5661</v>
      </c>
      <c r="P1881" t="s">
        <v>5277</v>
      </c>
      <c r="Q1881" t="s">
        <v>5257</v>
      </c>
      <c r="R1881" t="s">
        <v>4615</v>
      </c>
      <c r="S1881" t="s">
        <v>0</v>
      </c>
      <c r="T1881" t="s">
        <v>9</v>
      </c>
      <c r="U1881" t="s">
        <v>5278</v>
      </c>
      <c r="V1881" t="s">
        <v>0</v>
      </c>
      <c r="W1881" t="s">
        <v>0</v>
      </c>
      <c r="X1881" t="s">
        <v>0</v>
      </c>
      <c r="Y1881" t="s">
        <v>11</v>
      </c>
      <c r="Z1881" t="s">
        <v>0</v>
      </c>
      <c r="AA1881" s="3"/>
      <c r="AB1881" t="s">
        <v>0</v>
      </c>
      <c r="AC1881" t="s">
        <v>0</v>
      </c>
      <c r="AD1881" t="s">
        <v>0</v>
      </c>
      <c r="AE1881" s="4">
        <v>0</v>
      </c>
    </row>
    <row r="1882" spans="1:31" x14ac:dyDescent="0.2">
      <c r="A1882" s="2" t="s">
        <v>0</v>
      </c>
      <c r="B1882" t="s">
        <v>4611</v>
      </c>
      <c r="C1882" t="s">
        <v>5286</v>
      </c>
      <c r="D1882" s="3">
        <v>44347</v>
      </c>
      <c r="E1882" s="3">
        <v>44347</v>
      </c>
      <c r="F1882" s="3">
        <v>44360</v>
      </c>
      <c r="G1882" t="s">
        <v>387</v>
      </c>
      <c r="H1882" t="s">
        <v>51</v>
      </c>
      <c r="I1882" s="4">
        <v>1500</v>
      </c>
      <c r="J1882" t="s">
        <v>60</v>
      </c>
      <c r="K1882" t="s">
        <v>4</v>
      </c>
      <c r="L1882" s="4">
        <v>125925</v>
      </c>
      <c r="M1882" s="4">
        <v>1500</v>
      </c>
      <c r="N1882" s="13" t="s">
        <v>6604</v>
      </c>
      <c r="O1882" s="14" t="s">
        <v>5661</v>
      </c>
      <c r="P1882" t="s">
        <v>5287</v>
      </c>
      <c r="Q1882" t="s">
        <v>5257</v>
      </c>
      <c r="R1882" t="s">
        <v>4614</v>
      </c>
      <c r="S1882" t="s">
        <v>0</v>
      </c>
      <c r="T1882" t="s">
        <v>9</v>
      </c>
      <c r="U1882" t="s">
        <v>5257</v>
      </c>
      <c r="V1882" t="s">
        <v>0</v>
      </c>
      <c r="W1882" t="s">
        <v>0</v>
      </c>
      <c r="X1882" t="s">
        <v>0</v>
      </c>
      <c r="Y1882" t="s">
        <v>11</v>
      </c>
      <c r="Z1882" t="s">
        <v>0</v>
      </c>
      <c r="AA1882" s="3"/>
      <c r="AB1882" t="s">
        <v>0</v>
      </c>
      <c r="AC1882" t="s">
        <v>0</v>
      </c>
      <c r="AD1882" t="s">
        <v>0</v>
      </c>
      <c r="AE1882" s="4">
        <v>0</v>
      </c>
    </row>
    <row r="1883" spans="1:31" x14ac:dyDescent="0.2">
      <c r="A1883" s="2" t="s">
        <v>0</v>
      </c>
      <c r="B1883" t="s">
        <v>4611</v>
      </c>
      <c r="C1883" t="s">
        <v>5290</v>
      </c>
      <c r="D1883" s="3">
        <v>44348</v>
      </c>
      <c r="E1883" s="3">
        <v>44347</v>
      </c>
      <c r="F1883" s="3">
        <v>44363</v>
      </c>
      <c r="G1883" t="s">
        <v>50</v>
      </c>
      <c r="H1883" t="s">
        <v>51</v>
      </c>
      <c r="I1883" s="4">
        <v>-2477</v>
      </c>
      <c r="J1883" t="s">
        <v>60</v>
      </c>
      <c r="K1883" t="s">
        <v>4</v>
      </c>
      <c r="L1883" s="4">
        <v>-207944.15</v>
      </c>
      <c r="M1883" s="4">
        <v>-2477</v>
      </c>
      <c r="N1883" s="13" t="s">
        <v>6601</v>
      </c>
      <c r="O1883" s="14" t="s">
        <v>5661</v>
      </c>
      <c r="P1883" t="s">
        <v>5277</v>
      </c>
      <c r="Q1883" t="s">
        <v>5257</v>
      </c>
      <c r="R1883" t="s">
        <v>4613</v>
      </c>
      <c r="S1883" t="s">
        <v>0</v>
      </c>
      <c r="T1883" t="s">
        <v>9</v>
      </c>
      <c r="U1883" t="s">
        <v>5278</v>
      </c>
      <c r="V1883" t="s">
        <v>0</v>
      </c>
      <c r="W1883" t="s">
        <v>0</v>
      </c>
      <c r="X1883" t="s">
        <v>0</v>
      </c>
      <c r="Y1883" t="s">
        <v>11</v>
      </c>
      <c r="Z1883" t="s">
        <v>0</v>
      </c>
      <c r="AA1883" s="3"/>
      <c r="AB1883" t="s">
        <v>0</v>
      </c>
      <c r="AC1883" t="s">
        <v>0</v>
      </c>
      <c r="AD1883" t="s">
        <v>0</v>
      </c>
      <c r="AE1883" s="4">
        <v>0</v>
      </c>
    </row>
    <row r="1884" spans="1:31" x14ac:dyDescent="0.2">
      <c r="A1884" s="2" t="s">
        <v>0</v>
      </c>
      <c r="B1884" t="s">
        <v>4611</v>
      </c>
      <c r="C1884" t="s">
        <v>5290</v>
      </c>
      <c r="D1884" s="3">
        <v>44348</v>
      </c>
      <c r="E1884" s="3">
        <v>44347</v>
      </c>
      <c r="F1884" s="3">
        <v>44363</v>
      </c>
      <c r="G1884" t="s">
        <v>50</v>
      </c>
      <c r="H1884" t="s">
        <v>51</v>
      </c>
      <c r="I1884" s="4">
        <v>-1880</v>
      </c>
      <c r="J1884" t="s">
        <v>60</v>
      </c>
      <c r="K1884" t="s">
        <v>4</v>
      </c>
      <c r="L1884" s="4">
        <v>-157826</v>
      </c>
      <c r="M1884" s="4">
        <v>-1880</v>
      </c>
      <c r="N1884" s="13" t="s">
        <v>6602</v>
      </c>
      <c r="O1884" s="14" t="s">
        <v>5661</v>
      </c>
      <c r="P1884" t="s">
        <v>5277</v>
      </c>
      <c r="Q1884" t="s">
        <v>5257</v>
      </c>
      <c r="R1884" t="s">
        <v>4613</v>
      </c>
      <c r="S1884" t="s">
        <v>0</v>
      </c>
      <c r="T1884" t="s">
        <v>9</v>
      </c>
      <c r="U1884" t="s">
        <v>5278</v>
      </c>
      <c r="V1884" t="s">
        <v>0</v>
      </c>
      <c r="W1884" t="s">
        <v>0</v>
      </c>
      <c r="X1884" t="s">
        <v>0</v>
      </c>
      <c r="Y1884" t="s">
        <v>11</v>
      </c>
      <c r="Z1884" t="s">
        <v>0</v>
      </c>
      <c r="AA1884" s="3"/>
      <c r="AB1884" t="s">
        <v>0</v>
      </c>
      <c r="AC1884" t="s">
        <v>0</v>
      </c>
      <c r="AD1884" t="s">
        <v>0</v>
      </c>
      <c r="AE1884" s="4">
        <v>0</v>
      </c>
    </row>
    <row r="1885" spans="1:31" x14ac:dyDescent="0.2">
      <c r="A1885" s="2" t="s">
        <v>0</v>
      </c>
      <c r="B1885" t="s">
        <v>4611</v>
      </c>
      <c r="C1885" t="s">
        <v>5290</v>
      </c>
      <c r="D1885" s="3">
        <v>44348</v>
      </c>
      <c r="E1885" s="3">
        <v>44347</v>
      </c>
      <c r="F1885" s="3">
        <v>44363</v>
      </c>
      <c r="G1885" t="s">
        <v>50</v>
      </c>
      <c r="H1885" t="s">
        <v>51</v>
      </c>
      <c r="I1885" s="4">
        <v>-473</v>
      </c>
      <c r="J1885" t="s">
        <v>60</v>
      </c>
      <c r="K1885" t="s">
        <v>4</v>
      </c>
      <c r="L1885" s="4">
        <v>-39708.35</v>
      </c>
      <c r="M1885" s="4">
        <v>-473</v>
      </c>
      <c r="N1885" s="13" t="s">
        <v>6603</v>
      </c>
      <c r="O1885" s="14" t="s">
        <v>5661</v>
      </c>
      <c r="P1885" t="s">
        <v>5277</v>
      </c>
      <c r="Q1885" t="s">
        <v>5257</v>
      </c>
      <c r="R1885" t="s">
        <v>4615</v>
      </c>
      <c r="S1885" t="s">
        <v>0</v>
      </c>
      <c r="T1885" t="s">
        <v>9</v>
      </c>
      <c r="U1885" t="s">
        <v>5278</v>
      </c>
      <c r="V1885" t="s">
        <v>0</v>
      </c>
      <c r="W1885" t="s">
        <v>0</v>
      </c>
      <c r="X1885" t="s">
        <v>0</v>
      </c>
      <c r="Y1885" t="s">
        <v>11</v>
      </c>
      <c r="Z1885" t="s">
        <v>0</v>
      </c>
      <c r="AA1885" s="3"/>
      <c r="AB1885" t="s">
        <v>0</v>
      </c>
      <c r="AC1885" t="s">
        <v>0</v>
      </c>
      <c r="AD1885" t="s">
        <v>0</v>
      </c>
      <c r="AE1885" s="4">
        <v>0</v>
      </c>
    </row>
    <row r="1886" spans="1:31" x14ac:dyDescent="0.2">
      <c r="A1886" s="2" t="s">
        <v>0</v>
      </c>
      <c r="B1886" t="s">
        <v>4611</v>
      </c>
      <c r="C1886" t="s">
        <v>5292</v>
      </c>
      <c r="D1886" s="3">
        <v>44348</v>
      </c>
      <c r="E1886" s="3">
        <v>44347</v>
      </c>
      <c r="F1886" s="3">
        <v>44363</v>
      </c>
      <c r="G1886" t="s">
        <v>50</v>
      </c>
      <c r="H1886" t="s">
        <v>51</v>
      </c>
      <c r="I1886" s="4">
        <v>-1500</v>
      </c>
      <c r="J1886" t="s">
        <v>60</v>
      </c>
      <c r="K1886" t="s">
        <v>4</v>
      </c>
      <c r="L1886" s="4">
        <v>-125925</v>
      </c>
      <c r="M1886" s="4">
        <v>-1500</v>
      </c>
      <c r="N1886" s="13" t="s">
        <v>6604</v>
      </c>
      <c r="O1886" s="14" t="s">
        <v>5661</v>
      </c>
      <c r="P1886" t="s">
        <v>5287</v>
      </c>
      <c r="Q1886" t="s">
        <v>5257</v>
      </c>
      <c r="R1886" t="s">
        <v>4614</v>
      </c>
      <c r="S1886" t="s">
        <v>0</v>
      </c>
      <c r="T1886" t="s">
        <v>9</v>
      </c>
      <c r="U1886" t="s">
        <v>5257</v>
      </c>
      <c r="V1886" t="s">
        <v>0</v>
      </c>
      <c r="W1886" t="s">
        <v>0</v>
      </c>
      <c r="X1886" t="s">
        <v>0</v>
      </c>
      <c r="Y1886" t="s">
        <v>11</v>
      </c>
      <c r="Z1886" t="s">
        <v>0</v>
      </c>
      <c r="AA1886" s="3"/>
      <c r="AB1886" t="s">
        <v>0</v>
      </c>
      <c r="AC1886" t="s">
        <v>0</v>
      </c>
      <c r="AD1886" t="s">
        <v>0</v>
      </c>
      <c r="AE1886" s="4">
        <v>0</v>
      </c>
    </row>
    <row r="1887" spans="1:31" x14ac:dyDescent="0.2">
      <c r="A1887" s="2" t="s">
        <v>0</v>
      </c>
      <c r="B1887" t="s">
        <v>3859</v>
      </c>
      <c r="C1887" t="s">
        <v>5538</v>
      </c>
      <c r="D1887" s="3">
        <v>44375</v>
      </c>
      <c r="E1887" s="3">
        <v>44375</v>
      </c>
      <c r="F1887" s="3">
        <v>44375</v>
      </c>
      <c r="G1887" t="s">
        <v>3</v>
      </c>
      <c r="H1887" t="s">
        <v>51</v>
      </c>
      <c r="I1887" s="4">
        <v>775</v>
      </c>
      <c r="J1887" t="s">
        <v>60</v>
      </c>
      <c r="K1887" t="s">
        <v>4</v>
      </c>
      <c r="L1887" s="4">
        <v>65061.25</v>
      </c>
      <c r="M1887" s="4">
        <v>775</v>
      </c>
      <c r="N1887" s="13" t="s">
        <v>6605</v>
      </c>
      <c r="O1887" s="14" t="s">
        <v>5661</v>
      </c>
      <c r="P1887" t="s">
        <v>5539</v>
      </c>
      <c r="Q1887" t="s">
        <v>5536</v>
      </c>
      <c r="R1887" t="s">
        <v>1815</v>
      </c>
      <c r="S1887" t="s">
        <v>0</v>
      </c>
      <c r="T1887" t="s">
        <v>9</v>
      </c>
      <c r="U1887" t="s">
        <v>5540</v>
      </c>
      <c r="V1887" t="s">
        <v>0</v>
      </c>
      <c r="W1887" t="s">
        <v>0</v>
      </c>
      <c r="X1887" t="s">
        <v>0</v>
      </c>
      <c r="Y1887" t="s">
        <v>436</v>
      </c>
      <c r="Z1887" t="s">
        <v>0</v>
      </c>
      <c r="AA1887" s="3"/>
      <c r="AB1887" t="s">
        <v>0</v>
      </c>
      <c r="AC1887" t="s">
        <v>0</v>
      </c>
      <c r="AD1887" t="s">
        <v>0</v>
      </c>
      <c r="AE1887" s="4">
        <v>0</v>
      </c>
    </row>
    <row r="1888" spans="1:31" x14ac:dyDescent="0.2">
      <c r="A1888" s="2" t="s">
        <v>0</v>
      </c>
      <c r="B1888" t="s">
        <v>3859</v>
      </c>
      <c r="C1888" t="s">
        <v>5541</v>
      </c>
      <c r="D1888" s="3">
        <v>44375</v>
      </c>
      <c r="E1888" s="3">
        <v>44375</v>
      </c>
      <c r="F1888" s="3">
        <v>44378</v>
      </c>
      <c r="G1888" t="s">
        <v>3</v>
      </c>
      <c r="H1888" t="s">
        <v>51</v>
      </c>
      <c r="I1888" s="4">
        <v>-775</v>
      </c>
      <c r="J1888" t="s">
        <v>60</v>
      </c>
      <c r="K1888" t="s">
        <v>4</v>
      </c>
      <c r="L1888" s="4">
        <v>-65061.25</v>
      </c>
      <c r="M1888" s="4">
        <v>-775</v>
      </c>
      <c r="N1888" s="13" t="s">
        <v>6605</v>
      </c>
      <c r="O1888" s="14" t="s">
        <v>5661</v>
      </c>
      <c r="P1888" t="s">
        <v>5539</v>
      </c>
      <c r="Q1888" t="s">
        <v>5536</v>
      </c>
      <c r="R1888" t="s">
        <v>1815</v>
      </c>
      <c r="S1888" t="s">
        <v>0</v>
      </c>
      <c r="T1888" t="s">
        <v>9</v>
      </c>
      <c r="U1888" t="s">
        <v>5540</v>
      </c>
      <c r="V1888" t="s">
        <v>0</v>
      </c>
      <c r="W1888" t="s">
        <v>0</v>
      </c>
      <c r="X1888" t="s">
        <v>0</v>
      </c>
      <c r="Y1888" t="s">
        <v>436</v>
      </c>
      <c r="Z1888" t="s">
        <v>0</v>
      </c>
      <c r="AA1888" s="3"/>
      <c r="AB1888" t="s">
        <v>0</v>
      </c>
      <c r="AC1888" t="s">
        <v>0</v>
      </c>
      <c r="AD1888" t="s">
        <v>0</v>
      </c>
      <c r="AE1888" s="4">
        <v>0</v>
      </c>
    </row>
    <row r="1889" spans="1:31" x14ac:dyDescent="0.2">
      <c r="A1889" s="2" t="s">
        <v>0</v>
      </c>
      <c r="B1889" t="s">
        <v>1</v>
      </c>
      <c r="C1889" t="s">
        <v>5544</v>
      </c>
      <c r="D1889" s="3">
        <v>44377</v>
      </c>
      <c r="E1889" s="3">
        <v>44377</v>
      </c>
      <c r="F1889" s="3">
        <v>44387</v>
      </c>
      <c r="G1889" t="s">
        <v>387</v>
      </c>
      <c r="H1889" t="s">
        <v>51</v>
      </c>
      <c r="I1889" s="4">
        <v>4474</v>
      </c>
      <c r="J1889" t="s">
        <v>60</v>
      </c>
      <c r="K1889" t="s">
        <v>4</v>
      </c>
      <c r="L1889" s="4">
        <v>375592.3</v>
      </c>
      <c r="M1889" s="4">
        <v>4474</v>
      </c>
      <c r="N1889" s="13" t="s">
        <v>6606</v>
      </c>
      <c r="O1889" s="14" t="s">
        <v>5661</v>
      </c>
      <c r="P1889" t="s">
        <v>5545</v>
      </c>
      <c r="Q1889" t="s">
        <v>5546</v>
      </c>
      <c r="R1889" t="s">
        <v>5559</v>
      </c>
      <c r="S1889" t="s">
        <v>0</v>
      </c>
      <c r="T1889" t="s">
        <v>9</v>
      </c>
      <c r="U1889" t="s">
        <v>5545</v>
      </c>
      <c r="V1889" t="s">
        <v>0</v>
      </c>
      <c r="W1889" t="s">
        <v>0</v>
      </c>
      <c r="X1889" t="s">
        <v>0</v>
      </c>
      <c r="Y1889" t="s">
        <v>11</v>
      </c>
      <c r="Z1889" t="s">
        <v>0</v>
      </c>
      <c r="AA1889" s="3"/>
      <c r="AB1889" t="s">
        <v>0</v>
      </c>
      <c r="AC1889" t="s">
        <v>0</v>
      </c>
      <c r="AD1889" t="s">
        <v>0</v>
      </c>
      <c r="AE1889" s="4">
        <v>0</v>
      </c>
    </row>
    <row r="1890" spans="1:31" x14ac:dyDescent="0.2">
      <c r="A1890" s="2" t="s">
        <v>0</v>
      </c>
      <c r="B1890" t="s">
        <v>1</v>
      </c>
      <c r="C1890" t="s">
        <v>5566</v>
      </c>
      <c r="D1890" s="3">
        <v>44377</v>
      </c>
      <c r="E1890" s="3">
        <v>44377</v>
      </c>
      <c r="F1890" s="3">
        <v>44390</v>
      </c>
      <c r="G1890" t="s">
        <v>387</v>
      </c>
      <c r="H1890" t="s">
        <v>51</v>
      </c>
      <c r="I1890" s="4">
        <v>4474</v>
      </c>
      <c r="J1890" t="s">
        <v>60</v>
      </c>
      <c r="K1890" t="s">
        <v>4</v>
      </c>
      <c r="L1890" s="4">
        <v>375592.3</v>
      </c>
      <c r="M1890" s="4">
        <v>4474</v>
      </c>
      <c r="N1890" s="13" t="s">
        <v>6607</v>
      </c>
      <c r="O1890" s="14" t="s">
        <v>5661</v>
      </c>
      <c r="P1890" t="s">
        <v>3212</v>
      </c>
      <c r="Q1890" t="s">
        <v>5567</v>
      </c>
      <c r="R1890" t="s">
        <v>3213</v>
      </c>
      <c r="S1890" t="s">
        <v>0</v>
      </c>
      <c r="T1890" t="s">
        <v>9</v>
      </c>
      <c r="U1890" t="s">
        <v>3213</v>
      </c>
      <c r="V1890" t="s">
        <v>0</v>
      </c>
      <c r="W1890" t="s">
        <v>0</v>
      </c>
      <c r="X1890" t="s">
        <v>0</v>
      </c>
      <c r="Y1890" t="s">
        <v>11</v>
      </c>
      <c r="Z1890" t="s">
        <v>0</v>
      </c>
      <c r="AA1890" s="3"/>
      <c r="AB1890" t="s">
        <v>0</v>
      </c>
      <c r="AC1890" t="s">
        <v>0</v>
      </c>
      <c r="AD1890" t="s">
        <v>0</v>
      </c>
      <c r="AE1890" s="4">
        <v>0</v>
      </c>
    </row>
    <row r="1891" spans="1:31" x14ac:dyDescent="0.2">
      <c r="A1891" s="2" t="s">
        <v>0</v>
      </c>
      <c r="B1891" t="s">
        <v>1</v>
      </c>
      <c r="C1891" t="s">
        <v>5566</v>
      </c>
      <c r="D1891" s="3">
        <v>44377</v>
      </c>
      <c r="E1891" s="3">
        <v>44377</v>
      </c>
      <c r="F1891" s="3">
        <v>44390</v>
      </c>
      <c r="G1891" t="s">
        <v>387</v>
      </c>
      <c r="H1891" t="s">
        <v>51</v>
      </c>
      <c r="I1891" s="4">
        <v>-4474</v>
      </c>
      <c r="J1891" t="s">
        <v>60</v>
      </c>
      <c r="K1891" t="s">
        <v>4</v>
      </c>
      <c r="L1891" s="4">
        <v>-375592.3</v>
      </c>
      <c r="M1891" s="4">
        <v>-4474</v>
      </c>
      <c r="N1891" s="13" t="s">
        <v>6606</v>
      </c>
      <c r="O1891" s="14" t="s">
        <v>5661</v>
      </c>
      <c r="P1891" t="s">
        <v>3212</v>
      </c>
      <c r="Q1891" t="s">
        <v>5567</v>
      </c>
      <c r="R1891" t="s">
        <v>3213</v>
      </c>
      <c r="S1891" t="s">
        <v>0</v>
      </c>
      <c r="T1891" t="s">
        <v>9</v>
      </c>
      <c r="U1891" t="s">
        <v>3213</v>
      </c>
      <c r="V1891" t="s">
        <v>0</v>
      </c>
      <c r="W1891" t="s">
        <v>0</v>
      </c>
      <c r="X1891" t="s">
        <v>0</v>
      </c>
      <c r="Y1891" t="s">
        <v>11</v>
      </c>
      <c r="Z1891" t="s">
        <v>0</v>
      </c>
      <c r="AA1891" s="3"/>
      <c r="AB1891" t="s">
        <v>0</v>
      </c>
      <c r="AC1891" t="s">
        <v>0</v>
      </c>
      <c r="AD1891" t="s">
        <v>0</v>
      </c>
      <c r="AE1891" s="4">
        <v>0</v>
      </c>
    </row>
    <row r="1892" spans="1:31" x14ac:dyDescent="0.2">
      <c r="A1892" s="2" t="s">
        <v>0</v>
      </c>
      <c r="B1892" t="s">
        <v>1</v>
      </c>
      <c r="C1892" t="s">
        <v>5568</v>
      </c>
      <c r="D1892" s="3">
        <v>44377</v>
      </c>
      <c r="E1892" s="3">
        <v>44377</v>
      </c>
      <c r="F1892" s="3">
        <v>44390</v>
      </c>
      <c r="G1892" t="s">
        <v>50</v>
      </c>
      <c r="H1892" t="s">
        <v>51</v>
      </c>
      <c r="I1892" s="4">
        <v>-4474</v>
      </c>
      <c r="J1892" t="s">
        <v>60</v>
      </c>
      <c r="K1892" t="s">
        <v>4</v>
      </c>
      <c r="L1892" s="4">
        <v>-375592.3</v>
      </c>
      <c r="M1892" s="4">
        <v>-4474</v>
      </c>
      <c r="N1892" s="13" t="s">
        <v>6607</v>
      </c>
      <c r="O1892" s="14" t="s">
        <v>5661</v>
      </c>
      <c r="P1892" t="s">
        <v>3212</v>
      </c>
      <c r="Q1892" t="s">
        <v>5567</v>
      </c>
      <c r="R1892" t="s">
        <v>3213</v>
      </c>
      <c r="S1892" t="s">
        <v>0</v>
      </c>
      <c r="T1892" t="s">
        <v>9</v>
      </c>
      <c r="U1892" t="s">
        <v>3213</v>
      </c>
      <c r="V1892" t="s">
        <v>0</v>
      </c>
      <c r="W1892" t="s">
        <v>0</v>
      </c>
      <c r="X1892" t="s">
        <v>0</v>
      </c>
      <c r="Y1892" t="s">
        <v>11</v>
      </c>
      <c r="Z1892" t="s">
        <v>0</v>
      </c>
      <c r="AA1892" s="3"/>
      <c r="AB1892" t="s">
        <v>0</v>
      </c>
      <c r="AC1892" t="s">
        <v>0</v>
      </c>
      <c r="AD1892" t="s">
        <v>0</v>
      </c>
      <c r="AE1892" s="4">
        <v>0</v>
      </c>
    </row>
    <row r="1893" spans="1:31" x14ac:dyDescent="0.2">
      <c r="A1893" s="2" t="s">
        <v>0</v>
      </c>
      <c r="B1893" t="s">
        <v>1</v>
      </c>
      <c r="C1893" t="s">
        <v>5569</v>
      </c>
      <c r="D1893" s="3">
        <v>44377</v>
      </c>
      <c r="E1893" s="3">
        <v>44377</v>
      </c>
      <c r="F1893" s="3">
        <v>44390</v>
      </c>
      <c r="G1893" t="s">
        <v>387</v>
      </c>
      <c r="H1893" t="s">
        <v>4</v>
      </c>
      <c r="I1893" s="4">
        <v>375592</v>
      </c>
      <c r="J1893" t="s">
        <v>5</v>
      </c>
      <c r="K1893" t="s">
        <v>4</v>
      </c>
      <c r="L1893" s="4">
        <v>375592</v>
      </c>
      <c r="M1893" s="4">
        <v>4421.33</v>
      </c>
      <c r="N1893" s="13" t="s">
        <v>6608</v>
      </c>
      <c r="O1893" s="14" t="s">
        <v>5661</v>
      </c>
      <c r="P1893" t="s">
        <v>5570</v>
      </c>
      <c r="Q1893" t="s">
        <v>5571</v>
      </c>
      <c r="R1893" t="s">
        <v>5572</v>
      </c>
      <c r="S1893" t="s">
        <v>0</v>
      </c>
      <c r="T1893" t="s">
        <v>9</v>
      </c>
      <c r="U1893" t="s">
        <v>5573</v>
      </c>
      <c r="V1893" t="s">
        <v>0</v>
      </c>
      <c r="W1893" t="s">
        <v>0</v>
      </c>
      <c r="X1893" t="s">
        <v>0</v>
      </c>
      <c r="Y1893" t="s">
        <v>11</v>
      </c>
      <c r="Z1893" t="s">
        <v>0</v>
      </c>
      <c r="AA1893" s="3"/>
      <c r="AB1893" t="s">
        <v>0</v>
      </c>
      <c r="AC1893" t="s">
        <v>0</v>
      </c>
      <c r="AD1893" t="s">
        <v>0</v>
      </c>
      <c r="AE1893" s="4">
        <v>0</v>
      </c>
    </row>
    <row r="1894" spans="1:31" x14ac:dyDescent="0.2">
      <c r="A1894" s="2" t="s">
        <v>0</v>
      </c>
      <c r="B1894" t="s">
        <v>1</v>
      </c>
      <c r="C1894" t="s">
        <v>5569</v>
      </c>
      <c r="D1894" s="3">
        <v>44377</v>
      </c>
      <c r="E1894" s="3">
        <v>44377</v>
      </c>
      <c r="F1894" s="3">
        <v>44390</v>
      </c>
      <c r="G1894" t="s">
        <v>387</v>
      </c>
      <c r="H1894" t="s">
        <v>4</v>
      </c>
      <c r="I1894" s="4">
        <v>-375592</v>
      </c>
      <c r="J1894" t="s">
        <v>5</v>
      </c>
      <c r="K1894" t="s">
        <v>4</v>
      </c>
      <c r="L1894" s="4">
        <v>-375592</v>
      </c>
      <c r="M1894" s="4">
        <v>-4421.33</v>
      </c>
      <c r="N1894" s="13" t="s">
        <v>6608</v>
      </c>
      <c r="O1894" s="14" t="s">
        <v>5661</v>
      </c>
      <c r="P1894" t="s">
        <v>5570</v>
      </c>
      <c r="Q1894" t="s">
        <v>5571</v>
      </c>
      <c r="R1894" t="s">
        <v>5572</v>
      </c>
      <c r="S1894" t="s">
        <v>0</v>
      </c>
      <c r="T1894" t="s">
        <v>9</v>
      </c>
      <c r="U1894" t="s">
        <v>5573</v>
      </c>
      <c r="V1894" t="s">
        <v>0</v>
      </c>
      <c r="W1894" t="s">
        <v>0</v>
      </c>
      <c r="X1894" t="s">
        <v>0</v>
      </c>
      <c r="Y1894" t="s">
        <v>11</v>
      </c>
      <c r="Z1894" t="s">
        <v>0</v>
      </c>
      <c r="AA1894" s="3"/>
      <c r="AB1894" t="s">
        <v>0</v>
      </c>
      <c r="AC1894" t="s">
        <v>0</v>
      </c>
      <c r="AD1894" t="s">
        <v>0</v>
      </c>
      <c r="AE1894" s="4">
        <v>0</v>
      </c>
    </row>
    <row r="1895" spans="1:31" x14ac:dyDescent="0.2">
      <c r="A1895" s="2" t="s">
        <v>0</v>
      </c>
      <c r="B1895" t="s">
        <v>4404</v>
      </c>
      <c r="C1895" t="s">
        <v>5654</v>
      </c>
      <c r="D1895" s="3">
        <v>44377</v>
      </c>
      <c r="E1895" s="3">
        <v>44377</v>
      </c>
      <c r="F1895" s="3">
        <v>44381</v>
      </c>
      <c r="G1895" t="s">
        <v>50</v>
      </c>
      <c r="H1895" t="s">
        <v>51</v>
      </c>
      <c r="I1895" s="4">
        <v>-2035.86</v>
      </c>
      <c r="J1895" t="s">
        <v>4406</v>
      </c>
      <c r="K1895" t="s">
        <v>4</v>
      </c>
      <c r="L1895" s="4">
        <v>-172946.56</v>
      </c>
      <c r="M1895" s="4">
        <v>-2035.86</v>
      </c>
      <c r="N1895" s="13" t="s">
        <v>6445</v>
      </c>
      <c r="O1895" s="14" t="s">
        <v>5661</v>
      </c>
      <c r="P1895" t="s">
        <v>4412</v>
      </c>
      <c r="Q1895" t="s">
        <v>4413</v>
      </c>
      <c r="R1895" t="s">
        <v>5652</v>
      </c>
      <c r="S1895" t="s">
        <v>0</v>
      </c>
      <c r="T1895" t="s">
        <v>9</v>
      </c>
      <c r="U1895" t="s">
        <v>4415</v>
      </c>
      <c r="V1895" t="s">
        <v>0</v>
      </c>
      <c r="W1895" t="s">
        <v>0</v>
      </c>
      <c r="X1895" t="s">
        <v>0</v>
      </c>
      <c r="Y1895" t="s">
        <v>11</v>
      </c>
      <c r="Z1895" t="s">
        <v>0</v>
      </c>
      <c r="AA1895" s="3"/>
      <c r="AB1895" t="s">
        <v>0</v>
      </c>
      <c r="AC1895" t="s">
        <v>0</v>
      </c>
      <c r="AD1895" t="s">
        <v>0</v>
      </c>
      <c r="AE1895" s="4">
        <v>0</v>
      </c>
    </row>
    <row r="1896" spans="1:31" x14ac:dyDescent="0.2">
      <c r="A1896" s="2" t="s">
        <v>0</v>
      </c>
      <c r="B1896" t="s">
        <v>4404</v>
      </c>
      <c r="C1896" t="s">
        <v>5654</v>
      </c>
      <c r="D1896" s="3">
        <v>44377</v>
      </c>
      <c r="E1896" s="3">
        <v>44377</v>
      </c>
      <c r="F1896" s="3">
        <v>44381</v>
      </c>
      <c r="G1896" t="s">
        <v>50</v>
      </c>
      <c r="H1896" t="s">
        <v>51</v>
      </c>
      <c r="I1896" s="4">
        <v>-1848.15</v>
      </c>
      <c r="J1896" t="s">
        <v>4410</v>
      </c>
      <c r="K1896" t="s">
        <v>4</v>
      </c>
      <c r="L1896" s="4">
        <v>-157000.18</v>
      </c>
      <c r="M1896" s="4">
        <v>-1848.15</v>
      </c>
      <c r="N1896" s="13" t="s">
        <v>6446</v>
      </c>
      <c r="O1896" s="14" t="s">
        <v>5661</v>
      </c>
      <c r="P1896" t="s">
        <v>4412</v>
      </c>
      <c r="Q1896" t="s">
        <v>4413</v>
      </c>
      <c r="R1896" t="s">
        <v>5653</v>
      </c>
      <c r="S1896" t="s">
        <v>0</v>
      </c>
      <c r="T1896" t="s">
        <v>9</v>
      </c>
      <c r="U1896" t="s">
        <v>4415</v>
      </c>
      <c r="V1896" t="s">
        <v>0</v>
      </c>
      <c r="W1896" t="s">
        <v>0</v>
      </c>
      <c r="X1896" t="s">
        <v>0</v>
      </c>
      <c r="Y1896" t="s">
        <v>11</v>
      </c>
      <c r="Z1896" t="s">
        <v>0</v>
      </c>
      <c r="AA1896" s="3"/>
      <c r="AB1896" t="s">
        <v>0</v>
      </c>
      <c r="AC1896" t="s">
        <v>0</v>
      </c>
      <c r="AD1896" t="s">
        <v>0</v>
      </c>
      <c r="AE1896" s="4">
        <v>0</v>
      </c>
    </row>
    <row r="1897" spans="1:31" x14ac:dyDescent="0.2">
      <c r="A1897" s="2" t="s">
        <v>0</v>
      </c>
      <c r="B1897" t="s">
        <v>4422</v>
      </c>
      <c r="C1897" t="s">
        <v>5657</v>
      </c>
      <c r="D1897" s="3">
        <v>44377</v>
      </c>
      <c r="E1897" s="3">
        <v>44377</v>
      </c>
      <c r="F1897" s="3">
        <v>44389</v>
      </c>
      <c r="G1897" t="s">
        <v>387</v>
      </c>
      <c r="H1897" t="s">
        <v>4</v>
      </c>
      <c r="I1897" s="4">
        <v>18751</v>
      </c>
      <c r="J1897" t="s">
        <v>5</v>
      </c>
      <c r="K1897" t="s">
        <v>4</v>
      </c>
      <c r="L1897" s="4">
        <v>18751</v>
      </c>
      <c r="M1897" s="4">
        <v>220.73</v>
      </c>
      <c r="N1897" s="13" t="s">
        <v>6447</v>
      </c>
      <c r="O1897" s="14" t="s">
        <v>5661</v>
      </c>
      <c r="P1897" t="s">
        <v>4423</v>
      </c>
      <c r="Q1897" t="s">
        <v>4423</v>
      </c>
      <c r="R1897" t="s">
        <v>0</v>
      </c>
      <c r="S1897" t="s">
        <v>0</v>
      </c>
      <c r="T1897" t="s">
        <v>9</v>
      </c>
      <c r="U1897" t="s">
        <v>4508</v>
      </c>
      <c r="V1897" t="s">
        <v>0</v>
      </c>
      <c r="W1897" t="s">
        <v>0</v>
      </c>
      <c r="X1897" t="s">
        <v>0</v>
      </c>
      <c r="Y1897" t="s">
        <v>11</v>
      </c>
      <c r="Z1897" t="s">
        <v>0</v>
      </c>
      <c r="AA1897" s="3"/>
      <c r="AB1897" t="s">
        <v>0</v>
      </c>
      <c r="AC1897" t="s">
        <v>0</v>
      </c>
      <c r="AD1897" t="s">
        <v>0</v>
      </c>
      <c r="AE1897" s="4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383"/>
  <sheetViews>
    <sheetView topLeftCell="A4358" workbookViewId="0">
      <selection activeCell="P4381" sqref="P4381"/>
    </sheetView>
  </sheetViews>
  <sheetFormatPr defaultRowHeight="12.75" x14ac:dyDescent="0.2"/>
  <cols>
    <col min="12" max="12" width="12.42578125" bestFit="1" customWidth="1"/>
    <col min="13" max="13" width="11.7109375" bestFit="1" customWidth="1"/>
  </cols>
  <sheetData>
    <row r="1" spans="1:31" ht="38.25" x14ac:dyDescent="0.2">
      <c r="A1" s="9" t="s">
        <v>3736</v>
      </c>
      <c r="B1" s="1" t="s">
        <v>3737</v>
      </c>
      <c r="C1" s="1" t="s">
        <v>3738</v>
      </c>
      <c r="D1" s="1" t="s">
        <v>3739</v>
      </c>
      <c r="E1" s="1" t="s">
        <v>3740</v>
      </c>
      <c r="F1" s="1" t="s">
        <v>3741</v>
      </c>
      <c r="G1" s="9" t="s">
        <v>3742</v>
      </c>
      <c r="H1" s="9" t="s">
        <v>3743</v>
      </c>
      <c r="I1" s="1" t="s">
        <v>3744</v>
      </c>
      <c r="J1" s="1" t="s">
        <v>3745</v>
      </c>
      <c r="K1" s="9" t="s">
        <v>3746</v>
      </c>
      <c r="L1" s="9" t="s">
        <v>3747</v>
      </c>
      <c r="M1" s="9" t="s">
        <v>3748</v>
      </c>
      <c r="N1" s="11" t="s">
        <v>5658</v>
      </c>
      <c r="O1" s="12" t="s">
        <v>5659</v>
      </c>
      <c r="P1" s="1" t="s">
        <v>3749</v>
      </c>
      <c r="Q1" s="1" t="s">
        <v>3750</v>
      </c>
      <c r="R1" s="1" t="s">
        <v>3751</v>
      </c>
      <c r="S1" s="1" t="s">
        <v>3752</v>
      </c>
      <c r="T1" s="1" t="s">
        <v>3753</v>
      </c>
      <c r="U1" s="1" t="s">
        <v>3754</v>
      </c>
      <c r="V1" s="1" t="s">
        <v>3755</v>
      </c>
      <c r="W1" s="1" t="s">
        <v>3756</v>
      </c>
      <c r="X1" s="1" t="s">
        <v>3757</v>
      </c>
      <c r="Y1" s="1" t="s">
        <v>3758</v>
      </c>
      <c r="Z1" s="1" t="s">
        <v>3759</v>
      </c>
      <c r="AA1" s="1" t="s">
        <v>3760</v>
      </c>
      <c r="AB1" s="1" t="s">
        <v>3761</v>
      </c>
      <c r="AC1" s="1" t="s">
        <v>3762</v>
      </c>
      <c r="AD1" s="1" t="s">
        <v>3763</v>
      </c>
      <c r="AE1" s="9" t="s">
        <v>3764</v>
      </c>
    </row>
    <row r="2" spans="1:31" x14ac:dyDescent="0.2">
      <c r="A2" s="2" t="s">
        <v>0</v>
      </c>
      <c r="B2" t="s">
        <v>1</v>
      </c>
      <c r="C2" t="s">
        <v>560</v>
      </c>
      <c r="D2" s="3">
        <v>44074</v>
      </c>
      <c r="E2" s="3">
        <v>44074</v>
      </c>
      <c r="F2" s="3">
        <v>44083</v>
      </c>
      <c r="G2" t="s">
        <v>387</v>
      </c>
      <c r="H2" t="s">
        <v>4</v>
      </c>
      <c r="I2" s="4">
        <v>11515053.970000001</v>
      </c>
      <c r="J2" t="s">
        <v>5</v>
      </c>
      <c r="K2" t="s">
        <v>4</v>
      </c>
      <c r="L2" s="4">
        <v>11515053.970000001</v>
      </c>
      <c r="M2" s="4">
        <v>135550.96</v>
      </c>
      <c r="N2" s="13" t="s">
        <v>6921</v>
      </c>
      <c r="O2" s="14" t="s">
        <v>0</v>
      </c>
      <c r="P2" t="s">
        <v>561</v>
      </c>
      <c r="Q2" t="s">
        <v>562</v>
      </c>
      <c r="R2" t="s">
        <v>391</v>
      </c>
      <c r="S2" t="s">
        <v>0</v>
      </c>
      <c r="T2" t="s">
        <v>9</v>
      </c>
      <c r="U2" t="s">
        <v>563</v>
      </c>
      <c r="V2" t="s">
        <v>0</v>
      </c>
      <c r="W2" t="s">
        <v>0</v>
      </c>
      <c r="X2" t="s">
        <v>0</v>
      </c>
      <c r="Y2" t="s">
        <v>11</v>
      </c>
      <c r="Z2" t="s">
        <v>0</v>
      </c>
      <c r="AA2" s="3"/>
      <c r="AB2" t="s">
        <v>0</v>
      </c>
      <c r="AC2" t="s">
        <v>0</v>
      </c>
      <c r="AD2" t="s">
        <v>0</v>
      </c>
      <c r="AE2" s="4">
        <v>0</v>
      </c>
    </row>
    <row r="3" spans="1:31" x14ac:dyDescent="0.2">
      <c r="A3" s="2" t="s">
        <v>0</v>
      </c>
      <c r="B3" t="s">
        <v>3859</v>
      </c>
      <c r="C3" t="s">
        <v>5442</v>
      </c>
      <c r="D3" s="3">
        <v>44368</v>
      </c>
      <c r="E3" s="3">
        <v>44368</v>
      </c>
      <c r="F3" s="3">
        <v>44368</v>
      </c>
      <c r="G3" t="s">
        <v>3</v>
      </c>
      <c r="H3" t="s">
        <v>4</v>
      </c>
      <c r="I3" s="4">
        <v>4348159</v>
      </c>
      <c r="J3" t="s">
        <v>5</v>
      </c>
      <c r="K3" t="s">
        <v>4</v>
      </c>
      <c r="L3" s="4">
        <v>4348159</v>
      </c>
      <c r="M3" s="4">
        <v>51184.92</v>
      </c>
      <c r="N3" s="13" t="s">
        <v>10730</v>
      </c>
      <c r="O3" s="14" t="s">
        <v>0</v>
      </c>
      <c r="P3" t="s">
        <v>5443</v>
      </c>
      <c r="Q3" t="s">
        <v>5433</v>
      </c>
      <c r="R3" t="s">
        <v>1893</v>
      </c>
      <c r="S3" t="s">
        <v>0</v>
      </c>
      <c r="T3" t="s">
        <v>9</v>
      </c>
      <c r="U3" t="s">
        <v>5444</v>
      </c>
      <c r="V3" t="s">
        <v>0</v>
      </c>
      <c r="W3" t="s">
        <v>0</v>
      </c>
      <c r="X3" t="s">
        <v>0</v>
      </c>
      <c r="Y3" t="s">
        <v>11</v>
      </c>
      <c r="Z3" t="s">
        <v>0</v>
      </c>
      <c r="AA3" s="3"/>
      <c r="AB3" t="s">
        <v>0</v>
      </c>
      <c r="AC3" t="s">
        <v>0</v>
      </c>
      <c r="AD3" t="s">
        <v>0</v>
      </c>
      <c r="AE3" s="4">
        <v>0</v>
      </c>
    </row>
    <row r="4" spans="1:31" x14ac:dyDescent="0.2">
      <c r="A4" s="2" t="s">
        <v>0</v>
      </c>
      <c r="B4" t="s">
        <v>3859</v>
      </c>
      <c r="C4" t="s">
        <v>5544</v>
      </c>
      <c r="D4" s="3">
        <v>44377</v>
      </c>
      <c r="E4" s="3">
        <v>44377</v>
      </c>
      <c r="F4" s="3">
        <v>44387</v>
      </c>
      <c r="G4" t="s">
        <v>387</v>
      </c>
      <c r="H4" t="s">
        <v>51</v>
      </c>
      <c r="I4" s="4">
        <v>46204</v>
      </c>
      <c r="J4" t="s">
        <v>60</v>
      </c>
      <c r="K4" t="s">
        <v>4</v>
      </c>
      <c r="L4" s="4">
        <v>3878825.8</v>
      </c>
      <c r="M4" s="4">
        <v>46204</v>
      </c>
      <c r="N4" s="13" t="s">
        <v>10829</v>
      </c>
      <c r="O4" s="14" t="s">
        <v>0</v>
      </c>
      <c r="P4" t="s">
        <v>5545</v>
      </c>
      <c r="Q4" t="s">
        <v>5546</v>
      </c>
      <c r="R4" t="s">
        <v>5624</v>
      </c>
      <c r="S4" t="s">
        <v>0</v>
      </c>
      <c r="T4" t="s">
        <v>9</v>
      </c>
      <c r="U4" t="s">
        <v>5545</v>
      </c>
      <c r="V4" t="s">
        <v>0</v>
      </c>
      <c r="W4" t="s">
        <v>0</v>
      </c>
      <c r="X4" t="s">
        <v>0</v>
      </c>
      <c r="Y4" t="s">
        <v>11</v>
      </c>
      <c r="Z4" t="s">
        <v>0</v>
      </c>
      <c r="AA4" s="3"/>
      <c r="AB4" t="s">
        <v>0</v>
      </c>
      <c r="AC4" t="s">
        <v>0</v>
      </c>
      <c r="AD4" t="s">
        <v>0</v>
      </c>
      <c r="AE4" s="4">
        <v>0</v>
      </c>
    </row>
    <row r="5" spans="1:31" x14ac:dyDescent="0.2">
      <c r="A5" s="2" t="s">
        <v>0</v>
      </c>
      <c r="B5" t="s">
        <v>3859</v>
      </c>
      <c r="C5" t="s">
        <v>4193</v>
      </c>
      <c r="D5" s="3">
        <v>44182</v>
      </c>
      <c r="E5" s="3">
        <v>44182</v>
      </c>
      <c r="F5" s="3">
        <v>44191</v>
      </c>
      <c r="G5" t="s">
        <v>3</v>
      </c>
      <c r="H5" t="s">
        <v>4</v>
      </c>
      <c r="I5" s="4">
        <v>3741991</v>
      </c>
      <c r="J5" t="s">
        <v>5</v>
      </c>
      <c r="K5" t="s">
        <v>4</v>
      </c>
      <c r="L5" s="4">
        <v>3741991</v>
      </c>
      <c r="M5" s="4">
        <v>44049.33</v>
      </c>
      <c r="N5" s="13" t="s">
        <v>9407</v>
      </c>
      <c r="O5" s="14" t="s">
        <v>0</v>
      </c>
      <c r="P5" t="s">
        <v>4177</v>
      </c>
      <c r="Q5" t="s">
        <v>2132</v>
      </c>
      <c r="R5" t="s">
        <v>4178</v>
      </c>
      <c r="S5" t="s">
        <v>0</v>
      </c>
      <c r="T5" t="s">
        <v>9</v>
      </c>
      <c r="U5" t="s">
        <v>4179</v>
      </c>
      <c r="V5" t="s">
        <v>0</v>
      </c>
      <c r="W5" t="s">
        <v>0</v>
      </c>
      <c r="X5" t="s">
        <v>0</v>
      </c>
      <c r="Y5" t="s">
        <v>11</v>
      </c>
      <c r="Z5" t="s">
        <v>0</v>
      </c>
      <c r="AA5" s="3"/>
      <c r="AB5" t="s">
        <v>0</v>
      </c>
      <c r="AC5" t="s">
        <v>0</v>
      </c>
      <c r="AD5" t="s">
        <v>0</v>
      </c>
      <c r="AE5" s="4">
        <v>0</v>
      </c>
    </row>
    <row r="6" spans="1:31" x14ac:dyDescent="0.2">
      <c r="A6" s="2" t="s">
        <v>0</v>
      </c>
      <c r="B6" t="s">
        <v>4698</v>
      </c>
      <c r="C6" t="s">
        <v>4711</v>
      </c>
      <c r="D6" s="3">
        <v>44104</v>
      </c>
      <c r="E6" s="3">
        <v>44104</v>
      </c>
      <c r="F6" s="3">
        <v>44114</v>
      </c>
      <c r="G6" t="s">
        <v>4691</v>
      </c>
      <c r="H6" t="s">
        <v>4</v>
      </c>
      <c r="I6" s="4">
        <v>3064421.58</v>
      </c>
      <c r="J6" t="s">
        <v>5</v>
      </c>
      <c r="K6" t="s">
        <v>4</v>
      </c>
      <c r="L6" s="4">
        <v>3064421.58</v>
      </c>
      <c r="M6" s="4">
        <v>41525.31</v>
      </c>
      <c r="N6" s="13" t="s">
        <v>9748</v>
      </c>
      <c r="O6" s="14" t="s">
        <v>0</v>
      </c>
      <c r="P6" t="s">
        <v>0</v>
      </c>
      <c r="Q6" t="s">
        <v>683</v>
      </c>
      <c r="R6" t="s">
        <v>4712</v>
      </c>
      <c r="S6" t="s">
        <v>0</v>
      </c>
      <c r="T6" t="s">
        <v>9</v>
      </c>
      <c r="U6" t="s">
        <v>4712</v>
      </c>
      <c r="V6" t="s">
        <v>0</v>
      </c>
      <c r="W6" t="s">
        <v>0</v>
      </c>
      <c r="X6" t="s">
        <v>0</v>
      </c>
      <c r="Y6" t="s">
        <v>11</v>
      </c>
      <c r="Z6" t="s">
        <v>0</v>
      </c>
      <c r="AA6" s="3"/>
      <c r="AB6" t="s">
        <v>0</v>
      </c>
      <c r="AC6" t="s">
        <v>0</v>
      </c>
      <c r="AD6" t="s">
        <v>0</v>
      </c>
      <c r="AE6" s="4">
        <v>0</v>
      </c>
    </row>
    <row r="7" spans="1:31" x14ac:dyDescent="0.2">
      <c r="A7" s="2" t="s">
        <v>0</v>
      </c>
      <c r="B7" t="s">
        <v>4698</v>
      </c>
      <c r="C7" t="s">
        <v>4705</v>
      </c>
      <c r="D7" s="3">
        <v>44074</v>
      </c>
      <c r="E7" s="3">
        <v>44074</v>
      </c>
      <c r="F7" s="3">
        <v>44084</v>
      </c>
      <c r="G7" t="s">
        <v>4691</v>
      </c>
      <c r="H7" t="s">
        <v>4</v>
      </c>
      <c r="I7" s="4">
        <v>3064421.61</v>
      </c>
      <c r="J7" t="s">
        <v>5</v>
      </c>
      <c r="K7" t="s">
        <v>4</v>
      </c>
      <c r="L7" s="4">
        <v>3064421.61</v>
      </c>
      <c r="M7" s="4">
        <v>41525.26</v>
      </c>
      <c r="N7" s="13" t="s">
        <v>9709</v>
      </c>
      <c r="O7" s="14" t="s">
        <v>0</v>
      </c>
      <c r="P7" t="s">
        <v>0</v>
      </c>
      <c r="Q7" t="s">
        <v>646</v>
      </c>
      <c r="R7" t="s">
        <v>4706</v>
      </c>
      <c r="S7" t="s">
        <v>0</v>
      </c>
      <c r="T7" t="s">
        <v>9</v>
      </c>
      <c r="U7" t="s">
        <v>4706</v>
      </c>
      <c r="V7" t="s">
        <v>0</v>
      </c>
      <c r="W7" t="s">
        <v>0</v>
      </c>
      <c r="X7" t="s">
        <v>0</v>
      </c>
      <c r="Y7" t="s">
        <v>11</v>
      </c>
      <c r="Z7" t="s">
        <v>0</v>
      </c>
      <c r="AA7" s="3"/>
      <c r="AB7" t="s">
        <v>0</v>
      </c>
      <c r="AC7" t="s">
        <v>0</v>
      </c>
      <c r="AD7" t="s">
        <v>0</v>
      </c>
      <c r="AE7" s="4">
        <v>0</v>
      </c>
    </row>
    <row r="8" spans="1:31" x14ac:dyDescent="0.2">
      <c r="A8" s="2" t="s">
        <v>0</v>
      </c>
      <c r="B8" t="s">
        <v>4698</v>
      </c>
      <c r="C8" t="s">
        <v>4725</v>
      </c>
      <c r="D8" s="3">
        <v>44165</v>
      </c>
      <c r="E8" s="3">
        <v>44165</v>
      </c>
      <c r="F8" s="3">
        <v>44171</v>
      </c>
      <c r="G8" t="s">
        <v>4691</v>
      </c>
      <c r="H8" t="s">
        <v>4</v>
      </c>
      <c r="I8" s="4">
        <v>3064421.55</v>
      </c>
      <c r="J8" t="s">
        <v>5</v>
      </c>
      <c r="K8" t="s">
        <v>4</v>
      </c>
      <c r="L8" s="4">
        <v>3064421.55</v>
      </c>
      <c r="M8" s="4">
        <v>41525.19</v>
      </c>
      <c r="N8" s="13" t="s">
        <v>9827</v>
      </c>
      <c r="O8" s="14" t="s">
        <v>0</v>
      </c>
      <c r="P8" t="s">
        <v>0</v>
      </c>
      <c r="Q8" t="s">
        <v>1964</v>
      </c>
      <c r="R8" t="s">
        <v>4726</v>
      </c>
      <c r="S8" t="s">
        <v>0</v>
      </c>
      <c r="T8" t="s">
        <v>9</v>
      </c>
      <c r="U8" t="s">
        <v>4726</v>
      </c>
      <c r="V8" t="s">
        <v>0</v>
      </c>
      <c r="W8" t="s">
        <v>0</v>
      </c>
      <c r="X8" t="s">
        <v>0</v>
      </c>
      <c r="Y8" t="s">
        <v>11</v>
      </c>
      <c r="Z8" t="s">
        <v>0</v>
      </c>
      <c r="AA8" s="3"/>
      <c r="AB8" t="s">
        <v>0</v>
      </c>
      <c r="AC8" t="s">
        <v>0</v>
      </c>
      <c r="AD8" t="s">
        <v>0</v>
      </c>
      <c r="AE8" s="4">
        <v>0</v>
      </c>
    </row>
    <row r="9" spans="1:31" x14ac:dyDescent="0.2">
      <c r="A9" s="2" t="s">
        <v>0</v>
      </c>
      <c r="B9" t="s">
        <v>4698</v>
      </c>
      <c r="C9" t="s">
        <v>4699</v>
      </c>
      <c r="D9" s="3">
        <v>44043</v>
      </c>
      <c r="E9" s="3">
        <v>44043</v>
      </c>
      <c r="F9" s="3">
        <v>44062</v>
      </c>
      <c r="G9" t="s">
        <v>4691</v>
      </c>
      <c r="H9" t="s">
        <v>4</v>
      </c>
      <c r="I9" s="4">
        <v>3064421.61</v>
      </c>
      <c r="J9" t="s">
        <v>5</v>
      </c>
      <c r="K9" t="s">
        <v>4</v>
      </c>
      <c r="L9" s="4">
        <v>3064421.61</v>
      </c>
      <c r="M9" s="4">
        <v>41525.160000000003</v>
      </c>
      <c r="N9" s="13" t="s">
        <v>9670</v>
      </c>
      <c r="O9" s="14" t="s">
        <v>0</v>
      </c>
      <c r="P9" t="s">
        <v>0</v>
      </c>
      <c r="Q9" t="s">
        <v>4692</v>
      </c>
      <c r="R9" t="s">
        <v>4700</v>
      </c>
      <c r="S9" t="s">
        <v>0</v>
      </c>
      <c r="T9" t="s">
        <v>9</v>
      </c>
      <c r="U9" t="s">
        <v>4700</v>
      </c>
      <c r="V9" t="s">
        <v>0</v>
      </c>
      <c r="W9" t="s">
        <v>0</v>
      </c>
      <c r="X9" t="s">
        <v>0</v>
      </c>
      <c r="Y9" t="s">
        <v>11</v>
      </c>
      <c r="Z9" t="s">
        <v>0</v>
      </c>
      <c r="AA9" s="3"/>
      <c r="AB9" t="s">
        <v>0</v>
      </c>
      <c r="AC9" t="s">
        <v>0</v>
      </c>
      <c r="AD9" t="s">
        <v>0</v>
      </c>
      <c r="AE9" s="4">
        <v>0</v>
      </c>
    </row>
    <row r="10" spans="1:31" x14ac:dyDescent="0.2">
      <c r="A10" s="2" t="s">
        <v>0</v>
      </c>
      <c r="B10" t="s">
        <v>4698</v>
      </c>
      <c r="C10" t="s">
        <v>4719</v>
      </c>
      <c r="D10" s="3">
        <v>44135</v>
      </c>
      <c r="E10" s="3">
        <v>44135</v>
      </c>
      <c r="F10" s="3">
        <v>44143</v>
      </c>
      <c r="G10" t="s">
        <v>4691</v>
      </c>
      <c r="H10" t="s">
        <v>4</v>
      </c>
      <c r="I10" s="4">
        <v>3064421.43</v>
      </c>
      <c r="J10" t="s">
        <v>5</v>
      </c>
      <c r="K10" t="s">
        <v>4</v>
      </c>
      <c r="L10" s="4">
        <v>3064421.43</v>
      </c>
      <c r="M10" s="4">
        <v>41525</v>
      </c>
      <c r="N10" s="13" t="s">
        <v>9788</v>
      </c>
      <c r="O10" s="14" t="s">
        <v>0</v>
      </c>
      <c r="P10" t="s">
        <v>0</v>
      </c>
      <c r="Q10" t="s">
        <v>32</v>
      </c>
      <c r="R10" t="s">
        <v>4720</v>
      </c>
      <c r="S10" t="s">
        <v>0</v>
      </c>
      <c r="T10" t="s">
        <v>9</v>
      </c>
      <c r="U10" t="s">
        <v>4720</v>
      </c>
      <c r="V10" t="s">
        <v>0</v>
      </c>
      <c r="W10" t="s">
        <v>0</v>
      </c>
      <c r="X10" t="s">
        <v>0</v>
      </c>
      <c r="Y10" t="s">
        <v>11</v>
      </c>
      <c r="Z10" t="s">
        <v>0</v>
      </c>
      <c r="AA10" s="3"/>
      <c r="AB10" t="s">
        <v>0</v>
      </c>
      <c r="AC10" t="s">
        <v>0</v>
      </c>
      <c r="AD10" t="s">
        <v>0</v>
      </c>
      <c r="AE10" s="4">
        <v>0</v>
      </c>
    </row>
    <row r="11" spans="1:31" x14ac:dyDescent="0.2">
      <c r="A11" s="2" t="s">
        <v>0</v>
      </c>
      <c r="B11" t="s">
        <v>4698</v>
      </c>
      <c r="C11" t="s">
        <v>4731</v>
      </c>
      <c r="D11" s="3">
        <v>44196</v>
      </c>
      <c r="E11" s="3">
        <v>44196</v>
      </c>
      <c r="F11" s="3">
        <v>44205</v>
      </c>
      <c r="G11" t="s">
        <v>4691</v>
      </c>
      <c r="H11" t="s">
        <v>4</v>
      </c>
      <c r="I11" s="4">
        <v>3064418.82</v>
      </c>
      <c r="J11" t="s">
        <v>5</v>
      </c>
      <c r="K11" t="s">
        <v>4</v>
      </c>
      <c r="L11" s="4">
        <v>3064418.82</v>
      </c>
      <c r="M11" s="4">
        <v>41524.36</v>
      </c>
      <c r="N11" s="13" t="s">
        <v>9866</v>
      </c>
      <c r="O11" s="14" t="s">
        <v>0</v>
      </c>
      <c r="P11" t="s">
        <v>0</v>
      </c>
      <c r="Q11" t="s">
        <v>2416</v>
      </c>
      <c r="R11" t="s">
        <v>4732</v>
      </c>
      <c r="S11" t="s">
        <v>0</v>
      </c>
      <c r="T11" t="s">
        <v>9</v>
      </c>
      <c r="U11" t="s">
        <v>4732</v>
      </c>
      <c r="V11" t="s">
        <v>0</v>
      </c>
      <c r="W11" t="s">
        <v>0</v>
      </c>
      <c r="X11" t="s">
        <v>0</v>
      </c>
      <c r="Y11" t="s">
        <v>11</v>
      </c>
      <c r="Z11" t="s">
        <v>0</v>
      </c>
      <c r="AA11" s="3"/>
      <c r="AB11" t="s">
        <v>0</v>
      </c>
      <c r="AC11" t="s">
        <v>0</v>
      </c>
      <c r="AD11" t="s">
        <v>0</v>
      </c>
      <c r="AE11" s="4">
        <v>0</v>
      </c>
    </row>
    <row r="12" spans="1:31" x14ac:dyDescent="0.2">
      <c r="A12" s="2" t="s">
        <v>0</v>
      </c>
      <c r="B12" t="s">
        <v>4698</v>
      </c>
      <c r="C12" t="s">
        <v>4737</v>
      </c>
      <c r="D12" s="3">
        <v>44227</v>
      </c>
      <c r="E12" s="3">
        <v>44227</v>
      </c>
      <c r="F12" s="3">
        <v>44235</v>
      </c>
      <c r="G12" t="s">
        <v>4691</v>
      </c>
      <c r="H12" t="s">
        <v>4</v>
      </c>
      <c r="I12" s="4">
        <v>2918276.03</v>
      </c>
      <c r="J12" t="s">
        <v>5</v>
      </c>
      <c r="K12" t="s">
        <v>4</v>
      </c>
      <c r="L12" s="4">
        <v>2918276.03</v>
      </c>
      <c r="M12" s="4">
        <v>39426.51</v>
      </c>
      <c r="N12" s="13" t="s">
        <v>9904</v>
      </c>
      <c r="O12" s="14" t="s">
        <v>0</v>
      </c>
      <c r="P12" t="s">
        <v>0</v>
      </c>
      <c r="Q12" t="s">
        <v>2522</v>
      </c>
      <c r="R12" t="s">
        <v>4738</v>
      </c>
      <c r="S12" t="s">
        <v>0</v>
      </c>
      <c r="T12" t="s">
        <v>9</v>
      </c>
      <c r="U12" t="s">
        <v>4738</v>
      </c>
      <c r="V12" t="s">
        <v>0</v>
      </c>
      <c r="W12" t="s">
        <v>0</v>
      </c>
      <c r="X12" t="s">
        <v>0</v>
      </c>
      <c r="Y12" t="s">
        <v>11</v>
      </c>
      <c r="Z12" t="s">
        <v>0</v>
      </c>
      <c r="AA12" s="3"/>
      <c r="AB12" t="s">
        <v>0</v>
      </c>
      <c r="AC12" t="s">
        <v>0</v>
      </c>
      <c r="AD12" t="s">
        <v>0</v>
      </c>
      <c r="AE12" s="4">
        <v>0</v>
      </c>
    </row>
    <row r="13" spans="1:31" x14ac:dyDescent="0.2">
      <c r="A13" s="2" t="s">
        <v>0</v>
      </c>
      <c r="B13" t="s">
        <v>4698</v>
      </c>
      <c r="C13" t="s">
        <v>4743</v>
      </c>
      <c r="D13" s="3">
        <v>44255</v>
      </c>
      <c r="E13" s="3">
        <v>44255</v>
      </c>
      <c r="F13" s="3">
        <v>44263</v>
      </c>
      <c r="G13" t="s">
        <v>4691</v>
      </c>
      <c r="H13" t="s">
        <v>4</v>
      </c>
      <c r="I13" s="4">
        <v>2918276.33</v>
      </c>
      <c r="J13" t="s">
        <v>5</v>
      </c>
      <c r="K13" t="s">
        <v>4</v>
      </c>
      <c r="L13" s="4">
        <v>2918276.33</v>
      </c>
      <c r="M13" s="4">
        <v>39424.89</v>
      </c>
      <c r="N13" s="13" t="s">
        <v>9942</v>
      </c>
      <c r="O13" s="14" t="s">
        <v>0</v>
      </c>
      <c r="P13" t="s">
        <v>0</v>
      </c>
      <c r="Q13" t="s">
        <v>1648</v>
      </c>
      <c r="R13" t="s">
        <v>4744</v>
      </c>
      <c r="S13" t="s">
        <v>0</v>
      </c>
      <c r="T13" t="s">
        <v>9</v>
      </c>
      <c r="U13" t="s">
        <v>4744</v>
      </c>
      <c r="V13" t="s">
        <v>0</v>
      </c>
      <c r="W13" t="s">
        <v>0</v>
      </c>
      <c r="X13" t="s">
        <v>0</v>
      </c>
      <c r="Y13" t="s">
        <v>11</v>
      </c>
      <c r="Z13" t="s">
        <v>0</v>
      </c>
      <c r="AA13" s="3"/>
      <c r="AB13" t="s">
        <v>0</v>
      </c>
      <c r="AC13" t="s">
        <v>0</v>
      </c>
      <c r="AD13" t="s">
        <v>0</v>
      </c>
      <c r="AE13" s="4">
        <v>0</v>
      </c>
    </row>
    <row r="14" spans="1:31" x14ac:dyDescent="0.2">
      <c r="A14" s="2" t="s">
        <v>0</v>
      </c>
      <c r="B14" t="s">
        <v>4698</v>
      </c>
      <c r="C14" t="s">
        <v>4749</v>
      </c>
      <c r="D14" s="3">
        <v>44286</v>
      </c>
      <c r="E14" s="3">
        <v>44286</v>
      </c>
      <c r="F14" s="3">
        <v>44297</v>
      </c>
      <c r="G14" t="s">
        <v>4691</v>
      </c>
      <c r="H14" t="s">
        <v>4</v>
      </c>
      <c r="I14" s="4">
        <v>2915050.12</v>
      </c>
      <c r="J14" t="s">
        <v>5</v>
      </c>
      <c r="K14" t="s">
        <v>4</v>
      </c>
      <c r="L14" s="4">
        <v>2915050.12</v>
      </c>
      <c r="M14" s="4">
        <v>39383.58</v>
      </c>
      <c r="N14" s="13" t="s">
        <v>9980</v>
      </c>
      <c r="O14" s="14" t="s">
        <v>0</v>
      </c>
      <c r="P14" t="s">
        <v>0</v>
      </c>
      <c r="Q14" t="s">
        <v>1652</v>
      </c>
      <c r="R14" t="s">
        <v>4750</v>
      </c>
      <c r="S14" t="s">
        <v>0</v>
      </c>
      <c r="T14" t="s">
        <v>9</v>
      </c>
      <c r="U14" t="s">
        <v>4750</v>
      </c>
      <c r="V14" t="s">
        <v>0</v>
      </c>
      <c r="W14" t="s">
        <v>0</v>
      </c>
      <c r="X14" t="s">
        <v>0</v>
      </c>
      <c r="Y14" t="s">
        <v>11</v>
      </c>
      <c r="Z14" t="s">
        <v>0</v>
      </c>
      <c r="AA14" s="3"/>
      <c r="AB14" t="s">
        <v>0</v>
      </c>
      <c r="AC14" t="s">
        <v>0</v>
      </c>
      <c r="AD14" t="s">
        <v>0</v>
      </c>
      <c r="AE14" s="4">
        <v>0</v>
      </c>
    </row>
    <row r="15" spans="1:31" x14ac:dyDescent="0.2">
      <c r="A15" s="2" t="s">
        <v>0</v>
      </c>
      <c r="B15" t="s">
        <v>4698</v>
      </c>
      <c r="C15" t="s">
        <v>4756</v>
      </c>
      <c r="D15" s="3">
        <v>44316</v>
      </c>
      <c r="E15" s="3">
        <v>44316</v>
      </c>
      <c r="F15" s="3">
        <v>44323</v>
      </c>
      <c r="G15" t="s">
        <v>4691</v>
      </c>
      <c r="H15" t="s">
        <v>4</v>
      </c>
      <c r="I15" s="4">
        <v>2915049.99</v>
      </c>
      <c r="J15" t="s">
        <v>5</v>
      </c>
      <c r="K15" t="s">
        <v>4</v>
      </c>
      <c r="L15" s="4">
        <v>2915049.99</v>
      </c>
      <c r="M15" s="4">
        <v>39383.449999999997</v>
      </c>
      <c r="N15" s="13" t="s">
        <v>10018</v>
      </c>
      <c r="O15" s="14" t="s">
        <v>0</v>
      </c>
      <c r="P15" t="s">
        <v>0</v>
      </c>
      <c r="Q15" t="s">
        <v>4752</v>
      </c>
      <c r="R15" t="s">
        <v>4757</v>
      </c>
      <c r="S15" t="s">
        <v>0</v>
      </c>
      <c r="T15" t="s">
        <v>9</v>
      </c>
      <c r="U15" t="s">
        <v>4757</v>
      </c>
      <c r="V15" t="s">
        <v>0</v>
      </c>
      <c r="W15" t="s">
        <v>0</v>
      </c>
      <c r="X15" t="s">
        <v>0</v>
      </c>
      <c r="Y15" t="s">
        <v>11</v>
      </c>
      <c r="Z15" t="s">
        <v>0</v>
      </c>
      <c r="AA15" s="3"/>
      <c r="AB15" t="s">
        <v>0</v>
      </c>
      <c r="AC15" t="s">
        <v>0</v>
      </c>
      <c r="AD15" t="s">
        <v>0</v>
      </c>
      <c r="AE15" s="4">
        <v>0</v>
      </c>
    </row>
    <row r="16" spans="1:31" x14ac:dyDescent="0.2">
      <c r="A16" s="2" t="s">
        <v>0</v>
      </c>
      <c r="B16" t="s">
        <v>4698</v>
      </c>
      <c r="C16" t="s">
        <v>5303</v>
      </c>
      <c r="D16" s="3">
        <v>44347</v>
      </c>
      <c r="E16" s="3">
        <v>44347</v>
      </c>
      <c r="F16" s="3">
        <v>44360</v>
      </c>
      <c r="G16" t="s">
        <v>4691</v>
      </c>
      <c r="H16" t="s">
        <v>4</v>
      </c>
      <c r="I16" s="4">
        <v>2915048.87</v>
      </c>
      <c r="J16" t="s">
        <v>5</v>
      </c>
      <c r="K16" t="s">
        <v>4</v>
      </c>
      <c r="L16" s="4">
        <v>2915048.87</v>
      </c>
      <c r="M16" s="4">
        <v>39380.519999999997</v>
      </c>
      <c r="N16" s="13" t="s">
        <v>10625</v>
      </c>
      <c r="O16" s="14" t="s">
        <v>0</v>
      </c>
      <c r="P16" t="s">
        <v>0</v>
      </c>
      <c r="Q16" t="s">
        <v>5009</v>
      </c>
      <c r="R16" t="s">
        <v>5304</v>
      </c>
      <c r="S16" t="s">
        <v>0</v>
      </c>
      <c r="T16" t="s">
        <v>9</v>
      </c>
      <c r="U16" t="s">
        <v>5304</v>
      </c>
      <c r="V16" t="s">
        <v>0</v>
      </c>
      <c r="W16" t="s">
        <v>0</v>
      </c>
      <c r="X16" t="s">
        <v>0</v>
      </c>
      <c r="Y16" t="s">
        <v>11</v>
      </c>
      <c r="Z16" t="s">
        <v>0</v>
      </c>
      <c r="AA16" s="3"/>
      <c r="AB16" t="s">
        <v>0</v>
      </c>
      <c r="AC16" t="s">
        <v>0</v>
      </c>
      <c r="AD16" t="s">
        <v>0</v>
      </c>
      <c r="AE16" s="4">
        <v>0</v>
      </c>
    </row>
    <row r="17" spans="1:31" x14ac:dyDescent="0.2">
      <c r="A17" s="2" t="s">
        <v>0</v>
      </c>
      <c r="B17" t="s">
        <v>3859</v>
      </c>
      <c r="C17" t="s">
        <v>5167</v>
      </c>
      <c r="D17" s="3">
        <v>44341</v>
      </c>
      <c r="E17" s="3">
        <v>44341</v>
      </c>
      <c r="F17" s="3">
        <v>44341</v>
      </c>
      <c r="G17" t="s">
        <v>3</v>
      </c>
      <c r="H17" t="s">
        <v>4</v>
      </c>
      <c r="I17" s="4">
        <v>3128833</v>
      </c>
      <c r="J17" t="s">
        <v>5</v>
      </c>
      <c r="K17" t="s">
        <v>4</v>
      </c>
      <c r="L17" s="4">
        <v>3128833</v>
      </c>
      <c r="M17" s="4">
        <v>36831.47</v>
      </c>
      <c r="N17" s="13" t="s">
        <v>10513</v>
      </c>
      <c r="O17" s="14" t="s">
        <v>0</v>
      </c>
      <c r="P17" t="s">
        <v>0</v>
      </c>
      <c r="Q17" t="s">
        <v>5023</v>
      </c>
      <c r="R17" t="s">
        <v>1893</v>
      </c>
      <c r="S17" t="s">
        <v>0</v>
      </c>
      <c r="T17" t="s">
        <v>9</v>
      </c>
      <c r="U17" t="s">
        <v>5168</v>
      </c>
      <c r="V17" t="s">
        <v>0</v>
      </c>
      <c r="W17" t="s">
        <v>0</v>
      </c>
      <c r="X17" t="s">
        <v>0</v>
      </c>
      <c r="Y17" t="s">
        <v>11</v>
      </c>
      <c r="Z17" t="s">
        <v>0</v>
      </c>
      <c r="AA17" s="3"/>
      <c r="AB17" t="s">
        <v>0</v>
      </c>
      <c r="AC17" t="s">
        <v>0</v>
      </c>
      <c r="AD17" t="s">
        <v>0</v>
      </c>
      <c r="AE17" s="4">
        <v>0</v>
      </c>
    </row>
    <row r="18" spans="1:31" x14ac:dyDescent="0.2">
      <c r="A18" s="2" t="s">
        <v>0</v>
      </c>
      <c r="B18" t="s">
        <v>3859</v>
      </c>
      <c r="C18" t="s">
        <v>5445</v>
      </c>
      <c r="D18" s="3">
        <v>44368</v>
      </c>
      <c r="E18" s="3">
        <v>44368</v>
      </c>
      <c r="F18" s="3">
        <v>44368</v>
      </c>
      <c r="G18" t="s">
        <v>3</v>
      </c>
      <c r="H18" t="s">
        <v>4</v>
      </c>
      <c r="I18" s="4">
        <v>2895066</v>
      </c>
      <c r="J18" t="s">
        <v>5</v>
      </c>
      <c r="K18" t="s">
        <v>4</v>
      </c>
      <c r="L18" s="4">
        <v>2895066</v>
      </c>
      <c r="M18" s="4">
        <v>34079.65</v>
      </c>
      <c r="N18" s="13" t="s">
        <v>10731</v>
      </c>
      <c r="O18" s="14" t="s">
        <v>0</v>
      </c>
      <c r="P18" t="s">
        <v>5446</v>
      </c>
      <c r="Q18" t="s">
        <v>5433</v>
      </c>
      <c r="R18" t="s">
        <v>1893</v>
      </c>
      <c r="S18" t="s">
        <v>0</v>
      </c>
      <c r="T18" t="s">
        <v>9</v>
      </c>
      <c r="U18" t="s">
        <v>5447</v>
      </c>
      <c r="V18" t="s">
        <v>0</v>
      </c>
      <c r="W18" t="s">
        <v>0</v>
      </c>
      <c r="X18" t="s">
        <v>0</v>
      </c>
      <c r="Y18" t="s">
        <v>11</v>
      </c>
      <c r="Z18" t="s">
        <v>0</v>
      </c>
      <c r="AA18" s="3"/>
      <c r="AB18" t="s">
        <v>0</v>
      </c>
      <c r="AC18" t="s">
        <v>0</v>
      </c>
      <c r="AD18" t="s">
        <v>0</v>
      </c>
      <c r="AE18" s="4">
        <v>0</v>
      </c>
    </row>
    <row r="19" spans="1:31" x14ac:dyDescent="0.2">
      <c r="A19" s="2" t="s">
        <v>0</v>
      </c>
      <c r="B19" t="s">
        <v>4694</v>
      </c>
      <c r="C19" t="s">
        <v>4690</v>
      </c>
      <c r="D19" s="3">
        <v>44043</v>
      </c>
      <c r="E19" s="3">
        <v>44043</v>
      </c>
      <c r="F19" s="3">
        <v>44062</v>
      </c>
      <c r="G19" t="s">
        <v>4691</v>
      </c>
      <c r="H19" t="s">
        <v>4</v>
      </c>
      <c r="I19" s="4">
        <v>2005733.95</v>
      </c>
      <c r="J19" t="s">
        <v>5</v>
      </c>
      <c r="K19" t="s">
        <v>4</v>
      </c>
      <c r="L19" s="4">
        <v>2005733.95</v>
      </c>
      <c r="M19" s="4">
        <v>28884.68</v>
      </c>
      <c r="N19" s="13" t="s">
        <v>9654</v>
      </c>
      <c r="O19" s="14" t="s">
        <v>0</v>
      </c>
      <c r="P19" t="s">
        <v>0</v>
      </c>
      <c r="Q19" t="s">
        <v>4692</v>
      </c>
      <c r="R19" t="s">
        <v>4693</v>
      </c>
      <c r="S19" t="s">
        <v>0</v>
      </c>
      <c r="T19" t="s">
        <v>9</v>
      </c>
      <c r="U19" t="s">
        <v>4693</v>
      </c>
      <c r="V19" t="s">
        <v>0</v>
      </c>
      <c r="W19" t="s">
        <v>0</v>
      </c>
      <c r="X19" t="s">
        <v>0</v>
      </c>
      <c r="Y19" t="s">
        <v>436</v>
      </c>
      <c r="Z19" t="s">
        <v>0</v>
      </c>
      <c r="AA19" s="3"/>
      <c r="AB19" t="s">
        <v>0</v>
      </c>
      <c r="AC19" t="s">
        <v>0</v>
      </c>
      <c r="AD19" t="s">
        <v>0</v>
      </c>
      <c r="AE19" s="4">
        <v>0</v>
      </c>
    </row>
    <row r="20" spans="1:31" x14ac:dyDescent="0.2">
      <c r="A20" s="2" t="s">
        <v>0</v>
      </c>
      <c r="B20" t="s">
        <v>4694</v>
      </c>
      <c r="C20" t="s">
        <v>4727</v>
      </c>
      <c r="D20" s="3">
        <v>44196</v>
      </c>
      <c r="E20" s="3">
        <v>44196</v>
      </c>
      <c r="F20" s="3">
        <v>44205</v>
      </c>
      <c r="G20" t="s">
        <v>4691</v>
      </c>
      <c r="H20" t="s">
        <v>4</v>
      </c>
      <c r="I20" s="4">
        <v>1987338.27</v>
      </c>
      <c r="J20" t="s">
        <v>5</v>
      </c>
      <c r="K20" t="s">
        <v>4</v>
      </c>
      <c r="L20" s="4">
        <v>1987338.27</v>
      </c>
      <c r="M20" s="4">
        <v>28618.5</v>
      </c>
      <c r="N20" s="13" t="s">
        <v>9850</v>
      </c>
      <c r="O20" s="14" t="s">
        <v>0</v>
      </c>
      <c r="P20" t="s">
        <v>0</v>
      </c>
      <c r="Q20" t="s">
        <v>2416</v>
      </c>
      <c r="R20" t="s">
        <v>4728</v>
      </c>
      <c r="S20" t="s">
        <v>0</v>
      </c>
      <c r="T20" t="s">
        <v>9</v>
      </c>
      <c r="U20" t="s">
        <v>4728</v>
      </c>
      <c r="V20" t="s">
        <v>0</v>
      </c>
      <c r="W20" t="s">
        <v>0</v>
      </c>
      <c r="X20" t="s">
        <v>0</v>
      </c>
      <c r="Y20" t="s">
        <v>436</v>
      </c>
      <c r="Z20" t="s">
        <v>0</v>
      </c>
      <c r="AA20" s="3"/>
      <c r="AB20" t="s">
        <v>0</v>
      </c>
      <c r="AC20" t="s">
        <v>0</v>
      </c>
      <c r="AD20" t="s">
        <v>0</v>
      </c>
      <c r="AE20" s="4">
        <v>0</v>
      </c>
    </row>
    <row r="21" spans="1:31" x14ac:dyDescent="0.2">
      <c r="A21" s="2" t="s">
        <v>0</v>
      </c>
      <c r="B21" t="s">
        <v>4694</v>
      </c>
      <c r="C21" t="s">
        <v>4721</v>
      </c>
      <c r="D21" s="3">
        <v>44165</v>
      </c>
      <c r="E21" s="3">
        <v>44165</v>
      </c>
      <c r="F21" s="3">
        <v>44171</v>
      </c>
      <c r="G21" t="s">
        <v>4691</v>
      </c>
      <c r="H21" t="s">
        <v>4</v>
      </c>
      <c r="I21" s="4">
        <v>1987332.03</v>
      </c>
      <c r="J21" t="s">
        <v>5</v>
      </c>
      <c r="K21" t="s">
        <v>4</v>
      </c>
      <c r="L21" s="4">
        <v>1987332.03</v>
      </c>
      <c r="M21" s="4">
        <v>28614.560000000001</v>
      </c>
      <c r="N21" s="13" t="s">
        <v>9811</v>
      </c>
      <c r="O21" s="14" t="s">
        <v>0</v>
      </c>
      <c r="P21" t="s">
        <v>0</v>
      </c>
      <c r="Q21" t="s">
        <v>1964</v>
      </c>
      <c r="R21" t="s">
        <v>4722</v>
      </c>
      <c r="S21" t="s">
        <v>0</v>
      </c>
      <c r="T21" t="s">
        <v>9</v>
      </c>
      <c r="U21" t="s">
        <v>4722</v>
      </c>
      <c r="V21" t="s">
        <v>0</v>
      </c>
      <c r="W21" t="s">
        <v>0</v>
      </c>
      <c r="X21" t="s">
        <v>0</v>
      </c>
      <c r="Y21" t="s">
        <v>436</v>
      </c>
      <c r="Z21" t="s">
        <v>0</v>
      </c>
      <c r="AA21" s="3"/>
      <c r="AB21" t="s">
        <v>0</v>
      </c>
      <c r="AC21" t="s">
        <v>0</v>
      </c>
      <c r="AD21" t="s">
        <v>0</v>
      </c>
      <c r="AE21" s="4">
        <v>0</v>
      </c>
    </row>
    <row r="22" spans="1:31" x14ac:dyDescent="0.2">
      <c r="A22" s="2" t="s">
        <v>0</v>
      </c>
      <c r="B22" t="s">
        <v>4694</v>
      </c>
      <c r="C22" t="s">
        <v>4701</v>
      </c>
      <c r="D22" s="3">
        <v>44074</v>
      </c>
      <c r="E22" s="3">
        <v>44074</v>
      </c>
      <c r="F22" s="3">
        <v>44084</v>
      </c>
      <c r="G22" t="s">
        <v>4691</v>
      </c>
      <c r="H22" t="s">
        <v>4</v>
      </c>
      <c r="I22" s="4">
        <v>1986680.04</v>
      </c>
      <c r="J22" t="s">
        <v>5</v>
      </c>
      <c r="K22" t="s">
        <v>4</v>
      </c>
      <c r="L22" s="4">
        <v>1986680.04</v>
      </c>
      <c r="M22" s="4">
        <v>28606.67</v>
      </c>
      <c r="N22" s="13" t="s">
        <v>9693</v>
      </c>
      <c r="O22" s="14" t="s">
        <v>0</v>
      </c>
      <c r="P22" t="s">
        <v>0</v>
      </c>
      <c r="Q22" t="s">
        <v>646</v>
      </c>
      <c r="R22" t="s">
        <v>4702</v>
      </c>
      <c r="S22" t="s">
        <v>0</v>
      </c>
      <c r="T22" t="s">
        <v>9</v>
      </c>
      <c r="U22" t="s">
        <v>4702</v>
      </c>
      <c r="V22" t="s">
        <v>0</v>
      </c>
      <c r="W22" t="s">
        <v>0</v>
      </c>
      <c r="X22" t="s">
        <v>0</v>
      </c>
      <c r="Y22" t="s">
        <v>436</v>
      </c>
      <c r="Z22" t="s">
        <v>0</v>
      </c>
      <c r="AA22" s="3"/>
      <c r="AB22" t="s">
        <v>0</v>
      </c>
      <c r="AC22" t="s">
        <v>0</v>
      </c>
      <c r="AD22" t="s">
        <v>0</v>
      </c>
      <c r="AE22" s="4">
        <v>0</v>
      </c>
    </row>
    <row r="23" spans="1:31" x14ac:dyDescent="0.2">
      <c r="A23" s="2" t="s">
        <v>0</v>
      </c>
      <c r="B23" t="s">
        <v>4694</v>
      </c>
      <c r="C23" t="s">
        <v>4713</v>
      </c>
      <c r="D23" s="3">
        <v>44135</v>
      </c>
      <c r="E23" s="3">
        <v>44135</v>
      </c>
      <c r="F23" s="3">
        <v>44143</v>
      </c>
      <c r="G23" t="s">
        <v>4691</v>
      </c>
      <c r="H23" t="s">
        <v>4</v>
      </c>
      <c r="I23" s="4">
        <v>1986673.96</v>
      </c>
      <c r="J23" t="s">
        <v>5</v>
      </c>
      <c r="K23" t="s">
        <v>4</v>
      </c>
      <c r="L23" s="4">
        <v>1986673.96</v>
      </c>
      <c r="M23" s="4">
        <v>28605.119999999999</v>
      </c>
      <c r="N23" s="13" t="s">
        <v>9772</v>
      </c>
      <c r="O23" s="14" t="s">
        <v>0</v>
      </c>
      <c r="P23" t="s">
        <v>0</v>
      </c>
      <c r="Q23" t="s">
        <v>32</v>
      </c>
      <c r="R23" t="s">
        <v>4714</v>
      </c>
      <c r="S23" t="s">
        <v>0</v>
      </c>
      <c r="T23" t="s">
        <v>9</v>
      </c>
      <c r="U23" t="s">
        <v>4714</v>
      </c>
      <c r="V23" t="s">
        <v>0</v>
      </c>
      <c r="W23" t="s">
        <v>0</v>
      </c>
      <c r="X23" t="s">
        <v>0</v>
      </c>
      <c r="Y23" t="s">
        <v>436</v>
      </c>
      <c r="Z23" t="s">
        <v>0</v>
      </c>
      <c r="AA23" s="3"/>
      <c r="AB23" t="s">
        <v>0</v>
      </c>
      <c r="AC23" t="s">
        <v>0</v>
      </c>
      <c r="AD23" t="s">
        <v>0</v>
      </c>
      <c r="AE23" s="4">
        <v>0</v>
      </c>
    </row>
    <row r="24" spans="1:31" x14ac:dyDescent="0.2">
      <c r="A24" s="2" t="s">
        <v>0</v>
      </c>
      <c r="B24" t="s">
        <v>4694</v>
      </c>
      <c r="C24" t="s">
        <v>4707</v>
      </c>
      <c r="D24" s="3">
        <v>44104</v>
      </c>
      <c r="E24" s="3">
        <v>44104</v>
      </c>
      <c r="F24" s="3">
        <v>44114</v>
      </c>
      <c r="G24" t="s">
        <v>4691</v>
      </c>
      <c r="H24" t="s">
        <v>4</v>
      </c>
      <c r="I24" s="4">
        <v>1986676.29</v>
      </c>
      <c r="J24" t="s">
        <v>5</v>
      </c>
      <c r="K24" t="s">
        <v>4</v>
      </c>
      <c r="L24" s="4">
        <v>1986676.29</v>
      </c>
      <c r="M24" s="4">
        <v>28604.87</v>
      </c>
      <c r="N24" s="13" t="s">
        <v>9732</v>
      </c>
      <c r="O24" s="14" t="s">
        <v>0</v>
      </c>
      <c r="P24" t="s">
        <v>0</v>
      </c>
      <c r="Q24" t="s">
        <v>683</v>
      </c>
      <c r="R24" t="s">
        <v>4708</v>
      </c>
      <c r="S24" t="s">
        <v>0</v>
      </c>
      <c r="T24" t="s">
        <v>9</v>
      </c>
      <c r="U24" t="s">
        <v>4708</v>
      </c>
      <c r="V24" t="s">
        <v>0</v>
      </c>
      <c r="W24" t="s">
        <v>0</v>
      </c>
      <c r="X24" t="s">
        <v>0</v>
      </c>
      <c r="Y24" t="s">
        <v>436</v>
      </c>
      <c r="Z24" t="s">
        <v>0</v>
      </c>
      <c r="AA24" s="3"/>
      <c r="AB24" t="s">
        <v>0</v>
      </c>
      <c r="AC24" t="s">
        <v>0</v>
      </c>
      <c r="AD24" t="s">
        <v>0</v>
      </c>
      <c r="AE24" s="4">
        <v>0</v>
      </c>
    </row>
    <row r="25" spans="1:31" x14ac:dyDescent="0.2">
      <c r="A25" s="2" t="s">
        <v>0</v>
      </c>
      <c r="B25" t="s">
        <v>3859</v>
      </c>
      <c r="C25" t="s">
        <v>4329</v>
      </c>
      <c r="D25" s="3">
        <v>44259</v>
      </c>
      <c r="E25" s="3">
        <v>44259</v>
      </c>
      <c r="F25" s="3">
        <v>44265</v>
      </c>
      <c r="G25" t="s">
        <v>3</v>
      </c>
      <c r="H25" t="s">
        <v>4</v>
      </c>
      <c r="I25" s="4">
        <v>2388321</v>
      </c>
      <c r="J25" t="s">
        <v>5</v>
      </c>
      <c r="K25" t="s">
        <v>4</v>
      </c>
      <c r="L25" s="4">
        <v>2388321</v>
      </c>
      <c r="M25" s="4">
        <v>28114.43</v>
      </c>
      <c r="N25" s="13" t="s">
        <v>6335</v>
      </c>
      <c r="O25" s="14" t="s">
        <v>0</v>
      </c>
      <c r="P25" t="s">
        <v>4330</v>
      </c>
      <c r="Q25" t="s">
        <v>3155</v>
      </c>
      <c r="R25" t="s">
        <v>1893</v>
      </c>
      <c r="S25" t="s">
        <v>0</v>
      </c>
      <c r="T25" t="s">
        <v>9</v>
      </c>
      <c r="U25" t="s">
        <v>4112</v>
      </c>
      <c r="V25" t="s">
        <v>0</v>
      </c>
      <c r="W25" t="s">
        <v>0</v>
      </c>
      <c r="X25" t="s">
        <v>0</v>
      </c>
      <c r="Y25" t="s">
        <v>11</v>
      </c>
      <c r="Z25" t="s">
        <v>0</v>
      </c>
      <c r="AA25" s="3"/>
      <c r="AB25" t="s">
        <v>0</v>
      </c>
      <c r="AC25" t="s">
        <v>0</v>
      </c>
      <c r="AD25" t="s">
        <v>0</v>
      </c>
      <c r="AE25" s="4">
        <v>0</v>
      </c>
    </row>
    <row r="26" spans="1:31" x14ac:dyDescent="0.2">
      <c r="A26" s="2" t="s">
        <v>0</v>
      </c>
      <c r="B26" t="s">
        <v>4482</v>
      </c>
      <c r="C26" t="s">
        <v>5544</v>
      </c>
      <c r="D26" s="3">
        <v>44377</v>
      </c>
      <c r="E26" s="3">
        <v>44377</v>
      </c>
      <c r="F26" s="3">
        <v>44387</v>
      </c>
      <c r="G26" t="s">
        <v>387</v>
      </c>
      <c r="H26" t="s">
        <v>51</v>
      </c>
      <c r="I26" s="4">
        <v>28078</v>
      </c>
      <c r="J26" t="s">
        <v>60</v>
      </c>
      <c r="K26" t="s">
        <v>4</v>
      </c>
      <c r="L26" s="4">
        <v>2357148.1</v>
      </c>
      <c r="M26" s="4">
        <v>28078</v>
      </c>
      <c r="N26" s="13" t="s">
        <v>10847</v>
      </c>
      <c r="O26" s="14" t="s">
        <v>0</v>
      </c>
      <c r="P26" t="s">
        <v>5545</v>
      </c>
      <c r="Q26" t="s">
        <v>5546</v>
      </c>
      <c r="R26" t="s">
        <v>4484</v>
      </c>
      <c r="S26" t="s">
        <v>0</v>
      </c>
      <c r="T26" t="s">
        <v>9</v>
      </c>
      <c r="U26" t="s">
        <v>5545</v>
      </c>
      <c r="V26" t="s">
        <v>0</v>
      </c>
      <c r="W26" t="s">
        <v>0</v>
      </c>
      <c r="X26" t="s">
        <v>0</v>
      </c>
      <c r="Y26" t="s">
        <v>11</v>
      </c>
      <c r="Z26" t="s">
        <v>0</v>
      </c>
      <c r="AA26" s="3"/>
      <c r="AB26" t="s">
        <v>0</v>
      </c>
      <c r="AC26" t="s">
        <v>0</v>
      </c>
      <c r="AD26" t="s">
        <v>0</v>
      </c>
      <c r="AE26" s="4">
        <v>0</v>
      </c>
    </row>
    <row r="27" spans="1:31" x14ac:dyDescent="0.2">
      <c r="A27" s="2" t="s">
        <v>0</v>
      </c>
      <c r="B27" t="s">
        <v>3859</v>
      </c>
      <c r="C27" t="s">
        <v>5171</v>
      </c>
      <c r="D27" s="3">
        <v>44341</v>
      </c>
      <c r="E27" s="3">
        <v>44341</v>
      </c>
      <c r="F27" s="3">
        <v>44341</v>
      </c>
      <c r="G27" t="s">
        <v>3</v>
      </c>
      <c r="H27" t="s">
        <v>4</v>
      </c>
      <c r="I27" s="4">
        <v>2355233</v>
      </c>
      <c r="J27" t="s">
        <v>5</v>
      </c>
      <c r="K27" t="s">
        <v>4</v>
      </c>
      <c r="L27" s="4">
        <v>2355233</v>
      </c>
      <c r="M27" s="4">
        <v>27724.93</v>
      </c>
      <c r="N27" s="13" t="s">
        <v>10515</v>
      </c>
      <c r="O27" s="14" t="s">
        <v>0</v>
      </c>
      <c r="P27" t="s">
        <v>5172</v>
      </c>
      <c r="Q27" t="s">
        <v>5023</v>
      </c>
      <c r="R27" t="s">
        <v>1893</v>
      </c>
      <c r="S27" t="s">
        <v>0</v>
      </c>
      <c r="T27" t="s">
        <v>9</v>
      </c>
      <c r="U27" t="s">
        <v>5173</v>
      </c>
      <c r="V27" t="s">
        <v>0</v>
      </c>
      <c r="W27" t="s">
        <v>0</v>
      </c>
      <c r="X27" t="s">
        <v>0</v>
      </c>
      <c r="Y27" t="s">
        <v>11</v>
      </c>
      <c r="Z27" t="s">
        <v>0</v>
      </c>
      <c r="AA27" s="3"/>
      <c r="AB27" t="s">
        <v>0</v>
      </c>
      <c r="AC27" t="s">
        <v>0</v>
      </c>
      <c r="AD27" t="s">
        <v>0</v>
      </c>
      <c r="AE27" s="4">
        <v>0</v>
      </c>
    </row>
    <row r="28" spans="1:31" x14ac:dyDescent="0.2">
      <c r="A28" s="2" t="s">
        <v>0</v>
      </c>
      <c r="B28" t="s">
        <v>4694</v>
      </c>
      <c r="C28" t="s">
        <v>4739</v>
      </c>
      <c r="D28" s="3">
        <v>44255</v>
      </c>
      <c r="E28" s="3">
        <v>44255</v>
      </c>
      <c r="F28" s="3">
        <v>44263</v>
      </c>
      <c r="G28" t="s">
        <v>4691</v>
      </c>
      <c r="H28" t="s">
        <v>4</v>
      </c>
      <c r="I28" s="4">
        <v>1905128.15</v>
      </c>
      <c r="J28" t="s">
        <v>5</v>
      </c>
      <c r="K28" t="s">
        <v>4</v>
      </c>
      <c r="L28" s="4">
        <v>1905128.15</v>
      </c>
      <c r="M28" s="4">
        <v>27445.91</v>
      </c>
      <c r="N28" s="13" t="s">
        <v>9926</v>
      </c>
      <c r="O28" s="14" t="s">
        <v>0</v>
      </c>
      <c r="P28" t="s">
        <v>0</v>
      </c>
      <c r="Q28" t="s">
        <v>1648</v>
      </c>
      <c r="R28" t="s">
        <v>4740</v>
      </c>
      <c r="S28" t="s">
        <v>0</v>
      </c>
      <c r="T28" t="s">
        <v>9</v>
      </c>
      <c r="U28" t="s">
        <v>4740</v>
      </c>
      <c r="V28" t="s">
        <v>0</v>
      </c>
      <c r="W28" t="s">
        <v>0</v>
      </c>
      <c r="X28" t="s">
        <v>0</v>
      </c>
      <c r="Y28" t="s">
        <v>436</v>
      </c>
      <c r="Z28" t="s">
        <v>0</v>
      </c>
      <c r="AA28" s="3"/>
      <c r="AB28" t="s">
        <v>0</v>
      </c>
      <c r="AC28" t="s">
        <v>0</v>
      </c>
      <c r="AD28" t="s">
        <v>0</v>
      </c>
      <c r="AE28" s="4">
        <v>0</v>
      </c>
    </row>
    <row r="29" spans="1:31" x14ac:dyDescent="0.2">
      <c r="A29" s="2" t="s">
        <v>0</v>
      </c>
      <c r="B29" t="s">
        <v>4694</v>
      </c>
      <c r="C29" t="s">
        <v>4733</v>
      </c>
      <c r="D29" s="3">
        <v>44227</v>
      </c>
      <c r="E29" s="3">
        <v>44227</v>
      </c>
      <c r="F29" s="3">
        <v>44235</v>
      </c>
      <c r="G29" t="s">
        <v>4691</v>
      </c>
      <c r="H29" t="s">
        <v>4</v>
      </c>
      <c r="I29" s="4">
        <v>1905121.25</v>
      </c>
      <c r="J29" t="s">
        <v>5</v>
      </c>
      <c r="K29" t="s">
        <v>4</v>
      </c>
      <c r="L29" s="4">
        <v>1905121.25</v>
      </c>
      <c r="M29" s="4">
        <v>27438.91</v>
      </c>
      <c r="N29" s="13" t="s">
        <v>9888</v>
      </c>
      <c r="O29" s="14" t="s">
        <v>0</v>
      </c>
      <c r="P29" t="s">
        <v>0</v>
      </c>
      <c r="Q29" t="s">
        <v>2522</v>
      </c>
      <c r="R29" t="s">
        <v>4734</v>
      </c>
      <c r="S29" t="s">
        <v>0</v>
      </c>
      <c r="T29" t="s">
        <v>9</v>
      </c>
      <c r="U29" t="s">
        <v>4734</v>
      </c>
      <c r="V29" t="s">
        <v>0</v>
      </c>
      <c r="W29" t="s">
        <v>0</v>
      </c>
      <c r="X29" t="s">
        <v>0</v>
      </c>
      <c r="Y29" t="s">
        <v>436</v>
      </c>
      <c r="Z29" t="s">
        <v>0</v>
      </c>
      <c r="AA29" s="3"/>
      <c r="AB29" t="s">
        <v>0</v>
      </c>
      <c r="AC29" t="s">
        <v>0</v>
      </c>
      <c r="AD29" t="s">
        <v>0</v>
      </c>
      <c r="AE29" s="4">
        <v>0</v>
      </c>
    </row>
    <row r="30" spans="1:31" x14ac:dyDescent="0.2">
      <c r="A30" s="2" t="s">
        <v>0</v>
      </c>
      <c r="B30" t="s">
        <v>4694</v>
      </c>
      <c r="C30" t="s">
        <v>4745</v>
      </c>
      <c r="D30" s="3">
        <v>44286</v>
      </c>
      <c r="E30" s="3">
        <v>44286</v>
      </c>
      <c r="F30" s="3">
        <v>44297</v>
      </c>
      <c r="G30" t="s">
        <v>4691</v>
      </c>
      <c r="H30" t="s">
        <v>4</v>
      </c>
      <c r="I30" s="4">
        <v>1821889.07</v>
      </c>
      <c r="J30" t="s">
        <v>5</v>
      </c>
      <c r="K30" t="s">
        <v>4</v>
      </c>
      <c r="L30" s="4">
        <v>1821889.07</v>
      </c>
      <c r="M30" s="4">
        <v>26268.71</v>
      </c>
      <c r="N30" s="13" t="s">
        <v>9964</v>
      </c>
      <c r="O30" s="14" t="s">
        <v>0</v>
      </c>
      <c r="P30" t="s">
        <v>0</v>
      </c>
      <c r="Q30" t="s">
        <v>1652</v>
      </c>
      <c r="R30" t="s">
        <v>4746</v>
      </c>
      <c r="S30" t="s">
        <v>0</v>
      </c>
      <c r="T30" t="s">
        <v>9</v>
      </c>
      <c r="U30" t="s">
        <v>4746</v>
      </c>
      <c r="V30" t="s">
        <v>0</v>
      </c>
      <c r="W30" t="s">
        <v>0</v>
      </c>
      <c r="X30" t="s">
        <v>0</v>
      </c>
      <c r="Y30" t="s">
        <v>436</v>
      </c>
      <c r="Z30" t="s">
        <v>0</v>
      </c>
      <c r="AA30" s="3"/>
      <c r="AB30" t="s">
        <v>0</v>
      </c>
      <c r="AC30" t="s">
        <v>0</v>
      </c>
      <c r="AD30" t="s">
        <v>0</v>
      </c>
      <c r="AE30" s="4">
        <v>0</v>
      </c>
    </row>
    <row r="31" spans="1:31" x14ac:dyDescent="0.2">
      <c r="A31" s="2" t="s">
        <v>0</v>
      </c>
      <c r="B31" t="s">
        <v>4694</v>
      </c>
      <c r="C31" t="s">
        <v>4751</v>
      </c>
      <c r="D31" s="3">
        <v>44316</v>
      </c>
      <c r="E31" s="3">
        <v>44316</v>
      </c>
      <c r="F31" s="3">
        <v>44323</v>
      </c>
      <c r="G31" t="s">
        <v>4691</v>
      </c>
      <c r="H31" t="s">
        <v>4</v>
      </c>
      <c r="I31" s="4">
        <v>1821890.86</v>
      </c>
      <c r="J31" t="s">
        <v>5</v>
      </c>
      <c r="K31" t="s">
        <v>4</v>
      </c>
      <c r="L31" s="4">
        <v>1821890.86</v>
      </c>
      <c r="M31" s="4">
        <v>26265.42</v>
      </c>
      <c r="N31" s="13" t="s">
        <v>10002</v>
      </c>
      <c r="O31" s="14" t="s">
        <v>0</v>
      </c>
      <c r="P31" t="s">
        <v>0</v>
      </c>
      <c r="Q31" t="s">
        <v>4752</v>
      </c>
      <c r="R31" t="s">
        <v>4753</v>
      </c>
      <c r="S31" t="s">
        <v>0</v>
      </c>
      <c r="T31" t="s">
        <v>9</v>
      </c>
      <c r="U31" t="s">
        <v>4753</v>
      </c>
      <c r="V31" t="s">
        <v>0</v>
      </c>
      <c r="W31" t="s">
        <v>0</v>
      </c>
      <c r="X31" t="s">
        <v>0</v>
      </c>
      <c r="Y31" t="s">
        <v>436</v>
      </c>
      <c r="Z31" t="s">
        <v>0</v>
      </c>
      <c r="AA31" s="3"/>
      <c r="AB31" t="s">
        <v>0</v>
      </c>
      <c r="AC31" t="s">
        <v>0</v>
      </c>
      <c r="AD31" t="s">
        <v>0</v>
      </c>
      <c r="AE31" s="4">
        <v>0</v>
      </c>
    </row>
    <row r="32" spans="1:31" x14ac:dyDescent="0.2">
      <c r="A32" s="2" t="s">
        <v>0</v>
      </c>
      <c r="B32" t="s">
        <v>4694</v>
      </c>
      <c r="C32" t="s">
        <v>5297</v>
      </c>
      <c r="D32" s="3">
        <v>44347</v>
      </c>
      <c r="E32" s="3">
        <v>44347</v>
      </c>
      <c r="F32" s="3">
        <v>44360</v>
      </c>
      <c r="G32" t="s">
        <v>4691</v>
      </c>
      <c r="H32" t="s">
        <v>4</v>
      </c>
      <c r="I32" s="4">
        <v>1821883.7</v>
      </c>
      <c r="J32" t="s">
        <v>5</v>
      </c>
      <c r="K32" t="s">
        <v>4</v>
      </c>
      <c r="L32" s="4">
        <v>1821883.7</v>
      </c>
      <c r="M32" s="4">
        <v>26263.02</v>
      </c>
      <c r="N32" s="13" t="s">
        <v>10609</v>
      </c>
      <c r="O32" s="14" t="s">
        <v>0</v>
      </c>
      <c r="P32" t="s">
        <v>0</v>
      </c>
      <c r="Q32" t="s">
        <v>5009</v>
      </c>
      <c r="R32" t="s">
        <v>5298</v>
      </c>
      <c r="S32" t="s">
        <v>0</v>
      </c>
      <c r="T32" t="s">
        <v>9</v>
      </c>
      <c r="U32" t="s">
        <v>5298</v>
      </c>
      <c r="V32" t="s">
        <v>0</v>
      </c>
      <c r="W32" t="s">
        <v>0</v>
      </c>
      <c r="X32" t="s">
        <v>0</v>
      </c>
      <c r="Y32" t="s">
        <v>436</v>
      </c>
      <c r="Z32" t="s">
        <v>0</v>
      </c>
      <c r="AA32" s="3"/>
      <c r="AB32" t="s">
        <v>0</v>
      </c>
      <c r="AC32" t="s">
        <v>0</v>
      </c>
      <c r="AD32" t="s">
        <v>0</v>
      </c>
      <c r="AE32" s="4">
        <v>0</v>
      </c>
    </row>
    <row r="33" spans="1:31" x14ac:dyDescent="0.2">
      <c r="A33" s="2" t="s">
        <v>0</v>
      </c>
      <c r="B33" t="s">
        <v>4694</v>
      </c>
      <c r="C33" t="s">
        <v>5643</v>
      </c>
      <c r="D33" s="3">
        <v>44377</v>
      </c>
      <c r="E33" s="3">
        <v>44377</v>
      </c>
      <c r="F33" s="3">
        <v>44388</v>
      </c>
      <c r="G33" t="s">
        <v>4691</v>
      </c>
      <c r="H33" t="s">
        <v>4</v>
      </c>
      <c r="I33" s="4">
        <v>1788517.08</v>
      </c>
      <c r="J33" t="s">
        <v>5</v>
      </c>
      <c r="K33" t="s">
        <v>4</v>
      </c>
      <c r="L33" s="4">
        <v>1788517.08</v>
      </c>
      <c r="M33" s="4">
        <v>25701.759999999998</v>
      </c>
      <c r="N33" s="13" t="s">
        <v>10871</v>
      </c>
      <c r="O33" s="14" t="s">
        <v>0</v>
      </c>
      <c r="P33" t="s">
        <v>0</v>
      </c>
      <c r="Q33" t="s">
        <v>5437</v>
      </c>
      <c r="R33" t="s">
        <v>5644</v>
      </c>
      <c r="S33" t="s">
        <v>0</v>
      </c>
      <c r="T33" t="s">
        <v>9</v>
      </c>
      <c r="U33" t="s">
        <v>5644</v>
      </c>
      <c r="V33" t="s">
        <v>0</v>
      </c>
      <c r="W33" t="s">
        <v>0</v>
      </c>
      <c r="X33" t="s">
        <v>0</v>
      </c>
      <c r="Y33" t="s">
        <v>436</v>
      </c>
      <c r="Z33" t="s">
        <v>0</v>
      </c>
      <c r="AA33" s="3"/>
      <c r="AB33" t="s">
        <v>0</v>
      </c>
      <c r="AC33" t="s">
        <v>0</v>
      </c>
      <c r="AD33" t="s">
        <v>0</v>
      </c>
      <c r="AE33" s="4">
        <v>0</v>
      </c>
    </row>
    <row r="34" spans="1:31" x14ac:dyDescent="0.2">
      <c r="A34" s="2" t="s">
        <v>0</v>
      </c>
      <c r="B34" t="s">
        <v>4482</v>
      </c>
      <c r="C34" t="s">
        <v>4513</v>
      </c>
      <c r="D34" s="3">
        <v>44202</v>
      </c>
      <c r="E34" s="3">
        <v>44202</v>
      </c>
      <c r="F34" s="3">
        <v>44206</v>
      </c>
      <c r="G34" t="s">
        <v>3</v>
      </c>
      <c r="H34" t="s">
        <v>4</v>
      </c>
      <c r="I34" s="4">
        <v>2168912</v>
      </c>
      <c r="J34" t="s">
        <v>5</v>
      </c>
      <c r="K34" t="s">
        <v>4</v>
      </c>
      <c r="L34" s="4">
        <v>2168912</v>
      </c>
      <c r="M34" s="4">
        <v>25531.63</v>
      </c>
      <c r="N34" s="13" t="s">
        <v>9517</v>
      </c>
      <c r="O34" s="14" t="s">
        <v>0</v>
      </c>
      <c r="P34" t="s">
        <v>4514</v>
      </c>
      <c r="Q34" t="s">
        <v>2496</v>
      </c>
      <c r="R34" t="s">
        <v>4490</v>
      </c>
      <c r="S34" t="s">
        <v>0</v>
      </c>
      <c r="T34" t="s">
        <v>9</v>
      </c>
      <c r="U34" t="s">
        <v>4501</v>
      </c>
      <c r="V34" t="s">
        <v>0</v>
      </c>
      <c r="W34" t="s">
        <v>0</v>
      </c>
      <c r="X34" t="s">
        <v>0</v>
      </c>
      <c r="Y34" t="s">
        <v>128</v>
      </c>
      <c r="Z34" t="s">
        <v>0</v>
      </c>
      <c r="AA34" s="3"/>
      <c r="AB34" t="s">
        <v>0</v>
      </c>
      <c r="AC34" t="s">
        <v>0</v>
      </c>
      <c r="AD34" t="s">
        <v>0</v>
      </c>
      <c r="AE34" s="4">
        <v>0</v>
      </c>
    </row>
    <row r="35" spans="1:31" x14ac:dyDescent="0.2">
      <c r="A35" s="2" t="s">
        <v>0</v>
      </c>
      <c r="B35" t="s">
        <v>4698</v>
      </c>
      <c r="C35" t="s">
        <v>5649</v>
      </c>
      <c r="D35" s="3">
        <v>44377</v>
      </c>
      <c r="E35" s="3">
        <v>44377</v>
      </c>
      <c r="F35" s="3">
        <v>44388</v>
      </c>
      <c r="G35" t="s">
        <v>4691</v>
      </c>
      <c r="H35" t="s">
        <v>4</v>
      </c>
      <c r="I35" s="4">
        <v>1899830.72</v>
      </c>
      <c r="J35" t="s">
        <v>5</v>
      </c>
      <c r="K35" t="s">
        <v>4</v>
      </c>
      <c r="L35" s="4">
        <v>1899830.72</v>
      </c>
      <c r="M35" s="4">
        <v>25364.47</v>
      </c>
      <c r="N35" s="13" t="s">
        <v>10888</v>
      </c>
      <c r="O35" s="14" t="s">
        <v>0</v>
      </c>
      <c r="P35" t="s">
        <v>0</v>
      </c>
      <c r="Q35" t="s">
        <v>5437</v>
      </c>
      <c r="R35" t="s">
        <v>5650</v>
      </c>
      <c r="S35" t="s">
        <v>0</v>
      </c>
      <c r="T35" t="s">
        <v>9</v>
      </c>
      <c r="U35" t="s">
        <v>5650</v>
      </c>
      <c r="V35" t="s">
        <v>0</v>
      </c>
      <c r="W35" t="s">
        <v>0</v>
      </c>
      <c r="X35" t="s">
        <v>0</v>
      </c>
      <c r="Y35" t="s">
        <v>11</v>
      </c>
      <c r="Z35" t="s">
        <v>0</v>
      </c>
      <c r="AA35" s="3"/>
      <c r="AB35" t="s">
        <v>0</v>
      </c>
      <c r="AC35" t="s">
        <v>0</v>
      </c>
      <c r="AD35" t="s">
        <v>0</v>
      </c>
      <c r="AE35" s="4">
        <v>0</v>
      </c>
    </row>
    <row r="36" spans="1:31" x14ac:dyDescent="0.2">
      <c r="A36" s="2" t="s">
        <v>0</v>
      </c>
      <c r="B36" t="s">
        <v>3859</v>
      </c>
      <c r="C36" t="s">
        <v>4217</v>
      </c>
      <c r="D36" s="3">
        <v>44196</v>
      </c>
      <c r="E36" s="3">
        <v>44196</v>
      </c>
      <c r="F36" s="3">
        <v>44200</v>
      </c>
      <c r="G36" t="s">
        <v>3</v>
      </c>
      <c r="H36" t="s">
        <v>4</v>
      </c>
      <c r="I36" s="4">
        <v>2066681.83</v>
      </c>
      <c r="J36" t="s">
        <v>5</v>
      </c>
      <c r="K36" t="s">
        <v>4</v>
      </c>
      <c r="L36" s="4">
        <v>2066681.83</v>
      </c>
      <c r="M36" s="4">
        <v>24328.2</v>
      </c>
      <c r="N36" s="13" t="s">
        <v>9413</v>
      </c>
      <c r="O36" s="14" t="s">
        <v>0</v>
      </c>
      <c r="P36" t="s">
        <v>4218</v>
      </c>
      <c r="Q36" t="s">
        <v>2416</v>
      </c>
      <c r="R36" t="s">
        <v>1893</v>
      </c>
      <c r="S36" t="s">
        <v>0</v>
      </c>
      <c r="T36" t="s">
        <v>9</v>
      </c>
      <c r="U36" t="s">
        <v>4219</v>
      </c>
      <c r="V36" t="s">
        <v>0</v>
      </c>
      <c r="W36" t="s">
        <v>0</v>
      </c>
      <c r="X36" t="s">
        <v>0</v>
      </c>
      <c r="Y36" t="s">
        <v>11</v>
      </c>
      <c r="Z36" t="s">
        <v>0</v>
      </c>
      <c r="AA36" s="3"/>
      <c r="AB36" t="s">
        <v>0</v>
      </c>
      <c r="AC36" t="s">
        <v>0</v>
      </c>
      <c r="AD36" t="s">
        <v>0</v>
      </c>
      <c r="AE36" s="4">
        <v>0</v>
      </c>
    </row>
    <row r="37" spans="1:31" x14ac:dyDescent="0.2">
      <c r="A37" s="2" t="s">
        <v>0</v>
      </c>
      <c r="B37" t="s">
        <v>3859</v>
      </c>
      <c r="C37" t="s">
        <v>4326</v>
      </c>
      <c r="D37" s="3">
        <v>44259</v>
      </c>
      <c r="E37" s="3">
        <v>44259</v>
      </c>
      <c r="F37" s="3">
        <v>44265</v>
      </c>
      <c r="G37" t="s">
        <v>3</v>
      </c>
      <c r="H37" t="s">
        <v>4</v>
      </c>
      <c r="I37" s="4">
        <v>2041220</v>
      </c>
      <c r="J37" t="s">
        <v>5</v>
      </c>
      <c r="K37" t="s">
        <v>4</v>
      </c>
      <c r="L37" s="4">
        <v>2041220</v>
      </c>
      <c r="M37" s="4">
        <v>24028.49</v>
      </c>
      <c r="N37" s="13" t="s">
        <v>9441</v>
      </c>
      <c r="O37" s="14" t="s">
        <v>0</v>
      </c>
      <c r="P37" t="s">
        <v>4327</v>
      </c>
      <c r="Q37" t="s">
        <v>3155</v>
      </c>
      <c r="R37" t="s">
        <v>1893</v>
      </c>
      <c r="S37" t="s">
        <v>0</v>
      </c>
      <c r="T37" t="s">
        <v>9</v>
      </c>
      <c r="U37" t="s">
        <v>4328</v>
      </c>
      <c r="V37" t="s">
        <v>0</v>
      </c>
      <c r="W37" t="s">
        <v>0</v>
      </c>
      <c r="X37" t="s">
        <v>0</v>
      </c>
      <c r="Y37" t="s">
        <v>11</v>
      </c>
      <c r="Z37" t="s">
        <v>0</v>
      </c>
      <c r="AA37" s="3"/>
      <c r="AB37" t="s">
        <v>0</v>
      </c>
      <c r="AC37" t="s">
        <v>0</v>
      </c>
      <c r="AD37" t="s">
        <v>0</v>
      </c>
      <c r="AE37" s="4">
        <v>0</v>
      </c>
    </row>
    <row r="38" spans="1:31" x14ac:dyDescent="0.2">
      <c r="A38" s="2" t="s">
        <v>0</v>
      </c>
      <c r="B38" t="s">
        <v>3859</v>
      </c>
      <c r="C38" t="s">
        <v>4334</v>
      </c>
      <c r="D38" s="3">
        <v>44259</v>
      </c>
      <c r="E38" s="3">
        <v>44259</v>
      </c>
      <c r="F38" s="3">
        <v>44265</v>
      </c>
      <c r="G38" t="s">
        <v>3</v>
      </c>
      <c r="H38" t="s">
        <v>4</v>
      </c>
      <c r="I38" s="4">
        <v>2030810</v>
      </c>
      <c r="J38" t="s">
        <v>5</v>
      </c>
      <c r="K38" t="s">
        <v>4</v>
      </c>
      <c r="L38" s="4">
        <v>2030810</v>
      </c>
      <c r="M38" s="4">
        <v>23905.94</v>
      </c>
      <c r="N38" s="13" t="s">
        <v>9443</v>
      </c>
      <c r="O38" s="14" t="s">
        <v>0</v>
      </c>
      <c r="P38" t="s">
        <v>4335</v>
      </c>
      <c r="Q38" t="s">
        <v>3155</v>
      </c>
      <c r="R38" t="s">
        <v>1893</v>
      </c>
      <c r="S38" t="s">
        <v>0</v>
      </c>
      <c r="T38" t="s">
        <v>9</v>
      </c>
      <c r="U38" t="s">
        <v>4336</v>
      </c>
      <c r="V38" t="s">
        <v>0</v>
      </c>
      <c r="W38" t="s">
        <v>0</v>
      </c>
      <c r="X38" t="s">
        <v>0</v>
      </c>
      <c r="Y38" t="s">
        <v>11</v>
      </c>
      <c r="Z38" t="s">
        <v>0</v>
      </c>
      <c r="AA38" s="3"/>
      <c r="AB38" t="s">
        <v>0</v>
      </c>
      <c r="AC38" t="s">
        <v>0</v>
      </c>
      <c r="AD38" t="s">
        <v>0</v>
      </c>
      <c r="AE38" s="4">
        <v>0</v>
      </c>
    </row>
    <row r="39" spans="1:31" x14ac:dyDescent="0.2">
      <c r="A39" s="2" t="s">
        <v>0</v>
      </c>
      <c r="B39" t="s">
        <v>4482</v>
      </c>
      <c r="C39" t="s">
        <v>4506</v>
      </c>
      <c r="D39" s="3">
        <v>44138</v>
      </c>
      <c r="E39" s="3">
        <v>44138</v>
      </c>
      <c r="F39" s="3">
        <v>44150</v>
      </c>
      <c r="G39" t="s">
        <v>3</v>
      </c>
      <c r="H39" t="s">
        <v>4</v>
      </c>
      <c r="I39" s="4">
        <v>1902427</v>
      </c>
      <c r="J39" t="s">
        <v>5</v>
      </c>
      <c r="K39" t="s">
        <v>4</v>
      </c>
      <c r="L39" s="4">
        <v>1902427</v>
      </c>
      <c r="M39" s="4">
        <v>22394.67</v>
      </c>
      <c r="N39" s="13" t="s">
        <v>9509</v>
      </c>
      <c r="O39" s="14" t="s">
        <v>0</v>
      </c>
      <c r="P39" t="s">
        <v>0</v>
      </c>
      <c r="Q39" t="s">
        <v>1392</v>
      </c>
      <c r="R39" t="s">
        <v>4490</v>
      </c>
      <c r="S39" t="s">
        <v>0</v>
      </c>
      <c r="T39" t="s">
        <v>9</v>
      </c>
      <c r="U39" t="s">
        <v>4501</v>
      </c>
      <c r="V39" t="s">
        <v>0</v>
      </c>
      <c r="W39" t="s">
        <v>0</v>
      </c>
      <c r="X39" t="s">
        <v>0</v>
      </c>
      <c r="Y39" t="s">
        <v>128</v>
      </c>
      <c r="Z39" t="s">
        <v>0</v>
      </c>
      <c r="AA39" s="3"/>
      <c r="AB39" t="s">
        <v>0</v>
      </c>
      <c r="AC39" t="s">
        <v>0</v>
      </c>
      <c r="AD39" t="s">
        <v>0</v>
      </c>
      <c r="AE39" s="4">
        <v>0</v>
      </c>
    </row>
    <row r="40" spans="1:31" x14ac:dyDescent="0.2">
      <c r="A40" s="2" t="s">
        <v>0</v>
      </c>
      <c r="B40" t="s">
        <v>3859</v>
      </c>
      <c r="C40" t="s">
        <v>5150</v>
      </c>
      <c r="D40" s="3">
        <v>44340</v>
      </c>
      <c r="E40" s="3">
        <v>44340</v>
      </c>
      <c r="F40" s="3">
        <v>44340</v>
      </c>
      <c r="G40" t="s">
        <v>3</v>
      </c>
      <c r="H40" t="s">
        <v>4</v>
      </c>
      <c r="I40" s="4">
        <v>1851440.45</v>
      </c>
      <c r="J40" t="s">
        <v>5</v>
      </c>
      <c r="K40" t="s">
        <v>4</v>
      </c>
      <c r="L40" s="4">
        <v>1851440.45</v>
      </c>
      <c r="M40" s="4">
        <v>21794.92</v>
      </c>
      <c r="N40" s="13" t="s">
        <v>10505</v>
      </c>
      <c r="O40" s="14" t="s">
        <v>0</v>
      </c>
      <c r="P40" t="s">
        <v>5151</v>
      </c>
      <c r="Q40" t="s">
        <v>5020</v>
      </c>
      <c r="R40" t="s">
        <v>1893</v>
      </c>
      <c r="S40" t="s">
        <v>0</v>
      </c>
      <c r="T40" t="s">
        <v>9</v>
      </c>
      <c r="U40" t="s">
        <v>4274</v>
      </c>
      <c r="V40" t="s">
        <v>0</v>
      </c>
      <c r="W40" t="s">
        <v>0</v>
      </c>
      <c r="X40" t="s">
        <v>0</v>
      </c>
      <c r="Y40" t="s">
        <v>11</v>
      </c>
      <c r="Z40" t="s">
        <v>0</v>
      </c>
      <c r="AA40" s="3"/>
      <c r="AB40" t="s">
        <v>0</v>
      </c>
      <c r="AC40" t="s">
        <v>0</v>
      </c>
      <c r="AD40" t="s">
        <v>0</v>
      </c>
      <c r="AE40" s="4">
        <v>0</v>
      </c>
    </row>
    <row r="41" spans="1:31" x14ac:dyDescent="0.2">
      <c r="A41" s="2" t="s">
        <v>0</v>
      </c>
      <c r="B41" t="s">
        <v>4482</v>
      </c>
      <c r="C41" t="s">
        <v>5048</v>
      </c>
      <c r="D41" s="3">
        <v>44320</v>
      </c>
      <c r="E41" s="3">
        <v>44320</v>
      </c>
      <c r="F41" s="3">
        <v>44325</v>
      </c>
      <c r="G41" t="s">
        <v>3</v>
      </c>
      <c r="H41" t="s">
        <v>4</v>
      </c>
      <c r="I41" s="4">
        <v>1837265</v>
      </c>
      <c r="J41" t="s">
        <v>5</v>
      </c>
      <c r="K41" t="s">
        <v>4</v>
      </c>
      <c r="L41" s="4">
        <v>1837265</v>
      </c>
      <c r="M41" s="4">
        <v>21627.599999999999</v>
      </c>
      <c r="N41" s="13" t="s">
        <v>10441</v>
      </c>
      <c r="O41" s="14" t="s">
        <v>0</v>
      </c>
      <c r="P41" t="s">
        <v>5049</v>
      </c>
      <c r="Q41" t="s">
        <v>5050</v>
      </c>
      <c r="R41" t="s">
        <v>4490</v>
      </c>
      <c r="S41" t="s">
        <v>0</v>
      </c>
      <c r="T41" t="s">
        <v>9</v>
      </c>
      <c r="U41" t="s">
        <v>5051</v>
      </c>
      <c r="V41" t="s">
        <v>0</v>
      </c>
      <c r="W41" t="s">
        <v>0</v>
      </c>
      <c r="X41" t="s">
        <v>0</v>
      </c>
      <c r="Y41" t="s">
        <v>11</v>
      </c>
      <c r="Z41" t="s">
        <v>0</v>
      </c>
      <c r="AA41" s="3"/>
      <c r="AB41" t="s">
        <v>0</v>
      </c>
      <c r="AC41" t="s">
        <v>0</v>
      </c>
      <c r="AD41" t="s">
        <v>0</v>
      </c>
      <c r="AE41" s="4">
        <v>0</v>
      </c>
    </row>
    <row r="42" spans="1:31" x14ac:dyDescent="0.2">
      <c r="A42" s="2" t="s">
        <v>0</v>
      </c>
      <c r="B42" t="s">
        <v>4482</v>
      </c>
      <c r="C42" t="s">
        <v>4510</v>
      </c>
      <c r="D42" s="3">
        <v>44177</v>
      </c>
      <c r="E42" s="3">
        <v>44177</v>
      </c>
      <c r="F42" s="3">
        <v>44177</v>
      </c>
      <c r="G42" t="s">
        <v>3</v>
      </c>
      <c r="H42" t="s">
        <v>4</v>
      </c>
      <c r="I42" s="4">
        <v>1801635</v>
      </c>
      <c r="J42" t="s">
        <v>5</v>
      </c>
      <c r="K42" t="s">
        <v>4</v>
      </c>
      <c r="L42" s="4">
        <v>1801635</v>
      </c>
      <c r="M42" s="4">
        <v>21208.18</v>
      </c>
      <c r="N42" s="13" t="s">
        <v>9513</v>
      </c>
      <c r="O42" s="14" t="s">
        <v>0</v>
      </c>
      <c r="P42" t="s">
        <v>4511</v>
      </c>
      <c r="Q42" t="s">
        <v>1697</v>
      </c>
      <c r="R42" t="s">
        <v>4490</v>
      </c>
      <c r="S42" t="s">
        <v>0</v>
      </c>
      <c r="T42" t="s">
        <v>9</v>
      </c>
      <c r="U42" t="s">
        <v>4512</v>
      </c>
      <c r="V42" t="s">
        <v>0</v>
      </c>
      <c r="W42" t="s">
        <v>0</v>
      </c>
      <c r="X42" t="s">
        <v>0</v>
      </c>
      <c r="Y42" t="s">
        <v>128</v>
      </c>
      <c r="Z42" t="s">
        <v>0</v>
      </c>
      <c r="AA42" s="3"/>
      <c r="AB42" t="s">
        <v>0</v>
      </c>
      <c r="AC42" t="s">
        <v>0</v>
      </c>
      <c r="AD42" t="s">
        <v>0</v>
      </c>
      <c r="AE42" s="4">
        <v>0</v>
      </c>
    </row>
    <row r="43" spans="1:31" x14ac:dyDescent="0.2">
      <c r="A43" s="2" t="s">
        <v>0</v>
      </c>
      <c r="B43" t="s">
        <v>4482</v>
      </c>
      <c r="C43" t="s">
        <v>4506</v>
      </c>
      <c r="D43" s="3">
        <v>44138</v>
      </c>
      <c r="E43" s="3">
        <v>44138</v>
      </c>
      <c r="F43" s="3">
        <v>44150</v>
      </c>
      <c r="G43" t="s">
        <v>3</v>
      </c>
      <c r="H43" t="s">
        <v>4</v>
      </c>
      <c r="I43" s="4">
        <v>1783525</v>
      </c>
      <c r="J43" t="s">
        <v>5</v>
      </c>
      <c r="K43" t="s">
        <v>4</v>
      </c>
      <c r="L43" s="4">
        <v>1783525</v>
      </c>
      <c r="M43" s="4">
        <v>20995</v>
      </c>
      <c r="N43" s="13" t="s">
        <v>9507</v>
      </c>
      <c r="O43" s="14" t="s">
        <v>0</v>
      </c>
      <c r="P43" t="s">
        <v>0</v>
      </c>
      <c r="Q43" t="s">
        <v>1392</v>
      </c>
      <c r="R43" t="s">
        <v>4490</v>
      </c>
      <c r="S43" t="s">
        <v>0</v>
      </c>
      <c r="T43" t="s">
        <v>9</v>
      </c>
      <c r="U43" t="s">
        <v>4501</v>
      </c>
      <c r="V43" t="s">
        <v>0</v>
      </c>
      <c r="W43" t="s">
        <v>0</v>
      </c>
      <c r="X43" t="s">
        <v>0</v>
      </c>
      <c r="Y43" t="s">
        <v>11</v>
      </c>
      <c r="Z43" t="s">
        <v>0</v>
      </c>
      <c r="AA43" s="3"/>
      <c r="AB43" t="s">
        <v>0</v>
      </c>
      <c r="AC43" t="s">
        <v>0</v>
      </c>
      <c r="AD43" t="s">
        <v>0</v>
      </c>
      <c r="AE43" s="4">
        <v>0</v>
      </c>
    </row>
    <row r="44" spans="1:31" x14ac:dyDescent="0.2">
      <c r="A44" s="2" t="s">
        <v>0</v>
      </c>
      <c r="B44" t="s">
        <v>4482</v>
      </c>
      <c r="C44" t="s">
        <v>4506</v>
      </c>
      <c r="D44" s="3">
        <v>44138</v>
      </c>
      <c r="E44" s="3">
        <v>44138</v>
      </c>
      <c r="F44" s="3">
        <v>44150</v>
      </c>
      <c r="G44" t="s">
        <v>3</v>
      </c>
      <c r="H44" t="s">
        <v>4</v>
      </c>
      <c r="I44" s="4">
        <v>1783525</v>
      </c>
      <c r="J44" t="s">
        <v>5</v>
      </c>
      <c r="K44" t="s">
        <v>4</v>
      </c>
      <c r="L44" s="4">
        <v>1783525</v>
      </c>
      <c r="M44" s="4">
        <v>20995</v>
      </c>
      <c r="N44" s="13" t="s">
        <v>9508</v>
      </c>
      <c r="O44" s="14" t="s">
        <v>0</v>
      </c>
      <c r="P44" t="s">
        <v>0</v>
      </c>
      <c r="Q44" t="s">
        <v>1392</v>
      </c>
      <c r="R44" t="s">
        <v>4490</v>
      </c>
      <c r="S44" t="s">
        <v>0</v>
      </c>
      <c r="T44" t="s">
        <v>9</v>
      </c>
      <c r="U44" t="s">
        <v>4501</v>
      </c>
      <c r="V44" t="s">
        <v>0</v>
      </c>
      <c r="W44" t="s">
        <v>0</v>
      </c>
      <c r="X44" t="s">
        <v>0</v>
      </c>
      <c r="Y44" t="s">
        <v>11</v>
      </c>
      <c r="Z44" t="s">
        <v>0</v>
      </c>
      <c r="AA44" s="3"/>
      <c r="AB44" t="s">
        <v>0</v>
      </c>
      <c r="AC44" t="s">
        <v>0</v>
      </c>
      <c r="AD44" t="s">
        <v>0</v>
      </c>
      <c r="AE44" s="4">
        <v>0</v>
      </c>
    </row>
    <row r="45" spans="1:31" x14ac:dyDescent="0.2">
      <c r="A45" s="2" t="s">
        <v>0</v>
      </c>
      <c r="B45" t="s">
        <v>1</v>
      </c>
      <c r="C45" t="s">
        <v>5544</v>
      </c>
      <c r="D45" s="3">
        <v>44377</v>
      </c>
      <c r="E45" s="3">
        <v>44377</v>
      </c>
      <c r="F45" s="3">
        <v>44387</v>
      </c>
      <c r="G45" t="s">
        <v>387</v>
      </c>
      <c r="H45" t="s">
        <v>51</v>
      </c>
      <c r="I45" s="4">
        <v>20738</v>
      </c>
      <c r="J45" t="s">
        <v>60</v>
      </c>
      <c r="K45" t="s">
        <v>4</v>
      </c>
      <c r="L45" s="4">
        <v>1740955.1</v>
      </c>
      <c r="M45" s="4">
        <v>20738</v>
      </c>
      <c r="N45" s="13" t="s">
        <v>10788</v>
      </c>
      <c r="O45" s="14" t="s">
        <v>0</v>
      </c>
      <c r="P45" t="s">
        <v>5545</v>
      </c>
      <c r="Q45" t="s">
        <v>5546</v>
      </c>
      <c r="R45" t="s">
        <v>5551</v>
      </c>
      <c r="S45" t="s">
        <v>0</v>
      </c>
      <c r="T45" t="s">
        <v>9</v>
      </c>
      <c r="U45" t="s">
        <v>5545</v>
      </c>
      <c r="V45" t="s">
        <v>0</v>
      </c>
      <c r="W45" t="s">
        <v>0</v>
      </c>
      <c r="X45" t="s">
        <v>0</v>
      </c>
      <c r="Y45" t="s">
        <v>436</v>
      </c>
      <c r="Z45" t="s">
        <v>0</v>
      </c>
      <c r="AA45" s="3"/>
      <c r="AB45" t="s">
        <v>0</v>
      </c>
      <c r="AC45" t="s">
        <v>0</v>
      </c>
      <c r="AD45" t="s">
        <v>0</v>
      </c>
      <c r="AE45" s="4">
        <v>0</v>
      </c>
    </row>
    <row r="46" spans="1:31" x14ac:dyDescent="0.2">
      <c r="A46" s="2" t="s">
        <v>0</v>
      </c>
      <c r="B46" t="s">
        <v>3859</v>
      </c>
      <c r="C46" t="s">
        <v>4172</v>
      </c>
      <c r="D46" s="3">
        <v>44182</v>
      </c>
      <c r="E46" s="3">
        <v>44182</v>
      </c>
      <c r="F46" s="3">
        <v>44182</v>
      </c>
      <c r="G46" t="s">
        <v>3</v>
      </c>
      <c r="H46" t="s">
        <v>4</v>
      </c>
      <c r="I46" s="4">
        <v>1712900</v>
      </c>
      <c r="J46" t="s">
        <v>5</v>
      </c>
      <c r="K46" t="s">
        <v>4</v>
      </c>
      <c r="L46" s="4">
        <v>1712900</v>
      </c>
      <c r="M46" s="4">
        <v>20163.63</v>
      </c>
      <c r="N46" s="13" t="s">
        <v>9402</v>
      </c>
      <c r="O46" s="14" t="s">
        <v>0</v>
      </c>
      <c r="P46" t="s">
        <v>4173</v>
      </c>
      <c r="Q46" t="s">
        <v>2132</v>
      </c>
      <c r="R46" t="s">
        <v>4174</v>
      </c>
      <c r="S46" t="s">
        <v>0</v>
      </c>
      <c r="T46" t="s">
        <v>9</v>
      </c>
      <c r="U46" t="s">
        <v>4175</v>
      </c>
      <c r="V46" t="s">
        <v>0</v>
      </c>
      <c r="W46" t="s">
        <v>0</v>
      </c>
      <c r="X46" t="s">
        <v>0</v>
      </c>
      <c r="Y46" t="s">
        <v>11</v>
      </c>
      <c r="Z46" t="s">
        <v>0</v>
      </c>
      <c r="AA46" s="3"/>
      <c r="AB46" t="s">
        <v>0</v>
      </c>
      <c r="AC46" t="s">
        <v>0</v>
      </c>
      <c r="AD46" t="s">
        <v>0</v>
      </c>
      <c r="AE46" s="4">
        <v>0</v>
      </c>
    </row>
    <row r="47" spans="1:31" x14ac:dyDescent="0.2">
      <c r="A47" s="2" t="s">
        <v>0</v>
      </c>
      <c r="B47" t="s">
        <v>4482</v>
      </c>
      <c r="C47" t="s">
        <v>5544</v>
      </c>
      <c r="D47" s="3">
        <v>44377</v>
      </c>
      <c r="E47" s="3">
        <v>44377</v>
      </c>
      <c r="F47" s="3">
        <v>44387</v>
      </c>
      <c r="G47" t="s">
        <v>387</v>
      </c>
      <c r="H47" t="s">
        <v>51</v>
      </c>
      <c r="I47" s="4">
        <v>19968</v>
      </c>
      <c r="J47" t="s">
        <v>60</v>
      </c>
      <c r="K47" t="s">
        <v>4</v>
      </c>
      <c r="L47" s="4">
        <v>1676313.6000000001</v>
      </c>
      <c r="M47" s="4">
        <v>19968</v>
      </c>
      <c r="N47" s="13" t="s">
        <v>10848</v>
      </c>
      <c r="O47" s="14" t="s">
        <v>0</v>
      </c>
      <c r="P47" t="s">
        <v>5545</v>
      </c>
      <c r="Q47" t="s">
        <v>5546</v>
      </c>
      <c r="R47" t="s">
        <v>4484</v>
      </c>
      <c r="S47" t="s">
        <v>0</v>
      </c>
      <c r="T47" t="s">
        <v>9</v>
      </c>
      <c r="U47" t="s">
        <v>5545</v>
      </c>
      <c r="V47" t="s">
        <v>0</v>
      </c>
      <c r="W47" t="s">
        <v>0</v>
      </c>
      <c r="X47" t="s">
        <v>0</v>
      </c>
      <c r="Y47" t="s">
        <v>11</v>
      </c>
      <c r="Z47" t="s">
        <v>0</v>
      </c>
      <c r="AA47" s="3"/>
      <c r="AB47" t="s">
        <v>0</v>
      </c>
      <c r="AC47" t="s">
        <v>0</v>
      </c>
      <c r="AD47" t="s">
        <v>0</v>
      </c>
      <c r="AE47" s="4">
        <v>0</v>
      </c>
    </row>
    <row r="48" spans="1:31" x14ac:dyDescent="0.2">
      <c r="A48" s="2" t="s">
        <v>0</v>
      </c>
      <c r="B48" t="s">
        <v>4482</v>
      </c>
      <c r="C48" t="s">
        <v>4496</v>
      </c>
      <c r="D48" s="3">
        <v>44044</v>
      </c>
      <c r="E48" s="3">
        <v>44044</v>
      </c>
      <c r="F48" s="3">
        <v>44067</v>
      </c>
      <c r="G48" t="s">
        <v>3</v>
      </c>
      <c r="H48" t="s">
        <v>4</v>
      </c>
      <c r="I48" s="4">
        <v>1627382</v>
      </c>
      <c r="J48" t="s">
        <v>5</v>
      </c>
      <c r="K48" t="s">
        <v>4</v>
      </c>
      <c r="L48" s="4">
        <v>1627382</v>
      </c>
      <c r="M48" s="4">
        <v>19156.939999999999</v>
      </c>
      <c r="N48" s="13" t="s">
        <v>9495</v>
      </c>
      <c r="O48" s="14" t="s">
        <v>0</v>
      </c>
      <c r="P48" t="s">
        <v>4493</v>
      </c>
      <c r="Q48" t="s">
        <v>4494</v>
      </c>
      <c r="R48" t="s">
        <v>4490</v>
      </c>
      <c r="S48" t="s">
        <v>0</v>
      </c>
      <c r="T48" t="s">
        <v>9</v>
      </c>
      <c r="U48" t="s">
        <v>4491</v>
      </c>
      <c r="V48" t="s">
        <v>0</v>
      </c>
      <c r="W48" t="s">
        <v>0</v>
      </c>
      <c r="X48" t="s">
        <v>0</v>
      </c>
      <c r="Y48" t="s">
        <v>128</v>
      </c>
      <c r="Z48" t="s">
        <v>0</v>
      </c>
      <c r="AA48" s="3"/>
      <c r="AB48" t="s">
        <v>0</v>
      </c>
      <c r="AC48" t="s">
        <v>0</v>
      </c>
      <c r="AD48" t="s">
        <v>0</v>
      </c>
      <c r="AE48" s="4">
        <v>0</v>
      </c>
    </row>
    <row r="49" spans="1:31" x14ac:dyDescent="0.2">
      <c r="A49" s="2" t="s">
        <v>0</v>
      </c>
      <c r="B49" t="s">
        <v>4482</v>
      </c>
      <c r="C49" t="s">
        <v>4499</v>
      </c>
      <c r="D49" s="3">
        <v>44123</v>
      </c>
      <c r="E49" s="3">
        <v>44123</v>
      </c>
      <c r="F49" s="3">
        <v>44123</v>
      </c>
      <c r="G49" t="s">
        <v>3</v>
      </c>
      <c r="H49" t="s">
        <v>4</v>
      </c>
      <c r="I49" s="4">
        <v>1487766</v>
      </c>
      <c r="J49" t="s">
        <v>5</v>
      </c>
      <c r="K49" t="s">
        <v>4</v>
      </c>
      <c r="L49" s="4">
        <v>1487766</v>
      </c>
      <c r="M49" s="4">
        <v>17513.43</v>
      </c>
      <c r="N49" s="13" t="s">
        <v>9503</v>
      </c>
      <c r="O49" s="14" t="s">
        <v>0</v>
      </c>
      <c r="P49" t="s">
        <v>4500</v>
      </c>
      <c r="Q49" t="s">
        <v>1111</v>
      </c>
      <c r="R49" t="s">
        <v>4490</v>
      </c>
      <c r="S49" t="s">
        <v>0</v>
      </c>
      <c r="T49" t="s">
        <v>9</v>
      </c>
      <c r="U49" t="s">
        <v>4501</v>
      </c>
      <c r="V49" t="s">
        <v>0</v>
      </c>
      <c r="W49" t="s">
        <v>0</v>
      </c>
      <c r="X49" t="s">
        <v>0</v>
      </c>
      <c r="Y49" t="s">
        <v>128</v>
      </c>
      <c r="Z49" t="s">
        <v>0</v>
      </c>
      <c r="AA49" s="3"/>
      <c r="AB49" t="s">
        <v>0</v>
      </c>
      <c r="AC49" t="s">
        <v>0</v>
      </c>
      <c r="AD49" t="s">
        <v>0</v>
      </c>
      <c r="AE49" s="4">
        <v>0</v>
      </c>
    </row>
    <row r="50" spans="1:31" x14ac:dyDescent="0.2">
      <c r="A50" s="2" t="s">
        <v>0</v>
      </c>
      <c r="B50" t="s">
        <v>4482</v>
      </c>
      <c r="C50" t="s">
        <v>4499</v>
      </c>
      <c r="D50" s="3">
        <v>44123</v>
      </c>
      <c r="E50" s="3">
        <v>44123</v>
      </c>
      <c r="F50" s="3">
        <v>44123</v>
      </c>
      <c r="G50" t="s">
        <v>3</v>
      </c>
      <c r="H50" t="s">
        <v>4</v>
      </c>
      <c r="I50" s="4">
        <v>1394781</v>
      </c>
      <c r="J50" t="s">
        <v>5</v>
      </c>
      <c r="K50" t="s">
        <v>4</v>
      </c>
      <c r="L50" s="4">
        <v>1394781</v>
      </c>
      <c r="M50" s="4">
        <v>16418.849999999999</v>
      </c>
      <c r="N50" s="13" t="s">
        <v>9501</v>
      </c>
      <c r="O50" s="14" t="s">
        <v>0</v>
      </c>
      <c r="P50" t="s">
        <v>4500</v>
      </c>
      <c r="Q50" t="s">
        <v>1111</v>
      </c>
      <c r="R50" t="s">
        <v>4490</v>
      </c>
      <c r="S50" t="s">
        <v>0</v>
      </c>
      <c r="T50" t="s">
        <v>9</v>
      </c>
      <c r="U50" t="s">
        <v>4501</v>
      </c>
      <c r="V50" t="s">
        <v>0</v>
      </c>
      <c r="W50" t="s">
        <v>0</v>
      </c>
      <c r="X50" t="s">
        <v>0</v>
      </c>
      <c r="Y50" t="s">
        <v>11</v>
      </c>
      <c r="Z50" t="s">
        <v>0</v>
      </c>
      <c r="AA50" s="3"/>
      <c r="AB50" t="s">
        <v>0</v>
      </c>
      <c r="AC50" t="s">
        <v>0</v>
      </c>
      <c r="AD50" t="s">
        <v>0</v>
      </c>
      <c r="AE50" s="4">
        <v>0</v>
      </c>
    </row>
    <row r="51" spans="1:31" x14ac:dyDescent="0.2">
      <c r="A51" s="2" t="s">
        <v>0</v>
      </c>
      <c r="B51" t="s">
        <v>4482</v>
      </c>
      <c r="C51" t="s">
        <v>4499</v>
      </c>
      <c r="D51" s="3">
        <v>44123</v>
      </c>
      <c r="E51" s="3">
        <v>44123</v>
      </c>
      <c r="F51" s="3">
        <v>44123</v>
      </c>
      <c r="G51" t="s">
        <v>3</v>
      </c>
      <c r="H51" t="s">
        <v>4</v>
      </c>
      <c r="I51" s="4">
        <v>1394781</v>
      </c>
      <c r="J51" t="s">
        <v>5</v>
      </c>
      <c r="K51" t="s">
        <v>4</v>
      </c>
      <c r="L51" s="4">
        <v>1394781</v>
      </c>
      <c r="M51" s="4">
        <v>16418.849999999999</v>
      </c>
      <c r="N51" s="13" t="s">
        <v>9502</v>
      </c>
      <c r="O51" s="14" t="s">
        <v>0</v>
      </c>
      <c r="P51" t="s">
        <v>4500</v>
      </c>
      <c r="Q51" t="s">
        <v>1111</v>
      </c>
      <c r="R51" t="s">
        <v>4490</v>
      </c>
      <c r="S51" t="s">
        <v>0</v>
      </c>
      <c r="T51" t="s">
        <v>9</v>
      </c>
      <c r="U51" t="s">
        <v>4501</v>
      </c>
      <c r="V51" t="s">
        <v>0</v>
      </c>
      <c r="W51" t="s">
        <v>0</v>
      </c>
      <c r="X51" t="s">
        <v>0</v>
      </c>
      <c r="Y51" t="s">
        <v>11</v>
      </c>
      <c r="Z51" t="s">
        <v>0</v>
      </c>
      <c r="AA51" s="3"/>
      <c r="AB51" t="s">
        <v>0</v>
      </c>
      <c r="AC51" t="s">
        <v>0</v>
      </c>
      <c r="AD51" t="s">
        <v>0</v>
      </c>
      <c r="AE51" s="4">
        <v>0</v>
      </c>
    </row>
    <row r="52" spans="1:31" x14ac:dyDescent="0.2">
      <c r="A52" s="2" t="s">
        <v>0</v>
      </c>
      <c r="B52" t="s">
        <v>4482</v>
      </c>
      <c r="C52" t="s">
        <v>4520</v>
      </c>
      <c r="D52" s="3">
        <v>44286</v>
      </c>
      <c r="E52" s="3">
        <v>44286</v>
      </c>
      <c r="F52" s="3">
        <v>44291</v>
      </c>
      <c r="G52" t="s">
        <v>3</v>
      </c>
      <c r="H52" t="s">
        <v>4</v>
      </c>
      <c r="I52" s="4">
        <v>1367743</v>
      </c>
      <c r="J52" t="s">
        <v>5</v>
      </c>
      <c r="K52" t="s">
        <v>4</v>
      </c>
      <c r="L52" s="4">
        <v>1367743</v>
      </c>
      <c r="M52" s="4">
        <v>16100.57</v>
      </c>
      <c r="N52" s="13" t="s">
        <v>9527</v>
      </c>
      <c r="O52" s="14" t="s">
        <v>0</v>
      </c>
      <c r="P52" t="s">
        <v>4521</v>
      </c>
      <c r="Q52" t="s">
        <v>1652</v>
      </c>
      <c r="R52" t="s">
        <v>4490</v>
      </c>
      <c r="S52" t="s">
        <v>0</v>
      </c>
      <c r="T52" t="s">
        <v>9</v>
      </c>
      <c r="U52" t="s">
        <v>4501</v>
      </c>
      <c r="V52" t="s">
        <v>0</v>
      </c>
      <c r="W52" t="s">
        <v>0</v>
      </c>
      <c r="X52" t="s">
        <v>0</v>
      </c>
      <c r="Y52" t="s">
        <v>11</v>
      </c>
      <c r="Z52" t="s">
        <v>0</v>
      </c>
      <c r="AA52" s="3"/>
      <c r="AB52" t="s">
        <v>0</v>
      </c>
      <c r="AC52" t="s">
        <v>0</v>
      </c>
      <c r="AD52" t="s">
        <v>0</v>
      </c>
      <c r="AE52" s="4">
        <v>0</v>
      </c>
    </row>
    <row r="53" spans="1:31" x14ac:dyDescent="0.2">
      <c r="A53" s="2" t="s">
        <v>0</v>
      </c>
      <c r="B53" t="s">
        <v>4482</v>
      </c>
      <c r="C53" t="s">
        <v>4520</v>
      </c>
      <c r="D53" s="3">
        <v>44286</v>
      </c>
      <c r="E53" s="3">
        <v>44286</v>
      </c>
      <c r="F53" s="3">
        <v>44291</v>
      </c>
      <c r="G53" t="s">
        <v>3</v>
      </c>
      <c r="H53" t="s">
        <v>4</v>
      </c>
      <c r="I53" s="4">
        <v>1367743</v>
      </c>
      <c r="J53" t="s">
        <v>5</v>
      </c>
      <c r="K53" t="s">
        <v>4</v>
      </c>
      <c r="L53" s="4">
        <v>1367743</v>
      </c>
      <c r="M53" s="4">
        <v>16100.57</v>
      </c>
      <c r="N53" s="13" t="s">
        <v>9528</v>
      </c>
      <c r="O53" s="14" t="s">
        <v>0</v>
      </c>
      <c r="P53" t="s">
        <v>4521</v>
      </c>
      <c r="Q53" t="s">
        <v>1652</v>
      </c>
      <c r="R53" t="s">
        <v>4490</v>
      </c>
      <c r="S53" t="s">
        <v>0</v>
      </c>
      <c r="T53" t="s">
        <v>9</v>
      </c>
      <c r="U53" t="s">
        <v>4501</v>
      </c>
      <c r="V53" t="s">
        <v>0</v>
      </c>
      <c r="W53" t="s">
        <v>0</v>
      </c>
      <c r="X53" t="s">
        <v>0</v>
      </c>
      <c r="Y53" t="s">
        <v>11</v>
      </c>
      <c r="Z53" t="s">
        <v>0</v>
      </c>
      <c r="AA53" s="3"/>
      <c r="AB53" t="s">
        <v>0</v>
      </c>
      <c r="AC53" t="s">
        <v>0</v>
      </c>
      <c r="AD53" t="s">
        <v>0</v>
      </c>
      <c r="AE53" s="4">
        <v>0</v>
      </c>
    </row>
    <row r="54" spans="1:31" x14ac:dyDescent="0.2">
      <c r="A54" s="2" t="s">
        <v>0</v>
      </c>
      <c r="B54" t="s">
        <v>4482</v>
      </c>
      <c r="C54" t="s">
        <v>4517</v>
      </c>
      <c r="D54" s="3">
        <v>44258</v>
      </c>
      <c r="E54" s="3">
        <v>44258</v>
      </c>
      <c r="F54" s="3">
        <v>44264</v>
      </c>
      <c r="G54" t="s">
        <v>3</v>
      </c>
      <c r="H54" t="s">
        <v>4</v>
      </c>
      <c r="I54" s="4">
        <v>1366946</v>
      </c>
      <c r="J54" t="s">
        <v>5</v>
      </c>
      <c r="K54" t="s">
        <v>4</v>
      </c>
      <c r="L54" s="4">
        <v>1366946</v>
      </c>
      <c r="M54" s="4">
        <v>16091.18</v>
      </c>
      <c r="N54" s="13" t="s">
        <v>9523</v>
      </c>
      <c r="O54" s="14" t="s">
        <v>0</v>
      </c>
      <c r="P54" t="s">
        <v>4518</v>
      </c>
      <c r="Q54" t="s">
        <v>3231</v>
      </c>
      <c r="R54" t="s">
        <v>4490</v>
      </c>
      <c r="S54" t="s">
        <v>0</v>
      </c>
      <c r="T54" t="s">
        <v>9</v>
      </c>
      <c r="U54" t="s">
        <v>4519</v>
      </c>
      <c r="V54" t="s">
        <v>0</v>
      </c>
      <c r="W54" t="s">
        <v>0</v>
      </c>
      <c r="X54" t="s">
        <v>0</v>
      </c>
      <c r="Y54" t="s">
        <v>11</v>
      </c>
      <c r="Z54" t="s">
        <v>0</v>
      </c>
      <c r="AA54" s="3"/>
      <c r="AB54" t="s">
        <v>0</v>
      </c>
      <c r="AC54" t="s">
        <v>0</v>
      </c>
      <c r="AD54" t="s">
        <v>0</v>
      </c>
      <c r="AE54" s="4">
        <v>0</v>
      </c>
    </row>
    <row r="55" spans="1:31" x14ac:dyDescent="0.2">
      <c r="A55" s="2" t="s">
        <v>0</v>
      </c>
      <c r="B55" t="s">
        <v>4482</v>
      </c>
      <c r="C55" t="s">
        <v>4517</v>
      </c>
      <c r="D55" s="3">
        <v>44258</v>
      </c>
      <c r="E55" s="3">
        <v>44258</v>
      </c>
      <c r="F55" s="3">
        <v>44264</v>
      </c>
      <c r="G55" t="s">
        <v>3</v>
      </c>
      <c r="H55" t="s">
        <v>4</v>
      </c>
      <c r="I55" s="4">
        <v>1366946</v>
      </c>
      <c r="J55" t="s">
        <v>5</v>
      </c>
      <c r="K55" t="s">
        <v>4</v>
      </c>
      <c r="L55" s="4">
        <v>1366946</v>
      </c>
      <c r="M55" s="4">
        <v>16091.18</v>
      </c>
      <c r="N55" s="13" t="s">
        <v>9524</v>
      </c>
      <c r="O55" s="14" t="s">
        <v>0</v>
      </c>
      <c r="P55" t="s">
        <v>4518</v>
      </c>
      <c r="Q55" t="s">
        <v>3231</v>
      </c>
      <c r="R55" t="s">
        <v>4490</v>
      </c>
      <c r="S55" t="s">
        <v>0</v>
      </c>
      <c r="T55" t="s">
        <v>9</v>
      </c>
      <c r="U55" t="s">
        <v>4519</v>
      </c>
      <c r="V55" t="s">
        <v>0</v>
      </c>
      <c r="W55" t="s">
        <v>0</v>
      </c>
      <c r="X55" t="s">
        <v>0</v>
      </c>
      <c r="Y55" t="s">
        <v>11</v>
      </c>
      <c r="Z55" t="s">
        <v>0</v>
      </c>
      <c r="AA55" s="3"/>
      <c r="AB55" t="s">
        <v>0</v>
      </c>
      <c r="AC55" t="s">
        <v>0</v>
      </c>
      <c r="AD55" t="s">
        <v>0</v>
      </c>
      <c r="AE55" s="4">
        <v>0</v>
      </c>
    </row>
    <row r="56" spans="1:31" x14ac:dyDescent="0.2">
      <c r="A56" s="2" t="s">
        <v>0</v>
      </c>
      <c r="B56" t="s">
        <v>3859</v>
      </c>
      <c r="C56" t="s">
        <v>5477</v>
      </c>
      <c r="D56" s="3">
        <v>44371</v>
      </c>
      <c r="E56" s="3">
        <v>44371</v>
      </c>
      <c r="F56" s="3">
        <v>44371</v>
      </c>
      <c r="G56" t="s">
        <v>3</v>
      </c>
      <c r="H56" t="s">
        <v>4</v>
      </c>
      <c r="I56" s="4">
        <v>1316351</v>
      </c>
      <c r="J56" t="s">
        <v>5</v>
      </c>
      <c r="K56" t="s">
        <v>4</v>
      </c>
      <c r="L56" s="4">
        <v>1316351</v>
      </c>
      <c r="M56" s="4">
        <v>15495.55</v>
      </c>
      <c r="N56" s="13" t="s">
        <v>10745</v>
      </c>
      <c r="O56" s="14" t="s">
        <v>0</v>
      </c>
      <c r="P56" t="s">
        <v>5478</v>
      </c>
      <c r="Q56" t="s">
        <v>5466</v>
      </c>
      <c r="R56" t="s">
        <v>1893</v>
      </c>
      <c r="S56" t="s">
        <v>0</v>
      </c>
      <c r="T56" t="s">
        <v>9</v>
      </c>
      <c r="U56" t="s">
        <v>5476</v>
      </c>
      <c r="V56" t="s">
        <v>0</v>
      </c>
      <c r="W56" t="s">
        <v>0</v>
      </c>
      <c r="X56" t="s">
        <v>0</v>
      </c>
      <c r="Y56" t="s">
        <v>11</v>
      </c>
      <c r="Z56" t="s">
        <v>0</v>
      </c>
      <c r="AA56" s="3"/>
      <c r="AB56" t="s">
        <v>0</v>
      </c>
      <c r="AC56" t="s">
        <v>0</v>
      </c>
      <c r="AD56" t="s">
        <v>0</v>
      </c>
      <c r="AE56" s="4">
        <v>0</v>
      </c>
    </row>
    <row r="57" spans="1:31" x14ac:dyDescent="0.2">
      <c r="A57" s="2" t="s">
        <v>0</v>
      </c>
      <c r="B57" t="s">
        <v>4482</v>
      </c>
      <c r="C57" t="s">
        <v>5048</v>
      </c>
      <c r="D57" s="3">
        <v>44320</v>
      </c>
      <c r="E57" s="3">
        <v>44320</v>
      </c>
      <c r="F57" s="3">
        <v>44325</v>
      </c>
      <c r="G57" t="s">
        <v>3</v>
      </c>
      <c r="H57" t="s">
        <v>4</v>
      </c>
      <c r="I57" s="4">
        <v>1306584</v>
      </c>
      <c r="J57" t="s">
        <v>5</v>
      </c>
      <c r="K57" t="s">
        <v>4</v>
      </c>
      <c r="L57" s="4">
        <v>1306584</v>
      </c>
      <c r="M57" s="4">
        <v>15380.62</v>
      </c>
      <c r="N57" s="13" t="s">
        <v>10442</v>
      </c>
      <c r="O57" s="14" t="s">
        <v>0</v>
      </c>
      <c r="P57" t="s">
        <v>5049</v>
      </c>
      <c r="Q57" t="s">
        <v>5050</v>
      </c>
      <c r="R57" t="s">
        <v>4490</v>
      </c>
      <c r="S57" t="s">
        <v>0</v>
      </c>
      <c r="T57" t="s">
        <v>9</v>
      </c>
      <c r="U57" t="s">
        <v>5051</v>
      </c>
      <c r="V57" t="s">
        <v>0</v>
      </c>
      <c r="W57" t="s">
        <v>0</v>
      </c>
      <c r="X57" t="s">
        <v>0</v>
      </c>
      <c r="Y57" t="s">
        <v>11</v>
      </c>
      <c r="Z57" t="s">
        <v>0</v>
      </c>
      <c r="AA57" s="3"/>
      <c r="AB57" t="s">
        <v>0</v>
      </c>
      <c r="AC57" t="s">
        <v>0</v>
      </c>
      <c r="AD57" t="s">
        <v>0</v>
      </c>
      <c r="AE57" s="4">
        <v>0</v>
      </c>
    </row>
    <row r="58" spans="1:31" x14ac:dyDescent="0.2">
      <c r="A58" s="2" t="s">
        <v>0</v>
      </c>
      <c r="B58" t="s">
        <v>4482</v>
      </c>
      <c r="C58" t="s">
        <v>4515</v>
      </c>
      <c r="D58" s="3">
        <v>44230</v>
      </c>
      <c r="E58" s="3">
        <v>44230</v>
      </c>
      <c r="F58" s="3">
        <v>44235</v>
      </c>
      <c r="G58" t="s">
        <v>3</v>
      </c>
      <c r="H58" t="s">
        <v>4</v>
      </c>
      <c r="I58" s="4">
        <v>1296735</v>
      </c>
      <c r="J58" t="s">
        <v>5</v>
      </c>
      <c r="K58" t="s">
        <v>4</v>
      </c>
      <c r="L58" s="4">
        <v>1296735</v>
      </c>
      <c r="M58" s="4">
        <v>15264.69</v>
      </c>
      <c r="N58" s="13" t="s">
        <v>9521</v>
      </c>
      <c r="O58" s="14" t="s">
        <v>0</v>
      </c>
      <c r="P58" t="s">
        <v>4516</v>
      </c>
      <c r="Q58" t="s">
        <v>2939</v>
      </c>
      <c r="R58" t="s">
        <v>4490</v>
      </c>
      <c r="S58" t="s">
        <v>0</v>
      </c>
      <c r="T58" t="s">
        <v>9</v>
      </c>
      <c r="U58" t="s">
        <v>4491</v>
      </c>
      <c r="V58" t="s">
        <v>0</v>
      </c>
      <c r="W58" t="s">
        <v>0</v>
      </c>
      <c r="X58" t="s">
        <v>0</v>
      </c>
      <c r="Y58" t="s">
        <v>128</v>
      </c>
      <c r="Z58" t="s">
        <v>0</v>
      </c>
      <c r="AA58" s="3"/>
      <c r="AB58" t="s">
        <v>0</v>
      </c>
      <c r="AC58" t="s">
        <v>0</v>
      </c>
      <c r="AD58" t="s">
        <v>0</v>
      </c>
      <c r="AE58" s="4">
        <v>0</v>
      </c>
    </row>
    <row r="59" spans="1:31" x14ac:dyDescent="0.2">
      <c r="A59" s="2" t="s">
        <v>0</v>
      </c>
      <c r="B59" t="s">
        <v>3859</v>
      </c>
      <c r="C59" t="s">
        <v>4119</v>
      </c>
      <c r="D59" s="3">
        <v>44157</v>
      </c>
      <c r="E59" s="3">
        <v>44157</v>
      </c>
      <c r="F59" s="3">
        <v>44158</v>
      </c>
      <c r="G59" t="s">
        <v>3</v>
      </c>
      <c r="H59" t="s">
        <v>4</v>
      </c>
      <c r="I59" s="4">
        <v>1286340</v>
      </c>
      <c r="J59" t="s">
        <v>5</v>
      </c>
      <c r="K59" t="s">
        <v>4</v>
      </c>
      <c r="L59" s="4">
        <v>1286340</v>
      </c>
      <c r="M59" s="4">
        <v>15142.32</v>
      </c>
      <c r="N59" s="13" t="s">
        <v>9392</v>
      </c>
      <c r="O59" s="14" t="s">
        <v>0</v>
      </c>
      <c r="P59" t="s">
        <v>4105</v>
      </c>
      <c r="Q59" t="s">
        <v>1331</v>
      </c>
      <c r="R59" t="s">
        <v>1893</v>
      </c>
      <c r="S59" t="s">
        <v>0</v>
      </c>
      <c r="T59" t="s">
        <v>9</v>
      </c>
      <c r="U59" t="s">
        <v>4106</v>
      </c>
      <c r="V59" t="s">
        <v>0</v>
      </c>
      <c r="W59" t="s">
        <v>0</v>
      </c>
      <c r="X59" t="s">
        <v>0</v>
      </c>
      <c r="Y59" t="s">
        <v>11</v>
      </c>
      <c r="Z59" t="s">
        <v>0</v>
      </c>
      <c r="AA59" s="3"/>
      <c r="AB59" t="s">
        <v>0</v>
      </c>
      <c r="AC59" t="s">
        <v>0</v>
      </c>
      <c r="AD59" t="s">
        <v>0</v>
      </c>
      <c r="AE59" s="4">
        <v>0</v>
      </c>
    </row>
    <row r="60" spans="1:31" x14ac:dyDescent="0.2">
      <c r="A60" s="2" t="s">
        <v>0</v>
      </c>
      <c r="B60" t="s">
        <v>4482</v>
      </c>
      <c r="C60" t="s">
        <v>4515</v>
      </c>
      <c r="D60" s="3">
        <v>44230</v>
      </c>
      <c r="E60" s="3">
        <v>44230</v>
      </c>
      <c r="F60" s="3">
        <v>44235</v>
      </c>
      <c r="G60" t="s">
        <v>3</v>
      </c>
      <c r="H60" t="s">
        <v>4</v>
      </c>
      <c r="I60" s="4">
        <v>1267642</v>
      </c>
      <c r="J60" t="s">
        <v>5</v>
      </c>
      <c r="K60" t="s">
        <v>4</v>
      </c>
      <c r="L60" s="4">
        <v>1267642</v>
      </c>
      <c r="M60" s="4">
        <v>14922.21</v>
      </c>
      <c r="N60" s="13" t="s">
        <v>9519</v>
      </c>
      <c r="O60" s="14" t="s">
        <v>0</v>
      </c>
      <c r="P60" t="s">
        <v>4516</v>
      </c>
      <c r="Q60" t="s">
        <v>2939</v>
      </c>
      <c r="R60" t="s">
        <v>4490</v>
      </c>
      <c r="S60" t="s">
        <v>0</v>
      </c>
      <c r="T60" t="s">
        <v>9</v>
      </c>
      <c r="U60" t="s">
        <v>4491</v>
      </c>
      <c r="V60" t="s">
        <v>0</v>
      </c>
      <c r="W60" t="s">
        <v>0</v>
      </c>
      <c r="X60" t="s">
        <v>0</v>
      </c>
      <c r="Y60" t="s">
        <v>11</v>
      </c>
      <c r="Z60" t="s">
        <v>0</v>
      </c>
      <c r="AA60" s="3"/>
      <c r="AB60" t="s">
        <v>0</v>
      </c>
      <c r="AC60" t="s">
        <v>0</v>
      </c>
      <c r="AD60" t="s">
        <v>0</v>
      </c>
      <c r="AE60" s="4">
        <v>0</v>
      </c>
    </row>
    <row r="61" spans="1:31" x14ac:dyDescent="0.2">
      <c r="A61" s="2" t="s">
        <v>0</v>
      </c>
      <c r="B61" t="s">
        <v>4482</v>
      </c>
      <c r="C61" t="s">
        <v>4515</v>
      </c>
      <c r="D61" s="3">
        <v>44230</v>
      </c>
      <c r="E61" s="3">
        <v>44230</v>
      </c>
      <c r="F61" s="3">
        <v>44235</v>
      </c>
      <c r="G61" t="s">
        <v>3</v>
      </c>
      <c r="H61" t="s">
        <v>4</v>
      </c>
      <c r="I61" s="4">
        <v>1267642</v>
      </c>
      <c r="J61" t="s">
        <v>5</v>
      </c>
      <c r="K61" t="s">
        <v>4</v>
      </c>
      <c r="L61" s="4">
        <v>1267642</v>
      </c>
      <c r="M61" s="4">
        <v>14922.21</v>
      </c>
      <c r="N61" s="13" t="s">
        <v>9520</v>
      </c>
      <c r="O61" s="14" t="s">
        <v>0</v>
      </c>
      <c r="P61" t="s">
        <v>4516</v>
      </c>
      <c r="Q61" t="s">
        <v>2939</v>
      </c>
      <c r="R61" t="s">
        <v>4490</v>
      </c>
      <c r="S61" t="s">
        <v>0</v>
      </c>
      <c r="T61" t="s">
        <v>9</v>
      </c>
      <c r="U61" t="s">
        <v>4491</v>
      </c>
      <c r="V61" t="s">
        <v>0</v>
      </c>
      <c r="W61" t="s">
        <v>0</v>
      </c>
      <c r="X61" t="s">
        <v>0</v>
      </c>
      <c r="Y61" t="s">
        <v>11</v>
      </c>
      <c r="Z61" t="s">
        <v>0</v>
      </c>
      <c r="AA61" s="3"/>
      <c r="AB61" t="s">
        <v>0</v>
      </c>
      <c r="AC61" t="s">
        <v>0</v>
      </c>
      <c r="AD61" t="s">
        <v>0</v>
      </c>
      <c r="AE61" s="4">
        <v>0</v>
      </c>
    </row>
    <row r="62" spans="1:31" x14ac:dyDescent="0.2">
      <c r="A62" s="2" t="s">
        <v>0</v>
      </c>
      <c r="B62" t="s">
        <v>4482</v>
      </c>
      <c r="C62" t="s">
        <v>5294</v>
      </c>
      <c r="D62" s="3">
        <v>44347</v>
      </c>
      <c r="E62" s="3">
        <v>44347</v>
      </c>
      <c r="F62" s="3">
        <v>44354</v>
      </c>
      <c r="G62" t="s">
        <v>3</v>
      </c>
      <c r="H62" t="s">
        <v>4</v>
      </c>
      <c r="I62" s="4">
        <v>1266070</v>
      </c>
      <c r="J62" t="s">
        <v>5</v>
      </c>
      <c r="K62" t="s">
        <v>4</v>
      </c>
      <c r="L62" s="4">
        <v>1266070</v>
      </c>
      <c r="M62" s="4">
        <v>14903.71</v>
      </c>
      <c r="N62" s="13" t="s">
        <v>10587</v>
      </c>
      <c r="O62" s="14" t="s">
        <v>0</v>
      </c>
      <c r="P62" t="s">
        <v>5295</v>
      </c>
      <c r="Q62" t="s">
        <v>5009</v>
      </c>
      <c r="R62" t="s">
        <v>4490</v>
      </c>
      <c r="S62" t="s">
        <v>0</v>
      </c>
      <c r="T62" t="s">
        <v>9</v>
      </c>
      <c r="U62" t="s">
        <v>5296</v>
      </c>
      <c r="V62" t="s">
        <v>0</v>
      </c>
      <c r="W62" t="s">
        <v>0</v>
      </c>
      <c r="X62" t="s">
        <v>0</v>
      </c>
      <c r="Y62" t="s">
        <v>11</v>
      </c>
      <c r="Z62" t="s">
        <v>0</v>
      </c>
      <c r="AA62" s="3"/>
      <c r="AB62" t="s">
        <v>0</v>
      </c>
      <c r="AC62" t="s">
        <v>0</v>
      </c>
      <c r="AD62" t="s">
        <v>0</v>
      </c>
      <c r="AE62" s="4">
        <v>0</v>
      </c>
    </row>
    <row r="63" spans="1:31" x14ac:dyDescent="0.2">
      <c r="A63" s="2" t="s">
        <v>0</v>
      </c>
      <c r="B63" t="s">
        <v>4482</v>
      </c>
      <c r="C63" t="s">
        <v>4487</v>
      </c>
      <c r="D63" s="3">
        <v>44013</v>
      </c>
      <c r="E63" s="3">
        <v>44013</v>
      </c>
      <c r="F63" s="3">
        <v>44030</v>
      </c>
      <c r="G63" t="s">
        <v>3</v>
      </c>
      <c r="H63" t="s">
        <v>4</v>
      </c>
      <c r="I63" s="4">
        <v>1258562</v>
      </c>
      <c r="J63" t="s">
        <v>5</v>
      </c>
      <c r="K63" t="s">
        <v>4</v>
      </c>
      <c r="L63" s="4">
        <v>1258562</v>
      </c>
      <c r="M63" s="4">
        <v>14815.33</v>
      </c>
      <c r="N63" s="13" t="s">
        <v>9491</v>
      </c>
      <c r="O63" s="14" t="s">
        <v>0</v>
      </c>
      <c r="P63" t="s">
        <v>4488</v>
      </c>
      <c r="Q63" t="s">
        <v>4489</v>
      </c>
      <c r="R63" t="s">
        <v>4490</v>
      </c>
      <c r="S63" t="s">
        <v>0</v>
      </c>
      <c r="T63" t="s">
        <v>9</v>
      </c>
      <c r="U63" t="s">
        <v>4491</v>
      </c>
      <c r="V63" t="s">
        <v>0</v>
      </c>
      <c r="W63" t="s">
        <v>0</v>
      </c>
      <c r="X63" t="s">
        <v>0</v>
      </c>
      <c r="Y63" t="s">
        <v>128</v>
      </c>
      <c r="Z63" t="s">
        <v>0</v>
      </c>
      <c r="AA63" s="3"/>
      <c r="AB63" t="s">
        <v>0</v>
      </c>
      <c r="AC63" t="s">
        <v>0</v>
      </c>
      <c r="AD63" t="s">
        <v>0</v>
      </c>
      <c r="AE63" s="4">
        <v>0</v>
      </c>
    </row>
    <row r="64" spans="1:31" x14ac:dyDescent="0.2">
      <c r="A64" s="2" t="s">
        <v>0</v>
      </c>
      <c r="B64" t="s">
        <v>4482</v>
      </c>
      <c r="C64" t="s">
        <v>4497</v>
      </c>
      <c r="D64" s="3">
        <v>44089</v>
      </c>
      <c r="E64" s="3">
        <v>44089</v>
      </c>
      <c r="F64" s="3">
        <v>44089</v>
      </c>
      <c r="G64" t="s">
        <v>3</v>
      </c>
      <c r="H64" t="s">
        <v>4</v>
      </c>
      <c r="I64" s="4">
        <v>1188411</v>
      </c>
      <c r="J64" t="s">
        <v>5</v>
      </c>
      <c r="K64" t="s">
        <v>4</v>
      </c>
      <c r="L64" s="4">
        <v>1188411</v>
      </c>
      <c r="M64" s="4">
        <v>13989.54</v>
      </c>
      <c r="N64" s="13" t="s">
        <v>9499</v>
      </c>
      <c r="O64" s="14" t="s">
        <v>0</v>
      </c>
      <c r="P64" t="s">
        <v>4498</v>
      </c>
      <c r="Q64" t="s">
        <v>792</v>
      </c>
      <c r="R64" t="s">
        <v>4490</v>
      </c>
      <c r="S64" t="s">
        <v>0</v>
      </c>
      <c r="T64" t="s">
        <v>9</v>
      </c>
      <c r="U64" t="s">
        <v>4491</v>
      </c>
      <c r="V64" t="s">
        <v>0</v>
      </c>
      <c r="W64" t="s">
        <v>0</v>
      </c>
      <c r="X64" t="s">
        <v>0</v>
      </c>
      <c r="Y64" t="s">
        <v>128</v>
      </c>
      <c r="Z64" t="s">
        <v>0</v>
      </c>
      <c r="AA64" s="3"/>
      <c r="AB64" t="s">
        <v>0</v>
      </c>
      <c r="AC64" t="s">
        <v>0</v>
      </c>
      <c r="AD64" t="s">
        <v>0</v>
      </c>
      <c r="AE64" s="4">
        <v>0</v>
      </c>
    </row>
    <row r="65" spans="1:31" x14ac:dyDescent="0.2">
      <c r="A65" s="2" t="s">
        <v>0</v>
      </c>
      <c r="B65" t="s">
        <v>3859</v>
      </c>
      <c r="C65" t="s">
        <v>4386</v>
      </c>
      <c r="D65" s="3">
        <v>44286</v>
      </c>
      <c r="E65" s="3">
        <v>44286</v>
      </c>
      <c r="F65" s="3">
        <v>44293</v>
      </c>
      <c r="G65" t="s">
        <v>3</v>
      </c>
      <c r="H65" t="s">
        <v>4</v>
      </c>
      <c r="I65" s="4">
        <v>1167356</v>
      </c>
      <c r="J65" t="s">
        <v>5</v>
      </c>
      <c r="K65" t="s">
        <v>4</v>
      </c>
      <c r="L65" s="4">
        <v>1167356</v>
      </c>
      <c r="M65" s="4">
        <v>13741.69</v>
      </c>
      <c r="N65" s="13" t="s">
        <v>9456</v>
      </c>
      <c r="O65" s="14" t="s">
        <v>0</v>
      </c>
      <c r="P65" t="s">
        <v>4387</v>
      </c>
      <c r="Q65" t="s">
        <v>1652</v>
      </c>
      <c r="R65" t="s">
        <v>1893</v>
      </c>
      <c r="S65" t="s">
        <v>0</v>
      </c>
      <c r="T65" t="s">
        <v>9</v>
      </c>
      <c r="U65" t="s">
        <v>4388</v>
      </c>
      <c r="V65" t="s">
        <v>0</v>
      </c>
      <c r="W65" t="s">
        <v>0</v>
      </c>
      <c r="X65" t="s">
        <v>0</v>
      </c>
      <c r="Y65" t="s">
        <v>11</v>
      </c>
      <c r="Z65" t="s">
        <v>0</v>
      </c>
      <c r="AA65" s="3"/>
      <c r="AB65" t="s">
        <v>0</v>
      </c>
      <c r="AC65" t="s">
        <v>0</v>
      </c>
      <c r="AD65" t="s">
        <v>0</v>
      </c>
      <c r="AE65" s="4">
        <v>0</v>
      </c>
    </row>
    <row r="66" spans="1:31" x14ac:dyDescent="0.2">
      <c r="A66" s="2" t="s">
        <v>0</v>
      </c>
      <c r="B66" t="s">
        <v>4482</v>
      </c>
      <c r="C66" t="s">
        <v>5048</v>
      </c>
      <c r="D66" s="3">
        <v>44320</v>
      </c>
      <c r="E66" s="3">
        <v>44320</v>
      </c>
      <c r="F66" s="3">
        <v>44325</v>
      </c>
      <c r="G66" t="s">
        <v>3</v>
      </c>
      <c r="H66" t="s">
        <v>4</v>
      </c>
      <c r="I66" s="4">
        <v>1141728</v>
      </c>
      <c r="J66" t="s">
        <v>5</v>
      </c>
      <c r="K66" t="s">
        <v>4</v>
      </c>
      <c r="L66" s="4">
        <v>1141728</v>
      </c>
      <c r="M66" s="4">
        <v>13440</v>
      </c>
      <c r="N66" s="13" t="s">
        <v>6489</v>
      </c>
      <c r="O66" s="14" t="s">
        <v>0</v>
      </c>
      <c r="P66" t="s">
        <v>5049</v>
      </c>
      <c r="Q66" t="s">
        <v>5050</v>
      </c>
      <c r="R66" t="s">
        <v>4490</v>
      </c>
      <c r="S66" t="s">
        <v>0</v>
      </c>
      <c r="T66" t="s">
        <v>9</v>
      </c>
      <c r="U66" t="s">
        <v>5051</v>
      </c>
      <c r="V66" t="s">
        <v>0</v>
      </c>
      <c r="W66" t="s">
        <v>0</v>
      </c>
      <c r="X66" t="s">
        <v>0</v>
      </c>
      <c r="Y66" t="s">
        <v>11</v>
      </c>
      <c r="Z66" t="s">
        <v>0</v>
      </c>
      <c r="AA66" s="3"/>
      <c r="AB66" t="s">
        <v>0</v>
      </c>
      <c r="AC66" t="s">
        <v>0</v>
      </c>
      <c r="AD66" t="s">
        <v>0</v>
      </c>
      <c r="AE66" s="4">
        <v>0</v>
      </c>
    </row>
    <row r="67" spans="1:31" x14ac:dyDescent="0.2">
      <c r="A67" s="2" t="s">
        <v>0</v>
      </c>
      <c r="B67" t="s">
        <v>4482</v>
      </c>
      <c r="C67" t="s">
        <v>4513</v>
      </c>
      <c r="D67" s="3">
        <v>44202</v>
      </c>
      <c r="E67" s="3">
        <v>44202</v>
      </c>
      <c r="F67" s="3">
        <v>44206</v>
      </c>
      <c r="G67" t="s">
        <v>3</v>
      </c>
      <c r="H67" t="s">
        <v>4</v>
      </c>
      <c r="I67" s="4">
        <v>1109102</v>
      </c>
      <c r="J67" t="s">
        <v>5</v>
      </c>
      <c r="K67" t="s">
        <v>4</v>
      </c>
      <c r="L67" s="4">
        <v>1109102</v>
      </c>
      <c r="M67" s="4">
        <v>13055.94</v>
      </c>
      <c r="N67" s="13" t="s">
        <v>9515</v>
      </c>
      <c r="O67" s="14" t="s">
        <v>0</v>
      </c>
      <c r="P67" t="s">
        <v>4514</v>
      </c>
      <c r="Q67" t="s">
        <v>2496</v>
      </c>
      <c r="R67" t="s">
        <v>4490</v>
      </c>
      <c r="S67" t="s">
        <v>0</v>
      </c>
      <c r="T67" t="s">
        <v>9</v>
      </c>
      <c r="U67" t="s">
        <v>4501</v>
      </c>
      <c r="V67" t="s">
        <v>0</v>
      </c>
      <c r="W67" t="s">
        <v>0</v>
      </c>
      <c r="X67" t="s">
        <v>0</v>
      </c>
      <c r="Y67" t="s">
        <v>11</v>
      </c>
      <c r="Z67" t="s">
        <v>0</v>
      </c>
      <c r="AA67" s="3"/>
      <c r="AB67" t="s">
        <v>0</v>
      </c>
      <c r="AC67" t="s">
        <v>0</v>
      </c>
      <c r="AD67" t="s">
        <v>0</v>
      </c>
      <c r="AE67" s="4">
        <v>0</v>
      </c>
    </row>
    <row r="68" spans="1:31" x14ac:dyDescent="0.2">
      <c r="A68" s="2" t="s">
        <v>0</v>
      </c>
      <c r="B68" t="s">
        <v>4482</v>
      </c>
      <c r="C68" t="s">
        <v>4513</v>
      </c>
      <c r="D68" s="3">
        <v>44202</v>
      </c>
      <c r="E68" s="3">
        <v>44202</v>
      </c>
      <c r="F68" s="3">
        <v>44206</v>
      </c>
      <c r="G68" t="s">
        <v>3</v>
      </c>
      <c r="H68" t="s">
        <v>4</v>
      </c>
      <c r="I68" s="4">
        <v>1109102</v>
      </c>
      <c r="J68" t="s">
        <v>5</v>
      </c>
      <c r="K68" t="s">
        <v>4</v>
      </c>
      <c r="L68" s="4">
        <v>1109102</v>
      </c>
      <c r="M68" s="4">
        <v>13055.94</v>
      </c>
      <c r="N68" s="13" t="s">
        <v>9516</v>
      </c>
      <c r="O68" s="14" t="s">
        <v>0</v>
      </c>
      <c r="P68" t="s">
        <v>4514</v>
      </c>
      <c r="Q68" t="s">
        <v>2496</v>
      </c>
      <c r="R68" t="s">
        <v>4490</v>
      </c>
      <c r="S68" t="s">
        <v>0</v>
      </c>
      <c r="T68" t="s">
        <v>9</v>
      </c>
      <c r="U68" t="s">
        <v>4501</v>
      </c>
      <c r="V68" t="s">
        <v>0</v>
      </c>
      <c r="W68" t="s">
        <v>0</v>
      </c>
      <c r="X68" t="s">
        <v>0</v>
      </c>
      <c r="Y68" t="s">
        <v>11</v>
      </c>
      <c r="Z68" t="s">
        <v>0</v>
      </c>
      <c r="AA68" s="3"/>
      <c r="AB68" t="s">
        <v>0</v>
      </c>
      <c r="AC68" t="s">
        <v>0</v>
      </c>
      <c r="AD68" t="s">
        <v>0</v>
      </c>
      <c r="AE68" s="4">
        <v>0</v>
      </c>
    </row>
    <row r="69" spans="1:31" x14ac:dyDescent="0.2">
      <c r="A69" s="2" t="s">
        <v>0</v>
      </c>
      <c r="B69" t="s">
        <v>4689</v>
      </c>
      <c r="C69" t="s">
        <v>5643</v>
      </c>
      <c r="D69" s="3">
        <v>44377</v>
      </c>
      <c r="E69" s="3">
        <v>44377</v>
      </c>
      <c r="F69" s="3">
        <v>44388</v>
      </c>
      <c r="G69" t="s">
        <v>4691</v>
      </c>
      <c r="H69" t="s">
        <v>4</v>
      </c>
      <c r="I69" s="4">
        <v>914527.58</v>
      </c>
      <c r="J69" t="s">
        <v>5</v>
      </c>
      <c r="K69" t="s">
        <v>4</v>
      </c>
      <c r="L69" s="4">
        <v>914527.58</v>
      </c>
      <c r="M69" s="4">
        <v>11867.83</v>
      </c>
      <c r="N69" s="13" t="s">
        <v>10853</v>
      </c>
      <c r="O69" s="14" t="s">
        <v>0</v>
      </c>
      <c r="P69" t="s">
        <v>0</v>
      </c>
      <c r="Q69" t="s">
        <v>5437</v>
      </c>
      <c r="R69" t="s">
        <v>5644</v>
      </c>
      <c r="S69" t="s">
        <v>0</v>
      </c>
      <c r="T69" t="s">
        <v>9</v>
      </c>
      <c r="U69" t="s">
        <v>5644</v>
      </c>
      <c r="V69" t="s">
        <v>0</v>
      </c>
      <c r="W69" t="s">
        <v>0</v>
      </c>
      <c r="X69" t="s">
        <v>0</v>
      </c>
      <c r="Y69" t="s">
        <v>436</v>
      </c>
      <c r="Z69" t="s">
        <v>0</v>
      </c>
      <c r="AA69" s="3"/>
      <c r="AB69" t="s">
        <v>0</v>
      </c>
      <c r="AC69" t="s">
        <v>0</v>
      </c>
      <c r="AD69" t="s">
        <v>0</v>
      </c>
      <c r="AE69" s="4">
        <v>0</v>
      </c>
    </row>
    <row r="70" spans="1:31" x14ac:dyDescent="0.2">
      <c r="A70" s="2" t="s">
        <v>0</v>
      </c>
      <c r="B70" t="s">
        <v>3859</v>
      </c>
      <c r="C70" t="s">
        <v>4110</v>
      </c>
      <c r="D70" s="3">
        <v>44157</v>
      </c>
      <c r="E70" s="3">
        <v>44157</v>
      </c>
      <c r="F70" s="3">
        <v>44157</v>
      </c>
      <c r="G70" t="s">
        <v>3</v>
      </c>
      <c r="H70" t="s">
        <v>4</v>
      </c>
      <c r="I70" s="4">
        <v>995501</v>
      </c>
      <c r="J70" t="s">
        <v>5</v>
      </c>
      <c r="K70" t="s">
        <v>4</v>
      </c>
      <c r="L70" s="4">
        <v>995501</v>
      </c>
      <c r="M70" s="4">
        <v>11718.66</v>
      </c>
      <c r="N70" s="13" t="s">
        <v>9389</v>
      </c>
      <c r="O70" s="14" t="s">
        <v>0</v>
      </c>
      <c r="P70" t="s">
        <v>4111</v>
      </c>
      <c r="Q70" t="s">
        <v>1331</v>
      </c>
      <c r="R70" t="s">
        <v>1893</v>
      </c>
      <c r="S70" t="s">
        <v>0</v>
      </c>
      <c r="T70" t="s">
        <v>9</v>
      </c>
      <c r="U70" t="s">
        <v>4112</v>
      </c>
      <c r="V70" t="s">
        <v>0</v>
      </c>
      <c r="W70" t="s">
        <v>0</v>
      </c>
      <c r="X70" t="s">
        <v>0</v>
      </c>
      <c r="Y70" t="s">
        <v>11</v>
      </c>
      <c r="Z70" t="s">
        <v>0</v>
      </c>
      <c r="AA70" s="3"/>
      <c r="AB70" t="s">
        <v>0</v>
      </c>
      <c r="AC70" t="s">
        <v>0</v>
      </c>
      <c r="AD70" t="s">
        <v>0</v>
      </c>
      <c r="AE70" s="4">
        <v>0</v>
      </c>
    </row>
    <row r="71" spans="1:31" x14ac:dyDescent="0.2">
      <c r="A71" s="2" t="s">
        <v>0</v>
      </c>
      <c r="B71" t="s">
        <v>4689</v>
      </c>
      <c r="C71" t="s">
        <v>5297</v>
      </c>
      <c r="D71" s="3">
        <v>44347</v>
      </c>
      <c r="E71" s="3">
        <v>44347</v>
      </c>
      <c r="F71" s="3">
        <v>44360</v>
      </c>
      <c r="G71" t="s">
        <v>4691</v>
      </c>
      <c r="H71" t="s">
        <v>4</v>
      </c>
      <c r="I71" s="4">
        <v>894620.54</v>
      </c>
      <c r="J71" t="s">
        <v>5</v>
      </c>
      <c r="K71" t="s">
        <v>4</v>
      </c>
      <c r="L71" s="4">
        <v>894620.54</v>
      </c>
      <c r="M71" s="4">
        <v>11633.54</v>
      </c>
      <c r="N71" s="13" t="s">
        <v>10592</v>
      </c>
      <c r="O71" s="14" t="s">
        <v>0</v>
      </c>
      <c r="P71" t="s">
        <v>0</v>
      </c>
      <c r="Q71" t="s">
        <v>5009</v>
      </c>
      <c r="R71" t="s">
        <v>5298</v>
      </c>
      <c r="S71" t="s">
        <v>0</v>
      </c>
      <c r="T71" t="s">
        <v>9</v>
      </c>
      <c r="U71" t="s">
        <v>5298</v>
      </c>
      <c r="V71" t="s">
        <v>0</v>
      </c>
      <c r="W71" t="s">
        <v>0</v>
      </c>
      <c r="X71" t="s">
        <v>0</v>
      </c>
      <c r="Y71" t="s">
        <v>436</v>
      </c>
      <c r="Z71" t="s">
        <v>0</v>
      </c>
      <c r="AA71" s="3"/>
      <c r="AB71" t="s">
        <v>0</v>
      </c>
      <c r="AC71" t="s">
        <v>0</v>
      </c>
      <c r="AD71" t="s">
        <v>0</v>
      </c>
      <c r="AE71" s="4">
        <v>0</v>
      </c>
    </row>
    <row r="72" spans="1:31" x14ac:dyDescent="0.2">
      <c r="A72" s="2" t="s">
        <v>0</v>
      </c>
      <c r="B72" t="s">
        <v>4689</v>
      </c>
      <c r="C72" t="s">
        <v>4751</v>
      </c>
      <c r="D72" s="3">
        <v>44316</v>
      </c>
      <c r="E72" s="3">
        <v>44316</v>
      </c>
      <c r="F72" s="3">
        <v>44323</v>
      </c>
      <c r="G72" t="s">
        <v>4691</v>
      </c>
      <c r="H72" t="s">
        <v>4</v>
      </c>
      <c r="I72" s="4">
        <v>894620.45</v>
      </c>
      <c r="J72" t="s">
        <v>5</v>
      </c>
      <c r="K72" t="s">
        <v>4</v>
      </c>
      <c r="L72" s="4">
        <v>894620.45</v>
      </c>
      <c r="M72" s="4">
        <v>11633.52</v>
      </c>
      <c r="N72" s="13" t="s">
        <v>9985</v>
      </c>
      <c r="O72" s="14" t="s">
        <v>0</v>
      </c>
      <c r="P72" t="s">
        <v>0</v>
      </c>
      <c r="Q72" t="s">
        <v>4752</v>
      </c>
      <c r="R72" t="s">
        <v>4753</v>
      </c>
      <c r="S72" t="s">
        <v>0</v>
      </c>
      <c r="T72" t="s">
        <v>9</v>
      </c>
      <c r="U72" t="s">
        <v>4753</v>
      </c>
      <c r="V72" t="s">
        <v>0</v>
      </c>
      <c r="W72" t="s">
        <v>0</v>
      </c>
      <c r="X72" t="s">
        <v>0</v>
      </c>
      <c r="Y72" t="s">
        <v>436</v>
      </c>
      <c r="Z72" t="s">
        <v>0</v>
      </c>
      <c r="AA72" s="3"/>
      <c r="AB72" t="s">
        <v>0</v>
      </c>
      <c r="AC72" t="s">
        <v>0</v>
      </c>
      <c r="AD72" t="s">
        <v>0</v>
      </c>
      <c r="AE72" s="4">
        <v>0</v>
      </c>
    </row>
    <row r="73" spans="1:31" x14ac:dyDescent="0.2">
      <c r="A73" s="2" t="s">
        <v>0</v>
      </c>
      <c r="B73" t="s">
        <v>4689</v>
      </c>
      <c r="C73" t="s">
        <v>4721</v>
      </c>
      <c r="D73" s="3">
        <v>44165</v>
      </c>
      <c r="E73" s="3">
        <v>44165</v>
      </c>
      <c r="F73" s="3">
        <v>44171</v>
      </c>
      <c r="G73" t="s">
        <v>4691</v>
      </c>
      <c r="H73" t="s">
        <v>4</v>
      </c>
      <c r="I73" s="4">
        <v>880775.33</v>
      </c>
      <c r="J73" t="s">
        <v>5</v>
      </c>
      <c r="K73" t="s">
        <v>4</v>
      </c>
      <c r="L73" s="4">
        <v>880775.33</v>
      </c>
      <c r="M73" s="4">
        <v>11470.46</v>
      </c>
      <c r="N73" s="13" t="s">
        <v>9793</v>
      </c>
      <c r="O73" s="14" t="s">
        <v>0</v>
      </c>
      <c r="P73" t="s">
        <v>0</v>
      </c>
      <c r="Q73" t="s">
        <v>1964</v>
      </c>
      <c r="R73" t="s">
        <v>4722</v>
      </c>
      <c r="S73" t="s">
        <v>0</v>
      </c>
      <c r="T73" t="s">
        <v>9</v>
      </c>
      <c r="U73" t="s">
        <v>4722</v>
      </c>
      <c r="V73" t="s">
        <v>0</v>
      </c>
      <c r="W73" t="s">
        <v>0</v>
      </c>
      <c r="X73" t="s">
        <v>0</v>
      </c>
      <c r="Y73" t="s">
        <v>436</v>
      </c>
      <c r="Z73" t="s">
        <v>0</v>
      </c>
      <c r="AA73" s="3"/>
      <c r="AB73" t="s">
        <v>0</v>
      </c>
      <c r="AC73" t="s">
        <v>0</v>
      </c>
      <c r="AD73" t="s">
        <v>0</v>
      </c>
      <c r="AE73" s="4">
        <v>0</v>
      </c>
    </row>
    <row r="74" spans="1:31" x14ac:dyDescent="0.2">
      <c r="A74" s="2" t="s">
        <v>0</v>
      </c>
      <c r="B74" t="s">
        <v>3859</v>
      </c>
      <c r="C74" t="s">
        <v>4001</v>
      </c>
      <c r="D74" s="3">
        <v>44104</v>
      </c>
      <c r="E74" s="3">
        <v>44093</v>
      </c>
      <c r="F74" s="3">
        <v>44109</v>
      </c>
      <c r="G74" t="s">
        <v>3</v>
      </c>
      <c r="H74" t="s">
        <v>4</v>
      </c>
      <c r="I74" s="4">
        <v>973380</v>
      </c>
      <c r="J74" t="s">
        <v>5</v>
      </c>
      <c r="K74" t="s">
        <v>4</v>
      </c>
      <c r="L74" s="4">
        <v>973380</v>
      </c>
      <c r="M74" s="4">
        <v>11458.27</v>
      </c>
      <c r="N74" s="13" t="s">
        <v>9376</v>
      </c>
      <c r="O74" s="14" t="s">
        <v>0</v>
      </c>
      <c r="P74" t="s">
        <v>4002</v>
      </c>
      <c r="Q74" t="s">
        <v>683</v>
      </c>
      <c r="R74" t="s">
        <v>4003</v>
      </c>
      <c r="S74" t="s">
        <v>0</v>
      </c>
      <c r="T74" t="s">
        <v>9</v>
      </c>
      <c r="U74" t="s">
        <v>4004</v>
      </c>
      <c r="V74" t="s">
        <v>0</v>
      </c>
      <c r="W74" t="s">
        <v>0</v>
      </c>
      <c r="X74" t="s">
        <v>0</v>
      </c>
      <c r="Y74" t="s">
        <v>11</v>
      </c>
      <c r="Z74" t="s">
        <v>0</v>
      </c>
      <c r="AA74" s="3"/>
      <c r="AB74" t="s">
        <v>0</v>
      </c>
      <c r="AC74" t="s">
        <v>0</v>
      </c>
      <c r="AD74" t="s">
        <v>0</v>
      </c>
      <c r="AE74" s="4">
        <v>0</v>
      </c>
    </row>
    <row r="75" spans="1:31" x14ac:dyDescent="0.2">
      <c r="A75" s="2" t="s">
        <v>0</v>
      </c>
      <c r="B75" t="s">
        <v>4689</v>
      </c>
      <c r="C75" t="s">
        <v>4739</v>
      </c>
      <c r="D75" s="3">
        <v>44255</v>
      </c>
      <c r="E75" s="3">
        <v>44255</v>
      </c>
      <c r="F75" s="3">
        <v>44263</v>
      </c>
      <c r="G75" t="s">
        <v>4691</v>
      </c>
      <c r="H75" t="s">
        <v>4</v>
      </c>
      <c r="I75" s="4">
        <v>877659.33</v>
      </c>
      <c r="J75" t="s">
        <v>5</v>
      </c>
      <c r="K75" t="s">
        <v>4</v>
      </c>
      <c r="L75" s="4">
        <v>877659.33</v>
      </c>
      <c r="M75" s="4">
        <v>11433.78</v>
      </c>
      <c r="N75" s="13" t="s">
        <v>9909</v>
      </c>
      <c r="O75" s="14" t="s">
        <v>0</v>
      </c>
      <c r="P75" t="s">
        <v>0</v>
      </c>
      <c r="Q75" t="s">
        <v>1648</v>
      </c>
      <c r="R75" t="s">
        <v>4740</v>
      </c>
      <c r="S75" t="s">
        <v>0</v>
      </c>
      <c r="T75" t="s">
        <v>9</v>
      </c>
      <c r="U75" t="s">
        <v>4740</v>
      </c>
      <c r="V75" t="s">
        <v>0</v>
      </c>
      <c r="W75" t="s">
        <v>0</v>
      </c>
      <c r="X75" t="s">
        <v>0</v>
      </c>
      <c r="Y75" t="s">
        <v>436</v>
      </c>
      <c r="Z75" t="s">
        <v>0</v>
      </c>
      <c r="AA75" s="3"/>
      <c r="AB75" t="s">
        <v>0</v>
      </c>
      <c r="AC75" t="s">
        <v>0</v>
      </c>
      <c r="AD75" t="s">
        <v>0</v>
      </c>
      <c r="AE75" s="4">
        <v>0</v>
      </c>
    </row>
    <row r="76" spans="1:31" x14ac:dyDescent="0.2">
      <c r="A76" s="2" t="s">
        <v>0</v>
      </c>
      <c r="B76" t="s">
        <v>4689</v>
      </c>
      <c r="C76" t="s">
        <v>4727</v>
      </c>
      <c r="D76" s="3">
        <v>44196</v>
      </c>
      <c r="E76" s="3">
        <v>44196</v>
      </c>
      <c r="F76" s="3">
        <v>44205</v>
      </c>
      <c r="G76" t="s">
        <v>4691</v>
      </c>
      <c r="H76" t="s">
        <v>4</v>
      </c>
      <c r="I76" s="4">
        <v>877659.31</v>
      </c>
      <c r="J76" t="s">
        <v>5</v>
      </c>
      <c r="K76" t="s">
        <v>4</v>
      </c>
      <c r="L76" s="4">
        <v>877659.31</v>
      </c>
      <c r="M76" s="4">
        <v>11433.74</v>
      </c>
      <c r="N76" s="13" t="s">
        <v>9832</v>
      </c>
      <c r="O76" s="14" t="s">
        <v>0</v>
      </c>
      <c r="P76" t="s">
        <v>0</v>
      </c>
      <c r="Q76" t="s">
        <v>2416</v>
      </c>
      <c r="R76" t="s">
        <v>4728</v>
      </c>
      <c r="S76" t="s">
        <v>0</v>
      </c>
      <c r="T76" t="s">
        <v>9</v>
      </c>
      <c r="U76" t="s">
        <v>4728</v>
      </c>
      <c r="V76" t="s">
        <v>0</v>
      </c>
      <c r="W76" t="s">
        <v>0</v>
      </c>
      <c r="X76" t="s">
        <v>0</v>
      </c>
      <c r="Y76" t="s">
        <v>436</v>
      </c>
      <c r="Z76" t="s">
        <v>0</v>
      </c>
      <c r="AA76" s="3"/>
      <c r="AB76" t="s">
        <v>0</v>
      </c>
      <c r="AC76" t="s">
        <v>0</v>
      </c>
      <c r="AD76" t="s">
        <v>0</v>
      </c>
      <c r="AE76" s="4">
        <v>0</v>
      </c>
    </row>
    <row r="77" spans="1:31" x14ac:dyDescent="0.2">
      <c r="A77" s="2" t="s">
        <v>0</v>
      </c>
      <c r="B77" t="s">
        <v>4689</v>
      </c>
      <c r="C77" t="s">
        <v>4733</v>
      </c>
      <c r="D77" s="3">
        <v>44227</v>
      </c>
      <c r="E77" s="3">
        <v>44227</v>
      </c>
      <c r="F77" s="3">
        <v>44235</v>
      </c>
      <c r="G77" t="s">
        <v>4691</v>
      </c>
      <c r="H77" t="s">
        <v>4</v>
      </c>
      <c r="I77" s="4">
        <v>877659.36</v>
      </c>
      <c r="J77" t="s">
        <v>5</v>
      </c>
      <c r="K77" t="s">
        <v>4</v>
      </c>
      <c r="L77" s="4">
        <v>877659.36</v>
      </c>
      <c r="M77" s="4">
        <v>11433.72</v>
      </c>
      <c r="N77" s="13" t="s">
        <v>9871</v>
      </c>
      <c r="O77" s="14" t="s">
        <v>0</v>
      </c>
      <c r="P77" t="s">
        <v>0</v>
      </c>
      <c r="Q77" t="s">
        <v>2522</v>
      </c>
      <c r="R77" t="s">
        <v>4734</v>
      </c>
      <c r="S77" t="s">
        <v>0</v>
      </c>
      <c r="T77" t="s">
        <v>9</v>
      </c>
      <c r="U77" t="s">
        <v>4734</v>
      </c>
      <c r="V77" t="s">
        <v>0</v>
      </c>
      <c r="W77" t="s">
        <v>0</v>
      </c>
      <c r="X77" t="s">
        <v>0</v>
      </c>
      <c r="Y77" t="s">
        <v>436</v>
      </c>
      <c r="Z77" t="s">
        <v>0</v>
      </c>
      <c r="AA77" s="3"/>
      <c r="AB77" t="s">
        <v>0</v>
      </c>
      <c r="AC77" t="s">
        <v>0</v>
      </c>
      <c r="AD77" t="s">
        <v>0</v>
      </c>
      <c r="AE77" s="4">
        <v>0</v>
      </c>
    </row>
    <row r="78" spans="1:31" x14ac:dyDescent="0.2">
      <c r="A78" s="2" t="s">
        <v>0</v>
      </c>
      <c r="B78" t="s">
        <v>4689</v>
      </c>
      <c r="C78" t="s">
        <v>4745</v>
      </c>
      <c r="D78" s="3">
        <v>44286</v>
      </c>
      <c r="E78" s="3">
        <v>44286</v>
      </c>
      <c r="F78" s="3">
        <v>44297</v>
      </c>
      <c r="G78" t="s">
        <v>4691</v>
      </c>
      <c r="H78" t="s">
        <v>4</v>
      </c>
      <c r="I78" s="4">
        <v>877659.36</v>
      </c>
      <c r="J78" t="s">
        <v>5</v>
      </c>
      <c r="K78" t="s">
        <v>4</v>
      </c>
      <c r="L78" s="4">
        <v>877659.36</v>
      </c>
      <c r="M78" s="4">
        <v>11433.68</v>
      </c>
      <c r="N78" s="13" t="s">
        <v>9947</v>
      </c>
      <c r="O78" s="14" t="s">
        <v>0</v>
      </c>
      <c r="P78" t="s">
        <v>0</v>
      </c>
      <c r="Q78" t="s">
        <v>1652</v>
      </c>
      <c r="R78" t="s">
        <v>4746</v>
      </c>
      <c r="S78" t="s">
        <v>0</v>
      </c>
      <c r="T78" t="s">
        <v>9</v>
      </c>
      <c r="U78" t="s">
        <v>4746</v>
      </c>
      <c r="V78" t="s">
        <v>0</v>
      </c>
      <c r="W78" t="s">
        <v>0</v>
      </c>
      <c r="X78" t="s">
        <v>0</v>
      </c>
      <c r="Y78" t="s">
        <v>436</v>
      </c>
      <c r="Z78" t="s">
        <v>0</v>
      </c>
      <c r="AA78" s="3"/>
      <c r="AB78" t="s">
        <v>0</v>
      </c>
      <c r="AC78" t="s">
        <v>0</v>
      </c>
      <c r="AD78" t="s">
        <v>0</v>
      </c>
      <c r="AE78" s="4">
        <v>0</v>
      </c>
    </row>
    <row r="79" spans="1:31" x14ac:dyDescent="0.2">
      <c r="A79" s="2" t="s">
        <v>0</v>
      </c>
      <c r="B79" t="s">
        <v>4689</v>
      </c>
      <c r="C79" t="s">
        <v>4701</v>
      </c>
      <c r="D79" s="3">
        <v>44074</v>
      </c>
      <c r="E79" s="3">
        <v>44074</v>
      </c>
      <c r="F79" s="3">
        <v>44084</v>
      </c>
      <c r="G79" t="s">
        <v>4691</v>
      </c>
      <c r="H79" t="s">
        <v>4</v>
      </c>
      <c r="I79" s="4">
        <v>871175.83</v>
      </c>
      <c r="J79" t="s">
        <v>5</v>
      </c>
      <c r="K79" t="s">
        <v>4</v>
      </c>
      <c r="L79" s="4">
        <v>871175.83</v>
      </c>
      <c r="M79" s="4">
        <v>11357.44</v>
      </c>
      <c r="N79" s="13" t="s">
        <v>9675</v>
      </c>
      <c r="O79" s="14" t="s">
        <v>0</v>
      </c>
      <c r="P79" t="s">
        <v>0</v>
      </c>
      <c r="Q79" t="s">
        <v>646</v>
      </c>
      <c r="R79" t="s">
        <v>4702</v>
      </c>
      <c r="S79" t="s">
        <v>0</v>
      </c>
      <c r="T79" t="s">
        <v>9</v>
      </c>
      <c r="U79" t="s">
        <v>4702</v>
      </c>
      <c r="V79" t="s">
        <v>0</v>
      </c>
      <c r="W79" t="s">
        <v>0</v>
      </c>
      <c r="X79" t="s">
        <v>0</v>
      </c>
      <c r="Y79" t="s">
        <v>436</v>
      </c>
      <c r="Z79" t="s">
        <v>0</v>
      </c>
      <c r="AA79" s="3"/>
      <c r="AB79" t="s">
        <v>0</v>
      </c>
      <c r="AC79" t="s">
        <v>0</v>
      </c>
      <c r="AD79" t="s">
        <v>0</v>
      </c>
      <c r="AE79" s="4">
        <v>0</v>
      </c>
    </row>
    <row r="80" spans="1:31" x14ac:dyDescent="0.2">
      <c r="A80" s="2" t="s">
        <v>0</v>
      </c>
      <c r="B80" t="s">
        <v>4689</v>
      </c>
      <c r="C80" t="s">
        <v>4707</v>
      </c>
      <c r="D80" s="3">
        <v>44104</v>
      </c>
      <c r="E80" s="3">
        <v>44104</v>
      </c>
      <c r="F80" s="3">
        <v>44114</v>
      </c>
      <c r="G80" t="s">
        <v>4691</v>
      </c>
      <c r="H80" t="s">
        <v>4</v>
      </c>
      <c r="I80" s="4">
        <v>871175.88</v>
      </c>
      <c r="J80" t="s">
        <v>5</v>
      </c>
      <c r="K80" t="s">
        <v>4</v>
      </c>
      <c r="L80" s="4">
        <v>871175.88</v>
      </c>
      <c r="M80" s="4">
        <v>11357.43</v>
      </c>
      <c r="N80" s="13" t="s">
        <v>9714</v>
      </c>
      <c r="O80" s="14" t="s">
        <v>0</v>
      </c>
      <c r="P80" t="s">
        <v>0</v>
      </c>
      <c r="Q80" t="s">
        <v>683</v>
      </c>
      <c r="R80" t="s">
        <v>4708</v>
      </c>
      <c r="S80" t="s">
        <v>0</v>
      </c>
      <c r="T80" t="s">
        <v>9</v>
      </c>
      <c r="U80" t="s">
        <v>4708</v>
      </c>
      <c r="V80" t="s">
        <v>0</v>
      </c>
      <c r="W80" t="s">
        <v>0</v>
      </c>
      <c r="X80" t="s">
        <v>0</v>
      </c>
      <c r="Y80" t="s">
        <v>436</v>
      </c>
      <c r="Z80" t="s">
        <v>0</v>
      </c>
      <c r="AA80" s="3"/>
      <c r="AB80" t="s">
        <v>0</v>
      </c>
      <c r="AC80" t="s">
        <v>0</v>
      </c>
      <c r="AD80" t="s">
        <v>0</v>
      </c>
      <c r="AE80" s="4">
        <v>0</v>
      </c>
    </row>
    <row r="81" spans="1:31" x14ac:dyDescent="0.2">
      <c r="A81" s="2" t="s">
        <v>0</v>
      </c>
      <c r="B81" t="s">
        <v>4689</v>
      </c>
      <c r="C81" t="s">
        <v>4690</v>
      </c>
      <c r="D81" s="3">
        <v>44043</v>
      </c>
      <c r="E81" s="3">
        <v>44043</v>
      </c>
      <c r="F81" s="3">
        <v>44062</v>
      </c>
      <c r="G81" t="s">
        <v>4691</v>
      </c>
      <c r="H81" t="s">
        <v>4</v>
      </c>
      <c r="I81" s="4">
        <v>871175.87</v>
      </c>
      <c r="J81" t="s">
        <v>5</v>
      </c>
      <c r="K81" t="s">
        <v>4</v>
      </c>
      <c r="L81" s="4">
        <v>871175.87</v>
      </c>
      <c r="M81" s="4">
        <v>11357.41</v>
      </c>
      <c r="N81" s="13" t="s">
        <v>9636</v>
      </c>
      <c r="O81" s="14" t="s">
        <v>0</v>
      </c>
      <c r="P81" t="s">
        <v>0</v>
      </c>
      <c r="Q81" t="s">
        <v>4692</v>
      </c>
      <c r="R81" t="s">
        <v>4693</v>
      </c>
      <c r="S81" t="s">
        <v>0</v>
      </c>
      <c r="T81" t="s">
        <v>9</v>
      </c>
      <c r="U81" t="s">
        <v>4693</v>
      </c>
      <c r="V81" t="s">
        <v>0</v>
      </c>
      <c r="W81" t="s">
        <v>0</v>
      </c>
      <c r="X81" t="s">
        <v>0</v>
      </c>
      <c r="Y81" t="s">
        <v>436</v>
      </c>
      <c r="Z81" t="s">
        <v>0</v>
      </c>
      <c r="AA81" s="3"/>
      <c r="AB81" t="s">
        <v>0</v>
      </c>
      <c r="AC81" t="s">
        <v>0</v>
      </c>
      <c r="AD81" t="s">
        <v>0</v>
      </c>
      <c r="AE81" s="4">
        <v>0</v>
      </c>
    </row>
    <row r="82" spans="1:31" x14ac:dyDescent="0.2">
      <c r="A82" s="2" t="s">
        <v>0</v>
      </c>
      <c r="B82" t="s">
        <v>4689</v>
      </c>
      <c r="C82" t="s">
        <v>4713</v>
      </c>
      <c r="D82" s="3">
        <v>44135</v>
      </c>
      <c r="E82" s="3">
        <v>44135</v>
      </c>
      <c r="F82" s="3">
        <v>44143</v>
      </c>
      <c r="G82" t="s">
        <v>4691</v>
      </c>
      <c r="H82" t="s">
        <v>4</v>
      </c>
      <c r="I82" s="4">
        <v>871175.82</v>
      </c>
      <c r="J82" t="s">
        <v>5</v>
      </c>
      <c r="K82" t="s">
        <v>4</v>
      </c>
      <c r="L82" s="4">
        <v>871175.82</v>
      </c>
      <c r="M82" s="4">
        <v>11357.37</v>
      </c>
      <c r="N82" s="13" t="s">
        <v>9753</v>
      </c>
      <c r="O82" s="14" t="s">
        <v>0</v>
      </c>
      <c r="P82" t="s">
        <v>0</v>
      </c>
      <c r="Q82" t="s">
        <v>32</v>
      </c>
      <c r="R82" t="s">
        <v>4714</v>
      </c>
      <c r="S82" t="s">
        <v>0</v>
      </c>
      <c r="T82" t="s">
        <v>9</v>
      </c>
      <c r="U82" t="s">
        <v>4714</v>
      </c>
      <c r="V82" t="s">
        <v>0</v>
      </c>
      <c r="W82" t="s">
        <v>0</v>
      </c>
      <c r="X82" t="s">
        <v>0</v>
      </c>
      <c r="Y82" t="s">
        <v>436</v>
      </c>
      <c r="Z82" t="s">
        <v>0</v>
      </c>
      <c r="AA82" s="3"/>
      <c r="AB82" t="s">
        <v>0</v>
      </c>
      <c r="AC82" t="s">
        <v>0</v>
      </c>
      <c r="AD82" t="s">
        <v>0</v>
      </c>
      <c r="AE82" s="4">
        <v>0</v>
      </c>
    </row>
    <row r="83" spans="1:31" x14ac:dyDescent="0.2">
      <c r="A83" s="2" t="s">
        <v>0</v>
      </c>
      <c r="B83" t="s">
        <v>3859</v>
      </c>
      <c r="C83" t="s">
        <v>5418</v>
      </c>
      <c r="D83" s="3">
        <v>44364</v>
      </c>
      <c r="E83" s="3">
        <v>44364</v>
      </c>
      <c r="F83" s="3">
        <v>44364</v>
      </c>
      <c r="G83" t="s">
        <v>3</v>
      </c>
      <c r="H83" t="s">
        <v>4</v>
      </c>
      <c r="I83" s="4">
        <v>947561.09</v>
      </c>
      <c r="J83" t="s">
        <v>5</v>
      </c>
      <c r="K83" t="s">
        <v>4</v>
      </c>
      <c r="L83" s="4">
        <v>947561.09</v>
      </c>
      <c r="M83" s="4">
        <v>11154.39</v>
      </c>
      <c r="N83" s="13" t="s">
        <v>10687</v>
      </c>
      <c r="O83" s="14" t="s">
        <v>0</v>
      </c>
      <c r="P83" t="s">
        <v>5419</v>
      </c>
      <c r="Q83" t="s">
        <v>5026</v>
      </c>
      <c r="R83" t="s">
        <v>1893</v>
      </c>
      <c r="S83" t="s">
        <v>0</v>
      </c>
      <c r="T83" t="s">
        <v>9</v>
      </c>
      <c r="U83" t="s">
        <v>4274</v>
      </c>
      <c r="V83" t="s">
        <v>0</v>
      </c>
      <c r="W83" t="s">
        <v>0</v>
      </c>
      <c r="X83" t="s">
        <v>0</v>
      </c>
      <c r="Y83" t="s">
        <v>11</v>
      </c>
      <c r="Z83" t="s">
        <v>0</v>
      </c>
      <c r="AA83" s="3"/>
      <c r="AB83" t="s">
        <v>0</v>
      </c>
      <c r="AC83" t="s">
        <v>0</v>
      </c>
      <c r="AD83" t="s">
        <v>0</v>
      </c>
      <c r="AE83" s="4">
        <v>0</v>
      </c>
    </row>
    <row r="84" spans="1:31" x14ac:dyDescent="0.2">
      <c r="A84" s="2" t="s">
        <v>0</v>
      </c>
      <c r="B84" t="s">
        <v>4482</v>
      </c>
      <c r="C84" t="s">
        <v>4510</v>
      </c>
      <c r="D84" s="3">
        <v>44177</v>
      </c>
      <c r="E84" s="3">
        <v>44177</v>
      </c>
      <c r="F84" s="3">
        <v>44177</v>
      </c>
      <c r="G84" t="s">
        <v>3</v>
      </c>
      <c r="H84" t="s">
        <v>4</v>
      </c>
      <c r="I84" s="4">
        <v>921291</v>
      </c>
      <c r="J84" t="s">
        <v>5</v>
      </c>
      <c r="K84" t="s">
        <v>4</v>
      </c>
      <c r="L84" s="4">
        <v>921291</v>
      </c>
      <c r="M84" s="4">
        <v>10845.1</v>
      </c>
      <c r="N84" s="13" t="s">
        <v>9511</v>
      </c>
      <c r="O84" s="14" t="s">
        <v>0</v>
      </c>
      <c r="P84" t="s">
        <v>4511</v>
      </c>
      <c r="Q84" t="s">
        <v>1697</v>
      </c>
      <c r="R84" t="s">
        <v>4490</v>
      </c>
      <c r="S84" t="s">
        <v>0</v>
      </c>
      <c r="T84" t="s">
        <v>9</v>
      </c>
      <c r="U84" t="s">
        <v>4512</v>
      </c>
      <c r="V84" t="s">
        <v>0</v>
      </c>
      <c r="W84" t="s">
        <v>0</v>
      </c>
      <c r="X84" t="s">
        <v>0</v>
      </c>
      <c r="Y84" t="s">
        <v>11</v>
      </c>
      <c r="Z84" t="s">
        <v>0</v>
      </c>
      <c r="AA84" s="3"/>
      <c r="AB84" t="s">
        <v>0</v>
      </c>
      <c r="AC84" t="s">
        <v>0</v>
      </c>
      <c r="AD84" t="s">
        <v>0</v>
      </c>
      <c r="AE84" s="4">
        <v>0</v>
      </c>
    </row>
    <row r="85" spans="1:31" x14ac:dyDescent="0.2">
      <c r="A85" s="2" t="s">
        <v>0</v>
      </c>
      <c r="B85" t="s">
        <v>4482</v>
      </c>
      <c r="C85" t="s">
        <v>4510</v>
      </c>
      <c r="D85" s="3">
        <v>44177</v>
      </c>
      <c r="E85" s="3">
        <v>44177</v>
      </c>
      <c r="F85" s="3">
        <v>44177</v>
      </c>
      <c r="G85" t="s">
        <v>3</v>
      </c>
      <c r="H85" t="s">
        <v>4</v>
      </c>
      <c r="I85" s="4">
        <v>921291</v>
      </c>
      <c r="J85" t="s">
        <v>5</v>
      </c>
      <c r="K85" t="s">
        <v>4</v>
      </c>
      <c r="L85" s="4">
        <v>921291</v>
      </c>
      <c r="M85" s="4">
        <v>10845.1</v>
      </c>
      <c r="N85" s="13" t="s">
        <v>9512</v>
      </c>
      <c r="O85" s="14" t="s">
        <v>0</v>
      </c>
      <c r="P85" t="s">
        <v>4511</v>
      </c>
      <c r="Q85" t="s">
        <v>1697</v>
      </c>
      <c r="R85" t="s">
        <v>4490</v>
      </c>
      <c r="S85" t="s">
        <v>0</v>
      </c>
      <c r="T85" t="s">
        <v>9</v>
      </c>
      <c r="U85" t="s">
        <v>4512</v>
      </c>
      <c r="V85" t="s">
        <v>0</v>
      </c>
      <c r="W85" t="s">
        <v>0</v>
      </c>
      <c r="X85" t="s">
        <v>0</v>
      </c>
      <c r="Y85" t="s">
        <v>11</v>
      </c>
      <c r="Z85" t="s">
        <v>0</v>
      </c>
      <c r="AA85" s="3"/>
      <c r="AB85" t="s">
        <v>0</v>
      </c>
      <c r="AC85" t="s">
        <v>0</v>
      </c>
      <c r="AD85" t="s">
        <v>0</v>
      </c>
      <c r="AE85" s="4">
        <v>0</v>
      </c>
    </row>
    <row r="86" spans="1:31" x14ac:dyDescent="0.2">
      <c r="A86" s="2" t="s">
        <v>0</v>
      </c>
      <c r="B86" t="s">
        <v>4482</v>
      </c>
      <c r="C86" t="s">
        <v>5544</v>
      </c>
      <c r="D86" s="3">
        <v>44377</v>
      </c>
      <c r="E86" s="3">
        <v>44377</v>
      </c>
      <c r="F86" s="3">
        <v>44387</v>
      </c>
      <c r="G86" t="s">
        <v>387</v>
      </c>
      <c r="H86" t="s">
        <v>51</v>
      </c>
      <c r="I86" s="4">
        <v>10841</v>
      </c>
      <c r="J86" t="s">
        <v>60</v>
      </c>
      <c r="K86" t="s">
        <v>4</v>
      </c>
      <c r="L86" s="4">
        <v>910101.95</v>
      </c>
      <c r="M86" s="4">
        <v>10841</v>
      </c>
      <c r="N86" s="13" t="s">
        <v>10849</v>
      </c>
      <c r="O86" s="14" t="s">
        <v>0</v>
      </c>
      <c r="P86" t="s">
        <v>5545</v>
      </c>
      <c r="Q86" t="s">
        <v>5546</v>
      </c>
      <c r="R86" t="s">
        <v>4485</v>
      </c>
      <c r="S86" t="s">
        <v>0</v>
      </c>
      <c r="T86" t="s">
        <v>9</v>
      </c>
      <c r="U86" t="s">
        <v>5545</v>
      </c>
      <c r="V86" t="s">
        <v>0</v>
      </c>
      <c r="W86" t="s">
        <v>0</v>
      </c>
      <c r="X86" t="s">
        <v>0</v>
      </c>
      <c r="Y86" t="s">
        <v>11</v>
      </c>
      <c r="Z86" t="s">
        <v>0</v>
      </c>
      <c r="AA86" s="3"/>
      <c r="AB86" t="s">
        <v>0</v>
      </c>
      <c r="AC86" t="s">
        <v>0</v>
      </c>
      <c r="AD86" t="s">
        <v>0</v>
      </c>
      <c r="AE86" s="4">
        <v>0</v>
      </c>
    </row>
    <row r="87" spans="1:31" x14ac:dyDescent="0.2">
      <c r="A87" s="2" t="s">
        <v>0</v>
      </c>
      <c r="B87" t="s">
        <v>4482</v>
      </c>
      <c r="C87" t="s">
        <v>5294</v>
      </c>
      <c r="D87" s="3">
        <v>44347</v>
      </c>
      <c r="E87" s="3">
        <v>44347</v>
      </c>
      <c r="F87" s="3">
        <v>44354</v>
      </c>
      <c r="G87" t="s">
        <v>3</v>
      </c>
      <c r="H87" t="s">
        <v>4</v>
      </c>
      <c r="I87" s="4">
        <v>900374</v>
      </c>
      <c r="J87" t="s">
        <v>5</v>
      </c>
      <c r="K87" t="s">
        <v>4</v>
      </c>
      <c r="L87" s="4">
        <v>900374</v>
      </c>
      <c r="M87" s="4">
        <v>10598.87</v>
      </c>
      <c r="N87" s="13" t="s">
        <v>10588</v>
      </c>
      <c r="O87" s="14" t="s">
        <v>0</v>
      </c>
      <c r="P87" t="s">
        <v>5295</v>
      </c>
      <c r="Q87" t="s">
        <v>5009</v>
      </c>
      <c r="R87" t="s">
        <v>4490</v>
      </c>
      <c r="S87" t="s">
        <v>0</v>
      </c>
      <c r="T87" t="s">
        <v>9</v>
      </c>
      <c r="U87" t="s">
        <v>5296</v>
      </c>
      <c r="V87" t="s">
        <v>0</v>
      </c>
      <c r="W87" t="s">
        <v>0</v>
      </c>
      <c r="X87" t="s">
        <v>0</v>
      </c>
      <c r="Y87" t="s">
        <v>11</v>
      </c>
      <c r="Z87" t="s">
        <v>0</v>
      </c>
      <c r="AA87" s="3"/>
      <c r="AB87" t="s">
        <v>0</v>
      </c>
      <c r="AC87" t="s">
        <v>0</v>
      </c>
      <c r="AD87" t="s">
        <v>0</v>
      </c>
      <c r="AE87" s="4">
        <v>0</v>
      </c>
    </row>
    <row r="88" spans="1:31" x14ac:dyDescent="0.2">
      <c r="A88" s="2" t="s">
        <v>0</v>
      </c>
      <c r="B88" t="s">
        <v>3859</v>
      </c>
      <c r="C88" t="s">
        <v>5544</v>
      </c>
      <c r="D88" s="3">
        <v>44377</v>
      </c>
      <c r="E88" s="3">
        <v>44377</v>
      </c>
      <c r="F88" s="3">
        <v>44387</v>
      </c>
      <c r="G88" t="s">
        <v>387</v>
      </c>
      <c r="H88" t="s">
        <v>51</v>
      </c>
      <c r="I88" s="4">
        <v>10328</v>
      </c>
      <c r="J88" t="s">
        <v>60</v>
      </c>
      <c r="K88" t="s">
        <v>4</v>
      </c>
      <c r="L88" s="4">
        <v>867035.6</v>
      </c>
      <c r="M88" s="4">
        <v>10328</v>
      </c>
      <c r="N88" s="13" t="s">
        <v>10830</v>
      </c>
      <c r="O88" s="14" t="s">
        <v>0</v>
      </c>
      <c r="P88" t="s">
        <v>5545</v>
      </c>
      <c r="Q88" t="s">
        <v>5546</v>
      </c>
      <c r="R88" t="s">
        <v>5625</v>
      </c>
      <c r="S88" t="s">
        <v>0</v>
      </c>
      <c r="T88" t="s">
        <v>9</v>
      </c>
      <c r="U88" t="s">
        <v>5545</v>
      </c>
      <c r="V88" t="s">
        <v>0</v>
      </c>
      <c r="W88" t="s">
        <v>0</v>
      </c>
      <c r="X88" t="s">
        <v>0</v>
      </c>
      <c r="Y88" t="s">
        <v>11</v>
      </c>
      <c r="Z88" t="s">
        <v>0</v>
      </c>
      <c r="AA88" s="3"/>
      <c r="AB88" t="s">
        <v>0</v>
      </c>
      <c r="AC88" t="s">
        <v>0</v>
      </c>
      <c r="AD88" t="s">
        <v>0</v>
      </c>
      <c r="AE88" s="4">
        <v>0</v>
      </c>
    </row>
    <row r="89" spans="1:31" x14ac:dyDescent="0.2">
      <c r="A89" s="2" t="s">
        <v>0</v>
      </c>
      <c r="B89" t="s">
        <v>3859</v>
      </c>
      <c r="C89" t="s">
        <v>4237</v>
      </c>
      <c r="D89" s="3">
        <v>44227</v>
      </c>
      <c r="E89" s="3">
        <v>44227</v>
      </c>
      <c r="F89" s="3">
        <v>44228</v>
      </c>
      <c r="G89" t="s">
        <v>3</v>
      </c>
      <c r="H89" t="s">
        <v>4</v>
      </c>
      <c r="I89" s="4">
        <v>857049.45</v>
      </c>
      <c r="J89" t="s">
        <v>5</v>
      </c>
      <c r="K89" t="s">
        <v>4</v>
      </c>
      <c r="L89" s="4">
        <v>857049.45</v>
      </c>
      <c r="M89" s="4">
        <v>10088.870000000001</v>
      </c>
      <c r="N89" s="13" t="s">
        <v>9416</v>
      </c>
      <c r="O89" s="14" t="s">
        <v>0</v>
      </c>
      <c r="P89" t="s">
        <v>2002</v>
      </c>
      <c r="Q89" t="s">
        <v>2522</v>
      </c>
      <c r="R89" t="s">
        <v>1893</v>
      </c>
      <c r="S89" t="s">
        <v>0</v>
      </c>
      <c r="T89" t="s">
        <v>9</v>
      </c>
      <c r="U89" t="s">
        <v>4238</v>
      </c>
      <c r="V89" t="s">
        <v>0</v>
      </c>
      <c r="W89" t="s">
        <v>0</v>
      </c>
      <c r="X89" t="s">
        <v>0</v>
      </c>
      <c r="Y89" t="s">
        <v>11</v>
      </c>
      <c r="Z89" t="s">
        <v>0</v>
      </c>
      <c r="AA89" s="3"/>
      <c r="AB89" t="s">
        <v>0</v>
      </c>
      <c r="AC89" t="s">
        <v>0</v>
      </c>
      <c r="AD89" t="s">
        <v>0</v>
      </c>
      <c r="AE89" s="4">
        <v>0</v>
      </c>
    </row>
    <row r="90" spans="1:31" x14ac:dyDescent="0.2">
      <c r="A90" s="2" t="s">
        <v>0</v>
      </c>
      <c r="B90" t="s">
        <v>4482</v>
      </c>
      <c r="C90" t="s">
        <v>4496</v>
      </c>
      <c r="D90" s="3">
        <v>44044</v>
      </c>
      <c r="E90" s="3">
        <v>44044</v>
      </c>
      <c r="F90" s="3">
        <v>44067</v>
      </c>
      <c r="G90" t="s">
        <v>3</v>
      </c>
      <c r="H90" t="s">
        <v>4</v>
      </c>
      <c r="I90" s="4">
        <v>832185</v>
      </c>
      <c r="J90" t="s">
        <v>5</v>
      </c>
      <c r="K90" t="s">
        <v>4</v>
      </c>
      <c r="L90" s="4">
        <v>832185</v>
      </c>
      <c r="M90" s="4">
        <v>9796.17</v>
      </c>
      <c r="N90" s="13" t="s">
        <v>9493</v>
      </c>
      <c r="O90" s="14" t="s">
        <v>0</v>
      </c>
      <c r="P90" t="s">
        <v>4493</v>
      </c>
      <c r="Q90" t="s">
        <v>4494</v>
      </c>
      <c r="R90" t="s">
        <v>4490</v>
      </c>
      <c r="S90" t="s">
        <v>0</v>
      </c>
      <c r="T90" t="s">
        <v>9</v>
      </c>
      <c r="U90" t="s">
        <v>4491</v>
      </c>
      <c r="V90" t="s">
        <v>0</v>
      </c>
      <c r="W90" t="s">
        <v>0</v>
      </c>
      <c r="X90" t="s">
        <v>0</v>
      </c>
      <c r="Y90" t="s">
        <v>11</v>
      </c>
      <c r="Z90" t="s">
        <v>0</v>
      </c>
      <c r="AA90" s="3"/>
      <c r="AB90" t="s">
        <v>0</v>
      </c>
      <c r="AC90" t="s">
        <v>0</v>
      </c>
      <c r="AD90" t="s">
        <v>0</v>
      </c>
      <c r="AE90" s="4">
        <v>0</v>
      </c>
    </row>
    <row r="91" spans="1:31" x14ac:dyDescent="0.2">
      <c r="A91" s="2" t="s">
        <v>0</v>
      </c>
      <c r="B91" t="s">
        <v>4482</v>
      </c>
      <c r="C91" t="s">
        <v>4496</v>
      </c>
      <c r="D91" s="3">
        <v>44044</v>
      </c>
      <c r="E91" s="3">
        <v>44044</v>
      </c>
      <c r="F91" s="3">
        <v>44067</v>
      </c>
      <c r="G91" t="s">
        <v>3</v>
      </c>
      <c r="H91" t="s">
        <v>4</v>
      </c>
      <c r="I91" s="4">
        <v>832185</v>
      </c>
      <c r="J91" t="s">
        <v>5</v>
      </c>
      <c r="K91" t="s">
        <v>4</v>
      </c>
      <c r="L91" s="4">
        <v>832185</v>
      </c>
      <c r="M91" s="4">
        <v>9796.17</v>
      </c>
      <c r="N91" s="13" t="s">
        <v>9494</v>
      </c>
      <c r="O91" s="14" t="s">
        <v>0</v>
      </c>
      <c r="P91" t="s">
        <v>4493</v>
      </c>
      <c r="Q91" t="s">
        <v>4494</v>
      </c>
      <c r="R91" t="s">
        <v>4490</v>
      </c>
      <c r="S91" t="s">
        <v>0</v>
      </c>
      <c r="T91" t="s">
        <v>9</v>
      </c>
      <c r="U91" t="s">
        <v>4491</v>
      </c>
      <c r="V91" t="s">
        <v>0</v>
      </c>
      <c r="W91" t="s">
        <v>0</v>
      </c>
      <c r="X91" t="s">
        <v>0</v>
      </c>
      <c r="Y91" t="s">
        <v>11</v>
      </c>
      <c r="Z91" t="s">
        <v>0</v>
      </c>
      <c r="AA91" s="3"/>
      <c r="AB91" t="s">
        <v>0</v>
      </c>
      <c r="AC91" t="s">
        <v>0</v>
      </c>
      <c r="AD91" t="s">
        <v>0</v>
      </c>
      <c r="AE91" s="4">
        <v>0</v>
      </c>
    </row>
    <row r="92" spans="1:31" x14ac:dyDescent="0.2">
      <c r="A92" s="2" t="s">
        <v>0</v>
      </c>
      <c r="B92" t="s">
        <v>4698</v>
      </c>
      <c r="C92" t="s">
        <v>4699</v>
      </c>
      <c r="D92" s="3">
        <v>44043</v>
      </c>
      <c r="E92" s="3">
        <v>44043</v>
      </c>
      <c r="F92" s="3">
        <v>44062</v>
      </c>
      <c r="G92" t="s">
        <v>4691</v>
      </c>
      <c r="H92" t="s">
        <v>4</v>
      </c>
      <c r="I92" s="4">
        <v>740285.33</v>
      </c>
      <c r="J92" t="s">
        <v>5</v>
      </c>
      <c r="K92" t="s">
        <v>4</v>
      </c>
      <c r="L92" s="4">
        <v>740285.33</v>
      </c>
      <c r="M92" s="4">
        <v>9646.2099999999991</v>
      </c>
      <c r="N92" s="13" t="s">
        <v>9672</v>
      </c>
      <c r="O92" s="14" t="s">
        <v>0</v>
      </c>
      <c r="P92" t="s">
        <v>0</v>
      </c>
      <c r="Q92" t="s">
        <v>4692</v>
      </c>
      <c r="R92" t="s">
        <v>4700</v>
      </c>
      <c r="S92" t="s">
        <v>0</v>
      </c>
      <c r="T92" t="s">
        <v>9</v>
      </c>
      <c r="U92" t="s">
        <v>4700</v>
      </c>
      <c r="V92" t="s">
        <v>0</v>
      </c>
      <c r="W92" t="s">
        <v>0</v>
      </c>
      <c r="X92" t="s">
        <v>0</v>
      </c>
      <c r="Y92" t="s">
        <v>128</v>
      </c>
      <c r="Z92" t="s">
        <v>0</v>
      </c>
      <c r="AA92" s="3"/>
      <c r="AB92" t="s">
        <v>0</v>
      </c>
      <c r="AC92" t="s">
        <v>0</v>
      </c>
      <c r="AD92" t="s">
        <v>0</v>
      </c>
      <c r="AE92" s="4">
        <v>0</v>
      </c>
    </row>
    <row r="93" spans="1:31" x14ac:dyDescent="0.2">
      <c r="A93" s="2" t="s">
        <v>0</v>
      </c>
      <c r="B93" t="s">
        <v>4698</v>
      </c>
      <c r="C93" t="s">
        <v>4705</v>
      </c>
      <c r="D93" s="3">
        <v>44074</v>
      </c>
      <c r="E93" s="3">
        <v>44074</v>
      </c>
      <c r="F93" s="3">
        <v>44084</v>
      </c>
      <c r="G93" t="s">
        <v>4691</v>
      </c>
      <c r="H93" t="s">
        <v>4</v>
      </c>
      <c r="I93" s="4">
        <v>740285.45</v>
      </c>
      <c r="J93" t="s">
        <v>5</v>
      </c>
      <c r="K93" t="s">
        <v>4</v>
      </c>
      <c r="L93" s="4">
        <v>740285.45</v>
      </c>
      <c r="M93" s="4">
        <v>9646.2099999999991</v>
      </c>
      <c r="N93" s="13" t="s">
        <v>9711</v>
      </c>
      <c r="O93" s="14" t="s">
        <v>0</v>
      </c>
      <c r="P93" t="s">
        <v>0</v>
      </c>
      <c r="Q93" t="s">
        <v>646</v>
      </c>
      <c r="R93" t="s">
        <v>4706</v>
      </c>
      <c r="S93" t="s">
        <v>0</v>
      </c>
      <c r="T93" t="s">
        <v>9</v>
      </c>
      <c r="U93" t="s">
        <v>4706</v>
      </c>
      <c r="V93" t="s">
        <v>0</v>
      </c>
      <c r="W93" t="s">
        <v>0</v>
      </c>
      <c r="X93" t="s">
        <v>0</v>
      </c>
      <c r="Y93" t="s">
        <v>128</v>
      </c>
      <c r="Z93" t="s">
        <v>0</v>
      </c>
      <c r="AA93" s="3"/>
      <c r="AB93" t="s">
        <v>0</v>
      </c>
      <c r="AC93" t="s">
        <v>0</v>
      </c>
      <c r="AD93" t="s">
        <v>0</v>
      </c>
      <c r="AE93" s="4">
        <v>0</v>
      </c>
    </row>
    <row r="94" spans="1:31" x14ac:dyDescent="0.2">
      <c r="A94" s="2" t="s">
        <v>0</v>
      </c>
      <c r="B94" t="s">
        <v>4698</v>
      </c>
      <c r="C94" t="s">
        <v>4725</v>
      </c>
      <c r="D94" s="3">
        <v>44165</v>
      </c>
      <c r="E94" s="3">
        <v>44165</v>
      </c>
      <c r="F94" s="3">
        <v>44171</v>
      </c>
      <c r="G94" t="s">
        <v>4691</v>
      </c>
      <c r="H94" t="s">
        <v>4</v>
      </c>
      <c r="I94" s="4">
        <v>740285.33</v>
      </c>
      <c r="J94" t="s">
        <v>5</v>
      </c>
      <c r="K94" t="s">
        <v>4</v>
      </c>
      <c r="L94" s="4">
        <v>740285.33</v>
      </c>
      <c r="M94" s="4">
        <v>9646.2000000000007</v>
      </c>
      <c r="N94" s="13" t="s">
        <v>9829</v>
      </c>
      <c r="O94" s="14" t="s">
        <v>0</v>
      </c>
      <c r="P94" t="s">
        <v>0</v>
      </c>
      <c r="Q94" t="s">
        <v>1964</v>
      </c>
      <c r="R94" t="s">
        <v>4726</v>
      </c>
      <c r="S94" t="s">
        <v>0</v>
      </c>
      <c r="T94" t="s">
        <v>9</v>
      </c>
      <c r="U94" t="s">
        <v>4726</v>
      </c>
      <c r="V94" t="s">
        <v>0</v>
      </c>
      <c r="W94" t="s">
        <v>0</v>
      </c>
      <c r="X94" t="s">
        <v>0</v>
      </c>
      <c r="Y94" t="s">
        <v>128</v>
      </c>
      <c r="Z94" t="s">
        <v>0</v>
      </c>
      <c r="AA94" s="3"/>
      <c r="AB94" t="s">
        <v>0</v>
      </c>
      <c r="AC94" t="s">
        <v>0</v>
      </c>
      <c r="AD94" t="s">
        <v>0</v>
      </c>
      <c r="AE94" s="4">
        <v>0</v>
      </c>
    </row>
    <row r="95" spans="1:31" x14ac:dyDescent="0.2">
      <c r="A95" s="2" t="s">
        <v>0</v>
      </c>
      <c r="B95" t="s">
        <v>4698</v>
      </c>
      <c r="C95" t="s">
        <v>4719</v>
      </c>
      <c r="D95" s="3">
        <v>44135</v>
      </c>
      <c r="E95" s="3">
        <v>44135</v>
      </c>
      <c r="F95" s="3">
        <v>44143</v>
      </c>
      <c r="G95" t="s">
        <v>4691</v>
      </c>
      <c r="H95" t="s">
        <v>4</v>
      </c>
      <c r="I95" s="4">
        <v>740285.38</v>
      </c>
      <c r="J95" t="s">
        <v>5</v>
      </c>
      <c r="K95" t="s">
        <v>4</v>
      </c>
      <c r="L95" s="4">
        <v>740285.38</v>
      </c>
      <c r="M95" s="4">
        <v>9646.17</v>
      </c>
      <c r="N95" s="13" t="s">
        <v>9790</v>
      </c>
      <c r="O95" s="14" t="s">
        <v>0</v>
      </c>
      <c r="P95" t="s">
        <v>0</v>
      </c>
      <c r="Q95" t="s">
        <v>32</v>
      </c>
      <c r="R95" t="s">
        <v>4720</v>
      </c>
      <c r="S95" t="s">
        <v>0</v>
      </c>
      <c r="T95" t="s">
        <v>9</v>
      </c>
      <c r="U95" t="s">
        <v>4720</v>
      </c>
      <c r="V95" t="s">
        <v>0</v>
      </c>
      <c r="W95" t="s">
        <v>0</v>
      </c>
      <c r="X95" t="s">
        <v>0</v>
      </c>
      <c r="Y95" t="s">
        <v>128</v>
      </c>
      <c r="Z95" t="s">
        <v>0</v>
      </c>
      <c r="AA95" s="3"/>
      <c r="AB95" t="s">
        <v>0</v>
      </c>
      <c r="AC95" t="s">
        <v>0</v>
      </c>
      <c r="AD95" t="s">
        <v>0</v>
      </c>
      <c r="AE95" s="4">
        <v>0</v>
      </c>
    </row>
    <row r="96" spans="1:31" x14ac:dyDescent="0.2">
      <c r="A96" s="2" t="s">
        <v>0</v>
      </c>
      <c r="B96" t="s">
        <v>4698</v>
      </c>
      <c r="C96" t="s">
        <v>4711</v>
      </c>
      <c r="D96" s="3">
        <v>44104</v>
      </c>
      <c r="E96" s="3">
        <v>44104</v>
      </c>
      <c r="F96" s="3">
        <v>44114</v>
      </c>
      <c r="G96" t="s">
        <v>4691</v>
      </c>
      <c r="H96" t="s">
        <v>4</v>
      </c>
      <c r="I96" s="4">
        <v>740285.46</v>
      </c>
      <c r="J96" t="s">
        <v>5</v>
      </c>
      <c r="K96" t="s">
        <v>4</v>
      </c>
      <c r="L96" s="4">
        <v>740285.46</v>
      </c>
      <c r="M96" s="4">
        <v>9646.1</v>
      </c>
      <c r="N96" s="13" t="s">
        <v>9750</v>
      </c>
      <c r="O96" s="14" t="s">
        <v>0</v>
      </c>
      <c r="P96" t="s">
        <v>0</v>
      </c>
      <c r="Q96" t="s">
        <v>683</v>
      </c>
      <c r="R96" t="s">
        <v>4712</v>
      </c>
      <c r="S96" t="s">
        <v>0</v>
      </c>
      <c r="T96" t="s">
        <v>9</v>
      </c>
      <c r="U96" t="s">
        <v>4712</v>
      </c>
      <c r="V96" t="s">
        <v>0</v>
      </c>
      <c r="W96" t="s">
        <v>0</v>
      </c>
      <c r="X96" t="s">
        <v>0</v>
      </c>
      <c r="Y96" t="s">
        <v>128</v>
      </c>
      <c r="Z96" t="s">
        <v>0</v>
      </c>
      <c r="AA96" s="3"/>
      <c r="AB96" t="s">
        <v>0</v>
      </c>
      <c r="AC96" t="s">
        <v>0</v>
      </c>
      <c r="AD96" t="s">
        <v>0</v>
      </c>
      <c r="AE96" s="4">
        <v>0</v>
      </c>
    </row>
    <row r="97" spans="1:31" x14ac:dyDescent="0.2">
      <c r="A97" s="2" t="s">
        <v>0</v>
      </c>
      <c r="B97" t="s">
        <v>4698</v>
      </c>
      <c r="C97" t="s">
        <v>4731</v>
      </c>
      <c r="D97" s="3">
        <v>44196</v>
      </c>
      <c r="E97" s="3">
        <v>44196</v>
      </c>
      <c r="F97" s="3">
        <v>44205</v>
      </c>
      <c r="G97" t="s">
        <v>4691</v>
      </c>
      <c r="H97" t="s">
        <v>4</v>
      </c>
      <c r="I97" s="4">
        <v>740284.61</v>
      </c>
      <c r="J97" t="s">
        <v>5</v>
      </c>
      <c r="K97" t="s">
        <v>4</v>
      </c>
      <c r="L97" s="4">
        <v>740284.61</v>
      </c>
      <c r="M97" s="4">
        <v>9639.69</v>
      </c>
      <c r="N97" s="13" t="s">
        <v>9868</v>
      </c>
      <c r="O97" s="14" t="s">
        <v>0</v>
      </c>
      <c r="P97" t="s">
        <v>0</v>
      </c>
      <c r="Q97" t="s">
        <v>2416</v>
      </c>
      <c r="R97" t="s">
        <v>4732</v>
      </c>
      <c r="S97" t="s">
        <v>0</v>
      </c>
      <c r="T97" t="s">
        <v>9</v>
      </c>
      <c r="U97" t="s">
        <v>4732</v>
      </c>
      <c r="V97" t="s">
        <v>0</v>
      </c>
      <c r="W97" t="s">
        <v>0</v>
      </c>
      <c r="X97" t="s">
        <v>0</v>
      </c>
      <c r="Y97" t="s">
        <v>128</v>
      </c>
      <c r="Z97" t="s">
        <v>0</v>
      </c>
      <c r="AA97" s="3"/>
      <c r="AB97" t="s">
        <v>0</v>
      </c>
      <c r="AC97" t="s">
        <v>0</v>
      </c>
      <c r="AD97" t="s">
        <v>0</v>
      </c>
      <c r="AE97" s="4">
        <v>0</v>
      </c>
    </row>
    <row r="98" spans="1:31" x14ac:dyDescent="0.2">
      <c r="A98" s="2" t="s">
        <v>0</v>
      </c>
      <c r="B98" t="s">
        <v>1</v>
      </c>
      <c r="C98" t="s">
        <v>3051</v>
      </c>
      <c r="D98" s="3">
        <v>44235</v>
      </c>
      <c r="E98" s="3">
        <v>44235</v>
      </c>
      <c r="F98" s="3">
        <v>44243</v>
      </c>
      <c r="G98" t="s">
        <v>3</v>
      </c>
      <c r="H98" t="s">
        <v>4</v>
      </c>
      <c r="I98" s="4">
        <v>812872</v>
      </c>
      <c r="J98" t="s">
        <v>5</v>
      </c>
      <c r="K98" t="s">
        <v>4</v>
      </c>
      <c r="L98" s="4">
        <v>812872</v>
      </c>
      <c r="M98" s="4">
        <v>9568.83</v>
      </c>
      <c r="N98" s="13" t="s">
        <v>8776</v>
      </c>
      <c r="O98" s="14" t="s">
        <v>0</v>
      </c>
      <c r="P98" t="s">
        <v>3052</v>
      </c>
      <c r="Q98" t="s">
        <v>3046</v>
      </c>
      <c r="R98" t="s">
        <v>3053</v>
      </c>
      <c r="S98" t="s">
        <v>0</v>
      </c>
      <c r="T98" t="s">
        <v>9</v>
      </c>
      <c r="U98" t="s">
        <v>10</v>
      </c>
      <c r="V98" t="s">
        <v>0</v>
      </c>
      <c r="W98" t="s">
        <v>0</v>
      </c>
      <c r="X98" t="s">
        <v>0</v>
      </c>
      <c r="Y98" t="s">
        <v>11</v>
      </c>
      <c r="Z98" t="s">
        <v>0</v>
      </c>
      <c r="AA98" s="3"/>
      <c r="AB98" t="s">
        <v>0</v>
      </c>
      <c r="AC98" t="s">
        <v>0</v>
      </c>
      <c r="AD98" t="s">
        <v>0</v>
      </c>
      <c r="AE98" s="4">
        <v>0</v>
      </c>
    </row>
    <row r="99" spans="1:31" x14ac:dyDescent="0.2">
      <c r="A99" s="2" t="s">
        <v>0</v>
      </c>
      <c r="B99" t="s">
        <v>3859</v>
      </c>
      <c r="C99" t="s">
        <v>4215</v>
      </c>
      <c r="D99" s="3">
        <v>44196</v>
      </c>
      <c r="E99" s="3">
        <v>44196</v>
      </c>
      <c r="F99" s="3">
        <v>44200</v>
      </c>
      <c r="G99" t="s">
        <v>3</v>
      </c>
      <c r="H99" t="s">
        <v>4</v>
      </c>
      <c r="I99" s="4">
        <v>790580.46</v>
      </c>
      <c r="J99" t="s">
        <v>5</v>
      </c>
      <c r="K99" t="s">
        <v>4</v>
      </c>
      <c r="L99" s="4">
        <v>790580.46</v>
      </c>
      <c r="M99" s="4">
        <v>9306.42</v>
      </c>
      <c r="N99" s="13" t="s">
        <v>9412</v>
      </c>
      <c r="O99" s="14" t="s">
        <v>0</v>
      </c>
      <c r="P99" t="s">
        <v>4216</v>
      </c>
      <c r="Q99" t="s">
        <v>2416</v>
      </c>
      <c r="R99" t="s">
        <v>1893</v>
      </c>
      <c r="S99" t="s">
        <v>0</v>
      </c>
      <c r="T99" t="s">
        <v>9</v>
      </c>
      <c r="U99" t="s">
        <v>4214</v>
      </c>
      <c r="V99" t="s">
        <v>0</v>
      </c>
      <c r="W99" t="s">
        <v>0</v>
      </c>
      <c r="X99" t="s">
        <v>0</v>
      </c>
      <c r="Y99" t="s">
        <v>11</v>
      </c>
      <c r="Z99" t="s">
        <v>0</v>
      </c>
      <c r="AA99" s="3"/>
      <c r="AB99" t="s">
        <v>0</v>
      </c>
      <c r="AC99" t="s">
        <v>0</v>
      </c>
      <c r="AD99" t="s">
        <v>0</v>
      </c>
      <c r="AE99" s="4">
        <v>0</v>
      </c>
    </row>
    <row r="100" spans="1:31" x14ac:dyDescent="0.2">
      <c r="A100" s="2" t="s">
        <v>0</v>
      </c>
      <c r="B100" t="s">
        <v>1</v>
      </c>
      <c r="C100" t="s">
        <v>5592</v>
      </c>
      <c r="D100" s="3">
        <v>44377</v>
      </c>
      <c r="E100" s="3">
        <v>44377</v>
      </c>
      <c r="F100" s="3">
        <v>44381</v>
      </c>
      <c r="G100" t="s">
        <v>3</v>
      </c>
      <c r="H100" t="s">
        <v>51</v>
      </c>
      <c r="I100" s="4">
        <v>9000</v>
      </c>
      <c r="J100" t="s">
        <v>60</v>
      </c>
      <c r="K100" t="s">
        <v>4</v>
      </c>
      <c r="L100" s="4">
        <v>755550</v>
      </c>
      <c r="M100" s="4">
        <v>9000</v>
      </c>
      <c r="N100" s="13" t="s">
        <v>5792</v>
      </c>
      <c r="O100" s="14" t="s">
        <v>0</v>
      </c>
      <c r="P100" t="s">
        <v>5593</v>
      </c>
      <c r="Q100" t="s">
        <v>5437</v>
      </c>
      <c r="R100" t="s">
        <v>5594</v>
      </c>
      <c r="S100" t="s">
        <v>0</v>
      </c>
      <c r="T100" t="s">
        <v>9</v>
      </c>
      <c r="U100" t="s">
        <v>5595</v>
      </c>
      <c r="V100" t="s">
        <v>0</v>
      </c>
      <c r="W100" t="s">
        <v>0</v>
      </c>
      <c r="X100" t="s">
        <v>0</v>
      </c>
      <c r="Y100" t="s">
        <v>11</v>
      </c>
      <c r="Z100" t="s">
        <v>0</v>
      </c>
      <c r="AA100" s="3"/>
      <c r="AB100" t="s">
        <v>0</v>
      </c>
      <c r="AC100" t="s">
        <v>0</v>
      </c>
      <c r="AD100" t="s">
        <v>0</v>
      </c>
      <c r="AE100" s="4">
        <v>0</v>
      </c>
    </row>
    <row r="101" spans="1:31" x14ac:dyDescent="0.2">
      <c r="A101" s="2" t="s">
        <v>0</v>
      </c>
      <c r="B101" t="s">
        <v>4698</v>
      </c>
      <c r="C101" t="s">
        <v>4701</v>
      </c>
      <c r="D101" s="3">
        <v>44074</v>
      </c>
      <c r="E101" s="3">
        <v>44074</v>
      </c>
      <c r="F101" s="3">
        <v>44084</v>
      </c>
      <c r="G101" t="s">
        <v>4691</v>
      </c>
      <c r="H101" t="s">
        <v>4</v>
      </c>
      <c r="I101" s="4">
        <v>666047.5</v>
      </c>
      <c r="J101" t="s">
        <v>5</v>
      </c>
      <c r="K101" t="s">
        <v>4</v>
      </c>
      <c r="L101" s="4">
        <v>666047.5</v>
      </c>
      <c r="M101" s="4">
        <v>8664.81</v>
      </c>
      <c r="N101" s="13" t="s">
        <v>9704</v>
      </c>
      <c r="O101" s="14" t="s">
        <v>0</v>
      </c>
      <c r="P101" t="s">
        <v>0</v>
      </c>
      <c r="Q101" t="s">
        <v>646</v>
      </c>
      <c r="R101" t="s">
        <v>4702</v>
      </c>
      <c r="S101" t="s">
        <v>0</v>
      </c>
      <c r="T101" t="s">
        <v>9</v>
      </c>
      <c r="U101" t="s">
        <v>4702</v>
      </c>
      <c r="V101" t="s">
        <v>0</v>
      </c>
      <c r="W101" t="s">
        <v>0</v>
      </c>
      <c r="X101" t="s">
        <v>0</v>
      </c>
      <c r="Y101" t="s">
        <v>11</v>
      </c>
      <c r="Z101" t="s">
        <v>0</v>
      </c>
      <c r="AA101" s="3"/>
      <c r="AB101" t="s">
        <v>0</v>
      </c>
      <c r="AC101" t="s">
        <v>0</v>
      </c>
      <c r="AD101" t="s">
        <v>0</v>
      </c>
      <c r="AE101" s="4">
        <v>0</v>
      </c>
    </row>
    <row r="102" spans="1:31" x14ac:dyDescent="0.2">
      <c r="A102" s="2" t="s">
        <v>0</v>
      </c>
      <c r="B102" t="s">
        <v>4698</v>
      </c>
      <c r="C102" t="s">
        <v>4721</v>
      </c>
      <c r="D102" s="3">
        <v>44165</v>
      </c>
      <c r="E102" s="3">
        <v>44165</v>
      </c>
      <c r="F102" s="3">
        <v>44171</v>
      </c>
      <c r="G102" t="s">
        <v>4691</v>
      </c>
      <c r="H102" t="s">
        <v>4</v>
      </c>
      <c r="I102" s="4">
        <v>666047.55000000005</v>
      </c>
      <c r="J102" t="s">
        <v>5</v>
      </c>
      <c r="K102" t="s">
        <v>4</v>
      </c>
      <c r="L102" s="4">
        <v>666047.55000000005</v>
      </c>
      <c r="M102" s="4">
        <v>8664.81</v>
      </c>
      <c r="N102" s="13" t="s">
        <v>9822</v>
      </c>
      <c r="O102" s="14" t="s">
        <v>0</v>
      </c>
      <c r="P102" t="s">
        <v>0</v>
      </c>
      <c r="Q102" t="s">
        <v>1964</v>
      </c>
      <c r="R102" t="s">
        <v>4722</v>
      </c>
      <c r="S102" t="s">
        <v>0</v>
      </c>
      <c r="T102" t="s">
        <v>9</v>
      </c>
      <c r="U102" t="s">
        <v>4722</v>
      </c>
      <c r="V102" t="s">
        <v>0</v>
      </c>
      <c r="W102" t="s">
        <v>0</v>
      </c>
      <c r="X102" t="s">
        <v>0</v>
      </c>
      <c r="Y102" t="s">
        <v>11</v>
      </c>
      <c r="Z102" t="s">
        <v>0</v>
      </c>
      <c r="AA102" s="3"/>
      <c r="AB102" t="s">
        <v>0</v>
      </c>
      <c r="AC102" t="s">
        <v>0</v>
      </c>
      <c r="AD102" t="s">
        <v>0</v>
      </c>
      <c r="AE102" s="4">
        <v>0</v>
      </c>
    </row>
    <row r="103" spans="1:31" x14ac:dyDescent="0.2">
      <c r="A103" s="2" t="s">
        <v>0</v>
      </c>
      <c r="B103" t="s">
        <v>4698</v>
      </c>
      <c r="C103" t="s">
        <v>4690</v>
      </c>
      <c r="D103" s="3">
        <v>44043</v>
      </c>
      <c r="E103" s="3">
        <v>44043</v>
      </c>
      <c r="F103" s="3">
        <v>44062</v>
      </c>
      <c r="G103" t="s">
        <v>4691</v>
      </c>
      <c r="H103" t="s">
        <v>4</v>
      </c>
      <c r="I103" s="4">
        <v>666047.62</v>
      </c>
      <c r="J103" t="s">
        <v>5</v>
      </c>
      <c r="K103" t="s">
        <v>4</v>
      </c>
      <c r="L103" s="4">
        <v>666047.62</v>
      </c>
      <c r="M103" s="4">
        <v>8664.69</v>
      </c>
      <c r="N103" s="13" t="s">
        <v>9665</v>
      </c>
      <c r="O103" s="14" t="s">
        <v>0</v>
      </c>
      <c r="P103" t="s">
        <v>0</v>
      </c>
      <c r="Q103" t="s">
        <v>4692</v>
      </c>
      <c r="R103" t="s">
        <v>4693</v>
      </c>
      <c r="S103" t="s">
        <v>0</v>
      </c>
      <c r="T103" t="s">
        <v>9</v>
      </c>
      <c r="U103" t="s">
        <v>4693</v>
      </c>
      <c r="V103" t="s">
        <v>0</v>
      </c>
      <c r="W103" t="s">
        <v>0</v>
      </c>
      <c r="X103" t="s">
        <v>0</v>
      </c>
      <c r="Y103" t="s">
        <v>11</v>
      </c>
      <c r="Z103" t="s">
        <v>0</v>
      </c>
      <c r="AA103" s="3"/>
      <c r="AB103" t="s">
        <v>0</v>
      </c>
      <c r="AC103" t="s">
        <v>0</v>
      </c>
      <c r="AD103" t="s">
        <v>0</v>
      </c>
      <c r="AE103" s="4">
        <v>0</v>
      </c>
    </row>
    <row r="104" spans="1:31" x14ac:dyDescent="0.2">
      <c r="A104" s="2" t="s">
        <v>0</v>
      </c>
      <c r="B104" t="s">
        <v>4698</v>
      </c>
      <c r="C104" t="s">
        <v>4707</v>
      </c>
      <c r="D104" s="3">
        <v>44104</v>
      </c>
      <c r="E104" s="3">
        <v>44104</v>
      </c>
      <c r="F104" s="3">
        <v>44114</v>
      </c>
      <c r="G104" t="s">
        <v>4691</v>
      </c>
      <c r="H104" t="s">
        <v>4</v>
      </c>
      <c r="I104" s="4">
        <v>666047.56000000006</v>
      </c>
      <c r="J104" t="s">
        <v>5</v>
      </c>
      <c r="K104" t="s">
        <v>4</v>
      </c>
      <c r="L104" s="4">
        <v>666047.56000000006</v>
      </c>
      <c r="M104" s="4">
        <v>8664.61</v>
      </c>
      <c r="N104" s="13" t="s">
        <v>9743</v>
      </c>
      <c r="O104" s="14" t="s">
        <v>0</v>
      </c>
      <c r="P104" t="s">
        <v>0</v>
      </c>
      <c r="Q104" t="s">
        <v>683</v>
      </c>
      <c r="R104" t="s">
        <v>4708</v>
      </c>
      <c r="S104" t="s">
        <v>0</v>
      </c>
      <c r="T104" t="s">
        <v>9</v>
      </c>
      <c r="U104" t="s">
        <v>4708</v>
      </c>
      <c r="V104" t="s">
        <v>0</v>
      </c>
      <c r="W104" t="s">
        <v>0</v>
      </c>
      <c r="X104" t="s">
        <v>0</v>
      </c>
      <c r="Y104" t="s">
        <v>11</v>
      </c>
      <c r="Z104" t="s">
        <v>0</v>
      </c>
      <c r="AA104" s="3"/>
      <c r="AB104" t="s">
        <v>0</v>
      </c>
      <c r="AC104" t="s">
        <v>0</v>
      </c>
      <c r="AD104" t="s">
        <v>0</v>
      </c>
      <c r="AE104" s="4">
        <v>0</v>
      </c>
    </row>
    <row r="105" spans="1:31" x14ac:dyDescent="0.2">
      <c r="A105" s="2" t="s">
        <v>0</v>
      </c>
      <c r="B105" t="s">
        <v>4698</v>
      </c>
      <c r="C105" t="s">
        <v>4713</v>
      </c>
      <c r="D105" s="3">
        <v>44135</v>
      </c>
      <c r="E105" s="3">
        <v>44135</v>
      </c>
      <c r="F105" s="3">
        <v>44143</v>
      </c>
      <c r="G105" t="s">
        <v>4691</v>
      </c>
      <c r="H105" t="s">
        <v>4</v>
      </c>
      <c r="I105" s="4">
        <v>666047.44999999995</v>
      </c>
      <c r="J105" t="s">
        <v>5</v>
      </c>
      <c r="K105" t="s">
        <v>4</v>
      </c>
      <c r="L105" s="4">
        <v>666047.44999999995</v>
      </c>
      <c r="M105" s="4">
        <v>8664.49</v>
      </c>
      <c r="N105" s="13" t="s">
        <v>9783</v>
      </c>
      <c r="O105" s="14" t="s">
        <v>0</v>
      </c>
      <c r="P105" t="s">
        <v>0</v>
      </c>
      <c r="Q105" t="s">
        <v>32</v>
      </c>
      <c r="R105" t="s">
        <v>4714</v>
      </c>
      <c r="S105" t="s">
        <v>0</v>
      </c>
      <c r="T105" t="s">
        <v>9</v>
      </c>
      <c r="U105" t="s">
        <v>4714</v>
      </c>
      <c r="V105" t="s">
        <v>0</v>
      </c>
      <c r="W105" t="s">
        <v>0</v>
      </c>
      <c r="X105" t="s">
        <v>0</v>
      </c>
      <c r="Y105" t="s">
        <v>11</v>
      </c>
      <c r="Z105" t="s">
        <v>0</v>
      </c>
      <c r="AA105" s="3"/>
      <c r="AB105" t="s">
        <v>0</v>
      </c>
      <c r="AC105" t="s">
        <v>0</v>
      </c>
      <c r="AD105" t="s">
        <v>0</v>
      </c>
      <c r="AE105" s="4">
        <v>0</v>
      </c>
    </row>
    <row r="106" spans="1:31" x14ac:dyDescent="0.2">
      <c r="A106" s="2" t="s">
        <v>0</v>
      </c>
      <c r="B106" t="s">
        <v>4698</v>
      </c>
      <c r="C106" t="s">
        <v>4727</v>
      </c>
      <c r="D106" s="3">
        <v>44196</v>
      </c>
      <c r="E106" s="3">
        <v>44196</v>
      </c>
      <c r="F106" s="3">
        <v>44205</v>
      </c>
      <c r="G106" t="s">
        <v>4691</v>
      </c>
      <c r="H106" t="s">
        <v>4</v>
      </c>
      <c r="I106" s="4">
        <v>666047.76</v>
      </c>
      <c r="J106" t="s">
        <v>5</v>
      </c>
      <c r="K106" t="s">
        <v>4</v>
      </c>
      <c r="L106" s="4">
        <v>666047.76</v>
      </c>
      <c r="M106" s="4">
        <v>8664.42</v>
      </c>
      <c r="N106" s="13" t="s">
        <v>9861</v>
      </c>
      <c r="O106" s="14" t="s">
        <v>0</v>
      </c>
      <c r="P106" t="s">
        <v>0</v>
      </c>
      <c r="Q106" t="s">
        <v>2416</v>
      </c>
      <c r="R106" t="s">
        <v>4728</v>
      </c>
      <c r="S106" t="s">
        <v>0</v>
      </c>
      <c r="T106" t="s">
        <v>9</v>
      </c>
      <c r="U106" t="s">
        <v>4728</v>
      </c>
      <c r="V106" t="s">
        <v>0</v>
      </c>
      <c r="W106" t="s">
        <v>0</v>
      </c>
      <c r="X106" t="s">
        <v>0</v>
      </c>
      <c r="Y106" t="s">
        <v>11</v>
      </c>
      <c r="Z106" t="s">
        <v>0</v>
      </c>
      <c r="AA106" s="3"/>
      <c r="AB106" t="s">
        <v>0</v>
      </c>
      <c r="AC106" t="s">
        <v>0</v>
      </c>
      <c r="AD106" t="s">
        <v>0</v>
      </c>
      <c r="AE106" s="4">
        <v>0</v>
      </c>
    </row>
    <row r="107" spans="1:31" x14ac:dyDescent="0.2">
      <c r="A107" s="2" t="s">
        <v>0</v>
      </c>
      <c r="B107" t="s">
        <v>1</v>
      </c>
      <c r="C107" t="s">
        <v>5544</v>
      </c>
      <c r="D107" s="3">
        <v>44377</v>
      </c>
      <c r="E107" s="3">
        <v>44377</v>
      </c>
      <c r="F107" s="3">
        <v>44387</v>
      </c>
      <c r="G107" t="s">
        <v>387</v>
      </c>
      <c r="H107" t="s">
        <v>51</v>
      </c>
      <c r="I107" s="4">
        <v>7986</v>
      </c>
      <c r="J107" t="s">
        <v>60</v>
      </c>
      <c r="K107" t="s">
        <v>4</v>
      </c>
      <c r="L107" s="4">
        <v>670424.69999999995</v>
      </c>
      <c r="M107" s="4">
        <v>7986</v>
      </c>
      <c r="N107" s="13" t="s">
        <v>10786</v>
      </c>
      <c r="O107" s="14" t="s">
        <v>0</v>
      </c>
      <c r="P107" t="s">
        <v>5545</v>
      </c>
      <c r="Q107" t="s">
        <v>5546</v>
      </c>
      <c r="R107" t="s">
        <v>5548</v>
      </c>
      <c r="S107" t="s">
        <v>0</v>
      </c>
      <c r="T107" t="s">
        <v>9</v>
      </c>
      <c r="U107" t="s">
        <v>5545</v>
      </c>
      <c r="V107" t="s">
        <v>0</v>
      </c>
      <c r="W107" t="s">
        <v>0</v>
      </c>
      <c r="X107" t="s">
        <v>0</v>
      </c>
      <c r="Y107" t="s">
        <v>11</v>
      </c>
      <c r="Z107" t="s">
        <v>0</v>
      </c>
      <c r="AA107" s="3"/>
      <c r="AB107" t="s">
        <v>0</v>
      </c>
      <c r="AC107" t="s">
        <v>0</v>
      </c>
      <c r="AD107" t="s">
        <v>0</v>
      </c>
      <c r="AE107" s="4">
        <v>0</v>
      </c>
    </row>
    <row r="108" spans="1:31" x14ac:dyDescent="0.2">
      <c r="A108" s="2" t="s">
        <v>0</v>
      </c>
      <c r="B108" t="s">
        <v>4698</v>
      </c>
      <c r="C108" t="s">
        <v>4756</v>
      </c>
      <c r="D108" s="3">
        <v>44316</v>
      </c>
      <c r="E108" s="3">
        <v>44316</v>
      </c>
      <c r="F108" s="3">
        <v>44323</v>
      </c>
      <c r="G108" t="s">
        <v>4691</v>
      </c>
      <c r="H108" t="s">
        <v>4</v>
      </c>
      <c r="I108" s="4">
        <v>615181.96</v>
      </c>
      <c r="J108" t="s">
        <v>5</v>
      </c>
      <c r="K108" t="s">
        <v>4</v>
      </c>
      <c r="L108" s="4">
        <v>615181.96</v>
      </c>
      <c r="M108" s="4">
        <v>7918.31</v>
      </c>
      <c r="N108" s="13" t="s">
        <v>10013</v>
      </c>
      <c r="O108" s="14" t="s">
        <v>0</v>
      </c>
      <c r="P108" t="s">
        <v>0</v>
      </c>
      <c r="Q108" t="s">
        <v>4752</v>
      </c>
      <c r="R108" t="s">
        <v>4757</v>
      </c>
      <c r="S108" t="s">
        <v>0</v>
      </c>
      <c r="T108" t="s">
        <v>9</v>
      </c>
      <c r="U108" t="s">
        <v>4757</v>
      </c>
      <c r="V108" t="s">
        <v>0</v>
      </c>
      <c r="W108" t="s">
        <v>0</v>
      </c>
      <c r="X108" t="s">
        <v>0</v>
      </c>
      <c r="Y108" t="s">
        <v>11</v>
      </c>
      <c r="Z108" t="s">
        <v>0</v>
      </c>
      <c r="AA108" s="3"/>
      <c r="AB108" t="s">
        <v>0</v>
      </c>
      <c r="AC108" t="s">
        <v>0</v>
      </c>
      <c r="AD108" t="s">
        <v>0</v>
      </c>
      <c r="AE108" s="4">
        <v>0</v>
      </c>
    </row>
    <row r="109" spans="1:31" x14ac:dyDescent="0.2">
      <c r="A109" s="2" t="s">
        <v>0</v>
      </c>
      <c r="B109" t="s">
        <v>4698</v>
      </c>
      <c r="C109" t="s">
        <v>5303</v>
      </c>
      <c r="D109" s="3">
        <v>44347</v>
      </c>
      <c r="E109" s="3">
        <v>44347</v>
      </c>
      <c r="F109" s="3">
        <v>44360</v>
      </c>
      <c r="G109" t="s">
        <v>4691</v>
      </c>
      <c r="H109" t="s">
        <v>4</v>
      </c>
      <c r="I109" s="4">
        <v>615181.63</v>
      </c>
      <c r="J109" t="s">
        <v>5</v>
      </c>
      <c r="K109" t="s">
        <v>4</v>
      </c>
      <c r="L109" s="4">
        <v>615181.63</v>
      </c>
      <c r="M109" s="4">
        <v>7917.84</v>
      </c>
      <c r="N109" s="13" t="s">
        <v>10620</v>
      </c>
      <c r="O109" s="14" t="s">
        <v>0</v>
      </c>
      <c r="P109" t="s">
        <v>0</v>
      </c>
      <c r="Q109" t="s">
        <v>5009</v>
      </c>
      <c r="R109" t="s">
        <v>5304</v>
      </c>
      <c r="S109" t="s">
        <v>0</v>
      </c>
      <c r="T109" t="s">
        <v>9</v>
      </c>
      <c r="U109" t="s">
        <v>5304</v>
      </c>
      <c r="V109" t="s">
        <v>0</v>
      </c>
      <c r="W109" t="s">
        <v>0</v>
      </c>
      <c r="X109" t="s">
        <v>0</v>
      </c>
      <c r="Y109" t="s">
        <v>11</v>
      </c>
      <c r="Z109" t="s">
        <v>0</v>
      </c>
      <c r="AA109" s="3"/>
      <c r="AB109" t="s">
        <v>0</v>
      </c>
      <c r="AC109" t="s">
        <v>0</v>
      </c>
      <c r="AD109" t="s">
        <v>0</v>
      </c>
      <c r="AE109" s="4">
        <v>0</v>
      </c>
    </row>
    <row r="110" spans="1:31" x14ac:dyDescent="0.2">
      <c r="A110" s="2" t="s">
        <v>0</v>
      </c>
      <c r="B110" t="s">
        <v>1</v>
      </c>
      <c r="C110" t="s">
        <v>5544</v>
      </c>
      <c r="D110" s="3">
        <v>44377</v>
      </c>
      <c r="E110" s="3">
        <v>44377</v>
      </c>
      <c r="F110" s="3">
        <v>44387</v>
      </c>
      <c r="G110" t="s">
        <v>387</v>
      </c>
      <c r="H110" t="s">
        <v>51</v>
      </c>
      <c r="I110" s="4">
        <v>7891</v>
      </c>
      <c r="J110" t="s">
        <v>60</v>
      </c>
      <c r="K110" t="s">
        <v>4</v>
      </c>
      <c r="L110" s="4">
        <v>662449.44999999995</v>
      </c>
      <c r="M110" s="4">
        <v>7891</v>
      </c>
      <c r="N110" s="13" t="s">
        <v>5993</v>
      </c>
      <c r="O110" s="14" t="s">
        <v>0</v>
      </c>
      <c r="P110" t="s">
        <v>5545</v>
      </c>
      <c r="Q110" t="s">
        <v>5546</v>
      </c>
      <c r="R110" t="s">
        <v>575</v>
      </c>
      <c r="S110" t="s">
        <v>0</v>
      </c>
      <c r="T110" t="s">
        <v>9</v>
      </c>
      <c r="U110" t="s">
        <v>5545</v>
      </c>
      <c r="V110" t="s">
        <v>0</v>
      </c>
      <c r="W110" t="s">
        <v>0</v>
      </c>
      <c r="X110" t="s">
        <v>0</v>
      </c>
      <c r="Y110" t="s">
        <v>11</v>
      </c>
      <c r="Z110" t="s">
        <v>0</v>
      </c>
      <c r="AA110" s="3"/>
      <c r="AB110" t="s">
        <v>0</v>
      </c>
      <c r="AC110" t="s">
        <v>0</v>
      </c>
      <c r="AD110" t="s">
        <v>0</v>
      </c>
      <c r="AE110" s="4">
        <v>0</v>
      </c>
    </row>
    <row r="111" spans="1:31" x14ac:dyDescent="0.2">
      <c r="A111" s="2" t="s">
        <v>0</v>
      </c>
      <c r="B111" t="s">
        <v>4698</v>
      </c>
      <c r="C111" t="s">
        <v>4739</v>
      </c>
      <c r="D111" s="3">
        <v>44255</v>
      </c>
      <c r="E111" s="3">
        <v>44255</v>
      </c>
      <c r="F111" s="3">
        <v>44263</v>
      </c>
      <c r="G111" t="s">
        <v>4691</v>
      </c>
      <c r="H111" t="s">
        <v>4</v>
      </c>
      <c r="I111" s="4">
        <v>604328.65</v>
      </c>
      <c r="J111" t="s">
        <v>5</v>
      </c>
      <c r="K111" t="s">
        <v>4</v>
      </c>
      <c r="L111" s="4">
        <v>604328.65</v>
      </c>
      <c r="M111" s="4">
        <v>7790.61</v>
      </c>
      <c r="N111" s="13" t="s">
        <v>9938</v>
      </c>
      <c r="O111" s="14" t="s">
        <v>0</v>
      </c>
      <c r="P111" t="s">
        <v>0</v>
      </c>
      <c r="Q111" t="s">
        <v>1648</v>
      </c>
      <c r="R111" t="s">
        <v>4740</v>
      </c>
      <c r="S111" t="s">
        <v>0</v>
      </c>
      <c r="T111" t="s">
        <v>9</v>
      </c>
      <c r="U111" t="s">
        <v>4740</v>
      </c>
      <c r="V111" t="s">
        <v>0</v>
      </c>
      <c r="W111" t="s">
        <v>0</v>
      </c>
      <c r="X111" t="s">
        <v>0</v>
      </c>
      <c r="Y111" t="s">
        <v>11</v>
      </c>
      <c r="Z111" t="s">
        <v>0</v>
      </c>
      <c r="AA111" s="3"/>
      <c r="AB111" t="s">
        <v>0</v>
      </c>
      <c r="AC111" t="s">
        <v>0</v>
      </c>
      <c r="AD111" t="s">
        <v>0</v>
      </c>
      <c r="AE111" s="4">
        <v>0</v>
      </c>
    </row>
    <row r="112" spans="1:31" x14ac:dyDescent="0.2">
      <c r="A112" s="2" t="s">
        <v>0</v>
      </c>
      <c r="B112" t="s">
        <v>4698</v>
      </c>
      <c r="C112" t="s">
        <v>4745</v>
      </c>
      <c r="D112" s="3">
        <v>44286</v>
      </c>
      <c r="E112" s="3">
        <v>44286</v>
      </c>
      <c r="F112" s="3">
        <v>44297</v>
      </c>
      <c r="G112" t="s">
        <v>4691</v>
      </c>
      <c r="H112" t="s">
        <v>4</v>
      </c>
      <c r="I112" s="4">
        <v>604328.74</v>
      </c>
      <c r="J112" t="s">
        <v>5</v>
      </c>
      <c r="K112" t="s">
        <v>4</v>
      </c>
      <c r="L112" s="4">
        <v>604328.74</v>
      </c>
      <c r="M112" s="4">
        <v>7790.57</v>
      </c>
      <c r="N112" s="13" t="s">
        <v>9974</v>
      </c>
      <c r="O112" s="14" t="s">
        <v>0</v>
      </c>
      <c r="P112" t="s">
        <v>0</v>
      </c>
      <c r="Q112" t="s">
        <v>1652</v>
      </c>
      <c r="R112" t="s">
        <v>4746</v>
      </c>
      <c r="S112" t="s">
        <v>0</v>
      </c>
      <c r="T112" t="s">
        <v>9</v>
      </c>
      <c r="U112" t="s">
        <v>4746</v>
      </c>
      <c r="V112" t="s">
        <v>0</v>
      </c>
      <c r="W112" t="s">
        <v>0</v>
      </c>
      <c r="X112" t="s">
        <v>0</v>
      </c>
      <c r="Y112" t="s">
        <v>11</v>
      </c>
      <c r="Z112" t="s">
        <v>0</v>
      </c>
      <c r="AA112" s="3"/>
      <c r="AB112" t="s">
        <v>0</v>
      </c>
      <c r="AC112" t="s">
        <v>0</v>
      </c>
      <c r="AD112" t="s">
        <v>0</v>
      </c>
      <c r="AE112" s="4">
        <v>0</v>
      </c>
    </row>
    <row r="113" spans="1:31" x14ac:dyDescent="0.2">
      <c r="A113" s="2" t="s">
        <v>0</v>
      </c>
      <c r="B113" t="s">
        <v>4698</v>
      </c>
      <c r="C113" t="s">
        <v>4733</v>
      </c>
      <c r="D113" s="3">
        <v>44227</v>
      </c>
      <c r="E113" s="3">
        <v>44227</v>
      </c>
      <c r="F113" s="3">
        <v>44235</v>
      </c>
      <c r="G113" t="s">
        <v>4691</v>
      </c>
      <c r="H113" t="s">
        <v>4</v>
      </c>
      <c r="I113" s="4">
        <v>604328.46</v>
      </c>
      <c r="J113" t="s">
        <v>5</v>
      </c>
      <c r="K113" t="s">
        <v>4</v>
      </c>
      <c r="L113" s="4">
        <v>604328.46</v>
      </c>
      <c r="M113" s="4">
        <v>7790.38</v>
      </c>
      <c r="N113" s="13" t="s">
        <v>9900</v>
      </c>
      <c r="O113" s="14" t="s">
        <v>0</v>
      </c>
      <c r="P113" t="s">
        <v>0</v>
      </c>
      <c r="Q113" t="s">
        <v>2522</v>
      </c>
      <c r="R113" t="s">
        <v>4734</v>
      </c>
      <c r="S113" t="s">
        <v>0</v>
      </c>
      <c r="T113" t="s">
        <v>9</v>
      </c>
      <c r="U113" t="s">
        <v>4734</v>
      </c>
      <c r="V113" t="s">
        <v>0</v>
      </c>
      <c r="W113" t="s">
        <v>0</v>
      </c>
      <c r="X113" t="s">
        <v>0</v>
      </c>
      <c r="Y113" t="s">
        <v>11</v>
      </c>
      <c r="Z113" t="s">
        <v>0</v>
      </c>
      <c r="AA113" s="3"/>
      <c r="AB113" t="s">
        <v>0</v>
      </c>
      <c r="AC113" t="s">
        <v>0</v>
      </c>
      <c r="AD113" t="s">
        <v>0</v>
      </c>
      <c r="AE113" s="4">
        <v>0</v>
      </c>
    </row>
    <row r="114" spans="1:31" x14ac:dyDescent="0.2">
      <c r="A114" s="2" t="s">
        <v>0</v>
      </c>
      <c r="B114" t="s">
        <v>4482</v>
      </c>
      <c r="C114" t="s">
        <v>4487</v>
      </c>
      <c r="D114" s="3">
        <v>44013</v>
      </c>
      <c r="E114" s="3">
        <v>44013</v>
      </c>
      <c r="F114" s="3">
        <v>44030</v>
      </c>
      <c r="G114" t="s">
        <v>3</v>
      </c>
      <c r="H114" t="s">
        <v>4</v>
      </c>
      <c r="I114" s="4">
        <v>643583</v>
      </c>
      <c r="J114" t="s">
        <v>5</v>
      </c>
      <c r="K114" t="s">
        <v>4</v>
      </c>
      <c r="L114" s="4">
        <v>643583</v>
      </c>
      <c r="M114" s="4">
        <v>7576.02</v>
      </c>
      <c r="N114" s="13" t="s">
        <v>9489</v>
      </c>
      <c r="O114" s="14" t="s">
        <v>0</v>
      </c>
      <c r="P114" t="s">
        <v>4488</v>
      </c>
      <c r="Q114" t="s">
        <v>4489</v>
      </c>
      <c r="R114" t="s">
        <v>4490</v>
      </c>
      <c r="S114" t="s">
        <v>0</v>
      </c>
      <c r="T114" t="s">
        <v>9</v>
      </c>
      <c r="U114" t="s">
        <v>4491</v>
      </c>
      <c r="V114" t="s">
        <v>0</v>
      </c>
      <c r="W114" t="s">
        <v>0</v>
      </c>
      <c r="X114" t="s">
        <v>0</v>
      </c>
      <c r="Y114" t="s">
        <v>11</v>
      </c>
      <c r="Z114" t="s">
        <v>0</v>
      </c>
      <c r="AA114" s="3"/>
      <c r="AB114" t="s">
        <v>0</v>
      </c>
      <c r="AC114" t="s">
        <v>0</v>
      </c>
      <c r="AD114" t="s">
        <v>0</v>
      </c>
      <c r="AE114" s="4">
        <v>0</v>
      </c>
    </row>
    <row r="115" spans="1:31" x14ac:dyDescent="0.2">
      <c r="A115" s="2" t="s">
        <v>0</v>
      </c>
      <c r="B115" t="s">
        <v>4482</v>
      </c>
      <c r="C115" t="s">
        <v>4487</v>
      </c>
      <c r="D115" s="3">
        <v>44013</v>
      </c>
      <c r="E115" s="3">
        <v>44013</v>
      </c>
      <c r="F115" s="3">
        <v>44030</v>
      </c>
      <c r="G115" t="s">
        <v>3</v>
      </c>
      <c r="H115" t="s">
        <v>4</v>
      </c>
      <c r="I115" s="4">
        <v>643583</v>
      </c>
      <c r="J115" t="s">
        <v>5</v>
      </c>
      <c r="K115" t="s">
        <v>4</v>
      </c>
      <c r="L115" s="4">
        <v>643583</v>
      </c>
      <c r="M115" s="4">
        <v>7576.02</v>
      </c>
      <c r="N115" s="13" t="s">
        <v>9490</v>
      </c>
      <c r="O115" s="14" t="s">
        <v>0</v>
      </c>
      <c r="P115" t="s">
        <v>4488</v>
      </c>
      <c r="Q115" t="s">
        <v>4489</v>
      </c>
      <c r="R115" t="s">
        <v>4490</v>
      </c>
      <c r="S115" t="s">
        <v>0</v>
      </c>
      <c r="T115" t="s">
        <v>9</v>
      </c>
      <c r="U115" t="s">
        <v>4491</v>
      </c>
      <c r="V115" t="s">
        <v>0</v>
      </c>
      <c r="W115" t="s">
        <v>0</v>
      </c>
      <c r="X115" t="s">
        <v>0</v>
      </c>
      <c r="Y115" t="s">
        <v>11</v>
      </c>
      <c r="Z115" t="s">
        <v>0</v>
      </c>
      <c r="AA115" s="3"/>
      <c r="AB115" t="s">
        <v>0</v>
      </c>
      <c r="AC115" t="s">
        <v>0</v>
      </c>
      <c r="AD115" t="s">
        <v>0</v>
      </c>
      <c r="AE115" s="4">
        <v>0</v>
      </c>
    </row>
    <row r="116" spans="1:31" x14ac:dyDescent="0.2">
      <c r="A116" s="2" t="s">
        <v>0</v>
      </c>
      <c r="B116" t="s">
        <v>4482</v>
      </c>
      <c r="C116" t="s">
        <v>4520</v>
      </c>
      <c r="D116" s="3">
        <v>44286</v>
      </c>
      <c r="E116" s="3">
        <v>44286</v>
      </c>
      <c r="F116" s="3">
        <v>44291</v>
      </c>
      <c r="G116" t="s">
        <v>3</v>
      </c>
      <c r="H116" t="s">
        <v>4</v>
      </c>
      <c r="I116" s="4">
        <v>617238</v>
      </c>
      <c r="J116" t="s">
        <v>5</v>
      </c>
      <c r="K116" t="s">
        <v>4</v>
      </c>
      <c r="L116" s="4">
        <v>617238</v>
      </c>
      <c r="M116" s="4">
        <v>7265.9</v>
      </c>
      <c r="N116" s="13" t="s">
        <v>9529</v>
      </c>
      <c r="O116" s="14" t="s">
        <v>0</v>
      </c>
      <c r="P116" t="s">
        <v>4521</v>
      </c>
      <c r="Q116" t="s">
        <v>1652</v>
      </c>
      <c r="R116" t="s">
        <v>4490</v>
      </c>
      <c r="S116" t="s">
        <v>0</v>
      </c>
      <c r="T116" t="s">
        <v>9</v>
      </c>
      <c r="U116" t="s">
        <v>4501</v>
      </c>
      <c r="V116" t="s">
        <v>0</v>
      </c>
      <c r="W116" t="s">
        <v>0</v>
      </c>
      <c r="X116" t="s">
        <v>0</v>
      </c>
      <c r="Y116" t="s">
        <v>128</v>
      </c>
      <c r="Z116" t="s">
        <v>0</v>
      </c>
      <c r="AA116" s="3"/>
      <c r="AB116" t="s">
        <v>0</v>
      </c>
      <c r="AC116" t="s">
        <v>0</v>
      </c>
      <c r="AD116" t="s">
        <v>0</v>
      </c>
      <c r="AE116" s="4">
        <v>0</v>
      </c>
    </row>
    <row r="117" spans="1:31" x14ac:dyDescent="0.2">
      <c r="A117" s="2" t="s">
        <v>0</v>
      </c>
      <c r="B117" t="s">
        <v>1</v>
      </c>
      <c r="C117" t="s">
        <v>3247</v>
      </c>
      <c r="D117" s="3">
        <v>44259</v>
      </c>
      <c r="E117" s="3">
        <v>44259</v>
      </c>
      <c r="F117" s="3">
        <v>44270</v>
      </c>
      <c r="G117" t="s">
        <v>3</v>
      </c>
      <c r="H117" t="s">
        <v>51</v>
      </c>
      <c r="I117" s="4">
        <v>7262.77</v>
      </c>
      <c r="J117" t="s">
        <v>60</v>
      </c>
      <c r="K117" t="s">
        <v>4</v>
      </c>
      <c r="L117" s="4">
        <v>609709.54</v>
      </c>
      <c r="M117" s="4">
        <v>7262.77</v>
      </c>
      <c r="N117" s="13" t="s">
        <v>9086</v>
      </c>
      <c r="O117" s="14" t="s">
        <v>0</v>
      </c>
      <c r="P117" t="s">
        <v>3248</v>
      </c>
      <c r="Q117" t="s">
        <v>3155</v>
      </c>
      <c r="R117" t="s">
        <v>3289</v>
      </c>
      <c r="S117" t="s">
        <v>0</v>
      </c>
      <c r="T117" t="s">
        <v>9</v>
      </c>
      <c r="U117" t="s">
        <v>139</v>
      </c>
      <c r="V117" t="s">
        <v>0</v>
      </c>
      <c r="W117" t="s">
        <v>0</v>
      </c>
      <c r="X117" t="s">
        <v>0</v>
      </c>
      <c r="Y117" t="s">
        <v>11</v>
      </c>
      <c r="Z117" t="s">
        <v>0</v>
      </c>
      <c r="AA117" s="3"/>
      <c r="AB117" t="s">
        <v>0</v>
      </c>
      <c r="AC117" t="s">
        <v>0</v>
      </c>
      <c r="AD117" t="s">
        <v>0</v>
      </c>
      <c r="AE117" s="4">
        <v>0</v>
      </c>
    </row>
    <row r="118" spans="1:31" x14ac:dyDescent="0.2">
      <c r="A118" s="2" t="s">
        <v>0</v>
      </c>
      <c r="B118" t="s">
        <v>4482</v>
      </c>
      <c r="C118" t="s">
        <v>4517</v>
      </c>
      <c r="D118" s="3">
        <v>44258</v>
      </c>
      <c r="E118" s="3">
        <v>44258</v>
      </c>
      <c r="F118" s="3">
        <v>44264</v>
      </c>
      <c r="G118" t="s">
        <v>3</v>
      </c>
      <c r="H118" t="s">
        <v>4</v>
      </c>
      <c r="I118" s="4">
        <v>616878</v>
      </c>
      <c r="J118" t="s">
        <v>5</v>
      </c>
      <c r="K118" t="s">
        <v>4</v>
      </c>
      <c r="L118" s="4">
        <v>616878</v>
      </c>
      <c r="M118" s="4">
        <v>7261.66</v>
      </c>
      <c r="N118" s="13" t="s">
        <v>9525</v>
      </c>
      <c r="O118" s="14" t="s">
        <v>0</v>
      </c>
      <c r="P118" t="s">
        <v>4518</v>
      </c>
      <c r="Q118" t="s">
        <v>3231</v>
      </c>
      <c r="R118" t="s">
        <v>4490</v>
      </c>
      <c r="S118" t="s">
        <v>0</v>
      </c>
      <c r="T118" t="s">
        <v>9</v>
      </c>
      <c r="U118" t="s">
        <v>4519</v>
      </c>
      <c r="V118" t="s">
        <v>0</v>
      </c>
      <c r="W118" t="s">
        <v>0</v>
      </c>
      <c r="X118" t="s">
        <v>0</v>
      </c>
      <c r="Y118" t="s">
        <v>128</v>
      </c>
      <c r="Z118" t="s">
        <v>0</v>
      </c>
      <c r="AA118" s="3"/>
      <c r="AB118" t="s">
        <v>0</v>
      </c>
      <c r="AC118" t="s">
        <v>0</v>
      </c>
      <c r="AD118" t="s">
        <v>0</v>
      </c>
      <c r="AE118" s="4">
        <v>0</v>
      </c>
    </row>
    <row r="119" spans="1:31" x14ac:dyDescent="0.2">
      <c r="A119" s="2" t="s">
        <v>0</v>
      </c>
      <c r="B119" t="s">
        <v>4482</v>
      </c>
      <c r="C119" t="s">
        <v>5294</v>
      </c>
      <c r="D119" s="3">
        <v>44347</v>
      </c>
      <c r="E119" s="3">
        <v>44347</v>
      </c>
      <c r="F119" s="3">
        <v>44354</v>
      </c>
      <c r="G119" t="s">
        <v>3</v>
      </c>
      <c r="H119" t="s">
        <v>4</v>
      </c>
      <c r="I119" s="4">
        <v>611049</v>
      </c>
      <c r="J119" t="s">
        <v>5</v>
      </c>
      <c r="K119" t="s">
        <v>4</v>
      </c>
      <c r="L119" s="4">
        <v>611049</v>
      </c>
      <c r="M119" s="4">
        <v>7193.04</v>
      </c>
      <c r="N119" s="13" t="s">
        <v>10589</v>
      </c>
      <c r="O119" s="14" t="s">
        <v>0</v>
      </c>
      <c r="P119" t="s">
        <v>5295</v>
      </c>
      <c r="Q119" t="s">
        <v>5009</v>
      </c>
      <c r="R119" t="s">
        <v>4490</v>
      </c>
      <c r="S119" t="s">
        <v>0</v>
      </c>
      <c r="T119" t="s">
        <v>9</v>
      </c>
      <c r="U119" t="s">
        <v>5296</v>
      </c>
      <c r="V119" t="s">
        <v>0</v>
      </c>
      <c r="W119" t="s">
        <v>0</v>
      </c>
      <c r="X119" t="s">
        <v>0</v>
      </c>
      <c r="Y119" t="s">
        <v>11</v>
      </c>
      <c r="Z119" t="s">
        <v>0</v>
      </c>
      <c r="AA119" s="3"/>
      <c r="AB119" t="s">
        <v>0</v>
      </c>
      <c r="AC119" t="s">
        <v>0</v>
      </c>
      <c r="AD119" t="s">
        <v>0</v>
      </c>
      <c r="AE119" s="4">
        <v>0</v>
      </c>
    </row>
    <row r="120" spans="1:31" x14ac:dyDescent="0.2">
      <c r="A120" s="2" t="s">
        <v>0</v>
      </c>
      <c r="B120" t="s">
        <v>4482</v>
      </c>
      <c r="C120" t="s">
        <v>4497</v>
      </c>
      <c r="D120" s="3">
        <v>44089</v>
      </c>
      <c r="E120" s="3">
        <v>44089</v>
      </c>
      <c r="F120" s="3">
        <v>44089</v>
      </c>
      <c r="G120" t="s">
        <v>3</v>
      </c>
      <c r="H120" t="s">
        <v>4</v>
      </c>
      <c r="I120" s="4">
        <v>607710</v>
      </c>
      <c r="J120" t="s">
        <v>5</v>
      </c>
      <c r="K120" t="s">
        <v>4</v>
      </c>
      <c r="L120" s="4">
        <v>607710</v>
      </c>
      <c r="M120" s="4">
        <v>7153.74</v>
      </c>
      <c r="N120" s="13" t="s">
        <v>9497</v>
      </c>
      <c r="O120" s="14" t="s">
        <v>0</v>
      </c>
      <c r="P120" t="s">
        <v>4498</v>
      </c>
      <c r="Q120" t="s">
        <v>792</v>
      </c>
      <c r="R120" t="s">
        <v>4490</v>
      </c>
      <c r="S120" t="s">
        <v>0</v>
      </c>
      <c r="T120" t="s">
        <v>9</v>
      </c>
      <c r="U120" t="s">
        <v>4491</v>
      </c>
      <c r="V120" t="s">
        <v>0</v>
      </c>
      <c r="W120" t="s">
        <v>0</v>
      </c>
      <c r="X120" t="s">
        <v>0</v>
      </c>
      <c r="Y120" t="s">
        <v>11</v>
      </c>
      <c r="Z120" t="s">
        <v>0</v>
      </c>
      <c r="AA120" s="3"/>
      <c r="AB120" t="s">
        <v>0</v>
      </c>
      <c r="AC120" t="s">
        <v>0</v>
      </c>
      <c r="AD120" t="s">
        <v>0</v>
      </c>
      <c r="AE120" s="4">
        <v>0</v>
      </c>
    </row>
    <row r="121" spans="1:31" x14ac:dyDescent="0.2">
      <c r="A121" s="2" t="s">
        <v>0</v>
      </c>
      <c r="B121" t="s">
        <v>4482</v>
      </c>
      <c r="C121" t="s">
        <v>4497</v>
      </c>
      <c r="D121" s="3">
        <v>44089</v>
      </c>
      <c r="E121" s="3">
        <v>44089</v>
      </c>
      <c r="F121" s="3">
        <v>44089</v>
      </c>
      <c r="G121" t="s">
        <v>3</v>
      </c>
      <c r="H121" t="s">
        <v>4</v>
      </c>
      <c r="I121" s="4">
        <v>607710</v>
      </c>
      <c r="J121" t="s">
        <v>5</v>
      </c>
      <c r="K121" t="s">
        <v>4</v>
      </c>
      <c r="L121" s="4">
        <v>607710</v>
      </c>
      <c r="M121" s="4">
        <v>7153.74</v>
      </c>
      <c r="N121" s="13" t="s">
        <v>9498</v>
      </c>
      <c r="O121" s="14" t="s">
        <v>0</v>
      </c>
      <c r="P121" t="s">
        <v>4498</v>
      </c>
      <c r="Q121" t="s">
        <v>792</v>
      </c>
      <c r="R121" t="s">
        <v>4490</v>
      </c>
      <c r="S121" t="s">
        <v>0</v>
      </c>
      <c r="T121" t="s">
        <v>9</v>
      </c>
      <c r="U121" t="s">
        <v>4491</v>
      </c>
      <c r="V121" t="s">
        <v>0</v>
      </c>
      <c r="W121" t="s">
        <v>0</v>
      </c>
      <c r="X121" t="s">
        <v>0</v>
      </c>
      <c r="Y121" t="s">
        <v>11</v>
      </c>
      <c r="Z121" t="s">
        <v>0</v>
      </c>
      <c r="AA121" s="3"/>
      <c r="AB121" t="s">
        <v>0</v>
      </c>
      <c r="AC121" t="s">
        <v>0</v>
      </c>
      <c r="AD121" t="s">
        <v>0</v>
      </c>
      <c r="AE121" s="4">
        <v>0</v>
      </c>
    </row>
    <row r="122" spans="1:31" x14ac:dyDescent="0.2">
      <c r="A122" s="2" t="s">
        <v>0</v>
      </c>
      <c r="B122" t="s">
        <v>1</v>
      </c>
      <c r="C122" t="s">
        <v>1979</v>
      </c>
      <c r="D122" s="3">
        <v>44166</v>
      </c>
      <c r="E122" s="3">
        <v>44165</v>
      </c>
      <c r="F122" s="3">
        <v>44187</v>
      </c>
      <c r="G122" t="s">
        <v>3</v>
      </c>
      <c r="H122" t="s">
        <v>4</v>
      </c>
      <c r="I122" s="4">
        <v>590000</v>
      </c>
      <c r="J122" t="s">
        <v>5</v>
      </c>
      <c r="K122" t="s">
        <v>4</v>
      </c>
      <c r="L122" s="4">
        <v>590000</v>
      </c>
      <c r="M122" s="4">
        <v>6945.26</v>
      </c>
      <c r="N122" s="13" t="s">
        <v>7719</v>
      </c>
      <c r="O122" s="14" t="s">
        <v>0</v>
      </c>
      <c r="P122" t="s">
        <v>1980</v>
      </c>
      <c r="Q122" t="s">
        <v>1981</v>
      </c>
      <c r="R122" t="s">
        <v>1983</v>
      </c>
      <c r="S122" t="s">
        <v>0</v>
      </c>
      <c r="T122" t="s">
        <v>9</v>
      </c>
      <c r="U122" t="s">
        <v>42</v>
      </c>
      <c r="V122" t="s">
        <v>0</v>
      </c>
      <c r="W122" t="s">
        <v>0</v>
      </c>
      <c r="X122" t="s">
        <v>0</v>
      </c>
      <c r="Y122" t="s">
        <v>11</v>
      </c>
      <c r="Z122" t="s">
        <v>0</v>
      </c>
      <c r="AA122" s="3"/>
      <c r="AB122" t="s">
        <v>0</v>
      </c>
      <c r="AC122" t="s">
        <v>0</v>
      </c>
      <c r="AD122" t="s">
        <v>0</v>
      </c>
      <c r="AE122" s="4">
        <v>0</v>
      </c>
    </row>
    <row r="123" spans="1:31" x14ac:dyDescent="0.2">
      <c r="A123" s="2" t="s">
        <v>0</v>
      </c>
      <c r="B123" t="s">
        <v>4698</v>
      </c>
      <c r="C123" t="s">
        <v>5649</v>
      </c>
      <c r="D123" s="3">
        <v>44377</v>
      </c>
      <c r="E123" s="3">
        <v>44377</v>
      </c>
      <c r="F123" s="3">
        <v>44388</v>
      </c>
      <c r="G123" t="s">
        <v>4691</v>
      </c>
      <c r="H123" t="s">
        <v>4</v>
      </c>
      <c r="I123" s="4">
        <v>545185.91</v>
      </c>
      <c r="J123" t="s">
        <v>5</v>
      </c>
      <c r="K123" t="s">
        <v>4</v>
      </c>
      <c r="L123" s="4">
        <v>545185.91</v>
      </c>
      <c r="M123" s="4">
        <v>6894.49</v>
      </c>
      <c r="N123" s="13" t="s">
        <v>10883</v>
      </c>
      <c r="O123" s="14" t="s">
        <v>0</v>
      </c>
      <c r="P123" t="s">
        <v>0</v>
      </c>
      <c r="Q123" t="s">
        <v>5437</v>
      </c>
      <c r="R123" t="s">
        <v>5650</v>
      </c>
      <c r="S123" t="s">
        <v>0</v>
      </c>
      <c r="T123" t="s">
        <v>9</v>
      </c>
      <c r="U123" t="s">
        <v>5650</v>
      </c>
      <c r="V123" t="s">
        <v>0</v>
      </c>
      <c r="W123" t="s">
        <v>0</v>
      </c>
      <c r="X123" t="s">
        <v>0</v>
      </c>
      <c r="Y123" t="s">
        <v>11</v>
      </c>
      <c r="Z123" t="s">
        <v>0</v>
      </c>
      <c r="AA123" s="3"/>
      <c r="AB123" t="s">
        <v>0</v>
      </c>
      <c r="AC123" t="s">
        <v>0</v>
      </c>
      <c r="AD123" t="s">
        <v>0</v>
      </c>
      <c r="AE123" s="4">
        <v>0</v>
      </c>
    </row>
    <row r="124" spans="1:31" x14ac:dyDescent="0.2">
      <c r="A124" s="2" t="s">
        <v>0</v>
      </c>
      <c r="B124" t="s">
        <v>4698</v>
      </c>
      <c r="C124" t="s">
        <v>4749</v>
      </c>
      <c r="D124" s="3">
        <v>44286</v>
      </c>
      <c r="E124" s="3">
        <v>44286</v>
      </c>
      <c r="F124" s="3">
        <v>44297</v>
      </c>
      <c r="G124" t="s">
        <v>4691</v>
      </c>
      <c r="H124" t="s">
        <v>4</v>
      </c>
      <c r="I124" s="4">
        <v>538179.96</v>
      </c>
      <c r="J124" t="s">
        <v>5</v>
      </c>
      <c r="K124" t="s">
        <v>4</v>
      </c>
      <c r="L124" s="4">
        <v>538179.96</v>
      </c>
      <c r="M124" s="4">
        <v>6786.48</v>
      </c>
      <c r="N124" s="13" t="s">
        <v>9982</v>
      </c>
      <c r="O124" s="14" t="s">
        <v>0</v>
      </c>
      <c r="P124" t="s">
        <v>0</v>
      </c>
      <c r="Q124" t="s">
        <v>1652</v>
      </c>
      <c r="R124" t="s">
        <v>4750</v>
      </c>
      <c r="S124" t="s">
        <v>0</v>
      </c>
      <c r="T124" t="s">
        <v>9</v>
      </c>
      <c r="U124" t="s">
        <v>4750</v>
      </c>
      <c r="V124" t="s">
        <v>0</v>
      </c>
      <c r="W124" t="s">
        <v>0</v>
      </c>
      <c r="X124" t="s">
        <v>0</v>
      </c>
      <c r="Y124" t="s">
        <v>128</v>
      </c>
      <c r="Z124" t="s">
        <v>0</v>
      </c>
      <c r="AA124" s="3"/>
      <c r="AB124" t="s">
        <v>0</v>
      </c>
      <c r="AC124" t="s">
        <v>0</v>
      </c>
      <c r="AD124" t="s">
        <v>0</v>
      </c>
      <c r="AE124" s="4">
        <v>0</v>
      </c>
    </row>
    <row r="125" spans="1:31" x14ac:dyDescent="0.2">
      <c r="A125" s="2" t="s">
        <v>0</v>
      </c>
      <c r="B125" t="s">
        <v>4698</v>
      </c>
      <c r="C125" t="s">
        <v>4756</v>
      </c>
      <c r="D125" s="3">
        <v>44316</v>
      </c>
      <c r="E125" s="3">
        <v>44316</v>
      </c>
      <c r="F125" s="3">
        <v>44323</v>
      </c>
      <c r="G125" t="s">
        <v>4691</v>
      </c>
      <c r="H125" t="s">
        <v>4</v>
      </c>
      <c r="I125" s="4">
        <v>538179.9</v>
      </c>
      <c r="J125" t="s">
        <v>5</v>
      </c>
      <c r="K125" t="s">
        <v>4</v>
      </c>
      <c r="L125" s="4">
        <v>538179.9</v>
      </c>
      <c r="M125" s="4">
        <v>6786.42</v>
      </c>
      <c r="N125" s="13" t="s">
        <v>10020</v>
      </c>
      <c r="O125" s="14" t="s">
        <v>0</v>
      </c>
      <c r="P125" t="s">
        <v>0</v>
      </c>
      <c r="Q125" t="s">
        <v>4752</v>
      </c>
      <c r="R125" t="s">
        <v>4757</v>
      </c>
      <c r="S125" t="s">
        <v>0</v>
      </c>
      <c r="T125" t="s">
        <v>9</v>
      </c>
      <c r="U125" t="s">
        <v>4757</v>
      </c>
      <c r="V125" t="s">
        <v>0</v>
      </c>
      <c r="W125" t="s">
        <v>0</v>
      </c>
      <c r="X125" t="s">
        <v>0</v>
      </c>
      <c r="Y125" t="s">
        <v>128</v>
      </c>
      <c r="Z125" t="s">
        <v>0</v>
      </c>
      <c r="AA125" s="3"/>
      <c r="AB125" t="s">
        <v>0</v>
      </c>
      <c r="AC125" t="s">
        <v>0</v>
      </c>
      <c r="AD125" t="s">
        <v>0</v>
      </c>
      <c r="AE125" s="4">
        <v>0</v>
      </c>
    </row>
    <row r="126" spans="1:31" x14ac:dyDescent="0.2">
      <c r="A126" s="2" t="s">
        <v>0</v>
      </c>
      <c r="B126" t="s">
        <v>4698</v>
      </c>
      <c r="C126" t="s">
        <v>5303</v>
      </c>
      <c r="D126" s="3">
        <v>44347</v>
      </c>
      <c r="E126" s="3">
        <v>44347</v>
      </c>
      <c r="F126" s="3">
        <v>44360</v>
      </c>
      <c r="G126" t="s">
        <v>4691</v>
      </c>
      <c r="H126" t="s">
        <v>4</v>
      </c>
      <c r="I126" s="4">
        <v>538179.63</v>
      </c>
      <c r="J126" t="s">
        <v>5</v>
      </c>
      <c r="K126" t="s">
        <v>4</v>
      </c>
      <c r="L126" s="4">
        <v>538179.63</v>
      </c>
      <c r="M126" s="4">
        <v>6786.42</v>
      </c>
      <c r="N126" s="13" t="s">
        <v>10627</v>
      </c>
      <c r="O126" s="14" t="s">
        <v>0</v>
      </c>
      <c r="P126" t="s">
        <v>0</v>
      </c>
      <c r="Q126" t="s">
        <v>5009</v>
      </c>
      <c r="R126" t="s">
        <v>5304</v>
      </c>
      <c r="S126" t="s">
        <v>0</v>
      </c>
      <c r="T126" t="s">
        <v>9</v>
      </c>
      <c r="U126" t="s">
        <v>5304</v>
      </c>
      <c r="V126" t="s">
        <v>0</v>
      </c>
      <c r="W126" t="s">
        <v>0</v>
      </c>
      <c r="X126" t="s">
        <v>0</v>
      </c>
      <c r="Y126" t="s">
        <v>128</v>
      </c>
      <c r="Z126" t="s">
        <v>0</v>
      </c>
      <c r="AA126" s="3"/>
      <c r="AB126" t="s">
        <v>0</v>
      </c>
      <c r="AC126" t="s">
        <v>0</v>
      </c>
      <c r="AD126" t="s">
        <v>0</v>
      </c>
      <c r="AE126" s="4">
        <v>0</v>
      </c>
    </row>
    <row r="127" spans="1:31" x14ac:dyDescent="0.2">
      <c r="A127" s="2" t="s">
        <v>0</v>
      </c>
      <c r="B127" t="s">
        <v>4698</v>
      </c>
      <c r="C127" t="s">
        <v>4743</v>
      </c>
      <c r="D127" s="3">
        <v>44255</v>
      </c>
      <c r="E127" s="3">
        <v>44255</v>
      </c>
      <c r="F127" s="3">
        <v>44263</v>
      </c>
      <c r="G127" t="s">
        <v>4691</v>
      </c>
      <c r="H127" t="s">
        <v>4</v>
      </c>
      <c r="I127" s="4">
        <v>538179.85</v>
      </c>
      <c r="J127" t="s">
        <v>5</v>
      </c>
      <c r="K127" t="s">
        <v>4</v>
      </c>
      <c r="L127" s="4">
        <v>538179.85</v>
      </c>
      <c r="M127" s="4">
        <v>6786.41</v>
      </c>
      <c r="N127" s="13" t="s">
        <v>9944</v>
      </c>
      <c r="O127" s="14" t="s">
        <v>0</v>
      </c>
      <c r="P127" t="s">
        <v>0</v>
      </c>
      <c r="Q127" t="s">
        <v>1648</v>
      </c>
      <c r="R127" t="s">
        <v>4744</v>
      </c>
      <c r="S127" t="s">
        <v>0</v>
      </c>
      <c r="T127" t="s">
        <v>9</v>
      </c>
      <c r="U127" t="s">
        <v>4744</v>
      </c>
      <c r="V127" t="s">
        <v>0</v>
      </c>
      <c r="W127" t="s">
        <v>0</v>
      </c>
      <c r="X127" t="s">
        <v>0</v>
      </c>
      <c r="Y127" t="s">
        <v>128</v>
      </c>
      <c r="Z127" t="s">
        <v>0</v>
      </c>
      <c r="AA127" s="3"/>
      <c r="AB127" t="s">
        <v>0</v>
      </c>
      <c r="AC127" t="s">
        <v>0</v>
      </c>
      <c r="AD127" t="s">
        <v>0</v>
      </c>
      <c r="AE127" s="4">
        <v>0</v>
      </c>
    </row>
    <row r="128" spans="1:31" x14ac:dyDescent="0.2">
      <c r="A128" s="2" t="s">
        <v>0</v>
      </c>
      <c r="B128" t="s">
        <v>4698</v>
      </c>
      <c r="C128" t="s">
        <v>4737</v>
      </c>
      <c r="D128" s="3">
        <v>44227</v>
      </c>
      <c r="E128" s="3">
        <v>44227</v>
      </c>
      <c r="F128" s="3">
        <v>44235</v>
      </c>
      <c r="G128" t="s">
        <v>4691</v>
      </c>
      <c r="H128" t="s">
        <v>4</v>
      </c>
      <c r="I128" s="4">
        <v>538179.79</v>
      </c>
      <c r="J128" t="s">
        <v>5</v>
      </c>
      <c r="K128" t="s">
        <v>4</v>
      </c>
      <c r="L128" s="4">
        <v>538179.79</v>
      </c>
      <c r="M128" s="4">
        <v>6786.37</v>
      </c>
      <c r="N128" s="13" t="s">
        <v>9906</v>
      </c>
      <c r="O128" s="14" t="s">
        <v>0</v>
      </c>
      <c r="P128" t="s">
        <v>0</v>
      </c>
      <c r="Q128" t="s">
        <v>2522</v>
      </c>
      <c r="R128" t="s">
        <v>4738</v>
      </c>
      <c r="S128" t="s">
        <v>0</v>
      </c>
      <c r="T128" t="s">
        <v>9</v>
      </c>
      <c r="U128" t="s">
        <v>4738</v>
      </c>
      <c r="V128" t="s">
        <v>0</v>
      </c>
      <c r="W128" t="s">
        <v>0</v>
      </c>
      <c r="X128" t="s">
        <v>0</v>
      </c>
      <c r="Y128" t="s">
        <v>128</v>
      </c>
      <c r="Z128" t="s">
        <v>0</v>
      </c>
      <c r="AA128" s="3"/>
      <c r="AB128" t="s">
        <v>0</v>
      </c>
      <c r="AC128" t="s">
        <v>0</v>
      </c>
      <c r="AD128" t="s">
        <v>0</v>
      </c>
      <c r="AE128" s="4">
        <v>0</v>
      </c>
    </row>
    <row r="129" spans="1:31" x14ac:dyDescent="0.2">
      <c r="A129" s="2" t="s">
        <v>0</v>
      </c>
      <c r="B129" t="s">
        <v>1</v>
      </c>
      <c r="C129" t="s">
        <v>2360</v>
      </c>
      <c r="D129" s="3">
        <v>44194</v>
      </c>
      <c r="E129" s="3">
        <v>44194</v>
      </c>
      <c r="F129" s="3">
        <v>44195</v>
      </c>
      <c r="G129" t="s">
        <v>3</v>
      </c>
      <c r="H129" t="s">
        <v>4</v>
      </c>
      <c r="I129" s="4">
        <v>574430</v>
      </c>
      <c r="J129" t="s">
        <v>5</v>
      </c>
      <c r="K129" t="s">
        <v>4</v>
      </c>
      <c r="L129" s="4">
        <v>574430</v>
      </c>
      <c r="M129" s="4">
        <v>6761.98</v>
      </c>
      <c r="N129" s="13" t="s">
        <v>8142</v>
      </c>
      <c r="O129" s="14" t="s">
        <v>0</v>
      </c>
      <c r="P129" t="s">
        <v>1177</v>
      </c>
      <c r="Q129" t="s">
        <v>2267</v>
      </c>
      <c r="R129" t="s">
        <v>2361</v>
      </c>
      <c r="S129" t="s">
        <v>0</v>
      </c>
      <c r="T129" t="s">
        <v>9</v>
      </c>
      <c r="U129" t="s">
        <v>10</v>
      </c>
      <c r="V129" t="s">
        <v>0</v>
      </c>
      <c r="W129" t="s">
        <v>0</v>
      </c>
      <c r="X129" t="s">
        <v>0</v>
      </c>
      <c r="Y129" t="s">
        <v>11</v>
      </c>
      <c r="Z129" t="s">
        <v>0</v>
      </c>
      <c r="AA129" s="3"/>
      <c r="AB129" t="s">
        <v>0</v>
      </c>
      <c r="AC129" t="s">
        <v>0</v>
      </c>
      <c r="AD129" t="s">
        <v>0</v>
      </c>
      <c r="AE129" s="4">
        <v>0</v>
      </c>
    </row>
    <row r="130" spans="1:31" x14ac:dyDescent="0.2">
      <c r="A130" s="2" t="s">
        <v>0</v>
      </c>
      <c r="B130" t="s">
        <v>1</v>
      </c>
      <c r="C130" t="s">
        <v>1376</v>
      </c>
      <c r="D130" s="3">
        <v>44136</v>
      </c>
      <c r="E130" s="3">
        <v>44136</v>
      </c>
      <c r="F130" s="3">
        <v>44150</v>
      </c>
      <c r="G130" t="s">
        <v>3</v>
      </c>
      <c r="H130" t="s">
        <v>4</v>
      </c>
      <c r="I130" s="4">
        <v>570000</v>
      </c>
      <c r="J130" t="s">
        <v>5</v>
      </c>
      <c r="K130" t="s">
        <v>4</v>
      </c>
      <c r="L130" s="4">
        <v>570000</v>
      </c>
      <c r="M130" s="4">
        <v>6709.83</v>
      </c>
      <c r="N130" s="13" t="s">
        <v>7324</v>
      </c>
      <c r="O130" s="14" t="s">
        <v>0</v>
      </c>
      <c r="P130" t="s">
        <v>1377</v>
      </c>
      <c r="Q130" t="s">
        <v>1321</v>
      </c>
      <c r="R130" t="s">
        <v>1378</v>
      </c>
      <c r="S130" t="s">
        <v>0</v>
      </c>
      <c r="T130" t="s">
        <v>9</v>
      </c>
      <c r="U130" t="s">
        <v>10</v>
      </c>
      <c r="V130" t="s">
        <v>0</v>
      </c>
      <c r="W130" t="s">
        <v>0</v>
      </c>
      <c r="X130" t="s">
        <v>0</v>
      </c>
      <c r="Y130" t="s">
        <v>11</v>
      </c>
      <c r="Z130" t="s">
        <v>0</v>
      </c>
      <c r="AA130" s="3"/>
      <c r="AB130" t="s">
        <v>0</v>
      </c>
      <c r="AC130" t="s">
        <v>0</v>
      </c>
      <c r="AD130" t="s">
        <v>0</v>
      </c>
      <c r="AE130" s="4">
        <v>0</v>
      </c>
    </row>
    <row r="131" spans="1:31" x14ac:dyDescent="0.2">
      <c r="A131" s="2" t="s">
        <v>0</v>
      </c>
      <c r="B131" t="s">
        <v>4611</v>
      </c>
      <c r="C131" t="s">
        <v>4655</v>
      </c>
      <c r="D131" s="3">
        <v>44150</v>
      </c>
      <c r="E131" s="3">
        <v>44150</v>
      </c>
      <c r="F131" s="3">
        <v>44150</v>
      </c>
      <c r="G131" t="s">
        <v>3</v>
      </c>
      <c r="H131" t="s">
        <v>4</v>
      </c>
      <c r="I131" s="4">
        <v>564956</v>
      </c>
      <c r="J131" t="s">
        <v>5</v>
      </c>
      <c r="K131" t="s">
        <v>4</v>
      </c>
      <c r="L131" s="4">
        <v>564956</v>
      </c>
      <c r="M131" s="4">
        <v>6650.45</v>
      </c>
      <c r="N131" s="13" t="s">
        <v>9607</v>
      </c>
      <c r="O131" s="14" t="s">
        <v>0</v>
      </c>
      <c r="P131" t="s">
        <v>4656</v>
      </c>
      <c r="Q131" t="s">
        <v>1682</v>
      </c>
      <c r="R131" t="s">
        <v>4657</v>
      </c>
      <c r="S131" t="s">
        <v>0</v>
      </c>
      <c r="T131" t="s">
        <v>9</v>
      </c>
      <c r="U131" t="s">
        <v>4658</v>
      </c>
      <c r="V131" t="s">
        <v>0</v>
      </c>
      <c r="W131" t="s">
        <v>0</v>
      </c>
      <c r="X131" t="s">
        <v>0</v>
      </c>
      <c r="Y131" t="s">
        <v>128</v>
      </c>
      <c r="Z131" t="s">
        <v>0</v>
      </c>
      <c r="AA131" s="3"/>
      <c r="AB131" t="s">
        <v>0</v>
      </c>
      <c r="AC131" t="s">
        <v>0</v>
      </c>
      <c r="AD131" t="s">
        <v>0</v>
      </c>
      <c r="AE131" s="4">
        <v>0</v>
      </c>
    </row>
    <row r="132" spans="1:31" x14ac:dyDescent="0.2">
      <c r="A132" s="2" t="s">
        <v>0</v>
      </c>
      <c r="B132" t="s">
        <v>3859</v>
      </c>
      <c r="C132" t="s">
        <v>5633</v>
      </c>
      <c r="D132" s="3">
        <v>44377</v>
      </c>
      <c r="E132" s="3">
        <v>44377</v>
      </c>
      <c r="F132" s="3">
        <v>44382</v>
      </c>
      <c r="G132" t="s">
        <v>3</v>
      </c>
      <c r="H132" t="s">
        <v>4</v>
      </c>
      <c r="I132" s="4">
        <v>562858</v>
      </c>
      <c r="J132" t="s">
        <v>5</v>
      </c>
      <c r="K132" t="s">
        <v>4</v>
      </c>
      <c r="L132" s="4">
        <v>562858</v>
      </c>
      <c r="M132" s="4">
        <v>6625.75</v>
      </c>
      <c r="N132" s="13" t="s">
        <v>10836</v>
      </c>
      <c r="O132" s="14" t="s">
        <v>0</v>
      </c>
      <c r="P132" t="s">
        <v>5634</v>
      </c>
      <c r="Q132" t="s">
        <v>5437</v>
      </c>
      <c r="R132" t="s">
        <v>1893</v>
      </c>
      <c r="S132" t="s">
        <v>0</v>
      </c>
      <c r="T132" t="s">
        <v>9</v>
      </c>
      <c r="U132" t="s">
        <v>5476</v>
      </c>
      <c r="V132" t="s">
        <v>0</v>
      </c>
      <c r="W132" t="s">
        <v>0</v>
      </c>
      <c r="X132" t="s">
        <v>0</v>
      </c>
      <c r="Y132" t="s">
        <v>11</v>
      </c>
      <c r="Z132" t="s">
        <v>0</v>
      </c>
      <c r="AA132" s="3"/>
      <c r="AB132" t="s">
        <v>0</v>
      </c>
      <c r="AC132" t="s">
        <v>0</v>
      </c>
      <c r="AD132" t="s">
        <v>0</v>
      </c>
      <c r="AE132" s="4">
        <v>0</v>
      </c>
    </row>
    <row r="133" spans="1:31" x14ac:dyDescent="0.2">
      <c r="A133" s="2" t="s">
        <v>0</v>
      </c>
      <c r="B133" t="s">
        <v>3765</v>
      </c>
      <c r="C133" t="s">
        <v>3853</v>
      </c>
      <c r="D133" s="3">
        <v>44265</v>
      </c>
      <c r="E133" s="3">
        <v>44265</v>
      </c>
      <c r="F133" s="3">
        <v>44265</v>
      </c>
      <c r="G133" t="s">
        <v>3</v>
      </c>
      <c r="H133" t="s">
        <v>4</v>
      </c>
      <c r="I133" s="4">
        <v>560976</v>
      </c>
      <c r="J133" t="s">
        <v>5</v>
      </c>
      <c r="K133" t="s">
        <v>4</v>
      </c>
      <c r="L133" s="4">
        <v>560976</v>
      </c>
      <c r="M133" s="4">
        <v>6603.6</v>
      </c>
      <c r="N133" s="13" t="s">
        <v>9350</v>
      </c>
      <c r="O133" s="14" t="s">
        <v>0</v>
      </c>
      <c r="P133" t="s">
        <v>3854</v>
      </c>
      <c r="Q133" t="s">
        <v>3346</v>
      </c>
      <c r="R133" t="s">
        <v>3789</v>
      </c>
      <c r="S133" t="s">
        <v>0</v>
      </c>
      <c r="T133" t="s">
        <v>9</v>
      </c>
      <c r="U133" t="s">
        <v>3790</v>
      </c>
      <c r="V133" t="s">
        <v>0</v>
      </c>
      <c r="W133" t="s">
        <v>0</v>
      </c>
      <c r="X133" t="s">
        <v>0</v>
      </c>
      <c r="Y133" t="s">
        <v>11</v>
      </c>
      <c r="Z133" t="s">
        <v>0</v>
      </c>
      <c r="AA133" s="3"/>
      <c r="AB133" t="s">
        <v>0</v>
      </c>
      <c r="AC133" t="s">
        <v>0</v>
      </c>
      <c r="AD133" t="s">
        <v>0</v>
      </c>
      <c r="AE133" s="4">
        <v>0</v>
      </c>
    </row>
    <row r="134" spans="1:31" x14ac:dyDescent="0.2">
      <c r="A134" s="2" t="s">
        <v>0</v>
      </c>
      <c r="B134" t="s">
        <v>1</v>
      </c>
      <c r="C134" t="s">
        <v>3433</v>
      </c>
      <c r="D134" s="3">
        <v>44280</v>
      </c>
      <c r="E134" s="3">
        <v>44280</v>
      </c>
      <c r="F134" s="3">
        <v>44283</v>
      </c>
      <c r="G134" t="s">
        <v>3</v>
      </c>
      <c r="H134" t="s">
        <v>4</v>
      </c>
      <c r="I134" s="4">
        <v>552250</v>
      </c>
      <c r="J134" t="s">
        <v>5</v>
      </c>
      <c r="K134" t="s">
        <v>4</v>
      </c>
      <c r="L134" s="4">
        <v>552250</v>
      </c>
      <c r="M134" s="4">
        <v>6500.88</v>
      </c>
      <c r="N134" s="13" t="s">
        <v>9189</v>
      </c>
      <c r="O134" s="14" t="s">
        <v>0</v>
      </c>
      <c r="P134" t="s">
        <v>1889</v>
      </c>
      <c r="Q134" t="s">
        <v>3434</v>
      </c>
      <c r="R134" t="s">
        <v>2407</v>
      </c>
      <c r="S134" t="s">
        <v>0</v>
      </c>
      <c r="T134" t="s">
        <v>9</v>
      </c>
      <c r="U134" t="s">
        <v>42</v>
      </c>
      <c r="V134" t="s">
        <v>0</v>
      </c>
      <c r="W134" t="s">
        <v>0</v>
      </c>
      <c r="X134" t="s">
        <v>0</v>
      </c>
      <c r="Y134" t="s">
        <v>11</v>
      </c>
      <c r="Z134" t="s">
        <v>0</v>
      </c>
      <c r="AA134" s="3"/>
      <c r="AB134" t="s">
        <v>0</v>
      </c>
      <c r="AC134" t="s">
        <v>0</v>
      </c>
      <c r="AD134" t="s">
        <v>0</v>
      </c>
      <c r="AE134" s="4">
        <v>0</v>
      </c>
    </row>
    <row r="135" spans="1:31" x14ac:dyDescent="0.2">
      <c r="A135" s="2" t="s">
        <v>0</v>
      </c>
      <c r="B135" t="s">
        <v>4482</v>
      </c>
      <c r="C135" t="s">
        <v>4513</v>
      </c>
      <c r="D135" s="3">
        <v>44202</v>
      </c>
      <c r="E135" s="3">
        <v>44202</v>
      </c>
      <c r="F135" s="3">
        <v>44206</v>
      </c>
      <c r="G135" t="s">
        <v>3</v>
      </c>
      <c r="H135" t="s">
        <v>4</v>
      </c>
      <c r="I135" s="4">
        <v>542228</v>
      </c>
      <c r="J135" t="s">
        <v>5</v>
      </c>
      <c r="K135" t="s">
        <v>4</v>
      </c>
      <c r="L135" s="4">
        <v>542228</v>
      </c>
      <c r="M135" s="4">
        <v>6382.91</v>
      </c>
      <c r="N135" s="13" t="s">
        <v>9518</v>
      </c>
      <c r="O135" s="14" t="s">
        <v>0</v>
      </c>
      <c r="P135" t="s">
        <v>4514</v>
      </c>
      <c r="Q135" t="s">
        <v>2496</v>
      </c>
      <c r="R135" t="s">
        <v>4490</v>
      </c>
      <c r="S135" t="s">
        <v>0</v>
      </c>
      <c r="T135" t="s">
        <v>9</v>
      </c>
      <c r="U135" t="s">
        <v>4501</v>
      </c>
      <c r="V135" t="s">
        <v>0</v>
      </c>
      <c r="W135" t="s">
        <v>0</v>
      </c>
      <c r="X135" t="s">
        <v>0</v>
      </c>
      <c r="Y135" t="s">
        <v>128</v>
      </c>
      <c r="Z135" t="s">
        <v>0</v>
      </c>
      <c r="AA135" s="3"/>
      <c r="AB135" t="s">
        <v>0</v>
      </c>
      <c r="AC135" t="s">
        <v>0</v>
      </c>
      <c r="AD135" t="s">
        <v>0</v>
      </c>
      <c r="AE135" s="4">
        <v>0</v>
      </c>
    </row>
    <row r="136" spans="1:31" x14ac:dyDescent="0.2">
      <c r="A136" s="2" t="s">
        <v>0</v>
      </c>
      <c r="B136" t="s">
        <v>1</v>
      </c>
      <c r="C136" t="s">
        <v>1444</v>
      </c>
      <c r="D136" s="3">
        <v>44142</v>
      </c>
      <c r="E136" s="3">
        <v>44142</v>
      </c>
      <c r="F136" s="3">
        <v>44157</v>
      </c>
      <c r="G136" t="s">
        <v>3</v>
      </c>
      <c r="H136" t="s">
        <v>51</v>
      </c>
      <c r="I136" s="4">
        <v>6216</v>
      </c>
      <c r="J136" t="s">
        <v>60</v>
      </c>
      <c r="K136" t="s">
        <v>4</v>
      </c>
      <c r="L136" s="4">
        <v>521833.2</v>
      </c>
      <c r="M136" s="4">
        <v>6216</v>
      </c>
      <c r="N136" s="13" t="s">
        <v>5772</v>
      </c>
      <c r="O136" s="14" t="s">
        <v>0</v>
      </c>
      <c r="P136" t="s">
        <v>1445</v>
      </c>
      <c r="Q136" t="s">
        <v>1151</v>
      </c>
      <c r="R136" t="s">
        <v>883</v>
      </c>
      <c r="S136" t="s">
        <v>0</v>
      </c>
      <c r="T136" t="s">
        <v>9</v>
      </c>
      <c r="U136" t="s">
        <v>10</v>
      </c>
      <c r="V136" t="s">
        <v>0</v>
      </c>
      <c r="W136" t="s">
        <v>0</v>
      </c>
      <c r="X136" t="s">
        <v>0</v>
      </c>
      <c r="Y136" t="s">
        <v>128</v>
      </c>
      <c r="Z136" t="s">
        <v>0</v>
      </c>
      <c r="AA136" s="3"/>
      <c r="AB136" t="s">
        <v>0</v>
      </c>
      <c r="AC136" t="s">
        <v>0</v>
      </c>
      <c r="AD136" t="s">
        <v>0</v>
      </c>
      <c r="AE136" s="4">
        <v>0</v>
      </c>
    </row>
    <row r="137" spans="1:31" x14ac:dyDescent="0.2">
      <c r="A137" s="2" t="s">
        <v>0</v>
      </c>
      <c r="B137" t="s">
        <v>4698</v>
      </c>
      <c r="C137" t="s">
        <v>5649</v>
      </c>
      <c r="D137" s="3">
        <v>44377</v>
      </c>
      <c r="E137" s="3">
        <v>44377</v>
      </c>
      <c r="F137" s="3">
        <v>44388</v>
      </c>
      <c r="G137" t="s">
        <v>4691</v>
      </c>
      <c r="H137" t="s">
        <v>4</v>
      </c>
      <c r="I137" s="4">
        <v>498021.18</v>
      </c>
      <c r="J137" t="s">
        <v>5</v>
      </c>
      <c r="K137" t="s">
        <v>4</v>
      </c>
      <c r="L137" s="4">
        <v>498021.18</v>
      </c>
      <c r="M137" s="4">
        <v>6215.94</v>
      </c>
      <c r="N137" s="13" t="s">
        <v>10890</v>
      </c>
      <c r="O137" s="14" t="s">
        <v>0</v>
      </c>
      <c r="P137" t="s">
        <v>0</v>
      </c>
      <c r="Q137" t="s">
        <v>5437</v>
      </c>
      <c r="R137" t="s">
        <v>5650</v>
      </c>
      <c r="S137" t="s">
        <v>0</v>
      </c>
      <c r="T137" t="s">
        <v>9</v>
      </c>
      <c r="U137" t="s">
        <v>5650</v>
      </c>
      <c r="V137" t="s">
        <v>0</v>
      </c>
      <c r="W137" t="s">
        <v>0</v>
      </c>
      <c r="X137" t="s">
        <v>0</v>
      </c>
      <c r="Y137" t="s">
        <v>128</v>
      </c>
      <c r="Z137" t="s">
        <v>0</v>
      </c>
      <c r="AA137" s="3"/>
      <c r="AB137" t="s">
        <v>0</v>
      </c>
      <c r="AC137" t="s">
        <v>0</v>
      </c>
      <c r="AD137" t="s">
        <v>0</v>
      </c>
      <c r="AE137" s="4">
        <v>0</v>
      </c>
    </row>
    <row r="138" spans="1:31" x14ac:dyDescent="0.2">
      <c r="A138" s="2" t="s">
        <v>0</v>
      </c>
      <c r="B138" t="s">
        <v>3859</v>
      </c>
      <c r="C138" t="s">
        <v>5474</v>
      </c>
      <c r="D138" s="3">
        <v>44371</v>
      </c>
      <c r="E138" s="3">
        <v>44371</v>
      </c>
      <c r="F138" s="3">
        <v>44371</v>
      </c>
      <c r="G138" t="s">
        <v>3</v>
      </c>
      <c r="H138" t="s">
        <v>4</v>
      </c>
      <c r="I138" s="4">
        <v>518168</v>
      </c>
      <c r="J138" t="s">
        <v>5</v>
      </c>
      <c r="K138" t="s">
        <v>4</v>
      </c>
      <c r="L138" s="4">
        <v>518168</v>
      </c>
      <c r="M138" s="4">
        <v>6099.72</v>
      </c>
      <c r="N138" s="13" t="s">
        <v>10744</v>
      </c>
      <c r="O138" s="14" t="s">
        <v>0</v>
      </c>
      <c r="P138" t="s">
        <v>5475</v>
      </c>
      <c r="Q138" t="s">
        <v>5466</v>
      </c>
      <c r="R138" t="s">
        <v>1893</v>
      </c>
      <c r="S138" t="s">
        <v>0</v>
      </c>
      <c r="T138" t="s">
        <v>9</v>
      </c>
      <c r="U138" t="s">
        <v>5476</v>
      </c>
      <c r="V138" t="s">
        <v>0</v>
      </c>
      <c r="W138" t="s">
        <v>0</v>
      </c>
      <c r="X138" t="s">
        <v>0</v>
      </c>
      <c r="Y138" t="s">
        <v>11</v>
      </c>
      <c r="Z138" t="s">
        <v>0</v>
      </c>
      <c r="AA138" s="3"/>
      <c r="AB138" t="s">
        <v>0</v>
      </c>
      <c r="AC138" t="s">
        <v>0</v>
      </c>
      <c r="AD138" t="s">
        <v>0</v>
      </c>
      <c r="AE138" s="4">
        <v>0</v>
      </c>
    </row>
    <row r="139" spans="1:31" x14ac:dyDescent="0.2">
      <c r="A139" s="2" t="s">
        <v>0</v>
      </c>
      <c r="B139" t="s">
        <v>3859</v>
      </c>
      <c r="C139" t="s">
        <v>4089</v>
      </c>
      <c r="D139" s="3">
        <v>44136</v>
      </c>
      <c r="E139" s="3">
        <v>44136</v>
      </c>
      <c r="F139" s="3">
        <v>44150</v>
      </c>
      <c r="G139" t="s">
        <v>3</v>
      </c>
      <c r="H139" t="s">
        <v>4</v>
      </c>
      <c r="I139" s="4">
        <v>503670</v>
      </c>
      <c r="J139" t="s">
        <v>5</v>
      </c>
      <c r="K139" t="s">
        <v>4</v>
      </c>
      <c r="L139" s="4">
        <v>503670</v>
      </c>
      <c r="M139" s="4">
        <v>5929.02</v>
      </c>
      <c r="N139" s="13" t="s">
        <v>9386</v>
      </c>
      <c r="O139" s="14" t="s">
        <v>0</v>
      </c>
      <c r="P139" t="s">
        <v>4090</v>
      </c>
      <c r="Q139" t="s">
        <v>1321</v>
      </c>
      <c r="R139" t="s">
        <v>1893</v>
      </c>
      <c r="S139" t="s">
        <v>0</v>
      </c>
      <c r="T139" t="s">
        <v>9</v>
      </c>
      <c r="U139" t="s">
        <v>4091</v>
      </c>
      <c r="V139" t="s">
        <v>0</v>
      </c>
      <c r="W139" t="s">
        <v>0</v>
      </c>
      <c r="X139" t="s">
        <v>0</v>
      </c>
      <c r="Y139" t="s">
        <v>11</v>
      </c>
      <c r="Z139" t="s">
        <v>0</v>
      </c>
      <c r="AA139" s="3"/>
      <c r="AB139" t="s">
        <v>0</v>
      </c>
      <c r="AC139" t="s">
        <v>0</v>
      </c>
      <c r="AD139" t="s">
        <v>0</v>
      </c>
      <c r="AE139" s="4">
        <v>0</v>
      </c>
    </row>
    <row r="140" spans="1:31" x14ac:dyDescent="0.2">
      <c r="A140" s="2" t="s">
        <v>0</v>
      </c>
      <c r="B140" t="s">
        <v>3859</v>
      </c>
      <c r="C140" t="s">
        <v>4281</v>
      </c>
      <c r="D140" s="3">
        <v>44241</v>
      </c>
      <c r="E140" s="3">
        <v>44241</v>
      </c>
      <c r="F140" s="3">
        <v>44254</v>
      </c>
      <c r="G140" t="s">
        <v>3</v>
      </c>
      <c r="H140" t="s">
        <v>4</v>
      </c>
      <c r="I140" s="4">
        <v>499284</v>
      </c>
      <c r="J140" t="s">
        <v>5</v>
      </c>
      <c r="K140" t="s">
        <v>4</v>
      </c>
      <c r="L140" s="4">
        <v>499284</v>
      </c>
      <c r="M140" s="4">
        <v>5877.41</v>
      </c>
      <c r="N140" s="13" t="s">
        <v>9434</v>
      </c>
      <c r="O140" s="14" t="s">
        <v>0</v>
      </c>
      <c r="P140" t="s">
        <v>4282</v>
      </c>
      <c r="Q140" t="s">
        <v>3093</v>
      </c>
      <c r="R140" t="s">
        <v>1893</v>
      </c>
      <c r="S140" t="s">
        <v>0</v>
      </c>
      <c r="T140" t="s">
        <v>9</v>
      </c>
      <c r="U140" t="s">
        <v>4283</v>
      </c>
      <c r="V140" t="s">
        <v>0</v>
      </c>
      <c r="W140" t="s">
        <v>0</v>
      </c>
      <c r="X140" t="s">
        <v>0</v>
      </c>
      <c r="Y140" t="s">
        <v>11</v>
      </c>
      <c r="Z140" t="s">
        <v>0</v>
      </c>
      <c r="AA140" s="3"/>
      <c r="AB140" t="s">
        <v>0</v>
      </c>
      <c r="AC140" t="s">
        <v>0</v>
      </c>
      <c r="AD140" t="s">
        <v>0</v>
      </c>
      <c r="AE140" s="4">
        <v>0</v>
      </c>
    </row>
    <row r="141" spans="1:31" x14ac:dyDescent="0.2">
      <c r="A141" s="2" t="s">
        <v>0</v>
      </c>
      <c r="B141" t="s">
        <v>3765</v>
      </c>
      <c r="C141" t="s">
        <v>3857</v>
      </c>
      <c r="D141" s="3">
        <v>44286</v>
      </c>
      <c r="E141" s="3">
        <v>44286</v>
      </c>
      <c r="F141" s="3">
        <v>44290</v>
      </c>
      <c r="G141" t="s">
        <v>3</v>
      </c>
      <c r="H141" t="s">
        <v>4</v>
      </c>
      <c r="I141" s="4">
        <v>487750</v>
      </c>
      <c r="J141" t="s">
        <v>5</v>
      </c>
      <c r="K141" t="s">
        <v>4</v>
      </c>
      <c r="L141" s="4">
        <v>487750</v>
      </c>
      <c r="M141" s="4">
        <v>5741.61</v>
      </c>
      <c r="N141" s="13" t="s">
        <v>9352</v>
      </c>
      <c r="O141" s="14" t="s">
        <v>0</v>
      </c>
      <c r="P141" t="s">
        <v>3850</v>
      </c>
      <c r="Q141" t="s">
        <v>1652</v>
      </c>
      <c r="R141" t="s">
        <v>3789</v>
      </c>
      <c r="S141" t="s">
        <v>0</v>
      </c>
      <c r="T141" t="s">
        <v>9</v>
      </c>
      <c r="U141" t="s">
        <v>3790</v>
      </c>
      <c r="V141" t="s">
        <v>0</v>
      </c>
      <c r="W141" t="s">
        <v>0</v>
      </c>
      <c r="X141" t="s">
        <v>0</v>
      </c>
      <c r="Y141" t="s">
        <v>11</v>
      </c>
      <c r="Z141" t="s">
        <v>0</v>
      </c>
      <c r="AA141" s="3"/>
      <c r="AB141" t="s">
        <v>0</v>
      </c>
      <c r="AC141" t="s">
        <v>0</v>
      </c>
      <c r="AD141" t="s">
        <v>0</v>
      </c>
      <c r="AE141" s="4">
        <v>0</v>
      </c>
    </row>
    <row r="142" spans="1:31" x14ac:dyDescent="0.2">
      <c r="A142" s="2" t="s">
        <v>0</v>
      </c>
      <c r="B142" t="s">
        <v>1</v>
      </c>
      <c r="C142" t="s">
        <v>1858</v>
      </c>
      <c r="D142" s="3">
        <v>44158</v>
      </c>
      <c r="E142" s="3">
        <v>44158</v>
      </c>
      <c r="F142" s="3">
        <v>44159</v>
      </c>
      <c r="G142" t="s">
        <v>3</v>
      </c>
      <c r="H142" t="s">
        <v>4</v>
      </c>
      <c r="I142" s="4">
        <v>483800</v>
      </c>
      <c r="J142" t="s">
        <v>5</v>
      </c>
      <c r="K142" t="s">
        <v>4</v>
      </c>
      <c r="L142" s="4">
        <v>483800</v>
      </c>
      <c r="M142" s="4">
        <v>5695.11</v>
      </c>
      <c r="N142" s="13" t="s">
        <v>7667</v>
      </c>
      <c r="O142" s="14" t="s">
        <v>0</v>
      </c>
      <c r="P142" t="s">
        <v>180</v>
      </c>
      <c r="Q142" t="s">
        <v>1850</v>
      </c>
      <c r="R142" t="s">
        <v>1860</v>
      </c>
      <c r="S142" t="s">
        <v>0</v>
      </c>
      <c r="T142" t="s">
        <v>9</v>
      </c>
      <c r="U142" t="s">
        <v>42</v>
      </c>
      <c r="V142" t="s">
        <v>0</v>
      </c>
      <c r="W142" t="s">
        <v>0</v>
      </c>
      <c r="X142" t="s">
        <v>0</v>
      </c>
      <c r="Y142" t="s">
        <v>11</v>
      </c>
      <c r="Z142" t="s">
        <v>0</v>
      </c>
      <c r="AA142" s="3"/>
      <c r="AB142" t="s">
        <v>0</v>
      </c>
      <c r="AC142" t="s">
        <v>0</v>
      </c>
      <c r="AD142" t="s">
        <v>0</v>
      </c>
      <c r="AE142" s="4">
        <v>0</v>
      </c>
    </row>
    <row r="143" spans="1:31" x14ac:dyDescent="0.2">
      <c r="A143" s="2" t="s">
        <v>0</v>
      </c>
      <c r="B143" t="s">
        <v>4694</v>
      </c>
      <c r="C143" t="s">
        <v>5643</v>
      </c>
      <c r="D143" s="3">
        <v>44377</v>
      </c>
      <c r="E143" s="3">
        <v>44377</v>
      </c>
      <c r="F143" s="3">
        <v>44388</v>
      </c>
      <c r="G143" t="s">
        <v>4691</v>
      </c>
      <c r="H143" t="s">
        <v>4</v>
      </c>
      <c r="I143" s="4">
        <v>472462.82</v>
      </c>
      <c r="J143" t="s">
        <v>5</v>
      </c>
      <c r="K143" t="s">
        <v>4</v>
      </c>
      <c r="L143" s="4">
        <v>472462.82</v>
      </c>
      <c r="M143" s="4">
        <v>5626.21</v>
      </c>
      <c r="N143" s="13" t="s">
        <v>10873</v>
      </c>
      <c r="O143" s="14" t="s">
        <v>0</v>
      </c>
      <c r="P143" t="s">
        <v>0</v>
      </c>
      <c r="Q143" t="s">
        <v>5437</v>
      </c>
      <c r="R143" t="s">
        <v>5644</v>
      </c>
      <c r="S143" t="s">
        <v>0</v>
      </c>
      <c r="T143" t="s">
        <v>9</v>
      </c>
      <c r="U143" t="s">
        <v>5644</v>
      </c>
      <c r="V143" t="s">
        <v>0</v>
      </c>
      <c r="W143" t="s">
        <v>0</v>
      </c>
      <c r="X143" t="s">
        <v>0</v>
      </c>
      <c r="Y143" t="s">
        <v>436</v>
      </c>
      <c r="Z143" t="s">
        <v>0</v>
      </c>
      <c r="AA143" s="3"/>
      <c r="AB143" t="s">
        <v>0</v>
      </c>
      <c r="AC143" t="s">
        <v>0</v>
      </c>
      <c r="AD143" t="s">
        <v>0</v>
      </c>
      <c r="AE143" s="4">
        <v>0</v>
      </c>
    </row>
    <row r="144" spans="1:31" x14ac:dyDescent="0.2">
      <c r="A144" s="2" t="s">
        <v>0</v>
      </c>
      <c r="B144" t="s">
        <v>4482</v>
      </c>
      <c r="C144" t="s">
        <v>4506</v>
      </c>
      <c r="D144" s="3">
        <v>44138</v>
      </c>
      <c r="E144" s="3">
        <v>44138</v>
      </c>
      <c r="F144" s="3">
        <v>44150</v>
      </c>
      <c r="G144" t="s">
        <v>3</v>
      </c>
      <c r="H144" t="s">
        <v>4</v>
      </c>
      <c r="I144" s="4">
        <v>475606</v>
      </c>
      <c r="J144" t="s">
        <v>5</v>
      </c>
      <c r="K144" t="s">
        <v>4</v>
      </c>
      <c r="L144" s="4">
        <v>475606</v>
      </c>
      <c r="M144" s="4">
        <v>5598.66</v>
      </c>
      <c r="N144" s="13" t="s">
        <v>9510</v>
      </c>
      <c r="O144" s="14" t="s">
        <v>0</v>
      </c>
      <c r="P144" t="s">
        <v>0</v>
      </c>
      <c r="Q144" t="s">
        <v>1392</v>
      </c>
      <c r="R144" t="s">
        <v>4490</v>
      </c>
      <c r="S144" t="s">
        <v>0</v>
      </c>
      <c r="T144" t="s">
        <v>9</v>
      </c>
      <c r="U144" t="s">
        <v>4501</v>
      </c>
      <c r="V144" t="s">
        <v>0</v>
      </c>
      <c r="W144" t="s">
        <v>0</v>
      </c>
      <c r="X144" t="s">
        <v>0</v>
      </c>
      <c r="Y144" t="s">
        <v>128</v>
      </c>
      <c r="Z144" t="s">
        <v>0</v>
      </c>
      <c r="AA144" s="3"/>
      <c r="AB144" t="s">
        <v>0</v>
      </c>
      <c r="AC144" t="s">
        <v>0</v>
      </c>
      <c r="AD144" t="s">
        <v>0</v>
      </c>
      <c r="AE144" s="4">
        <v>0</v>
      </c>
    </row>
    <row r="145" spans="1:31" x14ac:dyDescent="0.2">
      <c r="A145" s="2" t="s">
        <v>0</v>
      </c>
      <c r="B145" t="s">
        <v>1</v>
      </c>
      <c r="C145" t="s">
        <v>3344</v>
      </c>
      <c r="D145" s="3">
        <v>44265</v>
      </c>
      <c r="E145" s="3">
        <v>44265</v>
      </c>
      <c r="F145" s="3">
        <v>44276</v>
      </c>
      <c r="G145" t="s">
        <v>3</v>
      </c>
      <c r="H145" t="s">
        <v>4</v>
      </c>
      <c r="I145" s="4">
        <v>456000</v>
      </c>
      <c r="J145" t="s">
        <v>5</v>
      </c>
      <c r="K145" t="s">
        <v>4</v>
      </c>
      <c r="L145" s="4">
        <v>456000</v>
      </c>
      <c r="M145" s="4">
        <v>5367.86</v>
      </c>
      <c r="N145" s="13" t="s">
        <v>9125</v>
      </c>
      <c r="O145" s="14" t="s">
        <v>0</v>
      </c>
      <c r="P145" t="s">
        <v>3345</v>
      </c>
      <c r="Q145" t="s">
        <v>3346</v>
      </c>
      <c r="R145" t="s">
        <v>2885</v>
      </c>
      <c r="S145" t="s">
        <v>0</v>
      </c>
      <c r="T145" t="s">
        <v>9</v>
      </c>
      <c r="U145" t="s">
        <v>139</v>
      </c>
      <c r="V145" t="s">
        <v>0</v>
      </c>
      <c r="W145" t="s">
        <v>0</v>
      </c>
      <c r="X145" t="s">
        <v>0</v>
      </c>
      <c r="Y145" t="s">
        <v>11</v>
      </c>
      <c r="Z145" t="s">
        <v>0</v>
      </c>
      <c r="AA145" s="3"/>
      <c r="AB145" t="s">
        <v>0</v>
      </c>
      <c r="AC145" t="s">
        <v>0</v>
      </c>
      <c r="AD145" t="s">
        <v>0</v>
      </c>
      <c r="AE145" s="4">
        <v>0</v>
      </c>
    </row>
    <row r="146" spans="1:31" x14ac:dyDescent="0.2">
      <c r="A146" s="2" t="s">
        <v>0</v>
      </c>
      <c r="B146" t="s">
        <v>4482</v>
      </c>
      <c r="C146" t="s">
        <v>4510</v>
      </c>
      <c r="D146" s="3">
        <v>44177</v>
      </c>
      <c r="E146" s="3">
        <v>44177</v>
      </c>
      <c r="F146" s="3">
        <v>44177</v>
      </c>
      <c r="G146" t="s">
        <v>3</v>
      </c>
      <c r="H146" t="s">
        <v>4</v>
      </c>
      <c r="I146" s="4">
        <v>450408</v>
      </c>
      <c r="J146" t="s">
        <v>5</v>
      </c>
      <c r="K146" t="s">
        <v>4</v>
      </c>
      <c r="L146" s="4">
        <v>450408</v>
      </c>
      <c r="M146" s="4">
        <v>5302.04</v>
      </c>
      <c r="N146" s="13" t="s">
        <v>9514</v>
      </c>
      <c r="O146" s="14" t="s">
        <v>0</v>
      </c>
      <c r="P146" t="s">
        <v>4511</v>
      </c>
      <c r="Q146" t="s">
        <v>1697</v>
      </c>
      <c r="R146" t="s">
        <v>4490</v>
      </c>
      <c r="S146" t="s">
        <v>0</v>
      </c>
      <c r="T146" t="s">
        <v>9</v>
      </c>
      <c r="U146" t="s">
        <v>4512</v>
      </c>
      <c r="V146" t="s">
        <v>0</v>
      </c>
      <c r="W146" t="s">
        <v>0</v>
      </c>
      <c r="X146" t="s">
        <v>0</v>
      </c>
      <c r="Y146" t="s">
        <v>128</v>
      </c>
      <c r="Z146" t="s">
        <v>0</v>
      </c>
      <c r="AA146" s="3"/>
      <c r="AB146" t="s">
        <v>0</v>
      </c>
      <c r="AC146" t="s">
        <v>0</v>
      </c>
      <c r="AD146" t="s">
        <v>0</v>
      </c>
      <c r="AE146" s="4">
        <v>0</v>
      </c>
    </row>
    <row r="147" spans="1:31" x14ac:dyDescent="0.2">
      <c r="A147" s="2" t="s">
        <v>0</v>
      </c>
      <c r="B147" t="s">
        <v>3859</v>
      </c>
      <c r="C147" t="s">
        <v>4163</v>
      </c>
      <c r="D147" s="3">
        <v>44178</v>
      </c>
      <c r="E147" s="3">
        <v>44178</v>
      </c>
      <c r="F147" s="3">
        <v>44200</v>
      </c>
      <c r="G147" t="s">
        <v>3</v>
      </c>
      <c r="H147" t="s">
        <v>4</v>
      </c>
      <c r="I147" s="4">
        <v>448750</v>
      </c>
      <c r="J147" t="s">
        <v>5</v>
      </c>
      <c r="K147" t="s">
        <v>4</v>
      </c>
      <c r="L147" s="4">
        <v>448750</v>
      </c>
      <c r="M147" s="4">
        <v>5282.52</v>
      </c>
      <c r="N147" s="13" t="s">
        <v>9401</v>
      </c>
      <c r="O147" s="14" t="s">
        <v>0</v>
      </c>
      <c r="P147" t="s">
        <v>4164</v>
      </c>
      <c r="Q147" t="s">
        <v>4165</v>
      </c>
      <c r="R147" t="s">
        <v>4166</v>
      </c>
      <c r="S147" t="s">
        <v>0</v>
      </c>
      <c r="T147" t="s">
        <v>9</v>
      </c>
      <c r="U147" t="s">
        <v>4167</v>
      </c>
      <c r="V147" t="s">
        <v>0</v>
      </c>
      <c r="W147" t="s">
        <v>0</v>
      </c>
      <c r="X147" t="s">
        <v>0</v>
      </c>
      <c r="Y147" t="s">
        <v>11</v>
      </c>
      <c r="Z147" t="s">
        <v>0</v>
      </c>
      <c r="AA147" s="3"/>
      <c r="AB147" t="s">
        <v>0</v>
      </c>
      <c r="AC147" t="s">
        <v>0</v>
      </c>
      <c r="AD147" t="s">
        <v>0</v>
      </c>
      <c r="AE147" s="4">
        <v>0</v>
      </c>
    </row>
    <row r="148" spans="1:31" x14ac:dyDescent="0.2">
      <c r="A148" s="2" t="s">
        <v>0</v>
      </c>
      <c r="B148" t="s">
        <v>4694</v>
      </c>
      <c r="C148" t="s">
        <v>5297</v>
      </c>
      <c r="D148" s="3">
        <v>44347</v>
      </c>
      <c r="E148" s="3">
        <v>44347</v>
      </c>
      <c r="F148" s="3">
        <v>44360</v>
      </c>
      <c r="G148" t="s">
        <v>4691</v>
      </c>
      <c r="H148" t="s">
        <v>4</v>
      </c>
      <c r="I148" s="4">
        <v>442237.23</v>
      </c>
      <c r="J148" t="s">
        <v>5</v>
      </c>
      <c r="K148" t="s">
        <v>4</v>
      </c>
      <c r="L148" s="4">
        <v>442237.23</v>
      </c>
      <c r="M148" s="4">
        <v>5267.5</v>
      </c>
      <c r="N148" s="13" t="s">
        <v>10611</v>
      </c>
      <c r="O148" s="14" t="s">
        <v>0</v>
      </c>
      <c r="P148" t="s">
        <v>0</v>
      </c>
      <c r="Q148" t="s">
        <v>5009</v>
      </c>
      <c r="R148" t="s">
        <v>5298</v>
      </c>
      <c r="S148" t="s">
        <v>0</v>
      </c>
      <c r="T148" t="s">
        <v>9</v>
      </c>
      <c r="U148" t="s">
        <v>5298</v>
      </c>
      <c r="V148" t="s">
        <v>0</v>
      </c>
      <c r="W148" t="s">
        <v>0</v>
      </c>
      <c r="X148" t="s">
        <v>0</v>
      </c>
      <c r="Y148" t="s">
        <v>436</v>
      </c>
      <c r="Z148" t="s">
        <v>0</v>
      </c>
      <c r="AA148" s="3"/>
      <c r="AB148" t="s">
        <v>0</v>
      </c>
      <c r="AC148" t="s">
        <v>0</v>
      </c>
      <c r="AD148" t="s">
        <v>0</v>
      </c>
      <c r="AE148" s="4">
        <v>0</v>
      </c>
    </row>
    <row r="149" spans="1:31" x14ac:dyDescent="0.2">
      <c r="A149" s="2" t="s">
        <v>0</v>
      </c>
      <c r="B149" t="s">
        <v>4694</v>
      </c>
      <c r="C149" t="s">
        <v>4751</v>
      </c>
      <c r="D149" s="3">
        <v>44316</v>
      </c>
      <c r="E149" s="3">
        <v>44316</v>
      </c>
      <c r="F149" s="3">
        <v>44323</v>
      </c>
      <c r="G149" t="s">
        <v>4691</v>
      </c>
      <c r="H149" t="s">
        <v>4</v>
      </c>
      <c r="I149" s="4">
        <v>438840.44</v>
      </c>
      <c r="J149" t="s">
        <v>5</v>
      </c>
      <c r="K149" t="s">
        <v>4</v>
      </c>
      <c r="L149" s="4">
        <v>438840.44</v>
      </c>
      <c r="M149" s="4">
        <v>5226.34</v>
      </c>
      <c r="N149" s="13" t="s">
        <v>10004</v>
      </c>
      <c r="O149" s="14" t="s">
        <v>0</v>
      </c>
      <c r="P149" t="s">
        <v>0</v>
      </c>
      <c r="Q149" t="s">
        <v>4752</v>
      </c>
      <c r="R149" t="s">
        <v>4753</v>
      </c>
      <c r="S149" t="s">
        <v>0</v>
      </c>
      <c r="T149" t="s">
        <v>9</v>
      </c>
      <c r="U149" t="s">
        <v>4753</v>
      </c>
      <c r="V149" t="s">
        <v>0</v>
      </c>
      <c r="W149" t="s">
        <v>0</v>
      </c>
      <c r="X149" t="s">
        <v>0</v>
      </c>
      <c r="Y149" t="s">
        <v>436</v>
      </c>
      <c r="Z149" t="s">
        <v>0</v>
      </c>
      <c r="AA149" s="3"/>
      <c r="AB149" t="s">
        <v>0</v>
      </c>
      <c r="AC149" t="s">
        <v>0</v>
      </c>
      <c r="AD149" t="s">
        <v>0</v>
      </c>
      <c r="AE149" s="4">
        <v>0</v>
      </c>
    </row>
    <row r="150" spans="1:31" x14ac:dyDescent="0.2">
      <c r="A150" s="2" t="s">
        <v>0</v>
      </c>
      <c r="B150" t="s">
        <v>4694</v>
      </c>
      <c r="C150" t="s">
        <v>4745</v>
      </c>
      <c r="D150" s="3">
        <v>44286</v>
      </c>
      <c r="E150" s="3">
        <v>44286</v>
      </c>
      <c r="F150" s="3">
        <v>44297</v>
      </c>
      <c r="G150" t="s">
        <v>4691</v>
      </c>
      <c r="H150" t="s">
        <v>4</v>
      </c>
      <c r="I150" s="4">
        <v>435118.95</v>
      </c>
      <c r="J150" t="s">
        <v>5</v>
      </c>
      <c r="K150" t="s">
        <v>4</v>
      </c>
      <c r="L150" s="4">
        <v>435118.95</v>
      </c>
      <c r="M150" s="4">
        <v>5182.55</v>
      </c>
      <c r="N150" s="13" t="s">
        <v>9966</v>
      </c>
      <c r="O150" s="14" t="s">
        <v>0</v>
      </c>
      <c r="P150" t="s">
        <v>0</v>
      </c>
      <c r="Q150" t="s">
        <v>1652</v>
      </c>
      <c r="R150" t="s">
        <v>4746</v>
      </c>
      <c r="S150" t="s">
        <v>0</v>
      </c>
      <c r="T150" t="s">
        <v>9</v>
      </c>
      <c r="U150" t="s">
        <v>4746</v>
      </c>
      <c r="V150" t="s">
        <v>0</v>
      </c>
      <c r="W150" t="s">
        <v>0</v>
      </c>
      <c r="X150" t="s">
        <v>0</v>
      </c>
      <c r="Y150" t="s">
        <v>436</v>
      </c>
      <c r="Z150" t="s">
        <v>0</v>
      </c>
      <c r="AA150" s="3"/>
      <c r="AB150" t="s">
        <v>0</v>
      </c>
      <c r="AC150" t="s">
        <v>0</v>
      </c>
      <c r="AD150" t="s">
        <v>0</v>
      </c>
      <c r="AE150" s="4">
        <v>0</v>
      </c>
    </row>
    <row r="151" spans="1:31" x14ac:dyDescent="0.2">
      <c r="A151" s="2" t="s">
        <v>0</v>
      </c>
      <c r="B151" t="s">
        <v>4611</v>
      </c>
      <c r="C151" t="s">
        <v>4652</v>
      </c>
      <c r="D151" s="3">
        <v>44136</v>
      </c>
      <c r="E151" s="3">
        <v>44136</v>
      </c>
      <c r="F151" s="3">
        <v>44149</v>
      </c>
      <c r="G151" t="s">
        <v>3</v>
      </c>
      <c r="H151" t="s">
        <v>4</v>
      </c>
      <c r="I151" s="4">
        <v>437273</v>
      </c>
      <c r="J151" t="s">
        <v>5</v>
      </c>
      <c r="K151" t="s">
        <v>4</v>
      </c>
      <c r="L151" s="4">
        <v>437273</v>
      </c>
      <c r="M151" s="4">
        <v>5147.42</v>
      </c>
      <c r="N151" s="13" t="s">
        <v>9604</v>
      </c>
      <c r="O151" s="14" t="s">
        <v>0</v>
      </c>
      <c r="P151" t="s">
        <v>0</v>
      </c>
      <c r="Q151" t="s">
        <v>1321</v>
      </c>
      <c r="R151" t="s">
        <v>4653</v>
      </c>
      <c r="S151" t="s">
        <v>0</v>
      </c>
      <c r="T151" t="s">
        <v>9</v>
      </c>
      <c r="U151" t="s">
        <v>4654</v>
      </c>
      <c r="V151" t="s">
        <v>0</v>
      </c>
      <c r="W151" t="s">
        <v>0</v>
      </c>
      <c r="X151" t="s">
        <v>0</v>
      </c>
      <c r="Y151" t="s">
        <v>11</v>
      </c>
      <c r="Z151" t="s">
        <v>0</v>
      </c>
      <c r="AA151" s="3"/>
      <c r="AB151" t="s">
        <v>0</v>
      </c>
      <c r="AC151" t="s">
        <v>0</v>
      </c>
      <c r="AD151" t="s">
        <v>0</v>
      </c>
      <c r="AE151" s="4">
        <v>0</v>
      </c>
    </row>
    <row r="152" spans="1:31" x14ac:dyDescent="0.2">
      <c r="A152" s="2" t="s">
        <v>0</v>
      </c>
      <c r="B152" t="s">
        <v>4694</v>
      </c>
      <c r="C152" t="s">
        <v>4727</v>
      </c>
      <c r="D152" s="3">
        <v>44196</v>
      </c>
      <c r="E152" s="3">
        <v>44196</v>
      </c>
      <c r="F152" s="3">
        <v>44205</v>
      </c>
      <c r="G152" t="s">
        <v>4691</v>
      </c>
      <c r="H152" t="s">
        <v>4</v>
      </c>
      <c r="I152" s="4">
        <v>431508.03</v>
      </c>
      <c r="J152" t="s">
        <v>5</v>
      </c>
      <c r="K152" t="s">
        <v>4</v>
      </c>
      <c r="L152" s="4">
        <v>431508.03</v>
      </c>
      <c r="M152" s="4">
        <v>5141.74</v>
      </c>
      <c r="N152" s="13" t="s">
        <v>9852</v>
      </c>
      <c r="O152" s="14" t="s">
        <v>0</v>
      </c>
      <c r="P152" t="s">
        <v>0</v>
      </c>
      <c r="Q152" t="s">
        <v>2416</v>
      </c>
      <c r="R152" t="s">
        <v>4728</v>
      </c>
      <c r="S152" t="s">
        <v>0</v>
      </c>
      <c r="T152" t="s">
        <v>9</v>
      </c>
      <c r="U152" t="s">
        <v>4728</v>
      </c>
      <c r="V152" t="s">
        <v>0</v>
      </c>
      <c r="W152" t="s">
        <v>0</v>
      </c>
      <c r="X152" t="s">
        <v>0</v>
      </c>
      <c r="Y152" t="s">
        <v>436</v>
      </c>
      <c r="Z152" t="s">
        <v>0</v>
      </c>
      <c r="AA152" s="3"/>
      <c r="AB152" t="s">
        <v>0</v>
      </c>
      <c r="AC152" t="s">
        <v>0</v>
      </c>
      <c r="AD152" t="s">
        <v>0</v>
      </c>
      <c r="AE152" s="4">
        <v>0</v>
      </c>
    </row>
    <row r="153" spans="1:31" x14ac:dyDescent="0.2">
      <c r="A153" s="2" t="s">
        <v>0</v>
      </c>
      <c r="B153" t="s">
        <v>4694</v>
      </c>
      <c r="C153" t="s">
        <v>4739</v>
      </c>
      <c r="D153" s="3">
        <v>44255</v>
      </c>
      <c r="E153" s="3">
        <v>44255</v>
      </c>
      <c r="F153" s="3">
        <v>44263</v>
      </c>
      <c r="G153" t="s">
        <v>4691</v>
      </c>
      <c r="H153" t="s">
        <v>4</v>
      </c>
      <c r="I153" s="4">
        <v>431506.96</v>
      </c>
      <c r="J153" t="s">
        <v>5</v>
      </c>
      <c r="K153" t="s">
        <v>4</v>
      </c>
      <c r="L153" s="4">
        <v>431506.96</v>
      </c>
      <c r="M153" s="4">
        <v>5140.1400000000003</v>
      </c>
      <c r="N153" s="13" t="s">
        <v>9928</v>
      </c>
      <c r="O153" s="14" t="s">
        <v>0</v>
      </c>
      <c r="P153" t="s">
        <v>0</v>
      </c>
      <c r="Q153" t="s">
        <v>1648</v>
      </c>
      <c r="R153" t="s">
        <v>4740</v>
      </c>
      <c r="S153" t="s">
        <v>0</v>
      </c>
      <c r="T153" t="s">
        <v>9</v>
      </c>
      <c r="U153" t="s">
        <v>4740</v>
      </c>
      <c r="V153" t="s">
        <v>0</v>
      </c>
      <c r="W153" t="s">
        <v>0</v>
      </c>
      <c r="X153" t="s">
        <v>0</v>
      </c>
      <c r="Y153" t="s">
        <v>436</v>
      </c>
      <c r="Z153" t="s">
        <v>0</v>
      </c>
      <c r="AA153" s="3"/>
      <c r="AB153" t="s">
        <v>0</v>
      </c>
      <c r="AC153" t="s">
        <v>0</v>
      </c>
      <c r="AD153" t="s">
        <v>0</v>
      </c>
      <c r="AE153" s="4">
        <v>0</v>
      </c>
    </row>
    <row r="154" spans="1:31" x14ac:dyDescent="0.2">
      <c r="A154" s="2" t="s">
        <v>0</v>
      </c>
      <c r="B154" t="s">
        <v>4694</v>
      </c>
      <c r="C154" t="s">
        <v>4733</v>
      </c>
      <c r="D154" s="3">
        <v>44227</v>
      </c>
      <c r="E154" s="3">
        <v>44227</v>
      </c>
      <c r="F154" s="3">
        <v>44235</v>
      </c>
      <c r="G154" t="s">
        <v>4691</v>
      </c>
      <c r="H154" t="s">
        <v>4</v>
      </c>
      <c r="I154" s="4">
        <v>431505.75</v>
      </c>
      <c r="J154" t="s">
        <v>5</v>
      </c>
      <c r="K154" t="s">
        <v>4</v>
      </c>
      <c r="L154" s="4">
        <v>431505.75</v>
      </c>
      <c r="M154" s="4">
        <v>5138.1899999999996</v>
      </c>
      <c r="N154" s="13" t="s">
        <v>9890</v>
      </c>
      <c r="O154" s="14" t="s">
        <v>0</v>
      </c>
      <c r="P154" t="s">
        <v>0</v>
      </c>
      <c r="Q154" t="s">
        <v>2522</v>
      </c>
      <c r="R154" t="s">
        <v>4734</v>
      </c>
      <c r="S154" t="s">
        <v>0</v>
      </c>
      <c r="T154" t="s">
        <v>9</v>
      </c>
      <c r="U154" t="s">
        <v>4734</v>
      </c>
      <c r="V154" t="s">
        <v>0</v>
      </c>
      <c r="W154" t="s">
        <v>0</v>
      </c>
      <c r="X154" t="s">
        <v>0</v>
      </c>
      <c r="Y154" t="s">
        <v>436</v>
      </c>
      <c r="Z154" t="s">
        <v>0</v>
      </c>
      <c r="AA154" s="3"/>
      <c r="AB154" t="s">
        <v>0</v>
      </c>
      <c r="AC154" t="s">
        <v>0</v>
      </c>
      <c r="AD154" t="s">
        <v>0</v>
      </c>
      <c r="AE154" s="4">
        <v>0</v>
      </c>
    </row>
    <row r="155" spans="1:31" x14ac:dyDescent="0.2">
      <c r="A155" s="2" t="s">
        <v>0</v>
      </c>
      <c r="B155" t="s">
        <v>4694</v>
      </c>
      <c r="C155" t="s">
        <v>4721</v>
      </c>
      <c r="D155" s="3">
        <v>44165</v>
      </c>
      <c r="E155" s="3">
        <v>44165</v>
      </c>
      <c r="F155" s="3">
        <v>44171</v>
      </c>
      <c r="G155" t="s">
        <v>4691</v>
      </c>
      <c r="H155" t="s">
        <v>4</v>
      </c>
      <c r="I155" s="4">
        <v>431263.2</v>
      </c>
      <c r="J155" t="s">
        <v>5</v>
      </c>
      <c r="K155" t="s">
        <v>4</v>
      </c>
      <c r="L155" s="4">
        <v>431263.2</v>
      </c>
      <c r="M155" s="4">
        <v>5137.18</v>
      </c>
      <c r="N155" s="13" t="s">
        <v>9813</v>
      </c>
      <c r="O155" s="14" t="s">
        <v>0</v>
      </c>
      <c r="P155" t="s">
        <v>0</v>
      </c>
      <c r="Q155" t="s">
        <v>1964</v>
      </c>
      <c r="R155" t="s">
        <v>4722</v>
      </c>
      <c r="S155" t="s">
        <v>0</v>
      </c>
      <c r="T155" t="s">
        <v>9</v>
      </c>
      <c r="U155" t="s">
        <v>4722</v>
      </c>
      <c r="V155" t="s">
        <v>0</v>
      </c>
      <c r="W155" t="s">
        <v>0</v>
      </c>
      <c r="X155" t="s">
        <v>0</v>
      </c>
      <c r="Y155" t="s">
        <v>436</v>
      </c>
      <c r="Z155" t="s">
        <v>0</v>
      </c>
      <c r="AA155" s="3"/>
      <c r="AB155" t="s">
        <v>0</v>
      </c>
      <c r="AC155" t="s">
        <v>0</v>
      </c>
      <c r="AD155" t="s">
        <v>0</v>
      </c>
      <c r="AE155" s="4">
        <v>0</v>
      </c>
    </row>
    <row r="156" spans="1:31" x14ac:dyDescent="0.2">
      <c r="A156" s="2" t="s">
        <v>0</v>
      </c>
      <c r="B156" t="s">
        <v>4694</v>
      </c>
      <c r="C156" t="s">
        <v>4713</v>
      </c>
      <c r="D156" s="3">
        <v>44135</v>
      </c>
      <c r="E156" s="3">
        <v>44135</v>
      </c>
      <c r="F156" s="3">
        <v>44143</v>
      </c>
      <c r="G156" t="s">
        <v>4691</v>
      </c>
      <c r="H156" t="s">
        <v>4</v>
      </c>
      <c r="I156" s="4">
        <v>431262.18</v>
      </c>
      <c r="J156" t="s">
        <v>5</v>
      </c>
      <c r="K156" t="s">
        <v>4</v>
      </c>
      <c r="L156" s="4">
        <v>431262.18</v>
      </c>
      <c r="M156" s="4">
        <v>5136.75</v>
      </c>
      <c r="N156" s="13" t="s">
        <v>9774</v>
      </c>
      <c r="O156" s="14" t="s">
        <v>0</v>
      </c>
      <c r="P156" t="s">
        <v>0</v>
      </c>
      <c r="Q156" t="s">
        <v>32</v>
      </c>
      <c r="R156" t="s">
        <v>4714</v>
      </c>
      <c r="S156" t="s">
        <v>0</v>
      </c>
      <c r="T156" t="s">
        <v>9</v>
      </c>
      <c r="U156" t="s">
        <v>4714</v>
      </c>
      <c r="V156" t="s">
        <v>0</v>
      </c>
      <c r="W156" t="s">
        <v>0</v>
      </c>
      <c r="X156" t="s">
        <v>0</v>
      </c>
      <c r="Y156" t="s">
        <v>436</v>
      </c>
      <c r="Z156" t="s">
        <v>0</v>
      </c>
      <c r="AA156" s="3"/>
      <c r="AB156" t="s">
        <v>0</v>
      </c>
      <c r="AC156" t="s">
        <v>0</v>
      </c>
      <c r="AD156" t="s">
        <v>0</v>
      </c>
      <c r="AE156" s="4">
        <v>0</v>
      </c>
    </row>
    <row r="157" spans="1:31" x14ac:dyDescent="0.2">
      <c r="A157" s="2" t="s">
        <v>0</v>
      </c>
      <c r="B157" t="s">
        <v>3765</v>
      </c>
      <c r="C157" t="s">
        <v>5240</v>
      </c>
      <c r="D157" s="3">
        <v>44345</v>
      </c>
      <c r="E157" s="3">
        <v>44345</v>
      </c>
      <c r="F157" s="3">
        <v>44345</v>
      </c>
      <c r="G157" t="s">
        <v>3</v>
      </c>
      <c r="H157" t="s">
        <v>4</v>
      </c>
      <c r="I157" s="4">
        <v>431918</v>
      </c>
      <c r="J157" t="s">
        <v>5</v>
      </c>
      <c r="K157" t="s">
        <v>4</v>
      </c>
      <c r="L157" s="4">
        <v>431918</v>
      </c>
      <c r="M157" s="4">
        <v>5084.38</v>
      </c>
      <c r="N157" s="13" t="s">
        <v>10577</v>
      </c>
      <c r="O157" s="14" t="s">
        <v>0</v>
      </c>
      <c r="P157" t="s">
        <v>5241</v>
      </c>
      <c r="Q157" t="s">
        <v>5209</v>
      </c>
      <c r="R157" t="s">
        <v>3789</v>
      </c>
      <c r="S157" t="s">
        <v>0</v>
      </c>
      <c r="T157" t="s">
        <v>9</v>
      </c>
      <c r="U157" t="s">
        <v>3790</v>
      </c>
      <c r="V157" t="s">
        <v>0</v>
      </c>
      <c r="W157" t="s">
        <v>0</v>
      </c>
      <c r="X157" t="s">
        <v>0</v>
      </c>
      <c r="Y157" t="s">
        <v>436</v>
      </c>
      <c r="Z157" t="s">
        <v>0</v>
      </c>
      <c r="AA157" s="3"/>
      <c r="AB157" t="s">
        <v>0</v>
      </c>
      <c r="AC157" t="s">
        <v>0</v>
      </c>
      <c r="AD157" t="s">
        <v>0</v>
      </c>
      <c r="AE157" s="4">
        <v>0</v>
      </c>
    </row>
    <row r="158" spans="1:31" x14ac:dyDescent="0.2">
      <c r="A158" s="2" t="s">
        <v>0</v>
      </c>
      <c r="B158" t="s">
        <v>1</v>
      </c>
      <c r="C158" t="s">
        <v>5544</v>
      </c>
      <c r="D158" s="3">
        <v>44377</v>
      </c>
      <c r="E158" s="3">
        <v>44377</v>
      </c>
      <c r="F158" s="3">
        <v>44387</v>
      </c>
      <c r="G158" t="s">
        <v>387</v>
      </c>
      <c r="H158" t="s">
        <v>51</v>
      </c>
      <c r="I158" s="4">
        <v>5000</v>
      </c>
      <c r="J158" t="s">
        <v>60</v>
      </c>
      <c r="K158" t="s">
        <v>4</v>
      </c>
      <c r="L158" s="4">
        <v>419750</v>
      </c>
      <c r="M158" s="4">
        <v>5000</v>
      </c>
      <c r="N158" s="13" t="s">
        <v>5845</v>
      </c>
      <c r="O158" s="14" t="s">
        <v>0</v>
      </c>
      <c r="P158" t="s">
        <v>5545</v>
      </c>
      <c r="Q158" t="s">
        <v>5546</v>
      </c>
      <c r="R158" t="s">
        <v>1945</v>
      </c>
      <c r="S158" t="s">
        <v>0</v>
      </c>
      <c r="T158" t="s">
        <v>9</v>
      </c>
      <c r="U158" t="s">
        <v>5545</v>
      </c>
      <c r="V158" t="s">
        <v>0</v>
      </c>
      <c r="W158" t="s">
        <v>0</v>
      </c>
      <c r="X158" t="s">
        <v>0</v>
      </c>
      <c r="Y158" t="s">
        <v>11</v>
      </c>
      <c r="Z158" t="s">
        <v>0</v>
      </c>
      <c r="AA158" s="3"/>
      <c r="AB158" t="s">
        <v>0</v>
      </c>
      <c r="AC158" t="s">
        <v>0</v>
      </c>
      <c r="AD158" t="s">
        <v>0</v>
      </c>
      <c r="AE158" s="4">
        <v>0</v>
      </c>
    </row>
    <row r="159" spans="1:31" x14ac:dyDescent="0.2">
      <c r="A159" s="2" t="s">
        <v>0</v>
      </c>
      <c r="B159" t="s">
        <v>1</v>
      </c>
      <c r="C159" t="s">
        <v>2360</v>
      </c>
      <c r="D159" s="3">
        <v>44194</v>
      </c>
      <c r="E159" s="3">
        <v>44194</v>
      </c>
      <c r="F159" s="3">
        <v>44195</v>
      </c>
      <c r="G159" t="s">
        <v>3</v>
      </c>
      <c r="H159" t="s">
        <v>4</v>
      </c>
      <c r="I159" s="4">
        <v>424508</v>
      </c>
      <c r="J159" t="s">
        <v>5</v>
      </c>
      <c r="K159" t="s">
        <v>4</v>
      </c>
      <c r="L159" s="4">
        <v>424508</v>
      </c>
      <c r="M159" s="4">
        <v>4997.1499999999996</v>
      </c>
      <c r="N159" s="13" t="s">
        <v>8143</v>
      </c>
      <c r="O159" s="14" t="s">
        <v>0</v>
      </c>
      <c r="P159" t="s">
        <v>1177</v>
      </c>
      <c r="Q159" t="s">
        <v>2267</v>
      </c>
      <c r="R159" t="s">
        <v>2361</v>
      </c>
      <c r="S159" t="s">
        <v>0</v>
      </c>
      <c r="T159" t="s">
        <v>9</v>
      </c>
      <c r="U159" t="s">
        <v>10</v>
      </c>
      <c r="V159" t="s">
        <v>0</v>
      </c>
      <c r="W159" t="s">
        <v>0</v>
      </c>
      <c r="X159" t="s">
        <v>0</v>
      </c>
      <c r="Y159" t="s">
        <v>11</v>
      </c>
      <c r="Z159" t="s">
        <v>0</v>
      </c>
      <c r="AA159" s="3"/>
      <c r="AB159" t="s">
        <v>0</v>
      </c>
      <c r="AC159" t="s">
        <v>0</v>
      </c>
      <c r="AD159" t="s">
        <v>0</v>
      </c>
      <c r="AE159" s="4">
        <v>0</v>
      </c>
    </row>
    <row r="160" spans="1:31" x14ac:dyDescent="0.2">
      <c r="A160" s="2" t="s">
        <v>0</v>
      </c>
      <c r="B160" t="s">
        <v>1</v>
      </c>
      <c r="C160" t="s">
        <v>1667</v>
      </c>
      <c r="D160" s="3">
        <v>44149</v>
      </c>
      <c r="E160" s="3">
        <v>44149</v>
      </c>
      <c r="F160" s="3">
        <v>44159</v>
      </c>
      <c r="G160" t="s">
        <v>3</v>
      </c>
      <c r="H160" t="s">
        <v>4</v>
      </c>
      <c r="I160" s="4">
        <v>417450</v>
      </c>
      <c r="J160" t="s">
        <v>5</v>
      </c>
      <c r="K160" t="s">
        <v>4</v>
      </c>
      <c r="L160" s="4">
        <v>417450</v>
      </c>
      <c r="M160" s="4">
        <v>4914.07</v>
      </c>
      <c r="N160" s="13" t="s">
        <v>7534</v>
      </c>
      <c r="O160" s="14" t="s">
        <v>0</v>
      </c>
      <c r="P160" t="s">
        <v>1668</v>
      </c>
      <c r="Q160" t="s">
        <v>1658</v>
      </c>
      <c r="R160" t="s">
        <v>1669</v>
      </c>
      <c r="S160" t="s">
        <v>0</v>
      </c>
      <c r="T160" t="s">
        <v>9</v>
      </c>
      <c r="U160" t="s">
        <v>42</v>
      </c>
      <c r="V160" t="s">
        <v>0</v>
      </c>
      <c r="W160" t="s">
        <v>0</v>
      </c>
      <c r="X160" t="s">
        <v>0</v>
      </c>
      <c r="Y160" t="s">
        <v>11</v>
      </c>
      <c r="Z160" t="s">
        <v>0</v>
      </c>
      <c r="AA160" s="3"/>
      <c r="AB160" t="s">
        <v>0</v>
      </c>
      <c r="AC160" t="s">
        <v>0</v>
      </c>
      <c r="AD160" t="s">
        <v>0</v>
      </c>
      <c r="AE160" s="4">
        <v>0</v>
      </c>
    </row>
    <row r="161" spans="1:31" x14ac:dyDescent="0.2">
      <c r="A161" s="2" t="s">
        <v>0</v>
      </c>
      <c r="B161" t="s">
        <v>3859</v>
      </c>
      <c r="C161" t="s">
        <v>4272</v>
      </c>
      <c r="D161" s="3">
        <v>44241</v>
      </c>
      <c r="E161" s="3">
        <v>44241</v>
      </c>
      <c r="F161" s="3">
        <v>44241</v>
      </c>
      <c r="G161" t="s">
        <v>3</v>
      </c>
      <c r="H161" t="s">
        <v>4</v>
      </c>
      <c r="I161" s="4">
        <v>414248.52</v>
      </c>
      <c r="J161" t="s">
        <v>5</v>
      </c>
      <c r="K161" t="s">
        <v>4</v>
      </c>
      <c r="L161" s="4">
        <v>414248.52</v>
      </c>
      <c r="M161" s="4">
        <v>4876.38</v>
      </c>
      <c r="N161" s="13" t="s">
        <v>9431</v>
      </c>
      <c r="O161" s="14" t="s">
        <v>0</v>
      </c>
      <c r="P161" t="s">
        <v>4273</v>
      </c>
      <c r="Q161" t="s">
        <v>3093</v>
      </c>
      <c r="R161" t="s">
        <v>1893</v>
      </c>
      <c r="S161" t="s">
        <v>0</v>
      </c>
      <c r="T161" t="s">
        <v>9</v>
      </c>
      <c r="U161" t="s">
        <v>4274</v>
      </c>
      <c r="V161" t="s">
        <v>0</v>
      </c>
      <c r="W161" t="s">
        <v>0</v>
      </c>
      <c r="X161" t="s">
        <v>0</v>
      </c>
      <c r="Y161" t="s">
        <v>11</v>
      </c>
      <c r="Z161" t="s">
        <v>0</v>
      </c>
      <c r="AA161" s="3"/>
      <c r="AB161" t="s">
        <v>0</v>
      </c>
      <c r="AC161" t="s">
        <v>0</v>
      </c>
      <c r="AD161" t="s">
        <v>0</v>
      </c>
      <c r="AE161" s="4">
        <v>0</v>
      </c>
    </row>
    <row r="162" spans="1:31" x14ac:dyDescent="0.2">
      <c r="A162" s="2" t="s">
        <v>0</v>
      </c>
      <c r="B162" t="s">
        <v>1</v>
      </c>
      <c r="C162" t="s">
        <v>5100</v>
      </c>
      <c r="D162" s="3">
        <v>44336</v>
      </c>
      <c r="E162" s="3">
        <v>44328</v>
      </c>
      <c r="F162" s="3">
        <v>44342</v>
      </c>
      <c r="G162" t="s">
        <v>3</v>
      </c>
      <c r="H162" t="s">
        <v>51</v>
      </c>
      <c r="I162" s="4">
        <v>4872.1899999999996</v>
      </c>
      <c r="J162" t="s">
        <v>60</v>
      </c>
      <c r="K162" t="s">
        <v>4</v>
      </c>
      <c r="L162" s="4">
        <v>409020.35</v>
      </c>
      <c r="M162" s="4">
        <v>4872.1899999999996</v>
      </c>
      <c r="N162" s="13" t="s">
        <v>10477</v>
      </c>
      <c r="O162" s="14" t="s">
        <v>0</v>
      </c>
      <c r="P162" t="s">
        <v>5101</v>
      </c>
      <c r="Q162" t="s">
        <v>5089</v>
      </c>
      <c r="R162" t="s">
        <v>5102</v>
      </c>
      <c r="S162" t="s">
        <v>0</v>
      </c>
      <c r="T162" t="s">
        <v>9</v>
      </c>
      <c r="U162" t="s">
        <v>10</v>
      </c>
      <c r="V162" t="s">
        <v>0</v>
      </c>
      <c r="W162" t="s">
        <v>0</v>
      </c>
      <c r="X162" t="s">
        <v>0</v>
      </c>
      <c r="Y162" t="s">
        <v>128</v>
      </c>
      <c r="Z162" t="s">
        <v>0</v>
      </c>
      <c r="AA162" s="3"/>
      <c r="AB162" t="s">
        <v>0</v>
      </c>
      <c r="AC162" t="s">
        <v>0</v>
      </c>
      <c r="AD162" t="s">
        <v>0</v>
      </c>
      <c r="AE162" s="4">
        <v>0</v>
      </c>
    </row>
    <row r="163" spans="1:31" x14ac:dyDescent="0.2">
      <c r="A163" s="2" t="s">
        <v>0</v>
      </c>
      <c r="B163" t="s">
        <v>4482</v>
      </c>
      <c r="C163" t="s">
        <v>4496</v>
      </c>
      <c r="D163" s="3">
        <v>44044</v>
      </c>
      <c r="E163" s="3">
        <v>44044</v>
      </c>
      <c r="F163" s="3">
        <v>44067</v>
      </c>
      <c r="G163" t="s">
        <v>3</v>
      </c>
      <c r="H163" t="s">
        <v>4</v>
      </c>
      <c r="I163" s="4">
        <v>406845</v>
      </c>
      <c r="J163" t="s">
        <v>5</v>
      </c>
      <c r="K163" t="s">
        <v>4</v>
      </c>
      <c r="L163" s="4">
        <v>406845</v>
      </c>
      <c r="M163" s="4">
        <v>4789.2299999999996</v>
      </c>
      <c r="N163" s="13" t="s">
        <v>9496</v>
      </c>
      <c r="O163" s="14" t="s">
        <v>0</v>
      </c>
      <c r="P163" t="s">
        <v>4493</v>
      </c>
      <c r="Q163" t="s">
        <v>4494</v>
      </c>
      <c r="R163" t="s">
        <v>4490</v>
      </c>
      <c r="S163" t="s">
        <v>0</v>
      </c>
      <c r="T163" t="s">
        <v>9</v>
      </c>
      <c r="U163" t="s">
        <v>4491</v>
      </c>
      <c r="V163" t="s">
        <v>0</v>
      </c>
      <c r="W163" t="s">
        <v>0</v>
      </c>
      <c r="X163" t="s">
        <v>0</v>
      </c>
      <c r="Y163" t="s">
        <v>128</v>
      </c>
      <c r="Z163" t="s">
        <v>0</v>
      </c>
      <c r="AA163" s="3"/>
      <c r="AB163" t="s">
        <v>0</v>
      </c>
      <c r="AC163" t="s">
        <v>0</v>
      </c>
      <c r="AD163" t="s">
        <v>0</v>
      </c>
      <c r="AE163" s="4">
        <v>0</v>
      </c>
    </row>
    <row r="164" spans="1:31" x14ac:dyDescent="0.2">
      <c r="A164" s="2" t="s">
        <v>0</v>
      </c>
      <c r="B164" t="s">
        <v>4694</v>
      </c>
      <c r="C164" t="s">
        <v>4701</v>
      </c>
      <c r="D164" s="3">
        <v>44074</v>
      </c>
      <c r="E164" s="3">
        <v>44074</v>
      </c>
      <c r="F164" s="3">
        <v>44084</v>
      </c>
      <c r="G164" t="s">
        <v>4691</v>
      </c>
      <c r="H164" t="s">
        <v>4</v>
      </c>
      <c r="I164" s="4">
        <v>397480.1</v>
      </c>
      <c r="J164" t="s">
        <v>5</v>
      </c>
      <c r="K164" t="s">
        <v>4</v>
      </c>
      <c r="L164" s="4">
        <v>397480.1</v>
      </c>
      <c r="M164" s="4">
        <v>4735.12</v>
      </c>
      <c r="N164" s="13" t="s">
        <v>9695</v>
      </c>
      <c r="O164" s="14" t="s">
        <v>0</v>
      </c>
      <c r="P164" t="s">
        <v>0</v>
      </c>
      <c r="Q164" t="s">
        <v>646</v>
      </c>
      <c r="R164" t="s">
        <v>4702</v>
      </c>
      <c r="S164" t="s">
        <v>0</v>
      </c>
      <c r="T164" t="s">
        <v>9</v>
      </c>
      <c r="U164" t="s">
        <v>4702</v>
      </c>
      <c r="V164" t="s">
        <v>0</v>
      </c>
      <c r="W164" t="s">
        <v>0</v>
      </c>
      <c r="X164" t="s">
        <v>0</v>
      </c>
      <c r="Y164" t="s">
        <v>436</v>
      </c>
      <c r="Z164" t="s">
        <v>0</v>
      </c>
      <c r="AA164" s="3"/>
      <c r="AB164" t="s">
        <v>0</v>
      </c>
      <c r="AC164" t="s">
        <v>0</v>
      </c>
      <c r="AD164" t="s">
        <v>0</v>
      </c>
      <c r="AE164" s="4">
        <v>0</v>
      </c>
    </row>
    <row r="165" spans="1:31" x14ac:dyDescent="0.2">
      <c r="A165" s="2" t="s">
        <v>0</v>
      </c>
      <c r="B165" t="s">
        <v>4694</v>
      </c>
      <c r="C165" t="s">
        <v>4707</v>
      </c>
      <c r="D165" s="3">
        <v>44104</v>
      </c>
      <c r="E165" s="3">
        <v>44104</v>
      </c>
      <c r="F165" s="3">
        <v>44114</v>
      </c>
      <c r="G165" t="s">
        <v>4691</v>
      </c>
      <c r="H165" t="s">
        <v>4</v>
      </c>
      <c r="I165" s="4">
        <v>397479.61</v>
      </c>
      <c r="J165" t="s">
        <v>5</v>
      </c>
      <c r="K165" t="s">
        <v>4</v>
      </c>
      <c r="L165" s="4">
        <v>397479.61</v>
      </c>
      <c r="M165" s="4">
        <v>4734.3</v>
      </c>
      <c r="N165" s="13" t="s">
        <v>9734</v>
      </c>
      <c r="O165" s="14" t="s">
        <v>0</v>
      </c>
      <c r="P165" t="s">
        <v>0</v>
      </c>
      <c r="Q165" t="s">
        <v>683</v>
      </c>
      <c r="R165" t="s">
        <v>4708</v>
      </c>
      <c r="S165" t="s">
        <v>0</v>
      </c>
      <c r="T165" t="s">
        <v>9</v>
      </c>
      <c r="U165" t="s">
        <v>4708</v>
      </c>
      <c r="V165" t="s">
        <v>0</v>
      </c>
      <c r="W165" t="s">
        <v>0</v>
      </c>
      <c r="X165" t="s">
        <v>0</v>
      </c>
      <c r="Y165" t="s">
        <v>436</v>
      </c>
      <c r="Z165" t="s">
        <v>0</v>
      </c>
      <c r="AA165" s="3"/>
      <c r="AB165" t="s">
        <v>0</v>
      </c>
      <c r="AC165" t="s">
        <v>0</v>
      </c>
      <c r="AD165" t="s">
        <v>0</v>
      </c>
      <c r="AE165" s="4">
        <v>0</v>
      </c>
    </row>
    <row r="166" spans="1:31" x14ac:dyDescent="0.2">
      <c r="A166" s="2" t="s">
        <v>0</v>
      </c>
      <c r="B166" t="s">
        <v>4694</v>
      </c>
      <c r="C166" t="s">
        <v>4690</v>
      </c>
      <c r="D166" s="3">
        <v>44043</v>
      </c>
      <c r="E166" s="3">
        <v>44043</v>
      </c>
      <c r="F166" s="3">
        <v>44062</v>
      </c>
      <c r="G166" t="s">
        <v>4691</v>
      </c>
      <c r="H166" t="s">
        <v>4</v>
      </c>
      <c r="I166" s="4">
        <v>397479.63</v>
      </c>
      <c r="J166" t="s">
        <v>5</v>
      </c>
      <c r="K166" t="s">
        <v>4</v>
      </c>
      <c r="L166" s="4">
        <v>397479.63</v>
      </c>
      <c r="M166" s="4">
        <v>4734.2700000000004</v>
      </c>
      <c r="N166" s="13" t="s">
        <v>9656</v>
      </c>
      <c r="O166" s="14" t="s">
        <v>0</v>
      </c>
      <c r="P166" t="s">
        <v>0</v>
      </c>
      <c r="Q166" t="s">
        <v>4692</v>
      </c>
      <c r="R166" t="s">
        <v>4693</v>
      </c>
      <c r="S166" t="s">
        <v>0</v>
      </c>
      <c r="T166" t="s">
        <v>9</v>
      </c>
      <c r="U166" t="s">
        <v>4693</v>
      </c>
      <c r="V166" t="s">
        <v>0</v>
      </c>
      <c r="W166" t="s">
        <v>0</v>
      </c>
      <c r="X166" t="s">
        <v>0</v>
      </c>
      <c r="Y166" t="s">
        <v>436</v>
      </c>
      <c r="Z166" t="s">
        <v>0</v>
      </c>
      <c r="AA166" s="3"/>
      <c r="AB166" t="s">
        <v>0</v>
      </c>
      <c r="AC166" t="s">
        <v>0</v>
      </c>
      <c r="AD166" t="s">
        <v>0</v>
      </c>
      <c r="AE166" s="4">
        <v>0</v>
      </c>
    </row>
    <row r="167" spans="1:31" x14ac:dyDescent="0.2">
      <c r="A167" s="2" t="s">
        <v>0</v>
      </c>
      <c r="B167" t="s">
        <v>1</v>
      </c>
      <c r="C167" t="s">
        <v>2233</v>
      </c>
      <c r="D167" s="3">
        <v>44187</v>
      </c>
      <c r="E167" s="3">
        <v>44187</v>
      </c>
      <c r="F167" s="3">
        <v>44187</v>
      </c>
      <c r="G167" t="s">
        <v>3</v>
      </c>
      <c r="H167" t="s">
        <v>4</v>
      </c>
      <c r="I167" s="4">
        <v>400038.75</v>
      </c>
      <c r="J167" t="s">
        <v>5</v>
      </c>
      <c r="K167" t="s">
        <v>4</v>
      </c>
      <c r="L167" s="4">
        <v>400038.75</v>
      </c>
      <c r="M167" s="4">
        <v>4709.1099999999997</v>
      </c>
      <c r="N167" s="13" t="s">
        <v>8053</v>
      </c>
      <c r="O167" s="14" t="s">
        <v>0</v>
      </c>
      <c r="P167" t="s">
        <v>2234</v>
      </c>
      <c r="Q167" t="s">
        <v>2235</v>
      </c>
      <c r="R167" t="s">
        <v>2236</v>
      </c>
      <c r="S167" t="s">
        <v>0</v>
      </c>
      <c r="T167" t="s">
        <v>9</v>
      </c>
      <c r="U167" t="s">
        <v>42</v>
      </c>
      <c r="V167" t="s">
        <v>0</v>
      </c>
      <c r="W167" t="s">
        <v>0</v>
      </c>
      <c r="X167" t="s">
        <v>0</v>
      </c>
      <c r="Y167" t="s">
        <v>11</v>
      </c>
      <c r="Z167" t="s">
        <v>0</v>
      </c>
      <c r="AA167" s="3"/>
      <c r="AB167" t="s">
        <v>0</v>
      </c>
      <c r="AC167" t="s">
        <v>0</v>
      </c>
      <c r="AD167" t="s">
        <v>0</v>
      </c>
      <c r="AE167" s="4">
        <v>0</v>
      </c>
    </row>
    <row r="168" spans="1:31" x14ac:dyDescent="0.2">
      <c r="A168" s="2" t="s">
        <v>0</v>
      </c>
      <c r="B168" t="s">
        <v>3859</v>
      </c>
      <c r="C168" t="s">
        <v>5148</v>
      </c>
      <c r="D168" s="3">
        <v>44340</v>
      </c>
      <c r="E168" s="3">
        <v>44340</v>
      </c>
      <c r="F168" s="3">
        <v>44340</v>
      </c>
      <c r="G168" t="s">
        <v>3</v>
      </c>
      <c r="H168" t="s">
        <v>4</v>
      </c>
      <c r="I168" s="4">
        <v>395008.39</v>
      </c>
      <c r="J168" t="s">
        <v>5</v>
      </c>
      <c r="K168" t="s">
        <v>4</v>
      </c>
      <c r="L168" s="4">
        <v>395008.39</v>
      </c>
      <c r="M168" s="4">
        <v>4649.97</v>
      </c>
      <c r="N168" s="13" t="s">
        <v>10504</v>
      </c>
      <c r="O168" s="14" t="s">
        <v>0</v>
      </c>
      <c r="P168" t="s">
        <v>5149</v>
      </c>
      <c r="Q168" t="s">
        <v>5020</v>
      </c>
      <c r="R168" t="s">
        <v>1893</v>
      </c>
      <c r="S168" t="s">
        <v>0</v>
      </c>
      <c r="T168" t="s">
        <v>9</v>
      </c>
      <c r="U168" t="s">
        <v>4274</v>
      </c>
      <c r="V168" t="s">
        <v>0</v>
      </c>
      <c r="W168" t="s">
        <v>0</v>
      </c>
      <c r="X168" t="s">
        <v>0</v>
      </c>
      <c r="Y168" t="s">
        <v>11</v>
      </c>
      <c r="Z168" t="s">
        <v>0</v>
      </c>
      <c r="AA168" s="3"/>
      <c r="AB168" t="s">
        <v>0</v>
      </c>
      <c r="AC168" t="s">
        <v>0</v>
      </c>
      <c r="AD168" t="s">
        <v>0</v>
      </c>
      <c r="AE168" s="4">
        <v>0</v>
      </c>
    </row>
    <row r="169" spans="1:31" x14ac:dyDescent="0.2">
      <c r="A169" s="2" t="s">
        <v>0</v>
      </c>
      <c r="B169" t="s">
        <v>3859</v>
      </c>
      <c r="C169" t="s">
        <v>4319</v>
      </c>
      <c r="D169" s="3">
        <v>44255</v>
      </c>
      <c r="E169" s="3">
        <v>44255</v>
      </c>
      <c r="F169" s="3">
        <v>44265</v>
      </c>
      <c r="G169" t="s">
        <v>387</v>
      </c>
      <c r="H169" t="s">
        <v>51</v>
      </c>
      <c r="I169" s="4">
        <v>4625</v>
      </c>
      <c r="J169" t="s">
        <v>60</v>
      </c>
      <c r="K169" t="s">
        <v>4</v>
      </c>
      <c r="L169" s="4">
        <v>388268.75</v>
      </c>
      <c r="M169" s="4">
        <v>4625</v>
      </c>
      <c r="N169" s="13" t="s">
        <v>6396</v>
      </c>
      <c r="O169" s="14" t="s">
        <v>0</v>
      </c>
      <c r="P169" t="s">
        <v>4320</v>
      </c>
      <c r="Q169" t="s">
        <v>4321</v>
      </c>
      <c r="R169" t="s">
        <v>4321</v>
      </c>
      <c r="S169" t="s">
        <v>0</v>
      </c>
      <c r="T169" t="s">
        <v>9</v>
      </c>
      <c r="U169" t="s">
        <v>4321</v>
      </c>
      <c r="V169" t="s">
        <v>0</v>
      </c>
      <c r="W169" t="s">
        <v>0</v>
      </c>
      <c r="X169" t="s">
        <v>0</v>
      </c>
      <c r="Y169" t="s">
        <v>128</v>
      </c>
      <c r="Z169" t="s">
        <v>0</v>
      </c>
      <c r="AA169" s="3"/>
      <c r="AB169" t="s">
        <v>0</v>
      </c>
      <c r="AC169" t="s">
        <v>0</v>
      </c>
      <c r="AD169" t="s">
        <v>0</v>
      </c>
      <c r="AE169" s="4">
        <v>0</v>
      </c>
    </row>
    <row r="170" spans="1:31" x14ac:dyDescent="0.2">
      <c r="A170" s="2" t="s">
        <v>0</v>
      </c>
      <c r="B170" t="s">
        <v>3859</v>
      </c>
      <c r="C170" t="s">
        <v>4350</v>
      </c>
      <c r="D170" s="3">
        <v>44275</v>
      </c>
      <c r="E170" s="3">
        <v>44275</v>
      </c>
      <c r="F170" s="3">
        <v>44275</v>
      </c>
      <c r="G170" t="s">
        <v>3</v>
      </c>
      <c r="H170" t="s">
        <v>4</v>
      </c>
      <c r="I170" s="4">
        <v>385308.06</v>
      </c>
      <c r="J170" t="s">
        <v>5</v>
      </c>
      <c r="K170" t="s">
        <v>4</v>
      </c>
      <c r="L170" s="4">
        <v>385308.06</v>
      </c>
      <c r="M170" s="4">
        <v>4535.71</v>
      </c>
      <c r="N170" s="13" t="s">
        <v>9447</v>
      </c>
      <c r="O170" s="14" t="s">
        <v>0</v>
      </c>
      <c r="P170" t="s">
        <v>4351</v>
      </c>
      <c r="Q170" t="s">
        <v>3365</v>
      </c>
      <c r="R170" t="s">
        <v>1893</v>
      </c>
      <c r="S170" t="s">
        <v>0</v>
      </c>
      <c r="T170" t="s">
        <v>9</v>
      </c>
      <c r="U170" t="s">
        <v>4274</v>
      </c>
      <c r="V170" t="s">
        <v>0</v>
      </c>
      <c r="W170" t="s">
        <v>0</v>
      </c>
      <c r="X170" t="s">
        <v>0</v>
      </c>
      <c r="Y170" t="s">
        <v>11</v>
      </c>
      <c r="Z170" t="s">
        <v>0</v>
      </c>
      <c r="AA170" s="3"/>
      <c r="AB170" t="s">
        <v>0</v>
      </c>
      <c r="AC170" t="s">
        <v>0</v>
      </c>
      <c r="AD170" t="s">
        <v>0</v>
      </c>
      <c r="AE170" s="4">
        <v>0</v>
      </c>
    </row>
    <row r="171" spans="1:31" x14ac:dyDescent="0.2">
      <c r="A171" s="2" t="s">
        <v>0</v>
      </c>
      <c r="B171" t="s">
        <v>1</v>
      </c>
      <c r="C171" t="s">
        <v>5568</v>
      </c>
      <c r="D171" s="3">
        <v>44377</v>
      </c>
      <c r="E171" s="3">
        <v>44377</v>
      </c>
      <c r="F171" s="3">
        <v>44390</v>
      </c>
      <c r="G171" t="s">
        <v>50</v>
      </c>
      <c r="H171" t="s">
        <v>51</v>
      </c>
      <c r="I171" s="4">
        <v>4474</v>
      </c>
      <c r="J171" t="s">
        <v>60</v>
      </c>
      <c r="K171" t="s">
        <v>4</v>
      </c>
      <c r="L171" s="4">
        <v>375592.3</v>
      </c>
      <c r="M171" s="4">
        <v>4474</v>
      </c>
      <c r="N171" s="13" t="s">
        <v>6606</v>
      </c>
      <c r="O171" s="14" t="s">
        <v>0</v>
      </c>
      <c r="P171" t="s">
        <v>3212</v>
      </c>
      <c r="Q171" t="s">
        <v>5567</v>
      </c>
      <c r="R171" t="s">
        <v>3213</v>
      </c>
      <c r="S171" t="s">
        <v>0</v>
      </c>
      <c r="T171" t="s">
        <v>9</v>
      </c>
      <c r="U171" t="s">
        <v>3213</v>
      </c>
      <c r="V171" t="s">
        <v>0</v>
      </c>
      <c r="W171" t="s">
        <v>0</v>
      </c>
      <c r="X171" t="s">
        <v>0</v>
      </c>
      <c r="Y171" t="s">
        <v>11</v>
      </c>
      <c r="Z171" t="s">
        <v>0</v>
      </c>
      <c r="AA171" s="3"/>
      <c r="AB171" t="s">
        <v>0</v>
      </c>
      <c r="AC171" t="s">
        <v>0</v>
      </c>
      <c r="AD171" t="s">
        <v>0</v>
      </c>
      <c r="AE171" s="4">
        <v>0</v>
      </c>
    </row>
    <row r="172" spans="1:31" x14ac:dyDescent="0.2">
      <c r="A172" s="2" t="s">
        <v>0</v>
      </c>
      <c r="B172" t="s">
        <v>4482</v>
      </c>
      <c r="C172" t="s">
        <v>4499</v>
      </c>
      <c r="D172" s="3">
        <v>44123</v>
      </c>
      <c r="E172" s="3">
        <v>44123</v>
      </c>
      <c r="F172" s="3">
        <v>44123</v>
      </c>
      <c r="G172" t="s">
        <v>3</v>
      </c>
      <c r="H172" t="s">
        <v>4</v>
      </c>
      <c r="I172" s="4">
        <v>371942</v>
      </c>
      <c r="J172" t="s">
        <v>5</v>
      </c>
      <c r="K172" t="s">
        <v>4</v>
      </c>
      <c r="L172" s="4">
        <v>371942</v>
      </c>
      <c r="M172" s="4">
        <v>4378.3599999999997</v>
      </c>
      <c r="N172" s="13" t="s">
        <v>9504</v>
      </c>
      <c r="O172" s="14" t="s">
        <v>0</v>
      </c>
      <c r="P172" t="s">
        <v>4500</v>
      </c>
      <c r="Q172" t="s">
        <v>1111</v>
      </c>
      <c r="R172" t="s">
        <v>4490</v>
      </c>
      <c r="S172" t="s">
        <v>0</v>
      </c>
      <c r="T172" t="s">
        <v>9</v>
      </c>
      <c r="U172" t="s">
        <v>4501</v>
      </c>
      <c r="V172" t="s">
        <v>0</v>
      </c>
      <c r="W172" t="s">
        <v>0</v>
      </c>
      <c r="X172" t="s">
        <v>0</v>
      </c>
      <c r="Y172" t="s">
        <v>128</v>
      </c>
      <c r="Z172" t="s">
        <v>0</v>
      </c>
      <c r="AA172" s="3"/>
      <c r="AB172" t="s">
        <v>0</v>
      </c>
      <c r="AC172" t="s">
        <v>0</v>
      </c>
      <c r="AD172" t="s">
        <v>0</v>
      </c>
      <c r="AE172" s="4">
        <v>0</v>
      </c>
    </row>
    <row r="173" spans="1:31" x14ac:dyDescent="0.2">
      <c r="A173" s="2" t="s">
        <v>0</v>
      </c>
      <c r="B173" t="s">
        <v>4611</v>
      </c>
      <c r="C173" t="s">
        <v>5122</v>
      </c>
      <c r="D173" s="3">
        <v>44337</v>
      </c>
      <c r="E173" s="3">
        <v>44337</v>
      </c>
      <c r="F173" s="3">
        <v>44338</v>
      </c>
      <c r="G173" t="s">
        <v>3</v>
      </c>
      <c r="H173" t="s">
        <v>4</v>
      </c>
      <c r="I173" s="4">
        <v>371307</v>
      </c>
      <c r="J173" t="s">
        <v>5</v>
      </c>
      <c r="K173" t="s">
        <v>4</v>
      </c>
      <c r="L173" s="4">
        <v>371307</v>
      </c>
      <c r="M173" s="4">
        <v>4370.8900000000003</v>
      </c>
      <c r="N173" s="13" t="s">
        <v>10491</v>
      </c>
      <c r="O173" s="14" t="s">
        <v>0</v>
      </c>
      <c r="P173" t="s">
        <v>5123</v>
      </c>
      <c r="Q173" t="s">
        <v>5124</v>
      </c>
      <c r="R173" t="s">
        <v>5125</v>
      </c>
      <c r="S173" t="s">
        <v>0</v>
      </c>
      <c r="T173" t="s">
        <v>9</v>
      </c>
      <c r="U173" t="s">
        <v>5126</v>
      </c>
      <c r="V173" t="s">
        <v>0</v>
      </c>
      <c r="W173" t="s">
        <v>0</v>
      </c>
      <c r="X173" t="s">
        <v>0</v>
      </c>
      <c r="Y173" t="s">
        <v>11</v>
      </c>
      <c r="Z173" t="s">
        <v>0</v>
      </c>
      <c r="AA173" s="3"/>
      <c r="AB173" t="s">
        <v>0</v>
      </c>
      <c r="AC173" t="s">
        <v>0</v>
      </c>
      <c r="AD173" t="s">
        <v>0</v>
      </c>
      <c r="AE173" s="4">
        <v>0</v>
      </c>
    </row>
    <row r="174" spans="1:31" x14ac:dyDescent="0.2">
      <c r="A174" s="2" t="s">
        <v>0</v>
      </c>
      <c r="B174" t="s">
        <v>1</v>
      </c>
      <c r="C174" t="s">
        <v>1979</v>
      </c>
      <c r="D174" s="3">
        <v>44166</v>
      </c>
      <c r="E174" s="3">
        <v>44165</v>
      </c>
      <c r="F174" s="3">
        <v>44187</v>
      </c>
      <c r="G174" t="s">
        <v>3</v>
      </c>
      <c r="H174" t="s">
        <v>4</v>
      </c>
      <c r="I174" s="4">
        <v>354000</v>
      </c>
      <c r="J174" t="s">
        <v>5</v>
      </c>
      <c r="K174" t="s">
        <v>4</v>
      </c>
      <c r="L174" s="4">
        <v>354000</v>
      </c>
      <c r="M174" s="4">
        <v>4167.16</v>
      </c>
      <c r="N174" s="13" t="s">
        <v>7718</v>
      </c>
      <c r="O174" s="14" t="s">
        <v>0</v>
      </c>
      <c r="P174" t="s">
        <v>1980</v>
      </c>
      <c r="Q174" t="s">
        <v>1981</v>
      </c>
      <c r="R174" t="s">
        <v>1982</v>
      </c>
      <c r="S174" t="s">
        <v>0</v>
      </c>
      <c r="T174" t="s">
        <v>9</v>
      </c>
      <c r="U174" t="s">
        <v>42</v>
      </c>
      <c r="V174" t="s">
        <v>0</v>
      </c>
      <c r="W174" t="s">
        <v>0</v>
      </c>
      <c r="X174" t="s">
        <v>0</v>
      </c>
      <c r="Y174" t="s">
        <v>11</v>
      </c>
      <c r="Z174" t="s">
        <v>0</v>
      </c>
      <c r="AA174" s="3"/>
      <c r="AB174" t="s">
        <v>0</v>
      </c>
      <c r="AC174" t="s">
        <v>0</v>
      </c>
      <c r="AD174" t="s">
        <v>0</v>
      </c>
      <c r="AE174" s="4">
        <v>0</v>
      </c>
    </row>
    <row r="175" spans="1:31" x14ac:dyDescent="0.2">
      <c r="A175" s="2" t="s">
        <v>0</v>
      </c>
      <c r="B175" t="s">
        <v>4404</v>
      </c>
      <c r="C175" t="s">
        <v>4437</v>
      </c>
      <c r="D175" s="3">
        <v>44227</v>
      </c>
      <c r="E175" s="3">
        <v>44227</v>
      </c>
      <c r="F175" s="3">
        <v>44228</v>
      </c>
      <c r="G175" t="s">
        <v>3</v>
      </c>
      <c r="H175" t="s">
        <v>4</v>
      </c>
      <c r="I175" s="4">
        <v>341043</v>
      </c>
      <c r="J175" t="s">
        <v>5</v>
      </c>
      <c r="K175" t="s">
        <v>4</v>
      </c>
      <c r="L175" s="4">
        <v>341043</v>
      </c>
      <c r="M175" s="4">
        <v>4014.63</v>
      </c>
      <c r="N175" s="13" t="s">
        <v>6448</v>
      </c>
      <c r="O175" s="14" t="s">
        <v>0</v>
      </c>
      <c r="P175" t="s">
        <v>4438</v>
      </c>
      <c r="Q175" t="s">
        <v>2522</v>
      </c>
      <c r="R175" t="s">
        <v>4439</v>
      </c>
      <c r="S175" t="s">
        <v>0</v>
      </c>
      <c r="T175" t="s">
        <v>9</v>
      </c>
      <c r="U175" t="s">
        <v>4440</v>
      </c>
      <c r="V175" t="s">
        <v>0</v>
      </c>
      <c r="W175" t="s">
        <v>0</v>
      </c>
      <c r="X175" t="s">
        <v>0</v>
      </c>
      <c r="Y175" t="s">
        <v>11</v>
      </c>
      <c r="Z175" t="s">
        <v>0</v>
      </c>
      <c r="AA175" s="3"/>
      <c r="AB175" t="s">
        <v>0</v>
      </c>
      <c r="AC175" t="s">
        <v>0</v>
      </c>
      <c r="AD175" t="s">
        <v>0</v>
      </c>
      <c r="AE175" s="4">
        <v>0</v>
      </c>
    </row>
    <row r="176" spans="1:31" x14ac:dyDescent="0.2">
      <c r="A176" s="2" t="s">
        <v>0</v>
      </c>
      <c r="B176" t="s">
        <v>3765</v>
      </c>
      <c r="C176" t="s">
        <v>5234</v>
      </c>
      <c r="D176" s="3">
        <v>44345</v>
      </c>
      <c r="E176" s="3">
        <v>44345</v>
      </c>
      <c r="F176" s="3">
        <v>44345</v>
      </c>
      <c r="G176" t="s">
        <v>3</v>
      </c>
      <c r="H176" t="s">
        <v>4</v>
      </c>
      <c r="I176" s="4">
        <v>334872</v>
      </c>
      <c r="J176" t="s">
        <v>5</v>
      </c>
      <c r="K176" t="s">
        <v>4</v>
      </c>
      <c r="L176" s="4">
        <v>334872</v>
      </c>
      <c r="M176" s="4">
        <v>3941.99</v>
      </c>
      <c r="N176" s="13" t="s">
        <v>10574</v>
      </c>
      <c r="O176" s="14" t="s">
        <v>0</v>
      </c>
      <c r="P176" t="s">
        <v>5235</v>
      </c>
      <c r="Q176" t="s">
        <v>5209</v>
      </c>
      <c r="R176" t="s">
        <v>3789</v>
      </c>
      <c r="S176" t="s">
        <v>0</v>
      </c>
      <c r="T176" t="s">
        <v>9</v>
      </c>
      <c r="U176" t="s">
        <v>3790</v>
      </c>
      <c r="V176" t="s">
        <v>0</v>
      </c>
      <c r="W176" t="s">
        <v>0</v>
      </c>
      <c r="X176" t="s">
        <v>0</v>
      </c>
      <c r="Y176" t="s">
        <v>436</v>
      </c>
      <c r="Z176" t="s">
        <v>0</v>
      </c>
      <c r="AA176" s="3"/>
      <c r="AB176" t="s">
        <v>0</v>
      </c>
      <c r="AC176" t="s">
        <v>0</v>
      </c>
      <c r="AD176" t="s">
        <v>0</v>
      </c>
      <c r="AE176" s="4">
        <v>0</v>
      </c>
    </row>
    <row r="177" spans="1:31" x14ac:dyDescent="0.2">
      <c r="A177" s="2" t="s">
        <v>0</v>
      </c>
      <c r="B177" t="s">
        <v>1</v>
      </c>
      <c r="C177" t="s">
        <v>959</v>
      </c>
      <c r="D177" s="3">
        <v>44128</v>
      </c>
      <c r="E177" s="3">
        <v>44110</v>
      </c>
      <c r="F177" s="3">
        <v>44129</v>
      </c>
      <c r="G177" t="s">
        <v>3</v>
      </c>
      <c r="H177" t="s">
        <v>4</v>
      </c>
      <c r="I177" s="4">
        <v>334400</v>
      </c>
      <c r="J177" t="s">
        <v>5</v>
      </c>
      <c r="K177" t="s">
        <v>4</v>
      </c>
      <c r="L177" s="4">
        <v>334400</v>
      </c>
      <c r="M177" s="4">
        <v>3936.43</v>
      </c>
      <c r="N177" s="13" t="s">
        <v>7066</v>
      </c>
      <c r="O177" s="14" t="s">
        <v>0</v>
      </c>
      <c r="P177" t="s">
        <v>960</v>
      </c>
      <c r="Q177" t="s">
        <v>961</v>
      </c>
      <c r="R177" t="s">
        <v>965</v>
      </c>
      <c r="S177" t="s">
        <v>0</v>
      </c>
      <c r="T177" t="s">
        <v>9</v>
      </c>
      <c r="U177" t="s">
        <v>10</v>
      </c>
      <c r="V177" t="s">
        <v>0</v>
      </c>
      <c r="W177" t="s">
        <v>0</v>
      </c>
      <c r="X177" t="s">
        <v>0</v>
      </c>
      <c r="Y177" t="s">
        <v>11</v>
      </c>
      <c r="Z177" t="s">
        <v>0</v>
      </c>
      <c r="AA177" s="3"/>
      <c r="AB177" t="s">
        <v>0</v>
      </c>
      <c r="AC177" t="s">
        <v>0</v>
      </c>
      <c r="AD177" t="s">
        <v>0</v>
      </c>
      <c r="AE177" s="4">
        <v>0</v>
      </c>
    </row>
    <row r="178" spans="1:31" x14ac:dyDescent="0.2">
      <c r="A178" s="2" t="s">
        <v>0</v>
      </c>
      <c r="B178" t="s">
        <v>1</v>
      </c>
      <c r="C178" t="s">
        <v>1158</v>
      </c>
      <c r="D178" s="3">
        <v>44128</v>
      </c>
      <c r="E178" s="3">
        <v>44128</v>
      </c>
      <c r="F178" s="3">
        <v>44129</v>
      </c>
      <c r="G178" t="s">
        <v>3</v>
      </c>
      <c r="H178" t="s">
        <v>4</v>
      </c>
      <c r="I178" s="4">
        <v>334400</v>
      </c>
      <c r="J178" t="s">
        <v>5</v>
      </c>
      <c r="K178" t="s">
        <v>4</v>
      </c>
      <c r="L178" s="4">
        <v>334400</v>
      </c>
      <c r="M178" s="4">
        <v>3936.43</v>
      </c>
      <c r="N178" s="13" t="s">
        <v>7190</v>
      </c>
      <c r="O178" s="14" t="s">
        <v>0</v>
      </c>
      <c r="P178" t="s">
        <v>1159</v>
      </c>
      <c r="Q178" t="s">
        <v>961</v>
      </c>
      <c r="R178" t="s">
        <v>965</v>
      </c>
      <c r="S178" t="s">
        <v>0</v>
      </c>
      <c r="T178" t="s">
        <v>9</v>
      </c>
      <c r="U178" t="s">
        <v>10</v>
      </c>
      <c r="V178" t="s">
        <v>0</v>
      </c>
      <c r="W178" t="s">
        <v>0</v>
      </c>
      <c r="X178" t="s">
        <v>0</v>
      </c>
      <c r="Y178" t="s">
        <v>11</v>
      </c>
      <c r="Z178" t="s">
        <v>0</v>
      </c>
      <c r="AA178" s="3"/>
      <c r="AB178" t="s">
        <v>0</v>
      </c>
      <c r="AC178" t="s">
        <v>0</v>
      </c>
      <c r="AD178" t="s">
        <v>0</v>
      </c>
      <c r="AE178" s="4">
        <v>0</v>
      </c>
    </row>
    <row r="179" spans="1:31" x14ac:dyDescent="0.2">
      <c r="A179" s="2" t="s">
        <v>0</v>
      </c>
      <c r="B179" t="s">
        <v>4695</v>
      </c>
      <c r="C179" t="s">
        <v>4729</v>
      </c>
      <c r="D179" s="3">
        <v>44196</v>
      </c>
      <c r="E179" s="3">
        <v>44196</v>
      </c>
      <c r="F179" s="3">
        <v>44205</v>
      </c>
      <c r="G179" t="s">
        <v>4691</v>
      </c>
      <c r="H179" t="s">
        <v>4</v>
      </c>
      <c r="I179" s="4">
        <v>311876.84999999998</v>
      </c>
      <c r="J179" t="s">
        <v>5</v>
      </c>
      <c r="K179" t="s">
        <v>4</v>
      </c>
      <c r="L179" s="4">
        <v>311876.84999999998</v>
      </c>
      <c r="M179" s="4">
        <v>3935.49</v>
      </c>
      <c r="N179" s="13" t="s">
        <v>9856</v>
      </c>
      <c r="O179" s="14" t="s">
        <v>0</v>
      </c>
      <c r="P179" t="s">
        <v>0</v>
      </c>
      <c r="Q179" t="s">
        <v>2416</v>
      </c>
      <c r="R179" t="s">
        <v>4730</v>
      </c>
      <c r="S179" t="s">
        <v>0</v>
      </c>
      <c r="T179" t="s">
        <v>9</v>
      </c>
      <c r="U179" t="s">
        <v>4730</v>
      </c>
      <c r="V179" t="s">
        <v>0</v>
      </c>
      <c r="W179" t="s">
        <v>0</v>
      </c>
      <c r="X179" t="s">
        <v>0</v>
      </c>
      <c r="Y179" t="s">
        <v>436</v>
      </c>
      <c r="Z179" t="s">
        <v>0</v>
      </c>
      <c r="AA179" s="3"/>
      <c r="AB179" t="s">
        <v>0</v>
      </c>
      <c r="AC179" t="s">
        <v>0</v>
      </c>
      <c r="AD179" t="s">
        <v>0</v>
      </c>
      <c r="AE179" s="4">
        <v>0</v>
      </c>
    </row>
    <row r="180" spans="1:31" x14ac:dyDescent="0.2">
      <c r="A180" s="2" t="s">
        <v>0</v>
      </c>
      <c r="B180" t="s">
        <v>4695</v>
      </c>
      <c r="C180" t="s">
        <v>4754</v>
      </c>
      <c r="D180" s="3">
        <v>44316</v>
      </c>
      <c r="E180" s="3">
        <v>44316</v>
      </c>
      <c r="F180" s="3">
        <v>44323</v>
      </c>
      <c r="G180" t="s">
        <v>4691</v>
      </c>
      <c r="H180" t="s">
        <v>4</v>
      </c>
      <c r="I180" s="4">
        <v>311876.83</v>
      </c>
      <c r="J180" t="s">
        <v>5</v>
      </c>
      <c r="K180" t="s">
        <v>4</v>
      </c>
      <c r="L180" s="4">
        <v>311876.83</v>
      </c>
      <c r="M180" s="4">
        <v>3935.49</v>
      </c>
      <c r="N180" s="13" t="s">
        <v>10008</v>
      </c>
      <c r="O180" s="14" t="s">
        <v>0</v>
      </c>
      <c r="P180" t="s">
        <v>0</v>
      </c>
      <c r="Q180" t="s">
        <v>4752</v>
      </c>
      <c r="R180" t="s">
        <v>4755</v>
      </c>
      <c r="S180" t="s">
        <v>0</v>
      </c>
      <c r="T180" t="s">
        <v>9</v>
      </c>
      <c r="U180" t="s">
        <v>4755</v>
      </c>
      <c r="V180" t="s">
        <v>0</v>
      </c>
      <c r="W180" t="s">
        <v>0</v>
      </c>
      <c r="X180" t="s">
        <v>0</v>
      </c>
      <c r="Y180" t="s">
        <v>436</v>
      </c>
      <c r="Z180" t="s">
        <v>0</v>
      </c>
      <c r="AA180" s="3"/>
      <c r="AB180" t="s">
        <v>0</v>
      </c>
      <c r="AC180" t="s">
        <v>0</v>
      </c>
      <c r="AD180" t="s">
        <v>0</v>
      </c>
      <c r="AE180" s="4">
        <v>0</v>
      </c>
    </row>
    <row r="181" spans="1:31" x14ac:dyDescent="0.2">
      <c r="A181" s="2" t="s">
        <v>0</v>
      </c>
      <c r="B181" t="s">
        <v>4695</v>
      </c>
      <c r="C181" t="s">
        <v>4703</v>
      </c>
      <c r="D181" s="3">
        <v>44074</v>
      </c>
      <c r="E181" s="3">
        <v>44074</v>
      </c>
      <c r="F181" s="3">
        <v>44084</v>
      </c>
      <c r="G181" t="s">
        <v>4691</v>
      </c>
      <c r="H181" t="s">
        <v>4</v>
      </c>
      <c r="I181" s="4">
        <v>311876.84000000003</v>
      </c>
      <c r="J181" t="s">
        <v>5</v>
      </c>
      <c r="K181" t="s">
        <v>4</v>
      </c>
      <c r="L181" s="4">
        <v>311876.84000000003</v>
      </c>
      <c r="M181" s="4">
        <v>3935.48</v>
      </c>
      <c r="N181" s="13" t="s">
        <v>9699</v>
      </c>
      <c r="O181" s="14" t="s">
        <v>0</v>
      </c>
      <c r="P181" t="s">
        <v>0</v>
      </c>
      <c r="Q181" t="s">
        <v>646</v>
      </c>
      <c r="R181" t="s">
        <v>4704</v>
      </c>
      <c r="S181" t="s">
        <v>0</v>
      </c>
      <c r="T181" t="s">
        <v>9</v>
      </c>
      <c r="U181" t="s">
        <v>4704</v>
      </c>
      <c r="V181" t="s">
        <v>0</v>
      </c>
      <c r="W181" t="s">
        <v>0</v>
      </c>
      <c r="X181" t="s">
        <v>0</v>
      </c>
      <c r="Y181" t="s">
        <v>436</v>
      </c>
      <c r="Z181" t="s">
        <v>0</v>
      </c>
      <c r="AA181" s="3"/>
      <c r="AB181" t="s">
        <v>0</v>
      </c>
      <c r="AC181" t="s">
        <v>0</v>
      </c>
      <c r="AD181" t="s">
        <v>0</v>
      </c>
      <c r="AE181" s="4">
        <v>0</v>
      </c>
    </row>
    <row r="182" spans="1:31" x14ac:dyDescent="0.2">
      <c r="A182" s="2" t="s">
        <v>0</v>
      </c>
      <c r="B182" t="s">
        <v>4695</v>
      </c>
      <c r="C182" t="s">
        <v>4696</v>
      </c>
      <c r="D182" s="3">
        <v>44043</v>
      </c>
      <c r="E182" s="3">
        <v>44043</v>
      </c>
      <c r="F182" s="3">
        <v>44062</v>
      </c>
      <c r="G182" t="s">
        <v>4691</v>
      </c>
      <c r="H182" t="s">
        <v>4</v>
      </c>
      <c r="I182" s="4">
        <v>311876.84999999998</v>
      </c>
      <c r="J182" t="s">
        <v>5</v>
      </c>
      <c r="K182" t="s">
        <v>4</v>
      </c>
      <c r="L182" s="4">
        <v>311876.84999999998</v>
      </c>
      <c r="M182" s="4">
        <v>3935.46</v>
      </c>
      <c r="N182" s="13" t="s">
        <v>9660</v>
      </c>
      <c r="O182" s="14" t="s">
        <v>0</v>
      </c>
      <c r="P182" t="s">
        <v>0</v>
      </c>
      <c r="Q182" t="s">
        <v>4692</v>
      </c>
      <c r="R182" t="s">
        <v>4697</v>
      </c>
      <c r="S182" t="s">
        <v>0</v>
      </c>
      <c r="T182" t="s">
        <v>9</v>
      </c>
      <c r="U182" t="s">
        <v>4697</v>
      </c>
      <c r="V182" t="s">
        <v>0</v>
      </c>
      <c r="W182" t="s">
        <v>0</v>
      </c>
      <c r="X182" t="s">
        <v>0</v>
      </c>
      <c r="Y182" t="s">
        <v>436</v>
      </c>
      <c r="Z182" t="s">
        <v>0</v>
      </c>
      <c r="AA182" s="3"/>
      <c r="AB182" t="s">
        <v>0</v>
      </c>
      <c r="AC182" t="s">
        <v>0</v>
      </c>
      <c r="AD182" t="s">
        <v>0</v>
      </c>
      <c r="AE182" s="4">
        <v>0</v>
      </c>
    </row>
    <row r="183" spans="1:31" x14ac:dyDescent="0.2">
      <c r="A183" s="2" t="s">
        <v>0</v>
      </c>
      <c r="B183" t="s">
        <v>4695</v>
      </c>
      <c r="C183" t="s">
        <v>4709</v>
      </c>
      <c r="D183" s="3">
        <v>44104</v>
      </c>
      <c r="E183" s="3">
        <v>44104</v>
      </c>
      <c r="F183" s="3">
        <v>44114</v>
      </c>
      <c r="G183" t="s">
        <v>4691</v>
      </c>
      <c r="H183" t="s">
        <v>4</v>
      </c>
      <c r="I183" s="4">
        <v>311876.84999999998</v>
      </c>
      <c r="J183" t="s">
        <v>5</v>
      </c>
      <c r="K183" t="s">
        <v>4</v>
      </c>
      <c r="L183" s="4">
        <v>311876.84999999998</v>
      </c>
      <c r="M183" s="4">
        <v>3935.46</v>
      </c>
      <c r="N183" s="13" t="s">
        <v>9738</v>
      </c>
      <c r="O183" s="14" t="s">
        <v>0</v>
      </c>
      <c r="P183" t="s">
        <v>0</v>
      </c>
      <c r="Q183" t="s">
        <v>683</v>
      </c>
      <c r="R183" t="s">
        <v>4710</v>
      </c>
      <c r="S183" t="s">
        <v>0</v>
      </c>
      <c r="T183" t="s">
        <v>9</v>
      </c>
      <c r="U183" t="s">
        <v>4710</v>
      </c>
      <c r="V183" t="s">
        <v>0</v>
      </c>
      <c r="W183" t="s">
        <v>0</v>
      </c>
      <c r="X183" t="s">
        <v>0</v>
      </c>
      <c r="Y183" t="s">
        <v>436</v>
      </c>
      <c r="Z183" t="s">
        <v>0</v>
      </c>
      <c r="AA183" s="3"/>
      <c r="AB183" t="s">
        <v>0</v>
      </c>
      <c r="AC183" t="s">
        <v>0</v>
      </c>
      <c r="AD183" t="s">
        <v>0</v>
      </c>
      <c r="AE183" s="4">
        <v>0</v>
      </c>
    </row>
    <row r="184" spans="1:31" x14ac:dyDescent="0.2">
      <c r="A184" s="2" t="s">
        <v>0</v>
      </c>
      <c r="B184" t="s">
        <v>4695</v>
      </c>
      <c r="C184" t="s">
        <v>4717</v>
      </c>
      <c r="D184" s="3">
        <v>44135</v>
      </c>
      <c r="E184" s="3">
        <v>44135</v>
      </c>
      <c r="F184" s="3">
        <v>44143</v>
      </c>
      <c r="G184" t="s">
        <v>4691</v>
      </c>
      <c r="H184" t="s">
        <v>4</v>
      </c>
      <c r="I184" s="4">
        <v>311876.82</v>
      </c>
      <c r="J184" t="s">
        <v>5</v>
      </c>
      <c r="K184" t="s">
        <v>4</v>
      </c>
      <c r="L184" s="4">
        <v>311876.82</v>
      </c>
      <c r="M184" s="4">
        <v>3935.46</v>
      </c>
      <c r="N184" s="13" t="s">
        <v>9778</v>
      </c>
      <c r="O184" s="14" t="s">
        <v>0</v>
      </c>
      <c r="P184" t="s">
        <v>0</v>
      </c>
      <c r="Q184" t="s">
        <v>32</v>
      </c>
      <c r="R184" t="s">
        <v>4718</v>
      </c>
      <c r="S184" t="s">
        <v>0</v>
      </c>
      <c r="T184" t="s">
        <v>9</v>
      </c>
      <c r="U184" t="s">
        <v>4718</v>
      </c>
      <c r="V184" t="s">
        <v>0</v>
      </c>
      <c r="W184" t="s">
        <v>0</v>
      </c>
      <c r="X184" t="s">
        <v>0</v>
      </c>
      <c r="Y184" t="s">
        <v>436</v>
      </c>
      <c r="Z184" t="s">
        <v>0</v>
      </c>
      <c r="AA184" s="3"/>
      <c r="AB184" t="s">
        <v>0</v>
      </c>
      <c r="AC184" t="s">
        <v>0</v>
      </c>
      <c r="AD184" t="s">
        <v>0</v>
      </c>
      <c r="AE184" s="4">
        <v>0</v>
      </c>
    </row>
    <row r="185" spans="1:31" x14ac:dyDescent="0.2">
      <c r="A185" s="2" t="s">
        <v>0</v>
      </c>
      <c r="B185" t="s">
        <v>4695</v>
      </c>
      <c r="C185" t="s">
        <v>4735</v>
      </c>
      <c r="D185" s="3">
        <v>44227</v>
      </c>
      <c r="E185" s="3">
        <v>44227</v>
      </c>
      <c r="F185" s="3">
        <v>44235</v>
      </c>
      <c r="G185" t="s">
        <v>4691</v>
      </c>
      <c r="H185" t="s">
        <v>4</v>
      </c>
      <c r="I185" s="4">
        <v>311876.84999999998</v>
      </c>
      <c r="J185" t="s">
        <v>5</v>
      </c>
      <c r="K185" t="s">
        <v>4</v>
      </c>
      <c r="L185" s="4">
        <v>311876.84999999998</v>
      </c>
      <c r="M185" s="4">
        <v>3935.46</v>
      </c>
      <c r="N185" s="13" t="s">
        <v>9894</v>
      </c>
      <c r="O185" s="14" t="s">
        <v>0</v>
      </c>
      <c r="P185" t="s">
        <v>0</v>
      </c>
      <c r="Q185" t="s">
        <v>2522</v>
      </c>
      <c r="R185" t="s">
        <v>4736</v>
      </c>
      <c r="S185" t="s">
        <v>0</v>
      </c>
      <c r="T185" t="s">
        <v>9</v>
      </c>
      <c r="U185" t="s">
        <v>4736</v>
      </c>
      <c r="V185" t="s">
        <v>0</v>
      </c>
      <c r="W185" t="s">
        <v>0</v>
      </c>
      <c r="X185" t="s">
        <v>0</v>
      </c>
      <c r="Y185" t="s">
        <v>436</v>
      </c>
      <c r="Z185" t="s">
        <v>0</v>
      </c>
      <c r="AA185" s="3"/>
      <c r="AB185" t="s">
        <v>0</v>
      </c>
      <c r="AC185" t="s">
        <v>0</v>
      </c>
      <c r="AD185" t="s">
        <v>0</v>
      </c>
      <c r="AE185" s="4">
        <v>0</v>
      </c>
    </row>
    <row r="186" spans="1:31" x14ac:dyDescent="0.2">
      <c r="A186" s="2" t="s">
        <v>0</v>
      </c>
      <c r="B186" t="s">
        <v>4695</v>
      </c>
      <c r="C186" t="s">
        <v>4747</v>
      </c>
      <c r="D186" s="3">
        <v>44286</v>
      </c>
      <c r="E186" s="3">
        <v>44286</v>
      </c>
      <c r="F186" s="3">
        <v>44297</v>
      </c>
      <c r="G186" t="s">
        <v>4691</v>
      </c>
      <c r="H186" t="s">
        <v>4</v>
      </c>
      <c r="I186" s="4">
        <v>311876.84999999998</v>
      </c>
      <c r="J186" t="s">
        <v>5</v>
      </c>
      <c r="K186" t="s">
        <v>4</v>
      </c>
      <c r="L186" s="4">
        <v>311876.84999999998</v>
      </c>
      <c r="M186" s="4">
        <v>3935.46</v>
      </c>
      <c r="N186" s="13" t="s">
        <v>9970</v>
      </c>
      <c r="O186" s="14" t="s">
        <v>0</v>
      </c>
      <c r="P186" t="s">
        <v>0</v>
      </c>
      <c r="Q186" t="s">
        <v>1652</v>
      </c>
      <c r="R186" t="s">
        <v>4748</v>
      </c>
      <c r="S186" t="s">
        <v>0</v>
      </c>
      <c r="T186" t="s">
        <v>9</v>
      </c>
      <c r="U186" t="s">
        <v>4748</v>
      </c>
      <c r="V186" t="s">
        <v>0</v>
      </c>
      <c r="W186" t="s">
        <v>0</v>
      </c>
      <c r="X186" t="s">
        <v>0</v>
      </c>
      <c r="Y186" t="s">
        <v>436</v>
      </c>
      <c r="Z186" t="s">
        <v>0</v>
      </c>
      <c r="AA186" s="3"/>
      <c r="AB186" t="s">
        <v>0</v>
      </c>
      <c r="AC186" t="s">
        <v>0</v>
      </c>
      <c r="AD186" t="s">
        <v>0</v>
      </c>
      <c r="AE186" s="4">
        <v>0</v>
      </c>
    </row>
    <row r="187" spans="1:31" x14ac:dyDescent="0.2">
      <c r="A187" s="2" t="s">
        <v>0</v>
      </c>
      <c r="B187" t="s">
        <v>4695</v>
      </c>
      <c r="C187" t="s">
        <v>5645</v>
      </c>
      <c r="D187" s="3">
        <v>44377</v>
      </c>
      <c r="E187" s="3">
        <v>44377</v>
      </c>
      <c r="F187" s="3">
        <v>44388</v>
      </c>
      <c r="G187" t="s">
        <v>4691</v>
      </c>
      <c r="H187" t="s">
        <v>4</v>
      </c>
      <c r="I187" s="4">
        <v>311876.83</v>
      </c>
      <c r="J187" t="s">
        <v>5</v>
      </c>
      <c r="K187" t="s">
        <v>4</v>
      </c>
      <c r="L187" s="4">
        <v>311876.83</v>
      </c>
      <c r="M187" s="4">
        <v>3935.46</v>
      </c>
      <c r="N187" s="13" t="s">
        <v>10877</v>
      </c>
      <c r="O187" s="14" t="s">
        <v>0</v>
      </c>
      <c r="P187" t="s">
        <v>0</v>
      </c>
      <c r="Q187" t="s">
        <v>5437</v>
      </c>
      <c r="R187" t="s">
        <v>5646</v>
      </c>
      <c r="S187" t="s">
        <v>0</v>
      </c>
      <c r="T187" t="s">
        <v>9</v>
      </c>
      <c r="U187" t="s">
        <v>5646</v>
      </c>
      <c r="V187" t="s">
        <v>0</v>
      </c>
      <c r="W187" t="s">
        <v>0</v>
      </c>
      <c r="X187" t="s">
        <v>0</v>
      </c>
      <c r="Y187" t="s">
        <v>436</v>
      </c>
      <c r="Z187" t="s">
        <v>0</v>
      </c>
      <c r="AA187" s="3"/>
      <c r="AB187" t="s">
        <v>0</v>
      </c>
      <c r="AC187" t="s">
        <v>0</v>
      </c>
      <c r="AD187" t="s">
        <v>0</v>
      </c>
      <c r="AE187" s="4">
        <v>0</v>
      </c>
    </row>
    <row r="188" spans="1:31" x14ac:dyDescent="0.2">
      <c r="A188" s="2" t="s">
        <v>0</v>
      </c>
      <c r="B188" t="s">
        <v>4695</v>
      </c>
      <c r="C188" t="s">
        <v>4723</v>
      </c>
      <c r="D188" s="3">
        <v>44165</v>
      </c>
      <c r="E188" s="3">
        <v>44165</v>
      </c>
      <c r="F188" s="3">
        <v>44171</v>
      </c>
      <c r="G188" t="s">
        <v>4691</v>
      </c>
      <c r="H188" t="s">
        <v>4</v>
      </c>
      <c r="I188" s="4">
        <v>311876.84999999998</v>
      </c>
      <c r="J188" t="s">
        <v>5</v>
      </c>
      <c r="K188" t="s">
        <v>4</v>
      </c>
      <c r="L188" s="4">
        <v>311876.84999999998</v>
      </c>
      <c r="M188" s="4">
        <v>3935.45</v>
      </c>
      <c r="N188" s="13" t="s">
        <v>9817</v>
      </c>
      <c r="O188" s="14" t="s">
        <v>0</v>
      </c>
      <c r="P188" t="s">
        <v>0</v>
      </c>
      <c r="Q188" t="s">
        <v>1964</v>
      </c>
      <c r="R188" t="s">
        <v>4724</v>
      </c>
      <c r="S188" t="s">
        <v>0</v>
      </c>
      <c r="T188" t="s">
        <v>9</v>
      </c>
      <c r="U188" t="s">
        <v>4724</v>
      </c>
      <c r="V188" t="s">
        <v>0</v>
      </c>
      <c r="W188" t="s">
        <v>0</v>
      </c>
      <c r="X188" t="s">
        <v>0</v>
      </c>
      <c r="Y188" t="s">
        <v>436</v>
      </c>
      <c r="Z188" t="s">
        <v>0</v>
      </c>
      <c r="AA188" s="3"/>
      <c r="AB188" t="s">
        <v>0</v>
      </c>
      <c r="AC188" t="s">
        <v>0</v>
      </c>
      <c r="AD188" t="s">
        <v>0</v>
      </c>
      <c r="AE188" s="4">
        <v>0</v>
      </c>
    </row>
    <row r="189" spans="1:31" x14ac:dyDescent="0.2">
      <c r="A189" s="2" t="s">
        <v>0</v>
      </c>
      <c r="B189" t="s">
        <v>4695</v>
      </c>
      <c r="C189" t="s">
        <v>4741</v>
      </c>
      <c r="D189" s="3">
        <v>44255</v>
      </c>
      <c r="E189" s="3">
        <v>44255</v>
      </c>
      <c r="F189" s="3">
        <v>44263</v>
      </c>
      <c r="G189" t="s">
        <v>4691</v>
      </c>
      <c r="H189" t="s">
        <v>4</v>
      </c>
      <c r="I189" s="4">
        <v>311876.83</v>
      </c>
      <c r="J189" t="s">
        <v>5</v>
      </c>
      <c r="K189" t="s">
        <v>4</v>
      </c>
      <c r="L189" s="4">
        <v>311876.83</v>
      </c>
      <c r="M189" s="4">
        <v>3935.45</v>
      </c>
      <c r="N189" s="13" t="s">
        <v>9932</v>
      </c>
      <c r="O189" s="14" t="s">
        <v>0</v>
      </c>
      <c r="P189" t="s">
        <v>0</v>
      </c>
      <c r="Q189" t="s">
        <v>1648</v>
      </c>
      <c r="R189" t="s">
        <v>4742</v>
      </c>
      <c r="S189" t="s">
        <v>0</v>
      </c>
      <c r="T189" t="s">
        <v>9</v>
      </c>
      <c r="U189" t="s">
        <v>4742</v>
      </c>
      <c r="V189" t="s">
        <v>0</v>
      </c>
      <c r="W189" t="s">
        <v>0</v>
      </c>
      <c r="X189" t="s">
        <v>0</v>
      </c>
      <c r="Y189" t="s">
        <v>436</v>
      </c>
      <c r="Z189" t="s">
        <v>0</v>
      </c>
      <c r="AA189" s="3"/>
      <c r="AB189" t="s">
        <v>0</v>
      </c>
      <c r="AC189" t="s">
        <v>0</v>
      </c>
      <c r="AD189" t="s">
        <v>0</v>
      </c>
      <c r="AE189" s="4">
        <v>0</v>
      </c>
    </row>
    <row r="190" spans="1:31" x14ac:dyDescent="0.2">
      <c r="A190" s="2" t="s">
        <v>0</v>
      </c>
      <c r="B190" t="s">
        <v>4695</v>
      </c>
      <c r="C190" t="s">
        <v>5301</v>
      </c>
      <c r="D190" s="3">
        <v>44347</v>
      </c>
      <c r="E190" s="3">
        <v>44347</v>
      </c>
      <c r="F190" s="3">
        <v>44360</v>
      </c>
      <c r="G190" t="s">
        <v>4691</v>
      </c>
      <c r="H190" t="s">
        <v>4</v>
      </c>
      <c r="I190" s="4">
        <v>311876.84999999998</v>
      </c>
      <c r="J190" t="s">
        <v>5</v>
      </c>
      <c r="K190" t="s">
        <v>4</v>
      </c>
      <c r="L190" s="4">
        <v>311876.84999999998</v>
      </c>
      <c r="M190" s="4">
        <v>3935.45</v>
      </c>
      <c r="N190" s="13" t="s">
        <v>10615</v>
      </c>
      <c r="O190" s="14" t="s">
        <v>0</v>
      </c>
      <c r="P190" t="s">
        <v>0</v>
      </c>
      <c r="Q190" t="s">
        <v>5009</v>
      </c>
      <c r="R190" t="s">
        <v>5302</v>
      </c>
      <c r="S190" t="s">
        <v>0</v>
      </c>
      <c r="T190" t="s">
        <v>9</v>
      </c>
      <c r="U190" t="s">
        <v>5302</v>
      </c>
      <c r="V190" t="s">
        <v>0</v>
      </c>
      <c r="W190" t="s">
        <v>0</v>
      </c>
      <c r="X190" t="s">
        <v>0</v>
      </c>
      <c r="Y190" t="s">
        <v>436</v>
      </c>
      <c r="Z190" t="s">
        <v>0</v>
      </c>
      <c r="AA190" s="3"/>
      <c r="AB190" t="s">
        <v>0</v>
      </c>
      <c r="AC190" t="s">
        <v>0</v>
      </c>
      <c r="AD190" t="s">
        <v>0</v>
      </c>
      <c r="AE190" s="4">
        <v>0</v>
      </c>
    </row>
    <row r="191" spans="1:31" x14ac:dyDescent="0.2">
      <c r="A191" s="2" t="s">
        <v>0</v>
      </c>
      <c r="B191" t="s">
        <v>4482</v>
      </c>
      <c r="C191" t="s">
        <v>4515</v>
      </c>
      <c r="D191" s="3">
        <v>44230</v>
      </c>
      <c r="E191" s="3">
        <v>44230</v>
      </c>
      <c r="F191" s="3">
        <v>44235</v>
      </c>
      <c r="G191" t="s">
        <v>3</v>
      </c>
      <c r="H191" t="s">
        <v>4</v>
      </c>
      <c r="I191" s="4">
        <v>324184</v>
      </c>
      <c r="J191" t="s">
        <v>5</v>
      </c>
      <c r="K191" t="s">
        <v>4</v>
      </c>
      <c r="L191" s="4">
        <v>324184</v>
      </c>
      <c r="M191" s="4">
        <v>3816.17</v>
      </c>
      <c r="N191" s="13" t="s">
        <v>9522</v>
      </c>
      <c r="O191" s="14" t="s">
        <v>0</v>
      </c>
      <c r="P191" t="s">
        <v>4516</v>
      </c>
      <c r="Q191" t="s">
        <v>2939</v>
      </c>
      <c r="R191" t="s">
        <v>4490</v>
      </c>
      <c r="S191" t="s">
        <v>0</v>
      </c>
      <c r="T191" t="s">
        <v>9</v>
      </c>
      <c r="U191" t="s">
        <v>4491</v>
      </c>
      <c r="V191" t="s">
        <v>0</v>
      </c>
      <c r="W191" t="s">
        <v>0</v>
      </c>
      <c r="X191" t="s">
        <v>0</v>
      </c>
      <c r="Y191" t="s">
        <v>128</v>
      </c>
      <c r="Z191" t="s">
        <v>0</v>
      </c>
      <c r="AA191" s="3"/>
      <c r="AB191" t="s">
        <v>0</v>
      </c>
      <c r="AC191" t="s">
        <v>0</v>
      </c>
      <c r="AD191" t="s">
        <v>0</v>
      </c>
      <c r="AE191" s="4">
        <v>0</v>
      </c>
    </row>
    <row r="192" spans="1:31" x14ac:dyDescent="0.2">
      <c r="A192" s="2" t="s">
        <v>0</v>
      </c>
      <c r="B192" t="s">
        <v>4694</v>
      </c>
      <c r="C192" t="s">
        <v>4727</v>
      </c>
      <c r="D192" s="3">
        <v>44196</v>
      </c>
      <c r="E192" s="3">
        <v>44196</v>
      </c>
      <c r="F192" s="3">
        <v>44205</v>
      </c>
      <c r="G192" t="s">
        <v>4691</v>
      </c>
      <c r="H192" t="s">
        <v>4</v>
      </c>
      <c r="I192" s="4">
        <v>269330.78000000003</v>
      </c>
      <c r="J192" t="s">
        <v>5</v>
      </c>
      <c r="K192" t="s">
        <v>4</v>
      </c>
      <c r="L192" s="4">
        <v>269330.78000000003</v>
      </c>
      <c r="M192" s="4">
        <v>3815.61</v>
      </c>
      <c r="N192" s="13" t="s">
        <v>9849</v>
      </c>
      <c r="O192" s="14" t="s">
        <v>0</v>
      </c>
      <c r="P192" t="s">
        <v>0</v>
      </c>
      <c r="Q192" t="s">
        <v>2416</v>
      </c>
      <c r="R192" t="s">
        <v>4728</v>
      </c>
      <c r="S192" t="s">
        <v>0</v>
      </c>
      <c r="T192" t="s">
        <v>9</v>
      </c>
      <c r="U192" t="s">
        <v>4728</v>
      </c>
      <c r="V192" t="s">
        <v>0</v>
      </c>
      <c r="W192" t="s">
        <v>0</v>
      </c>
      <c r="X192" t="s">
        <v>0</v>
      </c>
      <c r="Y192" t="s">
        <v>436</v>
      </c>
      <c r="Z192" t="s">
        <v>0</v>
      </c>
      <c r="AA192" s="3"/>
      <c r="AB192" t="s">
        <v>0</v>
      </c>
      <c r="AC192" t="s">
        <v>0</v>
      </c>
      <c r="AD192" t="s">
        <v>0</v>
      </c>
      <c r="AE192" s="4">
        <v>0</v>
      </c>
    </row>
    <row r="193" spans="1:31" x14ac:dyDescent="0.2">
      <c r="A193" s="2" t="s">
        <v>0</v>
      </c>
      <c r="B193" t="s">
        <v>4694</v>
      </c>
      <c r="C193" t="s">
        <v>4690</v>
      </c>
      <c r="D193" s="3">
        <v>44043</v>
      </c>
      <c r="E193" s="3">
        <v>44043</v>
      </c>
      <c r="F193" s="3">
        <v>44062</v>
      </c>
      <c r="G193" t="s">
        <v>4691</v>
      </c>
      <c r="H193" t="s">
        <v>4</v>
      </c>
      <c r="I193" s="4">
        <v>269331.18</v>
      </c>
      <c r="J193" t="s">
        <v>5</v>
      </c>
      <c r="K193" t="s">
        <v>4</v>
      </c>
      <c r="L193" s="4">
        <v>269331.18</v>
      </c>
      <c r="M193" s="4">
        <v>3814.81</v>
      </c>
      <c r="N193" s="13" t="s">
        <v>9653</v>
      </c>
      <c r="O193" s="14" t="s">
        <v>0</v>
      </c>
      <c r="P193" t="s">
        <v>0</v>
      </c>
      <c r="Q193" t="s">
        <v>4692</v>
      </c>
      <c r="R193" t="s">
        <v>4693</v>
      </c>
      <c r="S193" t="s">
        <v>0</v>
      </c>
      <c r="T193" t="s">
        <v>9</v>
      </c>
      <c r="U193" t="s">
        <v>4693</v>
      </c>
      <c r="V193" t="s">
        <v>0</v>
      </c>
      <c r="W193" t="s">
        <v>0</v>
      </c>
      <c r="X193" t="s">
        <v>0</v>
      </c>
      <c r="Y193" t="s">
        <v>436</v>
      </c>
      <c r="Z193" t="s">
        <v>0</v>
      </c>
      <c r="AA193" s="3"/>
      <c r="AB193" t="s">
        <v>0</v>
      </c>
      <c r="AC193" t="s">
        <v>0</v>
      </c>
      <c r="AD193" t="s">
        <v>0</v>
      </c>
      <c r="AE193" s="4">
        <v>0</v>
      </c>
    </row>
    <row r="194" spans="1:31" x14ac:dyDescent="0.2">
      <c r="A194" s="2" t="s">
        <v>0</v>
      </c>
      <c r="B194" t="s">
        <v>4694</v>
      </c>
      <c r="C194" t="s">
        <v>4701</v>
      </c>
      <c r="D194" s="3">
        <v>44074</v>
      </c>
      <c r="E194" s="3">
        <v>44074</v>
      </c>
      <c r="F194" s="3">
        <v>44084</v>
      </c>
      <c r="G194" t="s">
        <v>4691</v>
      </c>
      <c r="H194" t="s">
        <v>4</v>
      </c>
      <c r="I194" s="4">
        <v>269329.03000000003</v>
      </c>
      <c r="J194" t="s">
        <v>5</v>
      </c>
      <c r="K194" t="s">
        <v>4</v>
      </c>
      <c r="L194" s="4">
        <v>269329.03000000003</v>
      </c>
      <c r="M194" s="4">
        <v>3814.72</v>
      </c>
      <c r="N194" s="13" t="s">
        <v>9692</v>
      </c>
      <c r="O194" s="14" t="s">
        <v>0</v>
      </c>
      <c r="P194" t="s">
        <v>0</v>
      </c>
      <c r="Q194" t="s">
        <v>646</v>
      </c>
      <c r="R194" t="s">
        <v>4702</v>
      </c>
      <c r="S194" t="s">
        <v>0</v>
      </c>
      <c r="T194" t="s">
        <v>9</v>
      </c>
      <c r="U194" t="s">
        <v>4702</v>
      </c>
      <c r="V194" t="s">
        <v>0</v>
      </c>
      <c r="W194" t="s">
        <v>0</v>
      </c>
      <c r="X194" t="s">
        <v>0</v>
      </c>
      <c r="Y194" t="s">
        <v>436</v>
      </c>
      <c r="Z194" t="s">
        <v>0</v>
      </c>
      <c r="AA194" s="3"/>
      <c r="AB194" t="s">
        <v>0</v>
      </c>
      <c r="AC194" t="s">
        <v>0</v>
      </c>
      <c r="AD194" t="s">
        <v>0</v>
      </c>
      <c r="AE194" s="4">
        <v>0</v>
      </c>
    </row>
    <row r="195" spans="1:31" x14ac:dyDescent="0.2">
      <c r="A195" s="2" t="s">
        <v>0</v>
      </c>
      <c r="B195" t="s">
        <v>4694</v>
      </c>
      <c r="C195" t="s">
        <v>4707</v>
      </c>
      <c r="D195" s="3">
        <v>44104</v>
      </c>
      <c r="E195" s="3">
        <v>44104</v>
      </c>
      <c r="F195" s="3">
        <v>44114</v>
      </c>
      <c r="G195" t="s">
        <v>4691</v>
      </c>
      <c r="H195" t="s">
        <v>4</v>
      </c>
      <c r="I195" s="4">
        <v>269331.13</v>
      </c>
      <c r="J195" t="s">
        <v>5</v>
      </c>
      <c r="K195" t="s">
        <v>4</v>
      </c>
      <c r="L195" s="4">
        <v>269331.13</v>
      </c>
      <c r="M195" s="4">
        <v>3814.6</v>
      </c>
      <c r="N195" s="13" t="s">
        <v>9731</v>
      </c>
      <c r="O195" s="14" t="s">
        <v>0</v>
      </c>
      <c r="P195" t="s">
        <v>0</v>
      </c>
      <c r="Q195" t="s">
        <v>683</v>
      </c>
      <c r="R195" t="s">
        <v>4708</v>
      </c>
      <c r="S195" t="s">
        <v>0</v>
      </c>
      <c r="T195" t="s">
        <v>9</v>
      </c>
      <c r="U195" t="s">
        <v>4708</v>
      </c>
      <c r="V195" t="s">
        <v>0</v>
      </c>
      <c r="W195" t="s">
        <v>0</v>
      </c>
      <c r="X195" t="s">
        <v>0</v>
      </c>
      <c r="Y195" t="s">
        <v>436</v>
      </c>
      <c r="Z195" t="s">
        <v>0</v>
      </c>
      <c r="AA195" s="3"/>
      <c r="AB195" t="s">
        <v>0</v>
      </c>
      <c r="AC195" t="s">
        <v>0</v>
      </c>
      <c r="AD195" t="s">
        <v>0</v>
      </c>
      <c r="AE195" s="4">
        <v>0</v>
      </c>
    </row>
    <row r="196" spans="1:31" x14ac:dyDescent="0.2">
      <c r="A196" s="2" t="s">
        <v>0</v>
      </c>
      <c r="B196" t="s">
        <v>4694</v>
      </c>
      <c r="C196" t="s">
        <v>4713</v>
      </c>
      <c r="D196" s="3">
        <v>44135</v>
      </c>
      <c r="E196" s="3">
        <v>44135</v>
      </c>
      <c r="F196" s="3">
        <v>44143</v>
      </c>
      <c r="G196" t="s">
        <v>4691</v>
      </c>
      <c r="H196" t="s">
        <v>4</v>
      </c>
      <c r="I196" s="4">
        <v>269329.14</v>
      </c>
      <c r="J196" t="s">
        <v>5</v>
      </c>
      <c r="K196" t="s">
        <v>4</v>
      </c>
      <c r="L196" s="4">
        <v>269329.14</v>
      </c>
      <c r="M196" s="4">
        <v>3814.53</v>
      </c>
      <c r="N196" s="13" t="s">
        <v>9771</v>
      </c>
      <c r="O196" s="14" t="s">
        <v>0</v>
      </c>
      <c r="P196" t="s">
        <v>0</v>
      </c>
      <c r="Q196" t="s">
        <v>32</v>
      </c>
      <c r="R196" t="s">
        <v>4714</v>
      </c>
      <c r="S196" t="s">
        <v>0</v>
      </c>
      <c r="T196" t="s">
        <v>9</v>
      </c>
      <c r="U196" t="s">
        <v>4714</v>
      </c>
      <c r="V196" t="s">
        <v>0</v>
      </c>
      <c r="W196" t="s">
        <v>0</v>
      </c>
      <c r="X196" t="s">
        <v>0</v>
      </c>
      <c r="Y196" t="s">
        <v>436</v>
      </c>
      <c r="Z196" t="s">
        <v>0</v>
      </c>
      <c r="AA196" s="3"/>
      <c r="AB196" t="s">
        <v>0</v>
      </c>
      <c r="AC196" t="s">
        <v>0</v>
      </c>
      <c r="AD196" t="s">
        <v>0</v>
      </c>
      <c r="AE196" s="4">
        <v>0</v>
      </c>
    </row>
    <row r="197" spans="1:31" x14ac:dyDescent="0.2">
      <c r="A197" s="2" t="s">
        <v>0</v>
      </c>
      <c r="B197" t="s">
        <v>4694</v>
      </c>
      <c r="C197" t="s">
        <v>4721</v>
      </c>
      <c r="D197" s="3">
        <v>44165</v>
      </c>
      <c r="E197" s="3">
        <v>44165</v>
      </c>
      <c r="F197" s="3">
        <v>44171</v>
      </c>
      <c r="G197" t="s">
        <v>4691</v>
      </c>
      <c r="H197" t="s">
        <v>4</v>
      </c>
      <c r="I197" s="4">
        <v>269330.59999999998</v>
      </c>
      <c r="J197" t="s">
        <v>5</v>
      </c>
      <c r="K197" t="s">
        <v>4</v>
      </c>
      <c r="L197" s="4">
        <v>269330.59999999998</v>
      </c>
      <c r="M197" s="4">
        <v>3814.49</v>
      </c>
      <c r="N197" s="13" t="s">
        <v>9810</v>
      </c>
      <c r="O197" s="14" t="s">
        <v>0</v>
      </c>
      <c r="P197" t="s">
        <v>0</v>
      </c>
      <c r="Q197" t="s">
        <v>1964</v>
      </c>
      <c r="R197" t="s">
        <v>4722</v>
      </c>
      <c r="S197" t="s">
        <v>0</v>
      </c>
      <c r="T197" t="s">
        <v>9</v>
      </c>
      <c r="U197" t="s">
        <v>4722</v>
      </c>
      <c r="V197" t="s">
        <v>0</v>
      </c>
      <c r="W197" t="s">
        <v>0</v>
      </c>
      <c r="X197" t="s">
        <v>0</v>
      </c>
      <c r="Y197" t="s">
        <v>436</v>
      </c>
      <c r="Z197" t="s">
        <v>0</v>
      </c>
      <c r="AA197" s="3"/>
      <c r="AB197" t="s">
        <v>0</v>
      </c>
      <c r="AC197" t="s">
        <v>0</v>
      </c>
      <c r="AD197" t="s">
        <v>0</v>
      </c>
      <c r="AE197" s="4">
        <v>0</v>
      </c>
    </row>
    <row r="198" spans="1:31" x14ac:dyDescent="0.2">
      <c r="A198" s="2" t="s">
        <v>0</v>
      </c>
      <c r="B198" t="s">
        <v>4694</v>
      </c>
      <c r="C198" t="s">
        <v>4733</v>
      </c>
      <c r="D198" s="3">
        <v>44227</v>
      </c>
      <c r="E198" s="3">
        <v>44227</v>
      </c>
      <c r="F198" s="3">
        <v>44235</v>
      </c>
      <c r="G198" t="s">
        <v>4691</v>
      </c>
      <c r="H198" t="s">
        <v>4</v>
      </c>
      <c r="I198" s="4">
        <v>265906.37</v>
      </c>
      <c r="J198" t="s">
        <v>5</v>
      </c>
      <c r="K198" t="s">
        <v>4</v>
      </c>
      <c r="L198" s="4">
        <v>265906.37</v>
      </c>
      <c r="M198" s="4">
        <v>3764.34</v>
      </c>
      <c r="N198" s="13" t="s">
        <v>9887</v>
      </c>
      <c r="O198" s="14" t="s">
        <v>0</v>
      </c>
      <c r="P198" t="s">
        <v>0</v>
      </c>
      <c r="Q198" t="s">
        <v>2522</v>
      </c>
      <c r="R198" t="s">
        <v>4734</v>
      </c>
      <c r="S198" t="s">
        <v>0</v>
      </c>
      <c r="T198" t="s">
        <v>9</v>
      </c>
      <c r="U198" t="s">
        <v>4734</v>
      </c>
      <c r="V198" t="s">
        <v>0</v>
      </c>
      <c r="W198" t="s">
        <v>0</v>
      </c>
      <c r="X198" t="s">
        <v>0</v>
      </c>
      <c r="Y198" t="s">
        <v>436</v>
      </c>
      <c r="Z198" t="s">
        <v>0</v>
      </c>
      <c r="AA198" s="3"/>
      <c r="AB198" t="s">
        <v>0</v>
      </c>
      <c r="AC198" t="s">
        <v>0</v>
      </c>
      <c r="AD198" t="s">
        <v>0</v>
      </c>
      <c r="AE198" s="4">
        <v>0</v>
      </c>
    </row>
    <row r="199" spans="1:31" x14ac:dyDescent="0.2">
      <c r="A199" s="2" t="s">
        <v>0</v>
      </c>
      <c r="B199" t="s">
        <v>4694</v>
      </c>
      <c r="C199" t="s">
        <v>4739</v>
      </c>
      <c r="D199" s="3">
        <v>44255</v>
      </c>
      <c r="E199" s="3">
        <v>44255</v>
      </c>
      <c r="F199" s="3">
        <v>44263</v>
      </c>
      <c r="G199" t="s">
        <v>4691</v>
      </c>
      <c r="H199" t="s">
        <v>4</v>
      </c>
      <c r="I199" s="4">
        <v>265906.76</v>
      </c>
      <c r="J199" t="s">
        <v>5</v>
      </c>
      <c r="K199" t="s">
        <v>4</v>
      </c>
      <c r="L199" s="4">
        <v>265906.76</v>
      </c>
      <c r="M199" s="4">
        <v>3764.19</v>
      </c>
      <c r="N199" s="13" t="s">
        <v>9925</v>
      </c>
      <c r="O199" s="14" t="s">
        <v>0</v>
      </c>
      <c r="P199" t="s">
        <v>0</v>
      </c>
      <c r="Q199" t="s">
        <v>1648</v>
      </c>
      <c r="R199" t="s">
        <v>4740</v>
      </c>
      <c r="S199" t="s">
        <v>0</v>
      </c>
      <c r="T199" t="s">
        <v>9</v>
      </c>
      <c r="U199" t="s">
        <v>4740</v>
      </c>
      <c r="V199" t="s">
        <v>0</v>
      </c>
      <c r="W199" t="s">
        <v>0</v>
      </c>
      <c r="X199" t="s">
        <v>0</v>
      </c>
      <c r="Y199" t="s">
        <v>436</v>
      </c>
      <c r="Z199" t="s">
        <v>0</v>
      </c>
      <c r="AA199" s="3"/>
      <c r="AB199" t="s">
        <v>0</v>
      </c>
      <c r="AC199" t="s">
        <v>0</v>
      </c>
      <c r="AD199" t="s">
        <v>0</v>
      </c>
      <c r="AE199" s="4">
        <v>0</v>
      </c>
    </row>
    <row r="200" spans="1:31" x14ac:dyDescent="0.2">
      <c r="A200" s="2" t="s">
        <v>0</v>
      </c>
      <c r="B200" t="s">
        <v>4482</v>
      </c>
      <c r="C200" t="s">
        <v>4487</v>
      </c>
      <c r="D200" s="3">
        <v>44013</v>
      </c>
      <c r="E200" s="3">
        <v>44013</v>
      </c>
      <c r="F200" s="3">
        <v>44030</v>
      </c>
      <c r="G200" t="s">
        <v>3</v>
      </c>
      <c r="H200" t="s">
        <v>4</v>
      </c>
      <c r="I200" s="4">
        <v>314640</v>
      </c>
      <c r="J200" t="s">
        <v>5</v>
      </c>
      <c r="K200" t="s">
        <v>4</v>
      </c>
      <c r="L200" s="4">
        <v>314640</v>
      </c>
      <c r="M200" s="4">
        <v>3703.83</v>
      </c>
      <c r="N200" s="13" t="s">
        <v>9492</v>
      </c>
      <c r="O200" s="14" t="s">
        <v>0</v>
      </c>
      <c r="P200" t="s">
        <v>4488</v>
      </c>
      <c r="Q200" t="s">
        <v>4489</v>
      </c>
      <c r="R200" t="s">
        <v>4490</v>
      </c>
      <c r="S200" t="s">
        <v>0</v>
      </c>
      <c r="T200" t="s">
        <v>9</v>
      </c>
      <c r="U200" t="s">
        <v>4491</v>
      </c>
      <c r="V200" t="s">
        <v>0</v>
      </c>
      <c r="W200" t="s">
        <v>0</v>
      </c>
      <c r="X200" t="s">
        <v>0</v>
      </c>
      <c r="Y200" t="s">
        <v>128</v>
      </c>
      <c r="Z200" t="s">
        <v>0</v>
      </c>
      <c r="AA200" s="3"/>
      <c r="AB200" t="s">
        <v>0</v>
      </c>
      <c r="AC200" t="s">
        <v>0</v>
      </c>
      <c r="AD200" t="s">
        <v>0</v>
      </c>
      <c r="AE200" s="4">
        <v>0</v>
      </c>
    </row>
    <row r="201" spans="1:31" x14ac:dyDescent="0.2">
      <c r="A201" s="2" t="s">
        <v>0</v>
      </c>
      <c r="B201" t="s">
        <v>1</v>
      </c>
      <c r="C201" t="s">
        <v>5544</v>
      </c>
      <c r="D201" s="3">
        <v>44377</v>
      </c>
      <c r="E201" s="3">
        <v>44377</v>
      </c>
      <c r="F201" s="3">
        <v>44387</v>
      </c>
      <c r="G201" t="s">
        <v>387</v>
      </c>
      <c r="H201" t="s">
        <v>51</v>
      </c>
      <c r="I201" s="4">
        <v>3659</v>
      </c>
      <c r="J201" t="s">
        <v>60</v>
      </c>
      <c r="K201" t="s">
        <v>4</v>
      </c>
      <c r="L201" s="4">
        <v>307173.05</v>
      </c>
      <c r="M201" s="4">
        <v>3659</v>
      </c>
      <c r="N201" s="13" t="s">
        <v>10794</v>
      </c>
      <c r="O201" s="14" t="s">
        <v>0</v>
      </c>
      <c r="P201" t="s">
        <v>5545</v>
      </c>
      <c r="Q201" t="s">
        <v>5546</v>
      </c>
      <c r="R201" t="s">
        <v>5555</v>
      </c>
      <c r="S201" t="s">
        <v>0</v>
      </c>
      <c r="T201" t="s">
        <v>9</v>
      </c>
      <c r="U201" t="s">
        <v>5545</v>
      </c>
      <c r="V201" t="s">
        <v>0</v>
      </c>
      <c r="W201" t="s">
        <v>0</v>
      </c>
      <c r="X201" t="s">
        <v>0</v>
      </c>
      <c r="Y201" t="s">
        <v>11</v>
      </c>
      <c r="Z201" t="s">
        <v>0</v>
      </c>
      <c r="AA201" s="3"/>
      <c r="AB201" t="s">
        <v>0</v>
      </c>
      <c r="AC201" t="s">
        <v>0</v>
      </c>
      <c r="AD201" t="s">
        <v>0</v>
      </c>
      <c r="AE201" s="4">
        <v>0</v>
      </c>
    </row>
    <row r="202" spans="1:31" x14ac:dyDescent="0.2">
      <c r="A202" s="2" t="s">
        <v>0</v>
      </c>
      <c r="B202" t="s">
        <v>3765</v>
      </c>
      <c r="C202" t="s">
        <v>5642</v>
      </c>
      <c r="D202" s="3">
        <v>44377</v>
      </c>
      <c r="E202" s="3">
        <v>44377</v>
      </c>
      <c r="F202" s="3">
        <v>44382</v>
      </c>
      <c r="G202" t="s">
        <v>3</v>
      </c>
      <c r="H202" t="s">
        <v>4</v>
      </c>
      <c r="I202" s="4">
        <v>310070</v>
      </c>
      <c r="J202" t="s">
        <v>5</v>
      </c>
      <c r="K202" t="s">
        <v>4</v>
      </c>
      <c r="L202" s="4">
        <v>310070</v>
      </c>
      <c r="M202" s="4">
        <v>3650.03</v>
      </c>
      <c r="N202" s="13" t="s">
        <v>10846</v>
      </c>
      <c r="O202" s="14" t="s">
        <v>0</v>
      </c>
      <c r="P202" t="s">
        <v>5641</v>
      </c>
      <c r="Q202" t="s">
        <v>5437</v>
      </c>
      <c r="R202" t="s">
        <v>3789</v>
      </c>
      <c r="S202" t="s">
        <v>0</v>
      </c>
      <c r="T202" t="s">
        <v>9</v>
      </c>
      <c r="U202" t="s">
        <v>3790</v>
      </c>
      <c r="V202" t="s">
        <v>0</v>
      </c>
      <c r="W202" t="s">
        <v>0</v>
      </c>
      <c r="X202" t="s">
        <v>0</v>
      </c>
      <c r="Y202" t="s">
        <v>436</v>
      </c>
      <c r="Z202" t="s">
        <v>0</v>
      </c>
      <c r="AA202" s="3"/>
      <c r="AB202" t="s">
        <v>0</v>
      </c>
      <c r="AC202" t="s">
        <v>0</v>
      </c>
      <c r="AD202" t="s">
        <v>0</v>
      </c>
      <c r="AE202" s="4">
        <v>0</v>
      </c>
    </row>
    <row r="203" spans="1:31" x14ac:dyDescent="0.2">
      <c r="A203" s="2" t="s">
        <v>0</v>
      </c>
      <c r="B203" t="s">
        <v>1</v>
      </c>
      <c r="C203" t="s">
        <v>5544</v>
      </c>
      <c r="D203" s="3">
        <v>44377</v>
      </c>
      <c r="E203" s="3">
        <v>44377</v>
      </c>
      <c r="F203" s="3">
        <v>44387</v>
      </c>
      <c r="G203" t="s">
        <v>387</v>
      </c>
      <c r="H203" t="s">
        <v>51</v>
      </c>
      <c r="I203" s="4">
        <v>3648</v>
      </c>
      <c r="J203" t="s">
        <v>60</v>
      </c>
      <c r="K203" t="s">
        <v>4</v>
      </c>
      <c r="L203" s="4">
        <v>306249.59999999998</v>
      </c>
      <c r="M203" s="4">
        <v>3648</v>
      </c>
      <c r="N203" s="13" t="s">
        <v>5987</v>
      </c>
      <c r="O203" s="14" t="s">
        <v>0</v>
      </c>
      <c r="P203" t="s">
        <v>5545</v>
      </c>
      <c r="Q203" t="s">
        <v>5546</v>
      </c>
      <c r="R203" t="s">
        <v>575</v>
      </c>
      <c r="S203" t="s">
        <v>0</v>
      </c>
      <c r="T203" t="s">
        <v>9</v>
      </c>
      <c r="U203" t="s">
        <v>5545</v>
      </c>
      <c r="V203" t="s">
        <v>0</v>
      </c>
      <c r="W203" t="s">
        <v>0</v>
      </c>
      <c r="X203" t="s">
        <v>0</v>
      </c>
      <c r="Y203" t="s">
        <v>11</v>
      </c>
      <c r="Z203" t="s">
        <v>0</v>
      </c>
      <c r="AA203" s="3"/>
      <c r="AB203" t="s">
        <v>0</v>
      </c>
      <c r="AC203" t="s">
        <v>0</v>
      </c>
      <c r="AD203" t="s">
        <v>0</v>
      </c>
      <c r="AE203" s="4">
        <v>0</v>
      </c>
    </row>
    <row r="204" spans="1:31" x14ac:dyDescent="0.2">
      <c r="A204" s="2" t="s">
        <v>0</v>
      </c>
      <c r="B204" t="s">
        <v>4694</v>
      </c>
      <c r="C204" t="s">
        <v>4727</v>
      </c>
      <c r="D204" s="3">
        <v>44196</v>
      </c>
      <c r="E204" s="3">
        <v>44196</v>
      </c>
      <c r="F204" s="3">
        <v>44205</v>
      </c>
      <c r="G204" t="s">
        <v>4691</v>
      </c>
      <c r="H204" t="s">
        <v>4</v>
      </c>
      <c r="I204" s="4">
        <v>256215.66</v>
      </c>
      <c r="J204" t="s">
        <v>5</v>
      </c>
      <c r="K204" t="s">
        <v>4</v>
      </c>
      <c r="L204" s="4">
        <v>256215.66</v>
      </c>
      <c r="M204" s="4">
        <v>3625.82</v>
      </c>
      <c r="N204" s="13" t="s">
        <v>9839</v>
      </c>
      <c r="O204" s="14" t="s">
        <v>0</v>
      </c>
      <c r="P204" t="s">
        <v>0</v>
      </c>
      <c r="Q204" t="s">
        <v>2416</v>
      </c>
      <c r="R204" t="s">
        <v>4728</v>
      </c>
      <c r="S204" t="s">
        <v>0</v>
      </c>
      <c r="T204" t="s">
        <v>9</v>
      </c>
      <c r="U204" t="s">
        <v>4728</v>
      </c>
      <c r="V204" t="s">
        <v>0</v>
      </c>
      <c r="W204" t="s">
        <v>0</v>
      </c>
      <c r="X204" t="s">
        <v>0</v>
      </c>
      <c r="Y204" t="s">
        <v>128</v>
      </c>
      <c r="Z204" t="s">
        <v>0</v>
      </c>
      <c r="AA204" s="3"/>
      <c r="AB204" t="s">
        <v>0</v>
      </c>
      <c r="AC204" t="s">
        <v>0</v>
      </c>
      <c r="AD204" t="s">
        <v>0</v>
      </c>
      <c r="AE204" s="4">
        <v>0</v>
      </c>
    </row>
    <row r="205" spans="1:31" x14ac:dyDescent="0.2">
      <c r="A205" s="2" t="s">
        <v>0</v>
      </c>
      <c r="B205" t="s">
        <v>4694</v>
      </c>
      <c r="C205" t="s">
        <v>4701</v>
      </c>
      <c r="D205" s="3">
        <v>44074</v>
      </c>
      <c r="E205" s="3">
        <v>44074</v>
      </c>
      <c r="F205" s="3">
        <v>44084</v>
      </c>
      <c r="G205" t="s">
        <v>4691</v>
      </c>
      <c r="H205" t="s">
        <v>4</v>
      </c>
      <c r="I205" s="4">
        <v>256215.58</v>
      </c>
      <c r="J205" t="s">
        <v>5</v>
      </c>
      <c r="K205" t="s">
        <v>4</v>
      </c>
      <c r="L205" s="4">
        <v>256215.58</v>
      </c>
      <c r="M205" s="4">
        <v>3625.69</v>
      </c>
      <c r="N205" s="13" t="s">
        <v>9682</v>
      </c>
      <c r="O205" s="14" t="s">
        <v>0</v>
      </c>
      <c r="P205" t="s">
        <v>0</v>
      </c>
      <c r="Q205" t="s">
        <v>646</v>
      </c>
      <c r="R205" t="s">
        <v>4702</v>
      </c>
      <c r="S205" t="s">
        <v>0</v>
      </c>
      <c r="T205" t="s">
        <v>9</v>
      </c>
      <c r="U205" t="s">
        <v>4702</v>
      </c>
      <c r="V205" t="s">
        <v>0</v>
      </c>
      <c r="W205" t="s">
        <v>0</v>
      </c>
      <c r="X205" t="s">
        <v>0</v>
      </c>
      <c r="Y205" t="s">
        <v>128</v>
      </c>
      <c r="Z205" t="s">
        <v>0</v>
      </c>
      <c r="AA205" s="3"/>
      <c r="AB205" t="s">
        <v>0</v>
      </c>
      <c r="AC205" t="s">
        <v>0</v>
      </c>
      <c r="AD205" t="s">
        <v>0</v>
      </c>
      <c r="AE205" s="4">
        <v>0</v>
      </c>
    </row>
    <row r="206" spans="1:31" x14ac:dyDescent="0.2">
      <c r="A206" s="2" t="s">
        <v>0</v>
      </c>
      <c r="B206" t="s">
        <v>4694</v>
      </c>
      <c r="C206" t="s">
        <v>4713</v>
      </c>
      <c r="D206" s="3">
        <v>44135</v>
      </c>
      <c r="E206" s="3">
        <v>44135</v>
      </c>
      <c r="F206" s="3">
        <v>44143</v>
      </c>
      <c r="G206" t="s">
        <v>4691</v>
      </c>
      <c r="H206" t="s">
        <v>4</v>
      </c>
      <c r="I206" s="4">
        <v>256215.65</v>
      </c>
      <c r="J206" t="s">
        <v>5</v>
      </c>
      <c r="K206" t="s">
        <v>4</v>
      </c>
      <c r="L206" s="4">
        <v>256215.65</v>
      </c>
      <c r="M206" s="4">
        <v>3625.62</v>
      </c>
      <c r="N206" s="13" t="s">
        <v>9761</v>
      </c>
      <c r="O206" s="14" t="s">
        <v>0</v>
      </c>
      <c r="P206" t="s">
        <v>0</v>
      </c>
      <c r="Q206" t="s">
        <v>32</v>
      </c>
      <c r="R206" t="s">
        <v>4714</v>
      </c>
      <c r="S206" t="s">
        <v>0</v>
      </c>
      <c r="T206" t="s">
        <v>9</v>
      </c>
      <c r="U206" t="s">
        <v>4714</v>
      </c>
      <c r="V206" t="s">
        <v>0</v>
      </c>
      <c r="W206" t="s">
        <v>0</v>
      </c>
      <c r="X206" t="s">
        <v>0</v>
      </c>
      <c r="Y206" t="s">
        <v>128</v>
      </c>
      <c r="Z206" t="s">
        <v>0</v>
      </c>
      <c r="AA206" s="3"/>
      <c r="AB206" t="s">
        <v>0</v>
      </c>
      <c r="AC206" t="s">
        <v>0</v>
      </c>
      <c r="AD206" t="s">
        <v>0</v>
      </c>
      <c r="AE206" s="4">
        <v>0</v>
      </c>
    </row>
    <row r="207" spans="1:31" x14ac:dyDescent="0.2">
      <c r="A207" s="2" t="s">
        <v>0</v>
      </c>
      <c r="B207" t="s">
        <v>4694</v>
      </c>
      <c r="C207" t="s">
        <v>4690</v>
      </c>
      <c r="D207" s="3">
        <v>44043</v>
      </c>
      <c r="E207" s="3">
        <v>44043</v>
      </c>
      <c r="F207" s="3">
        <v>44062</v>
      </c>
      <c r="G207" t="s">
        <v>4691</v>
      </c>
      <c r="H207" t="s">
        <v>4</v>
      </c>
      <c r="I207" s="4">
        <v>256215.65</v>
      </c>
      <c r="J207" t="s">
        <v>5</v>
      </c>
      <c r="K207" t="s">
        <v>4</v>
      </c>
      <c r="L207" s="4">
        <v>256215.65</v>
      </c>
      <c r="M207" s="4">
        <v>3625.34</v>
      </c>
      <c r="N207" s="13" t="s">
        <v>9643</v>
      </c>
      <c r="O207" s="14" t="s">
        <v>0</v>
      </c>
      <c r="P207" t="s">
        <v>0</v>
      </c>
      <c r="Q207" t="s">
        <v>4692</v>
      </c>
      <c r="R207" t="s">
        <v>4693</v>
      </c>
      <c r="S207" t="s">
        <v>0</v>
      </c>
      <c r="T207" t="s">
        <v>9</v>
      </c>
      <c r="U207" t="s">
        <v>4693</v>
      </c>
      <c r="V207" t="s">
        <v>0</v>
      </c>
      <c r="W207" t="s">
        <v>0</v>
      </c>
      <c r="X207" t="s">
        <v>0</v>
      </c>
      <c r="Y207" t="s">
        <v>128</v>
      </c>
      <c r="Z207" t="s">
        <v>0</v>
      </c>
      <c r="AA207" s="3"/>
      <c r="AB207" t="s">
        <v>0</v>
      </c>
      <c r="AC207" t="s">
        <v>0</v>
      </c>
      <c r="AD207" t="s">
        <v>0</v>
      </c>
      <c r="AE207" s="4">
        <v>0</v>
      </c>
    </row>
    <row r="208" spans="1:31" x14ac:dyDescent="0.2">
      <c r="A208" s="2" t="s">
        <v>0</v>
      </c>
      <c r="B208" t="s">
        <v>4694</v>
      </c>
      <c r="C208" t="s">
        <v>4707</v>
      </c>
      <c r="D208" s="3">
        <v>44104</v>
      </c>
      <c r="E208" s="3">
        <v>44104</v>
      </c>
      <c r="F208" s="3">
        <v>44114</v>
      </c>
      <c r="G208" t="s">
        <v>4691</v>
      </c>
      <c r="H208" t="s">
        <v>4</v>
      </c>
      <c r="I208" s="4">
        <v>256215.88</v>
      </c>
      <c r="J208" t="s">
        <v>5</v>
      </c>
      <c r="K208" t="s">
        <v>4</v>
      </c>
      <c r="L208" s="4">
        <v>256215.88</v>
      </c>
      <c r="M208" s="4">
        <v>3625.34</v>
      </c>
      <c r="N208" s="13" t="s">
        <v>9721</v>
      </c>
      <c r="O208" s="14" t="s">
        <v>0</v>
      </c>
      <c r="P208" t="s">
        <v>0</v>
      </c>
      <c r="Q208" t="s">
        <v>683</v>
      </c>
      <c r="R208" t="s">
        <v>4708</v>
      </c>
      <c r="S208" t="s">
        <v>0</v>
      </c>
      <c r="T208" t="s">
        <v>9</v>
      </c>
      <c r="U208" t="s">
        <v>4708</v>
      </c>
      <c r="V208" t="s">
        <v>0</v>
      </c>
      <c r="W208" t="s">
        <v>0</v>
      </c>
      <c r="X208" t="s">
        <v>0</v>
      </c>
      <c r="Y208" t="s">
        <v>128</v>
      </c>
      <c r="Z208" t="s">
        <v>0</v>
      </c>
      <c r="AA208" s="3"/>
      <c r="AB208" t="s">
        <v>0</v>
      </c>
      <c r="AC208" t="s">
        <v>0</v>
      </c>
      <c r="AD208" t="s">
        <v>0</v>
      </c>
      <c r="AE208" s="4">
        <v>0</v>
      </c>
    </row>
    <row r="209" spans="1:31" x14ac:dyDescent="0.2">
      <c r="A209" s="2" t="s">
        <v>0</v>
      </c>
      <c r="B209" t="s">
        <v>4694</v>
      </c>
      <c r="C209" t="s">
        <v>4721</v>
      </c>
      <c r="D209" s="3">
        <v>44165</v>
      </c>
      <c r="E209" s="3">
        <v>44165</v>
      </c>
      <c r="F209" s="3">
        <v>44171</v>
      </c>
      <c r="G209" t="s">
        <v>4691</v>
      </c>
      <c r="H209" t="s">
        <v>4</v>
      </c>
      <c r="I209" s="4">
        <v>256215.58</v>
      </c>
      <c r="J209" t="s">
        <v>5</v>
      </c>
      <c r="K209" t="s">
        <v>4</v>
      </c>
      <c r="L209" s="4">
        <v>256215.58</v>
      </c>
      <c r="M209" s="4">
        <v>3625.34</v>
      </c>
      <c r="N209" s="13" t="s">
        <v>9800</v>
      </c>
      <c r="O209" s="14" t="s">
        <v>0</v>
      </c>
      <c r="P209" t="s">
        <v>0</v>
      </c>
      <c r="Q209" t="s">
        <v>1964</v>
      </c>
      <c r="R209" t="s">
        <v>4722</v>
      </c>
      <c r="S209" t="s">
        <v>0</v>
      </c>
      <c r="T209" t="s">
        <v>9</v>
      </c>
      <c r="U209" t="s">
        <v>4722</v>
      </c>
      <c r="V209" t="s">
        <v>0</v>
      </c>
      <c r="W209" t="s">
        <v>0</v>
      </c>
      <c r="X209" t="s">
        <v>0</v>
      </c>
      <c r="Y209" t="s">
        <v>128</v>
      </c>
      <c r="Z209" t="s">
        <v>0</v>
      </c>
      <c r="AA209" s="3"/>
      <c r="AB209" t="s">
        <v>0</v>
      </c>
      <c r="AC209" t="s">
        <v>0</v>
      </c>
      <c r="AD209" t="s">
        <v>0</v>
      </c>
      <c r="AE209" s="4">
        <v>0</v>
      </c>
    </row>
    <row r="210" spans="1:31" x14ac:dyDescent="0.2">
      <c r="A210" s="2" t="s">
        <v>0</v>
      </c>
      <c r="B210" t="s">
        <v>4611</v>
      </c>
      <c r="C210" t="s">
        <v>4684</v>
      </c>
      <c r="D210" s="3">
        <v>44304</v>
      </c>
      <c r="E210" s="3">
        <v>44304</v>
      </c>
      <c r="F210" s="3">
        <v>44304</v>
      </c>
      <c r="G210" t="s">
        <v>3</v>
      </c>
      <c r="H210" t="s">
        <v>4</v>
      </c>
      <c r="I210" s="4">
        <v>302173</v>
      </c>
      <c r="J210" t="s">
        <v>5</v>
      </c>
      <c r="K210" t="s">
        <v>4</v>
      </c>
      <c r="L210" s="4">
        <v>302173</v>
      </c>
      <c r="M210" s="4">
        <v>3557.07</v>
      </c>
      <c r="N210" s="13" t="s">
        <v>9631</v>
      </c>
      <c r="O210" s="14" t="s">
        <v>0</v>
      </c>
      <c r="P210" t="s">
        <v>4685</v>
      </c>
      <c r="Q210" t="s">
        <v>4686</v>
      </c>
      <c r="R210" t="s">
        <v>4687</v>
      </c>
      <c r="S210" t="s">
        <v>0</v>
      </c>
      <c r="T210" t="s">
        <v>9</v>
      </c>
      <c r="U210" t="s">
        <v>4688</v>
      </c>
      <c r="V210" t="s">
        <v>0</v>
      </c>
      <c r="W210" t="s">
        <v>0</v>
      </c>
      <c r="X210" t="s">
        <v>0</v>
      </c>
      <c r="Y210" t="s">
        <v>11</v>
      </c>
      <c r="Z210" t="s">
        <v>0</v>
      </c>
      <c r="AA210" s="3"/>
      <c r="AB210" t="s">
        <v>0</v>
      </c>
      <c r="AC210" t="s">
        <v>0</v>
      </c>
      <c r="AD210" t="s">
        <v>0</v>
      </c>
      <c r="AE210" s="4">
        <v>0</v>
      </c>
    </row>
    <row r="211" spans="1:31" x14ac:dyDescent="0.2">
      <c r="A211" s="2" t="s">
        <v>0</v>
      </c>
      <c r="B211" t="s">
        <v>1</v>
      </c>
      <c r="C211" t="s">
        <v>1990</v>
      </c>
      <c r="D211" s="3">
        <v>44172</v>
      </c>
      <c r="E211" s="3">
        <v>44172</v>
      </c>
      <c r="F211" s="3">
        <v>44177</v>
      </c>
      <c r="G211" t="s">
        <v>3</v>
      </c>
      <c r="H211" t="s">
        <v>4</v>
      </c>
      <c r="I211" s="4">
        <v>300960</v>
      </c>
      <c r="J211" t="s">
        <v>5</v>
      </c>
      <c r="K211" t="s">
        <v>4</v>
      </c>
      <c r="L211" s="4">
        <v>300960</v>
      </c>
      <c r="M211" s="4">
        <v>3542.79</v>
      </c>
      <c r="N211" s="13" t="s">
        <v>7723</v>
      </c>
      <c r="O211" s="14" t="s">
        <v>0</v>
      </c>
      <c r="P211" t="s">
        <v>1991</v>
      </c>
      <c r="Q211" t="s">
        <v>1992</v>
      </c>
      <c r="R211" t="s">
        <v>1993</v>
      </c>
      <c r="S211" t="s">
        <v>0</v>
      </c>
      <c r="T211" t="s">
        <v>9</v>
      </c>
      <c r="U211" t="s">
        <v>42</v>
      </c>
      <c r="V211" t="s">
        <v>0</v>
      </c>
      <c r="W211" t="s">
        <v>0</v>
      </c>
      <c r="X211" t="s">
        <v>0</v>
      </c>
      <c r="Y211" t="s">
        <v>11</v>
      </c>
      <c r="Z211" t="s">
        <v>0</v>
      </c>
      <c r="AA211" s="3"/>
      <c r="AB211" t="s">
        <v>0</v>
      </c>
      <c r="AC211" t="s">
        <v>0</v>
      </c>
      <c r="AD211" t="s">
        <v>0</v>
      </c>
      <c r="AE211" s="4">
        <v>0</v>
      </c>
    </row>
    <row r="212" spans="1:31" x14ac:dyDescent="0.2">
      <c r="A212" s="2" t="s">
        <v>0</v>
      </c>
      <c r="B212" t="s">
        <v>3765</v>
      </c>
      <c r="C212" t="s">
        <v>3834</v>
      </c>
      <c r="D212" s="3">
        <v>44243</v>
      </c>
      <c r="E212" s="3">
        <v>44243</v>
      </c>
      <c r="F212" s="3">
        <v>44243</v>
      </c>
      <c r="G212" t="s">
        <v>3</v>
      </c>
      <c r="H212" t="s">
        <v>4</v>
      </c>
      <c r="I212" s="4">
        <v>300010</v>
      </c>
      <c r="J212" t="s">
        <v>5</v>
      </c>
      <c r="K212" t="s">
        <v>4</v>
      </c>
      <c r="L212" s="4">
        <v>300010</v>
      </c>
      <c r="M212" s="4">
        <v>3531.61</v>
      </c>
      <c r="N212" s="13" t="s">
        <v>9343</v>
      </c>
      <c r="O212" s="14" t="s">
        <v>0</v>
      </c>
      <c r="P212" t="s">
        <v>3835</v>
      </c>
      <c r="Q212" t="s">
        <v>3140</v>
      </c>
      <c r="R212" t="s">
        <v>3789</v>
      </c>
      <c r="S212" t="s">
        <v>0</v>
      </c>
      <c r="T212" t="s">
        <v>9</v>
      </c>
      <c r="U212" t="s">
        <v>3790</v>
      </c>
      <c r="V212" t="s">
        <v>0</v>
      </c>
      <c r="W212" t="s">
        <v>0</v>
      </c>
      <c r="X212" t="s">
        <v>0</v>
      </c>
      <c r="Y212" t="s">
        <v>11</v>
      </c>
      <c r="Z212" t="s">
        <v>0</v>
      </c>
      <c r="AA212" s="3"/>
      <c r="AB212" t="s">
        <v>0</v>
      </c>
      <c r="AC212" t="s">
        <v>0</v>
      </c>
      <c r="AD212" t="s">
        <v>0</v>
      </c>
      <c r="AE212" s="4">
        <v>0</v>
      </c>
    </row>
    <row r="213" spans="1:31" x14ac:dyDescent="0.2">
      <c r="A213" s="2" t="s">
        <v>0</v>
      </c>
      <c r="B213" t="s">
        <v>1</v>
      </c>
      <c r="C213" t="s">
        <v>564</v>
      </c>
      <c r="D213" s="3">
        <v>44074</v>
      </c>
      <c r="E213" s="3">
        <v>44074</v>
      </c>
      <c r="F213" s="3">
        <v>44083</v>
      </c>
      <c r="G213" t="s">
        <v>387</v>
      </c>
      <c r="H213" t="s">
        <v>4</v>
      </c>
      <c r="I213" s="4">
        <v>300000</v>
      </c>
      <c r="J213" t="s">
        <v>5</v>
      </c>
      <c r="K213" t="s">
        <v>4</v>
      </c>
      <c r="L213" s="4">
        <v>300000</v>
      </c>
      <c r="M213" s="4">
        <v>3531.49</v>
      </c>
      <c r="N213" s="13" t="s">
        <v>6922</v>
      </c>
      <c r="O213" s="14" t="s">
        <v>0</v>
      </c>
      <c r="P213" t="s">
        <v>561</v>
      </c>
      <c r="Q213" t="s">
        <v>565</v>
      </c>
      <c r="R213" t="s">
        <v>566</v>
      </c>
      <c r="S213" t="s">
        <v>0</v>
      </c>
      <c r="T213" t="s">
        <v>9</v>
      </c>
      <c r="U213" t="s">
        <v>567</v>
      </c>
      <c r="V213" t="s">
        <v>0</v>
      </c>
      <c r="W213" t="s">
        <v>0</v>
      </c>
      <c r="X213" t="s">
        <v>0</v>
      </c>
      <c r="Y213" t="s">
        <v>11</v>
      </c>
      <c r="Z213" t="s">
        <v>0</v>
      </c>
      <c r="AA213" s="3"/>
      <c r="AB213" t="s">
        <v>0</v>
      </c>
      <c r="AC213" t="s">
        <v>0</v>
      </c>
      <c r="AD213" t="s">
        <v>0</v>
      </c>
      <c r="AE213" s="4">
        <v>0</v>
      </c>
    </row>
    <row r="214" spans="1:31" x14ac:dyDescent="0.2">
      <c r="A214" s="2" t="s">
        <v>0</v>
      </c>
      <c r="B214" t="s">
        <v>3859</v>
      </c>
      <c r="C214" t="s">
        <v>4391</v>
      </c>
      <c r="D214" s="3">
        <v>44303</v>
      </c>
      <c r="E214" s="3">
        <v>44303</v>
      </c>
      <c r="F214" s="3">
        <v>44303</v>
      </c>
      <c r="G214" t="s">
        <v>3</v>
      </c>
      <c r="H214" t="s">
        <v>51</v>
      </c>
      <c r="I214" s="4">
        <v>3531.25</v>
      </c>
      <c r="J214" t="s">
        <v>60</v>
      </c>
      <c r="K214" t="s">
        <v>4</v>
      </c>
      <c r="L214" s="4">
        <v>296448.44</v>
      </c>
      <c r="M214" s="4">
        <v>3531.25</v>
      </c>
      <c r="N214" s="13" t="s">
        <v>9458</v>
      </c>
      <c r="O214" s="14" t="s">
        <v>0</v>
      </c>
      <c r="P214" t="s">
        <v>4392</v>
      </c>
      <c r="Q214" t="s">
        <v>3638</v>
      </c>
      <c r="R214" t="s">
        <v>4299</v>
      </c>
      <c r="S214" t="s">
        <v>0</v>
      </c>
      <c r="T214" t="s">
        <v>9</v>
      </c>
      <c r="U214" t="s">
        <v>4393</v>
      </c>
      <c r="V214" t="s">
        <v>0</v>
      </c>
      <c r="W214" t="s">
        <v>0</v>
      </c>
      <c r="X214" t="s">
        <v>0</v>
      </c>
      <c r="Y214" t="s">
        <v>11</v>
      </c>
      <c r="Z214" t="s">
        <v>0</v>
      </c>
      <c r="AA214" s="3"/>
      <c r="AB214" t="s">
        <v>0</v>
      </c>
      <c r="AC214" t="s">
        <v>0</v>
      </c>
      <c r="AD214" t="s">
        <v>0</v>
      </c>
      <c r="AE214" s="4">
        <v>0</v>
      </c>
    </row>
    <row r="215" spans="1:31" x14ac:dyDescent="0.2">
      <c r="A215" s="2" t="s">
        <v>0</v>
      </c>
      <c r="B215" t="s">
        <v>3765</v>
      </c>
      <c r="C215" t="s">
        <v>3842</v>
      </c>
      <c r="D215" s="3">
        <v>44243</v>
      </c>
      <c r="E215" s="3">
        <v>44243</v>
      </c>
      <c r="F215" s="3">
        <v>44243</v>
      </c>
      <c r="G215" t="s">
        <v>3</v>
      </c>
      <c r="H215" t="s">
        <v>4</v>
      </c>
      <c r="I215" s="4">
        <v>298059</v>
      </c>
      <c r="J215" t="s">
        <v>5</v>
      </c>
      <c r="K215" t="s">
        <v>4</v>
      </c>
      <c r="L215" s="4">
        <v>298059</v>
      </c>
      <c r="M215" s="4">
        <v>3508.64</v>
      </c>
      <c r="N215" s="13" t="s">
        <v>6134</v>
      </c>
      <c r="O215" s="14" t="s">
        <v>0</v>
      </c>
      <c r="P215" t="s">
        <v>3839</v>
      </c>
      <c r="Q215" t="s">
        <v>3140</v>
      </c>
      <c r="R215" t="s">
        <v>3789</v>
      </c>
      <c r="S215" t="s">
        <v>0</v>
      </c>
      <c r="T215" t="s">
        <v>9</v>
      </c>
      <c r="U215" t="s">
        <v>3790</v>
      </c>
      <c r="V215" t="s">
        <v>0</v>
      </c>
      <c r="W215" t="s">
        <v>0</v>
      </c>
      <c r="X215" t="s">
        <v>0</v>
      </c>
      <c r="Y215" t="s">
        <v>11</v>
      </c>
      <c r="Z215" t="s">
        <v>0</v>
      </c>
      <c r="AA215" s="3"/>
      <c r="AB215" t="s">
        <v>0</v>
      </c>
      <c r="AC215" t="s">
        <v>0</v>
      </c>
      <c r="AD215" t="s">
        <v>0</v>
      </c>
      <c r="AE215" s="4">
        <v>0</v>
      </c>
    </row>
    <row r="216" spans="1:31" x14ac:dyDescent="0.2">
      <c r="A216" s="2" t="s">
        <v>0</v>
      </c>
      <c r="B216" t="s">
        <v>4482</v>
      </c>
      <c r="C216" t="s">
        <v>4497</v>
      </c>
      <c r="D216" s="3">
        <v>44089</v>
      </c>
      <c r="E216" s="3">
        <v>44089</v>
      </c>
      <c r="F216" s="3">
        <v>44089</v>
      </c>
      <c r="G216" t="s">
        <v>3</v>
      </c>
      <c r="H216" t="s">
        <v>4</v>
      </c>
      <c r="I216" s="4">
        <v>297103</v>
      </c>
      <c r="J216" t="s">
        <v>5</v>
      </c>
      <c r="K216" t="s">
        <v>4</v>
      </c>
      <c r="L216" s="4">
        <v>297103</v>
      </c>
      <c r="M216" s="4">
        <v>3497.39</v>
      </c>
      <c r="N216" s="13" t="s">
        <v>9500</v>
      </c>
      <c r="O216" s="14" t="s">
        <v>0</v>
      </c>
      <c r="P216" t="s">
        <v>4498</v>
      </c>
      <c r="Q216" t="s">
        <v>792</v>
      </c>
      <c r="R216" t="s">
        <v>4490</v>
      </c>
      <c r="S216" t="s">
        <v>0</v>
      </c>
      <c r="T216" t="s">
        <v>9</v>
      </c>
      <c r="U216" t="s">
        <v>4491</v>
      </c>
      <c r="V216" t="s">
        <v>0</v>
      </c>
      <c r="W216" t="s">
        <v>0</v>
      </c>
      <c r="X216" t="s">
        <v>0</v>
      </c>
      <c r="Y216" t="s">
        <v>128</v>
      </c>
      <c r="Z216" t="s">
        <v>0</v>
      </c>
      <c r="AA216" s="3"/>
      <c r="AB216" t="s">
        <v>0</v>
      </c>
      <c r="AC216" t="s">
        <v>0</v>
      </c>
      <c r="AD216" t="s">
        <v>0</v>
      </c>
      <c r="AE216" s="4">
        <v>0</v>
      </c>
    </row>
    <row r="217" spans="1:31" x14ac:dyDescent="0.2">
      <c r="A217" s="2" t="s">
        <v>0</v>
      </c>
      <c r="B217" t="s">
        <v>1</v>
      </c>
      <c r="C217" t="s">
        <v>3503</v>
      </c>
      <c r="D217" s="3">
        <v>44289</v>
      </c>
      <c r="E217" s="3">
        <v>44289</v>
      </c>
      <c r="F217" s="3">
        <v>44318</v>
      </c>
      <c r="G217" t="s">
        <v>3</v>
      </c>
      <c r="H217" t="s">
        <v>4</v>
      </c>
      <c r="I217" s="4">
        <v>296100</v>
      </c>
      <c r="J217" t="s">
        <v>5</v>
      </c>
      <c r="K217" t="s">
        <v>4</v>
      </c>
      <c r="L217" s="4">
        <v>296100</v>
      </c>
      <c r="M217" s="4">
        <v>3485.58</v>
      </c>
      <c r="N217" s="13" t="s">
        <v>9222</v>
      </c>
      <c r="O217" s="14" t="s">
        <v>0</v>
      </c>
      <c r="P217" t="s">
        <v>3504</v>
      </c>
      <c r="Q217" t="s">
        <v>3505</v>
      </c>
      <c r="R217" t="s">
        <v>3506</v>
      </c>
      <c r="S217" t="s">
        <v>0</v>
      </c>
      <c r="T217" t="s">
        <v>9</v>
      </c>
      <c r="U217" t="s">
        <v>10</v>
      </c>
      <c r="V217" t="s">
        <v>0</v>
      </c>
      <c r="W217" t="s">
        <v>0</v>
      </c>
      <c r="X217" t="s">
        <v>0</v>
      </c>
      <c r="Y217" t="s">
        <v>11</v>
      </c>
      <c r="Z217" t="s">
        <v>0</v>
      </c>
      <c r="AA217" s="3"/>
      <c r="AB217" t="s">
        <v>0</v>
      </c>
      <c r="AC217" t="s">
        <v>0</v>
      </c>
      <c r="AD217" t="s">
        <v>0</v>
      </c>
      <c r="AE217" s="4">
        <v>0</v>
      </c>
    </row>
    <row r="218" spans="1:31" x14ac:dyDescent="0.2">
      <c r="A218" s="2" t="s">
        <v>0</v>
      </c>
      <c r="B218" t="s">
        <v>1</v>
      </c>
      <c r="C218" t="s">
        <v>3503</v>
      </c>
      <c r="D218" s="3">
        <v>44289</v>
      </c>
      <c r="E218" s="3">
        <v>44289</v>
      </c>
      <c r="F218" s="3">
        <v>44318</v>
      </c>
      <c r="G218" t="s">
        <v>3</v>
      </c>
      <c r="H218" t="s">
        <v>4</v>
      </c>
      <c r="I218" s="4">
        <v>296100</v>
      </c>
      <c r="J218" t="s">
        <v>5</v>
      </c>
      <c r="K218" t="s">
        <v>4</v>
      </c>
      <c r="L218" s="4">
        <v>296100</v>
      </c>
      <c r="M218" s="4">
        <v>3485.58</v>
      </c>
      <c r="N218" s="13" t="s">
        <v>9223</v>
      </c>
      <c r="O218" s="14" t="s">
        <v>0</v>
      </c>
      <c r="P218" t="s">
        <v>3504</v>
      </c>
      <c r="Q218" t="s">
        <v>3505</v>
      </c>
      <c r="R218" t="s">
        <v>3506</v>
      </c>
      <c r="S218" t="s">
        <v>0</v>
      </c>
      <c r="T218" t="s">
        <v>9</v>
      </c>
      <c r="U218" t="s">
        <v>10</v>
      </c>
      <c r="V218" t="s">
        <v>0</v>
      </c>
      <c r="W218" t="s">
        <v>0</v>
      </c>
      <c r="X218" t="s">
        <v>0</v>
      </c>
      <c r="Y218" t="s">
        <v>11</v>
      </c>
      <c r="Z218" t="s">
        <v>0</v>
      </c>
      <c r="AA218" s="3"/>
      <c r="AB218" t="s">
        <v>0</v>
      </c>
      <c r="AC218" t="s">
        <v>0</v>
      </c>
      <c r="AD218" t="s">
        <v>0</v>
      </c>
      <c r="AE218" s="4">
        <v>0</v>
      </c>
    </row>
    <row r="219" spans="1:31" x14ac:dyDescent="0.2">
      <c r="A219" s="2" t="s">
        <v>0</v>
      </c>
      <c r="B219" t="s">
        <v>3859</v>
      </c>
      <c r="C219" t="s">
        <v>4168</v>
      </c>
      <c r="D219" s="3">
        <v>44182</v>
      </c>
      <c r="E219" s="3">
        <v>44182</v>
      </c>
      <c r="F219" s="3">
        <v>44182</v>
      </c>
      <c r="G219" t="s">
        <v>3</v>
      </c>
      <c r="H219" t="s">
        <v>4</v>
      </c>
      <c r="I219" s="4">
        <v>292299</v>
      </c>
      <c r="J219" t="s">
        <v>5</v>
      </c>
      <c r="K219" t="s">
        <v>4</v>
      </c>
      <c r="L219" s="4">
        <v>292299</v>
      </c>
      <c r="M219" s="4">
        <v>3440.84</v>
      </c>
      <c r="N219" s="13" t="s">
        <v>6336</v>
      </c>
      <c r="O219" s="14" t="s">
        <v>0</v>
      </c>
      <c r="P219" t="s">
        <v>4169</v>
      </c>
      <c r="Q219" t="s">
        <v>2132</v>
      </c>
      <c r="R219" t="s">
        <v>4170</v>
      </c>
      <c r="S219" t="s">
        <v>0</v>
      </c>
      <c r="T219" t="s">
        <v>9</v>
      </c>
      <c r="U219" t="s">
        <v>4171</v>
      </c>
      <c r="V219" t="s">
        <v>0</v>
      </c>
      <c r="W219" t="s">
        <v>0</v>
      </c>
      <c r="X219" t="s">
        <v>0</v>
      </c>
      <c r="Y219" t="s">
        <v>11</v>
      </c>
      <c r="Z219" t="s">
        <v>0</v>
      </c>
      <c r="AA219" s="3"/>
      <c r="AB219" t="s">
        <v>0</v>
      </c>
      <c r="AC219" t="s">
        <v>0</v>
      </c>
      <c r="AD219" t="s">
        <v>0</v>
      </c>
      <c r="AE219" s="4">
        <v>0</v>
      </c>
    </row>
    <row r="220" spans="1:31" x14ac:dyDescent="0.2">
      <c r="A220" s="2" t="s">
        <v>0</v>
      </c>
      <c r="B220" t="s">
        <v>1</v>
      </c>
      <c r="C220" t="s">
        <v>3247</v>
      </c>
      <c r="D220" s="3">
        <v>44259</v>
      </c>
      <c r="E220" s="3">
        <v>44259</v>
      </c>
      <c r="F220" s="3">
        <v>44270</v>
      </c>
      <c r="G220" t="s">
        <v>3</v>
      </c>
      <c r="H220" t="s">
        <v>51</v>
      </c>
      <c r="I220" s="4">
        <v>3430.73</v>
      </c>
      <c r="J220" t="s">
        <v>60</v>
      </c>
      <c r="K220" t="s">
        <v>4</v>
      </c>
      <c r="L220" s="4">
        <v>288009.78000000003</v>
      </c>
      <c r="M220" s="4">
        <v>3430.73</v>
      </c>
      <c r="N220" s="13" t="s">
        <v>9067</v>
      </c>
      <c r="O220" s="14" t="s">
        <v>0</v>
      </c>
      <c r="P220" t="s">
        <v>3248</v>
      </c>
      <c r="Q220" t="s">
        <v>3155</v>
      </c>
      <c r="R220" t="s">
        <v>3268</v>
      </c>
      <c r="S220" t="s">
        <v>0</v>
      </c>
      <c r="T220" t="s">
        <v>9</v>
      </c>
      <c r="U220" t="s">
        <v>139</v>
      </c>
      <c r="V220" t="s">
        <v>0</v>
      </c>
      <c r="W220" t="s">
        <v>0</v>
      </c>
      <c r="X220" t="s">
        <v>0</v>
      </c>
      <c r="Y220" t="s">
        <v>11</v>
      </c>
      <c r="Z220" t="s">
        <v>0</v>
      </c>
      <c r="AA220" s="3"/>
      <c r="AB220" t="s">
        <v>0</v>
      </c>
      <c r="AC220" t="s">
        <v>0</v>
      </c>
      <c r="AD220" t="s">
        <v>0</v>
      </c>
      <c r="AE220" s="4">
        <v>0</v>
      </c>
    </row>
    <row r="221" spans="1:31" x14ac:dyDescent="0.2">
      <c r="A221" s="2" t="s">
        <v>0</v>
      </c>
      <c r="B221" t="s">
        <v>4611</v>
      </c>
      <c r="C221" t="s">
        <v>4655</v>
      </c>
      <c r="D221" s="3">
        <v>44150</v>
      </c>
      <c r="E221" s="3">
        <v>44150</v>
      </c>
      <c r="F221" s="3">
        <v>44150</v>
      </c>
      <c r="G221" t="s">
        <v>3</v>
      </c>
      <c r="H221" t="s">
        <v>4</v>
      </c>
      <c r="I221" s="4">
        <v>288898</v>
      </c>
      <c r="J221" t="s">
        <v>5</v>
      </c>
      <c r="K221" t="s">
        <v>4</v>
      </c>
      <c r="L221" s="4">
        <v>288898</v>
      </c>
      <c r="M221" s="4">
        <v>3400.8</v>
      </c>
      <c r="N221" s="13" t="s">
        <v>9605</v>
      </c>
      <c r="O221" s="14" t="s">
        <v>0</v>
      </c>
      <c r="P221" t="s">
        <v>4656</v>
      </c>
      <c r="Q221" t="s">
        <v>1682</v>
      </c>
      <c r="R221" t="s">
        <v>4657</v>
      </c>
      <c r="S221" t="s">
        <v>0</v>
      </c>
      <c r="T221" t="s">
        <v>9</v>
      </c>
      <c r="U221" t="s">
        <v>4658</v>
      </c>
      <c r="V221" t="s">
        <v>0</v>
      </c>
      <c r="W221" t="s">
        <v>0</v>
      </c>
      <c r="X221" t="s">
        <v>0</v>
      </c>
      <c r="Y221" t="s">
        <v>11</v>
      </c>
      <c r="Z221" t="s">
        <v>0</v>
      </c>
      <c r="AA221" s="3"/>
      <c r="AB221" t="s">
        <v>0</v>
      </c>
      <c r="AC221" t="s">
        <v>0</v>
      </c>
      <c r="AD221" t="s">
        <v>0</v>
      </c>
      <c r="AE221" s="4">
        <v>0</v>
      </c>
    </row>
    <row r="222" spans="1:31" x14ac:dyDescent="0.2">
      <c r="A222" s="2" t="s">
        <v>0</v>
      </c>
      <c r="B222" t="s">
        <v>4611</v>
      </c>
      <c r="C222" t="s">
        <v>4655</v>
      </c>
      <c r="D222" s="3">
        <v>44150</v>
      </c>
      <c r="E222" s="3">
        <v>44150</v>
      </c>
      <c r="F222" s="3">
        <v>44150</v>
      </c>
      <c r="G222" t="s">
        <v>3</v>
      </c>
      <c r="H222" t="s">
        <v>4</v>
      </c>
      <c r="I222" s="4">
        <v>288898</v>
      </c>
      <c r="J222" t="s">
        <v>5</v>
      </c>
      <c r="K222" t="s">
        <v>4</v>
      </c>
      <c r="L222" s="4">
        <v>288898</v>
      </c>
      <c r="M222" s="4">
        <v>3400.8</v>
      </c>
      <c r="N222" s="13" t="s">
        <v>9606</v>
      </c>
      <c r="O222" s="14" t="s">
        <v>0</v>
      </c>
      <c r="P222" t="s">
        <v>4656</v>
      </c>
      <c r="Q222" t="s">
        <v>1682</v>
      </c>
      <c r="R222" t="s">
        <v>4657</v>
      </c>
      <c r="S222" t="s">
        <v>0</v>
      </c>
      <c r="T222" t="s">
        <v>9</v>
      </c>
      <c r="U222" t="s">
        <v>4658</v>
      </c>
      <c r="V222" t="s">
        <v>0</v>
      </c>
      <c r="W222" t="s">
        <v>0</v>
      </c>
      <c r="X222" t="s">
        <v>0</v>
      </c>
      <c r="Y222" t="s">
        <v>11</v>
      </c>
      <c r="Z222" t="s">
        <v>0</v>
      </c>
      <c r="AA222" s="3"/>
      <c r="AB222" t="s">
        <v>0</v>
      </c>
      <c r="AC222" t="s">
        <v>0</v>
      </c>
      <c r="AD222" t="s">
        <v>0</v>
      </c>
      <c r="AE222" s="4">
        <v>0</v>
      </c>
    </row>
    <row r="223" spans="1:31" x14ac:dyDescent="0.2">
      <c r="A223" s="2" t="s">
        <v>0</v>
      </c>
      <c r="B223" t="s">
        <v>4611</v>
      </c>
      <c r="C223" t="s">
        <v>5392</v>
      </c>
      <c r="D223" s="3">
        <v>44361</v>
      </c>
      <c r="E223" s="3">
        <v>44361</v>
      </c>
      <c r="F223" s="3">
        <v>44361</v>
      </c>
      <c r="G223" t="s">
        <v>3</v>
      </c>
      <c r="H223" t="s">
        <v>4</v>
      </c>
      <c r="I223" s="4">
        <v>280922</v>
      </c>
      <c r="J223" t="s">
        <v>5</v>
      </c>
      <c r="K223" t="s">
        <v>4</v>
      </c>
      <c r="L223" s="4">
        <v>280922</v>
      </c>
      <c r="M223" s="4">
        <v>3306.91</v>
      </c>
      <c r="N223" s="13" t="s">
        <v>10670</v>
      </c>
      <c r="O223" s="14" t="s">
        <v>0</v>
      </c>
      <c r="P223" t="s">
        <v>5393</v>
      </c>
      <c r="Q223" t="s">
        <v>5394</v>
      </c>
      <c r="R223" t="s">
        <v>5395</v>
      </c>
      <c r="S223" t="s">
        <v>0</v>
      </c>
      <c r="T223" t="s">
        <v>9</v>
      </c>
      <c r="U223" t="s">
        <v>5396</v>
      </c>
      <c r="V223" t="s">
        <v>0</v>
      </c>
      <c r="W223" t="s">
        <v>0</v>
      </c>
      <c r="X223" t="s">
        <v>0</v>
      </c>
      <c r="Y223" t="s">
        <v>436</v>
      </c>
      <c r="Z223" t="s">
        <v>0</v>
      </c>
      <c r="AA223" s="3"/>
      <c r="AB223" t="s">
        <v>0</v>
      </c>
      <c r="AC223" t="s">
        <v>0</v>
      </c>
      <c r="AD223" t="s">
        <v>0</v>
      </c>
      <c r="AE223" s="4">
        <v>0</v>
      </c>
    </row>
    <row r="224" spans="1:31" x14ac:dyDescent="0.2">
      <c r="A224" s="2" t="s">
        <v>0</v>
      </c>
      <c r="B224" t="s">
        <v>4758</v>
      </c>
      <c r="C224" t="s">
        <v>4884</v>
      </c>
      <c r="D224" s="3">
        <v>44167</v>
      </c>
      <c r="E224" s="3">
        <v>44167</v>
      </c>
      <c r="F224" s="3">
        <v>44177</v>
      </c>
      <c r="G224" t="s">
        <v>3</v>
      </c>
      <c r="H224" t="s">
        <v>4</v>
      </c>
      <c r="I224" s="4">
        <v>275000</v>
      </c>
      <c r="J224" t="s">
        <v>5</v>
      </c>
      <c r="K224" t="s">
        <v>4</v>
      </c>
      <c r="L224" s="4">
        <v>275000</v>
      </c>
      <c r="M224" s="4">
        <v>3237.2</v>
      </c>
      <c r="N224" s="13" t="s">
        <v>10208</v>
      </c>
      <c r="O224" s="14" t="s">
        <v>0</v>
      </c>
      <c r="P224" t="s">
        <v>4885</v>
      </c>
      <c r="Q224" t="s">
        <v>4886</v>
      </c>
      <c r="R224" t="s">
        <v>4890</v>
      </c>
      <c r="S224" t="s">
        <v>0</v>
      </c>
      <c r="T224" t="s">
        <v>9</v>
      </c>
      <c r="U224" t="s">
        <v>2519</v>
      </c>
      <c r="V224" t="s">
        <v>0</v>
      </c>
      <c r="W224" t="s">
        <v>0</v>
      </c>
      <c r="X224" t="s">
        <v>0</v>
      </c>
      <c r="Y224" t="s">
        <v>11</v>
      </c>
      <c r="Z224" t="s">
        <v>0</v>
      </c>
      <c r="AA224" s="3"/>
      <c r="AB224" t="s">
        <v>0</v>
      </c>
      <c r="AC224" t="s">
        <v>0</v>
      </c>
      <c r="AD224" t="s">
        <v>0</v>
      </c>
      <c r="AE224" s="4">
        <v>0</v>
      </c>
    </row>
    <row r="225" spans="1:31" x14ac:dyDescent="0.2">
      <c r="A225" s="2" t="s">
        <v>0</v>
      </c>
      <c r="B225" t="s">
        <v>3859</v>
      </c>
      <c r="C225" t="s">
        <v>4032</v>
      </c>
      <c r="D225" s="3">
        <v>44104</v>
      </c>
      <c r="E225" s="3">
        <v>44104</v>
      </c>
      <c r="F225" s="3">
        <v>44110</v>
      </c>
      <c r="G225" t="s">
        <v>3</v>
      </c>
      <c r="H225" t="s">
        <v>4</v>
      </c>
      <c r="I225" s="4">
        <v>274181</v>
      </c>
      <c r="J225" t="s">
        <v>5</v>
      </c>
      <c r="K225" t="s">
        <v>4</v>
      </c>
      <c r="L225" s="4">
        <v>274181</v>
      </c>
      <c r="M225" s="4">
        <v>3227.56</v>
      </c>
      <c r="N225" s="13" t="s">
        <v>9379</v>
      </c>
      <c r="O225" s="14" t="s">
        <v>0</v>
      </c>
      <c r="P225" t="s">
        <v>4033</v>
      </c>
      <c r="Q225" t="s">
        <v>683</v>
      </c>
      <c r="R225" t="s">
        <v>1893</v>
      </c>
      <c r="S225" t="s">
        <v>0</v>
      </c>
      <c r="T225" t="s">
        <v>9</v>
      </c>
      <c r="U225" t="s">
        <v>4034</v>
      </c>
      <c r="V225" t="s">
        <v>0</v>
      </c>
      <c r="W225" t="s">
        <v>0</v>
      </c>
      <c r="X225" t="s">
        <v>0</v>
      </c>
      <c r="Y225" t="s">
        <v>11</v>
      </c>
      <c r="Z225" t="s">
        <v>0</v>
      </c>
      <c r="AA225" s="3"/>
      <c r="AB225" t="s">
        <v>0</v>
      </c>
      <c r="AC225" t="s">
        <v>0</v>
      </c>
      <c r="AD225" t="s">
        <v>0</v>
      </c>
      <c r="AE225" s="4">
        <v>0</v>
      </c>
    </row>
    <row r="226" spans="1:31" x14ac:dyDescent="0.2">
      <c r="A226" s="2" t="s">
        <v>0</v>
      </c>
      <c r="B226" t="s">
        <v>1</v>
      </c>
      <c r="C226" t="s">
        <v>5087</v>
      </c>
      <c r="D226" s="3">
        <v>44336</v>
      </c>
      <c r="E226" s="3">
        <v>44327</v>
      </c>
      <c r="F226" s="3">
        <v>44342</v>
      </c>
      <c r="G226" t="s">
        <v>3</v>
      </c>
      <c r="H226" t="s">
        <v>51</v>
      </c>
      <c r="I226" s="4">
        <v>3226.58</v>
      </c>
      <c r="J226" t="s">
        <v>60</v>
      </c>
      <c r="K226" t="s">
        <v>4</v>
      </c>
      <c r="L226" s="4">
        <v>270871.39</v>
      </c>
      <c r="M226" s="4">
        <v>3226.58</v>
      </c>
      <c r="N226" s="13" t="s">
        <v>10471</v>
      </c>
      <c r="O226" s="14" t="s">
        <v>0</v>
      </c>
      <c r="P226" t="s">
        <v>5088</v>
      </c>
      <c r="Q226" t="s">
        <v>5089</v>
      </c>
      <c r="R226" t="s">
        <v>3696</v>
      </c>
      <c r="S226" t="s">
        <v>0</v>
      </c>
      <c r="T226" t="s">
        <v>9</v>
      </c>
      <c r="U226" t="s">
        <v>10</v>
      </c>
      <c r="V226" t="s">
        <v>0</v>
      </c>
      <c r="W226" t="s">
        <v>0</v>
      </c>
      <c r="X226" t="s">
        <v>0</v>
      </c>
      <c r="Y226" t="s">
        <v>128</v>
      </c>
      <c r="Z226" t="s">
        <v>0</v>
      </c>
      <c r="AA226" s="3"/>
      <c r="AB226" t="s">
        <v>0</v>
      </c>
      <c r="AC226" t="s">
        <v>0</v>
      </c>
      <c r="AD226" t="s">
        <v>0</v>
      </c>
      <c r="AE226" s="4">
        <v>0</v>
      </c>
    </row>
    <row r="227" spans="1:31" x14ac:dyDescent="0.2">
      <c r="A227" s="2" t="s">
        <v>0</v>
      </c>
      <c r="B227" t="s">
        <v>3859</v>
      </c>
      <c r="C227" t="s">
        <v>5627</v>
      </c>
      <c r="D227" s="3">
        <v>44377</v>
      </c>
      <c r="E227" s="3">
        <v>44377</v>
      </c>
      <c r="F227" s="3">
        <v>44382</v>
      </c>
      <c r="G227" t="s">
        <v>3</v>
      </c>
      <c r="H227" t="s">
        <v>4</v>
      </c>
      <c r="I227" s="4">
        <v>268077</v>
      </c>
      <c r="J227" t="s">
        <v>5</v>
      </c>
      <c r="K227" t="s">
        <v>4</v>
      </c>
      <c r="L227" s="4">
        <v>268077</v>
      </c>
      <c r="M227" s="4">
        <v>3155.71</v>
      </c>
      <c r="N227" s="13" t="s">
        <v>10832</v>
      </c>
      <c r="O227" s="14" t="s">
        <v>0</v>
      </c>
      <c r="P227" t="s">
        <v>5628</v>
      </c>
      <c r="Q227" t="s">
        <v>5437</v>
      </c>
      <c r="R227" t="s">
        <v>1893</v>
      </c>
      <c r="S227" t="s">
        <v>0</v>
      </c>
      <c r="T227" t="s">
        <v>9</v>
      </c>
      <c r="U227" t="s">
        <v>5476</v>
      </c>
      <c r="V227" t="s">
        <v>0</v>
      </c>
      <c r="W227" t="s">
        <v>0</v>
      </c>
      <c r="X227" t="s">
        <v>0</v>
      </c>
      <c r="Y227" t="s">
        <v>11</v>
      </c>
      <c r="Z227" t="s">
        <v>0</v>
      </c>
      <c r="AA227" s="3"/>
      <c r="AB227" t="s">
        <v>0</v>
      </c>
      <c r="AC227" t="s">
        <v>0</v>
      </c>
      <c r="AD227" t="s">
        <v>0</v>
      </c>
      <c r="AE227" s="4">
        <v>0</v>
      </c>
    </row>
    <row r="228" spans="1:31" x14ac:dyDescent="0.2">
      <c r="A228" s="2" t="s">
        <v>0</v>
      </c>
      <c r="B228" t="s">
        <v>1</v>
      </c>
      <c r="C228" t="s">
        <v>1667</v>
      </c>
      <c r="D228" s="3">
        <v>44149</v>
      </c>
      <c r="E228" s="3">
        <v>44149</v>
      </c>
      <c r="F228" s="3">
        <v>44159</v>
      </c>
      <c r="G228" t="s">
        <v>3</v>
      </c>
      <c r="H228" t="s">
        <v>4</v>
      </c>
      <c r="I228" s="4">
        <v>265650</v>
      </c>
      <c r="J228" t="s">
        <v>5</v>
      </c>
      <c r="K228" t="s">
        <v>4</v>
      </c>
      <c r="L228" s="4">
        <v>265650</v>
      </c>
      <c r="M228" s="4">
        <v>3127.13</v>
      </c>
      <c r="N228" s="13" t="s">
        <v>7536</v>
      </c>
      <c r="O228" s="14" t="s">
        <v>0</v>
      </c>
      <c r="P228" t="s">
        <v>1668</v>
      </c>
      <c r="Q228" t="s">
        <v>1658</v>
      </c>
      <c r="R228" t="s">
        <v>1671</v>
      </c>
      <c r="S228" t="s">
        <v>0</v>
      </c>
      <c r="T228" t="s">
        <v>9</v>
      </c>
      <c r="U228" t="s">
        <v>42</v>
      </c>
      <c r="V228" t="s">
        <v>0</v>
      </c>
      <c r="W228" t="s">
        <v>0</v>
      </c>
      <c r="X228" t="s">
        <v>0</v>
      </c>
      <c r="Y228" t="s">
        <v>11</v>
      </c>
      <c r="Z228" t="s">
        <v>0</v>
      </c>
      <c r="AA228" s="3"/>
      <c r="AB228" t="s">
        <v>0</v>
      </c>
      <c r="AC228" t="s">
        <v>0</v>
      </c>
      <c r="AD228" t="s">
        <v>0</v>
      </c>
      <c r="AE228" s="4">
        <v>0</v>
      </c>
    </row>
    <row r="229" spans="1:31" x14ac:dyDescent="0.2">
      <c r="A229" s="2" t="s">
        <v>0</v>
      </c>
      <c r="B229" t="s">
        <v>4611</v>
      </c>
      <c r="C229" t="s">
        <v>5122</v>
      </c>
      <c r="D229" s="3">
        <v>44337</v>
      </c>
      <c r="E229" s="3">
        <v>44337</v>
      </c>
      <c r="F229" s="3">
        <v>44338</v>
      </c>
      <c r="G229" t="s">
        <v>3</v>
      </c>
      <c r="H229" t="s">
        <v>4</v>
      </c>
      <c r="I229" s="4">
        <v>264057</v>
      </c>
      <c r="J229" t="s">
        <v>5</v>
      </c>
      <c r="K229" t="s">
        <v>4</v>
      </c>
      <c r="L229" s="4">
        <v>264057</v>
      </c>
      <c r="M229" s="4">
        <v>3108.38</v>
      </c>
      <c r="N229" s="13" t="s">
        <v>10492</v>
      </c>
      <c r="O229" s="14" t="s">
        <v>0</v>
      </c>
      <c r="P229" t="s">
        <v>5123</v>
      </c>
      <c r="Q229" t="s">
        <v>5124</v>
      </c>
      <c r="R229" t="s">
        <v>5125</v>
      </c>
      <c r="S229" t="s">
        <v>0</v>
      </c>
      <c r="T229" t="s">
        <v>9</v>
      </c>
      <c r="U229" t="s">
        <v>5126</v>
      </c>
      <c r="V229" t="s">
        <v>0</v>
      </c>
      <c r="W229" t="s">
        <v>0</v>
      </c>
      <c r="X229" t="s">
        <v>0</v>
      </c>
      <c r="Y229" t="s">
        <v>11</v>
      </c>
      <c r="Z229" t="s">
        <v>0</v>
      </c>
      <c r="AA229" s="3"/>
      <c r="AB229" t="s">
        <v>0</v>
      </c>
      <c r="AC229" t="s">
        <v>0</v>
      </c>
      <c r="AD229" t="s">
        <v>0</v>
      </c>
      <c r="AE229" s="4">
        <v>0</v>
      </c>
    </row>
    <row r="230" spans="1:31" x14ac:dyDescent="0.2">
      <c r="A230" s="2" t="s">
        <v>0</v>
      </c>
      <c r="B230" t="s">
        <v>1</v>
      </c>
      <c r="C230" t="s">
        <v>1426</v>
      </c>
      <c r="D230" s="3">
        <v>44140</v>
      </c>
      <c r="E230" s="3">
        <v>44140</v>
      </c>
      <c r="F230" s="3">
        <v>44163</v>
      </c>
      <c r="G230" t="s">
        <v>3</v>
      </c>
      <c r="H230" t="s">
        <v>4</v>
      </c>
      <c r="I230" s="4">
        <v>263250</v>
      </c>
      <c r="J230" t="s">
        <v>5</v>
      </c>
      <c r="K230" t="s">
        <v>4</v>
      </c>
      <c r="L230" s="4">
        <v>263250</v>
      </c>
      <c r="M230" s="4">
        <v>3098.88</v>
      </c>
      <c r="N230" s="13" t="s">
        <v>5832</v>
      </c>
      <c r="O230" s="14" t="s">
        <v>0</v>
      </c>
      <c r="P230" t="s">
        <v>1427</v>
      </c>
      <c r="Q230" t="s">
        <v>1424</v>
      </c>
      <c r="R230" t="s">
        <v>1415</v>
      </c>
      <c r="S230" t="s">
        <v>0</v>
      </c>
      <c r="T230" t="s">
        <v>9</v>
      </c>
      <c r="U230" t="s">
        <v>139</v>
      </c>
      <c r="V230" t="s">
        <v>0</v>
      </c>
      <c r="W230" t="s">
        <v>0</v>
      </c>
      <c r="X230" t="s">
        <v>0</v>
      </c>
      <c r="Y230" t="s">
        <v>11</v>
      </c>
      <c r="Z230" t="s">
        <v>0</v>
      </c>
      <c r="AA230" s="3"/>
      <c r="AB230" t="s">
        <v>0</v>
      </c>
      <c r="AC230" t="s">
        <v>0</v>
      </c>
      <c r="AD230" t="s">
        <v>0</v>
      </c>
      <c r="AE230" s="4">
        <v>0</v>
      </c>
    </row>
    <row r="231" spans="1:31" x14ac:dyDescent="0.2">
      <c r="A231" s="2" t="s">
        <v>0</v>
      </c>
      <c r="B231" t="s">
        <v>1</v>
      </c>
      <c r="C231" t="s">
        <v>2087</v>
      </c>
      <c r="D231" s="3">
        <v>44177</v>
      </c>
      <c r="E231" s="3">
        <v>44177</v>
      </c>
      <c r="F231" s="3">
        <v>44180</v>
      </c>
      <c r="G231" t="s">
        <v>3</v>
      </c>
      <c r="H231" t="s">
        <v>4</v>
      </c>
      <c r="I231" s="4">
        <v>262550</v>
      </c>
      <c r="J231" t="s">
        <v>5</v>
      </c>
      <c r="K231" t="s">
        <v>4</v>
      </c>
      <c r="L231" s="4">
        <v>262550</v>
      </c>
      <c r="M231" s="4">
        <v>3090.64</v>
      </c>
      <c r="N231" s="13" t="s">
        <v>7908</v>
      </c>
      <c r="O231" s="14" t="s">
        <v>0</v>
      </c>
      <c r="P231" t="s">
        <v>2088</v>
      </c>
      <c r="Q231" t="s">
        <v>1697</v>
      </c>
      <c r="R231" t="s">
        <v>2089</v>
      </c>
      <c r="S231" t="s">
        <v>0</v>
      </c>
      <c r="T231" t="s">
        <v>9</v>
      </c>
      <c r="U231" t="s">
        <v>42</v>
      </c>
      <c r="V231" t="s">
        <v>0</v>
      </c>
      <c r="W231" t="s">
        <v>0</v>
      </c>
      <c r="X231" t="s">
        <v>0</v>
      </c>
      <c r="Y231" t="s">
        <v>11</v>
      </c>
      <c r="Z231" t="s">
        <v>0</v>
      </c>
      <c r="AA231" s="3"/>
      <c r="AB231" t="s">
        <v>0</v>
      </c>
      <c r="AC231" t="s">
        <v>0</v>
      </c>
      <c r="AD231" t="s">
        <v>0</v>
      </c>
      <c r="AE231" s="4">
        <v>0</v>
      </c>
    </row>
    <row r="232" spans="1:31" x14ac:dyDescent="0.2">
      <c r="A232" s="2" t="s">
        <v>0</v>
      </c>
      <c r="B232" t="s">
        <v>1</v>
      </c>
      <c r="C232" t="s">
        <v>3232</v>
      </c>
      <c r="D232" s="3">
        <v>44258</v>
      </c>
      <c r="E232" s="3">
        <v>44258</v>
      </c>
      <c r="F232" s="3">
        <v>44270</v>
      </c>
      <c r="G232" t="s">
        <v>3</v>
      </c>
      <c r="H232" t="s">
        <v>130</v>
      </c>
      <c r="I232" s="4">
        <v>2580</v>
      </c>
      <c r="J232" t="s">
        <v>131</v>
      </c>
      <c r="K232" t="s">
        <v>4</v>
      </c>
      <c r="L232" s="4">
        <v>240223.8</v>
      </c>
      <c r="M232" s="4">
        <v>3076.24</v>
      </c>
      <c r="N232" s="13" t="s">
        <v>9045</v>
      </c>
      <c r="O232" s="14" t="s">
        <v>0</v>
      </c>
      <c r="P232" t="s">
        <v>3233</v>
      </c>
      <c r="Q232" t="s">
        <v>3231</v>
      </c>
      <c r="R232" t="s">
        <v>3239</v>
      </c>
      <c r="S232" t="s">
        <v>0</v>
      </c>
      <c r="T232" t="s">
        <v>9</v>
      </c>
      <c r="U232" t="s">
        <v>139</v>
      </c>
      <c r="V232" t="s">
        <v>0</v>
      </c>
      <c r="W232" t="s">
        <v>0</v>
      </c>
      <c r="X232" t="s">
        <v>0</v>
      </c>
      <c r="Y232" t="s">
        <v>11</v>
      </c>
      <c r="Z232" t="s">
        <v>0</v>
      </c>
      <c r="AA232" s="3"/>
      <c r="AB232" t="s">
        <v>0</v>
      </c>
      <c r="AC232" t="s">
        <v>0</v>
      </c>
      <c r="AD232" t="s">
        <v>0</v>
      </c>
      <c r="AE232" s="4">
        <v>0</v>
      </c>
    </row>
    <row r="233" spans="1:31" x14ac:dyDescent="0.2">
      <c r="A233" s="2" t="s">
        <v>0</v>
      </c>
      <c r="B233" t="s">
        <v>3859</v>
      </c>
      <c r="C233" t="s">
        <v>4347</v>
      </c>
      <c r="D233" s="3">
        <v>44275</v>
      </c>
      <c r="E233" s="3">
        <v>44275</v>
      </c>
      <c r="F233" s="3">
        <v>44275</v>
      </c>
      <c r="G233" t="s">
        <v>3</v>
      </c>
      <c r="H233" t="s">
        <v>4</v>
      </c>
      <c r="I233" s="4">
        <v>261041</v>
      </c>
      <c r="J233" t="s">
        <v>5</v>
      </c>
      <c r="K233" t="s">
        <v>4</v>
      </c>
      <c r="L233" s="4">
        <v>261041</v>
      </c>
      <c r="M233" s="4">
        <v>3072.88</v>
      </c>
      <c r="N233" s="13" t="s">
        <v>9446</v>
      </c>
      <c r="O233" s="14" t="s">
        <v>0</v>
      </c>
      <c r="P233" t="s">
        <v>4348</v>
      </c>
      <c r="Q233" t="s">
        <v>3365</v>
      </c>
      <c r="R233" t="s">
        <v>1893</v>
      </c>
      <c r="S233" t="s">
        <v>0</v>
      </c>
      <c r="T233" t="s">
        <v>9</v>
      </c>
      <c r="U233" t="s">
        <v>4349</v>
      </c>
      <c r="V233" t="s">
        <v>0</v>
      </c>
      <c r="W233" t="s">
        <v>0</v>
      </c>
      <c r="X233" t="s">
        <v>0</v>
      </c>
      <c r="Y233" t="s">
        <v>11</v>
      </c>
      <c r="Z233" t="s">
        <v>0</v>
      </c>
      <c r="AA233" s="3"/>
      <c r="AB233" t="s">
        <v>0</v>
      </c>
      <c r="AC233" t="s">
        <v>0</v>
      </c>
      <c r="AD233" t="s">
        <v>0</v>
      </c>
      <c r="AE233" s="4">
        <v>0</v>
      </c>
    </row>
    <row r="234" spans="1:31" x14ac:dyDescent="0.2">
      <c r="A234" s="2" t="s">
        <v>0</v>
      </c>
      <c r="B234" t="s">
        <v>4620</v>
      </c>
      <c r="C234" t="s">
        <v>4621</v>
      </c>
      <c r="D234" s="3">
        <v>44052</v>
      </c>
      <c r="E234" s="3">
        <v>44052</v>
      </c>
      <c r="F234" s="3">
        <v>44054</v>
      </c>
      <c r="G234" t="s">
        <v>3</v>
      </c>
      <c r="H234" t="s">
        <v>4</v>
      </c>
      <c r="I234" s="4">
        <v>260000</v>
      </c>
      <c r="J234" t="s">
        <v>5</v>
      </c>
      <c r="K234" t="s">
        <v>4</v>
      </c>
      <c r="L234" s="4">
        <v>260000</v>
      </c>
      <c r="M234" s="4">
        <v>3060.62</v>
      </c>
      <c r="N234" s="13" t="s">
        <v>9589</v>
      </c>
      <c r="O234" s="14" t="s">
        <v>0</v>
      </c>
      <c r="P234" t="s">
        <v>3445</v>
      </c>
      <c r="Q234" t="s">
        <v>4622</v>
      </c>
      <c r="R234" t="s">
        <v>4505</v>
      </c>
      <c r="S234" t="s">
        <v>0</v>
      </c>
      <c r="T234" t="s">
        <v>9</v>
      </c>
      <c r="U234" t="s">
        <v>10</v>
      </c>
      <c r="V234" t="s">
        <v>0</v>
      </c>
      <c r="W234" t="s">
        <v>0</v>
      </c>
      <c r="X234" t="s">
        <v>0</v>
      </c>
      <c r="Y234" t="s">
        <v>11</v>
      </c>
      <c r="Z234" t="s">
        <v>0</v>
      </c>
      <c r="AA234" s="3"/>
      <c r="AB234" t="s">
        <v>0</v>
      </c>
      <c r="AC234" t="s">
        <v>0</v>
      </c>
      <c r="AD234" t="s">
        <v>0</v>
      </c>
      <c r="AE234" s="4">
        <v>0</v>
      </c>
    </row>
    <row r="235" spans="1:31" x14ac:dyDescent="0.2">
      <c r="A235" s="2" t="s">
        <v>0</v>
      </c>
      <c r="B235" t="s">
        <v>4620</v>
      </c>
      <c r="C235" t="s">
        <v>4627</v>
      </c>
      <c r="D235" s="3">
        <v>44059</v>
      </c>
      <c r="E235" s="3">
        <v>44059</v>
      </c>
      <c r="F235" s="3">
        <v>44065</v>
      </c>
      <c r="G235" t="s">
        <v>3</v>
      </c>
      <c r="H235" t="s">
        <v>4</v>
      </c>
      <c r="I235" s="4">
        <v>260000</v>
      </c>
      <c r="J235" t="s">
        <v>5</v>
      </c>
      <c r="K235" t="s">
        <v>4</v>
      </c>
      <c r="L235" s="4">
        <v>260000</v>
      </c>
      <c r="M235" s="4">
        <v>3060.62</v>
      </c>
      <c r="N235" s="13" t="s">
        <v>9595</v>
      </c>
      <c r="O235" s="14" t="s">
        <v>0</v>
      </c>
      <c r="P235" t="s">
        <v>4628</v>
      </c>
      <c r="Q235" t="s">
        <v>4542</v>
      </c>
      <c r="R235" t="s">
        <v>4505</v>
      </c>
      <c r="S235" t="s">
        <v>0</v>
      </c>
      <c r="T235" t="s">
        <v>9</v>
      </c>
      <c r="U235" t="s">
        <v>10</v>
      </c>
      <c r="V235" t="s">
        <v>0</v>
      </c>
      <c r="W235" t="s">
        <v>0</v>
      </c>
      <c r="X235" t="s">
        <v>0</v>
      </c>
      <c r="Y235" t="s">
        <v>11</v>
      </c>
      <c r="Z235" t="s">
        <v>0</v>
      </c>
      <c r="AA235" s="3"/>
      <c r="AB235" t="s">
        <v>0</v>
      </c>
      <c r="AC235" t="s">
        <v>0</v>
      </c>
      <c r="AD235" t="s">
        <v>0</v>
      </c>
      <c r="AE235" s="4">
        <v>0</v>
      </c>
    </row>
    <row r="236" spans="1:31" x14ac:dyDescent="0.2">
      <c r="A236" s="2" t="s">
        <v>0</v>
      </c>
      <c r="B236" t="s">
        <v>3859</v>
      </c>
      <c r="C236" t="s">
        <v>4301</v>
      </c>
      <c r="D236" s="3">
        <v>44251</v>
      </c>
      <c r="E236" s="3">
        <v>44251</v>
      </c>
      <c r="F236" s="3">
        <v>44251</v>
      </c>
      <c r="G236" t="s">
        <v>3</v>
      </c>
      <c r="H236" t="s">
        <v>4</v>
      </c>
      <c r="I236" s="4">
        <v>257317.95</v>
      </c>
      <c r="J236" t="s">
        <v>5</v>
      </c>
      <c r="K236" t="s">
        <v>4</v>
      </c>
      <c r="L236" s="4">
        <v>257317.95</v>
      </c>
      <c r="M236" s="4">
        <v>3029.07</v>
      </c>
      <c r="N236" s="13" t="s">
        <v>9437</v>
      </c>
      <c r="O236" s="14" t="s">
        <v>0</v>
      </c>
      <c r="P236" t="s">
        <v>4302</v>
      </c>
      <c r="Q236" t="s">
        <v>2215</v>
      </c>
      <c r="R236" t="s">
        <v>1893</v>
      </c>
      <c r="S236" t="s">
        <v>0</v>
      </c>
      <c r="T236" t="s">
        <v>9</v>
      </c>
      <c r="U236" t="s">
        <v>4214</v>
      </c>
      <c r="V236" t="s">
        <v>0</v>
      </c>
      <c r="W236" t="s">
        <v>0</v>
      </c>
      <c r="X236" t="s">
        <v>0</v>
      </c>
      <c r="Y236" t="s">
        <v>11</v>
      </c>
      <c r="Z236" t="s">
        <v>0</v>
      </c>
      <c r="AA236" s="3"/>
      <c r="AB236" t="s">
        <v>0</v>
      </c>
      <c r="AC236" t="s">
        <v>0</v>
      </c>
      <c r="AD236" t="s">
        <v>0</v>
      </c>
      <c r="AE236" s="4">
        <v>0</v>
      </c>
    </row>
    <row r="237" spans="1:31" x14ac:dyDescent="0.2">
      <c r="A237" s="2" t="s">
        <v>0</v>
      </c>
      <c r="B237" t="s">
        <v>1</v>
      </c>
      <c r="C237" t="s">
        <v>1858</v>
      </c>
      <c r="D237" s="3">
        <v>44158</v>
      </c>
      <c r="E237" s="3">
        <v>44158</v>
      </c>
      <c r="F237" s="3">
        <v>44159</v>
      </c>
      <c r="G237" t="s">
        <v>3</v>
      </c>
      <c r="H237" t="s">
        <v>4</v>
      </c>
      <c r="I237" s="4">
        <v>256380</v>
      </c>
      <c r="J237" t="s">
        <v>5</v>
      </c>
      <c r="K237" t="s">
        <v>4</v>
      </c>
      <c r="L237" s="4">
        <v>256380</v>
      </c>
      <c r="M237" s="4">
        <v>3018.01</v>
      </c>
      <c r="N237" s="13" t="s">
        <v>7668</v>
      </c>
      <c r="O237" s="14" t="s">
        <v>0</v>
      </c>
      <c r="P237" t="s">
        <v>180</v>
      </c>
      <c r="Q237" t="s">
        <v>1850</v>
      </c>
      <c r="R237" t="s">
        <v>1861</v>
      </c>
      <c r="S237" t="s">
        <v>0</v>
      </c>
      <c r="T237" t="s">
        <v>9</v>
      </c>
      <c r="U237" t="s">
        <v>42</v>
      </c>
      <c r="V237" t="s">
        <v>0</v>
      </c>
      <c r="W237" t="s">
        <v>0</v>
      </c>
      <c r="X237" t="s">
        <v>0</v>
      </c>
      <c r="Y237" t="s">
        <v>11</v>
      </c>
      <c r="Z237" t="s">
        <v>0</v>
      </c>
      <c r="AA237" s="3"/>
      <c r="AB237" t="s">
        <v>0</v>
      </c>
      <c r="AC237" t="s">
        <v>0</v>
      </c>
      <c r="AD237" t="s">
        <v>0</v>
      </c>
      <c r="AE237" s="4">
        <v>0</v>
      </c>
    </row>
    <row r="238" spans="1:31" x14ac:dyDescent="0.2">
      <c r="A238" s="2" t="s">
        <v>0</v>
      </c>
      <c r="B238" t="s">
        <v>3765</v>
      </c>
      <c r="C238" t="s">
        <v>3841</v>
      </c>
      <c r="D238" s="3">
        <v>44243</v>
      </c>
      <c r="E238" s="3">
        <v>44243</v>
      </c>
      <c r="F238" s="3">
        <v>44243</v>
      </c>
      <c r="G238" t="s">
        <v>3</v>
      </c>
      <c r="H238" t="s">
        <v>4</v>
      </c>
      <c r="I238" s="4">
        <v>251250</v>
      </c>
      <c r="J238" t="s">
        <v>5</v>
      </c>
      <c r="K238" t="s">
        <v>4</v>
      </c>
      <c r="L238" s="4">
        <v>251250</v>
      </c>
      <c r="M238" s="4">
        <v>2957.62</v>
      </c>
      <c r="N238" s="13" t="s">
        <v>6139</v>
      </c>
      <c r="O238" s="14" t="s">
        <v>0</v>
      </c>
      <c r="P238" t="s">
        <v>3839</v>
      </c>
      <c r="Q238" t="s">
        <v>3140</v>
      </c>
      <c r="R238" t="s">
        <v>3789</v>
      </c>
      <c r="S238" t="s">
        <v>0</v>
      </c>
      <c r="T238" t="s">
        <v>9</v>
      </c>
      <c r="U238" t="s">
        <v>3790</v>
      </c>
      <c r="V238" t="s">
        <v>0</v>
      </c>
      <c r="W238" t="s">
        <v>0</v>
      </c>
      <c r="X238" t="s">
        <v>0</v>
      </c>
      <c r="Y238" t="s">
        <v>11</v>
      </c>
      <c r="Z238" t="s">
        <v>0</v>
      </c>
      <c r="AA238" s="3"/>
      <c r="AB238" t="s">
        <v>0</v>
      </c>
      <c r="AC238" t="s">
        <v>0</v>
      </c>
      <c r="AD238" t="s">
        <v>0</v>
      </c>
      <c r="AE238" s="4">
        <v>0</v>
      </c>
    </row>
    <row r="239" spans="1:31" x14ac:dyDescent="0.2">
      <c r="A239" s="2" t="s">
        <v>0</v>
      </c>
      <c r="B239" t="s">
        <v>1</v>
      </c>
      <c r="C239" t="s">
        <v>5544</v>
      </c>
      <c r="D239" s="3">
        <v>44377</v>
      </c>
      <c r="E239" s="3">
        <v>44377</v>
      </c>
      <c r="F239" s="3">
        <v>44387</v>
      </c>
      <c r="G239" t="s">
        <v>387</v>
      </c>
      <c r="H239" t="s">
        <v>51</v>
      </c>
      <c r="I239" s="4">
        <v>2954</v>
      </c>
      <c r="J239" t="s">
        <v>60</v>
      </c>
      <c r="K239" t="s">
        <v>4</v>
      </c>
      <c r="L239" s="4">
        <v>247988.3</v>
      </c>
      <c r="M239" s="4">
        <v>2954</v>
      </c>
      <c r="N239" s="13" t="s">
        <v>10796</v>
      </c>
      <c r="O239" s="14" t="s">
        <v>0</v>
      </c>
      <c r="P239" t="s">
        <v>5545</v>
      </c>
      <c r="Q239" t="s">
        <v>5546</v>
      </c>
      <c r="R239" t="s">
        <v>5557</v>
      </c>
      <c r="S239" t="s">
        <v>0</v>
      </c>
      <c r="T239" t="s">
        <v>9</v>
      </c>
      <c r="U239" t="s">
        <v>5545</v>
      </c>
      <c r="V239" t="s">
        <v>0</v>
      </c>
      <c r="W239" t="s">
        <v>0</v>
      </c>
      <c r="X239" t="s">
        <v>0</v>
      </c>
      <c r="Y239" t="s">
        <v>11</v>
      </c>
      <c r="Z239" t="s">
        <v>0</v>
      </c>
      <c r="AA239" s="3"/>
      <c r="AB239" t="s">
        <v>0</v>
      </c>
      <c r="AC239" t="s">
        <v>0</v>
      </c>
      <c r="AD239" t="s">
        <v>0</v>
      </c>
      <c r="AE239" s="4">
        <v>0</v>
      </c>
    </row>
    <row r="240" spans="1:31" x14ac:dyDescent="0.2">
      <c r="A240" s="2" t="s">
        <v>0</v>
      </c>
      <c r="B240" t="s">
        <v>3859</v>
      </c>
      <c r="C240" t="s">
        <v>4180</v>
      </c>
      <c r="D240" s="3">
        <v>44182</v>
      </c>
      <c r="E240" s="3">
        <v>44182</v>
      </c>
      <c r="F240" s="3">
        <v>44182</v>
      </c>
      <c r="G240" t="s">
        <v>3</v>
      </c>
      <c r="H240" t="s">
        <v>4</v>
      </c>
      <c r="I240" s="4">
        <v>245130</v>
      </c>
      <c r="J240" t="s">
        <v>5</v>
      </c>
      <c r="K240" t="s">
        <v>4</v>
      </c>
      <c r="L240" s="4">
        <v>245130</v>
      </c>
      <c r="M240" s="4">
        <v>2885.58</v>
      </c>
      <c r="N240" s="13" t="s">
        <v>9403</v>
      </c>
      <c r="O240" s="14" t="s">
        <v>0</v>
      </c>
      <c r="P240" t="s">
        <v>4181</v>
      </c>
      <c r="Q240" t="s">
        <v>2132</v>
      </c>
      <c r="R240" t="s">
        <v>4174</v>
      </c>
      <c r="S240" t="s">
        <v>0</v>
      </c>
      <c r="T240" t="s">
        <v>9</v>
      </c>
      <c r="U240" t="s">
        <v>4175</v>
      </c>
      <c r="V240" t="s">
        <v>0</v>
      </c>
      <c r="W240" t="s">
        <v>0</v>
      </c>
      <c r="X240" t="s">
        <v>0</v>
      </c>
      <c r="Y240" t="s">
        <v>11</v>
      </c>
      <c r="Z240" t="s">
        <v>0</v>
      </c>
      <c r="AA240" s="3"/>
      <c r="AB240" t="s">
        <v>0</v>
      </c>
      <c r="AC240" t="s">
        <v>0</v>
      </c>
      <c r="AD240" t="s">
        <v>0</v>
      </c>
      <c r="AE240" s="4">
        <v>0</v>
      </c>
    </row>
    <row r="241" spans="1:31" x14ac:dyDescent="0.2">
      <c r="A241" s="2" t="s">
        <v>0</v>
      </c>
      <c r="B241" t="s">
        <v>1</v>
      </c>
      <c r="C241" t="s">
        <v>677</v>
      </c>
      <c r="D241" s="3">
        <v>44080</v>
      </c>
      <c r="E241" s="3">
        <v>44080</v>
      </c>
      <c r="F241" s="3">
        <v>44090</v>
      </c>
      <c r="G241" t="s">
        <v>3</v>
      </c>
      <c r="H241" t="s">
        <v>4</v>
      </c>
      <c r="I241" s="4">
        <v>245000</v>
      </c>
      <c r="J241" t="s">
        <v>5</v>
      </c>
      <c r="K241" t="s">
        <v>4</v>
      </c>
      <c r="L241" s="4">
        <v>245000</v>
      </c>
      <c r="M241" s="4">
        <v>2884.05</v>
      </c>
      <c r="N241" s="13" t="s">
        <v>6937</v>
      </c>
      <c r="O241" s="14" t="s">
        <v>0</v>
      </c>
      <c r="P241" t="s">
        <v>678</v>
      </c>
      <c r="Q241" t="s">
        <v>679</v>
      </c>
      <c r="R241" t="s">
        <v>680</v>
      </c>
      <c r="S241" t="s">
        <v>0</v>
      </c>
      <c r="T241" t="s">
        <v>9</v>
      </c>
      <c r="U241" t="s">
        <v>10</v>
      </c>
      <c r="V241" t="s">
        <v>0</v>
      </c>
      <c r="W241" t="s">
        <v>0</v>
      </c>
      <c r="X241" t="s">
        <v>0</v>
      </c>
      <c r="Y241" t="s">
        <v>11</v>
      </c>
      <c r="Z241" t="s">
        <v>0</v>
      </c>
      <c r="AA241" s="3"/>
      <c r="AB241" t="s">
        <v>0</v>
      </c>
      <c r="AC241" t="s">
        <v>0</v>
      </c>
      <c r="AD241" t="s">
        <v>0</v>
      </c>
      <c r="AE241" s="4">
        <v>0</v>
      </c>
    </row>
    <row r="242" spans="1:31" x14ac:dyDescent="0.2">
      <c r="A242" s="2" t="s">
        <v>0</v>
      </c>
      <c r="B242" t="s">
        <v>4694</v>
      </c>
      <c r="C242" t="s">
        <v>5297</v>
      </c>
      <c r="D242" s="3">
        <v>44347</v>
      </c>
      <c r="E242" s="3">
        <v>44347</v>
      </c>
      <c r="F242" s="3">
        <v>44360</v>
      </c>
      <c r="G242" t="s">
        <v>4691</v>
      </c>
      <c r="H242" t="s">
        <v>4</v>
      </c>
      <c r="I242" s="4">
        <v>233590.72</v>
      </c>
      <c r="J242" t="s">
        <v>5</v>
      </c>
      <c r="K242" t="s">
        <v>4</v>
      </c>
      <c r="L242" s="4">
        <v>233590.72</v>
      </c>
      <c r="M242" s="4">
        <v>2881.86</v>
      </c>
      <c r="N242" s="13" t="s">
        <v>10613</v>
      </c>
      <c r="O242" s="14" t="s">
        <v>0</v>
      </c>
      <c r="P242" t="s">
        <v>0</v>
      </c>
      <c r="Q242" t="s">
        <v>5009</v>
      </c>
      <c r="R242" t="s">
        <v>5298</v>
      </c>
      <c r="S242" t="s">
        <v>0</v>
      </c>
      <c r="T242" t="s">
        <v>9</v>
      </c>
      <c r="U242" t="s">
        <v>5298</v>
      </c>
      <c r="V242" t="s">
        <v>0</v>
      </c>
      <c r="W242" t="s">
        <v>0</v>
      </c>
      <c r="X242" t="s">
        <v>0</v>
      </c>
      <c r="Y242" t="s">
        <v>11</v>
      </c>
      <c r="Z242" t="s">
        <v>0</v>
      </c>
      <c r="AA242" s="3"/>
      <c r="AB242" t="s">
        <v>0</v>
      </c>
      <c r="AC242" t="s">
        <v>0</v>
      </c>
      <c r="AD242" t="s">
        <v>0</v>
      </c>
      <c r="AE242" s="4">
        <v>0</v>
      </c>
    </row>
    <row r="243" spans="1:31" x14ac:dyDescent="0.2">
      <c r="A243" s="2" t="s">
        <v>0</v>
      </c>
      <c r="B243" t="s">
        <v>4694</v>
      </c>
      <c r="C243" t="s">
        <v>5643</v>
      </c>
      <c r="D243" s="3">
        <v>44377</v>
      </c>
      <c r="E243" s="3">
        <v>44377</v>
      </c>
      <c r="F243" s="3">
        <v>44388</v>
      </c>
      <c r="G243" t="s">
        <v>4691</v>
      </c>
      <c r="H243" t="s">
        <v>4</v>
      </c>
      <c r="I243" s="4">
        <v>233591.97</v>
      </c>
      <c r="J243" t="s">
        <v>5</v>
      </c>
      <c r="K243" t="s">
        <v>4</v>
      </c>
      <c r="L243" s="4">
        <v>233591.97</v>
      </c>
      <c r="M243" s="4">
        <v>2880.76</v>
      </c>
      <c r="N243" s="13" t="s">
        <v>10875</v>
      </c>
      <c r="O243" s="14" t="s">
        <v>0</v>
      </c>
      <c r="P243" t="s">
        <v>0</v>
      </c>
      <c r="Q243" t="s">
        <v>5437</v>
      </c>
      <c r="R243" t="s">
        <v>5644</v>
      </c>
      <c r="S243" t="s">
        <v>0</v>
      </c>
      <c r="T243" t="s">
        <v>9</v>
      </c>
      <c r="U243" t="s">
        <v>5644</v>
      </c>
      <c r="V243" t="s">
        <v>0</v>
      </c>
      <c r="W243" t="s">
        <v>0</v>
      </c>
      <c r="X243" t="s">
        <v>0</v>
      </c>
      <c r="Y243" t="s">
        <v>11</v>
      </c>
      <c r="Z243" t="s">
        <v>0</v>
      </c>
      <c r="AA243" s="3"/>
      <c r="AB243" t="s">
        <v>0</v>
      </c>
      <c r="AC243" t="s">
        <v>0</v>
      </c>
      <c r="AD243" t="s">
        <v>0</v>
      </c>
      <c r="AE243" s="4">
        <v>0</v>
      </c>
    </row>
    <row r="244" spans="1:31" x14ac:dyDescent="0.2">
      <c r="A244" s="2" t="s">
        <v>0</v>
      </c>
      <c r="B244" t="s">
        <v>4694</v>
      </c>
      <c r="C244" t="s">
        <v>4751</v>
      </c>
      <c r="D244" s="3">
        <v>44316</v>
      </c>
      <c r="E244" s="3">
        <v>44316</v>
      </c>
      <c r="F244" s="3">
        <v>44323</v>
      </c>
      <c r="G244" t="s">
        <v>4691</v>
      </c>
      <c r="H244" t="s">
        <v>4</v>
      </c>
      <c r="I244" s="4">
        <v>233592.01</v>
      </c>
      <c r="J244" t="s">
        <v>5</v>
      </c>
      <c r="K244" t="s">
        <v>4</v>
      </c>
      <c r="L244" s="4">
        <v>233592.01</v>
      </c>
      <c r="M244" s="4">
        <v>2880.27</v>
      </c>
      <c r="N244" s="13" t="s">
        <v>10006</v>
      </c>
      <c r="O244" s="14" t="s">
        <v>0</v>
      </c>
      <c r="P244" t="s">
        <v>0</v>
      </c>
      <c r="Q244" t="s">
        <v>4752</v>
      </c>
      <c r="R244" t="s">
        <v>4753</v>
      </c>
      <c r="S244" t="s">
        <v>0</v>
      </c>
      <c r="T244" t="s">
        <v>9</v>
      </c>
      <c r="U244" t="s">
        <v>4753</v>
      </c>
      <c r="V244" t="s">
        <v>0</v>
      </c>
      <c r="W244" t="s">
        <v>0</v>
      </c>
      <c r="X244" t="s">
        <v>0</v>
      </c>
      <c r="Y244" t="s">
        <v>11</v>
      </c>
      <c r="Z244" t="s">
        <v>0</v>
      </c>
      <c r="AA244" s="3"/>
      <c r="AB244" t="s">
        <v>0</v>
      </c>
      <c r="AC244" t="s">
        <v>0</v>
      </c>
      <c r="AD244" t="s">
        <v>0</v>
      </c>
      <c r="AE244" s="4">
        <v>0</v>
      </c>
    </row>
    <row r="245" spans="1:31" x14ac:dyDescent="0.2">
      <c r="A245" s="2" t="s">
        <v>0</v>
      </c>
      <c r="B245" t="s">
        <v>4694</v>
      </c>
      <c r="C245" t="s">
        <v>4745</v>
      </c>
      <c r="D245" s="3">
        <v>44286</v>
      </c>
      <c r="E245" s="3">
        <v>44286</v>
      </c>
      <c r="F245" s="3">
        <v>44297</v>
      </c>
      <c r="G245" t="s">
        <v>4691</v>
      </c>
      <c r="H245" t="s">
        <v>4</v>
      </c>
      <c r="I245" s="4">
        <v>233228.43</v>
      </c>
      <c r="J245" t="s">
        <v>5</v>
      </c>
      <c r="K245" t="s">
        <v>4</v>
      </c>
      <c r="L245" s="4">
        <v>233228.43</v>
      </c>
      <c r="M245" s="4">
        <v>2878.2</v>
      </c>
      <c r="N245" s="13" t="s">
        <v>9968</v>
      </c>
      <c r="O245" s="14" t="s">
        <v>0</v>
      </c>
      <c r="P245" t="s">
        <v>0</v>
      </c>
      <c r="Q245" t="s">
        <v>1652</v>
      </c>
      <c r="R245" t="s">
        <v>4746</v>
      </c>
      <c r="S245" t="s">
        <v>0</v>
      </c>
      <c r="T245" t="s">
        <v>9</v>
      </c>
      <c r="U245" t="s">
        <v>4746</v>
      </c>
      <c r="V245" t="s">
        <v>0</v>
      </c>
      <c r="W245" t="s">
        <v>0</v>
      </c>
      <c r="X245" t="s">
        <v>0</v>
      </c>
      <c r="Y245" t="s">
        <v>11</v>
      </c>
      <c r="Z245" t="s">
        <v>0</v>
      </c>
      <c r="AA245" s="3"/>
      <c r="AB245" t="s">
        <v>0</v>
      </c>
      <c r="AC245" t="s">
        <v>0</v>
      </c>
      <c r="AD245" t="s">
        <v>0</v>
      </c>
      <c r="AE245" s="4">
        <v>0</v>
      </c>
    </row>
    <row r="246" spans="1:31" x14ac:dyDescent="0.2">
      <c r="A246" s="2" t="s">
        <v>0</v>
      </c>
      <c r="B246" t="s">
        <v>4694</v>
      </c>
      <c r="C246" t="s">
        <v>4690</v>
      </c>
      <c r="D246" s="3">
        <v>44043</v>
      </c>
      <c r="E246" s="3">
        <v>44043</v>
      </c>
      <c r="F246" s="3">
        <v>44062</v>
      </c>
      <c r="G246" t="s">
        <v>4691</v>
      </c>
      <c r="H246" t="s">
        <v>4</v>
      </c>
      <c r="I246" s="4">
        <v>233228.75</v>
      </c>
      <c r="J246" t="s">
        <v>5</v>
      </c>
      <c r="K246" t="s">
        <v>4</v>
      </c>
      <c r="L246" s="4">
        <v>233228.75</v>
      </c>
      <c r="M246" s="4">
        <v>2877.7</v>
      </c>
      <c r="N246" s="13" t="s">
        <v>9658</v>
      </c>
      <c r="O246" s="14" t="s">
        <v>0</v>
      </c>
      <c r="P246" t="s">
        <v>0</v>
      </c>
      <c r="Q246" t="s">
        <v>4692</v>
      </c>
      <c r="R246" t="s">
        <v>4693</v>
      </c>
      <c r="S246" t="s">
        <v>0</v>
      </c>
      <c r="T246" t="s">
        <v>9</v>
      </c>
      <c r="U246" t="s">
        <v>4693</v>
      </c>
      <c r="V246" t="s">
        <v>0</v>
      </c>
      <c r="W246" t="s">
        <v>0</v>
      </c>
      <c r="X246" t="s">
        <v>0</v>
      </c>
      <c r="Y246" t="s">
        <v>11</v>
      </c>
      <c r="Z246" t="s">
        <v>0</v>
      </c>
      <c r="AA246" s="3"/>
      <c r="AB246" t="s">
        <v>0</v>
      </c>
      <c r="AC246" t="s">
        <v>0</v>
      </c>
      <c r="AD246" t="s">
        <v>0</v>
      </c>
      <c r="AE246" s="4">
        <v>0</v>
      </c>
    </row>
    <row r="247" spans="1:31" x14ac:dyDescent="0.2">
      <c r="A247" s="2" t="s">
        <v>0</v>
      </c>
      <c r="B247" t="s">
        <v>4694</v>
      </c>
      <c r="C247" t="s">
        <v>4721</v>
      </c>
      <c r="D247" s="3">
        <v>44165</v>
      </c>
      <c r="E247" s="3">
        <v>44165</v>
      </c>
      <c r="F247" s="3">
        <v>44171</v>
      </c>
      <c r="G247" t="s">
        <v>4691</v>
      </c>
      <c r="H247" t="s">
        <v>4</v>
      </c>
      <c r="I247" s="4">
        <v>233227.82</v>
      </c>
      <c r="J247" t="s">
        <v>5</v>
      </c>
      <c r="K247" t="s">
        <v>4</v>
      </c>
      <c r="L247" s="4">
        <v>233227.82</v>
      </c>
      <c r="M247" s="4">
        <v>2877.7</v>
      </c>
      <c r="N247" s="13" t="s">
        <v>9815</v>
      </c>
      <c r="O247" s="14" t="s">
        <v>0</v>
      </c>
      <c r="P247" t="s">
        <v>0</v>
      </c>
      <c r="Q247" t="s">
        <v>1964</v>
      </c>
      <c r="R247" t="s">
        <v>4722</v>
      </c>
      <c r="S247" t="s">
        <v>0</v>
      </c>
      <c r="T247" t="s">
        <v>9</v>
      </c>
      <c r="U247" t="s">
        <v>4722</v>
      </c>
      <c r="V247" t="s">
        <v>0</v>
      </c>
      <c r="W247" t="s">
        <v>0</v>
      </c>
      <c r="X247" t="s">
        <v>0</v>
      </c>
      <c r="Y247" t="s">
        <v>11</v>
      </c>
      <c r="Z247" t="s">
        <v>0</v>
      </c>
      <c r="AA247" s="3"/>
      <c r="AB247" t="s">
        <v>0</v>
      </c>
      <c r="AC247" t="s">
        <v>0</v>
      </c>
      <c r="AD247" t="s">
        <v>0</v>
      </c>
      <c r="AE247" s="4">
        <v>0</v>
      </c>
    </row>
    <row r="248" spans="1:31" x14ac:dyDescent="0.2">
      <c r="A248" s="2" t="s">
        <v>0</v>
      </c>
      <c r="B248" t="s">
        <v>4694</v>
      </c>
      <c r="C248" t="s">
        <v>4707</v>
      </c>
      <c r="D248" s="3">
        <v>44104</v>
      </c>
      <c r="E248" s="3">
        <v>44104</v>
      </c>
      <c r="F248" s="3">
        <v>44114</v>
      </c>
      <c r="G248" t="s">
        <v>4691</v>
      </c>
      <c r="H248" t="s">
        <v>4</v>
      </c>
      <c r="I248" s="4">
        <v>233228.76</v>
      </c>
      <c r="J248" t="s">
        <v>5</v>
      </c>
      <c r="K248" t="s">
        <v>4</v>
      </c>
      <c r="L248" s="4">
        <v>233228.76</v>
      </c>
      <c r="M248" s="4">
        <v>2877.56</v>
      </c>
      <c r="N248" s="13" t="s">
        <v>9736</v>
      </c>
      <c r="O248" s="14" t="s">
        <v>0</v>
      </c>
      <c r="P248" t="s">
        <v>0</v>
      </c>
      <c r="Q248" t="s">
        <v>683</v>
      </c>
      <c r="R248" t="s">
        <v>4708</v>
      </c>
      <c r="S248" t="s">
        <v>0</v>
      </c>
      <c r="T248" t="s">
        <v>9</v>
      </c>
      <c r="U248" t="s">
        <v>4708</v>
      </c>
      <c r="V248" t="s">
        <v>0</v>
      </c>
      <c r="W248" t="s">
        <v>0</v>
      </c>
      <c r="X248" t="s">
        <v>0</v>
      </c>
      <c r="Y248" t="s">
        <v>11</v>
      </c>
      <c r="Z248" t="s">
        <v>0</v>
      </c>
      <c r="AA248" s="3"/>
      <c r="AB248" t="s">
        <v>0</v>
      </c>
      <c r="AC248" t="s">
        <v>0</v>
      </c>
      <c r="AD248" t="s">
        <v>0</v>
      </c>
      <c r="AE248" s="4">
        <v>0</v>
      </c>
    </row>
    <row r="249" spans="1:31" x14ac:dyDescent="0.2">
      <c r="A249" s="2" t="s">
        <v>0</v>
      </c>
      <c r="B249" t="s">
        <v>4694</v>
      </c>
      <c r="C249" t="s">
        <v>4733</v>
      </c>
      <c r="D249" s="3">
        <v>44227</v>
      </c>
      <c r="E249" s="3">
        <v>44227</v>
      </c>
      <c r="F249" s="3">
        <v>44235</v>
      </c>
      <c r="G249" t="s">
        <v>4691</v>
      </c>
      <c r="H249" t="s">
        <v>4</v>
      </c>
      <c r="I249" s="4">
        <v>233228.06</v>
      </c>
      <c r="J249" t="s">
        <v>5</v>
      </c>
      <c r="K249" t="s">
        <v>4</v>
      </c>
      <c r="L249" s="4">
        <v>233228.06</v>
      </c>
      <c r="M249" s="4">
        <v>2877.05</v>
      </c>
      <c r="N249" s="13" t="s">
        <v>9892</v>
      </c>
      <c r="O249" s="14" t="s">
        <v>0</v>
      </c>
      <c r="P249" t="s">
        <v>0</v>
      </c>
      <c r="Q249" t="s">
        <v>2522</v>
      </c>
      <c r="R249" t="s">
        <v>4734</v>
      </c>
      <c r="S249" t="s">
        <v>0</v>
      </c>
      <c r="T249" t="s">
        <v>9</v>
      </c>
      <c r="U249" t="s">
        <v>4734</v>
      </c>
      <c r="V249" t="s">
        <v>0</v>
      </c>
      <c r="W249" t="s">
        <v>0</v>
      </c>
      <c r="X249" t="s">
        <v>0</v>
      </c>
      <c r="Y249" t="s">
        <v>11</v>
      </c>
      <c r="Z249" t="s">
        <v>0</v>
      </c>
      <c r="AA249" s="3"/>
      <c r="AB249" t="s">
        <v>0</v>
      </c>
      <c r="AC249" t="s">
        <v>0</v>
      </c>
      <c r="AD249" t="s">
        <v>0</v>
      </c>
      <c r="AE249" s="4">
        <v>0</v>
      </c>
    </row>
    <row r="250" spans="1:31" x14ac:dyDescent="0.2">
      <c r="A250" s="2" t="s">
        <v>0</v>
      </c>
      <c r="B250" t="s">
        <v>4694</v>
      </c>
      <c r="C250" t="s">
        <v>4727</v>
      </c>
      <c r="D250" s="3">
        <v>44196</v>
      </c>
      <c r="E250" s="3">
        <v>44196</v>
      </c>
      <c r="F250" s="3">
        <v>44205</v>
      </c>
      <c r="G250" t="s">
        <v>4691</v>
      </c>
      <c r="H250" t="s">
        <v>4</v>
      </c>
      <c r="I250" s="4">
        <v>233229.22</v>
      </c>
      <c r="J250" t="s">
        <v>5</v>
      </c>
      <c r="K250" t="s">
        <v>4</v>
      </c>
      <c r="L250" s="4">
        <v>233229.22</v>
      </c>
      <c r="M250" s="4">
        <v>2876.93</v>
      </c>
      <c r="N250" s="13" t="s">
        <v>9854</v>
      </c>
      <c r="O250" s="14" t="s">
        <v>0</v>
      </c>
      <c r="P250" t="s">
        <v>0</v>
      </c>
      <c r="Q250" t="s">
        <v>2416</v>
      </c>
      <c r="R250" t="s">
        <v>4728</v>
      </c>
      <c r="S250" t="s">
        <v>0</v>
      </c>
      <c r="T250" t="s">
        <v>9</v>
      </c>
      <c r="U250" t="s">
        <v>4728</v>
      </c>
      <c r="V250" t="s">
        <v>0</v>
      </c>
      <c r="W250" t="s">
        <v>0</v>
      </c>
      <c r="X250" t="s">
        <v>0</v>
      </c>
      <c r="Y250" t="s">
        <v>11</v>
      </c>
      <c r="Z250" t="s">
        <v>0</v>
      </c>
      <c r="AA250" s="3"/>
      <c r="AB250" t="s">
        <v>0</v>
      </c>
      <c r="AC250" t="s">
        <v>0</v>
      </c>
      <c r="AD250" t="s">
        <v>0</v>
      </c>
      <c r="AE250" s="4">
        <v>0</v>
      </c>
    </row>
    <row r="251" spans="1:31" x14ac:dyDescent="0.2">
      <c r="A251" s="2" t="s">
        <v>0</v>
      </c>
      <c r="B251" t="s">
        <v>4694</v>
      </c>
      <c r="C251" t="s">
        <v>4701</v>
      </c>
      <c r="D251" s="3">
        <v>44074</v>
      </c>
      <c r="E251" s="3">
        <v>44074</v>
      </c>
      <c r="F251" s="3">
        <v>44084</v>
      </c>
      <c r="G251" t="s">
        <v>4691</v>
      </c>
      <c r="H251" t="s">
        <v>4</v>
      </c>
      <c r="I251" s="4">
        <v>233227.59</v>
      </c>
      <c r="J251" t="s">
        <v>5</v>
      </c>
      <c r="K251" t="s">
        <v>4</v>
      </c>
      <c r="L251" s="4">
        <v>233227.59</v>
      </c>
      <c r="M251" s="4">
        <v>2876.78</v>
      </c>
      <c r="N251" s="13" t="s">
        <v>9697</v>
      </c>
      <c r="O251" s="14" t="s">
        <v>0</v>
      </c>
      <c r="P251" t="s">
        <v>0</v>
      </c>
      <c r="Q251" t="s">
        <v>646</v>
      </c>
      <c r="R251" t="s">
        <v>4702</v>
      </c>
      <c r="S251" t="s">
        <v>0</v>
      </c>
      <c r="T251" t="s">
        <v>9</v>
      </c>
      <c r="U251" t="s">
        <v>4702</v>
      </c>
      <c r="V251" t="s">
        <v>0</v>
      </c>
      <c r="W251" t="s">
        <v>0</v>
      </c>
      <c r="X251" t="s">
        <v>0</v>
      </c>
      <c r="Y251" t="s">
        <v>11</v>
      </c>
      <c r="Z251" t="s">
        <v>0</v>
      </c>
      <c r="AA251" s="3"/>
      <c r="AB251" t="s">
        <v>0</v>
      </c>
      <c r="AC251" t="s">
        <v>0</v>
      </c>
      <c r="AD251" t="s">
        <v>0</v>
      </c>
      <c r="AE251" s="4">
        <v>0</v>
      </c>
    </row>
    <row r="252" spans="1:31" x14ac:dyDescent="0.2">
      <c r="A252" s="2" t="s">
        <v>0</v>
      </c>
      <c r="B252" t="s">
        <v>4694</v>
      </c>
      <c r="C252" t="s">
        <v>4739</v>
      </c>
      <c r="D252" s="3">
        <v>44255</v>
      </c>
      <c r="E252" s="3">
        <v>44255</v>
      </c>
      <c r="F252" s="3">
        <v>44263</v>
      </c>
      <c r="G252" t="s">
        <v>4691</v>
      </c>
      <c r="H252" t="s">
        <v>4</v>
      </c>
      <c r="I252" s="4">
        <v>233227.71</v>
      </c>
      <c r="J252" t="s">
        <v>5</v>
      </c>
      <c r="K252" t="s">
        <v>4</v>
      </c>
      <c r="L252" s="4">
        <v>233227.71</v>
      </c>
      <c r="M252" s="4">
        <v>2876.47</v>
      </c>
      <c r="N252" s="13" t="s">
        <v>9930</v>
      </c>
      <c r="O252" s="14" t="s">
        <v>0</v>
      </c>
      <c r="P252" t="s">
        <v>0</v>
      </c>
      <c r="Q252" t="s">
        <v>1648</v>
      </c>
      <c r="R252" t="s">
        <v>4740</v>
      </c>
      <c r="S252" t="s">
        <v>0</v>
      </c>
      <c r="T252" t="s">
        <v>9</v>
      </c>
      <c r="U252" t="s">
        <v>4740</v>
      </c>
      <c r="V252" t="s">
        <v>0</v>
      </c>
      <c r="W252" t="s">
        <v>0</v>
      </c>
      <c r="X252" t="s">
        <v>0</v>
      </c>
      <c r="Y252" t="s">
        <v>11</v>
      </c>
      <c r="Z252" t="s">
        <v>0</v>
      </c>
      <c r="AA252" s="3"/>
      <c r="AB252" t="s">
        <v>0</v>
      </c>
      <c r="AC252" t="s">
        <v>0</v>
      </c>
      <c r="AD252" t="s">
        <v>0</v>
      </c>
      <c r="AE252" s="4">
        <v>0</v>
      </c>
    </row>
    <row r="253" spans="1:31" x14ac:dyDescent="0.2">
      <c r="A253" s="2" t="s">
        <v>0</v>
      </c>
      <c r="B253" t="s">
        <v>4694</v>
      </c>
      <c r="C253" t="s">
        <v>4713</v>
      </c>
      <c r="D253" s="3">
        <v>44135</v>
      </c>
      <c r="E253" s="3">
        <v>44135</v>
      </c>
      <c r="F253" s="3">
        <v>44143</v>
      </c>
      <c r="G253" t="s">
        <v>4691</v>
      </c>
      <c r="H253" t="s">
        <v>4</v>
      </c>
      <c r="I253" s="4">
        <v>233228.04</v>
      </c>
      <c r="J253" t="s">
        <v>5</v>
      </c>
      <c r="K253" t="s">
        <v>4</v>
      </c>
      <c r="L253" s="4">
        <v>233228.04</v>
      </c>
      <c r="M253" s="4">
        <v>2876.21</v>
      </c>
      <c r="N253" s="13" t="s">
        <v>9776</v>
      </c>
      <c r="O253" s="14" t="s">
        <v>0</v>
      </c>
      <c r="P253" t="s">
        <v>0</v>
      </c>
      <c r="Q253" t="s">
        <v>32</v>
      </c>
      <c r="R253" t="s">
        <v>4714</v>
      </c>
      <c r="S253" t="s">
        <v>0</v>
      </c>
      <c r="T253" t="s">
        <v>9</v>
      </c>
      <c r="U253" t="s">
        <v>4714</v>
      </c>
      <c r="V253" t="s">
        <v>0</v>
      </c>
      <c r="W253" t="s">
        <v>0</v>
      </c>
      <c r="X253" t="s">
        <v>0</v>
      </c>
      <c r="Y253" t="s">
        <v>11</v>
      </c>
      <c r="Z253" t="s">
        <v>0</v>
      </c>
      <c r="AA253" s="3"/>
      <c r="AB253" t="s">
        <v>0</v>
      </c>
      <c r="AC253" t="s">
        <v>0</v>
      </c>
      <c r="AD253" t="s">
        <v>0</v>
      </c>
      <c r="AE253" s="4">
        <v>0</v>
      </c>
    </row>
    <row r="254" spans="1:31" x14ac:dyDescent="0.2">
      <c r="A254" s="2" t="s">
        <v>0</v>
      </c>
      <c r="B254" t="s">
        <v>4694</v>
      </c>
      <c r="C254" t="s">
        <v>4745</v>
      </c>
      <c r="D254" s="3">
        <v>44286</v>
      </c>
      <c r="E254" s="3">
        <v>44286</v>
      </c>
      <c r="F254" s="3">
        <v>44297</v>
      </c>
      <c r="G254" t="s">
        <v>4691</v>
      </c>
      <c r="H254" t="s">
        <v>4</v>
      </c>
      <c r="I254" s="4">
        <v>202235.36</v>
      </c>
      <c r="J254" t="s">
        <v>5</v>
      </c>
      <c r="K254" t="s">
        <v>4</v>
      </c>
      <c r="L254" s="4">
        <v>202235.36</v>
      </c>
      <c r="M254" s="4">
        <v>2854.42</v>
      </c>
      <c r="N254" s="13" t="s">
        <v>9954</v>
      </c>
      <c r="O254" s="14" t="s">
        <v>0</v>
      </c>
      <c r="P254" t="s">
        <v>0</v>
      </c>
      <c r="Q254" t="s">
        <v>1652</v>
      </c>
      <c r="R254" t="s">
        <v>4746</v>
      </c>
      <c r="S254" t="s">
        <v>0</v>
      </c>
      <c r="T254" t="s">
        <v>9</v>
      </c>
      <c r="U254" t="s">
        <v>4746</v>
      </c>
      <c r="V254" t="s">
        <v>0</v>
      </c>
      <c r="W254" t="s">
        <v>0</v>
      </c>
      <c r="X254" t="s">
        <v>0</v>
      </c>
      <c r="Y254" t="s">
        <v>128</v>
      </c>
      <c r="Z254" t="s">
        <v>0</v>
      </c>
      <c r="AA254" s="3"/>
      <c r="AB254" t="s">
        <v>0</v>
      </c>
      <c r="AC254" t="s">
        <v>0</v>
      </c>
      <c r="AD254" t="s">
        <v>0</v>
      </c>
      <c r="AE254" s="4">
        <v>0</v>
      </c>
    </row>
    <row r="255" spans="1:31" x14ac:dyDescent="0.2">
      <c r="A255" s="2" t="s">
        <v>0</v>
      </c>
      <c r="B255" t="s">
        <v>4694</v>
      </c>
      <c r="C255" t="s">
        <v>5297</v>
      </c>
      <c r="D255" s="3">
        <v>44347</v>
      </c>
      <c r="E255" s="3">
        <v>44347</v>
      </c>
      <c r="F255" s="3">
        <v>44360</v>
      </c>
      <c r="G255" t="s">
        <v>4691</v>
      </c>
      <c r="H255" t="s">
        <v>4</v>
      </c>
      <c r="I255" s="4">
        <v>202235.17</v>
      </c>
      <c r="J255" t="s">
        <v>5</v>
      </c>
      <c r="K255" t="s">
        <v>4</v>
      </c>
      <c r="L255" s="4">
        <v>202235.17</v>
      </c>
      <c r="M255" s="4">
        <v>2854.42</v>
      </c>
      <c r="N255" s="13" t="s">
        <v>10599</v>
      </c>
      <c r="O255" s="14" t="s">
        <v>0</v>
      </c>
      <c r="P255" t="s">
        <v>0</v>
      </c>
      <c r="Q255" t="s">
        <v>5009</v>
      </c>
      <c r="R255" t="s">
        <v>5298</v>
      </c>
      <c r="S255" t="s">
        <v>0</v>
      </c>
      <c r="T255" t="s">
        <v>9</v>
      </c>
      <c r="U255" t="s">
        <v>5298</v>
      </c>
      <c r="V255" t="s">
        <v>0</v>
      </c>
      <c r="W255" t="s">
        <v>0</v>
      </c>
      <c r="X255" t="s">
        <v>0</v>
      </c>
      <c r="Y255" t="s">
        <v>128</v>
      </c>
      <c r="Z255" t="s">
        <v>0</v>
      </c>
      <c r="AA255" s="3"/>
      <c r="AB255" t="s">
        <v>0</v>
      </c>
      <c r="AC255" t="s">
        <v>0</v>
      </c>
      <c r="AD255" t="s">
        <v>0</v>
      </c>
      <c r="AE255" s="4">
        <v>0</v>
      </c>
    </row>
    <row r="256" spans="1:31" x14ac:dyDescent="0.2">
      <c r="A256" s="2" t="s">
        <v>0</v>
      </c>
      <c r="B256" t="s">
        <v>4694</v>
      </c>
      <c r="C256" t="s">
        <v>4751</v>
      </c>
      <c r="D256" s="3">
        <v>44316</v>
      </c>
      <c r="E256" s="3">
        <v>44316</v>
      </c>
      <c r="F256" s="3">
        <v>44323</v>
      </c>
      <c r="G256" t="s">
        <v>4691</v>
      </c>
      <c r="H256" t="s">
        <v>4</v>
      </c>
      <c r="I256" s="4">
        <v>202235.24</v>
      </c>
      <c r="J256" t="s">
        <v>5</v>
      </c>
      <c r="K256" t="s">
        <v>4</v>
      </c>
      <c r="L256" s="4">
        <v>202235.24</v>
      </c>
      <c r="M256" s="4">
        <v>2854.29</v>
      </c>
      <c r="N256" s="13" t="s">
        <v>9992</v>
      </c>
      <c r="O256" s="14" t="s">
        <v>0</v>
      </c>
      <c r="P256" t="s">
        <v>0</v>
      </c>
      <c r="Q256" t="s">
        <v>4752</v>
      </c>
      <c r="R256" t="s">
        <v>4753</v>
      </c>
      <c r="S256" t="s">
        <v>0</v>
      </c>
      <c r="T256" t="s">
        <v>9</v>
      </c>
      <c r="U256" t="s">
        <v>4753</v>
      </c>
      <c r="V256" t="s">
        <v>0</v>
      </c>
      <c r="W256" t="s">
        <v>0</v>
      </c>
      <c r="X256" t="s">
        <v>0</v>
      </c>
      <c r="Y256" t="s">
        <v>128</v>
      </c>
      <c r="Z256" t="s">
        <v>0</v>
      </c>
      <c r="AA256" s="3"/>
      <c r="AB256" t="s">
        <v>0</v>
      </c>
      <c r="AC256" t="s">
        <v>0</v>
      </c>
      <c r="AD256" t="s">
        <v>0</v>
      </c>
      <c r="AE256" s="4">
        <v>0</v>
      </c>
    </row>
    <row r="257" spans="1:31" x14ac:dyDescent="0.2">
      <c r="A257" s="2" t="s">
        <v>0</v>
      </c>
      <c r="B257" t="s">
        <v>4694</v>
      </c>
      <c r="C257" t="s">
        <v>4739</v>
      </c>
      <c r="D257" s="3">
        <v>44255</v>
      </c>
      <c r="E257" s="3">
        <v>44255</v>
      </c>
      <c r="F257" s="3">
        <v>44263</v>
      </c>
      <c r="G257" t="s">
        <v>4691</v>
      </c>
      <c r="H257" t="s">
        <v>4</v>
      </c>
      <c r="I257" s="4">
        <v>202235.17</v>
      </c>
      <c r="J257" t="s">
        <v>5</v>
      </c>
      <c r="K257" t="s">
        <v>4</v>
      </c>
      <c r="L257" s="4">
        <v>202235.17</v>
      </c>
      <c r="M257" s="4">
        <v>2854.24</v>
      </c>
      <c r="N257" s="13" t="s">
        <v>9916</v>
      </c>
      <c r="O257" s="14" t="s">
        <v>0</v>
      </c>
      <c r="P257" t="s">
        <v>0</v>
      </c>
      <c r="Q257" t="s">
        <v>1648</v>
      </c>
      <c r="R257" t="s">
        <v>4740</v>
      </c>
      <c r="S257" t="s">
        <v>0</v>
      </c>
      <c r="T257" t="s">
        <v>9</v>
      </c>
      <c r="U257" t="s">
        <v>4740</v>
      </c>
      <c r="V257" t="s">
        <v>0</v>
      </c>
      <c r="W257" t="s">
        <v>0</v>
      </c>
      <c r="X257" t="s">
        <v>0</v>
      </c>
      <c r="Y257" t="s">
        <v>128</v>
      </c>
      <c r="Z257" t="s">
        <v>0</v>
      </c>
      <c r="AA257" s="3"/>
      <c r="AB257" t="s">
        <v>0</v>
      </c>
      <c r="AC257" t="s">
        <v>0</v>
      </c>
      <c r="AD257" t="s">
        <v>0</v>
      </c>
      <c r="AE257" s="4">
        <v>0</v>
      </c>
    </row>
    <row r="258" spans="1:31" x14ac:dyDescent="0.2">
      <c r="A258" s="2" t="s">
        <v>0</v>
      </c>
      <c r="B258" t="s">
        <v>4694</v>
      </c>
      <c r="C258" t="s">
        <v>5643</v>
      </c>
      <c r="D258" s="3">
        <v>44377</v>
      </c>
      <c r="E258" s="3">
        <v>44377</v>
      </c>
      <c r="F258" s="3">
        <v>44388</v>
      </c>
      <c r="G258" t="s">
        <v>4691</v>
      </c>
      <c r="H258" t="s">
        <v>4</v>
      </c>
      <c r="I258" s="4">
        <v>202235.24</v>
      </c>
      <c r="J258" t="s">
        <v>5</v>
      </c>
      <c r="K258" t="s">
        <v>4</v>
      </c>
      <c r="L258" s="4">
        <v>202235.24</v>
      </c>
      <c r="M258" s="4">
        <v>2854.24</v>
      </c>
      <c r="N258" s="13" t="s">
        <v>10860</v>
      </c>
      <c r="O258" s="14" t="s">
        <v>0</v>
      </c>
      <c r="P258" t="s">
        <v>0</v>
      </c>
      <c r="Q258" t="s">
        <v>5437</v>
      </c>
      <c r="R258" t="s">
        <v>5644</v>
      </c>
      <c r="S258" t="s">
        <v>0</v>
      </c>
      <c r="T258" t="s">
        <v>9</v>
      </c>
      <c r="U258" t="s">
        <v>5644</v>
      </c>
      <c r="V258" t="s">
        <v>0</v>
      </c>
      <c r="W258" t="s">
        <v>0</v>
      </c>
      <c r="X258" t="s">
        <v>0</v>
      </c>
      <c r="Y258" t="s">
        <v>128</v>
      </c>
      <c r="Z258" t="s">
        <v>0</v>
      </c>
      <c r="AA258" s="3"/>
      <c r="AB258" t="s">
        <v>0</v>
      </c>
      <c r="AC258" t="s">
        <v>0</v>
      </c>
      <c r="AD258" t="s">
        <v>0</v>
      </c>
      <c r="AE258" s="4">
        <v>0</v>
      </c>
    </row>
    <row r="259" spans="1:31" x14ac:dyDescent="0.2">
      <c r="A259" s="2" t="s">
        <v>0</v>
      </c>
      <c r="B259" t="s">
        <v>4694</v>
      </c>
      <c r="C259" t="s">
        <v>4733</v>
      </c>
      <c r="D259" s="3">
        <v>44227</v>
      </c>
      <c r="E259" s="3">
        <v>44227</v>
      </c>
      <c r="F259" s="3">
        <v>44235</v>
      </c>
      <c r="G259" t="s">
        <v>4691</v>
      </c>
      <c r="H259" t="s">
        <v>4</v>
      </c>
      <c r="I259" s="4">
        <v>202235.24</v>
      </c>
      <c r="J259" t="s">
        <v>5</v>
      </c>
      <c r="K259" t="s">
        <v>4</v>
      </c>
      <c r="L259" s="4">
        <v>202235.24</v>
      </c>
      <c r="M259" s="4">
        <v>2854.23</v>
      </c>
      <c r="N259" s="13" t="s">
        <v>9878</v>
      </c>
      <c r="O259" s="14" t="s">
        <v>0</v>
      </c>
      <c r="P259" t="s">
        <v>0</v>
      </c>
      <c r="Q259" t="s">
        <v>2522</v>
      </c>
      <c r="R259" t="s">
        <v>4734</v>
      </c>
      <c r="S259" t="s">
        <v>0</v>
      </c>
      <c r="T259" t="s">
        <v>9</v>
      </c>
      <c r="U259" t="s">
        <v>4734</v>
      </c>
      <c r="V259" t="s">
        <v>0</v>
      </c>
      <c r="W259" t="s">
        <v>0</v>
      </c>
      <c r="X259" t="s">
        <v>0</v>
      </c>
      <c r="Y259" t="s">
        <v>128</v>
      </c>
      <c r="Z259" t="s">
        <v>0</v>
      </c>
      <c r="AA259" s="3"/>
      <c r="AB259" t="s">
        <v>0</v>
      </c>
      <c r="AC259" t="s">
        <v>0</v>
      </c>
      <c r="AD259" t="s">
        <v>0</v>
      </c>
      <c r="AE259" s="4">
        <v>0</v>
      </c>
    </row>
    <row r="260" spans="1:31" x14ac:dyDescent="0.2">
      <c r="A260" s="2" t="s">
        <v>0</v>
      </c>
      <c r="B260" t="s">
        <v>3859</v>
      </c>
      <c r="C260" t="s">
        <v>3973</v>
      </c>
      <c r="D260" s="3">
        <v>44074</v>
      </c>
      <c r="E260" s="3">
        <v>44074</v>
      </c>
      <c r="F260" s="3">
        <v>44082</v>
      </c>
      <c r="G260" t="s">
        <v>3</v>
      </c>
      <c r="H260" t="s">
        <v>4</v>
      </c>
      <c r="I260" s="4">
        <v>241994</v>
      </c>
      <c r="J260" t="s">
        <v>5</v>
      </c>
      <c r="K260" t="s">
        <v>4</v>
      </c>
      <c r="L260" s="4">
        <v>241994</v>
      </c>
      <c r="M260" s="4">
        <v>2848.66</v>
      </c>
      <c r="N260" s="13" t="s">
        <v>9366</v>
      </c>
      <c r="O260" s="14" t="s">
        <v>0</v>
      </c>
      <c r="P260" t="s">
        <v>3974</v>
      </c>
      <c r="Q260" t="s">
        <v>646</v>
      </c>
      <c r="R260" t="s">
        <v>3975</v>
      </c>
      <c r="S260" t="s">
        <v>0</v>
      </c>
      <c r="T260" t="s">
        <v>9</v>
      </c>
      <c r="U260" t="s">
        <v>3975</v>
      </c>
      <c r="V260" t="s">
        <v>0</v>
      </c>
      <c r="W260" t="s">
        <v>0</v>
      </c>
      <c r="X260" t="s">
        <v>0</v>
      </c>
      <c r="Y260" t="s">
        <v>11</v>
      </c>
      <c r="Z260" t="s">
        <v>0</v>
      </c>
      <c r="AA260" s="3"/>
      <c r="AB260" t="s">
        <v>0</v>
      </c>
      <c r="AC260" t="s">
        <v>0</v>
      </c>
      <c r="AD260" t="s">
        <v>0</v>
      </c>
      <c r="AE260" s="4">
        <v>0</v>
      </c>
    </row>
    <row r="261" spans="1:31" x14ac:dyDescent="0.2">
      <c r="A261" s="2" t="s">
        <v>0</v>
      </c>
      <c r="B261" t="s">
        <v>4611</v>
      </c>
      <c r="C261" t="s">
        <v>4642</v>
      </c>
      <c r="D261" s="3">
        <v>44105</v>
      </c>
      <c r="E261" s="3">
        <v>44105</v>
      </c>
      <c r="F261" s="3">
        <v>44118</v>
      </c>
      <c r="G261" t="s">
        <v>3</v>
      </c>
      <c r="H261" t="s">
        <v>4</v>
      </c>
      <c r="I261" s="4">
        <v>241292</v>
      </c>
      <c r="J261" t="s">
        <v>5</v>
      </c>
      <c r="K261" t="s">
        <v>4</v>
      </c>
      <c r="L261" s="4">
        <v>241292</v>
      </c>
      <c r="M261" s="4">
        <v>2840.4</v>
      </c>
      <c r="N261" s="13" t="s">
        <v>6505</v>
      </c>
      <c r="O261" s="14" t="s">
        <v>0</v>
      </c>
      <c r="P261" t="s">
        <v>4643</v>
      </c>
      <c r="Q261" t="s">
        <v>7</v>
      </c>
      <c r="R261" t="s">
        <v>4644</v>
      </c>
      <c r="S261" t="s">
        <v>0</v>
      </c>
      <c r="T261" t="s">
        <v>9</v>
      </c>
      <c r="U261" t="s">
        <v>4645</v>
      </c>
      <c r="V261" t="s">
        <v>0</v>
      </c>
      <c r="W261" t="s">
        <v>0</v>
      </c>
      <c r="X261" t="s">
        <v>0</v>
      </c>
      <c r="Y261" t="s">
        <v>128</v>
      </c>
      <c r="Z261" t="s">
        <v>0</v>
      </c>
      <c r="AA261" s="3"/>
      <c r="AB261" t="s">
        <v>0</v>
      </c>
      <c r="AC261" t="s">
        <v>0</v>
      </c>
      <c r="AD261" t="s">
        <v>0</v>
      </c>
      <c r="AE261" s="4">
        <v>0</v>
      </c>
    </row>
    <row r="262" spans="1:31" x14ac:dyDescent="0.2">
      <c r="A262" s="2" t="s">
        <v>0</v>
      </c>
      <c r="B262" t="s">
        <v>1</v>
      </c>
      <c r="C262" t="s">
        <v>1809</v>
      </c>
      <c r="D262" s="3">
        <v>44177</v>
      </c>
      <c r="E262" s="3">
        <v>44152</v>
      </c>
      <c r="F262" s="3">
        <v>44180</v>
      </c>
      <c r="G262" t="s">
        <v>3</v>
      </c>
      <c r="H262" t="s">
        <v>4</v>
      </c>
      <c r="I262" s="4">
        <v>240000</v>
      </c>
      <c r="J262" t="s">
        <v>5</v>
      </c>
      <c r="K262" t="s">
        <v>4</v>
      </c>
      <c r="L262" s="4">
        <v>240000</v>
      </c>
      <c r="M262" s="4">
        <v>2825.19</v>
      </c>
      <c r="N262" s="13" t="s">
        <v>7646</v>
      </c>
      <c r="O262" s="14" t="s">
        <v>0</v>
      </c>
      <c r="P262" t="s">
        <v>1810</v>
      </c>
      <c r="Q262" t="s">
        <v>1697</v>
      </c>
      <c r="R262" t="s">
        <v>1811</v>
      </c>
      <c r="S262" t="s">
        <v>0</v>
      </c>
      <c r="T262" t="s">
        <v>9</v>
      </c>
      <c r="U262" t="s">
        <v>10</v>
      </c>
      <c r="V262" t="s">
        <v>0</v>
      </c>
      <c r="W262" t="s">
        <v>0</v>
      </c>
      <c r="X262" t="s">
        <v>0</v>
      </c>
      <c r="Y262" t="s">
        <v>11</v>
      </c>
      <c r="Z262" t="s">
        <v>0</v>
      </c>
      <c r="AA262" s="3"/>
      <c r="AB262" t="s">
        <v>0</v>
      </c>
      <c r="AC262" t="s">
        <v>0</v>
      </c>
      <c r="AD262" t="s">
        <v>0</v>
      </c>
      <c r="AE262" s="4">
        <v>0</v>
      </c>
    </row>
    <row r="263" spans="1:31" x14ac:dyDescent="0.2">
      <c r="A263" s="2" t="s">
        <v>0</v>
      </c>
      <c r="B263" t="s">
        <v>1</v>
      </c>
      <c r="C263" t="s">
        <v>1858</v>
      </c>
      <c r="D263" s="3">
        <v>44158</v>
      </c>
      <c r="E263" s="3">
        <v>44158</v>
      </c>
      <c r="F263" s="3">
        <v>44159</v>
      </c>
      <c r="G263" t="s">
        <v>3</v>
      </c>
      <c r="H263" t="s">
        <v>4</v>
      </c>
      <c r="I263" s="4">
        <v>240000</v>
      </c>
      <c r="J263" t="s">
        <v>5</v>
      </c>
      <c r="K263" t="s">
        <v>4</v>
      </c>
      <c r="L263" s="4">
        <v>240000</v>
      </c>
      <c r="M263" s="4">
        <v>2825.19</v>
      </c>
      <c r="N263" s="13" t="s">
        <v>7666</v>
      </c>
      <c r="O263" s="14" t="s">
        <v>0</v>
      </c>
      <c r="P263" t="s">
        <v>180</v>
      </c>
      <c r="Q263" t="s">
        <v>1850</v>
      </c>
      <c r="R263" t="s">
        <v>1859</v>
      </c>
      <c r="S263" t="s">
        <v>0</v>
      </c>
      <c r="T263" t="s">
        <v>9</v>
      </c>
      <c r="U263" t="s">
        <v>42</v>
      </c>
      <c r="V263" t="s">
        <v>0</v>
      </c>
      <c r="W263" t="s">
        <v>0</v>
      </c>
      <c r="X263" t="s">
        <v>0</v>
      </c>
      <c r="Y263" t="s">
        <v>11</v>
      </c>
      <c r="Z263" t="s">
        <v>0</v>
      </c>
      <c r="AA263" s="3"/>
      <c r="AB263" t="s">
        <v>0</v>
      </c>
      <c r="AC263" t="s">
        <v>0</v>
      </c>
      <c r="AD263" t="s">
        <v>0</v>
      </c>
      <c r="AE263" s="4">
        <v>0</v>
      </c>
    </row>
    <row r="264" spans="1:31" x14ac:dyDescent="0.2">
      <c r="A264" s="2" t="s">
        <v>0</v>
      </c>
      <c r="B264" t="s">
        <v>1</v>
      </c>
      <c r="C264" t="s">
        <v>1987</v>
      </c>
      <c r="D264" s="3">
        <v>44168</v>
      </c>
      <c r="E264" s="3">
        <v>44168</v>
      </c>
      <c r="F264" s="3">
        <v>44180</v>
      </c>
      <c r="G264" t="s">
        <v>3</v>
      </c>
      <c r="H264" t="s">
        <v>4</v>
      </c>
      <c r="I264" s="4">
        <v>240000</v>
      </c>
      <c r="J264" t="s">
        <v>5</v>
      </c>
      <c r="K264" t="s">
        <v>4</v>
      </c>
      <c r="L264" s="4">
        <v>240000</v>
      </c>
      <c r="M264" s="4">
        <v>2825.19</v>
      </c>
      <c r="N264" s="13" t="s">
        <v>7721</v>
      </c>
      <c r="O264" s="14" t="s">
        <v>0</v>
      </c>
      <c r="P264" t="s">
        <v>1988</v>
      </c>
      <c r="Q264" t="s">
        <v>1989</v>
      </c>
      <c r="R264" t="s">
        <v>1442</v>
      </c>
      <c r="S264" t="s">
        <v>0</v>
      </c>
      <c r="T264" t="s">
        <v>9</v>
      </c>
      <c r="U264" t="s">
        <v>10</v>
      </c>
      <c r="V264" t="s">
        <v>0</v>
      </c>
      <c r="W264" t="s">
        <v>0</v>
      </c>
      <c r="X264" t="s">
        <v>0</v>
      </c>
      <c r="Y264" t="s">
        <v>11</v>
      </c>
      <c r="Z264" t="s">
        <v>0</v>
      </c>
      <c r="AA264" s="3"/>
      <c r="AB264" t="s">
        <v>0</v>
      </c>
      <c r="AC264" t="s">
        <v>0</v>
      </c>
      <c r="AD264" t="s">
        <v>0</v>
      </c>
      <c r="AE264" s="4">
        <v>0</v>
      </c>
    </row>
    <row r="265" spans="1:31" x14ac:dyDescent="0.2">
      <c r="A265" s="2" t="s">
        <v>0</v>
      </c>
      <c r="B265" t="s">
        <v>1</v>
      </c>
      <c r="C265" t="s">
        <v>1444</v>
      </c>
      <c r="D265" s="3">
        <v>44142</v>
      </c>
      <c r="E265" s="3">
        <v>44142</v>
      </c>
      <c r="F265" s="3">
        <v>44157</v>
      </c>
      <c r="G265" t="s">
        <v>3</v>
      </c>
      <c r="H265" t="s">
        <v>51</v>
      </c>
      <c r="I265" s="4">
        <v>2784</v>
      </c>
      <c r="J265" t="s">
        <v>60</v>
      </c>
      <c r="K265" t="s">
        <v>4</v>
      </c>
      <c r="L265" s="4">
        <v>233716.8</v>
      </c>
      <c r="M265" s="4">
        <v>2784</v>
      </c>
      <c r="N265" s="13" t="s">
        <v>5773</v>
      </c>
      <c r="O265" s="14" t="s">
        <v>0</v>
      </c>
      <c r="P265" t="s">
        <v>1445</v>
      </c>
      <c r="Q265" t="s">
        <v>1151</v>
      </c>
      <c r="R265" t="s">
        <v>1446</v>
      </c>
      <c r="S265" t="s">
        <v>0</v>
      </c>
      <c r="T265" t="s">
        <v>9</v>
      </c>
      <c r="U265" t="s">
        <v>10</v>
      </c>
      <c r="V265" t="s">
        <v>0</v>
      </c>
      <c r="W265" t="s">
        <v>0</v>
      </c>
      <c r="X265" t="s">
        <v>0</v>
      </c>
      <c r="Y265" t="s">
        <v>128</v>
      </c>
      <c r="Z265" t="s">
        <v>0</v>
      </c>
      <c r="AA265" s="3"/>
      <c r="AB265" t="s">
        <v>0</v>
      </c>
      <c r="AC265" t="s">
        <v>0</v>
      </c>
      <c r="AD265" t="s">
        <v>0</v>
      </c>
      <c r="AE265" s="4">
        <v>0</v>
      </c>
    </row>
    <row r="266" spans="1:31" x14ac:dyDescent="0.2">
      <c r="A266" s="2" t="s">
        <v>0</v>
      </c>
      <c r="B266" t="s">
        <v>3859</v>
      </c>
      <c r="C266" t="s">
        <v>4182</v>
      </c>
      <c r="D266" s="3">
        <v>44182</v>
      </c>
      <c r="E266" s="3">
        <v>44182</v>
      </c>
      <c r="F266" s="3">
        <v>44182</v>
      </c>
      <c r="G266" t="s">
        <v>3</v>
      </c>
      <c r="H266" t="s">
        <v>4</v>
      </c>
      <c r="I266" s="4">
        <v>236111</v>
      </c>
      <c r="J266" t="s">
        <v>5</v>
      </c>
      <c r="K266" t="s">
        <v>4</v>
      </c>
      <c r="L266" s="4">
        <v>236111</v>
      </c>
      <c r="M266" s="4">
        <v>2779.41</v>
      </c>
      <c r="N266" s="13" t="s">
        <v>9404</v>
      </c>
      <c r="O266" s="14" t="s">
        <v>0</v>
      </c>
      <c r="P266" t="s">
        <v>4183</v>
      </c>
      <c r="Q266" t="s">
        <v>2132</v>
      </c>
      <c r="R266" t="s">
        <v>4184</v>
      </c>
      <c r="S266" t="s">
        <v>0</v>
      </c>
      <c r="T266" t="s">
        <v>9</v>
      </c>
      <c r="U266" t="s">
        <v>4185</v>
      </c>
      <c r="V266" t="s">
        <v>0</v>
      </c>
      <c r="W266" t="s">
        <v>0</v>
      </c>
      <c r="X266" t="s">
        <v>0</v>
      </c>
      <c r="Y266" t="s">
        <v>11</v>
      </c>
      <c r="Z266" t="s">
        <v>0</v>
      </c>
      <c r="AA266" s="3"/>
      <c r="AB266" t="s">
        <v>0</v>
      </c>
      <c r="AC266" t="s">
        <v>0</v>
      </c>
      <c r="AD266" t="s">
        <v>0</v>
      </c>
      <c r="AE266" s="4">
        <v>0</v>
      </c>
    </row>
    <row r="267" spans="1:31" x14ac:dyDescent="0.2">
      <c r="A267" s="2" t="s">
        <v>0</v>
      </c>
      <c r="B267" t="s">
        <v>3859</v>
      </c>
      <c r="C267" t="s">
        <v>5448</v>
      </c>
      <c r="D267" s="3">
        <v>44368</v>
      </c>
      <c r="E267" s="3">
        <v>44368</v>
      </c>
      <c r="F267" s="3">
        <v>44368</v>
      </c>
      <c r="G267" t="s">
        <v>3</v>
      </c>
      <c r="H267" t="s">
        <v>4</v>
      </c>
      <c r="I267" s="4">
        <v>235543</v>
      </c>
      <c r="J267" t="s">
        <v>5</v>
      </c>
      <c r="K267" t="s">
        <v>4</v>
      </c>
      <c r="L267" s="4">
        <v>235543</v>
      </c>
      <c r="M267" s="4">
        <v>2772.73</v>
      </c>
      <c r="N267" s="13" t="s">
        <v>10732</v>
      </c>
      <c r="O267" s="14" t="s">
        <v>0</v>
      </c>
      <c r="P267" t="s">
        <v>5449</v>
      </c>
      <c r="Q267" t="s">
        <v>5433</v>
      </c>
      <c r="R267" t="s">
        <v>4299</v>
      </c>
      <c r="S267" t="s">
        <v>0</v>
      </c>
      <c r="T267" t="s">
        <v>9</v>
      </c>
      <c r="U267" t="s">
        <v>0</v>
      </c>
      <c r="V267" t="s">
        <v>0</v>
      </c>
      <c r="W267" t="s">
        <v>0</v>
      </c>
      <c r="X267" t="s">
        <v>0</v>
      </c>
      <c r="Y267" t="s">
        <v>11</v>
      </c>
      <c r="Z267" t="s">
        <v>0</v>
      </c>
      <c r="AA267" s="3"/>
      <c r="AB267" t="s">
        <v>0</v>
      </c>
      <c r="AC267" t="s">
        <v>0</v>
      </c>
      <c r="AD267" t="s">
        <v>0</v>
      </c>
      <c r="AE267" s="4">
        <v>0</v>
      </c>
    </row>
    <row r="268" spans="1:31" x14ac:dyDescent="0.2">
      <c r="A268" s="2" t="s">
        <v>0</v>
      </c>
      <c r="B268" t="s">
        <v>4611</v>
      </c>
      <c r="C268" t="s">
        <v>4660</v>
      </c>
      <c r="D268" s="3">
        <v>44180</v>
      </c>
      <c r="E268" s="3">
        <v>44180</v>
      </c>
      <c r="F268" s="3">
        <v>44180</v>
      </c>
      <c r="G268" t="s">
        <v>3</v>
      </c>
      <c r="H268" t="s">
        <v>4</v>
      </c>
      <c r="I268" s="4">
        <v>232731</v>
      </c>
      <c r="J268" t="s">
        <v>5</v>
      </c>
      <c r="K268" t="s">
        <v>4</v>
      </c>
      <c r="L268" s="4">
        <v>232731</v>
      </c>
      <c r="M268" s="4">
        <v>2739.62</v>
      </c>
      <c r="N268" s="13" t="s">
        <v>9611</v>
      </c>
      <c r="O268" s="14" t="s">
        <v>0</v>
      </c>
      <c r="P268" t="s">
        <v>4661</v>
      </c>
      <c r="Q268" t="s">
        <v>2118</v>
      </c>
      <c r="R268" t="s">
        <v>4662</v>
      </c>
      <c r="S268" t="s">
        <v>0</v>
      </c>
      <c r="T268" t="s">
        <v>9</v>
      </c>
      <c r="U268" t="s">
        <v>4663</v>
      </c>
      <c r="V268" t="s">
        <v>0</v>
      </c>
      <c r="W268" t="s">
        <v>0</v>
      </c>
      <c r="X268" t="s">
        <v>0</v>
      </c>
      <c r="Y268" t="s">
        <v>128</v>
      </c>
      <c r="Z268" t="s">
        <v>0</v>
      </c>
      <c r="AA268" s="3"/>
      <c r="AB268" t="s">
        <v>0</v>
      </c>
      <c r="AC268" t="s">
        <v>0</v>
      </c>
      <c r="AD268" t="s">
        <v>0</v>
      </c>
      <c r="AE268" s="4">
        <v>0</v>
      </c>
    </row>
    <row r="269" spans="1:31" x14ac:dyDescent="0.2">
      <c r="A269" s="2" t="s">
        <v>0</v>
      </c>
      <c r="B269" t="s">
        <v>4482</v>
      </c>
      <c r="C269" t="s">
        <v>5544</v>
      </c>
      <c r="D269" s="3">
        <v>44377</v>
      </c>
      <c r="E269" s="3">
        <v>44377</v>
      </c>
      <c r="F269" s="3">
        <v>44387</v>
      </c>
      <c r="G269" t="s">
        <v>387</v>
      </c>
      <c r="H269" t="s">
        <v>51</v>
      </c>
      <c r="I269" s="4">
        <v>2710</v>
      </c>
      <c r="J269" t="s">
        <v>60</v>
      </c>
      <c r="K269" t="s">
        <v>4</v>
      </c>
      <c r="L269" s="4">
        <v>227504.5</v>
      </c>
      <c r="M269" s="4">
        <v>2710</v>
      </c>
      <c r="N269" s="13" t="s">
        <v>10850</v>
      </c>
      <c r="O269" s="14" t="s">
        <v>0</v>
      </c>
      <c r="P269" t="s">
        <v>5545</v>
      </c>
      <c r="Q269" t="s">
        <v>5546</v>
      </c>
      <c r="R269" t="s">
        <v>4486</v>
      </c>
      <c r="S269" t="s">
        <v>0</v>
      </c>
      <c r="T269" t="s">
        <v>9</v>
      </c>
      <c r="U269" t="s">
        <v>5545</v>
      </c>
      <c r="V269" t="s">
        <v>0</v>
      </c>
      <c r="W269" t="s">
        <v>0</v>
      </c>
      <c r="X269" t="s">
        <v>0</v>
      </c>
      <c r="Y269" t="s">
        <v>11</v>
      </c>
      <c r="Z269" t="s">
        <v>0</v>
      </c>
      <c r="AA269" s="3"/>
      <c r="AB269" t="s">
        <v>0</v>
      </c>
      <c r="AC269" t="s">
        <v>0</v>
      </c>
      <c r="AD269" t="s">
        <v>0</v>
      </c>
      <c r="AE269" s="4">
        <v>0</v>
      </c>
    </row>
    <row r="270" spans="1:31" x14ac:dyDescent="0.2">
      <c r="A270" s="2" t="s">
        <v>0</v>
      </c>
      <c r="B270" t="s">
        <v>3765</v>
      </c>
      <c r="C270" t="s">
        <v>3827</v>
      </c>
      <c r="D270" s="3">
        <v>44243</v>
      </c>
      <c r="E270" s="3">
        <v>44243</v>
      </c>
      <c r="F270" s="3">
        <v>44243</v>
      </c>
      <c r="G270" t="s">
        <v>3</v>
      </c>
      <c r="H270" t="s">
        <v>4</v>
      </c>
      <c r="I270" s="4">
        <v>227136.5</v>
      </c>
      <c r="J270" t="s">
        <v>5</v>
      </c>
      <c r="K270" t="s">
        <v>4</v>
      </c>
      <c r="L270" s="4">
        <v>227136.5</v>
      </c>
      <c r="M270" s="4">
        <v>2673.77</v>
      </c>
      <c r="N270" s="13" t="s">
        <v>9340</v>
      </c>
      <c r="O270" s="14" t="s">
        <v>0</v>
      </c>
      <c r="P270" t="s">
        <v>3828</v>
      </c>
      <c r="Q270" t="s">
        <v>3140</v>
      </c>
      <c r="R270" t="s">
        <v>3789</v>
      </c>
      <c r="S270" t="s">
        <v>0</v>
      </c>
      <c r="T270" t="s">
        <v>9</v>
      </c>
      <c r="U270" t="s">
        <v>3790</v>
      </c>
      <c r="V270" t="s">
        <v>0</v>
      </c>
      <c r="W270" t="s">
        <v>0</v>
      </c>
      <c r="X270" t="s">
        <v>0</v>
      </c>
      <c r="Y270" t="s">
        <v>11</v>
      </c>
      <c r="Z270" t="s">
        <v>0</v>
      </c>
      <c r="AA270" s="3"/>
      <c r="AB270" t="s">
        <v>0</v>
      </c>
      <c r="AC270" t="s">
        <v>0</v>
      </c>
      <c r="AD270" t="s">
        <v>0</v>
      </c>
      <c r="AE270" s="4">
        <v>0</v>
      </c>
    </row>
    <row r="271" spans="1:31" x14ac:dyDescent="0.2">
      <c r="A271" s="2" t="s">
        <v>0</v>
      </c>
      <c r="B271" t="s">
        <v>3859</v>
      </c>
      <c r="C271" t="s">
        <v>5415</v>
      </c>
      <c r="D271" s="3">
        <v>44364</v>
      </c>
      <c r="E271" s="3">
        <v>44364</v>
      </c>
      <c r="F271" s="3">
        <v>44364</v>
      </c>
      <c r="G271" t="s">
        <v>3</v>
      </c>
      <c r="H271" t="s">
        <v>4</v>
      </c>
      <c r="I271" s="4">
        <v>226874.88</v>
      </c>
      <c r="J271" t="s">
        <v>5</v>
      </c>
      <c r="K271" t="s">
        <v>4</v>
      </c>
      <c r="L271" s="4">
        <v>226874.88</v>
      </c>
      <c r="M271" s="4">
        <v>2670.69</v>
      </c>
      <c r="N271" s="13" t="s">
        <v>10686</v>
      </c>
      <c r="O271" s="14" t="s">
        <v>0</v>
      </c>
      <c r="P271" t="s">
        <v>5416</v>
      </c>
      <c r="Q271" t="s">
        <v>5026</v>
      </c>
      <c r="R271" t="s">
        <v>1893</v>
      </c>
      <c r="S271" t="s">
        <v>0</v>
      </c>
      <c r="T271" t="s">
        <v>9</v>
      </c>
      <c r="U271" t="s">
        <v>5417</v>
      </c>
      <c r="V271" t="s">
        <v>0</v>
      </c>
      <c r="W271" t="s">
        <v>0</v>
      </c>
      <c r="X271" t="s">
        <v>0</v>
      </c>
      <c r="Y271" t="s">
        <v>128</v>
      </c>
      <c r="Z271" t="s">
        <v>0</v>
      </c>
      <c r="AA271" s="3"/>
      <c r="AB271" t="s">
        <v>0</v>
      </c>
      <c r="AC271" t="s">
        <v>0</v>
      </c>
      <c r="AD271" t="s">
        <v>0</v>
      </c>
      <c r="AE271" s="4">
        <v>0</v>
      </c>
    </row>
    <row r="272" spans="1:31" x14ac:dyDescent="0.2">
      <c r="A272" s="2" t="s">
        <v>0</v>
      </c>
      <c r="B272" t="s">
        <v>3859</v>
      </c>
      <c r="C272" t="s">
        <v>4188</v>
      </c>
      <c r="D272" s="3">
        <v>44182</v>
      </c>
      <c r="E272" s="3">
        <v>44182</v>
      </c>
      <c r="F272" s="3">
        <v>44182</v>
      </c>
      <c r="G272" t="s">
        <v>3</v>
      </c>
      <c r="H272" t="s">
        <v>4</v>
      </c>
      <c r="I272" s="4">
        <v>225697</v>
      </c>
      <c r="J272" t="s">
        <v>5</v>
      </c>
      <c r="K272" t="s">
        <v>4</v>
      </c>
      <c r="L272" s="4">
        <v>225697</v>
      </c>
      <c r="M272" s="4">
        <v>2656.82</v>
      </c>
      <c r="N272" s="13" t="s">
        <v>9406</v>
      </c>
      <c r="O272" s="14" t="s">
        <v>0</v>
      </c>
      <c r="P272" t="s">
        <v>4189</v>
      </c>
      <c r="Q272" t="s">
        <v>2132</v>
      </c>
      <c r="R272" t="s">
        <v>4190</v>
      </c>
      <c r="S272" t="s">
        <v>0</v>
      </c>
      <c r="T272" t="s">
        <v>9</v>
      </c>
      <c r="U272" t="s">
        <v>4191</v>
      </c>
      <c r="V272" t="s">
        <v>0</v>
      </c>
      <c r="W272" t="s">
        <v>0</v>
      </c>
      <c r="X272" t="s">
        <v>0</v>
      </c>
      <c r="Y272" t="s">
        <v>11</v>
      </c>
      <c r="Z272" t="s">
        <v>0</v>
      </c>
      <c r="AA272" s="3"/>
      <c r="AB272" t="s">
        <v>0</v>
      </c>
      <c r="AC272" t="s">
        <v>0</v>
      </c>
      <c r="AD272" t="s">
        <v>0</v>
      </c>
      <c r="AE272" s="4">
        <v>0</v>
      </c>
    </row>
    <row r="273" spans="1:31" x14ac:dyDescent="0.2">
      <c r="A273" s="2" t="s">
        <v>0</v>
      </c>
      <c r="B273" t="s">
        <v>1</v>
      </c>
      <c r="C273" t="s">
        <v>5544</v>
      </c>
      <c r="D273" s="3">
        <v>44377</v>
      </c>
      <c r="E273" s="3">
        <v>44377</v>
      </c>
      <c r="F273" s="3">
        <v>44387</v>
      </c>
      <c r="G273" t="s">
        <v>387</v>
      </c>
      <c r="H273" t="s">
        <v>51</v>
      </c>
      <c r="I273" s="4">
        <v>2613</v>
      </c>
      <c r="J273" t="s">
        <v>60</v>
      </c>
      <c r="K273" t="s">
        <v>4</v>
      </c>
      <c r="L273" s="4">
        <v>219361.35</v>
      </c>
      <c r="M273" s="4">
        <v>2613</v>
      </c>
      <c r="N273" s="13" t="s">
        <v>5986</v>
      </c>
      <c r="O273" s="14" t="s">
        <v>0</v>
      </c>
      <c r="P273" t="s">
        <v>5545</v>
      </c>
      <c r="Q273" t="s">
        <v>5546</v>
      </c>
      <c r="R273" t="s">
        <v>3476</v>
      </c>
      <c r="S273" t="s">
        <v>0</v>
      </c>
      <c r="T273" t="s">
        <v>9</v>
      </c>
      <c r="U273" t="s">
        <v>5545</v>
      </c>
      <c r="V273" t="s">
        <v>0</v>
      </c>
      <c r="W273" t="s">
        <v>0</v>
      </c>
      <c r="X273" t="s">
        <v>0</v>
      </c>
      <c r="Y273" t="s">
        <v>11</v>
      </c>
      <c r="Z273" t="s">
        <v>0</v>
      </c>
      <c r="AA273" s="3"/>
      <c r="AB273" t="s">
        <v>0</v>
      </c>
      <c r="AC273" t="s">
        <v>0</v>
      </c>
      <c r="AD273" t="s">
        <v>0</v>
      </c>
      <c r="AE273" s="4">
        <v>0</v>
      </c>
    </row>
    <row r="274" spans="1:31" x14ac:dyDescent="0.2">
      <c r="A274" s="2" t="s">
        <v>0</v>
      </c>
      <c r="B274" t="s">
        <v>3859</v>
      </c>
      <c r="C274" t="s">
        <v>4116</v>
      </c>
      <c r="D274" s="3">
        <v>44157</v>
      </c>
      <c r="E274" s="3">
        <v>44157</v>
      </c>
      <c r="F274" s="3">
        <v>44157</v>
      </c>
      <c r="G274" t="s">
        <v>3</v>
      </c>
      <c r="H274" t="s">
        <v>4</v>
      </c>
      <c r="I274" s="4">
        <v>219931.18</v>
      </c>
      <c r="J274" t="s">
        <v>5</v>
      </c>
      <c r="K274" t="s">
        <v>4</v>
      </c>
      <c r="L274" s="4">
        <v>219931.18</v>
      </c>
      <c r="M274" s="4">
        <v>2588.9499999999998</v>
      </c>
      <c r="N274" s="13" t="s">
        <v>9391</v>
      </c>
      <c r="O274" s="14" t="s">
        <v>0</v>
      </c>
      <c r="P274" t="s">
        <v>4117</v>
      </c>
      <c r="Q274" t="s">
        <v>1331</v>
      </c>
      <c r="R274" t="s">
        <v>1893</v>
      </c>
      <c r="S274" t="s">
        <v>0</v>
      </c>
      <c r="T274" t="s">
        <v>9</v>
      </c>
      <c r="U274" t="s">
        <v>4115</v>
      </c>
      <c r="V274" t="s">
        <v>0</v>
      </c>
      <c r="W274" t="s">
        <v>0</v>
      </c>
      <c r="X274" t="s">
        <v>0</v>
      </c>
      <c r="Y274" t="s">
        <v>11</v>
      </c>
      <c r="Z274" t="s">
        <v>0</v>
      </c>
      <c r="AA274" s="3"/>
      <c r="AB274" t="s">
        <v>0</v>
      </c>
      <c r="AC274" t="s">
        <v>0</v>
      </c>
      <c r="AD274" t="s">
        <v>0</v>
      </c>
      <c r="AE274" s="4">
        <v>0</v>
      </c>
    </row>
    <row r="275" spans="1:31" x14ac:dyDescent="0.2">
      <c r="A275" s="2" t="s">
        <v>0</v>
      </c>
      <c r="B275" t="s">
        <v>1</v>
      </c>
      <c r="C275" t="s">
        <v>5100</v>
      </c>
      <c r="D275" s="3">
        <v>44336</v>
      </c>
      <c r="E275" s="3">
        <v>44328</v>
      </c>
      <c r="F275" s="3">
        <v>44342</v>
      </c>
      <c r="G275" t="s">
        <v>3</v>
      </c>
      <c r="H275" t="s">
        <v>51</v>
      </c>
      <c r="I275" s="4">
        <v>2560.2800000000002</v>
      </c>
      <c r="J275" t="s">
        <v>60</v>
      </c>
      <c r="K275" t="s">
        <v>4</v>
      </c>
      <c r="L275" s="4">
        <v>214935.51</v>
      </c>
      <c r="M275" s="4">
        <v>2560.2800000000002</v>
      </c>
      <c r="N275" s="13" t="s">
        <v>10478</v>
      </c>
      <c r="O275" s="14" t="s">
        <v>0</v>
      </c>
      <c r="P275" t="s">
        <v>5101</v>
      </c>
      <c r="Q275" t="s">
        <v>5089</v>
      </c>
      <c r="R275" t="s">
        <v>5103</v>
      </c>
      <c r="S275" t="s">
        <v>0</v>
      </c>
      <c r="T275" t="s">
        <v>9</v>
      </c>
      <c r="U275" t="s">
        <v>10</v>
      </c>
      <c r="V275" t="s">
        <v>0</v>
      </c>
      <c r="W275" t="s">
        <v>0</v>
      </c>
      <c r="X275" t="s">
        <v>0</v>
      </c>
      <c r="Y275" t="s">
        <v>128</v>
      </c>
      <c r="Z275" t="s">
        <v>0</v>
      </c>
      <c r="AA275" s="3"/>
      <c r="AB275" t="s">
        <v>0</v>
      </c>
      <c r="AC275" t="s">
        <v>0</v>
      </c>
      <c r="AD275" t="s">
        <v>0</v>
      </c>
      <c r="AE275" s="4">
        <v>0</v>
      </c>
    </row>
    <row r="276" spans="1:31" x14ac:dyDescent="0.2">
      <c r="A276" s="2" t="s">
        <v>0</v>
      </c>
      <c r="B276" t="s">
        <v>4611</v>
      </c>
      <c r="C276" t="s">
        <v>4684</v>
      </c>
      <c r="D276" s="3">
        <v>44304</v>
      </c>
      <c r="E276" s="3">
        <v>44304</v>
      </c>
      <c r="F276" s="3">
        <v>44304</v>
      </c>
      <c r="G276" t="s">
        <v>3</v>
      </c>
      <c r="H276" t="s">
        <v>4</v>
      </c>
      <c r="I276" s="4">
        <v>214893</v>
      </c>
      <c r="J276" t="s">
        <v>5</v>
      </c>
      <c r="K276" t="s">
        <v>4</v>
      </c>
      <c r="L276" s="4">
        <v>214893</v>
      </c>
      <c r="M276" s="4">
        <v>2529.64</v>
      </c>
      <c r="N276" s="13" t="s">
        <v>9632</v>
      </c>
      <c r="O276" s="14" t="s">
        <v>0</v>
      </c>
      <c r="P276" t="s">
        <v>4685</v>
      </c>
      <c r="Q276" t="s">
        <v>4686</v>
      </c>
      <c r="R276" t="s">
        <v>4687</v>
      </c>
      <c r="S276" t="s">
        <v>0</v>
      </c>
      <c r="T276" t="s">
        <v>9</v>
      </c>
      <c r="U276" t="s">
        <v>4688</v>
      </c>
      <c r="V276" t="s">
        <v>0</v>
      </c>
      <c r="W276" t="s">
        <v>0</v>
      </c>
      <c r="X276" t="s">
        <v>0</v>
      </c>
      <c r="Y276" t="s">
        <v>11</v>
      </c>
      <c r="Z276" t="s">
        <v>0</v>
      </c>
      <c r="AA276" s="3"/>
      <c r="AB276" t="s">
        <v>0</v>
      </c>
      <c r="AC276" t="s">
        <v>0</v>
      </c>
      <c r="AD276" t="s">
        <v>0</v>
      </c>
      <c r="AE276" s="4">
        <v>0</v>
      </c>
    </row>
    <row r="277" spans="1:31" x14ac:dyDescent="0.2">
      <c r="A277" s="2" t="s">
        <v>0</v>
      </c>
      <c r="B277" t="s">
        <v>4611</v>
      </c>
      <c r="C277" t="s">
        <v>5544</v>
      </c>
      <c r="D277" s="3">
        <v>44377</v>
      </c>
      <c r="E277" s="3">
        <v>44377</v>
      </c>
      <c r="F277" s="3">
        <v>44387</v>
      </c>
      <c r="G277" t="s">
        <v>387</v>
      </c>
      <c r="H277" t="s">
        <v>51</v>
      </c>
      <c r="I277" s="4">
        <v>2477</v>
      </c>
      <c r="J277" t="s">
        <v>60</v>
      </c>
      <c r="K277" t="s">
        <v>4</v>
      </c>
      <c r="L277" s="4">
        <v>207944.15</v>
      </c>
      <c r="M277" s="4">
        <v>2477</v>
      </c>
      <c r="N277" s="13" t="s">
        <v>6601</v>
      </c>
      <c r="O277" s="14" t="s">
        <v>0</v>
      </c>
      <c r="P277" t="s">
        <v>5545</v>
      </c>
      <c r="Q277" t="s">
        <v>5546</v>
      </c>
      <c r="R277" t="s">
        <v>4613</v>
      </c>
      <c r="S277" t="s">
        <v>0</v>
      </c>
      <c r="T277" t="s">
        <v>9</v>
      </c>
      <c r="U277" t="s">
        <v>5545</v>
      </c>
      <c r="V277" t="s">
        <v>0</v>
      </c>
      <c r="W277" t="s">
        <v>0</v>
      </c>
      <c r="X277" t="s">
        <v>0</v>
      </c>
      <c r="Y277" t="s">
        <v>11</v>
      </c>
      <c r="Z277" t="s">
        <v>0</v>
      </c>
      <c r="AA277" s="3"/>
      <c r="AB277" t="s">
        <v>0</v>
      </c>
      <c r="AC277" t="s">
        <v>0</v>
      </c>
      <c r="AD277" t="s">
        <v>0</v>
      </c>
      <c r="AE277" s="4">
        <v>0</v>
      </c>
    </row>
    <row r="278" spans="1:31" x14ac:dyDescent="0.2">
      <c r="A278" s="2" t="s">
        <v>0</v>
      </c>
      <c r="B278" t="s">
        <v>1</v>
      </c>
      <c r="C278" t="s">
        <v>954</v>
      </c>
      <c r="D278" s="3">
        <v>44110</v>
      </c>
      <c r="E278" s="3">
        <v>44110</v>
      </c>
      <c r="F278" s="3">
        <v>44129</v>
      </c>
      <c r="G278" t="s">
        <v>3</v>
      </c>
      <c r="H278" t="s">
        <v>4</v>
      </c>
      <c r="I278" s="4">
        <v>210000</v>
      </c>
      <c r="J278" t="s">
        <v>5</v>
      </c>
      <c r="K278" t="s">
        <v>4</v>
      </c>
      <c r="L278" s="4">
        <v>210000</v>
      </c>
      <c r="M278" s="4">
        <v>2472.04</v>
      </c>
      <c r="N278" s="13" t="s">
        <v>7061</v>
      </c>
      <c r="O278" s="14" t="s">
        <v>0</v>
      </c>
      <c r="P278" t="s">
        <v>955</v>
      </c>
      <c r="Q278" t="s">
        <v>956</v>
      </c>
      <c r="R278" t="s">
        <v>957</v>
      </c>
      <c r="S278" t="s">
        <v>0</v>
      </c>
      <c r="T278" t="s">
        <v>9</v>
      </c>
      <c r="U278" t="s">
        <v>10</v>
      </c>
      <c r="V278" t="s">
        <v>0</v>
      </c>
      <c r="W278" t="s">
        <v>0</v>
      </c>
      <c r="X278" t="s">
        <v>0</v>
      </c>
      <c r="Y278" t="s">
        <v>11</v>
      </c>
      <c r="Z278" t="s">
        <v>0</v>
      </c>
      <c r="AA278" s="3"/>
      <c r="AB278" t="s">
        <v>0</v>
      </c>
      <c r="AC278" t="s">
        <v>0</v>
      </c>
      <c r="AD278" t="s">
        <v>0</v>
      </c>
      <c r="AE278" s="4">
        <v>0</v>
      </c>
    </row>
    <row r="279" spans="1:31" x14ac:dyDescent="0.2">
      <c r="A279" s="2" t="s">
        <v>0</v>
      </c>
      <c r="B279" t="s">
        <v>3765</v>
      </c>
      <c r="C279" t="s">
        <v>3856</v>
      </c>
      <c r="D279" s="3">
        <v>44286</v>
      </c>
      <c r="E279" s="3">
        <v>44286</v>
      </c>
      <c r="F279" s="3">
        <v>44290</v>
      </c>
      <c r="G279" t="s">
        <v>3</v>
      </c>
      <c r="H279" t="s">
        <v>4</v>
      </c>
      <c r="I279" s="4">
        <v>201112</v>
      </c>
      <c r="J279" t="s">
        <v>5</v>
      </c>
      <c r="K279" t="s">
        <v>4</v>
      </c>
      <c r="L279" s="4">
        <v>201112</v>
      </c>
      <c r="M279" s="4">
        <v>2367.42</v>
      </c>
      <c r="N279" s="13" t="s">
        <v>9351</v>
      </c>
      <c r="O279" s="14" t="s">
        <v>0</v>
      </c>
      <c r="P279" t="s">
        <v>3852</v>
      </c>
      <c r="Q279" t="s">
        <v>1652</v>
      </c>
      <c r="R279" t="s">
        <v>3789</v>
      </c>
      <c r="S279" t="s">
        <v>0</v>
      </c>
      <c r="T279" t="s">
        <v>9</v>
      </c>
      <c r="U279" t="s">
        <v>3790</v>
      </c>
      <c r="V279" t="s">
        <v>0</v>
      </c>
      <c r="W279" t="s">
        <v>0</v>
      </c>
      <c r="X279" t="s">
        <v>0</v>
      </c>
      <c r="Y279" t="s">
        <v>11</v>
      </c>
      <c r="Z279" t="s">
        <v>0</v>
      </c>
      <c r="AA279" s="3"/>
      <c r="AB279" t="s">
        <v>0</v>
      </c>
      <c r="AC279" t="s">
        <v>0</v>
      </c>
      <c r="AD279" t="s">
        <v>0</v>
      </c>
      <c r="AE279" s="4">
        <v>0</v>
      </c>
    </row>
    <row r="280" spans="1:31" x14ac:dyDescent="0.2">
      <c r="A280" s="2" t="s">
        <v>0</v>
      </c>
      <c r="B280" t="s">
        <v>3859</v>
      </c>
      <c r="C280" t="s">
        <v>4263</v>
      </c>
      <c r="D280" s="3">
        <v>44240</v>
      </c>
      <c r="E280" s="3">
        <v>44240</v>
      </c>
      <c r="F280" s="3">
        <v>44240</v>
      </c>
      <c r="G280" t="s">
        <v>3</v>
      </c>
      <c r="H280" t="s">
        <v>4</v>
      </c>
      <c r="I280" s="4">
        <v>200297</v>
      </c>
      <c r="J280" t="s">
        <v>5</v>
      </c>
      <c r="K280" t="s">
        <v>4</v>
      </c>
      <c r="L280" s="4">
        <v>200297</v>
      </c>
      <c r="M280" s="4">
        <v>2357.8200000000002</v>
      </c>
      <c r="N280" s="13" t="s">
        <v>9428</v>
      </c>
      <c r="O280" s="14" t="s">
        <v>0</v>
      </c>
      <c r="P280" t="s">
        <v>4264</v>
      </c>
      <c r="Q280" t="s">
        <v>2673</v>
      </c>
      <c r="R280" t="s">
        <v>1893</v>
      </c>
      <c r="S280" t="s">
        <v>0</v>
      </c>
      <c r="T280" t="s">
        <v>9</v>
      </c>
      <c r="U280" t="s">
        <v>4265</v>
      </c>
      <c r="V280" t="s">
        <v>0</v>
      </c>
      <c r="W280" t="s">
        <v>0</v>
      </c>
      <c r="X280" t="s">
        <v>0</v>
      </c>
      <c r="Y280" t="s">
        <v>11</v>
      </c>
      <c r="Z280" t="s">
        <v>0</v>
      </c>
      <c r="AA280" s="3"/>
      <c r="AB280" t="s">
        <v>0</v>
      </c>
      <c r="AC280" t="s">
        <v>0</v>
      </c>
      <c r="AD280" t="s">
        <v>0</v>
      </c>
      <c r="AE280" s="4">
        <v>0</v>
      </c>
    </row>
    <row r="281" spans="1:31" x14ac:dyDescent="0.2">
      <c r="A281" s="2" t="s">
        <v>0</v>
      </c>
      <c r="B281" t="s">
        <v>3859</v>
      </c>
      <c r="C281" t="s">
        <v>3976</v>
      </c>
      <c r="D281" s="3">
        <v>44074</v>
      </c>
      <c r="E281" s="3">
        <v>44074</v>
      </c>
      <c r="F281" s="3">
        <v>44082</v>
      </c>
      <c r="G281" t="s">
        <v>3</v>
      </c>
      <c r="H281" t="s">
        <v>4</v>
      </c>
      <c r="I281" s="4">
        <v>199936</v>
      </c>
      <c r="J281" t="s">
        <v>5</v>
      </c>
      <c r="K281" t="s">
        <v>4</v>
      </c>
      <c r="L281" s="4">
        <v>199936</v>
      </c>
      <c r="M281" s="4">
        <v>2353.5700000000002</v>
      </c>
      <c r="N281" s="13" t="s">
        <v>9367</v>
      </c>
      <c r="O281" s="14" t="s">
        <v>0</v>
      </c>
      <c r="P281" t="s">
        <v>3977</v>
      </c>
      <c r="Q281" t="s">
        <v>646</v>
      </c>
      <c r="R281" t="s">
        <v>3978</v>
      </c>
      <c r="S281" t="s">
        <v>0</v>
      </c>
      <c r="T281" t="s">
        <v>9</v>
      </c>
      <c r="U281" t="s">
        <v>3979</v>
      </c>
      <c r="V281" t="s">
        <v>0</v>
      </c>
      <c r="W281" t="s">
        <v>0</v>
      </c>
      <c r="X281" t="s">
        <v>0</v>
      </c>
      <c r="Y281" t="s">
        <v>11</v>
      </c>
      <c r="Z281" t="s">
        <v>0</v>
      </c>
      <c r="AA281" s="3"/>
      <c r="AB281" t="s">
        <v>0</v>
      </c>
      <c r="AC281" t="s">
        <v>0</v>
      </c>
      <c r="AD281" t="s">
        <v>0</v>
      </c>
      <c r="AE281" s="4">
        <v>0</v>
      </c>
    </row>
    <row r="282" spans="1:31" x14ac:dyDescent="0.2">
      <c r="A282" s="2" t="s">
        <v>0</v>
      </c>
      <c r="B282" t="s">
        <v>4611</v>
      </c>
      <c r="C282" t="s">
        <v>5392</v>
      </c>
      <c r="D282" s="3">
        <v>44361</v>
      </c>
      <c r="E282" s="3">
        <v>44361</v>
      </c>
      <c r="F282" s="3">
        <v>44361</v>
      </c>
      <c r="G282" t="s">
        <v>3</v>
      </c>
      <c r="H282" t="s">
        <v>4</v>
      </c>
      <c r="I282" s="4">
        <v>199780</v>
      </c>
      <c r="J282" t="s">
        <v>5</v>
      </c>
      <c r="K282" t="s">
        <v>4</v>
      </c>
      <c r="L282" s="4">
        <v>199780</v>
      </c>
      <c r="M282" s="4">
        <v>2351.7399999999998</v>
      </c>
      <c r="N282" s="13" t="s">
        <v>10671</v>
      </c>
      <c r="O282" s="14" t="s">
        <v>0</v>
      </c>
      <c r="P282" t="s">
        <v>5393</v>
      </c>
      <c r="Q282" t="s">
        <v>5394</v>
      </c>
      <c r="R282" t="s">
        <v>5395</v>
      </c>
      <c r="S282" t="s">
        <v>0</v>
      </c>
      <c r="T282" t="s">
        <v>9</v>
      </c>
      <c r="U282" t="s">
        <v>5396</v>
      </c>
      <c r="V282" t="s">
        <v>0</v>
      </c>
      <c r="W282" t="s">
        <v>0</v>
      </c>
      <c r="X282" t="s">
        <v>0</v>
      </c>
      <c r="Y282" t="s">
        <v>436</v>
      </c>
      <c r="Z282" t="s">
        <v>0</v>
      </c>
      <c r="AA282" s="3"/>
      <c r="AB282" t="s">
        <v>0</v>
      </c>
      <c r="AC282" t="s">
        <v>0</v>
      </c>
      <c r="AD282" t="s">
        <v>0</v>
      </c>
      <c r="AE282" s="4">
        <v>0</v>
      </c>
    </row>
    <row r="283" spans="1:31" x14ac:dyDescent="0.2">
      <c r="A283" s="2" t="s">
        <v>0</v>
      </c>
      <c r="B283" t="s">
        <v>1</v>
      </c>
      <c r="C283" t="s">
        <v>1193</v>
      </c>
      <c r="D283" s="3">
        <v>44130</v>
      </c>
      <c r="E283" s="3">
        <v>44130</v>
      </c>
      <c r="F283" s="3">
        <v>44133</v>
      </c>
      <c r="G283" t="s">
        <v>3</v>
      </c>
      <c r="H283" t="s">
        <v>51</v>
      </c>
      <c r="I283" s="4">
        <v>2350</v>
      </c>
      <c r="J283" t="s">
        <v>60</v>
      </c>
      <c r="K283" t="s">
        <v>4</v>
      </c>
      <c r="L283" s="4">
        <v>197282.5</v>
      </c>
      <c r="M283" s="4">
        <v>2350</v>
      </c>
      <c r="N283" s="13" t="s">
        <v>5771</v>
      </c>
      <c r="O283" s="14" t="s">
        <v>0</v>
      </c>
      <c r="P283" t="s">
        <v>1194</v>
      </c>
      <c r="Q283" t="s">
        <v>1171</v>
      </c>
      <c r="R283" t="s">
        <v>896</v>
      </c>
      <c r="S283" t="s">
        <v>0</v>
      </c>
      <c r="T283" t="s">
        <v>9</v>
      </c>
      <c r="U283" t="s">
        <v>10</v>
      </c>
      <c r="V283" t="s">
        <v>0</v>
      </c>
      <c r="W283" t="s">
        <v>0</v>
      </c>
      <c r="X283" t="s">
        <v>0</v>
      </c>
      <c r="Y283" t="s">
        <v>128</v>
      </c>
      <c r="Z283" t="s">
        <v>0</v>
      </c>
      <c r="AA283" s="3"/>
      <c r="AB283" t="s">
        <v>0</v>
      </c>
      <c r="AC283" t="s">
        <v>0</v>
      </c>
      <c r="AD283" t="s">
        <v>0</v>
      </c>
      <c r="AE283" s="4">
        <v>0</v>
      </c>
    </row>
    <row r="284" spans="1:31" x14ac:dyDescent="0.2">
      <c r="A284" s="2" t="s">
        <v>0</v>
      </c>
      <c r="B284" t="s">
        <v>3859</v>
      </c>
      <c r="C284" t="s">
        <v>3914</v>
      </c>
      <c r="D284" s="3">
        <v>44042</v>
      </c>
      <c r="E284" s="3">
        <v>44042</v>
      </c>
      <c r="F284" s="3">
        <v>44056</v>
      </c>
      <c r="G284" t="s">
        <v>3</v>
      </c>
      <c r="H284" t="s">
        <v>4</v>
      </c>
      <c r="I284" s="4">
        <v>197109</v>
      </c>
      <c r="J284" t="s">
        <v>5</v>
      </c>
      <c r="K284" t="s">
        <v>4</v>
      </c>
      <c r="L284" s="4">
        <v>197109</v>
      </c>
      <c r="M284" s="4">
        <v>2320.29</v>
      </c>
      <c r="N284" s="13" t="s">
        <v>9359</v>
      </c>
      <c r="O284" s="14" t="s">
        <v>0</v>
      </c>
      <c r="P284" t="s">
        <v>3915</v>
      </c>
      <c r="Q284" t="s">
        <v>69</v>
      </c>
      <c r="R284" t="s">
        <v>3916</v>
      </c>
      <c r="S284" t="s">
        <v>0</v>
      </c>
      <c r="T284" t="s">
        <v>9</v>
      </c>
      <c r="U284" t="s">
        <v>3917</v>
      </c>
      <c r="V284" t="s">
        <v>0</v>
      </c>
      <c r="W284" t="s">
        <v>0</v>
      </c>
      <c r="X284" t="s">
        <v>0</v>
      </c>
      <c r="Y284" t="s">
        <v>11</v>
      </c>
      <c r="Z284" t="s">
        <v>0</v>
      </c>
      <c r="AA284" s="3"/>
      <c r="AB284" t="s">
        <v>0</v>
      </c>
      <c r="AC284" t="s">
        <v>0</v>
      </c>
      <c r="AD284" t="s">
        <v>0</v>
      </c>
      <c r="AE284" s="4">
        <v>0</v>
      </c>
    </row>
    <row r="285" spans="1:31" x14ac:dyDescent="0.2">
      <c r="A285" s="2" t="s">
        <v>0</v>
      </c>
      <c r="B285" t="s">
        <v>1</v>
      </c>
      <c r="C285" t="s">
        <v>2508</v>
      </c>
      <c r="D285" s="3">
        <v>44205</v>
      </c>
      <c r="E285" s="3">
        <v>44205</v>
      </c>
      <c r="F285" s="3">
        <v>44221</v>
      </c>
      <c r="G285" t="s">
        <v>3</v>
      </c>
      <c r="H285" t="s">
        <v>4</v>
      </c>
      <c r="I285" s="4">
        <v>197043.6</v>
      </c>
      <c r="J285" t="s">
        <v>5</v>
      </c>
      <c r="K285" t="s">
        <v>4</v>
      </c>
      <c r="L285" s="4">
        <v>197043.6</v>
      </c>
      <c r="M285" s="4">
        <v>2319.52</v>
      </c>
      <c r="N285" s="13" t="s">
        <v>8252</v>
      </c>
      <c r="O285" s="14" t="s">
        <v>0</v>
      </c>
      <c r="P285" t="s">
        <v>2509</v>
      </c>
      <c r="Q285" t="s">
        <v>2510</v>
      </c>
      <c r="R285" t="s">
        <v>2511</v>
      </c>
      <c r="S285" t="s">
        <v>0</v>
      </c>
      <c r="T285" t="s">
        <v>9</v>
      </c>
      <c r="U285" t="s">
        <v>42</v>
      </c>
      <c r="V285" t="s">
        <v>0</v>
      </c>
      <c r="W285" t="s">
        <v>0</v>
      </c>
      <c r="X285" t="s">
        <v>0</v>
      </c>
      <c r="Y285" t="s">
        <v>11</v>
      </c>
      <c r="Z285" t="s">
        <v>0</v>
      </c>
      <c r="AA285" s="3"/>
      <c r="AB285" t="s">
        <v>0</v>
      </c>
      <c r="AC285" t="s">
        <v>0</v>
      </c>
      <c r="AD285" t="s">
        <v>0</v>
      </c>
      <c r="AE285" s="4">
        <v>0</v>
      </c>
    </row>
    <row r="286" spans="1:31" x14ac:dyDescent="0.2">
      <c r="A286" s="2" t="s">
        <v>0</v>
      </c>
      <c r="B286" t="s">
        <v>1</v>
      </c>
      <c r="C286" t="s">
        <v>874</v>
      </c>
      <c r="D286" s="3">
        <v>44103</v>
      </c>
      <c r="E286" s="3">
        <v>44103</v>
      </c>
      <c r="F286" s="3">
        <v>44109</v>
      </c>
      <c r="G286" t="s">
        <v>3</v>
      </c>
      <c r="H286" t="s">
        <v>4</v>
      </c>
      <c r="I286" s="4">
        <v>195000</v>
      </c>
      <c r="J286" t="s">
        <v>5</v>
      </c>
      <c r="K286" t="s">
        <v>4</v>
      </c>
      <c r="L286" s="4">
        <v>195000</v>
      </c>
      <c r="M286" s="4">
        <v>2295.4699999999998</v>
      </c>
      <c r="N286" s="13" t="s">
        <v>7032</v>
      </c>
      <c r="O286" s="14" t="s">
        <v>0</v>
      </c>
      <c r="P286" t="s">
        <v>875</v>
      </c>
      <c r="Q286" t="s">
        <v>775</v>
      </c>
      <c r="R286" t="s">
        <v>876</v>
      </c>
      <c r="S286" t="s">
        <v>0</v>
      </c>
      <c r="T286" t="s">
        <v>9</v>
      </c>
      <c r="U286" t="s">
        <v>10</v>
      </c>
      <c r="V286" t="s">
        <v>0</v>
      </c>
      <c r="W286" t="s">
        <v>0</v>
      </c>
      <c r="X286" t="s">
        <v>0</v>
      </c>
      <c r="Y286" t="s">
        <v>11</v>
      </c>
      <c r="Z286" t="s">
        <v>0</v>
      </c>
      <c r="AA286" s="3"/>
      <c r="AB286" t="s">
        <v>0</v>
      </c>
      <c r="AC286" t="s">
        <v>0</v>
      </c>
      <c r="AD286" t="s">
        <v>0</v>
      </c>
      <c r="AE286" s="4">
        <v>0</v>
      </c>
    </row>
    <row r="287" spans="1:31" x14ac:dyDescent="0.2">
      <c r="A287" s="2" t="s">
        <v>0</v>
      </c>
      <c r="B287" t="s">
        <v>4694</v>
      </c>
      <c r="C287" t="s">
        <v>4745</v>
      </c>
      <c r="D287" s="3">
        <v>44286</v>
      </c>
      <c r="E287" s="3">
        <v>44286</v>
      </c>
      <c r="F287" s="3">
        <v>44297</v>
      </c>
      <c r="G287" t="s">
        <v>4691</v>
      </c>
      <c r="H287" t="s">
        <v>4</v>
      </c>
      <c r="I287" s="4">
        <v>159152.42000000001</v>
      </c>
      <c r="J287" t="s">
        <v>5</v>
      </c>
      <c r="K287" t="s">
        <v>4</v>
      </c>
      <c r="L287" s="4">
        <v>159152.42000000001</v>
      </c>
      <c r="M287" s="4">
        <v>2251.6799999999998</v>
      </c>
      <c r="N287" s="13" t="s">
        <v>9963</v>
      </c>
      <c r="O287" s="14" t="s">
        <v>0</v>
      </c>
      <c r="P287" t="s">
        <v>0</v>
      </c>
      <c r="Q287" t="s">
        <v>1652</v>
      </c>
      <c r="R287" t="s">
        <v>4746</v>
      </c>
      <c r="S287" t="s">
        <v>0</v>
      </c>
      <c r="T287" t="s">
        <v>9</v>
      </c>
      <c r="U287" t="s">
        <v>4746</v>
      </c>
      <c r="V287" t="s">
        <v>0</v>
      </c>
      <c r="W287" t="s">
        <v>0</v>
      </c>
      <c r="X287" t="s">
        <v>0</v>
      </c>
      <c r="Y287" t="s">
        <v>436</v>
      </c>
      <c r="Z287" t="s">
        <v>0</v>
      </c>
      <c r="AA287" s="3"/>
      <c r="AB287" t="s">
        <v>0</v>
      </c>
      <c r="AC287" t="s">
        <v>0</v>
      </c>
      <c r="AD287" t="s">
        <v>0</v>
      </c>
      <c r="AE287" s="4">
        <v>0</v>
      </c>
    </row>
    <row r="288" spans="1:31" x14ac:dyDescent="0.2">
      <c r="A288" s="2" t="s">
        <v>0</v>
      </c>
      <c r="B288" t="s">
        <v>4694</v>
      </c>
      <c r="C288" t="s">
        <v>4751</v>
      </c>
      <c r="D288" s="3">
        <v>44316</v>
      </c>
      <c r="E288" s="3">
        <v>44316</v>
      </c>
      <c r="F288" s="3">
        <v>44323</v>
      </c>
      <c r="G288" t="s">
        <v>4691</v>
      </c>
      <c r="H288" t="s">
        <v>4</v>
      </c>
      <c r="I288" s="4">
        <v>159152.89000000001</v>
      </c>
      <c r="J288" t="s">
        <v>5</v>
      </c>
      <c r="K288" t="s">
        <v>4</v>
      </c>
      <c r="L288" s="4">
        <v>159152.89000000001</v>
      </c>
      <c r="M288" s="4">
        <v>2250.59</v>
      </c>
      <c r="N288" s="13" t="s">
        <v>10001</v>
      </c>
      <c r="O288" s="14" t="s">
        <v>0</v>
      </c>
      <c r="P288" t="s">
        <v>0</v>
      </c>
      <c r="Q288" t="s">
        <v>4752</v>
      </c>
      <c r="R288" t="s">
        <v>4753</v>
      </c>
      <c r="S288" t="s">
        <v>0</v>
      </c>
      <c r="T288" t="s">
        <v>9</v>
      </c>
      <c r="U288" t="s">
        <v>4753</v>
      </c>
      <c r="V288" t="s">
        <v>0</v>
      </c>
      <c r="W288" t="s">
        <v>0</v>
      </c>
      <c r="X288" t="s">
        <v>0</v>
      </c>
      <c r="Y288" t="s">
        <v>436</v>
      </c>
      <c r="Z288" t="s">
        <v>0</v>
      </c>
      <c r="AA288" s="3"/>
      <c r="AB288" t="s">
        <v>0</v>
      </c>
      <c r="AC288" t="s">
        <v>0</v>
      </c>
      <c r="AD288" t="s">
        <v>0</v>
      </c>
      <c r="AE288" s="4">
        <v>0</v>
      </c>
    </row>
    <row r="289" spans="1:31" x14ac:dyDescent="0.2">
      <c r="A289" s="2" t="s">
        <v>0</v>
      </c>
      <c r="B289" t="s">
        <v>3859</v>
      </c>
      <c r="C289" t="s">
        <v>4220</v>
      </c>
      <c r="D289" s="3">
        <v>44198</v>
      </c>
      <c r="E289" s="3">
        <v>44198</v>
      </c>
      <c r="F289" s="3">
        <v>44219</v>
      </c>
      <c r="G289" t="s">
        <v>3</v>
      </c>
      <c r="H289" t="s">
        <v>4</v>
      </c>
      <c r="I289" s="4">
        <v>191163</v>
      </c>
      <c r="J289" t="s">
        <v>5</v>
      </c>
      <c r="K289" t="s">
        <v>4</v>
      </c>
      <c r="L289" s="4">
        <v>191163</v>
      </c>
      <c r="M289" s="4">
        <v>2250.3000000000002</v>
      </c>
      <c r="N289" s="13" t="s">
        <v>9414</v>
      </c>
      <c r="O289" s="14" t="s">
        <v>0</v>
      </c>
      <c r="P289" t="s">
        <v>4221</v>
      </c>
      <c r="Q289" t="s">
        <v>2306</v>
      </c>
      <c r="R289" t="s">
        <v>4222</v>
      </c>
      <c r="S289" t="s">
        <v>0</v>
      </c>
      <c r="T289" t="s">
        <v>9</v>
      </c>
      <c r="U289" t="s">
        <v>4175</v>
      </c>
      <c r="V289" t="s">
        <v>0</v>
      </c>
      <c r="W289" t="s">
        <v>0</v>
      </c>
      <c r="X289" t="s">
        <v>0</v>
      </c>
      <c r="Y289" t="s">
        <v>11</v>
      </c>
      <c r="Z289" t="s">
        <v>0</v>
      </c>
      <c r="AA289" s="3"/>
      <c r="AB289" t="s">
        <v>0</v>
      </c>
      <c r="AC289" t="s">
        <v>0</v>
      </c>
      <c r="AD289" t="s">
        <v>0</v>
      </c>
      <c r="AE289" s="4">
        <v>0</v>
      </c>
    </row>
    <row r="290" spans="1:31" x14ac:dyDescent="0.2">
      <c r="A290" s="2" t="s">
        <v>0</v>
      </c>
      <c r="B290" t="s">
        <v>4694</v>
      </c>
      <c r="C290" t="s">
        <v>5297</v>
      </c>
      <c r="D290" s="3">
        <v>44347</v>
      </c>
      <c r="E290" s="3">
        <v>44347</v>
      </c>
      <c r="F290" s="3">
        <v>44360</v>
      </c>
      <c r="G290" t="s">
        <v>4691</v>
      </c>
      <c r="H290" t="s">
        <v>4</v>
      </c>
      <c r="I290" s="4">
        <v>159151.74</v>
      </c>
      <c r="J290" t="s">
        <v>5</v>
      </c>
      <c r="K290" t="s">
        <v>4</v>
      </c>
      <c r="L290" s="4">
        <v>159151.74</v>
      </c>
      <c r="M290" s="4">
        <v>2250.2800000000002</v>
      </c>
      <c r="N290" s="13" t="s">
        <v>10608</v>
      </c>
      <c r="O290" s="14" t="s">
        <v>0</v>
      </c>
      <c r="P290" t="s">
        <v>0</v>
      </c>
      <c r="Q290" t="s">
        <v>5009</v>
      </c>
      <c r="R290" t="s">
        <v>5298</v>
      </c>
      <c r="S290" t="s">
        <v>0</v>
      </c>
      <c r="T290" t="s">
        <v>9</v>
      </c>
      <c r="U290" t="s">
        <v>5298</v>
      </c>
      <c r="V290" t="s">
        <v>0</v>
      </c>
      <c r="W290" t="s">
        <v>0</v>
      </c>
      <c r="X290" t="s">
        <v>0</v>
      </c>
      <c r="Y290" t="s">
        <v>436</v>
      </c>
      <c r="Z290" t="s">
        <v>0</v>
      </c>
      <c r="AA290" s="3"/>
      <c r="AB290" t="s">
        <v>0</v>
      </c>
      <c r="AC290" t="s">
        <v>0</v>
      </c>
      <c r="AD290" t="s">
        <v>0</v>
      </c>
      <c r="AE290" s="4">
        <v>0</v>
      </c>
    </row>
    <row r="291" spans="1:31" x14ac:dyDescent="0.2">
      <c r="A291" s="2" t="s">
        <v>0</v>
      </c>
      <c r="B291" t="s">
        <v>4694</v>
      </c>
      <c r="C291" t="s">
        <v>5643</v>
      </c>
      <c r="D291" s="3">
        <v>44377</v>
      </c>
      <c r="E291" s="3">
        <v>44377</v>
      </c>
      <c r="F291" s="3">
        <v>44388</v>
      </c>
      <c r="G291" t="s">
        <v>4691</v>
      </c>
      <c r="H291" t="s">
        <v>4</v>
      </c>
      <c r="I291" s="4">
        <v>159153.04999999999</v>
      </c>
      <c r="J291" t="s">
        <v>5</v>
      </c>
      <c r="K291" t="s">
        <v>4</v>
      </c>
      <c r="L291" s="4">
        <v>159153.04999999999</v>
      </c>
      <c r="M291" s="4">
        <v>2250.25</v>
      </c>
      <c r="N291" s="13" t="s">
        <v>10870</v>
      </c>
      <c r="O291" s="14" t="s">
        <v>0</v>
      </c>
      <c r="P291" t="s">
        <v>0</v>
      </c>
      <c r="Q291" t="s">
        <v>5437</v>
      </c>
      <c r="R291" t="s">
        <v>5644</v>
      </c>
      <c r="S291" t="s">
        <v>0</v>
      </c>
      <c r="T291" t="s">
        <v>9</v>
      </c>
      <c r="U291" t="s">
        <v>5644</v>
      </c>
      <c r="V291" t="s">
        <v>0</v>
      </c>
      <c r="W291" t="s">
        <v>0</v>
      </c>
      <c r="X291" t="s">
        <v>0</v>
      </c>
      <c r="Y291" t="s">
        <v>436</v>
      </c>
      <c r="Z291" t="s">
        <v>0</v>
      </c>
      <c r="AA291" s="3"/>
      <c r="AB291" t="s">
        <v>0</v>
      </c>
      <c r="AC291" t="s">
        <v>0</v>
      </c>
      <c r="AD291" t="s">
        <v>0</v>
      </c>
      <c r="AE291" s="4">
        <v>0</v>
      </c>
    </row>
    <row r="292" spans="1:31" x14ac:dyDescent="0.2">
      <c r="A292" s="2" t="s">
        <v>0</v>
      </c>
      <c r="B292" t="s">
        <v>1</v>
      </c>
      <c r="C292" t="s">
        <v>5074</v>
      </c>
      <c r="D292" s="3">
        <v>44326</v>
      </c>
      <c r="E292" s="3">
        <v>44326</v>
      </c>
      <c r="F292" s="3">
        <v>44342</v>
      </c>
      <c r="G292" t="s">
        <v>3</v>
      </c>
      <c r="H292" t="s">
        <v>51</v>
      </c>
      <c r="I292" s="4">
        <v>2232.6999999999998</v>
      </c>
      <c r="J292" t="s">
        <v>60</v>
      </c>
      <c r="K292" t="s">
        <v>4</v>
      </c>
      <c r="L292" s="4">
        <v>187435.17</v>
      </c>
      <c r="M292" s="4">
        <v>2232.6999999999998</v>
      </c>
      <c r="N292" s="13" t="s">
        <v>10465</v>
      </c>
      <c r="O292" s="14" t="s">
        <v>0</v>
      </c>
      <c r="P292" t="s">
        <v>5075</v>
      </c>
      <c r="Q292" t="s">
        <v>5030</v>
      </c>
      <c r="R292" t="s">
        <v>5076</v>
      </c>
      <c r="S292" t="s">
        <v>0</v>
      </c>
      <c r="T292" t="s">
        <v>9</v>
      </c>
      <c r="U292" t="s">
        <v>10</v>
      </c>
      <c r="V292" t="s">
        <v>0</v>
      </c>
      <c r="W292" t="s">
        <v>0</v>
      </c>
      <c r="X292" t="s">
        <v>0</v>
      </c>
      <c r="Y292" t="s">
        <v>128</v>
      </c>
      <c r="Z292" t="s">
        <v>0</v>
      </c>
      <c r="AA292" s="3"/>
      <c r="AB292" t="s">
        <v>0</v>
      </c>
      <c r="AC292" t="s">
        <v>0</v>
      </c>
      <c r="AD292" t="s">
        <v>0</v>
      </c>
      <c r="AE292" s="4">
        <v>0</v>
      </c>
    </row>
    <row r="293" spans="1:31" x14ac:dyDescent="0.2">
      <c r="A293" s="2" t="s">
        <v>0</v>
      </c>
      <c r="B293" t="s">
        <v>1</v>
      </c>
      <c r="C293" t="s">
        <v>974</v>
      </c>
      <c r="D293" s="3">
        <v>44116</v>
      </c>
      <c r="E293" s="3">
        <v>44116</v>
      </c>
      <c r="F293" s="3">
        <v>44129</v>
      </c>
      <c r="G293" t="s">
        <v>3</v>
      </c>
      <c r="H293" t="s">
        <v>4</v>
      </c>
      <c r="I293" s="4">
        <v>185000</v>
      </c>
      <c r="J293" t="s">
        <v>5</v>
      </c>
      <c r="K293" t="s">
        <v>4</v>
      </c>
      <c r="L293" s="4">
        <v>185000</v>
      </c>
      <c r="M293" s="4">
        <v>2177.75</v>
      </c>
      <c r="N293" s="13" t="s">
        <v>7070</v>
      </c>
      <c r="O293" s="14" t="s">
        <v>0</v>
      </c>
      <c r="P293" t="s">
        <v>975</v>
      </c>
      <c r="Q293" t="s">
        <v>976</v>
      </c>
      <c r="R293" t="s">
        <v>977</v>
      </c>
      <c r="S293" t="s">
        <v>0</v>
      </c>
      <c r="T293" t="s">
        <v>9</v>
      </c>
      <c r="U293" t="s">
        <v>10</v>
      </c>
      <c r="V293" t="s">
        <v>0</v>
      </c>
      <c r="W293" t="s">
        <v>0</v>
      </c>
      <c r="X293" t="s">
        <v>0</v>
      </c>
      <c r="Y293" t="s">
        <v>11</v>
      </c>
      <c r="Z293" t="s">
        <v>0</v>
      </c>
      <c r="AA293" s="3"/>
      <c r="AB293" t="s">
        <v>0</v>
      </c>
      <c r="AC293" t="s">
        <v>0</v>
      </c>
      <c r="AD293" t="s">
        <v>0</v>
      </c>
      <c r="AE293" s="4">
        <v>0</v>
      </c>
    </row>
    <row r="294" spans="1:31" x14ac:dyDescent="0.2">
      <c r="A294" s="2" t="s">
        <v>0</v>
      </c>
      <c r="B294" t="s">
        <v>1</v>
      </c>
      <c r="C294" t="s">
        <v>3724</v>
      </c>
      <c r="D294" s="3">
        <v>44315</v>
      </c>
      <c r="E294" s="3">
        <v>44315</v>
      </c>
      <c r="F294" s="3">
        <v>44318</v>
      </c>
      <c r="G294" t="s">
        <v>3</v>
      </c>
      <c r="H294" t="s">
        <v>4</v>
      </c>
      <c r="I294" s="4">
        <v>180600</v>
      </c>
      <c r="J294" t="s">
        <v>5</v>
      </c>
      <c r="K294" t="s">
        <v>4</v>
      </c>
      <c r="L294" s="4">
        <v>180600</v>
      </c>
      <c r="M294" s="4">
        <v>2125.96</v>
      </c>
      <c r="N294" s="13" t="s">
        <v>9320</v>
      </c>
      <c r="O294" s="14" t="s">
        <v>0</v>
      </c>
      <c r="P294" t="s">
        <v>3725</v>
      </c>
      <c r="Q294" t="s">
        <v>1655</v>
      </c>
      <c r="R294" t="s">
        <v>3664</v>
      </c>
      <c r="S294" t="s">
        <v>0</v>
      </c>
      <c r="T294" t="s">
        <v>9</v>
      </c>
      <c r="U294" t="s">
        <v>3726</v>
      </c>
      <c r="V294" t="s">
        <v>0</v>
      </c>
      <c r="W294" t="s">
        <v>0</v>
      </c>
      <c r="X294" t="s">
        <v>0</v>
      </c>
      <c r="Y294" t="s">
        <v>11</v>
      </c>
      <c r="Z294" t="s">
        <v>0</v>
      </c>
      <c r="AA294" s="3"/>
      <c r="AB294" t="s">
        <v>0</v>
      </c>
      <c r="AC294" t="s">
        <v>0</v>
      </c>
      <c r="AD294" t="s">
        <v>0</v>
      </c>
      <c r="AE294" s="4">
        <v>0</v>
      </c>
    </row>
    <row r="295" spans="1:31" x14ac:dyDescent="0.2">
      <c r="A295" s="2" t="s">
        <v>0</v>
      </c>
      <c r="B295" t="s">
        <v>3859</v>
      </c>
      <c r="C295" t="s">
        <v>4287</v>
      </c>
      <c r="D295" s="3">
        <v>44244</v>
      </c>
      <c r="E295" s="3">
        <v>44244</v>
      </c>
      <c r="F295" s="3">
        <v>44251</v>
      </c>
      <c r="G295" t="s">
        <v>3</v>
      </c>
      <c r="H295" t="s">
        <v>51</v>
      </c>
      <c r="I295" s="4">
        <v>2125</v>
      </c>
      <c r="J295" t="s">
        <v>60</v>
      </c>
      <c r="K295" t="s">
        <v>4</v>
      </c>
      <c r="L295" s="4">
        <v>178393.75</v>
      </c>
      <c r="M295" s="4">
        <v>2125</v>
      </c>
      <c r="N295" s="13" t="s">
        <v>6345</v>
      </c>
      <c r="O295" s="14" t="s">
        <v>0</v>
      </c>
      <c r="P295" t="s">
        <v>4288</v>
      </c>
      <c r="Q295" t="s">
        <v>3845</v>
      </c>
      <c r="R295" t="s">
        <v>4289</v>
      </c>
      <c r="S295" t="s">
        <v>0</v>
      </c>
      <c r="T295" t="s">
        <v>9</v>
      </c>
      <c r="U295" t="s">
        <v>4290</v>
      </c>
      <c r="V295" t="s">
        <v>0</v>
      </c>
      <c r="W295" t="s">
        <v>0</v>
      </c>
      <c r="X295" t="s">
        <v>0</v>
      </c>
      <c r="Y295" t="s">
        <v>128</v>
      </c>
      <c r="Z295" t="s">
        <v>0</v>
      </c>
      <c r="AA295" s="3"/>
      <c r="AB295" t="s">
        <v>0</v>
      </c>
      <c r="AC295" t="s">
        <v>0</v>
      </c>
      <c r="AD295" t="s">
        <v>0</v>
      </c>
      <c r="AE295" s="4">
        <v>0</v>
      </c>
    </row>
    <row r="296" spans="1:31" x14ac:dyDescent="0.2">
      <c r="A296" s="2" t="s">
        <v>0</v>
      </c>
      <c r="B296" t="s">
        <v>3859</v>
      </c>
      <c r="C296" t="s">
        <v>4331</v>
      </c>
      <c r="D296" s="3">
        <v>44259</v>
      </c>
      <c r="E296" s="3">
        <v>44259</v>
      </c>
      <c r="F296" s="3">
        <v>44265</v>
      </c>
      <c r="G296" t="s">
        <v>3</v>
      </c>
      <c r="H296" t="s">
        <v>4</v>
      </c>
      <c r="I296" s="4">
        <v>180370</v>
      </c>
      <c r="J296" t="s">
        <v>5</v>
      </c>
      <c r="K296" t="s">
        <v>4</v>
      </c>
      <c r="L296" s="4">
        <v>180370</v>
      </c>
      <c r="M296" s="4">
        <v>2123.25</v>
      </c>
      <c r="N296" s="13" t="s">
        <v>9442</v>
      </c>
      <c r="O296" s="14" t="s">
        <v>0</v>
      </c>
      <c r="P296" t="s">
        <v>4332</v>
      </c>
      <c r="Q296" t="s">
        <v>3155</v>
      </c>
      <c r="R296" t="s">
        <v>1893</v>
      </c>
      <c r="S296" t="s">
        <v>0</v>
      </c>
      <c r="T296" t="s">
        <v>9</v>
      </c>
      <c r="U296" t="s">
        <v>4333</v>
      </c>
      <c r="V296" t="s">
        <v>0</v>
      </c>
      <c r="W296" t="s">
        <v>0</v>
      </c>
      <c r="X296" t="s">
        <v>0</v>
      </c>
      <c r="Y296" t="s">
        <v>11</v>
      </c>
      <c r="Z296" t="s">
        <v>0</v>
      </c>
      <c r="AA296" s="3"/>
      <c r="AB296" t="s">
        <v>0</v>
      </c>
      <c r="AC296" t="s">
        <v>0</v>
      </c>
      <c r="AD296" t="s">
        <v>0</v>
      </c>
      <c r="AE296" s="4">
        <v>0</v>
      </c>
    </row>
    <row r="297" spans="1:31" x14ac:dyDescent="0.2">
      <c r="A297" s="2" t="s">
        <v>0</v>
      </c>
      <c r="B297" t="s">
        <v>1</v>
      </c>
      <c r="C297" t="s">
        <v>2304</v>
      </c>
      <c r="D297" s="3">
        <v>44198</v>
      </c>
      <c r="E297" s="3">
        <v>44189</v>
      </c>
      <c r="F297" s="3">
        <v>44219</v>
      </c>
      <c r="G297" t="s">
        <v>3</v>
      </c>
      <c r="H297" t="s">
        <v>4</v>
      </c>
      <c r="I297" s="4">
        <v>176890</v>
      </c>
      <c r="J297" t="s">
        <v>5</v>
      </c>
      <c r="K297" t="s">
        <v>4</v>
      </c>
      <c r="L297" s="4">
        <v>176890</v>
      </c>
      <c r="M297" s="4">
        <v>2082.2800000000002</v>
      </c>
      <c r="N297" s="13" t="s">
        <v>8109</v>
      </c>
      <c r="O297" s="14" t="s">
        <v>0</v>
      </c>
      <c r="P297" t="s">
        <v>2305</v>
      </c>
      <c r="Q297" t="s">
        <v>2306</v>
      </c>
      <c r="R297" t="s">
        <v>2307</v>
      </c>
      <c r="S297" t="s">
        <v>0</v>
      </c>
      <c r="T297" t="s">
        <v>9</v>
      </c>
      <c r="U297" t="s">
        <v>139</v>
      </c>
      <c r="V297" t="s">
        <v>0</v>
      </c>
      <c r="W297" t="s">
        <v>0</v>
      </c>
      <c r="X297" t="s">
        <v>0</v>
      </c>
      <c r="Y297" t="s">
        <v>11</v>
      </c>
      <c r="Z297" t="s">
        <v>0</v>
      </c>
      <c r="AA297" s="3"/>
      <c r="AB297" t="s">
        <v>0</v>
      </c>
      <c r="AC297" t="s">
        <v>0</v>
      </c>
      <c r="AD297" t="s">
        <v>0</v>
      </c>
      <c r="AE297" s="4">
        <v>0</v>
      </c>
    </row>
    <row r="298" spans="1:31" x14ac:dyDescent="0.2">
      <c r="A298" s="2" t="s">
        <v>0</v>
      </c>
      <c r="B298" t="s">
        <v>3765</v>
      </c>
      <c r="C298" t="s">
        <v>5544</v>
      </c>
      <c r="D298" s="3">
        <v>44377</v>
      </c>
      <c r="E298" s="3">
        <v>44377</v>
      </c>
      <c r="F298" s="3">
        <v>44387</v>
      </c>
      <c r="G298" t="s">
        <v>387</v>
      </c>
      <c r="H298" t="s">
        <v>51</v>
      </c>
      <c r="I298" s="4">
        <v>2071</v>
      </c>
      <c r="J298" t="s">
        <v>60</v>
      </c>
      <c r="K298" t="s">
        <v>4</v>
      </c>
      <c r="L298" s="4">
        <v>173860.45</v>
      </c>
      <c r="M298" s="4">
        <v>2071</v>
      </c>
      <c r="N298" s="13" t="s">
        <v>10841</v>
      </c>
      <c r="O298" s="14" t="s">
        <v>0</v>
      </c>
      <c r="P298" t="s">
        <v>5545</v>
      </c>
      <c r="Q298" t="s">
        <v>5546</v>
      </c>
      <c r="R298" t="s">
        <v>5635</v>
      </c>
      <c r="S298" t="s">
        <v>0</v>
      </c>
      <c r="T298" t="s">
        <v>9</v>
      </c>
      <c r="U298" t="s">
        <v>5545</v>
      </c>
      <c r="V298" t="s">
        <v>0</v>
      </c>
      <c r="W298" t="s">
        <v>0</v>
      </c>
      <c r="X298" t="s">
        <v>0</v>
      </c>
      <c r="Y298" t="s">
        <v>436</v>
      </c>
      <c r="Z298" t="s">
        <v>0</v>
      </c>
      <c r="AA298" s="3"/>
      <c r="AB298" t="s">
        <v>0</v>
      </c>
      <c r="AC298" t="s">
        <v>0</v>
      </c>
      <c r="AD298" t="s">
        <v>0</v>
      </c>
      <c r="AE298" s="4">
        <v>0</v>
      </c>
    </row>
    <row r="299" spans="1:31" x14ac:dyDescent="0.2">
      <c r="A299" s="2" t="s">
        <v>0</v>
      </c>
      <c r="B299" t="s">
        <v>1</v>
      </c>
      <c r="C299" t="s">
        <v>5544</v>
      </c>
      <c r="D299" s="3">
        <v>44377</v>
      </c>
      <c r="E299" s="3">
        <v>44377</v>
      </c>
      <c r="F299" s="3">
        <v>44387</v>
      </c>
      <c r="G299" t="s">
        <v>387</v>
      </c>
      <c r="H299" t="s">
        <v>51</v>
      </c>
      <c r="I299" s="4">
        <v>2065</v>
      </c>
      <c r="J299" t="s">
        <v>60</v>
      </c>
      <c r="K299" t="s">
        <v>4</v>
      </c>
      <c r="L299" s="4">
        <v>173356.75</v>
      </c>
      <c r="M299" s="4">
        <v>2065</v>
      </c>
      <c r="N299" s="13" t="s">
        <v>10789</v>
      </c>
      <c r="O299" s="14" t="s">
        <v>0</v>
      </c>
      <c r="P299" t="s">
        <v>5545</v>
      </c>
      <c r="Q299" t="s">
        <v>5546</v>
      </c>
      <c r="R299" t="s">
        <v>5552</v>
      </c>
      <c r="S299" t="s">
        <v>0</v>
      </c>
      <c r="T299" t="s">
        <v>9</v>
      </c>
      <c r="U299" t="s">
        <v>5545</v>
      </c>
      <c r="V299" t="s">
        <v>0</v>
      </c>
      <c r="W299" t="s">
        <v>0</v>
      </c>
      <c r="X299" t="s">
        <v>0</v>
      </c>
      <c r="Y299" t="s">
        <v>11</v>
      </c>
      <c r="Z299" t="s">
        <v>0</v>
      </c>
      <c r="AA299" s="3"/>
      <c r="AB299" t="s">
        <v>0</v>
      </c>
      <c r="AC299" t="s">
        <v>0</v>
      </c>
      <c r="AD299" t="s">
        <v>0</v>
      </c>
      <c r="AE299" s="4">
        <v>0</v>
      </c>
    </row>
    <row r="300" spans="1:31" x14ac:dyDescent="0.2">
      <c r="A300" s="2" t="s">
        <v>0</v>
      </c>
      <c r="B300" t="s">
        <v>3859</v>
      </c>
      <c r="C300" t="s">
        <v>4107</v>
      </c>
      <c r="D300" s="3">
        <v>44157</v>
      </c>
      <c r="E300" s="3">
        <v>44157</v>
      </c>
      <c r="F300" s="3">
        <v>44157</v>
      </c>
      <c r="G300" t="s">
        <v>3</v>
      </c>
      <c r="H300" t="s">
        <v>4</v>
      </c>
      <c r="I300" s="4">
        <v>173592</v>
      </c>
      <c r="J300" t="s">
        <v>5</v>
      </c>
      <c r="K300" t="s">
        <v>4</v>
      </c>
      <c r="L300" s="4">
        <v>173592</v>
      </c>
      <c r="M300" s="4">
        <v>2043.46</v>
      </c>
      <c r="N300" s="13" t="s">
        <v>9388</v>
      </c>
      <c r="O300" s="14" t="s">
        <v>0</v>
      </c>
      <c r="P300" t="s">
        <v>4108</v>
      </c>
      <c r="Q300" t="s">
        <v>1331</v>
      </c>
      <c r="R300" t="s">
        <v>1893</v>
      </c>
      <c r="S300" t="s">
        <v>0</v>
      </c>
      <c r="T300" t="s">
        <v>9</v>
      </c>
      <c r="U300" t="s">
        <v>4109</v>
      </c>
      <c r="V300" t="s">
        <v>0</v>
      </c>
      <c r="W300" t="s">
        <v>0</v>
      </c>
      <c r="X300" t="s">
        <v>0</v>
      </c>
      <c r="Y300" t="s">
        <v>11</v>
      </c>
      <c r="Z300" t="s">
        <v>0</v>
      </c>
      <c r="AA300" s="3"/>
      <c r="AB300" t="s">
        <v>0</v>
      </c>
      <c r="AC300" t="s">
        <v>0</v>
      </c>
      <c r="AD300" t="s">
        <v>0</v>
      </c>
      <c r="AE300" s="4">
        <v>0</v>
      </c>
    </row>
    <row r="301" spans="1:31" x14ac:dyDescent="0.2">
      <c r="A301" s="2" t="s">
        <v>0</v>
      </c>
      <c r="B301" t="s">
        <v>4404</v>
      </c>
      <c r="C301" t="s">
        <v>4411</v>
      </c>
      <c r="D301" s="3">
        <v>44074</v>
      </c>
      <c r="E301" s="3">
        <v>44074</v>
      </c>
      <c r="F301" s="3">
        <v>44081</v>
      </c>
      <c r="G301" t="s">
        <v>387</v>
      </c>
      <c r="H301" t="s">
        <v>51</v>
      </c>
      <c r="I301" s="4">
        <v>2035.86</v>
      </c>
      <c r="J301" t="s">
        <v>4406</v>
      </c>
      <c r="K301" t="s">
        <v>4</v>
      </c>
      <c r="L301" s="4">
        <v>172946.56</v>
      </c>
      <c r="M301" s="4">
        <v>2035.86</v>
      </c>
      <c r="N301" s="13" t="s">
        <v>6445</v>
      </c>
      <c r="O301" s="14" t="s">
        <v>0</v>
      </c>
      <c r="P301" t="s">
        <v>4412</v>
      </c>
      <c r="Q301" t="s">
        <v>4413</v>
      </c>
      <c r="R301" t="s">
        <v>4414</v>
      </c>
      <c r="S301" t="s">
        <v>0</v>
      </c>
      <c r="T301" t="s">
        <v>9</v>
      </c>
      <c r="U301" t="s">
        <v>4415</v>
      </c>
      <c r="V301" t="s">
        <v>0</v>
      </c>
      <c r="W301" t="s">
        <v>0</v>
      </c>
      <c r="X301" t="s">
        <v>0</v>
      </c>
      <c r="Y301" t="s">
        <v>11</v>
      </c>
      <c r="Z301" t="s">
        <v>0</v>
      </c>
      <c r="AA301" s="3"/>
      <c r="AB301" t="s">
        <v>0</v>
      </c>
      <c r="AC301" t="s">
        <v>0</v>
      </c>
      <c r="AD301" t="s">
        <v>0</v>
      </c>
      <c r="AE301" s="4">
        <v>0</v>
      </c>
    </row>
    <row r="302" spans="1:31" x14ac:dyDescent="0.2">
      <c r="A302" s="2" t="s">
        <v>0</v>
      </c>
      <c r="B302" t="s">
        <v>4404</v>
      </c>
      <c r="C302" t="s">
        <v>4416</v>
      </c>
      <c r="D302" s="3">
        <v>44104</v>
      </c>
      <c r="E302" s="3">
        <v>44104</v>
      </c>
      <c r="F302" s="3">
        <v>44111</v>
      </c>
      <c r="G302" t="s">
        <v>387</v>
      </c>
      <c r="H302" t="s">
        <v>51</v>
      </c>
      <c r="I302" s="4">
        <v>2035.86</v>
      </c>
      <c r="J302" t="s">
        <v>4406</v>
      </c>
      <c r="K302" t="s">
        <v>4</v>
      </c>
      <c r="L302" s="4">
        <v>172946.56</v>
      </c>
      <c r="M302" s="4">
        <v>2035.86</v>
      </c>
      <c r="N302" s="13" t="s">
        <v>9460</v>
      </c>
      <c r="O302" s="14" t="s">
        <v>0</v>
      </c>
      <c r="P302" t="s">
        <v>4412</v>
      </c>
      <c r="Q302" t="s">
        <v>4413</v>
      </c>
      <c r="R302" t="s">
        <v>4417</v>
      </c>
      <c r="S302" t="s">
        <v>0</v>
      </c>
      <c r="T302" t="s">
        <v>9</v>
      </c>
      <c r="U302" t="s">
        <v>4415</v>
      </c>
      <c r="V302" t="s">
        <v>0</v>
      </c>
      <c r="W302" t="s">
        <v>0</v>
      </c>
      <c r="X302" t="s">
        <v>0</v>
      </c>
      <c r="Y302" t="s">
        <v>11</v>
      </c>
      <c r="Z302" t="s">
        <v>0</v>
      </c>
      <c r="AA302" s="3"/>
      <c r="AB302" t="s">
        <v>0</v>
      </c>
      <c r="AC302" t="s">
        <v>0</v>
      </c>
      <c r="AD302" t="s">
        <v>0</v>
      </c>
      <c r="AE302" s="4">
        <v>0</v>
      </c>
    </row>
    <row r="303" spans="1:31" x14ac:dyDescent="0.2">
      <c r="A303" s="2" t="s">
        <v>0</v>
      </c>
      <c r="B303" t="s">
        <v>4404</v>
      </c>
      <c r="C303" t="s">
        <v>4419</v>
      </c>
      <c r="D303" s="3">
        <v>44135</v>
      </c>
      <c r="E303" s="3">
        <v>44135</v>
      </c>
      <c r="F303" s="3">
        <v>44133</v>
      </c>
      <c r="G303" t="s">
        <v>387</v>
      </c>
      <c r="H303" t="s">
        <v>51</v>
      </c>
      <c r="I303" s="4">
        <v>2035.86</v>
      </c>
      <c r="J303" t="s">
        <v>4406</v>
      </c>
      <c r="K303" t="s">
        <v>4</v>
      </c>
      <c r="L303" s="4">
        <v>172946.56</v>
      </c>
      <c r="M303" s="4">
        <v>2035.86</v>
      </c>
      <c r="N303" s="13" t="s">
        <v>9462</v>
      </c>
      <c r="O303" s="14" t="s">
        <v>0</v>
      </c>
      <c r="P303" t="s">
        <v>4412</v>
      </c>
      <c r="Q303" t="s">
        <v>4413</v>
      </c>
      <c r="R303" t="s">
        <v>4420</v>
      </c>
      <c r="S303" t="s">
        <v>0</v>
      </c>
      <c r="T303" t="s">
        <v>9</v>
      </c>
      <c r="U303" t="s">
        <v>4415</v>
      </c>
      <c r="V303" t="s">
        <v>0</v>
      </c>
      <c r="W303" t="s">
        <v>0</v>
      </c>
      <c r="X303" t="s">
        <v>0</v>
      </c>
      <c r="Y303" t="s">
        <v>11</v>
      </c>
      <c r="Z303" t="s">
        <v>0</v>
      </c>
      <c r="AA303" s="3"/>
      <c r="AB303" t="s">
        <v>0</v>
      </c>
      <c r="AC303" t="s">
        <v>0</v>
      </c>
      <c r="AD303" t="s">
        <v>0</v>
      </c>
      <c r="AE303" s="4">
        <v>0</v>
      </c>
    </row>
    <row r="304" spans="1:31" x14ac:dyDescent="0.2">
      <c r="A304" s="2" t="s">
        <v>0</v>
      </c>
      <c r="B304" t="s">
        <v>4404</v>
      </c>
      <c r="C304" t="s">
        <v>4426</v>
      </c>
      <c r="D304" s="3">
        <v>44165</v>
      </c>
      <c r="E304" s="3">
        <v>44165</v>
      </c>
      <c r="F304" s="3">
        <v>44165</v>
      </c>
      <c r="G304" t="s">
        <v>387</v>
      </c>
      <c r="H304" t="s">
        <v>51</v>
      </c>
      <c r="I304" s="4">
        <v>2035.86</v>
      </c>
      <c r="J304" t="s">
        <v>4406</v>
      </c>
      <c r="K304" t="s">
        <v>4</v>
      </c>
      <c r="L304" s="4">
        <v>172946.56</v>
      </c>
      <c r="M304" s="4">
        <v>2035.86</v>
      </c>
      <c r="N304" s="13" t="s">
        <v>9464</v>
      </c>
      <c r="O304" s="14" t="s">
        <v>0</v>
      </c>
      <c r="P304" t="s">
        <v>4412</v>
      </c>
      <c r="Q304" t="s">
        <v>4413</v>
      </c>
      <c r="R304" t="s">
        <v>4427</v>
      </c>
      <c r="S304" t="s">
        <v>0</v>
      </c>
      <c r="T304" t="s">
        <v>9</v>
      </c>
      <c r="U304" t="s">
        <v>4415</v>
      </c>
      <c r="V304" t="s">
        <v>0</v>
      </c>
      <c r="W304" t="s">
        <v>0</v>
      </c>
      <c r="X304" t="s">
        <v>0</v>
      </c>
      <c r="Y304" t="s">
        <v>11</v>
      </c>
      <c r="Z304" t="s">
        <v>0</v>
      </c>
      <c r="AA304" s="3"/>
      <c r="AB304" t="s">
        <v>0</v>
      </c>
      <c r="AC304" t="s">
        <v>0</v>
      </c>
      <c r="AD304" t="s">
        <v>0</v>
      </c>
      <c r="AE304" s="4">
        <v>0</v>
      </c>
    </row>
    <row r="305" spans="1:31" x14ac:dyDescent="0.2">
      <c r="A305" s="2" t="s">
        <v>0</v>
      </c>
      <c r="B305" t="s">
        <v>4404</v>
      </c>
      <c r="C305" t="s">
        <v>4431</v>
      </c>
      <c r="D305" s="3">
        <v>44196</v>
      </c>
      <c r="E305" s="3">
        <v>44196</v>
      </c>
      <c r="F305" s="3">
        <v>44198</v>
      </c>
      <c r="G305" t="s">
        <v>387</v>
      </c>
      <c r="H305" t="s">
        <v>51</v>
      </c>
      <c r="I305" s="4">
        <v>2035.86</v>
      </c>
      <c r="J305" t="s">
        <v>4406</v>
      </c>
      <c r="K305" t="s">
        <v>4</v>
      </c>
      <c r="L305" s="4">
        <v>172946.56</v>
      </c>
      <c r="M305" s="4">
        <v>2035.86</v>
      </c>
      <c r="N305" s="13" t="s">
        <v>9466</v>
      </c>
      <c r="O305" s="14" t="s">
        <v>0</v>
      </c>
      <c r="P305" t="s">
        <v>4412</v>
      </c>
      <c r="Q305" t="s">
        <v>4413</v>
      </c>
      <c r="R305" t="s">
        <v>4432</v>
      </c>
      <c r="S305" t="s">
        <v>0</v>
      </c>
      <c r="T305" t="s">
        <v>9</v>
      </c>
      <c r="U305" t="s">
        <v>4415</v>
      </c>
      <c r="V305" t="s">
        <v>0</v>
      </c>
      <c r="W305" t="s">
        <v>0</v>
      </c>
      <c r="X305" t="s">
        <v>0</v>
      </c>
      <c r="Y305" t="s">
        <v>11</v>
      </c>
      <c r="Z305" t="s">
        <v>0</v>
      </c>
      <c r="AA305" s="3"/>
      <c r="AB305" t="s">
        <v>0</v>
      </c>
      <c r="AC305" t="s">
        <v>0</v>
      </c>
      <c r="AD305" t="s">
        <v>0</v>
      </c>
      <c r="AE305" s="4">
        <v>0</v>
      </c>
    </row>
    <row r="306" spans="1:31" x14ac:dyDescent="0.2">
      <c r="A306" s="2" t="s">
        <v>0</v>
      </c>
      <c r="B306" t="s">
        <v>4404</v>
      </c>
      <c r="C306" t="s">
        <v>4434</v>
      </c>
      <c r="D306" s="3">
        <v>44227</v>
      </c>
      <c r="E306" s="3">
        <v>44227</v>
      </c>
      <c r="F306" s="3">
        <v>44229</v>
      </c>
      <c r="G306" t="s">
        <v>387</v>
      </c>
      <c r="H306" t="s">
        <v>51</v>
      </c>
      <c r="I306" s="4">
        <v>2035.86</v>
      </c>
      <c r="J306" t="s">
        <v>4406</v>
      </c>
      <c r="K306" t="s">
        <v>4</v>
      </c>
      <c r="L306" s="4">
        <v>172946.56</v>
      </c>
      <c r="M306" s="4">
        <v>2035.86</v>
      </c>
      <c r="N306" s="13" t="s">
        <v>9468</v>
      </c>
      <c r="O306" s="14" t="s">
        <v>0</v>
      </c>
      <c r="P306" t="s">
        <v>4412</v>
      </c>
      <c r="Q306" t="s">
        <v>4413</v>
      </c>
      <c r="R306" t="s">
        <v>4435</v>
      </c>
      <c r="S306" t="s">
        <v>0</v>
      </c>
      <c r="T306" t="s">
        <v>9</v>
      </c>
      <c r="U306" t="s">
        <v>4415</v>
      </c>
      <c r="V306" t="s">
        <v>0</v>
      </c>
      <c r="W306" t="s">
        <v>0</v>
      </c>
      <c r="X306" t="s">
        <v>0</v>
      </c>
      <c r="Y306" t="s">
        <v>11</v>
      </c>
      <c r="Z306" t="s">
        <v>0</v>
      </c>
      <c r="AA306" s="3"/>
      <c r="AB306" t="s">
        <v>0</v>
      </c>
      <c r="AC306" t="s">
        <v>0</v>
      </c>
      <c r="AD306" t="s">
        <v>0</v>
      </c>
      <c r="AE306" s="4">
        <v>0</v>
      </c>
    </row>
    <row r="307" spans="1:31" x14ac:dyDescent="0.2">
      <c r="A307" s="2" t="s">
        <v>0</v>
      </c>
      <c r="B307" t="s">
        <v>4404</v>
      </c>
      <c r="C307" t="s">
        <v>4459</v>
      </c>
      <c r="D307" s="3">
        <v>44255</v>
      </c>
      <c r="E307" s="3">
        <v>44255</v>
      </c>
      <c r="F307" s="3">
        <v>44261</v>
      </c>
      <c r="G307" t="s">
        <v>387</v>
      </c>
      <c r="H307" t="s">
        <v>51</v>
      </c>
      <c r="I307" s="4">
        <v>2035.86</v>
      </c>
      <c r="J307" t="s">
        <v>4406</v>
      </c>
      <c r="K307" t="s">
        <v>4</v>
      </c>
      <c r="L307" s="4">
        <v>172946.56</v>
      </c>
      <c r="M307" s="4">
        <v>2035.86</v>
      </c>
      <c r="N307" s="13" t="s">
        <v>9477</v>
      </c>
      <c r="O307" s="14" t="s">
        <v>0</v>
      </c>
      <c r="P307" t="s">
        <v>4412</v>
      </c>
      <c r="Q307" t="s">
        <v>4413</v>
      </c>
      <c r="R307" t="s">
        <v>4460</v>
      </c>
      <c r="S307" t="s">
        <v>0</v>
      </c>
      <c r="T307" t="s">
        <v>9</v>
      </c>
      <c r="U307" t="s">
        <v>4415</v>
      </c>
      <c r="V307" t="s">
        <v>0</v>
      </c>
      <c r="W307" t="s">
        <v>0</v>
      </c>
      <c r="X307" t="s">
        <v>0</v>
      </c>
      <c r="Y307" t="s">
        <v>11</v>
      </c>
      <c r="Z307" t="s">
        <v>0</v>
      </c>
      <c r="AA307" s="3"/>
      <c r="AB307" t="s">
        <v>0</v>
      </c>
      <c r="AC307" t="s">
        <v>0</v>
      </c>
      <c r="AD307" t="s">
        <v>0</v>
      </c>
      <c r="AE307" s="4">
        <v>0</v>
      </c>
    </row>
    <row r="308" spans="1:31" x14ac:dyDescent="0.2">
      <c r="A308" s="2" t="s">
        <v>0</v>
      </c>
      <c r="B308" t="s">
        <v>4404</v>
      </c>
      <c r="C308" t="s">
        <v>4473</v>
      </c>
      <c r="D308" s="3">
        <v>44286</v>
      </c>
      <c r="E308" s="3">
        <v>44286</v>
      </c>
      <c r="F308" s="3">
        <v>44293</v>
      </c>
      <c r="G308" t="s">
        <v>387</v>
      </c>
      <c r="H308" t="s">
        <v>51</v>
      </c>
      <c r="I308" s="4">
        <v>2035.86</v>
      </c>
      <c r="J308" t="s">
        <v>4406</v>
      </c>
      <c r="K308" t="s">
        <v>4</v>
      </c>
      <c r="L308" s="4">
        <v>172946.56</v>
      </c>
      <c r="M308" s="4">
        <v>2035.86</v>
      </c>
      <c r="N308" s="13" t="s">
        <v>9483</v>
      </c>
      <c r="O308" s="14" t="s">
        <v>0</v>
      </c>
      <c r="P308" t="s">
        <v>4412</v>
      </c>
      <c r="Q308" t="s">
        <v>4413</v>
      </c>
      <c r="R308" t="s">
        <v>4474</v>
      </c>
      <c r="S308" t="s">
        <v>0</v>
      </c>
      <c r="T308" t="s">
        <v>9</v>
      </c>
      <c r="U308" t="s">
        <v>4415</v>
      </c>
      <c r="V308" t="s">
        <v>0</v>
      </c>
      <c r="W308" t="s">
        <v>0</v>
      </c>
      <c r="X308" t="s">
        <v>0</v>
      </c>
      <c r="Y308" t="s">
        <v>11</v>
      </c>
      <c r="Z308" t="s">
        <v>0</v>
      </c>
      <c r="AA308" s="3"/>
      <c r="AB308" t="s">
        <v>0</v>
      </c>
      <c r="AC308" t="s">
        <v>0</v>
      </c>
      <c r="AD308" t="s">
        <v>0</v>
      </c>
      <c r="AE308" s="4">
        <v>0</v>
      </c>
    </row>
    <row r="309" spans="1:31" x14ac:dyDescent="0.2">
      <c r="A309" s="2" t="s">
        <v>0</v>
      </c>
      <c r="B309" t="s">
        <v>4404</v>
      </c>
      <c r="C309" t="s">
        <v>4479</v>
      </c>
      <c r="D309" s="3">
        <v>44316</v>
      </c>
      <c r="E309" s="3">
        <v>44316</v>
      </c>
      <c r="F309" s="3">
        <v>44315</v>
      </c>
      <c r="G309" t="s">
        <v>387</v>
      </c>
      <c r="H309" t="s">
        <v>51</v>
      </c>
      <c r="I309" s="4">
        <v>2035.86</v>
      </c>
      <c r="J309" t="s">
        <v>4406</v>
      </c>
      <c r="K309" t="s">
        <v>4</v>
      </c>
      <c r="L309" s="4">
        <v>172946.56</v>
      </c>
      <c r="M309" s="4">
        <v>2035.86</v>
      </c>
      <c r="N309" s="13" t="s">
        <v>9487</v>
      </c>
      <c r="O309" s="14" t="s">
        <v>0</v>
      </c>
      <c r="P309" t="s">
        <v>4412</v>
      </c>
      <c r="Q309" t="s">
        <v>4413</v>
      </c>
      <c r="R309" t="s">
        <v>4480</v>
      </c>
      <c r="S309" t="s">
        <v>0</v>
      </c>
      <c r="T309" t="s">
        <v>9</v>
      </c>
      <c r="U309" t="s">
        <v>4415</v>
      </c>
      <c r="V309" t="s">
        <v>0</v>
      </c>
      <c r="W309" t="s">
        <v>0</v>
      </c>
      <c r="X309" t="s">
        <v>0</v>
      </c>
      <c r="Y309" t="s">
        <v>11</v>
      </c>
      <c r="Z309" t="s">
        <v>0</v>
      </c>
      <c r="AA309" s="3"/>
      <c r="AB309" t="s">
        <v>0</v>
      </c>
      <c r="AC309" t="s">
        <v>0</v>
      </c>
      <c r="AD309" t="s">
        <v>0</v>
      </c>
      <c r="AE309" s="4">
        <v>0</v>
      </c>
    </row>
    <row r="310" spans="1:31" x14ac:dyDescent="0.2">
      <c r="A310" s="2" t="s">
        <v>0</v>
      </c>
      <c r="B310" t="s">
        <v>4404</v>
      </c>
      <c r="C310" t="s">
        <v>5305</v>
      </c>
      <c r="D310" s="3">
        <v>44347</v>
      </c>
      <c r="E310" s="3">
        <v>44347</v>
      </c>
      <c r="F310" s="3">
        <v>44350</v>
      </c>
      <c r="G310" t="s">
        <v>387</v>
      </c>
      <c r="H310" t="s">
        <v>51</v>
      </c>
      <c r="I310" s="4">
        <v>2035.86</v>
      </c>
      <c r="J310" t="s">
        <v>4406</v>
      </c>
      <c r="K310" t="s">
        <v>4</v>
      </c>
      <c r="L310" s="4">
        <v>172946.56</v>
      </c>
      <c r="M310" s="4">
        <v>2035.86</v>
      </c>
      <c r="N310" s="13" t="s">
        <v>10628</v>
      </c>
      <c r="O310" s="14" t="s">
        <v>0</v>
      </c>
      <c r="P310" t="s">
        <v>4412</v>
      </c>
      <c r="Q310" t="s">
        <v>4413</v>
      </c>
      <c r="R310" t="s">
        <v>5306</v>
      </c>
      <c r="S310" t="s">
        <v>0</v>
      </c>
      <c r="T310" t="s">
        <v>9</v>
      </c>
      <c r="U310" t="s">
        <v>4415</v>
      </c>
      <c r="V310" t="s">
        <v>0</v>
      </c>
      <c r="W310" t="s">
        <v>0</v>
      </c>
      <c r="X310" t="s">
        <v>0</v>
      </c>
      <c r="Y310" t="s">
        <v>11</v>
      </c>
      <c r="Z310" t="s">
        <v>0</v>
      </c>
      <c r="AA310" s="3"/>
      <c r="AB310" t="s">
        <v>0</v>
      </c>
      <c r="AC310" t="s">
        <v>0</v>
      </c>
      <c r="AD310" t="s">
        <v>0</v>
      </c>
      <c r="AE310" s="4">
        <v>0</v>
      </c>
    </row>
    <row r="311" spans="1:31" x14ac:dyDescent="0.2">
      <c r="A311" s="2" t="s">
        <v>0</v>
      </c>
      <c r="B311" t="s">
        <v>4404</v>
      </c>
      <c r="C311" t="s">
        <v>5651</v>
      </c>
      <c r="D311" s="3">
        <v>44377</v>
      </c>
      <c r="E311" s="3">
        <v>44377</v>
      </c>
      <c r="F311" s="3">
        <v>44380</v>
      </c>
      <c r="G311" t="s">
        <v>387</v>
      </c>
      <c r="H311" t="s">
        <v>51</v>
      </c>
      <c r="I311" s="4">
        <v>2035.86</v>
      </c>
      <c r="J311" t="s">
        <v>4406</v>
      </c>
      <c r="K311" t="s">
        <v>4</v>
      </c>
      <c r="L311" s="4">
        <v>172946.56</v>
      </c>
      <c r="M311" s="4">
        <v>2035.86</v>
      </c>
      <c r="N311" s="13" t="s">
        <v>10891</v>
      </c>
      <c r="O311" s="14" t="s">
        <v>0</v>
      </c>
      <c r="P311" t="s">
        <v>4412</v>
      </c>
      <c r="Q311" t="s">
        <v>4413</v>
      </c>
      <c r="R311" t="s">
        <v>5652</v>
      </c>
      <c r="S311" t="s">
        <v>0</v>
      </c>
      <c r="T311" t="s">
        <v>9</v>
      </c>
      <c r="U311" t="s">
        <v>4415</v>
      </c>
      <c r="V311" t="s">
        <v>0</v>
      </c>
      <c r="W311" t="s">
        <v>0</v>
      </c>
      <c r="X311" t="s">
        <v>0</v>
      </c>
      <c r="Y311" t="s">
        <v>11</v>
      </c>
      <c r="Z311" t="s">
        <v>0</v>
      </c>
      <c r="AA311" s="3"/>
      <c r="AB311" t="s">
        <v>0</v>
      </c>
      <c r="AC311" t="s">
        <v>0</v>
      </c>
      <c r="AD311" t="s">
        <v>0</v>
      </c>
      <c r="AE311" s="4">
        <v>0</v>
      </c>
    </row>
    <row r="312" spans="1:31" x14ac:dyDescent="0.2">
      <c r="A312" s="2" t="s">
        <v>0</v>
      </c>
      <c r="B312" t="s">
        <v>3859</v>
      </c>
      <c r="C312" t="s">
        <v>4305</v>
      </c>
      <c r="D312" s="3">
        <v>44252</v>
      </c>
      <c r="E312" s="3">
        <v>44252</v>
      </c>
      <c r="F312" s="3">
        <v>44256</v>
      </c>
      <c r="G312" t="s">
        <v>3</v>
      </c>
      <c r="H312" t="s">
        <v>4</v>
      </c>
      <c r="I312" s="4">
        <v>172483</v>
      </c>
      <c r="J312" t="s">
        <v>5</v>
      </c>
      <c r="K312" t="s">
        <v>4</v>
      </c>
      <c r="L312" s="4">
        <v>172483</v>
      </c>
      <c r="M312" s="4">
        <v>2030.41</v>
      </c>
      <c r="N312" s="13" t="s">
        <v>9438</v>
      </c>
      <c r="O312" s="14" t="s">
        <v>0</v>
      </c>
      <c r="P312" t="s">
        <v>4249</v>
      </c>
      <c r="Q312" t="s">
        <v>3177</v>
      </c>
      <c r="R312" t="s">
        <v>4250</v>
      </c>
      <c r="S312" t="s">
        <v>0</v>
      </c>
      <c r="T312" t="s">
        <v>9</v>
      </c>
      <c r="U312" t="s">
        <v>1073</v>
      </c>
      <c r="V312" t="s">
        <v>0</v>
      </c>
      <c r="W312" t="s">
        <v>0</v>
      </c>
      <c r="X312" t="s">
        <v>0</v>
      </c>
      <c r="Y312" t="s">
        <v>11</v>
      </c>
      <c r="Z312" t="s">
        <v>0</v>
      </c>
      <c r="AA312" s="3"/>
      <c r="AB312" t="s">
        <v>0</v>
      </c>
      <c r="AC312" t="s">
        <v>0</v>
      </c>
      <c r="AD312" t="s">
        <v>0</v>
      </c>
      <c r="AE312" s="4">
        <v>0</v>
      </c>
    </row>
    <row r="313" spans="1:31" x14ac:dyDescent="0.2">
      <c r="A313" s="2" t="s">
        <v>0</v>
      </c>
      <c r="B313" t="s">
        <v>4611</v>
      </c>
      <c r="C313" t="s">
        <v>4684</v>
      </c>
      <c r="D313" s="3">
        <v>44304</v>
      </c>
      <c r="E313" s="3">
        <v>44304</v>
      </c>
      <c r="F313" s="3">
        <v>44304</v>
      </c>
      <c r="G313" t="s">
        <v>3</v>
      </c>
      <c r="H313" t="s">
        <v>4</v>
      </c>
      <c r="I313" s="4">
        <v>172355</v>
      </c>
      <c r="J313" t="s">
        <v>5</v>
      </c>
      <c r="K313" t="s">
        <v>4</v>
      </c>
      <c r="L313" s="4">
        <v>172355</v>
      </c>
      <c r="M313" s="4">
        <v>2028.9</v>
      </c>
      <c r="N313" s="13" t="s">
        <v>9633</v>
      </c>
      <c r="O313" s="14" t="s">
        <v>0</v>
      </c>
      <c r="P313" t="s">
        <v>4685</v>
      </c>
      <c r="Q313" t="s">
        <v>4686</v>
      </c>
      <c r="R313" t="s">
        <v>4687</v>
      </c>
      <c r="S313" t="s">
        <v>0</v>
      </c>
      <c r="T313" t="s">
        <v>9</v>
      </c>
      <c r="U313" t="s">
        <v>4688</v>
      </c>
      <c r="V313" t="s">
        <v>0</v>
      </c>
      <c r="W313" t="s">
        <v>0</v>
      </c>
      <c r="X313" t="s">
        <v>0</v>
      </c>
      <c r="Y313" t="s">
        <v>11</v>
      </c>
      <c r="Z313" t="s">
        <v>0</v>
      </c>
      <c r="AA313" s="3"/>
      <c r="AB313" t="s">
        <v>0</v>
      </c>
      <c r="AC313" t="s">
        <v>0</v>
      </c>
      <c r="AD313" t="s">
        <v>0</v>
      </c>
      <c r="AE313" s="4">
        <v>0</v>
      </c>
    </row>
    <row r="314" spans="1:31" x14ac:dyDescent="0.2">
      <c r="A314" s="2" t="s">
        <v>0</v>
      </c>
      <c r="B314" t="s">
        <v>1</v>
      </c>
      <c r="C314" t="s">
        <v>5338</v>
      </c>
      <c r="D314" s="3">
        <v>44354</v>
      </c>
      <c r="E314" s="3">
        <v>44354</v>
      </c>
      <c r="F314" s="3">
        <v>44364</v>
      </c>
      <c r="G314" t="s">
        <v>3</v>
      </c>
      <c r="H314" t="s">
        <v>4</v>
      </c>
      <c r="I314" s="4">
        <v>171140.16</v>
      </c>
      <c r="J314" t="s">
        <v>5</v>
      </c>
      <c r="K314" t="s">
        <v>4</v>
      </c>
      <c r="L314" s="4">
        <v>171140.16</v>
      </c>
      <c r="M314" s="4">
        <v>2014.6</v>
      </c>
      <c r="N314" s="13" t="s">
        <v>10644</v>
      </c>
      <c r="O314" s="14" t="s">
        <v>0</v>
      </c>
      <c r="P314" t="s">
        <v>5339</v>
      </c>
      <c r="Q314" t="s">
        <v>5336</v>
      </c>
      <c r="R314" t="s">
        <v>2886</v>
      </c>
      <c r="S314" t="s">
        <v>0</v>
      </c>
      <c r="T314" t="s">
        <v>9</v>
      </c>
      <c r="U314" t="s">
        <v>10</v>
      </c>
      <c r="V314" t="s">
        <v>0</v>
      </c>
      <c r="W314" t="s">
        <v>0</v>
      </c>
      <c r="X314" t="s">
        <v>0</v>
      </c>
      <c r="Y314" t="s">
        <v>11</v>
      </c>
      <c r="Z314" t="s">
        <v>0</v>
      </c>
      <c r="AA314" s="3"/>
      <c r="AB314" t="s">
        <v>0</v>
      </c>
      <c r="AC314" t="s">
        <v>0</v>
      </c>
      <c r="AD314" t="s">
        <v>0</v>
      </c>
      <c r="AE314" s="4">
        <v>0</v>
      </c>
    </row>
    <row r="315" spans="1:31" x14ac:dyDescent="0.2">
      <c r="A315" s="2" t="s">
        <v>0</v>
      </c>
      <c r="B315" t="s">
        <v>3765</v>
      </c>
      <c r="C315" t="s">
        <v>3838</v>
      </c>
      <c r="D315" s="3">
        <v>44243</v>
      </c>
      <c r="E315" s="3">
        <v>44243</v>
      </c>
      <c r="F315" s="3">
        <v>44243</v>
      </c>
      <c r="G315" t="s">
        <v>3</v>
      </c>
      <c r="H315" t="s">
        <v>4</v>
      </c>
      <c r="I315" s="4">
        <v>169383</v>
      </c>
      <c r="J315" t="s">
        <v>5</v>
      </c>
      <c r="K315" t="s">
        <v>4</v>
      </c>
      <c r="L315" s="4">
        <v>169383</v>
      </c>
      <c r="M315" s="4">
        <v>1993.91</v>
      </c>
      <c r="N315" s="13" t="s">
        <v>9345</v>
      </c>
      <c r="O315" s="14" t="s">
        <v>0</v>
      </c>
      <c r="P315" t="s">
        <v>3839</v>
      </c>
      <c r="Q315" t="s">
        <v>3140</v>
      </c>
      <c r="R315" t="s">
        <v>3789</v>
      </c>
      <c r="S315" t="s">
        <v>0</v>
      </c>
      <c r="T315" t="s">
        <v>9</v>
      </c>
      <c r="U315" t="s">
        <v>3790</v>
      </c>
      <c r="V315" t="s">
        <v>0</v>
      </c>
      <c r="W315" t="s">
        <v>0</v>
      </c>
      <c r="X315" t="s">
        <v>0</v>
      </c>
      <c r="Y315" t="s">
        <v>11</v>
      </c>
      <c r="Z315" t="s">
        <v>0</v>
      </c>
      <c r="AA315" s="3"/>
      <c r="AB315" t="s">
        <v>0</v>
      </c>
      <c r="AC315" t="s">
        <v>0</v>
      </c>
      <c r="AD315" t="s">
        <v>0</v>
      </c>
      <c r="AE315" s="4">
        <v>0</v>
      </c>
    </row>
    <row r="316" spans="1:31" x14ac:dyDescent="0.2">
      <c r="A316" s="2" t="s">
        <v>0</v>
      </c>
      <c r="B316" t="s">
        <v>1</v>
      </c>
      <c r="C316" t="s">
        <v>1359</v>
      </c>
      <c r="D316" s="3">
        <v>44135</v>
      </c>
      <c r="E316" s="3">
        <v>44135</v>
      </c>
      <c r="F316" s="3">
        <v>44137</v>
      </c>
      <c r="G316" t="s">
        <v>3</v>
      </c>
      <c r="H316" t="s">
        <v>4</v>
      </c>
      <c r="I316" s="4">
        <v>168506.25</v>
      </c>
      <c r="J316" t="s">
        <v>5</v>
      </c>
      <c r="K316" t="s">
        <v>4</v>
      </c>
      <c r="L316" s="4">
        <v>168506.25</v>
      </c>
      <c r="M316" s="4">
        <v>1983.59</v>
      </c>
      <c r="N316" s="13" t="s">
        <v>7318</v>
      </c>
      <c r="O316" s="14" t="s">
        <v>0</v>
      </c>
      <c r="P316" t="s">
        <v>1360</v>
      </c>
      <c r="Q316" t="s">
        <v>32</v>
      </c>
      <c r="R316" t="s">
        <v>1362</v>
      </c>
      <c r="S316" t="s">
        <v>0</v>
      </c>
      <c r="T316" t="s">
        <v>9</v>
      </c>
      <c r="U316" t="s">
        <v>139</v>
      </c>
      <c r="V316" t="s">
        <v>0</v>
      </c>
      <c r="W316" t="s">
        <v>0</v>
      </c>
      <c r="X316" t="s">
        <v>0</v>
      </c>
      <c r="Y316" t="s">
        <v>11</v>
      </c>
      <c r="Z316" t="s">
        <v>0</v>
      </c>
      <c r="AA316" s="3"/>
      <c r="AB316" t="s">
        <v>0</v>
      </c>
      <c r="AC316" t="s">
        <v>0</v>
      </c>
      <c r="AD316" t="s">
        <v>0</v>
      </c>
      <c r="AE316" s="4">
        <v>0</v>
      </c>
    </row>
    <row r="317" spans="1:31" x14ac:dyDescent="0.2">
      <c r="A317" s="2" t="s">
        <v>0</v>
      </c>
      <c r="B317" t="s">
        <v>1</v>
      </c>
      <c r="C317" t="s">
        <v>5427</v>
      </c>
      <c r="D317" s="3">
        <v>44367</v>
      </c>
      <c r="E317" s="3">
        <v>44367</v>
      </c>
      <c r="F317" s="3">
        <v>44373</v>
      </c>
      <c r="G317" t="s">
        <v>3</v>
      </c>
      <c r="H317" t="s">
        <v>4</v>
      </c>
      <c r="I317" s="4">
        <v>168063</v>
      </c>
      <c r="J317" t="s">
        <v>5</v>
      </c>
      <c r="K317" t="s">
        <v>4</v>
      </c>
      <c r="L317" s="4">
        <v>168063</v>
      </c>
      <c r="M317" s="4">
        <v>1978.38</v>
      </c>
      <c r="N317" s="13" t="s">
        <v>10722</v>
      </c>
      <c r="O317" s="14" t="s">
        <v>0</v>
      </c>
      <c r="P317" t="s">
        <v>5428</v>
      </c>
      <c r="Q317" t="s">
        <v>5425</v>
      </c>
      <c r="R317" t="s">
        <v>2890</v>
      </c>
      <c r="S317" t="s">
        <v>0</v>
      </c>
      <c r="T317" t="s">
        <v>9</v>
      </c>
      <c r="U317" t="s">
        <v>10</v>
      </c>
      <c r="V317" t="s">
        <v>0</v>
      </c>
      <c r="W317" t="s">
        <v>0</v>
      </c>
      <c r="X317" t="s">
        <v>0</v>
      </c>
      <c r="Y317" t="s">
        <v>11</v>
      </c>
      <c r="Z317" t="s">
        <v>0</v>
      </c>
      <c r="AA317" s="3"/>
      <c r="AB317" t="s">
        <v>0</v>
      </c>
      <c r="AC317" t="s">
        <v>0</v>
      </c>
      <c r="AD317" t="s">
        <v>0</v>
      </c>
      <c r="AE317" s="4">
        <v>0</v>
      </c>
    </row>
    <row r="318" spans="1:31" x14ac:dyDescent="0.2">
      <c r="A318" s="2" t="s">
        <v>0</v>
      </c>
      <c r="B318" t="s">
        <v>3765</v>
      </c>
      <c r="C318" t="s">
        <v>3851</v>
      </c>
      <c r="D318" s="3">
        <v>44265</v>
      </c>
      <c r="E318" s="3">
        <v>44265</v>
      </c>
      <c r="F318" s="3">
        <v>44265</v>
      </c>
      <c r="G318" t="s">
        <v>3</v>
      </c>
      <c r="H318" t="s">
        <v>4</v>
      </c>
      <c r="I318" s="4">
        <v>166196</v>
      </c>
      <c r="J318" t="s">
        <v>5</v>
      </c>
      <c r="K318" t="s">
        <v>4</v>
      </c>
      <c r="L318" s="4">
        <v>166196</v>
      </c>
      <c r="M318" s="4">
        <v>1956.4</v>
      </c>
      <c r="N318" s="13" t="s">
        <v>9349</v>
      </c>
      <c r="O318" s="14" t="s">
        <v>0</v>
      </c>
      <c r="P318" t="s">
        <v>3852</v>
      </c>
      <c r="Q318" t="s">
        <v>3346</v>
      </c>
      <c r="R318" t="s">
        <v>3789</v>
      </c>
      <c r="S318" t="s">
        <v>0</v>
      </c>
      <c r="T318" t="s">
        <v>9</v>
      </c>
      <c r="U318" t="s">
        <v>3790</v>
      </c>
      <c r="V318" t="s">
        <v>0</v>
      </c>
      <c r="W318" t="s">
        <v>0</v>
      </c>
      <c r="X318" t="s">
        <v>0</v>
      </c>
      <c r="Y318" t="s">
        <v>11</v>
      </c>
      <c r="Z318" t="s">
        <v>0</v>
      </c>
      <c r="AA318" s="3"/>
      <c r="AB318" t="s">
        <v>0</v>
      </c>
      <c r="AC318" t="s">
        <v>0</v>
      </c>
      <c r="AD318" t="s">
        <v>0</v>
      </c>
      <c r="AE318" s="4">
        <v>0</v>
      </c>
    </row>
    <row r="319" spans="1:31" x14ac:dyDescent="0.2">
      <c r="A319" s="2" t="s">
        <v>0</v>
      </c>
      <c r="B319" t="s">
        <v>1</v>
      </c>
      <c r="C319" t="s">
        <v>790</v>
      </c>
      <c r="D319" s="3">
        <v>44089</v>
      </c>
      <c r="E319" s="3">
        <v>44089</v>
      </c>
      <c r="F319" s="3">
        <v>44101</v>
      </c>
      <c r="G319" t="s">
        <v>3</v>
      </c>
      <c r="H319" t="s">
        <v>4</v>
      </c>
      <c r="I319" s="4">
        <v>165000</v>
      </c>
      <c r="J319" t="s">
        <v>5</v>
      </c>
      <c r="K319" t="s">
        <v>4</v>
      </c>
      <c r="L319" s="4">
        <v>165000</v>
      </c>
      <c r="M319" s="4">
        <v>1942.32</v>
      </c>
      <c r="N319" s="13" t="s">
        <v>6994</v>
      </c>
      <c r="O319" s="14" t="s">
        <v>0</v>
      </c>
      <c r="P319" t="s">
        <v>791</v>
      </c>
      <c r="Q319" t="s">
        <v>792</v>
      </c>
      <c r="R319" t="s">
        <v>793</v>
      </c>
      <c r="S319" t="s">
        <v>0</v>
      </c>
      <c r="T319" t="s">
        <v>9</v>
      </c>
      <c r="U319" t="s">
        <v>139</v>
      </c>
      <c r="V319" t="s">
        <v>0</v>
      </c>
      <c r="W319" t="s">
        <v>0</v>
      </c>
      <c r="X319" t="s">
        <v>0</v>
      </c>
      <c r="Y319" t="s">
        <v>11</v>
      </c>
      <c r="Z319" t="s">
        <v>0</v>
      </c>
      <c r="AA319" s="3"/>
      <c r="AB319" t="s">
        <v>0</v>
      </c>
      <c r="AC319" t="s">
        <v>0</v>
      </c>
      <c r="AD319" t="s">
        <v>0</v>
      </c>
      <c r="AE319" s="4">
        <v>0</v>
      </c>
    </row>
    <row r="320" spans="1:31" x14ac:dyDescent="0.2">
      <c r="A320" s="2" t="s">
        <v>0</v>
      </c>
      <c r="B320" t="s">
        <v>1</v>
      </c>
      <c r="C320" t="s">
        <v>1894</v>
      </c>
      <c r="D320" s="3">
        <v>44160</v>
      </c>
      <c r="E320" s="3">
        <v>44160</v>
      </c>
      <c r="F320" s="3">
        <v>44164</v>
      </c>
      <c r="G320" t="s">
        <v>3</v>
      </c>
      <c r="H320" t="s">
        <v>130</v>
      </c>
      <c r="I320" s="4">
        <v>1600</v>
      </c>
      <c r="J320" t="s">
        <v>131</v>
      </c>
      <c r="K320" t="s">
        <v>4</v>
      </c>
      <c r="L320" s="4">
        <v>148976</v>
      </c>
      <c r="M320" s="4">
        <v>1907.74</v>
      </c>
      <c r="N320" s="13" t="s">
        <v>7687</v>
      </c>
      <c r="O320" s="14" t="s">
        <v>0</v>
      </c>
      <c r="P320" t="s">
        <v>1895</v>
      </c>
      <c r="Q320" t="s">
        <v>1892</v>
      </c>
      <c r="R320" t="s">
        <v>1896</v>
      </c>
      <c r="S320" t="s">
        <v>0</v>
      </c>
      <c r="T320" t="s">
        <v>9</v>
      </c>
      <c r="U320" t="s">
        <v>10</v>
      </c>
      <c r="V320" t="s">
        <v>0</v>
      </c>
      <c r="W320" t="s">
        <v>0</v>
      </c>
      <c r="X320" t="s">
        <v>0</v>
      </c>
      <c r="Y320" t="s">
        <v>11</v>
      </c>
      <c r="Z320" t="s">
        <v>0</v>
      </c>
      <c r="AA320" s="3"/>
      <c r="AB320" t="s">
        <v>0</v>
      </c>
      <c r="AC320" t="s">
        <v>0</v>
      </c>
      <c r="AD320" t="s">
        <v>0</v>
      </c>
      <c r="AE320" s="4">
        <v>0</v>
      </c>
    </row>
    <row r="321" spans="1:31" x14ac:dyDescent="0.2">
      <c r="A321" s="2" t="s">
        <v>0</v>
      </c>
      <c r="B321" t="s">
        <v>3859</v>
      </c>
      <c r="C321" t="s">
        <v>3894</v>
      </c>
      <c r="D321" s="3">
        <v>44044</v>
      </c>
      <c r="E321" s="3">
        <v>44012</v>
      </c>
      <c r="F321" s="3">
        <v>44077</v>
      </c>
      <c r="G321" t="s">
        <v>50</v>
      </c>
      <c r="H321" t="s">
        <v>51</v>
      </c>
      <c r="I321" s="4">
        <v>1903</v>
      </c>
      <c r="J321" t="s">
        <v>60</v>
      </c>
      <c r="K321" t="s">
        <v>4</v>
      </c>
      <c r="L321" s="4">
        <v>159756.85</v>
      </c>
      <c r="M321" s="4">
        <v>1903</v>
      </c>
      <c r="N321" s="13" t="s">
        <v>9353</v>
      </c>
      <c r="O321" s="14" t="s">
        <v>0</v>
      </c>
      <c r="P321" t="s">
        <v>3895</v>
      </c>
      <c r="Q321" t="s">
        <v>3896</v>
      </c>
      <c r="R321" t="s">
        <v>3897</v>
      </c>
      <c r="S321" t="s">
        <v>0</v>
      </c>
      <c r="T321" t="s">
        <v>9</v>
      </c>
      <c r="U321" t="s">
        <v>3898</v>
      </c>
      <c r="V321" t="s">
        <v>0</v>
      </c>
      <c r="W321" t="s">
        <v>0</v>
      </c>
      <c r="X321" t="s">
        <v>0</v>
      </c>
      <c r="Y321" t="s">
        <v>11</v>
      </c>
      <c r="Z321" t="s">
        <v>0</v>
      </c>
      <c r="AA321" s="3"/>
      <c r="AB321" t="s">
        <v>0</v>
      </c>
      <c r="AC321" t="s">
        <v>0</v>
      </c>
      <c r="AD321" t="s">
        <v>0</v>
      </c>
      <c r="AE321" s="4">
        <v>0</v>
      </c>
    </row>
    <row r="322" spans="1:31" x14ac:dyDescent="0.2">
      <c r="A322" s="2" t="s">
        <v>0</v>
      </c>
      <c r="B322" t="s">
        <v>4611</v>
      </c>
      <c r="C322" t="s">
        <v>5122</v>
      </c>
      <c r="D322" s="3">
        <v>44337</v>
      </c>
      <c r="E322" s="3">
        <v>44337</v>
      </c>
      <c r="F322" s="3">
        <v>44338</v>
      </c>
      <c r="G322" t="s">
        <v>3</v>
      </c>
      <c r="H322" t="s">
        <v>4</v>
      </c>
      <c r="I322" s="4">
        <v>161575</v>
      </c>
      <c r="J322" t="s">
        <v>5</v>
      </c>
      <c r="K322" t="s">
        <v>4</v>
      </c>
      <c r="L322" s="4">
        <v>161575</v>
      </c>
      <c r="M322" s="4">
        <v>1902</v>
      </c>
      <c r="N322" s="13" t="s">
        <v>5862</v>
      </c>
      <c r="O322" s="14" t="s">
        <v>0</v>
      </c>
      <c r="P322" t="s">
        <v>5123</v>
      </c>
      <c r="Q322" t="s">
        <v>5124</v>
      </c>
      <c r="R322" t="s">
        <v>5125</v>
      </c>
      <c r="S322" t="s">
        <v>0</v>
      </c>
      <c r="T322" t="s">
        <v>9</v>
      </c>
      <c r="U322" t="s">
        <v>5126</v>
      </c>
      <c r="V322" t="s">
        <v>0</v>
      </c>
      <c r="W322" t="s">
        <v>0</v>
      </c>
      <c r="X322" t="s">
        <v>0</v>
      </c>
      <c r="Y322" t="s">
        <v>11</v>
      </c>
      <c r="Z322" t="s">
        <v>0</v>
      </c>
      <c r="AA322" s="3"/>
      <c r="AB322" t="s">
        <v>0</v>
      </c>
      <c r="AC322" t="s">
        <v>0</v>
      </c>
      <c r="AD322" t="s">
        <v>0</v>
      </c>
      <c r="AE322" s="4">
        <v>0</v>
      </c>
    </row>
    <row r="323" spans="1:31" x14ac:dyDescent="0.2">
      <c r="A323" s="2" t="s">
        <v>0</v>
      </c>
      <c r="B323" t="s">
        <v>4611</v>
      </c>
      <c r="C323" t="s">
        <v>5392</v>
      </c>
      <c r="D323" s="3">
        <v>44361</v>
      </c>
      <c r="E323" s="3">
        <v>44361</v>
      </c>
      <c r="F323" s="3">
        <v>44361</v>
      </c>
      <c r="G323" t="s">
        <v>3</v>
      </c>
      <c r="H323" t="s">
        <v>4</v>
      </c>
      <c r="I323" s="4">
        <v>161405</v>
      </c>
      <c r="J323" t="s">
        <v>5</v>
      </c>
      <c r="K323" t="s">
        <v>4</v>
      </c>
      <c r="L323" s="4">
        <v>161405</v>
      </c>
      <c r="M323" s="4">
        <v>1900</v>
      </c>
      <c r="N323" s="13" t="s">
        <v>10672</v>
      </c>
      <c r="O323" s="14" t="s">
        <v>0</v>
      </c>
      <c r="P323" t="s">
        <v>5393</v>
      </c>
      <c r="Q323" t="s">
        <v>5394</v>
      </c>
      <c r="R323" t="s">
        <v>5395</v>
      </c>
      <c r="S323" t="s">
        <v>0</v>
      </c>
      <c r="T323" t="s">
        <v>9</v>
      </c>
      <c r="U323" t="s">
        <v>5396</v>
      </c>
      <c r="V323" t="s">
        <v>0</v>
      </c>
      <c r="W323" t="s">
        <v>0</v>
      </c>
      <c r="X323" t="s">
        <v>0</v>
      </c>
      <c r="Y323" t="s">
        <v>128</v>
      </c>
      <c r="Z323" t="s">
        <v>0</v>
      </c>
      <c r="AA323" s="3"/>
      <c r="AB323" t="s">
        <v>0</v>
      </c>
      <c r="AC323" t="s">
        <v>0</v>
      </c>
      <c r="AD323" t="s">
        <v>0</v>
      </c>
      <c r="AE323" s="4">
        <v>0</v>
      </c>
    </row>
    <row r="324" spans="1:31" x14ac:dyDescent="0.2">
      <c r="A324" s="2" t="s">
        <v>0</v>
      </c>
      <c r="B324" t="s">
        <v>4611</v>
      </c>
      <c r="C324" t="s">
        <v>5544</v>
      </c>
      <c r="D324" s="3">
        <v>44377</v>
      </c>
      <c r="E324" s="3">
        <v>44377</v>
      </c>
      <c r="F324" s="3">
        <v>44387</v>
      </c>
      <c r="G324" t="s">
        <v>387</v>
      </c>
      <c r="H324" t="s">
        <v>51</v>
      </c>
      <c r="I324" s="4">
        <v>1880</v>
      </c>
      <c r="J324" t="s">
        <v>60</v>
      </c>
      <c r="K324" t="s">
        <v>4</v>
      </c>
      <c r="L324" s="4">
        <v>157826</v>
      </c>
      <c r="M324" s="4">
        <v>1880</v>
      </c>
      <c r="N324" s="13" t="s">
        <v>6602</v>
      </c>
      <c r="O324" s="14" t="s">
        <v>0</v>
      </c>
      <c r="P324" t="s">
        <v>5545</v>
      </c>
      <c r="Q324" t="s">
        <v>5546</v>
      </c>
      <c r="R324" t="s">
        <v>4613</v>
      </c>
      <c r="S324" t="s">
        <v>0</v>
      </c>
      <c r="T324" t="s">
        <v>9</v>
      </c>
      <c r="U324" t="s">
        <v>5545</v>
      </c>
      <c r="V324" t="s">
        <v>0</v>
      </c>
      <c r="W324" t="s">
        <v>0</v>
      </c>
      <c r="X324" t="s">
        <v>0</v>
      </c>
      <c r="Y324" t="s">
        <v>11</v>
      </c>
      <c r="Z324" t="s">
        <v>0</v>
      </c>
      <c r="AA324" s="3"/>
      <c r="AB324" t="s">
        <v>0</v>
      </c>
      <c r="AC324" t="s">
        <v>0</v>
      </c>
      <c r="AD324" t="s">
        <v>0</v>
      </c>
      <c r="AE324" s="4">
        <v>0</v>
      </c>
    </row>
    <row r="325" spans="1:31" x14ac:dyDescent="0.2">
      <c r="A325" s="2" t="s">
        <v>0</v>
      </c>
      <c r="B325" t="s">
        <v>1</v>
      </c>
      <c r="C325" t="s">
        <v>3232</v>
      </c>
      <c r="D325" s="3">
        <v>44258</v>
      </c>
      <c r="E325" s="3">
        <v>44258</v>
      </c>
      <c r="F325" s="3">
        <v>44270</v>
      </c>
      <c r="G325" t="s">
        <v>3</v>
      </c>
      <c r="H325" t="s">
        <v>130</v>
      </c>
      <c r="I325" s="4">
        <v>1560</v>
      </c>
      <c r="J325" t="s">
        <v>131</v>
      </c>
      <c r="K325" t="s">
        <v>4</v>
      </c>
      <c r="L325" s="4">
        <v>145251.6</v>
      </c>
      <c r="M325" s="4">
        <v>1860.05</v>
      </c>
      <c r="N325" s="13" t="s">
        <v>9041</v>
      </c>
      <c r="O325" s="14" t="s">
        <v>0</v>
      </c>
      <c r="P325" t="s">
        <v>3233</v>
      </c>
      <c r="Q325" t="s">
        <v>3231</v>
      </c>
      <c r="R325" t="s">
        <v>3235</v>
      </c>
      <c r="S325" t="s">
        <v>0</v>
      </c>
      <c r="T325" t="s">
        <v>9</v>
      </c>
      <c r="U325" t="s">
        <v>139</v>
      </c>
      <c r="V325" t="s">
        <v>0</v>
      </c>
      <c r="W325" t="s">
        <v>0</v>
      </c>
      <c r="X325" t="s">
        <v>0</v>
      </c>
      <c r="Y325" t="s">
        <v>11</v>
      </c>
      <c r="Z325" t="s">
        <v>0</v>
      </c>
      <c r="AA325" s="3"/>
      <c r="AB325" t="s">
        <v>0</v>
      </c>
      <c r="AC325" t="s">
        <v>0</v>
      </c>
      <c r="AD325" t="s">
        <v>0</v>
      </c>
      <c r="AE325" s="4">
        <v>0</v>
      </c>
    </row>
    <row r="326" spans="1:31" x14ac:dyDescent="0.2">
      <c r="A326" s="2" t="s">
        <v>0</v>
      </c>
      <c r="B326" t="s">
        <v>4404</v>
      </c>
      <c r="C326" t="s">
        <v>4411</v>
      </c>
      <c r="D326" s="3">
        <v>44074</v>
      </c>
      <c r="E326" s="3">
        <v>44074</v>
      </c>
      <c r="F326" s="3">
        <v>44081</v>
      </c>
      <c r="G326" t="s">
        <v>387</v>
      </c>
      <c r="H326" t="s">
        <v>51</v>
      </c>
      <c r="I326" s="4">
        <v>1848.15</v>
      </c>
      <c r="J326" t="s">
        <v>4410</v>
      </c>
      <c r="K326" t="s">
        <v>4</v>
      </c>
      <c r="L326" s="4">
        <v>157000.18</v>
      </c>
      <c r="M326" s="4">
        <v>1848.15</v>
      </c>
      <c r="N326" s="13" t="s">
        <v>6446</v>
      </c>
      <c r="O326" s="14" t="s">
        <v>0</v>
      </c>
      <c r="P326" t="s">
        <v>4412</v>
      </c>
      <c r="Q326" t="s">
        <v>4413</v>
      </c>
      <c r="R326" t="s">
        <v>4414</v>
      </c>
      <c r="S326" t="s">
        <v>0</v>
      </c>
      <c r="T326" t="s">
        <v>9</v>
      </c>
      <c r="U326" t="s">
        <v>4415</v>
      </c>
      <c r="V326" t="s">
        <v>0</v>
      </c>
      <c r="W326" t="s">
        <v>0</v>
      </c>
      <c r="X326" t="s">
        <v>0</v>
      </c>
      <c r="Y326" t="s">
        <v>11</v>
      </c>
      <c r="Z326" t="s">
        <v>0</v>
      </c>
      <c r="AA326" s="3"/>
      <c r="AB326" t="s">
        <v>0</v>
      </c>
      <c r="AC326" t="s">
        <v>0</v>
      </c>
      <c r="AD326" t="s">
        <v>0</v>
      </c>
      <c r="AE326" s="4">
        <v>0</v>
      </c>
    </row>
    <row r="327" spans="1:31" x14ac:dyDescent="0.2">
      <c r="A327" s="2" t="s">
        <v>0</v>
      </c>
      <c r="B327" t="s">
        <v>4404</v>
      </c>
      <c r="C327" t="s">
        <v>4416</v>
      </c>
      <c r="D327" s="3">
        <v>44104</v>
      </c>
      <c r="E327" s="3">
        <v>44104</v>
      </c>
      <c r="F327" s="3">
        <v>44111</v>
      </c>
      <c r="G327" t="s">
        <v>387</v>
      </c>
      <c r="H327" t="s">
        <v>51</v>
      </c>
      <c r="I327" s="4">
        <v>1848.15</v>
      </c>
      <c r="J327" t="s">
        <v>4410</v>
      </c>
      <c r="K327" t="s">
        <v>4</v>
      </c>
      <c r="L327" s="4">
        <v>157000.18</v>
      </c>
      <c r="M327" s="4">
        <v>1848.15</v>
      </c>
      <c r="N327" s="13" t="s">
        <v>9461</v>
      </c>
      <c r="O327" s="14" t="s">
        <v>0</v>
      </c>
      <c r="P327" t="s">
        <v>4412</v>
      </c>
      <c r="Q327" t="s">
        <v>4413</v>
      </c>
      <c r="R327" t="s">
        <v>4418</v>
      </c>
      <c r="S327" t="s">
        <v>0</v>
      </c>
      <c r="T327" t="s">
        <v>9</v>
      </c>
      <c r="U327" t="s">
        <v>4415</v>
      </c>
      <c r="V327" t="s">
        <v>0</v>
      </c>
      <c r="W327" t="s">
        <v>0</v>
      </c>
      <c r="X327" t="s">
        <v>0</v>
      </c>
      <c r="Y327" t="s">
        <v>11</v>
      </c>
      <c r="Z327" t="s">
        <v>0</v>
      </c>
      <c r="AA327" s="3"/>
      <c r="AB327" t="s">
        <v>0</v>
      </c>
      <c r="AC327" t="s">
        <v>0</v>
      </c>
      <c r="AD327" t="s">
        <v>0</v>
      </c>
      <c r="AE327" s="4">
        <v>0</v>
      </c>
    </row>
    <row r="328" spans="1:31" x14ac:dyDescent="0.2">
      <c r="A328" s="2" t="s">
        <v>0</v>
      </c>
      <c r="B328" t="s">
        <v>4404</v>
      </c>
      <c r="C328" t="s">
        <v>4419</v>
      </c>
      <c r="D328" s="3">
        <v>44135</v>
      </c>
      <c r="E328" s="3">
        <v>44135</v>
      </c>
      <c r="F328" s="3">
        <v>44133</v>
      </c>
      <c r="G328" t="s">
        <v>387</v>
      </c>
      <c r="H328" t="s">
        <v>51</v>
      </c>
      <c r="I328" s="4">
        <v>1848.15</v>
      </c>
      <c r="J328" t="s">
        <v>4410</v>
      </c>
      <c r="K328" t="s">
        <v>4</v>
      </c>
      <c r="L328" s="4">
        <v>157000.18</v>
      </c>
      <c r="M328" s="4">
        <v>1848.15</v>
      </c>
      <c r="N328" s="13" t="s">
        <v>9463</v>
      </c>
      <c r="O328" s="14" t="s">
        <v>0</v>
      </c>
      <c r="P328" t="s">
        <v>4412</v>
      </c>
      <c r="Q328" t="s">
        <v>4413</v>
      </c>
      <c r="R328" t="s">
        <v>4421</v>
      </c>
      <c r="S328" t="s">
        <v>0</v>
      </c>
      <c r="T328" t="s">
        <v>9</v>
      </c>
      <c r="U328" t="s">
        <v>4415</v>
      </c>
      <c r="V328" t="s">
        <v>0</v>
      </c>
      <c r="W328" t="s">
        <v>0</v>
      </c>
      <c r="X328" t="s">
        <v>0</v>
      </c>
      <c r="Y328" t="s">
        <v>11</v>
      </c>
      <c r="Z328" t="s">
        <v>0</v>
      </c>
      <c r="AA328" s="3"/>
      <c r="AB328" t="s">
        <v>0</v>
      </c>
      <c r="AC328" t="s">
        <v>0</v>
      </c>
      <c r="AD328" t="s">
        <v>0</v>
      </c>
      <c r="AE328" s="4">
        <v>0</v>
      </c>
    </row>
    <row r="329" spans="1:31" x14ac:dyDescent="0.2">
      <c r="A329" s="2" t="s">
        <v>0</v>
      </c>
      <c r="B329" t="s">
        <v>4404</v>
      </c>
      <c r="C329" t="s">
        <v>4426</v>
      </c>
      <c r="D329" s="3">
        <v>44165</v>
      </c>
      <c r="E329" s="3">
        <v>44165</v>
      </c>
      <c r="F329" s="3">
        <v>44165</v>
      </c>
      <c r="G329" t="s">
        <v>387</v>
      </c>
      <c r="H329" t="s">
        <v>51</v>
      </c>
      <c r="I329" s="4">
        <v>1848.15</v>
      </c>
      <c r="J329" t="s">
        <v>4410</v>
      </c>
      <c r="K329" t="s">
        <v>4</v>
      </c>
      <c r="L329" s="4">
        <v>157000.18</v>
      </c>
      <c r="M329" s="4">
        <v>1848.15</v>
      </c>
      <c r="N329" s="13" t="s">
        <v>9465</v>
      </c>
      <c r="O329" s="14" t="s">
        <v>0</v>
      </c>
      <c r="P329" t="s">
        <v>4412</v>
      </c>
      <c r="Q329" t="s">
        <v>4413</v>
      </c>
      <c r="R329" t="s">
        <v>4428</v>
      </c>
      <c r="S329" t="s">
        <v>0</v>
      </c>
      <c r="T329" t="s">
        <v>9</v>
      </c>
      <c r="U329" t="s">
        <v>4415</v>
      </c>
      <c r="V329" t="s">
        <v>0</v>
      </c>
      <c r="W329" t="s">
        <v>0</v>
      </c>
      <c r="X329" t="s">
        <v>0</v>
      </c>
      <c r="Y329" t="s">
        <v>11</v>
      </c>
      <c r="Z329" t="s">
        <v>0</v>
      </c>
      <c r="AA329" s="3"/>
      <c r="AB329" t="s">
        <v>0</v>
      </c>
      <c r="AC329" t="s">
        <v>0</v>
      </c>
      <c r="AD329" t="s">
        <v>0</v>
      </c>
      <c r="AE329" s="4">
        <v>0</v>
      </c>
    </row>
    <row r="330" spans="1:31" x14ac:dyDescent="0.2">
      <c r="A330" s="2" t="s">
        <v>0</v>
      </c>
      <c r="B330" t="s">
        <v>4404</v>
      </c>
      <c r="C330" t="s">
        <v>4431</v>
      </c>
      <c r="D330" s="3">
        <v>44196</v>
      </c>
      <c r="E330" s="3">
        <v>44196</v>
      </c>
      <c r="F330" s="3">
        <v>44198</v>
      </c>
      <c r="G330" t="s">
        <v>387</v>
      </c>
      <c r="H330" t="s">
        <v>51</v>
      </c>
      <c r="I330" s="4">
        <v>1848.15</v>
      </c>
      <c r="J330" t="s">
        <v>4410</v>
      </c>
      <c r="K330" t="s">
        <v>4</v>
      </c>
      <c r="L330" s="4">
        <v>157000.18</v>
      </c>
      <c r="M330" s="4">
        <v>1848.15</v>
      </c>
      <c r="N330" s="13" t="s">
        <v>9467</v>
      </c>
      <c r="O330" s="14" t="s">
        <v>0</v>
      </c>
      <c r="P330" t="s">
        <v>4412</v>
      </c>
      <c r="Q330" t="s">
        <v>4413</v>
      </c>
      <c r="R330" t="s">
        <v>4433</v>
      </c>
      <c r="S330" t="s">
        <v>0</v>
      </c>
      <c r="T330" t="s">
        <v>9</v>
      </c>
      <c r="U330" t="s">
        <v>4415</v>
      </c>
      <c r="V330" t="s">
        <v>0</v>
      </c>
      <c r="W330" t="s">
        <v>0</v>
      </c>
      <c r="X330" t="s">
        <v>0</v>
      </c>
      <c r="Y330" t="s">
        <v>11</v>
      </c>
      <c r="Z330" t="s">
        <v>0</v>
      </c>
      <c r="AA330" s="3"/>
      <c r="AB330" t="s">
        <v>0</v>
      </c>
      <c r="AC330" t="s">
        <v>0</v>
      </c>
      <c r="AD330" t="s">
        <v>0</v>
      </c>
      <c r="AE330" s="4">
        <v>0</v>
      </c>
    </row>
    <row r="331" spans="1:31" x14ac:dyDescent="0.2">
      <c r="A331" s="2" t="s">
        <v>0</v>
      </c>
      <c r="B331" t="s">
        <v>4404</v>
      </c>
      <c r="C331" t="s">
        <v>4434</v>
      </c>
      <c r="D331" s="3">
        <v>44227</v>
      </c>
      <c r="E331" s="3">
        <v>44227</v>
      </c>
      <c r="F331" s="3">
        <v>44229</v>
      </c>
      <c r="G331" t="s">
        <v>387</v>
      </c>
      <c r="H331" t="s">
        <v>51</v>
      </c>
      <c r="I331" s="4">
        <v>1848.15</v>
      </c>
      <c r="J331" t="s">
        <v>4410</v>
      </c>
      <c r="K331" t="s">
        <v>4</v>
      </c>
      <c r="L331" s="4">
        <v>157000.18</v>
      </c>
      <c r="M331" s="4">
        <v>1848.15</v>
      </c>
      <c r="N331" s="13" t="s">
        <v>9469</v>
      </c>
      <c r="O331" s="14" t="s">
        <v>0</v>
      </c>
      <c r="P331" t="s">
        <v>4412</v>
      </c>
      <c r="Q331" t="s">
        <v>4413</v>
      </c>
      <c r="R331" t="s">
        <v>4436</v>
      </c>
      <c r="S331" t="s">
        <v>0</v>
      </c>
      <c r="T331" t="s">
        <v>9</v>
      </c>
      <c r="U331" t="s">
        <v>4415</v>
      </c>
      <c r="V331" t="s">
        <v>0</v>
      </c>
      <c r="W331" t="s">
        <v>0</v>
      </c>
      <c r="X331" t="s">
        <v>0</v>
      </c>
      <c r="Y331" t="s">
        <v>11</v>
      </c>
      <c r="Z331" t="s">
        <v>0</v>
      </c>
      <c r="AA331" s="3"/>
      <c r="AB331" t="s">
        <v>0</v>
      </c>
      <c r="AC331" t="s">
        <v>0</v>
      </c>
      <c r="AD331" t="s">
        <v>0</v>
      </c>
      <c r="AE331" s="4">
        <v>0</v>
      </c>
    </row>
    <row r="332" spans="1:31" x14ac:dyDescent="0.2">
      <c r="A332" s="2" t="s">
        <v>0</v>
      </c>
      <c r="B332" t="s">
        <v>4404</v>
      </c>
      <c r="C332" t="s">
        <v>4459</v>
      </c>
      <c r="D332" s="3">
        <v>44255</v>
      </c>
      <c r="E332" s="3">
        <v>44255</v>
      </c>
      <c r="F332" s="3">
        <v>44261</v>
      </c>
      <c r="G332" t="s">
        <v>387</v>
      </c>
      <c r="H332" t="s">
        <v>51</v>
      </c>
      <c r="I332" s="4">
        <v>1848.15</v>
      </c>
      <c r="J332" t="s">
        <v>4410</v>
      </c>
      <c r="K332" t="s">
        <v>4</v>
      </c>
      <c r="L332" s="4">
        <v>157000.18</v>
      </c>
      <c r="M332" s="4">
        <v>1848.15</v>
      </c>
      <c r="N332" s="13" t="s">
        <v>9478</v>
      </c>
      <c r="O332" s="14" t="s">
        <v>0</v>
      </c>
      <c r="P332" t="s">
        <v>4412</v>
      </c>
      <c r="Q332" t="s">
        <v>4413</v>
      </c>
      <c r="R332" t="s">
        <v>4461</v>
      </c>
      <c r="S332" t="s">
        <v>0</v>
      </c>
      <c r="T332" t="s">
        <v>9</v>
      </c>
      <c r="U332" t="s">
        <v>4415</v>
      </c>
      <c r="V332" t="s">
        <v>0</v>
      </c>
      <c r="W332" t="s">
        <v>0</v>
      </c>
      <c r="X332" t="s">
        <v>0</v>
      </c>
      <c r="Y332" t="s">
        <v>11</v>
      </c>
      <c r="Z332" t="s">
        <v>0</v>
      </c>
      <c r="AA332" s="3"/>
      <c r="AB332" t="s">
        <v>0</v>
      </c>
      <c r="AC332" t="s">
        <v>0</v>
      </c>
      <c r="AD332" t="s">
        <v>0</v>
      </c>
      <c r="AE332" s="4">
        <v>0</v>
      </c>
    </row>
    <row r="333" spans="1:31" x14ac:dyDescent="0.2">
      <c r="A333" s="2" t="s">
        <v>0</v>
      </c>
      <c r="B333" t="s">
        <v>4404</v>
      </c>
      <c r="C333" t="s">
        <v>4473</v>
      </c>
      <c r="D333" s="3">
        <v>44286</v>
      </c>
      <c r="E333" s="3">
        <v>44286</v>
      </c>
      <c r="F333" s="3">
        <v>44293</v>
      </c>
      <c r="G333" t="s">
        <v>387</v>
      </c>
      <c r="H333" t="s">
        <v>51</v>
      </c>
      <c r="I333" s="4">
        <v>1848.15</v>
      </c>
      <c r="J333" t="s">
        <v>4410</v>
      </c>
      <c r="K333" t="s">
        <v>4</v>
      </c>
      <c r="L333" s="4">
        <v>157000.18</v>
      </c>
      <c r="M333" s="4">
        <v>1848.15</v>
      </c>
      <c r="N333" s="13" t="s">
        <v>9484</v>
      </c>
      <c r="O333" s="14" t="s">
        <v>0</v>
      </c>
      <c r="P333" t="s">
        <v>4412</v>
      </c>
      <c r="Q333" t="s">
        <v>4413</v>
      </c>
      <c r="R333" t="s">
        <v>4475</v>
      </c>
      <c r="S333" t="s">
        <v>0</v>
      </c>
      <c r="T333" t="s">
        <v>9</v>
      </c>
      <c r="U333" t="s">
        <v>4415</v>
      </c>
      <c r="V333" t="s">
        <v>0</v>
      </c>
      <c r="W333" t="s">
        <v>0</v>
      </c>
      <c r="X333" t="s">
        <v>0</v>
      </c>
      <c r="Y333" t="s">
        <v>11</v>
      </c>
      <c r="Z333" t="s">
        <v>0</v>
      </c>
      <c r="AA333" s="3"/>
      <c r="AB333" t="s">
        <v>0</v>
      </c>
      <c r="AC333" t="s">
        <v>0</v>
      </c>
      <c r="AD333" t="s">
        <v>0</v>
      </c>
      <c r="AE333" s="4">
        <v>0</v>
      </c>
    </row>
    <row r="334" spans="1:31" x14ac:dyDescent="0.2">
      <c r="A334" s="2" t="s">
        <v>0</v>
      </c>
      <c r="B334" t="s">
        <v>4404</v>
      </c>
      <c r="C334" t="s">
        <v>4479</v>
      </c>
      <c r="D334" s="3">
        <v>44316</v>
      </c>
      <c r="E334" s="3">
        <v>44316</v>
      </c>
      <c r="F334" s="3">
        <v>44315</v>
      </c>
      <c r="G334" t="s">
        <v>387</v>
      </c>
      <c r="H334" t="s">
        <v>51</v>
      </c>
      <c r="I334" s="4">
        <v>1848.15</v>
      </c>
      <c r="J334" t="s">
        <v>4410</v>
      </c>
      <c r="K334" t="s">
        <v>4</v>
      </c>
      <c r="L334" s="4">
        <v>157000.18</v>
      </c>
      <c r="M334" s="4">
        <v>1848.15</v>
      </c>
      <c r="N334" s="13" t="s">
        <v>9488</v>
      </c>
      <c r="O334" s="14" t="s">
        <v>0</v>
      </c>
      <c r="P334" t="s">
        <v>4412</v>
      </c>
      <c r="Q334" t="s">
        <v>4413</v>
      </c>
      <c r="R334" t="s">
        <v>4481</v>
      </c>
      <c r="S334" t="s">
        <v>0</v>
      </c>
      <c r="T334" t="s">
        <v>9</v>
      </c>
      <c r="U334" t="s">
        <v>4415</v>
      </c>
      <c r="V334" t="s">
        <v>0</v>
      </c>
      <c r="W334" t="s">
        <v>0</v>
      </c>
      <c r="X334" t="s">
        <v>0</v>
      </c>
      <c r="Y334" t="s">
        <v>11</v>
      </c>
      <c r="Z334" t="s">
        <v>0</v>
      </c>
      <c r="AA334" s="3"/>
      <c r="AB334" t="s">
        <v>0</v>
      </c>
      <c r="AC334" t="s">
        <v>0</v>
      </c>
      <c r="AD334" t="s">
        <v>0</v>
      </c>
      <c r="AE334" s="4">
        <v>0</v>
      </c>
    </row>
    <row r="335" spans="1:31" x14ac:dyDescent="0.2">
      <c r="A335" s="2" t="s">
        <v>0</v>
      </c>
      <c r="B335" t="s">
        <v>4404</v>
      </c>
      <c r="C335" t="s">
        <v>5305</v>
      </c>
      <c r="D335" s="3">
        <v>44347</v>
      </c>
      <c r="E335" s="3">
        <v>44347</v>
      </c>
      <c r="F335" s="3">
        <v>44350</v>
      </c>
      <c r="G335" t="s">
        <v>387</v>
      </c>
      <c r="H335" t="s">
        <v>51</v>
      </c>
      <c r="I335" s="4">
        <v>1848.15</v>
      </c>
      <c r="J335" t="s">
        <v>4410</v>
      </c>
      <c r="K335" t="s">
        <v>4</v>
      </c>
      <c r="L335" s="4">
        <v>157000.18</v>
      </c>
      <c r="M335" s="4">
        <v>1848.15</v>
      </c>
      <c r="N335" s="13" t="s">
        <v>10629</v>
      </c>
      <c r="O335" s="14" t="s">
        <v>0</v>
      </c>
      <c r="P335" t="s">
        <v>4412</v>
      </c>
      <c r="Q335" t="s">
        <v>4413</v>
      </c>
      <c r="R335" t="s">
        <v>5307</v>
      </c>
      <c r="S335" t="s">
        <v>0</v>
      </c>
      <c r="T335" t="s">
        <v>9</v>
      </c>
      <c r="U335" t="s">
        <v>4415</v>
      </c>
      <c r="V335" t="s">
        <v>0</v>
      </c>
      <c r="W335" t="s">
        <v>0</v>
      </c>
      <c r="X335" t="s">
        <v>0</v>
      </c>
      <c r="Y335" t="s">
        <v>11</v>
      </c>
      <c r="Z335" t="s">
        <v>0</v>
      </c>
      <c r="AA335" s="3"/>
      <c r="AB335" t="s">
        <v>0</v>
      </c>
      <c r="AC335" t="s">
        <v>0</v>
      </c>
      <c r="AD335" t="s">
        <v>0</v>
      </c>
      <c r="AE335" s="4">
        <v>0</v>
      </c>
    </row>
    <row r="336" spans="1:31" x14ac:dyDescent="0.2">
      <c r="A336" s="2" t="s">
        <v>0</v>
      </c>
      <c r="B336" t="s">
        <v>4404</v>
      </c>
      <c r="C336" t="s">
        <v>5651</v>
      </c>
      <c r="D336" s="3">
        <v>44377</v>
      </c>
      <c r="E336" s="3">
        <v>44377</v>
      </c>
      <c r="F336" s="3">
        <v>44380</v>
      </c>
      <c r="G336" t="s">
        <v>387</v>
      </c>
      <c r="H336" t="s">
        <v>51</v>
      </c>
      <c r="I336" s="4">
        <v>1848.15</v>
      </c>
      <c r="J336" t="s">
        <v>4410</v>
      </c>
      <c r="K336" t="s">
        <v>4</v>
      </c>
      <c r="L336" s="4">
        <v>157000.18</v>
      </c>
      <c r="M336" s="4">
        <v>1848.15</v>
      </c>
      <c r="N336" s="13" t="s">
        <v>10892</v>
      </c>
      <c r="O336" s="14" t="s">
        <v>0</v>
      </c>
      <c r="P336" t="s">
        <v>4412</v>
      </c>
      <c r="Q336" t="s">
        <v>4413</v>
      </c>
      <c r="R336" t="s">
        <v>5653</v>
      </c>
      <c r="S336" t="s">
        <v>0</v>
      </c>
      <c r="T336" t="s">
        <v>9</v>
      </c>
      <c r="U336" t="s">
        <v>4415</v>
      </c>
      <c r="V336" t="s">
        <v>0</v>
      </c>
      <c r="W336" t="s">
        <v>0</v>
      </c>
      <c r="X336" t="s">
        <v>0</v>
      </c>
      <c r="Y336" t="s">
        <v>11</v>
      </c>
      <c r="Z336" t="s">
        <v>0</v>
      </c>
      <c r="AA336" s="3"/>
      <c r="AB336" t="s">
        <v>0</v>
      </c>
      <c r="AC336" t="s">
        <v>0</v>
      </c>
      <c r="AD336" t="s">
        <v>0</v>
      </c>
      <c r="AE336" s="4">
        <v>0</v>
      </c>
    </row>
    <row r="337" spans="1:31" x14ac:dyDescent="0.2">
      <c r="A337" s="2" t="s">
        <v>0</v>
      </c>
      <c r="B337" t="s">
        <v>4404</v>
      </c>
      <c r="C337" t="s">
        <v>5655</v>
      </c>
      <c r="D337" s="3">
        <v>44377</v>
      </c>
      <c r="E337" s="3">
        <v>44377</v>
      </c>
      <c r="F337" s="3">
        <v>44381</v>
      </c>
      <c r="G337" t="s">
        <v>387</v>
      </c>
      <c r="H337" t="s">
        <v>51</v>
      </c>
      <c r="I337" s="4">
        <v>1848.15</v>
      </c>
      <c r="J337" t="s">
        <v>4410</v>
      </c>
      <c r="K337" t="s">
        <v>4</v>
      </c>
      <c r="L337" s="4">
        <v>157000.18</v>
      </c>
      <c r="M337" s="4">
        <v>1848.15</v>
      </c>
      <c r="N337" s="13" t="s">
        <v>10894</v>
      </c>
      <c r="O337" s="14" t="s">
        <v>0</v>
      </c>
      <c r="P337" t="s">
        <v>4412</v>
      </c>
      <c r="Q337" t="s">
        <v>4413</v>
      </c>
      <c r="R337" t="s">
        <v>5653</v>
      </c>
      <c r="S337" t="s">
        <v>0</v>
      </c>
      <c r="T337" t="s">
        <v>9</v>
      </c>
      <c r="U337" t="s">
        <v>4415</v>
      </c>
      <c r="V337" t="s">
        <v>0</v>
      </c>
      <c r="W337" t="s">
        <v>0</v>
      </c>
      <c r="X337" t="s">
        <v>0</v>
      </c>
      <c r="Y337" t="s">
        <v>11</v>
      </c>
      <c r="Z337" t="s">
        <v>0</v>
      </c>
      <c r="AA337" s="3"/>
      <c r="AB337" t="s">
        <v>0</v>
      </c>
      <c r="AC337" t="s">
        <v>0</v>
      </c>
      <c r="AD337" t="s">
        <v>0</v>
      </c>
      <c r="AE337" s="4">
        <v>0</v>
      </c>
    </row>
    <row r="338" spans="1:31" x14ac:dyDescent="0.2">
      <c r="A338" s="2" t="s">
        <v>0</v>
      </c>
      <c r="B338" t="s">
        <v>1</v>
      </c>
      <c r="C338" t="s">
        <v>3232</v>
      </c>
      <c r="D338" s="3">
        <v>44258</v>
      </c>
      <c r="E338" s="3">
        <v>44258</v>
      </c>
      <c r="F338" s="3">
        <v>44270</v>
      </c>
      <c r="G338" t="s">
        <v>3</v>
      </c>
      <c r="H338" t="s">
        <v>130</v>
      </c>
      <c r="I338" s="4">
        <v>1550</v>
      </c>
      <c r="J338" t="s">
        <v>131</v>
      </c>
      <c r="K338" t="s">
        <v>4</v>
      </c>
      <c r="L338" s="4">
        <v>144320.5</v>
      </c>
      <c r="M338" s="4">
        <v>1848.13</v>
      </c>
      <c r="N338" s="13" t="s">
        <v>9043</v>
      </c>
      <c r="O338" s="14" t="s">
        <v>0</v>
      </c>
      <c r="P338" t="s">
        <v>3233</v>
      </c>
      <c r="Q338" t="s">
        <v>3231</v>
      </c>
      <c r="R338" t="s">
        <v>3237</v>
      </c>
      <c r="S338" t="s">
        <v>0</v>
      </c>
      <c r="T338" t="s">
        <v>9</v>
      </c>
      <c r="U338" t="s">
        <v>139</v>
      </c>
      <c r="V338" t="s">
        <v>0</v>
      </c>
      <c r="W338" t="s">
        <v>0</v>
      </c>
      <c r="X338" t="s">
        <v>0</v>
      </c>
      <c r="Y338" t="s">
        <v>11</v>
      </c>
      <c r="Z338" t="s">
        <v>0</v>
      </c>
      <c r="AA338" s="3"/>
      <c r="AB338" t="s">
        <v>0</v>
      </c>
      <c r="AC338" t="s">
        <v>0</v>
      </c>
      <c r="AD338" t="s">
        <v>0</v>
      </c>
      <c r="AE338" s="4">
        <v>0</v>
      </c>
    </row>
    <row r="339" spans="1:31" x14ac:dyDescent="0.2">
      <c r="A339" s="2" t="s">
        <v>0</v>
      </c>
      <c r="B339" t="s">
        <v>1</v>
      </c>
      <c r="C339" t="s">
        <v>38</v>
      </c>
      <c r="D339" s="3">
        <v>44039</v>
      </c>
      <c r="E339" s="3">
        <v>44004</v>
      </c>
      <c r="F339" s="3">
        <v>44040</v>
      </c>
      <c r="G339" t="s">
        <v>3</v>
      </c>
      <c r="H339" t="s">
        <v>4</v>
      </c>
      <c r="I339" s="4">
        <v>154800</v>
      </c>
      <c r="J339" t="s">
        <v>5</v>
      </c>
      <c r="K339" t="s">
        <v>4</v>
      </c>
      <c r="L339" s="4">
        <v>154800</v>
      </c>
      <c r="M339" s="4">
        <v>1822.25</v>
      </c>
      <c r="N339" s="13" t="s">
        <v>6661</v>
      </c>
      <c r="O339" s="14" t="s">
        <v>0</v>
      </c>
      <c r="P339" t="s">
        <v>39</v>
      </c>
      <c r="Q339" t="s">
        <v>40</v>
      </c>
      <c r="R339" t="s">
        <v>41</v>
      </c>
      <c r="S339" t="s">
        <v>0</v>
      </c>
      <c r="T339" t="s">
        <v>9</v>
      </c>
      <c r="U339" t="s">
        <v>42</v>
      </c>
      <c r="V339" t="s">
        <v>0</v>
      </c>
      <c r="W339" t="s">
        <v>0</v>
      </c>
      <c r="X339" t="s">
        <v>0</v>
      </c>
      <c r="Y339" t="s">
        <v>11</v>
      </c>
      <c r="Z339" t="s">
        <v>0</v>
      </c>
      <c r="AA339" s="3"/>
      <c r="AB339" t="s">
        <v>0</v>
      </c>
      <c r="AC339" t="s">
        <v>0</v>
      </c>
      <c r="AD339" t="s">
        <v>0</v>
      </c>
      <c r="AE339" s="4">
        <v>0</v>
      </c>
    </row>
    <row r="340" spans="1:31" x14ac:dyDescent="0.2">
      <c r="A340" s="2" t="s">
        <v>0</v>
      </c>
      <c r="B340" t="s">
        <v>1</v>
      </c>
      <c r="C340" t="s">
        <v>62</v>
      </c>
      <c r="D340" s="3">
        <v>44018</v>
      </c>
      <c r="E340" s="3">
        <v>44018</v>
      </c>
      <c r="F340" s="3">
        <v>44040</v>
      </c>
      <c r="G340" t="s">
        <v>3</v>
      </c>
      <c r="H340" t="s">
        <v>4</v>
      </c>
      <c r="I340" s="4">
        <v>154800</v>
      </c>
      <c r="J340" t="s">
        <v>5</v>
      </c>
      <c r="K340" t="s">
        <v>4</v>
      </c>
      <c r="L340" s="4">
        <v>154800</v>
      </c>
      <c r="M340" s="4">
        <v>1822.25</v>
      </c>
      <c r="N340" s="13" t="s">
        <v>6667</v>
      </c>
      <c r="O340" s="14" t="s">
        <v>0</v>
      </c>
      <c r="P340" t="s">
        <v>63</v>
      </c>
      <c r="Q340" t="s">
        <v>64</v>
      </c>
      <c r="R340" t="s">
        <v>65</v>
      </c>
      <c r="S340" t="s">
        <v>0</v>
      </c>
      <c r="T340" t="s">
        <v>9</v>
      </c>
      <c r="U340" t="s">
        <v>10</v>
      </c>
      <c r="V340" t="s">
        <v>0</v>
      </c>
      <c r="W340" t="s">
        <v>0</v>
      </c>
      <c r="X340" t="s">
        <v>0</v>
      </c>
      <c r="Y340" t="s">
        <v>11</v>
      </c>
      <c r="Z340" t="s">
        <v>0</v>
      </c>
      <c r="AA340" s="3"/>
      <c r="AB340" t="s">
        <v>0</v>
      </c>
      <c r="AC340" t="s">
        <v>0</v>
      </c>
      <c r="AD340" t="s">
        <v>0</v>
      </c>
      <c r="AE340" s="4">
        <v>0</v>
      </c>
    </row>
    <row r="341" spans="1:31" x14ac:dyDescent="0.2">
      <c r="A341" s="2" t="s">
        <v>0</v>
      </c>
      <c r="B341" t="s">
        <v>1</v>
      </c>
      <c r="C341" t="s">
        <v>62</v>
      </c>
      <c r="D341" s="3">
        <v>44018</v>
      </c>
      <c r="E341" s="3">
        <v>44018</v>
      </c>
      <c r="F341" s="3">
        <v>44040</v>
      </c>
      <c r="G341" t="s">
        <v>3</v>
      </c>
      <c r="H341" t="s">
        <v>4</v>
      </c>
      <c r="I341" s="4">
        <v>154800</v>
      </c>
      <c r="J341" t="s">
        <v>5</v>
      </c>
      <c r="K341" t="s">
        <v>4</v>
      </c>
      <c r="L341" s="4">
        <v>154800</v>
      </c>
      <c r="M341" s="4">
        <v>1822.25</v>
      </c>
      <c r="N341" s="13" t="s">
        <v>6668</v>
      </c>
      <c r="O341" s="14" t="s">
        <v>0</v>
      </c>
      <c r="P341" t="s">
        <v>63</v>
      </c>
      <c r="Q341" t="s">
        <v>64</v>
      </c>
      <c r="R341" t="s">
        <v>66</v>
      </c>
      <c r="S341" t="s">
        <v>0</v>
      </c>
      <c r="T341" t="s">
        <v>9</v>
      </c>
      <c r="U341" t="s">
        <v>10</v>
      </c>
      <c r="V341" t="s">
        <v>0</v>
      </c>
      <c r="W341" t="s">
        <v>0</v>
      </c>
      <c r="X341" t="s">
        <v>0</v>
      </c>
      <c r="Y341" t="s">
        <v>11</v>
      </c>
      <c r="Z341" t="s">
        <v>0</v>
      </c>
      <c r="AA341" s="3"/>
      <c r="AB341" t="s">
        <v>0</v>
      </c>
      <c r="AC341" t="s">
        <v>0</v>
      </c>
      <c r="AD341" t="s">
        <v>0</v>
      </c>
      <c r="AE341" s="4">
        <v>0</v>
      </c>
    </row>
    <row r="342" spans="1:31" x14ac:dyDescent="0.2">
      <c r="A342" s="2" t="s">
        <v>0</v>
      </c>
      <c r="B342" t="s">
        <v>3765</v>
      </c>
      <c r="C342" t="s">
        <v>3849</v>
      </c>
      <c r="D342" s="3">
        <v>44265</v>
      </c>
      <c r="E342" s="3">
        <v>44265</v>
      </c>
      <c r="F342" s="3">
        <v>44265</v>
      </c>
      <c r="G342" t="s">
        <v>3</v>
      </c>
      <c r="H342" t="s">
        <v>4</v>
      </c>
      <c r="I342" s="4">
        <v>154428</v>
      </c>
      <c r="J342" t="s">
        <v>5</v>
      </c>
      <c r="K342" t="s">
        <v>4</v>
      </c>
      <c r="L342" s="4">
        <v>154428</v>
      </c>
      <c r="M342" s="4">
        <v>1817.87</v>
      </c>
      <c r="N342" s="13" t="s">
        <v>9348</v>
      </c>
      <c r="O342" s="14" t="s">
        <v>0</v>
      </c>
      <c r="P342" t="s">
        <v>3850</v>
      </c>
      <c r="Q342" t="s">
        <v>3346</v>
      </c>
      <c r="R342" t="s">
        <v>3789</v>
      </c>
      <c r="S342" t="s">
        <v>0</v>
      </c>
      <c r="T342" t="s">
        <v>9</v>
      </c>
      <c r="U342" t="s">
        <v>3790</v>
      </c>
      <c r="V342" t="s">
        <v>0</v>
      </c>
      <c r="W342" t="s">
        <v>0</v>
      </c>
      <c r="X342" t="s">
        <v>0</v>
      </c>
      <c r="Y342" t="s">
        <v>11</v>
      </c>
      <c r="Z342" t="s">
        <v>0</v>
      </c>
      <c r="AA342" s="3"/>
      <c r="AB342" t="s">
        <v>0</v>
      </c>
      <c r="AC342" t="s">
        <v>0</v>
      </c>
      <c r="AD342" t="s">
        <v>0</v>
      </c>
      <c r="AE342" s="4">
        <v>0</v>
      </c>
    </row>
    <row r="343" spans="1:31" x14ac:dyDescent="0.2">
      <c r="A343" s="2" t="s">
        <v>0</v>
      </c>
      <c r="B343" t="s">
        <v>4482</v>
      </c>
      <c r="C343" t="s">
        <v>4520</v>
      </c>
      <c r="D343" s="3">
        <v>44286</v>
      </c>
      <c r="E343" s="3">
        <v>44286</v>
      </c>
      <c r="F343" s="3">
        <v>44291</v>
      </c>
      <c r="G343" t="s">
        <v>3</v>
      </c>
      <c r="H343" t="s">
        <v>4</v>
      </c>
      <c r="I343" s="4">
        <v>154309</v>
      </c>
      <c r="J343" t="s">
        <v>5</v>
      </c>
      <c r="K343" t="s">
        <v>4</v>
      </c>
      <c r="L343" s="4">
        <v>154309</v>
      </c>
      <c r="M343" s="4">
        <v>1816.47</v>
      </c>
      <c r="N343" s="13" t="s">
        <v>9530</v>
      </c>
      <c r="O343" s="14" t="s">
        <v>0</v>
      </c>
      <c r="P343" t="s">
        <v>4521</v>
      </c>
      <c r="Q343" t="s">
        <v>1652</v>
      </c>
      <c r="R343" t="s">
        <v>4490</v>
      </c>
      <c r="S343" t="s">
        <v>0</v>
      </c>
      <c r="T343" t="s">
        <v>9</v>
      </c>
      <c r="U343" t="s">
        <v>4501</v>
      </c>
      <c r="V343" t="s">
        <v>0</v>
      </c>
      <c r="W343" t="s">
        <v>0</v>
      </c>
      <c r="X343" t="s">
        <v>0</v>
      </c>
      <c r="Y343" t="s">
        <v>128</v>
      </c>
      <c r="Z343" t="s">
        <v>0</v>
      </c>
      <c r="AA343" s="3"/>
      <c r="AB343" t="s">
        <v>0</v>
      </c>
      <c r="AC343" t="s">
        <v>0</v>
      </c>
      <c r="AD343" t="s">
        <v>0</v>
      </c>
      <c r="AE343" s="4">
        <v>0</v>
      </c>
    </row>
    <row r="344" spans="1:31" x14ac:dyDescent="0.2">
      <c r="A344" s="2" t="s">
        <v>0</v>
      </c>
      <c r="B344" t="s">
        <v>4482</v>
      </c>
      <c r="C344" t="s">
        <v>4517</v>
      </c>
      <c r="D344" s="3">
        <v>44258</v>
      </c>
      <c r="E344" s="3">
        <v>44258</v>
      </c>
      <c r="F344" s="3">
        <v>44264</v>
      </c>
      <c r="G344" t="s">
        <v>3</v>
      </c>
      <c r="H344" t="s">
        <v>4</v>
      </c>
      <c r="I344" s="4">
        <v>154220</v>
      </c>
      <c r="J344" t="s">
        <v>5</v>
      </c>
      <c r="K344" t="s">
        <v>4</v>
      </c>
      <c r="L344" s="4">
        <v>154220</v>
      </c>
      <c r="M344" s="4">
        <v>1815.42</v>
      </c>
      <c r="N344" s="13" t="s">
        <v>9526</v>
      </c>
      <c r="O344" s="14" t="s">
        <v>0</v>
      </c>
      <c r="P344" t="s">
        <v>4518</v>
      </c>
      <c r="Q344" t="s">
        <v>3231</v>
      </c>
      <c r="R344" t="s">
        <v>4490</v>
      </c>
      <c r="S344" t="s">
        <v>0</v>
      </c>
      <c r="T344" t="s">
        <v>9</v>
      </c>
      <c r="U344" t="s">
        <v>4519</v>
      </c>
      <c r="V344" t="s">
        <v>0</v>
      </c>
      <c r="W344" t="s">
        <v>0</v>
      </c>
      <c r="X344" t="s">
        <v>0</v>
      </c>
      <c r="Y344" t="s">
        <v>128</v>
      </c>
      <c r="Z344" t="s">
        <v>0</v>
      </c>
      <c r="AA344" s="3"/>
      <c r="AB344" t="s">
        <v>0</v>
      </c>
      <c r="AC344" t="s">
        <v>0</v>
      </c>
      <c r="AD344" t="s">
        <v>0</v>
      </c>
      <c r="AE344" s="4">
        <v>0</v>
      </c>
    </row>
    <row r="345" spans="1:31" x14ac:dyDescent="0.2">
      <c r="A345" s="2" t="s">
        <v>0</v>
      </c>
      <c r="B345" t="s">
        <v>1</v>
      </c>
      <c r="C345" t="s">
        <v>2658</v>
      </c>
      <c r="D345" s="3">
        <v>44216</v>
      </c>
      <c r="E345" s="3">
        <v>44216</v>
      </c>
      <c r="F345" s="3">
        <v>44221</v>
      </c>
      <c r="G345" t="s">
        <v>3</v>
      </c>
      <c r="H345" t="s">
        <v>4</v>
      </c>
      <c r="I345" s="4">
        <v>152000</v>
      </c>
      <c r="J345" t="s">
        <v>5</v>
      </c>
      <c r="K345" t="s">
        <v>4</v>
      </c>
      <c r="L345" s="4">
        <v>152000</v>
      </c>
      <c r="M345" s="4">
        <v>1789.29</v>
      </c>
      <c r="N345" s="13" t="s">
        <v>8508</v>
      </c>
      <c r="O345" s="14" t="s">
        <v>0</v>
      </c>
      <c r="P345" t="s">
        <v>2659</v>
      </c>
      <c r="Q345" t="s">
        <v>2641</v>
      </c>
      <c r="R345" t="s">
        <v>2660</v>
      </c>
      <c r="S345" t="s">
        <v>0</v>
      </c>
      <c r="T345" t="s">
        <v>9</v>
      </c>
      <c r="U345" t="s">
        <v>10</v>
      </c>
      <c r="V345" t="s">
        <v>0</v>
      </c>
      <c r="W345" t="s">
        <v>0</v>
      </c>
      <c r="X345" t="s">
        <v>0</v>
      </c>
      <c r="Y345" t="s">
        <v>11</v>
      </c>
      <c r="Z345" t="s">
        <v>0</v>
      </c>
      <c r="AA345" s="3"/>
      <c r="AB345" t="s">
        <v>0</v>
      </c>
      <c r="AC345" t="s">
        <v>0</v>
      </c>
      <c r="AD345" t="s">
        <v>0</v>
      </c>
      <c r="AE345" s="4">
        <v>0</v>
      </c>
    </row>
    <row r="346" spans="1:31" x14ac:dyDescent="0.2">
      <c r="A346" s="2" t="s">
        <v>0</v>
      </c>
      <c r="B346" t="s">
        <v>3859</v>
      </c>
      <c r="C346" t="s">
        <v>4210</v>
      </c>
      <c r="D346" s="3">
        <v>44196</v>
      </c>
      <c r="E346" s="3">
        <v>44196</v>
      </c>
      <c r="F346" s="3">
        <v>44200</v>
      </c>
      <c r="G346" t="s">
        <v>3</v>
      </c>
      <c r="H346" t="s">
        <v>4</v>
      </c>
      <c r="I346" s="4">
        <v>151274</v>
      </c>
      <c r="J346" t="s">
        <v>5</v>
      </c>
      <c r="K346" t="s">
        <v>4</v>
      </c>
      <c r="L346" s="4">
        <v>151274</v>
      </c>
      <c r="M346" s="4">
        <v>1780.74</v>
      </c>
      <c r="N346" s="13" t="s">
        <v>9410</v>
      </c>
      <c r="O346" s="14" t="s">
        <v>0</v>
      </c>
      <c r="P346" t="s">
        <v>4211</v>
      </c>
      <c r="Q346" t="s">
        <v>2416</v>
      </c>
      <c r="R346" t="s">
        <v>4170</v>
      </c>
      <c r="S346" t="s">
        <v>0</v>
      </c>
      <c r="T346" t="s">
        <v>9</v>
      </c>
      <c r="U346" t="s">
        <v>4171</v>
      </c>
      <c r="V346" t="s">
        <v>0</v>
      </c>
      <c r="W346" t="s">
        <v>0</v>
      </c>
      <c r="X346" t="s">
        <v>0</v>
      </c>
      <c r="Y346" t="s">
        <v>11</v>
      </c>
      <c r="Z346" t="s">
        <v>0</v>
      </c>
      <c r="AA346" s="3"/>
      <c r="AB346" t="s">
        <v>0</v>
      </c>
      <c r="AC346" t="s">
        <v>0</v>
      </c>
      <c r="AD346" t="s">
        <v>0</v>
      </c>
      <c r="AE346" s="4">
        <v>0</v>
      </c>
    </row>
    <row r="347" spans="1:31" x14ac:dyDescent="0.2">
      <c r="A347" s="2" t="s">
        <v>0</v>
      </c>
      <c r="B347" t="s">
        <v>1</v>
      </c>
      <c r="C347" t="s">
        <v>129</v>
      </c>
      <c r="D347" s="3">
        <v>44025</v>
      </c>
      <c r="E347" s="3">
        <v>44025</v>
      </c>
      <c r="F347" s="3">
        <v>44040</v>
      </c>
      <c r="G347" t="s">
        <v>3</v>
      </c>
      <c r="H347" t="s">
        <v>130</v>
      </c>
      <c r="I347" s="4">
        <v>1616</v>
      </c>
      <c r="J347" t="s">
        <v>131</v>
      </c>
      <c r="K347" t="s">
        <v>4</v>
      </c>
      <c r="L347" s="4">
        <v>150465.76</v>
      </c>
      <c r="M347" s="4">
        <v>1766.45</v>
      </c>
      <c r="N347" s="13" t="s">
        <v>6688</v>
      </c>
      <c r="O347" s="14" t="s">
        <v>0</v>
      </c>
      <c r="P347" t="s">
        <v>132</v>
      </c>
      <c r="Q347" t="s">
        <v>133</v>
      </c>
      <c r="R347" t="s">
        <v>134</v>
      </c>
      <c r="S347" t="s">
        <v>0</v>
      </c>
      <c r="T347" t="s">
        <v>9</v>
      </c>
      <c r="U347" t="s">
        <v>10</v>
      </c>
      <c r="V347" t="s">
        <v>0</v>
      </c>
      <c r="W347" t="s">
        <v>0</v>
      </c>
      <c r="X347" t="s">
        <v>0</v>
      </c>
      <c r="Y347" t="s">
        <v>11</v>
      </c>
      <c r="Z347" t="s">
        <v>0</v>
      </c>
      <c r="AA347" s="3"/>
      <c r="AB347" t="s">
        <v>0</v>
      </c>
      <c r="AC347" t="s">
        <v>0</v>
      </c>
      <c r="AD347" t="s">
        <v>0</v>
      </c>
      <c r="AE347" s="4">
        <v>0</v>
      </c>
    </row>
    <row r="348" spans="1:31" x14ac:dyDescent="0.2">
      <c r="A348" s="2" t="s">
        <v>0</v>
      </c>
      <c r="B348" t="s">
        <v>1</v>
      </c>
      <c r="C348" t="s">
        <v>5544</v>
      </c>
      <c r="D348" s="3">
        <v>44377</v>
      </c>
      <c r="E348" s="3">
        <v>44377</v>
      </c>
      <c r="F348" s="3">
        <v>44387</v>
      </c>
      <c r="G348" t="s">
        <v>387</v>
      </c>
      <c r="H348" t="s">
        <v>51</v>
      </c>
      <c r="I348" s="4">
        <v>1766</v>
      </c>
      <c r="J348" t="s">
        <v>60</v>
      </c>
      <c r="K348" t="s">
        <v>4</v>
      </c>
      <c r="L348" s="4">
        <v>148255.70000000001</v>
      </c>
      <c r="M348" s="4">
        <v>1766</v>
      </c>
      <c r="N348" s="13" t="s">
        <v>10798</v>
      </c>
      <c r="O348" s="14" t="s">
        <v>0</v>
      </c>
      <c r="P348" t="s">
        <v>5545</v>
      </c>
      <c r="Q348" t="s">
        <v>5546</v>
      </c>
      <c r="R348" t="s">
        <v>5560</v>
      </c>
      <c r="S348" t="s">
        <v>0</v>
      </c>
      <c r="T348" t="s">
        <v>9</v>
      </c>
      <c r="U348" t="s">
        <v>5545</v>
      </c>
      <c r="V348" t="s">
        <v>0</v>
      </c>
      <c r="W348" t="s">
        <v>0</v>
      </c>
      <c r="X348" t="s">
        <v>0</v>
      </c>
      <c r="Y348" t="s">
        <v>11</v>
      </c>
      <c r="Z348" t="s">
        <v>0</v>
      </c>
      <c r="AA348" s="3"/>
      <c r="AB348" t="s">
        <v>0</v>
      </c>
      <c r="AC348" t="s">
        <v>0</v>
      </c>
      <c r="AD348" t="s">
        <v>0</v>
      </c>
      <c r="AE348" s="4">
        <v>0</v>
      </c>
    </row>
    <row r="349" spans="1:31" x14ac:dyDescent="0.2">
      <c r="A349" s="2" t="s">
        <v>0</v>
      </c>
      <c r="B349" t="s">
        <v>3859</v>
      </c>
      <c r="C349" t="s">
        <v>4048</v>
      </c>
      <c r="D349" s="3">
        <v>44126</v>
      </c>
      <c r="E349" s="3">
        <v>44126</v>
      </c>
      <c r="F349" s="3">
        <v>44126</v>
      </c>
      <c r="G349" t="s">
        <v>3</v>
      </c>
      <c r="H349" t="s">
        <v>4</v>
      </c>
      <c r="I349" s="4">
        <v>149555</v>
      </c>
      <c r="J349" t="s">
        <v>5</v>
      </c>
      <c r="K349" t="s">
        <v>4</v>
      </c>
      <c r="L349" s="4">
        <v>149555</v>
      </c>
      <c r="M349" s="4">
        <v>1760.51</v>
      </c>
      <c r="N349" s="13" t="s">
        <v>9381</v>
      </c>
      <c r="O349" s="14" t="s">
        <v>0</v>
      </c>
      <c r="P349" t="s">
        <v>4049</v>
      </c>
      <c r="Q349" t="s">
        <v>1137</v>
      </c>
      <c r="R349" t="s">
        <v>4050</v>
      </c>
      <c r="S349" t="s">
        <v>0</v>
      </c>
      <c r="T349" t="s">
        <v>9</v>
      </c>
      <c r="U349" t="s">
        <v>4051</v>
      </c>
      <c r="V349" t="s">
        <v>0</v>
      </c>
      <c r="W349" t="s">
        <v>0</v>
      </c>
      <c r="X349" t="s">
        <v>0</v>
      </c>
      <c r="Y349" t="s">
        <v>11</v>
      </c>
      <c r="Z349" t="s">
        <v>0</v>
      </c>
      <c r="AA349" s="3"/>
      <c r="AB349" t="s">
        <v>0</v>
      </c>
      <c r="AC349" t="s">
        <v>0</v>
      </c>
      <c r="AD349" t="s">
        <v>0</v>
      </c>
      <c r="AE349" s="4">
        <v>0</v>
      </c>
    </row>
    <row r="350" spans="1:31" x14ac:dyDescent="0.2">
      <c r="A350" s="2" t="s">
        <v>0</v>
      </c>
      <c r="B350" t="s">
        <v>3859</v>
      </c>
      <c r="C350" t="s">
        <v>4363</v>
      </c>
      <c r="D350" s="3">
        <v>44277</v>
      </c>
      <c r="E350" s="3">
        <v>44277</v>
      </c>
      <c r="F350" s="3">
        <v>44277</v>
      </c>
      <c r="G350" t="s">
        <v>3</v>
      </c>
      <c r="H350" t="s">
        <v>4</v>
      </c>
      <c r="I350" s="4">
        <v>149484</v>
      </c>
      <c r="J350" t="s">
        <v>5</v>
      </c>
      <c r="K350" t="s">
        <v>4</v>
      </c>
      <c r="L350" s="4">
        <v>149484</v>
      </c>
      <c r="M350" s="4">
        <v>1759.67</v>
      </c>
      <c r="N350" s="13" t="s">
        <v>9452</v>
      </c>
      <c r="O350" s="14" t="s">
        <v>0</v>
      </c>
      <c r="P350" t="s">
        <v>4364</v>
      </c>
      <c r="Q350" t="s">
        <v>4365</v>
      </c>
      <c r="R350" t="s">
        <v>1893</v>
      </c>
      <c r="S350" t="s">
        <v>0</v>
      </c>
      <c r="T350" t="s">
        <v>9</v>
      </c>
      <c r="U350" t="s">
        <v>4366</v>
      </c>
      <c r="V350" t="s">
        <v>0</v>
      </c>
      <c r="W350" t="s">
        <v>0</v>
      </c>
      <c r="X350" t="s">
        <v>0</v>
      </c>
      <c r="Y350" t="s">
        <v>11</v>
      </c>
      <c r="Z350" t="s">
        <v>0</v>
      </c>
      <c r="AA350" s="3"/>
      <c r="AB350" t="s">
        <v>0</v>
      </c>
      <c r="AC350" t="s">
        <v>0</v>
      </c>
      <c r="AD350" t="s">
        <v>0</v>
      </c>
      <c r="AE350" s="4">
        <v>0</v>
      </c>
    </row>
    <row r="351" spans="1:31" x14ac:dyDescent="0.2">
      <c r="A351" s="2" t="s">
        <v>0</v>
      </c>
      <c r="B351" t="s">
        <v>1</v>
      </c>
      <c r="C351" t="s">
        <v>3247</v>
      </c>
      <c r="D351" s="3">
        <v>44259</v>
      </c>
      <c r="E351" s="3">
        <v>44259</v>
      </c>
      <c r="F351" s="3">
        <v>44270</v>
      </c>
      <c r="G351" t="s">
        <v>3</v>
      </c>
      <c r="H351" t="s">
        <v>51</v>
      </c>
      <c r="I351" s="4">
        <v>1742.83</v>
      </c>
      <c r="J351" t="s">
        <v>60</v>
      </c>
      <c r="K351" t="s">
        <v>4</v>
      </c>
      <c r="L351" s="4">
        <v>146310.57999999999</v>
      </c>
      <c r="M351" s="4">
        <v>1742.83</v>
      </c>
      <c r="N351" s="13" t="s">
        <v>9077</v>
      </c>
      <c r="O351" s="14" t="s">
        <v>0</v>
      </c>
      <c r="P351" t="s">
        <v>3248</v>
      </c>
      <c r="Q351" t="s">
        <v>3155</v>
      </c>
      <c r="R351" t="s">
        <v>3279</v>
      </c>
      <c r="S351" t="s">
        <v>0</v>
      </c>
      <c r="T351" t="s">
        <v>9</v>
      </c>
      <c r="U351" t="s">
        <v>139</v>
      </c>
      <c r="V351" t="s">
        <v>0</v>
      </c>
      <c r="W351" t="s">
        <v>0</v>
      </c>
      <c r="X351" t="s">
        <v>0</v>
      </c>
      <c r="Y351" t="s">
        <v>11</v>
      </c>
      <c r="Z351" t="s">
        <v>0</v>
      </c>
      <c r="AA351" s="3"/>
      <c r="AB351" t="s">
        <v>0</v>
      </c>
      <c r="AC351" t="s">
        <v>0</v>
      </c>
      <c r="AD351" t="s">
        <v>0</v>
      </c>
      <c r="AE351" s="4">
        <v>0</v>
      </c>
    </row>
    <row r="352" spans="1:31" x14ac:dyDescent="0.2">
      <c r="A352" s="2" t="s">
        <v>0</v>
      </c>
      <c r="B352" t="s">
        <v>3859</v>
      </c>
      <c r="C352" t="s">
        <v>5169</v>
      </c>
      <c r="D352" s="3">
        <v>44341</v>
      </c>
      <c r="E352" s="3">
        <v>44341</v>
      </c>
      <c r="F352" s="3">
        <v>44341</v>
      </c>
      <c r="G352" t="s">
        <v>3</v>
      </c>
      <c r="H352" t="s">
        <v>4</v>
      </c>
      <c r="I352" s="4">
        <v>147635</v>
      </c>
      <c r="J352" t="s">
        <v>5</v>
      </c>
      <c r="K352" t="s">
        <v>4</v>
      </c>
      <c r="L352" s="4">
        <v>147635</v>
      </c>
      <c r="M352" s="4">
        <v>1737.9</v>
      </c>
      <c r="N352" s="13" t="s">
        <v>10514</v>
      </c>
      <c r="O352" s="14" t="s">
        <v>0</v>
      </c>
      <c r="P352" t="s">
        <v>5170</v>
      </c>
      <c r="Q352" t="s">
        <v>5023</v>
      </c>
      <c r="R352" t="s">
        <v>1893</v>
      </c>
      <c r="S352" t="s">
        <v>0</v>
      </c>
      <c r="T352" t="s">
        <v>9</v>
      </c>
      <c r="U352" t="s">
        <v>5166</v>
      </c>
      <c r="V352" t="s">
        <v>0</v>
      </c>
      <c r="W352" t="s">
        <v>0</v>
      </c>
      <c r="X352" t="s">
        <v>0</v>
      </c>
      <c r="Y352" t="s">
        <v>11</v>
      </c>
      <c r="Z352" t="s">
        <v>0</v>
      </c>
      <c r="AA352" s="3"/>
      <c r="AB352" t="s">
        <v>0</v>
      </c>
      <c r="AC352" t="s">
        <v>0</v>
      </c>
      <c r="AD352" t="s">
        <v>0</v>
      </c>
      <c r="AE352" s="4">
        <v>0</v>
      </c>
    </row>
    <row r="353" spans="1:31" x14ac:dyDescent="0.2">
      <c r="A353" s="2" t="s">
        <v>0</v>
      </c>
      <c r="B353" t="s">
        <v>1</v>
      </c>
      <c r="C353" t="s">
        <v>420</v>
      </c>
      <c r="D353" s="3">
        <v>44055</v>
      </c>
      <c r="E353" s="3">
        <v>44055</v>
      </c>
      <c r="F353" s="3">
        <v>44065</v>
      </c>
      <c r="G353" t="s">
        <v>3</v>
      </c>
      <c r="H353" t="s">
        <v>4</v>
      </c>
      <c r="I353" s="4">
        <v>145000</v>
      </c>
      <c r="J353" t="s">
        <v>5</v>
      </c>
      <c r="K353" t="s">
        <v>4</v>
      </c>
      <c r="L353" s="4">
        <v>145000</v>
      </c>
      <c r="M353" s="4">
        <v>1706.89</v>
      </c>
      <c r="N353" s="13" t="s">
        <v>6842</v>
      </c>
      <c r="O353" s="14" t="s">
        <v>0</v>
      </c>
      <c r="P353" t="s">
        <v>421</v>
      </c>
      <c r="Q353" t="s">
        <v>422</v>
      </c>
      <c r="R353" t="s">
        <v>423</v>
      </c>
      <c r="S353" t="s">
        <v>0</v>
      </c>
      <c r="T353" t="s">
        <v>9</v>
      </c>
      <c r="U353" t="s">
        <v>424</v>
      </c>
      <c r="V353" t="s">
        <v>0</v>
      </c>
      <c r="W353" t="s">
        <v>0</v>
      </c>
      <c r="X353" t="s">
        <v>0</v>
      </c>
      <c r="Y353" t="s">
        <v>11</v>
      </c>
      <c r="Z353" t="s">
        <v>0</v>
      </c>
      <c r="AA353" s="3"/>
      <c r="AB353" t="s">
        <v>0</v>
      </c>
      <c r="AC353" t="s">
        <v>0</v>
      </c>
      <c r="AD353" t="s">
        <v>0</v>
      </c>
      <c r="AE353" s="4">
        <v>0</v>
      </c>
    </row>
    <row r="354" spans="1:31" x14ac:dyDescent="0.2">
      <c r="A354" s="2" t="s">
        <v>0</v>
      </c>
      <c r="B354" t="s">
        <v>1</v>
      </c>
      <c r="C354" t="s">
        <v>3157</v>
      </c>
      <c r="D354" s="3">
        <v>44249</v>
      </c>
      <c r="E354" s="3">
        <v>44249</v>
      </c>
      <c r="F354" s="3">
        <v>44249</v>
      </c>
      <c r="G354" t="s">
        <v>3</v>
      </c>
      <c r="H354" t="s">
        <v>51</v>
      </c>
      <c r="I354" s="4">
        <v>1700</v>
      </c>
      <c r="J354" t="s">
        <v>60</v>
      </c>
      <c r="K354" t="s">
        <v>4</v>
      </c>
      <c r="L354" s="4">
        <v>142715</v>
      </c>
      <c r="M354" s="4">
        <v>1700</v>
      </c>
      <c r="N354" s="13" t="s">
        <v>9008</v>
      </c>
      <c r="O354" s="14" t="s">
        <v>0</v>
      </c>
      <c r="P354" t="s">
        <v>3158</v>
      </c>
      <c r="Q354" t="s">
        <v>3159</v>
      </c>
      <c r="R354" t="s">
        <v>3160</v>
      </c>
      <c r="S354" t="s">
        <v>0</v>
      </c>
      <c r="T354" t="s">
        <v>9</v>
      </c>
      <c r="U354" t="s">
        <v>10</v>
      </c>
      <c r="V354" t="s">
        <v>0</v>
      </c>
      <c r="W354" t="s">
        <v>0</v>
      </c>
      <c r="X354" t="s">
        <v>0</v>
      </c>
      <c r="Y354" t="s">
        <v>128</v>
      </c>
      <c r="Z354" t="s">
        <v>0</v>
      </c>
      <c r="AA354" s="3"/>
      <c r="AB354" t="s">
        <v>0</v>
      </c>
      <c r="AC354" t="s">
        <v>0</v>
      </c>
      <c r="AD354" t="s">
        <v>0</v>
      </c>
      <c r="AE354" s="4">
        <v>0</v>
      </c>
    </row>
    <row r="355" spans="1:31" x14ac:dyDescent="0.2">
      <c r="A355" s="2" t="s">
        <v>0</v>
      </c>
      <c r="B355" t="s">
        <v>3859</v>
      </c>
      <c r="C355" t="s">
        <v>3970</v>
      </c>
      <c r="D355" s="3">
        <v>44074</v>
      </c>
      <c r="E355" s="3">
        <v>44074</v>
      </c>
      <c r="F355" s="3">
        <v>44082</v>
      </c>
      <c r="G355" t="s">
        <v>3</v>
      </c>
      <c r="H355" t="s">
        <v>4</v>
      </c>
      <c r="I355" s="4">
        <v>144398</v>
      </c>
      <c r="J355" t="s">
        <v>5</v>
      </c>
      <c r="K355" t="s">
        <v>4</v>
      </c>
      <c r="L355" s="4">
        <v>144398</v>
      </c>
      <c r="M355" s="4">
        <v>1699.8</v>
      </c>
      <c r="N355" s="13" t="s">
        <v>6259</v>
      </c>
      <c r="O355" s="14" t="s">
        <v>0</v>
      </c>
      <c r="P355" t="s">
        <v>3948</v>
      </c>
      <c r="Q355" t="s">
        <v>646</v>
      </c>
      <c r="R355" t="s">
        <v>3971</v>
      </c>
      <c r="S355" t="s">
        <v>0</v>
      </c>
      <c r="T355" t="s">
        <v>9</v>
      </c>
      <c r="U355" t="s">
        <v>3972</v>
      </c>
      <c r="V355" t="s">
        <v>0</v>
      </c>
      <c r="W355" t="s">
        <v>0</v>
      </c>
      <c r="X355" t="s">
        <v>0</v>
      </c>
      <c r="Y355" t="s">
        <v>11</v>
      </c>
      <c r="Z355" t="s">
        <v>0</v>
      </c>
      <c r="AA355" s="3"/>
      <c r="AB355" t="s">
        <v>0</v>
      </c>
      <c r="AC355" t="s">
        <v>0</v>
      </c>
      <c r="AD355" t="s">
        <v>0</v>
      </c>
      <c r="AE355" s="4">
        <v>0</v>
      </c>
    </row>
    <row r="356" spans="1:31" x14ac:dyDescent="0.2">
      <c r="A356" s="2" t="s">
        <v>0</v>
      </c>
      <c r="B356" t="s">
        <v>1</v>
      </c>
      <c r="C356" t="s">
        <v>849</v>
      </c>
      <c r="D356" s="3">
        <v>44097</v>
      </c>
      <c r="E356" s="3">
        <v>44097</v>
      </c>
      <c r="F356" s="3">
        <v>44101</v>
      </c>
      <c r="G356" t="s">
        <v>3</v>
      </c>
      <c r="H356" t="s">
        <v>4</v>
      </c>
      <c r="I356" s="4">
        <v>143000</v>
      </c>
      <c r="J356" t="s">
        <v>5</v>
      </c>
      <c r="K356" t="s">
        <v>4</v>
      </c>
      <c r="L356" s="4">
        <v>143000</v>
      </c>
      <c r="M356" s="4">
        <v>1683.34</v>
      </c>
      <c r="N356" s="13" t="s">
        <v>7023</v>
      </c>
      <c r="O356" s="14" t="s">
        <v>0</v>
      </c>
      <c r="P356" t="s">
        <v>850</v>
      </c>
      <c r="Q356" t="s">
        <v>642</v>
      </c>
      <c r="R356" t="s">
        <v>851</v>
      </c>
      <c r="S356" t="s">
        <v>0</v>
      </c>
      <c r="T356" t="s">
        <v>9</v>
      </c>
      <c r="U356" t="s">
        <v>139</v>
      </c>
      <c r="V356" t="s">
        <v>0</v>
      </c>
      <c r="W356" t="s">
        <v>0</v>
      </c>
      <c r="X356" t="s">
        <v>0</v>
      </c>
      <c r="Y356" t="s">
        <v>11</v>
      </c>
      <c r="Z356" t="s">
        <v>0</v>
      </c>
      <c r="AA356" s="3"/>
      <c r="AB356" t="s">
        <v>0</v>
      </c>
      <c r="AC356" t="s">
        <v>0</v>
      </c>
      <c r="AD356" t="s">
        <v>0</v>
      </c>
      <c r="AE356" s="4">
        <v>0</v>
      </c>
    </row>
    <row r="357" spans="1:31" x14ac:dyDescent="0.2">
      <c r="A357" s="2" t="s">
        <v>0</v>
      </c>
      <c r="B357" t="s">
        <v>1</v>
      </c>
      <c r="C357" t="s">
        <v>2342</v>
      </c>
      <c r="D357" s="3">
        <v>44195</v>
      </c>
      <c r="E357" s="3">
        <v>44192</v>
      </c>
      <c r="F357" s="3">
        <v>44200</v>
      </c>
      <c r="G357" t="s">
        <v>3</v>
      </c>
      <c r="H357" t="s">
        <v>4</v>
      </c>
      <c r="I357" s="4">
        <v>141690</v>
      </c>
      <c r="J357" t="s">
        <v>5</v>
      </c>
      <c r="K357" t="s">
        <v>4</v>
      </c>
      <c r="L357" s="4">
        <v>141690</v>
      </c>
      <c r="M357" s="4">
        <v>1667.92</v>
      </c>
      <c r="N357" s="13" t="s">
        <v>8135</v>
      </c>
      <c r="O357" s="14" t="s">
        <v>0</v>
      </c>
      <c r="P357" t="s">
        <v>2343</v>
      </c>
      <c r="Q357" t="s">
        <v>2320</v>
      </c>
      <c r="R357" t="s">
        <v>2349</v>
      </c>
      <c r="S357" t="s">
        <v>0</v>
      </c>
      <c r="T357" t="s">
        <v>9</v>
      </c>
      <c r="U357" t="s">
        <v>10</v>
      </c>
      <c r="V357" t="s">
        <v>0</v>
      </c>
      <c r="W357" t="s">
        <v>0</v>
      </c>
      <c r="X357" t="s">
        <v>0</v>
      </c>
      <c r="Y357" t="s">
        <v>11</v>
      </c>
      <c r="Z357" t="s">
        <v>0</v>
      </c>
      <c r="AA357" s="3"/>
      <c r="AB357" t="s">
        <v>0</v>
      </c>
      <c r="AC357" t="s">
        <v>0</v>
      </c>
      <c r="AD357" t="s">
        <v>0</v>
      </c>
      <c r="AE357" s="4">
        <v>0</v>
      </c>
    </row>
    <row r="358" spans="1:31" x14ac:dyDescent="0.2">
      <c r="A358" s="2" t="s">
        <v>0</v>
      </c>
      <c r="B358" t="s">
        <v>4611</v>
      </c>
      <c r="C358" t="s">
        <v>4655</v>
      </c>
      <c r="D358" s="3">
        <v>44150</v>
      </c>
      <c r="E358" s="3">
        <v>44150</v>
      </c>
      <c r="F358" s="3">
        <v>44150</v>
      </c>
      <c r="G358" t="s">
        <v>3</v>
      </c>
      <c r="H358" t="s">
        <v>4</v>
      </c>
      <c r="I358" s="4">
        <v>141238</v>
      </c>
      <c r="J358" t="s">
        <v>5</v>
      </c>
      <c r="K358" t="s">
        <v>4</v>
      </c>
      <c r="L358" s="4">
        <v>141238</v>
      </c>
      <c r="M358" s="4">
        <v>1662.6</v>
      </c>
      <c r="N358" s="13" t="s">
        <v>9608</v>
      </c>
      <c r="O358" s="14" t="s">
        <v>0</v>
      </c>
      <c r="P358" t="s">
        <v>4656</v>
      </c>
      <c r="Q358" t="s">
        <v>1682</v>
      </c>
      <c r="R358" t="s">
        <v>4657</v>
      </c>
      <c r="S358" t="s">
        <v>0</v>
      </c>
      <c r="T358" t="s">
        <v>9</v>
      </c>
      <c r="U358" t="s">
        <v>4658</v>
      </c>
      <c r="V358" t="s">
        <v>0</v>
      </c>
      <c r="W358" t="s">
        <v>0</v>
      </c>
      <c r="X358" t="s">
        <v>0</v>
      </c>
      <c r="Y358" t="s">
        <v>128</v>
      </c>
      <c r="Z358" t="s">
        <v>0</v>
      </c>
      <c r="AA358" s="3"/>
      <c r="AB358" t="s">
        <v>0</v>
      </c>
      <c r="AC358" t="s">
        <v>0</v>
      </c>
      <c r="AD358" t="s">
        <v>0</v>
      </c>
      <c r="AE358" s="4">
        <v>0</v>
      </c>
    </row>
    <row r="359" spans="1:31" x14ac:dyDescent="0.2">
      <c r="A359" s="2" t="s">
        <v>0</v>
      </c>
      <c r="B359" t="s">
        <v>3859</v>
      </c>
      <c r="C359" t="s">
        <v>4098</v>
      </c>
      <c r="D359" s="3">
        <v>44136</v>
      </c>
      <c r="E359" s="3">
        <v>44136</v>
      </c>
      <c r="F359" s="3">
        <v>44150</v>
      </c>
      <c r="G359" t="s">
        <v>3</v>
      </c>
      <c r="H359" t="s">
        <v>4</v>
      </c>
      <c r="I359" s="4">
        <v>140567</v>
      </c>
      <c r="J359" t="s">
        <v>5</v>
      </c>
      <c r="K359" t="s">
        <v>4</v>
      </c>
      <c r="L359" s="4">
        <v>140567</v>
      </c>
      <c r="M359" s="4">
        <v>1654.73</v>
      </c>
      <c r="N359" s="13" t="s">
        <v>9387</v>
      </c>
      <c r="O359" s="14" t="s">
        <v>0</v>
      </c>
      <c r="P359" t="s">
        <v>4099</v>
      </c>
      <c r="Q359" t="s">
        <v>1321</v>
      </c>
      <c r="R359" t="s">
        <v>1893</v>
      </c>
      <c r="S359" t="s">
        <v>0</v>
      </c>
      <c r="T359" t="s">
        <v>9</v>
      </c>
      <c r="U359" t="s">
        <v>4100</v>
      </c>
      <c r="V359" t="s">
        <v>0</v>
      </c>
      <c r="W359" t="s">
        <v>0</v>
      </c>
      <c r="X359" t="s">
        <v>0</v>
      </c>
      <c r="Y359" t="s">
        <v>11</v>
      </c>
      <c r="Z359" t="s">
        <v>0</v>
      </c>
      <c r="AA359" s="3"/>
      <c r="AB359" t="s">
        <v>0</v>
      </c>
      <c r="AC359" t="s">
        <v>0</v>
      </c>
      <c r="AD359" t="s">
        <v>0</v>
      </c>
      <c r="AE359" s="4">
        <v>0</v>
      </c>
    </row>
    <row r="360" spans="1:31" x14ac:dyDescent="0.2">
      <c r="A360" s="2" t="s">
        <v>0</v>
      </c>
      <c r="B360" t="s">
        <v>3859</v>
      </c>
      <c r="C360" t="s">
        <v>4253</v>
      </c>
      <c r="D360" s="3">
        <v>44236</v>
      </c>
      <c r="E360" s="3">
        <v>44236</v>
      </c>
      <c r="F360" s="3">
        <v>44236</v>
      </c>
      <c r="G360" t="s">
        <v>3</v>
      </c>
      <c r="H360" t="s">
        <v>4</v>
      </c>
      <c r="I360" s="4">
        <v>140567</v>
      </c>
      <c r="J360" t="s">
        <v>5</v>
      </c>
      <c r="K360" t="s">
        <v>4</v>
      </c>
      <c r="L360" s="4">
        <v>140567</v>
      </c>
      <c r="M360" s="4">
        <v>1654.73</v>
      </c>
      <c r="N360" s="13" t="s">
        <v>9425</v>
      </c>
      <c r="O360" s="14" t="s">
        <v>0</v>
      </c>
      <c r="P360" t="s">
        <v>4254</v>
      </c>
      <c r="Q360" t="s">
        <v>4255</v>
      </c>
      <c r="R360" t="s">
        <v>1893</v>
      </c>
      <c r="S360" t="s">
        <v>0</v>
      </c>
      <c r="T360" t="s">
        <v>9</v>
      </c>
      <c r="U360" t="s">
        <v>4100</v>
      </c>
      <c r="V360" t="s">
        <v>0</v>
      </c>
      <c r="W360" t="s">
        <v>0</v>
      </c>
      <c r="X360" t="s">
        <v>0</v>
      </c>
      <c r="Y360" t="s">
        <v>11</v>
      </c>
      <c r="Z360" t="s">
        <v>0</v>
      </c>
      <c r="AA360" s="3"/>
      <c r="AB360" t="s">
        <v>0</v>
      </c>
      <c r="AC360" t="s">
        <v>0</v>
      </c>
      <c r="AD360" t="s">
        <v>0</v>
      </c>
      <c r="AE360" s="4">
        <v>0</v>
      </c>
    </row>
    <row r="361" spans="1:31" x14ac:dyDescent="0.2">
      <c r="A361" s="2" t="s">
        <v>0</v>
      </c>
      <c r="B361" t="s">
        <v>4694</v>
      </c>
      <c r="C361" t="s">
        <v>4707</v>
      </c>
      <c r="D361" s="3">
        <v>44104</v>
      </c>
      <c r="E361" s="3">
        <v>44104</v>
      </c>
      <c r="F361" s="3">
        <v>44114</v>
      </c>
      <c r="G361" t="s">
        <v>4691</v>
      </c>
      <c r="H361" t="s">
        <v>4</v>
      </c>
      <c r="I361" s="4">
        <v>116971.81</v>
      </c>
      <c r="J361" t="s">
        <v>5</v>
      </c>
      <c r="K361" t="s">
        <v>4</v>
      </c>
      <c r="L361" s="4">
        <v>116971.81</v>
      </c>
      <c r="M361" s="4">
        <v>1648.19</v>
      </c>
      <c r="N361" s="13" t="s">
        <v>9722</v>
      </c>
      <c r="O361" s="14" t="s">
        <v>0</v>
      </c>
      <c r="P361" t="s">
        <v>0</v>
      </c>
      <c r="Q361" t="s">
        <v>683</v>
      </c>
      <c r="R361" t="s">
        <v>4708</v>
      </c>
      <c r="S361" t="s">
        <v>0</v>
      </c>
      <c r="T361" t="s">
        <v>9</v>
      </c>
      <c r="U361" t="s">
        <v>4708</v>
      </c>
      <c r="V361" t="s">
        <v>0</v>
      </c>
      <c r="W361" t="s">
        <v>0</v>
      </c>
      <c r="X361" t="s">
        <v>0</v>
      </c>
      <c r="Y361" t="s">
        <v>128</v>
      </c>
      <c r="Z361" t="s">
        <v>0</v>
      </c>
      <c r="AA361" s="3"/>
      <c r="AB361" t="s">
        <v>0</v>
      </c>
      <c r="AC361" t="s">
        <v>0</v>
      </c>
      <c r="AD361" t="s">
        <v>0</v>
      </c>
      <c r="AE361" s="4">
        <v>0</v>
      </c>
    </row>
    <row r="362" spans="1:31" x14ac:dyDescent="0.2">
      <c r="A362" s="2" t="s">
        <v>0</v>
      </c>
      <c r="B362" t="s">
        <v>4694</v>
      </c>
      <c r="C362" t="s">
        <v>4690</v>
      </c>
      <c r="D362" s="3">
        <v>44043</v>
      </c>
      <c r="E362" s="3">
        <v>44043</v>
      </c>
      <c r="F362" s="3">
        <v>44062</v>
      </c>
      <c r="G362" t="s">
        <v>4691</v>
      </c>
      <c r="H362" t="s">
        <v>4</v>
      </c>
      <c r="I362" s="4">
        <v>116971.87</v>
      </c>
      <c r="J362" t="s">
        <v>5</v>
      </c>
      <c r="K362" t="s">
        <v>4</v>
      </c>
      <c r="L362" s="4">
        <v>116971.87</v>
      </c>
      <c r="M362" s="4">
        <v>1648.15</v>
      </c>
      <c r="N362" s="13" t="s">
        <v>9644</v>
      </c>
      <c r="O362" s="14" t="s">
        <v>0</v>
      </c>
      <c r="P362" t="s">
        <v>0</v>
      </c>
      <c r="Q362" t="s">
        <v>4692</v>
      </c>
      <c r="R362" t="s">
        <v>4693</v>
      </c>
      <c r="S362" t="s">
        <v>0</v>
      </c>
      <c r="T362" t="s">
        <v>9</v>
      </c>
      <c r="U362" t="s">
        <v>4693</v>
      </c>
      <c r="V362" t="s">
        <v>0</v>
      </c>
      <c r="W362" t="s">
        <v>0</v>
      </c>
      <c r="X362" t="s">
        <v>0</v>
      </c>
      <c r="Y362" t="s">
        <v>128</v>
      </c>
      <c r="Z362" t="s">
        <v>0</v>
      </c>
      <c r="AA362" s="3"/>
      <c r="AB362" t="s">
        <v>0</v>
      </c>
      <c r="AC362" t="s">
        <v>0</v>
      </c>
      <c r="AD362" t="s">
        <v>0</v>
      </c>
      <c r="AE362" s="4">
        <v>0</v>
      </c>
    </row>
    <row r="363" spans="1:31" x14ac:dyDescent="0.2">
      <c r="A363" s="2" t="s">
        <v>0</v>
      </c>
      <c r="B363" t="s">
        <v>4694</v>
      </c>
      <c r="C363" t="s">
        <v>4721</v>
      </c>
      <c r="D363" s="3">
        <v>44165</v>
      </c>
      <c r="E363" s="3">
        <v>44165</v>
      </c>
      <c r="F363" s="3">
        <v>44171</v>
      </c>
      <c r="G363" t="s">
        <v>4691</v>
      </c>
      <c r="H363" t="s">
        <v>4</v>
      </c>
      <c r="I363" s="4">
        <v>116971.91</v>
      </c>
      <c r="J363" t="s">
        <v>5</v>
      </c>
      <c r="K363" t="s">
        <v>4</v>
      </c>
      <c r="L363" s="4">
        <v>116971.91</v>
      </c>
      <c r="M363" s="4">
        <v>1648.15</v>
      </c>
      <c r="N363" s="13" t="s">
        <v>9801</v>
      </c>
      <c r="O363" s="14" t="s">
        <v>0</v>
      </c>
      <c r="P363" t="s">
        <v>0</v>
      </c>
      <c r="Q363" t="s">
        <v>1964</v>
      </c>
      <c r="R363" t="s">
        <v>4722</v>
      </c>
      <c r="S363" t="s">
        <v>0</v>
      </c>
      <c r="T363" t="s">
        <v>9</v>
      </c>
      <c r="U363" t="s">
        <v>4722</v>
      </c>
      <c r="V363" t="s">
        <v>0</v>
      </c>
      <c r="W363" t="s">
        <v>0</v>
      </c>
      <c r="X363" t="s">
        <v>0</v>
      </c>
      <c r="Y363" t="s">
        <v>128</v>
      </c>
      <c r="Z363" t="s">
        <v>0</v>
      </c>
      <c r="AA363" s="3"/>
      <c r="AB363" t="s">
        <v>0</v>
      </c>
      <c r="AC363" t="s">
        <v>0</v>
      </c>
      <c r="AD363" t="s">
        <v>0</v>
      </c>
      <c r="AE363" s="4">
        <v>0</v>
      </c>
    </row>
    <row r="364" spans="1:31" x14ac:dyDescent="0.2">
      <c r="A364" s="2" t="s">
        <v>0</v>
      </c>
      <c r="B364" t="s">
        <v>4694</v>
      </c>
      <c r="C364" t="s">
        <v>4701</v>
      </c>
      <c r="D364" s="3">
        <v>44074</v>
      </c>
      <c r="E364" s="3">
        <v>44074</v>
      </c>
      <c r="F364" s="3">
        <v>44084</v>
      </c>
      <c r="G364" t="s">
        <v>4691</v>
      </c>
      <c r="H364" t="s">
        <v>4</v>
      </c>
      <c r="I364" s="4">
        <v>116971.86</v>
      </c>
      <c r="J364" t="s">
        <v>5</v>
      </c>
      <c r="K364" t="s">
        <v>4</v>
      </c>
      <c r="L364" s="4">
        <v>116971.86</v>
      </c>
      <c r="M364" s="4">
        <v>1648.01</v>
      </c>
      <c r="N364" s="13" t="s">
        <v>9683</v>
      </c>
      <c r="O364" s="14" t="s">
        <v>0</v>
      </c>
      <c r="P364" t="s">
        <v>0</v>
      </c>
      <c r="Q364" t="s">
        <v>646</v>
      </c>
      <c r="R364" t="s">
        <v>4702</v>
      </c>
      <c r="S364" t="s">
        <v>0</v>
      </c>
      <c r="T364" t="s">
        <v>9</v>
      </c>
      <c r="U364" t="s">
        <v>4702</v>
      </c>
      <c r="V364" t="s">
        <v>0</v>
      </c>
      <c r="W364" t="s">
        <v>0</v>
      </c>
      <c r="X364" t="s">
        <v>0</v>
      </c>
      <c r="Y364" t="s">
        <v>128</v>
      </c>
      <c r="Z364" t="s">
        <v>0</v>
      </c>
      <c r="AA364" s="3"/>
      <c r="AB364" t="s">
        <v>0</v>
      </c>
      <c r="AC364" t="s">
        <v>0</v>
      </c>
      <c r="AD364" t="s">
        <v>0</v>
      </c>
      <c r="AE364" s="4">
        <v>0</v>
      </c>
    </row>
    <row r="365" spans="1:31" x14ac:dyDescent="0.2">
      <c r="A365" s="2" t="s">
        <v>0</v>
      </c>
      <c r="B365" t="s">
        <v>4694</v>
      </c>
      <c r="C365" t="s">
        <v>4727</v>
      </c>
      <c r="D365" s="3">
        <v>44196</v>
      </c>
      <c r="E365" s="3">
        <v>44196</v>
      </c>
      <c r="F365" s="3">
        <v>44205</v>
      </c>
      <c r="G365" t="s">
        <v>4691</v>
      </c>
      <c r="H365" t="s">
        <v>4</v>
      </c>
      <c r="I365" s="4">
        <v>116971.82</v>
      </c>
      <c r="J365" t="s">
        <v>5</v>
      </c>
      <c r="K365" t="s">
        <v>4</v>
      </c>
      <c r="L365" s="4">
        <v>116971.82</v>
      </c>
      <c r="M365" s="4">
        <v>1648.01</v>
      </c>
      <c r="N365" s="13" t="s">
        <v>9840</v>
      </c>
      <c r="O365" s="14" t="s">
        <v>0</v>
      </c>
      <c r="P365" t="s">
        <v>0</v>
      </c>
      <c r="Q365" t="s">
        <v>2416</v>
      </c>
      <c r="R365" t="s">
        <v>4728</v>
      </c>
      <c r="S365" t="s">
        <v>0</v>
      </c>
      <c r="T365" t="s">
        <v>9</v>
      </c>
      <c r="U365" t="s">
        <v>4728</v>
      </c>
      <c r="V365" t="s">
        <v>0</v>
      </c>
      <c r="W365" t="s">
        <v>0</v>
      </c>
      <c r="X365" t="s">
        <v>0</v>
      </c>
      <c r="Y365" t="s">
        <v>128</v>
      </c>
      <c r="Z365" t="s">
        <v>0</v>
      </c>
      <c r="AA365" s="3"/>
      <c r="AB365" t="s">
        <v>0</v>
      </c>
      <c r="AC365" t="s">
        <v>0</v>
      </c>
      <c r="AD365" t="s">
        <v>0</v>
      </c>
      <c r="AE365" s="4">
        <v>0</v>
      </c>
    </row>
    <row r="366" spans="1:31" x14ac:dyDescent="0.2">
      <c r="A366" s="2" t="s">
        <v>0</v>
      </c>
      <c r="B366" t="s">
        <v>4694</v>
      </c>
      <c r="C366" t="s">
        <v>4713</v>
      </c>
      <c r="D366" s="3">
        <v>44135</v>
      </c>
      <c r="E366" s="3">
        <v>44135</v>
      </c>
      <c r="F366" s="3">
        <v>44143</v>
      </c>
      <c r="G366" t="s">
        <v>4691</v>
      </c>
      <c r="H366" t="s">
        <v>4</v>
      </c>
      <c r="I366" s="4">
        <v>116971.66</v>
      </c>
      <c r="J366" t="s">
        <v>5</v>
      </c>
      <c r="K366" t="s">
        <v>4</v>
      </c>
      <c r="L366" s="4">
        <v>116971.66</v>
      </c>
      <c r="M366" s="4">
        <v>1647.97</v>
      </c>
      <c r="N366" s="13" t="s">
        <v>9762</v>
      </c>
      <c r="O366" s="14" t="s">
        <v>0</v>
      </c>
      <c r="P366" t="s">
        <v>0</v>
      </c>
      <c r="Q366" t="s">
        <v>32</v>
      </c>
      <c r="R366" t="s">
        <v>4714</v>
      </c>
      <c r="S366" t="s">
        <v>0</v>
      </c>
      <c r="T366" t="s">
        <v>9</v>
      </c>
      <c r="U366" t="s">
        <v>4714</v>
      </c>
      <c r="V366" t="s">
        <v>0</v>
      </c>
      <c r="W366" t="s">
        <v>0</v>
      </c>
      <c r="X366" t="s">
        <v>0</v>
      </c>
      <c r="Y366" t="s">
        <v>128</v>
      </c>
      <c r="Z366" t="s">
        <v>0</v>
      </c>
      <c r="AA366" s="3"/>
      <c r="AB366" t="s">
        <v>0</v>
      </c>
      <c r="AC366" t="s">
        <v>0</v>
      </c>
      <c r="AD366" t="s">
        <v>0</v>
      </c>
      <c r="AE366" s="4">
        <v>0</v>
      </c>
    </row>
    <row r="367" spans="1:31" x14ac:dyDescent="0.2">
      <c r="A367" s="2" t="s">
        <v>0</v>
      </c>
      <c r="B367" t="s">
        <v>1</v>
      </c>
      <c r="C367" t="s">
        <v>1359</v>
      </c>
      <c r="D367" s="3">
        <v>44135</v>
      </c>
      <c r="E367" s="3">
        <v>44135</v>
      </c>
      <c r="F367" s="3">
        <v>44137</v>
      </c>
      <c r="G367" t="s">
        <v>3</v>
      </c>
      <c r="H367" t="s">
        <v>4</v>
      </c>
      <c r="I367" s="4">
        <v>139911.25</v>
      </c>
      <c r="J367" t="s">
        <v>5</v>
      </c>
      <c r="K367" t="s">
        <v>4</v>
      </c>
      <c r="L367" s="4">
        <v>139911.25</v>
      </c>
      <c r="M367" s="4">
        <v>1646.98</v>
      </c>
      <c r="N367" s="13" t="s">
        <v>7317</v>
      </c>
      <c r="O367" s="14" t="s">
        <v>0</v>
      </c>
      <c r="P367" t="s">
        <v>1360</v>
      </c>
      <c r="Q367" t="s">
        <v>32</v>
      </c>
      <c r="R367" t="s">
        <v>1361</v>
      </c>
      <c r="S367" t="s">
        <v>0</v>
      </c>
      <c r="T367" t="s">
        <v>9</v>
      </c>
      <c r="U367" t="s">
        <v>139</v>
      </c>
      <c r="V367" t="s">
        <v>0</v>
      </c>
      <c r="W367" t="s">
        <v>0</v>
      </c>
      <c r="X367" t="s">
        <v>0</v>
      </c>
      <c r="Y367" t="s">
        <v>11</v>
      </c>
      <c r="Z367" t="s">
        <v>0</v>
      </c>
      <c r="AA367" s="3"/>
      <c r="AB367" t="s">
        <v>0</v>
      </c>
      <c r="AC367" t="s">
        <v>0</v>
      </c>
      <c r="AD367" t="s">
        <v>0</v>
      </c>
      <c r="AE367" s="4">
        <v>0</v>
      </c>
    </row>
    <row r="368" spans="1:31" x14ac:dyDescent="0.2">
      <c r="A368" s="2" t="s">
        <v>0</v>
      </c>
      <c r="B368" t="s">
        <v>4611</v>
      </c>
      <c r="C368" t="s">
        <v>4665</v>
      </c>
      <c r="D368" s="3">
        <v>44208</v>
      </c>
      <c r="E368" s="3">
        <v>44208</v>
      </c>
      <c r="F368" s="3">
        <v>44208</v>
      </c>
      <c r="G368" t="s">
        <v>3</v>
      </c>
      <c r="H368" t="s">
        <v>4</v>
      </c>
      <c r="I368" s="4">
        <v>139488</v>
      </c>
      <c r="J368" t="s">
        <v>5</v>
      </c>
      <c r="K368" t="s">
        <v>4</v>
      </c>
      <c r="L368" s="4">
        <v>139488</v>
      </c>
      <c r="M368" s="4">
        <v>1642</v>
      </c>
      <c r="N368" s="13" t="s">
        <v>9616</v>
      </c>
      <c r="O368" s="14" t="s">
        <v>0</v>
      </c>
      <c r="P368" t="s">
        <v>4666</v>
      </c>
      <c r="Q368" t="s">
        <v>4667</v>
      </c>
      <c r="R368" t="s">
        <v>4668</v>
      </c>
      <c r="S368" t="s">
        <v>0</v>
      </c>
      <c r="T368" t="s">
        <v>9</v>
      </c>
      <c r="U368" t="s">
        <v>4669</v>
      </c>
      <c r="V368" t="s">
        <v>0</v>
      </c>
      <c r="W368" t="s">
        <v>0</v>
      </c>
      <c r="X368" t="s">
        <v>0</v>
      </c>
      <c r="Y368" t="s">
        <v>128</v>
      </c>
      <c r="Z368" t="s">
        <v>0</v>
      </c>
      <c r="AA368" s="3"/>
      <c r="AB368" t="s">
        <v>0</v>
      </c>
      <c r="AC368" t="s">
        <v>0</v>
      </c>
      <c r="AD368" t="s">
        <v>0</v>
      </c>
      <c r="AE368" s="4">
        <v>0</v>
      </c>
    </row>
    <row r="369" spans="1:31" x14ac:dyDescent="0.2">
      <c r="A369" s="2" t="s">
        <v>0</v>
      </c>
      <c r="B369" t="s">
        <v>1</v>
      </c>
      <c r="C369" t="s">
        <v>5458</v>
      </c>
      <c r="D369" s="3">
        <v>44370</v>
      </c>
      <c r="E369" s="3">
        <v>44370</v>
      </c>
      <c r="F369" s="3">
        <v>44377</v>
      </c>
      <c r="G369" t="s">
        <v>3</v>
      </c>
      <c r="H369" t="s">
        <v>4</v>
      </c>
      <c r="I369" s="4">
        <v>139360</v>
      </c>
      <c r="J369" t="s">
        <v>5</v>
      </c>
      <c r="K369" t="s">
        <v>4</v>
      </c>
      <c r="L369" s="4">
        <v>139360</v>
      </c>
      <c r="M369" s="4">
        <v>1640.49</v>
      </c>
      <c r="N369" s="13" t="s">
        <v>10737</v>
      </c>
      <c r="O369" s="14" t="s">
        <v>0</v>
      </c>
      <c r="P369" t="s">
        <v>5459</v>
      </c>
      <c r="Q369" t="s">
        <v>5410</v>
      </c>
      <c r="R369" t="s">
        <v>5460</v>
      </c>
      <c r="S369" t="s">
        <v>0</v>
      </c>
      <c r="T369" t="s">
        <v>9</v>
      </c>
      <c r="U369" t="s">
        <v>10</v>
      </c>
      <c r="V369" t="s">
        <v>0</v>
      </c>
      <c r="W369" t="s">
        <v>0</v>
      </c>
      <c r="X369" t="s">
        <v>0</v>
      </c>
      <c r="Y369" t="s">
        <v>11</v>
      </c>
      <c r="Z369" t="s">
        <v>0</v>
      </c>
      <c r="AA369" s="3"/>
      <c r="AB369" t="s">
        <v>0</v>
      </c>
      <c r="AC369" t="s">
        <v>0</v>
      </c>
      <c r="AD369" t="s">
        <v>0</v>
      </c>
      <c r="AE369" s="4">
        <v>0</v>
      </c>
    </row>
    <row r="370" spans="1:31" x14ac:dyDescent="0.2">
      <c r="A370" s="2" t="s">
        <v>0</v>
      </c>
      <c r="B370" t="s">
        <v>3859</v>
      </c>
      <c r="C370" t="s">
        <v>4337</v>
      </c>
      <c r="D370" s="3">
        <v>44259</v>
      </c>
      <c r="E370" s="3">
        <v>44259</v>
      </c>
      <c r="F370" s="3">
        <v>44265</v>
      </c>
      <c r="G370" t="s">
        <v>3</v>
      </c>
      <c r="H370" t="s">
        <v>4</v>
      </c>
      <c r="I370" s="4">
        <v>138143</v>
      </c>
      <c r="J370" t="s">
        <v>5</v>
      </c>
      <c r="K370" t="s">
        <v>4</v>
      </c>
      <c r="L370" s="4">
        <v>138143</v>
      </c>
      <c r="M370" s="4">
        <v>1626.17</v>
      </c>
      <c r="N370" s="13" t="s">
        <v>9444</v>
      </c>
      <c r="O370" s="14" t="s">
        <v>0</v>
      </c>
      <c r="P370" t="s">
        <v>4338</v>
      </c>
      <c r="Q370" t="s">
        <v>3155</v>
      </c>
      <c r="R370" t="s">
        <v>1893</v>
      </c>
      <c r="S370" t="s">
        <v>0</v>
      </c>
      <c r="T370" t="s">
        <v>9</v>
      </c>
      <c r="U370" t="s">
        <v>4339</v>
      </c>
      <c r="V370" t="s">
        <v>0</v>
      </c>
      <c r="W370" t="s">
        <v>0</v>
      </c>
      <c r="X370" t="s">
        <v>0</v>
      </c>
      <c r="Y370" t="s">
        <v>11</v>
      </c>
      <c r="Z370" t="s">
        <v>0</v>
      </c>
      <c r="AA370" s="3"/>
      <c r="AB370" t="s">
        <v>0</v>
      </c>
      <c r="AC370" t="s">
        <v>0</v>
      </c>
      <c r="AD370" t="s">
        <v>0</v>
      </c>
      <c r="AE370" s="4">
        <v>0</v>
      </c>
    </row>
    <row r="371" spans="1:31" x14ac:dyDescent="0.2">
      <c r="A371" s="2" t="s">
        <v>0</v>
      </c>
      <c r="B371" t="s">
        <v>1</v>
      </c>
      <c r="C371" t="s">
        <v>1039</v>
      </c>
      <c r="D371" s="3">
        <v>44118</v>
      </c>
      <c r="E371" s="3">
        <v>44118</v>
      </c>
      <c r="F371" s="3">
        <v>44129</v>
      </c>
      <c r="G371" t="s">
        <v>3</v>
      </c>
      <c r="H371" t="s">
        <v>4</v>
      </c>
      <c r="I371" s="4">
        <v>136500</v>
      </c>
      <c r="J371" t="s">
        <v>5</v>
      </c>
      <c r="K371" t="s">
        <v>4</v>
      </c>
      <c r="L371" s="4">
        <v>136500</v>
      </c>
      <c r="M371" s="4">
        <v>1606.83</v>
      </c>
      <c r="N371" s="13" t="s">
        <v>7124</v>
      </c>
      <c r="O371" s="14" t="s">
        <v>0</v>
      </c>
      <c r="P371" t="s">
        <v>1040</v>
      </c>
      <c r="Q371" t="s">
        <v>1041</v>
      </c>
      <c r="R371" t="s">
        <v>876</v>
      </c>
      <c r="S371" t="s">
        <v>0</v>
      </c>
      <c r="T371" t="s">
        <v>9</v>
      </c>
      <c r="U371" t="s">
        <v>10</v>
      </c>
      <c r="V371" t="s">
        <v>0</v>
      </c>
      <c r="W371" t="s">
        <v>0</v>
      </c>
      <c r="X371" t="s">
        <v>0</v>
      </c>
      <c r="Y371" t="s">
        <v>11</v>
      </c>
      <c r="Z371" t="s">
        <v>0</v>
      </c>
      <c r="AA371" s="3"/>
      <c r="AB371" t="s">
        <v>0</v>
      </c>
      <c r="AC371" t="s">
        <v>0</v>
      </c>
      <c r="AD371" t="s">
        <v>0</v>
      </c>
      <c r="AE371" s="4">
        <v>0</v>
      </c>
    </row>
    <row r="372" spans="1:31" x14ac:dyDescent="0.2">
      <c r="A372" s="2" t="s">
        <v>0</v>
      </c>
      <c r="B372" t="s">
        <v>3859</v>
      </c>
      <c r="C372" t="s">
        <v>4186</v>
      </c>
      <c r="D372" s="3">
        <v>44182</v>
      </c>
      <c r="E372" s="3">
        <v>44182</v>
      </c>
      <c r="F372" s="3">
        <v>44182</v>
      </c>
      <c r="G372" t="s">
        <v>3</v>
      </c>
      <c r="H372" t="s">
        <v>4</v>
      </c>
      <c r="I372" s="4">
        <v>136359</v>
      </c>
      <c r="J372" t="s">
        <v>5</v>
      </c>
      <c r="K372" t="s">
        <v>4</v>
      </c>
      <c r="L372" s="4">
        <v>136359</v>
      </c>
      <c r="M372" s="4">
        <v>1605.17</v>
      </c>
      <c r="N372" s="13" t="s">
        <v>9405</v>
      </c>
      <c r="O372" s="14" t="s">
        <v>0</v>
      </c>
      <c r="P372" t="s">
        <v>4187</v>
      </c>
      <c r="Q372" t="s">
        <v>2132</v>
      </c>
      <c r="R372" t="s">
        <v>3971</v>
      </c>
      <c r="S372" t="s">
        <v>0</v>
      </c>
      <c r="T372" t="s">
        <v>9</v>
      </c>
      <c r="U372" t="s">
        <v>3972</v>
      </c>
      <c r="V372" t="s">
        <v>0</v>
      </c>
      <c r="W372" t="s">
        <v>0</v>
      </c>
      <c r="X372" t="s">
        <v>0</v>
      </c>
      <c r="Y372" t="s">
        <v>11</v>
      </c>
      <c r="Z372" t="s">
        <v>0</v>
      </c>
      <c r="AA372" s="3"/>
      <c r="AB372" t="s">
        <v>0</v>
      </c>
      <c r="AC372" t="s">
        <v>0</v>
      </c>
      <c r="AD372" t="s">
        <v>0</v>
      </c>
      <c r="AE372" s="4">
        <v>0</v>
      </c>
    </row>
    <row r="373" spans="1:31" x14ac:dyDescent="0.2">
      <c r="A373" s="2" t="s">
        <v>0</v>
      </c>
      <c r="B373" t="s">
        <v>1</v>
      </c>
      <c r="C373" t="s">
        <v>3575</v>
      </c>
      <c r="D373" s="3">
        <v>44297</v>
      </c>
      <c r="E373" s="3">
        <v>44297</v>
      </c>
      <c r="F373" s="3">
        <v>44305</v>
      </c>
      <c r="G373" t="s">
        <v>3</v>
      </c>
      <c r="H373" t="s">
        <v>4</v>
      </c>
      <c r="I373" s="4">
        <v>136050</v>
      </c>
      <c r="J373" t="s">
        <v>5</v>
      </c>
      <c r="K373" t="s">
        <v>4</v>
      </c>
      <c r="L373" s="4">
        <v>136050</v>
      </c>
      <c r="M373" s="4">
        <v>1601.53</v>
      </c>
      <c r="N373" s="13" t="s">
        <v>9249</v>
      </c>
      <c r="O373" s="14" t="s">
        <v>0</v>
      </c>
      <c r="P373" t="s">
        <v>3573</v>
      </c>
      <c r="Q373" t="s">
        <v>3564</v>
      </c>
      <c r="R373" t="s">
        <v>3576</v>
      </c>
      <c r="S373" t="s">
        <v>0</v>
      </c>
      <c r="T373" t="s">
        <v>9</v>
      </c>
      <c r="U373" t="s">
        <v>3577</v>
      </c>
      <c r="V373" t="s">
        <v>0</v>
      </c>
      <c r="W373" t="s">
        <v>0</v>
      </c>
      <c r="X373" t="s">
        <v>0</v>
      </c>
      <c r="Y373" t="s">
        <v>11</v>
      </c>
      <c r="Z373" t="s">
        <v>0</v>
      </c>
      <c r="AA373" s="3"/>
      <c r="AB373" t="s">
        <v>0</v>
      </c>
      <c r="AC373" t="s">
        <v>0</v>
      </c>
      <c r="AD373" t="s">
        <v>0</v>
      </c>
      <c r="AE373" s="4">
        <v>0</v>
      </c>
    </row>
    <row r="374" spans="1:31" x14ac:dyDescent="0.2">
      <c r="A374" s="2" t="s">
        <v>0</v>
      </c>
      <c r="B374" t="s">
        <v>3859</v>
      </c>
      <c r="C374" t="s">
        <v>5544</v>
      </c>
      <c r="D374" s="3">
        <v>44377</v>
      </c>
      <c r="E374" s="3">
        <v>44377</v>
      </c>
      <c r="F374" s="3">
        <v>44387</v>
      </c>
      <c r="G374" t="s">
        <v>387</v>
      </c>
      <c r="H374" t="s">
        <v>51</v>
      </c>
      <c r="I374" s="4">
        <v>1601</v>
      </c>
      <c r="J374" t="s">
        <v>60</v>
      </c>
      <c r="K374" t="s">
        <v>4</v>
      </c>
      <c r="L374" s="4">
        <v>134403.95000000001</v>
      </c>
      <c r="M374" s="4">
        <v>1601</v>
      </c>
      <c r="N374" s="13" t="s">
        <v>6586</v>
      </c>
      <c r="O374" s="14" t="s">
        <v>0</v>
      </c>
      <c r="P374" t="s">
        <v>5545</v>
      </c>
      <c r="Q374" t="s">
        <v>5546</v>
      </c>
      <c r="R374" t="s">
        <v>5624</v>
      </c>
      <c r="S374" t="s">
        <v>0</v>
      </c>
      <c r="T374" t="s">
        <v>9</v>
      </c>
      <c r="U374" t="s">
        <v>5545</v>
      </c>
      <c r="V374" t="s">
        <v>0</v>
      </c>
      <c r="W374" t="s">
        <v>0</v>
      </c>
      <c r="X374" t="s">
        <v>0</v>
      </c>
      <c r="Y374" t="s">
        <v>11</v>
      </c>
      <c r="Z374" t="s">
        <v>0</v>
      </c>
      <c r="AA374" s="3"/>
      <c r="AB374" t="s">
        <v>0</v>
      </c>
      <c r="AC374" t="s">
        <v>0</v>
      </c>
      <c r="AD374" t="s">
        <v>0</v>
      </c>
      <c r="AE374" s="4">
        <v>0</v>
      </c>
    </row>
    <row r="375" spans="1:31" x14ac:dyDescent="0.2">
      <c r="A375" s="2" t="s">
        <v>0</v>
      </c>
      <c r="B375" t="s">
        <v>1</v>
      </c>
      <c r="C375" t="s">
        <v>5338</v>
      </c>
      <c r="D375" s="3">
        <v>44354</v>
      </c>
      <c r="E375" s="3">
        <v>44354</v>
      </c>
      <c r="F375" s="3">
        <v>44364</v>
      </c>
      <c r="G375" t="s">
        <v>3</v>
      </c>
      <c r="H375" t="s">
        <v>4</v>
      </c>
      <c r="I375" s="4">
        <v>134574.60999999999</v>
      </c>
      <c r="J375" t="s">
        <v>5</v>
      </c>
      <c r="K375" t="s">
        <v>4</v>
      </c>
      <c r="L375" s="4">
        <v>134574.60999999999</v>
      </c>
      <c r="M375" s="4">
        <v>1584.16</v>
      </c>
      <c r="N375" s="13" t="s">
        <v>10645</v>
      </c>
      <c r="O375" s="14" t="s">
        <v>0</v>
      </c>
      <c r="P375" t="s">
        <v>5339</v>
      </c>
      <c r="Q375" t="s">
        <v>5336</v>
      </c>
      <c r="R375" t="s">
        <v>5340</v>
      </c>
      <c r="S375" t="s">
        <v>0</v>
      </c>
      <c r="T375" t="s">
        <v>9</v>
      </c>
      <c r="U375" t="s">
        <v>10</v>
      </c>
      <c r="V375" t="s">
        <v>0</v>
      </c>
      <c r="W375" t="s">
        <v>0</v>
      </c>
      <c r="X375" t="s">
        <v>0</v>
      </c>
      <c r="Y375" t="s">
        <v>11</v>
      </c>
      <c r="Z375" t="s">
        <v>0</v>
      </c>
      <c r="AA375" s="3"/>
      <c r="AB375" t="s">
        <v>0</v>
      </c>
      <c r="AC375" t="s">
        <v>0</v>
      </c>
      <c r="AD375" t="s">
        <v>0</v>
      </c>
      <c r="AE375" s="4">
        <v>0</v>
      </c>
    </row>
    <row r="376" spans="1:31" x14ac:dyDescent="0.2">
      <c r="A376" s="2" t="s">
        <v>0</v>
      </c>
      <c r="B376" t="s">
        <v>1</v>
      </c>
      <c r="C376" t="s">
        <v>1656</v>
      </c>
      <c r="D376" s="3">
        <v>44149</v>
      </c>
      <c r="E376" s="3">
        <v>44149</v>
      </c>
      <c r="F376" s="3">
        <v>44150</v>
      </c>
      <c r="G376" t="s">
        <v>3</v>
      </c>
      <c r="H376" t="s">
        <v>4</v>
      </c>
      <c r="I376" s="4">
        <v>132750</v>
      </c>
      <c r="J376" t="s">
        <v>5</v>
      </c>
      <c r="K376" t="s">
        <v>4</v>
      </c>
      <c r="L376" s="4">
        <v>132750</v>
      </c>
      <c r="M376" s="4">
        <v>1562.68</v>
      </c>
      <c r="N376" s="13" t="s">
        <v>7527</v>
      </c>
      <c r="O376" s="14" t="s">
        <v>0</v>
      </c>
      <c r="P376" t="s">
        <v>1657</v>
      </c>
      <c r="Q376" t="s">
        <v>1658</v>
      </c>
      <c r="R376" t="s">
        <v>1387</v>
      </c>
      <c r="S376" t="s">
        <v>0</v>
      </c>
      <c r="T376" t="s">
        <v>9</v>
      </c>
      <c r="U376" t="s">
        <v>42</v>
      </c>
      <c r="V376" t="s">
        <v>0</v>
      </c>
      <c r="W376" t="s">
        <v>0</v>
      </c>
      <c r="X376" t="s">
        <v>0</v>
      </c>
      <c r="Y376" t="s">
        <v>11</v>
      </c>
      <c r="Z376" t="s">
        <v>0</v>
      </c>
      <c r="AA376" s="3"/>
      <c r="AB376" t="s">
        <v>0</v>
      </c>
      <c r="AC376" t="s">
        <v>0</v>
      </c>
      <c r="AD376" t="s">
        <v>0</v>
      </c>
      <c r="AE376" s="4">
        <v>0</v>
      </c>
    </row>
    <row r="377" spans="1:31" x14ac:dyDescent="0.2">
      <c r="A377" s="2" t="s">
        <v>0</v>
      </c>
      <c r="B377" t="s">
        <v>1</v>
      </c>
      <c r="C377" t="s">
        <v>1431</v>
      </c>
      <c r="D377" s="3">
        <v>44142</v>
      </c>
      <c r="E377" s="3">
        <v>44142</v>
      </c>
      <c r="F377" s="3">
        <v>44157</v>
      </c>
      <c r="G377" t="s">
        <v>3</v>
      </c>
      <c r="H377" t="s">
        <v>4</v>
      </c>
      <c r="I377" s="4">
        <v>132574.39999999999</v>
      </c>
      <c r="J377" t="s">
        <v>5</v>
      </c>
      <c r="K377" t="s">
        <v>4</v>
      </c>
      <c r="L377" s="4">
        <v>132574.39999999999</v>
      </c>
      <c r="M377" s="4">
        <v>1560.62</v>
      </c>
      <c r="N377" s="13" t="s">
        <v>7356</v>
      </c>
      <c r="O377" s="14" t="s">
        <v>0</v>
      </c>
      <c r="P377" t="s">
        <v>1432</v>
      </c>
      <c r="Q377" t="s">
        <v>1151</v>
      </c>
      <c r="R377" t="s">
        <v>1433</v>
      </c>
      <c r="S377" t="s">
        <v>0</v>
      </c>
      <c r="T377" t="s">
        <v>9</v>
      </c>
      <c r="U377" t="s">
        <v>10</v>
      </c>
      <c r="V377" t="s">
        <v>0</v>
      </c>
      <c r="W377" t="s">
        <v>0</v>
      </c>
      <c r="X377" t="s">
        <v>0</v>
      </c>
      <c r="Y377" t="s">
        <v>11</v>
      </c>
      <c r="Z377" t="s">
        <v>0</v>
      </c>
      <c r="AA377" s="3"/>
      <c r="AB377" t="s">
        <v>0</v>
      </c>
      <c r="AC377" t="s">
        <v>0</v>
      </c>
      <c r="AD377" t="s">
        <v>0</v>
      </c>
      <c r="AE377" s="4">
        <v>0</v>
      </c>
    </row>
    <row r="378" spans="1:31" x14ac:dyDescent="0.2">
      <c r="A378" s="2" t="s">
        <v>0</v>
      </c>
      <c r="B378" t="s">
        <v>3859</v>
      </c>
      <c r="C378" t="s">
        <v>1940</v>
      </c>
      <c r="D378" s="3">
        <v>44165</v>
      </c>
      <c r="E378" s="3">
        <v>44165</v>
      </c>
      <c r="F378" s="3">
        <v>44171</v>
      </c>
      <c r="G378" t="s">
        <v>387</v>
      </c>
      <c r="H378" t="s">
        <v>51</v>
      </c>
      <c r="I378" s="4">
        <v>1560.24</v>
      </c>
      <c r="J378" t="s">
        <v>60</v>
      </c>
      <c r="K378" t="s">
        <v>4</v>
      </c>
      <c r="L378" s="4">
        <v>130982.15</v>
      </c>
      <c r="M378" s="4">
        <v>1560.24</v>
      </c>
      <c r="N378" s="13" t="s">
        <v>6299</v>
      </c>
      <c r="O378" s="14" t="s">
        <v>0</v>
      </c>
      <c r="P378" t="s">
        <v>1941</v>
      </c>
      <c r="Q378" t="s">
        <v>3892</v>
      </c>
      <c r="R378" t="s">
        <v>3931</v>
      </c>
      <c r="S378" t="s">
        <v>0</v>
      </c>
      <c r="T378" t="s">
        <v>9</v>
      </c>
      <c r="U378" t="s">
        <v>1942</v>
      </c>
      <c r="V378" t="s">
        <v>0</v>
      </c>
      <c r="W378" t="s">
        <v>0</v>
      </c>
      <c r="X378" t="s">
        <v>0</v>
      </c>
      <c r="Y378" t="s">
        <v>11</v>
      </c>
      <c r="Z378" t="s">
        <v>0</v>
      </c>
      <c r="AA378" s="3"/>
      <c r="AB378" t="s">
        <v>0</v>
      </c>
      <c r="AC378" t="s">
        <v>0</v>
      </c>
      <c r="AD378" t="s">
        <v>0</v>
      </c>
      <c r="AE378" s="4">
        <v>0</v>
      </c>
    </row>
    <row r="379" spans="1:31" x14ac:dyDescent="0.2">
      <c r="A379" s="2" t="s">
        <v>0</v>
      </c>
      <c r="B379" t="s">
        <v>4694</v>
      </c>
      <c r="C379" t="s">
        <v>4690</v>
      </c>
      <c r="D379" s="3">
        <v>44043</v>
      </c>
      <c r="E379" s="3">
        <v>44043</v>
      </c>
      <c r="F379" s="3">
        <v>44062</v>
      </c>
      <c r="G379" t="s">
        <v>4691</v>
      </c>
      <c r="H379" t="s">
        <v>4</v>
      </c>
      <c r="I379" s="4">
        <v>109777.36</v>
      </c>
      <c r="J379" t="s">
        <v>5</v>
      </c>
      <c r="K379" t="s">
        <v>4</v>
      </c>
      <c r="L379" s="4">
        <v>109777.36</v>
      </c>
      <c r="M379" s="4">
        <v>1559.28</v>
      </c>
      <c r="N379" s="13" t="s">
        <v>9655</v>
      </c>
      <c r="O379" s="14" t="s">
        <v>0</v>
      </c>
      <c r="P379" t="s">
        <v>0</v>
      </c>
      <c r="Q379" t="s">
        <v>4692</v>
      </c>
      <c r="R379" t="s">
        <v>4693</v>
      </c>
      <c r="S379" t="s">
        <v>0</v>
      </c>
      <c r="T379" t="s">
        <v>9</v>
      </c>
      <c r="U379" t="s">
        <v>4693</v>
      </c>
      <c r="V379" t="s">
        <v>0</v>
      </c>
      <c r="W379" t="s">
        <v>0</v>
      </c>
      <c r="X379" t="s">
        <v>0</v>
      </c>
      <c r="Y379" t="s">
        <v>436</v>
      </c>
      <c r="Z379" t="s">
        <v>0</v>
      </c>
      <c r="AA379" s="3"/>
      <c r="AB379" t="s">
        <v>0</v>
      </c>
      <c r="AC379" t="s">
        <v>0</v>
      </c>
      <c r="AD379" t="s">
        <v>0</v>
      </c>
      <c r="AE379" s="4">
        <v>0</v>
      </c>
    </row>
    <row r="380" spans="1:31" x14ac:dyDescent="0.2">
      <c r="A380" s="2" t="s">
        <v>0</v>
      </c>
      <c r="B380" t="s">
        <v>3859</v>
      </c>
      <c r="C380" t="s">
        <v>3910</v>
      </c>
      <c r="D380" s="3">
        <v>44040</v>
      </c>
      <c r="E380" s="3">
        <v>44040</v>
      </c>
      <c r="F380" s="3">
        <v>44040</v>
      </c>
      <c r="G380" t="s">
        <v>3</v>
      </c>
      <c r="H380" t="s">
        <v>4</v>
      </c>
      <c r="I380" s="4">
        <v>132365</v>
      </c>
      <c r="J380" t="s">
        <v>5</v>
      </c>
      <c r="K380" t="s">
        <v>4</v>
      </c>
      <c r="L380" s="4">
        <v>132365</v>
      </c>
      <c r="M380" s="4">
        <v>1558.15</v>
      </c>
      <c r="N380" s="13" t="s">
        <v>9358</v>
      </c>
      <c r="O380" s="14" t="s">
        <v>0</v>
      </c>
      <c r="P380" t="s">
        <v>3911</v>
      </c>
      <c r="Q380" t="s">
        <v>3907</v>
      </c>
      <c r="R380" t="s">
        <v>3912</v>
      </c>
      <c r="S380" t="s">
        <v>0</v>
      </c>
      <c r="T380" t="s">
        <v>9</v>
      </c>
      <c r="U380" t="s">
        <v>3913</v>
      </c>
      <c r="V380" t="s">
        <v>0</v>
      </c>
      <c r="W380" t="s">
        <v>0</v>
      </c>
      <c r="X380" t="s">
        <v>0</v>
      </c>
      <c r="Y380" t="s">
        <v>11</v>
      </c>
      <c r="Z380" t="s">
        <v>0</v>
      </c>
      <c r="AA380" s="3"/>
      <c r="AB380" t="s">
        <v>0</v>
      </c>
      <c r="AC380" t="s">
        <v>0</v>
      </c>
      <c r="AD380" t="s">
        <v>0</v>
      </c>
      <c r="AE380" s="4">
        <v>0</v>
      </c>
    </row>
    <row r="381" spans="1:31" x14ac:dyDescent="0.2">
      <c r="A381" s="2" t="s">
        <v>0</v>
      </c>
      <c r="B381" t="s">
        <v>1</v>
      </c>
      <c r="C381" t="s">
        <v>2342</v>
      </c>
      <c r="D381" s="3">
        <v>44195</v>
      </c>
      <c r="E381" s="3">
        <v>44192</v>
      </c>
      <c r="F381" s="3">
        <v>44200</v>
      </c>
      <c r="G381" t="s">
        <v>3</v>
      </c>
      <c r="H381" t="s">
        <v>4</v>
      </c>
      <c r="I381" s="4">
        <v>132244</v>
      </c>
      <c r="J381" t="s">
        <v>5</v>
      </c>
      <c r="K381" t="s">
        <v>4</v>
      </c>
      <c r="L381" s="4">
        <v>132244</v>
      </c>
      <c r="M381" s="4">
        <v>1556.73</v>
      </c>
      <c r="N381" s="13" t="s">
        <v>8130</v>
      </c>
      <c r="O381" s="14" t="s">
        <v>0</v>
      </c>
      <c r="P381" t="s">
        <v>2343</v>
      </c>
      <c r="Q381" t="s">
        <v>2320</v>
      </c>
      <c r="R381" t="s">
        <v>2344</v>
      </c>
      <c r="S381" t="s">
        <v>0</v>
      </c>
      <c r="T381" t="s">
        <v>9</v>
      </c>
      <c r="U381" t="s">
        <v>10</v>
      </c>
      <c r="V381" t="s">
        <v>0</v>
      </c>
      <c r="W381" t="s">
        <v>0</v>
      </c>
      <c r="X381" t="s">
        <v>0</v>
      </c>
      <c r="Y381" t="s">
        <v>11</v>
      </c>
      <c r="Z381" t="s">
        <v>0</v>
      </c>
      <c r="AA381" s="3"/>
      <c r="AB381" t="s">
        <v>0</v>
      </c>
      <c r="AC381" t="s">
        <v>0</v>
      </c>
      <c r="AD381" t="s">
        <v>0</v>
      </c>
      <c r="AE381" s="4">
        <v>0</v>
      </c>
    </row>
    <row r="382" spans="1:31" x14ac:dyDescent="0.2">
      <c r="A382" s="2" t="s">
        <v>0</v>
      </c>
      <c r="B382" t="s">
        <v>3859</v>
      </c>
      <c r="C382" t="s">
        <v>4389</v>
      </c>
      <c r="D382" s="3">
        <v>44303</v>
      </c>
      <c r="E382" s="3">
        <v>44303</v>
      </c>
      <c r="F382" s="3">
        <v>44303</v>
      </c>
      <c r="G382" t="s">
        <v>3</v>
      </c>
      <c r="H382" t="s">
        <v>4</v>
      </c>
      <c r="I382" s="4">
        <v>132070.14000000001</v>
      </c>
      <c r="J382" t="s">
        <v>5</v>
      </c>
      <c r="K382" t="s">
        <v>4</v>
      </c>
      <c r="L382" s="4">
        <v>132070.14000000001</v>
      </c>
      <c r="M382" s="4">
        <v>1554.69</v>
      </c>
      <c r="N382" s="13" t="s">
        <v>9457</v>
      </c>
      <c r="O382" s="14" t="s">
        <v>0</v>
      </c>
      <c r="P382" t="s">
        <v>4390</v>
      </c>
      <c r="Q382" t="s">
        <v>3638</v>
      </c>
      <c r="R382" t="s">
        <v>1893</v>
      </c>
      <c r="S382" t="s">
        <v>0</v>
      </c>
      <c r="T382" t="s">
        <v>9</v>
      </c>
      <c r="U382" t="s">
        <v>4262</v>
      </c>
      <c r="V382" t="s">
        <v>0</v>
      </c>
      <c r="W382" t="s">
        <v>0</v>
      </c>
      <c r="X382" t="s">
        <v>0</v>
      </c>
      <c r="Y382" t="s">
        <v>11</v>
      </c>
      <c r="Z382" t="s">
        <v>0</v>
      </c>
      <c r="AA382" s="3"/>
      <c r="AB382" t="s">
        <v>0</v>
      </c>
      <c r="AC382" t="s">
        <v>0</v>
      </c>
      <c r="AD382" t="s">
        <v>0</v>
      </c>
      <c r="AE382" s="4">
        <v>0</v>
      </c>
    </row>
    <row r="383" spans="1:31" x14ac:dyDescent="0.2">
      <c r="A383" s="2" t="s">
        <v>0</v>
      </c>
      <c r="B383" t="s">
        <v>4694</v>
      </c>
      <c r="C383" t="s">
        <v>4727</v>
      </c>
      <c r="D383" s="3">
        <v>44196</v>
      </c>
      <c r="E383" s="3">
        <v>44196</v>
      </c>
      <c r="F383" s="3">
        <v>44205</v>
      </c>
      <c r="G383" t="s">
        <v>4691</v>
      </c>
      <c r="H383" t="s">
        <v>4</v>
      </c>
      <c r="I383" s="4">
        <v>109413.81</v>
      </c>
      <c r="J383" t="s">
        <v>5</v>
      </c>
      <c r="K383" t="s">
        <v>4</v>
      </c>
      <c r="L383" s="4">
        <v>109413.81</v>
      </c>
      <c r="M383" s="4">
        <v>1554.39</v>
      </c>
      <c r="N383" s="13" t="s">
        <v>9851</v>
      </c>
      <c r="O383" s="14" t="s">
        <v>0</v>
      </c>
      <c r="P383" t="s">
        <v>0</v>
      </c>
      <c r="Q383" t="s">
        <v>2416</v>
      </c>
      <c r="R383" t="s">
        <v>4728</v>
      </c>
      <c r="S383" t="s">
        <v>0</v>
      </c>
      <c r="T383" t="s">
        <v>9</v>
      </c>
      <c r="U383" t="s">
        <v>4728</v>
      </c>
      <c r="V383" t="s">
        <v>0</v>
      </c>
      <c r="W383" t="s">
        <v>0</v>
      </c>
      <c r="X383" t="s">
        <v>0</v>
      </c>
      <c r="Y383" t="s">
        <v>436</v>
      </c>
      <c r="Z383" t="s">
        <v>0</v>
      </c>
      <c r="AA383" s="3"/>
      <c r="AB383" t="s">
        <v>0</v>
      </c>
      <c r="AC383" t="s">
        <v>0</v>
      </c>
      <c r="AD383" t="s">
        <v>0</v>
      </c>
      <c r="AE383" s="4">
        <v>0</v>
      </c>
    </row>
    <row r="384" spans="1:31" x14ac:dyDescent="0.2">
      <c r="A384" s="2" t="s">
        <v>0</v>
      </c>
      <c r="B384" t="s">
        <v>4694</v>
      </c>
      <c r="C384" t="s">
        <v>4713</v>
      </c>
      <c r="D384" s="3">
        <v>44135</v>
      </c>
      <c r="E384" s="3">
        <v>44135</v>
      </c>
      <c r="F384" s="3">
        <v>44143</v>
      </c>
      <c r="G384" t="s">
        <v>4691</v>
      </c>
      <c r="H384" t="s">
        <v>4</v>
      </c>
      <c r="I384" s="4">
        <v>109413.46</v>
      </c>
      <c r="J384" t="s">
        <v>5</v>
      </c>
      <c r="K384" t="s">
        <v>4</v>
      </c>
      <c r="L384" s="4">
        <v>109413.46</v>
      </c>
      <c r="M384" s="4">
        <v>1554.09</v>
      </c>
      <c r="N384" s="13" t="s">
        <v>9773</v>
      </c>
      <c r="O384" s="14" t="s">
        <v>0</v>
      </c>
      <c r="P384" t="s">
        <v>0</v>
      </c>
      <c r="Q384" t="s">
        <v>32</v>
      </c>
      <c r="R384" t="s">
        <v>4714</v>
      </c>
      <c r="S384" t="s">
        <v>0</v>
      </c>
      <c r="T384" t="s">
        <v>9</v>
      </c>
      <c r="U384" t="s">
        <v>4714</v>
      </c>
      <c r="V384" t="s">
        <v>0</v>
      </c>
      <c r="W384" t="s">
        <v>0</v>
      </c>
      <c r="X384" t="s">
        <v>0</v>
      </c>
      <c r="Y384" t="s">
        <v>436</v>
      </c>
      <c r="Z384" t="s">
        <v>0</v>
      </c>
      <c r="AA384" s="3"/>
      <c r="AB384" t="s">
        <v>0</v>
      </c>
      <c r="AC384" t="s">
        <v>0</v>
      </c>
      <c r="AD384" t="s">
        <v>0</v>
      </c>
      <c r="AE384" s="4">
        <v>0</v>
      </c>
    </row>
    <row r="385" spans="1:31" x14ac:dyDescent="0.2">
      <c r="A385" s="2" t="s">
        <v>0</v>
      </c>
      <c r="B385" t="s">
        <v>4694</v>
      </c>
      <c r="C385" t="s">
        <v>4701</v>
      </c>
      <c r="D385" s="3">
        <v>44074</v>
      </c>
      <c r="E385" s="3">
        <v>44074</v>
      </c>
      <c r="F385" s="3">
        <v>44084</v>
      </c>
      <c r="G385" t="s">
        <v>4691</v>
      </c>
      <c r="H385" t="s">
        <v>4</v>
      </c>
      <c r="I385" s="4">
        <v>109413.57</v>
      </c>
      <c r="J385" t="s">
        <v>5</v>
      </c>
      <c r="K385" t="s">
        <v>4</v>
      </c>
      <c r="L385" s="4">
        <v>109413.57</v>
      </c>
      <c r="M385" s="4">
        <v>1554.05</v>
      </c>
      <c r="N385" s="13" t="s">
        <v>9694</v>
      </c>
      <c r="O385" s="14" t="s">
        <v>0</v>
      </c>
      <c r="P385" t="s">
        <v>0</v>
      </c>
      <c r="Q385" t="s">
        <v>646</v>
      </c>
      <c r="R385" t="s">
        <v>4702</v>
      </c>
      <c r="S385" t="s">
        <v>0</v>
      </c>
      <c r="T385" t="s">
        <v>9</v>
      </c>
      <c r="U385" t="s">
        <v>4702</v>
      </c>
      <c r="V385" t="s">
        <v>0</v>
      </c>
      <c r="W385" t="s">
        <v>0</v>
      </c>
      <c r="X385" t="s">
        <v>0</v>
      </c>
      <c r="Y385" t="s">
        <v>436</v>
      </c>
      <c r="Z385" t="s">
        <v>0</v>
      </c>
      <c r="AA385" s="3"/>
      <c r="AB385" t="s">
        <v>0</v>
      </c>
      <c r="AC385" t="s">
        <v>0</v>
      </c>
      <c r="AD385" t="s">
        <v>0</v>
      </c>
      <c r="AE385" s="4">
        <v>0</v>
      </c>
    </row>
    <row r="386" spans="1:31" x14ac:dyDescent="0.2">
      <c r="A386" s="2" t="s">
        <v>0</v>
      </c>
      <c r="B386" t="s">
        <v>4694</v>
      </c>
      <c r="C386" t="s">
        <v>4721</v>
      </c>
      <c r="D386" s="3">
        <v>44165</v>
      </c>
      <c r="E386" s="3">
        <v>44165</v>
      </c>
      <c r="F386" s="3">
        <v>44171</v>
      </c>
      <c r="G386" t="s">
        <v>4691</v>
      </c>
      <c r="H386" t="s">
        <v>4</v>
      </c>
      <c r="I386" s="4">
        <v>109413.58</v>
      </c>
      <c r="J386" t="s">
        <v>5</v>
      </c>
      <c r="K386" t="s">
        <v>4</v>
      </c>
      <c r="L386" s="4">
        <v>109413.58</v>
      </c>
      <c r="M386" s="4">
        <v>1553.93</v>
      </c>
      <c r="N386" s="13" t="s">
        <v>9812</v>
      </c>
      <c r="O386" s="14" t="s">
        <v>0</v>
      </c>
      <c r="P386" t="s">
        <v>0</v>
      </c>
      <c r="Q386" t="s">
        <v>1964</v>
      </c>
      <c r="R386" t="s">
        <v>4722</v>
      </c>
      <c r="S386" t="s">
        <v>0</v>
      </c>
      <c r="T386" t="s">
        <v>9</v>
      </c>
      <c r="U386" t="s">
        <v>4722</v>
      </c>
      <c r="V386" t="s">
        <v>0</v>
      </c>
      <c r="W386" t="s">
        <v>0</v>
      </c>
      <c r="X386" t="s">
        <v>0</v>
      </c>
      <c r="Y386" t="s">
        <v>436</v>
      </c>
      <c r="Z386" t="s">
        <v>0</v>
      </c>
      <c r="AA386" s="3"/>
      <c r="AB386" t="s">
        <v>0</v>
      </c>
      <c r="AC386" t="s">
        <v>0</v>
      </c>
      <c r="AD386" t="s">
        <v>0</v>
      </c>
      <c r="AE386" s="4">
        <v>0</v>
      </c>
    </row>
    <row r="387" spans="1:31" x14ac:dyDescent="0.2">
      <c r="A387" s="2" t="s">
        <v>0</v>
      </c>
      <c r="B387" t="s">
        <v>4694</v>
      </c>
      <c r="C387" t="s">
        <v>4739</v>
      </c>
      <c r="D387" s="3">
        <v>44255</v>
      </c>
      <c r="E387" s="3">
        <v>44255</v>
      </c>
      <c r="F387" s="3">
        <v>44263</v>
      </c>
      <c r="G387" t="s">
        <v>4691</v>
      </c>
      <c r="H387" t="s">
        <v>4</v>
      </c>
      <c r="I387" s="4">
        <v>109413.57</v>
      </c>
      <c r="J387" t="s">
        <v>5</v>
      </c>
      <c r="K387" t="s">
        <v>4</v>
      </c>
      <c r="L387" s="4">
        <v>109413.57</v>
      </c>
      <c r="M387" s="4">
        <v>1553.91</v>
      </c>
      <c r="N387" s="13" t="s">
        <v>9927</v>
      </c>
      <c r="O387" s="14" t="s">
        <v>0</v>
      </c>
      <c r="P387" t="s">
        <v>0</v>
      </c>
      <c r="Q387" t="s">
        <v>1648</v>
      </c>
      <c r="R387" t="s">
        <v>4740</v>
      </c>
      <c r="S387" t="s">
        <v>0</v>
      </c>
      <c r="T387" t="s">
        <v>9</v>
      </c>
      <c r="U387" t="s">
        <v>4740</v>
      </c>
      <c r="V387" t="s">
        <v>0</v>
      </c>
      <c r="W387" t="s">
        <v>0</v>
      </c>
      <c r="X387" t="s">
        <v>0</v>
      </c>
      <c r="Y387" t="s">
        <v>436</v>
      </c>
      <c r="Z387" t="s">
        <v>0</v>
      </c>
      <c r="AA387" s="3"/>
      <c r="AB387" t="s">
        <v>0</v>
      </c>
      <c r="AC387" t="s">
        <v>0</v>
      </c>
      <c r="AD387" t="s">
        <v>0</v>
      </c>
      <c r="AE387" s="4">
        <v>0</v>
      </c>
    </row>
    <row r="388" spans="1:31" x14ac:dyDescent="0.2">
      <c r="A388" s="2" t="s">
        <v>0</v>
      </c>
      <c r="B388" t="s">
        <v>4694</v>
      </c>
      <c r="C388" t="s">
        <v>4707</v>
      </c>
      <c r="D388" s="3">
        <v>44104</v>
      </c>
      <c r="E388" s="3">
        <v>44104</v>
      </c>
      <c r="F388" s="3">
        <v>44114</v>
      </c>
      <c r="G388" t="s">
        <v>4691</v>
      </c>
      <c r="H388" t="s">
        <v>4</v>
      </c>
      <c r="I388" s="4">
        <v>109413.5</v>
      </c>
      <c r="J388" t="s">
        <v>5</v>
      </c>
      <c r="K388" t="s">
        <v>4</v>
      </c>
      <c r="L388" s="4">
        <v>109413.5</v>
      </c>
      <c r="M388" s="4">
        <v>1553.89</v>
      </c>
      <c r="N388" s="13" t="s">
        <v>9733</v>
      </c>
      <c r="O388" s="14" t="s">
        <v>0</v>
      </c>
      <c r="P388" t="s">
        <v>0</v>
      </c>
      <c r="Q388" t="s">
        <v>683</v>
      </c>
      <c r="R388" t="s">
        <v>4708</v>
      </c>
      <c r="S388" t="s">
        <v>0</v>
      </c>
      <c r="T388" t="s">
        <v>9</v>
      </c>
      <c r="U388" t="s">
        <v>4708</v>
      </c>
      <c r="V388" t="s">
        <v>0</v>
      </c>
      <c r="W388" t="s">
        <v>0</v>
      </c>
      <c r="X388" t="s">
        <v>0</v>
      </c>
      <c r="Y388" t="s">
        <v>436</v>
      </c>
      <c r="Z388" t="s">
        <v>0</v>
      </c>
      <c r="AA388" s="3"/>
      <c r="AB388" t="s">
        <v>0</v>
      </c>
      <c r="AC388" t="s">
        <v>0</v>
      </c>
      <c r="AD388" t="s">
        <v>0</v>
      </c>
      <c r="AE388" s="4">
        <v>0</v>
      </c>
    </row>
    <row r="389" spans="1:31" x14ac:dyDescent="0.2">
      <c r="A389" s="2" t="s">
        <v>0</v>
      </c>
      <c r="B389" t="s">
        <v>4694</v>
      </c>
      <c r="C389" t="s">
        <v>4733</v>
      </c>
      <c r="D389" s="3">
        <v>44227</v>
      </c>
      <c r="E389" s="3">
        <v>44227</v>
      </c>
      <c r="F389" s="3">
        <v>44235</v>
      </c>
      <c r="G389" t="s">
        <v>4691</v>
      </c>
      <c r="H389" t="s">
        <v>4</v>
      </c>
      <c r="I389" s="4">
        <v>109413.25</v>
      </c>
      <c r="J389" t="s">
        <v>5</v>
      </c>
      <c r="K389" t="s">
        <v>4</v>
      </c>
      <c r="L389" s="4">
        <v>109413.25</v>
      </c>
      <c r="M389" s="4">
        <v>1553.89</v>
      </c>
      <c r="N389" s="13" t="s">
        <v>9889</v>
      </c>
      <c r="O389" s="14" t="s">
        <v>0</v>
      </c>
      <c r="P389" t="s">
        <v>0</v>
      </c>
      <c r="Q389" t="s">
        <v>2522</v>
      </c>
      <c r="R389" t="s">
        <v>4734</v>
      </c>
      <c r="S389" t="s">
        <v>0</v>
      </c>
      <c r="T389" t="s">
        <v>9</v>
      </c>
      <c r="U389" t="s">
        <v>4734</v>
      </c>
      <c r="V389" t="s">
        <v>0</v>
      </c>
      <c r="W389" t="s">
        <v>0</v>
      </c>
      <c r="X389" t="s">
        <v>0</v>
      </c>
      <c r="Y389" t="s">
        <v>436</v>
      </c>
      <c r="Z389" t="s">
        <v>0</v>
      </c>
      <c r="AA389" s="3"/>
      <c r="AB389" t="s">
        <v>0</v>
      </c>
      <c r="AC389" t="s">
        <v>0</v>
      </c>
      <c r="AD389" t="s">
        <v>0</v>
      </c>
      <c r="AE389" s="4">
        <v>0</v>
      </c>
    </row>
    <row r="390" spans="1:31" x14ac:dyDescent="0.2">
      <c r="A390" s="2" t="s">
        <v>0</v>
      </c>
      <c r="B390" t="s">
        <v>1</v>
      </c>
      <c r="C390" t="s">
        <v>5544</v>
      </c>
      <c r="D390" s="3">
        <v>44377</v>
      </c>
      <c r="E390" s="3">
        <v>44377</v>
      </c>
      <c r="F390" s="3">
        <v>44387</v>
      </c>
      <c r="G390" t="s">
        <v>387</v>
      </c>
      <c r="H390" t="s">
        <v>51</v>
      </c>
      <c r="I390" s="4">
        <v>1551</v>
      </c>
      <c r="J390" t="s">
        <v>60</v>
      </c>
      <c r="K390" t="s">
        <v>4</v>
      </c>
      <c r="L390" s="4">
        <v>130206.45</v>
      </c>
      <c r="M390" s="4">
        <v>1551</v>
      </c>
      <c r="N390" s="13" t="s">
        <v>6600</v>
      </c>
      <c r="O390" s="14" t="s">
        <v>0</v>
      </c>
      <c r="P390" t="s">
        <v>5545</v>
      </c>
      <c r="Q390" t="s">
        <v>5546</v>
      </c>
      <c r="R390" t="s">
        <v>5564</v>
      </c>
      <c r="S390" t="s">
        <v>0</v>
      </c>
      <c r="T390" t="s">
        <v>9</v>
      </c>
      <c r="U390" t="s">
        <v>5545</v>
      </c>
      <c r="V390" t="s">
        <v>0</v>
      </c>
      <c r="W390" t="s">
        <v>0</v>
      </c>
      <c r="X390" t="s">
        <v>0</v>
      </c>
      <c r="Y390" t="s">
        <v>11</v>
      </c>
      <c r="Z390" t="s">
        <v>0</v>
      </c>
      <c r="AA390" s="3"/>
      <c r="AB390" t="s">
        <v>0</v>
      </c>
      <c r="AC390" t="s">
        <v>0</v>
      </c>
      <c r="AD390" t="s">
        <v>0</v>
      </c>
      <c r="AE390" s="4">
        <v>0</v>
      </c>
    </row>
    <row r="391" spans="1:31" x14ac:dyDescent="0.2">
      <c r="A391" s="2" t="s">
        <v>0</v>
      </c>
      <c r="B391" t="s">
        <v>4694</v>
      </c>
      <c r="C391" t="s">
        <v>4745</v>
      </c>
      <c r="D391" s="3">
        <v>44286</v>
      </c>
      <c r="E391" s="3">
        <v>44286</v>
      </c>
      <c r="F391" s="3">
        <v>44297</v>
      </c>
      <c r="G391" t="s">
        <v>4691</v>
      </c>
      <c r="H391" t="s">
        <v>4</v>
      </c>
      <c r="I391" s="4">
        <v>110163.75</v>
      </c>
      <c r="J391" t="s">
        <v>5</v>
      </c>
      <c r="K391" t="s">
        <v>4</v>
      </c>
      <c r="L391" s="4">
        <v>110163.75</v>
      </c>
      <c r="M391" s="4">
        <v>1550.95</v>
      </c>
      <c r="N391" s="13" t="s">
        <v>9955</v>
      </c>
      <c r="O391" s="14" t="s">
        <v>0</v>
      </c>
      <c r="P391" t="s">
        <v>0</v>
      </c>
      <c r="Q391" t="s">
        <v>1652</v>
      </c>
      <c r="R391" t="s">
        <v>4746</v>
      </c>
      <c r="S391" t="s">
        <v>0</v>
      </c>
      <c r="T391" t="s">
        <v>9</v>
      </c>
      <c r="U391" t="s">
        <v>4746</v>
      </c>
      <c r="V391" t="s">
        <v>0</v>
      </c>
      <c r="W391" t="s">
        <v>0</v>
      </c>
      <c r="X391" t="s">
        <v>0</v>
      </c>
      <c r="Y391" t="s">
        <v>128</v>
      </c>
      <c r="Z391" t="s">
        <v>0</v>
      </c>
      <c r="AA391" s="3"/>
      <c r="AB391" t="s">
        <v>0</v>
      </c>
      <c r="AC391" t="s">
        <v>0</v>
      </c>
      <c r="AD391" t="s">
        <v>0</v>
      </c>
      <c r="AE391" s="4">
        <v>0</v>
      </c>
    </row>
    <row r="392" spans="1:31" x14ac:dyDescent="0.2">
      <c r="A392" s="2" t="s">
        <v>0</v>
      </c>
      <c r="B392" t="s">
        <v>4694</v>
      </c>
      <c r="C392" t="s">
        <v>5297</v>
      </c>
      <c r="D392" s="3">
        <v>44347</v>
      </c>
      <c r="E392" s="3">
        <v>44347</v>
      </c>
      <c r="F392" s="3">
        <v>44360</v>
      </c>
      <c r="G392" t="s">
        <v>4691</v>
      </c>
      <c r="H392" t="s">
        <v>4</v>
      </c>
      <c r="I392" s="4">
        <v>110163.75</v>
      </c>
      <c r="J392" t="s">
        <v>5</v>
      </c>
      <c r="K392" t="s">
        <v>4</v>
      </c>
      <c r="L392" s="4">
        <v>110163.75</v>
      </c>
      <c r="M392" s="4">
        <v>1550.91</v>
      </c>
      <c r="N392" s="13" t="s">
        <v>10600</v>
      </c>
      <c r="O392" s="14" t="s">
        <v>0</v>
      </c>
      <c r="P392" t="s">
        <v>0</v>
      </c>
      <c r="Q392" t="s">
        <v>5009</v>
      </c>
      <c r="R392" t="s">
        <v>5298</v>
      </c>
      <c r="S392" t="s">
        <v>0</v>
      </c>
      <c r="T392" t="s">
        <v>9</v>
      </c>
      <c r="U392" t="s">
        <v>5298</v>
      </c>
      <c r="V392" t="s">
        <v>0</v>
      </c>
      <c r="W392" t="s">
        <v>0</v>
      </c>
      <c r="X392" t="s">
        <v>0</v>
      </c>
      <c r="Y392" t="s">
        <v>128</v>
      </c>
      <c r="Z392" t="s">
        <v>0</v>
      </c>
      <c r="AA392" s="3"/>
      <c r="AB392" t="s">
        <v>0</v>
      </c>
      <c r="AC392" t="s">
        <v>0</v>
      </c>
      <c r="AD392" t="s">
        <v>0</v>
      </c>
      <c r="AE392" s="4">
        <v>0</v>
      </c>
    </row>
    <row r="393" spans="1:31" x14ac:dyDescent="0.2">
      <c r="A393" s="2" t="s">
        <v>0</v>
      </c>
      <c r="B393" t="s">
        <v>4694</v>
      </c>
      <c r="C393" t="s">
        <v>4733</v>
      </c>
      <c r="D393" s="3">
        <v>44227</v>
      </c>
      <c r="E393" s="3">
        <v>44227</v>
      </c>
      <c r="F393" s="3">
        <v>44235</v>
      </c>
      <c r="G393" t="s">
        <v>4691</v>
      </c>
      <c r="H393" t="s">
        <v>4</v>
      </c>
      <c r="I393" s="4">
        <v>110163.71</v>
      </c>
      <c r="J393" t="s">
        <v>5</v>
      </c>
      <c r="K393" t="s">
        <v>4</v>
      </c>
      <c r="L393" s="4">
        <v>110163.71</v>
      </c>
      <c r="M393" s="4">
        <v>1550.89</v>
      </c>
      <c r="N393" s="13" t="s">
        <v>9879</v>
      </c>
      <c r="O393" s="14" t="s">
        <v>0</v>
      </c>
      <c r="P393" t="s">
        <v>0</v>
      </c>
      <c r="Q393" t="s">
        <v>2522</v>
      </c>
      <c r="R393" t="s">
        <v>4734</v>
      </c>
      <c r="S393" t="s">
        <v>0</v>
      </c>
      <c r="T393" t="s">
        <v>9</v>
      </c>
      <c r="U393" t="s">
        <v>4734</v>
      </c>
      <c r="V393" t="s">
        <v>0</v>
      </c>
      <c r="W393" t="s">
        <v>0</v>
      </c>
      <c r="X393" t="s">
        <v>0</v>
      </c>
      <c r="Y393" t="s">
        <v>128</v>
      </c>
      <c r="Z393" t="s">
        <v>0</v>
      </c>
      <c r="AA393" s="3"/>
      <c r="AB393" t="s">
        <v>0</v>
      </c>
      <c r="AC393" t="s">
        <v>0</v>
      </c>
      <c r="AD393" t="s">
        <v>0</v>
      </c>
      <c r="AE393" s="4">
        <v>0</v>
      </c>
    </row>
    <row r="394" spans="1:31" x14ac:dyDescent="0.2">
      <c r="A394" s="2" t="s">
        <v>0</v>
      </c>
      <c r="B394" t="s">
        <v>4694</v>
      </c>
      <c r="C394" t="s">
        <v>4751</v>
      </c>
      <c r="D394" s="3">
        <v>44316</v>
      </c>
      <c r="E394" s="3">
        <v>44316</v>
      </c>
      <c r="F394" s="3">
        <v>44323</v>
      </c>
      <c r="G394" t="s">
        <v>4691</v>
      </c>
      <c r="H394" t="s">
        <v>4</v>
      </c>
      <c r="I394" s="4">
        <v>110163.59</v>
      </c>
      <c r="J394" t="s">
        <v>5</v>
      </c>
      <c r="K394" t="s">
        <v>4</v>
      </c>
      <c r="L394" s="4">
        <v>110163.59</v>
      </c>
      <c r="M394" s="4">
        <v>1550.73</v>
      </c>
      <c r="N394" s="13" t="s">
        <v>9993</v>
      </c>
      <c r="O394" s="14" t="s">
        <v>0</v>
      </c>
      <c r="P394" t="s">
        <v>0</v>
      </c>
      <c r="Q394" t="s">
        <v>4752</v>
      </c>
      <c r="R394" t="s">
        <v>4753</v>
      </c>
      <c r="S394" t="s">
        <v>0</v>
      </c>
      <c r="T394" t="s">
        <v>9</v>
      </c>
      <c r="U394" t="s">
        <v>4753</v>
      </c>
      <c r="V394" t="s">
        <v>0</v>
      </c>
      <c r="W394" t="s">
        <v>0</v>
      </c>
      <c r="X394" t="s">
        <v>0</v>
      </c>
      <c r="Y394" t="s">
        <v>128</v>
      </c>
      <c r="Z394" t="s">
        <v>0</v>
      </c>
      <c r="AA394" s="3"/>
      <c r="AB394" t="s">
        <v>0</v>
      </c>
      <c r="AC394" t="s">
        <v>0</v>
      </c>
      <c r="AD394" t="s">
        <v>0</v>
      </c>
      <c r="AE394" s="4">
        <v>0</v>
      </c>
    </row>
    <row r="395" spans="1:31" x14ac:dyDescent="0.2">
      <c r="A395" s="2" t="s">
        <v>0</v>
      </c>
      <c r="B395" t="s">
        <v>4694</v>
      </c>
      <c r="C395" t="s">
        <v>4739</v>
      </c>
      <c r="D395" s="3">
        <v>44255</v>
      </c>
      <c r="E395" s="3">
        <v>44255</v>
      </c>
      <c r="F395" s="3">
        <v>44263</v>
      </c>
      <c r="G395" t="s">
        <v>4691</v>
      </c>
      <c r="H395" t="s">
        <v>4</v>
      </c>
      <c r="I395" s="4">
        <v>110163.77</v>
      </c>
      <c r="J395" t="s">
        <v>5</v>
      </c>
      <c r="K395" t="s">
        <v>4</v>
      </c>
      <c r="L395" s="4">
        <v>110163.77</v>
      </c>
      <c r="M395" s="4">
        <v>1550.69</v>
      </c>
      <c r="N395" s="13" t="s">
        <v>9917</v>
      </c>
      <c r="O395" s="14" t="s">
        <v>0</v>
      </c>
      <c r="P395" t="s">
        <v>0</v>
      </c>
      <c r="Q395" t="s">
        <v>1648</v>
      </c>
      <c r="R395" t="s">
        <v>4740</v>
      </c>
      <c r="S395" t="s">
        <v>0</v>
      </c>
      <c r="T395" t="s">
        <v>9</v>
      </c>
      <c r="U395" t="s">
        <v>4740</v>
      </c>
      <c r="V395" t="s">
        <v>0</v>
      </c>
      <c r="W395" t="s">
        <v>0</v>
      </c>
      <c r="X395" t="s">
        <v>0</v>
      </c>
      <c r="Y395" t="s">
        <v>128</v>
      </c>
      <c r="Z395" t="s">
        <v>0</v>
      </c>
      <c r="AA395" s="3"/>
      <c r="AB395" t="s">
        <v>0</v>
      </c>
      <c r="AC395" t="s">
        <v>0</v>
      </c>
      <c r="AD395" t="s">
        <v>0</v>
      </c>
      <c r="AE395" s="4">
        <v>0</v>
      </c>
    </row>
    <row r="396" spans="1:31" x14ac:dyDescent="0.2">
      <c r="A396" s="2" t="s">
        <v>0</v>
      </c>
      <c r="B396" t="s">
        <v>4694</v>
      </c>
      <c r="C396" t="s">
        <v>5643</v>
      </c>
      <c r="D396" s="3">
        <v>44377</v>
      </c>
      <c r="E396" s="3">
        <v>44377</v>
      </c>
      <c r="F396" s="3">
        <v>44388</v>
      </c>
      <c r="G396" t="s">
        <v>4691</v>
      </c>
      <c r="H396" t="s">
        <v>4</v>
      </c>
      <c r="I396" s="4">
        <v>110163.73</v>
      </c>
      <c r="J396" t="s">
        <v>5</v>
      </c>
      <c r="K396" t="s">
        <v>4</v>
      </c>
      <c r="L396" s="4">
        <v>110163.73</v>
      </c>
      <c r="M396" s="4">
        <v>1550.69</v>
      </c>
      <c r="N396" s="13" t="s">
        <v>10861</v>
      </c>
      <c r="O396" s="14" t="s">
        <v>0</v>
      </c>
      <c r="P396" t="s">
        <v>0</v>
      </c>
      <c r="Q396" t="s">
        <v>5437</v>
      </c>
      <c r="R396" t="s">
        <v>5644</v>
      </c>
      <c r="S396" t="s">
        <v>0</v>
      </c>
      <c r="T396" t="s">
        <v>9</v>
      </c>
      <c r="U396" t="s">
        <v>5644</v>
      </c>
      <c r="V396" t="s">
        <v>0</v>
      </c>
      <c r="W396" t="s">
        <v>0</v>
      </c>
      <c r="X396" t="s">
        <v>0</v>
      </c>
      <c r="Y396" t="s">
        <v>128</v>
      </c>
      <c r="Z396" t="s">
        <v>0</v>
      </c>
      <c r="AA396" s="3"/>
      <c r="AB396" t="s">
        <v>0</v>
      </c>
      <c r="AC396" t="s">
        <v>0</v>
      </c>
      <c r="AD396" t="s">
        <v>0</v>
      </c>
      <c r="AE396" s="4">
        <v>0</v>
      </c>
    </row>
    <row r="397" spans="1:31" x14ac:dyDescent="0.2">
      <c r="A397" s="2" t="s">
        <v>0</v>
      </c>
      <c r="B397" t="s">
        <v>3765</v>
      </c>
      <c r="C397" t="s">
        <v>5638</v>
      </c>
      <c r="D397" s="3">
        <v>44377</v>
      </c>
      <c r="E397" s="3">
        <v>44377</v>
      </c>
      <c r="F397" s="3">
        <v>44382</v>
      </c>
      <c r="G397" t="s">
        <v>3</v>
      </c>
      <c r="H397" t="s">
        <v>4</v>
      </c>
      <c r="I397" s="4">
        <v>131008</v>
      </c>
      <c r="J397" t="s">
        <v>5</v>
      </c>
      <c r="K397" t="s">
        <v>4</v>
      </c>
      <c r="L397" s="4">
        <v>131008</v>
      </c>
      <c r="M397" s="4">
        <v>1542.18</v>
      </c>
      <c r="N397" s="13" t="s">
        <v>10844</v>
      </c>
      <c r="O397" s="14" t="s">
        <v>0</v>
      </c>
      <c r="P397" t="s">
        <v>5639</v>
      </c>
      <c r="Q397" t="s">
        <v>5437</v>
      </c>
      <c r="R397" t="s">
        <v>3789</v>
      </c>
      <c r="S397" t="s">
        <v>0</v>
      </c>
      <c r="T397" t="s">
        <v>9</v>
      </c>
      <c r="U397" t="s">
        <v>3790</v>
      </c>
      <c r="V397" t="s">
        <v>0</v>
      </c>
      <c r="W397" t="s">
        <v>0</v>
      </c>
      <c r="X397" t="s">
        <v>0</v>
      </c>
      <c r="Y397" t="s">
        <v>436</v>
      </c>
      <c r="Z397" t="s">
        <v>0</v>
      </c>
      <c r="AA397" s="3"/>
      <c r="AB397" t="s">
        <v>0</v>
      </c>
      <c r="AC397" t="s">
        <v>0</v>
      </c>
      <c r="AD397" t="s">
        <v>0</v>
      </c>
      <c r="AE397" s="4">
        <v>0</v>
      </c>
    </row>
    <row r="398" spans="1:31" x14ac:dyDescent="0.2">
      <c r="A398" s="2" t="s">
        <v>0</v>
      </c>
      <c r="B398" t="s">
        <v>3859</v>
      </c>
      <c r="C398" t="s">
        <v>5544</v>
      </c>
      <c r="D398" s="3">
        <v>44377</v>
      </c>
      <c r="E398" s="3">
        <v>44377</v>
      </c>
      <c r="F398" s="3">
        <v>44387</v>
      </c>
      <c r="G398" t="s">
        <v>387</v>
      </c>
      <c r="H398" t="s">
        <v>51</v>
      </c>
      <c r="I398" s="4">
        <v>1536</v>
      </c>
      <c r="J398" t="s">
        <v>60</v>
      </c>
      <c r="K398" t="s">
        <v>4</v>
      </c>
      <c r="L398" s="4">
        <v>128947.2</v>
      </c>
      <c r="M398" s="4">
        <v>1536</v>
      </c>
      <c r="N398" s="13" t="s">
        <v>6365</v>
      </c>
      <c r="O398" s="14" t="s">
        <v>0</v>
      </c>
      <c r="P398" t="s">
        <v>5545</v>
      </c>
      <c r="Q398" t="s">
        <v>5546</v>
      </c>
      <c r="R398" t="s">
        <v>4201</v>
      </c>
      <c r="S398" t="s">
        <v>0</v>
      </c>
      <c r="T398" t="s">
        <v>9</v>
      </c>
      <c r="U398" t="s">
        <v>5545</v>
      </c>
      <c r="V398" t="s">
        <v>0</v>
      </c>
      <c r="W398" t="s">
        <v>0</v>
      </c>
      <c r="X398" t="s">
        <v>0</v>
      </c>
      <c r="Y398" t="s">
        <v>11</v>
      </c>
      <c r="Z398" t="s">
        <v>0</v>
      </c>
      <c r="AA398" s="3"/>
      <c r="AB398" t="s">
        <v>0</v>
      </c>
      <c r="AC398" t="s">
        <v>0</v>
      </c>
      <c r="AD398" t="s">
        <v>0</v>
      </c>
      <c r="AE398" s="4">
        <v>0</v>
      </c>
    </row>
    <row r="399" spans="1:31" x14ac:dyDescent="0.2">
      <c r="A399" s="2" t="s">
        <v>0</v>
      </c>
      <c r="B399" t="s">
        <v>3859</v>
      </c>
      <c r="C399" t="s">
        <v>4223</v>
      </c>
      <c r="D399" s="3">
        <v>44217</v>
      </c>
      <c r="E399" s="3">
        <v>44217</v>
      </c>
      <c r="F399" s="3">
        <v>44217</v>
      </c>
      <c r="G399" t="s">
        <v>3</v>
      </c>
      <c r="H399" t="s">
        <v>4</v>
      </c>
      <c r="I399" s="4">
        <v>130378.9</v>
      </c>
      <c r="J399" t="s">
        <v>5</v>
      </c>
      <c r="K399" t="s">
        <v>4</v>
      </c>
      <c r="L399" s="4">
        <v>130378.9</v>
      </c>
      <c r="M399" s="4">
        <v>1534.77</v>
      </c>
      <c r="N399" s="13" t="s">
        <v>9415</v>
      </c>
      <c r="O399" s="14" t="s">
        <v>0</v>
      </c>
      <c r="P399" t="s">
        <v>4060</v>
      </c>
      <c r="Q399" t="s">
        <v>2663</v>
      </c>
      <c r="R399" t="s">
        <v>1815</v>
      </c>
      <c r="S399" t="s">
        <v>0</v>
      </c>
      <c r="T399" t="s">
        <v>9</v>
      </c>
      <c r="U399" t="s">
        <v>4061</v>
      </c>
      <c r="V399" t="s">
        <v>0</v>
      </c>
      <c r="W399" t="s">
        <v>0</v>
      </c>
      <c r="X399" t="s">
        <v>0</v>
      </c>
      <c r="Y399" t="s">
        <v>11</v>
      </c>
      <c r="Z399" t="s">
        <v>0</v>
      </c>
      <c r="AA399" s="3"/>
      <c r="AB399" t="s">
        <v>0</v>
      </c>
      <c r="AC399" t="s">
        <v>0</v>
      </c>
      <c r="AD399" t="s">
        <v>0</v>
      </c>
      <c r="AE399" s="4">
        <v>0</v>
      </c>
    </row>
    <row r="400" spans="1:31" x14ac:dyDescent="0.2">
      <c r="A400" s="2" t="s">
        <v>0</v>
      </c>
      <c r="B400" t="s">
        <v>4620</v>
      </c>
      <c r="C400" t="s">
        <v>4649</v>
      </c>
      <c r="D400" s="3">
        <v>44124</v>
      </c>
      <c r="E400" s="3">
        <v>44124</v>
      </c>
      <c r="F400" s="3">
        <v>44125</v>
      </c>
      <c r="G400" t="s">
        <v>3</v>
      </c>
      <c r="H400" t="s">
        <v>4</v>
      </c>
      <c r="I400" s="4">
        <v>130000</v>
      </c>
      <c r="J400" t="s">
        <v>5</v>
      </c>
      <c r="K400" t="s">
        <v>4</v>
      </c>
      <c r="L400" s="4">
        <v>130000</v>
      </c>
      <c r="M400" s="4">
        <v>1530.31</v>
      </c>
      <c r="N400" s="13" t="s">
        <v>9603</v>
      </c>
      <c r="O400" s="14" t="s">
        <v>0</v>
      </c>
      <c r="P400" t="s">
        <v>4650</v>
      </c>
      <c r="Q400" t="s">
        <v>1123</v>
      </c>
      <c r="R400" t="s">
        <v>4505</v>
      </c>
      <c r="S400" t="s">
        <v>0</v>
      </c>
      <c r="T400" t="s">
        <v>9</v>
      </c>
      <c r="U400" t="s">
        <v>10</v>
      </c>
      <c r="V400" t="s">
        <v>0</v>
      </c>
      <c r="W400" t="s">
        <v>0</v>
      </c>
      <c r="X400" t="s">
        <v>0</v>
      </c>
      <c r="Y400" t="s">
        <v>11</v>
      </c>
      <c r="Z400" t="s">
        <v>0</v>
      </c>
      <c r="AA400" s="3"/>
      <c r="AB400" t="s">
        <v>0</v>
      </c>
      <c r="AC400" t="s">
        <v>0</v>
      </c>
      <c r="AD400" t="s">
        <v>0</v>
      </c>
      <c r="AE400" s="4">
        <v>0</v>
      </c>
    </row>
    <row r="401" spans="1:31" x14ac:dyDescent="0.2">
      <c r="A401" s="2" t="s">
        <v>0</v>
      </c>
      <c r="B401" t="s">
        <v>4611</v>
      </c>
      <c r="C401" t="s">
        <v>4677</v>
      </c>
      <c r="D401" s="3">
        <v>44269</v>
      </c>
      <c r="E401" s="3">
        <v>44269</v>
      </c>
      <c r="F401" s="3">
        <v>44269</v>
      </c>
      <c r="G401" t="s">
        <v>3</v>
      </c>
      <c r="H401" t="s">
        <v>4</v>
      </c>
      <c r="I401" s="4">
        <v>130000</v>
      </c>
      <c r="J401" t="s">
        <v>5</v>
      </c>
      <c r="K401" t="s">
        <v>4</v>
      </c>
      <c r="L401" s="4">
        <v>130000</v>
      </c>
      <c r="M401" s="4">
        <v>1530.31</v>
      </c>
      <c r="N401" s="13" t="s">
        <v>9624</v>
      </c>
      <c r="O401" s="14" t="s">
        <v>0</v>
      </c>
      <c r="P401" t="s">
        <v>4678</v>
      </c>
      <c r="Q401" t="s">
        <v>3371</v>
      </c>
      <c r="R401" t="s">
        <v>4679</v>
      </c>
      <c r="S401" t="s">
        <v>0</v>
      </c>
      <c r="T401" t="s">
        <v>9</v>
      </c>
      <c r="U401" t="s">
        <v>4680</v>
      </c>
      <c r="V401" t="s">
        <v>0</v>
      </c>
      <c r="W401" t="s">
        <v>0</v>
      </c>
      <c r="X401" t="s">
        <v>0</v>
      </c>
      <c r="Y401" t="s">
        <v>11</v>
      </c>
      <c r="Z401" t="s">
        <v>0</v>
      </c>
      <c r="AA401" s="3"/>
      <c r="AB401" t="s">
        <v>0</v>
      </c>
      <c r="AC401" t="s">
        <v>0</v>
      </c>
      <c r="AD401" t="s">
        <v>0</v>
      </c>
      <c r="AE401" s="4">
        <v>0</v>
      </c>
    </row>
    <row r="402" spans="1:31" x14ac:dyDescent="0.2">
      <c r="A402" s="2" t="s">
        <v>0</v>
      </c>
      <c r="B402" t="s">
        <v>4611</v>
      </c>
      <c r="C402" t="s">
        <v>4677</v>
      </c>
      <c r="D402" s="3">
        <v>44269</v>
      </c>
      <c r="E402" s="3">
        <v>44269</v>
      </c>
      <c r="F402" s="3">
        <v>44269</v>
      </c>
      <c r="G402" t="s">
        <v>3</v>
      </c>
      <c r="H402" t="s">
        <v>4</v>
      </c>
      <c r="I402" s="4">
        <v>130000</v>
      </c>
      <c r="J402" t="s">
        <v>5</v>
      </c>
      <c r="K402" t="s">
        <v>4</v>
      </c>
      <c r="L402" s="4">
        <v>130000</v>
      </c>
      <c r="M402" s="4">
        <v>1530.31</v>
      </c>
      <c r="N402" s="13" t="s">
        <v>9625</v>
      </c>
      <c r="O402" s="14" t="s">
        <v>0</v>
      </c>
      <c r="P402" t="s">
        <v>4678</v>
      </c>
      <c r="Q402" t="s">
        <v>3371</v>
      </c>
      <c r="R402" t="s">
        <v>4679</v>
      </c>
      <c r="S402" t="s">
        <v>0</v>
      </c>
      <c r="T402" t="s">
        <v>9</v>
      </c>
      <c r="U402" t="s">
        <v>4680</v>
      </c>
      <c r="V402" t="s">
        <v>0</v>
      </c>
      <c r="W402" t="s">
        <v>0</v>
      </c>
      <c r="X402" t="s">
        <v>0</v>
      </c>
      <c r="Y402" t="s">
        <v>11</v>
      </c>
      <c r="Z402" t="s">
        <v>0</v>
      </c>
      <c r="AA402" s="3"/>
      <c r="AB402" t="s">
        <v>0</v>
      </c>
      <c r="AC402" t="s">
        <v>0</v>
      </c>
      <c r="AD402" t="s">
        <v>0</v>
      </c>
      <c r="AE402" s="4">
        <v>0</v>
      </c>
    </row>
    <row r="403" spans="1:31" x14ac:dyDescent="0.2">
      <c r="A403" s="2" t="s">
        <v>0</v>
      </c>
      <c r="B403" t="s">
        <v>4611</v>
      </c>
      <c r="C403" t="s">
        <v>5544</v>
      </c>
      <c r="D403" s="3">
        <v>44377</v>
      </c>
      <c r="E403" s="3">
        <v>44377</v>
      </c>
      <c r="F403" s="3">
        <v>44387</v>
      </c>
      <c r="G403" t="s">
        <v>387</v>
      </c>
      <c r="H403" t="s">
        <v>51</v>
      </c>
      <c r="I403" s="4">
        <v>1522</v>
      </c>
      <c r="J403" t="s">
        <v>60</v>
      </c>
      <c r="K403" t="s">
        <v>4</v>
      </c>
      <c r="L403" s="4">
        <v>127771.9</v>
      </c>
      <c r="M403" s="4">
        <v>1522</v>
      </c>
      <c r="N403" s="13" t="s">
        <v>6530</v>
      </c>
      <c r="O403" s="14" t="s">
        <v>0</v>
      </c>
      <c r="P403" t="s">
        <v>5545</v>
      </c>
      <c r="Q403" t="s">
        <v>5546</v>
      </c>
      <c r="R403" t="s">
        <v>4614</v>
      </c>
      <c r="S403" t="s">
        <v>0</v>
      </c>
      <c r="T403" t="s">
        <v>9</v>
      </c>
      <c r="U403" t="s">
        <v>5545</v>
      </c>
      <c r="V403" t="s">
        <v>0</v>
      </c>
      <c r="W403" t="s">
        <v>0</v>
      </c>
      <c r="X403" t="s">
        <v>0</v>
      </c>
      <c r="Y403" t="s">
        <v>11</v>
      </c>
      <c r="Z403" t="s">
        <v>0</v>
      </c>
      <c r="AA403" s="3"/>
      <c r="AB403" t="s">
        <v>0</v>
      </c>
      <c r="AC403" t="s">
        <v>0</v>
      </c>
      <c r="AD403" t="s">
        <v>0</v>
      </c>
      <c r="AE403" s="4">
        <v>0</v>
      </c>
    </row>
    <row r="404" spans="1:31" x14ac:dyDescent="0.2">
      <c r="A404" s="2" t="s">
        <v>0</v>
      </c>
      <c r="B404" t="s">
        <v>4404</v>
      </c>
      <c r="C404" t="s">
        <v>5655</v>
      </c>
      <c r="D404" s="3">
        <v>44377</v>
      </c>
      <c r="E404" s="3">
        <v>44377</v>
      </c>
      <c r="F404" s="3">
        <v>44381</v>
      </c>
      <c r="G404" t="s">
        <v>387</v>
      </c>
      <c r="H404" t="s">
        <v>51</v>
      </c>
      <c r="I404" s="4">
        <v>1507.03</v>
      </c>
      <c r="J404" t="s">
        <v>5656</v>
      </c>
      <c r="K404" t="s">
        <v>4</v>
      </c>
      <c r="L404" s="4">
        <v>128015.53</v>
      </c>
      <c r="M404" s="4">
        <v>1507.03</v>
      </c>
      <c r="N404" s="13" t="s">
        <v>10893</v>
      </c>
      <c r="O404" s="14" t="s">
        <v>0</v>
      </c>
      <c r="P404" t="s">
        <v>4412</v>
      </c>
      <c r="Q404" t="s">
        <v>4413</v>
      </c>
      <c r="R404" t="s">
        <v>5652</v>
      </c>
      <c r="S404" t="s">
        <v>0</v>
      </c>
      <c r="T404" t="s">
        <v>9</v>
      </c>
      <c r="U404" t="s">
        <v>4415</v>
      </c>
      <c r="V404" t="s">
        <v>0</v>
      </c>
      <c r="W404" t="s">
        <v>0</v>
      </c>
      <c r="X404" t="s">
        <v>0</v>
      </c>
      <c r="Y404" t="s">
        <v>11</v>
      </c>
      <c r="Z404" t="s">
        <v>0</v>
      </c>
      <c r="AA404" s="3"/>
      <c r="AB404" t="s">
        <v>0</v>
      </c>
      <c r="AC404" t="s">
        <v>0</v>
      </c>
      <c r="AD404" t="s">
        <v>0</v>
      </c>
      <c r="AE404" s="4">
        <v>0</v>
      </c>
    </row>
    <row r="405" spans="1:31" x14ac:dyDescent="0.2">
      <c r="A405" s="2" t="s">
        <v>0</v>
      </c>
      <c r="B405" t="s">
        <v>1</v>
      </c>
      <c r="C405" t="s">
        <v>5544</v>
      </c>
      <c r="D405" s="3">
        <v>44377</v>
      </c>
      <c r="E405" s="3">
        <v>44377</v>
      </c>
      <c r="F405" s="3">
        <v>44387</v>
      </c>
      <c r="G405" t="s">
        <v>387</v>
      </c>
      <c r="H405" t="s">
        <v>51</v>
      </c>
      <c r="I405" s="4">
        <v>1497</v>
      </c>
      <c r="J405" t="s">
        <v>60</v>
      </c>
      <c r="K405" t="s">
        <v>4</v>
      </c>
      <c r="L405" s="4">
        <v>125673.15</v>
      </c>
      <c r="M405" s="4">
        <v>1497</v>
      </c>
      <c r="N405" s="13" t="s">
        <v>5991</v>
      </c>
      <c r="O405" s="14" t="s">
        <v>0</v>
      </c>
      <c r="P405" t="s">
        <v>5545</v>
      </c>
      <c r="Q405" t="s">
        <v>5546</v>
      </c>
      <c r="R405" t="s">
        <v>5550</v>
      </c>
      <c r="S405" t="s">
        <v>0</v>
      </c>
      <c r="T405" t="s">
        <v>9</v>
      </c>
      <c r="U405" t="s">
        <v>5545</v>
      </c>
      <c r="V405" t="s">
        <v>0</v>
      </c>
      <c r="W405" t="s">
        <v>0</v>
      </c>
      <c r="X405" t="s">
        <v>0</v>
      </c>
      <c r="Y405" t="s">
        <v>11</v>
      </c>
      <c r="Z405" t="s">
        <v>0</v>
      </c>
      <c r="AA405" s="3"/>
      <c r="AB405" t="s">
        <v>0</v>
      </c>
      <c r="AC405" t="s">
        <v>0</v>
      </c>
      <c r="AD405" t="s">
        <v>0</v>
      </c>
      <c r="AE405" s="4">
        <v>0</v>
      </c>
    </row>
    <row r="406" spans="1:31" x14ac:dyDescent="0.2">
      <c r="A406" s="2" t="s">
        <v>0</v>
      </c>
      <c r="B406" t="s">
        <v>1</v>
      </c>
      <c r="C406" t="s">
        <v>235</v>
      </c>
      <c r="D406" s="3">
        <v>44035</v>
      </c>
      <c r="E406" s="3">
        <v>44035</v>
      </c>
      <c r="F406" s="3">
        <v>44040</v>
      </c>
      <c r="G406" t="s">
        <v>3</v>
      </c>
      <c r="H406" t="s">
        <v>4</v>
      </c>
      <c r="I406" s="4">
        <v>126880</v>
      </c>
      <c r="J406" t="s">
        <v>5</v>
      </c>
      <c r="K406" t="s">
        <v>4</v>
      </c>
      <c r="L406" s="4">
        <v>126880</v>
      </c>
      <c r="M406" s="4">
        <v>1493.58</v>
      </c>
      <c r="N406" s="13" t="s">
        <v>6734</v>
      </c>
      <c r="O406" s="14" t="s">
        <v>0</v>
      </c>
      <c r="P406" t="s">
        <v>236</v>
      </c>
      <c r="Q406" t="s">
        <v>237</v>
      </c>
      <c r="R406" t="s">
        <v>238</v>
      </c>
      <c r="S406" t="s">
        <v>0</v>
      </c>
      <c r="T406" t="s">
        <v>9</v>
      </c>
      <c r="U406" t="s">
        <v>10</v>
      </c>
      <c r="V406" t="s">
        <v>0</v>
      </c>
      <c r="W406" t="s">
        <v>0</v>
      </c>
      <c r="X406" t="s">
        <v>0</v>
      </c>
      <c r="Y406" t="s">
        <v>11</v>
      </c>
      <c r="Z406" t="s">
        <v>0</v>
      </c>
      <c r="AA406" s="3"/>
      <c r="AB406" t="s">
        <v>0</v>
      </c>
      <c r="AC406" t="s">
        <v>0</v>
      </c>
      <c r="AD406" t="s">
        <v>0</v>
      </c>
      <c r="AE406" s="4">
        <v>0</v>
      </c>
    </row>
    <row r="407" spans="1:31" x14ac:dyDescent="0.2">
      <c r="A407" s="2" t="s">
        <v>0</v>
      </c>
      <c r="B407" t="s">
        <v>1</v>
      </c>
      <c r="C407" t="s">
        <v>657</v>
      </c>
      <c r="D407" s="3">
        <v>44075</v>
      </c>
      <c r="E407" s="3">
        <v>44075</v>
      </c>
      <c r="F407" s="3">
        <v>44090</v>
      </c>
      <c r="G407" t="s">
        <v>3</v>
      </c>
      <c r="H407" t="s">
        <v>4</v>
      </c>
      <c r="I407" s="4">
        <v>126880</v>
      </c>
      <c r="J407" t="s">
        <v>5</v>
      </c>
      <c r="K407" t="s">
        <v>4</v>
      </c>
      <c r="L407" s="4">
        <v>126880</v>
      </c>
      <c r="M407" s="4">
        <v>1493.58</v>
      </c>
      <c r="N407" s="13" t="s">
        <v>6932</v>
      </c>
      <c r="O407" s="14" t="s">
        <v>0</v>
      </c>
      <c r="P407" t="s">
        <v>658</v>
      </c>
      <c r="Q407" t="s">
        <v>659</v>
      </c>
      <c r="R407" t="s">
        <v>238</v>
      </c>
      <c r="S407" t="s">
        <v>0</v>
      </c>
      <c r="T407" t="s">
        <v>9</v>
      </c>
      <c r="U407" t="s">
        <v>10</v>
      </c>
      <c r="V407" t="s">
        <v>0</v>
      </c>
      <c r="W407" t="s">
        <v>0</v>
      </c>
      <c r="X407" t="s">
        <v>0</v>
      </c>
      <c r="Y407" t="s">
        <v>11</v>
      </c>
      <c r="Z407" t="s">
        <v>0</v>
      </c>
      <c r="AA407" s="3"/>
      <c r="AB407" t="s">
        <v>0</v>
      </c>
      <c r="AC407" t="s">
        <v>0</v>
      </c>
      <c r="AD407" t="s">
        <v>0</v>
      </c>
      <c r="AE407" s="4">
        <v>0</v>
      </c>
    </row>
    <row r="408" spans="1:31" x14ac:dyDescent="0.2">
      <c r="A408" s="2" t="s">
        <v>0</v>
      </c>
      <c r="B408" t="s">
        <v>1</v>
      </c>
      <c r="C408" t="s">
        <v>1820</v>
      </c>
      <c r="D408" s="3">
        <v>44154</v>
      </c>
      <c r="E408" s="3">
        <v>44154</v>
      </c>
      <c r="F408" s="3">
        <v>44159</v>
      </c>
      <c r="G408" t="s">
        <v>3</v>
      </c>
      <c r="H408" t="s">
        <v>4</v>
      </c>
      <c r="I408" s="4">
        <v>126880</v>
      </c>
      <c r="J408" t="s">
        <v>5</v>
      </c>
      <c r="K408" t="s">
        <v>4</v>
      </c>
      <c r="L408" s="4">
        <v>126880</v>
      </c>
      <c r="M408" s="4">
        <v>1493.58</v>
      </c>
      <c r="N408" s="13" t="s">
        <v>7647</v>
      </c>
      <c r="O408" s="14" t="s">
        <v>0</v>
      </c>
      <c r="P408" t="s">
        <v>1821</v>
      </c>
      <c r="Q408" t="s">
        <v>1822</v>
      </c>
      <c r="R408" t="s">
        <v>1823</v>
      </c>
      <c r="S408" t="s">
        <v>0</v>
      </c>
      <c r="T408" t="s">
        <v>9</v>
      </c>
      <c r="U408" t="s">
        <v>10</v>
      </c>
      <c r="V408" t="s">
        <v>0</v>
      </c>
      <c r="W408" t="s">
        <v>0</v>
      </c>
      <c r="X408" t="s">
        <v>0</v>
      </c>
      <c r="Y408" t="s">
        <v>11</v>
      </c>
      <c r="Z408" t="s">
        <v>0</v>
      </c>
      <c r="AA408" s="3"/>
      <c r="AB408" t="s">
        <v>0</v>
      </c>
      <c r="AC408" t="s">
        <v>0</v>
      </c>
      <c r="AD408" t="s">
        <v>0</v>
      </c>
      <c r="AE408" s="4">
        <v>0</v>
      </c>
    </row>
    <row r="409" spans="1:31" x14ac:dyDescent="0.2">
      <c r="A409" s="2" t="s">
        <v>0</v>
      </c>
      <c r="B409" t="s">
        <v>1</v>
      </c>
      <c r="C409" t="s">
        <v>3341</v>
      </c>
      <c r="D409" s="3">
        <v>44264</v>
      </c>
      <c r="E409" s="3">
        <v>44264</v>
      </c>
      <c r="F409" s="3">
        <v>44276</v>
      </c>
      <c r="G409" t="s">
        <v>3</v>
      </c>
      <c r="H409" t="s">
        <v>4</v>
      </c>
      <c r="I409" s="4">
        <v>126880</v>
      </c>
      <c r="J409" t="s">
        <v>5</v>
      </c>
      <c r="K409" t="s">
        <v>4</v>
      </c>
      <c r="L409" s="4">
        <v>126880</v>
      </c>
      <c r="M409" s="4">
        <v>1493.58</v>
      </c>
      <c r="N409" s="13" t="s">
        <v>9122</v>
      </c>
      <c r="O409" s="14" t="s">
        <v>0</v>
      </c>
      <c r="P409" t="s">
        <v>3342</v>
      </c>
      <c r="Q409" t="s">
        <v>3343</v>
      </c>
      <c r="R409" t="s">
        <v>1823</v>
      </c>
      <c r="S409" t="s">
        <v>0</v>
      </c>
      <c r="T409" t="s">
        <v>9</v>
      </c>
      <c r="U409" t="s">
        <v>10</v>
      </c>
      <c r="V409" t="s">
        <v>0</v>
      </c>
      <c r="W409" t="s">
        <v>0</v>
      </c>
      <c r="X409" t="s">
        <v>0</v>
      </c>
      <c r="Y409" t="s">
        <v>11</v>
      </c>
      <c r="Z409" t="s">
        <v>0</v>
      </c>
      <c r="AA409" s="3"/>
      <c r="AB409" t="s">
        <v>0</v>
      </c>
      <c r="AC409" t="s">
        <v>0</v>
      </c>
      <c r="AD409" t="s">
        <v>0</v>
      </c>
      <c r="AE409" s="4">
        <v>0</v>
      </c>
    </row>
    <row r="410" spans="1:31" x14ac:dyDescent="0.2">
      <c r="A410" s="2" t="s">
        <v>0</v>
      </c>
      <c r="B410" t="s">
        <v>3765</v>
      </c>
      <c r="C410" t="s">
        <v>3793</v>
      </c>
      <c r="D410" s="3">
        <v>44238</v>
      </c>
      <c r="E410" s="3">
        <v>44238</v>
      </c>
      <c r="F410" s="3">
        <v>44238</v>
      </c>
      <c r="G410" t="s">
        <v>3</v>
      </c>
      <c r="H410" t="s">
        <v>4</v>
      </c>
      <c r="I410" s="4">
        <v>125684</v>
      </c>
      <c r="J410" t="s">
        <v>5</v>
      </c>
      <c r="K410" t="s">
        <v>4</v>
      </c>
      <c r="L410" s="4">
        <v>125684</v>
      </c>
      <c r="M410" s="4">
        <v>1479.51</v>
      </c>
      <c r="N410" s="13" t="s">
        <v>6136</v>
      </c>
      <c r="O410" s="14" t="s">
        <v>0</v>
      </c>
      <c r="P410" t="s">
        <v>3794</v>
      </c>
      <c r="Q410" t="s">
        <v>3066</v>
      </c>
      <c r="R410" t="s">
        <v>3789</v>
      </c>
      <c r="S410" t="s">
        <v>0</v>
      </c>
      <c r="T410" t="s">
        <v>9</v>
      </c>
      <c r="U410" t="s">
        <v>3790</v>
      </c>
      <c r="V410" t="s">
        <v>0</v>
      </c>
      <c r="W410" t="s">
        <v>0</v>
      </c>
      <c r="X410" t="s">
        <v>0</v>
      </c>
      <c r="Y410" t="s">
        <v>11</v>
      </c>
      <c r="Z410" t="s">
        <v>0</v>
      </c>
      <c r="AA410" s="3"/>
      <c r="AB410" t="s">
        <v>0</v>
      </c>
      <c r="AC410" t="s">
        <v>0</v>
      </c>
      <c r="AD410" t="s">
        <v>0</v>
      </c>
      <c r="AE410" s="4">
        <v>0</v>
      </c>
    </row>
    <row r="411" spans="1:31" x14ac:dyDescent="0.2">
      <c r="A411" s="2" t="s">
        <v>0</v>
      </c>
      <c r="B411" t="s">
        <v>1</v>
      </c>
      <c r="C411" t="s">
        <v>3671</v>
      </c>
      <c r="D411" s="3">
        <v>44311</v>
      </c>
      <c r="E411" s="3">
        <v>44311</v>
      </c>
      <c r="F411" s="3">
        <v>44314</v>
      </c>
      <c r="G411" t="s">
        <v>3</v>
      </c>
      <c r="H411" t="s">
        <v>4</v>
      </c>
      <c r="I411" s="4">
        <v>125153</v>
      </c>
      <c r="J411" t="s">
        <v>5</v>
      </c>
      <c r="K411" t="s">
        <v>4</v>
      </c>
      <c r="L411" s="4">
        <v>125153</v>
      </c>
      <c r="M411" s="4">
        <v>1473.25</v>
      </c>
      <c r="N411" s="13" t="s">
        <v>9312</v>
      </c>
      <c r="O411" s="14" t="s">
        <v>0</v>
      </c>
      <c r="P411" t="s">
        <v>3672</v>
      </c>
      <c r="Q411" t="s">
        <v>3668</v>
      </c>
      <c r="R411" t="s">
        <v>3673</v>
      </c>
      <c r="S411" t="s">
        <v>0</v>
      </c>
      <c r="T411" t="s">
        <v>9</v>
      </c>
      <c r="U411" t="s">
        <v>10</v>
      </c>
      <c r="V411" t="s">
        <v>0</v>
      </c>
      <c r="W411" t="s">
        <v>0</v>
      </c>
      <c r="X411" t="s">
        <v>0</v>
      </c>
      <c r="Y411" t="s">
        <v>11</v>
      </c>
      <c r="Z411" t="s">
        <v>0</v>
      </c>
      <c r="AA411" s="3"/>
      <c r="AB411" t="s">
        <v>0</v>
      </c>
      <c r="AC411" t="s">
        <v>0</v>
      </c>
      <c r="AD411" t="s">
        <v>0</v>
      </c>
      <c r="AE411" s="4">
        <v>0</v>
      </c>
    </row>
    <row r="412" spans="1:31" x14ac:dyDescent="0.2">
      <c r="A412" s="2" t="s">
        <v>0</v>
      </c>
      <c r="B412" t="s">
        <v>1</v>
      </c>
      <c r="C412" t="s">
        <v>5100</v>
      </c>
      <c r="D412" s="3">
        <v>44336</v>
      </c>
      <c r="E412" s="3">
        <v>44328</v>
      </c>
      <c r="F412" s="3">
        <v>44342</v>
      </c>
      <c r="G412" t="s">
        <v>3</v>
      </c>
      <c r="H412" t="s">
        <v>51</v>
      </c>
      <c r="I412" s="4">
        <v>1470.17</v>
      </c>
      <c r="J412" t="s">
        <v>60</v>
      </c>
      <c r="K412" t="s">
        <v>4</v>
      </c>
      <c r="L412" s="4">
        <v>123420.77</v>
      </c>
      <c r="M412" s="4">
        <v>1470.17</v>
      </c>
      <c r="N412" s="13" t="s">
        <v>10481</v>
      </c>
      <c r="O412" s="14" t="s">
        <v>0</v>
      </c>
      <c r="P412" t="s">
        <v>5101</v>
      </c>
      <c r="Q412" t="s">
        <v>5089</v>
      </c>
      <c r="R412" t="s">
        <v>5107</v>
      </c>
      <c r="S412" t="s">
        <v>0</v>
      </c>
      <c r="T412" t="s">
        <v>9</v>
      </c>
      <c r="U412" t="s">
        <v>10</v>
      </c>
      <c r="V412" t="s">
        <v>0</v>
      </c>
      <c r="W412" t="s">
        <v>0</v>
      </c>
      <c r="X412" t="s">
        <v>0</v>
      </c>
      <c r="Y412" t="s">
        <v>128</v>
      </c>
      <c r="Z412" t="s">
        <v>0</v>
      </c>
      <c r="AA412" s="3"/>
      <c r="AB412" t="s">
        <v>0</v>
      </c>
      <c r="AC412" t="s">
        <v>0</v>
      </c>
      <c r="AD412" t="s">
        <v>0</v>
      </c>
      <c r="AE412" s="4">
        <v>0</v>
      </c>
    </row>
    <row r="413" spans="1:31" x14ac:dyDescent="0.2">
      <c r="A413" s="2" t="s">
        <v>0</v>
      </c>
      <c r="B413" t="s">
        <v>3859</v>
      </c>
      <c r="C413" t="s">
        <v>4269</v>
      </c>
      <c r="D413" s="3">
        <v>44241</v>
      </c>
      <c r="E413" s="3">
        <v>44241</v>
      </c>
      <c r="F413" s="3">
        <v>44241</v>
      </c>
      <c r="G413" t="s">
        <v>3</v>
      </c>
      <c r="H413" t="s">
        <v>4</v>
      </c>
      <c r="I413" s="4">
        <v>123927.03</v>
      </c>
      <c r="J413" t="s">
        <v>5</v>
      </c>
      <c r="K413" t="s">
        <v>4</v>
      </c>
      <c r="L413" s="4">
        <v>123927.03</v>
      </c>
      <c r="M413" s="4">
        <v>1458.81</v>
      </c>
      <c r="N413" s="13" t="s">
        <v>9430</v>
      </c>
      <c r="O413" s="14" t="s">
        <v>0</v>
      </c>
      <c r="P413" t="s">
        <v>4270</v>
      </c>
      <c r="Q413" t="s">
        <v>3093</v>
      </c>
      <c r="R413" t="s">
        <v>1893</v>
      </c>
      <c r="S413" t="s">
        <v>0</v>
      </c>
      <c r="T413" t="s">
        <v>9</v>
      </c>
      <c r="U413" t="s">
        <v>4271</v>
      </c>
      <c r="V413" t="s">
        <v>0</v>
      </c>
      <c r="W413" t="s">
        <v>0</v>
      </c>
      <c r="X413" t="s">
        <v>0</v>
      </c>
      <c r="Y413" t="s">
        <v>11</v>
      </c>
      <c r="Z413" t="s">
        <v>0</v>
      </c>
      <c r="AA413" s="3"/>
      <c r="AB413" t="s">
        <v>0</v>
      </c>
      <c r="AC413" t="s">
        <v>0</v>
      </c>
      <c r="AD413" t="s">
        <v>0</v>
      </c>
      <c r="AE413" s="4">
        <v>0</v>
      </c>
    </row>
    <row r="414" spans="1:31" x14ac:dyDescent="0.2">
      <c r="A414" s="2" t="s">
        <v>0</v>
      </c>
      <c r="B414" t="s">
        <v>1</v>
      </c>
      <c r="C414" t="s">
        <v>1972</v>
      </c>
      <c r="D414" s="3">
        <v>44165</v>
      </c>
      <c r="E414" s="3">
        <v>44165</v>
      </c>
      <c r="F414" s="3">
        <v>44167</v>
      </c>
      <c r="G414" t="s">
        <v>3</v>
      </c>
      <c r="H414" t="s">
        <v>4</v>
      </c>
      <c r="I414" s="4">
        <v>123866</v>
      </c>
      <c r="J414" t="s">
        <v>5</v>
      </c>
      <c r="K414" t="s">
        <v>4</v>
      </c>
      <c r="L414" s="4">
        <v>123866</v>
      </c>
      <c r="M414" s="4">
        <v>1458.1</v>
      </c>
      <c r="N414" s="13" t="s">
        <v>7717</v>
      </c>
      <c r="O414" s="14" t="s">
        <v>0</v>
      </c>
      <c r="P414" t="s">
        <v>1973</v>
      </c>
      <c r="Q414" t="s">
        <v>1964</v>
      </c>
      <c r="R414" t="s">
        <v>1974</v>
      </c>
      <c r="S414" t="s">
        <v>0</v>
      </c>
      <c r="T414" t="s">
        <v>9</v>
      </c>
      <c r="U414" t="s">
        <v>10</v>
      </c>
      <c r="V414" t="s">
        <v>0</v>
      </c>
      <c r="W414" t="s">
        <v>0</v>
      </c>
      <c r="X414" t="s">
        <v>0</v>
      </c>
      <c r="Y414" t="s">
        <v>11</v>
      </c>
      <c r="Z414" t="s">
        <v>0</v>
      </c>
      <c r="AA414" s="3"/>
      <c r="AB414" t="s">
        <v>0</v>
      </c>
      <c r="AC414" t="s">
        <v>0</v>
      </c>
      <c r="AD414" t="s">
        <v>0</v>
      </c>
      <c r="AE414" s="4">
        <v>0</v>
      </c>
    </row>
    <row r="415" spans="1:31" x14ac:dyDescent="0.2">
      <c r="A415" s="2" t="s">
        <v>0</v>
      </c>
      <c r="B415" t="s">
        <v>3859</v>
      </c>
      <c r="C415" t="s">
        <v>3967</v>
      </c>
      <c r="D415" s="3">
        <v>44074</v>
      </c>
      <c r="E415" s="3">
        <v>44074</v>
      </c>
      <c r="F415" s="3">
        <v>44082</v>
      </c>
      <c r="G415" t="s">
        <v>3</v>
      </c>
      <c r="H415" t="s">
        <v>4</v>
      </c>
      <c r="I415" s="4">
        <v>123398</v>
      </c>
      <c r="J415" t="s">
        <v>5</v>
      </c>
      <c r="K415" t="s">
        <v>4</v>
      </c>
      <c r="L415" s="4">
        <v>123398</v>
      </c>
      <c r="M415" s="4">
        <v>1452.6</v>
      </c>
      <c r="N415" s="13" t="s">
        <v>9365</v>
      </c>
      <c r="O415" s="14" t="s">
        <v>0</v>
      </c>
      <c r="P415" t="s">
        <v>3968</v>
      </c>
      <c r="Q415" t="s">
        <v>646</v>
      </c>
      <c r="R415" t="s">
        <v>1893</v>
      </c>
      <c r="S415" t="s">
        <v>0</v>
      </c>
      <c r="T415" t="s">
        <v>9</v>
      </c>
      <c r="U415" t="s">
        <v>3969</v>
      </c>
      <c r="V415" t="s">
        <v>0</v>
      </c>
      <c r="W415" t="s">
        <v>0</v>
      </c>
      <c r="X415" t="s">
        <v>0</v>
      </c>
      <c r="Y415" t="s">
        <v>11</v>
      </c>
      <c r="Z415" t="s">
        <v>0</v>
      </c>
      <c r="AA415" s="3"/>
      <c r="AB415" t="s">
        <v>0</v>
      </c>
      <c r="AC415" t="s">
        <v>0</v>
      </c>
      <c r="AD415" t="s">
        <v>0</v>
      </c>
      <c r="AE415" s="4">
        <v>0</v>
      </c>
    </row>
    <row r="416" spans="1:31" x14ac:dyDescent="0.2">
      <c r="A416" s="2" t="s">
        <v>0</v>
      </c>
      <c r="B416" t="s">
        <v>4611</v>
      </c>
      <c r="C416" t="s">
        <v>4642</v>
      </c>
      <c r="D416" s="3">
        <v>44105</v>
      </c>
      <c r="E416" s="3">
        <v>44105</v>
      </c>
      <c r="F416" s="3">
        <v>44118</v>
      </c>
      <c r="G416" t="s">
        <v>3</v>
      </c>
      <c r="H416" t="s">
        <v>4</v>
      </c>
      <c r="I416" s="4">
        <v>123388</v>
      </c>
      <c r="J416" t="s">
        <v>5</v>
      </c>
      <c r="K416" t="s">
        <v>4</v>
      </c>
      <c r="L416" s="4">
        <v>123388</v>
      </c>
      <c r="M416" s="4">
        <v>1452.48</v>
      </c>
      <c r="N416" s="13" t="s">
        <v>9601</v>
      </c>
      <c r="O416" s="14" t="s">
        <v>0</v>
      </c>
      <c r="P416" t="s">
        <v>4643</v>
      </c>
      <c r="Q416" t="s">
        <v>7</v>
      </c>
      <c r="R416" t="s">
        <v>4644</v>
      </c>
      <c r="S416" t="s">
        <v>0</v>
      </c>
      <c r="T416" t="s">
        <v>9</v>
      </c>
      <c r="U416" t="s">
        <v>4645</v>
      </c>
      <c r="V416" t="s">
        <v>0</v>
      </c>
      <c r="W416" t="s">
        <v>0</v>
      </c>
      <c r="X416" t="s">
        <v>0</v>
      </c>
      <c r="Y416" t="s">
        <v>11</v>
      </c>
      <c r="Z416" t="s">
        <v>0</v>
      </c>
      <c r="AA416" s="3"/>
      <c r="AB416" t="s">
        <v>0</v>
      </c>
      <c r="AC416" t="s">
        <v>0</v>
      </c>
      <c r="AD416" t="s">
        <v>0</v>
      </c>
      <c r="AE416" s="4">
        <v>0</v>
      </c>
    </row>
    <row r="417" spans="1:31" x14ac:dyDescent="0.2">
      <c r="A417" s="2" t="s">
        <v>0</v>
      </c>
      <c r="B417" t="s">
        <v>4611</v>
      </c>
      <c r="C417" t="s">
        <v>4642</v>
      </c>
      <c r="D417" s="3">
        <v>44105</v>
      </c>
      <c r="E417" s="3">
        <v>44105</v>
      </c>
      <c r="F417" s="3">
        <v>44118</v>
      </c>
      <c r="G417" t="s">
        <v>3</v>
      </c>
      <c r="H417" t="s">
        <v>4</v>
      </c>
      <c r="I417" s="4">
        <v>123388</v>
      </c>
      <c r="J417" t="s">
        <v>5</v>
      </c>
      <c r="K417" t="s">
        <v>4</v>
      </c>
      <c r="L417" s="4">
        <v>123388</v>
      </c>
      <c r="M417" s="4">
        <v>1452.48</v>
      </c>
      <c r="N417" s="13" t="s">
        <v>9602</v>
      </c>
      <c r="O417" s="14" t="s">
        <v>0</v>
      </c>
      <c r="P417" t="s">
        <v>4643</v>
      </c>
      <c r="Q417" t="s">
        <v>7</v>
      </c>
      <c r="R417" t="s">
        <v>4644</v>
      </c>
      <c r="S417" t="s">
        <v>0</v>
      </c>
      <c r="T417" t="s">
        <v>9</v>
      </c>
      <c r="U417" t="s">
        <v>4645</v>
      </c>
      <c r="V417" t="s">
        <v>0</v>
      </c>
      <c r="W417" t="s">
        <v>0</v>
      </c>
      <c r="X417" t="s">
        <v>0</v>
      </c>
      <c r="Y417" t="s">
        <v>11</v>
      </c>
      <c r="Z417" t="s">
        <v>0</v>
      </c>
      <c r="AA417" s="3"/>
      <c r="AB417" t="s">
        <v>0</v>
      </c>
      <c r="AC417" t="s">
        <v>0</v>
      </c>
      <c r="AD417" t="s">
        <v>0</v>
      </c>
      <c r="AE417" s="4">
        <v>0</v>
      </c>
    </row>
    <row r="418" spans="1:31" x14ac:dyDescent="0.2">
      <c r="A418" s="2" t="s">
        <v>0</v>
      </c>
      <c r="B418" t="s">
        <v>1</v>
      </c>
      <c r="C418" t="s">
        <v>2959</v>
      </c>
      <c r="D418" s="3">
        <v>44255</v>
      </c>
      <c r="E418" s="3">
        <v>44230</v>
      </c>
      <c r="F418" s="3">
        <v>44259</v>
      </c>
      <c r="G418" t="s">
        <v>3</v>
      </c>
      <c r="H418" t="s">
        <v>4</v>
      </c>
      <c r="I418" s="4">
        <v>123200</v>
      </c>
      <c r="J418" t="s">
        <v>5</v>
      </c>
      <c r="K418" t="s">
        <v>4</v>
      </c>
      <c r="L418" s="4">
        <v>123200</v>
      </c>
      <c r="M418" s="4">
        <v>1450.26</v>
      </c>
      <c r="N418" s="13" t="s">
        <v>8713</v>
      </c>
      <c r="O418" s="14" t="s">
        <v>0</v>
      </c>
      <c r="P418" t="s">
        <v>2960</v>
      </c>
      <c r="Q418" t="s">
        <v>1648</v>
      </c>
      <c r="R418" t="s">
        <v>2961</v>
      </c>
      <c r="S418" t="s">
        <v>0</v>
      </c>
      <c r="T418" t="s">
        <v>9</v>
      </c>
      <c r="U418" t="s">
        <v>10</v>
      </c>
      <c r="V418" t="s">
        <v>0</v>
      </c>
      <c r="W418" t="s">
        <v>0</v>
      </c>
      <c r="X418" t="s">
        <v>0</v>
      </c>
      <c r="Y418" t="s">
        <v>11</v>
      </c>
      <c r="Z418" t="s">
        <v>0</v>
      </c>
      <c r="AA418" s="3"/>
      <c r="AB418" t="s">
        <v>0</v>
      </c>
      <c r="AC418" t="s">
        <v>0</v>
      </c>
      <c r="AD418" t="s">
        <v>0</v>
      </c>
      <c r="AE418" s="4">
        <v>0</v>
      </c>
    </row>
    <row r="419" spans="1:31" x14ac:dyDescent="0.2">
      <c r="A419" s="2" t="s">
        <v>0</v>
      </c>
      <c r="B419" t="s">
        <v>4611</v>
      </c>
      <c r="C419" t="s">
        <v>4633</v>
      </c>
      <c r="D419" s="3">
        <v>44089</v>
      </c>
      <c r="E419" s="3">
        <v>44089</v>
      </c>
      <c r="F419" s="3">
        <v>44089</v>
      </c>
      <c r="G419" t="s">
        <v>3</v>
      </c>
      <c r="H419" t="s">
        <v>4</v>
      </c>
      <c r="I419" s="4">
        <v>122667</v>
      </c>
      <c r="J419" t="s">
        <v>5</v>
      </c>
      <c r="K419" t="s">
        <v>4</v>
      </c>
      <c r="L419" s="4">
        <v>122667</v>
      </c>
      <c r="M419" s="4">
        <v>1443.99</v>
      </c>
      <c r="N419" s="13" t="s">
        <v>9599</v>
      </c>
      <c r="O419" s="14" t="s">
        <v>0</v>
      </c>
      <c r="P419" t="s">
        <v>4634</v>
      </c>
      <c r="Q419" t="s">
        <v>792</v>
      </c>
      <c r="R419" t="s">
        <v>4635</v>
      </c>
      <c r="S419" t="s">
        <v>0</v>
      </c>
      <c r="T419" t="s">
        <v>9</v>
      </c>
      <c r="U419" t="s">
        <v>4636</v>
      </c>
      <c r="V419" t="s">
        <v>0</v>
      </c>
      <c r="W419" t="s">
        <v>0</v>
      </c>
      <c r="X419" t="s">
        <v>0</v>
      </c>
      <c r="Y419" t="s">
        <v>128</v>
      </c>
      <c r="Z419" t="s">
        <v>0</v>
      </c>
      <c r="AA419" s="3"/>
      <c r="AB419" t="s">
        <v>0</v>
      </c>
      <c r="AC419" t="s">
        <v>0</v>
      </c>
      <c r="AD419" t="s">
        <v>0</v>
      </c>
      <c r="AE419" s="4">
        <v>0</v>
      </c>
    </row>
    <row r="420" spans="1:31" x14ac:dyDescent="0.2">
      <c r="A420" s="2" t="s">
        <v>0</v>
      </c>
      <c r="B420" t="s">
        <v>3859</v>
      </c>
      <c r="C420" t="s">
        <v>5440</v>
      </c>
      <c r="D420" s="3">
        <v>44368</v>
      </c>
      <c r="E420" s="3">
        <v>44368</v>
      </c>
      <c r="F420" s="3">
        <v>44368</v>
      </c>
      <c r="G420" t="s">
        <v>3</v>
      </c>
      <c r="H420" t="s">
        <v>4</v>
      </c>
      <c r="I420" s="4">
        <v>122631</v>
      </c>
      <c r="J420" t="s">
        <v>5</v>
      </c>
      <c r="K420" t="s">
        <v>4</v>
      </c>
      <c r="L420" s="4">
        <v>122631</v>
      </c>
      <c r="M420" s="4">
        <v>1443.57</v>
      </c>
      <c r="N420" s="13" t="s">
        <v>10729</v>
      </c>
      <c r="O420" s="14" t="s">
        <v>0</v>
      </c>
      <c r="P420" t="s">
        <v>5441</v>
      </c>
      <c r="Q420" t="s">
        <v>5433</v>
      </c>
      <c r="R420" t="s">
        <v>4299</v>
      </c>
      <c r="S420" t="s">
        <v>0</v>
      </c>
      <c r="T420" t="s">
        <v>9</v>
      </c>
      <c r="U420" t="s">
        <v>5166</v>
      </c>
      <c r="V420" t="s">
        <v>0</v>
      </c>
      <c r="W420" t="s">
        <v>0</v>
      </c>
      <c r="X420" t="s">
        <v>0</v>
      </c>
      <c r="Y420" t="s">
        <v>11</v>
      </c>
      <c r="Z420" t="s">
        <v>0</v>
      </c>
      <c r="AA420" s="3"/>
      <c r="AB420" t="s">
        <v>0</v>
      </c>
      <c r="AC420" t="s">
        <v>0</v>
      </c>
      <c r="AD420" t="s">
        <v>0</v>
      </c>
      <c r="AE420" s="4">
        <v>0</v>
      </c>
    </row>
    <row r="421" spans="1:31" x14ac:dyDescent="0.2">
      <c r="A421" s="2" t="s">
        <v>0</v>
      </c>
      <c r="B421" t="s">
        <v>3765</v>
      </c>
      <c r="C421" t="s">
        <v>5544</v>
      </c>
      <c r="D421" s="3">
        <v>44377</v>
      </c>
      <c r="E421" s="3">
        <v>44377</v>
      </c>
      <c r="F421" s="3">
        <v>44387</v>
      </c>
      <c r="G421" t="s">
        <v>387</v>
      </c>
      <c r="H421" t="s">
        <v>51</v>
      </c>
      <c r="I421" s="4">
        <v>1440</v>
      </c>
      <c r="J421" t="s">
        <v>60</v>
      </c>
      <c r="K421" t="s">
        <v>4</v>
      </c>
      <c r="L421" s="4">
        <v>120888</v>
      </c>
      <c r="M421" s="4">
        <v>1440</v>
      </c>
      <c r="N421" s="13" t="s">
        <v>10842</v>
      </c>
      <c r="O421" s="14" t="s">
        <v>0</v>
      </c>
      <c r="P421" t="s">
        <v>5545</v>
      </c>
      <c r="Q421" t="s">
        <v>5546</v>
      </c>
      <c r="R421" t="s">
        <v>5635</v>
      </c>
      <c r="S421" t="s">
        <v>0</v>
      </c>
      <c r="T421" t="s">
        <v>9</v>
      </c>
      <c r="U421" t="s">
        <v>5545</v>
      </c>
      <c r="V421" t="s">
        <v>0</v>
      </c>
      <c r="W421" t="s">
        <v>0</v>
      </c>
      <c r="X421" t="s">
        <v>0</v>
      </c>
      <c r="Y421" t="s">
        <v>436</v>
      </c>
      <c r="Z421" t="s">
        <v>0</v>
      </c>
      <c r="AA421" s="3"/>
      <c r="AB421" t="s">
        <v>0</v>
      </c>
      <c r="AC421" t="s">
        <v>0</v>
      </c>
      <c r="AD421" t="s">
        <v>0</v>
      </c>
      <c r="AE421" s="4">
        <v>0</v>
      </c>
    </row>
    <row r="422" spans="1:31" x14ac:dyDescent="0.2">
      <c r="A422" s="2" t="s">
        <v>0</v>
      </c>
      <c r="B422" t="s">
        <v>1</v>
      </c>
      <c r="C422" t="s">
        <v>3232</v>
      </c>
      <c r="D422" s="3">
        <v>44258</v>
      </c>
      <c r="E422" s="3">
        <v>44258</v>
      </c>
      <c r="F422" s="3">
        <v>44270</v>
      </c>
      <c r="G422" t="s">
        <v>3</v>
      </c>
      <c r="H422" t="s">
        <v>130</v>
      </c>
      <c r="I422" s="4">
        <v>1206</v>
      </c>
      <c r="J422" t="s">
        <v>131</v>
      </c>
      <c r="K422" t="s">
        <v>4</v>
      </c>
      <c r="L422" s="4">
        <v>112290.66</v>
      </c>
      <c r="M422" s="4">
        <v>1437.96</v>
      </c>
      <c r="N422" s="13" t="s">
        <v>9039</v>
      </c>
      <c r="O422" s="14" t="s">
        <v>0</v>
      </c>
      <c r="P422" t="s">
        <v>3233</v>
      </c>
      <c r="Q422" t="s">
        <v>3231</v>
      </c>
      <c r="R422" t="s">
        <v>2883</v>
      </c>
      <c r="S422" t="s">
        <v>0</v>
      </c>
      <c r="T422" t="s">
        <v>9</v>
      </c>
      <c r="U422" t="s">
        <v>139</v>
      </c>
      <c r="V422" t="s">
        <v>0</v>
      </c>
      <c r="W422" t="s">
        <v>0</v>
      </c>
      <c r="X422" t="s">
        <v>0</v>
      </c>
      <c r="Y422" t="s">
        <v>11</v>
      </c>
      <c r="Z422" t="s">
        <v>0</v>
      </c>
      <c r="AA422" s="3"/>
      <c r="AB422" t="s">
        <v>0</v>
      </c>
      <c r="AC422" t="s">
        <v>0</v>
      </c>
      <c r="AD422" t="s">
        <v>0</v>
      </c>
      <c r="AE422" s="4">
        <v>0</v>
      </c>
    </row>
    <row r="423" spans="1:31" x14ac:dyDescent="0.2">
      <c r="A423" s="2" t="s">
        <v>0</v>
      </c>
      <c r="B423" t="s">
        <v>1</v>
      </c>
      <c r="C423" t="s">
        <v>299</v>
      </c>
      <c r="D423" s="3">
        <v>44039</v>
      </c>
      <c r="E423" s="3">
        <v>44039</v>
      </c>
      <c r="F423" s="3">
        <v>44040</v>
      </c>
      <c r="G423" t="s">
        <v>3</v>
      </c>
      <c r="H423" t="s">
        <v>4</v>
      </c>
      <c r="I423" s="4">
        <v>120000</v>
      </c>
      <c r="J423" t="s">
        <v>5</v>
      </c>
      <c r="K423" t="s">
        <v>4</v>
      </c>
      <c r="L423" s="4">
        <v>120000</v>
      </c>
      <c r="M423" s="4">
        <v>1412.6</v>
      </c>
      <c r="N423" s="13" t="s">
        <v>6771</v>
      </c>
      <c r="O423" s="14" t="s">
        <v>0</v>
      </c>
      <c r="P423" t="s">
        <v>300</v>
      </c>
      <c r="Q423" t="s">
        <v>40</v>
      </c>
      <c r="R423" t="s">
        <v>301</v>
      </c>
      <c r="S423" t="s">
        <v>0</v>
      </c>
      <c r="T423" t="s">
        <v>9</v>
      </c>
      <c r="U423" t="s">
        <v>10</v>
      </c>
      <c r="V423" t="s">
        <v>0</v>
      </c>
      <c r="W423" t="s">
        <v>0</v>
      </c>
      <c r="X423" t="s">
        <v>0</v>
      </c>
      <c r="Y423" t="s">
        <v>11</v>
      </c>
      <c r="Z423" t="s">
        <v>0</v>
      </c>
      <c r="AA423" s="3"/>
      <c r="AB423" t="s">
        <v>0</v>
      </c>
      <c r="AC423" t="s">
        <v>0</v>
      </c>
      <c r="AD423" t="s">
        <v>0</v>
      </c>
      <c r="AE423" s="4">
        <v>0</v>
      </c>
    </row>
    <row r="424" spans="1:31" x14ac:dyDescent="0.2">
      <c r="A424" s="2" t="s">
        <v>0</v>
      </c>
      <c r="B424" t="s">
        <v>1</v>
      </c>
      <c r="C424" t="s">
        <v>974</v>
      </c>
      <c r="D424" s="3">
        <v>44116</v>
      </c>
      <c r="E424" s="3">
        <v>44116</v>
      </c>
      <c r="F424" s="3">
        <v>44129</v>
      </c>
      <c r="G424" t="s">
        <v>3</v>
      </c>
      <c r="H424" t="s">
        <v>4</v>
      </c>
      <c r="I424" s="4">
        <v>120000</v>
      </c>
      <c r="J424" t="s">
        <v>5</v>
      </c>
      <c r="K424" t="s">
        <v>4</v>
      </c>
      <c r="L424" s="4">
        <v>120000</v>
      </c>
      <c r="M424" s="4">
        <v>1412.6</v>
      </c>
      <c r="N424" s="13" t="s">
        <v>7072</v>
      </c>
      <c r="O424" s="14" t="s">
        <v>0</v>
      </c>
      <c r="P424" t="s">
        <v>975</v>
      </c>
      <c r="Q424" t="s">
        <v>976</v>
      </c>
      <c r="R424" t="s">
        <v>980</v>
      </c>
      <c r="S424" t="s">
        <v>0</v>
      </c>
      <c r="T424" t="s">
        <v>9</v>
      </c>
      <c r="U424" t="s">
        <v>10</v>
      </c>
      <c r="V424" t="s">
        <v>0</v>
      </c>
      <c r="W424" t="s">
        <v>0</v>
      </c>
      <c r="X424" t="s">
        <v>0</v>
      </c>
      <c r="Y424" t="s">
        <v>11</v>
      </c>
      <c r="Z424" t="s">
        <v>0</v>
      </c>
      <c r="AA424" s="3"/>
      <c r="AB424" t="s">
        <v>0</v>
      </c>
      <c r="AC424" t="s">
        <v>0</v>
      </c>
      <c r="AD424" t="s">
        <v>0</v>
      </c>
      <c r="AE424" s="4">
        <v>0</v>
      </c>
    </row>
    <row r="425" spans="1:31" x14ac:dyDescent="0.2">
      <c r="A425" s="2" t="s">
        <v>0</v>
      </c>
      <c r="B425" t="s">
        <v>3859</v>
      </c>
      <c r="C425" t="s">
        <v>4045</v>
      </c>
      <c r="D425" s="3">
        <v>44126</v>
      </c>
      <c r="E425" s="3">
        <v>44126</v>
      </c>
      <c r="F425" s="3">
        <v>44126</v>
      </c>
      <c r="G425" t="s">
        <v>3</v>
      </c>
      <c r="H425" t="s">
        <v>4</v>
      </c>
      <c r="I425" s="4">
        <v>119540.96</v>
      </c>
      <c r="J425" t="s">
        <v>5</v>
      </c>
      <c r="K425" t="s">
        <v>4</v>
      </c>
      <c r="L425" s="4">
        <v>119540.96</v>
      </c>
      <c r="M425" s="4">
        <v>1407.19</v>
      </c>
      <c r="N425" s="13" t="s">
        <v>9380</v>
      </c>
      <c r="O425" s="14" t="s">
        <v>0</v>
      </c>
      <c r="P425" t="s">
        <v>4046</v>
      </c>
      <c r="Q425" t="s">
        <v>1137</v>
      </c>
      <c r="R425" t="s">
        <v>1893</v>
      </c>
      <c r="S425" t="s">
        <v>0</v>
      </c>
      <c r="T425" t="s">
        <v>9</v>
      </c>
      <c r="U425" t="s">
        <v>4047</v>
      </c>
      <c r="V425" t="s">
        <v>0</v>
      </c>
      <c r="W425" t="s">
        <v>0</v>
      </c>
      <c r="X425" t="s">
        <v>0</v>
      </c>
      <c r="Y425" t="s">
        <v>11</v>
      </c>
      <c r="Z425" t="s">
        <v>0</v>
      </c>
      <c r="AA425" s="3"/>
      <c r="AB425" t="s">
        <v>0</v>
      </c>
      <c r="AC425" t="s">
        <v>0</v>
      </c>
      <c r="AD425" t="s">
        <v>0</v>
      </c>
      <c r="AE425" s="4">
        <v>0</v>
      </c>
    </row>
    <row r="426" spans="1:31" x14ac:dyDescent="0.2">
      <c r="A426" s="2" t="s">
        <v>0</v>
      </c>
      <c r="B426" t="s">
        <v>4611</v>
      </c>
      <c r="C426" t="s">
        <v>4660</v>
      </c>
      <c r="D426" s="3">
        <v>44180</v>
      </c>
      <c r="E426" s="3">
        <v>44180</v>
      </c>
      <c r="F426" s="3">
        <v>44180</v>
      </c>
      <c r="G426" t="s">
        <v>3</v>
      </c>
      <c r="H426" t="s">
        <v>4</v>
      </c>
      <c r="I426" s="4">
        <v>119010</v>
      </c>
      <c r="J426" t="s">
        <v>5</v>
      </c>
      <c r="K426" t="s">
        <v>4</v>
      </c>
      <c r="L426" s="4">
        <v>119010</v>
      </c>
      <c r="M426" s="4">
        <v>1400.94</v>
      </c>
      <c r="N426" s="13" t="s">
        <v>9609</v>
      </c>
      <c r="O426" s="14" t="s">
        <v>0</v>
      </c>
      <c r="P426" t="s">
        <v>4661</v>
      </c>
      <c r="Q426" t="s">
        <v>2118</v>
      </c>
      <c r="R426" t="s">
        <v>4662</v>
      </c>
      <c r="S426" t="s">
        <v>0</v>
      </c>
      <c r="T426" t="s">
        <v>9</v>
      </c>
      <c r="U426" t="s">
        <v>4663</v>
      </c>
      <c r="V426" t="s">
        <v>0</v>
      </c>
      <c r="W426" t="s">
        <v>0</v>
      </c>
      <c r="X426" t="s">
        <v>0</v>
      </c>
      <c r="Y426" t="s">
        <v>11</v>
      </c>
      <c r="Z426" t="s">
        <v>0</v>
      </c>
      <c r="AA426" s="3"/>
      <c r="AB426" t="s">
        <v>0</v>
      </c>
      <c r="AC426" t="s">
        <v>0</v>
      </c>
      <c r="AD426" t="s">
        <v>0</v>
      </c>
      <c r="AE426" s="4">
        <v>0</v>
      </c>
    </row>
    <row r="427" spans="1:31" x14ac:dyDescent="0.2">
      <c r="A427" s="2" t="s">
        <v>0</v>
      </c>
      <c r="B427" t="s">
        <v>4611</v>
      </c>
      <c r="C427" t="s">
        <v>4660</v>
      </c>
      <c r="D427" s="3">
        <v>44180</v>
      </c>
      <c r="E427" s="3">
        <v>44180</v>
      </c>
      <c r="F427" s="3">
        <v>44180</v>
      </c>
      <c r="G427" t="s">
        <v>3</v>
      </c>
      <c r="H427" t="s">
        <v>4</v>
      </c>
      <c r="I427" s="4">
        <v>119010</v>
      </c>
      <c r="J427" t="s">
        <v>5</v>
      </c>
      <c r="K427" t="s">
        <v>4</v>
      </c>
      <c r="L427" s="4">
        <v>119010</v>
      </c>
      <c r="M427" s="4">
        <v>1400.94</v>
      </c>
      <c r="N427" s="13" t="s">
        <v>9610</v>
      </c>
      <c r="O427" s="14" t="s">
        <v>0</v>
      </c>
      <c r="P427" t="s">
        <v>4661</v>
      </c>
      <c r="Q427" t="s">
        <v>2118</v>
      </c>
      <c r="R427" t="s">
        <v>4662</v>
      </c>
      <c r="S427" t="s">
        <v>0</v>
      </c>
      <c r="T427" t="s">
        <v>9</v>
      </c>
      <c r="U427" t="s">
        <v>4663</v>
      </c>
      <c r="V427" t="s">
        <v>0</v>
      </c>
      <c r="W427" t="s">
        <v>0</v>
      </c>
      <c r="X427" t="s">
        <v>0</v>
      </c>
      <c r="Y427" t="s">
        <v>11</v>
      </c>
      <c r="Z427" t="s">
        <v>0</v>
      </c>
      <c r="AA427" s="3"/>
      <c r="AB427" t="s">
        <v>0</v>
      </c>
      <c r="AC427" t="s">
        <v>0</v>
      </c>
      <c r="AD427" t="s">
        <v>0</v>
      </c>
      <c r="AE427" s="4">
        <v>0</v>
      </c>
    </row>
    <row r="428" spans="1:31" x14ac:dyDescent="0.2">
      <c r="A428" s="2" t="s">
        <v>0</v>
      </c>
      <c r="B428" t="s">
        <v>1</v>
      </c>
      <c r="C428" t="s">
        <v>2817</v>
      </c>
      <c r="D428" s="3">
        <v>44223</v>
      </c>
      <c r="E428" s="3">
        <v>44223</v>
      </c>
      <c r="F428" s="3">
        <v>44226</v>
      </c>
      <c r="G428" t="s">
        <v>3</v>
      </c>
      <c r="H428" t="s">
        <v>4</v>
      </c>
      <c r="I428" s="4">
        <v>117600</v>
      </c>
      <c r="J428" t="s">
        <v>5</v>
      </c>
      <c r="K428" t="s">
        <v>4</v>
      </c>
      <c r="L428" s="4">
        <v>117600</v>
      </c>
      <c r="M428" s="4">
        <v>1384.34</v>
      </c>
      <c r="N428" s="13" t="s">
        <v>8625</v>
      </c>
      <c r="O428" s="14" t="s">
        <v>0</v>
      </c>
      <c r="P428" t="s">
        <v>2818</v>
      </c>
      <c r="Q428" t="s">
        <v>2814</v>
      </c>
      <c r="R428" t="s">
        <v>2819</v>
      </c>
      <c r="S428" t="s">
        <v>0</v>
      </c>
      <c r="T428" t="s">
        <v>9</v>
      </c>
      <c r="U428" t="s">
        <v>127</v>
      </c>
      <c r="V428" t="s">
        <v>0</v>
      </c>
      <c r="W428" t="s">
        <v>0</v>
      </c>
      <c r="X428" t="s">
        <v>0</v>
      </c>
      <c r="Y428" t="s">
        <v>128</v>
      </c>
      <c r="Z428" t="s">
        <v>0</v>
      </c>
      <c r="AA428" s="3"/>
      <c r="AB428" t="s">
        <v>0</v>
      </c>
      <c r="AC428" t="s">
        <v>0</v>
      </c>
      <c r="AD428" t="s">
        <v>0</v>
      </c>
      <c r="AE428" s="4">
        <v>0</v>
      </c>
    </row>
    <row r="429" spans="1:31" x14ac:dyDescent="0.2">
      <c r="A429" s="2" t="s">
        <v>0</v>
      </c>
      <c r="B429" t="s">
        <v>1</v>
      </c>
      <c r="C429" t="s">
        <v>3247</v>
      </c>
      <c r="D429" s="3">
        <v>44259</v>
      </c>
      <c r="E429" s="3">
        <v>44259</v>
      </c>
      <c r="F429" s="3">
        <v>44270</v>
      </c>
      <c r="G429" t="s">
        <v>3</v>
      </c>
      <c r="H429" t="s">
        <v>51</v>
      </c>
      <c r="I429" s="4">
        <v>1360.13</v>
      </c>
      <c r="J429" t="s">
        <v>60</v>
      </c>
      <c r="K429" t="s">
        <v>4</v>
      </c>
      <c r="L429" s="4">
        <v>114182.91</v>
      </c>
      <c r="M429" s="4">
        <v>1360.13</v>
      </c>
      <c r="N429" s="13" t="s">
        <v>9066</v>
      </c>
      <c r="O429" s="14" t="s">
        <v>0</v>
      </c>
      <c r="P429" t="s">
        <v>3248</v>
      </c>
      <c r="Q429" t="s">
        <v>3155</v>
      </c>
      <c r="R429" t="s">
        <v>3267</v>
      </c>
      <c r="S429" t="s">
        <v>0</v>
      </c>
      <c r="T429" t="s">
        <v>9</v>
      </c>
      <c r="U429" t="s">
        <v>139</v>
      </c>
      <c r="V429" t="s">
        <v>0</v>
      </c>
      <c r="W429" t="s">
        <v>0</v>
      </c>
      <c r="X429" t="s">
        <v>0</v>
      </c>
      <c r="Y429" t="s">
        <v>11</v>
      </c>
      <c r="Z429" t="s">
        <v>0</v>
      </c>
      <c r="AA429" s="3"/>
      <c r="AB429" t="s">
        <v>0</v>
      </c>
      <c r="AC429" t="s">
        <v>0</v>
      </c>
      <c r="AD429" t="s">
        <v>0</v>
      </c>
      <c r="AE429" s="4">
        <v>0</v>
      </c>
    </row>
    <row r="430" spans="1:31" x14ac:dyDescent="0.2">
      <c r="A430" s="2" t="s">
        <v>0</v>
      </c>
      <c r="B430" t="s">
        <v>3859</v>
      </c>
      <c r="C430" t="s">
        <v>5439</v>
      </c>
      <c r="D430" s="3">
        <v>44368</v>
      </c>
      <c r="E430" s="3">
        <v>44368</v>
      </c>
      <c r="F430" s="3">
        <v>44368</v>
      </c>
      <c r="G430" t="s">
        <v>3</v>
      </c>
      <c r="H430" t="s">
        <v>4</v>
      </c>
      <c r="I430" s="4">
        <v>115171</v>
      </c>
      <c r="J430" t="s">
        <v>5</v>
      </c>
      <c r="K430" t="s">
        <v>4</v>
      </c>
      <c r="L430" s="4">
        <v>115171</v>
      </c>
      <c r="M430" s="4">
        <v>1355.75</v>
      </c>
      <c r="N430" s="13" t="s">
        <v>10728</v>
      </c>
      <c r="O430" s="14" t="s">
        <v>0</v>
      </c>
      <c r="P430" t="s">
        <v>0</v>
      </c>
      <c r="Q430" t="s">
        <v>5433</v>
      </c>
      <c r="R430" t="s">
        <v>4299</v>
      </c>
      <c r="S430" t="s">
        <v>0</v>
      </c>
      <c r="T430" t="s">
        <v>9</v>
      </c>
      <c r="U430" t="s">
        <v>5166</v>
      </c>
      <c r="V430" t="s">
        <v>0</v>
      </c>
      <c r="W430" t="s">
        <v>0</v>
      </c>
      <c r="X430" t="s">
        <v>0</v>
      </c>
      <c r="Y430" t="s">
        <v>11</v>
      </c>
      <c r="Z430" t="s">
        <v>0</v>
      </c>
      <c r="AA430" s="3"/>
      <c r="AB430" t="s">
        <v>0</v>
      </c>
      <c r="AC430" t="s">
        <v>0</v>
      </c>
      <c r="AD430" t="s">
        <v>0</v>
      </c>
      <c r="AE430" s="4">
        <v>0</v>
      </c>
    </row>
    <row r="431" spans="1:31" x14ac:dyDescent="0.2">
      <c r="A431" s="2" t="s">
        <v>0</v>
      </c>
      <c r="B431" t="s">
        <v>3859</v>
      </c>
      <c r="C431" t="s">
        <v>5164</v>
      </c>
      <c r="D431" s="3">
        <v>44341</v>
      </c>
      <c r="E431" s="3">
        <v>44341</v>
      </c>
      <c r="F431" s="3">
        <v>44341</v>
      </c>
      <c r="G431" t="s">
        <v>3</v>
      </c>
      <c r="H431" t="s">
        <v>4</v>
      </c>
      <c r="I431" s="4">
        <v>115167</v>
      </c>
      <c r="J431" t="s">
        <v>5</v>
      </c>
      <c r="K431" t="s">
        <v>4</v>
      </c>
      <c r="L431" s="4">
        <v>115167</v>
      </c>
      <c r="M431" s="4">
        <v>1355.7</v>
      </c>
      <c r="N431" s="13" t="s">
        <v>10512</v>
      </c>
      <c r="O431" s="14" t="s">
        <v>0</v>
      </c>
      <c r="P431" t="s">
        <v>5165</v>
      </c>
      <c r="Q431" t="s">
        <v>5023</v>
      </c>
      <c r="R431" t="s">
        <v>1893</v>
      </c>
      <c r="S431" t="s">
        <v>0</v>
      </c>
      <c r="T431" t="s">
        <v>9</v>
      </c>
      <c r="U431" t="s">
        <v>5166</v>
      </c>
      <c r="V431" t="s">
        <v>0</v>
      </c>
      <c r="W431" t="s">
        <v>0</v>
      </c>
      <c r="X431" t="s">
        <v>0</v>
      </c>
      <c r="Y431" t="s">
        <v>11</v>
      </c>
      <c r="Z431" t="s">
        <v>0</v>
      </c>
      <c r="AA431" s="3"/>
      <c r="AB431" t="s">
        <v>0</v>
      </c>
      <c r="AC431" t="s">
        <v>0</v>
      </c>
      <c r="AD431" t="s">
        <v>0</v>
      </c>
      <c r="AE431" s="4">
        <v>0</v>
      </c>
    </row>
    <row r="432" spans="1:31" x14ac:dyDescent="0.2">
      <c r="A432" s="2" t="s">
        <v>0</v>
      </c>
      <c r="B432" t="s">
        <v>1</v>
      </c>
      <c r="C432" t="s">
        <v>5427</v>
      </c>
      <c r="D432" s="3">
        <v>44367</v>
      </c>
      <c r="E432" s="3">
        <v>44367</v>
      </c>
      <c r="F432" s="3">
        <v>44373</v>
      </c>
      <c r="G432" t="s">
        <v>3</v>
      </c>
      <c r="H432" t="s">
        <v>4</v>
      </c>
      <c r="I432" s="4">
        <v>115068</v>
      </c>
      <c r="J432" t="s">
        <v>5</v>
      </c>
      <c r="K432" t="s">
        <v>4</v>
      </c>
      <c r="L432" s="4">
        <v>115068</v>
      </c>
      <c r="M432" s="4">
        <v>1354.54</v>
      </c>
      <c r="N432" s="13" t="s">
        <v>10723</v>
      </c>
      <c r="O432" s="14" t="s">
        <v>0</v>
      </c>
      <c r="P432" t="s">
        <v>5428</v>
      </c>
      <c r="Q432" t="s">
        <v>5425</v>
      </c>
      <c r="R432" t="s">
        <v>5429</v>
      </c>
      <c r="S432" t="s">
        <v>0</v>
      </c>
      <c r="T432" t="s">
        <v>9</v>
      </c>
      <c r="U432" t="s">
        <v>10</v>
      </c>
      <c r="V432" t="s">
        <v>0</v>
      </c>
      <c r="W432" t="s">
        <v>0</v>
      </c>
      <c r="X432" t="s">
        <v>0</v>
      </c>
      <c r="Y432" t="s">
        <v>11</v>
      </c>
      <c r="Z432" t="s">
        <v>0</v>
      </c>
      <c r="AA432" s="3"/>
      <c r="AB432" t="s">
        <v>0</v>
      </c>
      <c r="AC432" t="s">
        <v>0</v>
      </c>
      <c r="AD432" t="s">
        <v>0</v>
      </c>
      <c r="AE432" s="4">
        <v>0</v>
      </c>
    </row>
    <row r="433" spans="1:31" x14ac:dyDescent="0.2">
      <c r="A433" s="2" t="s">
        <v>0</v>
      </c>
      <c r="B433" t="s">
        <v>3859</v>
      </c>
      <c r="C433" t="s">
        <v>3902</v>
      </c>
      <c r="D433" s="3">
        <v>44024</v>
      </c>
      <c r="E433" s="3">
        <v>44024</v>
      </c>
      <c r="F433" s="3">
        <v>44030</v>
      </c>
      <c r="G433" t="s">
        <v>3</v>
      </c>
      <c r="H433" t="s">
        <v>4</v>
      </c>
      <c r="I433" s="4">
        <v>114475.14</v>
      </c>
      <c r="J433" t="s">
        <v>5</v>
      </c>
      <c r="K433" t="s">
        <v>4</v>
      </c>
      <c r="L433" s="4">
        <v>114475.14</v>
      </c>
      <c r="M433" s="4">
        <v>1347.56</v>
      </c>
      <c r="N433" s="13" t="s">
        <v>9356</v>
      </c>
      <c r="O433" s="14" t="s">
        <v>0</v>
      </c>
      <c r="P433" t="s">
        <v>3903</v>
      </c>
      <c r="Q433" t="s">
        <v>125</v>
      </c>
      <c r="R433" t="s">
        <v>1893</v>
      </c>
      <c r="S433" t="s">
        <v>0</v>
      </c>
      <c r="T433" t="s">
        <v>9</v>
      </c>
      <c r="U433" t="s">
        <v>3904</v>
      </c>
      <c r="V433" t="s">
        <v>0</v>
      </c>
      <c r="W433" t="s">
        <v>0</v>
      </c>
      <c r="X433" t="s">
        <v>0</v>
      </c>
      <c r="Y433" t="s">
        <v>11</v>
      </c>
      <c r="Z433" t="s">
        <v>0</v>
      </c>
      <c r="AA433" s="3"/>
      <c r="AB433" t="s">
        <v>0</v>
      </c>
      <c r="AC433" t="s">
        <v>0</v>
      </c>
      <c r="AD433" t="s">
        <v>0</v>
      </c>
      <c r="AE433" s="4">
        <v>0</v>
      </c>
    </row>
    <row r="434" spans="1:31" x14ac:dyDescent="0.2">
      <c r="A434" s="2" t="s">
        <v>0</v>
      </c>
      <c r="B434" t="s">
        <v>1</v>
      </c>
      <c r="C434" t="s">
        <v>3181</v>
      </c>
      <c r="D434" s="3">
        <v>44252</v>
      </c>
      <c r="E434" s="3">
        <v>44252</v>
      </c>
      <c r="F434" s="3">
        <v>44256</v>
      </c>
      <c r="G434" t="s">
        <v>3</v>
      </c>
      <c r="H434" t="s">
        <v>4</v>
      </c>
      <c r="I434" s="4">
        <v>114000</v>
      </c>
      <c r="J434" t="s">
        <v>5</v>
      </c>
      <c r="K434" t="s">
        <v>4</v>
      </c>
      <c r="L434" s="4">
        <v>114000</v>
      </c>
      <c r="M434" s="4">
        <v>1341.97</v>
      </c>
      <c r="N434" s="13" t="s">
        <v>9024</v>
      </c>
      <c r="O434" s="14" t="s">
        <v>0</v>
      </c>
      <c r="P434" t="s">
        <v>3182</v>
      </c>
      <c r="Q434" t="s">
        <v>3177</v>
      </c>
      <c r="R434" t="s">
        <v>3185</v>
      </c>
      <c r="S434" t="s">
        <v>0</v>
      </c>
      <c r="T434" t="s">
        <v>9</v>
      </c>
      <c r="U434" t="s">
        <v>10</v>
      </c>
      <c r="V434" t="s">
        <v>0</v>
      </c>
      <c r="W434" t="s">
        <v>0</v>
      </c>
      <c r="X434" t="s">
        <v>0</v>
      </c>
      <c r="Y434" t="s">
        <v>11</v>
      </c>
      <c r="Z434" t="s">
        <v>0</v>
      </c>
      <c r="AA434" s="3"/>
      <c r="AB434" t="s">
        <v>0</v>
      </c>
      <c r="AC434" t="s">
        <v>0</v>
      </c>
      <c r="AD434" t="s">
        <v>0</v>
      </c>
      <c r="AE434" s="4">
        <v>0</v>
      </c>
    </row>
    <row r="435" spans="1:31" x14ac:dyDescent="0.2">
      <c r="A435" s="2" t="s">
        <v>0</v>
      </c>
      <c r="B435" t="s">
        <v>1</v>
      </c>
      <c r="C435" t="s">
        <v>2429</v>
      </c>
      <c r="D435" s="3">
        <v>44221</v>
      </c>
      <c r="E435" s="3">
        <v>44197</v>
      </c>
      <c r="F435" s="3">
        <v>44226</v>
      </c>
      <c r="G435" t="s">
        <v>3</v>
      </c>
      <c r="H435" t="s">
        <v>4</v>
      </c>
      <c r="I435" s="4">
        <v>113527</v>
      </c>
      <c r="J435" t="s">
        <v>5</v>
      </c>
      <c r="K435" t="s">
        <v>4</v>
      </c>
      <c r="L435" s="4">
        <v>113527</v>
      </c>
      <c r="M435" s="4">
        <v>1336.4</v>
      </c>
      <c r="N435" s="13" t="s">
        <v>8187</v>
      </c>
      <c r="O435" s="14" t="s">
        <v>0</v>
      </c>
      <c r="P435" t="s">
        <v>2430</v>
      </c>
      <c r="Q435" t="s">
        <v>2431</v>
      </c>
      <c r="R435" t="s">
        <v>2438</v>
      </c>
      <c r="S435" t="s">
        <v>0</v>
      </c>
      <c r="T435" t="s">
        <v>9</v>
      </c>
      <c r="U435" t="s">
        <v>10</v>
      </c>
      <c r="V435" t="s">
        <v>0</v>
      </c>
      <c r="W435" t="s">
        <v>0</v>
      </c>
      <c r="X435" t="s">
        <v>0</v>
      </c>
      <c r="Y435" t="s">
        <v>11</v>
      </c>
      <c r="Z435" t="s">
        <v>0</v>
      </c>
      <c r="AA435" s="3"/>
      <c r="AB435" t="s">
        <v>0</v>
      </c>
      <c r="AC435" t="s">
        <v>0</v>
      </c>
      <c r="AD435" t="s">
        <v>0</v>
      </c>
      <c r="AE435" s="4">
        <v>0</v>
      </c>
    </row>
    <row r="436" spans="1:31" x14ac:dyDescent="0.2">
      <c r="A436" s="2" t="s">
        <v>0</v>
      </c>
      <c r="B436" t="s">
        <v>1</v>
      </c>
      <c r="C436" t="s">
        <v>1702</v>
      </c>
      <c r="D436" s="3">
        <v>44177</v>
      </c>
      <c r="E436" s="3">
        <v>44150</v>
      </c>
      <c r="F436" s="3">
        <v>44180</v>
      </c>
      <c r="G436" t="s">
        <v>3</v>
      </c>
      <c r="H436" t="s">
        <v>4</v>
      </c>
      <c r="I436" s="4">
        <v>112000</v>
      </c>
      <c r="J436" t="s">
        <v>5</v>
      </c>
      <c r="K436" t="s">
        <v>4</v>
      </c>
      <c r="L436" s="4">
        <v>112000</v>
      </c>
      <c r="M436" s="4">
        <v>1318.42</v>
      </c>
      <c r="N436" s="13" t="s">
        <v>7557</v>
      </c>
      <c r="O436" s="14" t="s">
        <v>0</v>
      </c>
      <c r="P436" t="s">
        <v>1703</v>
      </c>
      <c r="Q436" t="s">
        <v>1697</v>
      </c>
      <c r="R436" t="s">
        <v>1705</v>
      </c>
      <c r="S436" t="s">
        <v>0</v>
      </c>
      <c r="T436" t="s">
        <v>9</v>
      </c>
      <c r="U436" t="s">
        <v>139</v>
      </c>
      <c r="V436" t="s">
        <v>0</v>
      </c>
      <c r="W436" t="s">
        <v>0</v>
      </c>
      <c r="X436" t="s">
        <v>0</v>
      </c>
      <c r="Y436" t="s">
        <v>11</v>
      </c>
      <c r="Z436" t="s">
        <v>0</v>
      </c>
      <c r="AA436" s="3"/>
      <c r="AB436" t="s">
        <v>0</v>
      </c>
      <c r="AC436" t="s">
        <v>0</v>
      </c>
      <c r="AD436" t="s">
        <v>0</v>
      </c>
      <c r="AE436" s="4">
        <v>0</v>
      </c>
    </row>
    <row r="437" spans="1:31" x14ac:dyDescent="0.2">
      <c r="A437" s="2" t="s">
        <v>0</v>
      </c>
      <c r="B437" t="s">
        <v>1</v>
      </c>
      <c r="C437" t="s">
        <v>3232</v>
      </c>
      <c r="D437" s="3">
        <v>44258</v>
      </c>
      <c r="E437" s="3">
        <v>44258</v>
      </c>
      <c r="F437" s="3">
        <v>44270</v>
      </c>
      <c r="G437" t="s">
        <v>3</v>
      </c>
      <c r="H437" t="s">
        <v>130</v>
      </c>
      <c r="I437" s="4">
        <v>1100</v>
      </c>
      <c r="J437" t="s">
        <v>131</v>
      </c>
      <c r="K437" t="s">
        <v>4</v>
      </c>
      <c r="L437" s="4">
        <v>102421</v>
      </c>
      <c r="M437" s="4">
        <v>1311.57</v>
      </c>
      <c r="N437" s="13" t="s">
        <v>9042</v>
      </c>
      <c r="O437" s="14" t="s">
        <v>0</v>
      </c>
      <c r="P437" t="s">
        <v>3233</v>
      </c>
      <c r="Q437" t="s">
        <v>3231</v>
      </c>
      <c r="R437" t="s">
        <v>3236</v>
      </c>
      <c r="S437" t="s">
        <v>0</v>
      </c>
      <c r="T437" t="s">
        <v>9</v>
      </c>
      <c r="U437" t="s">
        <v>139</v>
      </c>
      <c r="V437" t="s">
        <v>0</v>
      </c>
      <c r="W437" t="s">
        <v>0</v>
      </c>
      <c r="X437" t="s">
        <v>0</v>
      </c>
      <c r="Y437" t="s">
        <v>11</v>
      </c>
      <c r="Z437" t="s">
        <v>0</v>
      </c>
      <c r="AA437" s="3"/>
      <c r="AB437" t="s">
        <v>0</v>
      </c>
      <c r="AC437" t="s">
        <v>0</v>
      </c>
      <c r="AD437" t="s">
        <v>0</v>
      </c>
      <c r="AE437" s="4">
        <v>0</v>
      </c>
    </row>
    <row r="438" spans="1:31" x14ac:dyDescent="0.2">
      <c r="A438" s="2" t="s">
        <v>0</v>
      </c>
      <c r="B438" t="s">
        <v>1</v>
      </c>
      <c r="C438" t="s">
        <v>1695</v>
      </c>
      <c r="D438" s="3">
        <v>44177</v>
      </c>
      <c r="E438" s="3">
        <v>44150</v>
      </c>
      <c r="F438" s="3">
        <v>44180</v>
      </c>
      <c r="G438" t="s">
        <v>3</v>
      </c>
      <c r="H438" t="s">
        <v>4</v>
      </c>
      <c r="I438" s="4">
        <v>110000</v>
      </c>
      <c r="J438" t="s">
        <v>5</v>
      </c>
      <c r="K438" t="s">
        <v>4</v>
      </c>
      <c r="L438" s="4">
        <v>110000</v>
      </c>
      <c r="M438" s="4">
        <v>1294.8800000000001</v>
      </c>
      <c r="N438" s="13" t="s">
        <v>7552</v>
      </c>
      <c r="O438" s="14" t="s">
        <v>0</v>
      </c>
      <c r="P438" t="s">
        <v>1696</v>
      </c>
      <c r="Q438" t="s">
        <v>1697</v>
      </c>
      <c r="R438" t="s">
        <v>1698</v>
      </c>
      <c r="S438" t="s">
        <v>0</v>
      </c>
      <c r="T438" t="s">
        <v>9</v>
      </c>
      <c r="U438" t="s">
        <v>10</v>
      </c>
      <c r="V438" t="s">
        <v>0</v>
      </c>
      <c r="W438" t="s">
        <v>0</v>
      </c>
      <c r="X438" t="s">
        <v>0</v>
      </c>
      <c r="Y438" t="s">
        <v>11</v>
      </c>
      <c r="Z438" t="s">
        <v>0</v>
      </c>
      <c r="AA438" s="3"/>
      <c r="AB438" t="s">
        <v>0</v>
      </c>
      <c r="AC438" t="s">
        <v>0</v>
      </c>
      <c r="AD438" t="s">
        <v>0</v>
      </c>
      <c r="AE438" s="4">
        <v>0</v>
      </c>
    </row>
    <row r="439" spans="1:31" x14ac:dyDescent="0.2">
      <c r="A439" s="2" t="s">
        <v>0</v>
      </c>
      <c r="B439" t="s">
        <v>1</v>
      </c>
      <c r="C439" t="s">
        <v>2342</v>
      </c>
      <c r="D439" s="3">
        <v>44195</v>
      </c>
      <c r="E439" s="3">
        <v>44192</v>
      </c>
      <c r="F439" s="3">
        <v>44200</v>
      </c>
      <c r="G439" t="s">
        <v>3</v>
      </c>
      <c r="H439" t="s">
        <v>4</v>
      </c>
      <c r="I439" s="4">
        <v>109574</v>
      </c>
      <c r="J439" t="s">
        <v>5</v>
      </c>
      <c r="K439" t="s">
        <v>4</v>
      </c>
      <c r="L439" s="4">
        <v>109574</v>
      </c>
      <c r="M439" s="4">
        <v>1289.8599999999999</v>
      </c>
      <c r="N439" s="13" t="s">
        <v>8132</v>
      </c>
      <c r="O439" s="14" t="s">
        <v>0</v>
      </c>
      <c r="P439" t="s">
        <v>2343</v>
      </c>
      <c r="Q439" t="s">
        <v>2320</v>
      </c>
      <c r="R439" t="s">
        <v>2346</v>
      </c>
      <c r="S439" t="s">
        <v>0</v>
      </c>
      <c r="T439" t="s">
        <v>9</v>
      </c>
      <c r="U439" t="s">
        <v>10</v>
      </c>
      <c r="V439" t="s">
        <v>0</v>
      </c>
      <c r="W439" t="s">
        <v>0</v>
      </c>
      <c r="X439" t="s">
        <v>0</v>
      </c>
      <c r="Y439" t="s">
        <v>11</v>
      </c>
      <c r="Z439" t="s">
        <v>0</v>
      </c>
      <c r="AA439" s="3"/>
      <c r="AB439" t="s">
        <v>0</v>
      </c>
      <c r="AC439" t="s">
        <v>0</v>
      </c>
      <c r="AD439" t="s">
        <v>0</v>
      </c>
      <c r="AE439" s="4">
        <v>0</v>
      </c>
    </row>
    <row r="440" spans="1:31" x14ac:dyDescent="0.2">
      <c r="A440" s="2" t="s">
        <v>0</v>
      </c>
      <c r="B440" t="s">
        <v>1</v>
      </c>
      <c r="C440" t="s">
        <v>1839</v>
      </c>
      <c r="D440" s="3">
        <v>44156</v>
      </c>
      <c r="E440" s="3">
        <v>44156</v>
      </c>
      <c r="F440" s="3">
        <v>44165</v>
      </c>
      <c r="G440" t="s">
        <v>3</v>
      </c>
      <c r="H440" t="s">
        <v>4</v>
      </c>
      <c r="I440" s="4">
        <v>108300</v>
      </c>
      <c r="J440" t="s">
        <v>5</v>
      </c>
      <c r="K440" t="s">
        <v>4</v>
      </c>
      <c r="L440" s="4">
        <v>108300</v>
      </c>
      <c r="M440" s="4">
        <v>1274.8699999999999</v>
      </c>
      <c r="N440" s="13" t="s">
        <v>7656</v>
      </c>
      <c r="O440" s="14" t="s">
        <v>0</v>
      </c>
      <c r="P440" t="s">
        <v>1840</v>
      </c>
      <c r="Q440" t="s">
        <v>1835</v>
      </c>
      <c r="R440" t="s">
        <v>197</v>
      </c>
      <c r="S440" t="s">
        <v>0</v>
      </c>
      <c r="T440" t="s">
        <v>9</v>
      </c>
      <c r="U440" t="s">
        <v>1841</v>
      </c>
      <c r="V440" t="s">
        <v>0</v>
      </c>
      <c r="W440" t="s">
        <v>0</v>
      </c>
      <c r="X440" t="s">
        <v>0</v>
      </c>
      <c r="Y440" t="s">
        <v>11</v>
      </c>
      <c r="Z440" t="s">
        <v>0</v>
      </c>
      <c r="AA440" s="3"/>
      <c r="AB440" t="s">
        <v>0</v>
      </c>
      <c r="AC440" t="s">
        <v>0</v>
      </c>
      <c r="AD440" t="s">
        <v>0</v>
      </c>
      <c r="AE440" s="4">
        <v>0</v>
      </c>
    </row>
    <row r="441" spans="1:31" x14ac:dyDescent="0.2">
      <c r="A441" s="2" t="s">
        <v>0</v>
      </c>
      <c r="B441" t="s">
        <v>3765</v>
      </c>
      <c r="C441" t="s">
        <v>5640</v>
      </c>
      <c r="D441" s="3">
        <v>44377</v>
      </c>
      <c r="E441" s="3">
        <v>44377</v>
      </c>
      <c r="F441" s="3">
        <v>44382</v>
      </c>
      <c r="G441" t="s">
        <v>3</v>
      </c>
      <c r="H441" t="s">
        <v>4</v>
      </c>
      <c r="I441" s="4">
        <v>108211</v>
      </c>
      <c r="J441" t="s">
        <v>5</v>
      </c>
      <c r="K441" t="s">
        <v>4</v>
      </c>
      <c r="L441" s="4">
        <v>108211</v>
      </c>
      <c r="M441" s="4">
        <v>1273.82</v>
      </c>
      <c r="N441" s="13" t="s">
        <v>10845</v>
      </c>
      <c r="O441" s="14" t="s">
        <v>0</v>
      </c>
      <c r="P441" t="s">
        <v>5641</v>
      </c>
      <c r="Q441" t="s">
        <v>5437</v>
      </c>
      <c r="R441" t="s">
        <v>3789</v>
      </c>
      <c r="S441" t="s">
        <v>0</v>
      </c>
      <c r="T441" t="s">
        <v>9</v>
      </c>
      <c r="U441" t="s">
        <v>3790</v>
      </c>
      <c r="V441" t="s">
        <v>0</v>
      </c>
      <c r="W441" t="s">
        <v>0</v>
      </c>
      <c r="X441" t="s">
        <v>0</v>
      </c>
      <c r="Y441" t="s">
        <v>436</v>
      </c>
      <c r="Z441" t="s">
        <v>0</v>
      </c>
      <c r="AA441" s="3"/>
      <c r="AB441" t="s">
        <v>0</v>
      </c>
      <c r="AC441" t="s">
        <v>0</v>
      </c>
      <c r="AD441" t="s">
        <v>0</v>
      </c>
      <c r="AE441" s="4">
        <v>0</v>
      </c>
    </row>
    <row r="442" spans="1:31" x14ac:dyDescent="0.2">
      <c r="A442" s="2" t="s">
        <v>0</v>
      </c>
      <c r="B442" t="s">
        <v>1</v>
      </c>
      <c r="C442" t="s">
        <v>2701</v>
      </c>
      <c r="D442" s="3">
        <v>44220</v>
      </c>
      <c r="E442" s="3">
        <v>44220</v>
      </c>
      <c r="F442" s="3">
        <v>44229</v>
      </c>
      <c r="G442" t="s">
        <v>3</v>
      </c>
      <c r="H442" t="s">
        <v>4</v>
      </c>
      <c r="I442" s="4">
        <v>107000</v>
      </c>
      <c r="J442" t="s">
        <v>5</v>
      </c>
      <c r="K442" t="s">
        <v>4</v>
      </c>
      <c r="L442" s="4">
        <v>107000</v>
      </c>
      <c r="M442" s="4">
        <v>1259.56</v>
      </c>
      <c r="N442" s="13" t="s">
        <v>8536</v>
      </c>
      <c r="O442" s="14" t="s">
        <v>0</v>
      </c>
      <c r="P442" t="s">
        <v>2702</v>
      </c>
      <c r="Q442" t="s">
        <v>2517</v>
      </c>
      <c r="R442" t="s">
        <v>234</v>
      </c>
      <c r="S442" t="s">
        <v>0</v>
      </c>
      <c r="T442" t="s">
        <v>9</v>
      </c>
      <c r="U442" t="s">
        <v>1998</v>
      </c>
      <c r="V442" t="s">
        <v>0</v>
      </c>
      <c r="W442" t="s">
        <v>0</v>
      </c>
      <c r="X442" t="s">
        <v>0</v>
      </c>
      <c r="Y442" t="s">
        <v>11</v>
      </c>
      <c r="Z442" t="s">
        <v>0</v>
      </c>
      <c r="AA442" s="3"/>
      <c r="AB442" t="s">
        <v>0</v>
      </c>
      <c r="AC442" t="s">
        <v>0</v>
      </c>
      <c r="AD442" t="s">
        <v>0</v>
      </c>
      <c r="AE442" s="4">
        <v>0</v>
      </c>
    </row>
    <row r="443" spans="1:31" x14ac:dyDescent="0.2">
      <c r="A443" s="2" t="s">
        <v>0</v>
      </c>
      <c r="B443" t="s">
        <v>3859</v>
      </c>
      <c r="C443" t="s">
        <v>4212</v>
      </c>
      <c r="D443" s="3">
        <v>44196</v>
      </c>
      <c r="E443" s="3">
        <v>44196</v>
      </c>
      <c r="F443" s="3">
        <v>44200</v>
      </c>
      <c r="G443" t="s">
        <v>3</v>
      </c>
      <c r="H443" t="s">
        <v>4</v>
      </c>
      <c r="I443" s="4">
        <v>106761</v>
      </c>
      <c r="J443" t="s">
        <v>5</v>
      </c>
      <c r="K443" t="s">
        <v>4</v>
      </c>
      <c r="L443" s="4">
        <v>106761</v>
      </c>
      <c r="M443" s="4">
        <v>1256.75</v>
      </c>
      <c r="N443" s="13" t="s">
        <v>9411</v>
      </c>
      <c r="O443" s="14" t="s">
        <v>0</v>
      </c>
      <c r="P443" t="s">
        <v>4213</v>
      </c>
      <c r="Q443" t="s">
        <v>2416</v>
      </c>
      <c r="R443" t="s">
        <v>1893</v>
      </c>
      <c r="S443" t="s">
        <v>0</v>
      </c>
      <c r="T443" t="s">
        <v>9</v>
      </c>
      <c r="U443" t="s">
        <v>4214</v>
      </c>
      <c r="V443" t="s">
        <v>0</v>
      </c>
      <c r="W443" t="s">
        <v>0</v>
      </c>
      <c r="X443" t="s">
        <v>0</v>
      </c>
      <c r="Y443" t="s">
        <v>11</v>
      </c>
      <c r="Z443" t="s">
        <v>0</v>
      </c>
      <c r="AA443" s="3"/>
      <c r="AB443" t="s">
        <v>0</v>
      </c>
      <c r="AC443" t="s">
        <v>0</v>
      </c>
      <c r="AD443" t="s">
        <v>0</v>
      </c>
      <c r="AE443" s="4">
        <v>0</v>
      </c>
    </row>
    <row r="444" spans="1:31" x14ac:dyDescent="0.2">
      <c r="A444" s="2" t="s">
        <v>0</v>
      </c>
      <c r="B444" t="s">
        <v>1</v>
      </c>
      <c r="C444" t="s">
        <v>3247</v>
      </c>
      <c r="D444" s="3">
        <v>44259</v>
      </c>
      <c r="E444" s="3">
        <v>44259</v>
      </c>
      <c r="F444" s="3">
        <v>44270</v>
      </c>
      <c r="G444" t="s">
        <v>3</v>
      </c>
      <c r="H444" t="s">
        <v>51</v>
      </c>
      <c r="I444" s="4">
        <v>1254.32</v>
      </c>
      <c r="J444" t="s">
        <v>60</v>
      </c>
      <c r="K444" t="s">
        <v>4</v>
      </c>
      <c r="L444" s="4">
        <v>105300.16</v>
      </c>
      <c r="M444" s="4">
        <v>1254.32</v>
      </c>
      <c r="N444" s="13" t="s">
        <v>9065</v>
      </c>
      <c r="O444" s="14" t="s">
        <v>0</v>
      </c>
      <c r="P444" t="s">
        <v>3248</v>
      </c>
      <c r="Q444" t="s">
        <v>3155</v>
      </c>
      <c r="R444" t="s">
        <v>3266</v>
      </c>
      <c r="S444" t="s">
        <v>0</v>
      </c>
      <c r="T444" t="s">
        <v>9</v>
      </c>
      <c r="U444" t="s">
        <v>139</v>
      </c>
      <c r="V444" t="s">
        <v>0</v>
      </c>
      <c r="W444" t="s">
        <v>0</v>
      </c>
      <c r="X444" t="s">
        <v>0</v>
      </c>
      <c r="Y444" t="s">
        <v>11</v>
      </c>
      <c r="Z444" t="s">
        <v>0</v>
      </c>
      <c r="AA444" s="3"/>
      <c r="AB444" t="s">
        <v>0</v>
      </c>
      <c r="AC444" t="s">
        <v>0</v>
      </c>
      <c r="AD444" t="s">
        <v>0</v>
      </c>
      <c r="AE444" s="4">
        <v>0</v>
      </c>
    </row>
    <row r="445" spans="1:31" x14ac:dyDescent="0.2">
      <c r="A445" s="2" t="s">
        <v>0</v>
      </c>
      <c r="B445" t="s">
        <v>4611</v>
      </c>
      <c r="C445" t="s">
        <v>4665</v>
      </c>
      <c r="D445" s="3">
        <v>44208</v>
      </c>
      <c r="E445" s="3">
        <v>44208</v>
      </c>
      <c r="F445" s="3">
        <v>44208</v>
      </c>
      <c r="G445" t="s">
        <v>3</v>
      </c>
      <c r="H445" t="s">
        <v>4</v>
      </c>
      <c r="I445" s="4">
        <v>106553</v>
      </c>
      <c r="J445" t="s">
        <v>5</v>
      </c>
      <c r="K445" t="s">
        <v>4</v>
      </c>
      <c r="L445" s="4">
        <v>106553</v>
      </c>
      <c r="M445" s="4">
        <v>1254.3</v>
      </c>
      <c r="N445" s="13" t="s">
        <v>9614</v>
      </c>
      <c r="O445" s="14" t="s">
        <v>0</v>
      </c>
      <c r="P445" t="s">
        <v>4666</v>
      </c>
      <c r="Q445" t="s">
        <v>4667</v>
      </c>
      <c r="R445" t="s">
        <v>4668</v>
      </c>
      <c r="S445" t="s">
        <v>0</v>
      </c>
      <c r="T445" t="s">
        <v>9</v>
      </c>
      <c r="U445" t="s">
        <v>4669</v>
      </c>
      <c r="V445" t="s">
        <v>0</v>
      </c>
      <c r="W445" t="s">
        <v>0</v>
      </c>
      <c r="X445" t="s">
        <v>0</v>
      </c>
      <c r="Y445" t="s">
        <v>11</v>
      </c>
      <c r="Z445" t="s">
        <v>0</v>
      </c>
      <c r="AA445" s="3"/>
      <c r="AB445" t="s">
        <v>0</v>
      </c>
      <c r="AC445" t="s">
        <v>0</v>
      </c>
      <c r="AD445" t="s">
        <v>0</v>
      </c>
      <c r="AE445" s="4">
        <v>0</v>
      </c>
    </row>
    <row r="446" spans="1:31" x14ac:dyDescent="0.2">
      <c r="A446" s="2" t="s">
        <v>0</v>
      </c>
      <c r="B446" t="s">
        <v>4611</v>
      </c>
      <c r="C446" t="s">
        <v>4665</v>
      </c>
      <c r="D446" s="3">
        <v>44208</v>
      </c>
      <c r="E446" s="3">
        <v>44208</v>
      </c>
      <c r="F446" s="3">
        <v>44208</v>
      </c>
      <c r="G446" t="s">
        <v>3</v>
      </c>
      <c r="H446" t="s">
        <v>4</v>
      </c>
      <c r="I446" s="4">
        <v>106553</v>
      </c>
      <c r="J446" t="s">
        <v>5</v>
      </c>
      <c r="K446" t="s">
        <v>4</v>
      </c>
      <c r="L446" s="4">
        <v>106553</v>
      </c>
      <c r="M446" s="4">
        <v>1254.3</v>
      </c>
      <c r="N446" s="13" t="s">
        <v>9615</v>
      </c>
      <c r="O446" s="14" t="s">
        <v>0</v>
      </c>
      <c r="P446" t="s">
        <v>4666</v>
      </c>
      <c r="Q446" t="s">
        <v>4667</v>
      </c>
      <c r="R446" t="s">
        <v>4668</v>
      </c>
      <c r="S446" t="s">
        <v>0</v>
      </c>
      <c r="T446" t="s">
        <v>9</v>
      </c>
      <c r="U446" t="s">
        <v>4669</v>
      </c>
      <c r="V446" t="s">
        <v>0</v>
      </c>
      <c r="W446" t="s">
        <v>0</v>
      </c>
      <c r="X446" t="s">
        <v>0</v>
      </c>
      <c r="Y446" t="s">
        <v>11</v>
      </c>
      <c r="Z446" t="s">
        <v>0</v>
      </c>
      <c r="AA446" s="3"/>
      <c r="AB446" t="s">
        <v>0</v>
      </c>
      <c r="AC446" t="s">
        <v>0</v>
      </c>
      <c r="AD446" t="s">
        <v>0</v>
      </c>
      <c r="AE446" s="4">
        <v>0</v>
      </c>
    </row>
    <row r="447" spans="1:31" x14ac:dyDescent="0.2">
      <c r="A447" s="2" t="s">
        <v>0</v>
      </c>
      <c r="B447" t="s">
        <v>3859</v>
      </c>
      <c r="C447" t="s">
        <v>4224</v>
      </c>
      <c r="D447" s="3">
        <v>44217</v>
      </c>
      <c r="E447" s="3">
        <v>44217</v>
      </c>
      <c r="F447" s="3">
        <v>44217</v>
      </c>
      <c r="G447" t="s">
        <v>3</v>
      </c>
      <c r="H447" t="s">
        <v>4</v>
      </c>
      <c r="I447" s="4">
        <v>104406.97</v>
      </c>
      <c r="J447" t="s">
        <v>5</v>
      </c>
      <c r="K447" t="s">
        <v>4</v>
      </c>
      <c r="L447" s="4">
        <v>104406.97</v>
      </c>
      <c r="M447" s="4">
        <v>1229.04</v>
      </c>
      <c r="N447" s="13" t="s">
        <v>6328</v>
      </c>
      <c r="O447" s="14" t="s">
        <v>0</v>
      </c>
      <c r="P447" t="s">
        <v>4063</v>
      </c>
      <c r="Q447" t="s">
        <v>2663</v>
      </c>
      <c r="R447" t="s">
        <v>1815</v>
      </c>
      <c r="S447" t="s">
        <v>0</v>
      </c>
      <c r="T447" t="s">
        <v>9</v>
      </c>
      <c r="U447" t="s">
        <v>4064</v>
      </c>
      <c r="V447" t="s">
        <v>0</v>
      </c>
      <c r="W447" t="s">
        <v>0</v>
      </c>
      <c r="X447" t="s">
        <v>0</v>
      </c>
      <c r="Y447" t="s">
        <v>11</v>
      </c>
      <c r="Z447" t="s">
        <v>0</v>
      </c>
      <c r="AA447" s="3"/>
      <c r="AB447" t="s">
        <v>0</v>
      </c>
      <c r="AC447" t="s">
        <v>0</v>
      </c>
      <c r="AD447" t="s">
        <v>0</v>
      </c>
      <c r="AE447" s="4">
        <v>0</v>
      </c>
    </row>
    <row r="448" spans="1:31" x14ac:dyDescent="0.2">
      <c r="A448" s="2" t="s">
        <v>0</v>
      </c>
      <c r="B448" t="s">
        <v>3859</v>
      </c>
      <c r="C448" t="s">
        <v>4113</v>
      </c>
      <c r="D448" s="3">
        <v>44157</v>
      </c>
      <c r="E448" s="3">
        <v>44157</v>
      </c>
      <c r="F448" s="3">
        <v>44157</v>
      </c>
      <c r="G448" t="s">
        <v>3</v>
      </c>
      <c r="H448" t="s">
        <v>4</v>
      </c>
      <c r="I448" s="4">
        <v>104388.8</v>
      </c>
      <c r="J448" t="s">
        <v>5</v>
      </c>
      <c r="K448" t="s">
        <v>4</v>
      </c>
      <c r="L448" s="4">
        <v>104388.8</v>
      </c>
      <c r="M448" s="4">
        <v>1228.8399999999999</v>
      </c>
      <c r="N448" s="13" t="s">
        <v>9390</v>
      </c>
      <c r="O448" s="14" t="s">
        <v>0</v>
      </c>
      <c r="P448" t="s">
        <v>4114</v>
      </c>
      <c r="Q448" t="s">
        <v>1331</v>
      </c>
      <c r="R448" t="s">
        <v>1893</v>
      </c>
      <c r="S448" t="s">
        <v>0</v>
      </c>
      <c r="T448" t="s">
        <v>9</v>
      </c>
      <c r="U448" t="s">
        <v>4115</v>
      </c>
      <c r="V448" t="s">
        <v>0</v>
      </c>
      <c r="W448" t="s">
        <v>0</v>
      </c>
      <c r="X448" t="s">
        <v>0</v>
      </c>
      <c r="Y448" t="s">
        <v>11</v>
      </c>
      <c r="Z448" t="s">
        <v>0</v>
      </c>
      <c r="AA448" s="3"/>
      <c r="AB448" t="s">
        <v>0</v>
      </c>
      <c r="AC448" t="s">
        <v>0</v>
      </c>
      <c r="AD448" t="s">
        <v>0</v>
      </c>
      <c r="AE448" s="4">
        <v>0</v>
      </c>
    </row>
    <row r="449" spans="1:31" x14ac:dyDescent="0.2">
      <c r="A449" s="2" t="s">
        <v>0</v>
      </c>
      <c r="B449" t="s">
        <v>1</v>
      </c>
      <c r="C449" t="s">
        <v>2050</v>
      </c>
      <c r="D449" s="3">
        <v>44174</v>
      </c>
      <c r="E449" s="3">
        <v>44174</v>
      </c>
      <c r="F449" s="3">
        <v>44182</v>
      </c>
      <c r="G449" t="s">
        <v>3</v>
      </c>
      <c r="H449" t="s">
        <v>4</v>
      </c>
      <c r="I449" s="4">
        <v>102300</v>
      </c>
      <c r="J449" t="s">
        <v>5</v>
      </c>
      <c r="K449" t="s">
        <v>4</v>
      </c>
      <c r="L449" s="4">
        <v>102300</v>
      </c>
      <c r="M449" s="4">
        <v>1204.24</v>
      </c>
      <c r="N449" s="13" t="s">
        <v>7841</v>
      </c>
      <c r="O449" s="14" t="s">
        <v>0</v>
      </c>
      <c r="P449" t="s">
        <v>2051</v>
      </c>
      <c r="Q449" t="s">
        <v>2040</v>
      </c>
      <c r="R449" t="s">
        <v>2052</v>
      </c>
      <c r="S449" t="s">
        <v>0</v>
      </c>
      <c r="T449" t="s">
        <v>9</v>
      </c>
      <c r="U449" t="s">
        <v>42</v>
      </c>
      <c r="V449" t="s">
        <v>0</v>
      </c>
      <c r="W449" t="s">
        <v>0</v>
      </c>
      <c r="X449" t="s">
        <v>0</v>
      </c>
      <c r="Y449" t="s">
        <v>11</v>
      </c>
      <c r="Z449" t="s">
        <v>0</v>
      </c>
      <c r="AA449" s="3"/>
      <c r="AB449" t="s">
        <v>0</v>
      </c>
      <c r="AC449" t="s">
        <v>0</v>
      </c>
      <c r="AD449" t="s">
        <v>0</v>
      </c>
      <c r="AE449" s="4">
        <v>0</v>
      </c>
    </row>
    <row r="450" spans="1:31" x14ac:dyDescent="0.2">
      <c r="A450" s="2" t="s">
        <v>0</v>
      </c>
      <c r="B450" t="s">
        <v>1</v>
      </c>
      <c r="C450" t="s">
        <v>3444</v>
      </c>
      <c r="D450" s="3">
        <v>44282</v>
      </c>
      <c r="E450" s="3">
        <v>44282</v>
      </c>
      <c r="F450" s="3">
        <v>44283</v>
      </c>
      <c r="G450" t="s">
        <v>3</v>
      </c>
      <c r="H450" t="s">
        <v>4</v>
      </c>
      <c r="I450" s="4">
        <v>102300</v>
      </c>
      <c r="J450" t="s">
        <v>5</v>
      </c>
      <c r="K450" t="s">
        <v>4</v>
      </c>
      <c r="L450" s="4">
        <v>102300</v>
      </c>
      <c r="M450" s="4">
        <v>1204.24</v>
      </c>
      <c r="N450" s="13" t="s">
        <v>9193</v>
      </c>
      <c r="O450" s="14" t="s">
        <v>0</v>
      </c>
      <c r="P450" t="s">
        <v>3445</v>
      </c>
      <c r="Q450" t="s">
        <v>3439</v>
      </c>
      <c r="R450" t="s">
        <v>3446</v>
      </c>
      <c r="S450" t="s">
        <v>0</v>
      </c>
      <c r="T450" t="s">
        <v>9</v>
      </c>
      <c r="U450" t="s">
        <v>139</v>
      </c>
      <c r="V450" t="s">
        <v>0</v>
      </c>
      <c r="W450" t="s">
        <v>0</v>
      </c>
      <c r="X450" t="s">
        <v>0</v>
      </c>
      <c r="Y450" t="s">
        <v>11</v>
      </c>
      <c r="Z450" t="s">
        <v>0</v>
      </c>
      <c r="AA450" s="3"/>
      <c r="AB450" t="s">
        <v>0</v>
      </c>
      <c r="AC450" t="s">
        <v>0</v>
      </c>
      <c r="AD450" t="s">
        <v>0</v>
      </c>
      <c r="AE450" s="4">
        <v>0</v>
      </c>
    </row>
    <row r="451" spans="1:31" x14ac:dyDescent="0.2">
      <c r="A451" s="2" t="s">
        <v>0</v>
      </c>
      <c r="B451" t="s">
        <v>3765</v>
      </c>
      <c r="C451" t="s">
        <v>3819</v>
      </c>
      <c r="D451" s="3">
        <v>44243</v>
      </c>
      <c r="E451" s="3">
        <v>44243</v>
      </c>
      <c r="F451" s="3">
        <v>44243</v>
      </c>
      <c r="G451" t="s">
        <v>3</v>
      </c>
      <c r="H451" t="s">
        <v>4</v>
      </c>
      <c r="I451" s="4">
        <v>102028</v>
      </c>
      <c r="J451" t="s">
        <v>5</v>
      </c>
      <c r="K451" t="s">
        <v>4</v>
      </c>
      <c r="L451" s="4">
        <v>102028</v>
      </c>
      <c r="M451" s="4">
        <v>1201.04</v>
      </c>
      <c r="N451" s="13" t="s">
        <v>9336</v>
      </c>
      <c r="O451" s="14" t="s">
        <v>0</v>
      </c>
      <c r="P451" t="s">
        <v>3820</v>
      </c>
      <c r="Q451" t="s">
        <v>3140</v>
      </c>
      <c r="R451" t="s">
        <v>3789</v>
      </c>
      <c r="S451" t="s">
        <v>0</v>
      </c>
      <c r="T451" t="s">
        <v>9</v>
      </c>
      <c r="U451" t="s">
        <v>3790</v>
      </c>
      <c r="V451" t="s">
        <v>0</v>
      </c>
      <c r="W451" t="s">
        <v>0</v>
      </c>
      <c r="X451" t="s">
        <v>0</v>
      </c>
      <c r="Y451" t="s">
        <v>11</v>
      </c>
      <c r="Z451" t="s">
        <v>0</v>
      </c>
      <c r="AA451" s="3"/>
      <c r="AB451" t="s">
        <v>0</v>
      </c>
      <c r="AC451" t="s">
        <v>0</v>
      </c>
      <c r="AD451" t="s">
        <v>0</v>
      </c>
      <c r="AE451" s="4">
        <v>0</v>
      </c>
    </row>
    <row r="452" spans="1:31" x14ac:dyDescent="0.2">
      <c r="A452" s="2" t="s">
        <v>0</v>
      </c>
      <c r="B452" t="s">
        <v>1</v>
      </c>
      <c r="C452" t="s">
        <v>2266</v>
      </c>
      <c r="D452" s="3">
        <v>44194</v>
      </c>
      <c r="E452" s="3">
        <v>44188</v>
      </c>
      <c r="F452" s="3">
        <v>44195</v>
      </c>
      <c r="G452" t="s">
        <v>3</v>
      </c>
      <c r="H452" t="s">
        <v>4</v>
      </c>
      <c r="I452" s="4">
        <v>100000</v>
      </c>
      <c r="J452" t="s">
        <v>5</v>
      </c>
      <c r="K452" t="s">
        <v>4</v>
      </c>
      <c r="L452" s="4">
        <v>100000</v>
      </c>
      <c r="M452" s="4">
        <v>1177.1600000000001</v>
      </c>
      <c r="N452" s="13" t="s">
        <v>8087</v>
      </c>
      <c r="O452" s="14" t="s">
        <v>0</v>
      </c>
      <c r="P452" t="s">
        <v>691</v>
      </c>
      <c r="Q452" t="s">
        <v>2267</v>
      </c>
      <c r="R452" t="s">
        <v>2277</v>
      </c>
      <c r="S452" t="s">
        <v>0</v>
      </c>
      <c r="T452" t="s">
        <v>9</v>
      </c>
      <c r="U452" t="s">
        <v>10</v>
      </c>
      <c r="V452" t="s">
        <v>0</v>
      </c>
      <c r="W452" t="s">
        <v>0</v>
      </c>
      <c r="X452" t="s">
        <v>0</v>
      </c>
      <c r="Y452" t="s">
        <v>11</v>
      </c>
      <c r="Z452" t="s">
        <v>0</v>
      </c>
      <c r="AA452" s="3"/>
      <c r="AB452" t="s">
        <v>0</v>
      </c>
      <c r="AC452" t="s">
        <v>0</v>
      </c>
      <c r="AD452" t="s">
        <v>0</v>
      </c>
      <c r="AE452" s="4">
        <v>0</v>
      </c>
    </row>
    <row r="453" spans="1:31" x14ac:dyDescent="0.2">
      <c r="A453" s="2" t="s">
        <v>0</v>
      </c>
      <c r="B453" t="s">
        <v>1</v>
      </c>
      <c r="C453" t="s">
        <v>5617</v>
      </c>
      <c r="D453" s="3">
        <v>44377</v>
      </c>
      <c r="E453" s="3">
        <v>44377</v>
      </c>
      <c r="F453" s="3">
        <v>44391</v>
      </c>
      <c r="G453" t="s">
        <v>3</v>
      </c>
      <c r="H453" t="s">
        <v>4</v>
      </c>
      <c r="I453" s="4">
        <v>100000</v>
      </c>
      <c r="J453" t="s">
        <v>5</v>
      </c>
      <c r="K453" t="s">
        <v>4</v>
      </c>
      <c r="L453" s="4">
        <v>100000</v>
      </c>
      <c r="M453" s="4">
        <v>1177.1600000000001</v>
      </c>
      <c r="N453" s="13" t="s">
        <v>10824</v>
      </c>
      <c r="O453" s="14" t="s">
        <v>0</v>
      </c>
      <c r="P453" t="s">
        <v>5618</v>
      </c>
      <c r="Q453" t="s">
        <v>5437</v>
      </c>
      <c r="R453" t="s">
        <v>1346</v>
      </c>
      <c r="S453" t="s">
        <v>0</v>
      </c>
      <c r="T453" t="s">
        <v>9</v>
      </c>
      <c r="U453" t="s">
        <v>5619</v>
      </c>
      <c r="V453" t="s">
        <v>0</v>
      </c>
      <c r="W453" t="s">
        <v>0</v>
      </c>
      <c r="X453" t="s">
        <v>0</v>
      </c>
      <c r="Y453" t="s">
        <v>11</v>
      </c>
      <c r="Z453" t="s">
        <v>0</v>
      </c>
      <c r="AA453" s="3"/>
      <c r="AB453" t="s">
        <v>0</v>
      </c>
      <c r="AC453" t="s">
        <v>0</v>
      </c>
      <c r="AD453" t="s">
        <v>0</v>
      </c>
      <c r="AE453" s="4">
        <v>0</v>
      </c>
    </row>
    <row r="454" spans="1:31" x14ac:dyDescent="0.2">
      <c r="A454" s="2" t="s">
        <v>0</v>
      </c>
      <c r="B454" t="s">
        <v>1</v>
      </c>
      <c r="C454" t="s">
        <v>5620</v>
      </c>
      <c r="D454" s="3">
        <v>44377</v>
      </c>
      <c r="E454" s="3">
        <v>44377</v>
      </c>
      <c r="F454" s="3">
        <v>44391</v>
      </c>
      <c r="G454" t="s">
        <v>3</v>
      </c>
      <c r="H454" t="s">
        <v>4</v>
      </c>
      <c r="I454" s="4">
        <v>100000</v>
      </c>
      <c r="J454" t="s">
        <v>5</v>
      </c>
      <c r="K454" t="s">
        <v>4</v>
      </c>
      <c r="L454" s="4">
        <v>100000</v>
      </c>
      <c r="M454" s="4">
        <v>1177.1600000000001</v>
      </c>
      <c r="N454" s="13" t="s">
        <v>10825</v>
      </c>
      <c r="O454" s="14" t="s">
        <v>0</v>
      </c>
      <c r="P454" t="s">
        <v>5621</v>
      </c>
      <c r="Q454" t="s">
        <v>5437</v>
      </c>
      <c r="R454" t="s">
        <v>1346</v>
      </c>
      <c r="S454" t="s">
        <v>0</v>
      </c>
      <c r="T454" t="s">
        <v>9</v>
      </c>
      <c r="U454" t="s">
        <v>5619</v>
      </c>
      <c r="V454" t="s">
        <v>0</v>
      </c>
      <c r="W454" t="s">
        <v>0</v>
      </c>
      <c r="X454" t="s">
        <v>0</v>
      </c>
      <c r="Y454" t="s">
        <v>11</v>
      </c>
      <c r="Z454" t="s">
        <v>0</v>
      </c>
      <c r="AA454" s="3"/>
      <c r="AB454" t="s">
        <v>0</v>
      </c>
      <c r="AC454" t="s">
        <v>0</v>
      </c>
      <c r="AD454" t="s">
        <v>0</v>
      </c>
      <c r="AE454" s="4">
        <v>0</v>
      </c>
    </row>
    <row r="455" spans="1:31" x14ac:dyDescent="0.2">
      <c r="A455" s="2" t="s">
        <v>0</v>
      </c>
      <c r="B455" t="s">
        <v>1</v>
      </c>
      <c r="C455" t="s">
        <v>5544</v>
      </c>
      <c r="D455" s="3">
        <v>44377</v>
      </c>
      <c r="E455" s="3">
        <v>44377</v>
      </c>
      <c r="F455" s="3">
        <v>44387</v>
      </c>
      <c r="G455" t="s">
        <v>387</v>
      </c>
      <c r="H455" t="s">
        <v>51</v>
      </c>
      <c r="I455" s="4">
        <v>1177</v>
      </c>
      <c r="J455" t="s">
        <v>60</v>
      </c>
      <c r="K455" t="s">
        <v>4</v>
      </c>
      <c r="L455" s="4">
        <v>98809.15</v>
      </c>
      <c r="M455" s="4">
        <v>1177</v>
      </c>
      <c r="N455" s="13" t="s">
        <v>5870</v>
      </c>
      <c r="O455" s="14" t="s">
        <v>0</v>
      </c>
      <c r="P455" t="s">
        <v>5545</v>
      </c>
      <c r="Q455" t="s">
        <v>5546</v>
      </c>
      <c r="R455" t="s">
        <v>1346</v>
      </c>
      <c r="S455" t="s">
        <v>0</v>
      </c>
      <c r="T455" t="s">
        <v>9</v>
      </c>
      <c r="U455" t="s">
        <v>5545</v>
      </c>
      <c r="V455" t="s">
        <v>0</v>
      </c>
      <c r="W455" t="s">
        <v>0</v>
      </c>
      <c r="X455" t="s">
        <v>0</v>
      </c>
      <c r="Y455" t="s">
        <v>11</v>
      </c>
      <c r="Z455" t="s">
        <v>0</v>
      </c>
      <c r="AA455" s="3"/>
      <c r="AB455" t="s">
        <v>0</v>
      </c>
      <c r="AC455" t="s">
        <v>0</v>
      </c>
      <c r="AD455" t="s">
        <v>0</v>
      </c>
      <c r="AE455" s="4">
        <v>0</v>
      </c>
    </row>
    <row r="456" spans="1:31" x14ac:dyDescent="0.2">
      <c r="A456" s="2" t="s">
        <v>0</v>
      </c>
      <c r="B456" t="s">
        <v>1</v>
      </c>
      <c r="C456" t="s">
        <v>5095</v>
      </c>
      <c r="D456" s="3">
        <v>44327</v>
      </c>
      <c r="E456" s="3">
        <v>44327</v>
      </c>
      <c r="F456" s="3">
        <v>44349</v>
      </c>
      <c r="G456" t="s">
        <v>3</v>
      </c>
      <c r="H456" t="s">
        <v>51</v>
      </c>
      <c r="I456" s="4">
        <v>1173.9000000000001</v>
      </c>
      <c r="J456" t="s">
        <v>60</v>
      </c>
      <c r="K456" t="s">
        <v>4</v>
      </c>
      <c r="L456" s="4">
        <v>98548.91</v>
      </c>
      <c r="M456" s="4">
        <v>1173.9000000000001</v>
      </c>
      <c r="N456" s="13" t="s">
        <v>10475</v>
      </c>
      <c r="O456" s="14" t="s">
        <v>0</v>
      </c>
      <c r="P456" t="s">
        <v>5096</v>
      </c>
      <c r="Q456" t="s">
        <v>5092</v>
      </c>
      <c r="R456" t="s">
        <v>5097</v>
      </c>
      <c r="S456" t="s">
        <v>0</v>
      </c>
      <c r="T456" t="s">
        <v>9</v>
      </c>
      <c r="U456" t="s">
        <v>10</v>
      </c>
      <c r="V456" t="s">
        <v>0</v>
      </c>
      <c r="W456" t="s">
        <v>0</v>
      </c>
      <c r="X456" t="s">
        <v>0</v>
      </c>
      <c r="Y456" t="s">
        <v>128</v>
      </c>
      <c r="Z456" t="s">
        <v>0</v>
      </c>
      <c r="AA456" s="3"/>
      <c r="AB456" t="s">
        <v>0</v>
      </c>
      <c r="AC456" t="s">
        <v>0</v>
      </c>
      <c r="AD456" t="s">
        <v>0</v>
      </c>
      <c r="AE456" s="4">
        <v>0</v>
      </c>
    </row>
    <row r="457" spans="1:31" x14ac:dyDescent="0.2">
      <c r="A457" s="2" t="s">
        <v>0</v>
      </c>
      <c r="B457" t="s">
        <v>1</v>
      </c>
      <c r="C457" t="s">
        <v>5245</v>
      </c>
      <c r="D457" s="3">
        <v>44346</v>
      </c>
      <c r="E457" s="3">
        <v>44346</v>
      </c>
      <c r="F457" s="3">
        <v>44349</v>
      </c>
      <c r="G457" t="s">
        <v>3</v>
      </c>
      <c r="H457" t="s">
        <v>4</v>
      </c>
      <c r="I457" s="4">
        <v>99000</v>
      </c>
      <c r="J457" t="s">
        <v>5</v>
      </c>
      <c r="K457" t="s">
        <v>4</v>
      </c>
      <c r="L457" s="4">
        <v>99000</v>
      </c>
      <c r="M457" s="4">
        <v>1165.3900000000001</v>
      </c>
      <c r="N457" s="13" t="s">
        <v>10579</v>
      </c>
      <c r="O457" s="14" t="s">
        <v>0</v>
      </c>
      <c r="P457" t="s">
        <v>5246</v>
      </c>
      <c r="Q457" t="s">
        <v>5243</v>
      </c>
      <c r="R457" t="s">
        <v>692</v>
      </c>
      <c r="S457" t="s">
        <v>0</v>
      </c>
      <c r="T457" t="s">
        <v>9</v>
      </c>
      <c r="U457" t="s">
        <v>5247</v>
      </c>
      <c r="V457" t="s">
        <v>0</v>
      </c>
      <c r="W457" t="s">
        <v>0</v>
      </c>
      <c r="X457" t="s">
        <v>0</v>
      </c>
      <c r="Y457" t="s">
        <v>11</v>
      </c>
      <c r="Z457" t="s">
        <v>0</v>
      </c>
      <c r="AA457" s="3"/>
      <c r="AB457" t="s">
        <v>0</v>
      </c>
      <c r="AC457" t="s">
        <v>0</v>
      </c>
      <c r="AD457" t="s">
        <v>0</v>
      </c>
      <c r="AE457" s="4">
        <v>0</v>
      </c>
    </row>
    <row r="458" spans="1:31" x14ac:dyDescent="0.2">
      <c r="A458" s="2" t="s">
        <v>0</v>
      </c>
      <c r="B458" t="s">
        <v>3765</v>
      </c>
      <c r="C458" t="s">
        <v>5236</v>
      </c>
      <c r="D458" s="3">
        <v>44345</v>
      </c>
      <c r="E458" s="3">
        <v>44345</v>
      </c>
      <c r="F458" s="3">
        <v>44345</v>
      </c>
      <c r="G458" t="s">
        <v>3</v>
      </c>
      <c r="H458" t="s">
        <v>4</v>
      </c>
      <c r="I458" s="4">
        <v>98688</v>
      </c>
      <c r="J458" t="s">
        <v>5</v>
      </c>
      <c r="K458" t="s">
        <v>4</v>
      </c>
      <c r="L458" s="4">
        <v>98688</v>
      </c>
      <c r="M458" s="4">
        <v>1161.72</v>
      </c>
      <c r="N458" s="13" t="s">
        <v>10575</v>
      </c>
      <c r="O458" s="14" t="s">
        <v>0</v>
      </c>
      <c r="P458" t="s">
        <v>5237</v>
      </c>
      <c r="Q458" t="s">
        <v>5209</v>
      </c>
      <c r="R458" t="s">
        <v>3789</v>
      </c>
      <c r="S458" t="s">
        <v>0</v>
      </c>
      <c r="T458" t="s">
        <v>9</v>
      </c>
      <c r="U458" t="s">
        <v>3790</v>
      </c>
      <c r="V458" t="s">
        <v>0</v>
      </c>
      <c r="W458" t="s">
        <v>0</v>
      </c>
      <c r="X458" t="s">
        <v>0</v>
      </c>
      <c r="Y458" t="s">
        <v>436</v>
      </c>
      <c r="Z458" t="s">
        <v>0</v>
      </c>
      <c r="AA458" s="3"/>
      <c r="AB458" t="s">
        <v>0</v>
      </c>
      <c r="AC458" t="s">
        <v>0</v>
      </c>
      <c r="AD458" t="s">
        <v>0</v>
      </c>
      <c r="AE458" s="4">
        <v>0</v>
      </c>
    </row>
    <row r="459" spans="1:31" x14ac:dyDescent="0.2">
      <c r="A459" s="2" t="s">
        <v>0</v>
      </c>
      <c r="B459" t="s">
        <v>3859</v>
      </c>
      <c r="C459" t="s">
        <v>4256</v>
      </c>
      <c r="D459" s="3">
        <v>44236</v>
      </c>
      <c r="E459" s="3">
        <v>44236</v>
      </c>
      <c r="F459" s="3">
        <v>44236</v>
      </c>
      <c r="G459" t="s">
        <v>3</v>
      </c>
      <c r="H459" t="s">
        <v>4</v>
      </c>
      <c r="I459" s="4">
        <v>98192.98</v>
      </c>
      <c r="J459" t="s">
        <v>5</v>
      </c>
      <c r="K459" t="s">
        <v>4</v>
      </c>
      <c r="L459" s="4">
        <v>98192.98</v>
      </c>
      <c r="M459" s="4">
        <v>1155.8699999999999</v>
      </c>
      <c r="N459" s="13" t="s">
        <v>9426</v>
      </c>
      <c r="O459" s="14" t="s">
        <v>0</v>
      </c>
      <c r="P459" t="s">
        <v>4257</v>
      </c>
      <c r="Q459" t="s">
        <v>4255</v>
      </c>
      <c r="R459" t="s">
        <v>1893</v>
      </c>
      <c r="S459" t="s">
        <v>0</v>
      </c>
      <c r="T459" t="s">
        <v>9</v>
      </c>
      <c r="U459" t="s">
        <v>4258</v>
      </c>
      <c r="V459" t="s">
        <v>0</v>
      </c>
      <c r="W459" t="s">
        <v>0</v>
      </c>
      <c r="X459" t="s">
        <v>0</v>
      </c>
      <c r="Y459" t="s">
        <v>11</v>
      </c>
      <c r="Z459" t="s">
        <v>0</v>
      </c>
      <c r="AA459" s="3"/>
      <c r="AB459" t="s">
        <v>0</v>
      </c>
      <c r="AC459" t="s">
        <v>0</v>
      </c>
      <c r="AD459" t="s">
        <v>0</v>
      </c>
      <c r="AE459" s="4">
        <v>0</v>
      </c>
    </row>
    <row r="460" spans="1:31" x14ac:dyDescent="0.2">
      <c r="A460" s="2" t="s">
        <v>0</v>
      </c>
      <c r="B460" t="s">
        <v>1</v>
      </c>
      <c r="C460" t="s">
        <v>661</v>
      </c>
      <c r="D460" s="3">
        <v>44077</v>
      </c>
      <c r="E460" s="3">
        <v>44077</v>
      </c>
      <c r="F460" s="3">
        <v>44090</v>
      </c>
      <c r="G460" t="s">
        <v>3</v>
      </c>
      <c r="H460" t="s">
        <v>4</v>
      </c>
      <c r="I460" s="4">
        <v>97500</v>
      </c>
      <c r="J460" t="s">
        <v>5</v>
      </c>
      <c r="K460" t="s">
        <v>4</v>
      </c>
      <c r="L460" s="4">
        <v>97500</v>
      </c>
      <c r="M460" s="4">
        <v>1147.73</v>
      </c>
      <c r="N460" s="13" t="s">
        <v>6933</v>
      </c>
      <c r="O460" s="14" t="s">
        <v>0</v>
      </c>
      <c r="P460" t="s">
        <v>662</v>
      </c>
      <c r="Q460" t="s">
        <v>663</v>
      </c>
      <c r="R460" t="s">
        <v>664</v>
      </c>
      <c r="S460" t="s">
        <v>0</v>
      </c>
      <c r="T460" t="s">
        <v>9</v>
      </c>
      <c r="U460" t="s">
        <v>10</v>
      </c>
      <c r="V460" t="s">
        <v>0</v>
      </c>
      <c r="W460" t="s">
        <v>0</v>
      </c>
      <c r="X460" t="s">
        <v>0</v>
      </c>
      <c r="Y460" t="s">
        <v>11</v>
      </c>
      <c r="Z460" t="s">
        <v>0</v>
      </c>
      <c r="AA460" s="3"/>
      <c r="AB460" t="s">
        <v>0</v>
      </c>
      <c r="AC460" t="s">
        <v>0</v>
      </c>
      <c r="AD460" t="s">
        <v>0</v>
      </c>
      <c r="AE460" s="4">
        <v>0</v>
      </c>
    </row>
    <row r="461" spans="1:31" x14ac:dyDescent="0.2">
      <c r="A461" s="2" t="s">
        <v>0</v>
      </c>
      <c r="B461" t="s">
        <v>1</v>
      </c>
      <c r="C461" t="s">
        <v>5544</v>
      </c>
      <c r="D461" s="3">
        <v>44377</v>
      </c>
      <c r="E461" s="3">
        <v>44377</v>
      </c>
      <c r="F461" s="3">
        <v>44387</v>
      </c>
      <c r="G461" t="s">
        <v>387</v>
      </c>
      <c r="H461" t="s">
        <v>51</v>
      </c>
      <c r="I461" s="4">
        <v>1137</v>
      </c>
      <c r="J461" t="s">
        <v>60</v>
      </c>
      <c r="K461" t="s">
        <v>4</v>
      </c>
      <c r="L461" s="4">
        <v>95451.15</v>
      </c>
      <c r="M461" s="4">
        <v>1137</v>
      </c>
      <c r="N461" s="13" t="s">
        <v>10787</v>
      </c>
      <c r="O461" s="14" t="s">
        <v>0</v>
      </c>
      <c r="P461" t="s">
        <v>5545</v>
      </c>
      <c r="Q461" t="s">
        <v>5546</v>
      </c>
      <c r="R461" t="s">
        <v>5549</v>
      </c>
      <c r="S461" t="s">
        <v>0</v>
      </c>
      <c r="T461" t="s">
        <v>9</v>
      </c>
      <c r="U461" t="s">
        <v>5545</v>
      </c>
      <c r="V461" t="s">
        <v>0</v>
      </c>
      <c r="W461" t="s">
        <v>0</v>
      </c>
      <c r="X461" t="s">
        <v>0</v>
      </c>
      <c r="Y461" t="s">
        <v>11</v>
      </c>
      <c r="Z461" t="s">
        <v>0</v>
      </c>
      <c r="AA461" s="3"/>
      <c r="AB461" t="s">
        <v>0</v>
      </c>
      <c r="AC461" t="s">
        <v>0</v>
      </c>
      <c r="AD461" t="s">
        <v>0</v>
      </c>
      <c r="AE461" s="4">
        <v>0</v>
      </c>
    </row>
    <row r="462" spans="1:31" x14ac:dyDescent="0.2">
      <c r="A462" s="2" t="s">
        <v>0</v>
      </c>
      <c r="B462" t="s">
        <v>3765</v>
      </c>
      <c r="C462" t="s">
        <v>3809</v>
      </c>
      <c r="D462" s="3">
        <v>44243</v>
      </c>
      <c r="E462" s="3">
        <v>44243</v>
      </c>
      <c r="F462" s="3">
        <v>44243</v>
      </c>
      <c r="G462" t="s">
        <v>3</v>
      </c>
      <c r="H462" t="s">
        <v>4</v>
      </c>
      <c r="I462" s="4">
        <v>95139</v>
      </c>
      <c r="J462" t="s">
        <v>5</v>
      </c>
      <c r="K462" t="s">
        <v>4</v>
      </c>
      <c r="L462" s="4">
        <v>95139</v>
      </c>
      <c r="M462" s="4">
        <v>1119.94</v>
      </c>
      <c r="N462" s="13" t="s">
        <v>9331</v>
      </c>
      <c r="O462" s="14" t="s">
        <v>0</v>
      </c>
      <c r="P462" t="s">
        <v>3810</v>
      </c>
      <c r="Q462" t="s">
        <v>3140</v>
      </c>
      <c r="R462" t="s">
        <v>3789</v>
      </c>
      <c r="S462" t="s">
        <v>0</v>
      </c>
      <c r="T462" t="s">
        <v>9</v>
      </c>
      <c r="U462" t="s">
        <v>3790</v>
      </c>
      <c r="V462" t="s">
        <v>0</v>
      </c>
      <c r="W462" t="s">
        <v>0</v>
      </c>
      <c r="X462" t="s">
        <v>0</v>
      </c>
      <c r="Y462" t="s">
        <v>11</v>
      </c>
      <c r="Z462" t="s">
        <v>0</v>
      </c>
      <c r="AA462" s="3"/>
      <c r="AB462" t="s">
        <v>0</v>
      </c>
      <c r="AC462" t="s">
        <v>0</v>
      </c>
      <c r="AD462" t="s">
        <v>0</v>
      </c>
      <c r="AE462" s="4">
        <v>0</v>
      </c>
    </row>
    <row r="463" spans="1:31" x14ac:dyDescent="0.2">
      <c r="A463" s="2" t="s">
        <v>0</v>
      </c>
      <c r="B463" t="s">
        <v>1</v>
      </c>
      <c r="C463" t="s">
        <v>2331</v>
      </c>
      <c r="D463" s="3">
        <v>44192</v>
      </c>
      <c r="E463" s="3">
        <v>44192</v>
      </c>
      <c r="F463" s="3">
        <v>44195</v>
      </c>
      <c r="G463" t="s">
        <v>3</v>
      </c>
      <c r="H463" t="s">
        <v>4</v>
      </c>
      <c r="I463" s="4">
        <v>95000</v>
      </c>
      <c r="J463" t="s">
        <v>5</v>
      </c>
      <c r="K463" t="s">
        <v>4</v>
      </c>
      <c r="L463" s="4">
        <v>95000</v>
      </c>
      <c r="M463" s="4">
        <v>1118.3</v>
      </c>
      <c r="N463" s="13" t="s">
        <v>8126</v>
      </c>
      <c r="O463" s="14" t="s">
        <v>0</v>
      </c>
      <c r="P463" t="s">
        <v>2332</v>
      </c>
      <c r="Q463" t="s">
        <v>2324</v>
      </c>
      <c r="R463" t="s">
        <v>1378</v>
      </c>
      <c r="S463" t="s">
        <v>0</v>
      </c>
      <c r="T463" t="s">
        <v>9</v>
      </c>
      <c r="U463" t="s">
        <v>10</v>
      </c>
      <c r="V463" t="s">
        <v>0</v>
      </c>
      <c r="W463" t="s">
        <v>0</v>
      </c>
      <c r="X463" t="s">
        <v>0</v>
      </c>
      <c r="Y463" t="s">
        <v>11</v>
      </c>
      <c r="Z463" t="s">
        <v>0</v>
      </c>
      <c r="AA463" s="3"/>
      <c r="AB463" t="s">
        <v>0</v>
      </c>
      <c r="AC463" t="s">
        <v>0</v>
      </c>
      <c r="AD463" t="s">
        <v>0</v>
      </c>
      <c r="AE463" s="4">
        <v>0</v>
      </c>
    </row>
    <row r="464" spans="1:31" x14ac:dyDescent="0.2">
      <c r="A464" s="2" t="s">
        <v>0</v>
      </c>
      <c r="B464" t="s">
        <v>1</v>
      </c>
      <c r="C464" t="s">
        <v>5544</v>
      </c>
      <c r="D464" s="3">
        <v>44377</v>
      </c>
      <c r="E464" s="3">
        <v>44377</v>
      </c>
      <c r="F464" s="3">
        <v>44387</v>
      </c>
      <c r="G464" t="s">
        <v>387</v>
      </c>
      <c r="H464" t="s">
        <v>51</v>
      </c>
      <c r="I464" s="4">
        <v>1110</v>
      </c>
      <c r="J464" t="s">
        <v>60</v>
      </c>
      <c r="K464" t="s">
        <v>4</v>
      </c>
      <c r="L464" s="4">
        <v>93184.5</v>
      </c>
      <c r="M464" s="4">
        <v>1110</v>
      </c>
      <c r="N464" s="13" t="s">
        <v>10793</v>
      </c>
      <c r="O464" s="14" t="s">
        <v>0</v>
      </c>
      <c r="P464" t="s">
        <v>5545</v>
      </c>
      <c r="Q464" t="s">
        <v>5546</v>
      </c>
      <c r="R464" t="s">
        <v>5554</v>
      </c>
      <c r="S464" t="s">
        <v>0</v>
      </c>
      <c r="T464" t="s">
        <v>9</v>
      </c>
      <c r="U464" t="s">
        <v>5545</v>
      </c>
      <c r="V464" t="s">
        <v>0</v>
      </c>
      <c r="W464" t="s">
        <v>0</v>
      </c>
      <c r="X464" t="s">
        <v>0</v>
      </c>
      <c r="Y464" t="s">
        <v>11</v>
      </c>
      <c r="Z464" t="s">
        <v>0</v>
      </c>
      <c r="AA464" s="3"/>
      <c r="AB464" t="s">
        <v>0</v>
      </c>
      <c r="AC464" t="s">
        <v>0</v>
      </c>
      <c r="AD464" t="s">
        <v>0</v>
      </c>
      <c r="AE464" s="4">
        <v>0</v>
      </c>
    </row>
    <row r="465" spans="1:31" x14ac:dyDescent="0.2">
      <c r="A465" s="2" t="s">
        <v>0</v>
      </c>
      <c r="B465" t="s">
        <v>1</v>
      </c>
      <c r="C465" t="s">
        <v>3247</v>
      </c>
      <c r="D465" s="3">
        <v>44259</v>
      </c>
      <c r="E465" s="3">
        <v>44259</v>
      </c>
      <c r="F465" s="3">
        <v>44270</v>
      </c>
      <c r="G465" t="s">
        <v>3</v>
      </c>
      <c r="H465" t="s">
        <v>51</v>
      </c>
      <c r="I465" s="4">
        <v>1109.44</v>
      </c>
      <c r="J465" t="s">
        <v>60</v>
      </c>
      <c r="K465" t="s">
        <v>4</v>
      </c>
      <c r="L465" s="4">
        <v>93137.49</v>
      </c>
      <c r="M465" s="4">
        <v>1109.44</v>
      </c>
      <c r="N465" s="13" t="s">
        <v>9084</v>
      </c>
      <c r="O465" s="14" t="s">
        <v>0</v>
      </c>
      <c r="P465" t="s">
        <v>3248</v>
      </c>
      <c r="Q465" t="s">
        <v>3155</v>
      </c>
      <c r="R465" t="s">
        <v>3287</v>
      </c>
      <c r="S465" t="s">
        <v>0</v>
      </c>
      <c r="T465" t="s">
        <v>9</v>
      </c>
      <c r="U465" t="s">
        <v>139</v>
      </c>
      <c r="V465" t="s">
        <v>0</v>
      </c>
      <c r="W465" t="s">
        <v>0</v>
      </c>
      <c r="X465" t="s">
        <v>0</v>
      </c>
      <c r="Y465" t="s">
        <v>11</v>
      </c>
      <c r="Z465" t="s">
        <v>0</v>
      </c>
      <c r="AA465" s="3"/>
      <c r="AB465" t="s">
        <v>0</v>
      </c>
      <c r="AC465" t="s">
        <v>0</v>
      </c>
      <c r="AD465" t="s">
        <v>0</v>
      </c>
      <c r="AE465" s="4">
        <v>0</v>
      </c>
    </row>
    <row r="466" spans="1:31" x14ac:dyDescent="0.2">
      <c r="A466" s="2" t="s">
        <v>0</v>
      </c>
      <c r="B466" t="s">
        <v>1</v>
      </c>
      <c r="C466" t="s">
        <v>3247</v>
      </c>
      <c r="D466" s="3">
        <v>44259</v>
      </c>
      <c r="E466" s="3">
        <v>44259</v>
      </c>
      <c r="F466" s="3">
        <v>44270</v>
      </c>
      <c r="G466" t="s">
        <v>3</v>
      </c>
      <c r="H466" t="s">
        <v>51</v>
      </c>
      <c r="I466" s="4">
        <v>1107.7</v>
      </c>
      <c r="J466" t="s">
        <v>60</v>
      </c>
      <c r="K466" t="s">
        <v>4</v>
      </c>
      <c r="L466" s="4">
        <v>92991.42</v>
      </c>
      <c r="M466" s="4">
        <v>1107.7</v>
      </c>
      <c r="N466" s="13" t="s">
        <v>9085</v>
      </c>
      <c r="O466" s="14" t="s">
        <v>0</v>
      </c>
      <c r="P466" t="s">
        <v>3248</v>
      </c>
      <c r="Q466" t="s">
        <v>3155</v>
      </c>
      <c r="R466" t="s">
        <v>3288</v>
      </c>
      <c r="S466" t="s">
        <v>0</v>
      </c>
      <c r="T466" t="s">
        <v>9</v>
      </c>
      <c r="U466" t="s">
        <v>139</v>
      </c>
      <c r="V466" t="s">
        <v>0</v>
      </c>
      <c r="W466" t="s">
        <v>0</v>
      </c>
      <c r="X466" t="s">
        <v>0</v>
      </c>
      <c r="Y466" t="s">
        <v>11</v>
      </c>
      <c r="Z466" t="s">
        <v>0</v>
      </c>
      <c r="AA466" s="3"/>
      <c r="AB466" t="s">
        <v>0</v>
      </c>
      <c r="AC466" t="s">
        <v>0</v>
      </c>
      <c r="AD466" t="s">
        <v>0</v>
      </c>
      <c r="AE466" s="4">
        <v>0</v>
      </c>
    </row>
    <row r="467" spans="1:31" x14ac:dyDescent="0.2">
      <c r="A467" s="2" t="s">
        <v>0</v>
      </c>
      <c r="B467" t="s">
        <v>3765</v>
      </c>
      <c r="C467" t="s">
        <v>3795</v>
      </c>
      <c r="D467" s="3">
        <v>44238</v>
      </c>
      <c r="E467" s="3">
        <v>44238</v>
      </c>
      <c r="F467" s="3">
        <v>44238</v>
      </c>
      <c r="G467" t="s">
        <v>3</v>
      </c>
      <c r="H467" t="s">
        <v>4</v>
      </c>
      <c r="I467" s="4">
        <v>93334</v>
      </c>
      <c r="J467" t="s">
        <v>5</v>
      </c>
      <c r="K467" t="s">
        <v>4</v>
      </c>
      <c r="L467" s="4">
        <v>93334</v>
      </c>
      <c r="M467" s="4">
        <v>1098.69</v>
      </c>
      <c r="N467" s="13" t="s">
        <v>6137</v>
      </c>
      <c r="O467" s="14" t="s">
        <v>0</v>
      </c>
      <c r="P467" t="s">
        <v>3796</v>
      </c>
      <c r="Q467" t="s">
        <v>3066</v>
      </c>
      <c r="R467" t="s">
        <v>3789</v>
      </c>
      <c r="S467" t="s">
        <v>0</v>
      </c>
      <c r="T467" t="s">
        <v>9</v>
      </c>
      <c r="U467" t="s">
        <v>3790</v>
      </c>
      <c r="V467" t="s">
        <v>0</v>
      </c>
      <c r="W467" t="s">
        <v>0</v>
      </c>
      <c r="X467" t="s">
        <v>0</v>
      </c>
      <c r="Y467" t="s">
        <v>11</v>
      </c>
      <c r="Z467" t="s">
        <v>0</v>
      </c>
      <c r="AA467" s="3"/>
      <c r="AB467" t="s">
        <v>0</v>
      </c>
      <c r="AC467" t="s">
        <v>0</v>
      </c>
      <c r="AD467" t="s">
        <v>0</v>
      </c>
      <c r="AE467" s="4">
        <v>0</v>
      </c>
    </row>
    <row r="468" spans="1:31" x14ac:dyDescent="0.2">
      <c r="A468" s="2" t="s">
        <v>0</v>
      </c>
      <c r="B468" t="s">
        <v>4689</v>
      </c>
      <c r="C468" t="s">
        <v>4701</v>
      </c>
      <c r="D468" s="3">
        <v>44074</v>
      </c>
      <c r="E468" s="3">
        <v>44074</v>
      </c>
      <c r="F468" s="3">
        <v>44084</v>
      </c>
      <c r="G468" t="s">
        <v>4691</v>
      </c>
      <c r="H468" t="s">
        <v>4</v>
      </c>
      <c r="I468" s="4">
        <v>85926.33</v>
      </c>
      <c r="J468" t="s">
        <v>5</v>
      </c>
      <c r="K468" t="s">
        <v>4</v>
      </c>
      <c r="L468" s="4">
        <v>85926.33</v>
      </c>
      <c r="M468" s="4">
        <v>1096.67</v>
      </c>
      <c r="N468" s="13" t="s">
        <v>9677</v>
      </c>
      <c r="O468" s="14" t="s">
        <v>0</v>
      </c>
      <c r="P468" t="s">
        <v>0</v>
      </c>
      <c r="Q468" t="s">
        <v>646</v>
      </c>
      <c r="R468" t="s">
        <v>4702</v>
      </c>
      <c r="S468" t="s">
        <v>0</v>
      </c>
      <c r="T468" t="s">
        <v>9</v>
      </c>
      <c r="U468" t="s">
        <v>4702</v>
      </c>
      <c r="V468" t="s">
        <v>0</v>
      </c>
      <c r="W468" t="s">
        <v>0</v>
      </c>
      <c r="X468" t="s">
        <v>0</v>
      </c>
      <c r="Y468" t="s">
        <v>11</v>
      </c>
      <c r="Z468" t="s">
        <v>0</v>
      </c>
      <c r="AA468" s="3"/>
      <c r="AB468" t="s">
        <v>0</v>
      </c>
      <c r="AC468" t="s">
        <v>0</v>
      </c>
      <c r="AD468" t="s">
        <v>0</v>
      </c>
      <c r="AE468" s="4">
        <v>0</v>
      </c>
    </row>
    <row r="469" spans="1:31" x14ac:dyDescent="0.2">
      <c r="A469" s="2" t="s">
        <v>0</v>
      </c>
      <c r="B469" t="s">
        <v>4689</v>
      </c>
      <c r="C469" t="s">
        <v>4727</v>
      </c>
      <c r="D469" s="3">
        <v>44196</v>
      </c>
      <c r="E469" s="3">
        <v>44196</v>
      </c>
      <c r="F469" s="3">
        <v>44205</v>
      </c>
      <c r="G469" t="s">
        <v>4691</v>
      </c>
      <c r="H469" t="s">
        <v>4</v>
      </c>
      <c r="I469" s="4">
        <v>85926.35</v>
      </c>
      <c r="J469" t="s">
        <v>5</v>
      </c>
      <c r="K469" t="s">
        <v>4</v>
      </c>
      <c r="L469" s="4">
        <v>85926.35</v>
      </c>
      <c r="M469" s="4">
        <v>1096.6600000000001</v>
      </c>
      <c r="N469" s="13" t="s">
        <v>9834</v>
      </c>
      <c r="O469" s="14" t="s">
        <v>0</v>
      </c>
      <c r="P469" t="s">
        <v>0</v>
      </c>
      <c r="Q469" t="s">
        <v>2416</v>
      </c>
      <c r="R469" t="s">
        <v>4728</v>
      </c>
      <c r="S469" t="s">
        <v>0</v>
      </c>
      <c r="T469" t="s">
        <v>9</v>
      </c>
      <c r="U469" t="s">
        <v>4728</v>
      </c>
      <c r="V469" t="s">
        <v>0</v>
      </c>
      <c r="W469" t="s">
        <v>0</v>
      </c>
      <c r="X469" t="s">
        <v>0</v>
      </c>
      <c r="Y469" t="s">
        <v>11</v>
      </c>
      <c r="Z469" t="s">
        <v>0</v>
      </c>
      <c r="AA469" s="3"/>
      <c r="AB469" t="s">
        <v>0</v>
      </c>
      <c r="AC469" t="s">
        <v>0</v>
      </c>
      <c r="AD469" t="s">
        <v>0</v>
      </c>
      <c r="AE469" s="4">
        <v>0</v>
      </c>
    </row>
    <row r="470" spans="1:31" x14ac:dyDescent="0.2">
      <c r="A470" s="2" t="s">
        <v>0</v>
      </c>
      <c r="B470" t="s">
        <v>4689</v>
      </c>
      <c r="C470" t="s">
        <v>4721</v>
      </c>
      <c r="D470" s="3">
        <v>44165</v>
      </c>
      <c r="E470" s="3">
        <v>44165</v>
      </c>
      <c r="F470" s="3">
        <v>44171</v>
      </c>
      <c r="G470" t="s">
        <v>4691</v>
      </c>
      <c r="H470" t="s">
        <v>4</v>
      </c>
      <c r="I470" s="4">
        <v>85926.32</v>
      </c>
      <c r="J470" t="s">
        <v>5</v>
      </c>
      <c r="K470" t="s">
        <v>4</v>
      </c>
      <c r="L470" s="4">
        <v>85926.32</v>
      </c>
      <c r="M470" s="4">
        <v>1096.6500000000001</v>
      </c>
      <c r="N470" s="13" t="s">
        <v>9795</v>
      </c>
      <c r="O470" s="14" t="s">
        <v>0</v>
      </c>
      <c r="P470" t="s">
        <v>0</v>
      </c>
      <c r="Q470" t="s">
        <v>1964</v>
      </c>
      <c r="R470" t="s">
        <v>4722</v>
      </c>
      <c r="S470" t="s">
        <v>0</v>
      </c>
      <c r="T470" t="s">
        <v>9</v>
      </c>
      <c r="U470" t="s">
        <v>4722</v>
      </c>
      <c r="V470" t="s">
        <v>0</v>
      </c>
      <c r="W470" t="s">
        <v>0</v>
      </c>
      <c r="X470" t="s">
        <v>0</v>
      </c>
      <c r="Y470" t="s">
        <v>11</v>
      </c>
      <c r="Z470" t="s">
        <v>0</v>
      </c>
      <c r="AA470" s="3"/>
      <c r="AB470" t="s">
        <v>0</v>
      </c>
      <c r="AC470" t="s">
        <v>0</v>
      </c>
      <c r="AD470" t="s">
        <v>0</v>
      </c>
      <c r="AE470" s="4">
        <v>0</v>
      </c>
    </row>
    <row r="471" spans="1:31" x14ac:dyDescent="0.2">
      <c r="A471" s="2" t="s">
        <v>0</v>
      </c>
      <c r="B471" t="s">
        <v>4689</v>
      </c>
      <c r="C471" t="s">
        <v>4739</v>
      </c>
      <c r="D471" s="3">
        <v>44255</v>
      </c>
      <c r="E471" s="3">
        <v>44255</v>
      </c>
      <c r="F471" s="3">
        <v>44263</v>
      </c>
      <c r="G471" t="s">
        <v>4691</v>
      </c>
      <c r="H471" t="s">
        <v>4</v>
      </c>
      <c r="I471" s="4">
        <v>85926.32</v>
      </c>
      <c r="J471" t="s">
        <v>5</v>
      </c>
      <c r="K471" t="s">
        <v>4</v>
      </c>
      <c r="L471" s="4">
        <v>85926.32</v>
      </c>
      <c r="M471" s="4">
        <v>1096.6500000000001</v>
      </c>
      <c r="N471" s="13" t="s">
        <v>9911</v>
      </c>
      <c r="O471" s="14" t="s">
        <v>0</v>
      </c>
      <c r="P471" t="s">
        <v>0</v>
      </c>
      <c r="Q471" t="s">
        <v>1648</v>
      </c>
      <c r="R471" t="s">
        <v>4740</v>
      </c>
      <c r="S471" t="s">
        <v>0</v>
      </c>
      <c r="T471" t="s">
        <v>9</v>
      </c>
      <c r="U471" t="s">
        <v>4740</v>
      </c>
      <c r="V471" t="s">
        <v>0</v>
      </c>
      <c r="W471" t="s">
        <v>0</v>
      </c>
      <c r="X471" t="s">
        <v>0</v>
      </c>
      <c r="Y471" t="s">
        <v>11</v>
      </c>
      <c r="Z471" t="s">
        <v>0</v>
      </c>
      <c r="AA471" s="3"/>
      <c r="AB471" t="s">
        <v>0</v>
      </c>
      <c r="AC471" t="s">
        <v>0</v>
      </c>
      <c r="AD471" t="s">
        <v>0</v>
      </c>
      <c r="AE471" s="4">
        <v>0</v>
      </c>
    </row>
    <row r="472" spans="1:31" x14ac:dyDescent="0.2">
      <c r="A472" s="2" t="s">
        <v>0</v>
      </c>
      <c r="B472" t="s">
        <v>4689</v>
      </c>
      <c r="C472" t="s">
        <v>4751</v>
      </c>
      <c r="D472" s="3">
        <v>44316</v>
      </c>
      <c r="E472" s="3">
        <v>44316</v>
      </c>
      <c r="F472" s="3">
        <v>44323</v>
      </c>
      <c r="G472" t="s">
        <v>4691</v>
      </c>
      <c r="H472" t="s">
        <v>4</v>
      </c>
      <c r="I472" s="4">
        <v>85926.33</v>
      </c>
      <c r="J472" t="s">
        <v>5</v>
      </c>
      <c r="K472" t="s">
        <v>4</v>
      </c>
      <c r="L472" s="4">
        <v>85926.33</v>
      </c>
      <c r="M472" s="4">
        <v>1096.6400000000001</v>
      </c>
      <c r="N472" s="13" t="s">
        <v>9987</v>
      </c>
      <c r="O472" s="14" t="s">
        <v>0</v>
      </c>
      <c r="P472" t="s">
        <v>0</v>
      </c>
      <c r="Q472" t="s">
        <v>4752</v>
      </c>
      <c r="R472" t="s">
        <v>4753</v>
      </c>
      <c r="S472" t="s">
        <v>0</v>
      </c>
      <c r="T472" t="s">
        <v>9</v>
      </c>
      <c r="U472" t="s">
        <v>4753</v>
      </c>
      <c r="V472" t="s">
        <v>0</v>
      </c>
      <c r="W472" t="s">
        <v>0</v>
      </c>
      <c r="X472" t="s">
        <v>0</v>
      </c>
      <c r="Y472" t="s">
        <v>11</v>
      </c>
      <c r="Z472" t="s">
        <v>0</v>
      </c>
      <c r="AA472" s="3"/>
      <c r="AB472" t="s">
        <v>0</v>
      </c>
      <c r="AC472" t="s">
        <v>0</v>
      </c>
      <c r="AD472" t="s">
        <v>0</v>
      </c>
      <c r="AE472" s="4">
        <v>0</v>
      </c>
    </row>
    <row r="473" spans="1:31" x14ac:dyDescent="0.2">
      <c r="A473" s="2" t="s">
        <v>0</v>
      </c>
      <c r="B473" t="s">
        <v>4689</v>
      </c>
      <c r="C473" t="s">
        <v>5297</v>
      </c>
      <c r="D473" s="3">
        <v>44347</v>
      </c>
      <c r="E473" s="3">
        <v>44347</v>
      </c>
      <c r="F473" s="3">
        <v>44360</v>
      </c>
      <c r="G473" t="s">
        <v>4691</v>
      </c>
      <c r="H473" t="s">
        <v>4</v>
      </c>
      <c r="I473" s="4">
        <v>85926.32</v>
      </c>
      <c r="J473" t="s">
        <v>5</v>
      </c>
      <c r="K473" t="s">
        <v>4</v>
      </c>
      <c r="L473" s="4">
        <v>85926.32</v>
      </c>
      <c r="M473" s="4">
        <v>1096.6400000000001</v>
      </c>
      <c r="N473" s="13" t="s">
        <v>10594</v>
      </c>
      <c r="O473" s="14" t="s">
        <v>0</v>
      </c>
      <c r="P473" t="s">
        <v>0</v>
      </c>
      <c r="Q473" t="s">
        <v>5009</v>
      </c>
      <c r="R473" t="s">
        <v>5298</v>
      </c>
      <c r="S473" t="s">
        <v>0</v>
      </c>
      <c r="T473" t="s">
        <v>9</v>
      </c>
      <c r="U473" t="s">
        <v>5298</v>
      </c>
      <c r="V473" t="s">
        <v>0</v>
      </c>
      <c r="W473" t="s">
        <v>0</v>
      </c>
      <c r="X473" t="s">
        <v>0</v>
      </c>
      <c r="Y473" t="s">
        <v>11</v>
      </c>
      <c r="Z473" t="s">
        <v>0</v>
      </c>
      <c r="AA473" s="3"/>
      <c r="AB473" t="s">
        <v>0</v>
      </c>
      <c r="AC473" t="s">
        <v>0</v>
      </c>
      <c r="AD473" t="s">
        <v>0</v>
      </c>
      <c r="AE473" s="4">
        <v>0</v>
      </c>
    </row>
    <row r="474" spans="1:31" x14ac:dyDescent="0.2">
      <c r="A474" s="2" t="s">
        <v>0</v>
      </c>
      <c r="B474" t="s">
        <v>4689</v>
      </c>
      <c r="C474" t="s">
        <v>4690</v>
      </c>
      <c r="D474" s="3">
        <v>44043</v>
      </c>
      <c r="E474" s="3">
        <v>44043</v>
      </c>
      <c r="F474" s="3">
        <v>44062</v>
      </c>
      <c r="G474" t="s">
        <v>4691</v>
      </c>
      <c r="H474" t="s">
        <v>4</v>
      </c>
      <c r="I474" s="4">
        <v>85926.34</v>
      </c>
      <c r="J474" t="s">
        <v>5</v>
      </c>
      <c r="K474" t="s">
        <v>4</v>
      </c>
      <c r="L474" s="4">
        <v>85926.34</v>
      </c>
      <c r="M474" s="4">
        <v>1096.6300000000001</v>
      </c>
      <c r="N474" s="13" t="s">
        <v>9638</v>
      </c>
      <c r="O474" s="14" t="s">
        <v>0</v>
      </c>
      <c r="P474" t="s">
        <v>0</v>
      </c>
      <c r="Q474" t="s">
        <v>4692</v>
      </c>
      <c r="R474" t="s">
        <v>4693</v>
      </c>
      <c r="S474" t="s">
        <v>0</v>
      </c>
      <c r="T474" t="s">
        <v>9</v>
      </c>
      <c r="U474" t="s">
        <v>4693</v>
      </c>
      <c r="V474" t="s">
        <v>0</v>
      </c>
      <c r="W474" t="s">
        <v>0</v>
      </c>
      <c r="X474" t="s">
        <v>0</v>
      </c>
      <c r="Y474" t="s">
        <v>11</v>
      </c>
      <c r="Z474" t="s">
        <v>0</v>
      </c>
      <c r="AA474" s="3"/>
      <c r="AB474" t="s">
        <v>0</v>
      </c>
      <c r="AC474" t="s">
        <v>0</v>
      </c>
      <c r="AD474" t="s">
        <v>0</v>
      </c>
      <c r="AE474" s="4">
        <v>0</v>
      </c>
    </row>
    <row r="475" spans="1:31" x14ac:dyDescent="0.2">
      <c r="A475" s="2" t="s">
        <v>0</v>
      </c>
      <c r="B475" t="s">
        <v>4689</v>
      </c>
      <c r="C475" t="s">
        <v>4745</v>
      </c>
      <c r="D475" s="3">
        <v>44286</v>
      </c>
      <c r="E475" s="3">
        <v>44286</v>
      </c>
      <c r="F475" s="3">
        <v>44297</v>
      </c>
      <c r="G475" t="s">
        <v>4691</v>
      </c>
      <c r="H475" t="s">
        <v>4</v>
      </c>
      <c r="I475" s="4">
        <v>85926.36</v>
      </c>
      <c r="J475" t="s">
        <v>5</v>
      </c>
      <c r="K475" t="s">
        <v>4</v>
      </c>
      <c r="L475" s="4">
        <v>85926.36</v>
      </c>
      <c r="M475" s="4">
        <v>1096.6300000000001</v>
      </c>
      <c r="N475" s="13" t="s">
        <v>9949</v>
      </c>
      <c r="O475" s="14" t="s">
        <v>0</v>
      </c>
      <c r="P475" t="s">
        <v>0</v>
      </c>
      <c r="Q475" t="s">
        <v>1652</v>
      </c>
      <c r="R475" t="s">
        <v>4746</v>
      </c>
      <c r="S475" t="s">
        <v>0</v>
      </c>
      <c r="T475" t="s">
        <v>9</v>
      </c>
      <c r="U475" t="s">
        <v>4746</v>
      </c>
      <c r="V475" t="s">
        <v>0</v>
      </c>
      <c r="W475" t="s">
        <v>0</v>
      </c>
      <c r="X475" t="s">
        <v>0</v>
      </c>
      <c r="Y475" t="s">
        <v>11</v>
      </c>
      <c r="Z475" t="s">
        <v>0</v>
      </c>
      <c r="AA475" s="3"/>
      <c r="AB475" t="s">
        <v>0</v>
      </c>
      <c r="AC475" t="s">
        <v>0</v>
      </c>
      <c r="AD475" t="s">
        <v>0</v>
      </c>
      <c r="AE475" s="4">
        <v>0</v>
      </c>
    </row>
    <row r="476" spans="1:31" x14ac:dyDescent="0.2">
      <c r="A476" s="2" t="s">
        <v>0</v>
      </c>
      <c r="B476" t="s">
        <v>4689</v>
      </c>
      <c r="C476" t="s">
        <v>5643</v>
      </c>
      <c r="D476" s="3">
        <v>44377</v>
      </c>
      <c r="E476" s="3">
        <v>44377</v>
      </c>
      <c r="F476" s="3">
        <v>44388</v>
      </c>
      <c r="G476" t="s">
        <v>4691</v>
      </c>
      <c r="H476" t="s">
        <v>4</v>
      </c>
      <c r="I476" s="4">
        <v>85926.34</v>
      </c>
      <c r="J476" t="s">
        <v>5</v>
      </c>
      <c r="K476" t="s">
        <v>4</v>
      </c>
      <c r="L476" s="4">
        <v>85926.34</v>
      </c>
      <c r="M476" s="4">
        <v>1096.6300000000001</v>
      </c>
      <c r="N476" s="13" t="s">
        <v>10855</v>
      </c>
      <c r="O476" s="14" t="s">
        <v>0</v>
      </c>
      <c r="P476" t="s">
        <v>0</v>
      </c>
      <c r="Q476" t="s">
        <v>5437</v>
      </c>
      <c r="R476" t="s">
        <v>5644</v>
      </c>
      <c r="S476" t="s">
        <v>0</v>
      </c>
      <c r="T476" t="s">
        <v>9</v>
      </c>
      <c r="U476" t="s">
        <v>5644</v>
      </c>
      <c r="V476" t="s">
        <v>0</v>
      </c>
      <c r="W476" t="s">
        <v>0</v>
      </c>
      <c r="X476" t="s">
        <v>0</v>
      </c>
      <c r="Y476" t="s">
        <v>11</v>
      </c>
      <c r="Z476" t="s">
        <v>0</v>
      </c>
      <c r="AA476" s="3"/>
      <c r="AB476" t="s">
        <v>0</v>
      </c>
      <c r="AC476" t="s">
        <v>0</v>
      </c>
      <c r="AD476" t="s">
        <v>0</v>
      </c>
      <c r="AE476" s="4">
        <v>0</v>
      </c>
    </row>
    <row r="477" spans="1:31" x14ac:dyDescent="0.2">
      <c r="A477" s="2" t="s">
        <v>0</v>
      </c>
      <c r="B477" t="s">
        <v>4689</v>
      </c>
      <c r="C477" t="s">
        <v>4707</v>
      </c>
      <c r="D477" s="3">
        <v>44104</v>
      </c>
      <c r="E477" s="3">
        <v>44104</v>
      </c>
      <c r="F477" s="3">
        <v>44114</v>
      </c>
      <c r="G477" t="s">
        <v>4691</v>
      </c>
      <c r="H477" t="s">
        <v>4</v>
      </c>
      <c r="I477" s="4">
        <v>85926.34</v>
      </c>
      <c r="J477" t="s">
        <v>5</v>
      </c>
      <c r="K477" t="s">
        <v>4</v>
      </c>
      <c r="L477" s="4">
        <v>85926.34</v>
      </c>
      <c r="M477" s="4">
        <v>1096.6199999999999</v>
      </c>
      <c r="N477" s="13" t="s">
        <v>9716</v>
      </c>
      <c r="O477" s="14" t="s">
        <v>0</v>
      </c>
      <c r="P477" t="s">
        <v>0</v>
      </c>
      <c r="Q477" t="s">
        <v>683</v>
      </c>
      <c r="R477" t="s">
        <v>4708</v>
      </c>
      <c r="S477" t="s">
        <v>0</v>
      </c>
      <c r="T477" t="s">
        <v>9</v>
      </c>
      <c r="U477" t="s">
        <v>4708</v>
      </c>
      <c r="V477" t="s">
        <v>0</v>
      </c>
      <c r="W477" t="s">
        <v>0</v>
      </c>
      <c r="X477" t="s">
        <v>0</v>
      </c>
      <c r="Y477" t="s">
        <v>11</v>
      </c>
      <c r="Z477" t="s">
        <v>0</v>
      </c>
      <c r="AA477" s="3"/>
      <c r="AB477" t="s">
        <v>0</v>
      </c>
      <c r="AC477" t="s">
        <v>0</v>
      </c>
      <c r="AD477" t="s">
        <v>0</v>
      </c>
      <c r="AE477" s="4">
        <v>0</v>
      </c>
    </row>
    <row r="478" spans="1:31" x14ac:dyDescent="0.2">
      <c r="A478" s="2" t="s">
        <v>0</v>
      </c>
      <c r="B478" t="s">
        <v>4689</v>
      </c>
      <c r="C478" t="s">
        <v>4713</v>
      </c>
      <c r="D478" s="3">
        <v>44135</v>
      </c>
      <c r="E478" s="3">
        <v>44135</v>
      </c>
      <c r="F478" s="3">
        <v>44143</v>
      </c>
      <c r="G478" t="s">
        <v>4691</v>
      </c>
      <c r="H478" t="s">
        <v>4</v>
      </c>
      <c r="I478" s="4">
        <v>85926.34</v>
      </c>
      <c r="J478" t="s">
        <v>5</v>
      </c>
      <c r="K478" t="s">
        <v>4</v>
      </c>
      <c r="L478" s="4">
        <v>85926.34</v>
      </c>
      <c r="M478" s="4">
        <v>1096.6199999999999</v>
      </c>
      <c r="N478" s="13" t="s">
        <v>9755</v>
      </c>
      <c r="O478" s="14" t="s">
        <v>0</v>
      </c>
      <c r="P478" t="s">
        <v>0</v>
      </c>
      <c r="Q478" t="s">
        <v>32</v>
      </c>
      <c r="R478" t="s">
        <v>4714</v>
      </c>
      <c r="S478" t="s">
        <v>0</v>
      </c>
      <c r="T478" t="s">
        <v>9</v>
      </c>
      <c r="U478" t="s">
        <v>4714</v>
      </c>
      <c r="V478" t="s">
        <v>0</v>
      </c>
      <c r="W478" t="s">
        <v>0</v>
      </c>
      <c r="X478" t="s">
        <v>0</v>
      </c>
      <c r="Y478" t="s">
        <v>11</v>
      </c>
      <c r="Z478" t="s">
        <v>0</v>
      </c>
      <c r="AA478" s="3"/>
      <c r="AB478" t="s">
        <v>0</v>
      </c>
      <c r="AC478" t="s">
        <v>0</v>
      </c>
      <c r="AD478" t="s">
        <v>0</v>
      </c>
      <c r="AE478" s="4">
        <v>0</v>
      </c>
    </row>
    <row r="479" spans="1:31" x14ac:dyDescent="0.2">
      <c r="A479" s="2" t="s">
        <v>0</v>
      </c>
      <c r="B479" t="s">
        <v>4689</v>
      </c>
      <c r="C479" t="s">
        <v>4733</v>
      </c>
      <c r="D479" s="3">
        <v>44227</v>
      </c>
      <c r="E479" s="3">
        <v>44227</v>
      </c>
      <c r="F479" s="3">
        <v>44235</v>
      </c>
      <c r="G479" t="s">
        <v>4691</v>
      </c>
      <c r="H479" t="s">
        <v>4</v>
      </c>
      <c r="I479" s="4">
        <v>85926.33</v>
      </c>
      <c r="J479" t="s">
        <v>5</v>
      </c>
      <c r="K479" t="s">
        <v>4</v>
      </c>
      <c r="L479" s="4">
        <v>85926.33</v>
      </c>
      <c r="M479" s="4">
        <v>1096.6199999999999</v>
      </c>
      <c r="N479" s="13" t="s">
        <v>9873</v>
      </c>
      <c r="O479" s="14" t="s">
        <v>0</v>
      </c>
      <c r="P479" t="s">
        <v>0</v>
      </c>
      <c r="Q479" t="s">
        <v>2522</v>
      </c>
      <c r="R479" t="s">
        <v>4734</v>
      </c>
      <c r="S479" t="s">
        <v>0</v>
      </c>
      <c r="T479" t="s">
        <v>9</v>
      </c>
      <c r="U479" t="s">
        <v>4734</v>
      </c>
      <c r="V479" t="s">
        <v>0</v>
      </c>
      <c r="W479" t="s">
        <v>0</v>
      </c>
      <c r="X479" t="s">
        <v>0</v>
      </c>
      <c r="Y479" t="s">
        <v>11</v>
      </c>
      <c r="Z479" t="s">
        <v>0</v>
      </c>
      <c r="AA479" s="3"/>
      <c r="AB479" t="s">
        <v>0</v>
      </c>
      <c r="AC479" t="s">
        <v>0</v>
      </c>
      <c r="AD479" t="s">
        <v>0</v>
      </c>
      <c r="AE479" s="4">
        <v>0</v>
      </c>
    </row>
    <row r="480" spans="1:31" x14ac:dyDescent="0.2">
      <c r="A480" s="2" t="s">
        <v>0</v>
      </c>
      <c r="B480" t="s">
        <v>3765</v>
      </c>
      <c r="C480" t="s">
        <v>3840</v>
      </c>
      <c r="D480" s="3">
        <v>44243</v>
      </c>
      <c r="E480" s="3">
        <v>44243</v>
      </c>
      <c r="F480" s="3">
        <v>44243</v>
      </c>
      <c r="G480" t="s">
        <v>3</v>
      </c>
      <c r="H480" t="s">
        <v>4</v>
      </c>
      <c r="I480" s="4">
        <v>92230</v>
      </c>
      <c r="J480" t="s">
        <v>5</v>
      </c>
      <c r="K480" t="s">
        <v>4</v>
      </c>
      <c r="L480" s="4">
        <v>92230</v>
      </c>
      <c r="M480" s="4">
        <v>1085.7</v>
      </c>
      <c r="N480" s="13" t="s">
        <v>6062</v>
      </c>
      <c r="O480" s="14" t="s">
        <v>0</v>
      </c>
      <c r="P480" t="s">
        <v>3820</v>
      </c>
      <c r="Q480" t="s">
        <v>3140</v>
      </c>
      <c r="R480" t="s">
        <v>3789</v>
      </c>
      <c r="S480" t="s">
        <v>0</v>
      </c>
      <c r="T480" t="s">
        <v>9</v>
      </c>
      <c r="U480" t="s">
        <v>3790</v>
      </c>
      <c r="V480" t="s">
        <v>0</v>
      </c>
      <c r="W480" t="s">
        <v>0</v>
      </c>
      <c r="X480" t="s">
        <v>0</v>
      </c>
      <c r="Y480" t="s">
        <v>11</v>
      </c>
      <c r="Z480" t="s">
        <v>0</v>
      </c>
      <c r="AA480" s="3"/>
      <c r="AB480" t="s">
        <v>0</v>
      </c>
      <c r="AC480" t="s">
        <v>0</v>
      </c>
      <c r="AD480" t="s">
        <v>0</v>
      </c>
      <c r="AE480" s="4">
        <v>0</v>
      </c>
    </row>
    <row r="481" spans="1:31" x14ac:dyDescent="0.2">
      <c r="A481" s="2" t="s">
        <v>0</v>
      </c>
      <c r="B481" t="s">
        <v>4611</v>
      </c>
      <c r="C481" t="s">
        <v>4673</v>
      </c>
      <c r="D481" s="3">
        <v>44241</v>
      </c>
      <c r="E481" s="3">
        <v>44241</v>
      </c>
      <c r="F481" s="3">
        <v>44241</v>
      </c>
      <c r="G481" t="s">
        <v>3</v>
      </c>
      <c r="H481" t="s">
        <v>4</v>
      </c>
      <c r="I481" s="4">
        <v>91827</v>
      </c>
      <c r="J481" t="s">
        <v>5</v>
      </c>
      <c r="K481" t="s">
        <v>4</v>
      </c>
      <c r="L481" s="4">
        <v>91827</v>
      </c>
      <c r="M481" s="4">
        <v>1080.95</v>
      </c>
      <c r="N481" s="13" t="s">
        <v>9622</v>
      </c>
      <c r="O481" s="14" t="s">
        <v>0</v>
      </c>
      <c r="P481" t="s">
        <v>4674</v>
      </c>
      <c r="Q481" t="s">
        <v>3093</v>
      </c>
      <c r="R481" t="s">
        <v>4675</v>
      </c>
      <c r="S481" t="s">
        <v>0</v>
      </c>
      <c r="T481" t="s">
        <v>9</v>
      </c>
      <c r="U481" t="s">
        <v>4676</v>
      </c>
      <c r="V481" t="s">
        <v>0</v>
      </c>
      <c r="W481" t="s">
        <v>0</v>
      </c>
      <c r="X481" t="s">
        <v>0</v>
      </c>
      <c r="Y481" t="s">
        <v>128</v>
      </c>
      <c r="Z481" t="s">
        <v>0</v>
      </c>
      <c r="AA481" s="3"/>
      <c r="AB481" t="s">
        <v>0</v>
      </c>
      <c r="AC481" t="s">
        <v>0</v>
      </c>
      <c r="AD481" t="s">
        <v>0</v>
      </c>
      <c r="AE481" s="4">
        <v>0</v>
      </c>
    </row>
    <row r="482" spans="1:31" x14ac:dyDescent="0.2">
      <c r="A482" s="2" t="s">
        <v>0</v>
      </c>
      <c r="B482" t="s">
        <v>1</v>
      </c>
      <c r="C482" t="s">
        <v>144</v>
      </c>
      <c r="D482" s="3">
        <v>44027</v>
      </c>
      <c r="E482" s="3">
        <v>44027</v>
      </c>
      <c r="F482" s="3">
        <v>44031</v>
      </c>
      <c r="G482" t="s">
        <v>3</v>
      </c>
      <c r="H482" t="s">
        <v>4</v>
      </c>
      <c r="I482" s="4">
        <v>91000</v>
      </c>
      <c r="J482" t="s">
        <v>5</v>
      </c>
      <c r="K482" t="s">
        <v>4</v>
      </c>
      <c r="L482" s="4">
        <v>91000</v>
      </c>
      <c r="M482" s="4">
        <v>1071.22</v>
      </c>
      <c r="N482" s="13" t="s">
        <v>6692</v>
      </c>
      <c r="O482" s="14" t="s">
        <v>0</v>
      </c>
      <c r="P482" t="s">
        <v>145</v>
      </c>
      <c r="Q482" t="s">
        <v>146</v>
      </c>
      <c r="R482" t="s">
        <v>148</v>
      </c>
      <c r="S482" t="s">
        <v>0</v>
      </c>
      <c r="T482" t="s">
        <v>9</v>
      </c>
      <c r="U482" t="s">
        <v>10</v>
      </c>
      <c r="V482" t="s">
        <v>0</v>
      </c>
      <c r="W482" t="s">
        <v>0</v>
      </c>
      <c r="X482" t="s">
        <v>0</v>
      </c>
      <c r="Y482" t="s">
        <v>11</v>
      </c>
      <c r="Z482" t="s">
        <v>0</v>
      </c>
      <c r="AA482" s="3"/>
      <c r="AB482" t="s">
        <v>0</v>
      </c>
      <c r="AC482" t="s">
        <v>0</v>
      </c>
      <c r="AD482" t="s">
        <v>0</v>
      </c>
      <c r="AE482" s="4">
        <v>0</v>
      </c>
    </row>
    <row r="483" spans="1:31" x14ac:dyDescent="0.2">
      <c r="A483" s="2" t="s">
        <v>0</v>
      </c>
      <c r="B483" t="s">
        <v>1</v>
      </c>
      <c r="C483" t="s">
        <v>1144</v>
      </c>
      <c r="D483" s="3">
        <v>44126</v>
      </c>
      <c r="E483" s="3">
        <v>44126</v>
      </c>
      <c r="F483" s="3">
        <v>44133</v>
      </c>
      <c r="G483" t="s">
        <v>3</v>
      </c>
      <c r="H483" t="s">
        <v>4</v>
      </c>
      <c r="I483" s="4">
        <v>90234</v>
      </c>
      <c r="J483" t="s">
        <v>5</v>
      </c>
      <c r="K483" t="s">
        <v>4</v>
      </c>
      <c r="L483" s="4">
        <v>90234</v>
      </c>
      <c r="M483" s="4">
        <v>1062.2</v>
      </c>
      <c r="N483" s="13" t="s">
        <v>7182</v>
      </c>
      <c r="O483" s="14" t="s">
        <v>0</v>
      </c>
      <c r="P483" t="s">
        <v>1145</v>
      </c>
      <c r="Q483" t="s">
        <v>1137</v>
      </c>
      <c r="R483" t="s">
        <v>1146</v>
      </c>
      <c r="S483" t="s">
        <v>0</v>
      </c>
      <c r="T483" t="s">
        <v>9</v>
      </c>
      <c r="U483" t="s">
        <v>10</v>
      </c>
      <c r="V483" t="s">
        <v>0</v>
      </c>
      <c r="W483" t="s">
        <v>0</v>
      </c>
      <c r="X483" t="s">
        <v>0</v>
      </c>
      <c r="Y483" t="s">
        <v>11</v>
      </c>
      <c r="Z483" t="s">
        <v>0</v>
      </c>
      <c r="AA483" s="3"/>
      <c r="AB483" t="s">
        <v>0</v>
      </c>
      <c r="AC483" t="s">
        <v>0</v>
      </c>
      <c r="AD483" t="s">
        <v>0</v>
      </c>
      <c r="AE483" s="4">
        <v>0</v>
      </c>
    </row>
    <row r="484" spans="1:31" x14ac:dyDescent="0.2">
      <c r="A484" s="2" t="s">
        <v>0</v>
      </c>
      <c r="B484" t="s">
        <v>1</v>
      </c>
      <c r="C484" t="s">
        <v>3247</v>
      </c>
      <c r="D484" s="3">
        <v>44259</v>
      </c>
      <c r="E484" s="3">
        <v>44259</v>
      </c>
      <c r="F484" s="3">
        <v>44270</v>
      </c>
      <c r="G484" t="s">
        <v>3</v>
      </c>
      <c r="H484" t="s">
        <v>51</v>
      </c>
      <c r="I484" s="4">
        <v>1046.1600000000001</v>
      </c>
      <c r="J484" t="s">
        <v>60</v>
      </c>
      <c r="K484" t="s">
        <v>4</v>
      </c>
      <c r="L484" s="4">
        <v>87825.13</v>
      </c>
      <c r="M484" s="4">
        <v>1046.1600000000001</v>
      </c>
      <c r="N484" s="13" t="s">
        <v>9068</v>
      </c>
      <c r="O484" s="14" t="s">
        <v>0</v>
      </c>
      <c r="P484" t="s">
        <v>3248</v>
      </c>
      <c r="Q484" t="s">
        <v>3155</v>
      </c>
      <c r="R484" t="s">
        <v>3269</v>
      </c>
      <c r="S484" t="s">
        <v>0</v>
      </c>
      <c r="T484" t="s">
        <v>9</v>
      </c>
      <c r="U484" t="s">
        <v>139</v>
      </c>
      <c r="V484" t="s">
        <v>0</v>
      </c>
      <c r="W484" t="s">
        <v>0</v>
      </c>
      <c r="X484" t="s">
        <v>0</v>
      </c>
      <c r="Y484" t="s">
        <v>11</v>
      </c>
      <c r="Z484" t="s">
        <v>0</v>
      </c>
      <c r="AA484" s="3"/>
      <c r="AB484" t="s">
        <v>0</v>
      </c>
      <c r="AC484" t="s">
        <v>0</v>
      </c>
      <c r="AD484" t="s">
        <v>0</v>
      </c>
      <c r="AE484" s="4">
        <v>0</v>
      </c>
    </row>
    <row r="485" spans="1:31" x14ac:dyDescent="0.2">
      <c r="A485" s="2" t="s">
        <v>0</v>
      </c>
      <c r="B485" t="s">
        <v>1</v>
      </c>
      <c r="C485" t="s">
        <v>5413</v>
      </c>
      <c r="D485" s="3">
        <v>44364</v>
      </c>
      <c r="E485" s="3">
        <v>44364</v>
      </c>
      <c r="F485" s="3">
        <v>44368</v>
      </c>
      <c r="G485" t="s">
        <v>3</v>
      </c>
      <c r="H485" t="s">
        <v>4</v>
      </c>
      <c r="I485" s="4">
        <v>88695</v>
      </c>
      <c r="J485" t="s">
        <v>5</v>
      </c>
      <c r="K485" t="s">
        <v>4</v>
      </c>
      <c r="L485" s="4">
        <v>88695</v>
      </c>
      <c r="M485" s="4">
        <v>1044.08</v>
      </c>
      <c r="N485" s="13" t="s">
        <v>10685</v>
      </c>
      <c r="O485" s="14" t="s">
        <v>0</v>
      </c>
      <c r="P485" t="s">
        <v>3055</v>
      </c>
      <c r="Q485" t="s">
        <v>5026</v>
      </c>
      <c r="R485" t="s">
        <v>692</v>
      </c>
      <c r="S485" t="s">
        <v>0</v>
      </c>
      <c r="T485" t="s">
        <v>9</v>
      </c>
      <c r="U485" t="s">
        <v>5414</v>
      </c>
      <c r="V485" t="s">
        <v>0</v>
      </c>
      <c r="W485" t="s">
        <v>0</v>
      </c>
      <c r="X485" t="s">
        <v>0</v>
      </c>
      <c r="Y485" t="s">
        <v>11</v>
      </c>
      <c r="Z485" t="s">
        <v>0</v>
      </c>
      <c r="AA485" s="3"/>
      <c r="AB485" t="s">
        <v>0</v>
      </c>
      <c r="AC485" t="s">
        <v>0</v>
      </c>
      <c r="AD485" t="s">
        <v>0</v>
      </c>
      <c r="AE485" s="4">
        <v>0</v>
      </c>
    </row>
    <row r="486" spans="1:31" x14ac:dyDescent="0.2">
      <c r="A486" s="2" t="s">
        <v>0</v>
      </c>
      <c r="B486" t="s">
        <v>4694</v>
      </c>
      <c r="C486" t="s">
        <v>4727</v>
      </c>
      <c r="D486" s="3">
        <v>44196</v>
      </c>
      <c r="E486" s="3">
        <v>44196</v>
      </c>
      <c r="F486" s="3">
        <v>44205</v>
      </c>
      <c r="G486" t="s">
        <v>4691</v>
      </c>
      <c r="H486" t="s">
        <v>4</v>
      </c>
      <c r="I486" s="4">
        <v>79838.83</v>
      </c>
      <c r="J486" t="s">
        <v>5</v>
      </c>
      <c r="K486" t="s">
        <v>4</v>
      </c>
      <c r="L486" s="4">
        <v>79838.83</v>
      </c>
      <c r="M486" s="4">
        <v>1041.53</v>
      </c>
      <c r="N486" s="13" t="s">
        <v>9846</v>
      </c>
      <c r="O486" s="14" t="s">
        <v>0</v>
      </c>
      <c r="P486" t="s">
        <v>0</v>
      </c>
      <c r="Q486" t="s">
        <v>2416</v>
      </c>
      <c r="R486" t="s">
        <v>4728</v>
      </c>
      <c r="S486" t="s">
        <v>0</v>
      </c>
      <c r="T486" t="s">
        <v>9</v>
      </c>
      <c r="U486" t="s">
        <v>4728</v>
      </c>
      <c r="V486" t="s">
        <v>0</v>
      </c>
      <c r="W486" t="s">
        <v>0</v>
      </c>
      <c r="X486" t="s">
        <v>0</v>
      </c>
      <c r="Y486" t="s">
        <v>11</v>
      </c>
      <c r="Z486" t="s">
        <v>0</v>
      </c>
      <c r="AA486" s="3"/>
      <c r="AB486" t="s">
        <v>0</v>
      </c>
      <c r="AC486" t="s">
        <v>0</v>
      </c>
      <c r="AD486" t="s">
        <v>0</v>
      </c>
      <c r="AE486" s="4">
        <v>0</v>
      </c>
    </row>
    <row r="487" spans="1:31" x14ac:dyDescent="0.2">
      <c r="A487" s="2" t="s">
        <v>0</v>
      </c>
      <c r="B487" t="s">
        <v>4694</v>
      </c>
      <c r="C487" t="s">
        <v>4745</v>
      </c>
      <c r="D487" s="3">
        <v>44286</v>
      </c>
      <c r="E487" s="3">
        <v>44286</v>
      </c>
      <c r="F487" s="3">
        <v>44297</v>
      </c>
      <c r="G487" t="s">
        <v>4691</v>
      </c>
      <c r="H487" t="s">
        <v>4</v>
      </c>
      <c r="I487" s="4">
        <v>79838.59</v>
      </c>
      <c r="J487" t="s">
        <v>5</v>
      </c>
      <c r="K487" t="s">
        <v>4</v>
      </c>
      <c r="L487" s="4">
        <v>79838.59</v>
      </c>
      <c r="M487" s="4">
        <v>1041.3499999999999</v>
      </c>
      <c r="N487" s="13" t="s">
        <v>9960</v>
      </c>
      <c r="O487" s="14" t="s">
        <v>0</v>
      </c>
      <c r="P487" t="s">
        <v>0</v>
      </c>
      <c r="Q487" t="s">
        <v>1652</v>
      </c>
      <c r="R487" t="s">
        <v>4746</v>
      </c>
      <c r="S487" t="s">
        <v>0</v>
      </c>
      <c r="T487" t="s">
        <v>9</v>
      </c>
      <c r="U487" t="s">
        <v>4746</v>
      </c>
      <c r="V487" t="s">
        <v>0</v>
      </c>
      <c r="W487" t="s">
        <v>0</v>
      </c>
      <c r="X487" t="s">
        <v>0</v>
      </c>
      <c r="Y487" t="s">
        <v>11</v>
      </c>
      <c r="Z487" t="s">
        <v>0</v>
      </c>
      <c r="AA487" s="3"/>
      <c r="AB487" t="s">
        <v>0</v>
      </c>
      <c r="AC487" t="s">
        <v>0</v>
      </c>
      <c r="AD487" t="s">
        <v>0</v>
      </c>
      <c r="AE487" s="4">
        <v>0</v>
      </c>
    </row>
    <row r="488" spans="1:31" x14ac:dyDescent="0.2">
      <c r="A488" s="2" t="s">
        <v>0</v>
      </c>
      <c r="B488" t="s">
        <v>4694</v>
      </c>
      <c r="C488" t="s">
        <v>4690</v>
      </c>
      <c r="D488" s="3">
        <v>44043</v>
      </c>
      <c r="E488" s="3">
        <v>44043</v>
      </c>
      <c r="F488" s="3">
        <v>44062</v>
      </c>
      <c r="G488" t="s">
        <v>4691</v>
      </c>
      <c r="H488" t="s">
        <v>4</v>
      </c>
      <c r="I488" s="4">
        <v>79838.679999999993</v>
      </c>
      <c r="J488" t="s">
        <v>5</v>
      </c>
      <c r="K488" t="s">
        <v>4</v>
      </c>
      <c r="L488" s="4">
        <v>79838.679999999993</v>
      </c>
      <c r="M488" s="4">
        <v>1041.33</v>
      </c>
      <c r="N488" s="13" t="s">
        <v>9650</v>
      </c>
      <c r="O488" s="14" t="s">
        <v>0</v>
      </c>
      <c r="P488" t="s">
        <v>0</v>
      </c>
      <c r="Q488" t="s">
        <v>4692</v>
      </c>
      <c r="R488" t="s">
        <v>4693</v>
      </c>
      <c r="S488" t="s">
        <v>0</v>
      </c>
      <c r="T488" t="s">
        <v>9</v>
      </c>
      <c r="U488" t="s">
        <v>4693</v>
      </c>
      <c r="V488" t="s">
        <v>0</v>
      </c>
      <c r="W488" t="s">
        <v>0</v>
      </c>
      <c r="X488" t="s">
        <v>0</v>
      </c>
      <c r="Y488" t="s">
        <v>11</v>
      </c>
      <c r="Z488" t="s">
        <v>0</v>
      </c>
      <c r="AA488" s="3"/>
      <c r="AB488" t="s">
        <v>0</v>
      </c>
      <c r="AC488" t="s">
        <v>0</v>
      </c>
      <c r="AD488" t="s">
        <v>0</v>
      </c>
      <c r="AE488" s="4">
        <v>0</v>
      </c>
    </row>
    <row r="489" spans="1:31" x14ac:dyDescent="0.2">
      <c r="A489" s="2" t="s">
        <v>0</v>
      </c>
      <c r="B489" t="s">
        <v>4694</v>
      </c>
      <c r="C489" t="s">
        <v>4707</v>
      </c>
      <c r="D489" s="3">
        <v>44104</v>
      </c>
      <c r="E489" s="3">
        <v>44104</v>
      </c>
      <c r="F489" s="3">
        <v>44114</v>
      </c>
      <c r="G489" t="s">
        <v>4691</v>
      </c>
      <c r="H489" t="s">
        <v>4</v>
      </c>
      <c r="I489" s="4">
        <v>79838.75</v>
      </c>
      <c r="J489" t="s">
        <v>5</v>
      </c>
      <c r="K489" t="s">
        <v>4</v>
      </c>
      <c r="L489" s="4">
        <v>79838.75</v>
      </c>
      <c r="M489" s="4">
        <v>1041.3</v>
      </c>
      <c r="N489" s="13" t="s">
        <v>9728</v>
      </c>
      <c r="O489" s="14" t="s">
        <v>0</v>
      </c>
      <c r="P489" t="s">
        <v>0</v>
      </c>
      <c r="Q489" t="s">
        <v>683</v>
      </c>
      <c r="R489" t="s">
        <v>4708</v>
      </c>
      <c r="S489" t="s">
        <v>0</v>
      </c>
      <c r="T489" t="s">
        <v>9</v>
      </c>
      <c r="U489" t="s">
        <v>4708</v>
      </c>
      <c r="V489" t="s">
        <v>0</v>
      </c>
      <c r="W489" t="s">
        <v>0</v>
      </c>
      <c r="X489" t="s">
        <v>0</v>
      </c>
      <c r="Y489" t="s">
        <v>11</v>
      </c>
      <c r="Z489" t="s">
        <v>0</v>
      </c>
      <c r="AA489" s="3"/>
      <c r="AB489" t="s">
        <v>0</v>
      </c>
      <c r="AC489" t="s">
        <v>0</v>
      </c>
      <c r="AD489" t="s">
        <v>0</v>
      </c>
      <c r="AE489" s="4">
        <v>0</v>
      </c>
    </row>
    <row r="490" spans="1:31" x14ac:dyDescent="0.2">
      <c r="A490" s="2" t="s">
        <v>0</v>
      </c>
      <c r="B490" t="s">
        <v>4694</v>
      </c>
      <c r="C490" t="s">
        <v>5643</v>
      </c>
      <c r="D490" s="3">
        <v>44377</v>
      </c>
      <c r="E490" s="3">
        <v>44377</v>
      </c>
      <c r="F490" s="3">
        <v>44388</v>
      </c>
      <c r="G490" t="s">
        <v>4691</v>
      </c>
      <c r="H490" t="s">
        <v>4</v>
      </c>
      <c r="I490" s="4">
        <v>79838.66</v>
      </c>
      <c r="J490" t="s">
        <v>5</v>
      </c>
      <c r="K490" t="s">
        <v>4</v>
      </c>
      <c r="L490" s="4">
        <v>79838.66</v>
      </c>
      <c r="M490" s="4">
        <v>1041.3</v>
      </c>
      <c r="N490" s="13" t="s">
        <v>10866</v>
      </c>
      <c r="O490" s="14" t="s">
        <v>0</v>
      </c>
      <c r="P490" t="s">
        <v>0</v>
      </c>
      <c r="Q490" t="s">
        <v>5437</v>
      </c>
      <c r="R490" t="s">
        <v>5644</v>
      </c>
      <c r="S490" t="s">
        <v>0</v>
      </c>
      <c r="T490" t="s">
        <v>9</v>
      </c>
      <c r="U490" t="s">
        <v>5644</v>
      </c>
      <c r="V490" t="s">
        <v>0</v>
      </c>
      <c r="W490" t="s">
        <v>0</v>
      </c>
      <c r="X490" t="s">
        <v>0</v>
      </c>
      <c r="Y490" t="s">
        <v>11</v>
      </c>
      <c r="Z490" t="s">
        <v>0</v>
      </c>
      <c r="AA490" s="3"/>
      <c r="AB490" t="s">
        <v>0</v>
      </c>
      <c r="AC490" t="s">
        <v>0</v>
      </c>
      <c r="AD490" t="s">
        <v>0</v>
      </c>
      <c r="AE490" s="4">
        <v>0</v>
      </c>
    </row>
    <row r="491" spans="1:31" x14ac:dyDescent="0.2">
      <c r="A491" s="2" t="s">
        <v>0</v>
      </c>
      <c r="B491" t="s">
        <v>4694</v>
      </c>
      <c r="C491" t="s">
        <v>4713</v>
      </c>
      <c r="D491" s="3">
        <v>44135</v>
      </c>
      <c r="E491" s="3">
        <v>44135</v>
      </c>
      <c r="F491" s="3">
        <v>44143</v>
      </c>
      <c r="G491" t="s">
        <v>4691</v>
      </c>
      <c r="H491" t="s">
        <v>4</v>
      </c>
      <c r="I491" s="4">
        <v>79838.48</v>
      </c>
      <c r="J491" t="s">
        <v>5</v>
      </c>
      <c r="K491" t="s">
        <v>4</v>
      </c>
      <c r="L491" s="4">
        <v>79838.48</v>
      </c>
      <c r="M491" s="4">
        <v>1041.29</v>
      </c>
      <c r="N491" s="13" t="s">
        <v>9768</v>
      </c>
      <c r="O491" s="14" t="s">
        <v>0</v>
      </c>
      <c r="P491" t="s">
        <v>0</v>
      </c>
      <c r="Q491" t="s">
        <v>32</v>
      </c>
      <c r="R491" t="s">
        <v>4714</v>
      </c>
      <c r="S491" t="s">
        <v>0</v>
      </c>
      <c r="T491" t="s">
        <v>9</v>
      </c>
      <c r="U491" t="s">
        <v>4714</v>
      </c>
      <c r="V491" t="s">
        <v>0</v>
      </c>
      <c r="W491" t="s">
        <v>0</v>
      </c>
      <c r="X491" t="s">
        <v>0</v>
      </c>
      <c r="Y491" t="s">
        <v>11</v>
      </c>
      <c r="Z491" t="s">
        <v>0</v>
      </c>
      <c r="AA491" s="3"/>
      <c r="AB491" t="s">
        <v>0</v>
      </c>
      <c r="AC491" t="s">
        <v>0</v>
      </c>
      <c r="AD491" t="s">
        <v>0</v>
      </c>
      <c r="AE491" s="4">
        <v>0</v>
      </c>
    </row>
    <row r="492" spans="1:31" x14ac:dyDescent="0.2">
      <c r="A492" s="2" t="s">
        <v>0</v>
      </c>
      <c r="B492" t="s">
        <v>4694</v>
      </c>
      <c r="C492" t="s">
        <v>4751</v>
      </c>
      <c r="D492" s="3">
        <v>44316</v>
      </c>
      <c r="E492" s="3">
        <v>44316</v>
      </c>
      <c r="F492" s="3">
        <v>44323</v>
      </c>
      <c r="G492" t="s">
        <v>4691</v>
      </c>
      <c r="H492" t="s">
        <v>4</v>
      </c>
      <c r="I492" s="4">
        <v>79838.66</v>
      </c>
      <c r="J492" t="s">
        <v>5</v>
      </c>
      <c r="K492" t="s">
        <v>4</v>
      </c>
      <c r="L492" s="4">
        <v>79838.66</v>
      </c>
      <c r="M492" s="4">
        <v>1041.29</v>
      </c>
      <c r="N492" s="13" t="s">
        <v>9998</v>
      </c>
      <c r="O492" s="14" t="s">
        <v>0</v>
      </c>
      <c r="P492" t="s">
        <v>0</v>
      </c>
      <c r="Q492" t="s">
        <v>4752</v>
      </c>
      <c r="R492" t="s">
        <v>4753</v>
      </c>
      <c r="S492" t="s">
        <v>0</v>
      </c>
      <c r="T492" t="s">
        <v>9</v>
      </c>
      <c r="U492" t="s">
        <v>4753</v>
      </c>
      <c r="V492" t="s">
        <v>0</v>
      </c>
      <c r="W492" t="s">
        <v>0</v>
      </c>
      <c r="X492" t="s">
        <v>0</v>
      </c>
      <c r="Y492" t="s">
        <v>11</v>
      </c>
      <c r="Z492" t="s">
        <v>0</v>
      </c>
      <c r="AA492" s="3"/>
      <c r="AB492" t="s">
        <v>0</v>
      </c>
      <c r="AC492" t="s">
        <v>0</v>
      </c>
      <c r="AD492" t="s">
        <v>0</v>
      </c>
      <c r="AE492" s="4">
        <v>0</v>
      </c>
    </row>
    <row r="493" spans="1:31" x14ac:dyDescent="0.2">
      <c r="A493" s="2" t="s">
        <v>0</v>
      </c>
      <c r="B493" t="s">
        <v>4694</v>
      </c>
      <c r="C493" t="s">
        <v>4733</v>
      </c>
      <c r="D493" s="3">
        <v>44227</v>
      </c>
      <c r="E493" s="3">
        <v>44227</v>
      </c>
      <c r="F493" s="3">
        <v>44235</v>
      </c>
      <c r="G493" t="s">
        <v>4691</v>
      </c>
      <c r="H493" t="s">
        <v>4</v>
      </c>
      <c r="I493" s="4">
        <v>79838.37</v>
      </c>
      <c r="J493" t="s">
        <v>5</v>
      </c>
      <c r="K493" t="s">
        <v>4</v>
      </c>
      <c r="L493" s="4">
        <v>79838.37</v>
      </c>
      <c r="M493" s="4">
        <v>1041.28</v>
      </c>
      <c r="N493" s="13" t="s">
        <v>9884</v>
      </c>
      <c r="O493" s="14" t="s">
        <v>0</v>
      </c>
      <c r="P493" t="s">
        <v>0</v>
      </c>
      <c r="Q493" t="s">
        <v>2522</v>
      </c>
      <c r="R493" t="s">
        <v>4734</v>
      </c>
      <c r="S493" t="s">
        <v>0</v>
      </c>
      <c r="T493" t="s">
        <v>9</v>
      </c>
      <c r="U493" t="s">
        <v>4734</v>
      </c>
      <c r="V493" t="s">
        <v>0</v>
      </c>
      <c r="W493" t="s">
        <v>0</v>
      </c>
      <c r="X493" t="s">
        <v>0</v>
      </c>
      <c r="Y493" t="s">
        <v>11</v>
      </c>
      <c r="Z493" t="s">
        <v>0</v>
      </c>
      <c r="AA493" s="3"/>
      <c r="AB493" t="s">
        <v>0</v>
      </c>
      <c r="AC493" t="s">
        <v>0</v>
      </c>
      <c r="AD493" t="s">
        <v>0</v>
      </c>
      <c r="AE493" s="4">
        <v>0</v>
      </c>
    </row>
    <row r="494" spans="1:31" x14ac:dyDescent="0.2">
      <c r="A494" s="2" t="s">
        <v>0</v>
      </c>
      <c r="B494" t="s">
        <v>4694</v>
      </c>
      <c r="C494" t="s">
        <v>4721</v>
      </c>
      <c r="D494" s="3">
        <v>44165</v>
      </c>
      <c r="E494" s="3">
        <v>44165</v>
      </c>
      <c r="F494" s="3">
        <v>44171</v>
      </c>
      <c r="G494" t="s">
        <v>4691</v>
      </c>
      <c r="H494" t="s">
        <v>4</v>
      </c>
      <c r="I494" s="4">
        <v>79838.64</v>
      </c>
      <c r="J494" t="s">
        <v>5</v>
      </c>
      <c r="K494" t="s">
        <v>4</v>
      </c>
      <c r="L494" s="4">
        <v>79838.64</v>
      </c>
      <c r="M494" s="4">
        <v>1041.1600000000001</v>
      </c>
      <c r="N494" s="13" t="s">
        <v>9807</v>
      </c>
      <c r="O494" s="14" t="s">
        <v>0</v>
      </c>
      <c r="P494" t="s">
        <v>0</v>
      </c>
      <c r="Q494" t="s">
        <v>1964</v>
      </c>
      <c r="R494" t="s">
        <v>4722</v>
      </c>
      <c r="S494" t="s">
        <v>0</v>
      </c>
      <c r="T494" t="s">
        <v>9</v>
      </c>
      <c r="U494" t="s">
        <v>4722</v>
      </c>
      <c r="V494" t="s">
        <v>0</v>
      </c>
      <c r="W494" t="s">
        <v>0</v>
      </c>
      <c r="X494" t="s">
        <v>0</v>
      </c>
      <c r="Y494" t="s">
        <v>11</v>
      </c>
      <c r="Z494" t="s">
        <v>0</v>
      </c>
      <c r="AA494" s="3"/>
      <c r="AB494" t="s">
        <v>0</v>
      </c>
      <c r="AC494" t="s">
        <v>0</v>
      </c>
      <c r="AD494" t="s">
        <v>0</v>
      </c>
      <c r="AE494" s="4">
        <v>0</v>
      </c>
    </row>
    <row r="495" spans="1:31" x14ac:dyDescent="0.2">
      <c r="A495" s="2" t="s">
        <v>0</v>
      </c>
      <c r="B495" t="s">
        <v>4694</v>
      </c>
      <c r="C495" t="s">
        <v>4701</v>
      </c>
      <c r="D495" s="3">
        <v>44074</v>
      </c>
      <c r="E495" s="3">
        <v>44074</v>
      </c>
      <c r="F495" s="3">
        <v>44084</v>
      </c>
      <c r="G495" t="s">
        <v>4691</v>
      </c>
      <c r="H495" t="s">
        <v>4</v>
      </c>
      <c r="I495" s="4">
        <v>79838.44</v>
      </c>
      <c r="J495" t="s">
        <v>5</v>
      </c>
      <c r="K495" t="s">
        <v>4</v>
      </c>
      <c r="L495" s="4">
        <v>79838.44</v>
      </c>
      <c r="M495" s="4">
        <v>1041.1500000000001</v>
      </c>
      <c r="N495" s="13" t="s">
        <v>9689</v>
      </c>
      <c r="O495" s="14" t="s">
        <v>0</v>
      </c>
      <c r="P495" t="s">
        <v>0</v>
      </c>
      <c r="Q495" t="s">
        <v>646</v>
      </c>
      <c r="R495" t="s">
        <v>4702</v>
      </c>
      <c r="S495" t="s">
        <v>0</v>
      </c>
      <c r="T495" t="s">
        <v>9</v>
      </c>
      <c r="U495" t="s">
        <v>4702</v>
      </c>
      <c r="V495" t="s">
        <v>0</v>
      </c>
      <c r="W495" t="s">
        <v>0</v>
      </c>
      <c r="X495" t="s">
        <v>0</v>
      </c>
      <c r="Y495" t="s">
        <v>11</v>
      </c>
      <c r="Z495" t="s">
        <v>0</v>
      </c>
      <c r="AA495" s="3"/>
      <c r="AB495" t="s">
        <v>0</v>
      </c>
      <c r="AC495" t="s">
        <v>0</v>
      </c>
      <c r="AD495" t="s">
        <v>0</v>
      </c>
      <c r="AE495" s="4">
        <v>0</v>
      </c>
    </row>
    <row r="496" spans="1:31" x14ac:dyDescent="0.2">
      <c r="A496" s="2" t="s">
        <v>0</v>
      </c>
      <c r="B496" t="s">
        <v>4694</v>
      </c>
      <c r="C496" t="s">
        <v>4739</v>
      </c>
      <c r="D496" s="3">
        <v>44255</v>
      </c>
      <c r="E496" s="3">
        <v>44255</v>
      </c>
      <c r="F496" s="3">
        <v>44263</v>
      </c>
      <c r="G496" t="s">
        <v>4691</v>
      </c>
      <c r="H496" t="s">
        <v>4</v>
      </c>
      <c r="I496" s="4">
        <v>79838.62</v>
      </c>
      <c r="J496" t="s">
        <v>5</v>
      </c>
      <c r="K496" t="s">
        <v>4</v>
      </c>
      <c r="L496" s="4">
        <v>79838.62</v>
      </c>
      <c r="M496" s="4">
        <v>1041.1300000000001</v>
      </c>
      <c r="N496" s="13" t="s">
        <v>9922</v>
      </c>
      <c r="O496" s="14" t="s">
        <v>0</v>
      </c>
      <c r="P496" t="s">
        <v>0</v>
      </c>
      <c r="Q496" t="s">
        <v>1648</v>
      </c>
      <c r="R496" t="s">
        <v>4740</v>
      </c>
      <c r="S496" t="s">
        <v>0</v>
      </c>
      <c r="T496" t="s">
        <v>9</v>
      </c>
      <c r="U496" t="s">
        <v>4740</v>
      </c>
      <c r="V496" t="s">
        <v>0</v>
      </c>
      <c r="W496" t="s">
        <v>0</v>
      </c>
      <c r="X496" t="s">
        <v>0</v>
      </c>
      <c r="Y496" t="s">
        <v>11</v>
      </c>
      <c r="Z496" t="s">
        <v>0</v>
      </c>
      <c r="AA496" s="3"/>
      <c r="AB496" t="s">
        <v>0</v>
      </c>
      <c r="AC496" t="s">
        <v>0</v>
      </c>
      <c r="AD496" t="s">
        <v>0</v>
      </c>
      <c r="AE496" s="4">
        <v>0</v>
      </c>
    </row>
    <row r="497" spans="1:31" x14ac:dyDescent="0.2">
      <c r="A497" s="2" t="s">
        <v>0</v>
      </c>
      <c r="B497" t="s">
        <v>4694</v>
      </c>
      <c r="C497" t="s">
        <v>5297</v>
      </c>
      <c r="D497" s="3">
        <v>44347</v>
      </c>
      <c r="E497" s="3">
        <v>44347</v>
      </c>
      <c r="F497" s="3">
        <v>44360</v>
      </c>
      <c r="G497" t="s">
        <v>4691</v>
      </c>
      <c r="H497" t="s">
        <v>4</v>
      </c>
      <c r="I497" s="4">
        <v>79838.44</v>
      </c>
      <c r="J497" t="s">
        <v>5</v>
      </c>
      <c r="K497" t="s">
        <v>4</v>
      </c>
      <c r="L497" s="4">
        <v>79838.44</v>
      </c>
      <c r="M497" s="4">
        <v>1041.1300000000001</v>
      </c>
      <c r="N497" s="13" t="s">
        <v>10605</v>
      </c>
      <c r="O497" s="14" t="s">
        <v>0</v>
      </c>
      <c r="P497" t="s">
        <v>0</v>
      </c>
      <c r="Q497" t="s">
        <v>5009</v>
      </c>
      <c r="R497" t="s">
        <v>5298</v>
      </c>
      <c r="S497" t="s">
        <v>0</v>
      </c>
      <c r="T497" t="s">
        <v>9</v>
      </c>
      <c r="U497" t="s">
        <v>5298</v>
      </c>
      <c r="V497" t="s">
        <v>0</v>
      </c>
      <c r="W497" t="s">
        <v>0</v>
      </c>
      <c r="X497" t="s">
        <v>0</v>
      </c>
      <c r="Y497" t="s">
        <v>11</v>
      </c>
      <c r="Z497" t="s">
        <v>0</v>
      </c>
      <c r="AA497" s="3"/>
      <c r="AB497" t="s">
        <v>0</v>
      </c>
      <c r="AC497" t="s">
        <v>0</v>
      </c>
      <c r="AD497" t="s">
        <v>0</v>
      </c>
      <c r="AE497" s="4">
        <v>0</v>
      </c>
    </row>
    <row r="498" spans="1:31" x14ac:dyDescent="0.2">
      <c r="A498" s="2" t="s">
        <v>0</v>
      </c>
      <c r="B498" t="s">
        <v>3765</v>
      </c>
      <c r="C498" t="s">
        <v>3821</v>
      </c>
      <c r="D498" s="3">
        <v>44243</v>
      </c>
      <c r="E498" s="3">
        <v>44243</v>
      </c>
      <c r="F498" s="3">
        <v>44243</v>
      </c>
      <c r="G498" t="s">
        <v>3</v>
      </c>
      <c r="H498" t="s">
        <v>4</v>
      </c>
      <c r="I498" s="4">
        <v>86169.5</v>
      </c>
      <c r="J498" t="s">
        <v>5</v>
      </c>
      <c r="K498" t="s">
        <v>4</v>
      </c>
      <c r="L498" s="4">
        <v>86169.5</v>
      </c>
      <c r="M498" s="4">
        <v>1014.36</v>
      </c>
      <c r="N498" s="13" t="s">
        <v>9337</v>
      </c>
      <c r="O498" s="14" t="s">
        <v>0</v>
      </c>
      <c r="P498" t="s">
        <v>3822</v>
      </c>
      <c r="Q498" t="s">
        <v>3140</v>
      </c>
      <c r="R498" t="s">
        <v>3789</v>
      </c>
      <c r="S498" t="s">
        <v>0</v>
      </c>
      <c r="T498" t="s">
        <v>9</v>
      </c>
      <c r="U498" t="s">
        <v>3790</v>
      </c>
      <c r="V498" t="s">
        <v>0</v>
      </c>
      <c r="W498" t="s">
        <v>0</v>
      </c>
      <c r="X498" t="s">
        <v>0</v>
      </c>
      <c r="Y498" t="s">
        <v>11</v>
      </c>
      <c r="Z498" t="s">
        <v>0</v>
      </c>
      <c r="AA498" s="3"/>
      <c r="AB498" t="s">
        <v>0</v>
      </c>
      <c r="AC498" t="s">
        <v>0</v>
      </c>
      <c r="AD498" t="s">
        <v>0</v>
      </c>
      <c r="AE498" s="4">
        <v>0</v>
      </c>
    </row>
    <row r="499" spans="1:31" x14ac:dyDescent="0.2">
      <c r="A499" s="2" t="s">
        <v>0</v>
      </c>
      <c r="B499" t="s">
        <v>4611</v>
      </c>
      <c r="C499" t="s">
        <v>4673</v>
      </c>
      <c r="D499" s="3">
        <v>44241</v>
      </c>
      <c r="E499" s="3">
        <v>44241</v>
      </c>
      <c r="F499" s="3">
        <v>44241</v>
      </c>
      <c r="G499" t="s">
        <v>3</v>
      </c>
      <c r="H499" t="s">
        <v>4</v>
      </c>
      <c r="I499" s="4">
        <v>86087</v>
      </c>
      <c r="J499" t="s">
        <v>5</v>
      </c>
      <c r="K499" t="s">
        <v>4</v>
      </c>
      <c r="L499" s="4">
        <v>86087</v>
      </c>
      <c r="M499" s="4">
        <v>1013.38</v>
      </c>
      <c r="N499" s="13" t="s">
        <v>9620</v>
      </c>
      <c r="O499" s="14" t="s">
        <v>0</v>
      </c>
      <c r="P499" t="s">
        <v>4674</v>
      </c>
      <c r="Q499" t="s">
        <v>3093</v>
      </c>
      <c r="R499" t="s">
        <v>4675</v>
      </c>
      <c r="S499" t="s">
        <v>0</v>
      </c>
      <c r="T499" t="s">
        <v>9</v>
      </c>
      <c r="U499" t="s">
        <v>4676</v>
      </c>
      <c r="V499" t="s">
        <v>0</v>
      </c>
      <c r="W499" t="s">
        <v>0</v>
      </c>
      <c r="X499" t="s">
        <v>0</v>
      </c>
      <c r="Y499" t="s">
        <v>11</v>
      </c>
      <c r="Z499" t="s">
        <v>0</v>
      </c>
      <c r="AA499" s="3"/>
      <c r="AB499" t="s">
        <v>0</v>
      </c>
      <c r="AC499" t="s">
        <v>0</v>
      </c>
      <c r="AD499" t="s">
        <v>0</v>
      </c>
      <c r="AE499" s="4">
        <v>0</v>
      </c>
    </row>
    <row r="500" spans="1:31" x14ac:dyDescent="0.2">
      <c r="A500" s="2" t="s">
        <v>0</v>
      </c>
      <c r="B500" t="s">
        <v>4611</v>
      </c>
      <c r="C500" t="s">
        <v>4673</v>
      </c>
      <c r="D500" s="3">
        <v>44241</v>
      </c>
      <c r="E500" s="3">
        <v>44241</v>
      </c>
      <c r="F500" s="3">
        <v>44241</v>
      </c>
      <c r="G500" t="s">
        <v>3</v>
      </c>
      <c r="H500" t="s">
        <v>4</v>
      </c>
      <c r="I500" s="4">
        <v>86087</v>
      </c>
      <c r="J500" t="s">
        <v>5</v>
      </c>
      <c r="K500" t="s">
        <v>4</v>
      </c>
      <c r="L500" s="4">
        <v>86087</v>
      </c>
      <c r="M500" s="4">
        <v>1013.38</v>
      </c>
      <c r="N500" s="13" t="s">
        <v>9621</v>
      </c>
      <c r="O500" s="14" t="s">
        <v>0</v>
      </c>
      <c r="P500" t="s">
        <v>4674</v>
      </c>
      <c r="Q500" t="s">
        <v>3093</v>
      </c>
      <c r="R500" t="s">
        <v>4675</v>
      </c>
      <c r="S500" t="s">
        <v>0</v>
      </c>
      <c r="T500" t="s">
        <v>9</v>
      </c>
      <c r="U500" t="s">
        <v>4676</v>
      </c>
      <c r="V500" t="s">
        <v>0</v>
      </c>
      <c r="W500" t="s">
        <v>0</v>
      </c>
      <c r="X500" t="s">
        <v>0</v>
      </c>
      <c r="Y500" t="s">
        <v>11</v>
      </c>
      <c r="Z500" t="s">
        <v>0</v>
      </c>
      <c r="AA500" s="3"/>
      <c r="AB500" t="s">
        <v>0</v>
      </c>
      <c r="AC500" t="s">
        <v>0</v>
      </c>
      <c r="AD500" t="s">
        <v>0</v>
      </c>
      <c r="AE500" s="4">
        <v>0</v>
      </c>
    </row>
    <row r="501" spans="1:31" x14ac:dyDescent="0.2">
      <c r="A501" s="2" t="s">
        <v>0</v>
      </c>
      <c r="B501" t="s">
        <v>3859</v>
      </c>
      <c r="C501" t="s">
        <v>4139</v>
      </c>
      <c r="D501" s="3">
        <v>44165</v>
      </c>
      <c r="E501" s="3">
        <v>44165</v>
      </c>
      <c r="F501" s="3">
        <v>44167</v>
      </c>
      <c r="G501" t="s">
        <v>3</v>
      </c>
      <c r="H501" t="s">
        <v>4</v>
      </c>
      <c r="I501" s="4">
        <v>85654.65</v>
      </c>
      <c r="J501" t="s">
        <v>5</v>
      </c>
      <c r="K501" t="s">
        <v>4</v>
      </c>
      <c r="L501" s="4">
        <v>85654.65</v>
      </c>
      <c r="M501" s="4">
        <v>1008.3</v>
      </c>
      <c r="N501" s="13" t="s">
        <v>6253</v>
      </c>
      <c r="O501" s="14" t="s">
        <v>0</v>
      </c>
      <c r="P501" t="s">
        <v>4140</v>
      </c>
      <c r="Q501" t="s">
        <v>1964</v>
      </c>
      <c r="R501" t="s">
        <v>1893</v>
      </c>
      <c r="S501" t="s">
        <v>0</v>
      </c>
      <c r="T501" t="s">
        <v>9</v>
      </c>
      <c r="U501" t="s">
        <v>4138</v>
      </c>
      <c r="V501" t="s">
        <v>0</v>
      </c>
      <c r="W501" t="s">
        <v>0</v>
      </c>
      <c r="X501" t="s">
        <v>0</v>
      </c>
      <c r="Y501" t="s">
        <v>11</v>
      </c>
      <c r="Z501" t="s">
        <v>0</v>
      </c>
      <c r="AA501" s="3"/>
      <c r="AB501" t="s">
        <v>0</v>
      </c>
      <c r="AC501" t="s">
        <v>0</v>
      </c>
      <c r="AD501" t="s">
        <v>0</v>
      </c>
      <c r="AE501" s="4">
        <v>0</v>
      </c>
    </row>
    <row r="502" spans="1:31" x14ac:dyDescent="0.2">
      <c r="A502" s="2" t="s">
        <v>0</v>
      </c>
      <c r="B502" t="s">
        <v>3765</v>
      </c>
      <c r="C502" t="s">
        <v>5544</v>
      </c>
      <c r="D502" s="3">
        <v>44377</v>
      </c>
      <c r="E502" s="3">
        <v>44377</v>
      </c>
      <c r="F502" s="3">
        <v>44387</v>
      </c>
      <c r="G502" t="s">
        <v>387</v>
      </c>
      <c r="H502" t="s">
        <v>51</v>
      </c>
      <c r="I502" s="4">
        <v>1006</v>
      </c>
      <c r="J502" t="s">
        <v>60</v>
      </c>
      <c r="K502" t="s">
        <v>4</v>
      </c>
      <c r="L502" s="4">
        <v>84453.7</v>
      </c>
      <c r="M502" s="4">
        <v>1006</v>
      </c>
      <c r="N502" s="13" t="s">
        <v>10838</v>
      </c>
      <c r="O502" s="14" t="s">
        <v>0</v>
      </c>
      <c r="P502" t="s">
        <v>5545</v>
      </c>
      <c r="Q502" t="s">
        <v>5546</v>
      </c>
      <c r="R502" t="s">
        <v>5635</v>
      </c>
      <c r="S502" t="s">
        <v>0</v>
      </c>
      <c r="T502" t="s">
        <v>9</v>
      </c>
      <c r="U502" t="s">
        <v>5545</v>
      </c>
      <c r="V502" t="s">
        <v>0</v>
      </c>
      <c r="W502" t="s">
        <v>0</v>
      </c>
      <c r="X502" t="s">
        <v>0</v>
      </c>
      <c r="Y502" t="s">
        <v>436</v>
      </c>
      <c r="Z502" t="s">
        <v>0</v>
      </c>
      <c r="AA502" s="3"/>
      <c r="AB502" t="s">
        <v>0</v>
      </c>
      <c r="AC502" t="s">
        <v>0</v>
      </c>
      <c r="AD502" t="s">
        <v>0</v>
      </c>
      <c r="AE502" s="4">
        <v>0</v>
      </c>
    </row>
    <row r="503" spans="1:31" x14ac:dyDescent="0.2">
      <c r="A503" s="2" t="s">
        <v>0</v>
      </c>
      <c r="B503" t="s">
        <v>1</v>
      </c>
      <c r="C503" t="s">
        <v>3444</v>
      </c>
      <c r="D503" s="3">
        <v>44282</v>
      </c>
      <c r="E503" s="3">
        <v>44282</v>
      </c>
      <c r="F503" s="3">
        <v>44283</v>
      </c>
      <c r="G503" t="s">
        <v>3</v>
      </c>
      <c r="H503" t="s">
        <v>4</v>
      </c>
      <c r="I503" s="4">
        <v>83700</v>
      </c>
      <c r="J503" t="s">
        <v>5</v>
      </c>
      <c r="K503" t="s">
        <v>4</v>
      </c>
      <c r="L503" s="4">
        <v>83700</v>
      </c>
      <c r="M503" s="4">
        <v>985.29</v>
      </c>
      <c r="N503" s="13" t="s">
        <v>9196</v>
      </c>
      <c r="O503" s="14" t="s">
        <v>0</v>
      </c>
      <c r="P503" t="s">
        <v>3445</v>
      </c>
      <c r="Q503" t="s">
        <v>3439</v>
      </c>
      <c r="R503" t="s">
        <v>3449</v>
      </c>
      <c r="S503" t="s">
        <v>0</v>
      </c>
      <c r="T503" t="s">
        <v>9</v>
      </c>
      <c r="U503" t="s">
        <v>139</v>
      </c>
      <c r="V503" t="s">
        <v>0</v>
      </c>
      <c r="W503" t="s">
        <v>0</v>
      </c>
      <c r="X503" t="s">
        <v>0</v>
      </c>
      <c r="Y503" t="s">
        <v>11</v>
      </c>
      <c r="Z503" t="s">
        <v>0</v>
      </c>
      <c r="AA503" s="3"/>
      <c r="AB503" t="s">
        <v>0</v>
      </c>
      <c r="AC503" t="s">
        <v>0</v>
      </c>
      <c r="AD503" t="s">
        <v>0</v>
      </c>
      <c r="AE503" s="4">
        <v>0</v>
      </c>
    </row>
    <row r="504" spans="1:31" x14ac:dyDescent="0.2">
      <c r="A504" s="2" t="s">
        <v>0</v>
      </c>
      <c r="B504" t="s">
        <v>3765</v>
      </c>
      <c r="C504" t="s">
        <v>3797</v>
      </c>
      <c r="D504" s="3">
        <v>44238</v>
      </c>
      <c r="E504" s="3">
        <v>44238</v>
      </c>
      <c r="F504" s="3">
        <v>44238</v>
      </c>
      <c r="G504" t="s">
        <v>3</v>
      </c>
      <c r="H504" t="s">
        <v>4</v>
      </c>
      <c r="I504" s="4">
        <v>83593</v>
      </c>
      <c r="J504" t="s">
        <v>5</v>
      </c>
      <c r="K504" t="s">
        <v>4</v>
      </c>
      <c r="L504" s="4">
        <v>83593</v>
      </c>
      <c r="M504" s="4">
        <v>984.03</v>
      </c>
      <c r="N504" s="13" t="s">
        <v>6140</v>
      </c>
      <c r="O504" s="14" t="s">
        <v>0</v>
      </c>
      <c r="P504" t="s">
        <v>3796</v>
      </c>
      <c r="Q504" t="s">
        <v>3066</v>
      </c>
      <c r="R504" t="s">
        <v>3789</v>
      </c>
      <c r="S504" t="s">
        <v>0</v>
      </c>
      <c r="T504" t="s">
        <v>9</v>
      </c>
      <c r="U504" t="s">
        <v>3790</v>
      </c>
      <c r="V504" t="s">
        <v>0</v>
      </c>
      <c r="W504" t="s">
        <v>0</v>
      </c>
      <c r="X504" t="s">
        <v>0</v>
      </c>
      <c r="Y504" t="s">
        <v>11</v>
      </c>
      <c r="Z504" t="s">
        <v>0</v>
      </c>
      <c r="AA504" s="3"/>
      <c r="AB504" t="s">
        <v>0</v>
      </c>
      <c r="AC504" t="s">
        <v>0</v>
      </c>
      <c r="AD504" t="s">
        <v>0</v>
      </c>
      <c r="AE504" s="4">
        <v>0</v>
      </c>
    </row>
    <row r="505" spans="1:31" x14ac:dyDescent="0.2">
      <c r="A505" s="2" t="s">
        <v>0</v>
      </c>
      <c r="B505" t="s">
        <v>1</v>
      </c>
      <c r="C505" t="s">
        <v>3232</v>
      </c>
      <c r="D505" s="3">
        <v>44258</v>
      </c>
      <c r="E505" s="3">
        <v>44258</v>
      </c>
      <c r="F505" s="3">
        <v>44270</v>
      </c>
      <c r="G505" t="s">
        <v>3</v>
      </c>
      <c r="H505" t="s">
        <v>130</v>
      </c>
      <c r="I505" s="4">
        <v>825</v>
      </c>
      <c r="J505" t="s">
        <v>131</v>
      </c>
      <c r="K505" t="s">
        <v>4</v>
      </c>
      <c r="L505" s="4">
        <v>76815.75</v>
      </c>
      <c r="M505" s="4">
        <v>983.68</v>
      </c>
      <c r="N505" s="13" t="s">
        <v>9040</v>
      </c>
      <c r="O505" s="14" t="s">
        <v>0</v>
      </c>
      <c r="P505" t="s">
        <v>3233</v>
      </c>
      <c r="Q505" t="s">
        <v>3231</v>
      </c>
      <c r="R505" t="s">
        <v>3234</v>
      </c>
      <c r="S505" t="s">
        <v>0</v>
      </c>
      <c r="T505" t="s">
        <v>9</v>
      </c>
      <c r="U505" t="s">
        <v>139</v>
      </c>
      <c r="V505" t="s">
        <v>0</v>
      </c>
      <c r="W505" t="s">
        <v>0</v>
      </c>
      <c r="X505" t="s">
        <v>0</v>
      </c>
      <c r="Y505" t="s">
        <v>11</v>
      </c>
      <c r="Z505" t="s">
        <v>0</v>
      </c>
      <c r="AA505" s="3"/>
      <c r="AB505" t="s">
        <v>0</v>
      </c>
      <c r="AC505" t="s">
        <v>0</v>
      </c>
      <c r="AD505" t="s">
        <v>0</v>
      </c>
      <c r="AE505" s="4">
        <v>0</v>
      </c>
    </row>
    <row r="506" spans="1:31" x14ac:dyDescent="0.2">
      <c r="A506" s="2" t="s">
        <v>0</v>
      </c>
      <c r="B506" t="s">
        <v>3765</v>
      </c>
      <c r="C506" t="s">
        <v>5230</v>
      </c>
      <c r="D506" s="3">
        <v>44345</v>
      </c>
      <c r="E506" s="3">
        <v>44345</v>
      </c>
      <c r="F506" s="3">
        <v>44345</v>
      </c>
      <c r="G506" t="s">
        <v>3</v>
      </c>
      <c r="H506" t="s">
        <v>4</v>
      </c>
      <c r="I506" s="4">
        <v>83371</v>
      </c>
      <c r="J506" t="s">
        <v>5</v>
      </c>
      <c r="K506" t="s">
        <v>4</v>
      </c>
      <c r="L506" s="4">
        <v>83371</v>
      </c>
      <c r="M506" s="4">
        <v>981.41</v>
      </c>
      <c r="N506" s="13" t="s">
        <v>10572</v>
      </c>
      <c r="O506" s="14" t="s">
        <v>0</v>
      </c>
      <c r="P506" t="s">
        <v>5231</v>
      </c>
      <c r="Q506" t="s">
        <v>5209</v>
      </c>
      <c r="R506" t="s">
        <v>3789</v>
      </c>
      <c r="S506" t="s">
        <v>0</v>
      </c>
      <c r="T506" t="s">
        <v>9</v>
      </c>
      <c r="U506" t="s">
        <v>3790</v>
      </c>
      <c r="V506" t="s">
        <v>0</v>
      </c>
      <c r="W506" t="s">
        <v>0</v>
      </c>
      <c r="X506" t="s">
        <v>0</v>
      </c>
      <c r="Y506" t="s">
        <v>436</v>
      </c>
      <c r="Z506" t="s">
        <v>0</v>
      </c>
      <c r="AA506" s="3"/>
      <c r="AB506" t="s">
        <v>0</v>
      </c>
      <c r="AC506" t="s">
        <v>0</v>
      </c>
      <c r="AD506" t="s">
        <v>0</v>
      </c>
      <c r="AE506" s="4">
        <v>0</v>
      </c>
    </row>
    <row r="507" spans="1:31" x14ac:dyDescent="0.2">
      <c r="A507" s="2" t="s">
        <v>0</v>
      </c>
      <c r="B507" t="s">
        <v>4523</v>
      </c>
      <c r="C507" t="s">
        <v>4560</v>
      </c>
      <c r="D507" s="3">
        <v>44080</v>
      </c>
      <c r="E507" s="3">
        <v>44080</v>
      </c>
      <c r="F507" s="3">
        <v>44090</v>
      </c>
      <c r="G507" t="s">
        <v>3</v>
      </c>
      <c r="H507" t="s">
        <v>4</v>
      </c>
      <c r="I507" s="4">
        <v>82650</v>
      </c>
      <c r="J507" t="s">
        <v>5</v>
      </c>
      <c r="K507" t="s">
        <v>4</v>
      </c>
      <c r="L507" s="4">
        <v>82650</v>
      </c>
      <c r="M507" s="4">
        <v>972.93</v>
      </c>
      <c r="N507" s="13" t="s">
        <v>9552</v>
      </c>
      <c r="O507" s="14" t="s">
        <v>0</v>
      </c>
      <c r="P507" t="s">
        <v>4561</v>
      </c>
      <c r="Q507" t="s">
        <v>679</v>
      </c>
      <c r="R507" t="s">
        <v>4531</v>
      </c>
      <c r="S507" t="s">
        <v>0</v>
      </c>
      <c r="T507" t="s">
        <v>9</v>
      </c>
      <c r="U507" t="s">
        <v>10</v>
      </c>
      <c r="V507" t="s">
        <v>0</v>
      </c>
      <c r="W507" t="s">
        <v>0</v>
      </c>
      <c r="X507" t="s">
        <v>0</v>
      </c>
      <c r="Y507" t="s">
        <v>11</v>
      </c>
      <c r="Z507" t="s">
        <v>0</v>
      </c>
      <c r="AA507" s="3"/>
      <c r="AB507" t="s">
        <v>0</v>
      </c>
      <c r="AC507" t="s">
        <v>0</v>
      </c>
      <c r="AD507" t="s">
        <v>0</v>
      </c>
      <c r="AE507" s="4">
        <v>0</v>
      </c>
    </row>
    <row r="508" spans="1:31" x14ac:dyDescent="0.2">
      <c r="A508" s="2" t="s">
        <v>0</v>
      </c>
      <c r="B508" t="s">
        <v>1</v>
      </c>
      <c r="C508" t="s">
        <v>3550</v>
      </c>
      <c r="D508" s="3">
        <v>44295</v>
      </c>
      <c r="E508" s="3">
        <v>44295</v>
      </c>
      <c r="F508" s="3">
        <v>44314</v>
      </c>
      <c r="G508" t="s">
        <v>3</v>
      </c>
      <c r="H508" t="s">
        <v>4</v>
      </c>
      <c r="I508" s="4">
        <v>81600</v>
      </c>
      <c r="J508" t="s">
        <v>5</v>
      </c>
      <c r="K508" t="s">
        <v>4</v>
      </c>
      <c r="L508" s="4">
        <v>81600</v>
      </c>
      <c r="M508" s="4">
        <v>960.57</v>
      </c>
      <c r="N508" s="13" t="s">
        <v>9242</v>
      </c>
      <c r="O508" s="14" t="s">
        <v>0</v>
      </c>
      <c r="P508" t="s">
        <v>3551</v>
      </c>
      <c r="Q508" t="s">
        <v>3552</v>
      </c>
      <c r="R508" t="s">
        <v>3553</v>
      </c>
      <c r="S508" t="s">
        <v>0</v>
      </c>
      <c r="T508" t="s">
        <v>9</v>
      </c>
      <c r="U508" t="s">
        <v>10</v>
      </c>
      <c r="V508" t="s">
        <v>0</v>
      </c>
      <c r="W508" t="s">
        <v>0</v>
      </c>
      <c r="X508" t="s">
        <v>0</v>
      </c>
      <c r="Y508" t="s">
        <v>11</v>
      </c>
      <c r="Z508" t="s">
        <v>0</v>
      </c>
      <c r="AA508" s="3"/>
      <c r="AB508" t="s">
        <v>0</v>
      </c>
      <c r="AC508" t="s">
        <v>0</v>
      </c>
      <c r="AD508" t="s">
        <v>0</v>
      </c>
      <c r="AE508" s="4">
        <v>0</v>
      </c>
    </row>
    <row r="509" spans="1:31" x14ac:dyDescent="0.2">
      <c r="A509" s="2" t="s">
        <v>0</v>
      </c>
      <c r="B509" t="s">
        <v>3859</v>
      </c>
      <c r="C509" t="s">
        <v>5472</v>
      </c>
      <c r="D509" s="3">
        <v>44371</v>
      </c>
      <c r="E509" s="3">
        <v>44371</v>
      </c>
      <c r="F509" s="3">
        <v>44371</v>
      </c>
      <c r="G509" t="s">
        <v>3</v>
      </c>
      <c r="H509" t="s">
        <v>4</v>
      </c>
      <c r="I509" s="4">
        <v>81364</v>
      </c>
      <c r="J509" t="s">
        <v>5</v>
      </c>
      <c r="K509" t="s">
        <v>4</v>
      </c>
      <c r="L509" s="4">
        <v>81364</v>
      </c>
      <c r="M509" s="4">
        <v>957.78</v>
      </c>
      <c r="N509" s="13" t="s">
        <v>10743</v>
      </c>
      <c r="O509" s="14" t="s">
        <v>0</v>
      </c>
      <c r="P509" t="s">
        <v>5473</v>
      </c>
      <c r="Q509" t="s">
        <v>5466</v>
      </c>
      <c r="R509" t="s">
        <v>1893</v>
      </c>
      <c r="S509" t="s">
        <v>0</v>
      </c>
      <c r="T509" t="s">
        <v>9</v>
      </c>
      <c r="U509" t="s">
        <v>5471</v>
      </c>
      <c r="V509" t="s">
        <v>0</v>
      </c>
      <c r="W509" t="s">
        <v>0</v>
      </c>
      <c r="X509" t="s">
        <v>0</v>
      </c>
      <c r="Y509" t="s">
        <v>11</v>
      </c>
      <c r="Z509" t="s">
        <v>0</v>
      </c>
      <c r="AA509" s="3"/>
      <c r="AB509" t="s">
        <v>0</v>
      </c>
      <c r="AC509" t="s">
        <v>0</v>
      </c>
      <c r="AD509" t="s">
        <v>0</v>
      </c>
      <c r="AE509" s="4">
        <v>0</v>
      </c>
    </row>
    <row r="510" spans="1:31" x14ac:dyDescent="0.2">
      <c r="A510" s="2" t="s">
        <v>0</v>
      </c>
      <c r="B510" t="s">
        <v>1</v>
      </c>
      <c r="C510" t="s">
        <v>959</v>
      </c>
      <c r="D510" s="3">
        <v>44128</v>
      </c>
      <c r="E510" s="3">
        <v>44110</v>
      </c>
      <c r="F510" s="3">
        <v>44129</v>
      </c>
      <c r="G510" t="s">
        <v>3</v>
      </c>
      <c r="H510" t="s">
        <v>4</v>
      </c>
      <c r="I510" s="4">
        <v>80593</v>
      </c>
      <c r="J510" t="s">
        <v>5</v>
      </c>
      <c r="K510" t="s">
        <v>4</v>
      </c>
      <c r="L510" s="4">
        <v>80593</v>
      </c>
      <c r="M510" s="4">
        <v>948.71</v>
      </c>
      <c r="N510" s="13" t="s">
        <v>7063</v>
      </c>
      <c r="O510" s="14" t="s">
        <v>0</v>
      </c>
      <c r="P510" t="s">
        <v>960</v>
      </c>
      <c r="Q510" t="s">
        <v>961</v>
      </c>
      <c r="R510" t="s">
        <v>962</v>
      </c>
      <c r="S510" t="s">
        <v>0</v>
      </c>
      <c r="T510" t="s">
        <v>9</v>
      </c>
      <c r="U510" t="s">
        <v>10</v>
      </c>
      <c r="V510" t="s">
        <v>0</v>
      </c>
      <c r="W510" t="s">
        <v>0</v>
      </c>
      <c r="X510" t="s">
        <v>0</v>
      </c>
      <c r="Y510" t="s">
        <v>11</v>
      </c>
      <c r="Z510" t="s">
        <v>0</v>
      </c>
      <c r="AA510" s="3"/>
      <c r="AB510" t="s">
        <v>0</v>
      </c>
      <c r="AC510" t="s">
        <v>0</v>
      </c>
      <c r="AD510" t="s">
        <v>0</v>
      </c>
      <c r="AE510" s="4">
        <v>0</v>
      </c>
    </row>
    <row r="511" spans="1:31" x14ac:dyDescent="0.2">
      <c r="A511" s="2" t="s">
        <v>0</v>
      </c>
      <c r="B511" t="s">
        <v>1</v>
      </c>
      <c r="C511" t="s">
        <v>1282</v>
      </c>
      <c r="D511" s="3">
        <v>44133</v>
      </c>
      <c r="E511" s="3">
        <v>44133</v>
      </c>
      <c r="F511" s="3">
        <v>44137</v>
      </c>
      <c r="G511" t="s">
        <v>3</v>
      </c>
      <c r="H511" t="s">
        <v>4</v>
      </c>
      <c r="I511" s="4">
        <v>80438.399999999994</v>
      </c>
      <c r="J511" t="s">
        <v>5</v>
      </c>
      <c r="K511" t="s">
        <v>4</v>
      </c>
      <c r="L511" s="4">
        <v>80438.399999999994</v>
      </c>
      <c r="M511" s="4">
        <v>946.89</v>
      </c>
      <c r="N511" s="13" t="s">
        <v>7281</v>
      </c>
      <c r="O511" s="14" t="s">
        <v>0</v>
      </c>
      <c r="P511" t="s">
        <v>1283</v>
      </c>
      <c r="Q511" t="s">
        <v>1237</v>
      </c>
      <c r="R511" t="s">
        <v>1288</v>
      </c>
      <c r="S511" t="s">
        <v>0</v>
      </c>
      <c r="T511" t="s">
        <v>9</v>
      </c>
      <c r="U511" t="s">
        <v>10</v>
      </c>
      <c r="V511" t="s">
        <v>0</v>
      </c>
      <c r="W511" t="s">
        <v>0</v>
      </c>
      <c r="X511" t="s">
        <v>0</v>
      </c>
      <c r="Y511" t="s">
        <v>11</v>
      </c>
      <c r="Z511" t="s">
        <v>0</v>
      </c>
      <c r="AA511" s="3"/>
      <c r="AB511" t="s">
        <v>0</v>
      </c>
      <c r="AC511" t="s">
        <v>0</v>
      </c>
      <c r="AD511" t="s">
        <v>0</v>
      </c>
      <c r="AE511" s="4">
        <v>0</v>
      </c>
    </row>
    <row r="512" spans="1:31" x14ac:dyDescent="0.2">
      <c r="A512" s="2" t="s">
        <v>0</v>
      </c>
      <c r="B512" t="s">
        <v>4698</v>
      </c>
      <c r="C512" t="s">
        <v>5649</v>
      </c>
      <c r="D512" s="3">
        <v>44377</v>
      </c>
      <c r="E512" s="3">
        <v>44377</v>
      </c>
      <c r="F512" s="3">
        <v>44388</v>
      </c>
      <c r="G512" t="s">
        <v>4691</v>
      </c>
      <c r="H512" t="s">
        <v>4</v>
      </c>
      <c r="I512" s="4">
        <v>79482.63</v>
      </c>
      <c r="J512" t="s">
        <v>5</v>
      </c>
      <c r="K512" t="s">
        <v>4</v>
      </c>
      <c r="L512" s="4">
        <v>79482.63</v>
      </c>
      <c r="M512" s="4">
        <v>942.07</v>
      </c>
      <c r="N512" s="13" t="s">
        <v>10884</v>
      </c>
      <c r="O512" s="14" t="s">
        <v>0</v>
      </c>
      <c r="P512" t="s">
        <v>0</v>
      </c>
      <c r="Q512" t="s">
        <v>5437</v>
      </c>
      <c r="R512" t="s">
        <v>5650</v>
      </c>
      <c r="S512" t="s">
        <v>0</v>
      </c>
      <c r="T512" t="s">
        <v>9</v>
      </c>
      <c r="U512" t="s">
        <v>5650</v>
      </c>
      <c r="V512" t="s">
        <v>0</v>
      </c>
      <c r="W512" t="s">
        <v>0</v>
      </c>
      <c r="X512" t="s">
        <v>0</v>
      </c>
      <c r="Y512" t="s">
        <v>436</v>
      </c>
      <c r="Z512" t="s">
        <v>0</v>
      </c>
      <c r="AA512" s="3"/>
      <c r="AB512" t="s">
        <v>0</v>
      </c>
      <c r="AC512" t="s">
        <v>0</v>
      </c>
      <c r="AD512" t="s">
        <v>0</v>
      </c>
      <c r="AE512" s="4">
        <v>0</v>
      </c>
    </row>
    <row r="513" spans="1:31" x14ac:dyDescent="0.2">
      <c r="A513" s="2" t="s">
        <v>0</v>
      </c>
      <c r="B513" t="s">
        <v>1</v>
      </c>
      <c r="C513" t="s">
        <v>5544</v>
      </c>
      <c r="D513" s="3">
        <v>44377</v>
      </c>
      <c r="E513" s="3">
        <v>44377</v>
      </c>
      <c r="F513" s="3">
        <v>44387</v>
      </c>
      <c r="G513" t="s">
        <v>387</v>
      </c>
      <c r="H513" t="s">
        <v>51</v>
      </c>
      <c r="I513" s="4">
        <v>942</v>
      </c>
      <c r="J513" t="s">
        <v>60</v>
      </c>
      <c r="K513" t="s">
        <v>4</v>
      </c>
      <c r="L513" s="4">
        <v>79080.899999999994</v>
      </c>
      <c r="M513" s="4">
        <v>942</v>
      </c>
      <c r="N513" s="13" t="s">
        <v>10801</v>
      </c>
      <c r="O513" s="14" t="s">
        <v>0</v>
      </c>
      <c r="P513" t="s">
        <v>5545</v>
      </c>
      <c r="Q513" t="s">
        <v>5546</v>
      </c>
      <c r="R513" t="s">
        <v>5562</v>
      </c>
      <c r="S513" t="s">
        <v>0</v>
      </c>
      <c r="T513" t="s">
        <v>9</v>
      </c>
      <c r="U513" t="s">
        <v>5545</v>
      </c>
      <c r="V513" t="s">
        <v>0</v>
      </c>
      <c r="W513" t="s">
        <v>0</v>
      </c>
      <c r="X513" t="s">
        <v>0</v>
      </c>
      <c r="Y513" t="s">
        <v>11</v>
      </c>
      <c r="Z513" t="s">
        <v>0</v>
      </c>
      <c r="AA513" s="3"/>
      <c r="AB513" t="s">
        <v>0</v>
      </c>
      <c r="AC513" t="s">
        <v>0</v>
      </c>
      <c r="AD513" t="s">
        <v>0</v>
      </c>
      <c r="AE513" s="4">
        <v>0</v>
      </c>
    </row>
    <row r="514" spans="1:31" x14ac:dyDescent="0.2">
      <c r="A514" s="2" t="s">
        <v>0</v>
      </c>
      <c r="B514" t="s">
        <v>1</v>
      </c>
      <c r="C514" t="s">
        <v>213</v>
      </c>
      <c r="D514" s="3">
        <v>44032</v>
      </c>
      <c r="E514" s="3">
        <v>44032</v>
      </c>
      <c r="F514" s="3">
        <v>44055</v>
      </c>
      <c r="G514" t="s">
        <v>3</v>
      </c>
      <c r="H514" t="s">
        <v>4</v>
      </c>
      <c r="I514" s="4">
        <v>80000</v>
      </c>
      <c r="J514" t="s">
        <v>5</v>
      </c>
      <c r="K514" t="s">
        <v>4</v>
      </c>
      <c r="L514" s="4">
        <v>80000</v>
      </c>
      <c r="M514" s="4">
        <v>941.73</v>
      </c>
      <c r="N514" s="13" t="s">
        <v>6726</v>
      </c>
      <c r="O514" s="14" t="s">
        <v>0</v>
      </c>
      <c r="P514" t="s">
        <v>214</v>
      </c>
      <c r="Q514" t="s">
        <v>200</v>
      </c>
      <c r="R514" t="s">
        <v>215</v>
      </c>
      <c r="S514" t="s">
        <v>0</v>
      </c>
      <c r="T514" t="s">
        <v>9</v>
      </c>
      <c r="U514" t="s">
        <v>10</v>
      </c>
      <c r="V514" t="s">
        <v>0</v>
      </c>
      <c r="W514" t="s">
        <v>0</v>
      </c>
      <c r="X514" t="s">
        <v>0</v>
      </c>
      <c r="Y514" t="s">
        <v>11</v>
      </c>
      <c r="Z514" t="s">
        <v>0</v>
      </c>
      <c r="AA514" s="3"/>
      <c r="AB514" t="s">
        <v>0</v>
      </c>
      <c r="AC514" t="s">
        <v>0</v>
      </c>
      <c r="AD514" t="s">
        <v>0</v>
      </c>
      <c r="AE514" s="4">
        <v>0</v>
      </c>
    </row>
    <row r="515" spans="1:31" x14ac:dyDescent="0.2">
      <c r="A515" s="2" t="s">
        <v>0</v>
      </c>
      <c r="B515" t="s">
        <v>1</v>
      </c>
      <c r="C515" t="s">
        <v>1962</v>
      </c>
      <c r="D515" s="3">
        <v>44165</v>
      </c>
      <c r="E515" s="3">
        <v>44165</v>
      </c>
      <c r="F515" s="3">
        <v>44165</v>
      </c>
      <c r="G515" t="s">
        <v>3</v>
      </c>
      <c r="H515" t="s">
        <v>4</v>
      </c>
      <c r="I515" s="4">
        <v>80000</v>
      </c>
      <c r="J515" t="s">
        <v>5</v>
      </c>
      <c r="K515" t="s">
        <v>4</v>
      </c>
      <c r="L515" s="4">
        <v>80000</v>
      </c>
      <c r="M515" s="4">
        <v>941.73</v>
      </c>
      <c r="N515" s="13" t="s">
        <v>7714</v>
      </c>
      <c r="O515" s="14" t="s">
        <v>0</v>
      </c>
      <c r="P515" t="s">
        <v>1963</v>
      </c>
      <c r="Q515" t="s">
        <v>1964</v>
      </c>
      <c r="R515" t="s">
        <v>197</v>
      </c>
      <c r="S515" t="s">
        <v>0</v>
      </c>
      <c r="T515" t="s">
        <v>9</v>
      </c>
      <c r="U515" t="s">
        <v>1965</v>
      </c>
      <c r="V515" t="s">
        <v>0</v>
      </c>
      <c r="W515" t="s">
        <v>0</v>
      </c>
      <c r="X515" t="s">
        <v>0</v>
      </c>
      <c r="Y515" t="s">
        <v>11</v>
      </c>
      <c r="Z515" t="s">
        <v>0</v>
      </c>
      <c r="AA515" s="3"/>
      <c r="AB515" t="s">
        <v>0</v>
      </c>
      <c r="AC515" t="s">
        <v>0</v>
      </c>
      <c r="AD515" t="s">
        <v>0</v>
      </c>
      <c r="AE515" s="4">
        <v>0</v>
      </c>
    </row>
    <row r="516" spans="1:31" x14ac:dyDescent="0.2">
      <c r="A516" s="2" t="s">
        <v>0</v>
      </c>
      <c r="B516" t="s">
        <v>1</v>
      </c>
      <c r="C516" t="s">
        <v>2238</v>
      </c>
      <c r="D516" s="3">
        <v>44188</v>
      </c>
      <c r="E516" s="3">
        <v>44188</v>
      </c>
      <c r="F516" s="3">
        <v>44189</v>
      </c>
      <c r="G516" t="s">
        <v>3</v>
      </c>
      <c r="H516" t="s">
        <v>4</v>
      </c>
      <c r="I516" s="4">
        <v>80000</v>
      </c>
      <c r="J516" t="s">
        <v>5</v>
      </c>
      <c r="K516" t="s">
        <v>4</v>
      </c>
      <c r="L516" s="4">
        <v>80000</v>
      </c>
      <c r="M516" s="4">
        <v>941.73</v>
      </c>
      <c r="N516" s="13" t="s">
        <v>8055</v>
      </c>
      <c r="O516" s="14" t="s">
        <v>0</v>
      </c>
      <c r="P516" t="s">
        <v>2239</v>
      </c>
      <c r="Q516" t="s">
        <v>2240</v>
      </c>
      <c r="R516" t="s">
        <v>2241</v>
      </c>
      <c r="S516" t="s">
        <v>0</v>
      </c>
      <c r="T516" t="s">
        <v>9</v>
      </c>
      <c r="U516" t="s">
        <v>10</v>
      </c>
      <c r="V516" t="s">
        <v>0</v>
      </c>
      <c r="W516" t="s">
        <v>0</v>
      </c>
      <c r="X516" t="s">
        <v>0</v>
      </c>
      <c r="Y516" t="s">
        <v>128</v>
      </c>
      <c r="Z516" t="s">
        <v>0</v>
      </c>
      <c r="AA516" s="3"/>
      <c r="AB516" t="s">
        <v>0</v>
      </c>
      <c r="AC516" t="s">
        <v>0</v>
      </c>
      <c r="AD516" t="s">
        <v>0</v>
      </c>
      <c r="AE516" s="4">
        <v>0</v>
      </c>
    </row>
    <row r="517" spans="1:31" x14ac:dyDescent="0.2">
      <c r="A517" s="2" t="s">
        <v>0</v>
      </c>
      <c r="B517" t="s">
        <v>3859</v>
      </c>
      <c r="C517" t="s">
        <v>3899</v>
      </c>
      <c r="D517" s="3">
        <v>44021</v>
      </c>
      <c r="E517" s="3">
        <v>44021</v>
      </c>
      <c r="F517" s="3">
        <v>44039</v>
      </c>
      <c r="G517" t="s">
        <v>3</v>
      </c>
      <c r="H517" t="s">
        <v>4</v>
      </c>
      <c r="I517" s="4">
        <v>79324.38</v>
      </c>
      <c r="J517" t="s">
        <v>5</v>
      </c>
      <c r="K517" t="s">
        <v>4</v>
      </c>
      <c r="L517" s="4">
        <v>79324.38</v>
      </c>
      <c r="M517" s="4">
        <v>933.79</v>
      </c>
      <c r="N517" s="13" t="s">
        <v>9355</v>
      </c>
      <c r="O517" s="14" t="s">
        <v>0</v>
      </c>
      <c r="P517" t="s">
        <v>3900</v>
      </c>
      <c r="Q517" t="s">
        <v>118</v>
      </c>
      <c r="R517" t="s">
        <v>1893</v>
      </c>
      <c r="S517" t="s">
        <v>0</v>
      </c>
      <c r="T517" t="s">
        <v>9</v>
      </c>
      <c r="U517" t="s">
        <v>3901</v>
      </c>
      <c r="V517" t="s">
        <v>0</v>
      </c>
      <c r="W517" t="s">
        <v>0</v>
      </c>
      <c r="X517" t="s">
        <v>0</v>
      </c>
      <c r="Y517" t="s">
        <v>11</v>
      </c>
      <c r="Z517" t="s">
        <v>0</v>
      </c>
      <c r="AA517" s="3"/>
      <c r="AB517" t="s">
        <v>0</v>
      </c>
      <c r="AC517" t="s">
        <v>0</v>
      </c>
      <c r="AD517" t="s">
        <v>0</v>
      </c>
      <c r="AE517" s="4">
        <v>0</v>
      </c>
    </row>
    <row r="518" spans="1:31" x14ac:dyDescent="0.2">
      <c r="A518" s="2" t="s">
        <v>0</v>
      </c>
      <c r="B518" t="s">
        <v>3765</v>
      </c>
      <c r="C518" t="s">
        <v>3798</v>
      </c>
      <c r="D518" s="3">
        <v>44238</v>
      </c>
      <c r="E518" s="3">
        <v>44238</v>
      </c>
      <c r="F518" s="3">
        <v>44238</v>
      </c>
      <c r="G518" t="s">
        <v>3</v>
      </c>
      <c r="H518" t="s">
        <v>4</v>
      </c>
      <c r="I518" s="4">
        <v>79235</v>
      </c>
      <c r="J518" t="s">
        <v>5</v>
      </c>
      <c r="K518" t="s">
        <v>4</v>
      </c>
      <c r="L518" s="4">
        <v>79235</v>
      </c>
      <c r="M518" s="4">
        <v>932.73</v>
      </c>
      <c r="N518" s="13" t="s">
        <v>6142</v>
      </c>
      <c r="O518" s="14" t="s">
        <v>0</v>
      </c>
      <c r="P518" t="s">
        <v>3799</v>
      </c>
      <c r="Q518" t="s">
        <v>3066</v>
      </c>
      <c r="R518" t="s">
        <v>3789</v>
      </c>
      <c r="S518" t="s">
        <v>0</v>
      </c>
      <c r="T518" t="s">
        <v>9</v>
      </c>
      <c r="U518" t="s">
        <v>3790</v>
      </c>
      <c r="V518" t="s">
        <v>0</v>
      </c>
      <c r="W518" t="s">
        <v>0</v>
      </c>
      <c r="X518" t="s">
        <v>0</v>
      </c>
      <c r="Y518" t="s">
        <v>11</v>
      </c>
      <c r="Z518" t="s">
        <v>0</v>
      </c>
      <c r="AA518" s="3"/>
      <c r="AB518" t="s">
        <v>0</v>
      </c>
      <c r="AC518" t="s">
        <v>0</v>
      </c>
      <c r="AD518" t="s">
        <v>0</v>
      </c>
      <c r="AE518" s="4">
        <v>0</v>
      </c>
    </row>
    <row r="519" spans="1:31" x14ac:dyDescent="0.2">
      <c r="A519" s="2" t="s">
        <v>0</v>
      </c>
      <c r="B519" t="s">
        <v>1</v>
      </c>
      <c r="C519" t="s">
        <v>1695</v>
      </c>
      <c r="D519" s="3">
        <v>44177</v>
      </c>
      <c r="E519" s="3">
        <v>44150</v>
      </c>
      <c r="F519" s="3">
        <v>44180</v>
      </c>
      <c r="G519" t="s">
        <v>3</v>
      </c>
      <c r="H519" t="s">
        <v>4</v>
      </c>
      <c r="I519" s="4">
        <v>79120</v>
      </c>
      <c r="J519" t="s">
        <v>5</v>
      </c>
      <c r="K519" t="s">
        <v>4</v>
      </c>
      <c r="L519" s="4">
        <v>79120</v>
      </c>
      <c r="M519" s="4">
        <v>931.37</v>
      </c>
      <c r="N519" s="13" t="s">
        <v>7555</v>
      </c>
      <c r="O519" s="14" t="s">
        <v>0</v>
      </c>
      <c r="P519" t="s">
        <v>1696</v>
      </c>
      <c r="Q519" t="s">
        <v>1697</v>
      </c>
      <c r="R519" t="s">
        <v>1701</v>
      </c>
      <c r="S519" t="s">
        <v>0</v>
      </c>
      <c r="T519" t="s">
        <v>9</v>
      </c>
      <c r="U519" t="s">
        <v>10</v>
      </c>
      <c r="V519" t="s">
        <v>0</v>
      </c>
      <c r="W519" t="s">
        <v>0</v>
      </c>
      <c r="X519" t="s">
        <v>0</v>
      </c>
      <c r="Y519" t="s">
        <v>11</v>
      </c>
      <c r="Z519" t="s">
        <v>0</v>
      </c>
      <c r="AA519" s="3"/>
      <c r="AB519" t="s">
        <v>0</v>
      </c>
      <c r="AC519" t="s">
        <v>0</v>
      </c>
      <c r="AD519" t="s">
        <v>0</v>
      </c>
      <c r="AE519" s="4">
        <v>0</v>
      </c>
    </row>
    <row r="520" spans="1:31" x14ac:dyDescent="0.2">
      <c r="A520" s="2" t="s">
        <v>0</v>
      </c>
      <c r="B520" t="s">
        <v>4523</v>
      </c>
      <c r="C520" t="s">
        <v>4573</v>
      </c>
      <c r="D520" s="3">
        <v>44109</v>
      </c>
      <c r="E520" s="3">
        <v>44109</v>
      </c>
      <c r="F520" s="3">
        <v>44129</v>
      </c>
      <c r="G520" t="s">
        <v>3</v>
      </c>
      <c r="H520" t="s">
        <v>4</v>
      </c>
      <c r="I520" s="4">
        <v>79000</v>
      </c>
      <c r="J520" t="s">
        <v>5</v>
      </c>
      <c r="K520" t="s">
        <v>4</v>
      </c>
      <c r="L520" s="4">
        <v>79000</v>
      </c>
      <c r="M520" s="4">
        <v>929.96</v>
      </c>
      <c r="N520" s="13" t="s">
        <v>9560</v>
      </c>
      <c r="O520" s="14" t="s">
        <v>0</v>
      </c>
      <c r="P520" t="s">
        <v>4574</v>
      </c>
      <c r="Q520" t="s">
        <v>950</v>
      </c>
      <c r="R520" t="s">
        <v>4530</v>
      </c>
      <c r="S520" t="s">
        <v>0</v>
      </c>
      <c r="T520" t="s">
        <v>9</v>
      </c>
      <c r="U520" t="s">
        <v>10</v>
      </c>
      <c r="V520" t="s">
        <v>0</v>
      </c>
      <c r="W520" t="s">
        <v>0</v>
      </c>
      <c r="X520" t="s">
        <v>0</v>
      </c>
      <c r="Y520" t="s">
        <v>11</v>
      </c>
      <c r="Z520" t="s">
        <v>0</v>
      </c>
      <c r="AA520" s="3"/>
      <c r="AB520" t="s">
        <v>0</v>
      </c>
      <c r="AC520" t="s">
        <v>0</v>
      </c>
      <c r="AD520" t="s">
        <v>0</v>
      </c>
      <c r="AE520" s="4">
        <v>0</v>
      </c>
    </row>
    <row r="521" spans="1:31" x14ac:dyDescent="0.2">
      <c r="A521" s="2" t="s">
        <v>0</v>
      </c>
      <c r="B521" t="s">
        <v>4523</v>
      </c>
      <c r="C521" t="s">
        <v>4580</v>
      </c>
      <c r="D521" s="3">
        <v>44140</v>
      </c>
      <c r="E521" s="3">
        <v>44140</v>
      </c>
      <c r="F521" s="3">
        <v>44150</v>
      </c>
      <c r="G521" t="s">
        <v>3</v>
      </c>
      <c r="H521" t="s">
        <v>4</v>
      </c>
      <c r="I521" s="4">
        <v>78012.5</v>
      </c>
      <c r="J521" t="s">
        <v>5</v>
      </c>
      <c r="K521" t="s">
        <v>4</v>
      </c>
      <c r="L521" s="4">
        <v>78012.5</v>
      </c>
      <c r="M521" s="4">
        <v>918.33</v>
      </c>
      <c r="N521" s="13" t="s">
        <v>9565</v>
      </c>
      <c r="O521" s="14" t="s">
        <v>0</v>
      </c>
      <c r="P521" t="s">
        <v>4581</v>
      </c>
      <c r="Q521" t="s">
        <v>1424</v>
      </c>
      <c r="R521" t="s">
        <v>4530</v>
      </c>
      <c r="S521" t="s">
        <v>0</v>
      </c>
      <c r="T521" t="s">
        <v>9</v>
      </c>
      <c r="U521" t="s">
        <v>10</v>
      </c>
      <c r="V521" t="s">
        <v>0</v>
      </c>
      <c r="W521" t="s">
        <v>0</v>
      </c>
      <c r="X521" t="s">
        <v>0</v>
      </c>
      <c r="Y521" t="s">
        <v>11</v>
      </c>
      <c r="Z521" t="s">
        <v>0</v>
      </c>
      <c r="AA521" s="3"/>
      <c r="AB521" t="s">
        <v>0</v>
      </c>
      <c r="AC521" t="s">
        <v>0</v>
      </c>
      <c r="AD521" t="s">
        <v>0</v>
      </c>
      <c r="AE521" s="4">
        <v>0</v>
      </c>
    </row>
    <row r="522" spans="1:31" x14ac:dyDescent="0.2">
      <c r="A522" s="2" t="s">
        <v>0</v>
      </c>
      <c r="B522" t="s">
        <v>1</v>
      </c>
      <c r="C522" t="s">
        <v>1042</v>
      </c>
      <c r="D522" s="3">
        <v>44118</v>
      </c>
      <c r="E522" s="3">
        <v>44118</v>
      </c>
      <c r="F522" s="3">
        <v>44129</v>
      </c>
      <c r="G522" t="s">
        <v>3</v>
      </c>
      <c r="H522" t="s">
        <v>4</v>
      </c>
      <c r="I522" s="4">
        <v>78000</v>
      </c>
      <c r="J522" t="s">
        <v>5</v>
      </c>
      <c r="K522" t="s">
        <v>4</v>
      </c>
      <c r="L522" s="4">
        <v>78000</v>
      </c>
      <c r="M522" s="4">
        <v>918.19</v>
      </c>
      <c r="N522" s="13" t="s">
        <v>7125</v>
      </c>
      <c r="O522" s="14" t="s">
        <v>0</v>
      </c>
      <c r="P522" t="s">
        <v>1043</v>
      </c>
      <c r="Q522" t="s">
        <v>1041</v>
      </c>
      <c r="R522" t="s">
        <v>876</v>
      </c>
      <c r="S522" t="s">
        <v>0</v>
      </c>
      <c r="T522" t="s">
        <v>9</v>
      </c>
      <c r="U522" t="s">
        <v>10</v>
      </c>
      <c r="V522" t="s">
        <v>0</v>
      </c>
      <c r="W522" t="s">
        <v>0</v>
      </c>
      <c r="X522" t="s">
        <v>0</v>
      </c>
      <c r="Y522" t="s">
        <v>11</v>
      </c>
      <c r="Z522" t="s">
        <v>0</v>
      </c>
      <c r="AA522" s="3"/>
      <c r="AB522" t="s">
        <v>0</v>
      </c>
      <c r="AC522" t="s">
        <v>0</v>
      </c>
      <c r="AD522" t="s">
        <v>0</v>
      </c>
      <c r="AE522" s="4">
        <v>0</v>
      </c>
    </row>
    <row r="523" spans="1:31" x14ac:dyDescent="0.2">
      <c r="A523" s="2" t="s">
        <v>0</v>
      </c>
      <c r="B523" t="s">
        <v>1</v>
      </c>
      <c r="C523" t="s">
        <v>1149</v>
      </c>
      <c r="D523" s="3">
        <v>44142</v>
      </c>
      <c r="E523" s="3">
        <v>44126</v>
      </c>
      <c r="F523" s="3">
        <v>44150</v>
      </c>
      <c r="G523" t="s">
        <v>3</v>
      </c>
      <c r="H523" t="s">
        <v>4</v>
      </c>
      <c r="I523" s="4">
        <v>78000</v>
      </c>
      <c r="J523" t="s">
        <v>5</v>
      </c>
      <c r="K523" t="s">
        <v>4</v>
      </c>
      <c r="L523" s="4">
        <v>78000</v>
      </c>
      <c r="M523" s="4">
        <v>918.19</v>
      </c>
      <c r="N523" s="13" t="s">
        <v>7185</v>
      </c>
      <c r="O523" s="14" t="s">
        <v>0</v>
      </c>
      <c r="P523" t="s">
        <v>1150</v>
      </c>
      <c r="Q523" t="s">
        <v>1151</v>
      </c>
      <c r="R523" t="s">
        <v>1152</v>
      </c>
      <c r="S523" t="s">
        <v>0</v>
      </c>
      <c r="T523" t="s">
        <v>9</v>
      </c>
      <c r="U523" t="s">
        <v>10</v>
      </c>
      <c r="V523" t="s">
        <v>0</v>
      </c>
      <c r="W523" t="s">
        <v>0</v>
      </c>
      <c r="X523" t="s">
        <v>0</v>
      </c>
      <c r="Y523" t="s">
        <v>11</v>
      </c>
      <c r="Z523" t="s">
        <v>0</v>
      </c>
      <c r="AA523" s="3"/>
      <c r="AB523" t="s">
        <v>0</v>
      </c>
      <c r="AC523" t="s">
        <v>0</v>
      </c>
      <c r="AD523" t="s">
        <v>0</v>
      </c>
      <c r="AE523" s="4">
        <v>0</v>
      </c>
    </row>
    <row r="524" spans="1:31" x14ac:dyDescent="0.2">
      <c r="A524" s="2" t="s">
        <v>0</v>
      </c>
      <c r="B524" t="s">
        <v>4620</v>
      </c>
      <c r="C524" t="s">
        <v>4670</v>
      </c>
      <c r="D524" s="3">
        <v>44226</v>
      </c>
      <c r="E524" s="3">
        <v>44226</v>
      </c>
      <c r="F524" s="3">
        <v>44227</v>
      </c>
      <c r="G524" t="s">
        <v>3</v>
      </c>
      <c r="H524" t="s">
        <v>4</v>
      </c>
      <c r="I524" s="4">
        <v>78000</v>
      </c>
      <c r="J524" t="s">
        <v>5</v>
      </c>
      <c r="K524" t="s">
        <v>4</v>
      </c>
      <c r="L524" s="4">
        <v>78000</v>
      </c>
      <c r="M524" s="4">
        <v>918.19</v>
      </c>
      <c r="N524" s="13" t="s">
        <v>9619</v>
      </c>
      <c r="O524" s="14" t="s">
        <v>0</v>
      </c>
      <c r="P524" t="s">
        <v>4671</v>
      </c>
      <c r="Q524" t="s">
        <v>4672</v>
      </c>
      <c r="R524" t="s">
        <v>4505</v>
      </c>
      <c r="S524" t="s">
        <v>0</v>
      </c>
      <c r="T524" t="s">
        <v>9</v>
      </c>
      <c r="U524" t="s">
        <v>10</v>
      </c>
      <c r="V524" t="s">
        <v>0</v>
      </c>
      <c r="W524" t="s">
        <v>0</v>
      </c>
      <c r="X524" t="s">
        <v>0</v>
      </c>
      <c r="Y524" t="s">
        <v>11</v>
      </c>
      <c r="Z524" t="s">
        <v>0</v>
      </c>
      <c r="AA524" s="3"/>
      <c r="AB524" t="s">
        <v>0</v>
      </c>
      <c r="AC524" t="s">
        <v>0</v>
      </c>
      <c r="AD524" t="s">
        <v>0</v>
      </c>
      <c r="AE524" s="4">
        <v>0</v>
      </c>
    </row>
    <row r="525" spans="1:31" x14ac:dyDescent="0.2">
      <c r="A525" s="2" t="s">
        <v>0</v>
      </c>
      <c r="B525" t="s">
        <v>4620</v>
      </c>
      <c r="C525" t="s">
        <v>4681</v>
      </c>
      <c r="D525" s="3">
        <v>44282</v>
      </c>
      <c r="E525" s="3">
        <v>44282</v>
      </c>
      <c r="F525" s="3">
        <v>44290</v>
      </c>
      <c r="G525" t="s">
        <v>3</v>
      </c>
      <c r="H525" t="s">
        <v>4</v>
      </c>
      <c r="I525" s="4">
        <v>78000</v>
      </c>
      <c r="J525" t="s">
        <v>5</v>
      </c>
      <c r="K525" t="s">
        <v>4</v>
      </c>
      <c r="L525" s="4">
        <v>78000</v>
      </c>
      <c r="M525" s="4">
        <v>918.19</v>
      </c>
      <c r="N525" s="13" t="s">
        <v>9629</v>
      </c>
      <c r="O525" s="14" t="s">
        <v>0</v>
      </c>
      <c r="P525" t="s">
        <v>4682</v>
      </c>
      <c r="Q525" t="s">
        <v>3439</v>
      </c>
      <c r="R525" t="s">
        <v>4505</v>
      </c>
      <c r="S525" t="s">
        <v>0</v>
      </c>
      <c r="T525" t="s">
        <v>9</v>
      </c>
      <c r="U525" t="s">
        <v>10</v>
      </c>
      <c r="V525" t="s">
        <v>0</v>
      </c>
      <c r="W525" t="s">
        <v>0</v>
      </c>
      <c r="X525" t="s">
        <v>0</v>
      </c>
      <c r="Y525" t="s">
        <v>11</v>
      </c>
      <c r="Z525" t="s">
        <v>0</v>
      </c>
      <c r="AA525" s="3"/>
      <c r="AB525" t="s">
        <v>0</v>
      </c>
      <c r="AC525" t="s">
        <v>0</v>
      </c>
      <c r="AD525" t="s">
        <v>0</v>
      </c>
      <c r="AE525" s="4">
        <v>0</v>
      </c>
    </row>
    <row r="526" spans="1:31" x14ac:dyDescent="0.2">
      <c r="A526" s="2" t="s">
        <v>0</v>
      </c>
      <c r="B526" t="s">
        <v>3859</v>
      </c>
      <c r="C526" t="s">
        <v>4153</v>
      </c>
      <c r="D526" s="3">
        <v>44165</v>
      </c>
      <c r="E526" s="3">
        <v>44165</v>
      </c>
      <c r="F526" s="3">
        <v>44168</v>
      </c>
      <c r="G526" t="s">
        <v>3</v>
      </c>
      <c r="H526" t="s">
        <v>4</v>
      </c>
      <c r="I526" s="4">
        <v>77917.75</v>
      </c>
      <c r="J526" t="s">
        <v>5</v>
      </c>
      <c r="K526" t="s">
        <v>4</v>
      </c>
      <c r="L526" s="4">
        <v>77917.75</v>
      </c>
      <c r="M526" s="4">
        <v>917.22</v>
      </c>
      <c r="N526" s="13" t="s">
        <v>9399</v>
      </c>
      <c r="O526" s="14" t="s">
        <v>0</v>
      </c>
      <c r="P526" t="s">
        <v>4154</v>
      </c>
      <c r="Q526" t="s">
        <v>1964</v>
      </c>
      <c r="R526" t="s">
        <v>1893</v>
      </c>
      <c r="S526" t="s">
        <v>0</v>
      </c>
      <c r="T526" t="s">
        <v>9</v>
      </c>
      <c r="U526" t="s">
        <v>4152</v>
      </c>
      <c r="V526" t="s">
        <v>0</v>
      </c>
      <c r="W526" t="s">
        <v>0</v>
      </c>
      <c r="X526" t="s">
        <v>0</v>
      </c>
      <c r="Y526" t="s">
        <v>11</v>
      </c>
      <c r="Z526" t="s">
        <v>0</v>
      </c>
      <c r="AA526" s="3"/>
      <c r="AB526" t="s">
        <v>0</v>
      </c>
      <c r="AC526" t="s">
        <v>0</v>
      </c>
      <c r="AD526" t="s">
        <v>0</v>
      </c>
      <c r="AE526" s="4">
        <v>0</v>
      </c>
    </row>
    <row r="527" spans="1:31" x14ac:dyDescent="0.2">
      <c r="A527" s="2" t="s">
        <v>0</v>
      </c>
      <c r="B527" t="s">
        <v>3859</v>
      </c>
      <c r="C527" t="s">
        <v>4355</v>
      </c>
      <c r="D527" s="3">
        <v>44275</v>
      </c>
      <c r="E527" s="3">
        <v>44275</v>
      </c>
      <c r="F527" s="3">
        <v>44275</v>
      </c>
      <c r="G527" t="s">
        <v>3</v>
      </c>
      <c r="H527" t="s">
        <v>4</v>
      </c>
      <c r="I527" s="4">
        <v>77842.63</v>
      </c>
      <c r="J527" t="s">
        <v>5</v>
      </c>
      <c r="K527" t="s">
        <v>4</v>
      </c>
      <c r="L527" s="4">
        <v>77842.63</v>
      </c>
      <c r="M527" s="4">
        <v>916.34</v>
      </c>
      <c r="N527" s="13" t="s">
        <v>9449</v>
      </c>
      <c r="O527" s="14" t="s">
        <v>0</v>
      </c>
      <c r="P527" t="s">
        <v>4356</v>
      </c>
      <c r="Q527" t="s">
        <v>3365</v>
      </c>
      <c r="R527" t="s">
        <v>1893</v>
      </c>
      <c r="S527" t="s">
        <v>0</v>
      </c>
      <c r="T527" t="s">
        <v>9</v>
      </c>
      <c r="U527" t="s">
        <v>4357</v>
      </c>
      <c r="V527" t="s">
        <v>0</v>
      </c>
      <c r="W527" t="s">
        <v>0</v>
      </c>
      <c r="X527" t="s">
        <v>0</v>
      </c>
      <c r="Y527" t="s">
        <v>11</v>
      </c>
      <c r="Z527" t="s">
        <v>0</v>
      </c>
      <c r="AA527" s="3"/>
      <c r="AB527" t="s">
        <v>0</v>
      </c>
      <c r="AC527" t="s">
        <v>0</v>
      </c>
      <c r="AD527" t="s">
        <v>0</v>
      </c>
      <c r="AE527" s="4">
        <v>0</v>
      </c>
    </row>
    <row r="528" spans="1:31" x14ac:dyDescent="0.2">
      <c r="A528" s="2" t="s">
        <v>0</v>
      </c>
      <c r="B528" t="s">
        <v>3859</v>
      </c>
      <c r="C528" t="s">
        <v>5384</v>
      </c>
      <c r="D528" s="3">
        <v>44360</v>
      </c>
      <c r="E528" s="3">
        <v>44360</v>
      </c>
      <c r="F528" s="3">
        <v>44360</v>
      </c>
      <c r="G528" t="s">
        <v>3</v>
      </c>
      <c r="H528" t="s">
        <v>4</v>
      </c>
      <c r="I528" s="4">
        <v>77842.64</v>
      </c>
      <c r="J528" t="s">
        <v>5</v>
      </c>
      <c r="K528" t="s">
        <v>4</v>
      </c>
      <c r="L528" s="4">
        <v>77842.64</v>
      </c>
      <c r="M528" s="4">
        <v>916.32</v>
      </c>
      <c r="N528" s="13" t="s">
        <v>10667</v>
      </c>
      <c r="O528" s="14" t="s">
        <v>0</v>
      </c>
      <c r="P528" t="s">
        <v>5385</v>
      </c>
      <c r="Q528" t="s">
        <v>5370</v>
      </c>
      <c r="R528" t="s">
        <v>1893</v>
      </c>
      <c r="S528" t="s">
        <v>0</v>
      </c>
      <c r="T528" t="s">
        <v>9</v>
      </c>
      <c r="U528" t="s">
        <v>5386</v>
      </c>
      <c r="V528" t="s">
        <v>0</v>
      </c>
      <c r="W528" t="s">
        <v>0</v>
      </c>
      <c r="X528" t="s">
        <v>0</v>
      </c>
      <c r="Y528" t="s">
        <v>11</v>
      </c>
      <c r="Z528" t="s">
        <v>0</v>
      </c>
      <c r="AA528" s="3"/>
      <c r="AB528" t="s">
        <v>0</v>
      </c>
      <c r="AC528" t="s">
        <v>0</v>
      </c>
      <c r="AD528" t="s">
        <v>0</v>
      </c>
      <c r="AE528" s="4">
        <v>0</v>
      </c>
    </row>
    <row r="529" spans="1:31" x14ac:dyDescent="0.2">
      <c r="A529" s="2" t="s">
        <v>0</v>
      </c>
      <c r="B529" t="s">
        <v>1</v>
      </c>
      <c r="C529" t="s">
        <v>1702</v>
      </c>
      <c r="D529" s="3">
        <v>44177</v>
      </c>
      <c r="E529" s="3">
        <v>44150</v>
      </c>
      <c r="F529" s="3">
        <v>44180</v>
      </c>
      <c r="G529" t="s">
        <v>3</v>
      </c>
      <c r="H529" t="s">
        <v>4</v>
      </c>
      <c r="I529" s="4">
        <v>77760</v>
      </c>
      <c r="J529" t="s">
        <v>5</v>
      </c>
      <c r="K529" t="s">
        <v>4</v>
      </c>
      <c r="L529" s="4">
        <v>77760</v>
      </c>
      <c r="M529" s="4">
        <v>915.36</v>
      </c>
      <c r="N529" s="13" t="s">
        <v>7556</v>
      </c>
      <c r="O529" s="14" t="s">
        <v>0</v>
      </c>
      <c r="P529" t="s">
        <v>1703</v>
      </c>
      <c r="Q529" t="s">
        <v>1697</v>
      </c>
      <c r="R529" t="s">
        <v>1704</v>
      </c>
      <c r="S529" t="s">
        <v>0</v>
      </c>
      <c r="T529" t="s">
        <v>9</v>
      </c>
      <c r="U529" t="s">
        <v>139</v>
      </c>
      <c r="V529" t="s">
        <v>0</v>
      </c>
      <c r="W529" t="s">
        <v>0</v>
      </c>
      <c r="X529" t="s">
        <v>0</v>
      </c>
      <c r="Y529" t="s">
        <v>11</v>
      </c>
      <c r="Z529" t="s">
        <v>0</v>
      </c>
      <c r="AA529" s="3"/>
      <c r="AB529" t="s">
        <v>0</v>
      </c>
      <c r="AC529" t="s">
        <v>0</v>
      </c>
      <c r="AD529" t="s">
        <v>0</v>
      </c>
      <c r="AE529" s="4">
        <v>0</v>
      </c>
    </row>
    <row r="530" spans="1:31" x14ac:dyDescent="0.2">
      <c r="A530" s="2" t="s">
        <v>0</v>
      </c>
      <c r="B530" t="s">
        <v>3765</v>
      </c>
      <c r="C530" t="s">
        <v>3802</v>
      </c>
      <c r="D530" s="3">
        <v>44238</v>
      </c>
      <c r="E530" s="3">
        <v>44238</v>
      </c>
      <c r="F530" s="3">
        <v>44238</v>
      </c>
      <c r="G530" t="s">
        <v>3</v>
      </c>
      <c r="H530" t="s">
        <v>4</v>
      </c>
      <c r="I530" s="4">
        <v>77464</v>
      </c>
      <c r="J530" t="s">
        <v>5</v>
      </c>
      <c r="K530" t="s">
        <v>4</v>
      </c>
      <c r="L530" s="4">
        <v>77464</v>
      </c>
      <c r="M530" s="4">
        <v>911.88</v>
      </c>
      <c r="N530" s="13" t="s">
        <v>6147</v>
      </c>
      <c r="O530" s="14" t="s">
        <v>0</v>
      </c>
      <c r="P530" t="s">
        <v>3803</v>
      </c>
      <c r="Q530" t="s">
        <v>3066</v>
      </c>
      <c r="R530" t="s">
        <v>3789</v>
      </c>
      <c r="S530" t="s">
        <v>0</v>
      </c>
      <c r="T530" t="s">
        <v>9</v>
      </c>
      <c r="U530" t="s">
        <v>3790</v>
      </c>
      <c r="V530" t="s">
        <v>0</v>
      </c>
      <c r="W530" t="s">
        <v>0</v>
      </c>
      <c r="X530" t="s">
        <v>0</v>
      </c>
      <c r="Y530" t="s">
        <v>11</v>
      </c>
      <c r="Z530" t="s">
        <v>0</v>
      </c>
      <c r="AA530" s="3"/>
      <c r="AB530" t="s">
        <v>0</v>
      </c>
      <c r="AC530" t="s">
        <v>0</v>
      </c>
      <c r="AD530" t="s">
        <v>0</v>
      </c>
      <c r="AE530" s="4">
        <v>0</v>
      </c>
    </row>
    <row r="531" spans="1:31" x14ac:dyDescent="0.2">
      <c r="A531" s="2" t="s">
        <v>0</v>
      </c>
      <c r="B531" t="s">
        <v>1</v>
      </c>
      <c r="C531" t="s">
        <v>5074</v>
      </c>
      <c r="D531" s="3">
        <v>44326</v>
      </c>
      <c r="E531" s="3">
        <v>44326</v>
      </c>
      <c r="F531" s="3">
        <v>44342</v>
      </c>
      <c r="G531" t="s">
        <v>3</v>
      </c>
      <c r="H531" t="s">
        <v>51</v>
      </c>
      <c r="I531" s="4">
        <v>911.25</v>
      </c>
      <c r="J531" t="s">
        <v>60</v>
      </c>
      <c r="K531" t="s">
        <v>4</v>
      </c>
      <c r="L531" s="4">
        <v>76499.44</v>
      </c>
      <c r="M531" s="4">
        <v>911.25</v>
      </c>
      <c r="N531" s="13" t="s">
        <v>10463</v>
      </c>
      <c r="O531" s="14" t="s">
        <v>0</v>
      </c>
      <c r="P531" t="s">
        <v>5075</v>
      </c>
      <c r="Q531" t="s">
        <v>5030</v>
      </c>
      <c r="R531" t="s">
        <v>3698</v>
      </c>
      <c r="S531" t="s">
        <v>0</v>
      </c>
      <c r="T531" t="s">
        <v>9</v>
      </c>
      <c r="U531" t="s">
        <v>10</v>
      </c>
      <c r="V531" t="s">
        <v>0</v>
      </c>
      <c r="W531" t="s">
        <v>0</v>
      </c>
      <c r="X531" t="s">
        <v>0</v>
      </c>
      <c r="Y531" t="s">
        <v>128</v>
      </c>
      <c r="Z531" t="s">
        <v>0</v>
      </c>
      <c r="AA531" s="3"/>
      <c r="AB531" t="s">
        <v>0</v>
      </c>
      <c r="AC531" t="s">
        <v>0</v>
      </c>
      <c r="AD531" t="s">
        <v>0</v>
      </c>
      <c r="AE531" s="4">
        <v>0</v>
      </c>
    </row>
    <row r="532" spans="1:31" x14ac:dyDescent="0.2">
      <c r="A532" s="2" t="s">
        <v>0</v>
      </c>
      <c r="B532" t="s">
        <v>1</v>
      </c>
      <c r="C532" t="s">
        <v>1398</v>
      </c>
      <c r="D532" s="3">
        <v>44138</v>
      </c>
      <c r="E532" s="3">
        <v>44138</v>
      </c>
      <c r="F532" s="3">
        <v>44158</v>
      </c>
      <c r="G532" t="s">
        <v>3</v>
      </c>
      <c r="H532" t="s">
        <v>4</v>
      </c>
      <c r="I532" s="4">
        <v>76800</v>
      </c>
      <c r="J532" t="s">
        <v>5</v>
      </c>
      <c r="K532" t="s">
        <v>4</v>
      </c>
      <c r="L532" s="4">
        <v>76800</v>
      </c>
      <c r="M532" s="4">
        <v>904.06</v>
      </c>
      <c r="N532" s="13" t="s">
        <v>7349</v>
      </c>
      <c r="O532" s="14" t="s">
        <v>0</v>
      </c>
      <c r="P532" t="s">
        <v>1399</v>
      </c>
      <c r="Q532" t="s">
        <v>1392</v>
      </c>
      <c r="R532" t="s">
        <v>1407</v>
      </c>
      <c r="S532" t="s">
        <v>0</v>
      </c>
      <c r="T532" t="s">
        <v>9</v>
      </c>
      <c r="U532" t="s">
        <v>10</v>
      </c>
      <c r="V532" t="s">
        <v>0</v>
      </c>
      <c r="W532" t="s">
        <v>0</v>
      </c>
      <c r="X532" t="s">
        <v>0</v>
      </c>
      <c r="Y532" t="s">
        <v>11</v>
      </c>
      <c r="Z532" t="s">
        <v>0</v>
      </c>
      <c r="AA532" s="3"/>
      <c r="AB532" t="s">
        <v>0</v>
      </c>
      <c r="AC532" t="s">
        <v>0</v>
      </c>
      <c r="AD532" t="s">
        <v>0</v>
      </c>
      <c r="AE532" s="4">
        <v>0</v>
      </c>
    </row>
    <row r="533" spans="1:31" x14ac:dyDescent="0.2">
      <c r="A533" s="2" t="s">
        <v>0</v>
      </c>
      <c r="B533" t="s">
        <v>3859</v>
      </c>
      <c r="C533" t="s">
        <v>4292</v>
      </c>
      <c r="D533" s="3">
        <v>44249</v>
      </c>
      <c r="E533" s="3">
        <v>44249</v>
      </c>
      <c r="F533" s="3">
        <v>44249</v>
      </c>
      <c r="G533" t="s">
        <v>3</v>
      </c>
      <c r="H533" t="s">
        <v>51</v>
      </c>
      <c r="I533" s="4">
        <v>901.62</v>
      </c>
      <c r="J533" t="s">
        <v>60</v>
      </c>
      <c r="K533" t="s">
        <v>4</v>
      </c>
      <c r="L533" s="4">
        <v>75691</v>
      </c>
      <c r="M533" s="4">
        <v>901.62</v>
      </c>
      <c r="N533" s="13" t="s">
        <v>6302</v>
      </c>
      <c r="O533" s="14" t="s">
        <v>0</v>
      </c>
      <c r="P533" t="s">
        <v>4293</v>
      </c>
      <c r="Q533" t="s">
        <v>3159</v>
      </c>
      <c r="R533" t="s">
        <v>4069</v>
      </c>
      <c r="S533" t="s">
        <v>0</v>
      </c>
      <c r="T533" t="s">
        <v>9</v>
      </c>
      <c r="U533" t="s">
        <v>1073</v>
      </c>
      <c r="V533" t="s">
        <v>0</v>
      </c>
      <c r="W533" t="s">
        <v>0</v>
      </c>
      <c r="X533" t="s">
        <v>0</v>
      </c>
      <c r="Y533" t="s">
        <v>11</v>
      </c>
      <c r="Z533" t="s">
        <v>0</v>
      </c>
      <c r="AA533" s="3"/>
      <c r="AB533" t="s">
        <v>0</v>
      </c>
      <c r="AC533" t="s">
        <v>0</v>
      </c>
      <c r="AD533" t="s">
        <v>0</v>
      </c>
      <c r="AE533" s="4">
        <v>0</v>
      </c>
    </row>
    <row r="534" spans="1:31" x14ac:dyDescent="0.2">
      <c r="A534" s="2" t="s">
        <v>0</v>
      </c>
      <c r="B534" t="s">
        <v>3859</v>
      </c>
      <c r="C534" t="s">
        <v>3941</v>
      </c>
      <c r="D534" s="3">
        <v>44063</v>
      </c>
      <c r="E534" s="3">
        <v>44063</v>
      </c>
      <c r="F534" s="3">
        <v>44075</v>
      </c>
      <c r="G534" t="s">
        <v>3</v>
      </c>
      <c r="H534" t="s">
        <v>51</v>
      </c>
      <c r="I534" s="4">
        <v>894.7</v>
      </c>
      <c r="J534" t="s">
        <v>578</v>
      </c>
      <c r="K534" t="s">
        <v>4</v>
      </c>
      <c r="L534" s="4">
        <v>75110.070000000007</v>
      </c>
      <c r="M534" s="4">
        <v>894.7</v>
      </c>
      <c r="N534" s="13" t="s">
        <v>9363</v>
      </c>
      <c r="O534" s="14" t="s">
        <v>0</v>
      </c>
      <c r="P534" t="s">
        <v>3942</v>
      </c>
      <c r="Q534" t="s">
        <v>3943</v>
      </c>
      <c r="R534" t="s">
        <v>1815</v>
      </c>
      <c r="S534" t="s">
        <v>0</v>
      </c>
      <c r="T534" t="s">
        <v>9</v>
      </c>
      <c r="U534" t="s">
        <v>3944</v>
      </c>
      <c r="V534" t="s">
        <v>0</v>
      </c>
      <c r="W534" t="s">
        <v>0</v>
      </c>
      <c r="X534" t="s">
        <v>0</v>
      </c>
      <c r="Y534" t="s">
        <v>11</v>
      </c>
      <c r="Z534" t="s">
        <v>0</v>
      </c>
      <c r="AA534" s="3"/>
      <c r="AB534" t="s">
        <v>0</v>
      </c>
      <c r="AC534" t="s">
        <v>0</v>
      </c>
      <c r="AD534" t="s">
        <v>0</v>
      </c>
      <c r="AE534" s="4">
        <v>0</v>
      </c>
    </row>
    <row r="535" spans="1:31" x14ac:dyDescent="0.2">
      <c r="A535" s="2" t="s">
        <v>0</v>
      </c>
      <c r="B535" t="s">
        <v>4698</v>
      </c>
      <c r="C535" t="s">
        <v>5303</v>
      </c>
      <c r="D535" s="3">
        <v>44347</v>
      </c>
      <c r="E535" s="3">
        <v>44347</v>
      </c>
      <c r="F535" s="3">
        <v>44360</v>
      </c>
      <c r="G535" t="s">
        <v>4691</v>
      </c>
      <c r="H535" t="s">
        <v>4</v>
      </c>
      <c r="I535" s="4">
        <v>75317.47</v>
      </c>
      <c r="J535" t="s">
        <v>5</v>
      </c>
      <c r="K535" t="s">
        <v>4</v>
      </c>
      <c r="L535" s="4">
        <v>75317.47</v>
      </c>
      <c r="M535" s="4">
        <v>892.96</v>
      </c>
      <c r="N535" s="13" t="s">
        <v>10621</v>
      </c>
      <c r="O535" s="14" t="s">
        <v>0</v>
      </c>
      <c r="P535" t="s">
        <v>0</v>
      </c>
      <c r="Q535" t="s">
        <v>5009</v>
      </c>
      <c r="R535" t="s">
        <v>5304</v>
      </c>
      <c r="S535" t="s">
        <v>0</v>
      </c>
      <c r="T535" t="s">
        <v>9</v>
      </c>
      <c r="U535" t="s">
        <v>5304</v>
      </c>
      <c r="V535" t="s">
        <v>0</v>
      </c>
      <c r="W535" t="s">
        <v>0</v>
      </c>
      <c r="X535" t="s">
        <v>0</v>
      </c>
      <c r="Y535" t="s">
        <v>436</v>
      </c>
      <c r="Z535" t="s">
        <v>0</v>
      </c>
      <c r="AA535" s="3"/>
      <c r="AB535" t="s">
        <v>0</v>
      </c>
      <c r="AC535" t="s">
        <v>0</v>
      </c>
      <c r="AD535" t="s">
        <v>0</v>
      </c>
      <c r="AE535" s="4">
        <v>0</v>
      </c>
    </row>
    <row r="536" spans="1:31" x14ac:dyDescent="0.2">
      <c r="A536" s="2" t="s">
        <v>0</v>
      </c>
      <c r="B536" t="s">
        <v>4698</v>
      </c>
      <c r="C536" t="s">
        <v>4756</v>
      </c>
      <c r="D536" s="3">
        <v>44316</v>
      </c>
      <c r="E536" s="3">
        <v>44316</v>
      </c>
      <c r="F536" s="3">
        <v>44323</v>
      </c>
      <c r="G536" t="s">
        <v>4691</v>
      </c>
      <c r="H536" t="s">
        <v>4</v>
      </c>
      <c r="I536" s="4">
        <v>75317.45</v>
      </c>
      <c r="J536" t="s">
        <v>5</v>
      </c>
      <c r="K536" t="s">
        <v>4</v>
      </c>
      <c r="L536" s="4">
        <v>75317.45</v>
      </c>
      <c r="M536" s="4">
        <v>892.91</v>
      </c>
      <c r="N536" s="13" t="s">
        <v>10014</v>
      </c>
      <c r="O536" s="14" t="s">
        <v>0</v>
      </c>
      <c r="P536" t="s">
        <v>0</v>
      </c>
      <c r="Q536" t="s">
        <v>4752</v>
      </c>
      <c r="R536" t="s">
        <v>4757</v>
      </c>
      <c r="S536" t="s">
        <v>0</v>
      </c>
      <c r="T536" t="s">
        <v>9</v>
      </c>
      <c r="U536" t="s">
        <v>4757</v>
      </c>
      <c r="V536" t="s">
        <v>0</v>
      </c>
      <c r="W536" t="s">
        <v>0</v>
      </c>
      <c r="X536" t="s">
        <v>0</v>
      </c>
      <c r="Y536" t="s">
        <v>436</v>
      </c>
      <c r="Z536" t="s">
        <v>0</v>
      </c>
      <c r="AA536" s="3"/>
      <c r="AB536" t="s">
        <v>0</v>
      </c>
      <c r="AC536" t="s">
        <v>0</v>
      </c>
      <c r="AD536" t="s">
        <v>0</v>
      </c>
      <c r="AE536" s="4">
        <v>0</v>
      </c>
    </row>
    <row r="537" spans="1:31" x14ac:dyDescent="0.2">
      <c r="A537" s="2" t="s">
        <v>0</v>
      </c>
      <c r="B537" t="s">
        <v>1</v>
      </c>
      <c r="C537" t="s">
        <v>184</v>
      </c>
      <c r="D537" s="3">
        <v>44095</v>
      </c>
      <c r="E537" s="3">
        <v>44030</v>
      </c>
      <c r="F537" s="3">
        <v>44101</v>
      </c>
      <c r="G537" t="s">
        <v>3</v>
      </c>
      <c r="H537" t="s">
        <v>4</v>
      </c>
      <c r="I537" s="4">
        <v>75525</v>
      </c>
      <c r="J537" t="s">
        <v>5</v>
      </c>
      <c r="K537" t="s">
        <v>4</v>
      </c>
      <c r="L537" s="4">
        <v>75525</v>
      </c>
      <c r="M537" s="4">
        <v>889.05</v>
      </c>
      <c r="N537" s="13" t="s">
        <v>6710</v>
      </c>
      <c r="O537" s="14" t="s">
        <v>0</v>
      </c>
      <c r="P537" t="s">
        <v>185</v>
      </c>
      <c r="Q537" t="s">
        <v>186</v>
      </c>
      <c r="R537" t="s">
        <v>188</v>
      </c>
      <c r="S537" t="s">
        <v>0</v>
      </c>
      <c r="T537" t="s">
        <v>9</v>
      </c>
      <c r="U537" t="s">
        <v>10</v>
      </c>
      <c r="V537" t="s">
        <v>0</v>
      </c>
      <c r="W537" t="s">
        <v>0</v>
      </c>
      <c r="X537" t="s">
        <v>0</v>
      </c>
      <c r="Y537" t="s">
        <v>11</v>
      </c>
      <c r="Z537" t="s">
        <v>0</v>
      </c>
      <c r="AA537" s="3"/>
      <c r="AB537" t="s">
        <v>0</v>
      </c>
      <c r="AC537" t="s">
        <v>0</v>
      </c>
      <c r="AD537" t="s">
        <v>0</v>
      </c>
      <c r="AE537" s="4">
        <v>0</v>
      </c>
    </row>
    <row r="538" spans="1:31" x14ac:dyDescent="0.2">
      <c r="A538" s="2" t="s">
        <v>0</v>
      </c>
      <c r="B538" t="s">
        <v>1</v>
      </c>
      <c r="C538" t="s">
        <v>3666</v>
      </c>
      <c r="D538" s="3">
        <v>44311</v>
      </c>
      <c r="E538" s="3">
        <v>44311</v>
      </c>
      <c r="F538" s="3">
        <v>44312</v>
      </c>
      <c r="G538" t="s">
        <v>3</v>
      </c>
      <c r="H538" t="s">
        <v>4</v>
      </c>
      <c r="I538" s="4">
        <v>75525</v>
      </c>
      <c r="J538" t="s">
        <v>5</v>
      </c>
      <c r="K538" t="s">
        <v>4</v>
      </c>
      <c r="L538" s="4">
        <v>75525</v>
      </c>
      <c r="M538" s="4">
        <v>889.05</v>
      </c>
      <c r="N538" s="13" t="s">
        <v>9310</v>
      </c>
      <c r="O538" s="14" t="s">
        <v>0</v>
      </c>
      <c r="P538" t="s">
        <v>3667</v>
      </c>
      <c r="Q538" t="s">
        <v>3668</v>
      </c>
      <c r="R538" t="s">
        <v>3669</v>
      </c>
      <c r="S538" t="s">
        <v>0</v>
      </c>
      <c r="T538" t="s">
        <v>9</v>
      </c>
      <c r="U538" t="s">
        <v>10</v>
      </c>
      <c r="V538" t="s">
        <v>0</v>
      </c>
      <c r="W538" t="s">
        <v>0</v>
      </c>
      <c r="X538" t="s">
        <v>0</v>
      </c>
      <c r="Y538" t="s">
        <v>11</v>
      </c>
      <c r="Z538" t="s">
        <v>0</v>
      </c>
      <c r="AA538" s="3"/>
      <c r="AB538" t="s">
        <v>0</v>
      </c>
      <c r="AC538" t="s">
        <v>0</v>
      </c>
      <c r="AD538" t="s">
        <v>0</v>
      </c>
      <c r="AE538" s="4">
        <v>0</v>
      </c>
    </row>
    <row r="539" spans="1:31" x14ac:dyDescent="0.2">
      <c r="A539" s="2" t="s">
        <v>0</v>
      </c>
      <c r="B539" t="s">
        <v>3859</v>
      </c>
      <c r="C539" t="s">
        <v>3992</v>
      </c>
      <c r="D539" s="3">
        <v>44093</v>
      </c>
      <c r="E539" s="3">
        <v>44093</v>
      </c>
      <c r="F539" s="3">
        <v>44093</v>
      </c>
      <c r="G539" t="s">
        <v>3</v>
      </c>
      <c r="H539" t="s">
        <v>4</v>
      </c>
      <c r="I539" s="4">
        <v>75135.58</v>
      </c>
      <c r="J539" t="s">
        <v>5</v>
      </c>
      <c r="K539" t="s">
        <v>4</v>
      </c>
      <c r="L539" s="4">
        <v>75135.58</v>
      </c>
      <c r="M539" s="4">
        <v>884.48</v>
      </c>
      <c r="N539" s="13" t="s">
        <v>9371</v>
      </c>
      <c r="O539" s="14" t="s">
        <v>0</v>
      </c>
      <c r="P539" t="s">
        <v>3993</v>
      </c>
      <c r="Q539" t="s">
        <v>3994</v>
      </c>
      <c r="R539" t="s">
        <v>1893</v>
      </c>
      <c r="S539" t="s">
        <v>0</v>
      </c>
      <c r="T539" t="s">
        <v>9</v>
      </c>
      <c r="U539" t="s">
        <v>3995</v>
      </c>
      <c r="V539" t="s">
        <v>0</v>
      </c>
      <c r="W539" t="s">
        <v>0</v>
      </c>
      <c r="X539" t="s">
        <v>0</v>
      </c>
      <c r="Y539" t="s">
        <v>11</v>
      </c>
      <c r="Z539" t="s">
        <v>0</v>
      </c>
      <c r="AA539" s="3"/>
      <c r="AB539" t="s">
        <v>0</v>
      </c>
      <c r="AC539" t="s">
        <v>0</v>
      </c>
      <c r="AD539" t="s">
        <v>0</v>
      </c>
      <c r="AE539" s="4">
        <v>0</v>
      </c>
    </row>
    <row r="540" spans="1:31" x14ac:dyDescent="0.2">
      <c r="A540" s="2" t="s">
        <v>0</v>
      </c>
      <c r="B540" t="s">
        <v>1</v>
      </c>
      <c r="C540" t="s">
        <v>3391</v>
      </c>
      <c r="D540" s="3">
        <v>44276</v>
      </c>
      <c r="E540" s="3">
        <v>44276</v>
      </c>
      <c r="F540" s="3">
        <v>44276</v>
      </c>
      <c r="G540" t="s">
        <v>3</v>
      </c>
      <c r="H540" t="s">
        <v>4</v>
      </c>
      <c r="I540" s="4">
        <v>75000</v>
      </c>
      <c r="J540" t="s">
        <v>5</v>
      </c>
      <c r="K540" t="s">
        <v>4</v>
      </c>
      <c r="L540" s="4">
        <v>75000</v>
      </c>
      <c r="M540" s="4">
        <v>882.87</v>
      </c>
      <c r="N540" s="13" t="s">
        <v>9143</v>
      </c>
      <c r="O540" s="14" t="s">
        <v>0</v>
      </c>
      <c r="P540" t="s">
        <v>3392</v>
      </c>
      <c r="Q540" t="s">
        <v>3389</v>
      </c>
      <c r="R540" t="s">
        <v>692</v>
      </c>
      <c r="S540" t="s">
        <v>0</v>
      </c>
      <c r="T540" t="s">
        <v>9</v>
      </c>
      <c r="U540" t="s">
        <v>3393</v>
      </c>
      <c r="V540" t="s">
        <v>0</v>
      </c>
      <c r="W540" t="s">
        <v>0</v>
      </c>
      <c r="X540" t="s">
        <v>0</v>
      </c>
      <c r="Y540" t="s">
        <v>11</v>
      </c>
      <c r="Z540" t="s">
        <v>0</v>
      </c>
      <c r="AA540" s="3"/>
      <c r="AB540" t="s">
        <v>0</v>
      </c>
      <c r="AC540" t="s">
        <v>0</v>
      </c>
      <c r="AD540" t="s">
        <v>0</v>
      </c>
      <c r="AE540" s="4">
        <v>0</v>
      </c>
    </row>
    <row r="541" spans="1:31" x14ac:dyDescent="0.2">
      <c r="A541" s="2" t="s">
        <v>0</v>
      </c>
      <c r="B541" t="s">
        <v>1</v>
      </c>
      <c r="C541" t="s">
        <v>366</v>
      </c>
      <c r="D541" s="3">
        <v>44061</v>
      </c>
      <c r="E541" s="3">
        <v>44042</v>
      </c>
      <c r="F541" s="3">
        <v>44065</v>
      </c>
      <c r="G541" t="s">
        <v>3</v>
      </c>
      <c r="H541" t="s">
        <v>4</v>
      </c>
      <c r="I541" s="4">
        <v>74800</v>
      </c>
      <c r="J541" t="s">
        <v>5</v>
      </c>
      <c r="K541" t="s">
        <v>4</v>
      </c>
      <c r="L541" s="4">
        <v>74800</v>
      </c>
      <c r="M541" s="4">
        <v>880.52</v>
      </c>
      <c r="N541" s="13" t="s">
        <v>6818</v>
      </c>
      <c r="O541" s="14" t="s">
        <v>0</v>
      </c>
      <c r="P541" t="s">
        <v>367</v>
      </c>
      <c r="Q541" t="s">
        <v>368</v>
      </c>
      <c r="R541" t="s">
        <v>371</v>
      </c>
      <c r="S541" t="s">
        <v>0</v>
      </c>
      <c r="T541" t="s">
        <v>9</v>
      </c>
      <c r="U541" t="s">
        <v>10</v>
      </c>
      <c r="V541" t="s">
        <v>0</v>
      </c>
      <c r="W541" t="s">
        <v>0</v>
      </c>
      <c r="X541" t="s">
        <v>0</v>
      </c>
      <c r="Y541" t="s">
        <v>11</v>
      </c>
      <c r="Z541" t="s">
        <v>0</v>
      </c>
      <c r="AA541" s="3"/>
      <c r="AB541" t="s">
        <v>0</v>
      </c>
      <c r="AC541" t="s">
        <v>0</v>
      </c>
      <c r="AD541" t="s">
        <v>0</v>
      </c>
      <c r="AE541" s="4">
        <v>0</v>
      </c>
    </row>
    <row r="542" spans="1:31" x14ac:dyDescent="0.2">
      <c r="A542" s="2" t="s">
        <v>0</v>
      </c>
      <c r="B542" t="s">
        <v>1</v>
      </c>
      <c r="C542" t="s">
        <v>1867</v>
      </c>
      <c r="D542" s="3">
        <v>44158</v>
      </c>
      <c r="E542" s="3">
        <v>44158</v>
      </c>
      <c r="F542" s="3">
        <v>44164</v>
      </c>
      <c r="G542" t="s">
        <v>3</v>
      </c>
      <c r="H542" t="s">
        <v>4</v>
      </c>
      <c r="I542" s="4">
        <v>74464</v>
      </c>
      <c r="J542" t="s">
        <v>5</v>
      </c>
      <c r="K542" t="s">
        <v>4</v>
      </c>
      <c r="L542" s="4">
        <v>74464</v>
      </c>
      <c r="M542" s="4">
        <v>876.56</v>
      </c>
      <c r="N542" s="13" t="s">
        <v>7670</v>
      </c>
      <c r="O542" s="14" t="s">
        <v>0</v>
      </c>
      <c r="P542" t="s">
        <v>1868</v>
      </c>
      <c r="Q542" t="s">
        <v>1850</v>
      </c>
      <c r="R542" t="s">
        <v>1869</v>
      </c>
      <c r="S542" t="s">
        <v>0</v>
      </c>
      <c r="T542" t="s">
        <v>9</v>
      </c>
      <c r="U542" t="s">
        <v>10</v>
      </c>
      <c r="V542" t="s">
        <v>0</v>
      </c>
      <c r="W542" t="s">
        <v>0</v>
      </c>
      <c r="X542" t="s">
        <v>0</v>
      </c>
      <c r="Y542" t="s">
        <v>11</v>
      </c>
      <c r="Z542" t="s">
        <v>0</v>
      </c>
      <c r="AA542" s="3"/>
      <c r="AB542" t="s">
        <v>0</v>
      </c>
      <c r="AC542" t="s">
        <v>0</v>
      </c>
      <c r="AD542" t="s">
        <v>0</v>
      </c>
      <c r="AE542" s="4">
        <v>0</v>
      </c>
    </row>
    <row r="543" spans="1:31" x14ac:dyDescent="0.2">
      <c r="A543" s="2" t="s">
        <v>0</v>
      </c>
      <c r="B543" t="s">
        <v>3859</v>
      </c>
      <c r="C543" t="s">
        <v>4259</v>
      </c>
      <c r="D543" s="3">
        <v>44239</v>
      </c>
      <c r="E543" s="3">
        <v>44239</v>
      </c>
      <c r="F543" s="3">
        <v>44254</v>
      </c>
      <c r="G543" t="s">
        <v>3</v>
      </c>
      <c r="H543" t="s">
        <v>4</v>
      </c>
      <c r="I543" s="4">
        <v>73070</v>
      </c>
      <c r="J543" t="s">
        <v>5</v>
      </c>
      <c r="K543" t="s">
        <v>4</v>
      </c>
      <c r="L543" s="4">
        <v>73070</v>
      </c>
      <c r="M543" s="4">
        <v>860.15</v>
      </c>
      <c r="N543" s="13" t="s">
        <v>9427</v>
      </c>
      <c r="O543" s="14" t="s">
        <v>0</v>
      </c>
      <c r="P543" t="s">
        <v>4260</v>
      </c>
      <c r="Q543" t="s">
        <v>4261</v>
      </c>
      <c r="R543" t="s">
        <v>1893</v>
      </c>
      <c r="S543" t="s">
        <v>0</v>
      </c>
      <c r="T543" t="s">
        <v>9</v>
      </c>
      <c r="U543" t="s">
        <v>4262</v>
      </c>
      <c r="V543" t="s">
        <v>0</v>
      </c>
      <c r="W543" t="s">
        <v>0</v>
      </c>
      <c r="X543" t="s">
        <v>0</v>
      </c>
      <c r="Y543" t="s">
        <v>11</v>
      </c>
      <c r="Z543" t="s">
        <v>0</v>
      </c>
      <c r="AA543" s="3"/>
      <c r="AB543" t="s">
        <v>0</v>
      </c>
      <c r="AC543" t="s">
        <v>0</v>
      </c>
      <c r="AD543" t="s">
        <v>0</v>
      </c>
      <c r="AE543" s="4">
        <v>0</v>
      </c>
    </row>
    <row r="544" spans="1:31" x14ac:dyDescent="0.2">
      <c r="A544" s="2" t="s">
        <v>0</v>
      </c>
      <c r="B544" t="s">
        <v>1</v>
      </c>
      <c r="C544" t="s">
        <v>1048</v>
      </c>
      <c r="D544" s="3">
        <v>44119</v>
      </c>
      <c r="E544" s="3">
        <v>44119</v>
      </c>
      <c r="F544" s="3">
        <v>44125</v>
      </c>
      <c r="G544" t="s">
        <v>3</v>
      </c>
      <c r="H544" t="s">
        <v>4</v>
      </c>
      <c r="I544" s="4">
        <v>73000</v>
      </c>
      <c r="J544" t="s">
        <v>5</v>
      </c>
      <c r="K544" t="s">
        <v>4</v>
      </c>
      <c r="L544" s="4">
        <v>73000</v>
      </c>
      <c r="M544" s="4">
        <v>859.33</v>
      </c>
      <c r="N544" s="13" t="s">
        <v>7128</v>
      </c>
      <c r="O544" s="14" t="s">
        <v>0</v>
      </c>
      <c r="P544" t="s">
        <v>1049</v>
      </c>
      <c r="Q544" t="s">
        <v>1050</v>
      </c>
      <c r="R544" t="s">
        <v>1051</v>
      </c>
      <c r="S544" t="s">
        <v>0</v>
      </c>
      <c r="T544" t="s">
        <v>9</v>
      </c>
      <c r="U544" t="s">
        <v>139</v>
      </c>
      <c r="V544" t="s">
        <v>0</v>
      </c>
      <c r="W544" t="s">
        <v>0</v>
      </c>
      <c r="X544" t="s">
        <v>0</v>
      </c>
      <c r="Y544" t="s">
        <v>11</v>
      </c>
      <c r="Z544" t="s">
        <v>0</v>
      </c>
      <c r="AA544" s="3"/>
      <c r="AB544" t="s">
        <v>0</v>
      </c>
      <c r="AC544" t="s">
        <v>0</v>
      </c>
      <c r="AD544" t="s">
        <v>0</v>
      </c>
      <c r="AE544" s="4">
        <v>0</v>
      </c>
    </row>
    <row r="545" spans="1:31" x14ac:dyDescent="0.2">
      <c r="A545" s="2" t="s">
        <v>0</v>
      </c>
      <c r="B545" t="s">
        <v>3765</v>
      </c>
      <c r="C545" t="s">
        <v>3813</v>
      </c>
      <c r="D545" s="3">
        <v>44243</v>
      </c>
      <c r="E545" s="3">
        <v>44243</v>
      </c>
      <c r="F545" s="3">
        <v>44243</v>
      </c>
      <c r="G545" t="s">
        <v>3</v>
      </c>
      <c r="H545" t="s">
        <v>4</v>
      </c>
      <c r="I545" s="4">
        <v>72795</v>
      </c>
      <c r="J545" t="s">
        <v>5</v>
      </c>
      <c r="K545" t="s">
        <v>4</v>
      </c>
      <c r="L545" s="4">
        <v>72795</v>
      </c>
      <c r="M545" s="4">
        <v>856.92</v>
      </c>
      <c r="N545" s="13" t="s">
        <v>9333</v>
      </c>
      <c r="O545" s="14" t="s">
        <v>0</v>
      </c>
      <c r="P545" t="s">
        <v>3814</v>
      </c>
      <c r="Q545" t="s">
        <v>3140</v>
      </c>
      <c r="R545" t="s">
        <v>3789</v>
      </c>
      <c r="S545" t="s">
        <v>0</v>
      </c>
      <c r="T545" t="s">
        <v>9</v>
      </c>
      <c r="U545" t="s">
        <v>3790</v>
      </c>
      <c r="V545" t="s">
        <v>0</v>
      </c>
      <c r="W545" t="s">
        <v>0</v>
      </c>
      <c r="X545" t="s">
        <v>0</v>
      </c>
      <c r="Y545" t="s">
        <v>11</v>
      </c>
      <c r="Z545" t="s">
        <v>0</v>
      </c>
      <c r="AA545" s="3"/>
      <c r="AB545" t="s">
        <v>0</v>
      </c>
      <c r="AC545" t="s">
        <v>0</v>
      </c>
      <c r="AD545" t="s">
        <v>0</v>
      </c>
      <c r="AE545" s="4">
        <v>0</v>
      </c>
    </row>
    <row r="546" spans="1:31" x14ac:dyDescent="0.2">
      <c r="A546" s="2" t="s">
        <v>0</v>
      </c>
      <c r="B546" t="s">
        <v>4698</v>
      </c>
      <c r="C546" t="s">
        <v>4739</v>
      </c>
      <c r="D546" s="3">
        <v>44255</v>
      </c>
      <c r="E546" s="3">
        <v>44255</v>
      </c>
      <c r="F546" s="3">
        <v>44263</v>
      </c>
      <c r="G546" t="s">
        <v>4691</v>
      </c>
      <c r="H546" t="s">
        <v>4</v>
      </c>
      <c r="I546" s="4">
        <v>72192.47</v>
      </c>
      <c r="J546" t="s">
        <v>5</v>
      </c>
      <c r="K546" t="s">
        <v>4</v>
      </c>
      <c r="L546" s="4">
        <v>72192.47</v>
      </c>
      <c r="M546" s="4">
        <v>856.16</v>
      </c>
      <c r="N546" s="13" t="s">
        <v>9937</v>
      </c>
      <c r="O546" s="14" t="s">
        <v>0</v>
      </c>
      <c r="P546" t="s">
        <v>0</v>
      </c>
      <c r="Q546" t="s">
        <v>1648</v>
      </c>
      <c r="R546" t="s">
        <v>4740</v>
      </c>
      <c r="S546" t="s">
        <v>0</v>
      </c>
      <c r="T546" t="s">
        <v>9</v>
      </c>
      <c r="U546" t="s">
        <v>4740</v>
      </c>
      <c r="V546" t="s">
        <v>0</v>
      </c>
      <c r="W546" t="s">
        <v>0</v>
      </c>
      <c r="X546" t="s">
        <v>0</v>
      </c>
      <c r="Y546" t="s">
        <v>436</v>
      </c>
      <c r="Z546" t="s">
        <v>0</v>
      </c>
      <c r="AA546" s="3"/>
      <c r="AB546" t="s">
        <v>0</v>
      </c>
      <c r="AC546" t="s">
        <v>0</v>
      </c>
      <c r="AD546" t="s">
        <v>0</v>
      </c>
      <c r="AE546" s="4">
        <v>0</v>
      </c>
    </row>
    <row r="547" spans="1:31" x14ac:dyDescent="0.2">
      <c r="A547" s="2" t="s">
        <v>0</v>
      </c>
      <c r="B547" t="s">
        <v>4698</v>
      </c>
      <c r="C547" t="s">
        <v>4733</v>
      </c>
      <c r="D547" s="3">
        <v>44227</v>
      </c>
      <c r="E547" s="3">
        <v>44227</v>
      </c>
      <c r="F547" s="3">
        <v>44235</v>
      </c>
      <c r="G547" t="s">
        <v>4691</v>
      </c>
      <c r="H547" t="s">
        <v>4</v>
      </c>
      <c r="I547" s="4">
        <v>72192.42</v>
      </c>
      <c r="J547" t="s">
        <v>5</v>
      </c>
      <c r="K547" t="s">
        <v>4</v>
      </c>
      <c r="L547" s="4">
        <v>72192.42</v>
      </c>
      <c r="M547" s="4">
        <v>856.15</v>
      </c>
      <c r="N547" s="13" t="s">
        <v>9899</v>
      </c>
      <c r="O547" s="14" t="s">
        <v>0</v>
      </c>
      <c r="P547" t="s">
        <v>0</v>
      </c>
      <c r="Q547" t="s">
        <v>2522</v>
      </c>
      <c r="R547" t="s">
        <v>4734</v>
      </c>
      <c r="S547" t="s">
        <v>0</v>
      </c>
      <c r="T547" t="s">
        <v>9</v>
      </c>
      <c r="U547" t="s">
        <v>4734</v>
      </c>
      <c r="V547" t="s">
        <v>0</v>
      </c>
      <c r="W547" t="s">
        <v>0</v>
      </c>
      <c r="X547" t="s">
        <v>0</v>
      </c>
      <c r="Y547" t="s">
        <v>436</v>
      </c>
      <c r="Z547" t="s">
        <v>0</v>
      </c>
      <c r="AA547" s="3"/>
      <c r="AB547" t="s">
        <v>0</v>
      </c>
      <c r="AC547" t="s">
        <v>0</v>
      </c>
      <c r="AD547" t="s">
        <v>0</v>
      </c>
      <c r="AE547" s="4">
        <v>0</v>
      </c>
    </row>
    <row r="548" spans="1:31" x14ac:dyDescent="0.2">
      <c r="A548" s="2" t="s">
        <v>0</v>
      </c>
      <c r="B548" t="s">
        <v>4698</v>
      </c>
      <c r="C548" t="s">
        <v>4749</v>
      </c>
      <c r="D548" s="3">
        <v>44286</v>
      </c>
      <c r="E548" s="3">
        <v>44286</v>
      </c>
      <c r="F548" s="3">
        <v>44297</v>
      </c>
      <c r="G548" t="s">
        <v>4691</v>
      </c>
      <c r="H548" t="s">
        <v>4</v>
      </c>
      <c r="I548" s="4">
        <v>72192.44</v>
      </c>
      <c r="J548" t="s">
        <v>5</v>
      </c>
      <c r="K548" t="s">
        <v>4</v>
      </c>
      <c r="L548" s="4">
        <v>72192.44</v>
      </c>
      <c r="M548" s="4">
        <v>856.15</v>
      </c>
      <c r="N548" s="13" t="s">
        <v>9976</v>
      </c>
      <c r="O548" s="14" t="s">
        <v>0</v>
      </c>
      <c r="P548" t="s">
        <v>0</v>
      </c>
      <c r="Q548" t="s">
        <v>1652</v>
      </c>
      <c r="R548" t="s">
        <v>4750</v>
      </c>
      <c r="S548" t="s">
        <v>0</v>
      </c>
      <c r="T548" t="s">
        <v>9</v>
      </c>
      <c r="U548" t="s">
        <v>4750</v>
      </c>
      <c r="V548" t="s">
        <v>0</v>
      </c>
      <c r="W548" t="s">
        <v>0</v>
      </c>
      <c r="X548" t="s">
        <v>0</v>
      </c>
      <c r="Y548" t="s">
        <v>436</v>
      </c>
      <c r="Z548" t="s">
        <v>0</v>
      </c>
      <c r="AA548" s="3"/>
      <c r="AB548" t="s">
        <v>0</v>
      </c>
      <c r="AC548" t="s">
        <v>0</v>
      </c>
      <c r="AD548" t="s">
        <v>0</v>
      </c>
      <c r="AE548" s="4">
        <v>0</v>
      </c>
    </row>
    <row r="549" spans="1:31" x14ac:dyDescent="0.2">
      <c r="A549" s="2" t="s">
        <v>0</v>
      </c>
      <c r="B549" t="s">
        <v>1</v>
      </c>
      <c r="C549" t="s">
        <v>2326</v>
      </c>
      <c r="D549" s="3">
        <v>44192</v>
      </c>
      <c r="E549" s="3">
        <v>44192</v>
      </c>
      <c r="F549" s="3">
        <v>44195</v>
      </c>
      <c r="G549" t="s">
        <v>3</v>
      </c>
      <c r="H549" t="s">
        <v>4</v>
      </c>
      <c r="I549" s="4">
        <v>72500</v>
      </c>
      <c r="J549" t="s">
        <v>5</v>
      </c>
      <c r="K549" t="s">
        <v>4</v>
      </c>
      <c r="L549" s="4">
        <v>72500</v>
      </c>
      <c r="M549" s="4">
        <v>853.44</v>
      </c>
      <c r="N549" s="13" t="s">
        <v>8124</v>
      </c>
      <c r="O549" s="14" t="s">
        <v>0</v>
      </c>
      <c r="P549" t="s">
        <v>2327</v>
      </c>
      <c r="Q549" t="s">
        <v>2324</v>
      </c>
      <c r="R549" t="s">
        <v>2328</v>
      </c>
      <c r="S549" t="s">
        <v>0</v>
      </c>
      <c r="T549" t="s">
        <v>9</v>
      </c>
      <c r="U549" t="s">
        <v>139</v>
      </c>
      <c r="V549" t="s">
        <v>0</v>
      </c>
      <c r="W549" t="s">
        <v>0</v>
      </c>
      <c r="X549" t="s">
        <v>0</v>
      </c>
      <c r="Y549" t="s">
        <v>11</v>
      </c>
      <c r="Z549" t="s">
        <v>0</v>
      </c>
      <c r="AA549" s="3"/>
      <c r="AB549" t="s">
        <v>0</v>
      </c>
      <c r="AC549" t="s">
        <v>0</v>
      </c>
      <c r="AD549" t="s">
        <v>0</v>
      </c>
      <c r="AE549" s="4">
        <v>0</v>
      </c>
    </row>
    <row r="550" spans="1:31" x14ac:dyDescent="0.2">
      <c r="A550" s="2" t="s">
        <v>0</v>
      </c>
      <c r="B550" t="s">
        <v>1</v>
      </c>
      <c r="C550" t="s">
        <v>1144</v>
      </c>
      <c r="D550" s="3">
        <v>44126</v>
      </c>
      <c r="E550" s="3">
        <v>44126</v>
      </c>
      <c r="F550" s="3">
        <v>44133</v>
      </c>
      <c r="G550" t="s">
        <v>3</v>
      </c>
      <c r="H550" t="s">
        <v>4</v>
      </c>
      <c r="I550" s="4">
        <v>72186</v>
      </c>
      <c r="J550" t="s">
        <v>5</v>
      </c>
      <c r="K550" t="s">
        <v>4</v>
      </c>
      <c r="L550" s="4">
        <v>72186</v>
      </c>
      <c r="M550" s="4">
        <v>849.75</v>
      </c>
      <c r="N550" s="13" t="s">
        <v>7183</v>
      </c>
      <c r="O550" s="14" t="s">
        <v>0</v>
      </c>
      <c r="P550" t="s">
        <v>1145</v>
      </c>
      <c r="Q550" t="s">
        <v>1137</v>
      </c>
      <c r="R550" t="s">
        <v>1147</v>
      </c>
      <c r="S550" t="s">
        <v>0</v>
      </c>
      <c r="T550" t="s">
        <v>9</v>
      </c>
      <c r="U550" t="s">
        <v>10</v>
      </c>
      <c r="V550" t="s">
        <v>0</v>
      </c>
      <c r="W550" t="s">
        <v>0</v>
      </c>
      <c r="X550" t="s">
        <v>0</v>
      </c>
      <c r="Y550" t="s">
        <v>11</v>
      </c>
      <c r="Z550" t="s">
        <v>0</v>
      </c>
      <c r="AA550" s="3"/>
      <c r="AB550" t="s">
        <v>0</v>
      </c>
      <c r="AC550" t="s">
        <v>0</v>
      </c>
      <c r="AD550" t="s">
        <v>0</v>
      </c>
      <c r="AE550" s="4">
        <v>0</v>
      </c>
    </row>
    <row r="551" spans="1:31" x14ac:dyDescent="0.2">
      <c r="A551" s="2" t="s">
        <v>0</v>
      </c>
      <c r="B551" t="s">
        <v>4698</v>
      </c>
      <c r="C551" t="s">
        <v>4721</v>
      </c>
      <c r="D551" s="3">
        <v>44165</v>
      </c>
      <c r="E551" s="3">
        <v>44165</v>
      </c>
      <c r="F551" s="3">
        <v>44171</v>
      </c>
      <c r="G551" t="s">
        <v>4691</v>
      </c>
      <c r="H551" t="s">
        <v>4</v>
      </c>
      <c r="I551" s="4">
        <v>71221.850000000006</v>
      </c>
      <c r="J551" t="s">
        <v>5</v>
      </c>
      <c r="K551" t="s">
        <v>4</v>
      </c>
      <c r="L551" s="4">
        <v>71221.850000000006</v>
      </c>
      <c r="M551" s="4">
        <v>844.75</v>
      </c>
      <c r="N551" s="13" t="s">
        <v>9821</v>
      </c>
      <c r="O551" s="14" t="s">
        <v>0</v>
      </c>
      <c r="P551" t="s">
        <v>0</v>
      </c>
      <c r="Q551" t="s">
        <v>1964</v>
      </c>
      <c r="R551" t="s">
        <v>4722</v>
      </c>
      <c r="S551" t="s">
        <v>0</v>
      </c>
      <c r="T551" t="s">
        <v>9</v>
      </c>
      <c r="U551" t="s">
        <v>4722</v>
      </c>
      <c r="V551" t="s">
        <v>0</v>
      </c>
      <c r="W551" t="s">
        <v>0</v>
      </c>
      <c r="X551" t="s">
        <v>0</v>
      </c>
      <c r="Y551" t="s">
        <v>436</v>
      </c>
      <c r="Z551" t="s">
        <v>0</v>
      </c>
      <c r="AA551" s="3"/>
      <c r="AB551" t="s">
        <v>0</v>
      </c>
      <c r="AC551" t="s">
        <v>0</v>
      </c>
      <c r="AD551" t="s">
        <v>0</v>
      </c>
      <c r="AE551" s="4">
        <v>0</v>
      </c>
    </row>
    <row r="552" spans="1:31" x14ac:dyDescent="0.2">
      <c r="A552" s="2" t="s">
        <v>0</v>
      </c>
      <c r="B552" t="s">
        <v>4698</v>
      </c>
      <c r="C552" t="s">
        <v>4727</v>
      </c>
      <c r="D552" s="3">
        <v>44196</v>
      </c>
      <c r="E552" s="3">
        <v>44196</v>
      </c>
      <c r="F552" s="3">
        <v>44205</v>
      </c>
      <c r="G552" t="s">
        <v>4691</v>
      </c>
      <c r="H552" t="s">
        <v>4</v>
      </c>
      <c r="I552" s="4">
        <v>71221.820000000007</v>
      </c>
      <c r="J552" t="s">
        <v>5</v>
      </c>
      <c r="K552" t="s">
        <v>4</v>
      </c>
      <c r="L552" s="4">
        <v>71221.820000000007</v>
      </c>
      <c r="M552" s="4">
        <v>844.72</v>
      </c>
      <c r="N552" s="13" t="s">
        <v>9860</v>
      </c>
      <c r="O552" s="14" t="s">
        <v>0</v>
      </c>
      <c r="P552" t="s">
        <v>0</v>
      </c>
      <c r="Q552" t="s">
        <v>2416</v>
      </c>
      <c r="R552" t="s">
        <v>4728</v>
      </c>
      <c r="S552" t="s">
        <v>0</v>
      </c>
      <c r="T552" t="s">
        <v>9</v>
      </c>
      <c r="U552" t="s">
        <v>4728</v>
      </c>
      <c r="V552" t="s">
        <v>0</v>
      </c>
      <c r="W552" t="s">
        <v>0</v>
      </c>
      <c r="X552" t="s">
        <v>0</v>
      </c>
      <c r="Y552" t="s">
        <v>436</v>
      </c>
      <c r="Z552" t="s">
        <v>0</v>
      </c>
      <c r="AA552" s="3"/>
      <c r="AB552" t="s">
        <v>0</v>
      </c>
      <c r="AC552" t="s">
        <v>0</v>
      </c>
      <c r="AD552" t="s">
        <v>0</v>
      </c>
      <c r="AE552" s="4">
        <v>0</v>
      </c>
    </row>
    <row r="553" spans="1:31" x14ac:dyDescent="0.2">
      <c r="A553" s="2" t="s">
        <v>0</v>
      </c>
      <c r="B553" t="s">
        <v>4482</v>
      </c>
      <c r="C553" t="s">
        <v>4503</v>
      </c>
      <c r="D553" s="3">
        <v>44137</v>
      </c>
      <c r="E553" s="3">
        <v>44137</v>
      </c>
      <c r="F553" s="3">
        <v>44146</v>
      </c>
      <c r="G553" t="s">
        <v>3</v>
      </c>
      <c r="H553" t="s">
        <v>4</v>
      </c>
      <c r="I553" s="4">
        <v>71500</v>
      </c>
      <c r="J553" t="s">
        <v>5</v>
      </c>
      <c r="K553" t="s">
        <v>4</v>
      </c>
      <c r="L553" s="4">
        <v>71500</v>
      </c>
      <c r="M553" s="4">
        <v>841.67</v>
      </c>
      <c r="N553" s="13" t="s">
        <v>9506</v>
      </c>
      <c r="O553" s="14" t="s">
        <v>0</v>
      </c>
      <c r="P553" t="s">
        <v>4504</v>
      </c>
      <c r="Q553" t="s">
        <v>1386</v>
      </c>
      <c r="R553" t="s">
        <v>4505</v>
      </c>
      <c r="S553" t="s">
        <v>0</v>
      </c>
      <c r="T553" t="s">
        <v>9</v>
      </c>
      <c r="U553" t="s">
        <v>10</v>
      </c>
      <c r="V553" t="s">
        <v>0</v>
      </c>
      <c r="W553" t="s">
        <v>0</v>
      </c>
      <c r="X553" t="s">
        <v>0</v>
      </c>
      <c r="Y553" t="s">
        <v>11</v>
      </c>
      <c r="Z553" t="s">
        <v>0</v>
      </c>
      <c r="AA553" s="3"/>
      <c r="AB553" t="s">
        <v>0</v>
      </c>
      <c r="AC553" t="s">
        <v>0</v>
      </c>
      <c r="AD553" t="s">
        <v>0</v>
      </c>
      <c r="AE553" s="4">
        <v>0</v>
      </c>
    </row>
    <row r="554" spans="1:31" x14ac:dyDescent="0.2">
      <c r="A554" s="2" t="s">
        <v>0</v>
      </c>
      <c r="B554" t="s">
        <v>4698</v>
      </c>
      <c r="C554" t="s">
        <v>4701</v>
      </c>
      <c r="D554" s="3">
        <v>44074</v>
      </c>
      <c r="E554" s="3">
        <v>44074</v>
      </c>
      <c r="F554" s="3">
        <v>44084</v>
      </c>
      <c r="G554" t="s">
        <v>4691</v>
      </c>
      <c r="H554" t="s">
        <v>4</v>
      </c>
      <c r="I554" s="4">
        <v>70805.17</v>
      </c>
      <c r="J554" t="s">
        <v>5</v>
      </c>
      <c r="K554" t="s">
        <v>4</v>
      </c>
      <c r="L554" s="4">
        <v>70805.17</v>
      </c>
      <c r="M554" s="4">
        <v>839.84</v>
      </c>
      <c r="N554" s="13" t="s">
        <v>9705</v>
      </c>
      <c r="O554" s="14" t="s">
        <v>0</v>
      </c>
      <c r="P554" t="s">
        <v>0</v>
      </c>
      <c r="Q554" t="s">
        <v>646</v>
      </c>
      <c r="R554" t="s">
        <v>4702</v>
      </c>
      <c r="S554" t="s">
        <v>0</v>
      </c>
      <c r="T554" t="s">
        <v>9</v>
      </c>
      <c r="U554" t="s">
        <v>4702</v>
      </c>
      <c r="V554" t="s">
        <v>0</v>
      </c>
      <c r="W554" t="s">
        <v>0</v>
      </c>
      <c r="X554" t="s">
        <v>0</v>
      </c>
      <c r="Y554" t="s">
        <v>436</v>
      </c>
      <c r="Z554" t="s">
        <v>0</v>
      </c>
      <c r="AA554" s="3"/>
      <c r="AB554" t="s">
        <v>0</v>
      </c>
      <c r="AC554" t="s">
        <v>0</v>
      </c>
      <c r="AD554" t="s">
        <v>0</v>
      </c>
      <c r="AE554" s="4">
        <v>0</v>
      </c>
    </row>
    <row r="555" spans="1:31" x14ac:dyDescent="0.2">
      <c r="A555" s="2" t="s">
        <v>0</v>
      </c>
      <c r="B555" t="s">
        <v>4698</v>
      </c>
      <c r="C555" t="s">
        <v>4690</v>
      </c>
      <c r="D555" s="3">
        <v>44043</v>
      </c>
      <c r="E555" s="3">
        <v>44043</v>
      </c>
      <c r="F555" s="3">
        <v>44062</v>
      </c>
      <c r="G555" t="s">
        <v>4691</v>
      </c>
      <c r="H555" t="s">
        <v>4</v>
      </c>
      <c r="I555" s="4">
        <v>70805.16</v>
      </c>
      <c r="J555" t="s">
        <v>5</v>
      </c>
      <c r="K555" t="s">
        <v>4</v>
      </c>
      <c r="L555" s="4">
        <v>70805.16</v>
      </c>
      <c r="M555" s="4">
        <v>839.82</v>
      </c>
      <c r="N555" s="13" t="s">
        <v>9667</v>
      </c>
      <c r="O555" s="14" t="s">
        <v>0</v>
      </c>
      <c r="P555" t="s">
        <v>0</v>
      </c>
      <c r="Q555" t="s">
        <v>4692</v>
      </c>
      <c r="R555" t="s">
        <v>4693</v>
      </c>
      <c r="S555" t="s">
        <v>0</v>
      </c>
      <c r="T555" t="s">
        <v>9</v>
      </c>
      <c r="U555" t="s">
        <v>4693</v>
      </c>
      <c r="V555" t="s">
        <v>0</v>
      </c>
      <c r="W555" t="s">
        <v>0</v>
      </c>
      <c r="X555" t="s">
        <v>0</v>
      </c>
      <c r="Y555" t="s">
        <v>436</v>
      </c>
      <c r="Z555" t="s">
        <v>0</v>
      </c>
      <c r="AA555" s="3"/>
      <c r="AB555" t="s">
        <v>0</v>
      </c>
      <c r="AC555" t="s">
        <v>0</v>
      </c>
      <c r="AD555" t="s">
        <v>0</v>
      </c>
      <c r="AE555" s="4">
        <v>0</v>
      </c>
    </row>
    <row r="556" spans="1:31" x14ac:dyDescent="0.2">
      <c r="A556" s="2" t="s">
        <v>0</v>
      </c>
      <c r="B556" t="s">
        <v>4698</v>
      </c>
      <c r="C556" t="s">
        <v>4707</v>
      </c>
      <c r="D556" s="3">
        <v>44104</v>
      </c>
      <c r="E556" s="3">
        <v>44104</v>
      </c>
      <c r="F556" s="3">
        <v>44114</v>
      </c>
      <c r="G556" t="s">
        <v>4691</v>
      </c>
      <c r="H556" t="s">
        <v>4</v>
      </c>
      <c r="I556" s="4">
        <v>70805.16</v>
      </c>
      <c r="J556" t="s">
        <v>5</v>
      </c>
      <c r="K556" t="s">
        <v>4</v>
      </c>
      <c r="L556" s="4">
        <v>70805.16</v>
      </c>
      <c r="M556" s="4">
        <v>839.82</v>
      </c>
      <c r="N556" s="13" t="s">
        <v>9744</v>
      </c>
      <c r="O556" s="14" t="s">
        <v>0</v>
      </c>
      <c r="P556" t="s">
        <v>0</v>
      </c>
      <c r="Q556" t="s">
        <v>683</v>
      </c>
      <c r="R556" t="s">
        <v>4708</v>
      </c>
      <c r="S556" t="s">
        <v>0</v>
      </c>
      <c r="T556" t="s">
        <v>9</v>
      </c>
      <c r="U556" t="s">
        <v>4708</v>
      </c>
      <c r="V556" t="s">
        <v>0</v>
      </c>
      <c r="W556" t="s">
        <v>0</v>
      </c>
      <c r="X556" t="s">
        <v>0</v>
      </c>
      <c r="Y556" t="s">
        <v>436</v>
      </c>
      <c r="Z556" t="s">
        <v>0</v>
      </c>
      <c r="AA556" s="3"/>
      <c r="AB556" t="s">
        <v>0</v>
      </c>
      <c r="AC556" t="s">
        <v>0</v>
      </c>
      <c r="AD556" t="s">
        <v>0</v>
      </c>
      <c r="AE556" s="4">
        <v>0</v>
      </c>
    </row>
    <row r="557" spans="1:31" x14ac:dyDescent="0.2">
      <c r="A557" s="2" t="s">
        <v>0</v>
      </c>
      <c r="B557" t="s">
        <v>4698</v>
      </c>
      <c r="C557" t="s">
        <v>4713</v>
      </c>
      <c r="D557" s="3">
        <v>44135</v>
      </c>
      <c r="E557" s="3">
        <v>44135</v>
      </c>
      <c r="F557" s="3">
        <v>44143</v>
      </c>
      <c r="G557" t="s">
        <v>4691</v>
      </c>
      <c r="H557" t="s">
        <v>4</v>
      </c>
      <c r="I557" s="4">
        <v>70805.149999999994</v>
      </c>
      <c r="J557" t="s">
        <v>5</v>
      </c>
      <c r="K557" t="s">
        <v>4</v>
      </c>
      <c r="L557" s="4">
        <v>70805.149999999994</v>
      </c>
      <c r="M557" s="4">
        <v>839.79</v>
      </c>
      <c r="N557" s="13" t="s">
        <v>9782</v>
      </c>
      <c r="O557" s="14" t="s">
        <v>0</v>
      </c>
      <c r="P557" t="s">
        <v>0</v>
      </c>
      <c r="Q557" t="s">
        <v>32</v>
      </c>
      <c r="R557" t="s">
        <v>4714</v>
      </c>
      <c r="S557" t="s">
        <v>0</v>
      </c>
      <c r="T557" t="s">
        <v>9</v>
      </c>
      <c r="U557" t="s">
        <v>4714</v>
      </c>
      <c r="V557" t="s">
        <v>0</v>
      </c>
      <c r="W557" t="s">
        <v>0</v>
      </c>
      <c r="X557" t="s">
        <v>0</v>
      </c>
      <c r="Y557" t="s">
        <v>436</v>
      </c>
      <c r="Z557" t="s">
        <v>0</v>
      </c>
      <c r="AA557" s="3"/>
      <c r="AB557" t="s">
        <v>0</v>
      </c>
      <c r="AC557" t="s">
        <v>0</v>
      </c>
      <c r="AD557" t="s">
        <v>0</v>
      </c>
      <c r="AE557" s="4">
        <v>0</v>
      </c>
    </row>
    <row r="558" spans="1:31" x14ac:dyDescent="0.2">
      <c r="A558" s="2" t="s">
        <v>0</v>
      </c>
      <c r="B558" t="s">
        <v>1</v>
      </c>
      <c r="C558" t="s">
        <v>5355</v>
      </c>
      <c r="D558" s="3">
        <v>44357</v>
      </c>
      <c r="E558" s="3">
        <v>44357</v>
      </c>
      <c r="F558" s="3">
        <v>44368</v>
      </c>
      <c r="G558" t="s">
        <v>3</v>
      </c>
      <c r="H558" t="s">
        <v>4</v>
      </c>
      <c r="I558" s="4">
        <v>71000</v>
      </c>
      <c r="J558" t="s">
        <v>5</v>
      </c>
      <c r="K558" t="s">
        <v>4</v>
      </c>
      <c r="L558" s="4">
        <v>71000</v>
      </c>
      <c r="M558" s="4">
        <v>835.79</v>
      </c>
      <c r="N558" s="13" t="s">
        <v>10654</v>
      </c>
      <c r="O558" s="14" t="s">
        <v>0</v>
      </c>
      <c r="P558" t="s">
        <v>5356</v>
      </c>
      <c r="Q558" t="s">
        <v>5017</v>
      </c>
      <c r="R558" t="s">
        <v>5357</v>
      </c>
      <c r="S558" t="s">
        <v>0</v>
      </c>
      <c r="T558" t="s">
        <v>9</v>
      </c>
      <c r="U558" t="s">
        <v>10</v>
      </c>
      <c r="V558" t="s">
        <v>0</v>
      </c>
      <c r="W558" t="s">
        <v>0</v>
      </c>
      <c r="X558" t="s">
        <v>0</v>
      </c>
      <c r="Y558" t="s">
        <v>11</v>
      </c>
      <c r="Z558" t="s">
        <v>0</v>
      </c>
      <c r="AA558" s="3"/>
      <c r="AB558" t="s">
        <v>0</v>
      </c>
      <c r="AC558" t="s">
        <v>0</v>
      </c>
      <c r="AD558" t="s">
        <v>0</v>
      </c>
      <c r="AE558" s="4">
        <v>0</v>
      </c>
    </row>
    <row r="559" spans="1:31" x14ac:dyDescent="0.2">
      <c r="A559" s="2" t="s">
        <v>0</v>
      </c>
      <c r="B559" t="s">
        <v>3765</v>
      </c>
      <c r="C559" t="s">
        <v>3823</v>
      </c>
      <c r="D559" s="3">
        <v>44243</v>
      </c>
      <c r="E559" s="3">
        <v>44243</v>
      </c>
      <c r="F559" s="3">
        <v>44243</v>
      </c>
      <c r="G559" t="s">
        <v>3</v>
      </c>
      <c r="H559" t="s">
        <v>4</v>
      </c>
      <c r="I559" s="4">
        <v>70817</v>
      </c>
      <c r="J559" t="s">
        <v>5</v>
      </c>
      <c r="K559" t="s">
        <v>4</v>
      </c>
      <c r="L559" s="4">
        <v>70817</v>
      </c>
      <c r="M559" s="4">
        <v>833.63</v>
      </c>
      <c r="N559" s="13" t="s">
        <v>9338</v>
      </c>
      <c r="O559" s="14" t="s">
        <v>0</v>
      </c>
      <c r="P559" t="s">
        <v>3824</v>
      </c>
      <c r="Q559" t="s">
        <v>3140</v>
      </c>
      <c r="R559" t="s">
        <v>3789</v>
      </c>
      <c r="S559" t="s">
        <v>0</v>
      </c>
      <c r="T559" t="s">
        <v>9</v>
      </c>
      <c r="U559" t="s">
        <v>3790</v>
      </c>
      <c r="V559" t="s">
        <v>0</v>
      </c>
      <c r="W559" t="s">
        <v>0</v>
      </c>
      <c r="X559" t="s">
        <v>0</v>
      </c>
      <c r="Y559" t="s">
        <v>11</v>
      </c>
      <c r="Z559" t="s">
        <v>0</v>
      </c>
      <c r="AA559" s="3"/>
      <c r="AB559" t="s">
        <v>0</v>
      </c>
      <c r="AC559" t="s">
        <v>0</v>
      </c>
      <c r="AD559" t="s">
        <v>0</v>
      </c>
      <c r="AE559" s="4">
        <v>0</v>
      </c>
    </row>
    <row r="560" spans="1:31" x14ac:dyDescent="0.2">
      <c r="A560" s="2" t="s">
        <v>0</v>
      </c>
      <c r="B560" t="s">
        <v>4611</v>
      </c>
      <c r="C560" t="s">
        <v>4646</v>
      </c>
      <c r="D560" s="3">
        <v>44105</v>
      </c>
      <c r="E560" s="3">
        <v>44105</v>
      </c>
      <c r="F560" s="3">
        <v>44133</v>
      </c>
      <c r="G560" t="s">
        <v>3</v>
      </c>
      <c r="H560" t="s">
        <v>4</v>
      </c>
      <c r="I560" s="4">
        <v>70767.820000000007</v>
      </c>
      <c r="J560" t="s">
        <v>5</v>
      </c>
      <c r="K560" t="s">
        <v>4</v>
      </c>
      <c r="L560" s="4">
        <v>70767.820000000007</v>
      </c>
      <c r="M560" s="4">
        <v>833.07</v>
      </c>
      <c r="N560" s="13" t="s">
        <v>6502</v>
      </c>
      <c r="O560" s="14" t="s">
        <v>0</v>
      </c>
      <c r="P560" t="s">
        <v>0</v>
      </c>
      <c r="Q560" t="s">
        <v>7</v>
      </c>
      <c r="R560" t="s">
        <v>4630</v>
      </c>
      <c r="S560" t="s">
        <v>0</v>
      </c>
      <c r="T560" t="s">
        <v>9</v>
      </c>
      <c r="U560" t="s">
        <v>4647</v>
      </c>
      <c r="V560" t="s">
        <v>0</v>
      </c>
      <c r="W560" t="s">
        <v>0</v>
      </c>
      <c r="X560" t="s">
        <v>0</v>
      </c>
      <c r="Y560" t="s">
        <v>11</v>
      </c>
      <c r="Z560" t="s">
        <v>0</v>
      </c>
      <c r="AA560" s="3"/>
      <c r="AB560" t="s">
        <v>0</v>
      </c>
      <c r="AC560" t="s">
        <v>0</v>
      </c>
      <c r="AD560" t="s">
        <v>0</v>
      </c>
      <c r="AE560" s="4">
        <v>0</v>
      </c>
    </row>
    <row r="561" spans="1:31" x14ac:dyDescent="0.2">
      <c r="A561" s="2" t="s">
        <v>0</v>
      </c>
      <c r="B561" t="s">
        <v>4404</v>
      </c>
      <c r="C561" t="s">
        <v>4470</v>
      </c>
      <c r="D561" s="3">
        <v>44284</v>
      </c>
      <c r="E561" s="3">
        <v>44284</v>
      </c>
      <c r="F561" s="3">
        <v>44285</v>
      </c>
      <c r="G561" t="s">
        <v>3</v>
      </c>
      <c r="H561" t="s">
        <v>4</v>
      </c>
      <c r="I561" s="4">
        <v>70000</v>
      </c>
      <c r="J561" t="s">
        <v>5</v>
      </c>
      <c r="K561" t="s">
        <v>4</v>
      </c>
      <c r="L561" s="4">
        <v>70000</v>
      </c>
      <c r="M561" s="4">
        <v>824.02</v>
      </c>
      <c r="N561" s="13" t="s">
        <v>9482</v>
      </c>
      <c r="O561" s="14" t="s">
        <v>0</v>
      </c>
      <c r="P561" t="s">
        <v>4471</v>
      </c>
      <c r="Q561" t="s">
        <v>3470</v>
      </c>
      <c r="R561" t="s">
        <v>3664</v>
      </c>
      <c r="S561" t="s">
        <v>0</v>
      </c>
      <c r="T561" t="s">
        <v>9</v>
      </c>
      <c r="U561" t="s">
        <v>4472</v>
      </c>
      <c r="V561" t="s">
        <v>0</v>
      </c>
      <c r="W561" t="s">
        <v>0</v>
      </c>
      <c r="X561" t="s">
        <v>0</v>
      </c>
      <c r="Y561" t="s">
        <v>11</v>
      </c>
      <c r="Z561" t="s">
        <v>0</v>
      </c>
      <c r="AA561" s="3"/>
      <c r="AB561" t="s">
        <v>0</v>
      </c>
      <c r="AC561" t="s">
        <v>0</v>
      </c>
      <c r="AD561" t="s">
        <v>0</v>
      </c>
      <c r="AE561" s="4">
        <v>0</v>
      </c>
    </row>
    <row r="562" spans="1:31" x14ac:dyDescent="0.2">
      <c r="A562" s="2" t="s">
        <v>0</v>
      </c>
      <c r="B562" t="s">
        <v>1</v>
      </c>
      <c r="C562" t="s">
        <v>184</v>
      </c>
      <c r="D562" s="3">
        <v>44095</v>
      </c>
      <c r="E562" s="3">
        <v>44030</v>
      </c>
      <c r="F562" s="3">
        <v>44101</v>
      </c>
      <c r="G562" t="s">
        <v>3</v>
      </c>
      <c r="H562" t="s">
        <v>4</v>
      </c>
      <c r="I562" s="4">
        <v>69825</v>
      </c>
      <c r="J562" t="s">
        <v>5</v>
      </c>
      <c r="K562" t="s">
        <v>4</v>
      </c>
      <c r="L562" s="4">
        <v>69825</v>
      </c>
      <c r="M562" s="4">
        <v>821.95</v>
      </c>
      <c r="N562" s="13" t="s">
        <v>6709</v>
      </c>
      <c r="O562" s="14" t="s">
        <v>0</v>
      </c>
      <c r="P562" t="s">
        <v>185</v>
      </c>
      <c r="Q562" t="s">
        <v>186</v>
      </c>
      <c r="R562" t="s">
        <v>187</v>
      </c>
      <c r="S562" t="s">
        <v>0</v>
      </c>
      <c r="T562" t="s">
        <v>9</v>
      </c>
      <c r="U562" t="s">
        <v>10</v>
      </c>
      <c r="V562" t="s">
        <v>0</v>
      </c>
      <c r="W562" t="s">
        <v>0</v>
      </c>
      <c r="X562" t="s">
        <v>0</v>
      </c>
      <c r="Y562" t="s">
        <v>11</v>
      </c>
      <c r="Z562" t="s">
        <v>0</v>
      </c>
      <c r="AA562" s="3"/>
      <c r="AB562" t="s">
        <v>0</v>
      </c>
      <c r="AC562" t="s">
        <v>0</v>
      </c>
      <c r="AD562" t="s">
        <v>0</v>
      </c>
      <c r="AE562" s="4">
        <v>0</v>
      </c>
    </row>
    <row r="563" spans="1:31" x14ac:dyDescent="0.2">
      <c r="A563" s="2" t="s">
        <v>0</v>
      </c>
      <c r="B563" t="s">
        <v>1</v>
      </c>
      <c r="C563" t="s">
        <v>2748</v>
      </c>
      <c r="D563" s="3">
        <v>44222</v>
      </c>
      <c r="E563" s="3">
        <v>44222</v>
      </c>
      <c r="F563" s="3">
        <v>44226</v>
      </c>
      <c r="G563" t="s">
        <v>3</v>
      </c>
      <c r="H563" t="s">
        <v>4</v>
      </c>
      <c r="I563" s="4">
        <v>69825</v>
      </c>
      <c r="J563" t="s">
        <v>5</v>
      </c>
      <c r="K563" t="s">
        <v>4</v>
      </c>
      <c r="L563" s="4">
        <v>69825</v>
      </c>
      <c r="M563" s="4">
        <v>821.95</v>
      </c>
      <c r="N563" s="13" t="s">
        <v>8567</v>
      </c>
      <c r="O563" s="14" t="s">
        <v>0</v>
      </c>
      <c r="P563" t="s">
        <v>2749</v>
      </c>
      <c r="Q563" t="s">
        <v>2742</v>
      </c>
      <c r="R563" t="s">
        <v>2752</v>
      </c>
      <c r="S563" t="s">
        <v>0</v>
      </c>
      <c r="T563" t="s">
        <v>9</v>
      </c>
      <c r="U563" t="s">
        <v>10</v>
      </c>
      <c r="V563" t="s">
        <v>0</v>
      </c>
      <c r="W563" t="s">
        <v>0</v>
      </c>
      <c r="X563" t="s">
        <v>0</v>
      </c>
      <c r="Y563" t="s">
        <v>11</v>
      </c>
      <c r="Z563" t="s">
        <v>0</v>
      </c>
      <c r="AA563" s="3"/>
      <c r="AB563" t="s">
        <v>0</v>
      </c>
      <c r="AC563" t="s">
        <v>0</v>
      </c>
      <c r="AD563" t="s">
        <v>0</v>
      </c>
      <c r="AE563" s="4">
        <v>0</v>
      </c>
    </row>
    <row r="564" spans="1:31" x14ac:dyDescent="0.2">
      <c r="A564" s="2" t="s">
        <v>0</v>
      </c>
      <c r="B564" t="s">
        <v>1</v>
      </c>
      <c r="C564" t="s">
        <v>3510</v>
      </c>
      <c r="D564" s="3">
        <v>44290</v>
      </c>
      <c r="E564" s="3">
        <v>44290</v>
      </c>
      <c r="F564" s="3">
        <v>44299</v>
      </c>
      <c r="G564" t="s">
        <v>3</v>
      </c>
      <c r="H564" t="s">
        <v>4</v>
      </c>
      <c r="I564" s="4">
        <v>69825</v>
      </c>
      <c r="J564" t="s">
        <v>5</v>
      </c>
      <c r="K564" t="s">
        <v>4</v>
      </c>
      <c r="L564" s="4">
        <v>69825</v>
      </c>
      <c r="M564" s="4">
        <v>821.95</v>
      </c>
      <c r="N564" s="13" t="s">
        <v>9225</v>
      </c>
      <c r="O564" s="14" t="s">
        <v>0</v>
      </c>
      <c r="P564" t="s">
        <v>3511</v>
      </c>
      <c r="Q564" t="s">
        <v>3512</v>
      </c>
      <c r="R564" t="s">
        <v>3513</v>
      </c>
      <c r="S564" t="s">
        <v>0</v>
      </c>
      <c r="T564" t="s">
        <v>9</v>
      </c>
      <c r="U564" t="s">
        <v>10</v>
      </c>
      <c r="V564" t="s">
        <v>0</v>
      </c>
      <c r="W564" t="s">
        <v>0</v>
      </c>
      <c r="X564" t="s">
        <v>0</v>
      </c>
      <c r="Y564" t="s">
        <v>11</v>
      </c>
      <c r="Z564" t="s">
        <v>0</v>
      </c>
      <c r="AA564" s="3"/>
      <c r="AB564" t="s">
        <v>0</v>
      </c>
      <c r="AC564" t="s">
        <v>0</v>
      </c>
      <c r="AD564" t="s">
        <v>0</v>
      </c>
      <c r="AE564" s="4">
        <v>0</v>
      </c>
    </row>
    <row r="565" spans="1:31" x14ac:dyDescent="0.2">
      <c r="A565" s="2" t="s">
        <v>0</v>
      </c>
      <c r="B565" t="s">
        <v>4611</v>
      </c>
      <c r="C565" t="s">
        <v>4677</v>
      </c>
      <c r="D565" s="3">
        <v>44269</v>
      </c>
      <c r="E565" s="3">
        <v>44269</v>
      </c>
      <c r="F565" s="3">
        <v>44269</v>
      </c>
      <c r="G565" t="s">
        <v>3</v>
      </c>
      <c r="H565" t="s">
        <v>4</v>
      </c>
      <c r="I565" s="4">
        <v>69333</v>
      </c>
      <c r="J565" t="s">
        <v>5</v>
      </c>
      <c r="K565" t="s">
        <v>4</v>
      </c>
      <c r="L565" s="4">
        <v>69333</v>
      </c>
      <c r="M565" s="4">
        <v>816.16</v>
      </c>
      <c r="N565" s="13" t="s">
        <v>9626</v>
      </c>
      <c r="O565" s="14" t="s">
        <v>0</v>
      </c>
      <c r="P565" t="s">
        <v>4678</v>
      </c>
      <c r="Q565" t="s">
        <v>3371</v>
      </c>
      <c r="R565" t="s">
        <v>4679</v>
      </c>
      <c r="S565" t="s">
        <v>0</v>
      </c>
      <c r="T565" t="s">
        <v>9</v>
      </c>
      <c r="U565" t="s">
        <v>4680</v>
      </c>
      <c r="V565" t="s">
        <v>0</v>
      </c>
      <c r="W565" t="s">
        <v>0</v>
      </c>
      <c r="X565" t="s">
        <v>0</v>
      </c>
      <c r="Y565" t="s">
        <v>128</v>
      </c>
      <c r="Z565" t="s">
        <v>0</v>
      </c>
      <c r="AA565" s="3"/>
      <c r="AB565" t="s">
        <v>0</v>
      </c>
      <c r="AC565" t="s">
        <v>0</v>
      </c>
      <c r="AD565" t="s">
        <v>0</v>
      </c>
      <c r="AE565" s="4">
        <v>0</v>
      </c>
    </row>
    <row r="566" spans="1:31" x14ac:dyDescent="0.2">
      <c r="A566" s="2" t="s">
        <v>0</v>
      </c>
      <c r="B566" t="s">
        <v>1</v>
      </c>
      <c r="C566" t="s">
        <v>1839</v>
      </c>
      <c r="D566" s="3">
        <v>44156</v>
      </c>
      <c r="E566" s="3">
        <v>44156</v>
      </c>
      <c r="F566" s="3">
        <v>44165</v>
      </c>
      <c r="G566" t="s">
        <v>3</v>
      </c>
      <c r="H566" t="s">
        <v>4</v>
      </c>
      <c r="I566" s="4">
        <v>69200</v>
      </c>
      <c r="J566" t="s">
        <v>5</v>
      </c>
      <c r="K566" t="s">
        <v>4</v>
      </c>
      <c r="L566" s="4">
        <v>69200</v>
      </c>
      <c r="M566" s="4">
        <v>814.6</v>
      </c>
      <c r="N566" s="13" t="s">
        <v>7657</v>
      </c>
      <c r="O566" s="14" t="s">
        <v>0</v>
      </c>
      <c r="P566" t="s">
        <v>1840</v>
      </c>
      <c r="Q566" t="s">
        <v>1835</v>
      </c>
      <c r="R566" t="s">
        <v>197</v>
      </c>
      <c r="S566" t="s">
        <v>0</v>
      </c>
      <c r="T566" t="s">
        <v>9</v>
      </c>
      <c r="U566" t="s">
        <v>1841</v>
      </c>
      <c r="V566" t="s">
        <v>0</v>
      </c>
      <c r="W566" t="s">
        <v>0</v>
      </c>
      <c r="X566" t="s">
        <v>0</v>
      </c>
      <c r="Y566" t="s">
        <v>11</v>
      </c>
      <c r="Z566" t="s">
        <v>0</v>
      </c>
      <c r="AA566" s="3"/>
      <c r="AB566" t="s">
        <v>0</v>
      </c>
      <c r="AC566" t="s">
        <v>0</v>
      </c>
      <c r="AD566" t="s">
        <v>0</v>
      </c>
      <c r="AE566" s="4">
        <v>0</v>
      </c>
    </row>
    <row r="567" spans="1:31" x14ac:dyDescent="0.2">
      <c r="A567" s="2" t="s">
        <v>0</v>
      </c>
      <c r="B567" t="s">
        <v>4523</v>
      </c>
      <c r="C567" t="s">
        <v>4587</v>
      </c>
      <c r="D567" s="3">
        <v>44174</v>
      </c>
      <c r="E567" s="3">
        <v>44174</v>
      </c>
      <c r="F567" s="3">
        <v>44195</v>
      </c>
      <c r="G567" t="s">
        <v>3</v>
      </c>
      <c r="H567" t="s">
        <v>4</v>
      </c>
      <c r="I567" s="4">
        <v>69125</v>
      </c>
      <c r="J567" t="s">
        <v>5</v>
      </c>
      <c r="K567" t="s">
        <v>4</v>
      </c>
      <c r="L567" s="4">
        <v>69125</v>
      </c>
      <c r="M567" s="4">
        <v>813.71</v>
      </c>
      <c r="N567" s="13" t="s">
        <v>9571</v>
      </c>
      <c r="O567" s="14" t="s">
        <v>0</v>
      </c>
      <c r="P567" t="s">
        <v>4588</v>
      </c>
      <c r="Q567" t="s">
        <v>2040</v>
      </c>
      <c r="R567" t="s">
        <v>4530</v>
      </c>
      <c r="S567" t="s">
        <v>0</v>
      </c>
      <c r="T567" t="s">
        <v>9</v>
      </c>
      <c r="U567" t="s">
        <v>10</v>
      </c>
      <c r="V567" t="s">
        <v>0</v>
      </c>
      <c r="W567" t="s">
        <v>0</v>
      </c>
      <c r="X567" t="s">
        <v>0</v>
      </c>
      <c r="Y567" t="s">
        <v>11</v>
      </c>
      <c r="Z567" t="s">
        <v>0</v>
      </c>
      <c r="AA567" s="3"/>
      <c r="AB567" t="s">
        <v>0</v>
      </c>
      <c r="AC567" t="s">
        <v>0</v>
      </c>
      <c r="AD567" t="s">
        <v>0</v>
      </c>
      <c r="AE567" s="4">
        <v>0</v>
      </c>
    </row>
    <row r="568" spans="1:31" x14ac:dyDescent="0.2">
      <c r="A568" s="2" t="s">
        <v>0</v>
      </c>
      <c r="B568" t="s">
        <v>1</v>
      </c>
      <c r="C568" t="s">
        <v>5114</v>
      </c>
      <c r="D568" s="3">
        <v>44336</v>
      </c>
      <c r="E568" s="3">
        <v>44336</v>
      </c>
      <c r="F568" s="3">
        <v>44340</v>
      </c>
      <c r="G568" t="s">
        <v>3</v>
      </c>
      <c r="H568" t="s">
        <v>4</v>
      </c>
      <c r="I568" s="4">
        <v>69000</v>
      </c>
      <c r="J568" t="s">
        <v>5</v>
      </c>
      <c r="K568" t="s">
        <v>4</v>
      </c>
      <c r="L568" s="4">
        <v>69000</v>
      </c>
      <c r="M568" s="4">
        <v>812.24</v>
      </c>
      <c r="N568" s="13" t="s">
        <v>10488</v>
      </c>
      <c r="O568" s="14" t="s">
        <v>0</v>
      </c>
      <c r="P568" t="s">
        <v>5115</v>
      </c>
      <c r="Q568" t="s">
        <v>5089</v>
      </c>
      <c r="R568" t="s">
        <v>3576</v>
      </c>
      <c r="S568" t="s">
        <v>0</v>
      </c>
      <c r="T568" t="s">
        <v>9</v>
      </c>
      <c r="U568" t="s">
        <v>5116</v>
      </c>
      <c r="V568" t="s">
        <v>0</v>
      </c>
      <c r="W568" t="s">
        <v>0</v>
      </c>
      <c r="X568" t="s">
        <v>0</v>
      </c>
      <c r="Y568" t="s">
        <v>11</v>
      </c>
      <c r="Z568" t="s">
        <v>0</v>
      </c>
      <c r="AA568" s="3"/>
      <c r="AB568" t="s">
        <v>0</v>
      </c>
      <c r="AC568" t="s">
        <v>0</v>
      </c>
      <c r="AD568" t="s">
        <v>0</v>
      </c>
      <c r="AE568" s="4">
        <v>0</v>
      </c>
    </row>
    <row r="569" spans="1:31" x14ac:dyDescent="0.2">
      <c r="A569" s="2" t="s">
        <v>0</v>
      </c>
      <c r="B569" t="s">
        <v>1</v>
      </c>
      <c r="C569" t="s">
        <v>235</v>
      </c>
      <c r="D569" s="3">
        <v>44035</v>
      </c>
      <c r="E569" s="3">
        <v>44035</v>
      </c>
      <c r="F569" s="3">
        <v>44040</v>
      </c>
      <c r="G569" t="s">
        <v>3</v>
      </c>
      <c r="H569" t="s">
        <v>4</v>
      </c>
      <c r="I569" s="4">
        <v>68640</v>
      </c>
      <c r="J569" t="s">
        <v>5</v>
      </c>
      <c r="K569" t="s">
        <v>4</v>
      </c>
      <c r="L569" s="4">
        <v>68640</v>
      </c>
      <c r="M569" s="4">
        <v>808</v>
      </c>
      <c r="N569" s="13" t="s">
        <v>6735</v>
      </c>
      <c r="O569" s="14" t="s">
        <v>0</v>
      </c>
      <c r="P569" t="s">
        <v>236</v>
      </c>
      <c r="Q569" t="s">
        <v>237</v>
      </c>
      <c r="R569" t="s">
        <v>239</v>
      </c>
      <c r="S569" t="s">
        <v>0</v>
      </c>
      <c r="T569" t="s">
        <v>9</v>
      </c>
      <c r="U569" t="s">
        <v>10</v>
      </c>
      <c r="V569" t="s">
        <v>0</v>
      </c>
      <c r="W569" t="s">
        <v>0</v>
      </c>
      <c r="X569" t="s">
        <v>0</v>
      </c>
      <c r="Y569" t="s">
        <v>11</v>
      </c>
      <c r="Z569" t="s">
        <v>0</v>
      </c>
      <c r="AA569" s="3"/>
      <c r="AB569" t="s">
        <v>0</v>
      </c>
      <c r="AC569" t="s">
        <v>0</v>
      </c>
      <c r="AD569" t="s">
        <v>0</v>
      </c>
      <c r="AE569" s="4">
        <v>0</v>
      </c>
    </row>
    <row r="570" spans="1:31" x14ac:dyDescent="0.2">
      <c r="A570" s="2" t="s">
        <v>0</v>
      </c>
      <c r="B570" t="s">
        <v>1</v>
      </c>
      <c r="C570" t="s">
        <v>2414</v>
      </c>
      <c r="D570" s="3">
        <v>44196</v>
      </c>
      <c r="E570" s="3">
        <v>44196</v>
      </c>
      <c r="F570" s="3">
        <v>44200</v>
      </c>
      <c r="G570" t="s">
        <v>3</v>
      </c>
      <c r="H570" t="s">
        <v>4</v>
      </c>
      <c r="I570" s="4">
        <v>68640</v>
      </c>
      <c r="J570" t="s">
        <v>5</v>
      </c>
      <c r="K570" t="s">
        <v>4</v>
      </c>
      <c r="L570" s="4">
        <v>68640</v>
      </c>
      <c r="M570" s="4">
        <v>808</v>
      </c>
      <c r="N570" s="13" t="s">
        <v>8175</v>
      </c>
      <c r="O570" s="14" t="s">
        <v>0</v>
      </c>
      <c r="P570" t="s">
        <v>2415</v>
      </c>
      <c r="Q570" t="s">
        <v>2416</v>
      </c>
      <c r="R570" t="s">
        <v>2417</v>
      </c>
      <c r="S570" t="s">
        <v>0</v>
      </c>
      <c r="T570" t="s">
        <v>9</v>
      </c>
      <c r="U570" t="s">
        <v>10</v>
      </c>
      <c r="V570" t="s">
        <v>0</v>
      </c>
      <c r="W570" t="s">
        <v>0</v>
      </c>
      <c r="X570" t="s">
        <v>0</v>
      </c>
      <c r="Y570" t="s">
        <v>11</v>
      </c>
      <c r="Z570" t="s">
        <v>0</v>
      </c>
      <c r="AA570" s="3"/>
      <c r="AB570" t="s">
        <v>0</v>
      </c>
      <c r="AC570" t="s">
        <v>0</v>
      </c>
      <c r="AD570" t="s">
        <v>0</v>
      </c>
      <c r="AE570" s="4">
        <v>0</v>
      </c>
    </row>
    <row r="571" spans="1:31" x14ac:dyDescent="0.2">
      <c r="A571" s="2" t="s">
        <v>0</v>
      </c>
      <c r="B571" t="s">
        <v>1</v>
      </c>
      <c r="C571" t="s">
        <v>3341</v>
      </c>
      <c r="D571" s="3">
        <v>44264</v>
      </c>
      <c r="E571" s="3">
        <v>44264</v>
      </c>
      <c r="F571" s="3">
        <v>44276</v>
      </c>
      <c r="G571" t="s">
        <v>3</v>
      </c>
      <c r="H571" t="s">
        <v>4</v>
      </c>
      <c r="I571" s="4">
        <v>68640</v>
      </c>
      <c r="J571" t="s">
        <v>5</v>
      </c>
      <c r="K571" t="s">
        <v>4</v>
      </c>
      <c r="L571" s="4">
        <v>68640</v>
      </c>
      <c r="M571" s="4">
        <v>808</v>
      </c>
      <c r="N571" s="13" t="s">
        <v>9123</v>
      </c>
      <c r="O571" s="14" t="s">
        <v>0</v>
      </c>
      <c r="P571" t="s">
        <v>3342</v>
      </c>
      <c r="Q571" t="s">
        <v>3343</v>
      </c>
      <c r="R571" t="s">
        <v>2417</v>
      </c>
      <c r="S571" t="s">
        <v>0</v>
      </c>
      <c r="T571" t="s">
        <v>9</v>
      </c>
      <c r="U571" t="s">
        <v>10</v>
      </c>
      <c r="V571" t="s">
        <v>0</v>
      </c>
      <c r="W571" t="s">
        <v>0</v>
      </c>
      <c r="X571" t="s">
        <v>0</v>
      </c>
      <c r="Y571" t="s">
        <v>11</v>
      </c>
      <c r="Z571" t="s">
        <v>0</v>
      </c>
      <c r="AA571" s="3"/>
      <c r="AB571" t="s">
        <v>0</v>
      </c>
      <c r="AC571" t="s">
        <v>0</v>
      </c>
      <c r="AD571" t="s">
        <v>0</v>
      </c>
      <c r="AE571" s="4">
        <v>0</v>
      </c>
    </row>
    <row r="572" spans="1:31" x14ac:dyDescent="0.2">
      <c r="A572" s="2" t="s">
        <v>0</v>
      </c>
      <c r="B572" t="s">
        <v>1</v>
      </c>
      <c r="C572" t="s">
        <v>1356</v>
      </c>
      <c r="D572" s="3">
        <v>44135</v>
      </c>
      <c r="E572" s="3">
        <v>44135</v>
      </c>
      <c r="F572" s="3">
        <v>44135</v>
      </c>
      <c r="G572" t="s">
        <v>3</v>
      </c>
      <c r="H572" t="s">
        <v>130</v>
      </c>
      <c r="I572" s="4">
        <v>670</v>
      </c>
      <c r="J572" t="s">
        <v>131</v>
      </c>
      <c r="K572" t="s">
        <v>4</v>
      </c>
      <c r="L572" s="4">
        <v>62383.7</v>
      </c>
      <c r="M572" s="4">
        <v>798.87</v>
      </c>
      <c r="N572" s="13" t="s">
        <v>7316</v>
      </c>
      <c r="O572" s="14" t="s">
        <v>0</v>
      </c>
      <c r="P572" t="s">
        <v>1357</v>
      </c>
      <c r="Q572" t="s">
        <v>32</v>
      </c>
      <c r="R572" t="s">
        <v>1358</v>
      </c>
      <c r="S572" t="s">
        <v>0</v>
      </c>
      <c r="T572" t="s">
        <v>9</v>
      </c>
      <c r="U572" t="s">
        <v>139</v>
      </c>
      <c r="V572" t="s">
        <v>0</v>
      </c>
      <c r="W572" t="s">
        <v>0</v>
      </c>
      <c r="X572" t="s">
        <v>0</v>
      </c>
      <c r="Y572" t="s">
        <v>11</v>
      </c>
      <c r="Z572" t="s">
        <v>0</v>
      </c>
      <c r="AA572" s="3"/>
      <c r="AB572" t="s">
        <v>0</v>
      </c>
      <c r="AC572" t="s">
        <v>0</v>
      </c>
      <c r="AD572" t="s">
        <v>0</v>
      </c>
      <c r="AE572" s="4">
        <v>0</v>
      </c>
    </row>
    <row r="573" spans="1:31" x14ac:dyDescent="0.2">
      <c r="A573" s="2" t="s">
        <v>0</v>
      </c>
      <c r="B573" t="s">
        <v>4523</v>
      </c>
      <c r="C573" t="s">
        <v>4573</v>
      </c>
      <c r="D573" s="3">
        <v>44109</v>
      </c>
      <c r="E573" s="3">
        <v>44109</v>
      </c>
      <c r="F573" s="3">
        <v>44129</v>
      </c>
      <c r="G573" t="s">
        <v>3</v>
      </c>
      <c r="H573" t="s">
        <v>4</v>
      </c>
      <c r="I573" s="4">
        <v>67860</v>
      </c>
      <c r="J573" t="s">
        <v>5</v>
      </c>
      <c r="K573" t="s">
        <v>4</v>
      </c>
      <c r="L573" s="4">
        <v>67860</v>
      </c>
      <c r="M573" s="4">
        <v>798.82</v>
      </c>
      <c r="N573" s="13" t="s">
        <v>9561</v>
      </c>
      <c r="O573" s="14" t="s">
        <v>0</v>
      </c>
      <c r="P573" t="s">
        <v>4574</v>
      </c>
      <c r="Q573" t="s">
        <v>950</v>
      </c>
      <c r="R573" t="s">
        <v>4531</v>
      </c>
      <c r="S573" t="s">
        <v>0</v>
      </c>
      <c r="T573" t="s">
        <v>9</v>
      </c>
      <c r="U573" t="s">
        <v>10</v>
      </c>
      <c r="V573" t="s">
        <v>0</v>
      </c>
      <c r="W573" t="s">
        <v>0</v>
      </c>
      <c r="X573" t="s">
        <v>0</v>
      </c>
      <c r="Y573" t="s">
        <v>11</v>
      </c>
      <c r="Z573" t="s">
        <v>0</v>
      </c>
      <c r="AA573" s="3"/>
      <c r="AB573" t="s">
        <v>0</v>
      </c>
      <c r="AC573" t="s">
        <v>0</v>
      </c>
      <c r="AD573" t="s">
        <v>0</v>
      </c>
      <c r="AE573" s="4">
        <v>0</v>
      </c>
    </row>
    <row r="574" spans="1:31" x14ac:dyDescent="0.2">
      <c r="A574" s="2" t="s">
        <v>0</v>
      </c>
      <c r="B574" t="s">
        <v>4523</v>
      </c>
      <c r="C574" t="s">
        <v>4560</v>
      </c>
      <c r="D574" s="3">
        <v>44080</v>
      </c>
      <c r="E574" s="3">
        <v>44080</v>
      </c>
      <c r="F574" s="3">
        <v>44090</v>
      </c>
      <c r="G574" t="s">
        <v>3</v>
      </c>
      <c r="H574" t="s">
        <v>4</v>
      </c>
      <c r="I574" s="4">
        <v>67850</v>
      </c>
      <c r="J574" t="s">
        <v>5</v>
      </c>
      <c r="K574" t="s">
        <v>4</v>
      </c>
      <c r="L574" s="4">
        <v>67850</v>
      </c>
      <c r="M574" s="4">
        <v>798.71</v>
      </c>
      <c r="N574" s="13" t="s">
        <v>9551</v>
      </c>
      <c r="O574" s="14" t="s">
        <v>0</v>
      </c>
      <c r="P574" t="s">
        <v>4561</v>
      </c>
      <c r="Q574" t="s">
        <v>679</v>
      </c>
      <c r="R574" t="s">
        <v>4530</v>
      </c>
      <c r="S574" t="s">
        <v>0</v>
      </c>
      <c r="T574" t="s">
        <v>9</v>
      </c>
      <c r="U574" t="s">
        <v>10</v>
      </c>
      <c r="V574" t="s">
        <v>0</v>
      </c>
      <c r="W574" t="s">
        <v>0</v>
      </c>
      <c r="X574" t="s">
        <v>0</v>
      </c>
      <c r="Y574" t="s">
        <v>11</v>
      </c>
      <c r="Z574" t="s">
        <v>0</v>
      </c>
      <c r="AA574" s="3"/>
      <c r="AB574" t="s">
        <v>0</v>
      </c>
      <c r="AC574" t="s">
        <v>0</v>
      </c>
      <c r="AD574" t="s">
        <v>0</v>
      </c>
      <c r="AE574" s="4">
        <v>0</v>
      </c>
    </row>
    <row r="575" spans="1:31" x14ac:dyDescent="0.2">
      <c r="A575" s="2" t="s">
        <v>0</v>
      </c>
      <c r="B575" t="s">
        <v>1</v>
      </c>
      <c r="C575" t="s">
        <v>2360</v>
      </c>
      <c r="D575" s="3">
        <v>44194</v>
      </c>
      <c r="E575" s="3">
        <v>44194</v>
      </c>
      <c r="F575" s="3">
        <v>44195</v>
      </c>
      <c r="G575" t="s">
        <v>3</v>
      </c>
      <c r="H575" t="s">
        <v>4</v>
      </c>
      <c r="I575" s="4">
        <v>67382</v>
      </c>
      <c r="J575" t="s">
        <v>5</v>
      </c>
      <c r="K575" t="s">
        <v>4</v>
      </c>
      <c r="L575" s="4">
        <v>67382</v>
      </c>
      <c r="M575" s="4">
        <v>793.2</v>
      </c>
      <c r="N575" s="13" t="s">
        <v>8144</v>
      </c>
      <c r="O575" s="14" t="s">
        <v>0</v>
      </c>
      <c r="P575" t="s">
        <v>1177</v>
      </c>
      <c r="Q575" t="s">
        <v>2267</v>
      </c>
      <c r="R575" t="s">
        <v>2362</v>
      </c>
      <c r="S575" t="s">
        <v>0</v>
      </c>
      <c r="T575" t="s">
        <v>9</v>
      </c>
      <c r="U575" t="s">
        <v>10</v>
      </c>
      <c r="V575" t="s">
        <v>0</v>
      </c>
      <c r="W575" t="s">
        <v>0</v>
      </c>
      <c r="X575" t="s">
        <v>0</v>
      </c>
      <c r="Y575" t="s">
        <v>11</v>
      </c>
      <c r="Z575" t="s">
        <v>0</v>
      </c>
      <c r="AA575" s="3"/>
      <c r="AB575" t="s">
        <v>0</v>
      </c>
      <c r="AC575" t="s">
        <v>0</v>
      </c>
      <c r="AD575" t="s">
        <v>0</v>
      </c>
      <c r="AE575" s="4">
        <v>0</v>
      </c>
    </row>
    <row r="576" spans="1:31" x14ac:dyDescent="0.2">
      <c r="A576" s="2" t="s">
        <v>0</v>
      </c>
      <c r="B576" t="s">
        <v>1</v>
      </c>
      <c r="C576" t="s">
        <v>5464</v>
      </c>
      <c r="D576" s="3">
        <v>44371</v>
      </c>
      <c r="E576" s="3">
        <v>44371</v>
      </c>
      <c r="F576" s="3">
        <v>44373</v>
      </c>
      <c r="G576" t="s">
        <v>3</v>
      </c>
      <c r="H576" t="s">
        <v>4</v>
      </c>
      <c r="I576" s="4">
        <v>66113</v>
      </c>
      <c r="J576" t="s">
        <v>5</v>
      </c>
      <c r="K576" t="s">
        <v>4</v>
      </c>
      <c r="L576" s="4">
        <v>66113</v>
      </c>
      <c r="M576" s="4">
        <v>778.26</v>
      </c>
      <c r="N576" s="13" t="s">
        <v>10741</v>
      </c>
      <c r="O576" s="14" t="s">
        <v>0</v>
      </c>
      <c r="P576" t="s">
        <v>5465</v>
      </c>
      <c r="Q576" t="s">
        <v>5466</v>
      </c>
      <c r="R576" t="s">
        <v>5468</v>
      </c>
      <c r="S576" t="s">
        <v>0</v>
      </c>
      <c r="T576" t="s">
        <v>9</v>
      </c>
      <c r="U576" t="s">
        <v>10</v>
      </c>
      <c r="V576" t="s">
        <v>0</v>
      </c>
      <c r="W576" t="s">
        <v>0</v>
      </c>
      <c r="X576" t="s">
        <v>0</v>
      </c>
      <c r="Y576" t="s">
        <v>11</v>
      </c>
      <c r="Z576" t="s">
        <v>0</v>
      </c>
      <c r="AA576" s="3"/>
      <c r="AB576" t="s">
        <v>0</v>
      </c>
      <c r="AC576" t="s">
        <v>0</v>
      </c>
      <c r="AD576" t="s">
        <v>0</v>
      </c>
      <c r="AE576" s="4">
        <v>0</v>
      </c>
    </row>
    <row r="577" spans="1:31" x14ac:dyDescent="0.2">
      <c r="A577" s="2" t="s">
        <v>0</v>
      </c>
      <c r="B577" t="s">
        <v>3859</v>
      </c>
      <c r="C577" t="s">
        <v>4148</v>
      </c>
      <c r="D577" s="3">
        <v>44165</v>
      </c>
      <c r="E577" s="3">
        <v>44165</v>
      </c>
      <c r="F577" s="3">
        <v>44168</v>
      </c>
      <c r="G577" t="s">
        <v>3</v>
      </c>
      <c r="H577" t="s">
        <v>4</v>
      </c>
      <c r="I577" s="4">
        <v>66035</v>
      </c>
      <c r="J577" t="s">
        <v>5</v>
      </c>
      <c r="K577" t="s">
        <v>4</v>
      </c>
      <c r="L577" s="4">
        <v>66035</v>
      </c>
      <c r="M577" s="4">
        <v>777.34</v>
      </c>
      <c r="N577" s="13" t="s">
        <v>9397</v>
      </c>
      <c r="O577" s="14" t="s">
        <v>0</v>
      </c>
      <c r="P577" t="s">
        <v>4149</v>
      </c>
      <c r="Q577" t="s">
        <v>1964</v>
      </c>
      <c r="R577" t="s">
        <v>1893</v>
      </c>
      <c r="S577" t="s">
        <v>0</v>
      </c>
      <c r="T577" t="s">
        <v>9</v>
      </c>
      <c r="U577" t="s">
        <v>4109</v>
      </c>
      <c r="V577" t="s">
        <v>0</v>
      </c>
      <c r="W577" t="s">
        <v>0</v>
      </c>
      <c r="X577" t="s">
        <v>0</v>
      </c>
      <c r="Y577" t="s">
        <v>11</v>
      </c>
      <c r="Z577" t="s">
        <v>0</v>
      </c>
      <c r="AA577" s="3"/>
      <c r="AB577" t="s">
        <v>0</v>
      </c>
      <c r="AC577" t="s">
        <v>0</v>
      </c>
      <c r="AD577" t="s">
        <v>0</v>
      </c>
      <c r="AE577" s="4">
        <v>0</v>
      </c>
    </row>
    <row r="578" spans="1:31" x14ac:dyDescent="0.2">
      <c r="A578" s="2" t="s">
        <v>0</v>
      </c>
      <c r="B578" t="s">
        <v>1</v>
      </c>
      <c r="C578" t="s">
        <v>366</v>
      </c>
      <c r="D578" s="3">
        <v>44061</v>
      </c>
      <c r="E578" s="3">
        <v>44042</v>
      </c>
      <c r="F578" s="3">
        <v>44065</v>
      </c>
      <c r="G578" t="s">
        <v>3</v>
      </c>
      <c r="H578" t="s">
        <v>4</v>
      </c>
      <c r="I578" s="4">
        <v>66000</v>
      </c>
      <c r="J578" t="s">
        <v>5</v>
      </c>
      <c r="K578" t="s">
        <v>4</v>
      </c>
      <c r="L578" s="4">
        <v>66000</v>
      </c>
      <c r="M578" s="4">
        <v>776.93</v>
      </c>
      <c r="N578" s="13" t="s">
        <v>6828</v>
      </c>
      <c r="O578" s="14" t="s">
        <v>0</v>
      </c>
      <c r="P578" t="s">
        <v>367</v>
      </c>
      <c r="Q578" t="s">
        <v>368</v>
      </c>
      <c r="R578" t="s">
        <v>381</v>
      </c>
      <c r="S578" t="s">
        <v>0</v>
      </c>
      <c r="T578" t="s">
        <v>9</v>
      </c>
      <c r="U578" t="s">
        <v>10</v>
      </c>
      <c r="V578" t="s">
        <v>0</v>
      </c>
      <c r="W578" t="s">
        <v>0</v>
      </c>
      <c r="X578" t="s">
        <v>0</v>
      </c>
      <c r="Y578" t="s">
        <v>11</v>
      </c>
      <c r="Z578" t="s">
        <v>0</v>
      </c>
      <c r="AA578" s="3"/>
      <c r="AB578" t="s">
        <v>0</v>
      </c>
      <c r="AC578" t="s">
        <v>0</v>
      </c>
      <c r="AD578" t="s">
        <v>0</v>
      </c>
      <c r="AE578" s="4">
        <v>0</v>
      </c>
    </row>
    <row r="579" spans="1:31" x14ac:dyDescent="0.2">
      <c r="A579" s="2" t="s">
        <v>0</v>
      </c>
      <c r="B579" t="s">
        <v>1</v>
      </c>
      <c r="C579" t="s">
        <v>366</v>
      </c>
      <c r="D579" s="3">
        <v>44061</v>
      </c>
      <c r="E579" s="3">
        <v>44042</v>
      </c>
      <c r="F579" s="3">
        <v>44065</v>
      </c>
      <c r="G579" t="s">
        <v>3</v>
      </c>
      <c r="H579" t="s">
        <v>4</v>
      </c>
      <c r="I579" s="4">
        <v>66000</v>
      </c>
      <c r="J579" t="s">
        <v>5</v>
      </c>
      <c r="K579" t="s">
        <v>4</v>
      </c>
      <c r="L579" s="4">
        <v>66000</v>
      </c>
      <c r="M579" s="4">
        <v>776.93</v>
      </c>
      <c r="N579" s="13" t="s">
        <v>6830</v>
      </c>
      <c r="O579" s="14" t="s">
        <v>0</v>
      </c>
      <c r="P579" t="s">
        <v>367</v>
      </c>
      <c r="Q579" t="s">
        <v>368</v>
      </c>
      <c r="R579" t="s">
        <v>381</v>
      </c>
      <c r="S579" t="s">
        <v>0</v>
      </c>
      <c r="T579" t="s">
        <v>9</v>
      </c>
      <c r="U579" t="s">
        <v>10</v>
      </c>
      <c r="V579" t="s">
        <v>0</v>
      </c>
      <c r="W579" t="s">
        <v>0</v>
      </c>
      <c r="X579" t="s">
        <v>0</v>
      </c>
      <c r="Y579" t="s">
        <v>11</v>
      </c>
      <c r="Z579" t="s">
        <v>0</v>
      </c>
      <c r="AA579" s="3"/>
      <c r="AB579" t="s">
        <v>0</v>
      </c>
      <c r="AC579" t="s">
        <v>0</v>
      </c>
      <c r="AD579" t="s">
        <v>0</v>
      </c>
      <c r="AE579" s="4">
        <v>0</v>
      </c>
    </row>
    <row r="580" spans="1:31" x14ac:dyDescent="0.2">
      <c r="A580" s="2" t="s">
        <v>0</v>
      </c>
      <c r="B580" t="s">
        <v>1</v>
      </c>
      <c r="C580" t="s">
        <v>3077</v>
      </c>
      <c r="D580" s="3">
        <v>44251</v>
      </c>
      <c r="E580" s="3">
        <v>44238</v>
      </c>
      <c r="F580" s="3">
        <v>44256</v>
      </c>
      <c r="G580" t="s">
        <v>3</v>
      </c>
      <c r="H580" t="s">
        <v>4</v>
      </c>
      <c r="I580" s="4">
        <v>66000</v>
      </c>
      <c r="J580" t="s">
        <v>5</v>
      </c>
      <c r="K580" t="s">
        <v>4</v>
      </c>
      <c r="L580" s="4">
        <v>66000</v>
      </c>
      <c r="M580" s="4">
        <v>776.93</v>
      </c>
      <c r="N580" s="13" t="s">
        <v>8790</v>
      </c>
      <c r="O580" s="14" t="s">
        <v>0</v>
      </c>
      <c r="P580" t="s">
        <v>3078</v>
      </c>
      <c r="Q580" t="s">
        <v>2215</v>
      </c>
      <c r="R580" t="s">
        <v>3079</v>
      </c>
      <c r="S580" t="s">
        <v>0</v>
      </c>
      <c r="T580" t="s">
        <v>9</v>
      </c>
      <c r="U580" t="s">
        <v>10</v>
      </c>
      <c r="V580" t="s">
        <v>0</v>
      </c>
      <c r="W580" t="s">
        <v>0</v>
      </c>
      <c r="X580" t="s">
        <v>0</v>
      </c>
      <c r="Y580" t="s">
        <v>11</v>
      </c>
      <c r="Z580" t="s">
        <v>0</v>
      </c>
      <c r="AA580" s="3"/>
      <c r="AB580" t="s">
        <v>0</v>
      </c>
      <c r="AC580" t="s">
        <v>0</v>
      </c>
      <c r="AD580" t="s">
        <v>0</v>
      </c>
      <c r="AE580" s="4">
        <v>0</v>
      </c>
    </row>
    <row r="581" spans="1:31" x14ac:dyDescent="0.2">
      <c r="A581" s="2" t="s">
        <v>0</v>
      </c>
      <c r="B581" t="s">
        <v>3765</v>
      </c>
      <c r="C581" t="s">
        <v>3800</v>
      </c>
      <c r="D581" s="3">
        <v>44238</v>
      </c>
      <c r="E581" s="3">
        <v>44238</v>
      </c>
      <c r="F581" s="3">
        <v>44238</v>
      </c>
      <c r="G581" t="s">
        <v>3</v>
      </c>
      <c r="H581" t="s">
        <v>4</v>
      </c>
      <c r="I581" s="4">
        <v>65964</v>
      </c>
      <c r="J581" t="s">
        <v>5</v>
      </c>
      <c r="K581" t="s">
        <v>4</v>
      </c>
      <c r="L581" s="4">
        <v>65964</v>
      </c>
      <c r="M581" s="4">
        <v>776.5</v>
      </c>
      <c r="N581" s="13" t="s">
        <v>6089</v>
      </c>
      <c r="O581" s="14" t="s">
        <v>0</v>
      </c>
      <c r="P581" t="s">
        <v>3801</v>
      </c>
      <c r="Q581" t="s">
        <v>3066</v>
      </c>
      <c r="R581" t="s">
        <v>3789</v>
      </c>
      <c r="S581" t="s">
        <v>0</v>
      </c>
      <c r="T581" t="s">
        <v>9</v>
      </c>
      <c r="U581" t="s">
        <v>3790</v>
      </c>
      <c r="V581" t="s">
        <v>0</v>
      </c>
      <c r="W581" t="s">
        <v>0</v>
      </c>
      <c r="X581" t="s">
        <v>0</v>
      </c>
      <c r="Y581" t="s">
        <v>11</v>
      </c>
      <c r="Z581" t="s">
        <v>0</v>
      </c>
      <c r="AA581" s="3"/>
      <c r="AB581" t="s">
        <v>0</v>
      </c>
      <c r="AC581" t="s">
        <v>0</v>
      </c>
      <c r="AD581" t="s">
        <v>0</v>
      </c>
      <c r="AE581" s="4">
        <v>0</v>
      </c>
    </row>
    <row r="582" spans="1:31" x14ac:dyDescent="0.2">
      <c r="A582" s="2" t="s">
        <v>0</v>
      </c>
      <c r="B582" t="s">
        <v>3859</v>
      </c>
      <c r="C582" t="s">
        <v>4052</v>
      </c>
      <c r="D582" s="3">
        <v>44126</v>
      </c>
      <c r="E582" s="3">
        <v>44126</v>
      </c>
      <c r="F582" s="3">
        <v>44126</v>
      </c>
      <c r="G582" t="s">
        <v>3</v>
      </c>
      <c r="H582" t="s">
        <v>4</v>
      </c>
      <c r="I582" s="4">
        <v>65323</v>
      </c>
      <c r="J582" t="s">
        <v>5</v>
      </c>
      <c r="K582" t="s">
        <v>4</v>
      </c>
      <c r="L582" s="4">
        <v>65323</v>
      </c>
      <c r="M582" s="4">
        <v>768.96</v>
      </c>
      <c r="N582" s="13" t="s">
        <v>9382</v>
      </c>
      <c r="O582" s="14" t="s">
        <v>0</v>
      </c>
      <c r="P582" t="s">
        <v>4053</v>
      </c>
      <c r="Q582" t="s">
        <v>1137</v>
      </c>
      <c r="R582" t="s">
        <v>4054</v>
      </c>
      <c r="S582" t="s">
        <v>0</v>
      </c>
      <c r="T582" t="s">
        <v>9</v>
      </c>
      <c r="U582" t="s">
        <v>4055</v>
      </c>
      <c r="V582" t="s">
        <v>0</v>
      </c>
      <c r="W582" t="s">
        <v>0</v>
      </c>
      <c r="X582" t="s">
        <v>0</v>
      </c>
      <c r="Y582" t="s">
        <v>11</v>
      </c>
      <c r="Z582" t="s">
        <v>0</v>
      </c>
      <c r="AA582" s="3"/>
      <c r="AB582" t="s">
        <v>0</v>
      </c>
      <c r="AC582" t="s">
        <v>0</v>
      </c>
      <c r="AD582" t="s">
        <v>0</v>
      </c>
      <c r="AE582" s="4">
        <v>0</v>
      </c>
    </row>
    <row r="583" spans="1:31" x14ac:dyDescent="0.2">
      <c r="A583" s="2" t="s">
        <v>0</v>
      </c>
      <c r="B583" t="s">
        <v>4689</v>
      </c>
      <c r="C583" t="s">
        <v>4690</v>
      </c>
      <c r="D583" s="3">
        <v>44043</v>
      </c>
      <c r="E583" s="3">
        <v>44043</v>
      </c>
      <c r="F583" s="3">
        <v>44062</v>
      </c>
      <c r="G583" t="s">
        <v>4691</v>
      </c>
      <c r="H583" t="s">
        <v>4</v>
      </c>
      <c r="I583" s="4">
        <v>60102.99</v>
      </c>
      <c r="J583" t="s">
        <v>5</v>
      </c>
      <c r="K583" t="s">
        <v>4</v>
      </c>
      <c r="L583" s="4">
        <v>60102.99</v>
      </c>
      <c r="M583" s="4">
        <v>768.81</v>
      </c>
      <c r="N583" s="13" t="s">
        <v>9639</v>
      </c>
      <c r="O583" s="14" t="s">
        <v>0</v>
      </c>
      <c r="P583" t="s">
        <v>0</v>
      </c>
      <c r="Q583" t="s">
        <v>4692</v>
      </c>
      <c r="R583" t="s">
        <v>4693</v>
      </c>
      <c r="S583" t="s">
        <v>0</v>
      </c>
      <c r="T583" t="s">
        <v>9</v>
      </c>
      <c r="U583" t="s">
        <v>4693</v>
      </c>
      <c r="V583" t="s">
        <v>0</v>
      </c>
      <c r="W583" t="s">
        <v>0</v>
      </c>
      <c r="X583" t="s">
        <v>0</v>
      </c>
      <c r="Y583" t="s">
        <v>11</v>
      </c>
      <c r="Z583" t="s">
        <v>0</v>
      </c>
      <c r="AA583" s="3"/>
      <c r="AB583" t="s">
        <v>0</v>
      </c>
      <c r="AC583" t="s">
        <v>0</v>
      </c>
      <c r="AD583" t="s">
        <v>0</v>
      </c>
      <c r="AE583" s="4">
        <v>0</v>
      </c>
    </row>
    <row r="584" spans="1:31" x14ac:dyDescent="0.2">
      <c r="A584" s="2" t="s">
        <v>0</v>
      </c>
      <c r="B584" t="s">
        <v>4689</v>
      </c>
      <c r="C584" t="s">
        <v>4745</v>
      </c>
      <c r="D584" s="3">
        <v>44286</v>
      </c>
      <c r="E584" s="3">
        <v>44286</v>
      </c>
      <c r="F584" s="3">
        <v>44297</v>
      </c>
      <c r="G584" t="s">
        <v>4691</v>
      </c>
      <c r="H584" t="s">
        <v>4</v>
      </c>
      <c r="I584" s="4">
        <v>60102.99</v>
      </c>
      <c r="J584" t="s">
        <v>5</v>
      </c>
      <c r="K584" t="s">
        <v>4</v>
      </c>
      <c r="L584" s="4">
        <v>60102.99</v>
      </c>
      <c r="M584" s="4">
        <v>768.81</v>
      </c>
      <c r="N584" s="13" t="s">
        <v>9950</v>
      </c>
      <c r="O584" s="14" t="s">
        <v>0</v>
      </c>
      <c r="P584" t="s">
        <v>0</v>
      </c>
      <c r="Q584" t="s">
        <v>1652</v>
      </c>
      <c r="R584" t="s">
        <v>4746</v>
      </c>
      <c r="S584" t="s">
        <v>0</v>
      </c>
      <c r="T584" t="s">
        <v>9</v>
      </c>
      <c r="U584" t="s">
        <v>4746</v>
      </c>
      <c r="V584" t="s">
        <v>0</v>
      </c>
      <c r="W584" t="s">
        <v>0</v>
      </c>
      <c r="X584" t="s">
        <v>0</v>
      </c>
      <c r="Y584" t="s">
        <v>11</v>
      </c>
      <c r="Z584" t="s">
        <v>0</v>
      </c>
      <c r="AA584" s="3"/>
      <c r="AB584" t="s">
        <v>0</v>
      </c>
      <c r="AC584" t="s">
        <v>0</v>
      </c>
      <c r="AD584" t="s">
        <v>0</v>
      </c>
      <c r="AE584" s="4">
        <v>0</v>
      </c>
    </row>
    <row r="585" spans="1:31" x14ac:dyDescent="0.2">
      <c r="A585" s="2" t="s">
        <v>0</v>
      </c>
      <c r="B585" t="s">
        <v>4689</v>
      </c>
      <c r="C585" t="s">
        <v>4707</v>
      </c>
      <c r="D585" s="3">
        <v>44104</v>
      </c>
      <c r="E585" s="3">
        <v>44104</v>
      </c>
      <c r="F585" s="3">
        <v>44114</v>
      </c>
      <c r="G585" t="s">
        <v>4691</v>
      </c>
      <c r="H585" t="s">
        <v>4</v>
      </c>
      <c r="I585" s="4">
        <v>60102.99</v>
      </c>
      <c r="J585" t="s">
        <v>5</v>
      </c>
      <c r="K585" t="s">
        <v>4</v>
      </c>
      <c r="L585" s="4">
        <v>60102.99</v>
      </c>
      <c r="M585" s="4">
        <v>768.8</v>
      </c>
      <c r="N585" s="13" t="s">
        <v>9717</v>
      </c>
      <c r="O585" s="14" t="s">
        <v>0</v>
      </c>
      <c r="P585" t="s">
        <v>0</v>
      </c>
      <c r="Q585" t="s">
        <v>683</v>
      </c>
      <c r="R585" t="s">
        <v>4708</v>
      </c>
      <c r="S585" t="s">
        <v>0</v>
      </c>
      <c r="T585" t="s">
        <v>9</v>
      </c>
      <c r="U585" t="s">
        <v>4708</v>
      </c>
      <c r="V585" t="s">
        <v>0</v>
      </c>
      <c r="W585" t="s">
        <v>0</v>
      </c>
      <c r="X585" t="s">
        <v>0</v>
      </c>
      <c r="Y585" t="s">
        <v>11</v>
      </c>
      <c r="Z585" t="s">
        <v>0</v>
      </c>
      <c r="AA585" s="3"/>
      <c r="AB585" t="s">
        <v>0</v>
      </c>
      <c r="AC585" t="s">
        <v>0</v>
      </c>
      <c r="AD585" t="s">
        <v>0</v>
      </c>
      <c r="AE585" s="4">
        <v>0</v>
      </c>
    </row>
    <row r="586" spans="1:31" x14ac:dyDescent="0.2">
      <c r="A586" s="2" t="s">
        <v>0</v>
      </c>
      <c r="B586" t="s">
        <v>4689</v>
      </c>
      <c r="C586" t="s">
        <v>4713</v>
      </c>
      <c r="D586" s="3">
        <v>44135</v>
      </c>
      <c r="E586" s="3">
        <v>44135</v>
      </c>
      <c r="F586" s="3">
        <v>44143</v>
      </c>
      <c r="G586" t="s">
        <v>4691</v>
      </c>
      <c r="H586" t="s">
        <v>4</v>
      </c>
      <c r="I586" s="4">
        <v>60102.97</v>
      </c>
      <c r="J586" t="s">
        <v>5</v>
      </c>
      <c r="K586" t="s">
        <v>4</v>
      </c>
      <c r="L586" s="4">
        <v>60102.97</v>
      </c>
      <c r="M586" s="4">
        <v>768.8</v>
      </c>
      <c r="N586" s="13" t="s">
        <v>9756</v>
      </c>
      <c r="O586" s="14" t="s">
        <v>0</v>
      </c>
      <c r="P586" t="s">
        <v>0</v>
      </c>
      <c r="Q586" t="s">
        <v>32</v>
      </c>
      <c r="R586" t="s">
        <v>4714</v>
      </c>
      <c r="S586" t="s">
        <v>0</v>
      </c>
      <c r="T586" t="s">
        <v>9</v>
      </c>
      <c r="U586" t="s">
        <v>4714</v>
      </c>
      <c r="V586" t="s">
        <v>0</v>
      </c>
      <c r="W586" t="s">
        <v>0</v>
      </c>
      <c r="X586" t="s">
        <v>0</v>
      </c>
      <c r="Y586" t="s">
        <v>11</v>
      </c>
      <c r="Z586" t="s">
        <v>0</v>
      </c>
      <c r="AA586" s="3"/>
      <c r="AB586" t="s">
        <v>0</v>
      </c>
      <c r="AC586" t="s">
        <v>0</v>
      </c>
      <c r="AD586" t="s">
        <v>0</v>
      </c>
      <c r="AE586" s="4">
        <v>0</v>
      </c>
    </row>
    <row r="587" spans="1:31" x14ac:dyDescent="0.2">
      <c r="A587" s="2" t="s">
        <v>0</v>
      </c>
      <c r="B587" t="s">
        <v>4689</v>
      </c>
      <c r="C587" t="s">
        <v>4721</v>
      </c>
      <c r="D587" s="3">
        <v>44165</v>
      </c>
      <c r="E587" s="3">
        <v>44165</v>
      </c>
      <c r="F587" s="3">
        <v>44171</v>
      </c>
      <c r="G587" t="s">
        <v>4691</v>
      </c>
      <c r="H587" t="s">
        <v>4</v>
      </c>
      <c r="I587" s="4">
        <v>60102.99</v>
      </c>
      <c r="J587" t="s">
        <v>5</v>
      </c>
      <c r="K587" t="s">
        <v>4</v>
      </c>
      <c r="L587" s="4">
        <v>60102.99</v>
      </c>
      <c r="M587" s="4">
        <v>768.8</v>
      </c>
      <c r="N587" s="13" t="s">
        <v>9796</v>
      </c>
      <c r="O587" s="14" t="s">
        <v>0</v>
      </c>
      <c r="P587" t="s">
        <v>0</v>
      </c>
      <c r="Q587" t="s">
        <v>1964</v>
      </c>
      <c r="R587" t="s">
        <v>4722</v>
      </c>
      <c r="S587" t="s">
        <v>0</v>
      </c>
      <c r="T587" t="s">
        <v>9</v>
      </c>
      <c r="U587" t="s">
        <v>4722</v>
      </c>
      <c r="V587" t="s">
        <v>0</v>
      </c>
      <c r="W587" t="s">
        <v>0</v>
      </c>
      <c r="X587" t="s">
        <v>0</v>
      </c>
      <c r="Y587" t="s">
        <v>11</v>
      </c>
      <c r="Z587" t="s">
        <v>0</v>
      </c>
      <c r="AA587" s="3"/>
      <c r="AB587" t="s">
        <v>0</v>
      </c>
      <c r="AC587" t="s">
        <v>0</v>
      </c>
      <c r="AD587" t="s">
        <v>0</v>
      </c>
      <c r="AE587" s="4">
        <v>0</v>
      </c>
    </row>
    <row r="588" spans="1:31" x14ac:dyDescent="0.2">
      <c r="A588" s="2" t="s">
        <v>0</v>
      </c>
      <c r="B588" t="s">
        <v>4689</v>
      </c>
      <c r="C588" t="s">
        <v>4727</v>
      </c>
      <c r="D588" s="3">
        <v>44196</v>
      </c>
      <c r="E588" s="3">
        <v>44196</v>
      </c>
      <c r="F588" s="3">
        <v>44205</v>
      </c>
      <c r="G588" t="s">
        <v>4691</v>
      </c>
      <c r="H588" t="s">
        <v>4</v>
      </c>
      <c r="I588" s="4">
        <v>60102.97</v>
      </c>
      <c r="J588" t="s">
        <v>5</v>
      </c>
      <c r="K588" t="s">
        <v>4</v>
      </c>
      <c r="L588" s="4">
        <v>60102.97</v>
      </c>
      <c r="M588" s="4">
        <v>768.8</v>
      </c>
      <c r="N588" s="13" t="s">
        <v>9835</v>
      </c>
      <c r="O588" s="14" t="s">
        <v>0</v>
      </c>
      <c r="P588" t="s">
        <v>0</v>
      </c>
      <c r="Q588" t="s">
        <v>2416</v>
      </c>
      <c r="R588" t="s">
        <v>4728</v>
      </c>
      <c r="S588" t="s">
        <v>0</v>
      </c>
      <c r="T588" t="s">
        <v>9</v>
      </c>
      <c r="U588" t="s">
        <v>4728</v>
      </c>
      <c r="V588" t="s">
        <v>0</v>
      </c>
      <c r="W588" t="s">
        <v>0</v>
      </c>
      <c r="X588" t="s">
        <v>0</v>
      </c>
      <c r="Y588" t="s">
        <v>11</v>
      </c>
      <c r="Z588" t="s">
        <v>0</v>
      </c>
      <c r="AA588" s="3"/>
      <c r="AB588" t="s">
        <v>0</v>
      </c>
      <c r="AC588" t="s">
        <v>0</v>
      </c>
      <c r="AD588" t="s">
        <v>0</v>
      </c>
      <c r="AE588" s="4">
        <v>0</v>
      </c>
    </row>
    <row r="589" spans="1:31" x14ac:dyDescent="0.2">
      <c r="A589" s="2" t="s">
        <v>0</v>
      </c>
      <c r="B589" t="s">
        <v>4689</v>
      </c>
      <c r="C589" t="s">
        <v>4733</v>
      </c>
      <c r="D589" s="3">
        <v>44227</v>
      </c>
      <c r="E589" s="3">
        <v>44227</v>
      </c>
      <c r="F589" s="3">
        <v>44235</v>
      </c>
      <c r="G589" t="s">
        <v>4691</v>
      </c>
      <c r="H589" t="s">
        <v>4</v>
      </c>
      <c r="I589" s="4">
        <v>60102.98</v>
      </c>
      <c r="J589" t="s">
        <v>5</v>
      </c>
      <c r="K589" t="s">
        <v>4</v>
      </c>
      <c r="L589" s="4">
        <v>60102.98</v>
      </c>
      <c r="M589" s="4">
        <v>768.8</v>
      </c>
      <c r="N589" s="13" t="s">
        <v>9874</v>
      </c>
      <c r="O589" s="14" t="s">
        <v>0</v>
      </c>
      <c r="P589" t="s">
        <v>0</v>
      </c>
      <c r="Q589" t="s">
        <v>2522</v>
      </c>
      <c r="R589" t="s">
        <v>4734</v>
      </c>
      <c r="S589" t="s">
        <v>0</v>
      </c>
      <c r="T589" t="s">
        <v>9</v>
      </c>
      <c r="U589" t="s">
        <v>4734</v>
      </c>
      <c r="V589" t="s">
        <v>0</v>
      </c>
      <c r="W589" t="s">
        <v>0</v>
      </c>
      <c r="X589" t="s">
        <v>0</v>
      </c>
      <c r="Y589" t="s">
        <v>11</v>
      </c>
      <c r="Z589" t="s">
        <v>0</v>
      </c>
      <c r="AA589" s="3"/>
      <c r="AB589" t="s">
        <v>0</v>
      </c>
      <c r="AC589" t="s">
        <v>0</v>
      </c>
      <c r="AD589" t="s">
        <v>0</v>
      </c>
      <c r="AE589" s="4">
        <v>0</v>
      </c>
    </row>
    <row r="590" spans="1:31" x14ac:dyDescent="0.2">
      <c r="A590" s="2" t="s">
        <v>0</v>
      </c>
      <c r="B590" t="s">
        <v>4689</v>
      </c>
      <c r="C590" t="s">
        <v>4751</v>
      </c>
      <c r="D590" s="3">
        <v>44316</v>
      </c>
      <c r="E590" s="3">
        <v>44316</v>
      </c>
      <c r="F590" s="3">
        <v>44323</v>
      </c>
      <c r="G590" t="s">
        <v>4691</v>
      </c>
      <c r="H590" t="s">
        <v>4</v>
      </c>
      <c r="I590" s="4">
        <v>60102.97</v>
      </c>
      <c r="J590" t="s">
        <v>5</v>
      </c>
      <c r="K590" t="s">
        <v>4</v>
      </c>
      <c r="L590" s="4">
        <v>60102.97</v>
      </c>
      <c r="M590" s="4">
        <v>768.8</v>
      </c>
      <c r="N590" s="13" t="s">
        <v>9988</v>
      </c>
      <c r="O590" s="14" t="s">
        <v>0</v>
      </c>
      <c r="P590" t="s">
        <v>0</v>
      </c>
      <c r="Q590" t="s">
        <v>4752</v>
      </c>
      <c r="R590" t="s">
        <v>4753</v>
      </c>
      <c r="S590" t="s">
        <v>0</v>
      </c>
      <c r="T590" t="s">
        <v>9</v>
      </c>
      <c r="U590" t="s">
        <v>4753</v>
      </c>
      <c r="V590" t="s">
        <v>0</v>
      </c>
      <c r="W590" t="s">
        <v>0</v>
      </c>
      <c r="X590" t="s">
        <v>0</v>
      </c>
      <c r="Y590" t="s">
        <v>11</v>
      </c>
      <c r="Z590" t="s">
        <v>0</v>
      </c>
      <c r="AA590" s="3"/>
      <c r="AB590" t="s">
        <v>0</v>
      </c>
      <c r="AC590" t="s">
        <v>0</v>
      </c>
      <c r="AD590" t="s">
        <v>0</v>
      </c>
      <c r="AE590" s="4">
        <v>0</v>
      </c>
    </row>
    <row r="591" spans="1:31" x14ac:dyDescent="0.2">
      <c r="A591" s="2" t="s">
        <v>0</v>
      </c>
      <c r="B591" t="s">
        <v>4689</v>
      </c>
      <c r="C591" t="s">
        <v>5643</v>
      </c>
      <c r="D591" s="3">
        <v>44377</v>
      </c>
      <c r="E591" s="3">
        <v>44377</v>
      </c>
      <c r="F591" s="3">
        <v>44388</v>
      </c>
      <c r="G591" t="s">
        <v>4691</v>
      </c>
      <c r="H591" t="s">
        <v>4</v>
      </c>
      <c r="I591" s="4">
        <v>60102.97</v>
      </c>
      <c r="J591" t="s">
        <v>5</v>
      </c>
      <c r="K591" t="s">
        <v>4</v>
      </c>
      <c r="L591" s="4">
        <v>60102.97</v>
      </c>
      <c r="M591" s="4">
        <v>768.8</v>
      </c>
      <c r="N591" s="13" t="s">
        <v>10856</v>
      </c>
      <c r="O591" s="14" t="s">
        <v>0</v>
      </c>
      <c r="P591" t="s">
        <v>0</v>
      </c>
      <c r="Q591" t="s">
        <v>5437</v>
      </c>
      <c r="R591" t="s">
        <v>5644</v>
      </c>
      <c r="S591" t="s">
        <v>0</v>
      </c>
      <c r="T591" t="s">
        <v>9</v>
      </c>
      <c r="U591" t="s">
        <v>5644</v>
      </c>
      <c r="V591" t="s">
        <v>0</v>
      </c>
      <c r="W591" t="s">
        <v>0</v>
      </c>
      <c r="X591" t="s">
        <v>0</v>
      </c>
      <c r="Y591" t="s">
        <v>11</v>
      </c>
      <c r="Z591" t="s">
        <v>0</v>
      </c>
      <c r="AA591" s="3"/>
      <c r="AB591" t="s">
        <v>0</v>
      </c>
      <c r="AC591" t="s">
        <v>0</v>
      </c>
      <c r="AD591" t="s">
        <v>0</v>
      </c>
      <c r="AE591" s="4">
        <v>0</v>
      </c>
    </row>
    <row r="592" spans="1:31" x14ac:dyDescent="0.2">
      <c r="A592" s="2" t="s">
        <v>0</v>
      </c>
      <c r="B592" t="s">
        <v>4689</v>
      </c>
      <c r="C592" t="s">
        <v>4701</v>
      </c>
      <c r="D592" s="3">
        <v>44074</v>
      </c>
      <c r="E592" s="3">
        <v>44074</v>
      </c>
      <c r="F592" s="3">
        <v>44084</v>
      </c>
      <c r="G592" t="s">
        <v>4691</v>
      </c>
      <c r="H592" t="s">
        <v>4</v>
      </c>
      <c r="I592" s="4">
        <v>60102.97</v>
      </c>
      <c r="J592" t="s">
        <v>5</v>
      </c>
      <c r="K592" t="s">
        <v>4</v>
      </c>
      <c r="L592" s="4">
        <v>60102.97</v>
      </c>
      <c r="M592" s="4">
        <v>768.79</v>
      </c>
      <c r="N592" s="13" t="s">
        <v>9678</v>
      </c>
      <c r="O592" s="14" t="s">
        <v>0</v>
      </c>
      <c r="P592" t="s">
        <v>0</v>
      </c>
      <c r="Q592" t="s">
        <v>646</v>
      </c>
      <c r="R592" t="s">
        <v>4702</v>
      </c>
      <c r="S592" t="s">
        <v>0</v>
      </c>
      <c r="T592" t="s">
        <v>9</v>
      </c>
      <c r="U592" t="s">
        <v>4702</v>
      </c>
      <c r="V592" t="s">
        <v>0</v>
      </c>
      <c r="W592" t="s">
        <v>0</v>
      </c>
      <c r="X592" t="s">
        <v>0</v>
      </c>
      <c r="Y592" t="s">
        <v>11</v>
      </c>
      <c r="Z592" t="s">
        <v>0</v>
      </c>
      <c r="AA592" s="3"/>
      <c r="AB592" t="s">
        <v>0</v>
      </c>
      <c r="AC592" t="s">
        <v>0</v>
      </c>
      <c r="AD592" t="s">
        <v>0</v>
      </c>
      <c r="AE592" s="4">
        <v>0</v>
      </c>
    </row>
    <row r="593" spans="1:31" x14ac:dyDescent="0.2">
      <c r="A593" s="2" t="s">
        <v>0</v>
      </c>
      <c r="B593" t="s">
        <v>4689</v>
      </c>
      <c r="C593" t="s">
        <v>4739</v>
      </c>
      <c r="D593" s="3">
        <v>44255</v>
      </c>
      <c r="E593" s="3">
        <v>44255</v>
      </c>
      <c r="F593" s="3">
        <v>44263</v>
      </c>
      <c r="G593" t="s">
        <v>4691</v>
      </c>
      <c r="H593" t="s">
        <v>4</v>
      </c>
      <c r="I593" s="4">
        <v>60102.97</v>
      </c>
      <c r="J593" t="s">
        <v>5</v>
      </c>
      <c r="K593" t="s">
        <v>4</v>
      </c>
      <c r="L593" s="4">
        <v>60102.97</v>
      </c>
      <c r="M593" s="4">
        <v>768.79</v>
      </c>
      <c r="N593" s="13" t="s">
        <v>9912</v>
      </c>
      <c r="O593" s="14" t="s">
        <v>0</v>
      </c>
      <c r="P593" t="s">
        <v>0</v>
      </c>
      <c r="Q593" t="s">
        <v>1648</v>
      </c>
      <c r="R593" t="s">
        <v>4740</v>
      </c>
      <c r="S593" t="s">
        <v>0</v>
      </c>
      <c r="T593" t="s">
        <v>9</v>
      </c>
      <c r="U593" t="s">
        <v>4740</v>
      </c>
      <c r="V593" t="s">
        <v>0</v>
      </c>
      <c r="W593" t="s">
        <v>0</v>
      </c>
      <c r="X593" t="s">
        <v>0</v>
      </c>
      <c r="Y593" t="s">
        <v>11</v>
      </c>
      <c r="Z593" t="s">
        <v>0</v>
      </c>
      <c r="AA593" s="3"/>
      <c r="AB593" t="s">
        <v>0</v>
      </c>
      <c r="AC593" t="s">
        <v>0</v>
      </c>
      <c r="AD593" t="s">
        <v>0</v>
      </c>
      <c r="AE593" s="4">
        <v>0</v>
      </c>
    </row>
    <row r="594" spans="1:31" x14ac:dyDescent="0.2">
      <c r="A594" s="2" t="s">
        <v>0</v>
      </c>
      <c r="B594" t="s">
        <v>4689</v>
      </c>
      <c r="C594" t="s">
        <v>5297</v>
      </c>
      <c r="D594" s="3">
        <v>44347</v>
      </c>
      <c r="E594" s="3">
        <v>44347</v>
      </c>
      <c r="F594" s="3">
        <v>44360</v>
      </c>
      <c r="G594" t="s">
        <v>4691</v>
      </c>
      <c r="H594" t="s">
        <v>4</v>
      </c>
      <c r="I594" s="4">
        <v>60102.99</v>
      </c>
      <c r="J594" t="s">
        <v>5</v>
      </c>
      <c r="K594" t="s">
        <v>4</v>
      </c>
      <c r="L594" s="4">
        <v>60102.99</v>
      </c>
      <c r="M594" s="4">
        <v>768.79</v>
      </c>
      <c r="N594" s="13" t="s">
        <v>10595</v>
      </c>
      <c r="O594" s="14" t="s">
        <v>0</v>
      </c>
      <c r="P594" t="s">
        <v>0</v>
      </c>
      <c r="Q594" t="s">
        <v>5009</v>
      </c>
      <c r="R594" t="s">
        <v>5298</v>
      </c>
      <c r="S594" t="s">
        <v>0</v>
      </c>
      <c r="T594" t="s">
        <v>9</v>
      </c>
      <c r="U594" t="s">
        <v>5298</v>
      </c>
      <c r="V594" t="s">
        <v>0</v>
      </c>
      <c r="W594" t="s">
        <v>0</v>
      </c>
      <c r="X594" t="s">
        <v>0</v>
      </c>
      <c r="Y594" t="s">
        <v>11</v>
      </c>
      <c r="Z594" t="s">
        <v>0</v>
      </c>
      <c r="AA594" s="3"/>
      <c r="AB594" t="s">
        <v>0</v>
      </c>
      <c r="AC594" t="s">
        <v>0</v>
      </c>
      <c r="AD594" t="s">
        <v>0</v>
      </c>
      <c r="AE594" s="4">
        <v>0</v>
      </c>
    </row>
    <row r="595" spans="1:31" x14ac:dyDescent="0.2">
      <c r="A595" s="2" t="s">
        <v>0</v>
      </c>
      <c r="B595" t="s">
        <v>1</v>
      </c>
      <c r="C595" t="s">
        <v>220</v>
      </c>
      <c r="D595" s="3">
        <v>44033</v>
      </c>
      <c r="E595" s="3">
        <v>44033</v>
      </c>
      <c r="F595" s="3">
        <v>44040</v>
      </c>
      <c r="G595" t="s">
        <v>3</v>
      </c>
      <c r="H595" t="s">
        <v>4</v>
      </c>
      <c r="I595" s="4">
        <v>65000</v>
      </c>
      <c r="J595" t="s">
        <v>5</v>
      </c>
      <c r="K595" t="s">
        <v>4</v>
      </c>
      <c r="L595" s="4">
        <v>65000</v>
      </c>
      <c r="M595" s="4">
        <v>765.16</v>
      </c>
      <c r="N595" s="13" t="s">
        <v>6728</v>
      </c>
      <c r="O595" s="14" t="s">
        <v>0</v>
      </c>
      <c r="P595" t="s">
        <v>221</v>
      </c>
      <c r="Q595" t="s">
        <v>218</v>
      </c>
      <c r="R595" t="s">
        <v>222</v>
      </c>
      <c r="S595" t="s">
        <v>0</v>
      </c>
      <c r="T595" t="s">
        <v>9</v>
      </c>
      <c r="U595" t="s">
        <v>139</v>
      </c>
      <c r="V595" t="s">
        <v>0</v>
      </c>
      <c r="W595" t="s">
        <v>0</v>
      </c>
      <c r="X595" t="s">
        <v>0</v>
      </c>
      <c r="Y595" t="s">
        <v>11</v>
      </c>
      <c r="Z595" t="s">
        <v>0</v>
      </c>
      <c r="AA595" s="3"/>
      <c r="AB595" t="s">
        <v>0</v>
      </c>
      <c r="AC595" t="s">
        <v>0</v>
      </c>
      <c r="AD595" t="s">
        <v>0</v>
      </c>
      <c r="AE595" s="4">
        <v>0</v>
      </c>
    </row>
    <row r="596" spans="1:31" x14ac:dyDescent="0.2">
      <c r="A596" s="2" t="s">
        <v>0</v>
      </c>
      <c r="B596" t="s">
        <v>1</v>
      </c>
      <c r="C596" t="s">
        <v>974</v>
      </c>
      <c r="D596" s="3">
        <v>44116</v>
      </c>
      <c r="E596" s="3">
        <v>44116</v>
      </c>
      <c r="F596" s="3">
        <v>44129</v>
      </c>
      <c r="G596" t="s">
        <v>3</v>
      </c>
      <c r="H596" t="s">
        <v>4</v>
      </c>
      <c r="I596" s="4">
        <v>65000</v>
      </c>
      <c r="J596" t="s">
        <v>5</v>
      </c>
      <c r="K596" t="s">
        <v>4</v>
      </c>
      <c r="L596" s="4">
        <v>65000</v>
      </c>
      <c r="M596" s="4">
        <v>765.16</v>
      </c>
      <c r="N596" s="13" t="s">
        <v>7071</v>
      </c>
      <c r="O596" s="14" t="s">
        <v>0</v>
      </c>
      <c r="P596" t="s">
        <v>975</v>
      </c>
      <c r="Q596" t="s">
        <v>976</v>
      </c>
      <c r="R596" t="s">
        <v>979</v>
      </c>
      <c r="S596" t="s">
        <v>0</v>
      </c>
      <c r="T596" t="s">
        <v>9</v>
      </c>
      <c r="U596" t="s">
        <v>10</v>
      </c>
      <c r="V596" t="s">
        <v>0</v>
      </c>
      <c r="W596" t="s">
        <v>0</v>
      </c>
      <c r="X596" t="s">
        <v>0</v>
      </c>
      <c r="Y596" t="s">
        <v>11</v>
      </c>
      <c r="Z596" t="s">
        <v>0</v>
      </c>
      <c r="AA596" s="3"/>
      <c r="AB596" t="s">
        <v>0</v>
      </c>
      <c r="AC596" t="s">
        <v>0</v>
      </c>
      <c r="AD596" t="s">
        <v>0</v>
      </c>
      <c r="AE596" s="4">
        <v>0</v>
      </c>
    </row>
    <row r="597" spans="1:31" x14ac:dyDescent="0.2">
      <c r="A597" s="2" t="s">
        <v>0</v>
      </c>
      <c r="B597" t="s">
        <v>1</v>
      </c>
      <c r="C597" t="s">
        <v>1932</v>
      </c>
      <c r="D597" s="3">
        <v>44164</v>
      </c>
      <c r="E597" s="3">
        <v>44164</v>
      </c>
      <c r="F597" s="3">
        <v>44164</v>
      </c>
      <c r="G597" t="s">
        <v>3</v>
      </c>
      <c r="H597" t="s">
        <v>4</v>
      </c>
      <c r="I597" s="4">
        <v>65000</v>
      </c>
      <c r="J597" t="s">
        <v>5</v>
      </c>
      <c r="K597" t="s">
        <v>4</v>
      </c>
      <c r="L597" s="4">
        <v>65000</v>
      </c>
      <c r="M597" s="4">
        <v>765.16</v>
      </c>
      <c r="N597" s="13" t="s">
        <v>7706</v>
      </c>
      <c r="O597" s="14" t="s">
        <v>0</v>
      </c>
      <c r="P597" t="s">
        <v>1933</v>
      </c>
      <c r="Q597" t="s">
        <v>1221</v>
      </c>
      <c r="R597" t="s">
        <v>197</v>
      </c>
      <c r="S597" t="s">
        <v>0</v>
      </c>
      <c r="T597" t="s">
        <v>9</v>
      </c>
      <c r="U597" t="s">
        <v>1931</v>
      </c>
      <c r="V597" t="s">
        <v>0</v>
      </c>
      <c r="W597" t="s">
        <v>0</v>
      </c>
      <c r="X597" t="s">
        <v>0</v>
      </c>
      <c r="Y597" t="s">
        <v>11</v>
      </c>
      <c r="Z597" t="s">
        <v>0</v>
      </c>
      <c r="AA597" s="3"/>
      <c r="AB597" t="s">
        <v>0</v>
      </c>
      <c r="AC597" t="s">
        <v>0</v>
      </c>
      <c r="AD597" t="s">
        <v>0</v>
      </c>
      <c r="AE597" s="4">
        <v>0</v>
      </c>
    </row>
    <row r="598" spans="1:31" x14ac:dyDescent="0.2">
      <c r="A598" s="2" t="s">
        <v>0</v>
      </c>
      <c r="B598" t="s">
        <v>4620</v>
      </c>
      <c r="C598" t="s">
        <v>5069</v>
      </c>
      <c r="D598" s="3">
        <v>44324</v>
      </c>
      <c r="E598" s="3">
        <v>44324</v>
      </c>
      <c r="F598" s="3">
        <v>44340</v>
      </c>
      <c r="G598" t="s">
        <v>3</v>
      </c>
      <c r="H598" t="s">
        <v>4</v>
      </c>
      <c r="I598" s="4">
        <v>65000</v>
      </c>
      <c r="J598" t="s">
        <v>5</v>
      </c>
      <c r="K598" t="s">
        <v>4</v>
      </c>
      <c r="L598" s="4">
        <v>65000</v>
      </c>
      <c r="M598" s="4">
        <v>765.16</v>
      </c>
      <c r="N598" s="13" t="s">
        <v>10453</v>
      </c>
      <c r="O598" s="14" t="s">
        <v>0</v>
      </c>
      <c r="P598" t="s">
        <v>5070</v>
      </c>
      <c r="Q598" t="s">
        <v>5067</v>
      </c>
      <c r="R598" t="s">
        <v>4505</v>
      </c>
      <c r="S598" t="s">
        <v>0</v>
      </c>
      <c r="T598" t="s">
        <v>9</v>
      </c>
      <c r="U598" t="s">
        <v>10</v>
      </c>
      <c r="V598" t="s">
        <v>0</v>
      </c>
      <c r="W598" t="s">
        <v>0</v>
      </c>
      <c r="X598" t="s">
        <v>0</v>
      </c>
      <c r="Y598" t="s">
        <v>11</v>
      </c>
      <c r="Z598" t="s">
        <v>0</v>
      </c>
      <c r="AA598" s="3"/>
      <c r="AB598" t="s">
        <v>0</v>
      </c>
      <c r="AC598" t="s">
        <v>0</v>
      </c>
      <c r="AD598" t="s">
        <v>0</v>
      </c>
      <c r="AE598" s="4">
        <v>0</v>
      </c>
    </row>
    <row r="599" spans="1:31" x14ac:dyDescent="0.2">
      <c r="A599" s="2" t="s">
        <v>0</v>
      </c>
      <c r="B599" t="s">
        <v>4620</v>
      </c>
      <c r="C599" t="s">
        <v>5069</v>
      </c>
      <c r="D599" s="3">
        <v>44324</v>
      </c>
      <c r="E599" s="3">
        <v>44324</v>
      </c>
      <c r="F599" s="3">
        <v>44340</v>
      </c>
      <c r="G599" t="s">
        <v>3</v>
      </c>
      <c r="H599" t="s">
        <v>4</v>
      </c>
      <c r="I599" s="4">
        <v>65000</v>
      </c>
      <c r="J599" t="s">
        <v>5</v>
      </c>
      <c r="K599" t="s">
        <v>4</v>
      </c>
      <c r="L599" s="4">
        <v>65000</v>
      </c>
      <c r="M599" s="4">
        <v>765.16</v>
      </c>
      <c r="N599" s="13" t="s">
        <v>10454</v>
      </c>
      <c r="O599" s="14" t="s">
        <v>0</v>
      </c>
      <c r="P599" t="s">
        <v>5070</v>
      </c>
      <c r="Q599" t="s">
        <v>5067</v>
      </c>
      <c r="R599" t="s">
        <v>4505</v>
      </c>
      <c r="S599" t="s">
        <v>0</v>
      </c>
      <c r="T599" t="s">
        <v>9</v>
      </c>
      <c r="U599" t="s">
        <v>10</v>
      </c>
      <c r="V599" t="s">
        <v>0</v>
      </c>
      <c r="W599" t="s">
        <v>0</v>
      </c>
      <c r="X599" t="s">
        <v>0</v>
      </c>
      <c r="Y599" t="s">
        <v>11</v>
      </c>
      <c r="Z599" t="s">
        <v>0</v>
      </c>
      <c r="AA599" s="3"/>
      <c r="AB599" t="s">
        <v>0</v>
      </c>
      <c r="AC599" t="s">
        <v>0</v>
      </c>
      <c r="AD599" t="s">
        <v>0</v>
      </c>
      <c r="AE599" s="4">
        <v>0</v>
      </c>
    </row>
    <row r="600" spans="1:31" x14ac:dyDescent="0.2">
      <c r="A600" s="2" t="s">
        <v>0</v>
      </c>
      <c r="B600" t="s">
        <v>3859</v>
      </c>
      <c r="C600" t="s">
        <v>5544</v>
      </c>
      <c r="D600" s="3">
        <v>44377</v>
      </c>
      <c r="E600" s="3">
        <v>44377</v>
      </c>
      <c r="F600" s="3">
        <v>44387</v>
      </c>
      <c r="G600" t="s">
        <v>387</v>
      </c>
      <c r="H600" t="s">
        <v>51</v>
      </c>
      <c r="I600" s="4">
        <v>765</v>
      </c>
      <c r="J600" t="s">
        <v>60</v>
      </c>
      <c r="K600" t="s">
        <v>4</v>
      </c>
      <c r="L600" s="4">
        <v>64221.75</v>
      </c>
      <c r="M600" s="4">
        <v>765</v>
      </c>
      <c r="N600" s="13" t="s">
        <v>10831</v>
      </c>
      <c r="O600" s="14" t="s">
        <v>0</v>
      </c>
      <c r="P600" t="s">
        <v>5545</v>
      </c>
      <c r="Q600" t="s">
        <v>5546</v>
      </c>
      <c r="R600" t="s">
        <v>5626</v>
      </c>
      <c r="S600" t="s">
        <v>0</v>
      </c>
      <c r="T600" t="s">
        <v>9</v>
      </c>
      <c r="U600" t="s">
        <v>5545</v>
      </c>
      <c r="V600" t="s">
        <v>0</v>
      </c>
      <c r="W600" t="s">
        <v>0</v>
      </c>
      <c r="X600" t="s">
        <v>0</v>
      </c>
      <c r="Y600" t="s">
        <v>128</v>
      </c>
      <c r="Z600" t="s">
        <v>0</v>
      </c>
      <c r="AA600" s="3"/>
      <c r="AB600" t="s">
        <v>0</v>
      </c>
      <c r="AC600" t="s">
        <v>0</v>
      </c>
      <c r="AD600" t="s">
        <v>0</v>
      </c>
      <c r="AE600" s="4">
        <v>0</v>
      </c>
    </row>
    <row r="601" spans="1:31" x14ac:dyDescent="0.2">
      <c r="A601" s="2" t="s">
        <v>0</v>
      </c>
      <c r="B601" t="s">
        <v>3765</v>
      </c>
      <c r="C601" t="s">
        <v>3805</v>
      </c>
      <c r="D601" s="3">
        <v>44238</v>
      </c>
      <c r="E601" s="3">
        <v>44238</v>
      </c>
      <c r="F601" s="3">
        <v>44238</v>
      </c>
      <c r="G601" t="s">
        <v>3</v>
      </c>
      <c r="H601" t="s">
        <v>4</v>
      </c>
      <c r="I601" s="4">
        <v>64860</v>
      </c>
      <c r="J601" t="s">
        <v>5</v>
      </c>
      <c r="K601" t="s">
        <v>4</v>
      </c>
      <c r="L601" s="4">
        <v>64860</v>
      </c>
      <c r="M601" s="4">
        <v>763.51</v>
      </c>
      <c r="N601" s="13" t="s">
        <v>9329</v>
      </c>
      <c r="O601" s="14" t="s">
        <v>0</v>
      </c>
      <c r="P601" t="s">
        <v>3806</v>
      </c>
      <c r="Q601" t="s">
        <v>3066</v>
      </c>
      <c r="R601" t="s">
        <v>3789</v>
      </c>
      <c r="S601" t="s">
        <v>0</v>
      </c>
      <c r="T601" t="s">
        <v>9</v>
      </c>
      <c r="U601" t="s">
        <v>3790</v>
      </c>
      <c r="V601" t="s">
        <v>0</v>
      </c>
      <c r="W601" t="s">
        <v>0</v>
      </c>
      <c r="X601" t="s">
        <v>0</v>
      </c>
      <c r="Y601" t="s">
        <v>11</v>
      </c>
      <c r="Z601" t="s">
        <v>0</v>
      </c>
      <c r="AA601" s="3"/>
      <c r="AB601" t="s">
        <v>0</v>
      </c>
      <c r="AC601" t="s">
        <v>0</v>
      </c>
      <c r="AD601" t="s">
        <v>0</v>
      </c>
      <c r="AE601" s="4">
        <v>0</v>
      </c>
    </row>
    <row r="602" spans="1:31" x14ac:dyDescent="0.2">
      <c r="A602" s="2" t="s">
        <v>0</v>
      </c>
      <c r="B602" t="s">
        <v>1</v>
      </c>
      <c r="C602" t="s">
        <v>366</v>
      </c>
      <c r="D602" s="3">
        <v>44061</v>
      </c>
      <c r="E602" s="3">
        <v>44042</v>
      </c>
      <c r="F602" s="3">
        <v>44065</v>
      </c>
      <c r="G602" t="s">
        <v>3</v>
      </c>
      <c r="H602" t="s">
        <v>4</v>
      </c>
      <c r="I602" s="4">
        <v>64827</v>
      </c>
      <c r="J602" t="s">
        <v>5</v>
      </c>
      <c r="K602" t="s">
        <v>4</v>
      </c>
      <c r="L602" s="4">
        <v>64827</v>
      </c>
      <c r="M602" s="4">
        <v>763.12</v>
      </c>
      <c r="N602" s="13" t="s">
        <v>6832</v>
      </c>
      <c r="O602" s="14" t="s">
        <v>0</v>
      </c>
      <c r="P602" t="s">
        <v>367</v>
      </c>
      <c r="Q602" t="s">
        <v>368</v>
      </c>
      <c r="R602" t="s">
        <v>383</v>
      </c>
      <c r="S602" t="s">
        <v>0</v>
      </c>
      <c r="T602" t="s">
        <v>9</v>
      </c>
      <c r="U602" t="s">
        <v>10</v>
      </c>
      <c r="V602" t="s">
        <v>0</v>
      </c>
      <c r="W602" t="s">
        <v>0</v>
      </c>
      <c r="X602" t="s">
        <v>0</v>
      </c>
      <c r="Y602" t="s">
        <v>11</v>
      </c>
      <c r="Z602" t="s">
        <v>0</v>
      </c>
      <c r="AA602" s="3"/>
      <c r="AB602" t="s">
        <v>0</v>
      </c>
      <c r="AC602" t="s">
        <v>0</v>
      </c>
      <c r="AD602" t="s">
        <v>0</v>
      </c>
      <c r="AE602" s="4">
        <v>0</v>
      </c>
    </row>
    <row r="603" spans="1:31" x14ac:dyDescent="0.2">
      <c r="A603" s="2" t="s">
        <v>0</v>
      </c>
      <c r="B603" t="s">
        <v>1</v>
      </c>
      <c r="C603" t="s">
        <v>3169</v>
      </c>
      <c r="D603" s="3">
        <v>44251</v>
      </c>
      <c r="E603" s="3">
        <v>44251</v>
      </c>
      <c r="F603" s="3">
        <v>44256</v>
      </c>
      <c r="G603" t="s">
        <v>3</v>
      </c>
      <c r="H603" t="s">
        <v>4</v>
      </c>
      <c r="I603" s="4">
        <v>64800</v>
      </c>
      <c r="J603" t="s">
        <v>5</v>
      </c>
      <c r="K603" t="s">
        <v>4</v>
      </c>
      <c r="L603" s="4">
        <v>64800</v>
      </c>
      <c r="M603" s="4">
        <v>762.8</v>
      </c>
      <c r="N603" s="13" t="s">
        <v>9014</v>
      </c>
      <c r="O603" s="14" t="s">
        <v>0</v>
      </c>
      <c r="P603" t="s">
        <v>3170</v>
      </c>
      <c r="Q603" t="s">
        <v>2215</v>
      </c>
      <c r="R603" t="s">
        <v>3171</v>
      </c>
      <c r="S603" t="s">
        <v>0</v>
      </c>
      <c r="T603" t="s">
        <v>9</v>
      </c>
      <c r="U603" t="s">
        <v>10</v>
      </c>
      <c r="V603" t="s">
        <v>0</v>
      </c>
      <c r="W603" t="s">
        <v>0</v>
      </c>
      <c r="X603" t="s">
        <v>0</v>
      </c>
      <c r="Y603" t="s">
        <v>11</v>
      </c>
      <c r="Z603" t="s">
        <v>0</v>
      </c>
      <c r="AA603" s="3"/>
      <c r="AB603" t="s">
        <v>0</v>
      </c>
      <c r="AC603" t="s">
        <v>0</v>
      </c>
      <c r="AD603" t="s">
        <v>0</v>
      </c>
      <c r="AE603" s="4">
        <v>0</v>
      </c>
    </row>
    <row r="604" spans="1:31" x14ac:dyDescent="0.2">
      <c r="A604" s="2" t="s">
        <v>0</v>
      </c>
      <c r="B604" t="s">
        <v>3859</v>
      </c>
      <c r="C604" t="s">
        <v>5469</v>
      </c>
      <c r="D604" s="3">
        <v>44371</v>
      </c>
      <c r="E604" s="3">
        <v>44371</v>
      </c>
      <c r="F604" s="3">
        <v>44371</v>
      </c>
      <c r="G604" t="s">
        <v>3</v>
      </c>
      <c r="H604" t="s">
        <v>4</v>
      </c>
      <c r="I604" s="4">
        <v>64776</v>
      </c>
      <c r="J604" t="s">
        <v>5</v>
      </c>
      <c r="K604" t="s">
        <v>4</v>
      </c>
      <c r="L604" s="4">
        <v>64776</v>
      </c>
      <c r="M604" s="4">
        <v>762.52</v>
      </c>
      <c r="N604" s="13" t="s">
        <v>10742</v>
      </c>
      <c r="O604" s="14" t="s">
        <v>0</v>
      </c>
      <c r="P604" t="s">
        <v>5470</v>
      </c>
      <c r="Q604" t="s">
        <v>5466</v>
      </c>
      <c r="R604" t="s">
        <v>1893</v>
      </c>
      <c r="S604" t="s">
        <v>0</v>
      </c>
      <c r="T604" t="s">
        <v>9</v>
      </c>
      <c r="U604" t="s">
        <v>5471</v>
      </c>
      <c r="V604" t="s">
        <v>0</v>
      </c>
      <c r="W604" t="s">
        <v>0</v>
      </c>
      <c r="X604" t="s">
        <v>0</v>
      </c>
      <c r="Y604" t="s">
        <v>11</v>
      </c>
      <c r="Z604" t="s">
        <v>0</v>
      </c>
      <c r="AA604" s="3"/>
      <c r="AB604" t="s">
        <v>0</v>
      </c>
      <c r="AC604" t="s">
        <v>0</v>
      </c>
      <c r="AD604" t="s">
        <v>0</v>
      </c>
      <c r="AE604" s="4">
        <v>0</v>
      </c>
    </row>
    <row r="605" spans="1:31" x14ac:dyDescent="0.2">
      <c r="A605" s="2" t="s">
        <v>0</v>
      </c>
      <c r="B605" t="s">
        <v>1</v>
      </c>
      <c r="C605" t="s">
        <v>1471</v>
      </c>
      <c r="D605" s="3">
        <v>44143</v>
      </c>
      <c r="E605" s="3">
        <v>44143</v>
      </c>
      <c r="F605" s="3">
        <v>44150</v>
      </c>
      <c r="G605" t="s">
        <v>3</v>
      </c>
      <c r="H605" t="s">
        <v>4</v>
      </c>
      <c r="I605" s="4">
        <v>64500</v>
      </c>
      <c r="J605" t="s">
        <v>5</v>
      </c>
      <c r="K605" t="s">
        <v>4</v>
      </c>
      <c r="L605" s="4">
        <v>64500</v>
      </c>
      <c r="M605" s="4">
        <v>759.27</v>
      </c>
      <c r="N605" s="13" t="s">
        <v>7382</v>
      </c>
      <c r="O605" s="14" t="s">
        <v>0</v>
      </c>
      <c r="P605" t="s">
        <v>1472</v>
      </c>
      <c r="Q605" t="s">
        <v>1457</v>
      </c>
      <c r="R605" t="s">
        <v>1473</v>
      </c>
      <c r="S605" t="s">
        <v>0</v>
      </c>
      <c r="T605" t="s">
        <v>9</v>
      </c>
      <c r="U605" t="s">
        <v>10</v>
      </c>
      <c r="V605" t="s">
        <v>0</v>
      </c>
      <c r="W605" t="s">
        <v>0</v>
      </c>
      <c r="X605" t="s">
        <v>0</v>
      </c>
      <c r="Y605" t="s">
        <v>11</v>
      </c>
      <c r="Z605" t="s">
        <v>0</v>
      </c>
      <c r="AA605" s="3"/>
      <c r="AB605" t="s">
        <v>0</v>
      </c>
      <c r="AC605" t="s">
        <v>0</v>
      </c>
      <c r="AD605" t="s">
        <v>0</v>
      </c>
      <c r="AE605" s="4">
        <v>0</v>
      </c>
    </row>
    <row r="606" spans="1:31" x14ac:dyDescent="0.2">
      <c r="A606" s="2" t="s">
        <v>0</v>
      </c>
      <c r="B606" t="s">
        <v>1</v>
      </c>
      <c r="C606" t="s">
        <v>1384</v>
      </c>
      <c r="D606" s="3">
        <v>44137</v>
      </c>
      <c r="E606" s="3">
        <v>44137</v>
      </c>
      <c r="F606" s="3">
        <v>44157</v>
      </c>
      <c r="G606" t="s">
        <v>3</v>
      </c>
      <c r="H606" t="s">
        <v>4</v>
      </c>
      <c r="I606" s="4">
        <v>64000</v>
      </c>
      <c r="J606" t="s">
        <v>5</v>
      </c>
      <c r="K606" t="s">
        <v>4</v>
      </c>
      <c r="L606" s="4">
        <v>64000</v>
      </c>
      <c r="M606" s="4">
        <v>753.38</v>
      </c>
      <c r="N606" s="13" t="s">
        <v>7332</v>
      </c>
      <c r="O606" s="14" t="s">
        <v>0</v>
      </c>
      <c r="P606" t="s">
        <v>1385</v>
      </c>
      <c r="Q606" t="s">
        <v>1386</v>
      </c>
      <c r="R606" t="s">
        <v>1387</v>
      </c>
      <c r="S606" t="s">
        <v>0</v>
      </c>
      <c r="T606" t="s">
        <v>9</v>
      </c>
      <c r="U606" t="s">
        <v>42</v>
      </c>
      <c r="V606" t="s">
        <v>0</v>
      </c>
      <c r="W606" t="s">
        <v>0</v>
      </c>
      <c r="X606" t="s">
        <v>0</v>
      </c>
      <c r="Y606" t="s">
        <v>11</v>
      </c>
      <c r="Z606" t="s">
        <v>0</v>
      </c>
      <c r="AA606" s="3"/>
      <c r="AB606" t="s">
        <v>0</v>
      </c>
      <c r="AC606" t="s">
        <v>0</v>
      </c>
      <c r="AD606" t="s">
        <v>0</v>
      </c>
      <c r="AE606" s="4">
        <v>0</v>
      </c>
    </row>
    <row r="607" spans="1:31" x14ac:dyDescent="0.2">
      <c r="A607" s="2" t="s">
        <v>0</v>
      </c>
      <c r="B607" t="s">
        <v>1</v>
      </c>
      <c r="C607" t="s">
        <v>1856</v>
      </c>
      <c r="D607" s="3">
        <v>44158</v>
      </c>
      <c r="E607" s="3">
        <v>44158</v>
      </c>
      <c r="F607" s="3">
        <v>44159</v>
      </c>
      <c r="G607" t="s">
        <v>3</v>
      </c>
      <c r="H607" t="s">
        <v>4</v>
      </c>
      <c r="I607" s="4">
        <v>63440</v>
      </c>
      <c r="J607" t="s">
        <v>5</v>
      </c>
      <c r="K607" t="s">
        <v>4</v>
      </c>
      <c r="L607" s="4">
        <v>63440</v>
      </c>
      <c r="M607" s="4">
        <v>746.79</v>
      </c>
      <c r="N607" s="13" t="s">
        <v>7665</v>
      </c>
      <c r="O607" s="14" t="s">
        <v>0</v>
      </c>
      <c r="P607" t="s">
        <v>1857</v>
      </c>
      <c r="Q607" t="s">
        <v>1850</v>
      </c>
      <c r="R607" t="s">
        <v>1823</v>
      </c>
      <c r="S607" t="s">
        <v>0</v>
      </c>
      <c r="T607" t="s">
        <v>9</v>
      </c>
      <c r="U607" t="s">
        <v>10</v>
      </c>
      <c r="V607" t="s">
        <v>0</v>
      </c>
      <c r="W607" t="s">
        <v>0</v>
      </c>
      <c r="X607" t="s">
        <v>0</v>
      </c>
      <c r="Y607" t="s">
        <v>11</v>
      </c>
      <c r="Z607" t="s">
        <v>0</v>
      </c>
      <c r="AA607" s="3"/>
      <c r="AB607" t="s">
        <v>0</v>
      </c>
      <c r="AC607" t="s">
        <v>0</v>
      </c>
      <c r="AD607" t="s">
        <v>0</v>
      </c>
      <c r="AE607" s="4">
        <v>0</v>
      </c>
    </row>
    <row r="608" spans="1:31" x14ac:dyDescent="0.2">
      <c r="A608" s="2" t="s">
        <v>0</v>
      </c>
      <c r="B608" t="s">
        <v>3859</v>
      </c>
      <c r="C608" t="s">
        <v>5542</v>
      </c>
      <c r="D608" s="3">
        <v>44375</v>
      </c>
      <c r="E608" s="3">
        <v>44375</v>
      </c>
      <c r="F608" s="3">
        <v>44378</v>
      </c>
      <c r="G608" t="s">
        <v>3</v>
      </c>
      <c r="H608" t="s">
        <v>51</v>
      </c>
      <c r="I608" s="4">
        <v>744</v>
      </c>
      <c r="J608" t="s">
        <v>60</v>
      </c>
      <c r="K608" t="s">
        <v>4</v>
      </c>
      <c r="L608" s="4">
        <v>62458.8</v>
      </c>
      <c r="M608" s="4">
        <v>744</v>
      </c>
      <c r="N608" s="13" t="s">
        <v>6593</v>
      </c>
      <c r="O608" s="14" t="s">
        <v>0</v>
      </c>
      <c r="P608" t="s">
        <v>5543</v>
      </c>
      <c r="Q608" t="s">
        <v>5536</v>
      </c>
      <c r="R608" t="s">
        <v>1815</v>
      </c>
      <c r="S608" t="s">
        <v>0</v>
      </c>
      <c r="T608" t="s">
        <v>9</v>
      </c>
      <c r="U608" t="s">
        <v>5540</v>
      </c>
      <c r="V608" t="s">
        <v>0</v>
      </c>
      <c r="W608" t="s">
        <v>0</v>
      </c>
      <c r="X608" t="s">
        <v>0</v>
      </c>
      <c r="Y608" t="s">
        <v>436</v>
      </c>
      <c r="Z608" t="s">
        <v>0</v>
      </c>
      <c r="AA608" s="3"/>
      <c r="AB608" t="s">
        <v>0</v>
      </c>
      <c r="AC608" t="s">
        <v>0</v>
      </c>
      <c r="AD608" t="s">
        <v>0</v>
      </c>
      <c r="AE608" s="4">
        <v>0</v>
      </c>
    </row>
    <row r="609" spans="1:31" x14ac:dyDescent="0.2">
      <c r="A609" s="2" t="s">
        <v>0</v>
      </c>
      <c r="B609" t="s">
        <v>3765</v>
      </c>
      <c r="C609" t="s">
        <v>5544</v>
      </c>
      <c r="D609" s="3">
        <v>44377</v>
      </c>
      <c r="E609" s="3">
        <v>44377</v>
      </c>
      <c r="F609" s="3">
        <v>44387</v>
      </c>
      <c r="G609" t="s">
        <v>387</v>
      </c>
      <c r="H609" t="s">
        <v>51</v>
      </c>
      <c r="I609" s="4">
        <v>741</v>
      </c>
      <c r="J609" t="s">
        <v>60</v>
      </c>
      <c r="K609" t="s">
        <v>4</v>
      </c>
      <c r="L609" s="4">
        <v>62206.95</v>
      </c>
      <c r="M609" s="4">
        <v>741</v>
      </c>
      <c r="N609" s="13" t="s">
        <v>5865</v>
      </c>
      <c r="O609" s="14" t="s">
        <v>0</v>
      </c>
      <c r="P609" t="s">
        <v>5545</v>
      </c>
      <c r="Q609" t="s">
        <v>5546</v>
      </c>
      <c r="R609" t="s">
        <v>5635</v>
      </c>
      <c r="S609" t="s">
        <v>0</v>
      </c>
      <c r="T609" t="s">
        <v>9</v>
      </c>
      <c r="U609" t="s">
        <v>5545</v>
      </c>
      <c r="V609" t="s">
        <v>0</v>
      </c>
      <c r="W609" t="s">
        <v>0</v>
      </c>
      <c r="X609" t="s">
        <v>0</v>
      </c>
      <c r="Y609" t="s">
        <v>436</v>
      </c>
      <c r="Z609" t="s">
        <v>0</v>
      </c>
      <c r="AA609" s="3"/>
      <c r="AB609" t="s">
        <v>0</v>
      </c>
      <c r="AC609" t="s">
        <v>0</v>
      </c>
      <c r="AD609" t="s">
        <v>0</v>
      </c>
      <c r="AE609" s="4">
        <v>0</v>
      </c>
    </row>
    <row r="610" spans="1:31" x14ac:dyDescent="0.2">
      <c r="A610" s="2" t="s">
        <v>0</v>
      </c>
      <c r="B610" t="s">
        <v>4689</v>
      </c>
      <c r="C610" t="s">
        <v>5643</v>
      </c>
      <c r="D610" s="3">
        <v>44377</v>
      </c>
      <c r="E610" s="3">
        <v>44377</v>
      </c>
      <c r="F610" s="3">
        <v>44388</v>
      </c>
      <c r="G610" t="s">
        <v>4691</v>
      </c>
      <c r="H610" t="s">
        <v>4</v>
      </c>
      <c r="I610" s="4">
        <v>57808.15</v>
      </c>
      <c r="J610" t="s">
        <v>5</v>
      </c>
      <c r="K610" t="s">
        <v>4</v>
      </c>
      <c r="L610" s="4">
        <v>57808.15</v>
      </c>
      <c r="M610" s="4">
        <v>738.98</v>
      </c>
      <c r="N610" s="13" t="s">
        <v>10857</v>
      </c>
      <c r="O610" s="14" t="s">
        <v>0</v>
      </c>
      <c r="P610" t="s">
        <v>0</v>
      </c>
      <c r="Q610" t="s">
        <v>5437</v>
      </c>
      <c r="R610" t="s">
        <v>5644</v>
      </c>
      <c r="S610" t="s">
        <v>0</v>
      </c>
      <c r="T610" t="s">
        <v>9</v>
      </c>
      <c r="U610" t="s">
        <v>5644</v>
      </c>
      <c r="V610" t="s">
        <v>0</v>
      </c>
      <c r="W610" t="s">
        <v>0</v>
      </c>
      <c r="X610" t="s">
        <v>0</v>
      </c>
      <c r="Y610" t="s">
        <v>11</v>
      </c>
      <c r="Z610" t="s">
        <v>0</v>
      </c>
      <c r="AA610" s="3"/>
      <c r="AB610" t="s">
        <v>0</v>
      </c>
      <c r="AC610" t="s">
        <v>0</v>
      </c>
      <c r="AD610" t="s">
        <v>0</v>
      </c>
      <c r="AE610" s="4">
        <v>0</v>
      </c>
    </row>
    <row r="611" spans="1:31" x14ac:dyDescent="0.2">
      <c r="A611" s="2" t="s">
        <v>0</v>
      </c>
      <c r="B611" t="s">
        <v>4611</v>
      </c>
      <c r="C611" t="s">
        <v>4633</v>
      </c>
      <c r="D611" s="3">
        <v>44089</v>
      </c>
      <c r="E611" s="3">
        <v>44089</v>
      </c>
      <c r="F611" s="3">
        <v>44089</v>
      </c>
      <c r="G611" t="s">
        <v>3</v>
      </c>
      <c r="H611" t="s">
        <v>4</v>
      </c>
      <c r="I611" s="4">
        <v>62727</v>
      </c>
      <c r="J611" t="s">
        <v>5</v>
      </c>
      <c r="K611" t="s">
        <v>4</v>
      </c>
      <c r="L611" s="4">
        <v>62727</v>
      </c>
      <c r="M611" s="4">
        <v>738.4</v>
      </c>
      <c r="N611" s="13" t="s">
        <v>9597</v>
      </c>
      <c r="O611" s="14" t="s">
        <v>0</v>
      </c>
      <c r="P611" t="s">
        <v>4634</v>
      </c>
      <c r="Q611" t="s">
        <v>792</v>
      </c>
      <c r="R611" t="s">
        <v>4635</v>
      </c>
      <c r="S611" t="s">
        <v>0</v>
      </c>
      <c r="T611" t="s">
        <v>9</v>
      </c>
      <c r="U611" t="s">
        <v>4636</v>
      </c>
      <c r="V611" t="s">
        <v>0</v>
      </c>
      <c r="W611" t="s">
        <v>0</v>
      </c>
      <c r="X611" t="s">
        <v>0</v>
      </c>
      <c r="Y611" t="s">
        <v>11</v>
      </c>
      <c r="Z611" t="s">
        <v>0</v>
      </c>
      <c r="AA611" s="3"/>
      <c r="AB611" t="s">
        <v>0</v>
      </c>
      <c r="AC611" t="s">
        <v>0</v>
      </c>
      <c r="AD611" t="s">
        <v>0</v>
      </c>
      <c r="AE611" s="4">
        <v>0</v>
      </c>
    </row>
    <row r="612" spans="1:31" x14ac:dyDescent="0.2">
      <c r="A612" s="2" t="s">
        <v>0</v>
      </c>
      <c r="B612" t="s">
        <v>4611</v>
      </c>
      <c r="C612" t="s">
        <v>4633</v>
      </c>
      <c r="D612" s="3">
        <v>44089</v>
      </c>
      <c r="E612" s="3">
        <v>44089</v>
      </c>
      <c r="F612" s="3">
        <v>44089</v>
      </c>
      <c r="G612" t="s">
        <v>3</v>
      </c>
      <c r="H612" t="s">
        <v>4</v>
      </c>
      <c r="I612" s="4">
        <v>62727</v>
      </c>
      <c r="J612" t="s">
        <v>5</v>
      </c>
      <c r="K612" t="s">
        <v>4</v>
      </c>
      <c r="L612" s="4">
        <v>62727</v>
      </c>
      <c r="M612" s="4">
        <v>738.4</v>
      </c>
      <c r="N612" s="13" t="s">
        <v>9598</v>
      </c>
      <c r="O612" s="14" t="s">
        <v>0</v>
      </c>
      <c r="P612" t="s">
        <v>4634</v>
      </c>
      <c r="Q612" t="s">
        <v>792</v>
      </c>
      <c r="R612" t="s">
        <v>4635</v>
      </c>
      <c r="S612" t="s">
        <v>0</v>
      </c>
      <c r="T612" t="s">
        <v>9</v>
      </c>
      <c r="U612" t="s">
        <v>4636</v>
      </c>
      <c r="V612" t="s">
        <v>0</v>
      </c>
      <c r="W612" t="s">
        <v>0</v>
      </c>
      <c r="X612" t="s">
        <v>0</v>
      </c>
      <c r="Y612" t="s">
        <v>11</v>
      </c>
      <c r="Z612" t="s">
        <v>0</v>
      </c>
      <c r="AA612" s="3"/>
      <c r="AB612" t="s">
        <v>0</v>
      </c>
      <c r="AC612" t="s">
        <v>0</v>
      </c>
      <c r="AD612" t="s">
        <v>0</v>
      </c>
      <c r="AE612" s="4">
        <v>0</v>
      </c>
    </row>
    <row r="613" spans="1:31" x14ac:dyDescent="0.2">
      <c r="A613" s="2" t="s">
        <v>0</v>
      </c>
      <c r="B613" t="s">
        <v>4689</v>
      </c>
      <c r="C613" t="s">
        <v>4751</v>
      </c>
      <c r="D613" s="3">
        <v>44316</v>
      </c>
      <c r="E613" s="3">
        <v>44316</v>
      </c>
      <c r="F613" s="3">
        <v>44323</v>
      </c>
      <c r="G613" t="s">
        <v>4691</v>
      </c>
      <c r="H613" t="s">
        <v>4</v>
      </c>
      <c r="I613" s="4">
        <v>57492.91</v>
      </c>
      <c r="J613" t="s">
        <v>5</v>
      </c>
      <c r="K613" t="s">
        <v>4</v>
      </c>
      <c r="L613" s="4">
        <v>57492.91</v>
      </c>
      <c r="M613" s="4">
        <v>735.2</v>
      </c>
      <c r="N613" s="13" t="s">
        <v>9989</v>
      </c>
      <c r="O613" s="14" t="s">
        <v>0</v>
      </c>
      <c r="P613" t="s">
        <v>0</v>
      </c>
      <c r="Q613" t="s">
        <v>4752</v>
      </c>
      <c r="R613" t="s">
        <v>4753</v>
      </c>
      <c r="S613" t="s">
        <v>0</v>
      </c>
      <c r="T613" t="s">
        <v>9</v>
      </c>
      <c r="U613" t="s">
        <v>4753</v>
      </c>
      <c r="V613" t="s">
        <v>0</v>
      </c>
      <c r="W613" t="s">
        <v>0</v>
      </c>
      <c r="X613" t="s">
        <v>0</v>
      </c>
      <c r="Y613" t="s">
        <v>11</v>
      </c>
      <c r="Z613" t="s">
        <v>0</v>
      </c>
      <c r="AA613" s="3"/>
      <c r="AB613" t="s">
        <v>0</v>
      </c>
      <c r="AC613" t="s">
        <v>0</v>
      </c>
      <c r="AD613" t="s">
        <v>0</v>
      </c>
      <c r="AE613" s="4">
        <v>0</v>
      </c>
    </row>
    <row r="614" spans="1:31" x14ac:dyDescent="0.2">
      <c r="A614" s="2" t="s">
        <v>0</v>
      </c>
      <c r="B614" t="s">
        <v>4689</v>
      </c>
      <c r="C614" t="s">
        <v>5297</v>
      </c>
      <c r="D614" s="3">
        <v>44347</v>
      </c>
      <c r="E614" s="3">
        <v>44347</v>
      </c>
      <c r="F614" s="3">
        <v>44360</v>
      </c>
      <c r="G614" t="s">
        <v>4691</v>
      </c>
      <c r="H614" t="s">
        <v>4</v>
      </c>
      <c r="I614" s="4">
        <v>56908.17</v>
      </c>
      <c r="J614" t="s">
        <v>5</v>
      </c>
      <c r="K614" t="s">
        <v>4</v>
      </c>
      <c r="L614" s="4">
        <v>56908.17</v>
      </c>
      <c r="M614" s="4">
        <v>728.37</v>
      </c>
      <c r="N614" s="13" t="s">
        <v>10596</v>
      </c>
      <c r="O614" s="14" t="s">
        <v>0</v>
      </c>
      <c r="P614" t="s">
        <v>0</v>
      </c>
      <c r="Q614" t="s">
        <v>5009</v>
      </c>
      <c r="R614" t="s">
        <v>5298</v>
      </c>
      <c r="S614" t="s">
        <v>0</v>
      </c>
      <c r="T614" t="s">
        <v>9</v>
      </c>
      <c r="U614" t="s">
        <v>5298</v>
      </c>
      <c r="V614" t="s">
        <v>0</v>
      </c>
      <c r="W614" t="s">
        <v>0</v>
      </c>
      <c r="X614" t="s">
        <v>0</v>
      </c>
      <c r="Y614" t="s">
        <v>11</v>
      </c>
      <c r="Z614" t="s">
        <v>0</v>
      </c>
      <c r="AA614" s="3"/>
      <c r="AB614" t="s">
        <v>0</v>
      </c>
      <c r="AC614" t="s">
        <v>0</v>
      </c>
      <c r="AD614" t="s">
        <v>0</v>
      </c>
      <c r="AE614" s="4">
        <v>0</v>
      </c>
    </row>
    <row r="615" spans="1:31" x14ac:dyDescent="0.2">
      <c r="A615" s="2" t="s">
        <v>0</v>
      </c>
      <c r="B615" t="s">
        <v>4689</v>
      </c>
      <c r="C615" t="s">
        <v>4745</v>
      </c>
      <c r="D615" s="3">
        <v>44286</v>
      </c>
      <c r="E615" s="3">
        <v>44286</v>
      </c>
      <c r="F615" s="3">
        <v>44297</v>
      </c>
      <c r="G615" t="s">
        <v>4691</v>
      </c>
      <c r="H615" t="s">
        <v>4</v>
      </c>
      <c r="I615" s="4">
        <v>56792.12</v>
      </c>
      <c r="J615" t="s">
        <v>5</v>
      </c>
      <c r="K615" t="s">
        <v>4</v>
      </c>
      <c r="L615" s="4">
        <v>56792.12</v>
      </c>
      <c r="M615" s="4">
        <v>726.99</v>
      </c>
      <c r="N615" s="13" t="s">
        <v>9951</v>
      </c>
      <c r="O615" s="14" t="s">
        <v>0</v>
      </c>
      <c r="P615" t="s">
        <v>0</v>
      </c>
      <c r="Q615" t="s">
        <v>1652</v>
      </c>
      <c r="R615" t="s">
        <v>4746</v>
      </c>
      <c r="S615" t="s">
        <v>0</v>
      </c>
      <c r="T615" t="s">
        <v>9</v>
      </c>
      <c r="U615" t="s">
        <v>4746</v>
      </c>
      <c r="V615" t="s">
        <v>0</v>
      </c>
      <c r="W615" t="s">
        <v>0</v>
      </c>
      <c r="X615" t="s">
        <v>0</v>
      </c>
      <c r="Y615" t="s">
        <v>11</v>
      </c>
      <c r="Z615" t="s">
        <v>0</v>
      </c>
      <c r="AA615" s="3"/>
      <c r="AB615" t="s">
        <v>0</v>
      </c>
      <c r="AC615" t="s">
        <v>0</v>
      </c>
      <c r="AD615" t="s">
        <v>0</v>
      </c>
      <c r="AE615" s="4">
        <v>0</v>
      </c>
    </row>
    <row r="616" spans="1:31" x14ac:dyDescent="0.2">
      <c r="A616" s="2" t="s">
        <v>0</v>
      </c>
      <c r="B616" t="s">
        <v>4689</v>
      </c>
      <c r="C616" t="s">
        <v>4739</v>
      </c>
      <c r="D616" s="3">
        <v>44255</v>
      </c>
      <c r="E616" s="3">
        <v>44255</v>
      </c>
      <c r="F616" s="3">
        <v>44263</v>
      </c>
      <c r="G616" t="s">
        <v>4691</v>
      </c>
      <c r="H616" t="s">
        <v>4</v>
      </c>
      <c r="I616" s="4">
        <v>56673.8</v>
      </c>
      <c r="J616" t="s">
        <v>5</v>
      </c>
      <c r="K616" t="s">
        <v>4</v>
      </c>
      <c r="L616" s="4">
        <v>56673.8</v>
      </c>
      <c r="M616" s="4">
        <v>725.61</v>
      </c>
      <c r="N616" s="13" t="s">
        <v>9913</v>
      </c>
      <c r="O616" s="14" t="s">
        <v>0</v>
      </c>
      <c r="P616" t="s">
        <v>0</v>
      </c>
      <c r="Q616" t="s">
        <v>1648</v>
      </c>
      <c r="R616" t="s">
        <v>4740</v>
      </c>
      <c r="S616" t="s">
        <v>0</v>
      </c>
      <c r="T616" t="s">
        <v>9</v>
      </c>
      <c r="U616" t="s">
        <v>4740</v>
      </c>
      <c r="V616" t="s">
        <v>0</v>
      </c>
      <c r="W616" t="s">
        <v>0</v>
      </c>
      <c r="X616" t="s">
        <v>0</v>
      </c>
      <c r="Y616" t="s">
        <v>11</v>
      </c>
      <c r="Z616" t="s">
        <v>0</v>
      </c>
      <c r="AA616" s="3"/>
      <c r="AB616" t="s">
        <v>0</v>
      </c>
      <c r="AC616" t="s">
        <v>0</v>
      </c>
      <c r="AD616" t="s">
        <v>0</v>
      </c>
      <c r="AE616" s="4">
        <v>0</v>
      </c>
    </row>
    <row r="617" spans="1:31" x14ac:dyDescent="0.2">
      <c r="A617" s="2" t="s">
        <v>0</v>
      </c>
      <c r="B617" t="s">
        <v>4689</v>
      </c>
      <c r="C617" t="s">
        <v>4733</v>
      </c>
      <c r="D617" s="3">
        <v>44227</v>
      </c>
      <c r="E617" s="3">
        <v>44227</v>
      </c>
      <c r="F617" s="3">
        <v>44235</v>
      </c>
      <c r="G617" t="s">
        <v>4691</v>
      </c>
      <c r="H617" t="s">
        <v>4</v>
      </c>
      <c r="I617" s="4">
        <v>56673.81</v>
      </c>
      <c r="J617" t="s">
        <v>5</v>
      </c>
      <c r="K617" t="s">
        <v>4</v>
      </c>
      <c r="L617" s="4">
        <v>56673.81</v>
      </c>
      <c r="M617" s="4">
        <v>725.57</v>
      </c>
      <c r="N617" s="13" t="s">
        <v>9875</v>
      </c>
      <c r="O617" s="14" t="s">
        <v>0</v>
      </c>
      <c r="P617" t="s">
        <v>0</v>
      </c>
      <c r="Q617" t="s">
        <v>2522</v>
      </c>
      <c r="R617" t="s">
        <v>4734</v>
      </c>
      <c r="S617" t="s">
        <v>0</v>
      </c>
      <c r="T617" t="s">
        <v>9</v>
      </c>
      <c r="U617" t="s">
        <v>4734</v>
      </c>
      <c r="V617" t="s">
        <v>0</v>
      </c>
      <c r="W617" t="s">
        <v>0</v>
      </c>
      <c r="X617" t="s">
        <v>0</v>
      </c>
      <c r="Y617" t="s">
        <v>11</v>
      </c>
      <c r="Z617" t="s">
        <v>0</v>
      </c>
      <c r="AA617" s="3"/>
      <c r="AB617" t="s">
        <v>0</v>
      </c>
      <c r="AC617" t="s">
        <v>0</v>
      </c>
      <c r="AD617" t="s">
        <v>0</v>
      </c>
      <c r="AE617" s="4">
        <v>0</v>
      </c>
    </row>
    <row r="618" spans="1:31" x14ac:dyDescent="0.2">
      <c r="A618" s="2" t="s">
        <v>0</v>
      </c>
      <c r="B618" t="s">
        <v>4689</v>
      </c>
      <c r="C618" t="s">
        <v>4707</v>
      </c>
      <c r="D618" s="3">
        <v>44104</v>
      </c>
      <c r="E618" s="3">
        <v>44104</v>
      </c>
      <c r="F618" s="3">
        <v>44114</v>
      </c>
      <c r="G618" t="s">
        <v>4691</v>
      </c>
      <c r="H618" t="s">
        <v>4</v>
      </c>
      <c r="I618" s="4">
        <v>56519.22</v>
      </c>
      <c r="J618" t="s">
        <v>5</v>
      </c>
      <c r="K618" t="s">
        <v>4</v>
      </c>
      <c r="L618" s="4">
        <v>56519.22</v>
      </c>
      <c r="M618" s="4">
        <v>723.78</v>
      </c>
      <c r="N618" s="13" t="s">
        <v>9718</v>
      </c>
      <c r="O618" s="14" t="s">
        <v>0</v>
      </c>
      <c r="P618" t="s">
        <v>0</v>
      </c>
      <c r="Q618" t="s">
        <v>683</v>
      </c>
      <c r="R618" t="s">
        <v>4708</v>
      </c>
      <c r="S618" t="s">
        <v>0</v>
      </c>
      <c r="T618" t="s">
        <v>9</v>
      </c>
      <c r="U618" t="s">
        <v>4708</v>
      </c>
      <c r="V618" t="s">
        <v>0</v>
      </c>
      <c r="W618" t="s">
        <v>0</v>
      </c>
      <c r="X618" t="s">
        <v>0</v>
      </c>
      <c r="Y618" t="s">
        <v>11</v>
      </c>
      <c r="Z618" t="s">
        <v>0</v>
      </c>
      <c r="AA618" s="3"/>
      <c r="AB618" t="s">
        <v>0</v>
      </c>
      <c r="AC618" t="s">
        <v>0</v>
      </c>
      <c r="AD618" t="s">
        <v>0</v>
      </c>
      <c r="AE618" s="4">
        <v>0</v>
      </c>
    </row>
    <row r="619" spans="1:31" x14ac:dyDescent="0.2">
      <c r="A619" s="2" t="s">
        <v>0</v>
      </c>
      <c r="B619" t="s">
        <v>4689</v>
      </c>
      <c r="C619" t="s">
        <v>4721</v>
      </c>
      <c r="D619" s="3">
        <v>44165</v>
      </c>
      <c r="E619" s="3">
        <v>44165</v>
      </c>
      <c r="F619" s="3">
        <v>44171</v>
      </c>
      <c r="G619" t="s">
        <v>4691</v>
      </c>
      <c r="H619" t="s">
        <v>4</v>
      </c>
      <c r="I619" s="4">
        <v>56519.22</v>
      </c>
      <c r="J619" t="s">
        <v>5</v>
      </c>
      <c r="K619" t="s">
        <v>4</v>
      </c>
      <c r="L619" s="4">
        <v>56519.22</v>
      </c>
      <c r="M619" s="4">
        <v>723.78</v>
      </c>
      <c r="N619" s="13" t="s">
        <v>9797</v>
      </c>
      <c r="O619" s="14" t="s">
        <v>0</v>
      </c>
      <c r="P619" t="s">
        <v>0</v>
      </c>
      <c r="Q619" t="s">
        <v>1964</v>
      </c>
      <c r="R619" t="s">
        <v>4722</v>
      </c>
      <c r="S619" t="s">
        <v>0</v>
      </c>
      <c r="T619" t="s">
        <v>9</v>
      </c>
      <c r="U619" t="s">
        <v>4722</v>
      </c>
      <c r="V619" t="s">
        <v>0</v>
      </c>
      <c r="W619" t="s">
        <v>0</v>
      </c>
      <c r="X619" t="s">
        <v>0</v>
      </c>
      <c r="Y619" t="s">
        <v>11</v>
      </c>
      <c r="Z619" t="s">
        <v>0</v>
      </c>
      <c r="AA619" s="3"/>
      <c r="AB619" t="s">
        <v>0</v>
      </c>
      <c r="AC619" t="s">
        <v>0</v>
      </c>
      <c r="AD619" t="s">
        <v>0</v>
      </c>
      <c r="AE619" s="4">
        <v>0</v>
      </c>
    </row>
    <row r="620" spans="1:31" x14ac:dyDescent="0.2">
      <c r="A620" s="2" t="s">
        <v>0</v>
      </c>
      <c r="B620" t="s">
        <v>4689</v>
      </c>
      <c r="C620" t="s">
        <v>4690</v>
      </c>
      <c r="D620" s="3">
        <v>44043</v>
      </c>
      <c r="E620" s="3">
        <v>44043</v>
      </c>
      <c r="F620" s="3">
        <v>44062</v>
      </c>
      <c r="G620" t="s">
        <v>4691</v>
      </c>
      <c r="H620" t="s">
        <v>4</v>
      </c>
      <c r="I620" s="4">
        <v>56519.22</v>
      </c>
      <c r="J620" t="s">
        <v>5</v>
      </c>
      <c r="K620" t="s">
        <v>4</v>
      </c>
      <c r="L620" s="4">
        <v>56519.22</v>
      </c>
      <c r="M620" s="4">
        <v>723.77</v>
      </c>
      <c r="N620" s="13" t="s">
        <v>9640</v>
      </c>
      <c r="O620" s="14" t="s">
        <v>0</v>
      </c>
      <c r="P620" t="s">
        <v>0</v>
      </c>
      <c r="Q620" t="s">
        <v>4692</v>
      </c>
      <c r="R620" t="s">
        <v>4693</v>
      </c>
      <c r="S620" t="s">
        <v>0</v>
      </c>
      <c r="T620" t="s">
        <v>9</v>
      </c>
      <c r="U620" t="s">
        <v>4693</v>
      </c>
      <c r="V620" t="s">
        <v>0</v>
      </c>
      <c r="W620" t="s">
        <v>0</v>
      </c>
      <c r="X620" t="s">
        <v>0</v>
      </c>
      <c r="Y620" t="s">
        <v>11</v>
      </c>
      <c r="Z620" t="s">
        <v>0</v>
      </c>
      <c r="AA620" s="3"/>
      <c r="AB620" t="s">
        <v>0</v>
      </c>
      <c r="AC620" t="s">
        <v>0</v>
      </c>
      <c r="AD620" t="s">
        <v>0</v>
      </c>
      <c r="AE620" s="4">
        <v>0</v>
      </c>
    </row>
    <row r="621" spans="1:31" x14ac:dyDescent="0.2">
      <c r="A621" s="2" t="s">
        <v>0</v>
      </c>
      <c r="B621" t="s">
        <v>4689</v>
      </c>
      <c r="C621" t="s">
        <v>4701</v>
      </c>
      <c r="D621" s="3">
        <v>44074</v>
      </c>
      <c r="E621" s="3">
        <v>44074</v>
      </c>
      <c r="F621" s="3">
        <v>44084</v>
      </c>
      <c r="G621" t="s">
        <v>4691</v>
      </c>
      <c r="H621" t="s">
        <v>4</v>
      </c>
      <c r="I621" s="4">
        <v>56519.21</v>
      </c>
      <c r="J621" t="s">
        <v>5</v>
      </c>
      <c r="K621" t="s">
        <v>4</v>
      </c>
      <c r="L621" s="4">
        <v>56519.21</v>
      </c>
      <c r="M621" s="4">
        <v>723.77</v>
      </c>
      <c r="N621" s="13" t="s">
        <v>9679</v>
      </c>
      <c r="O621" s="14" t="s">
        <v>0</v>
      </c>
      <c r="P621" t="s">
        <v>0</v>
      </c>
      <c r="Q621" t="s">
        <v>646</v>
      </c>
      <c r="R621" t="s">
        <v>4702</v>
      </c>
      <c r="S621" t="s">
        <v>0</v>
      </c>
      <c r="T621" t="s">
        <v>9</v>
      </c>
      <c r="U621" t="s">
        <v>4702</v>
      </c>
      <c r="V621" t="s">
        <v>0</v>
      </c>
      <c r="W621" t="s">
        <v>0</v>
      </c>
      <c r="X621" t="s">
        <v>0</v>
      </c>
      <c r="Y621" t="s">
        <v>11</v>
      </c>
      <c r="Z621" t="s">
        <v>0</v>
      </c>
      <c r="AA621" s="3"/>
      <c r="AB621" t="s">
        <v>0</v>
      </c>
      <c r="AC621" t="s">
        <v>0</v>
      </c>
      <c r="AD621" t="s">
        <v>0</v>
      </c>
      <c r="AE621" s="4">
        <v>0</v>
      </c>
    </row>
    <row r="622" spans="1:31" x14ac:dyDescent="0.2">
      <c r="A622" s="2" t="s">
        <v>0</v>
      </c>
      <c r="B622" t="s">
        <v>4689</v>
      </c>
      <c r="C622" t="s">
        <v>4727</v>
      </c>
      <c r="D622" s="3">
        <v>44196</v>
      </c>
      <c r="E622" s="3">
        <v>44196</v>
      </c>
      <c r="F622" s="3">
        <v>44205</v>
      </c>
      <c r="G622" t="s">
        <v>4691</v>
      </c>
      <c r="H622" t="s">
        <v>4</v>
      </c>
      <c r="I622" s="4">
        <v>56519.21</v>
      </c>
      <c r="J622" t="s">
        <v>5</v>
      </c>
      <c r="K622" t="s">
        <v>4</v>
      </c>
      <c r="L622" s="4">
        <v>56519.21</v>
      </c>
      <c r="M622" s="4">
        <v>723.77</v>
      </c>
      <c r="N622" s="13" t="s">
        <v>9836</v>
      </c>
      <c r="O622" s="14" t="s">
        <v>0</v>
      </c>
      <c r="P622" t="s">
        <v>0</v>
      </c>
      <c r="Q622" t="s">
        <v>2416</v>
      </c>
      <c r="R622" t="s">
        <v>4728</v>
      </c>
      <c r="S622" t="s">
        <v>0</v>
      </c>
      <c r="T622" t="s">
        <v>9</v>
      </c>
      <c r="U622" t="s">
        <v>4728</v>
      </c>
      <c r="V622" t="s">
        <v>0</v>
      </c>
      <c r="W622" t="s">
        <v>0</v>
      </c>
      <c r="X622" t="s">
        <v>0</v>
      </c>
      <c r="Y622" t="s">
        <v>11</v>
      </c>
      <c r="Z622" t="s">
        <v>0</v>
      </c>
      <c r="AA622" s="3"/>
      <c r="AB622" t="s">
        <v>0</v>
      </c>
      <c r="AC622" t="s">
        <v>0</v>
      </c>
      <c r="AD622" t="s">
        <v>0</v>
      </c>
      <c r="AE622" s="4">
        <v>0</v>
      </c>
    </row>
    <row r="623" spans="1:31" x14ac:dyDescent="0.2">
      <c r="A623" s="2" t="s">
        <v>0</v>
      </c>
      <c r="B623" t="s">
        <v>4689</v>
      </c>
      <c r="C623" t="s">
        <v>4713</v>
      </c>
      <c r="D623" s="3">
        <v>44135</v>
      </c>
      <c r="E623" s="3">
        <v>44135</v>
      </c>
      <c r="F623" s="3">
        <v>44143</v>
      </c>
      <c r="G623" t="s">
        <v>4691</v>
      </c>
      <c r="H623" t="s">
        <v>4</v>
      </c>
      <c r="I623" s="4">
        <v>56519.199999999997</v>
      </c>
      <c r="J623" t="s">
        <v>5</v>
      </c>
      <c r="K623" t="s">
        <v>4</v>
      </c>
      <c r="L623" s="4">
        <v>56519.199999999997</v>
      </c>
      <c r="M623" s="4">
        <v>723.76</v>
      </c>
      <c r="N623" s="13" t="s">
        <v>9757</v>
      </c>
      <c r="O623" s="14" t="s">
        <v>0</v>
      </c>
      <c r="P623" t="s">
        <v>0</v>
      </c>
      <c r="Q623" t="s">
        <v>32</v>
      </c>
      <c r="R623" t="s">
        <v>4714</v>
      </c>
      <c r="S623" t="s">
        <v>0</v>
      </c>
      <c r="T623" t="s">
        <v>9</v>
      </c>
      <c r="U623" t="s">
        <v>4714</v>
      </c>
      <c r="V623" t="s">
        <v>0</v>
      </c>
      <c r="W623" t="s">
        <v>0</v>
      </c>
      <c r="X623" t="s">
        <v>0</v>
      </c>
      <c r="Y623" t="s">
        <v>11</v>
      </c>
      <c r="Z623" t="s">
        <v>0</v>
      </c>
      <c r="AA623" s="3"/>
      <c r="AB623" t="s">
        <v>0</v>
      </c>
      <c r="AC623" t="s">
        <v>0</v>
      </c>
      <c r="AD623" t="s">
        <v>0</v>
      </c>
      <c r="AE623" s="4">
        <v>0</v>
      </c>
    </row>
    <row r="624" spans="1:31" x14ac:dyDescent="0.2">
      <c r="A624" s="2" t="s">
        <v>0</v>
      </c>
      <c r="B624" t="s">
        <v>3859</v>
      </c>
      <c r="C624" t="s">
        <v>4358</v>
      </c>
      <c r="D624" s="3">
        <v>44275</v>
      </c>
      <c r="E624" s="3">
        <v>44275</v>
      </c>
      <c r="F624" s="3">
        <v>44275</v>
      </c>
      <c r="G624" t="s">
        <v>3</v>
      </c>
      <c r="H624" t="s">
        <v>4</v>
      </c>
      <c r="I624" s="4">
        <v>61417.84</v>
      </c>
      <c r="J624" t="s">
        <v>5</v>
      </c>
      <c r="K624" t="s">
        <v>4</v>
      </c>
      <c r="L624" s="4">
        <v>61417.84</v>
      </c>
      <c r="M624" s="4">
        <v>723</v>
      </c>
      <c r="N624" s="13" t="s">
        <v>9450</v>
      </c>
      <c r="O624" s="14" t="s">
        <v>0</v>
      </c>
      <c r="P624" t="s">
        <v>4359</v>
      </c>
      <c r="Q624" t="s">
        <v>3365</v>
      </c>
      <c r="R624" t="s">
        <v>1893</v>
      </c>
      <c r="S624" t="s">
        <v>0</v>
      </c>
      <c r="T624" t="s">
        <v>9</v>
      </c>
      <c r="U624" t="s">
        <v>4360</v>
      </c>
      <c r="V624" t="s">
        <v>0</v>
      </c>
      <c r="W624" t="s">
        <v>0</v>
      </c>
      <c r="X624" t="s">
        <v>0</v>
      </c>
      <c r="Y624" t="s">
        <v>11</v>
      </c>
      <c r="Z624" t="s">
        <v>0</v>
      </c>
      <c r="AA624" s="3"/>
      <c r="AB624" t="s">
        <v>0</v>
      </c>
      <c r="AC624" t="s">
        <v>0</v>
      </c>
      <c r="AD624" t="s">
        <v>0</v>
      </c>
      <c r="AE624" s="4">
        <v>0</v>
      </c>
    </row>
    <row r="625" spans="1:31" x14ac:dyDescent="0.2">
      <c r="A625" s="2" t="s">
        <v>0</v>
      </c>
      <c r="B625" t="s">
        <v>3859</v>
      </c>
      <c r="C625" t="s">
        <v>4026</v>
      </c>
      <c r="D625" s="3">
        <v>44104</v>
      </c>
      <c r="E625" s="3">
        <v>44104</v>
      </c>
      <c r="F625" s="3">
        <v>44109</v>
      </c>
      <c r="G625" t="s">
        <v>1106</v>
      </c>
      <c r="H625" t="s">
        <v>4</v>
      </c>
      <c r="I625" s="4">
        <v>60270.31</v>
      </c>
      <c r="J625" t="s">
        <v>5</v>
      </c>
      <c r="K625" t="s">
        <v>4</v>
      </c>
      <c r="L625" s="4">
        <v>60270.31</v>
      </c>
      <c r="M625" s="4">
        <v>721.7</v>
      </c>
      <c r="N625" s="13" t="s">
        <v>9378</v>
      </c>
      <c r="O625" s="14" t="s">
        <v>0</v>
      </c>
      <c r="P625" t="s">
        <v>0</v>
      </c>
      <c r="Q625" t="s">
        <v>4027</v>
      </c>
      <c r="R625" t="s">
        <v>4028</v>
      </c>
      <c r="S625" t="s">
        <v>0</v>
      </c>
      <c r="T625" t="s">
        <v>9</v>
      </c>
      <c r="U625" t="s">
        <v>0</v>
      </c>
      <c r="V625" t="s">
        <v>0</v>
      </c>
      <c r="W625" t="s">
        <v>0</v>
      </c>
      <c r="X625" t="s">
        <v>0</v>
      </c>
      <c r="Y625" t="s">
        <v>11</v>
      </c>
      <c r="Z625" t="s">
        <v>0</v>
      </c>
      <c r="AA625" s="3"/>
      <c r="AB625" t="s">
        <v>0</v>
      </c>
      <c r="AC625" t="s">
        <v>0</v>
      </c>
      <c r="AD625" t="s">
        <v>0</v>
      </c>
      <c r="AE625" s="4">
        <v>0</v>
      </c>
    </row>
    <row r="626" spans="1:31" x14ac:dyDescent="0.2">
      <c r="A626" s="2" t="s">
        <v>0</v>
      </c>
      <c r="B626" t="s">
        <v>1</v>
      </c>
      <c r="C626" t="s">
        <v>2318</v>
      </c>
      <c r="D626" s="3">
        <v>44195</v>
      </c>
      <c r="E626" s="3">
        <v>44192</v>
      </c>
      <c r="F626" s="3">
        <v>44195</v>
      </c>
      <c r="G626" t="s">
        <v>3</v>
      </c>
      <c r="H626" t="s">
        <v>4</v>
      </c>
      <c r="I626" s="4">
        <v>61275</v>
      </c>
      <c r="J626" t="s">
        <v>5</v>
      </c>
      <c r="K626" t="s">
        <v>4</v>
      </c>
      <c r="L626" s="4">
        <v>61275</v>
      </c>
      <c r="M626" s="4">
        <v>721.31</v>
      </c>
      <c r="N626" s="13" t="s">
        <v>8122</v>
      </c>
      <c r="O626" s="14" t="s">
        <v>0</v>
      </c>
      <c r="P626" t="s">
        <v>2319</v>
      </c>
      <c r="Q626" t="s">
        <v>2320</v>
      </c>
      <c r="R626" t="s">
        <v>2321</v>
      </c>
      <c r="S626" t="s">
        <v>0</v>
      </c>
      <c r="T626" t="s">
        <v>9</v>
      </c>
      <c r="U626" t="s">
        <v>42</v>
      </c>
      <c r="V626" t="s">
        <v>0</v>
      </c>
      <c r="W626" t="s">
        <v>0</v>
      </c>
      <c r="X626" t="s">
        <v>0</v>
      </c>
      <c r="Y626" t="s">
        <v>11</v>
      </c>
      <c r="Z626" t="s">
        <v>0</v>
      </c>
      <c r="AA626" s="3"/>
      <c r="AB626" t="s">
        <v>0</v>
      </c>
      <c r="AC626" t="s">
        <v>0</v>
      </c>
      <c r="AD626" t="s">
        <v>0</v>
      </c>
      <c r="AE626" s="4">
        <v>0</v>
      </c>
    </row>
    <row r="627" spans="1:31" x14ac:dyDescent="0.2">
      <c r="A627" s="2" t="s">
        <v>0</v>
      </c>
      <c r="B627" t="s">
        <v>1</v>
      </c>
      <c r="C627" t="s">
        <v>3514</v>
      </c>
      <c r="D627" s="3">
        <v>44290</v>
      </c>
      <c r="E627" s="3">
        <v>44290</v>
      </c>
      <c r="F627" s="3">
        <v>44299</v>
      </c>
      <c r="G627" t="s">
        <v>3</v>
      </c>
      <c r="H627" t="s">
        <v>4</v>
      </c>
      <c r="I627" s="4">
        <v>61275</v>
      </c>
      <c r="J627" t="s">
        <v>5</v>
      </c>
      <c r="K627" t="s">
        <v>4</v>
      </c>
      <c r="L627" s="4">
        <v>61275</v>
      </c>
      <c r="M627" s="4">
        <v>721.31</v>
      </c>
      <c r="N627" s="13" t="s">
        <v>9226</v>
      </c>
      <c r="O627" s="14" t="s">
        <v>0</v>
      </c>
      <c r="P627" t="s">
        <v>3515</v>
      </c>
      <c r="Q627" t="s">
        <v>3512</v>
      </c>
      <c r="R627" t="s">
        <v>3516</v>
      </c>
      <c r="S627" t="s">
        <v>0</v>
      </c>
      <c r="T627" t="s">
        <v>9</v>
      </c>
      <c r="U627" t="s">
        <v>10</v>
      </c>
      <c r="V627" t="s">
        <v>0</v>
      </c>
      <c r="W627" t="s">
        <v>0</v>
      </c>
      <c r="X627" t="s">
        <v>0</v>
      </c>
      <c r="Y627" t="s">
        <v>11</v>
      </c>
      <c r="Z627" t="s">
        <v>0</v>
      </c>
      <c r="AA627" s="3"/>
      <c r="AB627" t="s">
        <v>0</v>
      </c>
      <c r="AC627" t="s">
        <v>0</v>
      </c>
      <c r="AD627" t="s">
        <v>0</v>
      </c>
      <c r="AE627" s="4">
        <v>0</v>
      </c>
    </row>
    <row r="628" spans="1:31" x14ac:dyDescent="0.2">
      <c r="A628" s="2" t="s">
        <v>0</v>
      </c>
      <c r="B628" t="s">
        <v>1</v>
      </c>
      <c r="C628" t="s">
        <v>3578</v>
      </c>
      <c r="D628" s="3">
        <v>44297</v>
      </c>
      <c r="E628" s="3">
        <v>44297</v>
      </c>
      <c r="F628" s="3">
        <v>44318</v>
      </c>
      <c r="G628" t="s">
        <v>3</v>
      </c>
      <c r="H628" t="s">
        <v>4</v>
      </c>
      <c r="I628" s="4">
        <v>60480</v>
      </c>
      <c r="J628" t="s">
        <v>5</v>
      </c>
      <c r="K628" t="s">
        <v>4</v>
      </c>
      <c r="L628" s="4">
        <v>60480</v>
      </c>
      <c r="M628" s="4">
        <v>711.95</v>
      </c>
      <c r="N628" s="13" t="s">
        <v>9257</v>
      </c>
      <c r="O628" s="14" t="s">
        <v>0</v>
      </c>
      <c r="P628" t="s">
        <v>2919</v>
      </c>
      <c r="Q628" t="s">
        <v>3564</v>
      </c>
      <c r="R628" t="s">
        <v>3586</v>
      </c>
      <c r="S628" t="s">
        <v>0</v>
      </c>
      <c r="T628" t="s">
        <v>9</v>
      </c>
      <c r="U628" t="s">
        <v>3579</v>
      </c>
      <c r="V628" t="s">
        <v>0</v>
      </c>
      <c r="W628" t="s">
        <v>0</v>
      </c>
      <c r="X628" t="s">
        <v>0</v>
      </c>
      <c r="Y628" t="s">
        <v>436</v>
      </c>
      <c r="Z628" t="s">
        <v>0</v>
      </c>
      <c r="AA628" s="3"/>
      <c r="AB628" t="s">
        <v>0</v>
      </c>
      <c r="AC628" t="s">
        <v>0</v>
      </c>
      <c r="AD628" t="s">
        <v>0</v>
      </c>
      <c r="AE628" s="4">
        <v>0</v>
      </c>
    </row>
    <row r="629" spans="1:31" x14ac:dyDescent="0.2">
      <c r="A629" s="2" t="s">
        <v>0</v>
      </c>
      <c r="B629" t="s">
        <v>3859</v>
      </c>
      <c r="C629" t="s">
        <v>4266</v>
      </c>
      <c r="D629" s="3">
        <v>44240</v>
      </c>
      <c r="E629" s="3">
        <v>44240</v>
      </c>
      <c r="F629" s="3">
        <v>44240</v>
      </c>
      <c r="G629" t="s">
        <v>3</v>
      </c>
      <c r="H629" t="s">
        <v>4</v>
      </c>
      <c r="I629" s="4">
        <v>60469</v>
      </c>
      <c r="J629" t="s">
        <v>5</v>
      </c>
      <c r="K629" t="s">
        <v>4</v>
      </c>
      <c r="L629" s="4">
        <v>60469</v>
      </c>
      <c r="M629" s="4">
        <v>711.82</v>
      </c>
      <c r="N629" s="13" t="s">
        <v>9429</v>
      </c>
      <c r="O629" s="14" t="s">
        <v>0</v>
      </c>
      <c r="P629" t="s">
        <v>4267</v>
      </c>
      <c r="Q629" t="s">
        <v>2673</v>
      </c>
      <c r="R629" t="s">
        <v>1893</v>
      </c>
      <c r="S629" t="s">
        <v>0</v>
      </c>
      <c r="T629" t="s">
        <v>9</v>
      </c>
      <c r="U629" t="s">
        <v>4268</v>
      </c>
      <c r="V629" t="s">
        <v>0</v>
      </c>
      <c r="W629" t="s">
        <v>0</v>
      </c>
      <c r="X629" t="s">
        <v>0</v>
      </c>
      <c r="Y629" t="s">
        <v>11</v>
      </c>
      <c r="Z629" t="s">
        <v>0</v>
      </c>
      <c r="AA629" s="3"/>
      <c r="AB629" t="s">
        <v>0</v>
      </c>
      <c r="AC629" t="s">
        <v>0</v>
      </c>
      <c r="AD629" t="s">
        <v>0</v>
      </c>
      <c r="AE629" s="4">
        <v>0</v>
      </c>
    </row>
    <row r="630" spans="1:31" x14ac:dyDescent="0.2">
      <c r="A630" s="2" t="s">
        <v>0</v>
      </c>
      <c r="B630" t="s">
        <v>4611</v>
      </c>
      <c r="C630" t="s">
        <v>4642</v>
      </c>
      <c r="D630" s="3">
        <v>44105</v>
      </c>
      <c r="E630" s="3">
        <v>44105</v>
      </c>
      <c r="F630" s="3">
        <v>44118</v>
      </c>
      <c r="G630" t="s">
        <v>3</v>
      </c>
      <c r="H630" t="s">
        <v>4</v>
      </c>
      <c r="I630" s="4">
        <v>60323</v>
      </c>
      <c r="J630" t="s">
        <v>5</v>
      </c>
      <c r="K630" t="s">
        <v>4</v>
      </c>
      <c r="L630" s="4">
        <v>60323</v>
      </c>
      <c r="M630" s="4">
        <v>710.1</v>
      </c>
      <c r="N630" s="13" t="s">
        <v>6506</v>
      </c>
      <c r="O630" s="14" t="s">
        <v>0</v>
      </c>
      <c r="P630" t="s">
        <v>4643</v>
      </c>
      <c r="Q630" t="s">
        <v>7</v>
      </c>
      <c r="R630" t="s">
        <v>4644</v>
      </c>
      <c r="S630" t="s">
        <v>0</v>
      </c>
      <c r="T630" t="s">
        <v>9</v>
      </c>
      <c r="U630" t="s">
        <v>4645</v>
      </c>
      <c r="V630" t="s">
        <v>0</v>
      </c>
      <c r="W630" t="s">
        <v>0</v>
      </c>
      <c r="X630" t="s">
        <v>0</v>
      </c>
      <c r="Y630" t="s">
        <v>128</v>
      </c>
      <c r="Z630" t="s">
        <v>0</v>
      </c>
      <c r="AA630" s="3"/>
      <c r="AB630" t="s">
        <v>0</v>
      </c>
      <c r="AC630" t="s">
        <v>0</v>
      </c>
      <c r="AD630" t="s">
        <v>0</v>
      </c>
      <c r="AE630" s="4">
        <v>0</v>
      </c>
    </row>
    <row r="631" spans="1:31" x14ac:dyDescent="0.2">
      <c r="A631" s="2" t="s">
        <v>0</v>
      </c>
      <c r="B631" t="s">
        <v>1</v>
      </c>
      <c r="C631" t="s">
        <v>720</v>
      </c>
      <c r="D631" s="3">
        <v>44084</v>
      </c>
      <c r="E631" s="3">
        <v>44084</v>
      </c>
      <c r="F631" s="3">
        <v>44090</v>
      </c>
      <c r="G631" t="s">
        <v>3</v>
      </c>
      <c r="H631" t="s">
        <v>4</v>
      </c>
      <c r="I631" s="4">
        <v>60150</v>
      </c>
      <c r="J631" t="s">
        <v>5</v>
      </c>
      <c r="K631" t="s">
        <v>4</v>
      </c>
      <c r="L631" s="4">
        <v>60150</v>
      </c>
      <c r="M631" s="4">
        <v>708.06</v>
      </c>
      <c r="N631" s="13" t="s">
        <v>6957</v>
      </c>
      <c r="O631" s="14" t="s">
        <v>0</v>
      </c>
      <c r="P631" t="s">
        <v>721</v>
      </c>
      <c r="Q631" t="s">
        <v>722</v>
      </c>
      <c r="R631" t="s">
        <v>723</v>
      </c>
      <c r="S631" t="s">
        <v>0</v>
      </c>
      <c r="T631" t="s">
        <v>9</v>
      </c>
      <c r="U631" t="s">
        <v>10</v>
      </c>
      <c r="V631" t="s">
        <v>0</v>
      </c>
      <c r="W631" t="s">
        <v>0</v>
      </c>
      <c r="X631" t="s">
        <v>0</v>
      </c>
      <c r="Y631" t="s">
        <v>11</v>
      </c>
      <c r="Z631" t="s">
        <v>0</v>
      </c>
      <c r="AA631" s="3"/>
      <c r="AB631" t="s">
        <v>0</v>
      </c>
      <c r="AC631" t="s">
        <v>0</v>
      </c>
      <c r="AD631" t="s">
        <v>0</v>
      </c>
      <c r="AE631" s="4">
        <v>0</v>
      </c>
    </row>
    <row r="632" spans="1:31" x14ac:dyDescent="0.2">
      <c r="A632" s="2" t="s">
        <v>0</v>
      </c>
      <c r="B632" t="s">
        <v>1</v>
      </c>
      <c r="C632" t="s">
        <v>2339</v>
      </c>
      <c r="D632" s="3">
        <v>44192</v>
      </c>
      <c r="E632" s="3">
        <v>44192</v>
      </c>
      <c r="F632" s="3">
        <v>44195</v>
      </c>
      <c r="G632" t="s">
        <v>3</v>
      </c>
      <c r="H632" t="s">
        <v>4</v>
      </c>
      <c r="I632" s="4">
        <v>60000</v>
      </c>
      <c r="J632" t="s">
        <v>5</v>
      </c>
      <c r="K632" t="s">
        <v>4</v>
      </c>
      <c r="L632" s="4">
        <v>60000</v>
      </c>
      <c r="M632" s="4">
        <v>706.3</v>
      </c>
      <c r="N632" s="13" t="s">
        <v>8129</v>
      </c>
      <c r="O632" s="14" t="s">
        <v>0</v>
      </c>
      <c r="P632" t="s">
        <v>2340</v>
      </c>
      <c r="Q632" t="s">
        <v>2324</v>
      </c>
      <c r="R632" t="s">
        <v>197</v>
      </c>
      <c r="S632" t="s">
        <v>0</v>
      </c>
      <c r="T632" t="s">
        <v>9</v>
      </c>
      <c r="U632" t="s">
        <v>2341</v>
      </c>
      <c r="V632" t="s">
        <v>0</v>
      </c>
      <c r="W632" t="s">
        <v>0</v>
      </c>
      <c r="X632" t="s">
        <v>0</v>
      </c>
      <c r="Y632" t="s">
        <v>11</v>
      </c>
      <c r="Z632" t="s">
        <v>0</v>
      </c>
      <c r="AA632" s="3"/>
      <c r="AB632" t="s">
        <v>0</v>
      </c>
      <c r="AC632" t="s">
        <v>0</v>
      </c>
      <c r="AD632" t="s">
        <v>0</v>
      </c>
      <c r="AE632" s="4">
        <v>0</v>
      </c>
    </row>
    <row r="633" spans="1:31" x14ac:dyDescent="0.2">
      <c r="A633" s="2" t="s">
        <v>0</v>
      </c>
      <c r="B633" t="s">
        <v>1</v>
      </c>
      <c r="C633" t="s">
        <v>3377</v>
      </c>
      <c r="D633" s="3">
        <v>44269</v>
      </c>
      <c r="E633" s="3">
        <v>44269</v>
      </c>
      <c r="F633" s="3">
        <v>44276</v>
      </c>
      <c r="G633" t="s">
        <v>3</v>
      </c>
      <c r="H633" t="s">
        <v>4</v>
      </c>
      <c r="I633" s="4">
        <v>60000</v>
      </c>
      <c r="J633" t="s">
        <v>5</v>
      </c>
      <c r="K633" t="s">
        <v>4</v>
      </c>
      <c r="L633" s="4">
        <v>60000</v>
      </c>
      <c r="M633" s="4">
        <v>706.3</v>
      </c>
      <c r="N633" s="13" t="s">
        <v>9137</v>
      </c>
      <c r="O633" s="14" t="s">
        <v>0</v>
      </c>
      <c r="P633" t="s">
        <v>3378</v>
      </c>
      <c r="Q633" t="s">
        <v>3371</v>
      </c>
      <c r="R633" t="s">
        <v>3380</v>
      </c>
      <c r="S633" t="s">
        <v>0</v>
      </c>
      <c r="T633" t="s">
        <v>9</v>
      </c>
      <c r="U633" t="s">
        <v>139</v>
      </c>
      <c r="V633" t="s">
        <v>0</v>
      </c>
      <c r="W633" t="s">
        <v>0</v>
      </c>
      <c r="X633" t="s">
        <v>0</v>
      </c>
      <c r="Y633" t="s">
        <v>11</v>
      </c>
      <c r="Z633" t="s">
        <v>0</v>
      </c>
      <c r="AA633" s="3"/>
      <c r="AB633" t="s">
        <v>0</v>
      </c>
      <c r="AC633" t="s">
        <v>0</v>
      </c>
      <c r="AD633" t="s">
        <v>0</v>
      </c>
      <c r="AE633" s="4">
        <v>0</v>
      </c>
    </row>
    <row r="634" spans="1:31" x14ac:dyDescent="0.2">
      <c r="A634" s="2" t="s">
        <v>0</v>
      </c>
      <c r="B634" t="s">
        <v>1</v>
      </c>
      <c r="C634" t="s">
        <v>3441</v>
      </c>
      <c r="D634" s="3">
        <v>44282</v>
      </c>
      <c r="E634" s="3">
        <v>44282</v>
      </c>
      <c r="F634" s="3">
        <v>44283</v>
      </c>
      <c r="G634" t="s">
        <v>3</v>
      </c>
      <c r="H634" t="s">
        <v>4</v>
      </c>
      <c r="I634" s="4">
        <v>60000</v>
      </c>
      <c r="J634" t="s">
        <v>5</v>
      </c>
      <c r="K634" t="s">
        <v>4</v>
      </c>
      <c r="L634" s="4">
        <v>60000</v>
      </c>
      <c r="M634" s="4">
        <v>706.3</v>
      </c>
      <c r="N634" s="13" t="s">
        <v>9192</v>
      </c>
      <c r="O634" s="14" t="s">
        <v>0</v>
      </c>
      <c r="P634" t="s">
        <v>3442</v>
      </c>
      <c r="Q634" t="s">
        <v>3439</v>
      </c>
      <c r="R634" t="s">
        <v>839</v>
      </c>
      <c r="S634" t="s">
        <v>0</v>
      </c>
      <c r="T634" t="s">
        <v>9</v>
      </c>
      <c r="U634" t="s">
        <v>3443</v>
      </c>
      <c r="V634" t="s">
        <v>0</v>
      </c>
      <c r="W634" t="s">
        <v>0</v>
      </c>
      <c r="X634" t="s">
        <v>0</v>
      </c>
      <c r="Y634" t="s">
        <v>11</v>
      </c>
      <c r="Z634" t="s">
        <v>0</v>
      </c>
      <c r="AA634" s="3"/>
      <c r="AB634" t="s">
        <v>0</v>
      </c>
      <c r="AC634" t="s">
        <v>0</v>
      </c>
      <c r="AD634" t="s">
        <v>0</v>
      </c>
      <c r="AE634" s="4">
        <v>0</v>
      </c>
    </row>
    <row r="635" spans="1:31" x14ac:dyDescent="0.2">
      <c r="A635" s="2" t="s">
        <v>0</v>
      </c>
      <c r="B635" t="s">
        <v>1</v>
      </c>
      <c r="C635" t="s">
        <v>3529</v>
      </c>
      <c r="D635" s="3">
        <v>44292</v>
      </c>
      <c r="E635" s="3">
        <v>44292</v>
      </c>
      <c r="F635" s="3">
        <v>44299</v>
      </c>
      <c r="G635" t="s">
        <v>3</v>
      </c>
      <c r="H635" t="s">
        <v>4</v>
      </c>
      <c r="I635" s="4">
        <v>60000</v>
      </c>
      <c r="J635" t="s">
        <v>5</v>
      </c>
      <c r="K635" t="s">
        <v>4</v>
      </c>
      <c r="L635" s="4">
        <v>60000</v>
      </c>
      <c r="M635" s="4">
        <v>706.3</v>
      </c>
      <c r="N635" s="13" t="s">
        <v>9231</v>
      </c>
      <c r="O635" s="14" t="s">
        <v>0</v>
      </c>
      <c r="P635" t="s">
        <v>3530</v>
      </c>
      <c r="Q635" t="s">
        <v>3025</v>
      </c>
      <c r="R635" t="s">
        <v>839</v>
      </c>
      <c r="S635" t="s">
        <v>0</v>
      </c>
      <c r="T635" t="s">
        <v>9</v>
      </c>
      <c r="U635" t="s">
        <v>3531</v>
      </c>
      <c r="V635" t="s">
        <v>0</v>
      </c>
      <c r="W635" t="s">
        <v>0</v>
      </c>
      <c r="X635" t="s">
        <v>0</v>
      </c>
      <c r="Y635" t="s">
        <v>11</v>
      </c>
      <c r="Z635" t="s">
        <v>0</v>
      </c>
      <c r="AA635" s="3"/>
      <c r="AB635" t="s">
        <v>0</v>
      </c>
      <c r="AC635" t="s">
        <v>0</v>
      </c>
      <c r="AD635" t="s">
        <v>0</v>
      </c>
      <c r="AE635" s="4">
        <v>0</v>
      </c>
    </row>
    <row r="636" spans="1:31" x14ac:dyDescent="0.2">
      <c r="A636" s="2" t="s">
        <v>0</v>
      </c>
      <c r="B636" t="s">
        <v>1</v>
      </c>
      <c r="C636" t="s">
        <v>5250</v>
      </c>
      <c r="D636" s="3">
        <v>44346</v>
      </c>
      <c r="E636" s="3">
        <v>44346</v>
      </c>
      <c r="F636" s="3">
        <v>44349</v>
      </c>
      <c r="G636" t="s">
        <v>3</v>
      </c>
      <c r="H636" t="s">
        <v>4</v>
      </c>
      <c r="I636" s="4">
        <v>60000</v>
      </c>
      <c r="J636" t="s">
        <v>5</v>
      </c>
      <c r="K636" t="s">
        <v>4</v>
      </c>
      <c r="L636" s="4">
        <v>60000</v>
      </c>
      <c r="M636" s="4">
        <v>706.3</v>
      </c>
      <c r="N636" s="13" t="s">
        <v>10581</v>
      </c>
      <c r="O636" s="14" t="s">
        <v>0</v>
      </c>
      <c r="P636" t="s">
        <v>3146</v>
      </c>
      <c r="Q636" t="s">
        <v>5243</v>
      </c>
      <c r="R636" t="s">
        <v>692</v>
      </c>
      <c r="S636" t="s">
        <v>0</v>
      </c>
      <c r="T636" t="s">
        <v>9</v>
      </c>
      <c r="U636" t="s">
        <v>5251</v>
      </c>
      <c r="V636" t="s">
        <v>0</v>
      </c>
      <c r="W636" t="s">
        <v>0</v>
      </c>
      <c r="X636" t="s">
        <v>0</v>
      </c>
      <c r="Y636" t="s">
        <v>11</v>
      </c>
      <c r="Z636" t="s">
        <v>0</v>
      </c>
      <c r="AA636" s="3"/>
      <c r="AB636" t="s">
        <v>0</v>
      </c>
      <c r="AC636" t="s">
        <v>0</v>
      </c>
      <c r="AD636" t="s">
        <v>0</v>
      </c>
      <c r="AE636" s="4">
        <v>0</v>
      </c>
    </row>
    <row r="637" spans="1:31" x14ac:dyDescent="0.2">
      <c r="A637" s="2" t="s">
        <v>0</v>
      </c>
      <c r="B637" t="s">
        <v>1</v>
      </c>
      <c r="C637" t="s">
        <v>5252</v>
      </c>
      <c r="D637" s="3">
        <v>44346</v>
      </c>
      <c r="E637" s="3">
        <v>44346</v>
      </c>
      <c r="F637" s="3">
        <v>44349</v>
      </c>
      <c r="G637" t="s">
        <v>3</v>
      </c>
      <c r="H637" t="s">
        <v>4</v>
      </c>
      <c r="I637" s="4">
        <v>60000</v>
      </c>
      <c r="J637" t="s">
        <v>5</v>
      </c>
      <c r="K637" t="s">
        <v>4</v>
      </c>
      <c r="L637" s="4">
        <v>60000</v>
      </c>
      <c r="M637" s="4">
        <v>706.3</v>
      </c>
      <c r="N637" s="13" t="s">
        <v>10582</v>
      </c>
      <c r="O637" s="14" t="s">
        <v>0</v>
      </c>
      <c r="P637" t="s">
        <v>5253</v>
      </c>
      <c r="Q637" t="s">
        <v>5243</v>
      </c>
      <c r="R637" t="s">
        <v>692</v>
      </c>
      <c r="S637" t="s">
        <v>0</v>
      </c>
      <c r="T637" t="s">
        <v>9</v>
      </c>
      <c r="U637" t="s">
        <v>5254</v>
      </c>
      <c r="V637" t="s">
        <v>0</v>
      </c>
      <c r="W637" t="s">
        <v>0</v>
      </c>
      <c r="X637" t="s">
        <v>0</v>
      </c>
      <c r="Y637" t="s">
        <v>11</v>
      </c>
      <c r="Z637" t="s">
        <v>0</v>
      </c>
      <c r="AA637" s="3"/>
      <c r="AB637" t="s">
        <v>0</v>
      </c>
      <c r="AC637" t="s">
        <v>0</v>
      </c>
      <c r="AD637" t="s">
        <v>0</v>
      </c>
      <c r="AE637" s="4">
        <v>0</v>
      </c>
    </row>
    <row r="638" spans="1:31" x14ac:dyDescent="0.2">
      <c r="A638" s="2" t="s">
        <v>0</v>
      </c>
      <c r="B638" t="s">
        <v>1</v>
      </c>
      <c r="C638" t="s">
        <v>3384</v>
      </c>
      <c r="D638" s="3">
        <v>44275</v>
      </c>
      <c r="E638" s="3">
        <v>44275</v>
      </c>
      <c r="F638" s="3">
        <v>44276</v>
      </c>
      <c r="G638" t="s">
        <v>3</v>
      </c>
      <c r="H638" t="s">
        <v>4</v>
      </c>
      <c r="I638" s="4">
        <v>59850</v>
      </c>
      <c r="J638" t="s">
        <v>5</v>
      </c>
      <c r="K638" t="s">
        <v>4</v>
      </c>
      <c r="L638" s="4">
        <v>59850</v>
      </c>
      <c r="M638" s="4">
        <v>704.53</v>
      </c>
      <c r="N638" s="13" t="s">
        <v>9140</v>
      </c>
      <c r="O638" s="14" t="s">
        <v>0</v>
      </c>
      <c r="P638" t="s">
        <v>3385</v>
      </c>
      <c r="Q638" t="s">
        <v>3365</v>
      </c>
      <c r="R638" t="s">
        <v>3386</v>
      </c>
      <c r="S638" t="s">
        <v>0</v>
      </c>
      <c r="T638" t="s">
        <v>9</v>
      </c>
      <c r="U638" t="s">
        <v>10</v>
      </c>
      <c r="V638" t="s">
        <v>0</v>
      </c>
      <c r="W638" t="s">
        <v>0</v>
      </c>
      <c r="X638" t="s">
        <v>0</v>
      </c>
      <c r="Y638" t="s">
        <v>11</v>
      </c>
      <c r="Z638" t="s">
        <v>0</v>
      </c>
      <c r="AA638" s="3"/>
      <c r="AB638" t="s">
        <v>0</v>
      </c>
      <c r="AC638" t="s">
        <v>0</v>
      </c>
      <c r="AD638" t="s">
        <v>0</v>
      </c>
      <c r="AE638" s="4">
        <v>0</v>
      </c>
    </row>
    <row r="639" spans="1:31" x14ac:dyDescent="0.2">
      <c r="A639" s="2" t="s">
        <v>0</v>
      </c>
      <c r="B639" t="s">
        <v>3765</v>
      </c>
      <c r="C639" t="s">
        <v>5544</v>
      </c>
      <c r="D639" s="3">
        <v>44377</v>
      </c>
      <c r="E639" s="3">
        <v>44377</v>
      </c>
      <c r="F639" s="3">
        <v>44387</v>
      </c>
      <c r="G639" t="s">
        <v>387</v>
      </c>
      <c r="H639" t="s">
        <v>51</v>
      </c>
      <c r="I639" s="4">
        <v>699</v>
      </c>
      <c r="J639" t="s">
        <v>60</v>
      </c>
      <c r="K639" t="s">
        <v>4</v>
      </c>
      <c r="L639" s="4">
        <v>58681.05</v>
      </c>
      <c r="M639" s="4">
        <v>699</v>
      </c>
      <c r="N639" s="13" t="s">
        <v>10839</v>
      </c>
      <c r="O639" s="14" t="s">
        <v>0</v>
      </c>
      <c r="P639" t="s">
        <v>5545</v>
      </c>
      <c r="Q639" t="s">
        <v>5546</v>
      </c>
      <c r="R639" t="s">
        <v>5635</v>
      </c>
      <c r="S639" t="s">
        <v>0</v>
      </c>
      <c r="T639" t="s">
        <v>9</v>
      </c>
      <c r="U639" t="s">
        <v>5545</v>
      </c>
      <c r="V639" t="s">
        <v>0</v>
      </c>
      <c r="W639" t="s">
        <v>0</v>
      </c>
      <c r="X639" t="s">
        <v>0</v>
      </c>
      <c r="Y639" t="s">
        <v>436</v>
      </c>
      <c r="Z639" t="s">
        <v>0</v>
      </c>
      <c r="AA639" s="3"/>
      <c r="AB639" t="s">
        <v>0</v>
      </c>
      <c r="AC639" t="s">
        <v>0</v>
      </c>
      <c r="AD639" t="s">
        <v>0</v>
      </c>
      <c r="AE639" s="4">
        <v>0</v>
      </c>
    </row>
    <row r="640" spans="1:31" x14ac:dyDescent="0.2">
      <c r="A640" s="2" t="s">
        <v>0</v>
      </c>
      <c r="B640" t="s">
        <v>1</v>
      </c>
      <c r="C640" t="s">
        <v>1695</v>
      </c>
      <c r="D640" s="3">
        <v>44177</v>
      </c>
      <c r="E640" s="3">
        <v>44150</v>
      </c>
      <c r="F640" s="3">
        <v>44180</v>
      </c>
      <c r="G640" t="s">
        <v>3</v>
      </c>
      <c r="H640" t="s">
        <v>4</v>
      </c>
      <c r="I640" s="4">
        <v>59125</v>
      </c>
      <c r="J640" t="s">
        <v>5</v>
      </c>
      <c r="K640" t="s">
        <v>4</v>
      </c>
      <c r="L640" s="4">
        <v>59125</v>
      </c>
      <c r="M640" s="4">
        <v>696</v>
      </c>
      <c r="N640" s="13" t="s">
        <v>7554</v>
      </c>
      <c r="O640" s="14" t="s">
        <v>0</v>
      </c>
      <c r="P640" t="s">
        <v>1696</v>
      </c>
      <c r="Q640" t="s">
        <v>1697</v>
      </c>
      <c r="R640" t="s">
        <v>1700</v>
      </c>
      <c r="S640" t="s">
        <v>0</v>
      </c>
      <c r="T640" t="s">
        <v>9</v>
      </c>
      <c r="U640" t="s">
        <v>10</v>
      </c>
      <c r="V640" t="s">
        <v>0</v>
      </c>
      <c r="W640" t="s">
        <v>0</v>
      </c>
      <c r="X640" t="s">
        <v>0</v>
      </c>
      <c r="Y640" t="s">
        <v>11</v>
      </c>
      <c r="Z640" t="s">
        <v>0</v>
      </c>
      <c r="AA640" s="3"/>
      <c r="AB640" t="s">
        <v>0</v>
      </c>
      <c r="AC640" t="s">
        <v>0</v>
      </c>
      <c r="AD640" t="s">
        <v>0</v>
      </c>
      <c r="AE640" s="4">
        <v>0</v>
      </c>
    </row>
    <row r="641" spans="1:31" x14ac:dyDescent="0.2">
      <c r="A641" s="2" t="s">
        <v>0</v>
      </c>
      <c r="B641" t="s">
        <v>1</v>
      </c>
      <c r="C641" t="s">
        <v>5095</v>
      </c>
      <c r="D641" s="3">
        <v>44327</v>
      </c>
      <c r="E641" s="3">
        <v>44327</v>
      </c>
      <c r="F641" s="3">
        <v>44349</v>
      </c>
      <c r="G641" t="s">
        <v>3</v>
      </c>
      <c r="H641" t="s">
        <v>51</v>
      </c>
      <c r="I641" s="4">
        <v>695.95</v>
      </c>
      <c r="J641" t="s">
        <v>60</v>
      </c>
      <c r="K641" t="s">
        <v>4</v>
      </c>
      <c r="L641" s="4">
        <v>58425</v>
      </c>
      <c r="M641" s="4">
        <v>695.95</v>
      </c>
      <c r="N641" s="13" t="s">
        <v>10474</v>
      </c>
      <c r="O641" s="14" t="s">
        <v>0</v>
      </c>
      <c r="P641" t="s">
        <v>5096</v>
      </c>
      <c r="Q641" t="s">
        <v>5092</v>
      </c>
      <c r="R641" t="s">
        <v>3694</v>
      </c>
      <c r="S641" t="s">
        <v>0</v>
      </c>
      <c r="T641" t="s">
        <v>9</v>
      </c>
      <c r="U641" t="s">
        <v>10</v>
      </c>
      <c r="V641" t="s">
        <v>0</v>
      </c>
      <c r="W641" t="s">
        <v>0</v>
      </c>
      <c r="X641" t="s">
        <v>0</v>
      </c>
      <c r="Y641" t="s">
        <v>128</v>
      </c>
      <c r="Z641" t="s">
        <v>0</v>
      </c>
      <c r="AA641" s="3"/>
      <c r="AB641" t="s">
        <v>0</v>
      </c>
      <c r="AC641" t="s">
        <v>0</v>
      </c>
      <c r="AD641" t="s">
        <v>0</v>
      </c>
      <c r="AE641" s="4">
        <v>0</v>
      </c>
    </row>
    <row r="642" spans="1:31" x14ac:dyDescent="0.2">
      <c r="A642" s="2" t="s">
        <v>0</v>
      </c>
      <c r="B642" t="s">
        <v>4482</v>
      </c>
      <c r="C642" t="s">
        <v>4503</v>
      </c>
      <c r="D642" s="3">
        <v>44137</v>
      </c>
      <c r="E642" s="3">
        <v>44137</v>
      </c>
      <c r="F642" s="3">
        <v>44146</v>
      </c>
      <c r="G642" t="s">
        <v>3</v>
      </c>
      <c r="H642" t="s">
        <v>4</v>
      </c>
      <c r="I642" s="4">
        <v>58500</v>
      </c>
      <c r="J642" t="s">
        <v>5</v>
      </c>
      <c r="K642" t="s">
        <v>4</v>
      </c>
      <c r="L642" s="4">
        <v>58500</v>
      </c>
      <c r="M642" s="4">
        <v>688.64</v>
      </c>
      <c r="N642" s="13" t="s">
        <v>9505</v>
      </c>
      <c r="O642" s="14" t="s">
        <v>0</v>
      </c>
      <c r="P642" t="s">
        <v>4504</v>
      </c>
      <c r="Q642" t="s">
        <v>1386</v>
      </c>
      <c r="R642" t="s">
        <v>4505</v>
      </c>
      <c r="S642" t="s">
        <v>0</v>
      </c>
      <c r="T642" t="s">
        <v>9</v>
      </c>
      <c r="U642" t="s">
        <v>10</v>
      </c>
      <c r="V642" t="s">
        <v>0</v>
      </c>
      <c r="W642" t="s">
        <v>0</v>
      </c>
      <c r="X642" t="s">
        <v>0</v>
      </c>
      <c r="Y642" t="s">
        <v>11</v>
      </c>
      <c r="Z642" t="s">
        <v>0</v>
      </c>
      <c r="AA642" s="3"/>
      <c r="AB642" t="s">
        <v>0</v>
      </c>
      <c r="AC642" t="s">
        <v>0</v>
      </c>
      <c r="AD642" t="s">
        <v>0</v>
      </c>
      <c r="AE642" s="4">
        <v>0</v>
      </c>
    </row>
    <row r="643" spans="1:31" x14ac:dyDescent="0.2">
      <c r="A643" s="2" t="s">
        <v>0</v>
      </c>
      <c r="B643" t="s">
        <v>3765</v>
      </c>
      <c r="C643" t="s">
        <v>3791</v>
      </c>
      <c r="D643" s="3">
        <v>44238</v>
      </c>
      <c r="E643" s="3">
        <v>44238</v>
      </c>
      <c r="F643" s="3">
        <v>44238</v>
      </c>
      <c r="G643" t="s">
        <v>3</v>
      </c>
      <c r="H643" t="s">
        <v>4</v>
      </c>
      <c r="I643" s="4">
        <v>58443</v>
      </c>
      <c r="J643" t="s">
        <v>5</v>
      </c>
      <c r="K643" t="s">
        <v>4</v>
      </c>
      <c r="L643" s="4">
        <v>58443</v>
      </c>
      <c r="M643" s="4">
        <v>687.97</v>
      </c>
      <c r="N643" s="13" t="s">
        <v>6133</v>
      </c>
      <c r="O643" s="14" t="s">
        <v>0</v>
      </c>
      <c r="P643" t="s">
        <v>3792</v>
      </c>
      <c r="Q643" t="s">
        <v>3066</v>
      </c>
      <c r="R643" t="s">
        <v>3789</v>
      </c>
      <c r="S643" t="s">
        <v>0</v>
      </c>
      <c r="T643" t="s">
        <v>9</v>
      </c>
      <c r="U643" t="s">
        <v>3790</v>
      </c>
      <c r="V643" t="s">
        <v>0</v>
      </c>
      <c r="W643" t="s">
        <v>0</v>
      </c>
      <c r="X643" t="s">
        <v>0</v>
      </c>
      <c r="Y643" t="s">
        <v>11</v>
      </c>
      <c r="Z643" t="s">
        <v>0</v>
      </c>
      <c r="AA643" s="3"/>
      <c r="AB643" t="s">
        <v>0</v>
      </c>
      <c r="AC643" t="s">
        <v>0</v>
      </c>
      <c r="AD643" t="s">
        <v>0</v>
      </c>
      <c r="AE643" s="4">
        <v>0</v>
      </c>
    </row>
    <row r="644" spans="1:31" x14ac:dyDescent="0.2">
      <c r="A644" s="2" t="s">
        <v>0</v>
      </c>
      <c r="B644" t="s">
        <v>4611</v>
      </c>
      <c r="C644" t="s">
        <v>4660</v>
      </c>
      <c r="D644" s="3">
        <v>44180</v>
      </c>
      <c r="E644" s="3">
        <v>44180</v>
      </c>
      <c r="F644" s="3">
        <v>44180</v>
      </c>
      <c r="G644" t="s">
        <v>3</v>
      </c>
      <c r="H644" t="s">
        <v>4</v>
      </c>
      <c r="I644" s="4">
        <v>58183</v>
      </c>
      <c r="J644" t="s">
        <v>5</v>
      </c>
      <c r="K644" t="s">
        <v>4</v>
      </c>
      <c r="L644" s="4">
        <v>58183</v>
      </c>
      <c r="M644" s="4">
        <v>684.91</v>
      </c>
      <c r="N644" s="13" t="s">
        <v>9612</v>
      </c>
      <c r="O644" s="14" t="s">
        <v>0</v>
      </c>
      <c r="P644" t="s">
        <v>4661</v>
      </c>
      <c r="Q644" t="s">
        <v>2118</v>
      </c>
      <c r="R644" t="s">
        <v>4662</v>
      </c>
      <c r="S644" t="s">
        <v>0</v>
      </c>
      <c r="T644" t="s">
        <v>9</v>
      </c>
      <c r="U644" t="s">
        <v>4663</v>
      </c>
      <c r="V644" t="s">
        <v>0</v>
      </c>
      <c r="W644" t="s">
        <v>0</v>
      </c>
      <c r="X644" t="s">
        <v>0</v>
      </c>
      <c r="Y644" t="s">
        <v>128</v>
      </c>
      <c r="Z644" t="s">
        <v>0</v>
      </c>
      <c r="AA644" s="3"/>
      <c r="AB644" t="s">
        <v>0</v>
      </c>
      <c r="AC644" t="s">
        <v>0</v>
      </c>
      <c r="AD644" t="s">
        <v>0</v>
      </c>
      <c r="AE644" s="4">
        <v>0</v>
      </c>
    </row>
    <row r="645" spans="1:31" x14ac:dyDescent="0.2">
      <c r="A645" s="2" t="s">
        <v>0</v>
      </c>
      <c r="B645" t="s">
        <v>1</v>
      </c>
      <c r="C645" t="s">
        <v>647</v>
      </c>
      <c r="D645" s="3">
        <v>44079</v>
      </c>
      <c r="E645" s="3">
        <v>44074</v>
      </c>
      <c r="F645" s="3">
        <v>44090</v>
      </c>
      <c r="G645" t="s">
        <v>3</v>
      </c>
      <c r="H645" t="s">
        <v>4</v>
      </c>
      <c r="I645" s="4">
        <v>58000</v>
      </c>
      <c r="J645" t="s">
        <v>5</v>
      </c>
      <c r="K645" t="s">
        <v>4</v>
      </c>
      <c r="L645" s="4">
        <v>58000</v>
      </c>
      <c r="M645" s="4">
        <v>682.75</v>
      </c>
      <c r="N645" s="13" t="s">
        <v>6929</v>
      </c>
      <c r="O645" s="14" t="s">
        <v>0</v>
      </c>
      <c r="P645" t="s">
        <v>648</v>
      </c>
      <c r="Q645" t="s">
        <v>649</v>
      </c>
      <c r="R645" t="s">
        <v>651</v>
      </c>
      <c r="S645" t="s">
        <v>0</v>
      </c>
      <c r="T645" t="s">
        <v>9</v>
      </c>
      <c r="U645" t="s">
        <v>42</v>
      </c>
      <c r="V645" t="s">
        <v>0</v>
      </c>
      <c r="W645" t="s">
        <v>0</v>
      </c>
      <c r="X645" t="s">
        <v>0</v>
      </c>
      <c r="Y645" t="s">
        <v>11</v>
      </c>
      <c r="Z645" t="s">
        <v>0</v>
      </c>
      <c r="AA645" s="3"/>
      <c r="AB645" t="s">
        <v>0</v>
      </c>
      <c r="AC645" t="s">
        <v>0</v>
      </c>
      <c r="AD645" t="s">
        <v>0</v>
      </c>
      <c r="AE645" s="4">
        <v>0</v>
      </c>
    </row>
    <row r="646" spans="1:31" x14ac:dyDescent="0.2">
      <c r="A646" s="2" t="s">
        <v>0</v>
      </c>
      <c r="B646" t="s">
        <v>1</v>
      </c>
      <c r="C646" t="s">
        <v>5074</v>
      </c>
      <c r="D646" s="3">
        <v>44326</v>
      </c>
      <c r="E646" s="3">
        <v>44326</v>
      </c>
      <c r="F646" s="3">
        <v>44342</v>
      </c>
      <c r="G646" t="s">
        <v>3</v>
      </c>
      <c r="H646" t="s">
        <v>51</v>
      </c>
      <c r="I646" s="4">
        <v>682.68</v>
      </c>
      <c r="J646" t="s">
        <v>578</v>
      </c>
      <c r="K646" t="s">
        <v>4</v>
      </c>
      <c r="L646" s="4">
        <v>57310.99</v>
      </c>
      <c r="M646" s="4">
        <v>682.68</v>
      </c>
      <c r="N646" s="13" t="s">
        <v>10464</v>
      </c>
      <c r="O646" s="14" t="s">
        <v>0</v>
      </c>
      <c r="P646" t="s">
        <v>5075</v>
      </c>
      <c r="Q646" t="s">
        <v>5030</v>
      </c>
      <c r="R646" t="s">
        <v>3698</v>
      </c>
      <c r="S646" t="s">
        <v>0</v>
      </c>
      <c r="T646" t="s">
        <v>9</v>
      </c>
      <c r="U646" t="s">
        <v>10</v>
      </c>
      <c r="V646" t="s">
        <v>0</v>
      </c>
      <c r="W646" t="s">
        <v>0</v>
      </c>
      <c r="X646" t="s">
        <v>0</v>
      </c>
      <c r="Y646" t="s">
        <v>128</v>
      </c>
      <c r="Z646" t="s">
        <v>0</v>
      </c>
      <c r="AA646" s="3"/>
      <c r="AB646" t="s">
        <v>0</v>
      </c>
      <c r="AC646" t="s">
        <v>0</v>
      </c>
      <c r="AD646" t="s">
        <v>0</v>
      </c>
      <c r="AE646" s="4">
        <v>0</v>
      </c>
    </row>
    <row r="647" spans="1:31" x14ac:dyDescent="0.2">
      <c r="A647" s="2" t="s">
        <v>0</v>
      </c>
      <c r="B647" t="s">
        <v>1</v>
      </c>
      <c r="C647" t="s">
        <v>5158</v>
      </c>
      <c r="D647" s="3">
        <v>44341</v>
      </c>
      <c r="E647" s="3">
        <v>44341</v>
      </c>
      <c r="F647" s="3">
        <v>44342</v>
      </c>
      <c r="G647" t="s">
        <v>3</v>
      </c>
      <c r="H647" t="s">
        <v>4</v>
      </c>
      <c r="I647" s="4">
        <v>57952.4</v>
      </c>
      <c r="J647" t="s">
        <v>5</v>
      </c>
      <c r="K647" t="s">
        <v>4</v>
      </c>
      <c r="L647" s="4">
        <v>57952.4</v>
      </c>
      <c r="M647" s="4">
        <v>682.19</v>
      </c>
      <c r="N647" s="13" t="s">
        <v>10509</v>
      </c>
      <c r="O647" s="14" t="s">
        <v>0</v>
      </c>
      <c r="P647" t="s">
        <v>5159</v>
      </c>
      <c r="Q647" t="s">
        <v>5023</v>
      </c>
      <c r="R647" t="s">
        <v>5160</v>
      </c>
      <c r="S647" t="s">
        <v>0</v>
      </c>
      <c r="T647" t="s">
        <v>9</v>
      </c>
      <c r="U647" t="s">
        <v>5161</v>
      </c>
      <c r="V647" t="s">
        <v>0</v>
      </c>
      <c r="W647" t="s">
        <v>0</v>
      </c>
      <c r="X647" t="s">
        <v>0</v>
      </c>
      <c r="Y647" t="s">
        <v>11</v>
      </c>
      <c r="Z647" t="s">
        <v>0</v>
      </c>
      <c r="AA647" s="3"/>
      <c r="AB647" t="s">
        <v>0</v>
      </c>
      <c r="AC647" t="s">
        <v>0</v>
      </c>
      <c r="AD647" t="s">
        <v>0</v>
      </c>
      <c r="AE647" s="4">
        <v>0</v>
      </c>
    </row>
    <row r="648" spans="1:31" x14ac:dyDescent="0.2">
      <c r="A648" s="2" t="s">
        <v>0</v>
      </c>
      <c r="B648" t="s">
        <v>1</v>
      </c>
      <c r="C648" t="s">
        <v>5513</v>
      </c>
      <c r="D648" s="3">
        <v>44373</v>
      </c>
      <c r="E648" s="3">
        <v>44373</v>
      </c>
      <c r="F648" s="3">
        <v>44373</v>
      </c>
      <c r="G648" t="s">
        <v>3</v>
      </c>
      <c r="H648" t="s">
        <v>4</v>
      </c>
      <c r="I648" s="4">
        <v>57534</v>
      </c>
      <c r="J648" t="s">
        <v>5</v>
      </c>
      <c r="K648" t="s">
        <v>4</v>
      </c>
      <c r="L648" s="4">
        <v>57534</v>
      </c>
      <c r="M648" s="4">
        <v>677.27</v>
      </c>
      <c r="N648" s="13" t="s">
        <v>10776</v>
      </c>
      <c r="O648" s="14" t="s">
        <v>0</v>
      </c>
      <c r="P648" t="s">
        <v>5514</v>
      </c>
      <c r="Q648" t="s">
        <v>5486</v>
      </c>
      <c r="R648" t="s">
        <v>5515</v>
      </c>
      <c r="S648" t="s">
        <v>0</v>
      </c>
      <c r="T648" t="s">
        <v>9</v>
      </c>
      <c r="U648" t="s">
        <v>10</v>
      </c>
      <c r="V648" t="s">
        <v>0</v>
      </c>
      <c r="W648" t="s">
        <v>0</v>
      </c>
      <c r="X648" t="s">
        <v>0</v>
      </c>
      <c r="Y648" t="s">
        <v>11</v>
      </c>
      <c r="Z648" t="s">
        <v>0</v>
      </c>
      <c r="AA648" s="3"/>
      <c r="AB648" t="s">
        <v>0</v>
      </c>
      <c r="AC648" t="s">
        <v>0</v>
      </c>
      <c r="AD648" t="s">
        <v>0</v>
      </c>
      <c r="AE648" s="4">
        <v>0</v>
      </c>
    </row>
    <row r="649" spans="1:31" x14ac:dyDescent="0.2">
      <c r="A649" s="2" t="s">
        <v>0</v>
      </c>
      <c r="B649" t="s">
        <v>1</v>
      </c>
      <c r="C649" t="s">
        <v>1908</v>
      </c>
      <c r="D649" s="3">
        <v>44161</v>
      </c>
      <c r="E649" s="3">
        <v>44161</v>
      </c>
      <c r="F649" s="3">
        <v>44164</v>
      </c>
      <c r="G649" t="s">
        <v>3</v>
      </c>
      <c r="H649" t="s">
        <v>4</v>
      </c>
      <c r="I649" s="4">
        <v>57500</v>
      </c>
      <c r="J649" t="s">
        <v>5</v>
      </c>
      <c r="K649" t="s">
        <v>4</v>
      </c>
      <c r="L649" s="4">
        <v>57500</v>
      </c>
      <c r="M649" s="4">
        <v>676.87</v>
      </c>
      <c r="N649" s="13" t="s">
        <v>7694</v>
      </c>
      <c r="O649" s="14" t="s">
        <v>0</v>
      </c>
      <c r="P649" t="s">
        <v>1909</v>
      </c>
      <c r="Q649" t="s">
        <v>1910</v>
      </c>
      <c r="R649" t="s">
        <v>1912</v>
      </c>
      <c r="S649" t="s">
        <v>0</v>
      </c>
      <c r="T649" t="s">
        <v>9</v>
      </c>
      <c r="U649" t="s">
        <v>10</v>
      </c>
      <c r="V649" t="s">
        <v>0</v>
      </c>
      <c r="W649" t="s">
        <v>0</v>
      </c>
      <c r="X649" t="s">
        <v>0</v>
      </c>
      <c r="Y649" t="s">
        <v>11</v>
      </c>
      <c r="Z649" t="s">
        <v>0</v>
      </c>
      <c r="AA649" s="3"/>
      <c r="AB649" t="s">
        <v>0</v>
      </c>
      <c r="AC649" t="s">
        <v>0</v>
      </c>
      <c r="AD649" t="s">
        <v>0</v>
      </c>
      <c r="AE649" s="4">
        <v>0</v>
      </c>
    </row>
    <row r="650" spans="1:31" x14ac:dyDescent="0.2">
      <c r="A650" s="2" t="s">
        <v>0</v>
      </c>
      <c r="B650" t="s">
        <v>1</v>
      </c>
      <c r="C650" t="s">
        <v>3468</v>
      </c>
      <c r="D650" s="3">
        <v>44284</v>
      </c>
      <c r="E650" s="3">
        <v>44284</v>
      </c>
      <c r="F650" s="3">
        <v>44285</v>
      </c>
      <c r="G650" t="s">
        <v>3</v>
      </c>
      <c r="H650" t="s">
        <v>4</v>
      </c>
      <c r="I650" s="4">
        <v>57000</v>
      </c>
      <c r="J650" t="s">
        <v>5</v>
      </c>
      <c r="K650" t="s">
        <v>4</v>
      </c>
      <c r="L650" s="4">
        <v>57000</v>
      </c>
      <c r="M650" s="4">
        <v>670.98</v>
      </c>
      <c r="N650" s="13" t="s">
        <v>9209</v>
      </c>
      <c r="O650" s="14" t="s">
        <v>0</v>
      </c>
      <c r="P650" t="s">
        <v>3469</v>
      </c>
      <c r="Q650" t="s">
        <v>3470</v>
      </c>
      <c r="R650" t="s">
        <v>3471</v>
      </c>
      <c r="S650" t="s">
        <v>0</v>
      </c>
      <c r="T650" t="s">
        <v>9</v>
      </c>
      <c r="U650" t="s">
        <v>10</v>
      </c>
      <c r="V650" t="s">
        <v>0</v>
      </c>
      <c r="W650" t="s">
        <v>0</v>
      </c>
      <c r="X650" t="s">
        <v>0</v>
      </c>
      <c r="Y650" t="s">
        <v>11</v>
      </c>
      <c r="Z650" t="s">
        <v>0</v>
      </c>
      <c r="AA650" s="3"/>
      <c r="AB650" t="s">
        <v>0</v>
      </c>
      <c r="AC650" t="s">
        <v>0</v>
      </c>
      <c r="AD650" t="s">
        <v>0</v>
      </c>
      <c r="AE650" s="4">
        <v>0</v>
      </c>
    </row>
    <row r="651" spans="1:31" x14ac:dyDescent="0.2">
      <c r="A651" s="2" t="s">
        <v>0</v>
      </c>
      <c r="B651" t="s">
        <v>1</v>
      </c>
      <c r="C651" t="s">
        <v>3648</v>
      </c>
      <c r="D651" s="3">
        <v>44307</v>
      </c>
      <c r="E651" s="3">
        <v>44307</v>
      </c>
      <c r="F651" s="3">
        <v>44312</v>
      </c>
      <c r="G651" t="s">
        <v>3</v>
      </c>
      <c r="H651" t="s">
        <v>4</v>
      </c>
      <c r="I651" s="4">
        <v>57000</v>
      </c>
      <c r="J651" t="s">
        <v>5</v>
      </c>
      <c r="K651" t="s">
        <v>4</v>
      </c>
      <c r="L651" s="4">
        <v>57000</v>
      </c>
      <c r="M651" s="4">
        <v>670.98</v>
      </c>
      <c r="N651" s="13" t="s">
        <v>9302</v>
      </c>
      <c r="O651" s="14" t="s">
        <v>0</v>
      </c>
      <c r="P651" t="s">
        <v>3649</v>
      </c>
      <c r="Q651" t="s">
        <v>3650</v>
      </c>
      <c r="R651" t="s">
        <v>3471</v>
      </c>
      <c r="S651" t="s">
        <v>0</v>
      </c>
      <c r="T651" t="s">
        <v>9</v>
      </c>
      <c r="U651" t="s">
        <v>10</v>
      </c>
      <c r="V651" t="s">
        <v>0</v>
      </c>
      <c r="W651" t="s">
        <v>0</v>
      </c>
      <c r="X651" t="s">
        <v>0</v>
      </c>
      <c r="Y651" t="s">
        <v>11</v>
      </c>
      <c r="Z651" t="s">
        <v>0</v>
      </c>
      <c r="AA651" s="3"/>
      <c r="AB651" t="s">
        <v>0</v>
      </c>
      <c r="AC651" t="s">
        <v>0</v>
      </c>
      <c r="AD651" t="s">
        <v>0</v>
      </c>
      <c r="AE651" s="4">
        <v>0</v>
      </c>
    </row>
    <row r="652" spans="1:31" x14ac:dyDescent="0.2">
      <c r="A652" s="2" t="s">
        <v>0</v>
      </c>
      <c r="B652" t="s">
        <v>1</v>
      </c>
      <c r="C652" t="s">
        <v>5100</v>
      </c>
      <c r="D652" s="3">
        <v>44336</v>
      </c>
      <c r="E652" s="3">
        <v>44328</v>
      </c>
      <c r="F652" s="3">
        <v>44342</v>
      </c>
      <c r="G652" t="s">
        <v>3</v>
      </c>
      <c r="H652" t="s">
        <v>51</v>
      </c>
      <c r="I652" s="4">
        <v>668.68</v>
      </c>
      <c r="J652" t="s">
        <v>578</v>
      </c>
      <c r="K652" t="s">
        <v>4</v>
      </c>
      <c r="L652" s="4">
        <v>56135.69</v>
      </c>
      <c r="M652" s="4">
        <v>668.68</v>
      </c>
      <c r="N652" s="13" t="s">
        <v>10484</v>
      </c>
      <c r="O652" s="14" t="s">
        <v>0</v>
      </c>
      <c r="P652" t="s">
        <v>5101</v>
      </c>
      <c r="Q652" t="s">
        <v>5089</v>
      </c>
      <c r="R652" t="s">
        <v>5110</v>
      </c>
      <c r="S652" t="s">
        <v>0</v>
      </c>
      <c r="T652" t="s">
        <v>9</v>
      </c>
      <c r="U652" t="s">
        <v>10</v>
      </c>
      <c r="V652" t="s">
        <v>0</v>
      </c>
      <c r="W652" t="s">
        <v>0</v>
      </c>
      <c r="X652" t="s">
        <v>0</v>
      </c>
      <c r="Y652" t="s">
        <v>128</v>
      </c>
      <c r="Z652" t="s">
        <v>0</v>
      </c>
      <c r="AA652" s="3"/>
      <c r="AB652" t="s">
        <v>0</v>
      </c>
      <c r="AC652" t="s">
        <v>0</v>
      </c>
      <c r="AD652" t="s">
        <v>0</v>
      </c>
      <c r="AE652" s="4">
        <v>0</v>
      </c>
    </row>
    <row r="653" spans="1:31" x14ac:dyDescent="0.2">
      <c r="A653" s="2" t="s">
        <v>0</v>
      </c>
      <c r="B653" t="s">
        <v>1</v>
      </c>
      <c r="C653" t="s">
        <v>2342</v>
      </c>
      <c r="D653" s="3">
        <v>44195</v>
      </c>
      <c r="E653" s="3">
        <v>44192</v>
      </c>
      <c r="F653" s="3">
        <v>44200</v>
      </c>
      <c r="G653" t="s">
        <v>3</v>
      </c>
      <c r="H653" t="s">
        <v>4</v>
      </c>
      <c r="I653" s="4">
        <v>56676</v>
      </c>
      <c r="J653" t="s">
        <v>5</v>
      </c>
      <c r="K653" t="s">
        <v>4</v>
      </c>
      <c r="L653" s="4">
        <v>56676</v>
      </c>
      <c r="M653" s="4">
        <v>667.17</v>
      </c>
      <c r="N653" s="13" t="s">
        <v>8133</v>
      </c>
      <c r="O653" s="14" t="s">
        <v>0</v>
      </c>
      <c r="P653" t="s">
        <v>2343</v>
      </c>
      <c r="Q653" t="s">
        <v>2320</v>
      </c>
      <c r="R653" t="s">
        <v>2347</v>
      </c>
      <c r="S653" t="s">
        <v>0</v>
      </c>
      <c r="T653" t="s">
        <v>9</v>
      </c>
      <c r="U653" t="s">
        <v>10</v>
      </c>
      <c r="V653" t="s">
        <v>0</v>
      </c>
      <c r="W653" t="s">
        <v>0</v>
      </c>
      <c r="X653" t="s">
        <v>0</v>
      </c>
      <c r="Y653" t="s">
        <v>11</v>
      </c>
      <c r="Z653" t="s">
        <v>0</v>
      </c>
      <c r="AA653" s="3"/>
      <c r="AB653" t="s">
        <v>0</v>
      </c>
      <c r="AC653" t="s">
        <v>0</v>
      </c>
      <c r="AD653" t="s">
        <v>0</v>
      </c>
      <c r="AE653" s="4">
        <v>0</v>
      </c>
    </row>
    <row r="654" spans="1:31" x14ac:dyDescent="0.2">
      <c r="A654" s="2" t="s">
        <v>0</v>
      </c>
      <c r="B654" t="s">
        <v>3859</v>
      </c>
      <c r="C654" t="s">
        <v>4208</v>
      </c>
      <c r="D654" s="3">
        <v>44196</v>
      </c>
      <c r="E654" s="3">
        <v>44196</v>
      </c>
      <c r="F654" s="3">
        <v>44200</v>
      </c>
      <c r="G654" t="s">
        <v>3</v>
      </c>
      <c r="H654" t="s">
        <v>4</v>
      </c>
      <c r="I654" s="4">
        <v>56551.95</v>
      </c>
      <c r="J654" t="s">
        <v>5</v>
      </c>
      <c r="K654" t="s">
        <v>4</v>
      </c>
      <c r="L654" s="4">
        <v>56551.95</v>
      </c>
      <c r="M654" s="4">
        <v>665.71</v>
      </c>
      <c r="N654" s="13" t="s">
        <v>9409</v>
      </c>
      <c r="O654" s="14" t="s">
        <v>0</v>
      </c>
      <c r="P654" t="s">
        <v>4209</v>
      </c>
      <c r="Q654" t="s">
        <v>2416</v>
      </c>
      <c r="R654" t="s">
        <v>1893</v>
      </c>
      <c r="S654" t="s">
        <v>0</v>
      </c>
      <c r="T654" t="s">
        <v>9</v>
      </c>
      <c r="U654" t="s">
        <v>4047</v>
      </c>
      <c r="V654" t="s">
        <v>0</v>
      </c>
      <c r="W654" t="s">
        <v>0</v>
      </c>
      <c r="X654" t="s">
        <v>0</v>
      </c>
      <c r="Y654" t="s">
        <v>11</v>
      </c>
      <c r="Z654" t="s">
        <v>0</v>
      </c>
      <c r="AA654" s="3"/>
      <c r="AB654" t="s">
        <v>0</v>
      </c>
      <c r="AC654" t="s">
        <v>0</v>
      </c>
      <c r="AD654" t="s">
        <v>0</v>
      </c>
      <c r="AE654" s="4">
        <v>0</v>
      </c>
    </row>
    <row r="655" spans="1:31" x14ac:dyDescent="0.2">
      <c r="A655" s="2" t="s">
        <v>0</v>
      </c>
      <c r="B655" t="s">
        <v>3859</v>
      </c>
      <c r="C655" t="s">
        <v>4155</v>
      </c>
      <c r="D655" s="3">
        <v>44166</v>
      </c>
      <c r="E655" s="3">
        <v>44166</v>
      </c>
      <c r="F655" s="3">
        <v>44200</v>
      </c>
      <c r="G655" t="s">
        <v>3</v>
      </c>
      <c r="H655" t="s">
        <v>4</v>
      </c>
      <c r="I655" s="4">
        <v>56301</v>
      </c>
      <c r="J655" t="s">
        <v>5</v>
      </c>
      <c r="K655" t="s">
        <v>4</v>
      </c>
      <c r="L655" s="4">
        <v>56301</v>
      </c>
      <c r="M655" s="4">
        <v>662.76</v>
      </c>
      <c r="N655" s="13" t="s">
        <v>6330</v>
      </c>
      <c r="O655" s="14" t="s">
        <v>0</v>
      </c>
      <c r="P655" t="s">
        <v>4156</v>
      </c>
      <c r="Q655" t="s">
        <v>1981</v>
      </c>
      <c r="R655" t="s">
        <v>1893</v>
      </c>
      <c r="S655" t="s">
        <v>0</v>
      </c>
      <c r="T655" t="s">
        <v>9</v>
      </c>
      <c r="U655" t="s">
        <v>4097</v>
      </c>
      <c r="V655" t="s">
        <v>0</v>
      </c>
      <c r="W655" t="s">
        <v>0</v>
      </c>
      <c r="X655" t="s">
        <v>0</v>
      </c>
      <c r="Y655" t="s">
        <v>11</v>
      </c>
      <c r="Z655" t="s">
        <v>0</v>
      </c>
      <c r="AA655" s="3"/>
      <c r="AB655" t="s">
        <v>0</v>
      </c>
      <c r="AC655" t="s">
        <v>0</v>
      </c>
      <c r="AD655" t="s">
        <v>0</v>
      </c>
      <c r="AE655" s="4">
        <v>0</v>
      </c>
    </row>
    <row r="656" spans="1:31" x14ac:dyDescent="0.2">
      <c r="A656" s="2" t="s">
        <v>0</v>
      </c>
      <c r="B656" t="s">
        <v>1</v>
      </c>
      <c r="C656" t="s">
        <v>3730</v>
      </c>
      <c r="D656" s="3">
        <v>44105</v>
      </c>
      <c r="E656" s="3">
        <v>47481</v>
      </c>
      <c r="F656" s="3">
        <v>44117</v>
      </c>
      <c r="G656" t="s">
        <v>3</v>
      </c>
      <c r="H656" t="s">
        <v>4</v>
      </c>
      <c r="I656" s="4">
        <v>56142</v>
      </c>
      <c r="J656" t="s">
        <v>5</v>
      </c>
      <c r="K656" t="s">
        <v>4</v>
      </c>
      <c r="L656" s="4">
        <v>56142</v>
      </c>
      <c r="M656" s="4">
        <v>660.88</v>
      </c>
      <c r="N656" s="13" t="s">
        <v>9322</v>
      </c>
      <c r="O656" s="14" t="s">
        <v>0</v>
      </c>
      <c r="P656" t="s">
        <v>3731</v>
      </c>
      <c r="Q656" t="s">
        <v>7</v>
      </c>
      <c r="R656" t="s">
        <v>1231</v>
      </c>
      <c r="S656" t="s">
        <v>0</v>
      </c>
      <c r="T656" t="s">
        <v>9</v>
      </c>
      <c r="U656" t="s">
        <v>10</v>
      </c>
      <c r="V656" t="s">
        <v>0</v>
      </c>
      <c r="W656" t="s">
        <v>0</v>
      </c>
      <c r="X656" t="s">
        <v>0</v>
      </c>
      <c r="Y656" t="s">
        <v>11</v>
      </c>
      <c r="Z656" t="s">
        <v>0</v>
      </c>
      <c r="AA656" s="3"/>
      <c r="AB656" t="s">
        <v>0</v>
      </c>
      <c r="AC656" t="s">
        <v>0</v>
      </c>
      <c r="AD656" t="s">
        <v>0</v>
      </c>
      <c r="AE656" s="4">
        <v>0</v>
      </c>
    </row>
    <row r="657" spans="1:31" x14ac:dyDescent="0.2">
      <c r="A657" s="2" t="s">
        <v>0</v>
      </c>
      <c r="B657" t="s">
        <v>1</v>
      </c>
      <c r="C657" t="s">
        <v>5423</v>
      </c>
      <c r="D657" s="3">
        <v>44367</v>
      </c>
      <c r="E657" s="3">
        <v>44367</v>
      </c>
      <c r="F657" s="3">
        <v>44373</v>
      </c>
      <c r="G657" t="s">
        <v>3</v>
      </c>
      <c r="H657" t="s">
        <v>4</v>
      </c>
      <c r="I657" s="4">
        <v>56021</v>
      </c>
      <c r="J657" t="s">
        <v>5</v>
      </c>
      <c r="K657" t="s">
        <v>4</v>
      </c>
      <c r="L657" s="4">
        <v>56021</v>
      </c>
      <c r="M657" s="4">
        <v>659.46</v>
      </c>
      <c r="N657" s="13" t="s">
        <v>10720</v>
      </c>
      <c r="O657" s="14" t="s">
        <v>0</v>
      </c>
      <c r="P657" t="s">
        <v>5424</v>
      </c>
      <c r="Q657" t="s">
        <v>5425</v>
      </c>
      <c r="R657" t="s">
        <v>2884</v>
      </c>
      <c r="S657" t="s">
        <v>0</v>
      </c>
      <c r="T657" t="s">
        <v>9</v>
      </c>
      <c r="U657" t="s">
        <v>10</v>
      </c>
      <c r="V657" t="s">
        <v>0</v>
      </c>
      <c r="W657" t="s">
        <v>0</v>
      </c>
      <c r="X657" t="s">
        <v>0</v>
      </c>
      <c r="Y657" t="s">
        <v>128</v>
      </c>
      <c r="Z657" t="s">
        <v>0</v>
      </c>
      <c r="AA657" s="3"/>
      <c r="AB657" t="s">
        <v>0</v>
      </c>
      <c r="AC657" t="s">
        <v>0</v>
      </c>
      <c r="AD657" t="s">
        <v>0</v>
      </c>
      <c r="AE657" s="4">
        <v>0</v>
      </c>
    </row>
    <row r="658" spans="1:31" x14ac:dyDescent="0.2">
      <c r="A658" s="2" t="s">
        <v>0</v>
      </c>
      <c r="B658" t="s">
        <v>1</v>
      </c>
      <c r="C658" t="s">
        <v>5510</v>
      </c>
      <c r="D658" s="3">
        <v>44373</v>
      </c>
      <c r="E658" s="3">
        <v>44373</v>
      </c>
      <c r="F658" s="3">
        <v>44373</v>
      </c>
      <c r="G658" t="s">
        <v>3</v>
      </c>
      <c r="H658" t="s">
        <v>4</v>
      </c>
      <c r="I658" s="4">
        <v>56021</v>
      </c>
      <c r="J658" t="s">
        <v>5</v>
      </c>
      <c r="K658" t="s">
        <v>4</v>
      </c>
      <c r="L658" s="4">
        <v>56021</v>
      </c>
      <c r="M658" s="4">
        <v>659.46</v>
      </c>
      <c r="N658" s="13" t="s">
        <v>10772</v>
      </c>
      <c r="O658" s="14" t="s">
        <v>0</v>
      </c>
      <c r="P658" t="s">
        <v>5511</v>
      </c>
      <c r="Q658" t="s">
        <v>5486</v>
      </c>
      <c r="R658" t="s">
        <v>2884</v>
      </c>
      <c r="S658" t="s">
        <v>0</v>
      </c>
      <c r="T658" t="s">
        <v>9</v>
      </c>
      <c r="U658" t="s">
        <v>10</v>
      </c>
      <c r="V658" t="s">
        <v>0</v>
      </c>
      <c r="W658" t="s">
        <v>0</v>
      </c>
      <c r="X658" t="s">
        <v>0</v>
      </c>
      <c r="Y658" t="s">
        <v>11</v>
      </c>
      <c r="Z658" t="s">
        <v>0</v>
      </c>
      <c r="AA658" s="3"/>
      <c r="AB658" t="s">
        <v>0</v>
      </c>
      <c r="AC658" t="s">
        <v>0</v>
      </c>
      <c r="AD658" t="s">
        <v>0</v>
      </c>
      <c r="AE658" s="4">
        <v>0</v>
      </c>
    </row>
    <row r="659" spans="1:31" x14ac:dyDescent="0.2">
      <c r="A659" s="2" t="s">
        <v>0</v>
      </c>
      <c r="B659" t="s">
        <v>1</v>
      </c>
      <c r="C659" t="s">
        <v>5513</v>
      </c>
      <c r="D659" s="3">
        <v>44373</v>
      </c>
      <c r="E659" s="3">
        <v>44373</v>
      </c>
      <c r="F659" s="3">
        <v>44373</v>
      </c>
      <c r="G659" t="s">
        <v>3</v>
      </c>
      <c r="H659" t="s">
        <v>4</v>
      </c>
      <c r="I659" s="4">
        <v>56021</v>
      </c>
      <c r="J659" t="s">
        <v>5</v>
      </c>
      <c r="K659" t="s">
        <v>4</v>
      </c>
      <c r="L659" s="4">
        <v>56021</v>
      </c>
      <c r="M659" s="4">
        <v>659.46</v>
      </c>
      <c r="N659" s="13" t="s">
        <v>10775</v>
      </c>
      <c r="O659" s="14" t="s">
        <v>0</v>
      </c>
      <c r="P659" t="s">
        <v>5514</v>
      </c>
      <c r="Q659" t="s">
        <v>5486</v>
      </c>
      <c r="R659" t="s">
        <v>2884</v>
      </c>
      <c r="S659" t="s">
        <v>0</v>
      </c>
      <c r="T659" t="s">
        <v>9</v>
      </c>
      <c r="U659" t="s">
        <v>10</v>
      </c>
      <c r="V659" t="s">
        <v>0</v>
      </c>
      <c r="W659" t="s">
        <v>0</v>
      </c>
      <c r="X659" t="s">
        <v>0</v>
      </c>
      <c r="Y659" t="s">
        <v>11</v>
      </c>
      <c r="Z659" t="s">
        <v>0</v>
      </c>
      <c r="AA659" s="3"/>
      <c r="AB659" t="s">
        <v>0</v>
      </c>
      <c r="AC659" t="s">
        <v>0</v>
      </c>
      <c r="AD659" t="s">
        <v>0</v>
      </c>
      <c r="AE659" s="4">
        <v>0</v>
      </c>
    </row>
    <row r="660" spans="1:31" x14ac:dyDescent="0.2">
      <c r="A660" s="2" t="s">
        <v>0</v>
      </c>
      <c r="B660" t="s">
        <v>1</v>
      </c>
      <c r="C660" t="s">
        <v>2959</v>
      </c>
      <c r="D660" s="3">
        <v>44255</v>
      </c>
      <c r="E660" s="3">
        <v>44230</v>
      </c>
      <c r="F660" s="3">
        <v>44259</v>
      </c>
      <c r="G660" t="s">
        <v>3</v>
      </c>
      <c r="H660" t="s">
        <v>4</v>
      </c>
      <c r="I660" s="4">
        <v>56000</v>
      </c>
      <c r="J660" t="s">
        <v>5</v>
      </c>
      <c r="K660" t="s">
        <v>4</v>
      </c>
      <c r="L660" s="4">
        <v>56000</v>
      </c>
      <c r="M660" s="4">
        <v>659.21</v>
      </c>
      <c r="N660" s="13" t="s">
        <v>8714</v>
      </c>
      <c r="O660" s="14" t="s">
        <v>0</v>
      </c>
      <c r="P660" t="s">
        <v>2960</v>
      </c>
      <c r="Q660" t="s">
        <v>1648</v>
      </c>
      <c r="R660" t="s">
        <v>2962</v>
      </c>
      <c r="S660" t="s">
        <v>0</v>
      </c>
      <c r="T660" t="s">
        <v>9</v>
      </c>
      <c r="U660" t="s">
        <v>10</v>
      </c>
      <c r="V660" t="s">
        <v>0</v>
      </c>
      <c r="W660" t="s">
        <v>0</v>
      </c>
      <c r="X660" t="s">
        <v>0</v>
      </c>
      <c r="Y660" t="s">
        <v>11</v>
      </c>
      <c r="Z660" t="s">
        <v>0</v>
      </c>
      <c r="AA660" s="3"/>
      <c r="AB660" t="s">
        <v>0</v>
      </c>
      <c r="AC660" t="s">
        <v>0</v>
      </c>
      <c r="AD660" t="s">
        <v>0</v>
      </c>
      <c r="AE660" s="4">
        <v>0</v>
      </c>
    </row>
    <row r="661" spans="1:31" x14ac:dyDescent="0.2">
      <c r="A661" s="2" t="s">
        <v>0</v>
      </c>
      <c r="B661" t="s">
        <v>3765</v>
      </c>
      <c r="C661" t="s">
        <v>3811</v>
      </c>
      <c r="D661" s="3">
        <v>44243</v>
      </c>
      <c r="E661" s="3">
        <v>44243</v>
      </c>
      <c r="F661" s="3">
        <v>44243</v>
      </c>
      <c r="G661" t="s">
        <v>3</v>
      </c>
      <c r="H661" t="s">
        <v>4</v>
      </c>
      <c r="I661" s="4">
        <v>55752</v>
      </c>
      <c r="J661" t="s">
        <v>5</v>
      </c>
      <c r="K661" t="s">
        <v>4</v>
      </c>
      <c r="L661" s="4">
        <v>55752</v>
      </c>
      <c r="M661" s="4">
        <v>656.29</v>
      </c>
      <c r="N661" s="13" t="s">
        <v>9332</v>
      </c>
      <c r="O661" s="14" t="s">
        <v>0</v>
      </c>
      <c r="P661" t="s">
        <v>3812</v>
      </c>
      <c r="Q661" t="s">
        <v>3140</v>
      </c>
      <c r="R661" t="s">
        <v>3789</v>
      </c>
      <c r="S661" t="s">
        <v>0</v>
      </c>
      <c r="T661" t="s">
        <v>9</v>
      </c>
      <c r="U661" t="s">
        <v>3790</v>
      </c>
      <c r="V661" t="s">
        <v>0</v>
      </c>
      <c r="W661" t="s">
        <v>0</v>
      </c>
      <c r="X661" t="s">
        <v>0</v>
      </c>
      <c r="Y661" t="s">
        <v>11</v>
      </c>
      <c r="Z661" t="s">
        <v>0</v>
      </c>
      <c r="AA661" s="3"/>
      <c r="AB661" t="s">
        <v>0</v>
      </c>
      <c r="AC661" t="s">
        <v>0</v>
      </c>
      <c r="AD661" t="s">
        <v>0</v>
      </c>
      <c r="AE661" s="4">
        <v>0</v>
      </c>
    </row>
    <row r="662" spans="1:31" x14ac:dyDescent="0.2">
      <c r="A662" s="2" t="s">
        <v>0</v>
      </c>
      <c r="B662" t="s">
        <v>3765</v>
      </c>
      <c r="C662" t="s">
        <v>3807</v>
      </c>
      <c r="D662" s="3">
        <v>44238</v>
      </c>
      <c r="E662" s="3">
        <v>44238</v>
      </c>
      <c r="F662" s="3">
        <v>44238</v>
      </c>
      <c r="G662" t="s">
        <v>3</v>
      </c>
      <c r="H662" t="s">
        <v>4</v>
      </c>
      <c r="I662" s="4">
        <v>55292</v>
      </c>
      <c r="J662" t="s">
        <v>5</v>
      </c>
      <c r="K662" t="s">
        <v>4</v>
      </c>
      <c r="L662" s="4">
        <v>55292</v>
      </c>
      <c r="M662" s="4">
        <v>650.88</v>
      </c>
      <c r="N662" s="13" t="s">
        <v>9330</v>
      </c>
      <c r="O662" s="14" t="s">
        <v>0</v>
      </c>
      <c r="P662" t="s">
        <v>3808</v>
      </c>
      <c r="Q662" t="s">
        <v>3066</v>
      </c>
      <c r="R662" t="s">
        <v>3789</v>
      </c>
      <c r="S662" t="s">
        <v>0</v>
      </c>
      <c r="T662" t="s">
        <v>9</v>
      </c>
      <c r="U662" t="s">
        <v>3790</v>
      </c>
      <c r="V662" t="s">
        <v>0</v>
      </c>
      <c r="W662" t="s">
        <v>0</v>
      </c>
      <c r="X662" t="s">
        <v>0</v>
      </c>
      <c r="Y662" t="s">
        <v>11</v>
      </c>
      <c r="Z662" t="s">
        <v>0</v>
      </c>
      <c r="AA662" s="3"/>
      <c r="AB662" t="s">
        <v>0</v>
      </c>
      <c r="AC662" t="s">
        <v>0</v>
      </c>
      <c r="AD662" t="s">
        <v>0</v>
      </c>
      <c r="AE662" s="4">
        <v>0</v>
      </c>
    </row>
    <row r="663" spans="1:31" x14ac:dyDescent="0.2">
      <c r="A663" s="2" t="s">
        <v>0</v>
      </c>
      <c r="B663" t="s">
        <v>1</v>
      </c>
      <c r="C663" t="s">
        <v>2959</v>
      </c>
      <c r="D663" s="3">
        <v>44255</v>
      </c>
      <c r="E663" s="3">
        <v>44230</v>
      </c>
      <c r="F663" s="3">
        <v>44259</v>
      </c>
      <c r="G663" t="s">
        <v>3</v>
      </c>
      <c r="H663" t="s">
        <v>4</v>
      </c>
      <c r="I663" s="4">
        <v>55200</v>
      </c>
      <c r="J663" t="s">
        <v>5</v>
      </c>
      <c r="K663" t="s">
        <v>4</v>
      </c>
      <c r="L663" s="4">
        <v>55200</v>
      </c>
      <c r="M663" s="4">
        <v>649.79</v>
      </c>
      <c r="N663" s="13" t="s">
        <v>8712</v>
      </c>
      <c r="O663" s="14" t="s">
        <v>0</v>
      </c>
      <c r="P663" t="s">
        <v>2960</v>
      </c>
      <c r="Q663" t="s">
        <v>1648</v>
      </c>
      <c r="R663" t="s">
        <v>2892</v>
      </c>
      <c r="S663" t="s">
        <v>0</v>
      </c>
      <c r="T663" t="s">
        <v>9</v>
      </c>
      <c r="U663" t="s">
        <v>10</v>
      </c>
      <c r="V663" t="s">
        <v>0</v>
      </c>
      <c r="W663" t="s">
        <v>0</v>
      </c>
      <c r="X663" t="s">
        <v>0</v>
      </c>
      <c r="Y663" t="s">
        <v>11</v>
      </c>
      <c r="Z663" t="s">
        <v>0</v>
      </c>
      <c r="AA663" s="3"/>
      <c r="AB663" t="s">
        <v>0</v>
      </c>
      <c r="AC663" t="s">
        <v>0</v>
      </c>
      <c r="AD663" t="s">
        <v>0</v>
      </c>
      <c r="AE663" s="4">
        <v>0</v>
      </c>
    </row>
    <row r="664" spans="1:31" x14ac:dyDescent="0.2">
      <c r="A664" s="2" t="s">
        <v>0</v>
      </c>
      <c r="B664" t="s">
        <v>1</v>
      </c>
      <c r="C664" t="s">
        <v>1229</v>
      </c>
      <c r="D664" s="3">
        <v>44132</v>
      </c>
      <c r="E664" s="3">
        <v>44132</v>
      </c>
      <c r="F664" s="3">
        <v>44133</v>
      </c>
      <c r="G664" t="s">
        <v>3</v>
      </c>
      <c r="H664" t="s">
        <v>4</v>
      </c>
      <c r="I664" s="4">
        <v>55000</v>
      </c>
      <c r="J664" t="s">
        <v>5</v>
      </c>
      <c r="K664" t="s">
        <v>4</v>
      </c>
      <c r="L664" s="4">
        <v>55000</v>
      </c>
      <c r="M664" s="4">
        <v>647.44000000000005</v>
      </c>
      <c r="N664" s="13" t="s">
        <v>7226</v>
      </c>
      <c r="O664" s="14" t="s">
        <v>0</v>
      </c>
      <c r="P664" t="s">
        <v>1230</v>
      </c>
      <c r="Q664" t="s">
        <v>1225</v>
      </c>
      <c r="R664" t="s">
        <v>1231</v>
      </c>
      <c r="S664" t="s">
        <v>0</v>
      </c>
      <c r="T664" t="s">
        <v>9</v>
      </c>
      <c r="U664" t="s">
        <v>10</v>
      </c>
      <c r="V664" t="s">
        <v>0</v>
      </c>
      <c r="W664" t="s">
        <v>0</v>
      </c>
      <c r="X664" t="s">
        <v>0</v>
      </c>
      <c r="Y664" t="s">
        <v>11</v>
      </c>
      <c r="Z664" t="s">
        <v>0</v>
      </c>
      <c r="AA664" s="3"/>
      <c r="AB664" t="s">
        <v>0</v>
      </c>
      <c r="AC664" t="s">
        <v>0</v>
      </c>
      <c r="AD664" t="s">
        <v>0</v>
      </c>
      <c r="AE664" s="4">
        <v>0</v>
      </c>
    </row>
    <row r="665" spans="1:31" x14ac:dyDescent="0.2">
      <c r="A665" s="2" t="s">
        <v>0</v>
      </c>
      <c r="B665" t="s">
        <v>1</v>
      </c>
      <c r="C665" t="s">
        <v>5162</v>
      </c>
      <c r="D665" s="3">
        <v>44341</v>
      </c>
      <c r="E665" s="3">
        <v>44341</v>
      </c>
      <c r="F665" s="3">
        <v>44342</v>
      </c>
      <c r="G665" t="s">
        <v>3</v>
      </c>
      <c r="H665" t="s">
        <v>4</v>
      </c>
      <c r="I665" s="4">
        <v>55000</v>
      </c>
      <c r="J665" t="s">
        <v>5</v>
      </c>
      <c r="K665" t="s">
        <v>4</v>
      </c>
      <c r="L665" s="4">
        <v>55000</v>
      </c>
      <c r="M665" s="4">
        <v>647.44000000000005</v>
      </c>
      <c r="N665" s="13" t="s">
        <v>10511</v>
      </c>
      <c r="O665" s="14" t="s">
        <v>0</v>
      </c>
      <c r="P665" t="s">
        <v>0</v>
      </c>
      <c r="Q665" t="s">
        <v>5023</v>
      </c>
      <c r="R665" t="s">
        <v>5163</v>
      </c>
      <c r="S665" t="s">
        <v>0</v>
      </c>
      <c r="T665" t="s">
        <v>9</v>
      </c>
      <c r="U665" t="s">
        <v>1125</v>
      </c>
      <c r="V665" t="s">
        <v>0</v>
      </c>
      <c r="W665" t="s">
        <v>0</v>
      </c>
      <c r="X665" t="s">
        <v>0</v>
      </c>
      <c r="Y665" t="s">
        <v>11</v>
      </c>
      <c r="Z665" t="s">
        <v>0</v>
      </c>
      <c r="AA665" s="3"/>
      <c r="AB665" t="s">
        <v>0</v>
      </c>
      <c r="AC665" t="s">
        <v>0</v>
      </c>
      <c r="AD665" t="s">
        <v>0</v>
      </c>
      <c r="AE665" s="4">
        <v>0</v>
      </c>
    </row>
    <row r="666" spans="1:31" x14ac:dyDescent="0.2">
      <c r="A666" s="2" t="s">
        <v>0</v>
      </c>
      <c r="B666" t="s">
        <v>1</v>
      </c>
      <c r="C666" t="s">
        <v>5544</v>
      </c>
      <c r="D666" s="3">
        <v>44377</v>
      </c>
      <c r="E666" s="3">
        <v>44377</v>
      </c>
      <c r="F666" s="3">
        <v>44387</v>
      </c>
      <c r="G666" t="s">
        <v>387</v>
      </c>
      <c r="H666" t="s">
        <v>51</v>
      </c>
      <c r="I666" s="4">
        <v>644</v>
      </c>
      <c r="J666" t="s">
        <v>60</v>
      </c>
      <c r="K666" t="s">
        <v>4</v>
      </c>
      <c r="L666" s="4">
        <v>54063.8</v>
      </c>
      <c r="M666" s="4">
        <v>644</v>
      </c>
      <c r="N666" s="13" t="s">
        <v>10795</v>
      </c>
      <c r="O666" s="14" t="s">
        <v>0</v>
      </c>
      <c r="P666" t="s">
        <v>5545</v>
      </c>
      <c r="Q666" t="s">
        <v>5546</v>
      </c>
      <c r="R666" t="s">
        <v>5556</v>
      </c>
      <c r="S666" t="s">
        <v>0</v>
      </c>
      <c r="T666" t="s">
        <v>9</v>
      </c>
      <c r="U666" t="s">
        <v>5545</v>
      </c>
      <c r="V666" t="s">
        <v>0</v>
      </c>
      <c r="W666" t="s">
        <v>0</v>
      </c>
      <c r="X666" t="s">
        <v>0</v>
      </c>
      <c r="Y666" t="s">
        <v>11</v>
      </c>
      <c r="Z666" t="s">
        <v>0</v>
      </c>
      <c r="AA666" s="3"/>
      <c r="AB666" t="s">
        <v>0</v>
      </c>
      <c r="AC666" t="s">
        <v>0</v>
      </c>
      <c r="AD666" t="s">
        <v>0</v>
      </c>
      <c r="AE666" s="4">
        <v>0</v>
      </c>
    </row>
    <row r="667" spans="1:31" x14ac:dyDescent="0.2">
      <c r="A667" s="2" t="s">
        <v>0</v>
      </c>
      <c r="B667" t="s">
        <v>1</v>
      </c>
      <c r="C667" t="s">
        <v>5154</v>
      </c>
      <c r="D667" s="3">
        <v>44341</v>
      </c>
      <c r="E667" s="3">
        <v>44341</v>
      </c>
      <c r="F667" s="3">
        <v>44341</v>
      </c>
      <c r="G667" t="s">
        <v>3</v>
      </c>
      <c r="H667" t="s">
        <v>4</v>
      </c>
      <c r="I667" s="4">
        <v>54305.52</v>
      </c>
      <c r="J667" t="s">
        <v>5</v>
      </c>
      <c r="K667" t="s">
        <v>4</v>
      </c>
      <c r="L667" s="4">
        <v>54305.52</v>
      </c>
      <c r="M667" s="4">
        <v>639.26</v>
      </c>
      <c r="N667" s="13" t="s">
        <v>10507</v>
      </c>
      <c r="O667" s="14" t="s">
        <v>0</v>
      </c>
      <c r="P667" t="s">
        <v>5155</v>
      </c>
      <c r="Q667" t="s">
        <v>5023</v>
      </c>
      <c r="R667" t="s">
        <v>5156</v>
      </c>
      <c r="S667" t="s">
        <v>0</v>
      </c>
      <c r="T667" t="s">
        <v>9</v>
      </c>
      <c r="U667" t="s">
        <v>5157</v>
      </c>
      <c r="V667" t="s">
        <v>0</v>
      </c>
      <c r="W667" t="s">
        <v>0</v>
      </c>
      <c r="X667" t="s">
        <v>0</v>
      </c>
      <c r="Y667" t="s">
        <v>11</v>
      </c>
      <c r="Z667" t="s">
        <v>0</v>
      </c>
      <c r="AA667" s="3"/>
      <c r="AB667" t="s">
        <v>0</v>
      </c>
      <c r="AC667" t="s">
        <v>0</v>
      </c>
      <c r="AD667" t="s">
        <v>0</v>
      </c>
      <c r="AE667" s="4">
        <v>0</v>
      </c>
    </row>
    <row r="668" spans="1:31" x14ac:dyDescent="0.2">
      <c r="A668" s="2" t="s">
        <v>0</v>
      </c>
      <c r="B668" t="s">
        <v>1</v>
      </c>
      <c r="C668" t="s">
        <v>5423</v>
      </c>
      <c r="D668" s="3">
        <v>44367</v>
      </c>
      <c r="E668" s="3">
        <v>44367</v>
      </c>
      <c r="F668" s="3">
        <v>44373</v>
      </c>
      <c r="G668" t="s">
        <v>3</v>
      </c>
      <c r="H668" t="s">
        <v>4</v>
      </c>
      <c r="I668" s="4">
        <v>54052</v>
      </c>
      <c r="J668" t="s">
        <v>5</v>
      </c>
      <c r="K668" t="s">
        <v>4</v>
      </c>
      <c r="L668" s="4">
        <v>54052</v>
      </c>
      <c r="M668" s="4">
        <v>636.28</v>
      </c>
      <c r="N668" s="13" t="s">
        <v>10719</v>
      </c>
      <c r="O668" s="14" t="s">
        <v>0</v>
      </c>
      <c r="P668" t="s">
        <v>5424</v>
      </c>
      <c r="Q668" t="s">
        <v>5425</v>
      </c>
      <c r="R668" t="s">
        <v>2887</v>
      </c>
      <c r="S668" t="s">
        <v>0</v>
      </c>
      <c r="T668" t="s">
        <v>9</v>
      </c>
      <c r="U668" t="s">
        <v>10</v>
      </c>
      <c r="V668" t="s">
        <v>0</v>
      </c>
      <c r="W668" t="s">
        <v>0</v>
      </c>
      <c r="X668" t="s">
        <v>0</v>
      </c>
      <c r="Y668" t="s">
        <v>128</v>
      </c>
      <c r="Z668" t="s">
        <v>0</v>
      </c>
      <c r="AA668" s="3"/>
      <c r="AB668" t="s">
        <v>0</v>
      </c>
      <c r="AC668" t="s">
        <v>0</v>
      </c>
      <c r="AD668" t="s">
        <v>0</v>
      </c>
      <c r="AE668" s="4">
        <v>0</v>
      </c>
    </row>
    <row r="669" spans="1:31" x14ac:dyDescent="0.2">
      <c r="A669" s="2" t="s">
        <v>0</v>
      </c>
      <c r="B669" t="s">
        <v>1</v>
      </c>
      <c r="C669" t="s">
        <v>1409</v>
      </c>
      <c r="D669" s="3">
        <v>44139</v>
      </c>
      <c r="E669" s="3">
        <v>44139</v>
      </c>
      <c r="F669" s="3">
        <v>44149</v>
      </c>
      <c r="G669" t="s">
        <v>3</v>
      </c>
      <c r="H669" t="s">
        <v>4</v>
      </c>
      <c r="I669" s="4">
        <v>54000</v>
      </c>
      <c r="J669" t="s">
        <v>5</v>
      </c>
      <c r="K669" t="s">
        <v>4</v>
      </c>
      <c r="L669" s="4">
        <v>54000</v>
      </c>
      <c r="M669" s="4">
        <v>635.66999999999996</v>
      </c>
      <c r="N669" s="13" t="s">
        <v>7351</v>
      </c>
      <c r="O669" s="14" t="s">
        <v>0</v>
      </c>
      <c r="P669" t="s">
        <v>1410</v>
      </c>
      <c r="Q669" t="s">
        <v>1411</v>
      </c>
      <c r="R669" t="s">
        <v>1412</v>
      </c>
      <c r="S669" t="s">
        <v>0</v>
      </c>
      <c r="T669" t="s">
        <v>9</v>
      </c>
      <c r="U669" t="s">
        <v>139</v>
      </c>
      <c r="V669" t="s">
        <v>0</v>
      </c>
      <c r="W669" t="s">
        <v>0</v>
      </c>
      <c r="X669" t="s">
        <v>0</v>
      </c>
      <c r="Y669" t="s">
        <v>11</v>
      </c>
      <c r="Z669" t="s">
        <v>0</v>
      </c>
      <c r="AA669" s="3"/>
      <c r="AB669" t="s">
        <v>0</v>
      </c>
      <c r="AC669" t="s">
        <v>0</v>
      </c>
      <c r="AD669" t="s">
        <v>0</v>
      </c>
      <c r="AE669" s="4">
        <v>0</v>
      </c>
    </row>
    <row r="670" spans="1:31" x14ac:dyDescent="0.2">
      <c r="A670" s="2" t="s">
        <v>0</v>
      </c>
      <c r="B670" t="s">
        <v>1</v>
      </c>
      <c r="C670" t="s">
        <v>1440</v>
      </c>
      <c r="D670" s="3">
        <v>44142</v>
      </c>
      <c r="E670" s="3">
        <v>44142</v>
      </c>
      <c r="F670" s="3">
        <v>44157</v>
      </c>
      <c r="G670" t="s">
        <v>3</v>
      </c>
      <c r="H670" t="s">
        <v>4</v>
      </c>
      <c r="I670" s="4">
        <v>54000</v>
      </c>
      <c r="J670" t="s">
        <v>5</v>
      </c>
      <c r="K670" t="s">
        <v>4</v>
      </c>
      <c r="L670" s="4">
        <v>54000</v>
      </c>
      <c r="M670" s="4">
        <v>635.66999999999996</v>
      </c>
      <c r="N670" s="13" t="s">
        <v>7363</v>
      </c>
      <c r="O670" s="14" t="s">
        <v>0</v>
      </c>
      <c r="P670" t="s">
        <v>1441</v>
      </c>
      <c r="Q670" t="s">
        <v>1151</v>
      </c>
      <c r="R670" t="s">
        <v>1442</v>
      </c>
      <c r="S670" t="s">
        <v>0</v>
      </c>
      <c r="T670" t="s">
        <v>9</v>
      </c>
      <c r="U670" t="s">
        <v>10</v>
      </c>
      <c r="V670" t="s">
        <v>0</v>
      </c>
      <c r="W670" t="s">
        <v>0</v>
      </c>
      <c r="X670" t="s">
        <v>0</v>
      </c>
      <c r="Y670" t="s">
        <v>11</v>
      </c>
      <c r="Z670" t="s">
        <v>0</v>
      </c>
      <c r="AA670" s="3"/>
      <c r="AB670" t="s">
        <v>0</v>
      </c>
      <c r="AC670" t="s">
        <v>0</v>
      </c>
      <c r="AD670" t="s">
        <v>0</v>
      </c>
      <c r="AE670" s="4">
        <v>0</v>
      </c>
    </row>
    <row r="671" spans="1:31" x14ac:dyDescent="0.2">
      <c r="A671" s="2" t="s">
        <v>0</v>
      </c>
      <c r="B671" t="s">
        <v>3859</v>
      </c>
      <c r="C671" t="s">
        <v>3918</v>
      </c>
      <c r="D671" s="3">
        <v>44042</v>
      </c>
      <c r="E671" s="3">
        <v>44042</v>
      </c>
      <c r="F671" s="3">
        <v>44056</v>
      </c>
      <c r="G671" t="s">
        <v>3</v>
      </c>
      <c r="H671" t="s">
        <v>4</v>
      </c>
      <c r="I671" s="4">
        <v>53522</v>
      </c>
      <c r="J671" t="s">
        <v>5</v>
      </c>
      <c r="K671" t="s">
        <v>4</v>
      </c>
      <c r="L671" s="4">
        <v>53522</v>
      </c>
      <c r="M671" s="4">
        <v>630.04</v>
      </c>
      <c r="N671" s="13" t="s">
        <v>9360</v>
      </c>
      <c r="O671" s="14" t="s">
        <v>0</v>
      </c>
      <c r="P671" t="s">
        <v>3919</v>
      </c>
      <c r="Q671" t="s">
        <v>69</v>
      </c>
      <c r="R671" t="s">
        <v>3920</v>
      </c>
      <c r="S671" t="s">
        <v>0</v>
      </c>
      <c r="T671" t="s">
        <v>9</v>
      </c>
      <c r="U671" t="s">
        <v>3917</v>
      </c>
      <c r="V671" t="s">
        <v>0</v>
      </c>
      <c r="W671" t="s">
        <v>0</v>
      </c>
      <c r="X671" t="s">
        <v>0</v>
      </c>
      <c r="Y671" t="s">
        <v>11</v>
      </c>
      <c r="Z671" t="s">
        <v>0</v>
      </c>
      <c r="AA671" s="3"/>
      <c r="AB671" t="s">
        <v>0</v>
      </c>
      <c r="AC671" t="s">
        <v>0</v>
      </c>
      <c r="AD671" t="s">
        <v>0</v>
      </c>
      <c r="AE671" s="4">
        <v>0</v>
      </c>
    </row>
    <row r="672" spans="1:31" x14ac:dyDescent="0.2">
      <c r="A672" s="2" t="s">
        <v>0</v>
      </c>
      <c r="B672" t="s">
        <v>1</v>
      </c>
      <c r="C672" t="s">
        <v>3247</v>
      </c>
      <c r="D672" s="3">
        <v>44259</v>
      </c>
      <c r="E672" s="3">
        <v>44259</v>
      </c>
      <c r="F672" s="3">
        <v>44270</v>
      </c>
      <c r="G672" t="s">
        <v>3</v>
      </c>
      <c r="H672" t="s">
        <v>51</v>
      </c>
      <c r="I672" s="4">
        <v>627</v>
      </c>
      <c r="J672" t="s">
        <v>60</v>
      </c>
      <c r="K672" t="s">
        <v>4</v>
      </c>
      <c r="L672" s="4">
        <v>52636.65</v>
      </c>
      <c r="M672" s="4">
        <v>627</v>
      </c>
      <c r="N672" s="13" t="s">
        <v>9064</v>
      </c>
      <c r="O672" s="14" t="s">
        <v>0</v>
      </c>
      <c r="P672" t="s">
        <v>3248</v>
      </c>
      <c r="Q672" t="s">
        <v>3155</v>
      </c>
      <c r="R672" t="s">
        <v>3265</v>
      </c>
      <c r="S672" t="s">
        <v>0</v>
      </c>
      <c r="T672" t="s">
        <v>9</v>
      </c>
      <c r="U672" t="s">
        <v>139</v>
      </c>
      <c r="V672" t="s">
        <v>0</v>
      </c>
      <c r="W672" t="s">
        <v>0</v>
      </c>
      <c r="X672" t="s">
        <v>0</v>
      </c>
      <c r="Y672" t="s">
        <v>11</v>
      </c>
      <c r="Z672" t="s">
        <v>0</v>
      </c>
      <c r="AA672" s="3"/>
      <c r="AB672" t="s">
        <v>0</v>
      </c>
      <c r="AC672" t="s">
        <v>0</v>
      </c>
      <c r="AD672" t="s">
        <v>0</v>
      </c>
      <c r="AE672" s="4">
        <v>0</v>
      </c>
    </row>
    <row r="673" spans="1:31" x14ac:dyDescent="0.2">
      <c r="A673" s="2" t="s">
        <v>0</v>
      </c>
      <c r="B673" t="s">
        <v>1</v>
      </c>
      <c r="C673" t="s">
        <v>933</v>
      </c>
      <c r="D673" s="3">
        <v>44108</v>
      </c>
      <c r="E673" s="3">
        <v>44108</v>
      </c>
      <c r="F673" s="3">
        <v>44129</v>
      </c>
      <c r="G673" t="s">
        <v>3</v>
      </c>
      <c r="H673" t="s">
        <v>4</v>
      </c>
      <c r="I673" s="4">
        <v>53000</v>
      </c>
      <c r="J673" t="s">
        <v>5</v>
      </c>
      <c r="K673" t="s">
        <v>4</v>
      </c>
      <c r="L673" s="4">
        <v>53000</v>
      </c>
      <c r="M673" s="4">
        <v>623.9</v>
      </c>
      <c r="N673" s="13" t="s">
        <v>7054</v>
      </c>
      <c r="O673" s="14" t="s">
        <v>0</v>
      </c>
      <c r="P673" t="s">
        <v>934</v>
      </c>
      <c r="Q673" t="s">
        <v>935</v>
      </c>
      <c r="R673" t="s">
        <v>197</v>
      </c>
      <c r="S673" t="s">
        <v>0</v>
      </c>
      <c r="T673" t="s">
        <v>9</v>
      </c>
      <c r="U673" t="s">
        <v>936</v>
      </c>
      <c r="V673" t="s">
        <v>0</v>
      </c>
      <c r="W673" t="s">
        <v>0</v>
      </c>
      <c r="X673" t="s">
        <v>0</v>
      </c>
      <c r="Y673" t="s">
        <v>11</v>
      </c>
      <c r="Z673" t="s">
        <v>0</v>
      </c>
      <c r="AA673" s="3"/>
      <c r="AB673" t="s">
        <v>0</v>
      </c>
      <c r="AC673" t="s">
        <v>0</v>
      </c>
      <c r="AD673" t="s">
        <v>0</v>
      </c>
      <c r="AE673" s="4">
        <v>0</v>
      </c>
    </row>
    <row r="674" spans="1:31" x14ac:dyDescent="0.2">
      <c r="A674" s="2" t="s">
        <v>0</v>
      </c>
      <c r="B674" t="s">
        <v>1</v>
      </c>
      <c r="C674" t="s">
        <v>366</v>
      </c>
      <c r="D674" s="3">
        <v>44061</v>
      </c>
      <c r="E674" s="3">
        <v>44042</v>
      </c>
      <c r="F674" s="3">
        <v>44065</v>
      </c>
      <c r="G674" t="s">
        <v>3</v>
      </c>
      <c r="H674" t="s">
        <v>4</v>
      </c>
      <c r="I674" s="4">
        <v>52800</v>
      </c>
      <c r="J674" t="s">
        <v>5</v>
      </c>
      <c r="K674" t="s">
        <v>4</v>
      </c>
      <c r="L674" s="4">
        <v>52800</v>
      </c>
      <c r="M674" s="4">
        <v>621.54</v>
      </c>
      <c r="N674" s="13" t="s">
        <v>6829</v>
      </c>
      <c r="O674" s="14" t="s">
        <v>0</v>
      </c>
      <c r="P674" t="s">
        <v>367</v>
      </c>
      <c r="Q674" t="s">
        <v>368</v>
      </c>
      <c r="R674" t="s">
        <v>381</v>
      </c>
      <c r="S674" t="s">
        <v>0</v>
      </c>
      <c r="T674" t="s">
        <v>9</v>
      </c>
      <c r="U674" t="s">
        <v>10</v>
      </c>
      <c r="V674" t="s">
        <v>0</v>
      </c>
      <c r="W674" t="s">
        <v>0</v>
      </c>
      <c r="X674" t="s">
        <v>0</v>
      </c>
      <c r="Y674" t="s">
        <v>11</v>
      </c>
      <c r="Z674" t="s">
        <v>0</v>
      </c>
      <c r="AA674" s="3"/>
      <c r="AB674" t="s">
        <v>0</v>
      </c>
      <c r="AC674" t="s">
        <v>0</v>
      </c>
      <c r="AD674" t="s">
        <v>0</v>
      </c>
      <c r="AE674" s="4">
        <v>0</v>
      </c>
    </row>
    <row r="675" spans="1:31" x14ac:dyDescent="0.2">
      <c r="A675" s="2" t="s">
        <v>0</v>
      </c>
      <c r="B675" t="s">
        <v>1</v>
      </c>
      <c r="C675" t="s">
        <v>720</v>
      </c>
      <c r="D675" s="3">
        <v>44084</v>
      </c>
      <c r="E675" s="3">
        <v>44084</v>
      </c>
      <c r="F675" s="3">
        <v>44090</v>
      </c>
      <c r="G675" t="s">
        <v>3</v>
      </c>
      <c r="H675" t="s">
        <v>4</v>
      </c>
      <c r="I675" s="4">
        <v>52631</v>
      </c>
      <c r="J675" t="s">
        <v>5</v>
      </c>
      <c r="K675" t="s">
        <v>4</v>
      </c>
      <c r="L675" s="4">
        <v>52631</v>
      </c>
      <c r="M675" s="4">
        <v>619.54999999999995</v>
      </c>
      <c r="N675" s="13" t="s">
        <v>6958</v>
      </c>
      <c r="O675" s="14" t="s">
        <v>0</v>
      </c>
      <c r="P675" t="s">
        <v>721</v>
      </c>
      <c r="Q675" t="s">
        <v>722</v>
      </c>
      <c r="R675" t="s">
        <v>724</v>
      </c>
      <c r="S675" t="s">
        <v>0</v>
      </c>
      <c r="T675" t="s">
        <v>9</v>
      </c>
      <c r="U675" t="s">
        <v>10</v>
      </c>
      <c r="V675" t="s">
        <v>0</v>
      </c>
      <c r="W675" t="s">
        <v>0</v>
      </c>
      <c r="X675" t="s">
        <v>0</v>
      </c>
      <c r="Y675" t="s">
        <v>11</v>
      </c>
      <c r="Z675" t="s">
        <v>0</v>
      </c>
      <c r="AA675" s="3"/>
      <c r="AB675" t="s">
        <v>0</v>
      </c>
      <c r="AC675" t="s">
        <v>0</v>
      </c>
      <c r="AD675" t="s">
        <v>0</v>
      </c>
      <c r="AE675" s="4">
        <v>0</v>
      </c>
    </row>
    <row r="676" spans="1:31" x14ac:dyDescent="0.2">
      <c r="A676" s="2" t="s">
        <v>0</v>
      </c>
      <c r="B676" t="s">
        <v>1</v>
      </c>
      <c r="C676" t="s">
        <v>1282</v>
      </c>
      <c r="D676" s="3">
        <v>44133</v>
      </c>
      <c r="E676" s="3">
        <v>44133</v>
      </c>
      <c r="F676" s="3">
        <v>44137</v>
      </c>
      <c r="G676" t="s">
        <v>3</v>
      </c>
      <c r="H676" t="s">
        <v>4</v>
      </c>
      <c r="I676" s="4">
        <v>52136</v>
      </c>
      <c r="J676" t="s">
        <v>5</v>
      </c>
      <c r="K676" t="s">
        <v>4</v>
      </c>
      <c r="L676" s="4">
        <v>52136</v>
      </c>
      <c r="M676" s="4">
        <v>613.73</v>
      </c>
      <c r="N676" s="13" t="s">
        <v>7277</v>
      </c>
      <c r="O676" s="14" t="s">
        <v>0</v>
      </c>
      <c r="P676" t="s">
        <v>1283</v>
      </c>
      <c r="Q676" t="s">
        <v>1237</v>
      </c>
      <c r="R676" t="s">
        <v>1284</v>
      </c>
      <c r="S676" t="s">
        <v>0</v>
      </c>
      <c r="T676" t="s">
        <v>9</v>
      </c>
      <c r="U676" t="s">
        <v>10</v>
      </c>
      <c r="V676" t="s">
        <v>0</v>
      </c>
      <c r="W676" t="s">
        <v>0</v>
      </c>
      <c r="X676" t="s">
        <v>0</v>
      </c>
      <c r="Y676" t="s">
        <v>11</v>
      </c>
      <c r="Z676" t="s">
        <v>0</v>
      </c>
      <c r="AA676" s="3"/>
      <c r="AB676" t="s">
        <v>0</v>
      </c>
      <c r="AC676" t="s">
        <v>0</v>
      </c>
      <c r="AD676" t="s">
        <v>0</v>
      </c>
      <c r="AE676" s="4">
        <v>0</v>
      </c>
    </row>
    <row r="677" spans="1:31" x14ac:dyDescent="0.2">
      <c r="A677" s="2" t="s">
        <v>0</v>
      </c>
      <c r="B677" t="s">
        <v>4620</v>
      </c>
      <c r="C677" t="s">
        <v>4670</v>
      </c>
      <c r="D677" s="3">
        <v>44226</v>
      </c>
      <c r="E677" s="3">
        <v>44226</v>
      </c>
      <c r="F677" s="3">
        <v>44227</v>
      </c>
      <c r="G677" t="s">
        <v>3</v>
      </c>
      <c r="H677" t="s">
        <v>4</v>
      </c>
      <c r="I677" s="4">
        <v>52000</v>
      </c>
      <c r="J677" t="s">
        <v>5</v>
      </c>
      <c r="K677" t="s">
        <v>4</v>
      </c>
      <c r="L677" s="4">
        <v>52000</v>
      </c>
      <c r="M677" s="4">
        <v>612.12</v>
      </c>
      <c r="N677" s="13" t="s">
        <v>9618</v>
      </c>
      <c r="O677" s="14" t="s">
        <v>0</v>
      </c>
      <c r="P677" t="s">
        <v>4671</v>
      </c>
      <c r="Q677" t="s">
        <v>4672</v>
      </c>
      <c r="R677" t="s">
        <v>4505</v>
      </c>
      <c r="S677" t="s">
        <v>0</v>
      </c>
      <c r="T677" t="s">
        <v>9</v>
      </c>
      <c r="U677" t="s">
        <v>10</v>
      </c>
      <c r="V677" t="s">
        <v>0</v>
      </c>
      <c r="W677" t="s">
        <v>0</v>
      </c>
      <c r="X677" t="s">
        <v>0</v>
      </c>
      <c r="Y677" t="s">
        <v>11</v>
      </c>
      <c r="Z677" t="s">
        <v>0</v>
      </c>
      <c r="AA677" s="3"/>
      <c r="AB677" t="s">
        <v>0</v>
      </c>
      <c r="AC677" t="s">
        <v>0</v>
      </c>
      <c r="AD677" t="s">
        <v>0</v>
      </c>
      <c r="AE677" s="4">
        <v>0</v>
      </c>
    </row>
    <row r="678" spans="1:31" x14ac:dyDescent="0.2">
      <c r="A678" s="2" t="s">
        <v>0</v>
      </c>
      <c r="B678" t="s">
        <v>4620</v>
      </c>
      <c r="C678" t="s">
        <v>4681</v>
      </c>
      <c r="D678" s="3">
        <v>44282</v>
      </c>
      <c r="E678" s="3">
        <v>44282</v>
      </c>
      <c r="F678" s="3">
        <v>44290</v>
      </c>
      <c r="G678" t="s">
        <v>3</v>
      </c>
      <c r="H678" t="s">
        <v>4</v>
      </c>
      <c r="I678" s="4">
        <v>52000</v>
      </c>
      <c r="J678" t="s">
        <v>5</v>
      </c>
      <c r="K678" t="s">
        <v>4</v>
      </c>
      <c r="L678" s="4">
        <v>52000</v>
      </c>
      <c r="M678" s="4">
        <v>612.12</v>
      </c>
      <c r="N678" s="13" t="s">
        <v>9628</v>
      </c>
      <c r="O678" s="14" t="s">
        <v>0</v>
      </c>
      <c r="P678" t="s">
        <v>4682</v>
      </c>
      <c r="Q678" t="s">
        <v>3439</v>
      </c>
      <c r="R678" t="s">
        <v>4505</v>
      </c>
      <c r="S678" t="s">
        <v>0</v>
      </c>
      <c r="T678" t="s">
        <v>9</v>
      </c>
      <c r="U678" t="s">
        <v>10</v>
      </c>
      <c r="V678" t="s">
        <v>0</v>
      </c>
      <c r="W678" t="s">
        <v>0</v>
      </c>
      <c r="X678" t="s">
        <v>0</v>
      </c>
      <c r="Y678" t="s">
        <v>11</v>
      </c>
      <c r="Z678" t="s">
        <v>0</v>
      </c>
      <c r="AA678" s="3"/>
      <c r="AB678" t="s">
        <v>0</v>
      </c>
      <c r="AC678" t="s">
        <v>0</v>
      </c>
      <c r="AD678" t="s">
        <v>0</v>
      </c>
      <c r="AE678" s="4">
        <v>0</v>
      </c>
    </row>
    <row r="679" spans="1:31" x14ac:dyDescent="0.2">
      <c r="A679" s="2" t="s">
        <v>0</v>
      </c>
      <c r="B679" t="s">
        <v>1</v>
      </c>
      <c r="C679" t="s">
        <v>5544</v>
      </c>
      <c r="D679" s="3">
        <v>44377</v>
      </c>
      <c r="E679" s="3">
        <v>44377</v>
      </c>
      <c r="F679" s="3">
        <v>44387</v>
      </c>
      <c r="G679" t="s">
        <v>387</v>
      </c>
      <c r="H679" t="s">
        <v>51</v>
      </c>
      <c r="I679" s="4">
        <v>612</v>
      </c>
      <c r="J679" t="s">
        <v>60</v>
      </c>
      <c r="K679" t="s">
        <v>4</v>
      </c>
      <c r="L679" s="4">
        <v>51377.4</v>
      </c>
      <c r="M679" s="4">
        <v>612</v>
      </c>
      <c r="N679" s="13" t="s">
        <v>10802</v>
      </c>
      <c r="O679" s="14" t="s">
        <v>0</v>
      </c>
      <c r="P679" t="s">
        <v>5545</v>
      </c>
      <c r="Q679" t="s">
        <v>5546</v>
      </c>
      <c r="R679" t="s">
        <v>5563</v>
      </c>
      <c r="S679" t="s">
        <v>0</v>
      </c>
      <c r="T679" t="s">
        <v>9</v>
      </c>
      <c r="U679" t="s">
        <v>5545</v>
      </c>
      <c r="V679" t="s">
        <v>0</v>
      </c>
      <c r="W679" t="s">
        <v>0</v>
      </c>
      <c r="X679" t="s">
        <v>0</v>
      </c>
      <c r="Y679" t="s">
        <v>11</v>
      </c>
      <c r="Z679" t="s">
        <v>0</v>
      </c>
      <c r="AA679" s="3"/>
      <c r="AB679" t="s">
        <v>0</v>
      </c>
      <c r="AC679" t="s">
        <v>0</v>
      </c>
      <c r="AD679" t="s">
        <v>0</v>
      </c>
      <c r="AE679" s="4">
        <v>0</v>
      </c>
    </row>
    <row r="680" spans="1:31" x14ac:dyDescent="0.2">
      <c r="A680" s="2" t="s">
        <v>0</v>
      </c>
      <c r="B680" t="s">
        <v>3765</v>
      </c>
      <c r="C680" t="s">
        <v>5636</v>
      </c>
      <c r="D680" s="3">
        <v>44377</v>
      </c>
      <c r="E680" s="3">
        <v>44377</v>
      </c>
      <c r="F680" s="3">
        <v>44382</v>
      </c>
      <c r="G680" t="s">
        <v>3</v>
      </c>
      <c r="H680" t="s">
        <v>4</v>
      </c>
      <c r="I680" s="4">
        <v>51750</v>
      </c>
      <c r="J680" t="s">
        <v>5</v>
      </c>
      <c r="K680" t="s">
        <v>4</v>
      </c>
      <c r="L680" s="4">
        <v>51750</v>
      </c>
      <c r="M680" s="4">
        <v>609.17999999999995</v>
      </c>
      <c r="N680" s="13" t="s">
        <v>10843</v>
      </c>
      <c r="O680" s="14" t="s">
        <v>0</v>
      </c>
      <c r="P680" t="s">
        <v>5637</v>
      </c>
      <c r="Q680" t="s">
        <v>5437</v>
      </c>
      <c r="R680" t="s">
        <v>3789</v>
      </c>
      <c r="S680" t="s">
        <v>0</v>
      </c>
      <c r="T680" t="s">
        <v>9</v>
      </c>
      <c r="U680" t="s">
        <v>3790</v>
      </c>
      <c r="V680" t="s">
        <v>0</v>
      </c>
      <c r="W680" t="s">
        <v>0</v>
      </c>
      <c r="X680" t="s">
        <v>0</v>
      </c>
      <c r="Y680" t="s">
        <v>436</v>
      </c>
      <c r="Z680" t="s">
        <v>0</v>
      </c>
      <c r="AA680" s="3"/>
      <c r="AB680" t="s">
        <v>0</v>
      </c>
      <c r="AC680" t="s">
        <v>0</v>
      </c>
      <c r="AD680" t="s">
        <v>0</v>
      </c>
      <c r="AE680" s="4">
        <v>0</v>
      </c>
    </row>
    <row r="681" spans="1:31" x14ac:dyDescent="0.2">
      <c r="A681" s="2" t="s">
        <v>0</v>
      </c>
      <c r="B681" t="s">
        <v>1</v>
      </c>
      <c r="C681" t="s">
        <v>2937</v>
      </c>
      <c r="D681" s="3">
        <v>44230</v>
      </c>
      <c r="E681" s="3">
        <v>44230</v>
      </c>
      <c r="F681" s="3">
        <v>44243</v>
      </c>
      <c r="G681" t="s">
        <v>3</v>
      </c>
      <c r="H681" t="s">
        <v>4</v>
      </c>
      <c r="I681" s="4">
        <v>51277.1</v>
      </c>
      <c r="J681" t="s">
        <v>5</v>
      </c>
      <c r="K681" t="s">
        <v>4</v>
      </c>
      <c r="L681" s="4">
        <v>51277.1</v>
      </c>
      <c r="M681" s="4">
        <v>603.62</v>
      </c>
      <c r="N681" s="13" t="s">
        <v>8697</v>
      </c>
      <c r="O681" s="14" t="s">
        <v>0</v>
      </c>
      <c r="P681" t="s">
        <v>2938</v>
      </c>
      <c r="Q681" t="s">
        <v>2939</v>
      </c>
      <c r="R681" t="s">
        <v>2940</v>
      </c>
      <c r="S681" t="s">
        <v>0</v>
      </c>
      <c r="T681" t="s">
        <v>9</v>
      </c>
      <c r="U681" t="s">
        <v>10</v>
      </c>
      <c r="V681" t="s">
        <v>0</v>
      </c>
      <c r="W681" t="s">
        <v>0</v>
      </c>
      <c r="X681" t="s">
        <v>0</v>
      </c>
      <c r="Y681" t="s">
        <v>11</v>
      </c>
      <c r="Z681" t="s">
        <v>0</v>
      </c>
      <c r="AA681" s="3"/>
      <c r="AB681" t="s">
        <v>0</v>
      </c>
      <c r="AC681" t="s">
        <v>0</v>
      </c>
      <c r="AD681" t="s">
        <v>0</v>
      </c>
      <c r="AE681" s="4">
        <v>0</v>
      </c>
    </row>
    <row r="682" spans="1:31" x14ac:dyDescent="0.2">
      <c r="A682" s="2" t="s">
        <v>0</v>
      </c>
      <c r="B682" t="s">
        <v>3859</v>
      </c>
      <c r="C682" t="s">
        <v>4383</v>
      </c>
      <c r="D682" s="3">
        <v>44286</v>
      </c>
      <c r="E682" s="3">
        <v>44286</v>
      </c>
      <c r="F682" s="3">
        <v>44293</v>
      </c>
      <c r="G682" t="s">
        <v>3</v>
      </c>
      <c r="H682" t="s">
        <v>4</v>
      </c>
      <c r="I682" s="4">
        <v>51075.19</v>
      </c>
      <c r="J682" t="s">
        <v>5</v>
      </c>
      <c r="K682" t="s">
        <v>4</v>
      </c>
      <c r="L682" s="4">
        <v>51075.19</v>
      </c>
      <c r="M682" s="4">
        <v>601.24</v>
      </c>
      <c r="N682" s="13" t="s">
        <v>9455</v>
      </c>
      <c r="O682" s="14" t="s">
        <v>0</v>
      </c>
      <c r="P682" t="s">
        <v>4384</v>
      </c>
      <c r="Q682" t="s">
        <v>1652</v>
      </c>
      <c r="R682" t="s">
        <v>1893</v>
      </c>
      <c r="S682" t="s">
        <v>0</v>
      </c>
      <c r="T682" t="s">
        <v>9</v>
      </c>
      <c r="U682" t="s">
        <v>4385</v>
      </c>
      <c r="V682" t="s">
        <v>0</v>
      </c>
      <c r="W682" t="s">
        <v>0</v>
      </c>
      <c r="X682" t="s">
        <v>0</v>
      </c>
      <c r="Y682" t="s">
        <v>11</v>
      </c>
      <c r="Z682" t="s">
        <v>0</v>
      </c>
      <c r="AA682" s="3"/>
      <c r="AB682" t="s">
        <v>0</v>
      </c>
      <c r="AC682" t="s">
        <v>0</v>
      </c>
      <c r="AD682" t="s">
        <v>0</v>
      </c>
      <c r="AE682" s="4">
        <v>0</v>
      </c>
    </row>
    <row r="683" spans="1:31" x14ac:dyDescent="0.2">
      <c r="A683" s="2" t="s">
        <v>0</v>
      </c>
      <c r="B683" t="s">
        <v>3765</v>
      </c>
      <c r="C683" t="s">
        <v>3847</v>
      </c>
      <c r="D683" s="3">
        <v>44244</v>
      </c>
      <c r="E683" s="3">
        <v>44244</v>
      </c>
      <c r="F683" s="3">
        <v>44244</v>
      </c>
      <c r="G683" t="s">
        <v>3</v>
      </c>
      <c r="H683" t="s">
        <v>4</v>
      </c>
      <c r="I683" s="4">
        <v>50888</v>
      </c>
      <c r="J683" t="s">
        <v>5</v>
      </c>
      <c r="K683" t="s">
        <v>4</v>
      </c>
      <c r="L683" s="4">
        <v>50888</v>
      </c>
      <c r="M683" s="4">
        <v>599.03</v>
      </c>
      <c r="N683" s="13" t="s">
        <v>6138</v>
      </c>
      <c r="O683" s="14" t="s">
        <v>0</v>
      </c>
      <c r="P683" t="s">
        <v>3844</v>
      </c>
      <c r="Q683" t="s">
        <v>3845</v>
      </c>
      <c r="R683" t="s">
        <v>3789</v>
      </c>
      <c r="S683" t="s">
        <v>0</v>
      </c>
      <c r="T683" t="s">
        <v>9</v>
      </c>
      <c r="U683" t="s">
        <v>3790</v>
      </c>
      <c r="V683" t="s">
        <v>0</v>
      </c>
      <c r="W683" t="s">
        <v>0</v>
      </c>
      <c r="X683" t="s">
        <v>0</v>
      </c>
      <c r="Y683" t="s">
        <v>11</v>
      </c>
      <c r="Z683" t="s">
        <v>0</v>
      </c>
      <c r="AA683" s="3"/>
      <c r="AB683" t="s">
        <v>0</v>
      </c>
      <c r="AC683" t="s">
        <v>0</v>
      </c>
      <c r="AD683" t="s">
        <v>0</v>
      </c>
      <c r="AE683" s="4">
        <v>0</v>
      </c>
    </row>
    <row r="684" spans="1:31" x14ac:dyDescent="0.2">
      <c r="A684" s="2" t="s">
        <v>0</v>
      </c>
      <c r="B684" t="s">
        <v>1</v>
      </c>
      <c r="C684" t="s">
        <v>717</v>
      </c>
      <c r="D684" s="3">
        <v>44135</v>
      </c>
      <c r="E684" s="3">
        <v>44083</v>
      </c>
      <c r="F684" s="3">
        <v>44137</v>
      </c>
      <c r="G684" t="s">
        <v>3</v>
      </c>
      <c r="H684" t="s">
        <v>4</v>
      </c>
      <c r="I684" s="4">
        <v>50000</v>
      </c>
      <c r="J684" t="s">
        <v>5</v>
      </c>
      <c r="K684" t="s">
        <v>4</v>
      </c>
      <c r="L684" s="4">
        <v>50000</v>
      </c>
      <c r="M684" s="4">
        <v>588.58000000000004</v>
      </c>
      <c r="N684" s="13" t="s">
        <v>6956</v>
      </c>
      <c r="O684" s="14" t="s">
        <v>0</v>
      </c>
      <c r="P684" t="s">
        <v>718</v>
      </c>
      <c r="Q684" t="s">
        <v>32</v>
      </c>
      <c r="R684" t="s">
        <v>719</v>
      </c>
      <c r="S684" t="s">
        <v>0</v>
      </c>
      <c r="T684" t="s">
        <v>9</v>
      </c>
      <c r="U684" t="s">
        <v>10</v>
      </c>
      <c r="V684" t="s">
        <v>0</v>
      </c>
      <c r="W684" t="s">
        <v>0</v>
      </c>
      <c r="X684" t="s">
        <v>0</v>
      </c>
      <c r="Y684" t="s">
        <v>11</v>
      </c>
      <c r="Z684" t="s">
        <v>0</v>
      </c>
      <c r="AA684" s="3"/>
      <c r="AB684" t="s">
        <v>0</v>
      </c>
      <c r="AC684" t="s">
        <v>0</v>
      </c>
      <c r="AD684" t="s">
        <v>0</v>
      </c>
      <c r="AE684" s="4">
        <v>0</v>
      </c>
    </row>
    <row r="685" spans="1:31" x14ac:dyDescent="0.2">
      <c r="A685" s="2" t="s">
        <v>0</v>
      </c>
      <c r="B685" t="s">
        <v>1</v>
      </c>
      <c r="C685" t="s">
        <v>1398</v>
      </c>
      <c r="D685" s="3">
        <v>44138</v>
      </c>
      <c r="E685" s="3">
        <v>44138</v>
      </c>
      <c r="F685" s="3">
        <v>44158</v>
      </c>
      <c r="G685" t="s">
        <v>3</v>
      </c>
      <c r="H685" t="s">
        <v>4</v>
      </c>
      <c r="I685" s="4">
        <v>50000</v>
      </c>
      <c r="J685" t="s">
        <v>5</v>
      </c>
      <c r="K685" t="s">
        <v>4</v>
      </c>
      <c r="L685" s="4">
        <v>50000</v>
      </c>
      <c r="M685" s="4">
        <v>588.58000000000004</v>
      </c>
      <c r="N685" s="13" t="s">
        <v>7346</v>
      </c>
      <c r="O685" s="14" t="s">
        <v>0</v>
      </c>
      <c r="P685" t="s">
        <v>1399</v>
      </c>
      <c r="Q685" t="s">
        <v>1392</v>
      </c>
      <c r="R685" t="s">
        <v>1404</v>
      </c>
      <c r="S685" t="s">
        <v>0</v>
      </c>
      <c r="T685" t="s">
        <v>9</v>
      </c>
      <c r="U685" t="s">
        <v>10</v>
      </c>
      <c r="V685" t="s">
        <v>0</v>
      </c>
      <c r="W685" t="s">
        <v>0</v>
      </c>
      <c r="X685" t="s">
        <v>0</v>
      </c>
      <c r="Y685" t="s">
        <v>11</v>
      </c>
      <c r="Z685" t="s">
        <v>0</v>
      </c>
      <c r="AA685" s="3"/>
      <c r="AB685" t="s">
        <v>0</v>
      </c>
      <c r="AC685" t="s">
        <v>0</v>
      </c>
      <c r="AD685" t="s">
        <v>0</v>
      </c>
      <c r="AE685" s="4">
        <v>0</v>
      </c>
    </row>
    <row r="686" spans="1:31" x14ac:dyDescent="0.2">
      <c r="A686" s="2" t="s">
        <v>0</v>
      </c>
      <c r="B686" t="s">
        <v>1</v>
      </c>
      <c r="C686" t="s">
        <v>2333</v>
      </c>
      <c r="D686" s="3">
        <v>44192</v>
      </c>
      <c r="E686" s="3">
        <v>44192</v>
      </c>
      <c r="F686" s="3">
        <v>44195</v>
      </c>
      <c r="G686" t="s">
        <v>3</v>
      </c>
      <c r="H686" t="s">
        <v>4</v>
      </c>
      <c r="I686" s="4">
        <v>50000</v>
      </c>
      <c r="J686" t="s">
        <v>5</v>
      </c>
      <c r="K686" t="s">
        <v>4</v>
      </c>
      <c r="L686" s="4">
        <v>50000</v>
      </c>
      <c r="M686" s="4">
        <v>588.58000000000004</v>
      </c>
      <c r="N686" s="13" t="s">
        <v>8127</v>
      </c>
      <c r="O686" s="14" t="s">
        <v>0</v>
      </c>
      <c r="P686" t="s">
        <v>2334</v>
      </c>
      <c r="Q686" t="s">
        <v>2324</v>
      </c>
      <c r="R686" t="s">
        <v>197</v>
      </c>
      <c r="S686" t="s">
        <v>0</v>
      </c>
      <c r="T686" t="s">
        <v>9</v>
      </c>
      <c r="U686" t="s">
        <v>2335</v>
      </c>
      <c r="V686" t="s">
        <v>0</v>
      </c>
      <c r="W686" t="s">
        <v>0</v>
      </c>
      <c r="X686" t="s">
        <v>0</v>
      </c>
      <c r="Y686" t="s">
        <v>11</v>
      </c>
      <c r="Z686" t="s">
        <v>0</v>
      </c>
      <c r="AA686" s="3"/>
      <c r="AB686" t="s">
        <v>0</v>
      </c>
      <c r="AC686" t="s">
        <v>0</v>
      </c>
      <c r="AD686" t="s">
        <v>0</v>
      </c>
      <c r="AE686" s="4">
        <v>0</v>
      </c>
    </row>
    <row r="687" spans="1:31" x14ac:dyDescent="0.2">
      <c r="A687" s="2" t="s">
        <v>0</v>
      </c>
      <c r="B687" t="s">
        <v>1</v>
      </c>
      <c r="C687" t="s">
        <v>2446</v>
      </c>
      <c r="D687" s="3">
        <v>44198</v>
      </c>
      <c r="E687" s="3">
        <v>44198</v>
      </c>
      <c r="F687" s="3">
        <v>44206</v>
      </c>
      <c r="G687" t="s">
        <v>3</v>
      </c>
      <c r="H687" t="s">
        <v>4</v>
      </c>
      <c r="I687" s="4">
        <v>50000</v>
      </c>
      <c r="J687" t="s">
        <v>5</v>
      </c>
      <c r="K687" t="s">
        <v>4</v>
      </c>
      <c r="L687" s="4">
        <v>50000</v>
      </c>
      <c r="M687" s="4">
        <v>588.58000000000004</v>
      </c>
      <c r="N687" s="13" t="s">
        <v>8194</v>
      </c>
      <c r="O687" s="14" t="s">
        <v>0</v>
      </c>
      <c r="P687" t="s">
        <v>2447</v>
      </c>
      <c r="Q687" t="s">
        <v>2306</v>
      </c>
      <c r="R687" t="s">
        <v>2451</v>
      </c>
      <c r="S687" t="s">
        <v>0</v>
      </c>
      <c r="T687" t="s">
        <v>9</v>
      </c>
      <c r="U687" t="s">
        <v>10</v>
      </c>
      <c r="V687" t="s">
        <v>0</v>
      </c>
      <c r="W687" t="s">
        <v>0</v>
      </c>
      <c r="X687" t="s">
        <v>0</v>
      </c>
      <c r="Y687" t="s">
        <v>11</v>
      </c>
      <c r="Z687" t="s">
        <v>0</v>
      </c>
      <c r="AA687" s="3"/>
      <c r="AB687" t="s">
        <v>0</v>
      </c>
      <c r="AC687" t="s">
        <v>0</v>
      </c>
      <c r="AD687" t="s">
        <v>0</v>
      </c>
      <c r="AE687" s="4">
        <v>0</v>
      </c>
    </row>
    <row r="688" spans="1:31" x14ac:dyDescent="0.2">
      <c r="A688" s="2" t="s">
        <v>0</v>
      </c>
      <c r="B688" t="s">
        <v>4523</v>
      </c>
      <c r="C688" t="s">
        <v>4580</v>
      </c>
      <c r="D688" s="3">
        <v>44140</v>
      </c>
      <c r="E688" s="3">
        <v>44140</v>
      </c>
      <c r="F688" s="3">
        <v>44150</v>
      </c>
      <c r="G688" t="s">
        <v>3</v>
      </c>
      <c r="H688" t="s">
        <v>4</v>
      </c>
      <c r="I688" s="4">
        <v>49590</v>
      </c>
      <c r="J688" t="s">
        <v>5</v>
      </c>
      <c r="K688" t="s">
        <v>4</v>
      </c>
      <c r="L688" s="4">
        <v>49590</v>
      </c>
      <c r="M688" s="4">
        <v>583.76</v>
      </c>
      <c r="N688" s="13" t="s">
        <v>9566</v>
      </c>
      <c r="O688" s="14" t="s">
        <v>0</v>
      </c>
      <c r="P688" t="s">
        <v>4581</v>
      </c>
      <c r="Q688" t="s">
        <v>1424</v>
      </c>
      <c r="R688" t="s">
        <v>4531</v>
      </c>
      <c r="S688" t="s">
        <v>0</v>
      </c>
      <c r="T688" t="s">
        <v>9</v>
      </c>
      <c r="U688" t="s">
        <v>10</v>
      </c>
      <c r="V688" t="s">
        <v>0</v>
      </c>
      <c r="W688" t="s">
        <v>0</v>
      </c>
      <c r="X688" t="s">
        <v>0</v>
      </c>
      <c r="Y688" t="s">
        <v>11</v>
      </c>
      <c r="Z688" t="s">
        <v>0</v>
      </c>
      <c r="AA688" s="3"/>
      <c r="AB688" t="s">
        <v>0</v>
      </c>
      <c r="AC688" t="s">
        <v>0</v>
      </c>
      <c r="AD688" t="s">
        <v>0</v>
      </c>
      <c r="AE688" s="4">
        <v>0</v>
      </c>
    </row>
    <row r="689" spans="1:31" x14ac:dyDescent="0.2">
      <c r="A689" s="2" t="s">
        <v>0</v>
      </c>
      <c r="B689" t="s">
        <v>1</v>
      </c>
      <c r="C689" t="s">
        <v>690</v>
      </c>
      <c r="D689" s="3">
        <v>44081</v>
      </c>
      <c r="E689" s="3">
        <v>44081</v>
      </c>
      <c r="F689" s="3">
        <v>44090</v>
      </c>
      <c r="G689" t="s">
        <v>3</v>
      </c>
      <c r="H689" t="s">
        <v>4</v>
      </c>
      <c r="I689" s="4">
        <v>48875</v>
      </c>
      <c r="J689" t="s">
        <v>5</v>
      </c>
      <c r="K689" t="s">
        <v>4</v>
      </c>
      <c r="L689" s="4">
        <v>48875</v>
      </c>
      <c r="M689" s="4">
        <v>575.33000000000004</v>
      </c>
      <c r="N689" s="13" t="s">
        <v>6944</v>
      </c>
      <c r="O689" s="14" t="s">
        <v>0</v>
      </c>
      <c r="P689" t="s">
        <v>691</v>
      </c>
      <c r="Q689" t="s">
        <v>655</v>
      </c>
      <c r="R689" t="s">
        <v>692</v>
      </c>
      <c r="S689" t="s">
        <v>0</v>
      </c>
      <c r="T689" t="s">
        <v>9</v>
      </c>
      <c r="U689" t="s">
        <v>693</v>
      </c>
      <c r="V689" t="s">
        <v>0</v>
      </c>
      <c r="W689" t="s">
        <v>0</v>
      </c>
      <c r="X689" t="s">
        <v>0</v>
      </c>
      <c r="Y689" t="s">
        <v>11</v>
      </c>
      <c r="Z689" t="s">
        <v>0</v>
      </c>
      <c r="AA689" s="3"/>
      <c r="AB689" t="s">
        <v>0</v>
      </c>
      <c r="AC689" t="s">
        <v>0</v>
      </c>
      <c r="AD689" t="s">
        <v>0</v>
      </c>
      <c r="AE689" s="4">
        <v>0</v>
      </c>
    </row>
    <row r="690" spans="1:31" x14ac:dyDescent="0.2">
      <c r="A690" s="2" t="s">
        <v>0</v>
      </c>
      <c r="B690" t="s">
        <v>1</v>
      </c>
      <c r="C690" t="s">
        <v>5191</v>
      </c>
      <c r="D690" s="3">
        <v>44342</v>
      </c>
      <c r="E690" s="3">
        <v>44342</v>
      </c>
      <c r="F690" s="3">
        <v>44349</v>
      </c>
      <c r="G690" t="s">
        <v>3</v>
      </c>
      <c r="H690" t="s">
        <v>4</v>
      </c>
      <c r="I690" s="4">
        <v>48750</v>
      </c>
      <c r="J690" t="s">
        <v>5</v>
      </c>
      <c r="K690" t="s">
        <v>4</v>
      </c>
      <c r="L690" s="4">
        <v>48750</v>
      </c>
      <c r="M690" s="4">
        <v>573.87</v>
      </c>
      <c r="N690" s="13" t="s">
        <v>10524</v>
      </c>
      <c r="O690" s="14" t="s">
        <v>0</v>
      </c>
      <c r="P690" t="s">
        <v>5192</v>
      </c>
      <c r="Q690" t="s">
        <v>5186</v>
      </c>
      <c r="R690" t="s">
        <v>692</v>
      </c>
      <c r="S690" t="s">
        <v>0</v>
      </c>
      <c r="T690" t="s">
        <v>9</v>
      </c>
      <c r="U690" t="s">
        <v>5193</v>
      </c>
      <c r="V690" t="s">
        <v>0</v>
      </c>
      <c r="W690" t="s">
        <v>0</v>
      </c>
      <c r="X690" t="s">
        <v>0</v>
      </c>
      <c r="Y690" t="s">
        <v>11</v>
      </c>
      <c r="Z690" t="s">
        <v>0</v>
      </c>
      <c r="AA690" s="3"/>
      <c r="AB690" t="s">
        <v>0</v>
      </c>
      <c r="AC690" t="s">
        <v>0</v>
      </c>
      <c r="AD690" t="s">
        <v>0</v>
      </c>
      <c r="AE690" s="4">
        <v>0</v>
      </c>
    </row>
    <row r="691" spans="1:31" x14ac:dyDescent="0.2">
      <c r="A691" s="2" t="s">
        <v>0</v>
      </c>
      <c r="B691" t="s">
        <v>3859</v>
      </c>
      <c r="C691" t="s">
        <v>4361</v>
      </c>
      <c r="D691" s="3">
        <v>44275</v>
      </c>
      <c r="E691" s="3">
        <v>44275</v>
      </c>
      <c r="F691" s="3">
        <v>44275</v>
      </c>
      <c r="G691" t="s">
        <v>3</v>
      </c>
      <c r="H691" t="s">
        <v>4</v>
      </c>
      <c r="I691" s="4">
        <v>48682.61</v>
      </c>
      <c r="J691" t="s">
        <v>5</v>
      </c>
      <c r="K691" t="s">
        <v>4</v>
      </c>
      <c r="L691" s="4">
        <v>48682.61</v>
      </c>
      <c r="M691" s="4">
        <v>573.08000000000004</v>
      </c>
      <c r="N691" s="13" t="s">
        <v>9451</v>
      </c>
      <c r="O691" s="14" t="s">
        <v>0</v>
      </c>
      <c r="P691" t="s">
        <v>4362</v>
      </c>
      <c r="Q691" t="s">
        <v>3365</v>
      </c>
      <c r="R691" t="s">
        <v>1893</v>
      </c>
      <c r="S691" t="s">
        <v>0</v>
      </c>
      <c r="T691" t="s">
        <v>9</v>
      </c>
      <c r="U691" t="s">
        <v>4357</v>
      </c>
      <c r="V691" t="s">
        <v>0</v>
      </c>
      <c r="W691" t="s">
        <v>0</v>
      </c>
      <c r="X691" t="s">
        <v>0</v>
      </c>
      <c r="Y691" t="s">
        <v>11</v>
      </c>
      <c r="Z691" t="s">
        <v>0</v>
      </c>
      <c r="AA691" s="3"/>
      <c r="AB691" t="s">
        <v>0</v>
      </c>
      <c r="AC691" t="s">
        <v>0</v>
      </c>
      <c r="AD691" t="s">
        <v>0</v>
      </c>
      <c r="AE691" s="4">
        <v>0</v>
      </c>
    </row>
    <row r="692" spans="1:31" x14ac:dyDescent="0.2">
      <c r="A692" s="2" t="s">
        <v>0</v>
      </c>
      <c r="B692" t="s">
        <v>4611</v>
      </c>
      <c r="C692" t="s">
        <v>4624</v>
      </c>
      <c r="D692" s="3">
        <v>44053</v>
      </c>
      <c r="E692" s="3">
        <v>44053</v>
      </c>
      <c r="F692" s="3">
        <v>44061</v>
      </c>
      <c r="G692" t="s">
        <v>3</v>
      </c>
      <c r="H692" t="s">
        <v>4</v>
      </c>
      <c r="I692" s="4">
        <v>48530</v>
      </c>
      <c r="J692" t="s">
        <v>5</v>
      </c>
      <c r="K692" t="s">
        <v>4</v>
      </c>
      <c r="L692" s="4">
        <v>48530</v>
      </c>
      <c r="M692" s="4">
        <v>571.28</v>
      </c>
      <c r="N692" s="13" t="s">
        <v>9593</v>
      </c>
      <c r="O692" s="14" t="s">
        <v>0</v>
      </c>
      <c r="P692" t="s">
        <v>4625</v>
      </c>
      <c r="Q692" t="s">
        <v>4626</v>
      </c>
      <c r="R692" t="s">
        <v>4618</v>
      </c>
      <c r="S692" t="s">
        <v>0</v>
      </c>
      <c r="T692" t="s">
        <v>9</v>
      </c>
      <c r="U692" t="s">
        <v>4619</v>
      </c>
      <c r="V692" t="s">
        <v>0</v>
      </c>
      <c r="W692" t="s">
        <v>0</v>
      </c>
      <c r="X692" t="s">
        <v>0</v>
      </c>
      <c r="Y692" t="s">
        <v>128</v>
      </c>
      <c r="Z692" t="s">
        <v>0</v>
      </c>
      <c r="AA692" s="3"/>
      <c r="AB692" t="s">
        <v>0</v>
      </c>
      <c r="AC692" t="s">
        <v>0</v>
      </c>
      <c r="AD692" t="s">
        <v>0</v>
      </c>
      <c r="AE692" s="4">
        <v>0</v>
      </c>
    </row>
    <row r="693" spans="1:31" x14ac:dyDescent="0.2">
      <c r="A693" s="2" t="s">
        <v>0</v>
      </c>
      <c r="B693" t="s">
        <v>1</v>
      </c>
      <c r="C693" t="s">
        <v>773</v>
      </c>
      <c r="D693" s="3">
        <v>44103</v>
      </c>
      <c r="E693" s="3">
        <v>44087</v>
      </c>
      <c r="F693" s="3">
        <v>44103</v>
      </c>
      <c r="G693" t="s">
        <v>3</v>
      </c>
      <c r="H693" t="s">
        <v>4</v>
      </c>
      <c r="I693" s="4">
        <v>48500</v>
      </c>
      <c r="J693" t="s">
        <v>5</v>
      </c>
      <c r="K693" t="s">
        <v>4</v>
      </c>
      <c r="L693" s="4">
        <v>48500</v>
      </c>
      <c r="M693" s="4">
        <v>570.91999999999996</v>
      </c>
      <c r="N693" s="13" t="s">
        <v>6986</v>
      </c>
      <c r="O693" s="14" t="s">
        <v>0</v>
      </c>
      <c r="P693" t="s">
        <v>774</v>
      </c>
      <c r="Q693" t="s">
        <v>775</v>
      </c>
      <c r="R693" t="s">
        <v>776</v>
      </c>
      <c r="S693" t="s">
        <v>0</v>
      </c>
      <c r="T693" t="s">
        <v>9</v>
      </c>
      <c r="U693" t="s">
        <v>776</v>
      </c>
      <c r="V693" t="s">
        <v>0</v>
      </c>
      <c r="W693" t="s">
        <v>0</v>
      </c>
      <c r="X693" t="s">
        <v>0</v>
      </c>
      <c r="Y693" t="s">
        <v>11</v>
      </c>
      <c r="Z693" t="s">
        <v>0</v>
      </c>
      <c r="AA693" s="3"/>
      <c r="AB693" t="s">
        <v>0</v>
      </c>
      <c r="AC693" t="s">
        <v>0</v>
      </c>
      <c r="AD693" t="s">
        <v>0</v>
      </c>
      <c r="AE693" s="4">
        <v>0</v>
      </c>
    </row>
    <row r="694" spans="1:31" x14ac:dyDescent="0.2">
      <c r="A694" s="2" t="s">
        <v>0</v>
      </c>
      <c r="B694" t="s">
        <v>3765</v>
      </c>
      <c r="C694" t="s">
        <v>3846</v>
      </c>
      <c r="D694" s="3">
        <v>44244</v>
      </c>
      <c r="E694" s="3">
        <v>44244</v>
      </c>
      <c r="F694" s="3">
        <v>44244</v>
      </c>
      <c r="G694" t="s">
        <v>3</v>
      </c>
      <c r="H694" t="s">
        <v>4</v>
      </c>
      <c r="I694" s="4">
        <v>48473</v>
      </c>
      <c r="J694" t="s">
        <v>5</v>
      </c>
      <c r="K694" t="s">
        <v>4</v>
      </c>
      <c r="L694" s="4">
        <v>48473</v>
      </c>
      <c r="M694" s="4">
        <v>570.61</v>
      </c>
      <c r="N694" s="13" t="s">
        <v>9347</v>
      </c>
      <c r="O694" s="14" t="s">
        <v>0</v>
      </c>
      <c r="P694" t="s">
        <v>3844</v>
      </c>
      <c r="Q694" t="s">
        <v>3845</v>
      </c>
      <c r="R694" t="s">
        <v>3789</v>
      </c>
      <c r="S694" t="s">
        <v>0</v>
      </c>
      <c r="T694" t="s">
        <v>9</v>
      </c>
      <c r="U694" t="s">
        <v>3790</v>
      </c>
      <c r="V694" t="s">
        <v>0</v>
      </c>
      <c r="W694" t="s">
        <v>0</v>
      </c>
      <c r="X694" t="s">
        <v>0</v>
      </c>
      <c r="Y694" t="s">
        <v>11</v>
      </c>
      <c r="Z694" t="s">
        <v>0</v>
      </c>
      <c r="AA694" s="3"/>
      <c r="AB694" t="s">
        <v>0</v>
      </c>
      <c r="AC694" t="s">
        <v>0</v>
      </c>
      <c r="AD694" t="s">
        <v>0</v>
      </c>
      <c r="AE694" s="4">
        <v>0</v>
      </c>
    </row>
    <row r="695" spans="1:31" x14ac:dyDescent="0.2">
      <c r="A695" s="2" t="s">
        <v>0</v>
      </c>
      <c r="B695" t="s">
        <v>1</v>
      </c>
      <c r="C695" t="s">
        <v>2639</v>
      </c>
      <c r="D695" s="3">
        <v>44216</v>
      </c>
      <c r="E695" s="3">
        <v>44214</v>
      </c>
      <c r="F695" s="3">
        <v>44221</v>
      </c>
      <c r="G695" t="s">
        <v>3</v>
      </c>
      <c r="H695" t="s">
        <v>4</v>
      </c>
      <c r="I695" s="4">
        <v>48400</v>
      </c>
      <c r="J695" t="s">
        <v>5</v>
      </c>
      <c r="K695" t="s">
        <v>4</v>
      </c>
      <c r="L695" s="4">
        <v>48400</v>
      </c>
      <c r="M695" s="4">
        <v>569.75</v>
      </c>
      <c r="N695" s="13" t="s">
        <v>8498</v>
      </c>
      <c r="O695" s="14" t="s">
        <v>0</v>
      </c>
      <c r="P695" t="s">
        <v>2640</v>
      </c>
      <c r="Q695" t="s">
        <v>2641</v>
      </c>
      <c r="R695" t="s">
        <v>2642</v>
      </c>
      <c r="S695" t="s">
        <v>0</v>
      </c>
      <c r="T695" t="s">
        <v>9</v>
      </c>
      <c r="U695" t="s">
        <v>42</v>
      </c>
      <c r="V695" t="s">
        <v>0</v>
      </c>
      <c r="W695" t="s">
        <v>0</v>
      </c>
      <c r="X695" t="s">
        <v>0</v>
      </c>
      <c r="Y695" t="s">
        <v>11</v>
      </c>
      <c r="Z695" t="s">
        <v>0</v>
      </c>
      <c r="AA695" s="3"/>
      <c r="AB695" t="s">
        <v>0</v>
      </c>
      <c r="AC695" t="s">
        <v>0</v>
      </c>
      <c r="AD695" t="s">
        <v>0</v>
      </c>
      <c r="AE695" s="4">
        <v>0</v>
      </c>
    </row>
    <row r="696" spans="1:31" x14ac:dyDescent="0.2">
      <c r="A696" s="2" t="s">
        <v>0</v>
      </c>
      <c r="B696" t="s">
        <v>4523</v>
      </c>
      <c r="C696" t="s">
        <v>4528</v>
      </c>
      <c r="D696" s="3">
        <v>44026</v>
      </c>
      <c r="E696" s="3">
        <v>44026</v>
      </c>
      <c r="F696" s="3">
        <v>44041</v>
      </c>
      <c r="G696" t="s">
        <v>3</v>
      </c>
      <c r="H696" t="s">
        <v>4</v>
      </c>
      <c r="I696" s="4">
        <v>48300</v>
      </c>
      <c r="J696" t="s">
        <v>5</v>
      </c>
      <c r="K696" t="s">
        <v>4</v>
      </c>
      <c r="L696" s="4">
        <v>48300</v>
      </c>
      <c r="M696" s="4">
        <v>568.57000000000005</v>
      </c>
      <c r="N696" s="13" t="s">
        <v>9534</v>
      </c>
      <c r="O696" s="14" t="s">
        <v>0</v>
      </c>
      <c r="P696" t="s">
        <v>4529</v>
      </c>
      <c r="Q696" t="s">
        <v>137</v>
      </c>
      <c r="R696" t="s">
        <v>4530</v>
      </c>
      <c r="S696" t="s">
        <v>0</v>
      </c>
      <c r="T696" t="s">
        <v>9</v>
      </c>
      <c r="U696" t="s">
        <v>10</v>
      </c>
      <c r="V696" t="s">
        <v>0</v>
      </c>
      <c r="W696" t="s">
        <v>0</v>
      </c>
      <c r="X696" t="s">
        <v>0</v>
      </c>
      <c r="Y696" t="s">
        <v>11</v>
      </c>
      <c r="Z696" t="s">
        <v>0</v>
      </c>
      <c r="AA696" s="3"/>
      <c r="AB696" t="s">
        <v>0</v>
      </c>
      <c r="AC696" t="s">
        <v>0</v>
      </c>
      <c r="AD696" t="s">
        <v>0</v>
      </c>
      <c r="AE696" s="4">
        <v>0</v>
      </c>
    </row>
    <row r="697" spans="1:31" x14ac:dyDescent="0.2">
      <c r="A697" s="2" t="s">
        <v>0</v>
      </c>
      <c r="B697" t="s">
        <v>1</v>
      </c>
      <c r="C697" t="s">
        <v>1219</v>
      </c>
      <c r="D697" s="3">
        <v>44164</v>
      </c>
      <c r="E697" s="3">
        <v>44131</v>
      </c>
      <c r="F697" s="3">
        <v>44165</v>
      </c>
      <c r="G697" t="s">
        <v>3</v>
      </c>
      <c r="H697" t="s">
        <v>4</v>
      </c>
      <c r="I697" s="4">
        <v>48153</v>
      </c>
      <c r="J697" t="s">
        <v>5</v>
      </c>
      <c r="K697" t="s">
        <v>4</v>
      </c>
      <c r="L697" s="4">
        <v>48153</v>
      </c>
      <c r="M697" s="4">
        <v>566.84</v>
      </c>
      <c r="N697" s="13" t="s">
        <v>7222</v>
      </c>
      <c r="O697" s="14" t="s">
        <v>0</v>
      </c>
      <c r="P697" t="s">
        <v>1220</v>
      </c>
      <c r="Q697" t="s">
        <v>1221</v>
      </c>
      <c r="R697" t="s">
        <v>1222</v>
      </c>
      <c r="S697" t="s">
        <v>0</v>
      </c>
      <c r="T697" t="s">
        <v>9</v>
      </c>
      <c r="U697" t="s">
        <v>10</v>
      </c>
      <c r="V697" t="s">
        <v>0</v>
      </c>
      <c r="W697" t="s">
        <v>0</v>
      </c>
      <c r="X697" t="s">
        <v>0</v>
      </c>
      <c r="Y697" t="s">
        <v>11</v>
      </c>
      <c r="Z697" t="s">
        <v>0</v>
      </c>
      <c r="AA697" s="3"/>
      <c r="AB697" t="s">
        <v>0</v>
      </c>
      <c r="AC697" t="s">
        <v>0</v>
      </c>
      <c r="AD697" t="s">
        <v>0</v>
      </c>
      <c r="AE697" s="4">
        <v>0</v>
      </c>
    </row>
    <row r="698" spans="1:31" x14ac:dyDescent="0.2">
      <c r="A698" s="2" t="s">
        <v>0</v>
      </c>
      <c r="B698" t="s">
        <v>1</v>
      </c>
      <c r="C698" t="s">
        <v>1667</v>
      </c>
      <c r="D698" s="3">
        <v>44149</v>
      </c>
      <c r="E698" s="3">
        <v>44149</v>
      </c>
      <c r="F698" s="3">
        <v>44159</v>
      </c>
      <c r="G698" t="s">
        <v>3</v>
      </c>
      <c r="H698" t="s">
        <v>4</v>
      </c>
      <c r="I698" s="4">
        <v>48150</v>
      </c>
      <c r="J698" t="s">
        <v>5</v>
      </c>
      <c r="K698" t="s">
        <v>4</v>
      </c>
      <c r="L698" s="4">
        <v>48150</v>
      </c>
      <c r="M698" s="4">
        <v>566.79999999999995</v>
      </c>
      <c r="N698" s="13" t="s">
        <v>7535</v>
      </c>
      <c r="O698" s="14" t="s">
        <v>0</v>
      </c>
      <c r="P698" t="s">
        <v>1668</v>
      </c>
      <c r="Q698" t="s">
        <v>1658</v>
      </c>
      <c r="R698" t="s">
        <v>1670</v>
      </c>
      <c r="S698" t="s">
        <v>0</v>
      </c>
      <c r="T698" t="s">
        <v>9</v>
      </c>
      <c r="U698" t="s">
        <v>42</v>
      </c>
      <c r="V698" t="s">
        <v>0</v>
      </c>
      <c r="W698" t="s">
        <v>0</v>
      </c>
      <c r="X698" t="s">
        <v>0</v>
      </c>
      <c r="Y698" t="s">
        <v>11</v>
      </c>
      <c r="Z698" t="s">
        <v>0</v>
      </c>
      <c r="AA698" s="3"/>
      <c r="AB698" t="s">
        <v>0</v>
      </c>
      <c r="AC698" t="s">
        <v>0</v>
      </c>
      <c r="AD698" t="s">
        <v>0</v>
      </c>
      <c r="AE698" s="4">
        <v>0</v>
      </c>
    </row>
    <row r="699" spans="1:31" x14ac:dyDescent="0.2">
      <c r="A699" s="2" t="s">
        <v>0</v>
      </c>
      <c r="B699" t="s">
        <v>1</v>
      </c>
      <c r="C699" t="s">
        <v>3660</v>
      </c>
      <c r="D699" s="3">
        <v>44310</v>
      </c>
      <c r="E699" s="3">
        <v>44310</v>
      </c>
      <c r="F699" s="3">
        <v>44312</v>
      </c>
      <c r="G699" t="s">
        <v>3</v>
      </c>
      <c r="H699" t="s">
        <v>4</v>
      </c>
      <c r="I699" s="4">
        <v>48119</v>
      </c>
      <c r="J699" t="s">
        <v>5</v>
      </c>
      <c r="K699" t="s">
        <v>4</v>
      </c>
      <c r="L699" s="4">
        <v>48119</v>
      </c>
      <c r="M699" s="4">
        <v>566.44000000000005</v>
      </c>
      <c r="N699" s="13" t="s">
        <v>9308</v>
      </c>
      <c r="O699" s="14" t="s">
        <v>0</v>
      </c>
      <c r="P699" t="s">
        <v>3573</v>
      </c>
      <c r="Q699" t="s">
        <v>3661</v>
      </c>
      <c r="R699" t="s">
        <v>692</v>
      </c>
      <c r="S699" t="s">
        <v>0</v>
      </c>
      <c r="T699" t="s">
        <v>9</v>
      </c>
      <c r="U699" t="s">
        <v>3662</v>
      </c>
      <c r="V699" t="s">
        <v>0</v>
      </c>
      <c r="W699" t="s">
        <v>0</v>
      </c>
      <c r="X699" t="s">
        <v>0</v>
      </c>
      <c r="Y699" t="s">
        <v>11</v>
      </c>
      <c r="Z699" t="s">
        <v>0</v>
      </c>
      <c r="AA699" s="3"/>
      <c r="AB699" t="s">
        <v>0</v>
      </c>
      <c r="AC699" t="s">
        <v>0</v>
      </c>
      <c r="AD699" t="s">
        <v>0</v>
      </c>
      <c r="AE699" s="4">
        <v>0</v>
      </c>
    </row>
    <row r="700" spans="1:31" x14ac:dyDescent="0.2">
      <c r="A700" s="2" t="s">
        <v>0</v>
      </c>
      <c r="B700" t="s">
        <v>1</v>
      </c>
      <c r="C700" t="s">
        <v>3572</v>
      </c>
      <c r="D700" s="3">
        <v>44297</v>
      </c>
      <c r="E700" s="3">
        <v>44297</v>
      </c>
      <c r="F700" s="3">
        <v>44305</v>
      </c>
      <c r="G700" t="s">
        <v>3</v>
      </c>
      <c r="H700" t="s">
        <v>4</v>
      </c>
      <c r="I700" s="4">
        <v>48067</v>
      </c>
      <c r="J700" t="s">
        <v>5</v>
      </c>
      <c r="K700" t="s">
        <v>4</v>
      </c>
      <c r="L700" s="4">
        <v>48067</v>
      </c>
      <c r="M700" s="4">
        <v>565.83000000000004</v>
      </c>
      <c r="N700" s="13" t="s">
        <v>9248</v>
      </c>
      <c r="O700" s="14" t="s">
        <v>0</v>
      </c>
      <c r="P700" t="s">
        <v>3573</v>
      </c>
      <c r="Q700" t="s">
        <v>3564</v>
      </c>
      <c r="R700" t="s">
        <v>692</v>
      </c>
      <c r="S700" t="s">
        <v>0</v>
      </c>
      <c r="T700" t="s">
        <v>9</v>
      </c>
      <c r="U700" t="s">
        <v>3574</v>
      </c>
      <c r="V700" t="s">
        <v>0</v>
      </c>
      <c r="W700" t="s">
        <v>0</v>
      </c>
      <c r="X700" t="s">
        <v>0</v>
      </c>
      <c r="Y700" t="s">
        <v>11</v>
      </c>
      <c r="Z700" t="s">
        <v>0</v>
      </c>
      <c r="AA700" s="3"/>
      <c r="AB700" t="s">
        <v>0</v>
      </c>
      <c r="AC700" t="s">
        <v>0</v>
      </c>
      <c r="AD700" t="s">
        <v>0</v>
      </c>
      <c r="AE700" s="4">
        <v>0</v>
      </c>
    </row>
    <row r="701" spans="1:31" x14ac:dyDescent="0.2">
      <c r="A701" s="2" t="s">
        <v>0</v>
      </c>
      <c r="B701" t="s">
        <v>1</v>
      </c>
      <c r="C701" t="s">
        <v>179</v>
      </c>
      <c r="D701" s="3">
        <v>44030</v>
      </c>
      <c r="E701" s="3">
        <v>44030</v>
      </c>
      <c r="F701" s="3">
        <v>44055</v>
      </c>
      <c r="G701" t="s">
        <v>3</v>
      </c>
      <c r="H701" t="s">
        <v>4</v>
      </c>
      <c r="I701" s="4">
        <v>47500</v>
      </c>
      <c r="J701" t="s">
        <v>5</v>
      </c>
      <c r="K701" t="s">
        <v>4</v>
      </c>
      <c r="L701" s="4">
        <v>47500</v>
      </c>
      <c r="M701" s="4">
        <v>559.15</v>
      </c>
      <c r="N701" s="13" t="s">
        <v>6707</v>
      </c>
      <c r="O701" s="14" t="s">
        <v>0</v>
      </c>
      <c r="P701" t="s">
        <v>180</v>
      </c>
      <c r="Q701" t="s">
        <v>173</v>
      </c>
      <c r="R701" t="s">
        <v>182</v>
      </c>
      <c r="S701" t="s">
        <v>0</v>
      </c>
      <c r="T701" t="s">
        <v>9</v>
      </c>
      <c r="U701" t="s">
        <v>159</v>
      </c>
      <c r="V701" t="s">
        <v>0</v>
      </c>
      <c r="W701" t="s">
        <v>0</v>
      </c>
      <c r="X701" t="s">
        <v>0</v>
      </c>
      <c r="Y701" t="s">
        <v>11</v>
      </c>
      <c r="Z701" t="s">
        <v>0</v>
      </c>
      <c r="AA701" s="3"/>
      <c r="AB701" t="s">
        <v>0</v>
      </c>
      <c r="AC701" t="s">
        <v>0</v>
      </c>
      <c r="AD701" t="s">
        <v>0</v>
      </c>
      <c r="AE701" s="4">
        <v>0</v>
      </c>
    </row>
    <row r="702" spans="1:31" x14ac:dyDescent="0.2">
      <c r="A702" s="2" t="s">
        <v>0</v>
      </c>
      <c r="B702" t="s">
        <v>1</v>
      </c>
      <c r="C702" t="s">
        <v>5544</v>
      </c>
      <c r="D702" s="3">
        <v>44377</v>
      </c>
      <c r="E702" s="3">
        <v>44377</v>
      </c>
      <c r="F702" s="3">
        <v>44387</v>
      </c>
      <c r="G702" t="s">
        <v>387</v>
      </c>
      <c r="H702" t="s">
        <v>51</v>
      </c>
      <c r="I702" s="4">
        <v>559</v>
      </c>
      <c r="J702" t="s">
        <v>60</v>
      </c>
      <c r="K702" t="s">
        <v>4</v>
      </c>
      <c r="L702" s="4">
        <v>46928.05</v>
      </c>
      <c r="M702" s="4">
        <v>559</v>
      </c>
      <c r="N702" s="13" t="s">
        <v>10799</v>
      </c>
      <c r="O702" s="14" t="s">
        <v>0</v>
      </c>
      <c r="P702" t="s">
        <v>5545</v>
      </c>
      <c r="Q702" t="s">
        <v>5546</v>
      </c>
      <c r="R702" t="s">
        <v>5561</v>
      </c>
      <c r="S702" t="s">
        <v>0</v>
      </c>
      <c r="T702" t="s">
        <v>9</v>
      </c>
      <c r="U702" t="s">
        <v>5545</v>
      </c>
      <c r="V702" t="s">
        <v>0</v>
      </c>
      <c r="W702" t="s">
        <v>0</v>
      </c>
      <c r="X702" t="s">
        <v>0</v>
      </c>
      <c r="Y702" t="s">
        <v>11</v>
      </c>
      <c r="Z702" t="s">
        <v>0</v>
      </c>
      <c r="AA702" s="3"/>
      <c r="AB702" t="s">
        <v>0</v>
      </c>
      <c r="AC702" t="s">
        <v>0</v>
      </c>
      <c r="AD702" t="s">
        <v>0</v>
      </c>
      <c r="AE702" s="4">
        <v>0</v>
      </c>
    </row>
    <row r="703" spans="1:31" x14ac:dyDescent="0.2">
      <c r="A703" s="2" t="s">
        <v>0</v>
      </c>
      <c r="B703" t="s">
        <v>1</v>
      </c>
      <c r="C703" t="s">
        <v>2364</v>
      </c>
      <c r="D703" s="3">
        <v>44194</v>
      </c>
      <c r="E703" s="3">
        <v>44194</v>
      </c>
      <c r="F703" s="3">
        <v>44200</v>
      </c>
      <c r="G703" t="s">
        <v>3</v>
      </c>
      <c r="H703" t="s">
        <v>4</v>
      </c>
      <c r="I703" s="4">
        <v>47250</v>
      </c>
      <c r="J703" t="s">
        <v>5</v>
      </c>
      <c r="K703" t="s">
        <v>4</v>
      </c>
      <c r="L703" s="4">
        <v>47250</v>
      </c>
      <c r="M703" s="4">
        <v>556.21</v>
      </c>
      <c r="N703" s="13" t="s">
        <v>8146</v>
      </c>
      <c r="O703" s="14" t="s">
        <v>0</v>
      </c>
      <c r="P703" t="s">
        <v>2365</v>
      </c>
      <c r="Q703" t="s">
        <v>2267</v>
      </c>
      <c r="R703" t="s">
        <v>2366</v>
      </c>
      <c r="S703" t="s">
        <v>0</v>
      </c>
      <c r="T703" t="s">
        <v>9</v>
      </c>
      <c r="U703" t="s">
        <v>10</v>
      </c>
      <c r="V703" t="s">
        <v>0</v>
      </c>
      <c r="W703" t="s">
        <v>0</v>
      </c>
      <c r="X703" t="s">
        <v>0</v>
      </c>
      <c r="Y703" t="s">
        <v>11</v>
      </c>
      <c r="Z703" t="s">
        <v>0</v>
      </c>
      <c r="AA703" s="3"/>
      <c r="AB703" t="s">
        <v>0</v>
      </c>
      <c r="AC703" t="s">
        <v>0</v>
      </c>
      <c r="AD703" t="s">
        <v>0</v>
      </c>
      <c r="AE703" s="4">
        <v>0</v>
      </c>
    </row>
    <row r="704" spans="1:31" x14ac:dyDescent="0.2">
      <c r="A704" s="2" t="s">
        <v>0</v>
      </c>
      <c r="B704" t="s">
        <v>4758</v>
      </c>
      <c r="C704" t="s">
        <v>4911</v>
      </c>
      <c r="D704" s="3">
        <v>44184</v>
      </c>
      <c r="E704" s="3">
        <v>44184</v>
      </c>
      <c r="F704" s="3">
        <v>44187</v>
      </c>
      <c r="G704" t="s">
        <v>3</v>
      </c>
      <c r="H704" t="s">
        <v>4</v>
      </c>
      <c r="I704" s="4">
        <v>46875</v>
      </c>
      <c r="J704" t="s">
        <v>5</v>
      </c>
      <c r="K704" t="s">
        <v>4</v>
      </c>
      <c r="L704" s="4">
        <v>46875</v>
      </c>
      <c r="M704" s="4">
        <v>551.79999999999995</v>
      </c>
      <c r="N704" s="13" t="s">
        <v>10222</v>
      </c>
      <c r="O704" s="14" t="s">
        <v>0</v>
      </c>
      <c r="P704" t="s">
        <v>4912</v>
      </c>
      <c r="Q704" t="s">
        <v>4913</v>
      </c>
      <c r="R704" t="s">
        <v>4914</v>
      </c>
      <c r="S704" t="s">
        <v>0</v>
      </c>
      <c r="T704" t="s">
        <v>9</v>
      </c>
      <c r="U704" t="s">
        <v>2519</v>
      </c>
      <c r="V704" t="s">
        <v>0</v>
      </c>
      <c r="W704" t="s">
        <v>0</v>
      </c>
      <c r="X704" t="s">
        <v>0</v>
      </c>
      <c r="Y704" t="s">
        <v>11</v>
      </c>
      <c r="Z704" t="s">
        <v>0</v>
      </c>
      <c r="AA704" s="3"/>
      <c r="AB704" t="s">
        <v>0</v>
      </c>
      <c r="AC704" t="s">
        <v>0</v>
      </c>
      <c r="AD704" t="s">
        <v>0</v>
      </c>
      <c r="AE704" s="4">
        <v>0</v>
      </c>
    </row>
    <row r="705" spans="1:31" x14ac:dyDescent="0.2">
      <c r="A705" s="2" t="s">
        <v>0</v>
      </c>
      <c r="B705" t="s">
        <v>4009</v>
      </c>
      <c r="C705" t="s">
        <v>4010</v>
      </c>
      <c r="D705" s="3">
        <v>44104</v>
      </c>
      <c r="E705" s="3">
        <v>44104</v>
      </c>
      <c r="F705" s="3">
        <v>44110</v>
      </c>
      <c r="G705" t="s">
        <v>3</v>
      </c>
      <c r="H705" t="s">
        <v>51</v>
      </c>
      <c r="I705" s="4">
        <v>550</v>
      </c>
      <c r="J705" t="s">
        <v>60</v>
      </c>
      <c r="K705" t="s">
        <v>4</v>
      </c>
      <c r="L705" s="4">
        <v>46172.5</v>
      </c>
      <c r="M705" s="4">
        <v>550</v>
      </c>
      <c r="N705" s="13" t="s">
        <v>9377</v>
      </c>
      <c r="O705" s="14" t="s">
        <v>0</v>
      </c>
      <c r="P705" t="s">
        <v>4011</v>
      </c>
      <c r="Q705" t="s">
        <v>683</v>
      </c>
      <c r="R705" t="s">
        <v>1893</v>
      </c>
      <c r="S705" t="s">
        <v>0</v>
      </c>
      <c r="T705" t="s">
        <v>9</v>
      </c>
      <c r="U705" t="s">
        <v>4012</v>
      </c>
      <c r="V705" t="s">
        <v>0</v>
      </c>
      <c r="W705" t="s">
        <v>0</v>
      </c>
      <c r="X705" t="s">
        <v>0</v>
      </c>
      <c r="Y705" t="s">
        <v>128</v>
      </c>
      <c r="Z705" t="s">
        <v>0</v>
      </c>
      <c r="AA705" s="3"/>
      <c r="AB705" t="s">
        <v>0</v>
      </c>
      <c r="AC705" t="s">
        <v>0</v>
      </c>
      <c r="AD705" t="s">
        <v>0</v>
      </c>
      <c r="AE705" s="4">
        <v>0</v>
      </c>
    </row>
    <row r="706" spans="1:31" x14ac:dyDescent="0.2">
      <c r="A706" s="2" t="s">
        <v>0</v>
      </c>
      <c r="B706" t="s">
        <v>1</v>
      </c>
      <c r="C706" t="s">
        <v>5158</v>
      </c>
      <c r="D706" s="3">
        <v>44341</v>
      </c>
      <c r="E706" s="3">
        <v>44341</v>
      </c>
      <c r="F706" s="3">
        <v>44342</v>
      </c>
      <c r="G706" t="s">
        <v>3</v>
      </c>
      <c r="H706" t="s">
        <v>4</v>
      </c>
      <c r="I706" s="4">
        <v>46547.6</v>
      </c>
      <c r="J706" t="s">
        <v>5</v>
      </c>
      <c r="K706" t="s">
        <v>4</v>
      </c>
      <c r="L706" s="4">
        <v>46547.6</v>
      </c>
      <c r="M706" s="4">
        <v>547.94000000000005</v>
      </c>
      <c r="N706" s="13" t="s">
        <v>10510</v>
      </c>
      <c r="O706" s="14" t="s">
        <v>0</v>
      </c>
      <c r="P706" t="s">
        <v>5159</v>
      </c>
      <c r="Q706" t="s">
        <v>5023</v>
      </c>
      <c r="R706" t="s">
        <v>5160</v>
      </c>
      <c r="S706" t="s">
        <v>0</v>
      </c>
      <c r="T706" t="s">
        <v>9</v>
      </c>
      <c r="U706" t="s">
        <v>5161</v>
      </c>
      <c r="V706" t="s">
        <v>0</v>
      </c>
      <c r="W706" t="s">
        <v>0</v>
      </c>
      <c r="X706" t="s">
        <v>0</v>
      </c>
      <c r="Y706" t="s">
        <v>11</v>
      </c>
      <c r="Z706" t="s">
        <v>0</v>
      </c>
      <c r="AA706" s="3"/>
      <c r="AB706" t="s">
        <v>0</v>
      </c>
      <c r="AC706" t="s">
        <v>0</v>
      </c>
      <c r="AD706" t="s">
        <v>0</v>
      </c>
      <c r="AE706" s="4">
        <v>0</v>
      </c>
    </row>
    <row r="707" spans="1:31" x14ac:dyDescent="0.2">
      <c r="A707" s="2" t="s">
        <v>0</v>
      </c>
      <c r="B707" t="s">
        <v>1</v>
      </c>
      <c r="C707" t="s">
        <v>2216</v>
      </c>
      <c r="D707" s="3">
        <v>44186</v>
      </c>
      <c r="E707" s="3">
        <v>44186</v>
      </c>
      <c r="F707" s="3">
        <v>44195</v>
      </c>
      <c r="G707" t="s">
        <v>3</v>
      </c>
      <c r="H707" t="s">
        <v>4</v>
      </c>
      <c r="I707" s="4">
        <v>46500</v>
      </c>
      <c r="J707" t="s">
        <v>5</v>
      </c>
      <c r="K707" t="s">
        <v>4</v>
      </c>
      <c r="L707" s="4">
        <v>46500</v>
      </c>
      <c r="M707" s="4">
        <v>547.38</v>
      </c>
      <c r="N707" s="13" t="s">
        <v>8049</v>
      </c>
      <c r="O707" s="14" t="s">
        <v>0</v>
      </c>
      <c r="P707" t="s">
        <v>2217</v>
      </c>
      <c r="Q707" t="s">
        <v>2218</v>
      </c>
      <c r="R707" t="s">
        <v>2226</v>
      </c>
      <c r="S707" t="s">
        <v>0</v>
      </c>
      <c r="T707" t="s">
        <v>9</v>
      </c>
      <c r="U707" t="s">
        <v>10</v>
      </c>
      <c r="V707" t="s">
        <v>0</v>
      </c>
      <c r="W707" t="s">
        <v>0</v>
      </c>
      <c r="X707" t="s">
        <v>0</v>
      </c>
      <c r="Y707" t="s">
        <v>128</v>
      </c>
      <c r="Z707" t="s">
        <v>0</v>
      </c>
      <c r="AA707" s="3"/>
      <c r="AB707" t="s">
        <v>0</v>
      </c>
      <c r="AC707" t="s">
        <v>0</v>
      </c>
      <c r="AD707" t="s">
        <v>0</v>
      </c>
      <c r="AE707" s="4">
        <v>0</v>
      </c>
    </row>
    <row r="708" spans="1:31" x14ac:dyDescent="0.2">
      <c r="A708" s="2" t="s">
        <v>0</v>
      </c>
      <c r="B708" t="s">
        <v>1</v>
      </c>
      <c r="C708" t="s">
        <v>3578</v>
      </c>
      <c r="D708" s="3">
        <v>44297</v>
      </c>
      <c r="E708" s="3">
        <v>44297</v>
      </c>
      <c r="F708" s="3">
        <v>44318</v>
      </c>
      <c r="G708" t="s">
        <v>3</v>
      </c>
      <c r="H708" t="s">
        <v>4</v>
      </c>
      <c r="I708" s="4">
        <v>46080</v>
      </c>
      <c r="J708" t="s">
        <v>5</v>
      </c>
      <c r="K708" t="s">
        <v>4</v>
      </c>
      <c r="L708" s="4">
        <v>46080</v>
      </c>
      <c r="M708" s="4">
        <v>542.44000000000005</v>
      </c>
      <c r="N708" s="13" t="s">
        <v>9262</v>
      </c>
      <c r="O708" s="14" t="s">
        <v>0</v>
      </c>
      <c r="P708" t="s">
        <v>2919</v>
      </c>
      <c r="Q708" t="s">
        <v>3564</v>
      </c>
      <c r="R708" t="s">
        <v>3591</v>
      </c>
      <c r="S708" t="s">
        <v>0</v>
      </c>
      <c r="T708" t="s">
        <v>9</v>
      </c>
      <c r="U708" t="s">
        <v>3579</v>
      </c>
      <c r="V708" t="s">
        <v>0</v>
      </c>
      <c r="W708" t="s">
        <v>0</v>
      </c>
      <c r="X708" t="s">
        <v>0</v>
      </c>
      <c r="Y708" t="s">
        <v>436</v>
      </c>
      <c r="Z708" t="s">
        <v>0</v>
      </c>
      <c r="AA708" s="3"/>
      <c r="AB708" t="s">
        <v>0</v>
      </c>
      <c r="AC708" t="s">
        <v>0</v>
      </c>
      <c r="AD708" t="s">
        <v>0</v>
      </c>
      <c r="AE708" s="4">
        <v>0</v>
      </c>
    </row>
    <row r="709" spans="1:31" x14ac:dyDescent="0.2">
      <c r="A709" s="2" t="s">
        <v>0</v>
      </c>
      <c r="B709" t="s">
        <v>1</v>
      </c>
      <c r="C709" t="s">
        <v>5100</v>
      </c>
      <c r="D709" s="3">
        <v>44336</v>
      </c>
      <c r="E709" s="3">
        <v>44328</v>
      </c>
      <c r="F709" s="3">
        <v>44342</v>
      </c>
      <c r="G709" t="s">
        <v>3</v>
      </c>
      <c r="H709" t="s">
        <v>51</v>
      </c>
      <c r="I709" s="4">
        <v>541.95000000000005</v>
      </c>
      <c r="J709" t="s">
        <v>60</v>
      </c>
      <c r="K709" t="s">
        <v>4</v>
      </c>
      <c r="L709" s="4">
        <v>45496.7</v>
      </c>
      <c r="M709" s="4">
        <v>541.95000000000005</v>
      </c>
      <c r="N709" s="13" t="s">
        <v>10483</v>
      </c>
      <c r="O709" s="14" t="s">
        <v>0</v>
      </c>
      <c r="P709" t="s">
        <v>5101</v>
      </c>
      <c r="Q709" t="s">
        <v>5089</v>
      </c>
      <c r="R709" t="s">
        <v>5109</v>
      </c>
      <c r="S709" t="s">
        <v>0</v>
      </c>
      <c r="T709" t="s">
        <v>9</v>
      </c>
      <c r="U709" t="s">
        <v>10</v>
      </c>
      <c r="V709" t="s">
        <v>0</v>
      </c>
      <c r="W709" t="s">
        <v>0</v>
      </c>
      <c r="X709" t="s">
        <v>0</v>
      </c>
      <c r="Y709" t="s">
        <v>128</v>
      </c>
      <c r="Z709" t="s">
        <v>0</v>
      </c>
      <c r="AA709" s="3"/>
      <c r="AB709" t="s">
        <v>0</v>
      </c>
      <c r="AC709" t="s">
        <v>0</v>
      </c>
      <c r="AD709" t="s">
        <v>0</v>
      </c>
      <c r="AE709" s="4">
        <v>0</v>
      </c>
    </row>
    <row r="710" spans="1:31" x14ac:dyDescent="0.2">
      <c r="A710" s="2" t="s">
        <v>0</v>
      </c>
      <c r="B710" t="s">
        <v>1</v>
      </c>
      <c r="C710" t="s">
        <v>141</v>
      </c>
      <c r="D710" s="3">
        <v>44026</v>
      </c>
      <c r="E710" s="3">
        <v>44026</v>
      </c>
      <c r="F710" s="3">
        <v>44041</v>
      </c>
      <c r="G710" t="s">
        <v>3</v>
      </c>
      <c r="H710" t="s">
        <v>4</v>
      </c>
      <c r="I710" s="4">
        <v>46000</v>
      </c>
      <c r="J710" t="s">
        <v>5</v>
      </c>
      <c r="K710" t="s">
        <v>4</v>
      </c>
      <c r="L710" s="4">
        <v>46000</v>
      </c>
      <c r="M710" s="4">
        <v>541.49</v>
      </c>
      <c r="N710" s="13" t="s">
        <v>6691</v>
      </c>
      <c r="O710" s="14" t="s">
        <v>0</v>
      </c>
      <c r="P710" t="s">
        <v>142</v>
      </c>
      <c r="Q710" t="s">
        <v>137</v>
      </c>
      <c r="R710" t="s">
        <v>143</v>
      </c>
      <c r="S710" t="s">
        <v>0</v>
      </c>
      <c r="T710" t="s">
        <v>9</v>
      </c>
      <c r="U710" t="s">
        <v>10</v>
      </c>
      <c r="V710" t="s">
        <v>0</v>
      </c>
      <c r="W710" t="s">
        <v>0</v>
      </c>
      <c r="X710" t="s">
        <v>0</v>
      </c>
      <c r="Y710" t="s">
        <v>11</v>
      </c>
      <c r="Z710" t="s">
        <v>0</v>
      </c>
      <c r="AA710" s="3"/>
      <c r="AB710" t="s">
        <v>0</v>
      </c>
      <c r="AC710" t="s">
        <v>0</v>
      </c>
      <c r="AD710" t="s">
        <v>0</v>
      </c>
      <c r="AE710" s="4">
        <v>0</v>
      </c>
    </row>
    <row r="711" spans="1:31" x14ac:dyDescent="0.2">
      <c r="A711" s="2" t="s">
        <v>0</v>
      </c>
      <c r="B711" t="s">
        <v>1</v>
      </c>
      <c r="C711" t="s">
        <v>5248</v>
      </c>
      <c r="D711" s="3">
        <v>44346</v>
      </c>
      <c r="E711" s="3">
        <v>44346</v>
      </c>
      <c r="F711" s="3">
        <v>44349</v>
      </c>
      <c r="G711" t="s">
        <v>3</v>
      </c>
      <c r="H711" t="s">
        <v>4</v>
      </c>
      <c r="I711" s="4">
        <v>46000</v>
      </c>
      <c r="J711" t="s">
        <v>5</v>
      </c>
      <c r="K711" t="s">
        <v>4</v>
      </c>
      <c r="L711" s="4">
        <v>46000</v>
      </c>
      <c r="M711" s="4">
        <v>541.49</v>
      </c>
      <c r="N711" s="13" t="s">
        <v>10580</v>
      </c>
      <c r="O711" s="14" t="s">
        <v>0</v>
      </c>
      <c r="P711" t="s">
        <v>3005</v>
      </c>
      <c r="Q711" t="s">
        <v>5243</v>
      </c>
      <c r="R711" t="s">
        <v>692</v>
      </c>
      <c r="S711" t="s">
        <v>0</v>
      </c>
      <c r="T711" t="s">
        <v>9</v>
      </c>
      <c r="U711" t="s">
        <v>5249</v>
      </c>
      <c r="V711" t="s">
        <v>0</v>
      </c>
      <c r="W711" t="s">
        <v>0</v>
      </c>
      <c r="X711" t="s">
        <v>0</v>
      </c>
      <c r="Y711" t="s">
        <v>11</v>
      </c>
      <c r="Z711" t="s">
        <v>0</v>
      </c>
      <c r="AA711" s="3"/>
      <c r="AB711" t="s">
        <v>0</v>
      </c>
      <c r="AC711" t="s">
        <v>0</v>
      </c>
      <c r="AD711" t="s">
        <v>0</v>
      </c>
      <c r="AE711" s="4">
        <v>0</v>
      </c>
    </row>
    <row r="712" spans="1:31" x14ac:dyDescent="0.2">
      <c r="A712" s="2" t="s">
        <v>0</v>
      </c>
      <c r="B712" t="s">
        <v>1</v>
      </c>
      <c r="C712" t="s">
        <v>2211</v>
      </c>
      <c r="D712" s="3">
        <v>44185</v>
      </c>
      <c r="E712" s="3">
        <v>44185</v>
      </c>
      <c r="F712" s="3">
        <v>44195</v>
      </c>
      <c r="G712" t="s">
        <v>3</v>
      </c>
      <c r="H712" t="s">
        <v>4</v>
      </c>
      <c r="I712" s="4">
        <v>45821</v>
      </c>
      <c r="J712" t="s">
        <v>5</v>
      </c>
      <c r="K712" t="s">
        <v>4</v>
      </c>
      <c r="L712" s="4">
        <v>45821</v>
      </c>
      <c r="M712" s="4">
        <v>539.39</v>
      </c>
      <c r="N712" s="13" t="s">
        <v>8039</v>
      </c>
      <c r="O712" s="14" t="s">
        <v>0</v>
      </c>
      <c r="P712" t="s">
        <v>2212</v>
      </c>
      <c r="Q712" t="s">
        <v>2142</v>
      </c>
      <c r="R712" t="s">
        <v>197</v>
      </c>
      <c r="S712" t="s">
        <v>0</v>
      </c>
      <c r="T712" t="s">
        <v>9</v>
      </c>
      <c r="U712" t="s">
        <v>1166</v>
      </c>
      <c r="V712" t="s">
        <v>0</v>
      </c>
      <c r="W712" t="s">
        <v>0</v>
      </c>
      <c r="X712" t="s">
        <v>0</v>
      </c>
      <c r="Y712" t="s">
        <v>128</v>
      </c>
      <c r="Z712" t="s">
        <v>0</v>
      </c>
      <c r="AA712" s="3"/>
      <c r="AB712" t="s">
        <v>0</v>
      </c>
      <c r="AC712" t="s">
        <v>0</v>
      </c>
      <c r="AD712" t="s">
        <v>0</v>
      </c>
      <c r="AE712" s="4">
        <v>0</v>
      </c>
    </row>
    <row r="713" spans="1:31" x14ac:dyDescent="0.2">
      <c r="A713" s="2" t="s">
        <v>0</v>
      </c>
      <c r="B713" t="s">
        <v>4523</v>
      </c>
      <c r="C713" t="s">
        <v>4528</v>
      </c>
      <c r="D713" s="3">
        <v>44026</v>
      </c>
      <c r="E713" s="3">
        <v>44026</v>
      </c>
      <c r="F713" s="3">
        <v>44041</v>
      </c>
      <c r="G713" t="s">
        <v>3</v>
      </c>
      <c r="H713" t="s">
        <v>4</v>
      </c>
      <c r="I713" s="4">
        <v>45600</v>
      </c>
      <c r="J713" t="s">
        <v>5</v>
      </c>
      <c r="K713" t="s">
        <v>4</v>
      </c>
      <c r="L713" s="4">
        <v>45600</v>
      </c>
      <c r="M713" s="4">
        <v>536.79</v>
      </c>
      <c r="N713" s="13" t="s">
        <v>9535</v>
      </c>
      <c r="O713" s="14" t="s">
        <v>0</v>
      </c>
      <c r="P713" t="s">
        <v>4529</v>
      </c>
      <c r="Q713" t="s">
        <v>137</v>
      </c>
      <c r="R713" t="s">
        <v>4531</v>
      </c>
      <c r="S713" t="s">
        <v>0</v>
      </c>
      <c r="T713" t="s">
        <v>9</v>
      </c>
      <c r="U713" t="s">
        <v>10</v>
      </c>
      <c r="V713" t="s">
        <v>0</v>
      </c>
      <c r="W713" t="s">
        <v>0</v>
      </c>
      <c r="X713" t="s">
        <v>0</v>
      </c>
      <c r="Y713" t="s">
        <v>11</v>
      </c>
      <c r="Z713" t="s">
        <v>0</v>
      </c>
      <c r="AA713" s="3"/>
      <c r="AB713" t="s">
        <v>0</v>
      </c>
      <c r="AC713" t="s">
        <v>0</v>
      </c>
      <c r="AD713" t="s">
        <v>0</v>
      </c>
      <c r="AE713" s="4">
        <v>0</v>
      </c>
    </row>
    <row r="714" spans="1:31" x14ac:dyDescent="0.2">
      <c r="A714" s="2" t="s">
        <v>0</v>
      </c>
      <c r="B714" t="s">
        <v>1</v>
      </c>
      <c r="C714" t="s">
        <v>2342</v>
      </c>
      <c r="D714" s="3">
        <v>44195</v>
      </c>
      <c r="E714" s="3">
        <v>44192</v>
      </c>
      <c r="F714" s="3">
        <v>44200</v>
      </c>
      <c r="G714" t="s">
        <v>3</v>
      </c>
      <c r="H714" t="s">
        <v>4</v>
      </c>
      <c r="I714" s="4">
        <v>45341</v>
      </c>
      <c r="J714" t="s">
        <v>5</v>
      </c>
      <c r="K714" t="s">
        <v>4</v>
      </c>
      <c r="L714" s="4">
        <v>45341</v>
      </c>
      <c r="M714" s="4">
        <v>533.74</v>
      </c>
      <c r="N714" s="13" t="s">
        <v>8134</v>
      </c>
      <c r="O714" s="14" t="s">
        <v>0</v>
      </c>
      <c r="P714" t="s">
        <v>2343</v>
      </c>
      <c r="Q714" t="s">
        <v>2320</v>
      </c>
      <c r="R714" t="s">
        <v>2348</v>
      </c>
      <c r="S714" t="s">
        <v>0</v>
      </c>
      <c r="T714" t="s">
        <v>9</v>
      </c>
      <c r="U714" t="s">
        <v>10</v>
      </c>
      <c r="V714" t="s">
        <v>0</v>
      </c>
      <c r="W714" t="s">
        <v>0</v>
      </c>
      <c r="X714" t="s">
        <v>0</v>
      </c>
      <c r="Y714" t="s">
        <v>11</v>
      </c>
      <c r="Z714" t="s">
        <v>0</v>
      </c>
      <c r="AA714" s="3"/>
      <c r="AB714" t="s">
        <v>0</v>
      </c>
      <c r="AC714" t="s">
        <v>0</v>
      </c>
      <c r="AD714" t="s">
        <v>0</v>
      </c>
      <c r="AE714" s="4">
        <v>0</v>
      </c>
    </row>
    <row r="715" spans="1:31" x14ac:dyDescent="0.2">
      <c r="A715" s="2" t="s">
        <v>0</v>
      </c>
      <c r="B715" t="s">
        <v>1</v>
      </c>
      <c r="C715" t="s">
        <v>2176</v>
      </c>
      <c r="D715" s="3">
        <v>44185</v>
      </c>
      <c r="E715" s="3">
        <v>44185</v>
      </c>
      <c r="F715" s="3">
        <v>44195</v>
      </c>
      <c r="G715" t="s">
        <v>3</v>
      </c>
      <c r="H715" t="s">
        <v>4</v>
      </c>
      <c r="I715" s="4">
        <v>45000</v>
      </c>
      <c r="J715" t="s">
        <v>5</v>
      </c>
      <c r="K715" t="s">
        <v>4</v>
      </c>
      <c r="L715" s="4">
        <v>45000</v>
      </c>
      <c r="M715" s="4">
        <v>529.72</v>
      </c>
      <c r="N715" s="13" t="s">
        <v>8008</v>
      </c>
      <c r="O715" s="14" t="s">
        <v>0</v>
      </c>
      <c r="P715" t="s">
        <v>2177</v>
      </c>
      <c r="Q715" t="s">
        <v>2142</v>
      </c>
      <c r="R715" t="s">
        <v>2178</v>
      </c>
      <c r="S715" t="s">
        <v>0</v>
      </c>
      <c r="T715" t="s">
        <v>9</v>
      </c>
      <c r="U715" t="s">
        <v>139</v>
      </c>
      <c r="V715" t="s">
        <v>0</v>
      </c>
      <c r="W715" t="s">
        <v>0</v>
      </c>
      <c r="X715" t="s">
        <v>0</v>
      </c>
      <c r="Y715" t="s">
        <v>11</v>
      </c>
      <c r="Z715" t="s">
        <v>0</v>
      </c>
      <c r="AA715" s="3"/>
      <c r="AB715" t="s">
        <v>0</v>
      </c>
      <c r="AC715" t="s">
        <v>0</v>
      </c>
      <c r="AD715" t="s">
        <v>0</v>
      </c>
      <c r="AE715" s="4">
        <v>0</v>
      </c>
    </row>
    <row r="716" spans="1:31" x14ac:dyDescent="0.2">
      <c r="A716" s="2" t="s">
        <v>0</v>
      </c>
      <c r="B716" t="s">
        <v>1</v>
      </c>
      <c r="C716" t="s">
        <v>2266</v>
      </c>
      <c r="D716" s="3">
        <v>44194</v>
      </c>
      <c r="E716" s="3">
        <v>44188</v>
      </c>
      <c r="F716" s="3">
        <v>44195</v>
      </c>
      <c r="G716" t="s">
        <v>3</v>
      </c>
      <c r="H716" t="s">
        <v>4</v>
      </c>
      <c r="I716" s="4">
        <v>45000</v>
      </c>
      <c r="J716" t="s">
        <v>5</v>
      </c>
      <c r="K716" t="s">
        <v>4</v>
      </c>
      <c r="L716" s="4">
        <v>45000</v>
      </c>
      <c r="M716" s="4">
        <v>529.72</v>
      </c>
      <c r="N716" s="13" t="s">
        <v>8085</v>
      </c>
      <c r="O716" s="14" t="s">
        <v>0</v>
      </c>
      <c r="P716" t="s">
        <v>691</v>
      </c>
      <c r="Q716" t="s">
        <v>2267</v>
      </c>
      <c r="R716" t="s">
        <v>2275</v>
      </c>
      <c r="S716" t="s">
        <v>0</v>
      </c>
      <c r="T716" t="s">
        <v>9</v>
      </c>
      <c r="U716" t="s">
        <v>10</v>
      </c>
      <c r="V716" t="s">
        <v>0</v>
      </c>
      <c r="W716" t="s">
        <v>0</v>
      </c>
      <c r="X716" t="s">
        <v>0</v>
      </c>
      <c r="Y716" t="s">
        <v>11</v>
      </c>
      <c r="Z716" t="s">
        <v>0</v>
      </c>
      <c r="AA716" s="3"/>
      <c r="AB716" t="s">
        <v>0</v>
      </c>
      <c r="AC716" t="s">
        <v>0</v>
      </c>
      <c r="AD716" t="s">
        <v>0</v>
      </c>
      <c r="AE716" s="4">
        <v>0</v>
      </c>
    </row>
    <row r="717" spans="1:31" x14ac:dyDescent="0.2">
      <c r="A717" s="2" t="s">
        <v>0</v>
      </c>
      <c r="B717" t="s">
        <v>1</v>
      </c>
      <c r="C717" t="s">
        <v>3444</v>
      </c>
      <c r="D717" s="3">
        <v>44282</v>
      </c>
      <c r="E717" s="3">
        <v>44282</v>
      </c>
      <c r="F717" s="3">
        <v>44283</v>
      </c>
      <c r="G717" t="s">
        <v>3</v>
      </c>
      <c r="H717" t="s">
        <v>4</v>
      </c>
      <c r="I717" s="4">
        <v>44640</v>
      </c>
      <c r="J717" t="s">
        <v>5</v>
      </c>
      <c r="K717" t="s">
        <v>4</v>
      </c>
      <c r="L717" s="4">
        <v>44640</v>
      </c>
      <c r="M717" s="4">
        <v>525.49</v>
      </c>
      <c r="N717" s="13" t="s">
        <v>9195</v>
      </c>
      <c r="O717" s="14" t="s">
        <v>0</v>
      </c>
      <c r="P717" t="s">
        <v>3445</v>
      </c>
      <c r="Q717" t="s">
        <v>3439</v>
      </c>
      <c r="R717" t="s">
        <v>3448</v>
      </c>
      <c r="S717" t="s">
        <v>0</v>
      </c>
      <c r="T717" t="s">
        <v>9</v>
      </c>
      <c r="U717" t="s">
        <v>139</v>
      </c>
      <c r="V717" t="s">
        <v>0</v>
      </c>
      <c r="W717" t="s">
        <v>0</v>
      </c>
      <c r="X717" t="s">
        <v>0</v>
      </c>
      <c r="Y717" t="s">
        <v>11</v>
      </c>
      <c r="Z717" t="s">
        <v>0</v>
      </c>
      <c r="AA717" s="3"/>
      <c r="AB717" t="s">
        <v>0</v>
      </c>
      <c r="AC717" t="s">
        <v>0</v>
      </c>
      <c r="AD717" t="s">
        <v>0</v>
      </c>
      <c r="AE717" s="4">
        <v>0</v>
      </c>
    </row>
    <row r="718" spans="1:31" x14ac:dyDescent="0.2">
      <c r="A718" s="2" t="s">
        <v>0</v>
      </c>
      <c r="B718" t="s">
        <v>1</v>
      </c>
      <c r="C718" t="s">
        <v>3730</v>
      </c>
      <c r="D718" s="3">
        <v>44105</v>
      </c>
      <c r="E718" s="3">
        <v>47481</v>
      </c>
      <c r="F718" s="3">
        <v>44117</v>
      </c>
      <c r="G718" t="s">
        <v>3</v>
      </c>
      <c r="H718" t="s">
        <v>4</v>
      </c>
      <c r="I718" s="4">
        <v>44557</v>
      </c>
      <c r="J718" t="s">
        <v>5</v>
      </c>
      <c r="K718" t="s">
        <v>4</v>
      </c>
      <c r="L718" s="4">
        <v>44557</v>
      </c>
      <c r="M718" s="4">
        <v>524.51</v>
      </c>
      <c r="N718" s="13" t="s">
        <v>9324</v>
      </c>
      <c r="O718" s="14" t="s">
        <v>0</v>
      </c>
      <c r="P718" t="s">
        <v>3731</v>
      </c>
      <c r="Q718" t="s">
        <v>7</v>
      </c>
      <c r="R718" t="s">
        <v>3732</v>
      </c>
      <c r="S718" t="s">
        <v>0</v>
      </c>
      <c r="T718" t="s">
        <v>9</v>
      </c>
      <c r="U718" t="s">
        <v>10</v>
      </c>
      <c r="V718" t="s">
        <v>0</v>
      </c>
      <c r="W718" t="s">
        <v>0</v>
      </c>
      <c r="X718" t="s">
        <v>0</v>
      </c>
      <c r="Y718" t="s">
        <v>11</v>
      </c>
      <c r="Z718" t="s">
        <v>0</v>
      </c>
      <c r="AA718" s="3"/>
      <c r="AB718" t="s">
        <v>0</v>
      </c>
      <c r="AC718" t="s">
        <v>0</v>
      </c>
      <c r="AD718" t="s">
        <v>0</v>
      </c>
      <c r="AE718" s="4">
        <v>0</v>
      </c>
    </row>
    <row r="719" spans="1:31" x14ac:dyDescent="0.2">
      <c r="A719" s="2" t="s">
        <v>0</v>
      </c>
      <c r="B719" t="s">
        <v>1</v>
      </c>
      <c r="C719" t="s">
        <v>2418</v>
      </c>
      <c r="D719" s="3">
        <v>44196</v>
      </c>
      <c r="E719" s="3">
        <v>44196</v>
      </c>
      <c r="F719" s="3">
        <v>44200</v>
      </c>
      <c r="G719" t="s">
        <v>3</v>
      </c>
      <c r="H719" t="s">
        <v>4</v>
      </c>
      <c r="I719" s="4">
        <v>44500</v>
      </c>
      <c r="J719" t="s">
        <v>5</v>
      </c>
      <c r="K719" t="s">
        <v>4</v>
      </c>
      <c r="L719" s="4">
        <v>44500</v>
      </c>
      <c r="M719" s="4">
        <v>523.84</v>
      </c>
      <c r="N719" s="13" t="s">
        <v>5687</v>
      </c>
      <c r="O719" s="14" t="s">
        <v>0</v>
      </c>
      <c r="P719" t="s">
        <v>2419</v>
      </c>
      <c r="Q719" t="s">
        <v>2416</v>
      </c>
      <c r="R719" t="s">
        <v>2420</v>
      </c>
      <c r="S719" t="s">
        <v>0</v>
      </c>
      <c r="T719" t="s">
        <v>9</v>
      </c>
      <c r="U719" t="s">
        <v>10</v>
      </c>
      <c r="V719" t="s">
        <v>0</v>
      </c>
      <c r="W719" t="s">
        <v>0</v>
      </c>
      <c r="X719" t="s">
        <v>0</v>
      </c>
      <c r="Y719" t="s">
        <v>11</v>
      </c>
      <c r="Z719" t="s">
        <v>0</v>
      </c>
      <c r="AA719" s="3"/>
      <c r="AB719" t="s">
        <v>0</v>
      </c>
      <c r="AC719" t="s">
        <v>0</v>
      </c>
      <c r="AD719" t="s">
        <v>0</v>
      </c>
      <c r="AE719" s="4">
        <v>0</v>
      </c>
    </row>
    <row r="720" spans="1:31" x14ac:dyDescent="0.2">
      <c r="A720" s="2" t="s">
        <v>0</v>
      </c>
      <c r="B720" t="s">
        <v>1</v>
      </c>
      <c r="C720" t="s">
        <v>3211</v>
      </c>
      <c r="D720" s="3">
        <v>44255</v>
      </c>
      <c r="E720" s="3">
        <v>44255</v>
      </c>
      <c r="F720" s="3">
        <v>44265</v>
      </c>
      <c r="G720" t="s">
        <v>387</v>
      </c>
      <c r="H720" t="s">
        <v>4</v>
      </c>
      <c r="I720" s="4">
        <v>44500</v>
      </c>
      <c r="J720" t="s">
        <v>5</v>
      </c>
      <c r="K720" t="s">
        <v>4</v>
      </c>
      <c r="L720" s="4">
        <v>44500</v>
      </c>
      <c r="M720" s="4">
        <v>523.84</v>
      </c>
      <c r="N720" s="13" t="s">
        <v>9033</v>
      </c>
      <c r="O720" s="14" t="s">
        <v>0</v>
      </c>
      <c r="P720" t="s">
        <v>3212</v>
      </c>
      <c r="Q720" t="s">
        <v>3213</v>
      </c>
      <c r="R720" t="s">
        <v>3213</v>
      </c>
      <c r="S720" t="s">
        <v>0</v>
      </c>
      <c r="T720" t="s">
        <v>9</v>
      </c>
      <c r="U720" t="s">
        <v>3214</v>
      </c>
      <c r="V720" t="s">
        <v>0</v>
      </c>
      <c r="W720" t="s">
        <v>0</v>
      </c>
      <c r="X720" t="s">
        <v>0</v>
      </c>
      <c r="Y720" t="s">
        <v>128</v>
      </c>
      <c r="Z720" t="s">
        <v>0</v>
      </c>
      <c r="AA720" s="3"/>
      <c r="AB720" t="s">
        <v>0</v>
      </c>
      <c r="AC720" t="s">
        <v>0</v>
      </c>
      <c r="AD720" t="s">
        <v>0</v>
      </c>
      <c r="AE720" s="4">
        <v>0</v>
      </c>
    </row>
    <row r="721" spans="1:31" x14ac:dyDescent="0.2">
      <c r="A721" s="2" t="s">
        <v>0</v>
      </c>
      <c r="B721" t="s">
        <v>4404</v>
      </c>
      <c r="C721" t="s">
        <v>4456</v>
      </c>
      <c r="D721" s="3">
        <v>44243</v>
      </c>
      <c r="E721" s="3">
        <v>44243</v>
      </c>
      <c r="F721" s="3">
        <v>44256</v>
      </c>
      <c r="G721" t="s">
        <v>3</v>
      </c>
      <c r="H721" t="s">
        <v>4</v>
      </c>
      <c r="I721" s="4">
        <v>44500</v>
      </c>
      <c r="J721" t="s">
        <v>5</v>
      </c>
      <c r="K721" t="s">
        <v>4</v>
      </c>
      <c r="L721" s="4">
        <v>44500</v>
      </c>
      <c r="M721" s="4">
        <v>523.83000000000004</v>
      </c>
      <c r="N721" s="13" t="s">
        <v>9476</v>
      </c>
      <c r="O721" s="14" t="s">
        <v>0</v>
      </c>
      <c r="P721" t="s">
        <v>4457</v>
      </c>
      <c r="Q721" t="s">
        <v>3140</v>
      </c>
      <c r="R721" t="s">
        <v>692</v>
      </c>
      <c r="S721" t="s">
        <v>0</v>
      </c>
      <c r="T721" t="s">
        <v>9</v>
      </c>
      <c r="U721" t="s">
        <v>4458</v>
      </c>
      <c r="V721" t="s">
        <v>0</v>
      </c>
      <c r="W721" t="s">
        <v>0</v>
      </c>
      <c r="X721" t="s">
        <v>0</v>
      </c>
      <c r="Y721" t="s">
        <v>11</v>
      </c>
      <c r="Z721" t="s">
        <v>0</v>
      </c>
      <c r="AA721" s="3"/>
      <c r="AB721" t="s">
        <v>0</v>
      </c>
      <c r="AC721" t="s">
        <v>0</v>
      </c>
      <c r="AD721" t="s">
        <v>0</v>
      </c>
      <c r="AE721" s="4">
        <v>0</v>
      </c>
    </row>
    <row r="722" spans="1:31" x14ac:dyDescent="0.2">
      <c r="A722" s="2" t="s">
        <v>0</v>
      </c>
      <c r="B722" t="s">
        <v>1</v>
      </c>
      <c r="C722" t="s">
        <v>5544</v>
      </c>
      <c r="D722" s="3">
        <v>44377</v>
      </c>
      <c r="E722" s="3">
        <v>44377</v>
      </c>
      <c r="F722" s="3">
        <v>44387</v>
      </c>
      <c r="G722" t="s">
        <v>387</v>
      </c>
      <c r="H722" t="s">
        <v>51</v>
      </c>
      <c r="I722" s="4">
        <v>523</v>
      </c>
      <c r="J722" t="s">
        <v>60</v>
      </c>
      <c r="K722" t="s">
        <v>4</v>
      </c>
      <c r="L722" s="4">
        <v>43905.85</v>
      </c>
      <c r="M722" s="4">
        <v>523</v>
      </c>
      <c r="N722" s="13" t="s">
        <v>10803</v>
      </c>
      <c r="O722" s="14" t="s">
        <v>0</v>
      </c>
      <c r="P722" t="s">
        <v>5545</v>
      </c>
      <c r="Q722" t="s">
        <v>5546</v>
      </c>
      <c r="R722" t="s">
        <v>5565</v>
      </c>
      <c r="S722" t="s">
        <v>0</v>
      </c>
      <c r="T722" t="s">
        <v>9</v>
      </c>
      <c r="U722" t="s">
        <v>5545</v>
      </c>
      <c r="V722" t="s">
        <v>0</v>
      </c>
      <c r="W722" t="s">
        <v>0</v>
      </c>
      <c r="X722" t="s">
        <v>0</v>
      </c>
      <c r="Y722" t="s">
        <v>11</v>
      </c>
      <c r="Z722" t="s">
        <v>0</v>
      </c>
      <c r="AA722" s="3"/>
      <c r="AB722" t="s">
        <v>0</v>
      </c>
      <c r="AC722" t="s">
        <v>0</v>
      </c>
      <c r="AD722" t="s">
        <v>0</v>
      </c>
      <c r="AE722" s="4">
        <v>0</v>
      </c>
    </row>
    <row r="723" spans="1:31" x14ac:dyDescent="0.2">
      <c r="A723" s="2" t="s">
        <v>0</v>
      </c>
      <c r="B723" t="s">
        <v>1</v>
      </c>
      <c r="C723" t="s">
        <v>5100</v>
      </c>
      <c r="D723" s="3">
        <v>44336</v>
      </c>
      <c r="E723" s="3">
        <v>44328</v>
      </c>
      <c r="F723" s="3">
        <v>44342</v>
      </c>
      <c r="G723" t="s">
        <v>3</v>
      </c>
      <c r="H723" t="s">
        <v>51</v>
      </c>
      <c r="I723" s="4">
        <v>522.79999999999995</v>
      </c>
      <c r="J723" t="s">
        <v>60</v>
      </c>
      <c r="K723" t="s">
        <v>4</v>
      </c>
      <c r="L723" s="4">
        <v>43889.06</v>
      </c>
      <c r="M723" s="4">
        <v>522.79999999999995</v>
      </c>
      <c r="N723" s="13" t="s">
        <v>10485</v>
      </c>
      <c r="O723" s="14" t="s">
        <v>0</v>
      </c>
      <c r="P723" t="s">
        <v>5101</v>
      </c>
      <c r="Q723" t="s">
        <v>5089</v>
      </c>
      <c r="R723" t="s">
        <v>5111</v>
      </c>
      <c r="S723" t="s">
        <v>0</v>
      </c>
      <c r="T723" t="s">
        <v>9</v>
      </c>
      <c r="U723" t="s">
        <v>10</v>
      </c>
      <c r="V723" t="s">
        <v>0</v>
      </c>
      <c r="W723" t="s">
        <v>0</v>
      </c>
      <c r="X723" t="s">
        <v>0</v>
      </c>
      <c r="Y723" t="s">
        <v>128</v>
      </c>
      <c r="Z723" t="s">
        <v>0</v>
      </c>
      <c r="AA723" s="3"/>
      <c r="AB723" t="s">
        <v>0</v>
      </c>
      <c r="AC723" t="s">
        <v>0</v>
      </c>
      <c r="AD723" t="s">
        <v>0</v>
      </c>
      <c r="AE723" s="4">
        <v>0</v>
      </c>
    </row>
    <row r="724" spans="1:31" x14ac:dyDescent="0.2">
      <c r="A724" s="2" t="s">
        <v>0</v>
      </c>
      <c r="B724" t="s">
        <v>4523</v>
      </c>
      <c r="C724" t="s">
        <v>4587</v>
      </c>
      <c r="D724" s="3">
        <v>44174</v>
      </c>
      <c r="E724" s="3">
        <v>44174</v>
      </c>
      <c r="F724" s="3">
        <v>44195</v>
      </c>
      <c r="G724" t="s">
        <v>3</v>
      </c>
      <c r="H724" t="s">
        <v>4</v>
      </c>
      <c r="I724" s="4">
        <v>44370</v>
      </c>
      <c r="J724" t="s">
        <v>5</v>
      </c>
      <c r="K724" t="s">
        <v>4</v>
      </c>
      <c r="L724" s="4">
        <v>44370</v>
      </c>
      <c r="M724" s="4">
        <v>522.30999999999995</v>
      </c>
      <c r="N724" s="13" t="s">
        <v>9572</v>
      </c>
      <c r="O724" s="14" t="s">
        <v>0</v>
      </c>
      <c r="P724" t="s">
        <v>4588</v>
      </c>
      <c r="Q724" t="s">
        <v>2040</v>
      </c>
      <c r="R724" t="s">
        <v>4531</v>
      </c>
      <c r="S724" t="s">
        <v>0</v>
      </c>
      <c r="T724" t="s">
        <v>9</v>
      </c>
      <c r="U724" t="s">
        <v>10</v>
      </c>
      <c r="V724" t="s">
        <v>0</v>
      </c>
      <c r="W724" t="s">
        <v>0</v>
      </c>
      <c r="X724" t="s">
        <v>0</v>
      </c>
      <c r="Y724" t="s">
        <v>11</v>
      </c>
      <c r="Z724" t="s">
        <v>0</v>
      </c>
      <c r="AA724" s="3"/>
      <c r="AB724" t="s">
        <v>0</v>
      </c>
      <c r="AC724" t="s">
        <v>0</v>
      </c>
      <c r="AD724" t="s">
        <v>0</v>
      </c>
      <c r="AE724" s="4">
        <v>0</v>
      </c>
    </row>
    <row r="725" spans="1:31" x14ac:dyDescent="0.2">
      <c r="A725" s="2" t="s">
        <v>0</v>
      </c>
      <c r="B725" t="s">
        <v>4611</v>
      </c>
      <c r="C725" t="s">
        <v>4616</v>
      </c>
      <c r="D725" s="3">
        <v>44013</v>
      </c>
      <c r="E725" s="3">
        <v>44013</v>
      </c>
      <c r="F725" s="3">
        <v>44030</v>
      </c>
      <c r="G725" t="s">
        <v>3</v>
      </c>
      <c r="H725" t="s">
        <v>4</v>
      </c>
      <c r="I725" s="4">
        <v>44203</v>
      </c>
      <c r="J725" t="s">
        <v>5</v>
      </c>
      <c r="K725" t="s">
        <v>4</v>
      </c>
      <c r="L725" s="4">
        <v>44203</v>
      </c>
      <c r="M725" s="4">
        <v>520.34</v>
      </c>
      <c r="N725" s="13" t="s">
        <v>9587</v>
      </c>
      <c r="O725" s="14" t="s">
        <v>0</v>
      </c>
      <c r="P725" t="s">
        <v>4617</v>
      </c>
      <c r="Q725" t="s">
        <v>4489</v>
      </c>
      <c r="R725" t="s">
        <v>4618</v>
      </c>
      <c r="S725" t="s">
        <v>0</v>
      </c>
      <c r="T725" t="s">
        <v>9</v>
      </c>
      <c r="U725" t="s">
        <v>4619</v>
      </c>
      <c r="V725" t="s">
        <v>0</v>
      </c>
      <c r="W725" t="s">
        <v>0</v>
      </c>
      <c r="X725" t="s">
        <v>0</v>
      </c>
      <c r="Y725" t="s">
        <v>128</v>
      </c>
      <c r="Z725" t="s">
        <v>0</v>
      </c>
      <c r="AA725" s="3"/>
      <c r="AB725" t="s">
        <v>0</v>
      </c>
      <c r="AC725" t="s">
        <v>0</v>
      </c>
      <c r="AD725" t="s">
        <v>0</v>
      </c>
      <c r="AE725" s="4">
        <v>0</v>
      </c>
    </row>
    <row r="726" spans="1:31" x14ac:dyDescent="0.2">
      <c r="A726" s="2" t="s">
        <v>0</v>
      </c>
      <c r="B726" t="s">
        <v>1</v>
      </c>
      <c r="C726" t="s">
        <v>3353</v>
      </c>
      <c r="D726" s="3">
        <v>44265</v>
      </c>
      <c r="E726" s="3">
        <v>44266</v>
      </c>
      <c r="F726" s="3">
        <v>44277</v>
      </c>
      <c r="G726" t="s">
        <v>3</v>
      </c>
      <c r="H726" t="s">
        <v>4</v>
      </c>
      <c r="I726" s="4">
        <v>44100</v>
      </c>
      <c r="J726" t="s">
        <v>5</v>
      </c>
      <c r="K726" t="s">
        <v>4</v>
      </c>
      <c r="L726" s="4">
        <v>44100</v>
      </c>
      <c r="M726" s="4">
        <v>519.13</v>
      </c>
      <c r="N726" s="13" t="s">
        <v>9130</v>
      </c>
      <c r="O726" s="14" t="s">
        <v>0</v>
      </c>
      <c r="P726" t="s">
        <v>3354</v>
      </c>
      <c r="Q726" t="s">
        <v>3346</v>
      </c>
      <c r="R726" t="s">
        <v>3208</v>
      </c>
      <c r="S726" t="s">
        <v>0</v>
      </c>
      <c r="T726" t="s">
        <v>9</v>
      </c>
      <c r="U726" t="s">
        <v>10</v>
      </c>
      <c r="V726" t="s">
        <v>0</v>
      </c>
      <c r="W726" t="s">
        <v>0</v>
      </c>
      <c r="X726" t="s">
        <v>0</v>
      </c>
      <c r="Y726" t="s">
        <v>11</v>
      </c>
      <c r="Z726" t="s">
        <v>0</v>
      </c>
      <c r="AA726" s="3"/>
      <c r="AB726" t="s">
        <v>0</v>
      </c>
      <c r="AC726" t="s">
        <v>0</v>
      </c>
      <c r="AD726" t="s">
        <v>0</v>
      </c>
      <c r="AE726" s="4">
        <v>0</v>
      </c>
    </row>
    <row r="727" spans="1:31" x14ac:dyDescent="0.2">
      <c r="A727" s="2" t="s">
        <v>0</v>
      </c>
      <c r="B727" t="s">
        <v>1</v>
      </c>
      <c r="C727" t="s">
        <v>2740</v>
      </c>
      <c r="D727" s="3">
        <v>44222</v>
      </c>
      <c r="E727" s="3">
        <v>44222</v>
      </c>
      <c r="F727" s="3">
        <v>44226</v>
      </c>
      <c r="G727" t="s">
        <v>3</v>
      </c>
      <c r="H727" t="s">
        <v>4</v>
      </c>
      <c r="I727" s="4">
        <v>43796</v>
      </c>
      <c r="J727" t="s">
        <v>5</v>
      </c>
      <c r="K727" t="s">
        <v>4</v>
      </c>
      <c r="L727" s="4">
        <v>43796</v>
      </c>
      <c r="M727" s="4">
        <v>515.54999999999995</v>
      </c>
      <c r="N727" s="13" t="s">
        <v>8558</v>
      </c>
      <c r="O727" s="14" t="s">
        <v>0</v>
      </c>
      <c r="P727" t="s">
        <v>2741</v>
      </c>
      <c r="Q727" t="s">
        <v>2742</v>
      </c>
      <c r="R727" t="s">
        <v>2743</v>
      </c>
      <c r="S727" t="s">
        <v>0</v>
      </c>
      <c r="T727" t="s">
        <v>9</v>
      </c>
      <c r="U727" t="s">
        <v>10</v>
      </c>
      <c r="V727" t="s">
        <v>0</v>
      </c>
      <c r="W727" t="s">
        <v>0</v>
      </c>
      <c r="X727" t="s">
        <v>0</v>
      </c>
      <c r="Y727" t="s">
        <v>11</v>
      </c>
      <c r="Z727" t="s">
        <v>0</v>
      </c>
      <c r="AA727" s="3"/>
      <c r="AB727" t="s">
        <v>0</v>
      </c>
      <c r="AC727" t="s">
        <v>0</v>
      </c>
      <c r="AD727" t="s">
        <v>0</v>
      </c>
      <c r="AE727" s="4">
        <v>0</v>
      </c>
    </row>
    <row r="728" spans="1:31" x14ac:dyDescent="0.2">
      <c r="A728" s="2" t="s">
        <v>0</v>
      </c>
      <c r="B728" t="s">
        <v>1</v>
      </c>
      <c r="C728" t="s">
        <v>2748</v>
      </c>
      <c r="D728" s="3">
        <v>44222</v>
      </c>
      <c r="E728" s="3">
        <v>44222</v>
      </c>
      <c r="F728" s="3">
        <v>44226</v>
      </c>
      <c r="G728" t="s">
        <v>3</v>
      </c>
      <c r="H728" t="s">
        <v>4</v>
      </c>
      <c r="I728" s="4">
        <v>43796</v>
      </c>
      <c r="J728" t="s">
        <v>5</v>
      </c>
      <c r="K728" t="s">
        <v>4</v>
      </c>
      <c r="L728" s="4">
        <v>43796</v>
      </c>
      <c r="M728" s="4">
        <v>515.54999999999995</v>
      </c>
      <c r="N728" s="13" t="s">
        <v>8564</v>
      </c>
      <c r="O728" s="14" t="s">
        <v>0</v>
      </c>
      <c r="P728" t="s">
        <v>2749</v>
      </c>
      <c r="Q728" t="s">
        <v>2742</v>
      </c>
      <c r="R728" t="s">
        <v>36</v>
      </c>
      <c r="S728" t="s">
        <v>0</v>
      </c>
      <c r="T728" t="s">
        <v>9</v>
      </c>
      <c r="U728" t="s">
        <v>10</v>
      </c>
      <c r="V728" t="s">
        <v>0</v>
      </c>
      <c r="W728" t="s">
        <v>0</v>
      </c>
      <c r="X728" t="s">
        <v>0</v>
      </c>
      <c r="Y728" t="s">
        <v>11</v>
      </c>
      <c r="Z728" t="s">
        <v>0</v>
      </c>
      <c r="AA728" s="3"/>
      <c r="AB728" t="s">
        <v>0</v>
      </c>
      <c r="AC728" t="s">
        <v>0</v>
      </c>
      <c r="AD728" t="s">
        <v>0</v>
      </c>
      <c r="AE728" s="4">
        <v>0</v>
      </c>
    </row>
    <row r="729" spans="1:31" x14ac:dyDescent="0.2">
      <c r="A729" s="2" t="s">
        <v>0</v>
      </c>
      <c r="B729" t="s">
        <v>1</v>
      </c>
      <c r="C729" t="s">
        <v>5318</v>
      </c>
      <c r="D729" s="3">
        <v>44348</v>
      </c>
      <c r="E729" s="3">
        <v>44348</v>
      </c>
      <c r="F729" s="3">
        <v>44368</v>
      </c>
      <c r="G729" t="s">
        <v>3</v>
      </c>
      <c r="H729" t="s">
        <v>4</v>
      </c>
      <c r="I729" s="4">
        <v>43796</v>
      </c>
      <c r="J729" t="s">
        <v>5</v>
      </c>
      <c r="K729" t="s">
        <v>4</v>
      </c>
      <c r="L729" s="4">
        <v>43796</v>
      </c>
      <c r="M729" s="4">
        <v>515.54999999999995</v>
      </c>
      <c r="N729" s="13" t="s">
        <v>10636</v>
      </c>
      <c r="O729" s="14" t="s">
        <v>0</v>
      </c>
      <c r="P729" t="s">
        <v>5319</v>
      </c>
      <c r="Q729" t="s">
        <v>5013</v>
      </c>
      <c r="R729" t="s">
        <v>5320</v>
      </c>
      <c r="S729" t="s">
        <v>0</v>
      </c>
      <c r="T729" t="s">
        <v>9</v>
      </c>
      <c r="U729" t="s">
        <v>10</v>
      </c>
      <c r="V729" t="s">
        <v>0</v>
      </c>
      <c r="W729" t="s">
        <v>0</v>
      </c>
      <c r="X729" t="s">
        <v>0</v>
      </c>
      <c r="Y729" t="s">
        <v>11</v>
      </c>
      <c r="Z729" t="s">
        <v>0</v>
      </c>
      <c r="AA729" s="3"/>
      <c r="AB729" t="s">
        <v>0</v>
      </c>
      <c r="AC729" t="s">
        <v>0</v>
      </c>
      <c r="AD729" t="s">
        <v>0</v>
      </c>
      <c r="AE729" s="4">
        <v>0</v>
      </c>
    </row>
    <row r="730" spans="1:31" x14ac:dyDescent="0.2">
      <c r="A730" s="2" t="s">
        <v>0</v>
      </c>
      <c r="B730" t="s">
        <v>1</v>
      </c>
      <c r="C730" t="s">
        <v>34</v>
      </c>
      <c r="D730" s="3">
        <v>44105</v>
      </c>
      <c r="E730" s="3">
        <v>43992</v>
      </c>
      <c r="F730" s="3">
        <v>44117</v>
      </c>
      <c r="G730" t="s">
        <v>3</v>
      </c>
      <c r="H730" t="s">
        <v>4</v>
      </c>
      <c r="I730" s="4">
        <v>43795</v>
      </c>
      <c r="J730" t="s">
        <v>5</v>
      </c>
      <c r="K730" t="s">
        <v>4</v>
      </c>
      <c r="L730" s="4">
        <v>43795</v>
      </c>
      <c r="M730" s="4">
        <v>515.54</v>
      </c>
      <c r="N730" s="13" t="s">
        <v>6659</v>
      </c>
      <c r="O730" s="14" t="s">
        <v>0</v>
      </c>
      <c r="P730" t="s">
        <v>35</v>
      </c>
      <c r="Q730" t="s">
        <v>7</v>
      </c>
      <c r="R730" t="s">
        <v>36</v>
      </c>
      <c r="S730" t="s">
        <v>0</v>
      </c>
      <c r="T730" t="s">
        <v>9</v>
      </c>
      <c r="U730" t="s">
        <v>10</v>
      </c>
      <c r="V730" t="s">
        <v>0</v>
      </c>
      <c r="W730" t="s">
        <v>0</v>
      </c>
      <c r="X730" t="s">
        <v>0</v>
      </c>
      <c r="Y730" t="s">
        <v>11</v>
      </c>
      <c r="Z730" t="s">
        <v>0</v>
      </c>
      <c r="AA730" s="3"/>
      <c r="AB730" t="s">
        <v>0</v>
      </c>
      <c r="AC730" t="s">
        <v>0</v>
      </c>
      <c r="AD730" t="s">
        <v>0</v>
      </c>
      <c r="AE730" s="4">
        <v>0</v>
      </c>
    </row>
    <row r="731" spans="1:31" x14ac:dyDescent="0.2">
      <c r="A731" s="2" t="s">
        <v>0</v>
      </c>
      <c r="B731" t="s">
        <v>3765</v>
      </c>
      <c r="C731" t="s">
        <v>5544</v>
      </c>
      <c r="D731" s="3">
        <v>44377</v>
      </c>
      <c r="E731" s="3">
        <v>44377</v>
      </c>
      <c r="F731" s="3">
        <v>44387</v>
      </c>
      <c r="G731" t="s">
        <v>387</v>
      </c>
      <c r="H731" t="s">
        <v>51</v>
      </c>
      <c r="I731" s="4">
        <v>515</v>
      </c>
      <c r="J731" t="s">
        <v>60</v>
      </c>
      <c r="K731" t="s">
        <v>4</v>
      </c>
      <c r="L731" s="4">
        <v>43234.25</v>
      </c>
      <c r="M731" s="4">
        <v>515</v>
      </c>
      <c r="N731" s="13" t="s">
        <v>10837</v>
      </c>
      <c r="O731" s="14" t="s">
        <v>0</v>
      </c>
      <c r="P731" t="s">
        <v>5545</v>
      </c>
      <c r="Q731" t="s">
        <v>5546</v>
      </c>
      <c r="R731" t="s">
        <v>5635</v>
      </c>
      <c r="S731" t="s">
        <v>0</v>
      </c>
      <c r="T731" t="s">
        <v>9</v>
      </c>
      <c r="U731" t="s">
        <v>5545</v>
      </c>
      <c r="V731" t="s">
        <v>0</v>
      </c>
      <c r="W731" t="s">
        <v>0</v>
      </c>
      <c r="X731" t="s">
        <v>0</v>
      </c>
      <c r="Y731" t="s">
        <v>436</v>
      </c>
      <c r="Z731" t="s">
        <v>0</v>
      </c>
      <c r="AA731" s="3"/>
      <c r="AB731" t="s">
        <v>0</v>
      </c>
      <c r="AC731" t="s">
        <v>0</v>
      </c>
      <c r="AD731" t="s">
        <v>0</v>
      </c>
      <c r="AE731" s="4">
        <v>0</v>
      </c>
    </row>
    <row r="732" spans="1:31" x14ac:dyDescent="0.2">
      <c r="A732" s="2" t="s">
        <v>0</v>
      </c>
      <c r="B732" t="s">
        <v>1</v>
      </c>
      <c r="C732" t="s">
        <v>3178</v>
      </c>
      <c r="D732" s="3">
        <v>44252</v>
      </c>
      <c r="E732" s="3">
        <v>44252</v>
      </c>
      <c r="F732" s="3">
        <v>44252</v>
      </c>
      <c r="G732" t="s">
        <v>3</v>
      </c>
      <c r="H732" t="s">
        <v>51</v>
      </c>
      <c r="I732" s="4">
        <v>512</v>
      </c>
      <c r="J732" t="s">
        <v>60</v>
      </c>
      <c r="K732" t="s">
        <v>4</v>
      </c>
      <c r="L732" s="4">
        <v>42982.400000000001</v>
      </c>
      <c r="M732" s="4">
        <v>512</v>
      </c>
      <c r="N732" s="13" t="s">
        <v>5892</v>
      </c>
      <c r="O732" s="14" t="s">
        <v>0</v>
      </c>
      <c r="P732" t="s">
        <v>3179</v>
      </c>
      <c r="Q732" t="s">
        <v>3177</v>
      </c>
      <c r="R732" t="s">
        <v>2895</v>
      </c>
      <c r="S732" t="s">
        <v>0</v>
      </c>
      <c r="T732" t="s">
        <v>9</v>
      </c>
      <c r="U732" t="s">
        <v>3180</v>
      </c>
      <c r="V732" t="s">
        <v>0</v>
      </c>
      <c r="W732" t="s">
        <v>0</v>
      </c>
      <c r="X732" t="s">
        <v>0</v>
      </c>
      <c r="Y732" t="s">
        <v>11</v>
      </c>
      <c r="Z732" t="s">
        <v>0</v>
      </c>
      <c r="AA732" s="3"/>
      <c r="AB732" t="s">
        <v>0</v>
      </c>
      <c r="AC732" t="s">
        <v>0</v>
      </c>
      <c r="AD732" t="s">
        <v>0</v>
      </c>
      <c r="AE732" s="4">
        <v>0</v>
      </c>
    </row>
    <row r="733" spans="1:31" x14ac:dyDescent="0.2">
      <c r="A733" s="2" t="s">
        <v>0</v>
      </c>
      <c r="B733" t="s">
        <v>1</v>
      </c>
      <c r="C733" t="s">
        <v>1440</v>
      </c>
      <c r="D733" s="3">
        <v>44142</v>
      </c>
      <c r="E733" s="3">
        <v>44142</v>
      </c>
      <c r="F733" s="3">
        <v>44157</v>
      </c>
      <c r="G733" t="s">
        <v>3</v>
      </c>
      <c r="H733" t="s">
        <v>4</v>
      </c>
      <c r="I733" s="4">
        <v>43200</v>
      </c>
      <c r="J733" t="s">
        <v>5</v>
      </c>
      <c r="K733" t="s">
        <v>4</v>
      </c>
      <c r="L733" s="4">
        <v>43200</v>
      </c>
      <c r="M733" s="4">
        <v>508.53</v>
      </c>
      <c r="N733" s="13" t="s">
        <v>7364</v>
      </c>
      <c r="O733" s="14" t="s">
        <v>0</v>
      </c>
      <c r="P733" t="s">
        <v>1441</v>
      </c>
      <c r="Q733" t="s">
        <v>1151</v>
      </c>
      <c r="R733" t="s">
        <v>1443</v>
      </c>
      <c r="S733" t="s">
        <v>0</v>
      </c>
      <c r="T733" t="s">
        <v>9</v>
      </c>
      <c r="U733" t="s">
        <v>10</v>
      </c>
      <c r="V733" t="s">
        <v>0</v>
      </c>
      <c r="W733" t="s">
        <v>0</v>
      </c>
      <c r="X733" t="s">
        <v>0</v>
      </c>
      <c r="Y733" t="s">
        <v>11</v>
      </c>
      <c r="Z733" t="s">
        <v>0</v>
      </c>
      <c r="AA733" s="3"/>
      <c r="AB733" t="s">
        <v>0</v>
      </c>
      <c r="AC733" t="s">
        <v>0</v>
      </c>
      <c r="AD733" t="s">
        <v>0</v>
      </c>
      <c r="AE733" s="4">
        <v>0</v>
      </c>
    </row>
    <row r="734" spans="1:31" x14ac:dyDescent="0.2">
      <c r="A734" s="2" t="s">
        <v>0</v>
      </c>
      <c r="B734" t="s">
        <v>1</v>
      </c>
      <c r="C734" t="s">
        <v>1987</v>
      </c>
      <c r="D734" s="3">
        <v>44168</v>
      </c>
      <c r="E734" s="3">
        <v>44168</v>
      </c>
      <c r="F734" s="3">
        <v>44180</v>
      </c>
      <c r="G734" t="s">
        <v>3</v>
      </c>
      <c r="H734" t="s">
        <v>4</v>
      </c>
      <c r="I734" s="4">
        <v>43200</v>
      </c>
      <c r="J734" t="s">
        <v>5</v>
      </c>
      <c r="K734" t="s">
        <v>4</v>
      </c>
      <c r="L734" s="4">
        <v>43200</v>
      </c>
      <c r="M734" s="4">
        <v>508.53</v>
      </c>
      <c r="N734" s="13" t="s">
        <v>7722</v>
      </c>
      <c r="O734" s="14" t="s">
        <v>0</v>
      </c>
      <c r="P734" t="s">
        <v>1988</v>
      </c>
      <c r="Q734" t="s">
        <v>1989</v>
      </c>
      <c r="R734" t="s">
        <v>1443</v>
      </c>
      <c r="S734" t="s">
        <v>0</v>
      </c>
      <c r="T734" t="s">
        <v>9</v>
      </c>
      <c r="U734" t="s">
        <v>10</v>
      </c>
      <c r="V734" t="s">
        <v>0</v>
      </c>
      <c r="W734" t="s">
        <v>0</v>
      </c>
      <c r="X734" t="s">
        <v>0</v>
      </c>
      <c r="Y734" t="s">
        <v>11</v>
      </c>
      <c r="Z734" t="s">
        <v>0</v>
      </c>
      <c r="AA734" s="3"/>
      <c r="AB734" t="s">
        <v>0</v>
      </c>
      <c r="AC734" t="s">
        <v>0</v>
      </c>
      <c r="AD734" t="s">
        <v>0</v>
      </c>
      <c r="AE734" s="4">
        <v>0</v>
      </c>
    </row>
    <row r="735" spans="1:31" x14ac:dyDescent="0.2">
      <c r="A735" s="2" t="s">
        <v>0</v>
      </c>
      <c r="B735" t="s">
        <v>1</v>
      </c>
      <c r="C735" t="s">
        <v>2147</v>
      </c>
      <c r="D735" s="3">
        <v>44185</v>
      </c>
      <c r="E735" s="3">
        <v>44185</v>
      </c>
      <c r="F735" s="3">
        <v>44189</v>
      </c>
      <c r="G735" t="s">
        <v>3</v>
      </c>
      <c r="H735" t="s">
        <v>4</v>
      </c>
      <c r="I735" s="4">
        <v>43200</v>
      </c>
      <c r="J735" t="s">
        <v>5</v>
      </c>
      <c r="K735" t="s">
        <v>4</v>
      </c>
      <c r="L735" s="4">
        <v>43200</v>
      </c>
      <c r="M735" s="4">
        <v>508.53</v>
      </c>
      <c r="N735" s="13" t="s">
        <v>7992</v>
      </c>
      <c r="O735" s="14" t="s">
        <v>0</v>
      </c>
      <c r="P735" t="s">
        <v>300</v>
      </c>
      <c r="Q735" t="s">
        <v>2142</v>
      </c>
      <c r="R735" t="s">
        <v>2159</v>
      </c>
      <c r="S735" t="s">
        <v>0</v>
      </c>
      <c r="T735" t="s">
        <v>9</v>
      </c>
      <c r="U735" t="s">
        <v>10</v>
      </c>
      <c r="V735" t="s">
        <v>0</v>
      </c>
      <c r="W735" t="s">
        <v>0</v>
      </c>
      <c r="X735" t="s">
        <v>0</v>
      </c>
      <c r="Y735" t="s">
        <v>11</v>
      </c>
      <c r="Z735" t="s">
        <v>0</v>
      </c>
      <c r="AA735" s="3"/>
      <c r="AB735" t="s">
        <v>0</v>
      </c>
      <c r="AC735" t="s">
        <v>0</v>
      </c>
      <c r="AD735" t="s">
        <v>0</v>
      </c>
      <c r="AE735" s="4">
        <v>0</v>
      </c>
    </row>
    <row r="736" spans="1:31" x14ac:dyDescent="0.2">
      <c r="A736" s="2" t="s">
        <v>0</v>
      </c>
      <c r="B736" t="s">
        <v>3859</v>
      </c>
      <c r="C736" t="s">
        <v>3996</v>
      </c>
      <c r="D736" s="3">
        <v>44093</v>
      </c>
      <c r="E736" s="3">
        <v>44093</v>
      </c>
      <c r="F736" s="3">
        <v>44093</v>
      </c>
      <c r="G736" t="s">
        <v>3</v>
      </c>
      <c r="H736" t="s">
        <v>4</v>
      </c>
      <c r="I736" s="4">
        <v>43150.3</v>
      </c>
      <c r="J736" t="s">
        <v>5</v>
      </c>
      <c r="K736" t="s">
        <v>4</v>
      </c>
      <c r="L736" s="4">
        <v>43150.3</v>
      </c>
      <c r="M736" s="4">
        <v>507.96</v>
      </c>
      <c r="N736" s="13" t="s">
        <v>9373</v>
      </c>
      <c r="O736" s="14" t="s">
        <v>0</v>
      </c>
      <c r="P736" t="s">
        <v>3997</v>
      </c>
      <c r="Q736" t="s">
        <v>3994</v>
      </c>
      <c r="R736" t="s">
        <v>1893</v>
      </c>
      <c r="S736" t="s">
        <v>0</v>
      </c>
      <c r="T736" t="s">
        <v>9</v>
      </c>
      <c r="U736" t="s">
        <v>3901</v>
      </c>
      <c r="V736" t="s">
        <v>0</v>
      </c>
      <c r="W736" t="s">
        <v>0</v>
      </c>
      <c r="X736" t="s">
        <v>0</v>
      </c>
      <c r="Y736" t="s">
        <v>11</v>
      </c>
      <c r="Z736" t="s">
        <v>0</v>
      </c>
      <c r="AA736" s="3"/>
      <c r="AB736" t="s">
        <v>0</v>
      </c>
      <c r="AC736" t="s">
        <v>0</v>
      </c>
      <c r="AD736" t="s">
        <v>0</v>
      </c>
      <c r="AE736" s="4">
        <v>0</v>
      </c>
    </row>
    <row r="737" spans="1:31" x14ac:dyDescent="0.2">
      <c r="A737" s="2" t="s">
        <v>0</v>
      </c>
      <c r="B737" t="s">
        <v>1</v>
      </c>
      <c r="C737" t="s">
        <v>1843</v>
      </c>
      <c r="D737" s="3">
        <v>44157</v>
      </c>
      <c r="E737" s="3">
        <v>44157</v>
      </c>
      <c r="F737" s="3">
        <v>44159</v>
      </c>
      <c r="G737" t="s">
        <v>3</v>
      </c>
      <c r="H737" t="s">
        <v>4</v>
      </c>
      <c r="I737" s="4">
        <v>43000</v>
      </c>
      <c r="J737" t="s">
        <v>5</v>
      </c>
      <c r="K737" t="s">
        <v>4</v>
      </c>
      <c r="L737" s="4">
        <v>43000</v>
      </c>
      <c r="M737" s="4">
        <v>506.18</v>
      </c>
      <c r="N737" s="13" t="s">
        <v>7661</v>
      </c>
      <c r="O737" s="14" t="s">
        <v>0</v>
      </c>
      <c r="P737" t="s">
        <v>1844</v>
      </c>
      <c r="Q737" t="s">
        <v>1331</v>
      </c>
      <c r="R737" t="s">
        <v>1846</v>
      </c>
      <c r="S737" t="s">
        <v>0</v>
      </c>
      <c r="T737" t="s">
        <v>9</v>
      </c>
      <c r="U737" t="s">
        <v>10</v>
      </c>
      <c r="V737" t="s">
        <v>0</v>
      </c>
      <c r="W737" t="s">
        <v>0</v>
      </c>
      <c r="X737" t="s">
        <v>0</v>
      </c>
      <c r="Y737" t="s">
        <v>11</v>
      </c>
      <c r="Z737" t="s">
        <v>0</v>
      </c>
      <c r="AA737" s="3"/>
      <c r="AB737" t="s">
        <v>0</v>
      </c>
      <c r="AC737" t="s">
        <v>0</v>
      </c>
      <c r="AD737" t="s">
        <v>0</v>
      </c>
      <c r="AE737" s="4">
        <v>0</v>
      </c>
    </row>
    <row r="738" spans="1:31" x14ac:dyDescent="0.2">
      <c r="A738" s="2" t="s">
        <v>0</v>
      </c>
      <c r="B738" t="s">
        <v>1</v>
      </c>
      <c r="C738" t="s">
        <v>5450</v>
      </c>
      <c r="D738" s="3">
        <v>44369</v>
      </c>
      <c r="E738" s="3">
        <v>44369</v>
      </c>
      <c r="F738" s="3">
        <v>44369</v>
      </c>
      <c r="G738" t="s">
        <v>3</v>
      </c>
      <c r="H738" t="s">
        <v>4</v>
      </c>
      <c r="I738" s="4">
        <v>43000</v>
      </c>
      <c r="J738" t="s">
        <v>5</v>
      </c>
      <c r="K738" t="s">
        <v>4</v>
      </c>
      <c r="L738" s="4">
        <v>43000</v>
      </c>
      <c r="M738" s="4">
        <v>506.18</v>
      </c>
      <c r="N738" s="13" t="s">
        <v>10733</v>
      </c>
      <c r="O738" s="14" t="s">
        <v>0</v>
      </c>
      <c r="P738" t="s">
        <v>5451</v>
      </c>
      <c r="Q738" t="s">
        <v>5452</v>
      </c>
      <c r="R738" t="s">
        <v>5453</v>
      </c>
      <c r="S738" t="s">
        <v>0</v>
      </c>
      <c r="T738" t="s">
        <v>9</v>
      </c>
      <c r="U738" t="s">
        <v>10</v>
      </c>
      <c r="V738" t="s">
        <v>0</v>
      </c>
      <c r="W738" t="s">
        <v>0</v>
      </c>
      <c r="X738" t="s">
        <v>0</v>
      </c>
      <c r="Y738" t="s">
        <v>11</v>
      </c>
      <c r="Z738" t="s">
        <v>0</v>
      </c>
      <c r="AA738" s="3"/>
      <c r="AB738" t="s">
        <v>0</v>
      </c>
      <c r="AC738" t="s">
        <v>0</v>
      </c>
      <c r="AD738" t="s">
        <v>0</v>
      </c>
      <c r="AE738" s="4">
        <v>0</v>
      </c>
    </row>
    <row r="739" spans="1:31" x14ac:dyDescent="0.2">
      <c r="A739" s="2" t="s">
        <v>0</v>
      </c>
      <c r="B739" t="s">
        <v>4523</v>
      </c>
      <c r="C739" t="s">
        <v>4540</v>
      </c>
      <c r="D739" s="3">
        <v>44059</v>
      </c>
      <c r="E739" s="3">
        <v>44059</v>
      </c>
      <c r="F739" s="3">
        <v>44081</v>
      </c>
      <c r="G739" t="s">
        <v>3</v>
      </c>
      <c r="H739" t="s">
        <v>4</v>
      </c>
      <c r="I739" s="4">
        <v>42750</v>
      </c>
      <c r="J739" t="s">
        <v>5</v>
      </c>
      <c r="K739" t="s">
        <v>4</v>
      </c>
      <c r="L739" s="4">
        <v>42750</v>
      </c>
      <c r="M739" s="4">
        <v>503.24</v>
      </c>
      <c r="N739" s="13" t="s">
        <v>9542</v>
      </c>
      <c r="O739" s="14" t="s">
        <v>0</v>
      </c>
      <c r="P739" t="s">
        <v>4541</v>
      </c>
      <c r="Q739" t="s">
        <v>4542</v>
      </c>
      <c r="R739" t="s">
        <v>4531</v>
      </c>
      <c r="S739" t="s">
        <v>0</v>
      </c>
      <c r="T739" t="s">
        <v>9</v>
      </c>
      <c r="U739" t="s">
        <v>10</v>
      </c>
      <c r="V739" t="s">
        <v>0</v>
      </c>
      <c r="W739" t="s">
        <v>0</v>
      </c>
      <c r="X739" t="s">
        <v>0</v>
      </c>
      <c r="Y739" t="s">
        <v>11</v>
      </c>
      <c r="Z739" t="s">
        <v>0</v>
      </c>
      <c r="AA739" s="3"/>
      <c r="AB739" t="s">
        <v>0</v>
      </c>
      <c r="AC739" t="s">
        <v>0</v>
      </c>
      <c r="AD739" t="s">
        <v>0</v>
      </c>
      <c r="AE739" s="4">
        <v>0</v>
      </c>
    </row>
    <row r="740" spans="1:31" x14ac:dyDescent="0.2">
      <c r="A740" s="2" t="s">
        <v>0</v>
      </c>
      <c r="B740" t="s">
        <v>3859</v>
      </c>
      <c r="C740" t="s">
        <v>3472</v>
      </c>
      <c r="D740" s="3">
        <v>44286</v>
      </c>
      <c r="E740" s="3">
        <v>44286</v>
      </c>
      <c r="F740" s="3">
        <v>44296</v>
      </c>
      <c r="G740" t="s">
        <v>387</v>
      </c>
      <c r="H740" t="s">
        <v>51</v>
      </c>
      <c r="I740" s="4">
        <v>500</v>
      </c>
      <c r="J740" t="s">
        <v>60</v>
      </c>
      <c r="K740" t="s">
        <v>4</v>
      </c>
      <c r="L740" s="4">
        <v>41975</v>
      </c>
      <c r="M740" s="4">
        <v>500</v>
      </c>
      <c r="N740" s="13" t="s">
        <v>6297</v>
      </c>
      <c r="O740" s="14" t="s">
        <v>0</v>
      </c>
      <c r="P740" t="s">
        <v>3473</v>
      </c>
      <c r="Q740" t="s">
        <v>3474</v>
      </c>
      <c r="R740" t="s">
        <v>4374</v>
      </c>
      <c r="S740" t="s">
        <v>0</v>
      </c>
      <c r="T740" t="s">
        <v>9</v>
      </c>
      <c r="U740" t="s">
        <v>3475</v>
      </c>
      <c r="V740" t="s">
        <v>0</v>
      </c>
      <c r="W740" t="s">
        <v>0</v>
      </c>
      <c r="X740" t="s">
        <v>0</v>
      </c>
      <c r="Y740" t="s">
        <v>436</v>
      </c>
      <c r="Z740" t="s">
        <v>0</v>
      </c>
      <c r="AA740" s="3"/>
      <c r="AB740" t="s">
        <v>0</v>
      </c>
      <c r="AC740" t="s">
        <v>0</v>
      </c>
      <c r="AD740" t="s">
        <v>0</v>
      </c>
      <c r="AE740" s="4">
        <v>0</v>
      </c>
    </row>
    <row r="741" spans="1:31" x14ac:dyDescent="0.2">
      <c r="A741" s="2" t="s">
        <v>0</v>
      </c>
      <c r="B741" t="s">
        <v>1</v>
      </c>
      <c r="C741" t="s">
        <v>2711</v>
      </c>
      <c r="D741" s="3">
        <v>44221</v>
      </c>
      <c r="E741" s="3">
        <v>44221</v>
      </c>
      <c r="F741" s="3">
        <v>44226</v>
      </c>
      <c r="G741" t="s">
        <v>3</v>
      </c>
      <c r="H741" t="s">
        <v>4</v>
      </c>
      <c r="I741" s="4">
        <v>42000</v>
      </c>
      <c r="J741" t="s">
        <v>5</v>
      </c>
      <c r="K741" t="s">
        <v>4</v>
      </c>
      <c r="L741" s="4">
        <v>42000</v>
      </c>
      <c r="M741" s="4">
        <v>494.41</v>
      </c>
      <c r="N741" s="13" t="s">
        <v>8544</v>
      </c>
      <c r="O741" s="14" t="s">
        <v>0</v>
      </c>
      <c r="P741" t="s">
        <v>2712</v>
      </c>
      <c r="Q741" t="s">
        <v>2431</v>
      </c>
      <c r="R741" t="s">
        <v>2715</v>
      </c>
      <c r="S741" t="s">
        <v>0</v>
      </c>
      <c r="T741" t="s">
        <v>9</v>
      </c>
      <c r="U741" t="s">
        <v>10</v>
      </c>
      <c r="V741" t="s">
        <v>0</v>
      </c>
      <c r="W741" t="s">
        <v>0</v>
      </c>
      <c r="X741" t="s">
        <v>0</v>
      </c>
      <c r="Y741" t="s">
        <v>11</v>
      </c>
      <c r="Z741" t="s">
        <v>0</v>
      </c>
      <c r="AA741" s="3"/>
      <c r="AB741" t="s">
        <v>0</v>
      </c>
      <c r="AC741" t="s">
        <v>0</v>
      </c>
      <c r="AD741" t="s">
        <v>0</v>
      </c>
      <c r="AE741" s="4">
        <v>0</v>
      </c>
    </row>
    <row r="742" spans="1:31" x14ac:dyDescent="0.2">
      <c r="A742" s="2" t="s">
        <v>0</v>
      </c>
      <c r="B742" t="s">
        <v>1</v>
      </c>
      <c r="C742" t="s">
        <v>3011</v>
      </c>
      <c r="D742" s="3">
        <v>44233</v>
      </c>
      <c r="E742" s="3">
        <v>44233</v>
      </c>
      <c r="F742" s="3">
        <v>44243</v>
      </c>
      <c r="G742" t="s">
        <v>3</v>
      </c>
      <c r="H742" t="s">
        <v>4</v>
      </c>
      <c r="I742" s="4">
        <v>41296.5</v>
      </c>
      <c r="J742" t="s">
        <v>5</v>
      </c>
      <c r="K742" t="s">
        <v>4</v>
      </c>
      <c r="L742" s="4">
        <v>41296.5</v>
      </c>
      <c r="M742" s="4">
        <v>486.13</v>
      </c>
      <c r="N742" s="13" t="s">
        <v>8755</v>
      </c>
      <c r="O742" s="14" t="s">
        <v>0</v>
      </c>
      <c r="P742" t="s">
        <v>3012</v>
      </c>
      <c r="Q742" t="s">
        <v>2999</v>
      </c>
      <c r="R742" t="s">
        <v>3013</v>
      </c>
      <c r="S742" t="s">
        <v>0</v>
      </c>
      <c r="T742" t="s">
        <v>9</v>
      </c>
      <c r="U742" t="s">
        <v>10</v>
      </c>
      <c r="V742" t="s">
        <v>0</v>
      </c>
      <c r="W742" t="s">
        <v>0</v>
      </c>
      <c r="X742" t="s">
        <v>0</v>
      </c>
      <c r="Y742" t="s">
        <v>11</v>
      </c>
      <c r="Z742" t="s">
        <v>0</v>
      </c>
      <c r="AA742" s="3"/>
      <c r="AB742" t="s">
        <v>0</v>
      </c>
      <c r="AC742" t="s">
        <v>0</v>
      </c>
      <c r="AD742" t="s">
        <v>0</v>
      </c>
      <c r="AE742" s="4">
        <v>0</v>
      </c>
    </row>
    <row r="743" spans="1:31" x14ac:dyDescent="0.2">
      <c r="A743" s="2" t="s">
        <v>0</v>
      </c>
      <c r="B743" t="s">
        <v>4404</v>
      </c>
      <c r="C743" t="s">
        <v>4467</v>
      </c>
      <c r="D743" s="3">
        <v>44282</v>
      </c>
      <c r="E743" s="3">
        <v>44282</v>
      </c>
      <c r="F743" s="3">
        <v>44283</v>
      </c>
      <c r="G743" t="s">
        <v>3</v>
      </c>
      <c r="H743" t="s">
        <v>4</v>
      </c>
      <c r="I743" s="4">
        <v>41200</v>
      </c>
      <c r="J743" t="s">
        <v>5</v>
      </c>
      <c r="K743" t="s">
        <v>4</v>
      </c>
      <c r="L743" s="4">
        <v>41200</v>
      </c>
      <c r="M743" s="4">
        <v>484.99</v>
      </c>
      <c r="N743" s="13" t="s">
        <v>9481</v>
      </c>
      <c r="O743" s="14" t="s">
        <v>0</v>
      </c>
      <c r="P743" t="s">
        <v>4468</v>
      </c>
      <c r="Q743" t="s">
        <v>3439</v>
      </c>
      <c r="R743" t="s">
        <v>3664</v>
      </c>
      <c r="S743" t="s">
        <v>0</v>
      </c>
      <c r="T743" t="s">
        <v>9</v>
      </c>
      <c r="U743" t="s">
        <v>4469</v>
      </c>
      <c r="V743" t="s">
        <v>0</v>
      </c>
      <c r="W743" t="s">
        <v>0</v>
      </c>
      <c r="X743" t="s">
        <v>0</v>
      </c>
      <c r="Y743" t="s">
        <v>11</v>
      </c>
      <c r="Z743" t="s">
        <v>0</v>
      </c>
      <c r="AA743" s="3"/>
      <c r="AB743" t="s">
        <v>0</v>
      </c>
      <c r="AC743" t="s">
        <v>0</v>
      </c>
      <c r="AD743" t="s">
        <v>0</v>
      </c>
      <c r="AE743" s="4">
        <v>0</v>
      </c>
    </row>
    <row r="744" spans="1:31" x14ac:dyDescent="0.2">
      <c r="A744" s="2" t="s">
        <v>0</v>
      </c>
      <c r="B744" t="s">
        <v>1</v>
      </c>
      <c r="C744" t="s">
        <v>3247</v>
      </c>
      <c r="D744" s="3">
        <v>44259</v>
      </c>
      <c r="E744" s="3">
        <v>44259</v>
      </c>
      <c r="F744" s="3">
        <v>44270</v>
      </c>
      <c r="G744" t="s">
        <v>3</v>
      </c>
      <c r="H744" t="s">
        <v>51</v>
      </c>
      <c r="I744" s="4">
        <v>484.46</v>
      </c>
      <c r="J744" t="s">
        <v>578</v>
      </c>
      <c r="K744" t="s">
        <v>4</v>
      </c>
      <c r="L744" s="4">
        <v>40670.42</v>
      </c>
      <c r="M744" s="4">
        <v>484.46</v>
      </c>
      <c r="N744" s="13" t="s">
        <v>9058</v>
      </c>
      <c r="O744" s="14" t="s">
        <v>0</v>
      </c>
      <c r="P744" t="s">
        <v>3248</v>
      </c>
      <c r="Q744" t="s">
        <v>3155</v>
      </c>
      <c r="R744" t="s">
        <v>3258</v>
      </c>
      <c r="S744" t="s">
        <v>0</v>
      </c>
      <c r="T744" t="s">
        <v>9</v>
      </c>
      <c r="U744" t="s">
        <v>139</v>
      </c>
      <c r="V744" t="s">
        <v>0</v>
      </c>
      <c r="W744" t="s">
        <v>0</v>
      </c>
      <c r="X744" t="s">
        <v>0</v>
      </c>
      <c r="Y744" t="s">
        <v>11</v>
      </c>
      <c r="Z744" t="s">
        <v>0</v>
      </c>
      <c r="AA744" s="3"/>
      <c r="AB744" t="s">
        <v>0</v>
      </c>
      <c r="AC744" t="s">
        <v>0</v>
      </c>
      <c r="AD744" t="s">
        <v>0</v>
      </c>
      <c r="AE744" s="4">
        <v>0</v>
      </c>
    </row>
    <row r="745" spans="1:31" x14ac:dyDescent="0.2">
      <c r="A745" s="2" t="s">
        <v>0</v>
      </c>
      <c r="B745" t="s">
        <v>1</v>
      </c>
      <c r="C745" t="s">
        <v>2758</v>
      </c>
      <c r="D745" s="3">
        <v>44222</v>
      </c>
      <c r="E745" s="3">
        <v>44222</v>
      </c>
      <c r="F745" s="3">
        <v>44226</v>
      </c>
      <c r="G745" t="s">
        <v>3</v>
      </c>
      <c r="H745" t="s">
        <v>4</v>
      </c>
      <c r="I745" s="4">
        <v>40993</v>
      </c>
      <c r="J745" t="s">
        <v>5</v>
      </c>
      <c r="K745" t="s">
        <v>4</v>
      </c>
      <c r="L745" s="4">
        <v>40993</v>
      </c>
      <c r="M745" s="4">
        <v>482.55</v>
      </c>
      <c r="N745" s="13" t="s">
        <v>8572</v>
      </c>
      <c r="O745" s="14" t="s">
        <v>0</v>
      </c>
      <c r="P745" t="s">
        <v>2759</v>
      </c>
      <c r="Q745" t="s">
        <v>2742</v>
      </c>
      <c r="R745" t="s">
        <v>2761</v>
      </c>
      <c r="S745" t="s">
        <v>0</v>
      </c>
      <c r="T745" t="s">
        <v>9</v>
      </c>
      <c r="U745" t="s">
        <v>10</v>
      </c>
      <c r="V745" t="s">
        <v>0</v>
      </c>
      <c r="W745" t="s">
        <v>0</v>
      </c>
      <c r="X745" t="s">
        <v>0</v>
      </c>
      <c r="Y745" t="s">
        <v>11</v>
      </c>
      <c r="Z745" t="s">
        <v>0</v>
      </c>
      <c r="AA745" s="3"/>
      <c r="AB745" t="s">
        <v>0</v>
      </c>
      <c r="AC745" t="s">
        <v>0</v>
      </c>
      <c r="AD745" t="s">
        <v>0</v>
      </c>
      <c r="AE745" s="4">
        <v>0</v>
      </c>
    </row>
    <row r="746" spans="1:31" x14ac:dyDescent="0.2">
      <c r="A746" s="2" t="s">
        <v>0</v>
      </c>
      <c r="B746" t="s">
        <v>3765</v>
      </c>
      <c r="C746" t="s">
        <v>5232</v>
      </c>
      <c r="D746" s="3">
        <v>44345</v>
      </c>
      <c r="E746" s="3">
        <v>44345</v>
      </c>
      <c r="F746" s="3">
        <v>44345</v>
      </c>
      <c r="G746" t="s">
        <v>3</v>
      </c>
      <c r="H746" t="s">
        <v>4</v>
      </c>
      <c r="I746" s="4">
        <v>40987</v>
      </c>
      <c r="J746" t="s">
        <v>5</v>
      </c>
      <c r="K746" t="s">
        <v>4</v>
      </c>
      <c r="L746" s="4">
        <v>40987</v>
      </c>
      <c r="M746" s="4">
        <v>482.48</v>
      </c>
      <c r="N746" s="13" t="s">
        <v>10573</v>
      </c>
      <c r="O746" s="14" t="s">
        <v>0</v>
      </c>
      <c r="P746" t="s">
        <v>5233</v>
      </c>
      <c r="Q746" t="s">
        <v>5209</v>
      </c>
      <c r="R746" t="s">
        <v>3789</v>
      </c>
      <c r="S746" t="s">
        <v>0</v>
      </c>
      <c r="T746" t="s">
        <v>9</v>
      </c>
      <c r="U746" t="s">
        <v>3790</v>
      </c>
      <c r="V746" t="s">
        <v>0</v>
      </c>
      <c r="W746" t="s">
        <v>0</v>
      </c>
      <c r="X746" t="s">
        <v>0</v>
      </c>
      <c r="Y746" t="s">
        <v>436</v>
      </c>
      <c r="Z746" t="s">
        <v>0</v>
      </c>
      <c r="AA746" s="3"/>
      <c r="AB746" t="s">
        <v>0</v>
      </c>
      <c r="AC746" t="s">
        <v>0</v>
      </c>
      <c r="AD746" t="s">
        <v>0</v>
      </c>
      <c r="AE746" s="4">
        <v>0</v>
      </c>
    </row>
    <row r="747" spans="1:31" x14ac:dyDescent="0.2">
      <c r="A747" s="2" t="s">
        <v>0</v>
      </c>
      <c r="B747" t="s">
        <v>1</v>
      </c>
      <c r="C747" t="s">
        <v>1126</v>
      </c>
      <c r="D747" s="3">
        <v>44125</v>
      </c>
      <c r="E747" s="3">
        <v>44125</v>
      </c>
      <c r="F747" s="3">
        <v>44129</v>
      </c>
      <c r="G747" t="s">
        <v>3</v>
      </c>
      <c r="H747" t="s">
        <v>4</v>
      </c>
      <c r="I747" s="4">
        <v>40500</v>
      </c>
      <c r="J747" t="s">
        <v>5</v>
      </c>
      <c r="K747" t="s">
        <v>4</v>
      </c>
      <c r="L747" s="4">
        <v>40500</v>
      </c>
      <c r="M747" s="4">
        <v>476.75</v>
      </c>
      <c r="N747" s="13" t="s">
        <v>7174</v>
      </c>
      <c r="O747" s="14" t="s">
        <v>0</v>
      </c>
      <c r="P747" t="s">
        <v>1127</v>
      </c>
      <c r="Q747" t="s">
        <v>1128</v>
      </c>
      <c r="R747" t="s">
        <v>1129</v>
      </c>
      <c r="S747" t="s">
        <v>0</v>
      </c>
      <c r="T747" t="s">
        <v>9</v>
      </c>
      <c r="U747" t="s">
        <v>10</v>
      </c>
      <c r="V747" t="s">
        <v>0</v>
      </c>
      <c r="W747" t="s">
        <v>0</v>
      </c>
      <c r="X747" t="s">
        <v>0</v>
      </c>
      <c r="Y747" t="s">
        <v>11</v>
      </c>
      <c r="Z747" t="s">
        <v>0</v>
      </c>
      <c r="AA747" s="3"/>
      <c r="AB747" t="s">
        <v>0</v>
      </c>
      <c r="AC747" t="s">
        <v>0</v>
      </c>
      <c r="AD747" t="s">
        <v>0</v>
      </c>
      <c r="AE747" s="4">
        <v>0</v>
      </c>
    </row>
    <row r="748" spans="1:31" x14ac:dyDescent="0.2">
      <c r="A748" s="2" t="s">
        <v>0</v>
      </c>
      <c r="B748" t="s">
        <v>4523</v>
      </c>
      <c r="C748" t="s">
        <v>4543</v>
      </c>
      <c r="D748" s="3">
        <v>44063</v>
      </c>
      <c r="E748" s="3">
        <v>44063</v>
      </c>
      <c r="F748" s="3">
        <v>44076</v>
      </c>
      <c r="G748" t="s">
        <v>3</v>
      </c>
      <c r="H748" t="s">
        <v>4</v>
      </c>
      <c r="I748" s="4">
        <v>40500</v>
      </c>
      <c r="J748" t="s">
        <v>5</v>
      </c>
      <c r="K748" t="s">
        <v>4</v>
      </c>
      <c r="L748" s="4">
        <v>40500</v>
      </c>
      <c r="M748" s="4">
        <v>476.75</v>
      </c>
      <c r="N748" s="13" t="s">
        <v>9545</v>
      </c>
      <c r="O748" s="14" t="s">
        <v>0</v>
      </c>
      <c r="P748" t="s">
        <v>4544</v>
      </c>
      <c r="Q748" t="s">
        <v>3943</v>
      </c>
      <c r="R748" t="s">
        <v>4527</v>
      </c>
      <c r="S748" t="s">
        <v>0</v>
      </c>
      <c r="T748" t="s">
        <v>9</v>
      </c>
      <c r="U748" t="s">
        <v>10</v>
      </c>
      <c r="V748" t="s">
        <v>0</v>
      </c>
      <c r="W748" t="s">
        <v>0</v>
      </c>
      <c r="X748" t="s">
        <v>0</v>
      </c>
      <c r="Y748" t="s">
        <v>11</v>
      </c>
      <c r="Z748" t="s">
        <v>0</v>
      </c>
      <c r="AA748" s="3"/>
      <c r="AB748" t="s">
        <v>0</v>
      </c>
      <c r="AC748" t="s">
        <v>0</v>
      </c>
      <c r="AD748" t="s">
        <v>0</v>
      </c>
      <c r="AE748" s="4">
        <v>0</v>
      </c>
    </row>
    <row r="749" spans="1:31" x14ac:dyDescent="0.2">
      <c r="A749" s="2" t="s">
        <v>0</v>
      </c>
      <c r="B749" t="s">
        <v>4523</v>
      </c>
      <c r="C749" t="s">
        <v>4575</v>
      </c>
      <c r="D749" s="3">
        <v>44114</v>
      </c>
      <c r="E749" s="3">
        <v>44114</v>
      </c>
      <c r="F749" s="3">
        <v>44117</v>
      </c>
      <c r="G749" t="s">
        <v>3</v>
      </c>
      <c r="H749" t="s">
        <v>4</v>
      </c>
      <c r="I749" s="4">
        <v>40500</v>
      </c>
      <c r="J749" t="s">
        <v>5</v>
      </c>
      <c r="K749" t="s">
        <v>4</v>
      </c>
      <c r="L749" s="4">
        <v>40500</v>
      </c>
      <c r="M749" s="4">
        <v>476.75</v>
      </c>
      <c r="N749" s="13" t="s">
        <v>9563</v>
      </c>
      <c r="O749" s="14" t="s">
        <v>0</v>
      </c>
      <c r="P749" t="s">
        <v>4576</v>
      </c>
      <c r="Q749" t="s">
        <v>4577</v>
      </c>
      <c r="R749" t="s">
        <v>4527</v>
      </c>
      <c r="S749" t="s">
        <v>0</v>
      </c>
      <c r="T749" t="s">
        <v>9</v>
      </c>
      <c r="U749" t="s">
        <v>10</v>
      </c>
      <c r="V749" t="s">
        <v>0</v>
      </c>
      <c r="W749" t="s">
        <v>0</v>
      </c>
      <c r="X749" t="s">
        <v>0</v>
      </c>
      <c r="Y749" t="s">
        <v>11</v>
      </c>
      <c r="Z749" t="s">
        <v>0</v>
      </c>
      <c r="AA749" s="3"/>
      <c r="AB749" t="s">
        <v>0</v>
      </c>
      <c r="AC749" t="s">
        <v>0</v>
      </c>
      <c r="AD749" t="s">
        <v>0</v>
      </c>
      <c r="AE749" s="4">
        <v>0</v>
      </c>
    </row>
    <row r="750" spans="1:31" x14ac:dyDescent="0.2">
      <c r="A750" s="2" t="s">
        <v>0</v>
      </c>
      <c r="B750" t="s">
        <v>4523</v>
      </c>
      <c r="C750" t="s">
        <v>4578</v>
      </c>
      <c r="D750" s="3">
        <v>44129</v>
      </c>
      <c r="E750" s="3">
        <v>44129</v>
      </c>
      <c r="F750" s="3">
        <v>44132</v>
      </c>
      <c r="G750" t="s">
        <v>3</v>
      </c>
      <c r="H750" t="s">
        <v>4</v>
      </c>
      <c r="I750" s="4">
        <v>40500</v>
      </c>
      <c r="J750" t="s">
        <v>5</v>
      </c>
      <c r="K750" t="s">
        <v>4</v>
      </c>
      <c r="L750" s="4">
        <v>40500</v>
      </c>
      <c r="M750" s="4">
        <v>476.75</v>
      </c>
      <c r="N750" s="13" t="s">
        <v>9564</v>
      </c>
      <c r="O750" s="14" t="s">
        <v>0</v>
      </c>
      <c r="P750" t="s">
        <v>4579</v>
      </c>
      <c r="Q750" t="s">
        <v>1162</v>
      </c>
      <c r="R750" t="s">
        <v>4527</v>
      </c>
      <c r="S750" t="s">
        <v>0</v>
      </c>
      <c r="T750" t="s">
        <v>9</v>
      </c>
      <c r="U750" t="s">
        <v>10</v>
      </c>
      <c r="V750" t="s">
        <v>0</v>
      </c>
      <c r="W750" t="s">
        <v>0</v>
      </c>
      <c r="X750" t="s">
        <v>0</v>
      </c>
      <c r="Y750" t="s">
        <v>11</v>
      </c>
      <c r="Z750" t="s">
        <v>0</v>
      </c>
      <c r="AA750" s="3"/>
      <c r="AB750" t="s">
        <v>0</v>
      </c>
      <c r="AC750" t="s">
        <v>0</v>
      </c>
      <c r="AD750" t="s">
        <v>0</v>
      </c>
      <c r="AE750" s="4">
        <v>0</v>
      </c>
    </row>
    <row r="751" spans="1:31" x14ac:dyDescent="0.2">
      <c r="A751" s="2" t="s">
        <v>0</v>
      </c>
      <c r="B751" t="s">
        <v>4523</v>
      </c>
      <c r="C751" t="s">
        <v>4583</v>
      </c>
      <c r="D751" s="3">
        <v>44145</v>
      </c>
      <c r="E751" s="3">
        <v>44145</v>
      </c>
      <c r="F751" s="3">
        <v>44150</v>
      </c>
      <c r="G751" t="s">
        <v>3</v>
      </c>
      <c r="H751" t="s">
        <v>4</v>
      </c>
      <c r="I751" s="4">
        <v>40500</v>
      </c>
      <c r="J751" t="s">
        <v>5</v>
      </c>
      <c r="K751" t="s">
        <v>4</v>
      </c>
      <c r="L751" s="4">
        <v>40500</v>
      </c>
      <c r="M751" s="4">
        <v>476.75</v>
      </c>
      <c r="N751" s="13" t="s">
        <v>9569</v>
      </c>
      <c r="O751" s="14" t="s">
        <v>0</v>
      </c>
      <c r="P751" t="s">
        <v>4584</v>
      </c>
      <c r="Q751" t="s">
        <v>1493</v>
      </c>
      <c r="R751" t="s">
        <v>4527</v>
      </c>
      <c r="S751" t="s">
        <v>0</v>
      </c>
      <c r="T751" t="s">
        <v>9</v>
      </c>
      <c r="U751" t="s">
        <v>10</v>
      </c>
      <c r="V751" t="s">
        <v>0</v>
      </c>
      <c r="W751" t="s">
        <v>0</v>
      </c>
      <c r="X751" t="s">
        <v>0</v>
      </c>
      <c r="Y751" t="s">
        <v>11</v>
      </c>
      <c r="Z751" t="s">
        <v>0</v>
      </c>
      <c r="AA751" s="3"/>
      <c r="AB751" t="s">
        <v>0</v>
      </c>
      <c r="AC751" t="s">
        <v>0</v>
      </c>
      <c r="AD751" t="s">
        <v>0</v>
      </c>
      <c r="AE751" s="4">
        <v>0</v>
      </c>
    </row>
    <row r="752" spans="1:31" x14ac:dyDescent="0.2">
      <c r="A752" s="2" t="s">
        <v>0</v>
      </c>
      <c r="B752" t="s">
        <v>1</v>
      </c>
      <c r="C752" t="s">
        <v>34</v>
      </c>
      <c r="D752" s="3">
        <v>44105</v>
      </c>
      <c r="E752" s="3">
        <v>43992</v>
      </c>
      <c r="F752" s="3">
        <v>44117</v>
      </c>
      <c r="G752" t="s">
        <v>3</v>
      </c>
      <c r="H752" t="s">
        <v>4</v>
      </c>
      <c r="I752" s="4">
        <v>40470</v>
      </c>
      <c r="J752" t="s">
        <v>5</v>
      </c>
      <c r="K752" t="s">
        <v>4</v>
      </c>
      <c r="L752" s="4">
        <v>40470</v>
      </c>
      <c r="M752" s="4">
        <v>476.4</v>
      </c>
      <c r="N752" s="13" t="s">
        <v>6658</v>
      </c>
      <c r="O752" s="14" t="s">
        <v>0</v>
      </c>
      <c r="P752" t="s">
        <v>35</v>
      </c>
      <c r="Q752" t="s">
        <v>7</v>
      </c>
      <c r="R752" t="s">
        <v>27</v>
      </c>
      <c r="S752" t="s">
        <v>0</v>
      </c>
      <c r="T752" t="s">
        <v>9</v>
      </c>
      <c r="U752" t="s">
        <v>10</v>
      </c>
      <c r="V752" t="s">
        <v>0</v>
      </c>
      <c r="W752" t="s">
        <v>0</v>
      </c>
      <c r="X752" t="s">
        <v>0</v>
      </c>
      <c r="Y752" t="s">
        <v>11</v>
      </c>
      <c r="Z752" t="s">
        <v>0</v>
      </c>
      <c r="AA752" s="3"/>
      <c r="AB752" t="s">
        <v>0</v>
      </c>
      <c r="AC752" t="s">
        <v>0</v>
      </c>
      <c r="AD752" t="s">
        <v>0</v>
      </c>
      <c r="AE752" s="4">
        <v>0</v>
      </c>
    </row>
    <row r="753" spans="1:31" x14ac:dyDescent="0.2">
      <c r="A753" s="2" t="s">
        <v>0</v>
      </c>
      <c r="B753" t="s">
        <v>1</v>
      </c>
      <c r="C753" t="s">
        <v>2754</v>
      </c>
      <c r="D753" s="3">
        <v>44222</v>
      </c>
      <c r="E753" s="3">
        <v>44222</v>
      </c>
      <c r="F753" s="3">
        <v>44226</v>
      </c>
      <c r="G753" t="s">
        <v>3</v>
      </c>
      <c r="H753" t="s">
        <v>4</v>
      </c>
      <c r="I753" s="4">
        <v>40470</v>
      </c>
      <c r="J753" t="s">
        <v>5</v>
      </c>
      <c r="K753" t="s">
        <v>4</v>
      </c>
      <c r="L753" s="4">
        <v>40470</v>
      </c>
      <c r="M753" s="4">
        <v>476.4</v>
      </c>
      <c r="N753" s="13" t="s">
        <v>8569</v>
      </c>
      <c r="O753" s="14" t="s">
        <v>0</v>
      </c>
      <c r="P753" t="s">
        <v>2755</v>
      </c>
      <c r="Q753" t="s">
        <v>2742</v>
      </c>
      <c r="R753" t="s">
        <v>2756</v>
      </c>
      <c r="S753" t="s">
        <v>0</v>
      </c>
      <c r="T753" t="s">
        <v>9</v>
      </c>
      <c r="U753" t="s">
        <v>10</v>
      </c>
      <c r="V753" t="s">
        <v>0</v>
      </c>
      <c r="W753" t="s">
        <v>0</v>
      </c>
      <c r="X753" t="s">
        <v>0</v>
      </c>
      <c r="Y753" t="s">
        <v>11</v>
      </c>
      <c r="Z753" t="s">
        <v>0</v>
      </c>
      <c r="AA753" s="3"/>
      <c r="AB753" t="s">
        <v>0</v>
      </c>
      <c r="AC753" t="s">
        <v>0</v>
      </c>
      <c r="AD753" t="s">
        <v>0</v>
      </c>
      <c r="AE753" s="4">
        <v>0</v>
      </c>
    </row>
    <row r="754" spans="1:31" x14ac:dyDescent="0.2">
      <c r="A754" s="2" t="s">
        <v>0</v>
      </c>
      <c r="B754" t="s">
        <v>4523</v>
      </c>
      <c r="C754" t="s">
        <v>4540</v>
      </c>
      <c r="D754" s="3">
        <v>44059</v>
      </c>
      <c r="E754" s="3">
        <v>44059</v>
      </c>
      <c r="F754" s="3">
        <v>44081</v>
      </c>
      <c r="G754" t="s">
        <v>3</v>
      </c>
      <c r="H754" t="s">
        <v>4</v>
      </c>
      <c r="I754" s="4">
        <v>40250</v>
      </c>
      <c r="J754" t="s">
        <v>5</v>
      </c>
      <c r="K754" t="s">
        <v>4</v>
      </c>
      <c r="L754" s="4">
        <v>40250</v>
      </c>
      <c r="M754" s="4">
        <v>473.81</v>
      </c>
      <c r="N754" s="13" t="s">
        <v>9541</v>
      </c>
      <c r="O754" s="14" t="s">
        <v>0</v>
      </c>
      <c r="P754" t="s">
        <v>4541</v>
      </c>
      <c r="Q754" t="s">
        <v>4542</v>
      </c>
      <c r="R754" t="s">
        <v>4530</v>
      </c>
      <c r="S754" t="s">
        <v>0</v>
      </c>
      <c r="T754" t="s">
        <v>9</v>
      </c>
      <c r="U754" t="s">
        <v>10</v>
      </c>
      <c r="V754" t="s">
        <v>0</v>
      </c>
      <c r="W754" t="s">
        <v>0</v>
      </c>
      <c r="X754" t="s">
        <v>0</v>
      </c>
      <c r="Y754" t="s">
        <v>11</v>
      </c>
      <c r="Z754" t="s">
        <v>0</v>
      </c>
      <c r="AA754" s="3"/>
      <c r="AB754" t="s">
        <v>0</v>
      </c>
      <c r="AC754" t="s">
        <v>0</v>
      </c>
      <c r="AD754" t="s">
        <v>0</v>
      </c>
      <c r="AE754" s="4">
        <v>0</v>
      </c>
    </row>
    <row r="755" spans="1:31" x14ac:dyDescent="0.2">
      <c r="A755" s="2" t="s">
        <v>0</v>
      </c>
      <c r="B755" t="s">
        <v>1</v>
      </c>
      <c r="C755" t="s">
        <v>1656</v>
      </c>
      <c r="D755" s="3">
        <v>44149</v>
      </c>
      <c r="E755" s="3">
        <v>44149</v>
      </c>
      <c r="F755" s="3">
        <v>44150</v>
      </c>
      <c r="G755" t="s">
        <v>3</v>
      </c>
      <c r="H755" t="s">
        <v>4</v>
      </c>
      <c r="I755" s="4">
        <v>40200</v>
      </c>
      <c r="J755" t="s">
        <v>5</v>
      </c>
      <c r="K755" t="s">
        <v>4</v>
      </c>
      <c r="L755" s="4">
        <v>40200</v>
      </c>
      <c r="M755" s="4">
        <v>473.22</v>
      </c>
      <c r="N755" s="13" t="s">
        <v>7528</v>
      </c>
      <c r="O755" s="14" t="s">
        <v>0</v>
      </c>
      <c r="P755" t="s">
        <v>1657</v>
      </c>
      <c r="Q755" t="s">
        <v>1658</v>
      </c>
      <c r="R755" t="s">
        <v>1659</v>
      </c>
      <c r="S755" t="s">
        <v>0</v>
      </c>
      <c r="T755" t="s">
        <v>9</v>
      </c>
      <c r="U755" t="s">
        <v>42</v>
      </c>
      <c r="V755" t="s">
        <v>0</v>
      </c>
      <c r="W755" t="s">
        <v>0</v>
      </c>
      <c r="X755" t="s">
        <v>0</v>
      </c>
      <c r="Y755" t="s">
        <v>11</v>
      </c>
      <c r="Z755" t="s">
        <v>0</v>
      </c>
      <c r="AA755" s="3"/>
      <c r="AB755" t="s">
        <v>0</v>
      </c>
      <c r="AC755" t="s">
        <v>0</v>
      </c>
      <c r="AD755" t="s">
        <v>0</v>
      </c>
      <c r="AE755" s="4">
        <v>0</v>
      </c>
    </row>
    <row r="756" spans="1:31" x14ac:dyDescent="0.2">
      <c r="A756" s="2" t="s">
        <v>0</v>
      </c>
      <c r="B756" t="s">
        <v>4611</v>
      </c>
      <c r="C756" t="s">
        <v>5544</v>
      </c>
      <c r="D756" s="3">
        <v>44377</v>
      </c>
      <c r="E756" s="3">
        <v>44377</v>
      </c>
      <c r="F756" s="3">
        <v>44387</v>
      </c>
      <c r="G756" t="s">
        <v>387</v>
      </c>
      <c r="H756" t="s">
        <v>51</v>
      </c>
      <c r="I756" s="4">
        <v>473</v>
      </c>
      <c r="J756" t="s">
        <v>60</v>
      </c>
      <c r="K756" t="s">
        <v>4</v>
      </c>
      <c r="L756" s="4">
        <v>39708.35</v>
      </c>
      <c r="M756" s="4">
        <v>473</v>
      </c>
      <c r="N756" s="13" t="s">
        <v>6603</v>
      </c>
      <c r="O756" s="14" t="s">
        <v>0</v>
      </c>
      <c r="P756" t="s">
        <v>5545</v>
      </c>
      <c r="Q756" t="s">
        <v>5546</v>
      </c>
      <c r="R756" t="s">
        <v>4615</v>
      </c>
      <c r="S756" t="s">
        <v>0</v>
      </c>
      <c r="T756" t="s">
        <v>9</v>
      </c>
      <c r="U756" t="s">
        <v>5545</v>
      </c>
      <c r="V756" t="s">
        <v>0</v>
      </c>
      <c r="W756" t="s">
        <v>0</v>
      </c>
      <c r="X756" t="s">
        <v>0</v>
      </c>
      <c r="Y756" t="s">
        <v>11</v>
      </c>
      <c r="Z756" t="s">
        <v>0</v>
      </c>
      <c r="AA756" s="3"/>
      <c r="AB756" t="s">
        <v>0</v>
      </c>
      <c r="AC756" t="s">
        <v>0</v>
      </c>
      <c r="AD756" t="s">
        <v>0</v>
      </c>
      <c r="AE756" s="4">
        <v>0</v>
      </c>
    </row>
    <row r="757" spans="1:31" x14ac:dyDescent="0.2">
      <c r="A757" s="2" t="s">
        <v>0</v>
      </c>
      <c r="B757" t="s">
        <v>1</v>
      </c>
      <c r="C757" t="s">
        <v>446</v>
      </c>
      <c r="D757" s="3">
        <v>44060</v>
      </c>
      <c r="E757" s="3">
        <v>44060</v>
      </c>
      <c r="F757" s="3">
        <v>44065</v>
      </c>
      <c r="G757" t="s">
        <v>3</v>
      </c>
      <c r="H757" t="s">
        <v>4</v>
      </c>
      <c r="I757" s="4">
        <v>40000</v>
      </c>
      <c r="J757" t="s">
        <v>5</v>
      </c>
      <c r="K757" t="s">
        <v>4</v>
      </c>
      <c r="L757" s="4">
        <v>40000</v>
      </c>
      <c r="M757" s="4">
        <v>470.87</v>
      </c>
      <c r="N757" s="13" t="s">
        <v>6849</v>
      </c>
      <c r="O757" s="14" t="s">
        <v>0</v>
      </c>
      <c r="P757" t="s">
        <v>447</v>
      </c>
      <c r="Q757" t="s">
        <v>448</v>
      </c>
      <c r="R757" t="s">
        <v>449</v>
      </c>
      <c r="S757" t="s">
        <v>0</v>
      </c>
      <c r="T757" t="s">
        <v>9</v>
      </c>
      <c r="U757" t="s">
        <v>139</v>
      </c>
      <c r="V757" t="s">
        <v>0</v>
      </c>
      <c r="W757" t="s">
        <v>0</v>
      </c>
      <c r="X757" t="s">
        <v>0</v>
      </c>
      <c r="Y757" t="s">
        <v>11</v>
      </c>
      <c r="Z757" t="s">
        <v>0</v>
      </c>
      <c r="AA757" s="3"/>
      <c r="AB757" t="s">
        <v>0</v>
      </c>
      <c r="AC757" t="s">
        <v>0</v>
      </c>
      <c r="AD757" t="s">
        <v>0</v>
      </c>
      <c r="AE757" s="4">
        <v>0</v>
      </c>
    </row>
    <row r="758" spans="1:31" x14ac:dyDescent="0.2">
      <c r="A758" s="2" t="s">
        <v>0</v>
      </c>
      <c r="B758" t="s">
        <v>1</v>
      </c>
      <c r="C758" t="s">
        <v>837</v>
      </c>
      <c r="D758" s="3">
        <v>44104</v>
      </c>
      <c r="E758" s="3">
        <v>44092</v>
      </c>
      <c r="F758" s="3">
        <v>44108</v>
      </c>
      <c r="G758" t="s">
        <v>3</v>
      </c>
      <c r="H758" t="s">
        <v>4</v>
      </c>
      <c r="I758" s="4">
        <v>40000</v>
      </c>
      <c r="J758" t="s">
        <v>5</v>
      </c>
      <c r="K758" t="s">
        <v>4</v>
      </c>
      <c r="L758" s="4">
        <v>40000</v>
      </c>
      <c r="M758" s="4">
        <v>470.87</v>
      </c>
      <c r="N758" s="13" t="s">
        <v>7019</v>
      </c>
      <c r="O758" s="14" t="s">
        <v>0</v>
      </c>
      <c r="P758" t="s">
        <v>838</v>
      </c>
      <c r="Q758" t="s">
        <v>683</v>
      </c>
      <c r="R758" t="s">
        <v>839</v>
      </c>
      <c r="S758" t="s">
        <v>0</v>
      </c>
      <c r="T758" t="s">
        <v>9</v>
      </c>
      <c r="U758" t="s">
        <v>840</v>
      </c>
      <c r="V758" t="s">
        <v>0</v>
      </c>
      <c r="W758" t="s">
        <v>0</v>
      </c>
      <c r="X758" t="s">
        <v>0</v>
      </c>
      <c r="Y758" t="s">
        <v>11</v>
      </c>
      <c r="Z758" t="s">
        <v>0</v>
      </c>
      <c r="AA758" s="3"/>
      <c r="AB758" t="s">
        <v>0</v>
      </c>
      <c r="AC758" t="s">
        <v>0</v>
      </c>
      <c r="AD758" t="s">
        <v>0</v>
      </c>
      <c r="AE758" s="4">
        <v>0</v>
      </c>
    </row>
    <row r="759" spans="1:31" x14ac:dyDescent="0.2">
      <c r="A759" s="2" t="s">
        <v>0</v>
      </c>
      <c r="B759" t="s">
        <v>1</v>
      </c>
      <c r="C759" t="s">
        <v>2266</v>
      </c>
      <c r="D759" s="3">
        <v>44194</v>
      </c>
      <c r="E759" s="3">
        <v>44188</v>
      </c>
      <c r="F759" s="3">
        <v>44195</v>
      </c>
      <c r="G759" t="s">
        <v>3</v>
      </c>
      <c r="H759" t="s">
        <v>4</v>
      </c>
      <c r="I759" s="4">
        <v>40000</v>
      </c>
      <c r="J759" t="s">
        <v>5</v>
      </c>
      <c r="K759" t="s">
        <v>4</v>
      </c>
      <c r="L759" s="4">
        <v>40000</v>
      </c>
      <c r="M759" s="4">
        <v>470.87</v>
      </c>
      <c r="N759" s="13" t="s">
        <v>8078</v>
      </c>
      <c r="O759" s="14" t="s">
        <v>0</v>
      </c>
      <c r="P759" t="s">
        <v>691</v>
      </c>
      <c r="Q759" t="s">
        <v>2267</v>
      </c>
      <c r="R759" t="s">
        <v>2268</v>
      </c>
      <c r="S759" t="s">
        <v>0</v>
      </c>
      <c r="T759" t="s">
        <v>9</v>
      </c>
      <c r="U759" t="s">
        <v>10</v>
      </c>
      <c r="V759" t="s">
        <v>0</v>
      </c>
      <c r="W759" t="s">
        <v>0</v>
      </c>
      <c r="X759" t="s">
        <v>0</v>
      </c>
      <c r="Y759" t="s">
        <v>11</v>
      </c>
      <c r="Z759" t="s">
        <v>0</v>
      </c>
      <c r="AA759" s="3"/>
      <c r="AB759" t="s">
        <v>0</v>
      </c>
      <c r="AC759" t="s">
        <v>0</v>
      </c>
      <c r="AD759" t="s">
        <v>0</v>
      </c>
      <c r="AE759" s="4">
        <v>0</v>
      </c>
    </row>
    <row r="760" spans="1:31" x14ac:dyDescent="0.2">
      <c r="A760" s="2" t="s">
        <v>0</v>
      </c>
      <c r="B760" t="s">
        <v>3859</v>
      </c>
      <c r="C760" t="s">
        <v>4284</v>
      </c>
      <c r="D760" s="3">
        <v>44243</v>
      </c>
      <c r="E760" s="3">
        <v>44243</v>
      </c>
      <c r="F760" s="3">
        <v>44243</v>
      </c>
      <c r="G760" t="s">
        <v>3</v>
      </c>
      <c r="H760" t="s">
        <v>4</v>
      </c>
      <c r="I760" s="4">
        <v>40000</v>
      </c>
      <c r="J760" t="s">
        <v>5</v>
      </c>
      <c r="K760" t="s">
        <v>4</v>
      </c>
      <c r="L760" s="4">
        <v>40000</v>
      </c>
      <c r="M760" s="4">
        <v>470.87</v>
      </c>
      <c r="N760" s="13" t="s">
        <v>9435</v>
      </c>
      <c r="O760" s="14" t="s">
        <v>0</v>
      </c>
      <c r="P760" t="s">
        <v>4285</v>
      </c>
      <c r="Q760" t="s">
        <v>3140</v>
      </c>
      <c r="R760" t="s">
        <v>1815</v>
      </c>
      <c r="S760" t="s">
        <v>0</v>
      </c>
      <c r="T760" t="s">
        <v>9</v>
      </c>
      <c r="U760" t="s">
        <v>4286</v>
      </c>
      <c r="V760" t="s">
        <v>0</v>
      </c>
      <c r="W760" t="s">
        <v>0</v>
      </c>
      <c r="X760" t="s">
        <v>0</v>
      </c>
      <c r="Y760" t="s">
        <v>128</v>
      </c>
      <c r="Z760" t="s">
        <v>0</v>
      </c>
      <c r="AA760" s="3"/>
      <c r="AB760" t="s">
        <v>0</v>
      </c>
      <c r="AC760" t="s">
        <v>0</v>
      </c>
      <c r="AD760" t="s">
        <v>0</v>
      </c>
      <c r="AE760" s="4">
        <v>0</v>
      </c>
    </row>
    <row r="761" spans="1:31" x14ac:dyDescent="0.2">
      <c r="A761" s="2" t="s">
        <v>0</v>
      </c>
      <c r="B761" t="s">
        <v>1</v>
      </c>
      <c r="C761" t="s">
        <v>5242</v>
      </c>
      <c r="D761" s="3">
        <v>44346</v>
      </c>
      <c r="E761" s="3">
        <v>44346</v>
      </c>
      <c r="F761" s="3">
        <v>44349</v>
      </c>
      <c r="G761" t="s">
        <v>3</v>
      </c>
      <c r="H761" t="s">
        <v>4</v>
      </c>
      <c r="I761" s="4">
        <v>40000</v>
      </c>
      <c r="J761" t="s">
        <v>5</v>
      </c>
      <c r="K761" t="s">
        <v>4</v>
      </c>
      <c r="L761" s="4">
        <v>40000</v>
      </c>
      <c r="M761" s="4">
        <v>470.87</v>
      </c>
      <c r="N761" s="13" t="s">
        <v>10578</v>
      </c>
      <c r="O761" s="14" t="s">
        <v>0</v>
      </c>
      <c r="P761" t="s">
        <v>3222</v>
      </c>
      <c r="Q761" t="s">
        <v>5243</v>
      </c>
      <c r="R761" t="s">
        <v>692</v>
      </c>
      <c r="S761" t="s">
        <v>0</v>
      </c>
      <c r="T761" t="s">
        <v>9</v>
      </c>
      <c r="U761" t="s">
        <v>5244</v>
      </c>
      <c r="V761" t="s">
        <v>0</v>
      </c>
      <c r="W761" t="s">
        <v>0</v>
      </c>
      <c r="X761" t="s">
        <v>0</v>
      </c>
      <c r="Y761" t="s">
        <v>11</v>
      </c>
      <c r="Z761" t="s">
        <v>0</v>
      </c>
      <c r="AA761" s="3"/>
      <c r="AB761" t="s">
        <v>0</v>
      </c>
      <c r="AC761" t="s">
        <v>0</v>
      </c>
      <c r="AD761" t="s">
        <v>0</v>
      </c>
      <c r="AE761" s="4">
        <v>0</v>
      </c>
    </row>
    <row r="762" spans="1:31" x14ac:dyDescent="0.2">
      <c r="A762" s="2" t="s">
        <v>0</v>
      </c>
      <c r="B762" t="s">
        <v>1</v>
      </c>
      <c r="C762" t="s">
        <v>1996</v>
      </c>
      <c r="D762" s="3">
        <v>44172</v>
      </c>
      <c r="E762" s="3">
        <v>44172</v>
      </c>
      <c r="F762" s="3">
        <v>44180</v>
      </c>
      <c r="G762" t="s">
        <v>3</v>
      </c>
      <c r="H762" t="s">
        <v>4</v>
      </c>
      <c r="I762" s="4">
        <v>40000</v>
      </c>
      <c r="J762" t="s">
        <v>5</v>
      </c>
      <c r="K762" t="s">
        <v>4</v>
      </c>
      <c r="L762" s="4">
        <v>40000</v>
      </c>
      <c r="M762" s="4">
        <v>470.86</v>
      </c>
      <c r="N762" s="13" t="s">
        <v>7738</v>
      </c>
      <c r="O762" s="14" t="s">
        <v>0</v>
      </c>
      <c r="P762" t="s">
        <v>1997</v>
      </c>
      <c r="Q762" t="s">
        <v>1992</v>
      </c>
      <c r="R762" t="s">
        <v>234</v>
      </c>
      <c r="S762" t="s">
        <v>0</v>
      </c>
      <c r="T762" t="s">
        <v>9</v>
      </c>
      <c r="U762" t="s">
        <v>1998</v>
      </c>
      <c r="V762" t="s">
        <v>0</v>
      </c>
      <c r="W762" t="s">
        <v>0</v>
      </c>
      <c r="X762" t="s">
        <v>0</v>
      </c>
      <c r="Y762" t="s">
        <v>11</v>
      </c>
      <c r="Z762" t="s">
        <v>0</v>
      </c>
      <c r="AA762" s="3"/>
      <c r="AB762" t="s">
        <v>0</v>
      </c>
      <c r="AC762" t="s">
        <v>0</v>
      </c>
      <c r="AD762" t="s">
        <v>0</v>
      </c>
      <c r="AE762" s="4">
        <v>0</v>
      </c>
    </row>
    <row r="763" spans="1:31" x14ac:dyDescent="0.2">
      <c r="A763" s="2" t="s">
        <v>0</v>
      </c>
      <c r="B763" t="s">
        <v>4404</v>
      </c>
      <c r="C763" t="s">
        <v>4445</v>
      </c>
      <c r="D763" s="3">
        <v>44241</v>
      </c>
      <c r="E763" s="3">
        <v>44241</v>
      </c>
      <c r="F763" s="3">
        <v>44245</v>
      </c>
      <c r="G763" t="s">
        <v>3</v>
      </c>
      <c r="H763" t="s">
        <v>4</v>
      </c>
      <c r="I763" s="4">
        <v>39000</v>
      </c>
      <c r="J763" t="s">
        <v>5</v>
      </c>
      <c r="K763" t="s">
        <v>4</v>
      </c>
      <c r="L763" s="4">
        <v>39000</v>
      </c>
      <c r="M763" s="4">
        <v>459.09</v>
      </c>
      <c r="N763" s="13" t="s">
        <v>9471</v>
      </c>
      <c r="O763" s="14" t="s">
        <v>0</v>
      </c>
      <c r="P763" t="s">
        <v>4446</v>
      </c>
      <c r="Q763" t="s">
        <v>3093</v>
      </c>
      <c r="R763" t="s">
        <v>197</v>
      </c>
      <c r="S763" t="s">
        <v>0</v>
      </c>
      <c r="T763" t="s">
        <v>9</v>
      </c>
      <c r="U763" t="s">
        <v>4447</v>
      </c>
      <c r="V763" t="s">
        <v>0</v>
      </c>
      <c r="W763" t="s">
        <v>0</v>
      </c>
      <c r="X763" t="s">
        <v>0</v>
      </c>
      <c r="Y763" t="s">
        <v>11</v>
      </c>
      <c r="Z763" t="s">
        <v>0</v>
      </c>
      <c r="AA763" s="3"/>
      <c r="AB763" t="s">
        <v>0</v>
      </c>
      <c r="AC763" t="s">
        <v>0</v>
      </c>
      <c r="AD763" t="s">
        <v>0</v>
      </c>
      <c r="AE763" s="4">
        <v>0</v>
      </c>
    </row>
    <row r="764" spans="1:31" x14ac:dyDescent="0.2">
      <c r="A764" s="2" t="s">
        <v>0</v>
      </c>
      <c r="B764" t="s">
        <v>1</v>
      </c>
      <c r="C764" t="s">
        <v>1383</v>
      </c>
      <c r="D764" s="3">
        <v>44136</v>
      </c>
      <c r="E764" s="3">
        <v>44136</v>
      </c>
      <c r="F764" s="3">
        <v>44165</v>
      </c>
      <c r="G764" t="s">
        <v>3</v>
      </c>
      <c r="H764" t="s">
        <v>4</v>
      </c>
      <c r="I764" s="4">
        <v>38850</v>
      </c>
      <c r="J764" t="s">
        <v>5</v>
      </c>
      <c r="K764" t="s">
        <v>4</v>
      </c>
      <c r="L764" s="4">
        <v>38850</v>
      </c>
      <c r="M764" s="4">
        <v>457.33</v>
      </c>
      <c r="N764" s="13" t="s">
        <v>7331</v>
      </c>
      <c r="O764" s="14" t="s">
        <v>0</v>
      </c>
      <c r="P764" t="s">
        <v>1371</v>
      </c>
      <c r="Q764" t="s">
        <v>1321</v>
      </c>
      <c r="R764" t="s">
        <v>1375</v>
      </c>
      <c r="S764" t="s">
        <v>0</v>
      </c>
      <c r="T764" t="s">
        <v>9</v>
      </c>
      <c r="U764" t="s">
        <v>139</v>
      </c>
      <c r="V764" t="s">
        <v>0</v>
      </c>
      <c r="W764" t="s">
        <v>0</v>
      </c>
      <c r="X764" t="s">
        <v>0</v>
      </c>
      <c r="Y764" t="s">
        <v>11</v>
      </c>
      <c r="Z764" t="s">
        <v>0</v>
      </c>
      <c r="AA764" s="3"/>
      <c r="AB764" t="s">
        <v>0</v>
      </c>
      <c r="AC764" t="s">
        <v>0</v>
      </c>
      <c r="AD764" t="s">
        <v>0</v>
      </c>
      <c r="AE764" s="4">
        <v>0</v>
      </c>
    </row>
    <row r="765" spans="1:31" x14ac:dyDescent="0.2">
      <c r="A765" s="2" t="s">
        <v>0</v>
      </c>
      <c r="B765" t="s">
        <v>1</v>
      </c>
      <c r="C765" t="s">
        <v>3333</v>
      </c>
      <c r="D765" s="3">
        <v>44261</v>
      </c>
      <c r="E765" s="3">
        <v>44261</v>
      </c>
      <c r="F765" s="3">
        <v>44277</v>
      </c>
      <c r="G765" t="s">
        <v>3</v>
      </c>
      <c r="H765" t="s">
        <v>4</v>
      </c>
      <c r="I765" s="4">
        <v>38700</v>
      </c>
      <c r="J765" t="s">
        <v>5</v>
      </c>
      <c r="K765" t="s">
        <v>4</v>
      </c>
      <c r="L765" s="4">
        <v>38700</v>
      </c>
      <c r="M765" s="4">
        <v>455.56</v>
      </c>
      <c r="N765" s="13" t="s">
        <v>5835</v>
      </c>
      <c r="O765" s="14" t="s">
        <v>0</v>
      </c>
      <c r="P765" t="s">
        <v>3334</v>
      </c>
      <c r="Q765" t="s">
        <v>3327</v>
      </c>
      <c r="R765" t="s">
        <v>3335</v>
      </c>
      <c r="S765" t="s">
        <v>0</v>
      </c>
      <c r="T765" t="s">
        <v>9</v>
      </c>
      <c r="U765" t="s">
        <v>139</v>
      </c>
      <c r="V765" t="s">
        <v>0</v>
      </c>
      <c r="W765" t="s">
        <v>0</v>
      </c>
      <c r="X765" t="s">
        <v>0</v>
      </c>
      <c r="Y765" t="s">
        <v>436</v>
      </c>
      <c r="Z765" t="s">
        <v>0</v>
      </c>
      <c r="AA765" s="3"/>
      <c r="AB765" t="s">
        <v>0</v>
      </c>
      <c r="AC765" t="s">
        <v>0</v>
      </c>
      <c r="AD765" t="s">
        <v>0</v>
      </c>
      <c r="AE765" s="4">
        <v>0</v>
      </c>
    </row>
    <row r="766" spans="1:31" x14ac:dyDescent="0.2">
      <c r="A766" s="2" t="s">
        <v>0</v>
      </c>
      <c r="B766" t="s">
        <v>3765</v>
      </c>
      <c r="C766" t="s">
        <v>5229</v>
      </c>
      <c r="D766" s="3">
        <v>44345</v>
      </c>
      <c r="E766" s="3">
        <v>44345</v>
      </c>
      <c r="F766" s="3">
        <v>44345</v>
      </c>
      <c r="G766" t="s">
        <v>3</v>
      </c>
      <c r="H766" t="s">
        <v>4</v>
      </c>
      <c r="I766" s="4">
        <v>38640</v>
      </c>
      <c r="J766" t="s">
        <v>5</v>
      </c>
      <c r="K766" t="s">
        <v>4</v>
      </c>
      <c r="L766" s="4">
        <v>38640</v>
      </c>
      <c r="M766" s="4">
        <v>454.86</v>
      </c>
      <c r="N766" s="13" t="s">
        <v>10571</v>
      </c>
      <c r="O766" s="14" t="s">
        <v>0</v>
      </c>
      <c r="P766" t="s">
        <v>695</v>
      </c>
      <c r="Q766" t="s">
        <v>5209</v>
      </c>
      <c r="R766" t="s">
        <v>3789</v>
      </c>
      <c r="S766" t="s">
        <v>0</v>
      </c>
      <c r="T766" t="s">
        <v>9</v>
      </c>
      <c r="U766" t="s">
        <v>3790</v>
      </c>
      <c r="V766" t="s">
        <v>0</v>
      </c>
      <c r="W766" t="s">
        <v>0</v>
      </c>
      <c r="X766" t="s">
        <v>0</v>
      </c>
      <c r="Y766" t="s">
        <v>436</v>
      </c>
      <c r="Z766" t="s">
        <v>0</v>
      </c>
      <c r="AA766" s="3"/>
      <c r="AB766" t="s">
        <v>0</v>
      </c>
      <c r="AC766" t="s">
        <v>0</v>
      </c>
      <c r="AD766" t="s">
        <v>0</v>
      </c>
      <c r="AE766" s="4">
        <v>0</v>
      </c>
    </row>
    <row r="767" spans="1:31" x14ac:dyDescent="0.2">
      <c r="A767" s="2" t="s">
        <v>0</v>
      </c>
      <c r="B767" t="s">
        <v>1</v>
      </c>
      <c r="C767" t="s">
        <v>1837</v>
      </c>
      <c r="D767" s="3">
        <v>44156</v>
      </c>
      <c r="E767" s="3">
        <v>44156</v>
      </c>
      <c r="F767" s="3">
        <v>44165</v>
      </c>
      <c r="G767" t="s">
        <v>3</v>
      </c>
      <c r="H767" t="s">
        <v>4</v>
      </c>
      <c r="I767" s="4">
        <v>38535</v>
      </c>
      <c r="J767" t="s">
        <v>5</v>
      </c>
      <c r="K767" t="s">
        <v>4</v>
      </c>
      <c r="L767" s="4">
        <v>38535</v>
      </c>
      <c r="M767" s="4">
        <v>453.62</v>
      </c>
      <c r="N767" s="13" t="s">
        <v>7655</v>
      </c>
      <c r="O767" s="14" t="s">
        <v>0</v>
      </c>
      <c r="P767" t="s">
        <v>1838</v>
      </c>
      <c r="Q767" t="s">
        <v>1835</v>
      </c>
      <c r="R767" t="s">
        <v>197</v>
      </c>
      <c r="S767" t="s">
        <v>0</v>
      </c>
      <c r="T767" t="s">
        <v>9</v>
      </c>
      <c r="U767" t="s">
        <v>1166</v>
      </c>
      <c r="V767" t="s">
        <v>0</v>
      </c>
      <c r="W767" t="s">
        <v>0</v>
      </c>
      <c r="X767" t="s">
        <v>0</v>
      </c>
      <c r="Y767" t="s">
        <v>11</v>
      </c>
      <c r="Z767" t="s">
        <v>0</v>
      </c>
      <c r="AA767" s="3"/>
      <c r="AB767" t="s">
        <v>0</v>
      </c>
      <c r="AC767" t="s">
        <v>0</v>
      </c>
      <c r="AD767" t="s">
        <v>0</v>
      </c>
      <c r="AE767" s="4">
        <v>0</v>
      </c>
    </row>
    <row r="768" spans="1:31" x14ac:dyDescent="0.2">
      <c r="A768" s="2" t="s">
        <v>0</v>
      </c>
      <c r="B768" t="s">
        <v>1</v>
      </c>
      <c r="C768" t="s">
        <v>5100</v>
      </c>
      <c r="D768" s="3">
        <v>44336</v>
      </c>
      <c r="E768" s="3">
        <v>44328</v>
      </c>
      <c r="F768" s="3">
        <v>44342</v>
      </c>
      <c r="G768" t="s">
        <v>3</v>
      </c>
      <c r="H768" t="s">
        <v>51</v>
      </c>
      <c r="I768" s="4">
        <v>452.52</v>
      </c>
      <c r="J768" t="s">
        <v>1944</v>
      </c>
      <c r="K768" t="s">
        <v>4</v>
      </c>
      <c r="L768" s="4">
        <v>37989.050000000003</v>
      </c>
      <c r="M768" s="4">
        <v>452.52</v>
      </c>
      <c r="N768" s="13" t="s">
        <v>10486</v>
      </c>
      <c r="O768" s="14" t="s">
        <v>0</v>
      </c>
      <c r="P768" t="s">
        <v>5101</v>
      </c>
      <c r="Q768" t="s">
        <v>5089</v>
      </c>
      <c r="R768" t="s">
        <v>5112</v>
      </c>
      <c r="S768" t="s">
        <v>0</v>
      </c>
      <c r="T768" t="s">
        <v>9</v>
      </c>
      <c r="U768" t="s">
        <v>10</v>
      </c>
      <c r="V768" t="s">
        <v>0</v>
      </c>
      <c r="W768" t="s">
        <v>0</v>
      </c>
      <c r="X768" t="s">
        <v>0</v>
      </c>
      <c r="Y768" t="s">
        <v>128</v>
      </c>
      <c r="Z768" t="s">
        <v>0</v>
      </c>
      <c r="AA768" s="3"/>
      <c r="AB768" t="s">
        <v>0</v>
      </c>
      <c r="AC768" t="s">
        <v>0</v>
      </c>
      <c r="AD768" t="s">
        <v>0</v>
      </c>
      <c r="AE768" s="4">
        <v>0</v>
      </c>
    </row>
    <row r="769" spans="1:31" x14ac:dyDescent="0.2">
      <c r="A769" s="2" t="s">
        <v>0</v>
      </c>
      <c r="B769" t="s">
        <v>1</v>
      </c>
      <c r="C769" t="s">
        <v>5200</v>
      </c>
      <c r="D769" s="3">
        <v>44343</v>
      </c>
      <c r="E769" s="3">
        <v>44343</v>
      </c>
      <c r="F769" s="3">
        <v>44349</v>
      </c>
      <c r="G769" t="s">
        <v>3</v>
      </c>
      <c r="H769" t="s">
        <v>4</v>
      </c>
      <c r="I769" s="4">
        <v>38100</v>
      </c>
      <c r="J769" t="s">
        <v>5</v>
      </c>
      <c r="K769" t="s">
        <v>4</v>
      </c>
      <c r="L769" s="4">
        <v>38100</v>
      </c>
      <c r="M769" s="4">
        <v>448.49</v>
      </c>
      <c r="N769" s="13" t="s">
        <v>10557</v>
      </c>
      <c r="O769" s="14" t="s">
        <v>0</v>
      </c>
      <c r="P769" t="s">
        <v>5201</v>
      </c>
      <c r="Q769" t="s">
        <v>5197</v>
      </c>
      <c r="R769" t="s">
        <v>839</v>
      </c>
      <c r="S769" t="s">
        <v>0</v>
      </c>
      <c r="T769" t="s">
        <v>9</v>
      </c>
      <c r="U769" t="s">
        <v>5147</v>
      </c>
      <c r="V769" t="s">
        <v>0</v>
      </c>
      <c r="W769" t="s">
        <v>0</v>
      </c>
      <c r="X769" t="s">
        <v>0</v>
      </c>
      <c r="Y769" t="s">
        <v>11</v>
      </c>
      <c r="Z769" t="s">
        <v>0</v>
      </c>
      <c r="AA769" s="3"/>
      <c r="AB769" t="s">
        <v>0</v>
      </c>
      <c r="AC769" t="s">
        <v>0</v>
      </c>
      <c r="AD769" t="s">
        <v>0</v>
      </c>
      <c r="AE769" s="4">
        <v>0</v>
      </c>
    </row>
    <row r="770" spans="1:31" x14ac:dyDescent="0.2">
      <c r="A770" s="2" t="s">
        <v>0</v>
      </c>
      <c r="B770" t="s">
        <v>1</v>
      </c>
      <c r="C770" t="s">
        <v>2647</v>
      </c>
      <c r="D770" s="3">
        <v>44214</v>
      </c>
      <c r="E770" s="3">
        <v>44214</v>
      </c>
      <c r="F770" s="3">
        <v>44221</v>
      </c>
      <c r="G770" t="s">
        <v>3</v>
      </c>
      <c r="H770" t="s">
        <v>4</v>
      </c>
      <c r="I770" s="4">
        <v>38000</v>
      </c>
      <c r="J770" t="s">
        <v>5</v>
      </c>
      <c r="K770" t="s">
        <v>4</v>
      </c>
      <c r="L770" s="4">
        <v>38000</v>
      </c>
      <c r="M770" s="4">
        <v>447.32</v>
      </c>
      <c r="N770" s="13" t="s">
        <v>8503</v>
      </c>
      <c r="O770" s="14" t="s">
        <v>0</v>
      </c>
      <c r="P770" t="s">
        <v>2648</v>
      </c>
      <c r="Q770" t="s">
        <v>2649</v>
      </c>
      <c r="R770" t="s">
        <v>2650</v>
      </c>
      <c r="S770" t="s">
        <v>0</v>
      </c>
      <c r="T770" t="s">
        <v>9</v>
      </c>
      <c r="U770" t="s">
        <v>10</v>
      </c>
      <c r="V770" t="s">
        <v>0</v>
      </c>
      <c r="W770" t="s">
        <v>0</v>
      </c>
      <c r="X770" t="s">
        <v>0</v>
      </c>
      <c r="Y770" t="s">
        <v>11</v>
      </c>
      <c r="Z770" t="s">
        <v>0</v>
      </c>
      <c r="AA770" s="3"/>
      <c r="AB770" t="s">
        <v>0</v>
      </c>
      <c r="AC770" t="s">
        <v>0</v>
      </c>
      <c r="AD770" t="s">
        <v>0</v>
      </c>
      <c r="AE770" s="4">
        <v>0</v>
      </c>
    </row>
    <row r="771" spans="1:31" x14ac:dyDescent="0.2">
      <c r="A771" s="2" t="s">
        <v>0</v>
      </c>
      <c r="B771" t="s">
        <v>1</v>
      </c>
      <c r="C771" t="s">
        <v>1452</v>
      </c>
      <c r="D771" s="3">
        <v>44142</v>
      </c>
      <c r="E771" s="3">
        <v>44142</v>
      </c>
      <c r="F771" s="3">
        <v>44158</v>
      </c>
      <c r="G771" t="s">
        <v>3</v>
      </c>
      <c r="H771" t="s">
        <v>4</v>
      </c>
      <c r="I771" s="4">
        <v>37950</v>
      </c>
      <c r="J771" t="s">
        <v>5</v>
      </c>
      <c r="K771" t="s">
        <v>4</v>
      </c>
      <c r="L771" s="4">
        <v>37950</v>
      </c>
      <c r="M771" s="4">
        <v>446.73</v>
      </c>
      <c r="N771" s="13" t="s">
        <v>7367</v>
      </c>
      <c r="O771" s="14" t="s">
        <v>0</v>
      </c>
      <c r="P771" t="s">
        <v>1453</v>
      </c>
      <c r="Q771" t="s">
        <v>1151</v>
      </c>
      <c r="R771" t="s">
        <v>1454</v>
      </c>
      <c r="S771" t="s">
        <v>0</v>
      </c>
      <c r="T771" t="s">
        <v>9</v>
      </c>
      <c r="U771" t="s">
        <v>42</v>
      </c>
      <c r="V771" t="s">
        <v>0</v>
      </c>
      <c r="W771" t="s">
        <v>0</v>
      </c>
      <c r="X771" t="s">
        <v>0</v>
      </c>
      <c r="Y771" t="s">
        <v>11</v>
      </c>
      <c r="Z771" t="s">
        <v>0</v>
      </c>
      <c r="AA771" s="3"/>
      <c r="AB771" t="s">
        <v>0</v>
      </c>
      <c r="AC771" t="s">
        <v>0</v>
      </c>
      <c r="AD771" t="s">
        <v>0</v>
      </c>
      <c r="AE771" s="4">
        <v>0</v>
      </c>
    </row>
    <row r="772" spans="1:31" x14ac:dyDescent="0.2">
      <c r="A772" s="2" t="s">
        <v>0</v>
      </c>
      <c r="B772" t="s">
        <v>4523</v>
      </c>
      <c r="C772" t="s">
        <v>4592</v>
      </c>
      <c r="D772" s="3">
        <v>44194</v>
      </c>
      <c r="E772" s="3">
        <v>44194</v>
      </c>
      <c r="F772" s="3">
        <v>44200</v>
      </c>
      <c r="G772" t="s">
        <v>3</v>
      </c>
      <c r="H772" t="s">
        <v>4</v>
      </c>
      <c r="I772" s="4">
        <v>37800</v>
      </c>
      <c r="J772" t="s">
        <v>5</v>
      </c>
      <c r="K772" t="s">
        <v>4</v>
      </c>
      <c r="L772" s="4">
        <v>37800</v>
      </c>
      <c r="M772" s="4">
        <v>444.97</v>
      </c>
      <c r="N772" s="13" t="s">
        <v>9576</v>
      </c>
      <c r="O772" s="14" t="s">
        <v>0</v>
      </c>
      <c r="P772" t="s">
        <v>4593</v>
      </c>
      <c r="Q772" t="s">
        <v>2267</v>
      </c>
      <c r="R772" t="s">
        <v>4591</v>
      </c>
      <c r="S772" t="s">
        <v>0</v>
      </c>
      <c r="T772" t="s">
        <v>9</v>
      </c>
      <c r="U772" t="s">
        <v>10</v>
      </c>
      <c r="V772" t="s">
        <v>0</v>
      </c>
      <c r="W772" t="s">
        <v>0</v>
      </c>
      <c r="X772" t="s">
        <v>0</v>
      </c>
      <c r="Y772" t="s">
        <v>11</v>
      </c>
      <c r="Z772" t="s">
        <v>0</v>
      </c>
      <c r="AA772" s="3"/>
      <c r="AB772" t="s">
        <v>0</v>
      </c>
      <c r="AC772" t="s">
        <v>0</v>
      </c>
      <c r="AD772" t="s">
        <v>0</v>
      </c>
      <c r="AE772" s="4">
        <v>0</v>
      </c>
    </row>
    <row r="773" spans="1:31" x14ac:dyDescent="0.2">
      <c r="A773" s="2" t="s">
        <v>0</v>
      </c>
      <c r="B773" t="s">
        <v>4523</v>
      </c>
      <c r="C773" t="s">
        <v>4608</v>
      </c>
      <c r="D773" s="3">
        <v>44307</v>
      </c>
      <c r="E773" s="3">
        <v>44307</v>
      </c>
      <c r="F773" s="3">
        <v>44312</v>
      </c>
      <c r="G773" t="s">
        <v>3</v>
      </c>
      <c r="H773" t="s">
        <v>4</v>
      </c>
      <c r="I773" s="4">
        <v>37745</v>
      </c>
      <c r="J773" t="s">
        <v>5</v>
      </c>
      <c r="K773" t="s">
        <v>4</v>
      </c>
      <c r="L773" s="4">
        <v>37745</v>
      </c>
      <c r="M773" s="4">
        <v>444.31</v>
      </c>
      <c r="N773" s="13" t="s">
        <v>9584</v>
      </c>
      <c r="O773" s="14" t="s">
        <v>0</v>
      </c>
      <c r="P773" t="s">
        <v>4609</v>
      </c>
      <c r="Q773" t="s">
        <v>3650</v>
      </c>
      <c r="R773" t="s">
        <v>423</v>
      </c>
      <c r="S773" t="s">
        <v>0</v>
      </c>
      <c r="T773" t="s">
        <v>9</v>
      </c>
      <c r="U773" t="s">
        <v>4610</v>
      </c>
      <c r="V773" t="s">
        <v>0</v>
      </c>
      <c r="W773" t="s">
        <v>0</v>
      </c>
      <c r="X773" t="s">
        <v>0</v>
      </c>
      <c r="Y773" t="s">
        <v>11</v>
      </c>
      <c r="Z773" t="s">
        <v>0</v>
      </c>
      <c r="AA773" s="3"/>
      <c r="AB773" t="s">
        <v>0</v>
      </c>
      <c r="AC773" t="s">
        <v>0</v>
      </c>
      <c r="AD773" t="s">
        <v>0</v>
      </c>
      <c r="AE773" s="4">
        <v>0</v>
      </c>
    </row>
    <row r="774" spans="1:31" x14ac:dyDescent="0.2">
      <c r="A774" s="2" t="s">
        <v>0</v>
      </c>
      <c r="B774" t="s">
        <v>1</v>
      </c>
      <c r="C774" t="s">
        <v>3525</v>
      </c>
      <c r="D774" s="3">
        <v>44292</v>
      </c>
      <c r="E774" s="3">
        <v>44292</v>
      </c>
      <c r="F774" s="3">
        <v>44299</v>
      </c>
      <c r="G774" t="s">
        <v>3</v>
      </c>
      <c r="H774" t="s">
        <v>4</v>
      </c>
      <c r="I774" s="4">
        <v>37514</v>
      </c>
      <c r="J774" t="s">
        <v>5</v>
      </c>
      <c r="K774" t="s">
        <v>4</v>
      </c>
      <c r="L774" s="4">
        <v>37514</v>
      </c>
      <c r="M774" s="4">
        <v>441.61</v>
      </c>
      <c r="N774" s="13" t="s">
        <v>9230</v>
      </c>
      <c r="O774" s="14" t="s">
        <v>0</v>
      </c>
      <c r="P774" t="s">
        <v>3526</v>
      </c>
      <c r="Q774" t="s">
        <v>3025</v>
      </c>
      <c r="R774" t="s">
        <v>3527</v>
      </c>
      <c r="S774" t="s">
        <v>0</v>
      </c>
      <c r="T774" t="s">
        <v>9</v>
      </c>
      <c r="U774" t="s">
        <v>3528</v>
      </c>
      <c r="V774" t="s">
        <v>0</v>
      </c>
      <c r="W774" t="s">
        <v>0</v>
      </c>
      <c r="X774" t="s">
        <v>0</v>
      </c>
      <c r="Y774" t="s">
        <v>11</v>
      </c>
      <c r="Z774" t="s">
        <v>0</v>
      </c>
      <c r="AA774" s="3"/>
      <c r="AB774" t="s">
        <v>0</v>
      </c>
      <c r="AC774" t="s">
        <v>0</v>
      </c>
      <c r="AD774" t="s">
        <v>0</v>
      </c>
      <c r="AE774" s="4">
        <v>0</v>
      </c>
    </row>
    <row r="775" spans="1:31" x14ac:dyDescent="0.2">
      <c r="A775" s="2" t="s">
        <v>0</v>
      </c>
      <c r="B775" t="s">
        <v>1</v>
      </c>
      <c r="C775" t="s">
        <v>937</v>
      </c>
      <c r="D775" s="3">
        <v>44108</v>
      </c>
      <c r="E775" s="3">
        <v>44108</v>
      </c>
      <c r="F775" s="3">
        <v>44129</v>
      </c>
      <c r="G775" t="s">
        <v>3</v>
      </c>
      <c r="H775" t="s">
        <v>4</v>
      </c>
      <c r="I775" s="4">
        <v>37500</v>
      </c>
      <c r="J775" t="s">
        <v>5</v>
      </c>
      <c r="K775" t="s">
        <v>4</v>
      </c>
      <c r="L775" s="4">
        <v>37500</v>
      </c>
      <c r="M775" s="4">
        <v>441.44</v>
      </c>
      <c r="N775" s="13" t="s">
        <v>7055</v>
      </c>
      <c r="O775" s="14" t="s">
        <v>0</v>
      </c>
      <c r="P775" t="s">
        <v>938</v>
      </c>
      <c r="Q775" t="s">
        <v>935</v>
      </c>
      <c r="R775" t="s">
        <v>776</v>
      </c>
      <c r="S775" t="s">
        <v>0</v>
      </c>
      <c r="T775" t="s">
        <v>9</v>
      </c>
      <c r="U775" t="s">
        <v>776</v>
      </c>
      <c r="V775" t="s">
        <v>0</v>
      </c>
      <c r="W775" t="s">
        <v>0</v>
      </c>
      <c r="X775" t="s">
        <v>0</v>
      </c>
      <c r="Y775" t="s">
        <v>11</v>
      </c>
      <c r="Z775" t="s">
        <v>0</v>
      </c>
      <c r="AA775" s="3"/>
      <c r="AB775" t="s">
        <v>0</v>
      </c>
      <c r="AC775" t="s">
        <v>0</v>
      </c>
      <c r="AD775" t="s">
        <v>0</v>
      </c>
      <c r="AE775" s="4">
        <v>0</v>
      </c>
    </row>
    <row r="776" spans="1:31" x14ac:dyDescent="0.2">
      <c r="A776" s="2" t="s">
        <v>0</v>
      </c>
      <c r="B776" t="s">
        <v>1</v>
      </c>
      <c r="C776" t="s">
        <v>3548</v>
      </c>
      <c r="D776" s="3">
        <v>44294</v>
      </c>
      <c r="E776" s="3">
        <v>44294</v>
      </c>
      <c r="F776" s="3">
        <v>44299</v>
      </c>
      <c r="G776" t="s">
        <v>3</v>
      </c>
      <c r="H776" t="s">
        <v>4</v>
      </c>
      <c r="I776" s="4">
        <v>37500</v>
      </c>
      <c r="J776" t="s">
        <v>5</v>
      </c>
      <c r="K776" t="s">
        <v>4</v>
      </c>
      <c r="L776" s="4">
        <v>37500</v>
      </c>
      <c r="M776" s="4">
        <v>441.43</v>
      </c>
      <c r="N776" s="13" t="s">
        <v>9241</v>
      </c>
      <c r="O776" s="14" t="s">
        <v>0</v>
      </c>
      <c r="P776" t="s">
        <v>1889</v>
      </c>
      <c r="Q776" t="s">
        <v>3549</v>
      </c>
      <c r="R776" t="s">
        <v>839</v>
      </c>
      <c r="S776" t="s">
        <v>0</v>
      </c>
      <c r="T776" t="s">
        <v>9</v>
      </c>
      <c r="U776" t="s">
        <v>3531</v>
      </c>
      <c r="V776" t="s">
        <v>0</v>
      </c>
      <c r="W776" t="s">
        <v>0</v>
      </c>
      <c r="X776" t="s">
        <v>0</v>
      </c>
      <c r="Y776" t="s">
        <v>11</v>
      </c>
      <c r="Z776" t="s">
        <v>0</v>
      </c>
      <c r="AA776" s="3"/>
      <c r="AB776" t="s">
        <v>0</v>
      </c>
      <c r="AC776" t="s">
        <v>0</v>
      </c>
      <c r="AD776" t="s">
        <v>0</v>
      </c>
      <c r="AE776" s="4">
        <v>0</v>
      </c>
    </row>
    <row r="777" spans="1:31" x14ac:dyDescent="0.2">
      <c r="A777" s="2" t="s">
        <v>0</v>
      </c>
      <c r="B777" t="s">
        <v>4694</v>
      </c>
      <c r="C777" t="s">
        <v>4707</v>
      </c>
      <c r="D777" s="3">
        <v>44104</v>
      </c>
      <c r="E777" s="3">
        <v>44104</v>
      </c>
      <c r="F777" s="3">
        <v>44114</v>
      </c>
      <c r="G777" t="s">
        <v>4691</v>
      </c>
      <c r="H777" t="s">
        <v>4</v>
      </c>
      <c r="I777" s="4">
        <v>30682.2</v>
      </c>
      <c r="J777" t="s">
        <v>5</v>
      </c>
      <c r="K777" t="s">
        <v>4</v>
      </c>
      <c r="L777" s="4">
        <v>30682.2</v>
      </c>
      <c r="M777" s="4">
        <v>438.49</v>
      </c>
      <c r="N777" s="13" t="s">
        <v>9725</v>
      </c>
      <c r="O777" s="14" t="s">
        <v>0</v>
      </c>
      <c r="P777" t="s">
        <v>0</v>
      </c>
      <c r="Q777" t="s">
        <v>683</v>
      </c>
      <c r="R777" t="s">
        <v>4708</v>
      </c>
      <c r="S777" t="s">
        <v>0</v>
      </c>
      <c r="T777" t="s">
        <v>9</v>
      </c>
      <c r="U777" t="s">
        <v>4708</v>
      </c>
      <c r="V777" t="s">
        <v>0</v>
      </c>
      <c r="W777" t="s">
        <v>0</v>
      </c>
      <c r="X777" t="s">
        <v>0</v>
      </c>
      <c r="Y777" t="s">
        <v>128</v>
      </c>
      <c r="Z777" t="s">
        <v>0</v>
      </c>
      <c r="AA777" s="3"/>
      <c r="AB777" t="s">
        <v>0</v>
      </c>
      <c r="AC777" t="s">
        <v>0</v>
      </c>
      <c r="AD777" t="s">
        <v>0</v>
      </c>
      <c r="AE777" s="4">
        <v>0</v>
      </c>
    </row>
    <row r="778" spans="1:31" x14ac:dyDescent="0.2">
      <c r="A778" s="2" t="s">
        <v>0</v>
      </c>
      <c r="B778" t="s">
        <v>4694</v>
      </c>
      <c r="C778" t="s">
        <v>4690</v>
      </c>
      <c r="D778" s="3">
        <v>44043</v>
      </c>
      <c r="E778" s="3">
        <v>44043</v>
      </c>
      <c r="F778" s="3">
        <v>44062</v>
      </c>
      <c r="G778" t="s">
        <v>4691</v>
      </c>
      <c r="H778" t="s">
        <v>4</v>
      </c>
      <c r="I778" s="4">
        <v>30682.39</v>
      </c>
      <c r="J778" t="s">
        <v>5</v>
      </c>
      <c r="K778" t="s">
        <v>4</v>
      </c>
      <c r="L778" s="4">
        <v>30682.39</v>
      </c>
      <c r="M778" s="4">
        <v>438.48</v>
      </c>
      <c r="N778" s="13" t="s">
        <v>9647</v>
      </c>
      <c r="O778" s="14" t="s">
        <v>0</v>
      </c>
      <c r="P778" t="s">
        <v>0</v>
      </c>
      <c r="Q778" t="s">
        <v>4692</v>
      </c>
      <c r="R778" t="s">
        <v>4693</v>
      </c>
      <c r="S778" t="s">
        <v>0</v>
      </c>
      <c r="T778" t="s">
        <v>9</v>
      </c>
      <c r="U778" t="s">
        <v>4693</v>
      </c>
      <c r="V778" t="s">
        <v>0</v>
      </c>
      <c r="W778" t="s">
        <v>0</v>
      </c>
      <c r="X778" t="s">
        <v>0</v>
      </c>
      <c r="Y778" t="s">
        <v>128</v>
      </c>
      <c r="Z778" t="s">
        <v>0</v>
      </c>
      <c r="AA778" s="3"/>
      <c r="AB778" t="s">
        <v>0</v>
      </c>
      <c r="AC778" t="s">
        <v>0</v>
      </c>
      <c r="AD778" t="s">
        <v>0</v>
      </c>
      <c r="AE778" s="4">
        <v>0</v>
      </c>
    </row>
    <row r="779" spans="1:31" x14ac:dyDescent="0.2">
      <c r="A779" s="2" t="s">
        <v>0</v>
      </c>
      <c r="B779" t="s">
        <v>4694</v>
      </c>
      <c r="C779" t="s">
        <v>4701</v>
      </c>
      <c r="D779" s="3">
        <v>44074</v>
      </c>
      <c r="E779" s="3">
        <v>44074</v>
      </c>
      <c r="F779" s="3">
        <v>44084</v>
      </c>
      <c r="G779" t="s">
        <v>4691</v>
      </c>
      <c r="H779" t="s">
        <v>4</v>
      </c>
      <c r="I779" s="4">
        <v>30682.41</v>
      </c>
      <c r="J779" t="s">
        <v>5</v>
      </c>
      <c r="K779" t="s">
        <v>4</v>
      </c>
      <c r="L779" s="4">
        <v>30682.41</v>
      </c>
      <c r="M779" s="4">
        <v>438.48</v>
      </c>
      <c r="N779" s="13" t="s">
        <v>9686</v>
      </c>
      <c r="O779" s="14" t="s">
        <v>0</v>
      </c>
      <c r="P779" t="s">
        <v>0</v>
      </c>
      <c r="Q779" t="s">
        <v>646</v>
      </c>
      <c r="R779" t="s">
        <v>4702</v>
      </c>
      <c r="S779" t="s">
        <v>0</v>
      </c>
      <c r="T779" t="s">
        <v>9</v>
      </c>
      <c r="U779" t="s">
        <v>4702</v>
      </c>
      <c r="V779" t="s">
        <v>0</v>
      </c>
      <c r="W779" t="s">
        <v>0</v>
      </c>
      <c r="X779" t="s">
        <v>0</v>
      </c>
      <c r="Y779" t="s">
        <v>128</v>
      </c>
      <c r="Z779" t="s">
        <v>0</v>
      </c>
      <c r="AA779" s="3"/>
      <c r="AB779" t="s">
        <v>0</v>
      </c>
      <c r="AC779" t="s">
        <v>0</v>
      </c>
      <c r="AD779" t="s">
        <v>0</v>
      </c>
      <c r="AE779" s="4">
        <v>0</v>
      </c>
    </row>
    <row r="780" spans="1:31" x14ac:dyDescent="0.2">
      <c r="A780" s="2" t="s">
        <v>0</v>
      </c>
      <c r="B780" t="s">
        <v>4694</v>
      </c>
      <c r="C780" t="s">
        <v>4721</v>
      </c>
      <c r="D780" s="3">
        <v>44165</v>
      </c>
      <c r="E780" s="3">
        <v>44165</v>
      </c>
      <c r="F780" s="3">
        <v>44171</v>
      </c>
      <c r="G780" t="s">
        <v>4691</v>
      </c>
      <c r="H780" t="s">
        <v>4</v>
      </c>
      <c r="I780" s="4">
        <v>30682.42</v>
      </c>
      <c r="J780" t="s">
        <v>5</v>
      </c>
      <c r="K780" t="s">
        <v>4</v>
      </c>
      <c r="L780" s="4">
        <v>30682.42</v>
      </c>
      <c r="M780" s="4">
        <v>438.48</v>
      </c>
      <c r="N780" s="13" t="s">
        <v>9804</v>
      </c>
      <c r="O780" s="14" t="s">
        <v>0</v>
      </c>
      <c r="P780" t="s">
        <v>0</v>
      </c>
      <c r="Q780" t="s">
        <v>1964</v>
      </c>
      <c r="R780" t="s">
        <v>4722</v>
      </c>
      <c r="S780" t="s">
        <v>0</v>
      </c>
      <c r="T780" t="s">
        <v>9</v>
      </c>
      <c r="U780" t="s">
        <v>4722</v>
      </c>
      <c r="V780" t="s">
        <v>0</v>
      </c>
      <c r="W780" t="s">
        <v>0</v>
      </c>
      <c r="X780" t="s">
        <v>0</v>
      </c>
      <c r="Y780" t="s">
        <v>128</v>
      </c>
      <c r="Z780" t="s">
        <v>0</v>
      </c>
      <c r="AA780" s="3"/>
      <c r="AB780" t="s">
        <v>0</v>
      </c>
      <c r="AC780" t="s">
        <v>0</v>
      </c>
      <c r="AD780" t="s">
        <v>0</v>
      </c>
      <c r="AE780" s="4">
        <v>0</v>
      </c>
    </row>
    <row r="781" spans="1:31" x14ac:dyDescent="0.2">
      <c r="A781" s="2" t="s">
        <v>0</v>
      </c>
      <c r="B781" t="s">
        <v>4694</v>
      </c>
      <c r="C781" t="s">
        <v>4727</v>
      </c>
      <c r="D781" s="3">
        <v>44196</v>
      </c>
      <c r="E781" s="3">
        <v>44196</v>
      </c>
      <c r="F781" s="3">
        <v>44205</v>
      </c>
      <c r="G781" t="s">
        <v>4691</v>
      </c>
      <c r="H781" t="s">
        <v>4</v>
      </c>
      <c r="I781" s="4">
        <v>30682.39</v>
      </c>
      <c r="J781" t="s">
        <v>5</v>
      </c>
      <c r="K781" t="s">
        <v>4</v>
      </c>
      <c r="L781" s="4">
        <v>30682.39</v>
      </c>
      <c r="M781" s="4">
        <v>438.48</v>
      </c>
      <c r="N781" s="13" t="s">
        <v>9843</v>
      </c>
      <c r="O781" s="14" t="s">
        <v>0</v>
      </c>
      <c r="P781" t="s">
        <v>0</v>
      </c>
      <c r="Q781" t="s">
        <v>2416</v>
      </c>
      <c r="R781" t="s">
        <v>4728</v>
      </c>
      <c r="S781" t="s">
        <v>0</v>
      </c>
      <c r="T781" t="s">
        <v>9</v>
      </c>
      <c r="U781" t="s">
        <v>4728</v>
      </c>
      <c r="V781" t="s">
        <v>0</v>
      </c>
      <c r="W781" t="s">
        <v>0</v>
      </c>
      <c r="X781" t="s">
        <v>0</v>
      </c>
      <c r="Y781" t="s">
        <v>128</v>
      </c>
      <c r="Z781" t="s">
        <v>0</v>
      </c>
      <c r="AA781" s="3"/>
      <c r="AB781" t="s">
        <v>0</v>
      </c>
      <c r="AC781" t="s">
        <v>0</v>
      </c>
      <c r="AD781" t="s">
        <v>0</v>
      </c>
      <c r="AE781" s="4">
        <v>0</v>
      </c>
    </row>
    <row r="782" spans="1:31" x14ac:dyDescent="0.2">
      <c r="A782" s="2" t="s">
        <v>0</v>
      </c>
      <c r="B782" t="s">
        <v>4694</v>
      </c>
      <c r="C782" t="s">
        <v>4713</v>
      </c>
      <c r="D782" s="3">
        <v>44135</v>
      </c>
      <c r="E782" s="3">
        <v>44135</v>
      </c>
      <c r="F782" s="3">
        <v>44143</v>
      </c>
      <c r="G782" t="s">
        <v>4691</v>
      </c>
      <c r="H782" t="s">
        <v>4</v>
      </c>
      <c r="I782" s="4">
        <v>30682.38</v>
      </c>
      <c r="J782" t="s">
        <v>5</v>
      </c>
      <c r="K782" t="s">
        <v>4</v>
      </c>
      <c r="L782" s="4">
        <v>30682.38</v>
      </c>
      <c r="M782" s="4">
        <v>438.46</v>
      </c>
      <c r="N782" s="13" t="s">
        <v>9765</v>
      </c>
      <c r="O782" s="14" t="s">
        <v>0</v>
      </c>
      <c r="P782" t="s">
        <v>0</v>
      </c>
      <c r="Q782" t="s">
        <v>32</v>
      </c>
      <c r="R782" t="s">
        <v>4714</v>
      </c>
      <c r="S782" t="s">
        <v>0</v>
      </c>
      <c r="T782" t="s">
        <v>9</v>
      </c>
      <c r="U782" t="s">
        <v>4714</v>
      </c>
      <c r="V782" t="s">
        <v>0</v>
      </c>
      <c r="W782" t="s">
        <v>0</v>
      </c>
      <c r="X782" t="s">
        <v>0</v>
      </c>
      <c r="Y782" t="s">
        <v>128</v>
      </c>
      <c r="Z782" t="s">
        <v>0</v>
      </c>
      <c r="AA782" s="3"/>
      <c r="AB782" t="s">
        <v>0</v>
      </c>
      <c r="AC782" t="s">
        <v>0</v>
      </c>
      <c r="AD782" t="s">
        <v>0</v>
      </c>
      <c r="AE782" s="4">
        <v>0</v>
      </c>
    </row>
    <row r="783" spans="1:31" x14ac:dyDescent="0.2">
      <c r="A783" s="2" t="s">
        <v>0</v>
      </c>
      <c r="B783" t="s">
        <v>1</v>
      </c>
      <c r="C783" t="s">
        <v>1431</v>
      </c>
      <c r="D783" s="3">
        <v>44142</v>
      </c>
      <c r="E783" s="3">
        <v>44142</v>
      </c>
      <c r="F783" s="3">
        <v>44157</v>
      </c>
      <c r="G783" t="s">
        <v>3</v>
      </c>
      <c r="H783" t="s">
        <v>4</v>
      </c>
      <c r="I783" s="4">
        <v>37240</v>
      </c>
      <c r="J783" t="s">
        <v>5</v>
      </c>
      <c r="K783" t="s">
        <v>4</v>
      </c>
      <c r="L783" s="4">
        <v>37240</v>
      </c>
      <c r="M783" s="4">
        <v>438.38</v>
      </c>
      <c r="N783" s="13" t="s">
        <v>7357</v>
      </c>
      <c r="O783" s="14" t="s">
        <v>0</v>
      </c>
      <c r="P783" t="s">
        <v>1432</v>
      </c>
      <c r="Q783" t="s">
        <v>1151</v>
      </c>
      <c r="R783" t="s">
        <v>1434</v>
      </c>
      <c r="S783" t="s">
        <v>0</v>
      </c>
      <c r="T783" t="s">
        <v>9</v>
      </c>
      <c r="U783" t="s">
        <v>10</v>
      </c>
      <c r="V783" t="s">
        <v>0</v>
      </c>
      <c r="W783" t="s">
        <v>0</v>
      </c>
      <c r="X783" t="s">
        <v>0</v>
      </c>
      <c r="Y783" t="s">
        <v>11</v>
      </c>
      <c r="Z783" t="s">
        <v>0</v>
      </c>
      <c r="AA783" s="3"/>
      <c r="AB783" t="s">
        <v>0</v>
      </c>
      <c r="AC783" t="s">
        <v>0</v>
      </c>
      <c r="AD783" t="s">
        <v>0</v>
      </c>
      <c r="AE783" s="4">
        <v>0</v>
      </c>
    </row>
    <row r="784" spans="1:31" x14ac:dyDescent="0.2">
      <c r="A784" s="2" t="s">
        <v>0</v>
      </c>
      <c r="B784" t="s">
        <v>1</v>
      </c>
      <c r="C784" t="s">
        <v>2</v>
      </c>
      <c r="D784" s="3">
        <v>44105</v>
      </c>
      <c r="E784" s="3">
        <v>43852</v>
      </c>
      <c r="F784" s="3">
        <v>44117</v>
      </c>
      <c r="G784" t="s">
        <v>3</v>
      </c>
      <c r="H784" t="s">
        <v>4</v>
      </c>
      <c r="I784" s="4">
        <v>37106</v>
      </c>
      <c r="J784" t="s">
        <v>5</v>
      </c>
      <c r="K784" t="s">
        <v>4</v>
      </c>
      <c r="L784" s="4">
        <v>37106</v>
      </c>
      <c r="M784" s="4">
        <v>436.8</v>
      </c>
      <c r="N784" s="13" t="s">
        <v>6648</v>
      </c>
      <c r="O784" s="14" t="s">
        <v>0</v>
      </c>
      <c r="P784" t="s">
        <v>6</v>
      </c>
      <c r="Q784" t="s">
        <v>7</v>
      </c>
      <c r="R784" t="s">
        <v>16</v>
      </c>
      <c r="S784" t="s">
        <v>0</v>
      </c>
      <c r="T784" t="s">
        <v>9</v>
      </c>
      <c r="U784" t="s">
        <v>10</v>
      </c>
      <c r="V784" t="s">
        <v>0</v>
      </c>
      <c r="W784" t="s">
        <v>0</v>
      </c>
      <c r="X784" t="s">
        <v>0</v>
      </c>
      <c r="Y784" t="s">
        <v>11</v>
      </c>
      <c r="Z784" t="s">
        <v>0</v>
      </c>
      <c r="AA784" s="3"/>
      <c r="AB784" t="s">
        <v>0</v>
      </c>
      <c r="AC784" t="s">
        <v>0</v>
      </c>
      <c r="AD784" t="s">
        <v>0</v>
      </c>
      <c r="AE784" s="4">
        <v>0</v>
      </c>
    </row>
    <row r="785" spans="1:31" x14ac:dyDescent="0.2">
      <c r="A785" s="2" t="s">
        <v>0</v>
      </c>
      <c r="B785" t="s">
        <v>1</v>
      </c>
      <c r="C785" t="s">
        <v>657</v>
      </c>
      <c r="D785" s="3">
        <v>44075</v>
      </c>
      <c r="E785" s="3">
        <v>44075</v>
      </c>
      <c r="F785" s="3">
        <v>44090</v>
      </c>
      <c r="G785" t="s">
        <v>3</v>
      </c>
      <c r="H785" t="s">
        <v>4</v>
      </c>
      <c r="I785" s="4">
        <v>37000</v>
      </c>
      <c r="J785" t="s">
        <v>5</v>
      </c>
      <c r="K785" t="s">
        <v>4</v>
      </c>
      <c r="L785" s="4">
        <v>37000</v>
      </c>
      <c r="M785" s="4">
        <v>435.55</v>
      </c>
      <c r="N785" s="13" t="s">
        <v>5669</v>
      </c>
      <c r="O785" s="14" t="s">
        <v>0</v>
      </c>
      <c r="P785" t="s">
        <v>658</v>
      </c>
      <c r="Q785" t="s">
        <v>659</v>
      </c>
      <c r="R785" t="s">
        <v>660</v>
      </c>
      <c r="S785" t="s">
        <v>0</v>
      </c>
      <c r="T785" t="s">
        <v>9</v>
      </c>
      <c r="U785" t="s">
        <v>10</v>
      </c>
      <c r="V785" t="s">
        <v>0</v>
      </c>
      <c r="W785" t="s">
        <v>0</v>
      </c>
      <c r="X785" t="s">
        <v>0</v>
      </c>
      <c r="Y785" t="s">
        <v>11</v>
      </c>
      <c r="Z785" t="s">
        <v>0</v>
      </c>
      <c r="AA785" s="3"/>
      <c r="AB785" t="s">
        <v>0</v>
      </c>
      <c r="AC785" t="s">
        <v>0</v>
      </c>
      <c r="AD785" t="s">
        <v>0</v>
      </c>
      <c r="AE785" s="4">
        <v>0</v>
      </c>
    </row>
    <row r="786" spans="1:31" x14ac:dyDescent="0.2">
      <c r="A786" s="2" t="s">
        <v>0</v>
      </c>
      <c r="B786" t="s">
        <v>1</v>
      </c>
      <c r="C786" t="s">
        <v>927</v>
      </c>
      <c r="D786" s="3">
        <v>44106</v>
      </c>
      <c r="E786" s="3">
        <v>44106</v>
      </c>
      <c r="F786" s="3">
        <v>44125</v>
      </c>
      <c r="G786" t="s">
        <v>3</v>
      </c>
      <c r="H786" t="s">
        <v>4</v>
      </c>
      <c r="I786" s="4">
        <v>37000</v>
      </c>
      <c r="J786" t="s">
        <v>5</v>
      </c>
      <c r="K786" t="s">
        <v>4</v>
      </c>
      <c r="L786" s="4">
        <v>37000</v>
      </c>
      <c r="M786" s="4">
        <v>435.55</v>
      </c>
      <c r="N786" s="13" t="s">
        <v>7052</v>
      </c>
      <c r="O786" s="14" t="s">
        <v>0</v>
      </c>
      <c r="P786" t="s">
        <v>327</v>
      </c>
      <c r="Q786" t="s">
        <v>928</v>
      </c>
      <c r="R786" t="s">
        <v>931</v>
      </c>
      <c r="S786" t="s">
        <v>0</v>
      </c>
      <c r="T786" t="s">
        <v>9</v>
      </c>
      <c r="U786" t="s">
        <v>139</v>
      </c>
      <c r="V786" t="s">
        <v>0</v>
      </c>
      <c r="W786" t="s">
        <v>0</v>
      </c>
      <c r="X786" t="s">
        <v>0</v>
      </c>
      <c r="Y786" t="s">
        <v>11</v>
      </c>
      <c r="Z786" t="s">
        <v>0</v>
      </c>
      <c r="AA786" s="3"/>
      <c r="AB786" t="s">
        <v>0</v>
      </c>
      <c r="AC786" t="s">
        <v>0</v>
      </c>
      <c r="AD786" t="s">
        <v>0</v>
      </c>
      <c r="AE786" s="4">
        <v>0</v>
      </c>
    </row>
    <row r="787" spans="1:31" x14ac:dyDescent="0.2">
      <c r="A787" s="2" t="s">
        <v>0</v>
      </c>
      <c r="B787" t="s">
        <v>1</v>
      </c>
      <c r="C787" t="s">
        <v>1370</v>
      </c>
      <c r="D787" s="3">
        <v>44136</v>
      </c>
      <c r="E787" s="3">
        <v>44136</v>
      </c>
      <c r="F787" s="3">
        <v>44146</v>
      </c>
      <c r="G787" t="s">
        <v>3</v>
      </c>
      <c r="H787" t="s">
        <v>4</v>
      </c>
      <c r="I787" s="4">
        <v>37000</v>
      </c>
      <c r="J787" t="s">
        <v>5</v>
      </c>
      <c r="K787" t="s">
        <v>4</v>
      </c>
      <c r="L787" s="4">
        <v>37000</v>
      </c>
      <c r="M787" s="4">
        <v>435.55</v>
      </c>
      <c r="N787" s="13" t="s">
        <v>7323</v>
      </c>
      <c r="O787" s="14" t="s">
        <v>0</v>
      </c>
      <c r="P787" t="s">
        <v>1371</v>
      </c>
      <c r="Q787" t="s">
        <v>1321</v>
      </c>
      <c r="R787" t="s">
        <v>1375</v>
      </c>
      <c r="S787" t="s">
        <v>0</v>
      </c>
      <c r="T787" t="s">
        <v>9</v>
      </c>
      <c r="U787" t="s">
        <v>139</v>
      </c>
      <c r="V787" t="s">
        <v>0</v>
      </c>
      <c r="W787" t="s">
        <v>0</v>
      </c>
      <c r="X787" t="s">
        <v>0</v>
      </c>
      <c r="Y787" t="s">
        <v>11</v>
      </c>
      <c r="Z787" t="s">
        <v>0</v>
      </c>
      <c r="AA787" s="3"/>
      <c r="AB787" t="s">
        <v>0</v>
      </c>
      <c r="AC787" t="s">
        <v>0</v>
      </c>
      <c r="AD787" t="s">
        <v>0</v>
      </c>
      <c r="AE787" s="4">
        <v>0</v>
      </c>
    </row>
    <row r="788" spans="1:31" x14ac:dyDescent="0.2">
      <c r="A788" s="2" t="s">
        <v>0</v>
      </c>
      <c r="B788" t="s">
        <v>1</v>
      </c>
      <c r="C788" t="s">
        <v>1820</v>
      </c>
      <c r="D788" s="3">
        <v>44154</v>
      </c>
      <c r="E788" s="3">
        <v>44154</v>
      </c>
      <c r="F788" s="3">
        <v>44159</v>
      </c>
      <c r="G788" t="s">
        <v>3</v>
      </c>
      <c r="H788" t="s">
        <v>4</v>
      </c>
      <c r="I788" s="4">
        <v>37000</v>
      </c>
      <c r="J788" t="s">
        <v>5</v>
      </c>
      <c r="K788" t="s">
        <v>4</v>
      </c>
      <c r="L788" s="4">
        <v>37000</v>
      </c>
      <c r="M788" s="4">
        <v>435.55</v>
      </c>
      <c r="N788" s="13" t="s">
        <v>7648</v>
      </c>
      <c r="O788" s="14" t="s">
        <v>0</v>
      </c>
      <c r="P788" t="s">
        <v>1821</v>
      </c>
      <c r="Q788" t="s">
        <v>1822</v>
      </c>
      <c r="R788" t="s">
        <v>1824</v>
      </c>
      <c r="S788" t="s">
        <v>0</v>
      </c>
      <c r="T788" t="s">
        <v>9</v>
      </c>
      <c r="U788" t="s">
        <v>10</v>
      </c>
      <c r="V788" t="s">
        <v>0</v>
      </c>
      <c r="W788" t="s">
        <v>0</v>
      </c>
      <c r="X788" t="s">
        <v>0</v>
      </c>
      <c r="Y788" t="s">
        <v>11</v>
      </c>
      <c r="Z788" t="s">
        <v>0</v>
      </c>
      <c r="AA788" s="3"/>
      <c r="AB788" t="s">
        <v>0</v>
      </c>
      <c r="AC788" t="s">
        <v>0</v>
      </c>
      <c r="AD788" t="s">
        <v>0</v>
      </c>
      <c r="AE788" s="4">
        <v>0</v>
      </c>
    </row>
    <row r="789" spans="1:31" x14ac:dyDescent="0.2">
      <c r="A789" s="2" t="s">
        <v>0</v>
      </c>
      <c r="B789" t="s">
        <v>1</v>
      </c>
      <c r="C789" t="s">
        <v>2414</v>
      </c>
      <c r="D789" s="3">
        <v>44196</v>
      </c>
      <c r="E789" s="3">
        <v>44196</v>
      </c>
      <c r="F789" s="3">
        <v>44200</v>
      </c>
      <c r="G789" t="s">
        <v>3</v>
      </c>
      <c r="H789" t="s">
        <v>4</v>
      </c>
      <c r="I789" s="4">
        <v>37000</v>
      </c>
      <c r="J789" t="s">
        <v>5</v>
      </c>
      <c r="K789" t="s">
        <v>4</v>
      </c>
      <c r="L789" s="4">
        <v>37000</v>
      </c>
      <c r="M789" s="4">
        <v>435.55</v>
      </c>
      <c r="N789" s="13" t="s">
        <v>8176</v>
      </c>
      <c r="O789" s="14" t="s">
        <v>0</v>
      </c>
      <c r="P789" t="s">
        <v>2415</v>
      </c>
      <c r="Q789" t="s">
        <v>2416</v>
      </c>
      <c r="R789" t="s">
        <v>1824</v>
      </c>
      <c r="S789" t="s">
        <v>0</v>
      </c>
      <c r="T789" t="s">
        <v>9</v>
      </c>
      <c r="U789" t="s">
        <v>10</v>
      </c>
      <c r="V789" t="s">
        <v>0</v>
      </c>
      <c r="W789" t="s">
        <v>0</v>
      </c>
      <c r="X789" t="s">
        <v>0</v>
      </c>
      <c r="Y789" t="s">
        <v>11</v>
      </c>
      <c r="Z789" t="s">
        <v>0</v>
      </c>
      <c r="AA789" s="3"/>
      <c r="AB789" t="s">
        <v>0</v>
      </c>
      <c r="AC789" t="s">
        <v>0</v>
      </c>
      <c r="AD789" t="s">
        <v>0</v>
      </c>
      <c r="AE789" s="4">
        <v>0</v>
      </c>
    </row>
    <row r="790" spans="1:31" x14ac:dyDescent="0.2">
      <c r="A790" s="2" t="s">
        <v>0</v>
      </c>
      <c r="B790" t="s">
        <v>1</v>
      </c>
      <c r="C790" t="s">
        <v>3341</v>
      </c>
      <c r="D790" s="3">
        <v>44264</v>
      </c>
      <c r="E790" s="3">
        <v>44264</v>
      </c>
      <c r="F790" s="3">
        <v>44276</v>
      </c>
      <c r="G790" t="s">
        <v>3</v>
      </c>
      <c r="H790" t="s">
        <v>4</v>
      </c>
      <c r="I790" s="4">
        <v>37000</v>
      </c>
      <c r="J790" t="s">
        <v>5</v>
      </c>
      <c r="K790" t="s">
        <v>4</v>
      </c>
      <c r="L790" s="4">
        <v>37000</v>
      </c>
      <c r="M790" s="4">
        <v>435.55</v>
      </c>
      <c r="N790" s="13" t="s">
        <v>9124</v>
      </c>
      <c r="O790" s="14" t="s">
        <v>0</v>
      </c>
      <c r="P790" t="s">
        <v>3342</v>
      </c>
      <c r="Q790" t="s">
        <v>3343</v>
      </c>
      <c r="R790" t="s">
        <v>1824</v>
      </c>
      <c r="S790" t="s">
        <v>0</v>
      </c>
      <c r="T790" t="s">
        <v>9</v>
      </c>
      <c r="U790" t="s">
        <v>10</v>
      </c>
      <c r="V790" t="s">
        <v>0</v>
      </c>
      <c r="W790" t="s">
        <v>0</v>
      </c>
      <c r="X790" t="s">
        <v>0</v>
      </c>
      <c r="Y790" t="s">
        <v>11</v>
      </c>
      <c r="Z790" t="s">
        <v>0</v>
      </c>
      <c r="AA790" s="3"/>
      <c r="AB790" t="s">
        <v>0</v>
      </c>
      <c r="AC790" t="s">
        <v>0</v>
      </c>
      <c r="AD790" t="s">
        <v>0</v>
      </c>
      <c r="AE790" s="4">
        <v>0</v>
      </c>
    </row>
    <row r="791" spans="1:31" x14ac:dyDescent="0.2">
      <c r="A791" s="2" t="s">
        <v>0</v>
      </c>
      <c r="B791" t="s">
        <v>1</v>
      </c>
      <c r="C791" t="s">
        <v>3597</v>
      </c>
      <c r="D791" s="3">
        <v>44299</v>
      </c>
      <c r="E791" s="3">
        <v>44299</v>
      </c>
      <c r="F791" s="3">
        <v>44314</v>
      </c>
      <c r="G791" t="s">
        <v>3</v>
      </c>
      <c r="H791" t="s">
        <v>4</v>
      </c>
      <c r="I791" s="4">
        <v>37000</v>
      </c>
      <c r="J791" t="s">
        <v>5</v>
      </c>
      <c r="K791" t="s">
        <v>4</v>
      </c>
      <c r="L791" s="4">
        <v>37000</v>
      </c>
      <c r="M791" s="4">
        <v>435.55</v>
      </c>
      <c r="N791" s="13" t="s">
        <v>9267</v>
      </c>
      <c r="O791" s="14" t="s">
        <v>0</v>
      </c>
      <c r="P791" t="s">
        <v>3598</v>
      </c>
      <c r="Q791" t="s">
        <v>3599</v>
      </c>
      <c r="R791" t="s">
        <v>1824</v>
      </c>
      <c r="S791" t="s">
        <v>0</v>
      </c>
      <c r="T791" t="s">
        <v>9</v>
      </c>
      <c r="U791" t="s">
        <v>10</v>
      </c>
      <c r="V791" t="s">
        <v>0</v>
      </c>
      <c r="W791" t="s">
        <v>0</v>
      </c>
      <c r="X791" t="s">
        <v>0</v>
      </c>
      <c r="Y791" t="s">
        <v>11</v>
      </c>
      <c r="Z791" t="s">
        <v>0</v>
      </c>
      <c r="AA791" s="3"/>
      <c r="AB791" t="s">
        <v>0</v>
      </c>
      <c r="AC791" t="s">
        <v>0</v>
      </c>
      <c r="AD791" t="s">
        <v>0</v>
      </c>
      <c r="AE791" s="4">
        <v>0</v>
      </c>
    </row>
    <row r="792" spans="1:31" x14ac:dyDescent="0.2">
      <c r="A792" s="2" t="s">
        <v>0</v>
      </c>
      <c r="B792" t="s">
        <v>1</v>
      </c>
      <c r="C792" t="s">
        <v>2</v>
      </c>
      <c r="D792" s="3">
        <v>44105</v>
      </c>
      <c r="E792" s="3">
        <v>43852</v>
      </c>
      <c r="F792" s="3">
        <v>44117</v>
      </c>
      <c r="G792" t="s">
        <v>3</v>
      </c>
      <c r="H792" t="s">
        <v>4</v>
      </c>
      <c r="I792" s="4">
        <v>36900</v>
      </c>
      <c r="J792" t="s">
        <v>5</v>
      </c>
      <c r="K792" t="s">
        <v>4</v>
      </c>
      <c r="L792" s="4">
        <v>36900</v>
      </c>
      <c r="M792" s="4">
        <v>434.37</v>
      </c>
      <c r="N792" s="13" t="s">
        <v>6645</v>
      </c>
      <c r="O792" s="14" t="s">
        <v>0</v>
      </c>
      <c r="P792" t="s">
        <v>6</v>
      </c>
      <c r="Q792" t="s">
        <v>7</v>
      </c>
      <c r="R792" t="s">
        <v>13</v>
      </c>
      <c r="S792" t="s">
        <v>0</v>
      </c>
      <c r="T792" t="s">
        <v>9</v>
      </c>
      <c r="U792" t="s">
        <v>10</v>
      </c>
      <c r="V792" t="s">
        <v>0</v>
      </c>
      <c r="W792" t="s">
        <v>0</v>
      </c>
      <c r="X792" t="s">
        <v>0</v>
      </c>
      <c r="Y792" t="s">
        <v>11</v>
      </c>
      <c r="Z792" t="s">
        <v>0</v>
      </c>
      <c r="AA792" s="3"/>
      <c r="AB792" t="s">
        <v>0</v>
      </c>
      <c r="AC792" t="s">
        <v>0</v>
      </c>
      <c r="AD792" t="s">
        <v>0</v>
      </c>
      <c r="AE792" s="4">
        <v>0</v>
      </c>
    </row>
    <row r="793" spans="1:31" x14ac:dyDescent="0.2">
      <c r="A793" s="2" t="s">
        <v>0</v>
      </c>
      <c r="B793" t="s">
        <v>4758</v>
      </c>
      <c r="C793" t="s">
        <v>4884</v>
      </c>
      <c r="D793" s="3">
        <v>44167</v>
      </c>
      <c r="E793" s="3">
        <v>44167</v>
      </c>
      <c r="F793" s="3">
        <v>44177</v>
      </c>
      <c r="G793" t="s">
        <v>3</v>
      </c>
      <c r="H793" t="s">
        <v>4</v>
      </c>
      <c r="I793" s="4">
        <v>36800</v>
      </c>
      <c r="J793" t="s">
        <v>5</v>
      </c>
      <c r="K793" t="s">
        <v>4</v>
      </c>
      <c r="L793" s="4">
        <v>36800</v>
      </c>
      <c r="M793" s="4">
        <v>433.2</v>
      </c>
      <c r="N793" s="13" t="s">
        <v>10209</v>
      </c>
      <c r="O793" s="14" t="s">
        <v>0</v>
      </c>
      <c r="P793" t="s">
        <v>4885</v>
      </c>
      <c r="Q793" t="s">
        <v>4886</v>
      </c>
      <c r="R793" t="s">
        <v>4891</v>
      </c>
      <c r="S793" t="s">
        <v>0</v>
      </c>
      <c r="T793" t="s">
        <v>9</v>
      </c>
      <c r="U793" t="s">
        <v>2519</v>
      </c>
      <c r="V793" t="s">
        <v>0</v>
      </c>
      <c r="W793" t="s">
        <v>0</v>
      </c>
      <c r="X793" t="s">
        <v>0</v>
      </c>
      <c r="Y793" t="s">
        <v>11</v>
      </c>
      <c r="Z793" t="s">
        <v>0</v>
      </c>
      <c r="AA793" s="3"/>
      <c r="AB793" t="s">
        <v>0</v>
      </c>
      <c r="AC793" t="s">
        <v>0</v>
      </c>
      <c r="AD793" t="s">
        <v>0</v>
      </c>
      <c r="AE793" s="4">
        <v>0</v>
      </c>
    </row>
    <row r="794" spans="1:31" x14ac:dyDescent="0.2">
      <c r="A794" s="2" t="s">
        <v>0</v>
      </c>
      <c r="B794" t="s">
        <v>3859</v>
      </c>
      <c r="C794" t="s">
        <v>4377</v>
      </c>
      <c r="D794" s="3">
        <v>44286</v>
      </c>
      <c r="E794" s="3">
        <v>44286</v>
      </c>
      <c r="F794" s="3">
        <v>44290</v>
      </c>
      <c r="G794" t="s">
        <v>3</v>
      </c>
      <c r="H794" t="s">
        <v>4</v>
      </c>
      <c r="I794" s="4">
        <v>36500</v>
      </c>
      <c r="J794" t="s">
        <v>5</v>
      </c>
      <c r="K794" t="s">
        <v>4</v>
      </c>
      <c r="L794" s="4">
        <v>36500</v>
      </c>
      <c r="M794" s="4">
        <v>429.66</v>
      </c>
      <c r="N794" s="13" t="s">
        <v>9453</v>
      </c>
      <c r="O794" s="14" t="s">
        <v>0</v>
      </c>
      <c r="P794" t="s">
        <v>4378</v>
      </c>
      <c r="Q794" t="s">
        <v>1652</v>
      </c>
      <c r="R794" t="s">
        <v>4379</v>
      </c>
      <c r="S794" t="s">
        <v>0</v>
      </c>
      <c r="T794" t="s">
        <v>9</v>
      </c>
      <c r="U794" t="s">
        <v>1073</v>
      </c>
      <c r="V794" t="s">
        <v>0</v>
      </c>
      <c r="W794" t="s">
        <v>0</v>
      </c>
      <c r="X794" t="s">
        <v>0</v>
      </c>
      <c r="Y794" t="s">
        <v>128</v>
      </c>
      <c r="Z794" t="s">
        <v>0</v>
      </c>
      <c r="AA794" s="3"/>
      <c r="AB794" t="s">
        <v>0</v>
      </c>
      <c r="AC794" t="s">
        <v>0</v>
      </c>
      <c r="AD794" t="s">
        <v>0</v>
      </c>
      <c r="AE794" s="4">
        <v>0</v>
      </c>
    </row>
    <row r="795" spans="1:31" x14ac:dyDescent="0.2">
      <c r="A795" s="2" t="s">
        <v>0</v>
      </c>
      <c r="B795" t="s">
        <v>1</v>
      </c>
      <c r="C795" t="s">
        <v>38</v>
      </c>
      <c r="D795" s="3">
        <v>44039</v>
      </c>
      <c r="E795" s="3">
        <v>44004</v>
      </c>
      <c r="F795" s="3">
        <v>44040</v>
      </c>
      <c r="G795" t="s">
        <v>3</v>
      </c>
      <c r="H795" t="s">
        <v>4</v>
      </c>
      <c r="I795" s="4">
        <v>36400</v>
      </c>
      <c r="J795" t="s">
        <v>5</v>
      </c>
      <c r="K795" t="s">
        <v>4</v>
      </c>
      <c r="L795" s="4">
        <v>36400</v>
      </c>
      <c r="M795" s="4">
        <v>428.49</v>
      </c>
      <c r="N795" s="13" t="s">
        <v>6662</v>
      </c>
      <c r="O795" s="14" t="s">
        <v>0</v>
      </c>
      <c r="P795" t="s">
        <v>39</v>
      </c>
      <c r="Q795" t="s">
        <v>40</v>
      </c>
      <c r="R795" t="s">
        <v>43</v>
      </c>
      <c r="S795" t="s">
        <v>0</v>
      </c>
      <c r="T795" t="s">
        <v>9</v>
      </c>
      <c r="U795" t="s">
        <v>42</v>
      </c>
      <c r="V795" t="s">
        <v>0</v>
      </c>
      <c r="W795" t="s">
        <v>0</v>
      </c>
      <c r="X795" t="s">
        <v>0</v>
      </c>
      <c r="Y795" t="s">
        <v>11</v>
      </c>
      <c r="Z795" t="s">
        <v>0</v>
      </c>
      <c r="AA795" s="3"/>
      <c r="AB795" t="s">
        <v>0</v>
      </c>
      <c r="AC795" t="s">
        <v>0</v>
      </c>
      <c r="AD795" t="s">
        <v>0</v>
      </c>
      <c r="AE795" s="4">
        <v>0</v>
      </c>
    </row>
    <row r="796" spans="1:31" x14ac:dyDescent="0.2">
      <c r="A796" s="2" t="s">
        <v>0</v>
      </c>
      <c r="B796" t="s">
        <v>1</v>
      </c>
      <c r="C796" t="s">
        <v>2698</v>
      </c>
      <c r="D796" s="3">
        <v>44220</v>
      </c>
      <c r="E796" s="3">
        <v>44220</v>
      </c>
      <c r="F796" s="3">
        <v>44226</v>
      </c>
      <c r="G796" t="s">
        <v>3</v>
      </c>
      <c r="H796" t="s">
        <v>4</v>
      </c>
      <c r="I796" s="4">
        <v>36290</v>
      </c>
      <c r="J796" t="s">
        <v>5</v>
      </c>
      <c r="K796" t="s">
        <v>4</v>
      </c>
      <c r="L796" s="4">
        <v>36290</v>
      </c>
      <c r="M796" s="4">
        <v>427.19</v>
      </c>
      <c r="N796" s="13" t="s">
        <v>8535</v>
      </c>
      <c r="O796" s="14" t="s">
        <v>0</v>
      </c>
      <c r="P796" t="s">
        <v>2699</v>
      </c>
      <c r="Q796" t="s">
        <v>2517</v>
      </c>
      <c r="R796" t="s">
        <v>2700</v>
      </c>
      <c r="S796" t="s">
        <v>0</v>
      </c>
      <c r="T796" t="s">
        <v>9</v>
      </c>
      <c r="U796" t="s">
        <v>10</v>
      </c>
      <c r="V796" t="s">
        <v>0</v>
      </c>
      <c r="W796" t="s">
        <v>0</v>
      </c>
      <c r="X796" t="s">
        <v>0</v>
      </c>
      <c r="Y796" t="s">
        <v>11</v>
      </c>
      <c r="Z796" t="s">
        <v>0</v>
      </c>
      <c r="AA796" s="3"/>
      <c r="AB796" t="s">
        <v>0</v>
      </c>
      <c r="AC796" t="s">
        <v>0</v>
      </c>
      <c r="AD796" t="s">
        <v>0</v>
      </c>
      <c r="AE796" s="4">
        <v>0</v>
      </c>
    </row>
    <row r="797" spans="1:31" x14ac:dyDescent="0.2">
      <c r="A797" s="2" t="s">
        <v>0</v>
      </c>
      <c r="B797" t="s">
        <v>1</v>
      </c>
      <c r="C797" t="s">
        <v>366</v>
      </c>
      <c r="D797" s="3">
        <v>44061</v>
      </c>
      <c r="E797" s="3">
        <v>44042</v>
      </c>
      <c r="F797" s="3">
        <v>44065</v>
      </c>
      <c r="G797" t="s">
        <v>3</v>
      </c>
      <c r="H797" t="s">
        <v>4</v>
      </c>
      <c r="I797" s="4">
        <v>36261</v>
      </c>
      <c r="J797" t="s">
        <v>5</v>
      </c>
      <c r="K797" t="s">
        <v>4</v>
      </c>
      <c r="L797" s="4">
        <v>36261</v>
      </c>
      <c r="M797" s="4">
        <v>426.85</v>
      </c>
      <c r="N797" s="13" t="s">
        <v>6820</v>
      </c>
      <c r="O797" s="14" t="s">
        <v>0</v>
      </c>
      <c r="P797" t="s">
        <v>367</v>
      </c>
      <c r="Q797" t="s">
        <v>368</v>
      </c>
      <c r="R797" t="s">
        <v>373</v>
      </c>
      <c r="S797" t="s">
        <v>0</v>
      </c>
      <c r="T797" t="s">
        <v>9</v>
      </c>
      <c r="U797" t="s">
        <v>10</v>
      </c>
      <c r="V797" t="s">
        <v>0</v>
      </c>
      <c r="W797" t="s">
        <v>0</v>
      </c>
      <c r="X797" t="s">
        <v>0</v>
      </c>
      <c r="Y797" t="s">
        <v>11</v>
      </c>
      <c r="Z797" t="s">
        <v>0</v>
      </c>
      <c r="AA797" s="3"/>
      <c r="AB797" t="s">
        <v>0</v>
      </c>
      <c r="AC797" t="s">
        <v>0</v>
      </c>
      <c r="AD797" t="s">
        <v>0</v>
      </c>
      <c r="AE797" s="4">
        <v>0</v>
      </c>
    </row>
    <row r="798" spans="1:31" x14ac:dyDescent="0.2">
      <c r="A798" s="2" t="s">
        <v>0</v>
      </c>
      <c r="B798" t="s">
        <v>3859</v>
      </c>
      <c r="C798" t="s">
        <v>4146</v>
      </c>
      <c r="D798" s="3">
        <v>44165</v>
      </c>
      <c r="E798" s="3">
        <v>44165</v>
      </c>
      <c r="F798" s="3">
        <v>44168</v>
      </c>
      <c r="G798" t="s">
        <v>3</v>
      </c>
      <c r="H798" t="s">
        <v>51</v>
      </c>
      <c r="I798" s="4">
        <v>424</v>
      </c>
      <c r="J798" t="s">
        <v>60</v>
      </c>
      <c r="K798" t="s">
        <v>4</v>
      </c>
      <c r="L798" s="4">
        <v>35594.800000000003</v>
      </c>
      <c r="M798" s="4">
        <v>424</v>
      </c>
      <c r="N798" s="13" t="s">
        <v>9396</v>
      </c>
      <c r="O798" s="14" t="s">
        <v>0</v>
      </c>
      <c r="P798" t="s">
        <v>4147</v>
      </c>
      <c r="Q798" t="s">
        <v>1964</v>
      </c>
      <c r="R798" t="s">
        <v>1893</v>
      </c>
      <c r="S798" t="s">
        <v>0</v>
      </c>
      <c r="T798" t="s">
        <v>9</v>
      </c>
      <c r="U798" t="s">
        <v>4145</v>
      </c>
      <c r="V798" t="s">
        <v>0</v>
      </c>
      <c r="W798" t="s">
        <v>0</v>
      </c>
      <c r="X798" t="s">
        <v>0</v>
      </c>
      <c r="Y798" t="s">
        <v>11</v>
      </c>
      <c r="Z798" t="s">
        <v>0</v>
      </c>
      <c r="AA798" s="3"/>
      <c r="AB798" t="s">
        <v>0</v>
      </c>
      <c r="AC798" t="s">
        <v>0</v>
      </c>
      <c r="AD798" t="s">
        <v>0</v>
      </c>
      <c r="AE798" s="4">
        <v>0</v>
      </c>
    </row>
    <row r="799" spans="1:31" x14ac:dyDescent="0.2">
      <c r="A799" s="2" t="s">
        <v>0</v>
      </c>
      <c r="B799" t="s">
        <v>1</v>
      </c>
      <c r="C799" t="s">
        <v>5544</v>
      </c>
      <c r="D799" s="3">
        <v>44377</v>
      </c>
      <c r="E799" s="3">
        <v>44377</v>
      </c>
      <c r="F799" s="3">
        <v>44387</v>
      </c>
      <c r="G799" t="s">
        <v>387</v>
      </c>
      <c r="H799" t="s">
        <v>51</v>
      </c>
      <c r="I799" s="4">
        <v>424</v>
      </c>
      <c r="J799" t="s">
        <v>60</v>
      </c>
      <c r="K799" t="s">
        <v>4</v>
      </c>
      <c r="L799" s="4">
        <v>35594.800000000003</v>
      </c>
      <c r="M799" s="4">
        <v>424</v>
      </c>
      <c r="N799" s="13" t="s">
        <v>10791</v>
      </c>
      <c r="O799" s="14" t="s">
        <v>0</v>
      </c>
      <c r="P799" t="s">
        <v>5545</v>
      </c>
      <c r="Q799" t="s">
        <v>5546</v>
      </c>
      <c r="R799" t="s">
        <v>5553</v>
      </c>
      <c r="S799" t="s">
        <v>0</v>
      </c>
      <c r="T799" t="s">
        <v>9</v>
      </c>
      <c r="U799" t="s">
        <v>5545</v>
      </c>
      <c r="V799" t="s">
        <v>0</v>
      </c>
      <c r="W799" t="s">
        <v>0</v>
      </c>
      <c r="X799" t="s">
        <v>0</v>
      </c>
      <c r="Y799" t="s">
        <v>11</v>
      </c>
      <c r="Z799" t="s">
        <v>0</v>
      </c>
      <c r="AA799" s="3"/>
      <c r="AB799" t="s">
        <v>0</v>
      </c>
      <c r="AC799" t="s">
        <v>0</v>
      </c>
      <c r="AD799" t="s">
        <v>0</v>
      </c>
      <c r="AE799" s="4">
        <v>0</v>
      </c>
    </row>
    <row r="800" spans="1:31" x14ac:dyDescent="0.2">
      <c r="A800" s="2" t="s">
        <v>0</v>
      </c>
      <c r="B800" t="s">
        <v>1</v>
      </c>
      <c r="C800" t="s">
        <v>1097</v>
      </c>
      <c r="D800" s="3">
        <v>44122</v>
      </c>
      <c r="E800" s="3">
        <v>44122</v>
      </c>
      <c r="F800" s="3">
        <v>44129</v>
      </c>
      <c r="G800" t="s">
        <v>3</v>
      </c>
      <c r="H800" t="s">
        <v>4</v>
      </c>
      <c r="I800" s="4">
        <v>36000</v>
      </c>
      <c r="J800" t="s">
        <v>5</v>
      </c>
      <c r="K800" t="s">
        <v>4</v>
      </c>
      <c r="L800" s="4">
        <v>36000</v>
      </c>
      <c r="M800" s="4">
        <v>423.78</v>
      </c>
      <c r="N800" s="13" t="s">
        <v>7164</v>
      </c>
      <c r="O800" s="14" t="s">
        <v>0</v>
      </c>
      <c r="P800" t="s">
        <v>1098</v>
      </c>
      <c r="Q800" t="s">
        <v>1082</v>
      </c>
      <c r="R800" t="s">
        <v>1104</v>
      </c>
      <c r="S800" t="s">
        <v>0</v>
      </c>
      <c r="T800" t="s">
        <v>9</v>
      </c>
      <c r="U800" t="s">
        <v>139</v>
      </c>
      <c r="V800" t="s">
        <v>0</v>
      </c>
      <c r="W800" t="s">
        <v>0</v>
      </c>
      <c r="X800" t="s">
        <v>0</v>
      </c>
      <c r="Y800" t="s">
        <v>11</v>
      </c>
      <c r="Z800" t="s">
        <v>0</v>
      </c>
      <c r="AA800" s="3"/>
      <c r="AB800" t="s">
        <v>0</v>
      </c>
      <c r="AC800" t="s">
        <v>0</v>
      </c>
      <c r="AD800" t="s">
        <v>0</v>
      </c>
      <c r="AE800" s="4">
        <v>0</v>
      </c>
    </row>
    <row r="801" spans="1:31" x14ac:dyDescent="0.2">
      <c r="A801" s="2" t="s">
        <v>0</v>
      </c>
      <c r="B801" t="s">
        <v>1</v>
      </c>
      <c r="C801" t="s">
        <v>5021</v>
      </c>
      <c r="D801" s="3">
        <v>44341</v>
      </c>
      <c r="E801" s="3">
        <v>44258</v>
      </c>
      <c r="F801" s="3">
        <v>44341</v>
      </c>
      <c r="G801" t="s">
        <v>3</v>
      </c>
      <c r="H801" t="s">
        <v>4</v>
      </c>
      <c r="I801" s="4">
        <v>36000</v>
      </c>
      <c r="J801" t="s">
        <v>5</v>
      </c>
      <c r="K801" t="s">
        <v>4</v>
      </c>
      <c r="L801" s="4">
        <v>36000</v>
      </c>
      <c r="M801" s="4">
        <v>423.78</v>
      </c>
      <c r="N801" s="13" t="s">
        <v>10433</v>
      </c>
      <c r="O801" s="14" t="s">
        <v>0</v>
      </c>
      <c r="P801" t="s">
        <v>5022</v>
      </c>
      <c r="Q801" t="s">
        <v>5023</v>
      </c>
      <c r="R801" t="s">
        <v>3335</v>
      </c>
      <c r="S801" t="s">
        <v>0</v>
      </c>
      <c r="T801" t="s">
        <v>9</v>
      </c>
      <c r="U801" t="s">
        <v>139</v>
      </c>
      <c r="V801" t="s">
        <v>0</v>
      </c>
      <c r="W801" t="s">
        <v>0</v>
      </c>
      <c r="X801" t="s">
        <v>0</v>
      </c>
      <c r="Y801" t="s">
        <v>436</v>
      </c>
      <c r="Z801" t="s">
        <v>0</v>
      </c>
      <c r="AA801" s="3"/>
      <c r="AB801" t="s">
        <v>0</v>
      </c>
      <c r="AC801" t="s">
        <v>0</v>
      </c>
      <c r="AD801" t="s">
        <v>0</v>
      </c>
      <c r="AE801" s="4">
        <v>0</v>
      </c>
    </row>
    <row r="802" spans="1:31" x14ac:dyDescent="0.2">
      <c r="A802" s="2" t="s">
        <v>0</v>
      </c>
      <c r="B802" t="s">
        <v>1</v>
      </c>
      <c r="C802" t="s">
        <v>3247</v>
      </c>
      <c r="D802" s="3">
        <v>44259</v>
      </c>
      <c r="E802" s="3">
        <v>44259</v>
      </c>
      <c r="F802" s="3">
        <v>44270</v>
      </c>
      <c r="G802" t="s">
        <v>3</v>
      </c>
      <c r="H802" t="s">
        <v>51</v>
      </c>
      <c r="I802" s="4">
        <v>418</v>
      </c>
      <c r="J802" t="s">
        <v>60</v>
      </c>
      <c r="K802" t="s">
        <v>4</v>
      </c>
      <c r="L802" s="4">
        <v>35091.1</v>
      </c>
      <c r="M802" s="4">
        <v>418</v>
      </c>
      <c r="N802" s="13" t="s">
        <v>9083</v>
      </c>
      <c r="O802" s="14" t="s">
        <v>0</v>
      </c>
      <c r="P802" t="s">
        <v>3248</v>
      </c>
      <c r="Q802" t="s">
        <v>3155</v>
      </c>
      <c r="R802" t="s">
        <v>3286</v>
      </c>
      <c r="S802" t="s">
        <v>0</v>
      </c>
      <c r="T802" t="s">
        <v>9</v>
      </c>
      <c r="U802" t="s">
        <v>139</v>
      </c>
      <c r="V802" t="s">
        <v>0</v>
      </c>
      <c r="W802" t="s">
        <v>0</v>
      </c>
      <c r="X802" t="s">
        <v>0</v>
      </c>
      <c r="Y802" t="s">
        <v>11</v>
      </c>
      <c r="Z802" t="s">
        <v>0</v>
      </c>
      <c r="AA802" s="3"/>
      <c r="AB802" t="s">
        <v>0</v>
      </c>
      <c r="AC802" t="s">
        <v>0</v>
      </c>
      <c r="AD802" t="s">
        <v>0</v>
      </c>
      <c r="AE802" s="4">
        <v>0</v>
      </c>
    </row>
    <row r="803" spans="1:31" x14ac:dyDescent="0.2">
      <c r="A803" s="2" t="s">
        <v>0</v>
      </c>
      <c r="B803" t="s">
        <v>1</v>
      </c>
      <c r="C803" t="s">
        <v>366</v>
      </c>
      <c r="D803" s="3">
        <v>44061</v>
      </c>
      <c r="E803" s="3">
        <v>44042</v>
      </c>
      <c r="F803" s="3">
        <v>44065</v>
      </c>
      <c r="G803" t="s">
        <v>3</v>
      </c>
      <c r="H803" t="s">
        <v>4</v>
      </c>
      <c r="I803" s="4">
        <v>35346</v>
      </c>
      <c r="J803" t="s">
        <v>5</v>
      </c>
      <c r="K803" t="s">
        <v>4</v>
      </c>
      <c r="L803" s="4">
        <v>35346</v>
      </c>
      <c r="M803" s="4">
        <v>416.08</v>
      </c>
      <c r="N803" s="13" t="s">
        <v>6831</v>
      </c>
      <c r="O803" s="14" t="s">
        <v>0</v>
      </c>
      <c r="P803" t="s">
        <v>367</v>
      </c>
      <c r="Q803" t="s">
        <v>368</v>
      </c>
      <c r="R803" t="s">
        <v>382</v>
      </c>
      <c r="S803" t="s">
        <v>0</v>
      </c>
      <c r="T803" t="s">
        <v>9</v>
      </c>
      <c r="U803" t="s">
        <v>10</v>
      </c>
      <c r="V803" t="s">
        <v>0</v>
      </c>
      <c r="W803" t="s">
        <v>0</v>
      </c>
      <c r="X803" t="s">
        <v>0</v>
      </c>
      <c r="Y803" t="s">
        <v>11</v>
      </c>
      <c r="Z803" t="s">
        <v>0</v>
      </c>
      <c r="AA803" s="3"/>
      <c r="AB803" t="s">
        <v>0</v>
      </c>
      <c r="AC803" t="s">
        <v>0</v>
      </c>
      <c r="AD803" t="s">
        <v>0</v>
      </c>
      <c r="AE803" s="4">
        <v>0</v>
      </c>
    </row>
    <row r="804" spans="1:31" x14ac:dyDescent="0.2">
      <c r="A804" s="2" t="s">
        <v>0</v>
      </c>
      <c r="B804" t="s">
        <v>4523</v>
      </c>
      <c r="C804" t="s">
        <v>4585</v>
      </c>
      <c r="D804" s="3">
        <v>44163</v>
      </c>
      <c r="E804" s="3">
        <v>44163</v>
      </c>
      <c r="F804" s="3">
        <v>44165</v>
      </c>
      <c r="G804" t="s">
        <v>3</v>
      </c>
      <c r="H804" t="s">
        <v>4</v>
      </c>
      <c r="I804" s="4">
        <v>35100</v>
      </c>
      <c r="J804" t="s">
        <v>5</v>
      </c>
      <c r="K804" t="s">
        <v>4</v>
      </c>
      <c r="L804" s="4">
        <v>35100</v>
      </c>
      <c r="M804" s="4">
        <v>413.18</v>
      </c>
      <c r="N804" s="13" t="s">
        <v>9570</v>
      </c>
      <c r="O804" s="14" t="s">
        <v>0</v>
      </c>
      <c r="P804" t="s">
        <v>4586</v>
      </c>
      <c r="Q804" t="s">
        <v>1915</v>
      </c>
      <c r="R804" t="s">
        <v>4527</v>
      </c>
      <c r="S804" t="s">
        <v>0</v>
      </c>
      <c r="T804" t="s">
        <v>9</v>
      </c>
      <c r="U804" t="s">
        <v>10</v>
      </c>
      <c r="V804" t="s">
        <v>0</v>
      </c>
      <c r="W804" t="s">
        <v>0</v>
      </c>
      <c r="X804" t="s">
        <v>0</v>
      </c>
      <c r="Y804" t="s">
        <v>11</v>
      </c>
      <c r="Z804" t="s">
        <v>0</v>
      </c>
      <c r="AA804" s="3"/>
      <c r="AB804" t="s">
        <v>0</v>
      </c>
      <c r="AC804" t="s">
        <v>0</v>
      </c>
      <c r="AD804" t="s">
        <v>0</v>
      </c>
      <c r="AE804" s="4">
        <v>0</v>
      </c>
    </row>
    <row r="805" spans="1:31" x14ac:dyDescent="0.2">
      <c r="A805" s="2" t="s">
        <v>0</v>
      </c>
      <c r="B805" t="s">
        <v>1</v>
      </c>
      <c r="C805" t="s">
        <v>167</v>
      </c>
      <c r="D805" s="3">
        <v>44028</v>
      </c>
      <c r="E805" s="3">
        <v>44028</v>
      </c>
      <c r="F805" s="3">
        <v>44041</v>
      </c>
      <c r="G805" t="s">
        <v>3</v>
      </c>
      <c r="H805" t="s">
        <v>4</v>
      </c>
      <c r="I805" s="4">
        <v>35000</v>
      </c>
      <c r="J805" t="s">
        <v>5</v>
      </c>
      <c r="K805" t="s">
        <v>4</v>
      </c>
      <c r="L805" s="4">
        <v>35000</v>
      </c>
      <c r="M805" s="4">
        <v>412.01</v>
      </c>
      <c r="N805" s="13" t="s">
        <v>6704</v>
      </c>
      <c r="O805" s="14" t="s">
        <v>0</v>
      </c>
      <c r="P805" t="s">
        <v>168</v>
      </c>
      <c r="Q805" t="s">
        <v>169</v>
      </c>
      <c r="R805" t="s">
        <v>170</v>
      </c>
      <c r="S805" t="s">
        <v>0</v>
      </c>
      <c r="T805" t="s">
        <v>9</v>
      </c>
      <c r="U805" t="s">
        <v>10</v>
      </c>
      <c r="V805" t="s">
        <v>0</v>
      </c>
      <c r="W805" t="s">
        <v>0</v>
      </c>
      <c r="X805" t="s">
        <v>0</v>
      </c>
      <c r="Y805" t="s">
        <v>11</v>
      </c>
      <c r="Z805" t="s">
        <v>0</v>
      </c>
      <c r="AA805" s="3"/>
      <c r="AB805" t="s">
        <v>0</v>
      </c>
      <c r="AC805" t="s">
        <v>0</v>
      </c>
      <c r="AD805" t="s">
        <v>0</v>
      </c>
      <c r="AE805" s="4">
        <v>0</v>
      </c>
    </row>
    <row r="806" spans="1:31" x14ac:dyDescent="0.2">
      <c r="A806" s="2" t="s">
        <v>0</v>
      </c>
      <c r="B806" t="s">
        <v>1</v>
      </c>
      <c r="C806" t="s">
        <v>696</v>
      </c>
      <c r="D806" s="3">
        <v>44083</v>
      </c>
      <c r="E806" s="3">
        <v>44083</v>
      </c>
      <c r="F806" s="3">
        <v>44090</v>
      </c>
      <c r="G806" t="s">
        <v>3</v>
      </c>
      <c r="H806" t="s">
        <v>4</v>
      </c>
      <c r="I806" s="4">
        <v>35000</v>
      </c>
      <c r="J806" t="s">
        <v>5</v>
      </c>
      <c r="K806" t="s">
        <v>4</v>
      </c>
      <c r="L806" s="4">
        <v>35000</v>
      </c>
      <c r="M806" s="4">
        <v>412.01</v>
      </c>
      <c r="N806" s="13" t="s">
        <v>6946</v>
      </c>
      <c r="O806" s="14" t="s">
        <v>0</v>
      </c>
      <c r="P806" t="s">
        <v>697</v>
      </c>
      <c r="Q806" t="s">
        <v>698</v>
      </c>
      <c r="R806" t="s">
        <v>699</v>
      </c>
      <c r="S806" t="s">
        <v>0</v>
      </c>
      <c r="T806" t="s">
        <v>9</v>
      </c>
      <c r="U806" t="s">
        <v>10</v>
      </c>
      <c r="V806" t="s">
        <v>0</v>
      </c>
      <c r="W806" t="s">
        <v>0</v>
      </c>
      <c r="X806" t="s">
        <v>0</v>
      </c>
      <c r="Y806" t="s">
        <v>11</v>
      </c>
      <c r="Z806" t="s">
        <v>0</v>
      </c>
      <c r="AA806" s="3"/>
      <c r="AB806" t="s">
        <v>0</v>
      </c>
      <c r="AC806" t="s">
        <v>0</v>
      </c>
      <c r="AD806" t="s">
        <v>0</v>
      </c>
      <c r="AE806" s="4">
        <v>0</v>
      </c>
    </row>
    <row r="807" spans="1:31" x14ac:dyDescent="0.2">
      <c r="A807" s="2" t="s">
        <v>0</v>
      </c>
      <c r="B807" t="s">
        <v>1</v>
      </c>
      <c r="C807" t="s">
        <v>758</v>
      </c>
      <c r="D807" s="3">
        <v>44087</v>
      </c>
      <c r="E807" s="3">
        <v>44087</v>
      </c>
      <c r="F807" s="3">
        <v>44090</v>
      </c>
      <c r="G807" t="s">
        <v>3</v>
      </c>
      <c r="H807" t="s">
        <v>4</v>
      </c>
      <c r="I807" s="4">
        <v>35000</v>
      </c>
      <c r="J807" t="s">
        <v>5</v>
      </c>
      <c r="K807" t="s">
        <v>4</v>
      </c>
      <c r="L807" s="4">
        <v>35000</v>
      </c>
      <c r="M807" s="4">
        <v>412.01</v>
      </c>
      <c r="N807" s="13" t="s">
        <v>6977</v>
      </c>
      <c r="O807" s="14" t="s">
        <v>0</v>
      </c>
      <c r="P807" t="s">
        <v>759</v>
      </c>
      <c r="Q807" t="s">
        <v>760</v>
      </c>
      <c r="R807" t="s">
        <v>762</v>
      </c>
      <c r="S807" t="s">
        <v>0</v>
      </c>
      <c r="T807" t="s">
        <v>9</v>
      </c>
      <c r="U807" t="s">
        <v>10</v>
      </c>
      <c r="V807" t="s">
        <v>0</v>
      </c>
      <c r="W807" t="s">
        <v>0</v>
      </c>
      <c r="X807" t="s">
        <v>0</v>
      </c>
      <c r="Y807" t="s">
        <v>11</v>
      </c>
      <c r="Z807" t="s">
        <v>0</v>
      </c>
      <c r="AA807" s="3"/>
      <c r="AB807" t="s">
        <v>0</v>
      </c>
      <c r="AC807" t="s">
        <v>0</v>
      </c>
      <c r="AD807" t="s">
        <v>0</v>
      </c>
      <c r="AE807" s="4">
        <v>0</v>
      </c>
    </row>
    <row r="808" spans="1:31" x14ac:dyDescent="0.2">
      <c r="A808" s="2" t="s">
        <v>0</v>
      </c>
      <c r="B808" t="s">
        <v>1</v>
      </c>
      <c r="C808" t="s">
        <v>1695</v>
      </c>
      <c r="D808" s="3">
        <v>44177</v>
      </c>
      <c r="E808" s="3">
        <v>44150</v>
      </c>
      <c r="F808" s="3">
        <v>44180</v>
      </c>
      <c r="G808" t="s">
        <v>3</v>
      </c>
      <c r="H808" t="s">
        <v>4</v>
      </c>
      <c r="I808" s="4">
        <v>35000</v>
      </c>
      <c r="J808" t="s">
        <v>5</v>
      </c>
      <c r="K808" t="s">
        <v>4</v>
      </c>
      <c r="L808" s="4">
        <v>35000</v>
      </c>
      <c r="M808" s="4">
        <v>412.01</v>
      </c>
      <c r="N808" s="13" t="s">
        <v>7553</v>
      </c>
      <c r="O808" s="14" t="s">
        <v>0</v>
      </c>
      <c r="P808" t="s">
        <v>1696</v>
      </c>
      <c r="Q808" t="s">
        <v>1697</v>
      </c>
      <c r="R808" t="s">
        <v>1699</v>
      </c>
      <c r="S808" t="s">
        <v>0</v>
      </c>
      <c r="T808" t="s">
        <v>9</v>
      </c>
      <c r="U808" t="s">
        <v>10</v>
      </c>
      <c r="V808" t="s">
        <v>0</v>
      </c>
      <c r="W808" t="s">
        <v>0</v>
      </c>
      <c r="X808" t="s">
        <v>0</v>
      </c>
      <c r="Y808" t="s">
        <v>11</v>
      </c>
      <c r="Z808" t="s">
        <v>0</v>
      </c>
      <c r="AA808" s="3"/>
      <c r="AB808" t="s">
        <v>0</v>
      </c>
      <c r="AC808" t="s">
        <v>0</v>
      </c>
      <c r="AD808" t="s">
        <v>0</v>
      </c>
      <c r="AE808" s="4">
        <v>0</v>
      </c>
    </row>
    <row r="809" spans="1:31" x14ac:dyDescent="0.2">
      <c r="A809" s="2" t="s">
        <v>0</v>
      </c>
      <c r="B809" t="s">
        <v>1</v>
      </c>
      <c r="C809" t="s">
        <v>3023</v>
      </c>
      <c r="D809" s="3">
        <v>44292</v>
      </c>
      <c r="E809" s="3">
        <v>44233</v>
      </c>
      <c r="F809" s="3">
        <v>44299</v>
      </c>
      <c r="G809" t="s">
        <v>3</v>
      </c>
      <c r="H809" t="s">
        <v>4</v>
      </c>
      <c r="I809" s="4">
        <v>35000</v>
      </c>
      <c r="J809" t="s">
        <v>5</v>
      </c>
      <c r="K809" t="s">
        <v>4</v>
      </c>
      <c r="L809" s="4">
        <v>35000</v>
      </c>
      <c r="M809" s="4">
        <v>412.01</v>
      </c>
      <c r="N809" s="13" t="s">
        <v>8759</v>
      </c>
      <c r="O809" s="14" t="s">
        <v>0</v>
      </c>
      <c r="P809" t="s">
        <v>3024</v>
      </c>
      <c r="Q809" t="s">
        <v>3025</v>
      </c>
      <c r="R809" t="s">
        <v>3026</v>
      </c>
      <c r="S809" t="s">
        <v>0</v>
      </c>
      <c r="T809" t="s">
        <v>9</v>
      </c>
      <c r="U809" t="s">
        <v>10</v>
      </c>
      <c r="V809" t="s">
        <v>0</v>
      </c>
      <c r="W809" t="s">
        <v>0</v>
      </c>
      <c r="X809" t="s">
        <v>0</v>
      </c>
      <c r="Y809" t="s">
        <v>11</v>
      </c>
      <c r="Z809" t="s">
        <v>0</v>
      </c>
      <c r="AA809" s="3"/>
      <c r="AB809" t="s">
        <v>0</v>
      </c>
      <c r="AC809" t="s">
        <v>0</v>
      </c>
      <c r="AD809" t="s">
        <v>0</v>
      </c>
      <c r="AE809" s="4">
        <v>0</v>
      </c>
    </row>
    <row r="810" spans="1:31" x14ac:dyDescent="0.2">
      <c r="A810" s="2" t="s">
        <v>0</v>
      </c>
      <c r="B810" t="s">
        <v>1</v>
      </c>
      <c r="C810" t="s">
        <v>5454</v>
      </c>
      <c r="D810" s="3">
        <v>44369</v>
      </c>
      <c r="E810" s="3">
        <v>44369</v>
      </c>
      <c r="F810" s="3">
        <v>44382</v>
      </c>
      <c r="G810" t="s">
        <v>3</v>
      </c>
      <c r="H810" t="s">
        <v>4</v>
      </c>
      <c r="I810" s="4">
        <v>35000</v>
      </c>
      <c r="J810" t="s">
        <v>5</v>
      </c>
      <c r="K810" t="s">
        <v>4</v>
      </c>
      <c r="L810" s="4">
        <v>35000</v>
      </c>
      <c r="M810" s="4">
        <v>412.01</v>
      </c>
      <c r="N810" s="13" t="s">
        <v>10734</v>
      </c>
      <c r="O810" s="14" t="s">
        <v>0</v>
      </c>
      <c r="P810" t="s">
        <v>5455</v>
      </c>
      <c r="Q810" t="s">
        <v>5452</v>
      </c>
      <c r="R810" t="s">
        <v>3026</v>
      </c>
      <c r="S810" t="s">
        <v>0</v>
      </c>
      <c r="T810" t="s">
        <v>9</v>
      </c>
      <c r="U810" t="s">
        <v>10</v>
      </c>
      <c r="V810" t="s">
        <v>0</v>
      </c>
      <c r="W810" t="s">
        <v>0</v>
      </c>
      <c r="X810" t="s">
        <v>0</v>
      </c>
      <c r="Y810" t="s">
        <v>11</v>
      </c>
      <c r="Z810" t="s">
        <v>0</v>
      </c>
      <c r="AA810" s="3"/>
      <c r="AB810" t="s">
        <v>0</v>
      </c>
      <c r="AC810" t="s">
        <v>0</v>
      </c>
      <c r="AD810" t="s">
        <v>0</v>
      </c>
      <c r="AE810" s="4">
        <v>0</v>
      </c>
    </row>
    <row r="811" spans="1:31" x14ac:dyDescent="0.2">
      <c r="A811" s="2" t="s">
        <v>0</v>
      </c>
      <c r="B811" t="s">
        <v>4611</v>
      </c>
      <c r="C811" t="s">
        <v>4665</v>
      </c>
      <c r="D811" s="3">
        <v>44208</v>
      </c>
      <c r="E811" s="3">
        <v>44208</v>
      </c>
      <c r="F811" s="3">
        <v>44208</v>
      </c>
      <c r="G811" t="s">
        <v>3</v>
      </c>
      <c r="H811" t="s">
        <v>4</v>
      </c>
      <c r="I811" s="4">
        <v>34873</v>
      </c>
      <c r="J811" t="s">
        <v>5</v>
      </c>
      <c r="K811" t="s">
        <v>4</v>
      </c>
      <c r="L811" s="4">
        <v>34873</v>
      </c>
      <c r="M811" s="4">
        <v>410.51</v>
      </c>
      <c r="N811" s="13" t="s">
        <v>9617</v>
      </c>
      <c r="O811" s="14" t="s">
        <v>0</v>
      </c>
      <c r="P811" t="s">
        <v>4666</v>
      </c>
      <c r="Q811" t="s">
        <v>4667</v>
      </c>
      <c r="R811" t="s">
        <v>4668</v>
      </c>
      <c r="S811" t="s">
        <v>0</v>
      </c>
      <c r="T811" t="s">
        <v>9</v>
      </c>
      <c r="U811" t="s">
        <v>4669</v>
      </c>
      <c r="V811" t="s">
        <v>0</v>
      </c>
      <c r="W811" t="s">
        <v>0</v>
      </c>
      <c r="X811" t="s">
        <v>0</v>
      </c>
      <c r="Y811" t="s">
        <v>128</v>
      </c>
      <c r="Z811" t="s">
        <v>0</v>
      </c>
      <c r="AA811" s="3"/>
      <c r="AB811" t="s">
        <v>0</v>
      </c>
      <c r="AC811" t="s">
        <v>0</v>
      </c>
      <c r="AD811" t="s">
        <v>0</v>
      </c>
      <c r="AE811" s="4">
        <v>0</v>
      </c>
    </row>
    <row r="812" spans="1:31" x14ac:dyDescent="0.2">
      <c r="A812" s="2" t="s">
        <v>0</v>
      </c>
      <c r="B812" t="s">
        <v>3859</v>
      </c>
      <c r="C812" t="s">
        <v>4343</v>
      </c>
      <c r="D812" s="3">
        <v>44270</v>
      </c>
      <c r="E812" s="3">
        <v>44270</v>
      </c>
      <c r="F812" s="3">
        <v>44275</v>
      </c>
      <c r="G812" t="s">
        <v>3</v>
      </c>
      <c r="H812" t="s">
        <v>4</v>
      </c>
      <c r="I812" s="4">
        <v>34639.199999999997</v>
      </c>
      <c r="J812" t="s">
        <v>5</v>
      </c>
      <c r="K812" t="s">
        <v>4</v>
      </c>
      <c r="L812" s="4">
        <v>34639.199999999997</v>
      </c>
      <c r="M812" s="4">
        <v>407.76</v>
      </c>
      <c r="N812" s="13" t="s">
        <v>9445</v>
      </c>
      <c r="O812" s="14" t="s">
        <v>0</v>
      </c>
      <c r="P812" t="s">
        <v>4344</v>
      </c>
      <c r="Q812" t="s">
        <v>4345</v>
      </c>
      <c r="R812" t="s">
        <v>1893</v>
      </c>
      <c r="S812" t="s">
        <v>0</v>
      </c>
      <c r="T812" t="s">
        <v>9</v>
      </c>
      <c r="U812" t="s">
        <v>4346</v>
      </c>
      <c r="V812" t="s">
        <v>0</v>
      </c>
      <c r="W812" t="s">
        <v>0</v>
      </c>
      <c r="X812" t="s">
        <v>0</v>
      </c>
      <c r="Y812" t="s">
        <v>11</v>
      </c>
      <c r="Z812" t="s">
        <v>0</v>
      </c>
      <c r="AA812" s="3"/>
      <c r="AB812" t="s">
        <v>0</v>
      </c>
      <c r="AC812" t="s">
        <v>0</v>
      </c>
      <c r="AD812" t="s">
        <v>0</v>
      </c>
      <c r="AE812" s="4">
        <v>0</v>
      </c>
    </row>
    <row r="813" spans="1:31" x14ac:dyDescent="0.2">
      <c r="A813" s="2" t="s">
        <v>0</v>
      </c>
      <c r="B813" t="s">
        <v>1</v>
      </c>
      <c r="C813" t="s">
        <v>1109</v>
      </c>
      <c r="D813" s="3">
        <v>44123</v>
      </c>
      <c r="E813" s="3">
        <v>44123</v>
      </c>
      <c r="F813" s="3">
        <v>44129</v>
      </c>
      <c r="G813" t="s">
        <v>3</v>
      </c>
      <c r="H813" t="s">
        <v>4</v>
      </c>
      <c r="I813" s="4">
        <v>34500</v>
      </c>
      <c r="J813" t="s">
        <v>5</v>
      </c>
      <c r="K813" t="s">
        <v>4</v>
      </c>
      <c r="L813" s="4">
        <v>34500</v>
      </c>
      <c r="M813" s="4">
        <v>406.12</v>
      </c>
      <c r="N813" s="13" t="s">
        <v>7166</v>
      </c>
      <c r="O813" s="14" t="s">
        <v>0</v>
      </c>
      <c r="P813" t="s">
        <v>1110</v>
      </c>
      <c r="Q813" t="s">
        <v>1111</v>
      </c>
      <c r="R813" t="s">
        <v>1112</v>
      </c>
      <c r="S813" t="s">
        <v>0</v>
      </c>
      <c r="T813" t="s">
        <v>9</v>
      </c>
      <c r="U813" t="s">
        <v>10</v>
      </c>
      <c r="V813" t="s">
        <v>0</v>
      </c>
      <c r="W813" t="s">
        <v>0</v>
      </c>
      <c r="X813" t="s">
        <v>0</v>
      </c>
      <c r="Y813" t="s">
        <v>11</v>
      </c>
      <c r="Z813" t="s">
        <v>0</v>
      </c>
      <c r="AA813" s="3"/>
      <c r="AB813" t="s">
        <v>0</v>
      </c>
      <c r="AC813" t="s">
        <v>0</v>
      </c>
      <c r="AD813" t="s">
        <v>0</v>
      </c>
      <c r="AE813" s="4">
        <v>0</v>
      </c>
    </row>
    <row r="814" spans="1:31" x14ac:dyDescent="0.2">
      <c r="A814" s="2" t="s">
        <v>0</v>
      </c>
      <c r="B814" t="s">
        <v>1</v>
      </c>
      <c r="C814" t="s">
        <v>2259</v>
      </c>
      <c r="D814" s="3">
        <v>44188</v>
      </c>
      <c r="E814" s="3">
        <v>44188</v>
      </c>
      <c r="F814" s="3">
        <v>44189</v>
      </c>
      <c r="G814" t="s">
        <v>3</v>
      </c>
      <c r="H814" t="s">
        <v>4</v>
      </c>
      <c r="I814" s="4">
        <v>34500</v>
      </c>
      <c r="J814" t="s">
        <v>5</v>
      </c>
      <c r="K814" t="s">
        <v>4</v>
      </c>
      <c r="L814" s="4">
        <v>34500</v>
      </c>
      <c r="M814" s="4">
        <v>406.12</v>
      </c>
      <c r="N814" s="13" t="s">
        <v>8077</v>
      </c>
      <c r="O814" s="14" t="s">
        <v>0</v>
      </c>
      <c r="P814" t="s">
        <v>2260</v>
      </c>
      <c r="Q814" t="s">
        <v>2240</v>
      </c>
      <c r="R814" t="s">
        <v>2265</v>
      </c>
      <c r="S814" t="s">
        <v>0</v>
      </c>
      <c r="T814" t="s">
        <v>9</v>
      </c>
      <c r="U814" t="s">
        <v>10</v>
      </c>
      <c r="V814" t="s">
        <v>0</v>
      </c>
      <c r="W814" t="s">
        <v>0</v>
      </c>
      <c r="X814" t="s">
        <v>0</v>
      </c>
      <c r="Y814" t="s">
        <v>11</v>
      </c>
      <c r="Z814" t="s">
        <v>0</v>
      </c>
      <c r="AA814" s="3"/>
      <c r="AB814" t="s">
        <v>0</v>
      </c>
      <c r="AC814" t="s">
        <v>0</v>
      </c>
      <c r="AD814" t="s">
        <v>0</v>
      </c>
      <c r="AE814" s="4">
        <v>0</v>
      </c>
    </row>
    <row r="815" spans="1:31" x14ac:dyDescent="0.2">
      <c r="A815" s="2" t="s">
        <v>0</v>
      </c>
      <c r="B815" t="s">
        <v>1</v>
      </c>
      <c r="C815" t="s">
        <v>5613</v>
      </c>
      <c r="D815" s="3">
        <v>44377</v>
      </c>
      <c r="E815" s="3">
        <v>44377</v>
      </c>
      <c r="F815" s="3">
        <v>44382</v>
      </c>
      <c r="G815" t="s">
        <v>3</v>
      </c>
      <c r="H815" t="s">
        <v>4</v>
      </c>
      <c r="I815" s="4">
        <v>34500</v>
      </c>
      <c r="J815" t="s">
        <v>5</v>
      </c>
      <c r="K815" t="s">
        <v>4</v>
      </c>
      <c r="L815" s="4">
        <v>34500</v>
      </c>
      <c r="M815" s="4">
        <v>406.12</v>
      </c>
      <c r="N815" s="13" t="s">
        <v>10821</v>
      </c>
      <c r="O815" s="14" t="s">
        <v>0</v>
      </c>
      <c r="P815" t="s">
        <v>5589</v>
      </c>
      <c r="Q815" t="s">
        <v>5437</v>
      </c>
      <c r="R815" t="s">
        <v>423</v>
      </c>
      <c r="S815" t="s">
        <v>0</v>
      </c>
      <c r="T815" t="s">
        <v>9</v>
      </c>
      <c r="U815" t="s">
        <v>5614</v>
      </c>
      <c r="V815" t="s">
        <v>0</v>
      </c>
      <c r="W815" t="s">
        <v>0</v>
      </c>
      <c r="X815" t="s">
        <v>0</v>
      </c>
      <c r="Y815" t="s">
        <v>11</v>
      </c>
      <c r="Z815" t="s">
        <v>0</v>
      </c>
      <c r="AA815" s="3"/>
      <c r="AB815" t="s">
        <v>0</v>
      </c>
      <c r="AC815" t="s">
        <v>0</v>
      </c>
      <c r="AD815" t="s">
        <v>0</v>
      </c>
      <c r="AE815" s="4">
        <v>0</v>
      </c>
    </row>
    <row r="816" spans="1:31" x14ac:dyDescent="0.2">
      <c r="A816" s="2" t="s">
        <v>0</v>
      </c>
      <c r="B816" t="s">
        <v>1</v>
      </c>
      <c r="C816" t="s">
        <v>1223</v>
      </c>
      <c r="D816" s="3">
        <v>44132</v>
      </c>
      <c r="E816" s="3">
        <v>44132</v>
      </c>
      <c r="F816" s="3">
        <v>44133</v>
      </c>
      <c r="G816" t="s">
        <v>3</v>
      </c>
      <c r="H816" t="s">
        <v>4</v>
      </c>
      <c r="I816" s="4">
        <v>34400</v>
      </c>
      <c r="J816" t="s">
        <v>5</v>
      </c>
      <c r="K816" t="s">
        <v>4</v>
      </c>
      <c r="L816" s="4">
        <v>34400</v>
      </c>
      <c r="M816" s="4">
        <v>404.94</v>
      </c>
      <c r="N816" s="13" t="s">
        <v>7225</v>
      </c>
      <c r="O816" s="14" t="s">
        <v>0</v>
      </c>
      <c r="P816" t="s">
        <v>1224</v>
      </c>
      <c r="Q816" t="s">
        <v>1225</v>
      </c>
      <c r="R816" t="s">
        <v>1228</v>
      </c>
      <c r="S816" t="s">
        <v>0</v>
      </c>
      <c r="T816" t="s">
        <v>9</v>
      </c>
      <c r="U816" t="s">
        <v>10</v>
      </c>
      <c r="V816" t="s">
        <v>0</v>
      </c>
      <c r="W816" t="s">
        <v>0</v>
      </c>
      <c r="X816" t="s">
        <v>0</v>
      </c>
      <c r="Y816" t="s">
        <v>11</v>
      </c>
      <c r="Z816" t="s">
        <v>0</v>
      </c>
      <c r="AA816" s="3"/>
      <c r="AB816" t="s">
        <v>0</v>
      </c>
      <c r="AC816" t="s">
        <v>0</v>
      </c>
      <c r="AD816" t="s">
        <v>0</v>
      </c>
      <c r="AE816" s="4">
        <v>0</v>
      </c>
    </row>
    <row r="817" spans="1:31" x14ac:dyDescent="0.2">
      <c r="A817" s="2" t="s">
        <v>0</v>
      </c>
      <c r="B817" t="s">
        <v>3859</v>
      </c>
      <c r="C817" t="s">
        <v>3905</v>
      </c>
      <c r="D817" s="3">
        <v>44040</v>
      </c>
      <c r="E817" s="3">
        <v>44040</v>
      </c>
      <c r="F817" s="3">
        <v>44040</v>
      </c>
      <c r="G817" t="s">
        <v>3</v>
      </c>
      <c r="H817" t="s">
        <v>4</v>
      </c>
      <c r="I817" s="4">
        <v>34381</v>
      </c>
      <c r="J817" t="s">
        <v>5</v>
      </c>
      <c r="K817" t="s">
        <v>4</v>
      </c>
      <c r="L817" s="4">
        <v>34381</v>
      </c>
      <c r="M817" s="4">
        <v>404.72</v>
      </c>
      <c r="N817" s="13" t="s">
        <v>9357</v>
      </c>
      <c r="O817" s="14" t="s">
        <v>0</v>
      </c>
      <c r="P817" t="s">
        <v>3906</v>
      </c>
      <c r="Q817" t="s">
        <v>3907</v>
      </c>
      <c r="R817" t="s">
        <v>3908</v>
      </c>
      <c r="S817" t="s">
        <v>0</v>
      </c>
      <c r="T817" t="s">
        <v>9</v>
      </c>
      <c r="U817" t="s">
        <v>3909</v>
      </c>
      <c r="V817" t="s">
        <v>0</v>
      </c>
      <c r="W817" t="s">
        <v>0</v>
      </c>
      <c r="X817" t="s">
        <v>0</v>
      </c>
      <c r="Y817" t="s">
        <v>11</v>
      </c>
      <c r="Z817" t="s">
        <v>0</v>
      </c>
      <c r="AA817" s="3"/>
      <c r="AB817" t="s">
        <v>0</v>
      </c>
      <c r="AC817" t="s">
        <v>0</v>
      </c>
      <c r="AD817" t="s">
        <v>0</v>
      </c>
      <c r="AE817" s="4">
        <v>0</v>
      </c>
    </row>
    <row r="818" spans="1:31" x14ac:dyDescent="0.2">
      <c r="A818" s="2" t="s">
        <v>0</v>
      </c>
      <c r="B818" t="s">
        <v>1</v>
      </c>
      <c r="C818" t="s">
        <v>1447</v>
      </c>
      <c r="D818" s="3">
        <v>44142</v>
      </c>
      <c r="E818" s="3">
        <v>44142</v>
      </c>
      <c r="F818" s="3">
        <v>44157</v>
      </c>
      <c r="G818" t="s">
        <v>3</v>
      </c>
      <c r="H818" t="s">
        <v>4</v>
      </c>
      <c r="I818" s="4">
        <v>34270</v>
      </c>
      <c r="J818" t="s">
        <v>5</v>
      </c>
      <c r="K818" t="s">
        <v>4</v>
      </c>
      <c r="L818" s="4">
        <v>34270</v>
      </c>
      <c r="M818" s="4">
        <v>403.42</v>
      </c>
      <c r="N818" s="13" t="s">
        <v>7365</v>
      </c>
      <c r="O818" s="14" t="s">
        <v>0</v>
      </c>
      <c r="P818" t="s">
        <v>1448</v>
      </c>
      <c r="Q818" t="s">
        <v>1151</v>
      </c>
      <c r="R818" t="s">
        <v>197</v>
      </c>
      <c r="S818" t="s">
        <v>0</v>
      </c>
      <c r="T818" t="s">
        <v>9</v>
      </c>
      <c r="U818" t="s">
        <v>1449</v>
      </c>
      <c r="V818" t="s">
        <v>0</v>
      </c>
      <c r="W818" t="s">
        <v>0</v>
      </c>
      <c r="X818" t="s">
        <v>0</v>
      </c>
      <c r="Y818" t="s">
        <v>11</v>
      </c>
      <c r="Z818" t="s">
        <v>0</v>
      </c>
      <c r="AA818" s="3"/>
      <c r="AB818" t="s">
        <v>0</v>
      </c>
      <c r="AC818" t="s">
        <v>0</v>
      </c>
      <c r="AD818" t="s">
        <v>0</v>
      </c>
      <c r="AE818" s="4">
        <v>0</v>
      </c>
    </row>
    <row r="819" spans="1:31" x14ac:dyDescent="0.2">
      <c r="A819" s="2" t="s">
        <v>0</v>
      </c>
      <c r="B819" t="s">
        <v>1</v>
      </c>
      <c r="C819" t="s">
        <v>2</v>
      </c>
      <c r="D819" s="3">
        <v>44105</v>
      </c>
      <c r="E819" s="3">
        <v>43852</v>
      </c>
      <c r="F819" s="3">
        <v>44117</v>
      </c>
      <c r="G819" t="s">
        <v>3</v>
      </c>
      <c r="H819" t="s">
        <v>4</v>
      </c>
      <c r="I819" s="4">
        <v>34114</v>
      </c>
      <c r="J819" t="s">
        <v>5</v>
      </c>
      <c r="K819" t="s">
        <v>4</v>
      </c>
      <c r="L819" s="4">
        <v>34114</v>
      </c>
      <c r="M819" s="4">
        <v>401.58</v>
      </c>
      <c r="N819" s="13" t="s">
        <v>6643</v>
      </c>
      <c r="O819" s="14" t="s">
        <v>0</v>
      </c>
      <c r="P819" t="s">
        <v>6</v>
      </c>
      <c r="Q819" t="s">
        <v>7</v>
      </c>
      <c r="R819" t="s">
        <v>8</v>
      </c>
      <c r="S819" t="s">
        <v>0</v>
      </c>
      <c r="T819" t="s">
        <v>9</v>
      </c>
      <c r="U819" t="s">
        <v>10</v>
      </c>
      <c r="V819" t="s">
        <v>0</v>
      </c>
      <c r="W819" t="s">
        <v>0</v>
      </c>
      <c r="X819" t="s">
        <v>0</v>
      </c>
      <c r="Y819" t="s">
        <v>11</v>
      </c>
      <c r="Z819" t="s">
        <v>0</v>
      </c>
      <c r="AA819" s="3"/>
      <c r="AB819" t="s">
        <v>0</v>
      </c>
      <c r="AC819" t="s">
        <v>0</v>
      </c>
      <c r="AD819" t="s">
        <v>0</v>
      </c>
      <c r="AE819" s="4">
        <v>0</v>
      </c>
    </row>
    <row r="820" spans="1:31" x14ac:dyDescent="0.2">
      <c r="A820" s="2" t="s">
        <v>0</v>
      </c>
      <c r="B820" t="s">
        <v>1</v>
      </c>
      <c r="C820" t="s">
        <v>366</v>
      </c>
      <c r="D820" s="3">
        <v>44061</v>
      </c>
      <c r="E820" s="3">
        <v>44042</v>
      </c>
      <c r="F820" s="3">
        <v>44065</v>
      </c>
      <c r="G820" t="s">
        <v>3</v>
      </c>
      <c r="H820" t="s">
        <v>4</v>
      </c>
      <c r="I820" s="4">
        <v>34072</v>
      </c>
      <c r="J820" t="s">
        <v>5</v>
      </c>
      <c r="K820" t="s">
        <v>4</v>
      </c>
      <c r="L820" s="4">
        <v>34072</v>
      </c>
      <c r="M820" s="4">
        <v>401.08</v>
      </c>
      <c r="N820" s="13" t="s">
        <v>6827</v>
      </c>
      <c r="O820" s="14" t="s">
        <v>0</v>
      </c>
      <c r="P820" t="s">
        <v>367</v>
      </c>
      <c r="Q820" t="s">
        <v>368</v>
      </c>
      <c r="R820" t="s">
        <v>380</v>
      </c>
      <c r="S820" t="s">
        <v>0</v>
      </c>
      <c r="T820" t="s">
        <v>9</v>
      </c>
      <c r="U820" t="s">
        <v>10</v>
      </c>
      <c r="V820" t="s">
        <v>0</v>
      </c>
      <c r="W820" t="s">
        <v>0</v>
      </c>
      <c r="X820" t="s">
        <v>0</v>
      </c>
      <c r="Y820" t="s">
        <v>11</v>
      </c>
      <c r="Z820" t="s">
        <v>0</v>
      </c>
      <c r="AA820" s="3"/>
      <c r="AB820" t="s">
        <v>0</v>
      </c>
      <c r="AC820" t="s">
        <v>0</v>
      </c>
      <c r="AD820" t="s">
        <v>0</v>
      </c>
      <c r="AE820" s="4">
        <v>0</v>
      </c>
    </row>
    <row r="821" spans="1:31" x14ac:dyDescent="0.2">
      <c r="A821" s="2" t="s">
        <v>0</v>
      </c>
      <c r="B821" t="s">
        <v>1</v>
      </c>
      <c r="C821" t="s">
        <v>240</v>
      </c>
      <c r="D821" s="3">
        <v>44035</v>
      </c>
      <c r="E821" s="3">
        <v>44035</v>
      </c>
      <c r="F821" s="3">
        <v>44053</v>
      </c>
      <c r="G821" t="s">
        <v>3</v>
      </c>
      <c r="H821" t="s">
        <v>4</v>
      </c>
      <c r="I821" s="4">
        <v>34000</v>
      </c>
      <c r="J821" t="s">
        <v>5</v>
      </c>
      <c r="K821" t="s">
        <v>4</v>
      </c>
      <c r="L821" s="4">
        <v>34000</v>
      </c>
      <c r="M821" s="4">
        <v>400.24</v>
      </c>
      <c r="N821" s="13" t="s">
        <v>6747</v>
      </c>
      <c r="O821" s="14" t="s">
        <v>0</v>
      </c>
      <c r="P821" t="s">
        <v>241</v>
      </c>
      <c r="Q821" t="s">
        <v>237</v>
      </c>
      <c r="R821" t="s">
        <v>253</v>
      </c>
      <c r="S821" t="s">
        <v>0</v>
      </c>
      <c r="T821" t="s">
        <v>9</v>
      </c>
      <c r="U821" t="s">
        <v>42</v>
      </c>
      <c r="V821" t="s">
        <v>0</v>
      </c>
      <c r="W821" t="s">
        <v>0</v>
      </c>
      <c r="X821" t="s">
        <v>0</v>
      </c>
      <c r="Y821" t="s">
        <v>11</v>
      </c>
      <c r="Z821" t="s">
        <v>0</v>
      </c>
      <c r="AA821" s="3"/>
      <c r="AB821" t="s">
        <v>0</v>
      </c>
      <c r="AC821" t="s">
        <v>0</v>
      </c>
      <c r="AD821" t="s">
        <v>0</v>
      </c>
      <c r="AE821" s="4">
        <v>0</v>
      </c>
    </row>
    <row r="822" spans="1:31" x14ac:dyDescent="0.2">
      <c r="A822" s="2" t="s">
        <v>0</v>
      </c>
      <c r="B822" t="s">
        <v>1</v>
      </c>
      <c r="C822" t="s">
        <v>287</v>
      </c>
      <c r="D822" s="3">
        <v>44066</v>
      </c>
      <c r="E822" s="3">
        <v>44037</v>
      </c>
      <c r="F822" s="3">
        <v>44068</v>
      </c>
      <c r="G822" t="s">
        <v>3</v>
      </c>
      <c r="H822" t="s">
        <v>4</v>
      </c>
      <c r="I822" s="4">
        <v>34000</v>
      </c>
      <c r="J822" t="s">
        <v>5</v>
      </c>
      <c r="K822" t="s">
        <v>4</v>
      </c>
      <c r="L822" s="4">
        <v>34000</v>
      </c>
      <c r="M822" s="4">
        <v>400.24</v>
      </c>
      <c r="N822" s="13" t="s">
        <v>6767</v>
      </c>
      <c r="O822" s="14" t="s">
        <v>0</v>
      </c>
      <c r="P822" t="s">
        <v>288</v>
      </c>
      <c r="Q822" t="s">
        <v>289</v>
      </c>
      <c r="R822" t="s">
        <v>290</v>
      </c>
      <c r="S822" t="s">
        <v>0</v>
      </c>
      <c r="T822" t="s">
        <v>9</v>
      </c>
      <c r="U822" t="s">
        <v>139</v>
      </c>
      <c r="V822" t="s">
        <v>0</v>
      </c>
      <c r="W822" t="s">
        <v>0</v>
      </c>
      <c r="X822" t="s">
        <v>0</v>
      </c>
      <c r="Y822" t="s">
        <v>11</v>
      </c>
      <c r="Z822" t="s">
        <v>0</v>
      </c>
      <c r="AA822" s="3"/>
      <c r="AB822" t="s">
        <v>0</v>
      </c>
      <c r="AC822" t="s">
        <v>0</v>
      </c>
      <c r="AD822" t="s">
        <v>0</v>
      </c>
      <c r="AE822" s="4">
        <v>0</v>
      </c>
    </row>
    <row r="823" spans="1:31" x14ac:dyDescent="0.2">
      <c r="A823" s="2" t="s">
        <v>0</v>
      </c>
      <c r="B823" t="s">
        <v>1</v>
      </c>
      <c r="C823" t="s">
        <v>2066</v>
      </c>
      <c r="D823" s="3">
        <v>44175</v>
      </c>
      <c r="E823" s="3">
        <v>44175</v>
      </c>
      <c r="F823" s="3">
        <v>44180</v>
      </c>
      <c r="G823" t="s">
        <v>3</v>
      </c>
      <c r="H823" t="s">
        <v>4</v>
      </c>
      <c r="I823" s="4">
        <v>34000</v>
      </c>
      <c r="J823" t="s">
        <v>5</v>
      </c>
      <c r="K823" t="s">
        <v>4</v>
      </c>
      <c r="L823" s="4">
        <v>34000</v>
      </c>
      <c r="M823" s="4">
        <v>400.24</v>
      </c>
      <c r="N823" s="13" t="s">
        <v>7852</v>
      </c>
      <c r="O823" s="14" t="s">
        <v>0</v>
      </c>
      <c r="P823" t="s">
        <v>2067</v>
      </c>
      <c r="Q823" t="s">
        <v>2061</v>
      </c>
      <c r="R823" t="s">
        <v>2068</v>
      </c>
      <c r="S823" t="s">
        <v>0</v>
      </c>
      <c r="T823" t="s">
        <v>9</v>
      </c>
      <c r="U823" t="s">
        <v>139</v>
      </c>
      <c r="V823" t="s">
        <v>0</v>
      </c>
      <c r="W823" t="s">
        <v>0</v>
      </c>
      <c r="X823" t="s">
        <v>0</v>
      </c>
      <c r="Y823" t="s">
        <v>11</v>
      </c>
      <c r="Z823" t="s">
        <v>0</v>
      </c>
      <c r="AA823" s="3"/>
      <c r="AB823" t="s">
        <v>0</v>
      </c>
      <c r="AC823" t="s">
        <v>0</v>
      </c>
      <c r="AD823" t="s">
        <v>0</v>
      </c>
      <c r="AE823" s="4">
        <v>0</v>
      </c>
    </row>
    <row r="824" spans="1:31" x14ac:dyDescent="0.2">
      <c r="A824" s="2" t="s">
        <v>0</v>
      </c>
      <c r="B824" t="s">
        <v>1</v>
      </c>
      <c r="C824" t="s">
        <v>2134</v>
      </c>
      <c r="D824" s="3">
        <v>44183</v>
      </c>
      <c r="E824" s="3">
        <v>44183</v>
      </c>
      <c r="F824" s="3">
        <v>44167</v>
      </c>
      <c r="G824" t="s">
        <v>3</v>
      </c>
      <c r="H824" t="s">
        <v>4</v>
      </c>
      <c r="I824" s="4">
        <v>34000</v>
      </c>
      <c r="J824" t="s">
        <v>5</v>
      </c>
      <c r="K824" t="s">
        <v>4</v>
      </c>
      <c r="L824" s="4">
        <v>34000</v>
      </c>
      <c r="M824" s="4">
        <v>400.24</v>
      </c>
      <c r="N824" s="13" t="s">
        <v>7975</v>
      </c>
      <c r="O824" s="14" t="s">
        <v>0</v>
      </c>
      <c r="P824" t="s">
        <v>2135</v>
      </c>
      <c r="Q824" t="s">
        <v>2136</v>
      </c>
      <c r="R824" t="s">
        <v>2139</v>
      </c>
      <c r="S824" t="s">
        <v>0</v>
      </c>
      <c r="T824" t="s">
        <v>9</v>
      </c>
      <c r="U824" t="s">
        <v>139</v>
      </c>
      <c r="V824" t="s">
        <v>0</v>
      </c>
      <c r="W824" t="s">
        <v>0</v>
      </c>
      <c r="X824" t="s">
        <v>0</v>
      </c>
      <c r="Y824" t="s">
        <v>11</v>
      </c>
      <c r="Z824" t="s">
        <v>0</v>
      </c>
      <c r="AA824" s="3"/>
      <c r="AB824" t="s">
        <v>0</v>
      </c>
      <c r="AC824" t="s">
        <v>0</v>
      </c>
      <c r="AD824" t="s">
        <v>0</v>
      </c>
      <c r="AE824" s="4">
        <v>0</v>
      </c>
    </row>
    <row r="825" spans="1:31" x14ac:dyDescent="0.2">
      <c r="A825" s="2" t="s">
        <v>0</v>
      </c>
      <c r="B825" t="s">
        <v>1</v>
      </c>
      <c r="C825" t="s">
        <v>5544</v>
      </c>
      <c r="D825" s="3">
        <v>44377</v>
      </c>
      <c r="E825" s="3">
        <v>44377</v>
      </c>
      <c r="F825" s="3">
        <v>44387</v>
      </c>
      <c r="G825" t="s">
        <v>387</v>
      </c>
      <c r="H825" t="s">
        <v>51</v>
      </c>
      <c r="I825" s="4">
        <v>400</v>
      </c>
      <c r="J825" t="s">
        <v>60</v>
      </c>
      <c r="K825" t="s">
        <v>4</v>
      </c>
      <c r="L825" s="4">
        <v>33580</v>
      </c>
      <c r="M825" s="4">
        <v>400</v>
      </c>
      <c r="N825" s="13" t="s">
        <v>5977</v>
      </c>
      <c r="O825" s="14" t="s">
        <v>0</v>
      </c>
      <c r="P825" t="s">
        <v>5545</v>
      </c>
      <c r="Q825" t="s">
        <v>5546</v>
      </c>
      <c r="R825" t="s">
        <v>575</v>
      </c>
      <c r="S825" t="s">
        <v>0</v>
      </c>
      <c r="T825" t="s">
        <v>9</v>
      </c>
      <c r="U825" t="s">
        <v>5545</v>
      </c>
      <c r="V825" t="s">
        <v>0</v>
      </c>
      <c r="W825" t="s">
        <v>0</v>
      </c>
      <c r="X825" t="s">
        <v>0</v>
      </c>
      <c r="Y825" t="s">
        <v>11</v>
      </c>
      <c r="Z825" t="s">
        <v>0</v>
      </c>
      <c r="AA825" s="3"/>
      <c r="AB825" t="s">
        <v>0</v>
      </c>
      <c r="AC825" t="s">
        <v>0</v>
      </c>
      <c r="AD825" t="s">
        <v>0</v>
      </c>
      <c r="AE825" s="4">
        <v>0</v>
      </c>
    </row>
    <row r="826" spans="1:31" x14ac:dyDescent="0.2">
      <c r="A826" s="2" t="s">
        <v>0</v>
      </c>
      <c r="B826" t="s">
        <v>1</v>
      </c>
      <c r="C826" t="s">
        <v>265</v>
      </c>
      <c r="D826" s="3">
        <v>44035</v>
      </c>
      <c r="E826" s="3">
        <v>44035</v>
      </c>
      <c r="F826" s="3">
        <v>44055</v>
      </c>
      <c r="G826" t="s">
        <v>3</v>
      </c>
      <c r="H826" t="s">
        <v>4</v>
      </c>
      <c r="I826" s="4">
        <v>33920</v>
      </c>
      <c r="J826" t="s">
        <v>5</v>
      </c>
      <c r="K826" t="s">
        <v>4</v>
      </c>
      <c r="L826" s="4">
        <v>33920</v>
      </c>
      <c r="M826" s="4">
        <v>399.29</v>
      </c>
      <c r="N826" s="13" t="s">
        <v>6754</v>
      </c>
      <c r="O826" s="14" t="s">
        <v>0</v>
      </c>
      <c r="P826" t="s">
        <v>266</v>
      </c>
      <c r="Q826" t="s">
        <v>237</v>
      </c>
      <c r="R826" t="s">
        <v>267</v>
      </c>
      <c r="S826" t="s">
        <v>0</v>
      </c>
      <c r="T826" t="s">
        <v>9</v>
      </c>
      <c r="U826" t="s">
        <v>159</v>
      </c>
      <c r="V826" t="s">
        <v>0</v>
      </c>
      <c r="W826" t="s">
        <v>0</v>
      </c>
      <c r="X826" t="s">
        <v>0</v>
      </c>
      <c r="Y826" t="s">
        <v>11</v>
      </c>
      <c r="Z826" t="s">
        <v>0</v>
      </c>
      <c r="AA826" s="3"/>
      <c r="AB826" t="s">
        <v>0</v>
      </c>
      <c r="AC826" t="s">
        <v>0</v>
      </c>
      <c r="AD826" t="s">
        <v>0</v>
      </c>
      <c r="AE826" s="4">
        <v>0</v>
      </c>
    </row>
    <row r="827" spans="1:31" x14ac:dyDescent="0.2">
      <c r="A827" s="2" t="s">
        <v>0</v>
      </c>
      <c r="B827" t="s">
        <v>4523</v>
      </c>
      <c r="C827" t="s">
        <v>4589</v>
      </c>
      <c r="D827" s="3">
        <v>44180</v>
      </c>
      <c r="E827" s="3">
        <v>44180</v>
      </c>
      <c r="F827" s="3">
        <v>44187</v>
      </c>
      <c r="G827" t="s">
        <v>3</v>
      </c>
      <c r="H827" t="s">
        <v>4</v>
      </c>
      <c r="I827" s="4">
        <v>33750</v>
      </c>
      <c r="J827" t="s">
        <v>5</v>
      </c>
      <c r="K827" t="s">
        <v>4</v>
      </c>
      <c r="L827" s="4">
        <v>33750</v>
      </c>
      <c r="M827" s="4">
        <v>397.29</v>
      </c>
      <c r="N827" s="13" t="s">
        <v>9575</v>
      </c>
      <c r="O827" s="14" t="s">
        <v>0</v>
      </c>
      <c r="P827" t="s">
        <v>4590</v>
      </c>
      <c r="Q827" t="s">
        <v>2118</v>
      </c>
      <c r="R827" t="s">
        <v>4591</v>
      </c>
      <c r="S827" t="s">
        <v>0</v>
      </c>
      <c r="T827" t="s">
        <v>9</v>
      </c>
      <c r="U827" t="s">
        <v>10</v>
      </c>
      <c r="V827" t="s">
        <v>0</v>
      </c>
      <c r="W827" t="s">
        <v>0</v>
      </c>
      <c r="X827" t="s">
        <v>0</v>
      </c>
      <c r="Y827" t="s">
        <v>11</v>
      </c>
      <c r="Z827" t="s">
        <v>0</v>
      </c>
      <c r="AA827" s="3"/>
      <c r="AB827" t="s">
        <v>0</v>
      </c>
      <c r="AC827" t="s">
        <v>0</v>
      </c>
      <c r="AD827" t="s">
        <v>0</v>
      </c>
      <c r="AE827" s="4">
        <v>0</v>
      </c>
    </row>
    <row r="828" spans="1:31" x14ac:dyDescent="0.2">
      <c r="A828" s="2" t="s">
        <v>0</v>
      </c>
      <c r="B828" t="s">
        <v>1</v>
      </c>
      <c r="C828" t="s">
        <v>2360</v>
      </c>
      <c r="D828" s="3">
        <v>44194</v>
      </c>
      <c r="E828" s="3">
        <v>44194</v>
      </c>
      <c r="F828" s="3">
        <v>44195</v>
      </c>
      <c r="G828" t="s">
        <v>3</v>
      </c>
      <c r="H828" t="s">
        <v>4</v>
      </c>
      <c r="I828" s="4">
        <v>33680</v>
      </c>
      <c r="J828" t="s">
        <v>5</v>
      </c>
      <c r="K828" t="s">
        <v>4</v>
      </c>
      <c r="L828" s="4">
        <v>33680</v>
      </c>
      <c r="M828" s="4">
        <v>396.47</v>
      </c>
      <c r="N828" s="13" t="s">
        <v>8145</v>
      </c>
      <c r="O828" s="14" t="s">
        <v>0</v>
      </c>
      <c r="P828" t="s">
        <v>1177</v>
      </c>
      <c r="Q828" t="s">
        <v>2267</v>
      </c>
      <c r="R828" t="s">
        <v>2363</v>
      </c>
      <c r="S828" t="s">
        <v>0</v>
      </c>
      <c r="T828" t="s">
        <v>9</v>
      </c>
      <c r="U828" t="s">
        <v>10</v>
      </c>
      <c r="V828" t="s">
        <v>0</v>
      </c>
      <c r="W828" t="s">
        <v>0</v>
      </c>
      <c r="X828" t="s">
        <v>0</v>
      </c>
      <c r="Y828" t="s">
        <v>11</v>
      </c>
      <c r="Z828" t="s">
        <v>0</v>
      </c>
      <c r="AA828" s="3"/>
      <c r="AB828" t="s">
        <v>0</v>
      </c>
      <c r="AC828" t="s">
        <v>0</v>
      </c>
      <c r="AD828" t="s">
        <v>0</v>
      </c>
      <c r="AE828" s="4">
        <v>0</v>
      </c>
    </row>
    <row r="829" spans="1:31" x14ac:dyDescent="0.2">
      <c r="A829" s="2" t="s">
        <v>0</v>
      </c>
      <c r="B829" t="s">
        <v>1</v>
      </c>
      <c r="C829" t="s">
        <v>1282</v>
      </c>
      <c r="D829" s="3">
        <v>44133</v>
      </c>
      <c r="E829" s="3">
        <v>44133</v>
      </c>
      <c r="F829" s="3">
        <v>44137</v>
      </c>
      <c r="G829" t="s">
        <v>3</v>
      </c>
      <c r="H829" t="s">
        <v>4</v>
      </c>
      <c r="I829" s="4">
        <v>33614</v>
      </c>
      <c r="J829" t="s">
        <v>5</v>
      </c>
      <c r="K829" t="s">
        <v>4</v>
      </c>
      <c r="L829" s="4">
        <v>33614</v>
      </c>
      <c r="M829" s="4">
        <v>395.69</v>
      </c>
      <c r="N829" s="13" t="s">
        <v>7280</v>
      </c>
      <c r="O829" s="14" t="s">
        <v>0</v>
      </c>
      <c r="P829" t="s">
        <v>1283</v>
      </c>
      <c r="Q829" t="s">
        <v>1237</v>
      </c>
      <c r="R829" t="s">
        <v>1287</v>
      </c>
      <c r="S829" t="s">
        <v>0</v>
      </c>
      <c r="T829" t="s">
        <v>9</v>
      </c>
      <c r="U829" t="s">
        <v>10</v>
      </c>
      <c r="V829" t="s">
        <v>0</v>
      </c>
      <c r="W829" t="s">
        <v>0</v>
      </c>
      <c r="X829" t="s">
        <v>0</v>
      </c>
      <c r="Y829" t="s">
        <v>11</v>
      </c>
      <c r="Z829" t="s">
        <v>0</v>
      </c>
      <c r="AA829" s="3"/>
      <c r="AB829" t="s">
        <v>0</v>
      </c>
      <c r="AC829" t="s">
        <v>0</v>
      </c>
      <c r="AD829" t="s">
        <v>0</v>
      </c>
      <c r="AE829" s="4">
        <v>0</v>
      </c>
    </row>
    <row r="830" spans="1:31" x14ac:dyDescent="0.2">
      <c r="A830" s="2" t="s">
        <v>0</v>
      </c>
      <c r="B830" t="s">
        <v>1</v>
      </c>
      <c r="C830" t="s">
        <v>1223</v>
      </c>
      <c r="D830" s="3">
        <v>44132</v>
      </c>
      <c r="E830" s="3">
        <v>44132</v>
      </c>
      <c r="F830" s="3">
        <v>44133</v>
      </c>
      <c r="G830" t="s">
        <v>3</v>
      </c>
      <c r="H830" t="s">
        <v>4</v>
      </c>
      <c r="I830" s="4">
        <v>33600</v>
      </c>
      <c r="J830" t="s">
        <v>5</v>
      </c>
      <c r="K830" t="s">
        <v>4</v>
      </c>
      <c r="L830" s="4">
        <v>33600</v>
      </c>
      <c r="M830" s="4">
        <v>395.53</v>
      </c>
      <c r="N830" s="13" t="s">
        <v>7223</v>
      </c>
      <c r="O830" s="14" t="s">
        <v>0</v>
      </c>
      <c r="P830" t="s">
        <v>1224</v>
      </c>
      <c r="Q830" t="s">
        <v>1225</v>
      </c>
      <c r="R830" t="s">
        <v>1226</v>
      </c>
      <c r="S830" t="s">
        <v>0</v>
      </c>
      <c r="T830" t="s">
        <v>9</v>
      </c>
      <c r="U830" t="s">
        <v>10</v>
      </c>
      <c r="V830" t="s">
        <v>0</v>
      </c>
      <c r="W830" t="s">
        <v>0</v>
      </c>
      <c r="X830" t="s">
        <v>0</v>
      </c>
      <c r="Y830" t="s">
        <v>11</v>
      </c>
      <c r="Z830" t="s">
        <v>0</v>
      </c>
      <c r="AA830" s="3"/>
      <c r="AB830" t="s">
        <v>0</v>
      </c>
      <c r="AC830" t="s">
        <v>0</v>
      </c>
      <c r="AD830" t="s">
        <v>0</v>
      </c>
      <c r="AE830" s="4">
        <v>0</v>
      </c>
    </row>
    <row r="831" spans="1:31" x14ac:dyDescent="0.2">
      <c r="A831" s="2" t="s">
        <v>0</v>
      </c>
      <c r="B831" t="s">
        <v>1</v>
      </c>
      <c r="C831" t="s">
        <v>478</v>
      </c>
      <c r="D831" s="3">
        <v>44067</v>
      </c>
      <c r="E831" s="3">
        <v>44067</v>
      </c>
      <c r="F831" s="3">
        <v>44073</v>
      </c>
      <c r="G831" t="s">
        <v>3</v>
      </c>
      <c r="H831" t="s">
        <v>4</v>
      </c>
      <c r="I831" s="4">
        <v>33000</v>
      </c>
      <c r="J831" t="s">
        <v>5</v>
      </c>
      <c r="K831" t="s">
        <v>4</v>
      </c>
      <c r="L831" s="4">
        <v>33000</v>
      </c>
      <c r="M831" s="4">
        <v>388.46</v>
      </c>
      <c r="N831" s="13" t="s">
        <v>5685</v>
      </c>
      <c r="O831" s="14" t="s">
        <v>0</v>
      </c>
      <c r="P831" t="s">
        <v>479</v>
      </c>
      <c r="Q831" t="s">
        <v>476</v>
      </c>
      <c r="R831" t="s">
        <v>480</v>
      </c>
      <c r="S831" t="s">
        <v>0</v>
      </c>
      <c r="T831" t="s">
        <v>9</v>
      </c>
      <c r="U831" t="s">
        <v>10</v>
      </c>
      <c r="V831" t="s">
        <v>0</v>
      </c>
      <c r="W831" t="s">
        <v>0</v>
      </c>
      <c r="X831" t="s">
        <v>0</v>
      </c>
      <c r="Y831" t="s">
        <v>11</v>
      </c>
      <c r="Z831" t="s">
        <v>0</v>
      </c>
      <c r="AA831" s="3"/>
      <c r="AB831" t="s">
        <v>0</v>
      </c>
      <c r="AC831" t="s">
        <v>0</v>
      </c>
      <c r="AD831" t="s">
        <v>0</v>
      </c>
      <c r="AE831" s="4">
        <v>0</v>
      </c>
    </row>
    <row r="832" spans="1:31" x14ac:dyDescent="0.2">
      <c r="A832" s="2" t="s">
        <v>0</v>
      </c>
      <c r="B832" t="s">
        <v>1</v>
      </c>
      <c r="C832" t="s">
        <v>753</v>
      </c>
      <c r="D832" s="3">
        <v>44091</v>
      </c>
      <c r="E832" s="3">
        <v>44086</v>
      </c>
      <c r="F832" s="3">
        <v>44094</v>
      </c>
      <c r="G832" t="s">
        <v>3</v>
      </c>
      <c r="H832" t="s">
        <v>4</v>
      </c>
      <c r="I832" s="4">
        <v>33000</v>
      </c>
      <c r="J832" t="s">
        <v>5</v>
      </c>
      <c r="K832" t="s">
        <v>4</v>
      </c>
      <c r="L832" s="4">
        <v>33000</v>
      </c>
      <c r="M832" s="4">
        <v>388.46</v>
      </c>
      <c r="N832" s="13" t="s">
        <v>6973</v>
      </c>
      <c r="O832" s="14" t="s">
        <v>0</v>
      </c>
      <c r="P832" t="s">
        <v>754</v>
      </c>
      <c r="Q832" t="s">
        <v>98</v>
      </c>
      <c r="R832" t="s">
        <v>755</v>
      </c>
      <c r="S832" t="s">
        <v>0</v>
      </c>
      <c r="T832" t="s">
        <v>9</v>
      </c>
      <c r="U832" t="s">
        <v>10</v>
      </c>
      <c r="V832" t="s">
        <v>0</v>
      </c>
      <c r="W832" t="s">
        <v>0</v>
      </c>
      <c r="X832" t="s">
        <v>0</v>
      </c>
      <c r="Y832" t="s">
        <v>11</v>
      </c>
      <c r="Z832" t="s">
        <v>0</v>
      </c>
      <c r="AA832" s="3"/>
      <c r="AB832" t="s">
        <v>0</v>
      </c>
      <c r="AC832" t="s">
        <v>0</v>
      </c>
      <c r="AD832" t="s">
        <v>0</v>
      </c>
      <c r="AE832" s="4">
        <v>0</v>
      </c>
    </row>
    <row r="833" spans="1:31" x14ac:dyDescent="0.2">
      <c r="A833" s="2" t="s">
        <v>0</v>
      </c>
      <c r="B833" t="s">
        <v>1</v>
      </c>
      <c r="C833" t="s">
        <v>3541</v>
      </c>
      <c r="D833" s="3">
        <v>44293</v>
      </c>
      <c r="E833" s="3">
        <v>44293</v>
      </c>
      <c r="F833" s="3">
        <v>44314</v>
      </c>
      <c r="G833" t="s">
        <v>3</v>
      </c>
      <c r="H833" t="s">
        <v>4</v>
      </c>
      <c r="I833" s="4">
        <v>33000</v>
      </c>
      <c r="J833" t="s">
        <v>5</v>
      </c>
      <c r="K833" t="s">
        <v>4</v>
      </c>
      <c r="L833" s="4">
        <v>33000</v>
      </c>
      <c r="M833" s="4">
        <v>388.46</v>
      </c>
      <c r="N833" s="13" t="s">
        <v>9239</v>
      </c>
      <c r="O833" s="14" t="s">
        <v>0</v>
      </c>
      <c r="P833" t="s">
        <v>3542</v>
      </c>
      <c r="Q833" t="s">
        <v>3543</v>
      </c>
      <c r="R833" t="s">
        <v>477</v>
      </c>
      <c r="S833" t="s">
        <v>0</v>
      </c>
      <c r="T833" t="s">
        <v>9</v>
      </c>
      <c r="U833" t="s">
        <v>10</v>
      </c>
      <c r="V833" t="s">
        <v>0</v>
      </c>
      <c r="W833" t="s">
        <v>0</v>
      </c>
      <c r="X833" t="s">
        <v>0</v>
      </c>
      <c r="Y833" t="s">
        <v>11</v>
      </c>
      <c r="Z833" t="s">
        <v>0</v>
      </c>
      <c r="AA833" s="3"/>
      <c r="AB833" t="s">
        <v>0</v>
      </c>
      <c r="AC833" t="s">
        <v>0</v>
      </c>
      <c r="AD833" t="s">
        <v>0</v>
      </c>
      <c r="AE833" s="4">
        <v>0</v>
      </c>
    </row>
    <row r="834" spans="1:31" x14ac:dyDescent="0.2">
      <c r="A834" s="2" t="s">
        <v>0</v>
      </c>
      <c r="B834" t="s">
        <v>1</v>
      </c>
      <c r="C834" t="s">
        <v>3627</v>
      </c>
      <c r="D834" s="3">
        <v>44299</v>
      </c>
      <c r="E834" s="3">
        <v>44299</v>
      </c>
      <c r="F834" s="3">
        <v>44318</v>
      </c>
      <c r="G834" t="s">
        <v>3</v>
      </c>
      <c r="H834" t="s">
        <v>4</v>
      </c>
      <c r="I834" s="4">
        <v>33000</v>
      </c>
      <c r="J834" t="s">
        <v>5</v>
      </c>
      <c r="K834" t="s">
        <v>4</v>
      </c>
      <c r="L834" s="4">
        <v>33000</v>
      </c>
      <c r="M834" s="4">
        <v>388.46</v>
      </c>
      <c r="N834" s="13" t="s">
        <v>9293</v>
      </c>
      <c r="O834" s="14" t="s">
        <v>0</v>
      </c>
      <c r="P834" t="s">
        <v>1889</v>
      </c>
      <c r="Q834" t="s">
        <v>3599</v>
      </c>
      <c r="R834" t="s">
        <v>3628</v>
      </c>
      <c r="S834" t="s">
        <v>0</v>
      </c>
      <c r="T834" t="s">
        <v>9</v>
      </c>
      <c r="U834" t="s">
        <v>10</v>
      </c>
      <c r="V834" t="s">
        <v>0</v>
      </c>
      <c r="W834" t="s">
        <v>0</v>
      </c>
      <c r="X834" t="s">
        <v>0</v>
      </c>
      <c r="Y834" t="s">
        <v>11</v>
      </c>
      <c r="Z834" t="s">
        <v>0</v>
      </c>
      <c r="AA834" s="3"/>
      <c r="AB834" t="s">
        <v>0</v>
      </c>
      <c r="AC834" t="s">
        <v>0</v>
      </c>
      <c r="AD834" t="s">
        <v>0</v>
      </c>
      <c r="AE834" s="4">
        <v>0</v>
      </c>
    </row>
    <row r="835" spans="1:31" x14ac:dyDescent="0.2">
      <c r="A835" s="2" t="s">
        <v>0</v>
      </c>
      <c r="B835" t="s">
        <v>1</v>
      </c>
      <c r="C835" t="s">
        <v>5029</v>
      </c>
      <c r="D835" s="3">
        <v>44326</v>
      </c>
      <c r="E835" s="3">
        <v>44293</v>
      </c>
      <c r="F835" s="3">
        <v>44326</v>
      </c>
      <c r="G835" t="s">
        <v>3</v>
      </c>
      <c r="H835" t="s">
        <v>4</v>
      </c>
      <c r="I835" s="4">
        <v>33000</v>
      </c>
      <c r="J835" t="s">
        <v>5</v>
      </c>
      <c r="K835" t="s">
        <v>4</v>
      </c>
      <c r="L835" s="4">
        <v>33000</v>
      </c>
      <c r="M835" s="4">
        <v>388.46</v>
      </c>
      <c r="N835" s="13" t="s">
        <v>10435</v>
      </c>
      <c r="O835" s="14" t="s">
        <v>0</v>
      </c>
      <c r="P835" t="s">
        <v>3542</v>
      </c>
      <c r="Q835" t="s">
        <v>5030</v>
      </c>
      <c r="R835" t="s">
        <v>477</v>
      </c>
      <c r="S835" t="s">
        <v>0</v>
      </c>
      <c r="T835" t="s">
        <v>9</v>
      </c>
      <c r="U835" t="s">
        <v>10</v>
      </c>
      <c r="V835" t="s">
        <v>0</v>
      </c>
      <c r="W835" t="s">
        <v>0</v>
      </c>
      <c r="X835" t="s">
        <v>0</v>
      </c>
      <c r="Y835" t="s">
        <v>11</v>
      </c>
      <c r="Z835" t="s">
        <v>0</v>
      </c>
      <c r="AA835" s="3"/>
      <c r="AB835" t="s">
        <v>0</v>
      </c>
      <c r="AC835" t="s">
        <v>0</v>
      </c>
      <c r="AD835" t="s">
        <v>0</v>
      </c>
      <c r="AE835" s="4">
        <v>0</v>
      </c>
    </row>
    <row r="836" spans="1:31" x14ac:dyDescent="0.2">
      <c r="A836" s="2" t="s">
        <v>0</v>
      </c>
      <c r="B836" t="s">
        <v>1</v>
      </c>
      <c r="C836" t="s">
        <v>5408</v>
      </c>
      <c r="D836" s="3">
        <v>44370</v>
      </c>
      <c r="E836" s="3">
        <v>44363</v>
      </c>
      <c r="F836" s="3">
        <v>44375</v>
      </c>
      <c r="G836" t="s">
        <v>3</v>
      </c>
      <c r="H836" t="s">
        <v>4</v>
      </c>
      <c r="I836" s="4">
        <v>33000</v>
      </c>
      <c r="J836" t="s">
        <v>5</v>
      </c>
      <c r="K836" t="s">
        <v>4</v>
      </c>
      <c r="L836" s="4">
        <v>33000</v>
      </c>
      <c r="M836" s="4">
        <v>388.46</v>
      </c>
      <c r="N836" s="13" t="s">
        <v>10683</v>
      </c>
      <c r="O836" s="14" t="s">
        <v>0</v>
      </c>
      <c r="P836" t="s">
        <v>5409</v>
      </c>
      <c r="Q836" t="s">
        <v>5410</v>
      </c>
      <c r="R836" t="s">
        <v>5411</v>
      </c>
      <c r="S836" t="s">
        <v>0</v>
      </c>
      <c r="T836" t="s">
        <v>9</v>
      </c>
      <c r="U836" t="s">
        <v>10</v>
      </c>
      <c r="V836" t="s">
        <v>0</v>
      </c>
      <c r="W836" t="s">
        <v>0</v>
      </c>
      <c r="X836" t="s">
        <v>0</v>
      </c>
      <c r="Y836" t="s">
        <v>11</v>
      </c>
      <c r="Z836" t="s">
        <v>0</v>
      </c>
      <c r="AA836" s="3"/>
      <c r="AB836" t="s">
        <v>0</v>
      </c>
      <c r="AC836" t="s">
        <v>0</v>
      </c>
      <c r="AD836" t="s">
        <v>0</v>
      </c>
      <c r="AE836" s="4">
        <v>0</v>
      </c>
    </row>
    <row r="837" spans="1:31" x14ac:dyDescent="0.2">
      <c r="A837" s="2" t="s">
        <v>0</v>
      </c>
      <c r="B837" t="s">
        <v>3859</v>
      </c>
      <c r="C837" t="s">
        <v>4380</v>
      </c>
      <c r="D837" s="3">
        <v>44286</v>
      </c>
      <c r="E837" s="3">
        <v>44286</v>
      </c>
      <c r="F837" s="3">
        <v>44293</v>
      </c>
      <c r="G837" t="s">
        <v>3</v>
      </c>
      <c r="H837" t="s">
        <v>4</v>
      </c>
      <c r="I837" s="4">
        <v>32902.400000000001</v>
      </c>
      <c r="J837" t="s">
        <v>5</v>
      </c>
      <c r="K837" t="s">
        <v>4</v>
      </c>
      <c r="L837" s="4">
        <v>32902.400000000001</v>
      </c>
      <c r="M837" s="4">
        <v>387.31</v>
      </c>
      <c r="N837" s="13" t="s">
        <v>9454</v>
      </c>
      <c r="O837" s="14" t="s">
        <v>0</v>
      </c>
      <c r="P837" t="s">
        <v>4381</v>
      </c>
      <c r="Q837" t="s">
        <v>1652</v>
      </c>
      <c r="R837" t="s">
        <v>1893</v>
      </c>
      <c r="S837" t="s">
        <v>0</v>
      </c>
      <c r="T837" t="s">
        <v>9</v>
      </c>
      <c r="U837" t="s">
        <v>4382</v>
      </c>
      <c r="V837" t="s">
        <v>0</v>
      </c>
      <c r="W837" t="s">
        <v>0</v>
      </c>
      <c r="X837" t="s">
        <v>0</v>
      </c>
      <c r="Y837" t="s">
        <v>11</v>
      </c>
      <c r="Z837" t="s">
        <v>0</v>
      </c>
      <c r="AA837" s="3"/>
      <c r="AB837" t="s">
        <v>0</v>
      </c>
      <c r="AC837" t="s">
        <v>0</v>
      </c>
      <c r="AD837" t="s">
        <v>0</v>
      </c>
      <c r="AE837" s="4">
        <v>0</v>
      </c>
    </row>
    <row r="838" spans="1:31" x14ac:dyDescent="0.2">
      <c r="A838" s="2" t="s">
        <v>0</v>
      </c>
      <c r="B838" t="s">
        <v>3765</v>
      </c>
      <c r="C838" t="s">
        <v>5544</v>
      </c>
      <c r="D838" s="3">
        <v>44377</v>
      </c>
      <c r="E838" s="3">
        <v>44377</v>
      </c>
      <c r="F838" s="3">
        <v>44387</v>
      </c>
      <c r="G838" t="s">
        <v>387</v>
      </c>
      <c r="H838" t="s">
        <v>51</v>
      </c>
      <c r="I838" s="4">
        <v>383</v>
      </c>
      <c r="J838" t="s">
        <v>60</v>
      </c>
      <c r="K838" t="s">
        <v>4</v>
      </c>
      <c r="L838" s="4">
        <v>32152.85</v>
      </c>
      <c r="M838" s="4">
        <v>383</v>
      </c>
      <c r="N838" s="13" t="s">
        <v>10840</v>
      </c>
      <c r="O838" s="14" t="s">
        <v>0</v>
      </c>
      <c r="P838" t="s">
        <v>5545</v>
      </c>
      <c r="Q838" t="s">
        <v>5546</v>
      </c>
      <c r="R838" t="s">
        <v>5635</v>
      </c>
      <c r="S838" t="s">
        <v>0</v>
      </c>
      <c r="T838" t="s">
        <v>9</v>
      </c>
      <c r="U838" t="s">
        <v>5545</v>
      </c>
      <c r="V838" t="s">
        <v>0</v>
      </c>
      <c r="W838" t="s">
        <v>0</v>
      </c>
      <c r="X838" t="s">
        <v>0</v>
      </c>
      <c r="Y838" t="s">
        <v>436</v>
      </c>
      <c r="Z838" t="s">
        <v>0</v>
      </c>
      <c r="AA838" s="3"/>
      <c r="AB838" t="s">
        <v>0</v>
      </c>
      <c r="AC838" t="s">
        <v>0</v>
      </c>
      <c r="AD838" t="s">
        <v>0</v>
      </c>
      <c r="AE838" s="4">
        <v>0</v>
      </c>
    </row>
    <row r="839" spans="1:31" x14ac:dyDescent="0.2">
      <c r="A839" s="2" t="s">
        <v>0</v>
      </c>
      <c r="B839" t="s">
        <v>1</v>
      </c>
      <c r="C839" t="s">
        <v>1887</v>
      </c>
      <c r="D839" s="3">
        <v>44158</v>
      </c>
      <c r="E839" s="3">
        <v>44158</v>
      </c>
      <c r="F839" s="3">
        <v>44172</v>
      </c>
      <c r="G839" t="s">
        <v>3</v>
      </c>
      <c r="H839" t="s">
        <v>4</v>
      </c>
      <c r="I839" s="4">
        <v>32500</v>
      </c>
      <c r="J839" t="s">
        <v>5</v>
      </c>
      <c r="K839" t="s">
        <v>4</v>
      </c>
      <c r="L839" s="4">
        <v>32500</v>
      </c>
      <c r="M839" s="4">
        <v>382.58</v>
      </c>
      <c r="N839" s="13" t="s">
        <v>5839</v>
      </c>
      <c r="O839" s="14" t="s">
        <v>0</v>
      </c>
      <c r="P839" t="s">
        <v>1863</v>
      </c>
      <c r="Q839" t="s">
        <v>1850</v>
      </c>
      <c r="R839" t="s">
        <v>1864</v>
      </c>
      <c r="S839" t="s">
        <v>0</v>
      </c>
      <c r="T839" t="s">
        <v>9</v>
      </c>
      <c r="U839" t="s">
        <v>10</v>
      </c>
      <c r="V839" t="s">
        <v>0</v>
      </c>
      <c r="W839" t="s">
        <v>0</v>
      </c>
      <c r="X839" t="s">
        <v>0</v>
      </c>
      <c r="Y839" t="s">
        <v>11</v>
      </c>
      <c r="Z839" t="s">
        <v>0</v>
      </c>
      <c r="AA839" s="3"/>
      <c r="AB839" t="s">
        <v>0</v>
      </c>
      <c r="AC839" t="s">
        <v>0</v>
      </c>
      <c r="AD839" t="s">
        <v>0</v>
      </c>
      <c r="AE839" s="4">
        <v>0</v>
      </c>
    </row>
    <row r="840" spans="1:31" x14ac:dyDescent="0.2">
      <c r="A840" s="2" t="s">
        <v>0</v>
      </c>
      <c r="B840" t="s">
        <v>4698</v>
      </c>
      <c r="C840" t="s">
        <v>4721</v>
      </c>
      <c r="D840" s="3">
        <v>44165</v>
      </c>
      <c r="E840" s="3">
        <v>44165</v>
      </c>
      <c r="F840" s="3">
        <v>44171</v>
      </c>
      <c r="G840" t="s">
        <v>4691</v>
      </c>
      <c r="H840" t="s">
        <v>4</v>
      </c>
      <c r="I840" s="4">
        <v>32266.959999999999</v>
      </c>
      <c r="J840" t="s">
        <v>5</v>
      </c>
      <c r="K840" t="s">
        <v>4</v>
      </c>
      <c r="L840" s="4">
        <v>32266.959999999999</v>
      </c>
      <c r="M840" s="4">
        <v>381.85</v>
      </c>
      <c r="N840" s="13" t="s">
        <v>9823</v>
      </c>
      <c r="O840" s="14" t="s">
        <v>0</v>
      </c>
      <c r="P840" t="s">
        <v>0</v>
      </c>
      <c r="Q840" t="s">
        <v>1964</v>
      </c>
      <c r="R840" t="s">
        <v>4722</v>
      </c>
      <c r="S840" t="s">
        <v>0</v>
      </c>
      <c r="T840" t="s">
        <v>9</v>
      </c>
      <c r="U840" t="s">
        <v>4722</v>
      </c>
      <c r="V840" t="s">
        <v>0</v>
      </c>
      <c r="W840" t="s">
        <v>0</v>
      </c>
      <c r="X840" t="s">
        <v>0</v>
      </c>
      <c r="Y840" t="s">
        <v>11</v>
      </c>
      <c r="Z840" t="s">
        <v>0</v>
      </c>
      <c r="AA840" s="3"/>
      <c r="AB840" t="s">
        <v>0</v>
      </c>
      <c r="AC840" t="s">
        <v>0</v>
      </c>
      <c r="AD840" t="s">
        <v>0</v>
      </c>
      <c r="AE840" s="4">
        <v>0</v>
      </c>
    </row>
    <row r="841" spans="1:31" x14ac:dyDescent="0.2">
      <c r="A841" s="2" t="s">
        <v>0</v>
      </c>
      <c r="B841" t="s">
        <v>4698</v>
      </c>
      <c r="C841" t="s">
        <v>5303</v>
      </c>
      <c r="D841" s="3">
        <v>44347</v>
      </c>
      <c r="E841" s="3">
        <v>44347</v>
      </c>
      <c r="F841" s="3">
        <v>44360</v>
      </c>
      <c r="G841" t="s">
        <v>4691</v>
      </c>
      <c r="H841" t="s">
        <v>4</v>
      </c>
      <c r="I841" s="4">
        <v>32266.959999999999</v>
      </c>
      <c r="J841" t="s">
        <v>5</v>
      </c>
      <c r="K841" t="s">
        <v>4</v>
      </c>
      <c r="L841" s="4">
        <v>32266.959999999999</v>
      </c>
      <c r="M841" s="4">
        <v>381.85</v>
      </c>
      <c r="N841" s="13" t="s">
        <v>10619</v>
      </c>
      <c r="O841" s="14" t="s">
        <v>0</v>
      </c>
      <c r="P841" t="s">
        <v>0</v>
      </c>
      <c r="Q841" t="s">
        <v>5009</v>
      </c>
      <c r="R841" t="s">
        <v>5304</v>
      </c>
      <c r="S841" t="s">
        <v>0</v>
      </c>
      <c r="T841" t="s">
        <v>9</v>
      </c>
      <c r="U841" t="s">
        <v>5304</v>
      </c>
      <c r="V841" t="s">
        <v>0</v>
      </c>
      <c r="W841" t="s">
        <v>0</v>
      </c>
      <c r="X841" t="s">
        <v>0</v>
      </c>
      <c r="Y841" t="s">
        <v>11</v>
      </c>
      <c r="Z841" t="s">
        <v>0</v>
      </c>
      <c r="AA841" s="3"/>
      <c r="AB841" t="s">
        <v>0</v>
      </c>
      <c r="AC841" t="s">
        <v>0</v>
      </c>
      <c r="AD841" t="s">
        <v>0</v>
      </c>
      <c r="AE841" s="4">
        <v>0</v>
      </c>
    </row>
    <row r="842" spans="1:31" x14ac:dyDescent="0.2">
      <c r="A842" s="2" t="s">
        <v>0</v>
      </c>
      <c r="B842" t="s">
        <v>4698</v>
      </c>
      <c r="C842" t="s">
        <v>4701</v>
      </c>
      <c r="D842" s="3">
        <v>44074</v>
      </c>
      <c r="E842" s="3">
        <v>44074</v>
      </c>
      <c r="F842" s="3">
        <v>44084</v>
      </c>
      <c r="G842" t="s">
        <v>4691</v>
      </c>
      <c r="H842" t="s">
        <v>4</v>
      </c>
      <c r="I842" s="4">
        <v>32266.94</v>
      </c>
      <c r="J842" t="s">
        <v>5</v>
      </c>
      <c r="K842" t="s">
        <v>4</v>
      </c>
      <c r="L842" s="4">
        <v>32266.94</v>
      </c>
      <c r="M842" s="4">
        <v>381.84</v>
      </c>
      <c r="N842" s="13" t="s">
        <v>9703</v>
      </c>
      <c r="O842" s="14" t="s">
        <v>0</v>
      </c>
      <c r="P842" t="s">
        <v>0</v>
      </c>
      <c r="Q842" t="s">
        <v>646</v>
      </c>
      <c r="R842" t="s">
        <v>4702</v>
      </c>
      <c r="S842" t="s">
        <v>0</v>
      </c>
      <c r="T842" t="s">
        <v>9</v>
      </c>
      <c r="U842" t="s">
        <v>4702</v>
      </c>
      <c r="V842" t="s">
        <v>0</v>
      </c>
      <c r="W842" t="s">
        <v>0</v>
      </c>
      <c r="X842" t="s">
        <v>0</v>
      </c>
      <c r="Y842" t="s">
        <v>11</v>
      </c>
      <c r="Z842" t="s">
        <v>0</v>
      </c>
      <c r="AA842" s="3"/>
      <c r="AB842" t="s">
        <v>0</v>
      </c>
      <c r="AC842" t="s">
        <v>0</v>
      </c>
      <c r="AD842" t="s">
        <v>0</v>
      </c>
      <c r="AE842" s="4">
        <v>0</v>
      </c>
    </row>
    <row r="843" spans="1:31" x14ac:dyDescent="0.2">
      <c r="A843" s="2" t="s">
        <v>0</v>
      </c>
      <c r="B843" t="s">
        <v>4698</v>
      </c>
      <c r="C843" t="s">
        <v>4707</v>
      </c>
      <c r="D843" s="3">
        <v>44104</v>
      </c>
      <c r="E843" s="3">
        <v>44104</v>
      </c>
      <c r="F843" s="3">
        <v>44114</v>
      </c>
      <c r="G843" t="s">
        <v>4691</v>
      </c>
      <c r="H843" t="s">
        <v>4</v>
      </c>
      <c r="I843" s="4">
        <v>32266.97</v>
      </c>
      <c r="J843" t="s">
        <v>5</v>
      </c>
      <c r="K843" t="s">
        <v>4</v>
      </c>
      <c r="L843" s="4">
        <v>32266.97</v>
      </c>
      <c r="M843" s="4">
        <v>381.84</v>
      </c>
      <c r="N843" s="13" t="s">
        <v>9742</v>
      </c>
      <c r="O843" s="14" t="s">
        <v>0</v>
      </c>
      <c r="P843" t="s">
        <v>0</v>
      </c>
      <c r="Q843" t="s">
        <v>683</v>
      </c>
      <c r="R843" t="s">
        <v>4708</v>
      </c>
      <c r="S843" t="s">
        <v>0</v>
      </c>
      <c r="T843" t="s">
        <v>9</v>
      </c>
      <c r="U843" t="s">
        <v>4708</v>
      </c>
      <c r="V843" t="s">
        <v>0</v>
      </c>
      <c r="W843" t="s">
        <v>0</v>
      </c>
      <c r="X843" t="s">
        <v>0</v>
      </c>
      <c r="Y843" t="s">
        <v>11</v>
      </c>
      <c r="Z843" t="s">
        <v>0</v>
      </c>
      <c r="AA843" s="3"/>
      <c r="AB843" t="s">
        <v>0</v>
      </c>
      <c r="AC843" t="s">
        <v>0</v>
      </c>
      <c r="AD843" t="s">
        <v>0</v>
      </c>
      <c r="AE843" s="4">
        <v>0</v>
      </c>
    </row>
    <row r="844" spans="1:31" x14ac:dyDescent="0.2">
      <c r="A844" s="2" t="s">
        <v>0</v>
      </c>
      <c r="B844" t="s">
        <v>4698</v>
      </c>
      <c r="C844" t="s">
        <v>4739</v>
      </c>
      <c r="D844" s="3">
        <v>44255</v>
      </c>
      <c r="E844" s="3">
        <v>44255</v>
      </c>
      <c r="F844" s="3">
        <v>44263</v>
      </c>
      <c r="G844" t="s">
        <v>4691</v>
      </c>
      <c r="H844" t="s">
        <v>4</v>
      </c>
      <c r="I844" s="4">
        <v>32266.94</v>
      </c>
      <c r="J844" t="s">
        <v>5</v>
      </c>
      <c r="K844" t="s">
        <v>4</v>
      </c>
      <c r="L844" s="4">
        <v>32266.94</v>
      </c>
      <c r="M844" s="4">
        <v>381.84</v>
      </c>
      <c r="N844" s="13" t="s">
        <v>9936</v>
      </c>
      <c r="O844" s="14" t="s">
        <v>0</v>
      </c>
      <c r="P844" t="s">
        <v>0</v>
      </c>
      <c r="Q844" t="s">
        <v>1648</v>
      </c>
      <c r="R844" t="s">
        <v>4740</v>
      </c>
      <c r="S844" t="s">
        <v>0</v>
      </c>
      <c r="T844" t="s">
        <v>9</v>
      </c>
      <c r="U844" t="s">
        <v>4740</v>
      </c>
      <c r="V844" t="s">
        <v>0</v>
      </c>
      <c r="W844" t="s">
        <v>0</v>
      </c>
      <c r="X844" t="s">
        <v>0</v>
      </c>
      <c r="Y844" t="s">
        <v>11</v>
      </c>
      <c r="Z844" t="s">
        <v>0</v>
      </c>
      <c r="AA844" s="3"/>
      <c r="AB844" t="s">
        <v>0</v>
      </c>
      <c r="AC844" t="s">
        <v>0</v>
      </c>
      <c r="AD844" t="s">
        <v>0</v>
      </c>
      <c r="AE844" s="4">
        <v>0</v>
      </c>
    </row>
    <row r="845" spans="1:31" x14ac:dyDescent="0.2">
      <c r="A845" s="2" t="s">
        <v>0</v>
      </c>
      <c r="B845" t="s">
        <v>4698</v>
      </c>
      <c r="C845" t="s">
        <v>4745</v>
      </c>
      <c r="D845" s="3">
        <v>44286</v>
      </c>
      <c r="E845" s="3">
        <v>44286</v>
      </c>
      <c r="F845" s="3">
        <v>44297</v>
      </c>
      <c r="G845" t="s">
        <v>4691</v>
      </c>
      <c r="H845" t="s">
        <v>4</v>
      </c>
      <c r="I845" s="4">
        <v>32266.97</v>
      </c>
      <c r="J845" t="s">
        <v>5</v>
      </c>
      <c r="K845" t="s">
        <v>4</v>
      </c>
      <c r="L845" s="4">
        <v>32266.97</v>
      </c>
      <c r="M845" s="4">
        <v>381.84</v>
      </c>
      <c r="N845" s="13" t="s">
        <v>9975</v>
      </c>
      <c r="O845" s="14" t="s">
        <v>0</v>
      </c>
      <c r="P845" t="s">
        <v>0</v>
      </c>
      <c r="Q845" t="s">
        <v>1652</v>
      </c>
      <c r="R845" t="s">
        <v>4746</v>
      </c>
      <c r="S845" t="s">
        <v>0</v>
      </c>
      <c r="T845" t="s">
        <v>9</v>
      </c>
      <c r="U845" t="s">
        <v>4746</v>
      </c>
      <c r="V845" t="s">
        <v>0</v>
      </c>
      <c r="W845" t="s">
        <v>0</v>
      </c>
      <c r="X845" t="s">
        <v>0</v>
      </c>
      <c r="Y845" t="s">
        <v>11</v>
      </c>
      <c r="Z845" t="s">
        <v>0</v>
      </c>
      <c r="AA845" s="3"/>
      <c r="AB845" t="s">
        <v>0</v>
      </c>
      <c r="AC845" t="s">
        <v>0</v>
      </c>
      <c r="AD845" t="s">
        <v>0</v>
      </c>
      <c r="AE845" s="4">
        <v>0</v>
      </c>
    </row>
    <row r="846" spans="1:31" x14ac:dyDescent="0.2">
      <c r="A846" s="2" t="s">
        <v>0</v>
      </c>
      <c r="B846" t="s">
        <v>4698</v>
      </c>
      <c r="C846" t="s">
        <v>4690</v>
      </c>
      <c r="D846" s="3">
        <v>44043</v>
      </c>
      <c r="E846" s="3">
        <v>44043</v>
      </c>
      <c r="F846" s="3">
        <v>44062</v>
      </c>
      <c r="G846" t="s">
        <v>4691</v>
      </c>
      <c r="H846" t="s">
        <v>4</v>
      </c>
      <c r="I846" s="4">
        <v>32266.97</v>
      </c>
      <c r="J846" t="s">
        <v>5</v>
      </c>
      <c r="K846" t="s">
        <v>4</v>
      </c>
      <c r="L846" s="4">
        <v>32266.97</v>
      </c>
      <c r="M846" s="4">
        <v>381.83</v>
      </c>
      <c r="N846" s="13" t="s">
        <v>9664</v>
      </c>
      <c r="O846" s="14" t="s">
        <v>0</v>
      </c>
      <c r="P846" t="s">
        <v>0</v>
      </c>
      <c r="Q846" t="s">
        <v>4692</v>
      </c>
      <c r="R846" t="s">
        <v>4693</v>
      </c>
      <c r="S846" t="s">
        <v>0</v>
      </c>
      <c r="T846" t="s">
        <v>9</v>
      </c>
      <c r="U846" t="s">
        <v>4693</v>
      </c>
      <c r="V846" t="s">
        <v>0</v>
      </c>
      <c r="W846" t="s">
        <v>0</v>
      </c>
      <c r="X846" t="s">
        <v>0</v>
      </c>
      <c r="Y846" t="s">
        <v>11</v>
      </c>
      <c r="Z846" t="s">
        <v>0</v>
      </c>
      <c r="AA846" s="3"/>
      <c r="AB846" t="s">
        <v>0</v>
      </c>
      <c r="AC846" t="s">
        <v>0</v>
      </c>
      <c r="AD846" t="s">
        <v>0</v>
      </c>
      <c r="AE846" s="4">
        <v>0</v>
      </c>
    </row>
    <row r="847" spans="1:31" x14ac:dyDescent="0.2">
      <c r="A847" s="2" t="s">
        <v>0</v>
      </c>
      <c r="B847" t="s">
        <v>4698</v>
      </c>
      <c r="C847" t="s">
        <v>4713</v>
      </c>
      <c r="D847" s="3">
        <v>44135</v>
      </c>
      <c r="E847" s="3">
        <v>44135</v>
      </c>
      <c r="F847" s="3">
        <v>44143</v>
      </c>
      <c r="G847" t="s">
        <v>4691</v>
      </c>
      <c r="H847" t="s">
        <v>4</v>
      </c>
      <c r="I847" s="4">
        <v>32266.93</v>
      </c>
      <c r="J847" t="s">
        <v>5</v>
      </c>
      <c r="K847" t="s">
        <v>4</v>
      </c>
      <c r="L847" s="4">
        <v>32266.93</v>
      </c>
      <c r="M847" s="4">
        <v>381.82</v>
      </c>
      <c r="N847" s="13" t="s">
        <v>9784</v>
      </c>
      <c r="O847" s="14" t="s">
        <v>0</v>
      </c>
      <c r="P847" t="s">
        <v>0</v>
      </c>
      <c r="Q847" t="s">
        <v>32</v>
      </c>
      <c r="R847" t="s">
        <v>4714</v>
      </c>
      <c r="S847" t="s">
        <v>0</v>
      </c>
      <c r="T847" t="s">
        <v>9</v>
      </c>
      <c r="U847" t="s">
        <v>4714</v>
      </c>
      <c r="V847" t="s">
        <v>0</v>
      </c>
      <c r="W847" t="s">
        <v>0</v>
      </c>
      <c r="X847" t="s">
        <v>0</v>
      </c>
      <c r="Y847" t="s">
        <v>11</v>
      </c>
      <c r="Z847" t="s">
        <v>0</v>
      </c>
      <c r="AA847" s="3"/>
      <c r="AB847" t="s">
        <v>0</v>
      </c>
      <c r="AC847" t="s">
        <v>0</v>
      </c>
      <c r="AD847" t="s">
        <v>0</v>
      </c>
      <c r="AE847" s="4">
        <v>0</v>
      </c>
    </row>
    <row r="848" spans="1:31" x14ac:dyDescent="0.2">
      <c r="A848" s="2" t="s">
        <v>0</v>
      </c>
      <c r="B848" t="s">
        <v>4698</v>
      </c>
      <c r="C848" t="s">
        <v>4727</v>
      </c>
      <c r="D848" s="3">
        <v>44196</v>
      </c>
      <c r="E848" s="3">
        <v>44196</v>
      </c>
      <c r="F848" s="3">
        <v>44205</v>
      </c>
      <c r="G848" t="s">
        <v>4691</v>
      </c>
      <c r="H848" t="s">
        <v>4</v>
      </c>
      <c r="I848" s="4">
        <v>32266.95</v>
      </c>
      <c r="J848" t="s">
        <v>5</v>
      </c>
      <c r="K848" t="s">
        <v>4</v>
      </c>
      <c r="L848" s="4">
        <v>32266.95</v>
      </c>
      <c r="M848" s="4">
        <v>381.82</v>
      </c>
      <c r="N848" s="13" t="s">
        <v>9862</v>
      </c>
      <c r="O848" s="14" t="s">
        <v>0</v>
      </c>
      <c r="P848" t="s">
        <v>0</v>
      </c>
      <c r="Q848" t="s">
        <v>2416</v>
      </c>
      <c r="R848" t="s">
        <v>4728</v>
      </c>
      <c r="S848" t="s">
        <v>0</v>
      </c>
      <c r="T848" t="s">
        <v>9</v>
      </c>
      <c r="U848" t="s">
        <v>4728</v>
      </c>
      <c r="V848" t="s">
        <v>0</v>
      </c>
      <c r="W848" t="s">
        <v>0</v>
      </c>
      <c r="X848" t="s">
        <v>0</v>
      </c>
      <c r="Y848" t="s">
        <v>11</v>
      </c>
      <c r="Z848" t="s">
        <v>0</v>
      </c>
      <c r="AA848" s="3"/>
      <c r="AB848" t="s">
        <v>0</v>
      </c>
      <c r="AC848" t="s">
        <v>0</v>
      </c>
      <c r="AD848" t="s">
        <v>0</v>
      </c>
      <c r="AE848" s="4">
        <v>0</v>
      </c>
    </row>
    <row r="849" spans="1:31" x14ac:dyDescent="0.2">
      <c r="A849" s="2" t="s">
        <v>0</v>
      </c>
      <c r="B849" t="s">
        <v>4698</v>
      </c>
      <c r="C849" t="s">
        <v>4733</v>
      </c>
      <c r="D849" s="3">
        <v>44227</v>
      </c>
      <c r="E849" s="3">
        <v>44227</v>
      </c>
      <c r="F849" s="3">
        <v>44235</v>
      </c>
      <c r="G849" t="s">
        <v>4691</v>
      </c>
      <c r="H849" t="s">
        <v>4</v>
      </c>
      <c r="I849" s="4">
        <v>32266.97</v>
      </c>
      <c r="J849" t="s">
        <v>5</v>
      </c>
      <c r="K849" t="s">
        <v>4</v>
      </c>
      <c r="L849" s="4">
        <v>32266.97</v>
      </c>
      <c r="M849" s="4">
        <v>381.82</v>
      </c>
      <c r="N849" s="13" t="s">
        <v>9898</v>
      </c>
      <c r="O849" s="14" t="s">
        <v>0</v>
      </c>
      <c r="P849" t="s">
        <v>0</v>
      </c>
      <c r="Q849" t="s">
        <v>2522</v>
      </c>
      <c r="R849" t="s">
        <v>4734</v>
      </c>
      <c r="S849" t="s">
        <v>0</v>
      </c>
      <c r="T849" t="s">
        <v>9</v>
      </c>
      <c r="U849" t="s">
        <v>4734</v>
      </c>
      <c r="V849" t="s">
        <v>0</v>
      </c>
      <c r="W849" t="s">
        <v>0</v>
      </c>
      <c r="X849" t="s">
        <v>0</v>
      </c>
      <c r="Y849" t="s">
        <v>11</v>
      </c>
      <c r="Z849" t="s">
        <v>0</v>
      </c>
      <c r="AA849" s="3"/>
      <c r="AB849" t="s">
        <v>0</v>
      </c>
      <c r="AC849" t="s">
        <v>0</v>
      </c>
      <c r="AD849" t="s">
        <v>0</v>
      </c>
      <c r="AE849" s="4">
        <v>0</v>
      </c>
    </row>
    <row r="850" spans="1:31" x14ac:dyDescent="0.2">
      <c r="A850" s="2" t="s">
        <v>0</v>
      </c>
      <c r="B850" t="s">
        <v>4698</v>
      </c>
      <c r="C850" t="s">
        <v>4756</v>
      </c>
      <c r="D850" s="3">
        <v>44316</v>
      </c>
      <c r="E850" s="3">
        <v>44316</v>
      </c>
      <c r="F850" s="3">
        <v>44323</v>
      </c>
      <c r="G850" t="s">
        <v>4691</v>
      </c>
      <c r="H850" t="s">
        <v>4</v>
      </c>
      <c r="I850" s="4">
        <v>32266.93</v>
      </c>
      <c r="J850" t="s">
        <v>5</v>
      </c>
      <c r="K850" t="s">
        <v>4</v>
      </c>
      <c r="L850" s="4">
        <v>32266.93</v>
      </c>
      <c r="M850" s="4">
        <v>381.82</v>
      </c>
      <c r="N850" s="13" t="s">
        <v>10012</v>
      </c>
      <c r="O850" s="14" t="s">
        <v>0</v>
      </c>
      <c r="P850" t="s">
        <v>0</v>
      </c>
      <c r="Q850" t="s">
        <v>4752</v>
      </c>
      <c r="R850" t="s">
        <v>4757</v>
      </c>
      <c r="S850" t="s">
        <v>0</v>
      </c>
      <c r="T850" t="s">
        <v>9</v>
      </c>
      <c r="U850" t="s">
        <v>4757</v>
      </c>
      <c r="V850" t="s">
        <v>0</v>
      </c>
      <c r="W850" t="s">
        <v>0</v>
      </c>
      <c r="X850" t="s">
        <v>0</v>
      </c>
      <c r="Y850" t="s">
        <v>11</v>
      </c>
      <c r="Z850" t="s">
        <v>0</v>
      </c>
      <c r="AA850" s="3"/>
      <c r="AB850" t="s">
        <v>0</v>
      </c>
      <c r="AC850" t="s">
        <v>0</v>
      </c>
      <c r="AD850" t="s">
        <v>0</v>
      </c>
      <c r="AE850" s="4">
        <v>0</v>
      </c>
    </row>
    <row r="851" spans="1:31" x14ac:dyDescent="0.2">
      <c r="A851" s="2" t="s">
        <v>0</v>
      </c>
      <c r="B851" t="s">
        <v>4698</v>
      </c>
      <c r="C851" t="s">
        <v>5649</v>
      </c>
      <c r="D851" s="3">
        <v>44377</v>
      </c>
      <c r="E851" s="3">
        <v>44377</v>
      </c>
      <c r="F851" s="3">
        <v>44388</v>
      </c>
      <c r="G851" t="s">
        <v>4691</v>
      </c>
      <c r="H851" t="s">
        <v>4</v>
      </c>
      <c r="I851" s="4">
        <v>32266.95</v>
      </c>
      <c r="J851" t="s">
        <v>5</v>
      </c>
      <c r="K851" t="s">
        <v>4</v>
      </c>
      <c r="L851" s="4">
        <v>32266.95</v>
      </c>
      <c r="M851" s="4">
        <v>381.82</v>
      </c>
      <c r="N851" s="13" t="s">
        <v>10882</v>
      </c>
      <c r="O851" s="14" t="s">
        <v>0</v>
      </c>
      <c r="P851" t="s">
        <v>0</v>
      </c>
      <c r="Q851" t="s">
        <v>5437</v>
      </c>
      <c r="R851" t="s">
        <v>5650</v>
      </c>
      <c r="S851" t="s">
        <v>0</v>
      </c>
      <c r="T851" t="s">
        <v>9</v>
      </c>
      <c r="U851" t="s">
        <v>5650</v>
      </c>
      <c r="V851" t="s">
        <v>0</v>
      </c>
      <c r="W851" t="s">
        <v>0</v>
      </c>
      <c r="X851" t="s">
        <v>0</v>
      </c>
      <c r="Y851" t="s">
        <v>11</v>
      </c>
      <c r="Z851" t="s">
        <v>0</v>
      </c>
      <c r="AA851" s="3"/>
      <c r="AB851" t="s">
        <v>0</v>
      </c>
      <c r="AC851" t="s">
        <v>0</v>
      </c>
      <c r="AD851" t="s">
        <v>0</v>
      </c>
      <c r="AE851" s="4">
        <v>0</v>
      </c>
    </row>
    <row r="852" spans="1:31" x14ac:dyDescent="0.2">
      <c r="A852" s="2" t="s">
        <v>0</v>
      </c>
      <c r="B852" t="s">
        <v>1</v>
      </c>
      <c r="C852" t="s">
        <v>2822</v>
      </c>
      <c r="D852" s="3">
        <v>44223</v>
      </c>
      <c r="E852" s="3">
        <v>44223</v>
      </c>
      <c r="F852" s="3">
        <v>44229</v>
      </c>
      <c r="G852" t="s">
        <v>3</v>
      </c>
      <c r="H852" t="s">
        <v>4</v>
      </c>
      <c r="I852" s="4">
        <v>32400</v>
      </c>
      <c r="J852" t="s">
        <v>5</v>
      </c>
      <c r="K852" t="s">
        <v>4</v>
      </c>
      <c r="L852" s="4">
        <v>32400</v>
      </c>
      <c r="M852" s="4">
        <v>381.4</v>
      </c>
      <c r="N852" s="13" t="s">
        <v>8627</v>
      </c>
      <c r="O852" s="14" t="s">
        <v>0</v>
      </c>
      <c r="P852" t="s">
        <v>2823</v>
      </c>
      <c r="Q852" t="s">
        <v>2814</v>
      </c>
      <c r="R852" t="s">
        <v>234</v>
      </c>
      <c r="S852" t="s">
        <v>0</v>
      </c>
      <c r="T852" t="s">
        <v>9</v>
      </c>
      <c r="U852" t="s">
        <v>2824</v>
      </c>
      <c r="V852" t="s">
        <v>0</v>
      </c>
      <c r="W852" t="s">
        <v>0</v>
      </c>
      <c r="X852" t="s">
        <v>0</v>
      </c>
      <c r="Y852" t="s">
        <v>11</v>
      </c>
      <c r="Z852" t="s">
        <v>0</v>
      </c>
      <c r="AA852" s="3"/>
      <c r="AB852" t="s">
        <v>0</v>
      </c>
      <c r="AC852" t="s">
        <v>0</v>
      </c>
      <c r="AD852" t="s">
        <v>0</v>
      </c>
      <c r="AE852" s="4">
        <v>0</v>
      </c>
    </row>
    <row r="853" spans="1:31" x14ac:dyDescent="0.2">
      <c r="A853" s="2" t="s">
        <v>0</v>
      </c>
      <c r="B853" t="s">
        <v>3859</v>
      </c>
      <c r="C853" t="s">
        <v>5629</v>
      </c>
      <c r="D853" s="3">
        <v>44377</v>
      </c>
      <c r="E853" s="3">
        <v>44377</v>
      </c>
      <c r="F853" s="3">
        <v>44382</v>
      </c>
      <c r="G853" t="s">
        <v>3</v>
      </c>
      <c r="H853" t="s">
        <v>4</v>
      </c>
      <c r="I853" s="4">
        <v>32387.91</v>
      </c>
      <c r="J853" t="s">
        <v>5</v>
      </c>
      <c r="K853" t="s">
        <v>4</v>
      </c>
      <c r="L853" s="4">
        <v>32387.91</v>
      </c>
      <c r="M853" s="4">
        <v>381.26</v>
      </c>
      <c r="N853" s="13" t="s">
        <v>10833</v>
      </c>
      <c r="O853" s="14" t="s">
        <v>0</v>
      </c>
      <c r="P853" t="s">
        <v>5630</v>
      </c>
      <c r="Q853" t="s">
        <v>5437</v>
      </c>
      <c r="R853" t="s">
        <v>1893</v>
      </c>
      <c r="S853" t="s">
        <v>0</v>
      </c>
      <c r="T853" t="s">
        <v>9</v>
      </c>
      <c r="U853" t="s">
        <v>5471</v>
      </c>
      <c r="V853" t="s">
        <v>0</v>
      </c>
      <c r="W853" t="s">
        <v>0</v>
      </c>
      <c r="X853" t="s">
        <v>0</v>
      </c>
      <c r="Y853" t="s">
        <v>11</v>
      </c>
      <c r="Z853" t="s">
        <v>0</v>
      </c>
      <c r="AA853" s="3"/>
      <c r="AB853" t="s">
        <v>0</v>
      </c>
      <c r="AC853" t="s">
        <v>0</v>
      </c>
      <c r="AD853" t="s">
        <v>0</v>
      </c>
      <c r="AE853" s="4">
        <v>0</v>
      </c>
    </row>
    <row r="854" spans="1:31" x14ac:dyDescent="0.2">
      <c r="A854" s="2" t="s">
        <v>0</v>
      </c>
      <c r="B854" t="s">
        <v>1</v>
      </c>
      <c r="C854" t="s">
        <v>859</v>
      </c>
      <c r="D854" s="3">
        <v>44102</v>
      </c>
      <c r="E854" s="3">
        <v>44102</v>
      </c>
      <c r="F854" s="3">
        <v>44103</v>
      </c>
      <c r="G854" t="s">
        <v>3</v>
      </c>
      <c r="H854" t="s">
        <v>4</v>
      </c>
      <c r="I854" s="4">
        <v>32250</v>
      </c>
      <c r="J854" t="s">
        <v>5</v>
      </c>
      <c r="K854" t="s">
        <v>4</v>
      </c>
      <c r="L854" s="4">
        <v>32250</v>
      </c>
      <c r="M854" s="4">
        <v>379.64</v>
      </c>
      <c r="N854" s="13" t="s">
        <v>7025</v>
      </c>
      <c r="O854" s="14" t="s">
        <v>0</v>
      </c>
      <c r="P854" t="s">
        <v>297</v>
      </c>
      <c r="Q854" t="s">
        <v>860</v>
      </c>
      <c r="R854" t="s">
        <v>861</v>
      </c>
      <c r="S854" t="s">
        <v>0</v>
      </c>
      <c r="T854" t="s">
        <v>9</v>
      </c>
      <c r="U854" t="s">
        <v>10</v>
      </c>
      <c r="V854" t="s">
        <v>0</v>
      </c>
      <c r="W854" t="s">
        <v>0</v>
      </c>
      <c r="X854" t="s">
        <v>0</v>
      </c>
      <c r="Y854" t="s">
        <v>11</v>
      </c>
      <c r="Z854" t="s">
        <v>0</v>
      </c>
      <c r="AA854" s="3"/>
      <c r="AB854" t="s">
        <v>0</v>
      </c>
      <c r="AC854" t="s">
        <v>0</v>
      </c>
      <c r="AD854" t="s">
        <v>0</v>
      </c>
      <c r="AE854" s="4">
        <v>0</v>
      </c>
    </row>
    <row r="855" spans="1:31" x14ac:dyDescent="0.2">
      <c r="A855" s="2" t="s">
        <v>0</v>
      </c>
      <c r="B855" t="s">
        <v>1</v>
      </c>
      <c r="C855" t="s">
        <v>1164</v>
      </c>
      <c r="D855" s="3">
        <v>44129</v>
      </c>
      <c r="E855" s="3">
        <v>44129</v>
      </c>
      <c r="F855" s="3">
        <v>44135</v>
      </c>
      <c r="G855" t="s">
        <v>3</v>
      </c>
      <c r="H855" t="s">
        <v>4</v>
      </c>
      <c r="I855" s="4">
        <v>32250</v>
      </c>
      <c r="J855" t="s">
        <v>5</v>
      </c>
      <c r="K855" t="s">
        <v>4</v>
      </c>
      <c r="L855" s="4">
        <v>32250</v>
      </c>
      <c r="M855" s="4">
        <v>379.64</v>
      </c>
      <c r="N855" s="13" t="s">
        <v>7192</v>
      </c>
      <c r="O855" s="14" t="s">
        <v>0</v>
      </c>
      <c r="P855" t="s">
        <v>1165</v>
      </c>
      <c r="Q855" t="s">
        <v>1162</v>
      </c>
      <c r="R855" t="s">
        <v>197</v>
      </c>
      <c r="S855" t="s">
        <v>0</v>
      </c>
      <c r="T855" t="s">
        <v>9</v>
      </c>
      <c r="U855" t="s">
        <v>1166</v>
      </c>
      <c r="V855" t="s">
        <v>0</v>
      </c>
      <c r="W855" t="s">
        <v>0</v>
      </c>
      <c r="X855" t="s">
        <v>0</v>
      </c>
      <c r="Y855" t="s">
        <v>11</v>
      </c>
      <c r="Z855" t="s">
        <v>0</v>
      </c>
      <c r="AA855" s="3"/>
      <c r="AB855" t="s">
        <v>0</v>
      </c>
      <c r="AC855" t="s">
        <v>0</v>
      </c>
      <c r="AD855" t="s">
        <v>0</v>
      </c>
      <c r="AE855" s="4">
        <v>0</v>
      </c>
    </row>
    <row r="856" spans="1:31" x14ac:dyDescent="0.2">
      <c r="A856" s="2" t="s">
        <v>0</v>
      </c>
      <c r="B856" t="s">
        <v>3859</v>
      </c>
      <c r="C856" t="s">
        <v>4401</v>
      </c>
      <c r="D856" s="3">
        <v>44315</v>
      </c>
      <c r="E856" s="3">
        <v>44315</v>
      </c>
      <c r="F856" s="3">
        <v>44321</v>
      </c>
      <c r="G856" t="s">
        <v>3</v>
      </c>
      <c r="H856" t="s">
        <v>4</v>
      </c>
      <c r="I856" s="4">
        <v>32049</v>
      </c>
      <c r="J856" t="s">
        <v>5</v>
      </c>
      <c r="K856" t="s">
        <v>4</v>
      </c>
      <c r="L856" s="4">
        <v>32049</v>
      </c>
      <c r="M856" s="4">
        <v>377.27</v>
      </c>
      <c r="N856" s="13" t="s">
        <v>9459</v>
      </c>
      <c r="O856" s="14" t="s">
        <v>0</v>
      </c>
      <c r="P856" t="s">
        <v>4402</v>
      </c>
      <c r="Q856" t="s">
        <v>1655</v>
      </c>
      <c r="R856" t="s">
        <v>1893</v>
      </c>
      <c r="S856" t="s">
        <v>0</v>
      </c>
      <c r="T856" t="s">
        <v>9</v>
      </c>
      <c r="U856" t="s">
        <v>4403</v>
      </c>
      <c r="V856" t="s">
        <v>0</v>
      </c>
      <c r="W856" t="s">
        <v>0</v>
      </c>
      <c r="X856" t="s">
        <v>0</v>
      </c>
      <c r="Y856" t="s">
        <v>128</v>
      </c>
      <c r="Z856" t="s">
        <v>0</v>
      </c>
      <c r="AA856" s="3"/>
      <c r="AB856" t="s">
        <v>0</v>
      </c>
      <c r="AC856" t="s">
        <v>0</v>
      </c>
      <c r="AD856" t="s">
        <v>0</v>
      </c>
      <c r="AE856" s="4">
        <v>0</v>
      </c>
    </row>
    <row r="857" spans="1:31" x14ac:dyDescent="0.2">
      <c r="A857" s="2" t="s">
        <v>0</v>
      </c>
      <c r="B857" t="s">
        <v>1</v>
      </c>
      <c r="C857" t="s">
        <v>2424</v>
      </c>
      <c r="D857" s="3">
        <v>44196</v>
      </c>
      <c r="E857" s="3">
        <v>44196</v>
      </c>
      <c r="F857" s="3">
        <v>44200</v>
      </c>
      <c r="G857" t="s">
        <v>3</v>
      </c>
      <c r="H857" t="s">
        <v>4</v>
      </c>
      <c r="I857" s="4">
        <v>32000</v>
      </c>
      <c r="J857" t="s">
        <v>5</v>
      </c>
      <c r="K857" t="s">
        <v>4</v>
      </c>
      <c r="L857" s="4">
        <v>32000</v>
      </c>
      <c r="M857" s="4">
        <v>376.69</v>
      </c>
      <c r="N857" s="13" t="s">
        <v>8178</v>
      </c>
      <c r="O857" s="14" t="s">
        <v>0</v>
      </c>
      <c r="P857" t="s">
        <v>2425</v>
      </c>
      <c r="Q857" t="s">
        <v>2416</v>
      </c>
      <c r="R857" t="s">
        <v>2426</v>
      </c>
      <c r="S857" t="s">
        <v>0</v>
      </c>
      <c r="T857" t="s">
        <v>9</v>
      </c>
      <c r="U857" t="s">
        <v>10</v>
      </c>
      <c r="V857" t="s">
        <v>0</v>
      </c>
      <c r="W857" t="s">
        <v>0</v>
      </c>
      <c r="X857" t="s">
        <v>0</v>
      </c>
      <c r="Y857" t="s">
        <v>128</v>
      </c>
      <c r="Z857" t="s">
        <v>0</v>
      </c>
      <c r="AA857" s="3"/>
      <c r="AB857" t="s">
        <v>0</v>
      </c>
      <c r="AC857" t="s">
        <v>0</v>
      </c>
      <c r="AD857" t="s">
        <v>0</v>
      </c>
      <c r="AE857" s="4">
        <v>0</v>
      </c>
    </row>
    <row r="858" spans="1:31" x14ac:dyDescent="0.2">
      <c r="A858" s="2" t="s">
        <v>0</v>
      </c>
      <c r="B858" t="s">
        <v>1</v>
      </c>
      <c r="C858" t="s">
        <v>2424</v>
      </c>
      <c r="D858" s="3">
        <v>44196</v>
      </c>
      <c r="E858" s="3">
        <v>44196</v>
      </c>
      <c r="F858" s="3">
        <v>44200</v>
      </c>
      <c r="G858" t="s">
        <v>3</v>
      </c>
      <c r="H858" t="s">
        <v>4</v>
      </c>
      <c r="I858" s="4">
        <v>32000</v>
      </c>
      <c r="J858" t="s">
        <v>5</v>
      </c>
      <c r="K858" t="s">
        <v>4</v>
      </c>
      <c r="L858" s="4">
        <v>32000</v>
      </c>
      <c r="M858" s="4">
        <v>376.69</v>
      </c>
      <c r="N858" s="13" t="s">
        <v>8179</v>
      </c>
      <c r="O858" s="14" t="s">
        <v>0</v>
      </c>
      <c r="P858" t="s">
        <v>2425</v>
      </c>
      <c r="Q858" t="s">
        <v>2416</v>
      </c>
      <c r="R858" t="s">
        <v>2427</v>
      </c>
      <c r="S858" t="s">
        <v>0</v>
      </c>
      <c r="T858" t="s">
        <v>9</v>
      </c>
      <c r="U858" t="s">
        <v>10</v>
      </c>
      <c r="V858" t="s">
        <v>0</v>
      </c>
      <c r="W858" t="s">
        <v>0</v>
      </c>
      <c r="X858" t="s">
        <v>0</v>
      </c>
      <c r="Y858" t="s">
        <v>128</v>
      </c>
      <c r="Z858" t="s">
        <v>0</v>
      </c>
      <c r="AA858" s="3"/>
      <c r="AB858" t="s">
        <v>0</v>
      </c>
      <c r="AC858" t="s">
        <v>0</v>
      </c>
      <c r="AD858" t="s">
        <v>0</v>
      </c>
      <c r="AE858" s="4">
        <v>0</v>
      </c>
    </row>
    <row r="859" spans="1:31" x14ac:dyDescent="0.2">
      <c r="A859" s="2" t="s">
        <v>0</v>
      </c>
      <c r="B859" t="s">
        <v>1</v>
      </c>
      <c r="C859" t="s">
        <v>2452</v>
      </c>
      <c r="D859" s="3">
        <v>44198</v>
      </c>
      <c r="E859" s="3">
        <v>44198</v>
      </c>
      <c r="F859" s="3">
        <v>44206</v>
      </c>
      <c r="G859" t="s">
        <v>3</v>
      </c>
      <c r="H859" t="s">
        <v>4</v>
      </c>
      <c r="I859" s="4">
        <v>32000</v>
      </c>
      <c r="J859" t="s">
        <v>5</v>
      </c>
      <c r="K859" t="s">
        <v>4</v>
      </c>
      <c r="L859" s="4">
        <v>32000</v>
      </c>
      <c r="M859" s="4">
        <v>376.69</v>
      </c>
      <c r="N859" s="13" t="s">
        <v>8195</v>
      </c>
      <c r="O859" s="14" t="s">
        <v>0</v>
      </c>
      <c r="P859" t="s">
        <v>192</v>
      </c>
      <c r="Q859" t="s">
        <v>2306</v>
      </c>
      <c r="R859" t="s">
        <v>197</v>
      </c>
      <c r="S859" t="s">
        <v>0</v>
      </c>
      <c r="T859" t="s">
        <v>9</v>
      </c>
      <c r="U859" t="s">
        <v>2453</v>
      </c>
      <c r="V859" t="s">
        <v>0</v>
      </c>
      <c r="W859" t="s">
        <v>0</v>
      </c>
      <c r="X859" t="s">
        <v>0</v>
      </c>
      <c r="Y859" t="s">
        <v>11</v>
      </c>
      <c r="Z859" t="s">
        <v>0</v>
      </c>
      <c r="AA859" s="3"/>
      <c r="AB859" t="s">
        <v>0</v>
      </c>
      <c r="AC859" t="s">
        <v>0</v>
      </c>
      <c r="AD859" t="s">
        <v>0</v>
      </c>
      <c r="AE859" s="4">
        <v>0</v>
      </c>
    </row>
    <row r="860" spans="1:31" x14ac:dyDescent="0.2">
      <c r="A860" s="2" t="s">
        <v>0</v>
      </c>
      <c r="B860" t="s">
        <v>1</v>
      </c>
      <c r="C860" t="s">
        <v>2903</v>
      </c>
      <c r="D860" s="3">
        <v>44227</v>
      </c>
      <c r="E860" s="3">
        <v>44227</v>
      </c>
      <c r="F860" s="3">
        <v>44229</v>
      </c>
      <c r="G860" t="s">
        <v>3</v>
      </c>
      <c r="H860" t="s">
        <v>4</v>
      </c>
      <c r="I860" s="4">
        <v>32000</v>
      </c>
      <c r="J860" t="s">
        <v>5</v>
      </c>
      <c r="K860" t="s">
        <v>4</v>
      </c>
      <c r="L860" s="4">
        <v>32000</v>
      </c>
      <c r="M860" s="4">
        <v>376.69</v>
      </c>
      <c r="N860" s="13" t="s">
        <v>8685</v>
      </c>
      <c r="O860" s="14" t="s">
        <v>0</v>
      </c>
      <c r="P860" t="s">
        <v>2904</v>
      </c>
      <c r="Q860" t="s">
        <v>2522</v>
      </c>
      <c r="R860" t="s">
        <v>2913</v>
      </c>
      <c r="S860" t="s">
        <v>0</v>
      </c>
      <c r="T860" t="s">
        <v>9</v>
      </c>
      <c r="U860" t="s">
        <v>139</v>
      </c>
      <c r="V860" t="s">
        <v>0</v>
      </c>
      <c r="W860" t="s">
        <v>0</v>
      </c>
      <c r="X860" t="s">
        <v>0</v>
      </c>
      <c r="Y860" t="s">
        <v>11</v>
      </c>
      <c r="Z860" t="s">
        <v>0</v>
      </c>
      <c r="AA860" s="3"/>
      <c r="AB860" t="s">
        <v>0</v>
      </c>
      <c r="AC860" t="s">
        <v>0</v>
      </c>
      <c r="AD860" t="s">
        <v>0</v>
      </c>
      <c r="AE860" s="4">
        <v>0</v>
      </c>
    </row>
    <row r="861" spans="1:31" x14ac:dyDescent="0.2">
      <c r="A861" s="2" t="s">
        <v>0</v>
      </c>
      <c r="B861" t="s">
        <v>1</v>
      </c>
      <c r="C861" t="s">
        <v>2903</v>
      </c>
      <c r="D861" s="3">
        <v>44227</v>
      </c>
      <c r="E861" s="3">
        <v>44227</v>
      </c>
      <c r="F861" s="3">
        <v>44229</v>
      </c>
      <c r="G861" t="s">
        <v>3</v>
      </c>
      <c r="H861" t="s">
        <v>4</v>
      </c>
      <c r="I861" s="4">
        <v>32000</v>
      </c>
      <c r="J861" t="s">
        <v>5</v>
      </c>
      <c r="K861" t="s">
        <v>4</v>
      </c>
      <c r="L861" s="4">
        <v>32000</v>
      </c>
      <c r="M861" s="4">
        <v>376.69</v>
      </c>
      <c r="N861" s="13" t="s">
        <v>8686</v>
      </c>
      <c r="O861" s="14" t="s">
        <v>0</v>
      </c>
      <c r="P861" t="s">
        <v>2904</v>
      </c>
      <c r="Q861" t="s">
        <v>2522</v>
      </c>
      <c r="R861" t="s">
        <v>2914</v>
      </c>
      <c r="S861" t="s">
        <v>0</v>
      </c>
      <c r="T861" t="s">
        <v>9</v>
      </c>
      <c r="U861" t="s">
        <v>139</v>
      </c>
      <c r="V861" t="s">
        <v>0</v>
      </c>
      <c r="W861" t="s">
        <v>0</v>
      </c>
      <c r="X861" t="s">
        <v>0</v>
      </c>
      <c r="Y861" t="s">
        <v>11</v>
      </c>
      <c r="Z861" t="s">
        <v>0</v>
      </c>
      <c r="AA861" s="3"/>
      <c r="AB861" t="s">
        <v>0</v>
      </c>
      <c r="AC861" t="s">
        <v>0</v>
      </c>
      <c r="AD861" t="s">
        <v>0</v>
      </c>
      <c r="AE861" s="4">
        <v>0</v>
      </c>
    </row>
    <row r="862" spans="1:31" x14ac:dyDescent="0.2">
      <c r="A862" s="2" t="s">
        <v>0</v>
      </c>
      <c r="B862" t="s">
        <v>1</v>
      </c>
      <c r="C862" t="s">
        <v>3456</v>
      </c>
      <c r="D862" s="3">
        <v>44283</v>
      </c>
      <c r="E862" s="3">
        <v>44283</v>
      </c>
      <c r="F862" s="3">
        <v>44285</v>
      </c>
      <c r="G862" t="s">
        <v>3</v>
      </c>
      <c r="H862" t="s">
        <v>4</v>
      </c>
      <c r="I862" s="4">
        <v>32000</v>
      </c>
      <c r="J862" t="s">
        <v>5</v>
      </c>
      <c r="K862" t="s">
        <v>4</v>
      </c>
      <c r="L862" s="4">
        <v>32000</v>
      </c>
      <c r="M862" s="4">
        <v>376.69</v>
      </c>
      <c r="N862" s="13" t="s">
        <v>9203</v>
      </c>
      <c r="O862" s="14" t="s">
        <v>0</v>
      </c>
      <c r="P862" t="s">
        <v>3457</v>
      </c>
      <c r="Q862" t="s">
        <v>3458</v>
      </c>
      <c r="R862" t="s">
        <v>3460</v>
      </c>
      <c r="S862" t="s">
        <v>0</v>
      </c>
      <c r="T862" t="s">
        <v>9</v>
      </c>
      <c r="U862" t="s">
        <v>10</v>
      </c>
      <c r="V862" t="s">
        <v>0</v>
      </c>
      <c r="W862" t="s">
        <v>0</v>
      </c>
      <c r="X862" t="s">
        <v>0</v>
      </c>
      <c r="Y862" t="s">
        <v>11</v>
      </c>
      <c r="Z862" t="s">
        <v>0</v>
      </c>
      <c r="AA862" s="3"/>
      <c r="AB862" t="s">
        <v>0</v>
      </c>
      <c r="AC862" t="s">
        <v>0</v>
      </c>
      <c r="AD862" t="s">
        <v>0</v>
      </c>
      <c r="AE862" s="4">
        <v>0</v>
      </c>
    </row>
    <row r="863" spans="1:31" x14ac:dyDescent="0.2">
      <c r="A863" s="2" t="s">
        <v>0</v>
      </c>
      <c r="B863" t="s">
        <v>1</v>
      </c>
      <c r="C863" t="s">
        <v>3247</v>
      </c>
      <c r="D863" s="3">
        <v>44259</v>
      </c>
      <c r="E863" s="3">
        <v>44259</v>
      </c>
      <c r="F863" s="3">
        <v>44270</v>
      </c>
      <c r="G863" t="s">
        <v>3</v>
      </c>
      <c r="H863" t="s">
        <v>51</v>
      </c>
      <c r="I863" s="4">
        <v>376.24</v>
      </c>
      <c r="J863" t="s">
        <v>578</v>
      </c>
      <c r="K863" t="s">
        <v>4</v>
      </c>
      <c r="L863" s="4">
        <v>31585.35</v>
      </c>
      <c r="M863" s="4">
        <v>376.24</v>
      </c>
      <c r="N863" s="13" t="s">
        <v>9082</v>
      </c>
      <c r="O863" s="14" t="s">
        <v>0</v>
      </c>
      <c r="P863" t="s">
        <v>3248</v>
      </c>
      <c r="Q863" t="s">
        <v>3155</v>
      </c>
      <c r="R863" t="s">
        <v>3285</v>
      </c>
      <c r="S863" t="s">
        <v>0</v>
      </c>
      <c r="T863" t="s">
        <v>9</v>
      </c>
      <c r="U863" t="s">
        <v>139</v>
      </c>
      <c r="V863" t="s">
        <v>0</v>
      </c>
      <c r="W863" t="s">
        <v>0</v>
      </c>
      <c r="X863" t="s">
        <v>0</v>
      </c>
      <c r="Y863" t="s">
        <v>11</v>
      </c>
      <c r="Z863" t="s">
        <v>0</v>
      </c>
      <c r="AA863" s="3"/>
      <c r="AB863" t="s">
        <v>0</v>
      </c>
      <c r="AC863" t="s">
        <v>0</v>
      </c>
      <c r="AD863" t="s">
        <v>0</v>
      </c>
      <c r="AE863" s="4">
        <v>0</v>
      </c>
    </row>
    <row r="864" spans="1:31" x14ac:dyDescent="0.2">
      <c r="A864" s="2" t="s">
        <v>0</v>
      </c>
      <c r="B864" t="s">
        <v>1</v>
      </c>
      <c r="C864" t="s">
        <v>1081</v>
      </c>
      <c r="D864" s="3">
        <v>44122</v>
      </c>
      <c r="E864" s="3">
        <v>44122</v>
      </c>
      <c r="F864" s="3">
        <v>44125</v>
      </c>
      <c r="G864" t="s">
        <v>3</v>
      </c>
      <c r="H864" t="s">
        <v>4</v>
      </c>
      <c r="I864" s="4">
        <v>31320</v>
      </c>
      <c r="J864" t="s">
        <v>5</v>
      </c>
      <c r="K864" t="s">
        <v>4</v>
      </c>
      <c r="L864" s="4">
        <v>31320</v>
      </c>
      <c r="M864" s="4">
        <v>368.69</v>
      </c>
      <c r="N864" s="13" t="s">
        <v>7146</v>
      </c>
      <c r="O864" s="14" t="s">
        <v>0</v>
      </c>
      <c r="P864" t="s">
        <v>938</v>
      </c>
      <c r="Q864" t="s">
        <v>1082</v>
      </c>
      <c r="R864" t="s">
        <v>1083</v>
      </c>
      <c r="S864" t="s">
        <v>0</v>
      </c>
      <c r="T864" t="s">
        <v>9</v>
      </c>
      <c r="U864" t="s">
        <v>42</v>
      </c>
      <c r="V864" t="s">
        <v>0</v>
      </c>
      <c r="W864" t="s">
        <v>0</v>
      </c>
      <c r="X864" t="s">
        <v>0</v>
      </c>
      <c r="Y864" t="s">
        <v>11</v>
      </c>
      <c r="Z864" t="s">
        <v>0</v>
      </c>
      <c r="AA864" s="3"/>
      <c r="AB864" t="s">
        <v>0</v>
      </c>
      <c r="AC864" t="s">
        <v>0</v>
      </c>
      <c r="AD864" t="s">
        <v>0</v>
      </c>
      <c r="AE864" s="4">
        <v>0</v>
      </c>
    </row>
    <row r="865" spans="1:31" x14ac:dyDescent="0.2">
      <c r="A865" s="2" t="s">
        <v>0</v>
      </c>
      <c r="B865" t="s">
        <v>1</v>
      </c>
      <c r="C865" t="s">
        <v>1818</v>
      </c>
      <c r="D865" s="3">
        <v>44153</v>
      </c>
      <c r="E865" s="3">
        <v>44153</v>
      </c>
      <c r="F865" s="3">
        <v>44168</v>
      </c>
      <c r="G865" t="s">
        <v>3</v>
      </c>
      <c r="H865" t="s">
        <v>4</v>
      </c>
      <c r="I865" s="4">
        <v>31050</v>
      </c>
      <c r="J865" t="s">
        <v>5</v>
      </c>
      <c r="K865" t="s">
        <v>4</v>
      </c>
      <c r="L865" s="4">
        <v>31050</v>
      </c>
      <c r="M865" s="4">
        <v>365.51</v>
      </c>
      <c r="N865" s="13" t="s">
        <v>5838</v>
      </c>
      <c r="O865" s="14" t="s">
        <v>0</v>
      </c>
      <c r="P865" t="s">
        <v>1819</v>
      </c>
      <c r="Q865" t="s">
        <v>1814</v>
      </c>
      <c r="R865" t="s">
        <v>1815</v>
      </c>
      <c r="S865" t="s">
        <v>0</v>
      </c>
      <c r="T865" t="s">
        <v>9</v>
      </c>
      <c r="U865" t="s">
        <v>1816</v>
      </c>
      <c r="V865" t="s">
        <v>0</v>
      </c>
      <c r="W865" t="s">
        <v>0</v>
      </c>
      <c r="X865" t="s">
        <v>0</v>
      </c>
      <c r="Y865" t="s">
        <v>11</v>
      </c>
      <c r="Z865" t="s">
        <v>0</v>
      </c>
      <c r="AA865" s="3"/>
      <c r="AB865" t="s">
        <v>0</v>
      </c>
      <c r="AC865" t="s">
        <v>0</v>
      </c>
      <c r="AD865" t="s">
        <v>0</v>
      </c>
      <c r="AE865" s="4">
        <v>0</v>
      </c>
    </row>
    <row r="866" spans="1:31" x14ac:dyDescent="0.2">
      <c r="A866" s="2" t="s">
        <v>0</v>
      </c>
      <c r="B866" t="s">
        <v>3765</v>
      </c>
      <c r="C866" t="s">
        <v>3843</v>
      </c>
      <c r="D866" s="3">
        <v>44244</v>
      </c>
      <c r="E866" s="3">
        <v>44244</v>
      </c>
      <c r="F866" s="3">
        <v>44244</v>
      </c>
      <c r="G866" t="s">
        <v>3</v>
      </c>
      <c r="H866" t="s">
        <v>4</v>
      </c>
      <c r="I866" s="4">
        <v>31050</v>
      </c>
      <c r="J866" t="s">
        <v>5</v>
      </c>
      <c r="K866" t="s">
        <v>4</v>
      </c>
      <c r="L866" s="4">
        <v>31050</v>
      </c>
      <c r="M866" s="4">
        <v>365.51</v>
      </c>
      <c r="N866" s="13" t="s">
        <v>9346</v>
      </c>
      <c r="O866" s="14" t="s">
        <v>0</v>
      </c>
      <c r="P866" t="s">
        <v>3844</v>
      </c>
      <c r="Q866" t="s">
        <v>3845</v>
      </c>
      <c r="R866" t="s">
        <v>3789</v>
      </c>
      <c r="S866" t="s">
        <v>0</v>
      </c>
      <c r="T866" t="s">
        <v>9</v>
      </c>
      <c r="U866" t="s">
        <v>3790</v>
      </c>
      <c r="V866" t="s">
        <v>0</v>
      </c>
      <c r="W866" t="s">
        <v>0</v>
      </c>
      <c r="X866" t="s">
        <v>0</v>
      </c>
      <c r="Y866" t="s">
        <v>11</v>
      </c>
      <c r="Z866" t="s">
        <v>0</v>
      </c>
      <c r="AA866" s="3"/>
      <c r="AB866" t="s">
        <v>0</v>
      </c>
      <c r="AC866" t="s">
        <v>0</v>
      </c>
      <c r="AD866" t="s">
        <v>0</v>
      </c>
      <c r="AE866" s="4">
        <v>0</v>
      </c>
    </row>
    <row r="867" spans="1:31" x14ac:dyDescent="0.2">
      <c r="A867" s="2" t="s">
        <v>0</v>
      </c>
      <c r="B867" t="s">
        <v>1</v>
      </c>
      <c r="C867" t="s">
        <v>1121</v>
      </c>
      <c r="D867" s="3">
        <v>44124</v>
      </c>
      <c r="E867" s="3">
        <v>44124</v>
      </c>
      <c r="F867" s="3">
        <v>44125</v>
      </c>
      <c r="G867" t="s">
        <v>3</v>
      </c>
      <c r="H867" t="s">
        <v>4</v>
      </c>
      <c r="I867" s="4">
        <v>31000</v>
      </c>
      <c r="J867" t="s">
        <v>5</v>
      </c>
      <c r="K867" t="s">
        <v>4</v>
      </c>
      <c r="L867" s="4">
        <v>31000</v>
      </c>
      <c r="M867" s="4">
        <v>364.92</v>
      </c>
      <c r="N867" s="13" t="s">
        <v>7173</v>
      </c>
      <c r="O867" s="14" t="s">
        <v>0</v>
      </c>
      <c r="P867" t="s">
        <v>1122</v>
      </c>
      <c r="Q867" t="s">
        <v>1123</v>
      </c>
      <c r="R867" t="s">
        <v>1124</v>
      </c>
      <c r="S867" t="s">
        <v>0</v>
      </c>
      <c r="T867" t="s">
        <v>9</v>
      </c>
      <c r="U867" t="s">
        <v>1125</v>
      </c>
      <c r="V867" t="s">
        <v>0</v>
      </c>
      <c r="W867" t="s">
        <v>0</v>
      </c>
      <c r="X867" t="s">
        <v>0</v>
      </c>
      <c r="Y867" t="s">
        <v>11</v>
      </c>
      <c r="Z867" t="s">
        <v>0</v>
      </c>
      <c r="AA867" s="3"/>
      <c r="AB867" t="s">
        <v>0</v>
      </c>
      <c r="AC867" t="s">
        <v>0</v>
      </c>
      <c r="AD867" t="s">
        <v>0</v>
      </c>
      <c r="AE867" s="4">
        <v>0</v>
      </c>
    </row>
    <row r="868" spans="1:31" x14ac:dyDescent="0.2">
      <c r="A868" s="2" t="s">
        <v>0</v>
      </c>
      <c r="B868" t="s">
        <v>1</v>
      </c>
      <c r="C868" t="s">
        <v>959</v>
      </c>
      <c r="D868" s="3">
        <v>44128</v>
      </c>
      <c r="E868" s="3">
        <v>44110</v>
      </c>
      <c r="F868" s="3">
        <v>44129</v>
      </c>
      <c r="G868" t="s">
        <v>3</v>
      </c>
      <c r="H868" t="s">
        <v>4</v>
      </c>
      <c r="I868" s="4">
        <v>30704</v>
      </c>
      <c r="J868" t="s">
        <v>5</v>
      </c>
      <c r="K868" t="s">
        <v>4</v>
      </c>
      <c r="L868" s="4">
        <v>30704</v>
      </c>
      <c r="M868" s="4">
        <v>361.44</v>
      </c>
      <c r="N868" s="13" t="s">
        <v>7065</v>
      </c>
      <c r="O868" s="14" t="s">
        <v>0</v>
      </c>
      <c r="P868" t="s">
        <v>960</v>
      </c>
      <c r="Q868" t="s">
        <v>961</v>
      </c>
      <c r="R868" t="s">
        <v>964</v>
      </c>
      <c r="S868" t="s">
        <v>0</v>
      </c>
      <c r="T868" t="s">
        <v>9</v>
      </c>
      <c r="U868" t="s">
        <v>10</v>
      </c>
      <c r="V868" t="s">
        <v>0</v>
      </c>
      <c r="W868" t="s">
        <v>0</v>
      </c>
      <c r="X868" t="s">
        <v>0</v>
      </c>
      <c r="Y868" t="s">
        <v>11</v>
      </c>
      <c r="Z868" t="s">
        <v>0</v>
      </c>
      <c r="AA868" s="3"/>
      <c r="AB868" t="s">
        <v>0</v>
      </c>
      <c r="AC868" t="s">
        <v>0</v>
      </c>
      <c r="AD868" t="s">
        <v>0</v>
      </c>
      <c r="AE868" s="4">
        <v>0</v>
      </c>
    </row>
    <row r="869" spans="1:31" x14ac:dyDescent="0.2">
      <c r="A869" s="2" t="s">
        <v>0</v>
      </c>
      <c r="B869" t="s">
        <v>4611</v>
      </c>
      <c r="C869" t="s">
        <v>4633</v>
      </c>
      <c r="D869" s="3">
        <v>44089</v>
      </c>
      <c r="E869" s="3">
        <v>44089</v>
      </c>
      <c r="F869" s="3">
        <v>44089</v>
      </c>
      <c r="G869" t="s">
        <v>3</v>
      </c>
      <c r="H869" t="s">
        <v>4</v>
      </c>
      <c r="I869" s="4">
        <v>30667</v>
      </c>
      <c r="J869" t="s">
        <v>5</v>
      </c>
      <c r="K869" t="s">
        <v>4</v>
      </c>
      <c r="L869" s="4">
        <v>30667</v>
      </c>
      <c r="M869" s="4">
        <v>361</v>
      </c>
      <c r="N869" s="13" t="s">
        <v>9600</v>
      </c>
      <c r="O869" s="14" t="s">
        <v>0</v>
      </c>
      <c r="P869" t="s">
        <v>4634</v>
      </c>
      <c r="Q869" t="s">
        <v>792</v>
      </c>
      <c r="R869" t="s">
        <v>4635</v>
      </c>
      <c r="S869" t="s">
        <v>0</v>
      </c>
      <c r="T869" t="s">
        <v>9</v>
      </c>
      <c r="U869" t="s">
        <v>4636</v>
      </c>
      <c r="V869" t="s">
        <v>0</v>
      </c>
      <c r="W869" t="s">
        <v>0</v>
      </c>
      <c r="X869" t="s">
        <v>0</v>
      </c>
      <c r="Y869" t="s">
        <v>128</v>
      </c>
      <c r="Z869" t="s">
        <v>0</v>
      </c>
      <c r="AA869" s="3"/>
      <c r="AB869" t="s">
        <v>0</v>
      </c>
      <c r="AC869" t="s">
        <v>0</v>
      </c>
      <c r="AD869" t="s">
        <v>0</v>
      </c>
      <c r="AE869" s="4">
        <v>0</v>
      </c>
    </row>
    <row r="870" spans="1:31" x14ac:dyDescent="0.2">
      <c r="A870" s="2" t="s">
        <v>0</v>
      </c>
      <c r="B870" t="s">
        <v>1</v>
      </c>
      <c r="C870" t="s">
        <v>1367</v>
      </c>
      <c r="D870" s="3">
        <v>44136</v>
      </c>
      <c r="E870" s="3">
        <v>44136</v>
      </c>
      <c r="F870" s="3">
        <v>44159</v>
      </c>
      <c r="G870" t="s">
        <v>1106</v>
      </c>
      <c r="H870" t="s">
        <v>51</v>
      </c>
      <c r="I870" s="4">
        <v>360</v>
      </c>
      <c r="J870" t="s">
        <v>60</v>
      </c>
      <c r="K870" t="s">
        <v>4</v>
      </c>
      <c r="L870" s="4">
        <v>30222</v>
      </c>
      <c r="M870" s="4">
        <v>360</v>
      </c>
      <c r="N870" s="13" t="s">
        <v>7321</v>
      </c>
      <c r="O870" s="14" t="s">
        <v>0</v>
      </c>
      <c r="P870" t="s">
        <v>0</v>
      </c>
      <c r="Q870" t="s">
        <v>1368</v>
      </c>
      <c r="R870" t="s">
        <v>1369</v>
      </c>
      <c r="S870" t="s">
        <v>0</v>
      </c>
      <c r="T870" t="s">
        <v>9</v>
      </c>
      <c r="U870" t="s">
        <v>0</v>
      </c>
      <c r="V870" t="s">
        <v>0</v>
      </c>
      <c r="W870" t="s">
        <v>0</v>
      </c>
      <c r="X870" t="s">
        <v>0</v>
      </c>
      <c r="Y870" t="s">
        <v>11</v>
      </c>
      <c r="Z870" t="s">
        <v>0</v>
      </c>
      <c r="AA870" s="3"/>
      <c r="AB870" t="s">
        <v>0</v>
      </c>
      <c r="AC870" t="s">
        <v>0</v>
      </c>
      <c r="AD870" t="s">
        <v>0</v>
      </c>
      <c r="AE870" s="4">
        <v>0</v>
      </c>
    </row>
    <row r="871" spans="1:31" x14ac:dyDescent="0.2">
      <c r="A871" s="2" t="s">
        <v>0</v>
      </c>
      <c r="B871" t="s">
        <v>1</v>
      </c>
      <c r="C871" t="s">
        <v>2671</v>
      </c>
      <c r="D871" s="3">
        <v>44240</v>
      </c>
      <c r="E871" s="3">
        <v>44218</v>
      </c>
      <c r="F871" s="3">
        <v>44243</v>
      </c>
      <c r="G871" t="s">
        <v>3</v>
      </c>
      <c r="H871" t="s">
        <v>4</v>
      </c>
      <c r="I871" s="4">
        <v>30400</v>
      </c>
      <c r="J871" t="s">
        <v>5</v>
      </c>
      <c r="K871" t="s">
        <v>4</v>
      </c>
      <c r="L871" s="4">
        <v>30400</v>
      </c>
      <c r="M871" s="4">
        <v>357.86</v>
      </c>
      <c r="N871" s="13" t="s">
        <v>8519</v>
      </c>
      <c r="O871" s="14" t="s">
        <v>0</v>
      </c>
      <c r="P871" t="s">
        <v>2672</v>
      </c>
      <c r="Q871" t="s">
        <v>2673</v>
      </c>
      <c r="R871" t="s">
        <v>2677</v>
      </c>
      <c r="S871" t="s">
        <v>0</v>
      </c>
      <c r="T871" t="s">
        <v>9</v>
      </c>
      <c r="U871" t="s">
        <v>10</v>
      </c>
      <c r="V871" t="s">
        <v>0</v>
      </c>
      <c r="W871" t="s">
        <v>0</v>
      </c>
      <c r="X871" t="s">
        <v>0</v>
      </c>
      <c r="Y871" t="s">
        <v>11</v>
      </c>
      <c r="Z871" t="s">
        <v>0</v>
      </c>
      <c r="AA871" s="3"/>
      <c r="AB871" t="s">
        <v>0</v>
      </c>
      <c r="AC871" t="s">
        <v>0</v>
      </c>
      <c r="AD871" t="s">
        <v>0</v>
      </c>
      <c r="AE871" s="4">
        <v>0</v>
      </c>
    </row>
    <row r="872" spans="1:31" x14ac:dyDescent="0.2">
      <c r="A872" s="2" t="s">
        <v>0</v>
      </c>
      <c r="B872" t="s">
        <v>1</v>
      </c>
      <c r="C872" t="s">
        <v>1379</v>
      </c>
      <c r="D872" s="3">
        <v>44136</v>
      </c>
      <c r="E872" s="3">
        <v>44136</v>
      </c>
      <c r="F872" s="3">
        <v>44157</v>
      </c>
      <c r="G872" t="s">
        <v>3</v>
      </c>
      <c r="H872" t="s">
        <v>4</v>
      </c>
      <c r="I872" s="4">
        <v>30380</v>
      </c>
      <c r="J872" t="s">
        <v>5</v>
      </c>
      <c r="K872" t="s">
        <v>4</v>
      </c>
      <c r="L872" s="4">
        <v>30380</v>
      </c>
      <c r="M872" s="4">
        <v>357.62</v>
      </c>
      <c r="N872" s="13" t="s">
        <v>7325</v>
      </c>
      <c r="O872" s="14" t="s">
        <v>0</v>
      </c>
      <c r="P872" t="s">
        <v>1380</v>
      </c>
      <c r="Q872" t="s">
        <v>1321</v>
      </c>
      <c r="R872" t="s">
        <v>242</v>
      </c>
      <c r="S872" t="s">
        <v>0</v>
      </c>
      <c r="T872" t="s">
        <v>9</v>
      </c>
      <c r="U872" t="s">
        <v>42</v>
      </c>
      <c r="V872" t="s">
        <v>0</v>
      </c>
      <c r="W872" t="s">
        <v>0</v>
      </c>
      <c r="X872" t="s">
        <v>0</v>
      </c>
      <c r="Y872" t="s">
        <v>11</v>
      </c>
      <c r="Z872" t="s">
        <v>0</v>
      </c>
      <c r="AA872" s="3"/>
      <c r="AB872" t="s">
        <v>0</v>
      </c>
      <c r="AC872" t="s">
        <v>0</v>
      </c>
      <c r="AD872" t="s">
        <v>0</v>
      </c>
      <c r="AE872" s="4">
        <v>0</v>
      </c>
    </row>
    <row r="873" spans="1:31" x14ac:dyDescent="0.2">
      <c r="A873" s="2" t="s">
        <v>0</v>
      </c>
      <c r="B873" t="s">
        <v>1</v>
      </c>
      <c r="C873" t="s">
        <v>2828</v>
      </c>
      <c r="D873" s="3">
        <v>44224</v>
      </c>
      <c r="E873" s="3">
        <v>44224</v>
      </c>
      <c r="F873" s="3">
        <v>44226</v>
      </c>
      <c r="G873" t="s">
        <v>3</v>
      </c>
      <c r="H873" t="s">
        <v>4</v>
      </c>
      <c r="I873" s="4">
        <v>30100</v>
      </c>
      <c r="J873" t="s">
        <v>5</v>
      </c>
      <c r="K873" t="s">
        <v>4</v>
      </c>
      <c r="L873" s="4">
        <v>30100</v>
      </c>
      <c r="M873" s="4">
        <v>354.33</v>
      </c>
      <c r="N873" s="13" t="s">
        <v>8629</v>
      </c>
      <c r="O873" s="14" t="s">
        <v>0</v>
      </c>
      <c r="P873" t="s">
        <v>2829</v>
      </c>
      <c r="Q873" t="s">
        <v>2830</v>
      </c>
      <c r="R873" t="s">
        <v>2831</v>
      </c>
      <c r="S873" t="s">
        <v>0</v>
      </c>
      <c r="T873" t="s">
        <v>9</v>
      </c>
      <c r="U873" t="s">
        <v>10</v>
      </c>
      <c r="V873" t="s">
        <v>0</v>
      </c>
      <c r="W873" t="s">
        <v>0</v>
      </c>
      <c r="X873" t="s">
        <v>0</v>
      </c>
      <c r="Y873" t="s">
        <v>11</v>
      </c>
      <c r="Z873" t="s">
        <v>0</v>
      </c>
      <c r="AA873" s="3"/>
      <c r="AB873" t="s">
        <v>0</v>
      </c>
      <c r="AC873" t="s">
        <v>0</v>
      </c>
      <c r="AD873" t="s">
        <v>0</v>
      </c>
      <c r="AE873" s="4">
        <v>0</v>
      </c>
    </row>
    <row r="874" spans="1:31" x14ac:dyDescent="0.2">
      <c r="A874" s="2" t="s">
        <v>0</v>
      </c>
      <c r="B874" t="s">
        <v>1</v>
      </c>
      <c r="C874" t="s">
        <v>758</v>
      </c>
      <c r="D874" s="3">
        <v>44087</v>
      </c>
      <c r="E874" s="3">
        <v>44087</v>
      </c>
      <c r="F874" s="3">
        <v>44090</v>
      </c>
      <c r="G874" t="s">
        <v>3</v>
      </c>
      <c r="H874" t="s">
        <v>4</v>
      </c>
      <c r="I874" s="4">
        <v>30000</v>
      </c>
      <c r="J874" t="s">
        <v>5</v>
      </c>
      <c r="K874" t="s">
        <v>4</v>
      </c>
      <c r="L874" s="4">
        <v>30000</v>
      </c>
      <c r="M874" s="4">
        <v>353.15</v>
      </c>
      <c r="N874" s="13" t="s">
        <v>6976</v>
      </c>
      <c r="O874" s="14" t="s">
        <v>0</v>
      </c>
      <c r="P874" t="s">
        <v>759</v>
      </c>
      <c r="Q874" t="s">
        <v>760</v>
      </c>
      <c r="R874" t="s">
        <v>761</v>
      </c>
      <c r="S874" t="s">
        <v>0</v>
      </c>
      <c r="T874" t="s">
        <v>9</v>
      </c>
      <c r="U874" t="s">
        <v>10</v>
      </c>
      <c r="V874" t="s">
        <v>0</v>
      </c>
      <c r="W874" t="s">
        <v>0</v>
      </c>
      <c r="X874" t="s">
        <v>0</v>
      </c>
      <c r="Y874" t="s">
        <v>11</v>
      </c>
      <c r="Z874" t="s">
        <v>0</v>
      </c>
      <c r="AA874" s="3"/>
      <c r="AB874" t="s">
        <v>0</v>
      </c>
      <c r="AC874" t="s">
        <v>0</v>
      </c>
      <c r="AD874" t="s">
        <v>0</v>
      </c>
      <c r="AE874" s="4">
        <v>0</v>
      </c>
    </row>
    <row r="875" spans="1:31" x14ac:dyDescent="0.2">
      <c r="A875" s="2" t="s">
        <v>0</v>
      </c>
      <c r="B875" t="s">
        <v>1</v>
      </c>
      <c r="C875" t="s">
        <v>1081</v>
      </c>
      <c r="D875" s="3">
        <v>44122</v>
      </c>
      <c r="E875" s="3">
        <v>44122</v>
      </c>
      <c r="F875" s="3">
        <v>44125</v>
      </c>
      <c r="G875" t="s">
        <v>3</v>
      </c>
      <c r="H875" t="s">
        <v>4</v>
      </c>
      <c r="I875" s="4">
        <v>30000</v>
      </c>
      <c r="J875" t="s">
        <v>5</v>
      </c>
      <c r="K875" t="s">
        <v>4</v>
      </c>
      <c r="L875" s="4">
        <v>30000</v>
      </c>
      <c r="M875" s="4">
        <v>353.15</v>
      </c>
      <c r="N875" s="13" t="s">
        <v>7151</v>
      </c>
      <c r="O875" s="14" t="s">
        <v>0</v>
      </c>
      <c r="P875" t="s">
        <v>938</v>
      </c>
      <c r="Q875" t="s">
        <v>1082</v>
      </c>
      <c r="R875" t="s">
        <v>1088</v>
      </c>
      <c r="S875" t="s">
        <v>0</v>
      </c>
      <c r="T875" t="s">
        <v>9</v>
      </c>
      <c r="U875" t="s">
        <v>42</v>
      </c>
      <c r="V875" t="s">
        <v>0</v>
      </c>
      <c r="W875" t="s">
        <v>0</v>
      </c>
      <c r="X875" t="s">
        <v>0</v>
      </c>
      <c r="Y875" t="s">
        <v>11</v>
      </c>
      <c r="Z875" t="s">
        <v>0</v>
      </c>
      <c r="AA875" s="3"/>
      <c r="AB875" t="s">
        <v>0</v>
      </c>
      <c r="AC875" t="s">
        <v>0</v>
      </c>
      <c r="AD875" t="s">
        <v>0</v>
      </c>
      <c r="AE875" s="4">
        <v>0</v>
      </c>
    </row>
    <row r="876" spans="1:31" x14ac:dyDescent="0.2">
      <c r="A876" s="2" t="s">
        <v>0</v>
      </c>
      <c r="B876" t="s">
        <v>1</v>
      </c>
      <c r="C876" t="s">
        <v>1422</v>
      </c>
      <c r="D876" s="3">
        <v>44140</v>
      </c>
      <c r="E876" s="3">
        <v>44140</v>
      </c>
      <c r="F876" s="3">
        <v>44146</v>
      </c>
      <c r="G876" t="s">
        <v>3</v>
      </c>
      <c r="H876" t="s">
        <v>4</v>
      </c>
      <c r="I876" s="4">
        <v>30000</v>
      </c>
      <c r="J876" t="s">
        <v>5</v>
      </c>
      <c r="K876" t="s">
        <v>4</v>
      </c>
      <c r="L876" s="4">
        <v>30000</v>
      </c>
      <c r="M876" s="4">
        <v>353.15</v>
      </c>
      <c r="N876" s="13" t="s">
        <v>7354</v>
      </c>
      <c r="O876" s="14" t="s">
        <v>0</v>
      </c>
      <c r="P876" t="s">
        <v>1423</v>
      </c>
      <c r="Q876" t="s">
        <v>1424</v>
      </c>
      <c r="R876" t="s">
        <v>1425</v>
      </c>
      <c r="S876" t="s">
        <v>0</v>
      </c>
      <c r="T876" t="s">
        <v>9</v>
      </c>
      <c r="U876" t="s">
        <v>139</v>
      </c>
      <c r="V876" t="s">
        <v>0</v>
      </c>
      <c r="W876" t="s">
        <v>0</v>
      </c>
      <c r="X876" t="s">
        <v>0</v>
      </c>
      <c r="Y876" t="s">
        <v>11</v>
      </c>
      <c r="Z876" t="s">
        <v>0</v>
      </c>
      <c r="AA876" s="3"/>
      <c r="AB876" t="s">
        <v>0</v>
      </c>
      <c r="AC876" t="s">
        <v>0</v>
      </c>
      <c r="AD876" t="s">
        <v>0</v>
      </c>
      <c r="AE876" s="4">
        <v>0</v>
      </c>
    </row>
    <row r="877" spans="1:31" x14ac:dyDescent="0.2">
      <c r="A877" s="2" t="s">
        <v>0</v>
      </c>
      <c r="B877" t="s">
        <v>1</v>
      </c>
      <c r="C877" t="s">
        <v>1475</v>
      </c>
      <c r="D877" s="3">
        <v>44143</v>
      </c>
      <c r="E877" s="3">
        <v>44143</v>
      </c>
      <c r="F877" s="3">
        <v>44157</v>
      </c>
      <c r="G877" t="s">
        <v>3</v>
      </c>
      <c r="H877" t="s">
        <v>4</v>
      </c>
      <c r="I877" s="4">
        <v>30000</v>
      </c>
      <c r="J877" t="s">
        <v>5</v>
      </c>
      <c r="K877" t="s">
        <v>4</v>
      </c>
      <c r="L877" s="4">
        <v>30000</v>
      </c>
      <c r="M877" s="4">
        <v>353.15</v>
      </c>
      <c r="N877" s="13" t="s">
        <v>7384</v>
      </c>
      <c r="O877" s="14" t="s">
        <v>0</v>
      </c>
      <c r="P877" t="s">
        <v>1196</v>
      </c>
      <c r="Q877" t="s">
        <v>1457</v>
      </c>
      <c r="R877" t="s">
        <v>234</v>
      </c>
      <c r="S877" t="s">
        <v>0</v>
      </c>
      <c r="T877" t="s">
        <v>9</v>
      </c>
      <c r="U877" t="s">
        <v>1476</v>
      </c>
      <c r="V877" t="s">
        <v>0</v>
      </c>
      <c r="W877" t="s">
        <v>0</v>
      </c>
      <c r="X877" t="s">
        <v>0</v>
      </c>
      <c r="Y877" t="s">
        <v>11</v>
      </c>
      <c r="Z877" t="s">
        <v>0</v>
      </c>
      <c r="AA877" s="3"/>
      <c r="AB877" t="s">
        <v>0</v>
      </c>
      <c r="AC877" t="s">
        <v>0</v>
      </c>
      <c r="AD877" t="s">
        <v>0</v>
      </c>
      <c r="AE877" s="4">
        <v>0</v>
      </c>
    </row>
    <row r="878" spans="1:31" x14ac:dyDescent="0.2">
      <c r="A878" s="2" t="s">
        <v>0</v>
      </c>
      <c r="B878" t="s">
        <v>1</v>
      </c>
      <c r="C878" t="s">
        <v>1969</v>
      </c>
      <c r="D878" s="3">
        <v>44165</v>
      </c>
      <c r="E878" s="3">
        <v>44165</v>
      </c>
      <c r="F878" s="3">
        <v>44167</v>
      </c>
      <c r="G878" t="s">
        <v>3</v>
      </c>
      <c r="H878" t="s">
        <v>4</v>
      </c>
      <c r="I878" s="4">
        <v>30000</v>
      </c>
      <c r="J878" t="s">
        <v>5</v>
      </c>
      <c r="K878" t="s">
        <v>4</v>
      </c>
      <c r="L878" s="4">
        <v>30000</v>
      </c>
      <c r="M878" s="4">
        <v>353.15</v>
      </c>
      <c r="N878" s="13" t="s">
        <v>7716</v>
      </c>
      <c r="O878" s="14" t="s">
        <v>0</v>
      </c>
      <c r="P878" t="s">
        <v>1970</v>
      </c>
      <c r="Q878" t="s">
        <v>1964</v>
      </c>
      <c r="R878" t="s">
        <v>1971</v>
      </c>
      <c r="S878" t="s">
        <v>0</v>
      </c>
      <c r="T878" t="s">
        <v>9</v>
      </c>
      <c r="U878" t="s">
        <v>139</v>
      </c>
      <c r="V878" t="s">
        <v>0</v>
      </c>
      <c r="W878" t="s">
        <v>0</v>
      </c>
      <c r="X878" t="s">
        <v>0</v>
      </c>
      <c r="Y878" t="s">
        <v>11</v>
      </c>
      <c r="Z878" t="s">
        <v>0</v>
      </c>
      <c r="AA878" s="3"/>
      <c r="AB878" t="s">
        <v>0</v>
      </c>
      <c r="AC878" t="s">
        <v>0</v>
      </c>
      <c r="AD878" t="s">
        <v>0</v>
      </c>
      <c r="AE878" s="4">
        <v>0</v>
      </c>
    </row>
    <row r="879" spans="1:31" x14ac:dyDescent="0.2">
      <c r="A879" s="2" t="s">
        <v>0</v>
      </c>
      <c r="B879" t="s">
        <v>1</v>
      </c>
      <c r="C879" t="s">
        <v>2266</v>
      </c>
      <c r="D879" s="3">
        <v>44194</v>
      </c>
      <c r="E879" s="3">
        <v>44188</v>
      </c>
      <c r="F879" s="3">
        <v>44195</v>
      </c>
      <c r="G879" t="s">
        <v>3</v>
      </c>
      <c r="H879" t="s">
        <v>4</v>
      </c>
      <c r="I879" s="4">
        <v>30000</v>
      </c>
      <c r="J879" t="s">
        <v>5</v>
      </c>
      <c r="K879" t="s">
        <v>4</v>
      </c>
      <c r="L879" s="4">
        <v>30000</v>
      </c>
      <c r="M879" s="4">
        <v>353.15</v>
      </c>
      <c r="N879" s="13" t="s">
        <v>8083</v>
      </c>
      <c r="O879" s="14" t="s">
        <v>0</v>
      </c>
      <c r="P879" t="s">
        <v>691</v>
      </c>
      <c r="Q879" t="s">
        <v>2267</v>
      </c>
      <c r="R879" t="s">
        <v>2273</v>
      </c>
      <c r="S879" t="s">
        <v>0</v>
      </c>
      <c r="T879" t="s">
        <v>9</v>
      </c>
      <c r="U879" t="s">
        <v>10</v>
      </c>
      <c r="V879" t="s">
        <v>0</v>
      </c>
      <c r="W879" t="s">
        <v>0</v>
      </c>
      <c r="X879" t="s">
        <v>0</v>
      </c>
      <c r="Y879" t="s">
        <v>11</v>
      </c>
      <c r="Z879" t="s">
        <v>0</v>
      </c>
      <c r="AA879" s="3"/>
      <c r="AB879" t="s">
        <v>0</v>
      </c>
      <c r="AC879" t="s">
        <v>0</v>
      </c>
      <c r="AD879" t="s">
        <v>0</v>
      </c>
      <c r="AE879" s="4">
        <v>0</v>
      </c>
    </row>
    <row r="880" spans="1:31" x14ac:dyDescent="0.2">
      <c r="A880" s="2" t="s">
        <v>0</v>
      </c>
      <c r="B880" t="s">
        <v>1</v>
      </c>
      <c r="C880" t="s">
        <v>2520</v>
      </c>
      <c r="D880" s="3">
        <v>44227</v>
      </c>
      <c r="E880" s="3">
        <v>44208</v>
      </c>
      <c r="F880" s="3">
        <v>44229</v>
      </c>
      <c r="G880" t="s">
        <v>3</v>
      </c>
      <c r="H880" t="s">
        <v>4</v>
      </c>
      <c r="I880" s="4">
        <v>30000</v>
      </c>
      <c r="J880" t="s">
        <v>5</v>
      </c>
      <c r="K880" t="s">
        <v>4</v>
      </c>
      <c r="L880" s="4">
        <v>30000</v>
      </c>
      <c r="M880" s="4">
        <v>353.15</v>
      </c>
      <c r="N880" s="13" t="s">
        <v>8335</v>
      </c>
      <c r="O880" s="14" t="s">
        <v>0</v>
      </c>
      <c r="P880" t="s">
        <v>2521</v>
      </c>
      <c r="Q880" t="s">
        <v>2522</v>
      </c>
      <c r="R880" t="s">
        <v>2555</v>
      </c>
      <c r="S880" t="s">
        <v>0</v>
      </c>
      <c r="T880" t="s">
        <v>9</v>
      </c>
      <c r="U880" t="s">
        <v>139</v>
      </c>
      <c r="V880" t="s">
        <v>0</v>
      </c>
      <c r="W880" t="s">
        <v>0</v>
      </c>
      <c r="X880" t="s">
        <v>0</v>
      </c>
      <c r="Y880" t="s">
        <v>11</v>
      </c>
      <c r="Z880" t="s">
        <v>0</v>
      </c>
      <c r="AA880" s="3"/>
      <c r="AB880" t="s">
        <v>0</v>
      </c>
      <c r="AC880" t="s">
        <v>0</v>
      </c>
      <c r="AD880" t="s">
        <v>0</v>
      </c>
      <c r="AE880" s="4">
        <v>0</v>
      </c>
    </row>
    <row r="881" spans="1:31" x14ac:dyDescent="0.2">
      <c r="A881" s="2" t="s">
        <v>0</v>
      </c>
      <c r="B881" t="s">
        <v>1</v>
      </c>
      <c r="C881" t="s">
        <v>2795</v>
      </c>
      <c r="D881" s="3">
        <v>44222</v>
      </c>
      <c r="E881" s="3">
        <v>44222</v>
      </c>
      <c r="F881" s="3">
        <v>44229</v>
      </c>
      <c r="G881" t="s">
        <v>3</v>
      </c>
      <c r="H881" t="s">
        <v>4</v>
      </c>
      <c r="I881" s="4">
        <v>30000</v>
      </c>
      <c r="J881" t="s">
        <v>5</v>
      </c>
      <c r="K881" t="s">
        <v>4</v>
      </c>
      <c r="L881" s="4">
        <v>30000</v>
      </c>
      <c r="M881" s="4">
        <v>353.15</v>
      </c>
      <c r="N881" s="13" t="s">
        <v>8601</v>
      </c>
      <c r="O881" s="14" t="s">
        <v>0</v>
      </c>
      <c r="P881" t="s">
        <v>224</v>
      </c>
      <c r="Q881" t="s">
        <v>2742</v>
      </c>
      <c r="R881" t="s">
        <v>2796</v>
      </c>
      <c r="S881" t="s">
        <v>0</v>
      </c>
      <c r="T881" t="s">
        <v>9</v>
      </c>
      <c r="U881" t="s">
        <v>139</v>
      </c>
      <c r="V881" t="s">
        <v>0</v>
      </c>
      <c r="W881" t="s">
        <v>0</v>
      </c>
      <c r="X881" t="s">
        <v>0</v>
      </c>
      <c r="Y881" t="s">
        <v>11</v>
      </c>
      <c r="Z881" t="s">
        <v>0</v>
      </c>
      <c r="AA881" s="3"/>
      <c r="AB881" t="s">
        <v>0</v>
      </c>
      <c r="AC881" t="s">
        <v>0</v>
      </c>
      <c r="AD881" t="s">
        <v>0</v>
      </c>
      <c r="AE881" s="4">
        <v>0</v>
      </c>
    </row>
    <row r="882" spans="1:31" x14ac:dyDescent="0.2">
      <c r="A882" s="2" t="s">
        <v>0</v>
      </c>
      <c r="B882" t="s">
        <v>1</v>
      </c>
      <c r="C882" t="s">
        <v>3456</v>
      </c>
      <c r="D882" s="3">
        <v>44283</v>
      </c>
      <c r="E882" s="3">
        <v>44283</v>
      </c>
      <c r="F882" s="3">
        <v>44285</v>
      </c>
      <c r="G882" t="s">
        <v>3</v>
      </c>
      <c r="H882" t="s">
        <v>4</v>
      </c>
      <c r="I882" s="4">
        <v>30000</v>
      </c>
      <c r="J882" t="s">
        <v>5</v>
      </c>
      <c r="K882" t="s">
        <v>4</v>
      </c>
      <c r="L882" s="4">
        <v>30000</v>
      </c>
      <c r="M882" s="4">
        <v>353.15</v>
      </c>
      <c r="N882" s="13" t="s">
        <v>9202</v>
      </c>
      <c r="O882" s="14" t="s">
        <v>0</v>
      </c>
      <c r="P882" t="s">
        <v>3457</v>
      </c>
      <c r="Q882" t="s">
        <v>3458</v>
      </c>
      <c r="R882" t="s">
        <v>3459</v>
      </c>
      <c r="S882" t="s">
        <v>0</v>
      </c>
      <c r="T882" t="s">
        <v>9</v>
      </c>
      <c r="U882" t="s">
        <v>10</v>
      </c>
      <c r="V882" t="s">
        <v>0</v>
      </c>
      <c r="W882" t="s">
        <v>0</v>
      </c>
      <c r="X882" t="s">
        <v>0</v>
      </c>
      <c r="Y882" t="s">
        <v>11</v>
      </c>
      <c r="Z882" t="s">
        <v>0</v>
      </c>
      <c r="AA882" s="3"/>
      <c r="AB882" t="s">
        <v>0</v>
      </c>
      <c r="AC882" t="s">
        <v>0</v>
      </c>
      <c r="AD882" t="s">
        <v>0</v>
      </c>
      <c r="AE882" s="4">
        <v>0</v>
      </c>
    </row>
    <row r="883" spans="1:31" x14ac:dyDescent="0.2">
      <c r="A883" s="2" t="s">
        <v>0</v>
      </c>
      <c r="B883" t="s">
        <v>1</v>
      </c>
      <c r="C883" t="s">
        <v>3721</v>
      </c>
      <c r="D883" s="3">
        <v>44315</v>
      </c>
      <c r="E883" s="3">
        <v>44315</v>
      </c>
      <c r="F883" s="3">
        <v>44318</v>
      </c>
      <c r="G883" t="s">
        <v>3</v>
      </c>
      <c r="H883" t="s">
        <v>4</v>
      </c>
      <c r="I883" s="4">
        <v>30000</v>
      </c>
      <c r="J883" t="s">
        <v>5</v>
      </c>
      <c r="K883" t="s">
        <v>4</v>
      </c>
      <c r="L883" s="4">
        <v>30000</v>
      </c>
      <c r="M883" s="4">
        <v>353.15</v>
      </c>
      <c r="N883" s="13" t="s">
        <v>9319</v>
      </c>
      <c r="O883" s="14" t="s">
        <v>0</v>
      </c>
      <c r="P883" t="s">
        <v>3722</v>
      </c>
      <c r="Q883" t="s">
        <v>1655</v>
      </c>
      <c r="R883" t="s">
        <v>692</v>
      </c>
      <c r="S883" t="s">
        <v>0</v>
      </c>
      <c r="T883" t="s">
        <v>9</v>
      </c>
      <c r="U883" t="s">
        <v>3723</v>
      </c>
      <c r="V883" t="s">
        <v>0</v>
      </c>
      <c r="W883" t="s">
        <v>0</v>
      </c>
      <c r="X883" t="s">
        <v>0</v>
      </c>
      <c r="Y883" t="s">
        <v>11</v>
      </c>
      <c r="Z883" t="s">
        <v>0</v>
      </c>
      <c r="AA883" s="3"/>
      <c r="AB883" t="s">
        <v>0</v>
      </c>
      <c r="AC883" t="s">
        <v>0</v>
      </c>
      <c r="AD883" t="s">
        <v>0</v>
      </c>
      <c r="AE883" s="4">
        <v>0</v>
      </c>
    </row>
    <row r="884" spans="1:31" x14ac:dyDescent="0.2">
      <c r="A884" s="2" t="s">
        <v>0</v>
      </c>
      <c r="B884" t="s">
        <v>1</v>
      </c>
      <c r="C884" t="s">
        <v>1872</v>
      </c>
      <c r="D884" s="3">
        <v>44158</v>
      </c>
      <c r="E884" s="3">
        <v>44158</v>
      </c>
      <c r="F884" s="3">
        <v>44164</v>
      </c>
      <c r="G884" t="s">
        <v>3</v>
      </c>
      <c r="H884" t="s">
        <v>4</v>
      </c>
      <c r="I884" s="4">
        <v>29800</v>
      </c>
      <c r="J884" t="s">
        <v>5</v>
      </c>
      <c r="K884" t="s">
        <v>4</v>
      </c>
      <c r="L884" s="4">
        <v>29800</v>
      </c>
      <c r="M884" s="4">
        <v>350.79</v>
      </c>
      <c r="N884" s="13" t="s">
        <v>7673</v>
      </c>
      <c r="O884" s="14" t="s">
        <v>0</v>
      </c>
      <c r="P884" t="s">
        <v>1873</v>
      </c>
      <c r="Q884" t="s">
        <v>1850</v>
      </c>
      <c r="R884" t="s">
        <v>1874</v>
      </c>
      <c r="S884" t="s">
        <v>0</v>
      </c>
      <c r="T884" t="s">
        <v>9</v>
      </c>
      <c r="U884" t="s">
        <v>10</v>
      </c>
      <c r="V884" t="s">
        <v>0</v>
      </c>
      <c r="W884" t="s">
        <v>0</v>
      </c>
      <c r="X884" t="s">
        <v>0</v>
      </c>
      <c r="Y884" t="s">
        <v>11</v>
      </c>
      <c r="Z884" t="s">
        <v>0</v>
      </c>
      <c r="AA884" s="3"/>
      <c r="AB884" t="s">
        <v>0</v>
      </c>
      <c r="AC884" t="s">
        <v>0</v>
      </c>
      <c r="AD884" t="s">
        <v>0</v>
      </c>
      <c r="AE884" s="4">
        <v>0</v>
      </c>
    </row>
    <row r="885" spans="1:31" x14ac:dyDescent="0.2">
      <c r="A885" s="2" t="s">
        <v>0</v>
      </c>
      <c r="B885" t="s">
        <v>1</v>
      </c>
      <c r="C885" t="s">
        <v>3049</v>
      </c>
      <c r="D885" s="3">
        <v>44235</v>
      </c>
      <c r="E885" s="3">
        <v>44235</v>
      </c>
      <c r="F885" s="3">
        <v>44240</v>
      </c>
      <c r="G885" t="s">
        <v>3</v>
      </c>
      <c r="H885" t="s">
        <v>4</v>
      </c>
      <c r="I885" s="4">
        <v>29600</v>
      </c>
      <c r="J885" t="s">
        <v>5</v>
      </c>
      <c r="K885" t="s">
        <v>4</v>
      </c>
      <c r="L885" s="4">
        <v>29600</v>
      </c>
      <c r="M885" s="4">
        <v>348.44</v>
      </c>
      <c r="N885" s="13" t="s">
        <v>8775</v>
      </c>
      <c r="O885" s="14" t="s">
        <v>0</v>
      </c>
      <c r="P885" t="s">
        <v>3050</v>
      </c>
      <c r="Q885" t="s">
        <v>3046</v>
      </c>
      <c r="R885" t="s">
        <v>1824</v>
      </c>
      <c r="S885" t="s">
        <v>0</v>
      </c>
      <c r="T885" t="s">
        <v>9</v>
      </c>
      <c r="U885" t="s">
        <v>10</v>
      </c>
      <c r="V885" t="s">
        <v>0</v>
      </c>
      <c r="W885" t="s">
        <v>0</v>
      </c>
      <c r="X885" t="s">
        <v>0</v>
      </c>
      <c r="Y885" t="s">
        <v>11</v>
      </c>
      <c r="Z885" t="s">
        <v>0</v>
      </c>
      <c r="AA885" s="3"/>
      <c r="AB885" t="s">
        <v>0</v>
      </c>
      <c r="AC885" t="s">
        <v>0</v>
      </c>
      <c r="AD885" t="s">
        <v>0</v>
      </c>
      <c r="AE885" s="4">
        <v>0</v>
      </c>
    </row>
    <row r="886" spans="1:31" x14ac:dyDescent="0.2">
      <c r="A886" s="2" t="s">
        <v>0</v>
      </c>
      <c r="B886" t="s">
        <v>1</v>
      </c>
      <c r="C886" t="s">
        <v>240</v>
      </c>
      <c r="D886" s="3">
        <v>44035</v>
      </c>
      <c r="E886" s="3">
        <v>44035</v>
      </c>
      <c r="F886" s="3">
        <v>44053</v>
      </c>
      <c r="G886" t="s">
        <v>3</v>
      </c>
      <c r="H886" t="s">
        <v>4</v>
      </c>
      <c r="I886" s="4">
        <v>29550</v>
      </c>
      <c r="J886" t="s">
        <v>5</v>
      </c>
      <c r="K886" t="s">
        <v>4</v>
      </c>
      <c r="L886" s="4">
        <v>29550</v>
      </c>
      <c r="M886" s="4">
        <v>347.85</v>
      </c>
      <c r="N886" s="13" t="s">
        <v>6749</v>
      </c>
      <c r="O886" s="14" t="s">
        <v>0</v>
      </c>
      <c r="P886" t="s">
        <v>241</v>
      </c>
      <c r="Q886" t="s">
        <v>237</v>
      </c>
      <c r="R886" t="s">
        <v>257</v>
      </c>
      <c r="S886" t="s">
        <v>0</v>
      </c>
      <c r="T886" t="s">
        <v>9</v>
      </c>
      <c r="U886" t="s">
        <v>42</v>
      </c>
      <c r="V886" t="s">
        <v>0</v>
      </c>
      <c r="W886" t="s">
        <v>0</v>
      </c>
      <c r="X886" t="s">
        <v>0</v>
      </c>
      <c r="Y886" t="s">
        <v>11</v>
      </c>
      <c r="Z886" t="s">
        <v>0</v>
      </c>
      <c r="AA886" s="3"/>
      <c r="AB886" t="s">
        <v>0</v>
      </c>
      <c r="AC886" t="s">
        <v>0</v>
      </c>
      <c r="AD886" t="s">
        <v>0</v>
      </c>
      <c r="AE886" s="4">
        <v>0</v>
      </c>
    </row>
    <row r="887" spans="1:31" x14ac:dyDescent="0.2">
      <c r="A887" s="2" t="s">
        <v>0</v>
      </c>
      <c r="B887" t="s">
        <v>1</v>
      </c>
      <c r="C887" t="s">
        <v>3578</v>
      </c>
      <c r="D887" s="3">
        <v>44297</v>
      </c>
      <c r="E887" s="3">
        <v>44297</v>
      </c>
      <c r="F887" s="3">
        <v>44318</v>
      </c>
      <c r="G887" t="s">
        <v>3</v>
      </c>
      <c r="H887" t="s">
        <v>4</v>
      </c>
      <c r="I887" s="4">
        <v>29376</v>
      </c>
      <c r="J887" t="s">
        <v>5</v>
      </c>
      <c r="K887" t="s">
        <v>4</v>
      </c>
      <c r="L887" s="4">
        <v>29376</v>
      </c>
      <c r="M887" s="4">
        <v>345.8</v>
      </c>
      <c r="N887" s="13" t="s">
        <v>9260</v>
      </c>
      <c r="O887" s="14" t="s">
        <v>0</v>
      </c>
      <c r="P887" t="s">
        <v>2919</v>
      </c>
      <c r="Q887" t="s">
        <v>3564</v>
      </c>
      <c r="R887" t="s">
        <v>3589</v>
      </c>
      <c r="S887" t="s">
        <v>0</v>
      </c>
      <c r="T887" t="s">
        <v>9</v>
      </c>
      <c r="U887" t="s">
        <v>3579</v>
      </c>
      <c r="V887" t="s">
        <v>0</v>
      </c>
      <c r="W887" t="s">
        <v>0</v>
      </c>
      <c r="X887" t="s">
        <v>0</v>
      </c>
      <c r="Y887" t="s">
        <v>436</v>
      </c>
      <c r="Z887" t="s">
        <v>0</v>
      </c>
      <c r="AA887" s="3"/>
      <c r="AB887" t="s">
        <v>0</v>
      </c>
      <c r="AC887" t="s">
        <v>0</v>
      </c>
      <c r="AD887" t="s">
        <v>0</v>
      </c>
      <c r="AE887" s="4">
        <v>0</v>
      </c>
    </row>
    <row r="888" spans="1:31" x14ac:dyDescent="0.2">
      <c r="A888" s="2" t="s">
        <v>0</v>
      </c>
      <c r="B888" t="s">
        <v>1</v>
      </c>
      <c r="C888" t="s">
        <v>335</v>
      </c>
      <c r="D888" s="3">
        <v>44039</v>
      </c>
      <c r="E888" s="3">
        <v>44039</v>
      </c>
      <c r="F888" s="3">
        <v>44055</v>
      </c>
      <c r="G888" t="s">
        <v>3</v>
      </c>
      <c r="H888" t="s">
        <v>4</v>
      </c>
      <c r="I888" s="4">
        <v>29000</v>
      </c>
      <c r="J888" t="s">
        <v>5</v>
      </c>
      <c r="K888" t="s">
        <v>4</v>
      </c>
      <c r="L888" s="4">
        <v>29000</v>
      </c>
      <c r="M888" s="4">
        <v>341.38</v>
      </c>
      <c r="N888" s="13" t="s">
        <v>6812</v>
      </c>
      <c r="O888" s="14" t="s">
        <v>0</v>
      </c>
      <c r="P888" t="s">
        <v>336</v>
      </c>
      <c r="Q888" t="s">
        <v>40</v>
      </c>
      <c r="R888" t="s">
        <v>350</v>
      </c>
      <c r="S888" t="s">
        <v>0</v>
      </c>
      <c r="T888" t="s">
        <v>9</v>
      </c>
      <c r="U888" t="s">
        <v>159</v>
      </c>
      <c r="V888" t="s">
        <v>0</v>
      </c>
      <c r="W888" t="s">
        <v>0</v>
      </c>
      <c r="X888" t="s">
        <v>0</v>
      </c>
      <c r="Y888" t="s">
        <v>11</v>
      </c>
      <c r="Z888" t="s">
        <v>0</v>
      </c>
      <c r="AA888" s="3"/>
      <c r="AB888" t="s">
        <v>0</v>
      </c>
      <c r="AC888" t="s">
        <v>0</v>
      </c>
      <c r="AD888" t="s">
        <v>0</v>
      </c>
      <c r="AE888" s="4">
        <v>0</v>
      </c>
    </row>
    <row r="889" spans="1:31" x14ac:dyDescent="0.2">
      <c r="A889" s="2" t="s">
        <v>0</v>
      </c>
      <c r="B889" t="s">
        <v>1</v>
      </c>
      <c r="C889" t="s">
        <v>3499</v>
      </c>
      <c r="D889" s="3">
        <v>44286</v>
      </c>
      <c r="E889" s="3">
        <v>44286</v>
      </c>
      <c r="F889" s="3">
        <v>44290</v>
      </c>
      <c r="G889" t="s">
        <v>3</v>
      </c>
      <c r="H889" t="s">
        <v>4</v>
      </c>
      <c r="I889" s="4">
        <v>28930</v>
      </c>
      <c r="J889" t="s">
        <v>5</v>
      </c>
      <c r="K889" t="s">
        <v>4</v>
      </c>
      <c r="L889" s="4">
        <v>28930</v>
      </c>
      <c r="M889" s="4">
        <v>340.56</v>
      </c>
      <c r="N889" s="13" t="s">
        <v>9221</v>
      </c>
      <c r="O889" s="14" t="s">
        <v>0</v>
      </c>
      <c r="P889" t="s">
        <v>3500</v>
      </c>
      <c r="Q889" t="s">
        <v>1652</v>
      </c>
      <c r="R889" t="s">
        <v>423</v>
      </c>
      <c r="S889" t="s">
        <v>0</v>
      </c>
      <c r="T889" t="s">
        <v>9</v>
      </c>
      <c r="U889" t="s">
        <v>3501</v>
      </c>
      <c r="V889" t="s">
        <v>0</v>
      </c>
      <c r="W889" t="s">
        <v>0</v>
      </c>
      <c r="X889" t="s">
        <v>0</v>
      </c>
      <c r="Y889" t="s">
        <v>128</v>
      </c>
      <c r="Z889" t="s">
        <v>0</v>
      </c>
      <c r="AA889" s="3"/>
      <c r="AB889" t="s">
        <v>0</v>
      </c>
      <c r="AC889" t="s">
        <v>0</v>
      </c>
      <c r="AD889" t="s">
        <v>0</v>
      </c>
      <c r="AE889" s="4">
        <v>0</v>
      </c>
    </row>
    <row r="890" spans="1:31" x14ac:dyDescent="0.2">
      <c r="A890" s="2" t="s">
        <v>0</v>
      </c>
      <c r="B890" t="s">
        <v>3765</v>
      </c>
      <c r="C890" t="s">
        <v>3804</v>
      </c>
      <c r="D890" s="3">
        <v>44238</v>
      </c>
      <c r="E890" s="3">
        <v>44238</v>
      </c>
      <c r="F890" s="3">
        <v>44238</v>
      </c>
      <c r="G890" t="s">
        <v>3</v>
      </c>
      <c r="H890" t="s">
        <v>4</v>
      </c>
      <c r="I890" s="4">
        <v>28589</v>
      </c>
      <c r="J890" t="s">
        <v>5</v>
      </c>
      <c r="K890" t="s">
        <v>4</v>
      </c>
      <c r="L890" s="4">
        <v>28589</v>
      </c>
      <c r="M890" s="4">
        <v>336.54</v>
      </c>
      <c r="N890" s="13" t="s">
        <v>9328</v>
      </c>
      <c r="O890" s="14" t="s">
        <v>0</v>
      </c>
      <c r="P890" t="s">
        <v>3801</v>
      </c>
      <c r="Q890" t="s">
        <v>3066</v>
      </c>
      <c r="R890" t="s">
        <v>3789</v>
      </c>
      <c r="S890" t="s">
        <v>0</v>
      </c>
      <c r="T890" t="s">
        <v>9</v>
      </c>
      <c r="U890" t="s">
        <v>3790</v>
      </c>
      <c r="V890" t="s">
        <v>0</v>
      </c>
      <c r="W890" t="s">
        <v>0</v>
      </c>
      <c r="X890" t="s">
        <v>0</v>
      </c>
      <c r="Y890" t="s">
        <v>11</v>
      </c>
      <c r="Z890" t="s">
        <v>0</v>
      </c>
      <c r="AA890" s="3"/>
      <c r="AB890" t="s">
        <v>0</v>
      </c>
      <c r="AC890" t="s">
        <v>0</v>
      </c>
      <c r="AD890" t="s">
        <v>0</v>
      </c>
      <c r="AE890" s="4">
        <v>0</v>
      </c>
    </row>
    <row r="891" spans="1:31" x14ac:dyDescent="0.2">
      <c r="A891" s="2" t="s">
        <v>0</v>
      </c>
      <c r="B891" t="s">
        <v>1</v>
      </c>
      <c r="C891" t="s">
        <v>2266</v>
      </c>
      <c r="D891" s="3">
        <v>44194</v>
      </c>
      <c r="E891" s="3">
        <v>44188</v>
      </c>
      <c r="F891" s="3">
        <v>44195</v>
      </c>
      <c r="G891" t="s">
        <v>3</v>
      </c>
      <c r="H891" t="s">
        <v>4</v>
      </c>
      <c r="I891" s="4">
        <v>28500</v>
      </c>
      <c r="J891" t="s">
        <v>5</v>
      </c>
      <c r="K891" t="s">
        <v>4</v>
      </c>
      <c r="L891" s="4">
        <v>28500</v>
      </c>
      <c r="M891" s="4">
        <v>335.49</v>
      </c>
      <c r="N891" s="13" t="s">
        <v>8080</v>
      </c>
      <c r="O891" s="14" t="s">
        <v>0</v>
      </c>
      <c r="P891" t="s">
        <v>691</v>
      </c>
      <c r="Q891" t="s">
        <v>2267</v>
      </c>
      <c r="R891" t="s">
        <v>2270</v>
      </c>
      <c r="S891" t="s">
        <v>0</v>
      </c>
      <c r="T891" t="s">
        <v>9</v>
      </c>
      <c r="U891" t="s">
        <v>10</v>
      </c>
      <c r="V891" t="s">
        <v>0</v>
      </c>
      <c r="W891" t="s">
        <v>0</v>
      </c>
      <c r="X891" t="s">
        <v>0</v>
      </c>
      <c r="Y891" t="s">
        <v>11</v>
      </c>
      <c r="Z891" t="s">
        <v>0</v>
      </c>
      <c r="AA891" s="3"/>
      <c r="AB891" t="s">
        <v>0</v>
      </c>
      <c r="AC891" t="s">
        <v>0</v>
      </c>
      <c r="AD891" t="s">
        <v>0</v>
      </c>
      <c r="AE891" s="4">
        <v>0</v>
      </c>
    </row>
    <row r="892" spans="1:31" x14ac:dyDescent="0.2">
      <c r="A892" s="2" t="s">
        <v>0</v>
      </c>
      <c r="B892" t="s">
        <v>1</v>
      </c>
      <c r="C892" t="s">
        <v>3247</v>
      </c>
      <c r="D892" s="3">
        <v>44259</v>
      </c>
      <c r="E892" s="3">
        <v>44259</v>
      </c>
      <c r="F892" s="3">
        <v>44270</v>
      </c>
      <c r="G892" t="s">
        <v>3</v>
      </c>
      <c r="H892" t="s">
        <v>51</v>
      </c>
      <c r="I892" s="4">
        <v>332.93</v>
      </c>
      <c r="J892" t="s">
        <v>1944</v>
      </c>
      <c r="K892" t="s">
        <v>4</v>
      </c>
      <c r="L892" s="4">
        <v>27949.47</v>
      </c>
      <c r="M892" s="4">
        <v>332.93</v>
      </c>
      <c r="N892" s="13" t="s">
        <v>9087</v>
      </c>
      <c r="O892" s="14" t="s">
        <v>0</v>
      </c>
      <c r="P892" t="s">
        <v>3248</v>
      </c>
      <c r="Q892" t="s">
        <v>3155</v>
      </c>
      <c r="R892" t="s">
        <v>3290</v>
      </c>
      <c r="S892" t="s">
        <v>0</v>
      </c>
      <c r="T892" t="s">
        <v>9</v>
      </c>
      <c r="U892" t="s">
        <v>139</v>
      </c>
      <c r="V892" t="s">
        <v>0</v>
      </c>
      <c r="W892" t="s">
        <v>0</v>
      </c>
      <c r="X892" t="s">
        <v>0</v>
      </c>
      <c r="Y892" t="s">
        <v>11</v>
      </c>
      <c r="Z892" t="s">
        <v>0</v>
      </c>
      <c r="AA892" s="3"/>
      <c r="AB892" t="s">
        <v>0</v>
      </c>
      <c r="AC892" t="s">
        <v>0</v>
      </c>
      <c r="AD892" t="s">
        <v>0</v>
      </c>
      <c r="AE892" s="4">
        <v>0</v>
      </c>
    </row>
    <row r="893" spans="1:31" x14ac:dyDescent="0.2">
      <c r="A893" s="2" t="s">
        <v>0</v>
      </c>
      <c r="B893" t="s">
        <v>1</v>
      </c>
      <c r="C893" t="s">
        <v>1282</v>
      </c>
      <c r="D893" s="3">
        <v>44133</v>
      </c>
      <c r="E893" s="3">
        <v>44133</v>
      </c>
      <c r="F893" s="3">
        <v>44137</v>
      </c>
      <c r="G893" t="s">
        <v>3</v>
      </c>
      <c r="H893" t="s">
        <v>4</v>
      </c>
      <c r="I893" s="4">
        <v>28224</v>
      </c>
      <c r="J893" t="s">
        <v>5</v>
      </c>
      <c r="K893" t="s">
        <v>4</v>
      </c>
      <c r="L893" s="4">
        <v>28224</v>
      </c>
      <c r="M893" s="4">
        <v>332.24</v>
      </c>
      <c r="N893" s="13" t="s">
        <v>7286</v>
      </c>
      <c r="O893" s="14" t="s">
        <v>0</v>
      </c>
      <c r="P893" t="s">
        <v>1283</v>
      </c>
      <c r="Q893" t="s">
        <v>1237</v>
      </c>
      <c r="R893" t="s">
        <v>1293</v>
      </c>
      <c r="S893" t="s">
        <v>0</v>
      </c>
      <c r="T893" t="s">
        <v>9</v>
      </c>
      <c r="U893" t="s">
        <v>10</v>
      </c>
      <c r="V893" t="s">
        <v>0</v>
      </c>
      <c r="W893" t="s">
        <v>0</v>
      </c>
      <c r="X893" t="s">
        <v>0</v>
      </c>
      <c r="Y893" t="s">
        <v>11</v>
      </c>
      <c r="Z893" t="s">
        <v>0</v>
      </c>
      <c r="AA893" s="3"/>
      <c r="AB893" t="s">
        <v>0</v>
      </c>
      <c r="AC893" t="s">
        <v>0</v>
      </c>
      <c r="AD893" t="s">
        <v>0</v>
      </c>
      <c r="AE893" s="4">
        <v>0</v>
      </c>
    </row>
    <row r="894" spans="1:31" x14ac:dyDescent="0.2">
      <c r="A894" s="2" t="s">
        <v>0</v>
      </c>
      <c r="B894" t="s">
        <v>1</v>
      </c>
      <c r="C894" t="s">
        <v>5154</v>
      </c>
      <c r="D894" s="3">
        <v>44341</v>
      </c>
      <c r="E894" s="3">
        <v>44341</v>
      </c>
      <c r="F894" s="3">
        <v>44341</v>
      </c>
      <c r="G894" t="s">
        <v>3</v>
      </c>
      <c r="H894" t="s">
        <v>4</v>
      </c>
      <c r="I894" s="4">
        <v>28194.48</v>
      </c>
      <c r="J894" t="s">
        <v>5</v>
      </c>
      <c r="K894" t="s">
        <v>4</v>
      </c>
      <c r="L894" s="4">
        <v>28194.48</v>
      </c>
      <c r="M894" s="4">
        <v>331.89</v>
      </c>
      <c r="N894" s="13" t="s">
        <v>10508</v>
      </c>
      <c r="O894" s="14" t="s">
        <v>0</v>
      </c>
      <c r="P894" t="s">
        <v>5155</v>
      </c>
      <c r="Q894" t="s">
        <v>5023</v>
      </c>
      <c r="R894" t="s">
        <v>5156</v>
      </c>
      <c r="S894" t="s">
        <v>0</v>
      </c>
      <c r="T894" t="s">
        <v>9</v>
      </c>
      <c r="U894" t="s">
        <v>5157</v>
      </c>
      <c r="V894" t="s">
        <v>0</v>
      </c>
      <c r="W894" t="s">
        <v>0</v>
      </c>
      <c r="X894" t="s">
        <v>0</v>
      </c>
      <c r="Y894" t="s">
        <v>11</v>
      </c>
      <c r="Z894" t="s">
        <v>0</v>
      </c>
      <c r="AA894" s="3"/>
      <c r="AB894" t="s">
        <v>0</v>
      </c>
      <c r="AC894" t="s">
        <v>0</v>
      </c>
      <c r="AD894" t="s">
        <v>0</v>
      </c>
      <c r="AE894" s="4">
        <v>0</v>
      </c>
    </row>
    <row r="895" spans="1:31" x14ac:dyDescent="0.2">
      <c r="A895" s="2" t="s">
        <v>0</v>
      </c>
      <c r="B895" t="s">
        <v>1</v>
      </c>
      <c r="C895" t="s">
        <v>1229</v>
      </c>
      <c r="D895" s="3">
        <v>44132</v>
      </c>
      <c r="E895" s="3">
        <v>44132</v>
      </c>
      <c r="F895" s="3">
        <v>44133</v>
      </c>
      <c r="G895" t="s">
        <v>3</v>
      </c>
      <c r="H895" t="s">
        <v>4</v>
      </c>
      <c r="I895" s="4">
        <v>28000</v>
      </c>
      <c r="J895" t="s">
        <v>5</v>
      </c>
      <c r="K895" t="s">
        <v>4</v>
      </c>
      <c r="L895" s="4">
        <v>28000</v>
      </c>
      <c r="M895" s="4">
        <v>329.61</v>
      </c>
      <c r="N895" s="13" t="s">
        <v>7228</v>
      </c>
      <c r="O895" s="14" t="s">
        <v>0</v>
      </c>
      <c r="P895" t="s">
        <v>1230</v>
      </c>
      <c r="Q895" t="s">
        <v>1225</v>
      </c>
      <c r="R895" t="s">
        <v>36</v>
      </c>
      <c r="S895" t="s">
        <v>0</v>
      </c>
      <c r="T895" t="s">
        <v>9</v>
      </c>
      <c r="U895" t="s">
        <v>10</v>
      </c>
      <c r="V895" t="s">
        <v>0</v>
      </c>
      <c r="W895" t="s">
        <v>0</v>
      </c>
      <c r="X895" t="s">
        <v>0</v>
      </c>
      <c r="Y895" t="s">
        <v>11</v>
      </c>
      <c r="Z895" t="s">
        <v>0</v>
      </c>
      <c r="AA895" s="3"/>
      <c r="AB895" t="s">
        <v>0</v>
      </c>
      <c r="AC895" t="s">
        <v>0</v>
      </c>
      <c r="AD895" t="s">
        <v>0</v>
      </c>
      <c r="AE895" s="4">
        <v>0</v>
      </c>
    </row>
    <row r="896" spans="1:31" x14ac:dyDescent="0.2">
      <c r="A896" s="2" t="s">
        <v>0</v>
      </c>
      <c r="B896" t="s">
        <v>4689</v>
      </c>
      <c r="C896" t="s">
        <v>4745</v>
      </c>
      <c r="D896" s="3">
        <v>44286</v>
      </c>
      <c r="E896" s="3">
        <v>44286</v>
      </c>
      <c r="F896" s="3">
        <v>44297</v>
      </c>
      <c r="G896" t="s">
        <v>4691</v>
      </c>
      <c r="H896" t="s">
        <v>4</v>
      </c>
      <c r="I896" s="4">
        <v>27551.14</v>
      </c>
      <c r="J896" t="s">
        <v>5</v>
      </c>
      <c r="K896" t="s">
        <v>4</v>
      </c>
      <c r="L896" s="4">
        <v>27551.14</v>
      </c>
      <c r="M896" s="4">
        <v>328.6</v>
      </c>
      <c r="N896" s="13" t="s">
        <v>9953</v>
      </c>
      <c r="O896" s="14" t="s">
        <v>0</v>
      </c>
      <c r="P896" t="s">
        <v>0</v>
      </c>
      <c r="Q896" t="s">
        <v>1652</v>
      </c>
      <c r="R896" t="s">
        <v>4746</v>
      </c>
      <c r="S896" t="s">
        <v>0</v>
      </c>
      <c r="T896" t="s">
        <v>9</v>
      </c>
      <c r="U896" t="s">
        <v>4746</v>
      </c>
      <c r="V896" t="s">
        <v>0</v>
      </c>
      <c r="W896" t="s">
        <v>0</v>
      </c>
      <c r="X896" t="s">
        <v>0</v>
      </c>
      <c r="Y896" t="s">
        <v>128</v>
      </c>
      <c r="Z896" t="s">
        <v>0</v>
      </c>
      <c r="AA896" s="3"/>
      <c r="AB896" t="s">
        <v>0</v>
      </c>
      <c r="AC896" t="s">
        <v>0</v>
      </c>
      <c r="AD896" t="s">
        <v>0</v>
      </c>
      <c r="AE896" s="4">
        <v>0</v>
      </c>
    </row>
    <row r="897" spans="1:31" x14ac:dyDescent="0.2">
      <c r="A897" s="2" t="s">
        <v>0</v>
      </c>
      <c r="B897" t="s">
        <v>4689</v>
      </c>
      <c r="C897" t="s">
        <v>4751</v>
      </c>
      <c r="D897" s="3">
        <v>44316</v>
      </c>
      <c r="E897" s="3">
        <v>44316</v>
      </c>
      <c r="F897" s="3">
        <v>44323</v>
      </c>
      <c r="G897" t="s">
        <v>4691</v>
      </c>
      <c r="H897" t="s">
        <v>4</v>
      </c>
      <c r="I897" s="4">
        <v>27551.14</v>
      </c>
      <c r="J897" t="s">
        <v>5</v>
      </c>
      <c r="K897" t="s">
        <v>4</v>
      </c>
      <c r="L897" s="4">
        <v>27551.14</v>
      </c>
      <c r="M897" s="4">
        <v>328.6</v>
      </c>
      <c r="N897" s="13" t="s">
        <v>9991</v>
      </c>
      <c r="O897" s="14" t="s">
        <v>0</v>
      </c>
      <c r="P897" t="s">
        <v>0</v>
      </c>
      <c r="Q897" t="s">
        <v>4752</v>
      </c>
      <c r="R897" t="s">
        <v>4753</v>
      </c>
      <c r="S897" t="s">
        <v>0</v>
      </c>
      <c r="T897" t="s">
        <v>9</v>
      </c>
      <c r="U897" t="s">
        <v>4753</v>
      </c>
      <c r="V897" t="s">
        <v>0</v>
      </c>
      <c r="W897" t="s">
        <v>0</v>
      </c>
      <c r="X897" t="s">
        <v>0</v>
      </c>
      <c r="Y897" t="s">
        <v>128</v>
      </c>
      <c r="Z897" t="s">
        <v>0</v>
      </c>
      <c r="AA897" s="3"/>
      <c r="AB897" t="s">
        <v>0</v>
      </c>
      <c r="AC897" t="s">
        <v>0</v>
      </c>
      <c r="AD897" t="s">
        <v>0</v>
      </c>
      <c r="AE897" s="4">
        <v>0</v>
      </c>
    </row>
    <row r="898" spans="1:31" x14ac:dyDescent="0.2">
      <c r="A898" s="2" t="s">
        <v>0</v>
      </c>
      <c r="B898" t="s">
        <v>4689</v>
      </c>
      <c r="C898" t="s">
        <v>4739</v>
      </c>
      <c r="D898" s="3">
        <v>44255</v>
      </c>
      <c r="E898" s="3">
        <v>44255</v>
      </c>
      <c r="F898" s="3">
        <v>44263</v>
      </c>
      <c r="G898" t="s">
        <v>4691</v>
      </c>
      <c r="H898" t="s">
        <v>4</v>
      </c>
      <c r="I898" s="4">
        <v>27551.15</v>
      </c>
      <c r="J898" t="s">
        <v>5</v>
      </c>
      <c r="K898" t="s">
        <v>4</v>
      </c>
      <c r="L898" s="4">
        <v>27551.15</v>
      </c>
      <c r="M898" s="4">
        <v>328.59</v>
      </c>
      <c r="N898" s="13" t="s">
        <v>9915</v>
      </c>
      <c r="O898" s="14" t="s">
        <v>0</v>
      </c>
      <c r="P898" t="s">
        <v>0</v>
      </c>
      <c r="Q898" t="s">
        <v>1648</v>
      </c>
      <c r="R898" t="s">
        <v>4740</v>
      </c>
      <c r="S898" t="s">
        <v>0</v>
      </c>
      <c r="T898" t="s">
        <v>9</v>
      </c>
      <c r="U898" t="s">
        <v>4740</v>
      </c>
      <c r="V898" t="s">
        <v>0</v>
      </c>
      <c r="W898" t="s">
        <v>0</v>
      </c>
      <c r="X898" t="s">
        <v>0</v>
      </c>
      <c r="Y898" t="s">
        <v>128</v>
      </c>
      <c r="Z898" t="s">
        <v>0</v>
      </c>
      <c r="AA898" s="3"/>
      <c r="AB898" t="s">
        <v>0</v>
      </c>
      <c r="AC898" t="s">
        <v>0</v>
      </c>
      <c r="AD898" t="s">
        <v>0</v>
      </c>
      <c r="AE898" s="4">
        <v>0</v>
      </c>
    </row>
    <row r="899" spans="1:31" x14ac:dyDescent="0.2">
      <c r="A899" s="2" t="s">
        <v>0</v>
      </c>
      <c r="B899" t="s">
        <v>4689</v>
      </c>
      <c r="C899" t="s">
        <v>5643</v>
      </c>
      <c r="D899" s="3">
        <v>44377</v>
      </c>
      <c r="E899" s="3">
        <v>44377</v>
      </c>
      <c r="F899" s="3">
        <v>44388</v>
      </c>
      <c r="G899" t="s">
        <v>4691</v>
      </c>
      <c r="H899" t="s">
        <v>4</v>
      </c>
      <c r="I899" s="4">
        <v>27551.14</v>
      </c>
      <c r="J899" t="s">
        <v>5</v>
      </c>
      <c r="K899" t="s">
        <v>4</v>
      </c>
      <c r="L899" s="4">
        <v>27551.14</v>
      </c>
      <c r="M899" s="4">
        <v>328.59</v>
      </c>
      <c r="N899" s="13" t="s">
        <v>10859</v>
      </c>
      <c r="O899" s="14" t="s">
        <v>0</v>
      </c>
      <c r="P899" t="s">
        <v>0</v>
      </c>
      <c r="Q899" t="s">
        <v>5437</v>
      </c>
      <c r="R899" t="s">
        <v>5644</v>
      </c>
      <c r="S899" t="s">
        <v>0</v>
      </c>
      <c r="T899" t="s">
        <v>9</v>
      </c>
      <c r="U899" t="s">
        <v>5644</v>
      </c>
      <c r="V899" t="s">
        <v>0</v>
      </c>
      <c r="W899" t="s">
        <v>0</v>
      </c>
      <c r="X899" t="s">
        <v>0</v>
      </c>
      <c r="Y899" t="s">
        <v>128</v>
      </c>
      <c r="Z899" t="s">
        <v>0</v>
      </c>
      <c r="AA899" s="3"/>
      <c r="AB899" t="s">
        <v>0</v>
      </c>
      <c r="AC899" t="s">
        <v>0</v>
      </c>
      <c r="AD899" t="s">
        <v>0</v>
      </c>
      <c r="AE899" s="4">
        <v>0</v>
      </c>
    </row>
    <row r="900" spans="1:31" x14ac:dyDescent="0.2">
      <c r="A900" s="2" t="s">
        <v>0</v>
      </c>
      <c r="B900" t="s">
        <v>4689</v>
      </c>
      <c r="C900" t="s">
        <v>5297</v>
      </c>
      <c r="D900" s="3">
        <v>44347</v>
      </c>
      <c r="E900" s="3">
        <v>44347</v>
      </c>
      <c r="F900" s="3">
        <v>44360</v>
      </c>
      <c r="G900" t="s">
        <v>4691</v>
      </c>
      <c r="H900" t="s">
        <v>4</v>
      </c>
      <c r="I900" s="4">
        <v>27551.15</v>
      </c>
      <c r="J900" t="s">
        <v>5</v>
      </c>
      <c r="K900" t="s">
        <v>4</v>
      </c>
      <c r="L900" s="4">
        <v>27551.15</v>
      </c>
      <c r="M900" s="4">
        <v>328.58</v>
      </c>
      <c r="N900" s="13" t="s">
        <v>10598</v>
      </c>
      <c r="O900" s="14" t="s">
        <v>0</v>
      </c>
      <c r="P900" t="s">
        <v>0</v>
      </c>
      <c r="Q900" t="s">
        <v>5009</v>
      </c>
      <c r="R900" t="s">
        <v>5298</v>
      </c>
      <c r="S900" t="s">
        <v>0</v>
      </c>
      <c r="T900" t="s">
        <v>9</v>
      </c>
      <c r="U900" t="s">
        <v>5298</v>
      </c>
      <c r="V900" t="s">
        <v>0</v>
      </c>
      <c r="W900" t="s">
        <v>0</v>
      </c>
      <c r="X900" t="s">
        <v>0</v>
      </c>
      <c r="Y900" t="s">
        <v>128</v>
      </c>
      <c r="Z900" t="s">
        <v>0</v>
      </c>
      <c r="AA900" s="3"/>
      <c r="AB900" t="s">
        <v>0</v>
      </c>
      <c r="AC900" t="s">
        <v>0</v>
      </c>
      <c r="AD900" t="s">
        <v>0</v>
      </c>
      <c r="AE900" s="4">
        <v>0</v>
      </c>
    </row>
    <row r="901" spans="1:31" x14ac:dyDescent="0.2">
      <c r="A901" s="2" t="s">
        <v>0</v>
      </c>
      <c r="B901" t="s">
        <v>1</v>
      </c>
      <c r="C901" t="s">
        <v>3730</v>
      </c>
      <c r="D901" s="3">
        <v>44105</v>
      </c>
      <c r="E901" s="3">
        <v>47481</v>
      </c>
      <c r="F901" s="3">
        <v>44117</v>
      </c>
      <c r="G901" t="s">
        <v>3</v>
      </c>
      <c r="H901" t="s">
        <v>4</v>
      </c>
      <c r="I901" s="4">
        <v>27725</v>
      </c>
      <c r="J901" t="s">
        <v>5</v>
      </c>
      <c r="K901" t="s">
        <v>4</v>
      </c>
      <c r="L901" s="4">
        <v>27725</v>
      </c>
      <c r="M901" s="4">
        <v>326.37</v>
      </c>
      <c r="N901" s="13" t="s">
        <v>9325</v>
      </c>
      <c r="O901" s="14" t="s">
        <v>0</v>
      </c>
      <c r="P901" t="s">
        <v>3731</v>
      </c>
      <c r="Q901" t="s">
        <v>7</v>
      </c>
      <c r="R901" t="s">
        <v>3733</v>
      </c>
      <c r="S901" t="s">
        <v>0</v>
      </c>
      <c r="T901" t="s">
        <v>9</v>
      </c>
      <c r="U901" t="s">
        <v>10</v>
      </c>
      <c r="V901" t="s">
        <v>0</v>
      </c>
      <c r="W901" t="s">
        <v>0</v>
      </c>
      <c r="X901" t="s">
        <v>0</v>
      </c>
      <c r="Y901" t="s">
        <v>11</v>
      </c>
      <c r="Z901" t="s">
        <v>0</v>
      </c>
      <c r="AA901" s="3"/>
      <c r="AB901" t="s">
        <v>0</v>
      </c>
      <c r="AC901" t="s">
        <v>0</v>
      </c>
      <c r="AD901" t="s">
        <v>0</v>
      </c>
      <c r="AE901" s="4">
        <v>0</v>
      </c>
    </row>
    <row r="902" spans="1:31" x14ac:dyDescent="0.2">
      <c r="A902" s="2" t="s">
        <v>0</v>
      </c>
      <c r="B902" t="s">
        <v>1</v>
      </c>
      <c r="C902" t="s">
        <v>1383</v>
      </c>
      <c r="D902" s="3">
        <v>44136</v>
      </c>
      <c r="E902" s="3">
        <v>44136</v>
      </c>
      <c r="F902" s="3">
        <v>44165</v>
      </c>
      <c r="G902" t="s">
        <v>3</v>
      </c>
      <c r="H902" t="s">
        <v>4</v>
      </c>
      <c r="I902" s="4">
        <v>27720</v>
      </c>
      <c r="J902" t="s">
        <v>5</v>
      </c>
      <c r="K902" t="s">
        <v>4</v>
      </c>
      <c r="L902" s="4">
        <v>27720</v>
      </c>
      <c r="M902" s="4">
        <v>326.31</v>
      </c>
      <c r="N902" s="13" t="s">
        <v>7329</v>
      </c>
      <c r="O902" s="14" t="s">
        <v>0</v>
      </c>
      <c r="P902" t="s">
        <v>1371</v>
      </c>
      <c r="Q902" t="s">
        <v>1321</v>
      </c>
      <c r="R902" t="s">
        <v>1373</v>
      </c>
      <c r="S902" t="s">
        <v>0</v>
      </c>
      <c r="T902" t="s">
        <v>9</v>
      </c>
      <c r="U902" t="s">
        <v>139</v>
      </c>
      <c r="V902" t="s">
        <v>0</v>
      </c>
      <c r="W902" t="s">
        <v>0</v>
      </c>
      <c r="X902" t="s">
        <v>0</v>
      </c>
      <c r="Y902" t="s">
        <v>11</v>
      </c>
      <c r="Z902" t="s">
        <v>0</v>
      </c>
      <c r="AA902" s="3"/>
      <c r="AB902" t="s">
        <v>0</v>
      </c>
      <c r="AC902" t="s">
        <v>0</v>
      </c>
      <c r="AD902" t="s">
        <v>0</v>
      </c>
      <c r="AE902" s="4">
        <v>0</v>
      </c>
    </row>
    <row r="903" spans="1:31" x14ac:dyDescent="0.2">
      <c r="A903" s="2" t="s">
        <v>0</v>
      </c>
      <c r="B903" t="s">
        <v>4695</v>
      </c>
      <c r="C903" t="s">
        <v>4709</v>
      </c>
      <c r="D903" s="3">
        <v>44104</v>
      </c>
      <c r="E903" s="3">
        <v>44104</v>
      </c>
      <c r="F903" s="3">
        <v>44114</v>
      </c>
      <c r="G903" t="s">
        <v>4691</v>
      </c>
      <c r="H903" t="s">
        <v>4</v>
      </c>
      <c r="I903" s="4">
        <v>25548.51</v>
      </c>
      <c r="J903" t="s">
        <v>5</v>
      </c>
      <c r="K903" t="s">
        <v>4</v>
      </c>
      <c r="L903" s="4">
        <v>25548.51</v>
      </c>
      <c r="M903" s="4">
        <v>326</v>
      </c>
      <c r="N903" s="13" t="s">
        <v>9740</v>
      </c>
      <c r="O903" s="14" t="s">
        <v>0</v>
      </c>
      <c r="P903" t="s">
        <v>0</v>
      </c>
      <c r="Q903" t="s">
        <v>683</v>
      </c>
      <c r="R903" t="s">
        <v>4710</v>
      </c>
      <c r="S903" t="s">
        <v>0</v>
      </c>
      <c r="T903" t="s">
        <v>9</v>
      </c>
      <c r="U903" t="s">
        <v>4710</v>
      </c>
      <c r="V903" t="s">
        <v>0</v>
      </c>
      <c r="W903" t="s">
        <v>0</v>
      </c>
      <c r="X903" t="s">
        <v>0</v>
      </c>
      <c r="Y903" t="s">
        <v>11</v>
      </c>
      <c r="Z903" t="s">
        <v>0</v>
      </c>
      <c r="AA903" s="3"/>
      <c r="AB903" t="s">
        <v>0</v>
      </c>
      <c r="AC903" t="s">
        <v>0</v>
      </c>
      <c r="AD903" t="s">
        <v>0</v>
      </c>
      <c r="AE903" s="4">
        <v>0</v>
      </c>
    </row>
    <row r="904" spans="1:31" x14ac:dyDescent="0.2">
      <c r="A904" s="2" t="s">
        <v>0</v>
      </c>
      <c r="B904" t="s">
        <v>4695</v>
      </c>
      <c r="C904" t="s">
        <v>4696</v>
      </c>
      <c r="D904" s="3">
        <v>44043</v>
      </c>
      <c r="E904" s="3">
        <v>44043</v>
      </c>
      <c r="F904" s="3">
        <v>44062</v>
      </c>
      <c r="G904" t="s">
        <v>4691</v>
      </c>
      <c r="H904" t="s">
        <v>4</v>
      </c>
      <c r="I904" s="4">
        <v>25548.5</v>
      </c>
      <c r="J904" t="s">
        <v>5</v>
      </c>
      <c r="K904" t="s">
        <v>4</v>
      </c>
      <c r="L904" s="4">
        <v>25548.5</v>
      </c>
      <c r="M904" s="4">
        <v>325.99</v>
      </c>
      <c r="N904" s="13" t="s">
        <v>9662</v>
      </c>
      <c r="O904" s="14" t="s">
        <v>0</v>
      </c>
      <c r="P904" t="s">
        <v>0</v>
      </c>
      <c r="Q904" t="s">
        <v>4692</v>
      </c>
      <c r="R904" t="s">
        <v>4697</v>
      </c>
      <c r="S904" t="s">
        <v>0</v>
      </c>
      <c r="T904" t="s">
        <v>9</v>
      </c>
      <c r="U904" t="s">
        <v>4697</v>
      </c>
      <c r="V904" t="s">
        <v>0</v>
      </c>
      <c r="W904" t="s">
        <v>0</v>
      </c>
      <c r="X904" t="s">
        <v>0</v>
      </c>
      <c r="Y904" t="s">
        <v>11</v>
      </c>
      <c r="Z904" t="s">
        <v>0</v>
      </c>
      <c r="AA904" s="3"/>
      <c r="AB904" t="s">
        <v>0</v>
      </c>
      <c r="AC904" t="s">
        <v>0</v>
      </c>
      <c r="AD904" t="s">
        <v>0</v>
      </c>
      <c r="AE904" s="4">
        <v>0</v>
      </c>
    </row>
    <row r="905" spans="1:31" x14ac:dyDescent="0.2">
      <c r="A905" s="2" t="s">
        <v>0</v>
      </c>
      <c r="B905" t="s">
        <v>4695</v>
      </c>
      <c r="C905" t="s">
        <v>4723</v>
      </c>
      <c r="D905" s="3">
        <v>44165</v>
      </c>
      <c r="E905" s="3">
        <v>44165</v>
      </c>
      <c r="F905" s="3">
        <v>44171</v>
      </c>
      <c r="G905" t="s">
        <v>4691</v>
      </c>
      <c r="H905" t="s">
        <v>4</v>
      </c>
      <c r="I905" s="4">
        <v>25548.5</v>
      </c>
      <c r="J905" t="s">
        <v>5</v>
      </c>
      <c r="K905" t="s">
        <v>4</v>
      </c>
      <c r="L905" s="4">
        <v>25548.5</v>
      </c>
      <c r="M905" s="4">
        <v>325.99</v>
      </c>
      <c r="N905" s="13" t="s">
        <v>9819</v>
      </c>
      <c r="O905" s="14" t="s">
        <v>0</v>
      </c>
      <c r="P905" t="s">
        <v>0</v>
      </c>
      <c r="Q905" t="s">
        <v>1964</v>
      </c>
      <c r="R905" t="s">
        <v>4724</v>
      </c>
      <c r="S905" t="s">
        <v>0</v>
      </c>
      <c r="T905" t="s">
        <v>9</v>
      </c>
      <c r="U905" t="s">
        <v>4724</v>
      </c>
      <c r="V905" t="s">
        <v>0</v>
      </c>
      <c r="W905" t="s">
        <v>0</v>
      </c>
      <c r="X905" t="s">
        <v>0</v>
      </c>
      <c r="Y905" t="s">
        <v>11</v>
      </c>
      <c r="Z905" t="s">
        <v>0</v>
      </c>
      <c r="AA905" s="3"/>
      <c r="AB905" t="s">
        <v>0</v>
      </c>
      <c r="AC905" t="s">
        <v>0</v>
      </c>
      <c r="AD905" t="s">
        <v>0</v>
      </c>
      <c r="AE905" s="4">
        <v>0</v>
      </c>
    </row>
    <row r="906" spans="1:31" x14ac:dyDescent="0.2">
      <c r="A906" s="2" t="s">
        <v>0</v>
      </c>
      <c r="B906" t="s">
        <v>4695</v>
      </c>
      <c r="C906" t="s">
        <v>4729</v>
      </c>
      <c r="D906" s="3">
        <v>44196</v>
      </c>
      <c r="E906" s="3">
        <v>44196</v>
      </c>
      <c r="F906" s="3">
        <v>44205</v>
      </c>
      <c r="G906" t="s">
        <v>4691</v>
      </c>
      <c r="H906" t="s">
        <v>4</v>
      </c>
      <c r="I906" s="4">
        <v>25548.52</v>
      </c>
      <c r="J906" t="s">
        <v>5</v>
      </c>
      <c r="K906" t="s">
        <v>4</v>
      </c>
      <c r="L906" s="4">
        <v>25548.52</v>
      </c>
      <c r="M906" s="4">
        <v>325.99</v>
      </c>
      <c r="N906" s="13" t="s">
        <v>9858</v>
      </c>
      <c r="O906" s="14" t="s">
        <v>0</v>
      </c>
      <c r="P906" t="s">
        <v>0</v>
      </c>
      <c r="Q906" t="s">
        <v>2416</v>
      </c>
      <c r="R906" t="s">
        <v>4730</v>
      </c>
      <c r="S906" t="s">
        <v>0</v>
      </c>
      <c r="T906" t="s">
        <v>9</v>
      </c>
      <c r="U906" t="s">
        <v>4730</v>
      </c>
      <c r="V906" t="s">
        <v>0</v>
      </c>
      <c r="W906" t="s">
        <v>0</v>
      </c>
      <c r="X906" t="s">
        <v>0</v>
      </c>
      <c r="Y906" t="s">
        <v>11</v>
      </c>
      <c r="Z906" t="s">
        <v>0</v>
      </c>
      <c r="AA906" s="3"/>
      <c r="AB906" t="s">
        <v>0</v>
      </c>
      <c r="AC906" t="s">
        <v>0</v>
      </c>
      <c r="AD906" t="s">
        <v>0</v>
      </c>
      <c r="AE906" s="4">
        <v>0</v>
      </c>
    </row>
    <row r="907" spans="1:31" x14ac:dyDescent="0.2">
      <c r="A907" s="2" t="s">
        <v>0</v>
      </c>
      <c r="B907" t="s">
        <v>4695</v>
      </c>
      <c r="C907" t="s">
        <v>4741</v>
      </c>
      <c r="D907" s="3">
        <v>44255</v>
      </c>
      <c r="E907" s="3">
        <v>44255</v>
      </c>
      <c r="F907" s="3">
        <v>44263</v>
      </c>
      <c r="G907" t="s">
        <v>4691</v>
      </c>
      <c r="H907" t="s">
        <v>4</v>
      </c>
      <c r="I907" s="4">
        <v>25548.5</v>
      </c>
      <c r="J907" t="s">
        <v>5</v>
      </c>
      <c r="K907" t="s">
        <v>4</v>
      </c>
      <c r="L907" s="4">
        <v>25548.5</v>
      </c>
      <c r="M907" s="4">
        <v>325.99</v>
      </c>
      <c r="N907" s="13" t="s">
        <v>9934</v>
      </c>
      <c r="O907" s="14" t="s">
        <v>0</v>
      </c>
      <c r="P907" t="s">
        <v>0</v>
      </c>
      <c r="Q907" t="s">
        <v>1648</v>
      </c>
      <c r="R907" t="s">
        <v>4742</v>
      </c>
      <c r="S907" t="s">
        <v>0</v>
      </c>
      <c r="T907" t="s">
        <v>9</v>
      </c>
      <c r="U907" t="s">
        <v>4742</v>
      </c>
      <c r="V907" t="s">
        <v>0</v>
      </c>
      <c r="W907" t="s">
        <v>0</v>
      </c>
      <c r="X907" t="s">
        <v>0</v>
      </c>
      <c r="Y907" t="s">
        <v>11</v>
      </c>
      <c r="Z907" t="s">
        <v>0</v>
      </c>
      <c r="AA907" s="3"/>
      <c r="AB907" t="s">
        <v>0</v>
      </c>
      <c r="AC907" t="s">
        <v>0</v>
      </c>
      <c r="AD907" t="s">
        <v>0</v>
      </c>
      <c r="AE907" s="4">
        <v>0</v>
      </c>
    </row>
    <row r="908" spans="1:31" x14ac:dyDescent="0.2">
      <c r="A908" s="2" t="s">
        <v>0</v>
      </c>
      <c r="B908" t="s">
        <v>4695</v>
      </c>
      <c r="C908" t="s">
        <v>4747</v>
      </c>
      <c r="D908" s="3">
        <v>44286</v>
      </c>
      <c r="E908" s="3">
        <v>44286</v>
      </c>
      <c r="F908" s="3">
        <v>44297</v>
      </c>
      <c r="G908" t="s">
        <v>4691</v>
      </c>
      <c r="H908" t="s">
        <v>4</v>
      </c>
      <c r="I908" s="4">
        <v>25548.51</v>
      </c>
      <c r="J908" t="s">
        <v>5</v>
      </c>
      <c r="K908" t="s">
        <v>4</v>
      </c>
      <c r="L908" s="4">
        <v>25548.51</v>
      </c>
      <c r="M908" s="4">
        <v>325.99</v>
      </c>
      <c r="N908" s="13" t="s">
        <v>9972</v>
      </c>
      <c r="O908" s="14" t="s">
        <v>0</v>
      </c>
      <c r="P908" t="s">
        <v>0</v>
      </c>
      <c r="Q908" t="s">
        <v>1652</v>
      </c>
      <c r="R908" t="s">
        <v>4748</v>
      </c>
      <c r="S908" t="s">
        <v>0</v>
      </c>
      <c r="T908" t="s">
        <v>9</v>
      </c>
      <c r="U908" t="s">
        <v>4748</v>
      </c>
      <c r="V908" t="s">
        <v>0</v>
      </c>
      <c r="W908" t="s">
        <v>0</v>
      </c>
      <c r="X908" t="s">
        <v>0</v>
      </c>
      <c r="Y908" t="s">
        <v>11</v>
      </c>
      <c r="Z908" t="s">
        <v>0</v>
      </c>
      <c r="AA908" s="3"/>
      <c r="AB908" t="s">
        <v>0</v>
      </c>
      <c r="AC908" t="s">
        <v>0</v>
      </c>
      <c r="AD908" t="s">
        <v>0</v>
      </c>
      <c r="AE908" s="4">
        <v>0</v>
      </c>
    </row>
    <row r="909" spans="1:31" x14ac:dyDescent="0.2">
      <c r="A909" s="2" t="s">
        <v>0</v>
      </c>
      <c r="B909" t="s">
        <v>4695</v>
      </c>
      <c r="C909" t="s">
        <v>5645</v>
      </c>
      <c r="D909" s="3">
        <v>44377</v>
      </c>
      <c r="E909" s="3">
        <v>44377</v>
      </c>
      <c r="F909" s="3">
        <v>44388</v>
      </c>
      <c r="G909" t="s">
        <v>4691</v>
      </c>
      <c r="H909" t="s">
        <v>4</v>
      </c>
      <c r="I909" s="4">
        <v>25548.5</v>
      </c>
      <c r="J909" t="s">
        <v>5</v>
      </c>
      <c r="K909" t="s">
        <v>4</v>
      </c>
      <c r="L909" s="4">
        <v>25548.5</v>
      </c>
      <c r="M909" s="4">
        <v>325.99</v>
      </c>
      <c r="N909" s="13" t="s">
        <v>10879</v>
      </c>
      <c r="O909" s="14" t="s">
        <v>0</v>
      </c>
      <c r="P909" t="s">
        <v>0</v>
      </c>
      <c r="Q909" t="s">
        <v>5437</v>
      </c>
      <c r="R909" t="s">
        <v>5646</v>
      </c>
      <c r="S909" t="s">
        <v>0</v>
      </c>
      <c r="T909" t="s">
        <v>9</v>
      </c>
      <c r="U909" t="s">
        <v>5646</v>
      </c>
      <c r="V909" t="s">
        <v>0</v>
      </c>
      <c r="W909" t="s">
        <v>0</v>
      </c>
      <c r="X909" t="s">
        <v>0</v>
      </c>
      <c r="Y909" t="s">
        <v>11</v>
      </c>
      <c r="Z909" t="s">
        <v>0</v>
      </c>
      <c r="AA909" s="3"/>
      <c r="AB909" t="s">
        <v>0</v>
      </c>
      <c r="AC909" t="s">
        <v>0</v>
      </c>
      <c r="AD909" t="s">
        <v>0</v>
      </c>
      <c r="AE909" s="4">
        <v>0</v>
      </c>
    </row>
    <row r="910" spans="1:31" x14ac:dyDescent="0.2">
      <c r="A910" s="2" t="s">
        <v>0</v>
      </c>
      <c r="B910" t="s">
        <v>4695</v>
      </c>
      <c r="C910" t="s">
        <v>4703</v>
      </c>
      <c r="D910" s="3">
        <v>44074</v>
      </c>
      <c r="E910" s="3">
        <v>44074</v>
      </c>
      <c r="F910" s="3">
        <v>44084</v>
      </c>
      <c r="G910" t="s">
        <v>4691</v>
      </c>
      <c r="H910" t="s">
        <v>4</v>
      </c>
      <c r="I910" s="4">
        <v>25548.5</v>
      </c>
      <c r="J910" t="s">
        <v>5</v>
      </c>
      <c r="K910" t="s">
        <v>4</v>
      </c>
      <c r="L910" s="4">
        <v>25548.5</v>
      </c>
      <c r="M910" s="4">
        <v>325.98</v>
      </c>
      <c r="N910" s="13" t="s">
        <v>9701</v>
      </c>
      <c r="O910" s="14" t="s">
        <v>0</v>
      </c>
      <c r="P910" t="s">
        <v>0</v>
      </c>
      <c r="Q910" t="s">
        <v>646</v>
      </c>
      <c r="R910" t="s">
        <v>4704</v>
      </c>
      <c r="S910" t="s">
        <v>0</v>
      </c>
      <c r="T910" t="s">
        <v>9</v>
      </c>
      <c r="U910" t="s">
        <v>4704</v>
      </c>
      <c r="V910" t="s">
        <v>0</v>
      </c>
      <c r="W910" t="s">
        <v>0</v>
      </c>
      <c r="X910" t="s">
        <v>0</v>
      </c>
      <c r="Y910" t="s">
        <v>11</v>
      </c>
      <c r="Z910" t="s">
        <v>0</v>
      </c>
      <c r="AA910" s="3"/>
      <c r="AB910" t="s">
        <v>0</v>
      </c>
      <c r="AC910" t="s">
        <v>0</v>
      </c>
      <c r="AD910" t="s">
        <v>0</v>
      </c>
      <c r="AE910" s="4">
        <v>0</v>
      </c>
    </row>
    <row r="911" spans="1:31" x14ac:dyDescent="0.2">
      <c r="A911" s="2" t="s">
        <v>0</v>
      </c>
      <c r="B911" t="s">
        <v>4695</v>
      </c>
      <c r="C911" t="s">
        <v>4735</v>
      </c>
      <c r="D911" s="3">
        <v>44227</v>
      </c>
      <c r="E911" s="3">
        <v>44227</v>
      </c>
      <c r="F911" s="3">
        <v>44235</v>
      </c>
      <c r="G911" t="s">
        <v>4691</v>
      </c>
      <c r="H911" t="s">
        <v>4</v>
      </c>
      <c r="I911" s="4">
        <v>25548.5</v>
      </c>
      <c r="J911" t="s">
        <v>5</v>
      </c>
      <c r="K911" t="s">
        <v>4</v>
      </c>
      <c r="L911" s="4">
        <v>25548.5</v>
      </c>
      <c r="M911" s="4">
        <v>325.98</v>
      </c>
      <c r="N911" s="13" t="s">
        <v>9896</v>
      </c>
      <c r="O911" s="14" t="s">
        <v>0</v>
      </c>
      <c r="P911" t="s">
        <v>0</v>
      </c>
      <c r="Q911" t="s">
        <v>2522</v>
      </c>
      <c r="R911" t="s">
        <v>4736</v>
      </c>
      <c r="S911" t="s">
        <v>0</v>
      </c>
      <c r="T911" t="s">
        <v>9</v>
      </c>
      <c r="U911" t="s">
        <v>4736</v>
      </c>
      <c r="V911" t="s">
        <v>0</v>
      </c>
      <c r="W911" t="s">
        <v>0</v>
      </c>
      <c r="X911" t="s">
        <v>0</v>
      </c>
      <c r="Y911" t="s">
        <v>11</v>
      </c>
      <c r="Z911" t="s">
        <v>0</v>
      </c>
      <c r="AA911" s="3"/>
      <c r="AB911" t="s">
        <v>0</v>
      </c>
      <c r="AC911" t="s">
        <v>0</v>
      </c>
      <c r="AD911" t="s">
        <v>0</v>
      </c>
      <c r="AE911" s="4">
        <v>0</v>
      </c>
    </row>
    <row r="912" spans="1:31" x14ac:dyDescent="0.2">
      <c r="A912" s="2" t="s">
        <v>0</v>
      </c>
      <c r="B912" t="s">
        <v>4695</v>
      </c>
      <c r="C912" t="s">
        <v>4754</v>
      </c>
      <c r="D912" s="3">
        <v>44316</v>
      </c>
      <c r="E912" s="3">
        <v>44316</v>
      </c>
      <c r="F912" s="3">
        <v>44323</v>
      </c>
      <c r="G912" t="s">
        <v>4691</v>
      </c>
      <c r="H912" t="s">
        <v>4</v>
      </c>
      <c r="I912" s="4">
        <v>25548.5</v>
      </c>
      <c r="J912" t="s">
        <v>5</v>
      </c>
      <c r="K912" t="s">
        <v>4</v>
      </c>
      <c r="L912" s="4">
        <v>25548.5</v>
      </c>
      <c r="M912" s="4">
        <v>325.98</v>
      </c>
      <c r="N912" s="13" t="s">
        <v>10010</v>
      </c>
      <c r="O912" s="14" t="s">
        <v>0</v>
      </c>
      <c r="P912" t="s">
        <v>0</v>
      </c>
      <c r="Q912" t="s">
        <v>4752</v>
      </c>
      <c r="R912" t="s">
        <v>4755</v>
      </c>
      <c r="S912" t="s">
        <v>0</v>
      </c>
      <c r="T912" t="s">
        <v>9</v>
      </c>
      <c r="U912" t="s">
        <v>4755</v>
      </c>
      <c r="V912" t="s">
        <v>0</v>
      </c>
      <c r="W912" t="s">
        <v>0</v>
      </c>
      <c r="X912" t="s">
        <v>0</v>
      </c>
      <c r="Y912" t="s">
        <v>11</v>
      </c>
      <c r="Z912" t="s">
        <v>0</v>
      </c>
      <c r="AA912" s="3"/>
      <c r="AB912" t="s">
        <v>0</v>
      </c>
      <c r="AC912" t="s">
        <v>0</v>
      </c>
      <c r="AD912" t="s">
        <v>0</v>
      </c>
      <c r="AE912" s="4">
        <v>0</v>
      </c>
    </row>
    <row r="913" spans="1:31" x14ac:dyDescent="0.2">
      <c r="A913" s="2" t="s">
        <v>0</v>
      </c>
      <c r="B913" t="s">
        <v>4695</v>
      </c>
      <c r="C913" t="s">
        <v>5301</v>
      </c>
      <c r="D913" s="3">
        <v>44347</v>
      </c>
      <c r="E913" s="3">
        <v>44347</v>
      </c>
      <c r="F913" s="3">
        <v>44360</v>
      </c>
      <c r="G913" t="s">
        <v>4691</v>
      </c>
      <c r="H913" t="s">
        <v>4</v>
      </c>
      <c r="I913" s="4">
        <v>25548.5</v>
      </c>
      <c r="J913" t="s">
        <v>5</v>
      </c>
      <c r="K913" t="s">
        <v>4</v>
      </c>
      <c r="L913" s="4">
        <v>25548.5</v>
      </c>
      <c r="M913" s="4">
        <v>325.98</v>
      </c>
      <c r="N913" s="13" t="s">
        <v>10617</v>
      </c>
      <c r="O913" s="14" t="s">
        <v>0</v>
      </c>
      <c r="P913" t="s">
        <v>0</v>
      </c>
      <c r="Q913" t="s">
        <v>5009</v>
      </c>
      <c r="R913" t="s">
        <v>5302</v>
      </c>
      <c r="S913" t="s">
        <v>0</v>
      </c>
      <c r="T913" t="s">
        <v>9</v>
      </c>
      <c r="U913" t="s">
        <v>5302</v>
      </c>
      <c r="V913" t="s">
        <v>0</v>
      </c>
      <c r="W913" t="s">
        <v>0</v>
      </c>
      <c r="X913" t="s">
        <v>0</v>
      </c>
      <c r="Y913" t="s">
        <v>11</v>
      </c>
      <c r="Z913" t="s">
        <v>0</v>
      </c>
      <c r="AA913" s="3"/>
      <c r="AB913" t="s">
        <v>0</v>
      </c>
      <c r="AC913" t="s">
        <v>0</v>
      </c>
      <c r="AD913" t="s">
        <v>0</v>
      </c>
      <c r="AE913" s="4">
        <v>0</v>
      </c>
    </row>
    <row r="914" spans="1:31" x14ac:dyDescent="0.2">
      <c r="A914" s="2" t="s">
        <v>0</v>
      </c>
      <c r="B914" t="s">
        <v>4695</v>
      </c>
      <c r="C914" t="s">
        <v>4717</v>
      </c>
      <c r="D914" s="3">
        <v>44135</v>
      </c>
      <c r="E914" s="3">
        <v>44135</v>
      </c>
      <c r="F914" s="3">
        <v>44143</v>
      </c>
      <c r="G914" t="s">
        <v>4691</v>
      </c>
      <c r="H914" t="s">
        <v>4</v>
      </c>
      <c r="I914" s="4">
        <v>25548.5</v>
      </c>
      <c r="J914" t="s">
        <v>5</v>
      </c>
      <c r="K914" t="s">
        <v>4</v>
      </c>
      <c r="L914" s="4">
        <v>25548.5</v>
      </c>
      <c r="M914" s="4">
        <v>325.97000000000003</v>
      </c>
      <c r="N914" s="13" t="s">
        <v>9780</v>
      </c>
      <c r="O914" s="14" t="s">
        <v>0</v>
      </c>
      <c r="P914" t="s">
        <v>0</v>
      </c>
      <c r="Q914" t="s">
        <v>32</v>
      </c>
      <c r="R914" t="s">
        <v>4718</v>
      </c>
      <c r="S914" t="s">
        <v>0</v>
      </c>
      <c r="T914" t="s">
        <v>9</v>
      </c>
      <c r="U914" t="s">
        <v>4718</v>
      </c>
      <c r="V914" t="s">
        <v>0</v>
      </c>
      <c r="W914" t="s">
        <v>0</v>
      </c>
      <c r="X914" t="s">
        <v>0</v>
      </c>
      <c r="Y914" t="s">
        <v>11</v>
      </c>
      <c r="Z914" t="s">
        <v>0</v>
      </c>
      <c r="AA914" s="3"/>
      <c r="AB914" t="s">
        <v>0</v>
      </c>
      <c r="AC914" t="s">
        <v>0</v>
      </c>
      <c r="AD914" t="s">
        <v>0</v>
      </c>
      <c r="AE914" s="4">
        <v>0</v>
      </c>
    </row>
    <row r="915" spans="1:31" x14ac:dyDescent="0.2">
      <c r="A915" s="2" t="s">
        <v>0</v>
      </c>
      <c r="B915" t="s">
        <v>1</v>
      </c>
      <c r="C915" t="s">
        <v>2049</v>
      </c>
      <c r="D915" s="3">
        <v>44174</v>
      </c>
      <c r="E915" s="3">
        <v>44174</v>
      </c>
      <c r="F915" s="3">
        <v>44179</v>
      </c>
      <c r="G915" t="s">
        <v>3</v>
      </c>
      <c r="H915" t="s">
        <v>4</v>
      </c>
      <c r="I915" s="4">
        <v>27600</v>
      </c>
      <c r="J915" t="s">
        <v>5</v>
      </c>
      <c r="K915" t="s">
        <v>4</v>
      </c>
      <c r="L915" s="4">
        <v>27600</v>
      </c>
      <c r="M915" s="4">
        <v>324.89999999999998</v>
      </c>
      <c r="N915" s="13" t="s">
        <v>7840</v>
      </c>
      <c r="O915" s="14" t="s">
        <v>0</v>
      </c>
      <c r="P915" t="s">
        <v>2045</v>
      </c>
      <c r="Q915" t="s">
        <v>2040</v>
      </c>
      <c r="R915" t="s">
        <v>2046</v>
      </c>
      <c r="S915" t="s">
        <v>0</v>
      </c>
      <c r="T915" t="s">
        <v>9</v>
      </c>
      <c r="U915" t="s">
        <v>10</v>
      </c>
      <c r="V915" t="s">
        <v>0</v>
      </c>
      <c r="W915" t="s">
        <v>0</v>
      </c>
      <c r="X915" t="s">
        <v>0</v>
      </c>
      <c r="Y915" t="s">
        <v>11</v>
      </c>
      <c r="Z915" t="s">
        <v>0</v>
      </c>
      <c r="AA915" s="3"/>
      <c r="AB915" t="s">
        <v>0</v>
      </c>
      <c r="AC915" t="s">
        <v>0</v>
      </c>
      <c r="AD915" t="s">
        <v>0</v>
      </c>
      <c r="AE915" s="4">
        <v>0</v>
      </c>
    </row>
    <row r="916" spans="1:31" x14ac:dyDescent="0.2">
      <c r="A916" s="2" t="s">
        <v>0</v>
      </c>
      <c r="B916" t="s">
        <v>1</v>
      </c>
      <c r="C916" t="s">
        <v>2661</v>
      </c>
      <c r="D916" s="3">
        <v>44217</v>
      </c>
      <c r="E916" s="3">
        <v>44217</v>
      </c>
      <c r="F916" s="3">
        <v>44219</v>
      </c>
      <c r="G916" t="s">
        <v>3</v>
      </c>
      <c r="H916" t="s">
        <v>4</v>
      </c>
      <c r="I916" s="4">
        <v>27600</v>
      </c>
      <c r="J916" t="s">
        <v>5</v>
      </c>
      <c r="K916" t="s">
        <v>4</v>
      </c>
      <c r="L916" s="4">
        <v>27600</v>
      </c>
      <c r="M916" s="4">
        <v>324.89999999999998</v>
      </c>
      <c r="N916" s="13" t="s">
        <v>8509</v>
      </c>
      <c r="O916" s="14" t="s">
        <v>0</v>
      </c>
      <c r="P916" t="s">
        <v>2662</v>
      </c>
      <c r="Q916" t="s">
        <v>2663</v>
      </c>
      <c r="R916" t="s">
        <v>2664</v>
      </c>
      <c r="S916" t="s">
        <v>0</v>
      </c>
      <c r="T916" t="s">
        <v>9</v>
      </c>
      <c r="U916" t="s">
        <v>10</v>
      </c>
      <c r="V916" t="s">
        <v>0</v>
      </c>
      <c r="W916" t="s">
        <v>0</v>
      </c>
      <c r="X916" t="s">
        <v>0</v>
      </c>
      <c r="Y916" t="s">
        <v>11</v>
      </c>
      <c r="Z916" t="s">
        <v>0</v>
      </c>
      <c r="AA916" s="3"/>
      <c r="AB916" t="s">
        <v>0</v>
      </c>
      <c r="AC916" t="s">
        <v>0</v>
      </c>
      <c r="AD916" t="s">
        <v>0</v>
      </c>
      <c r="AE916" s="4">
        <v>0</v>
      </c>
    </row>
    <row r="917" spans="1:31" x14ac:dyDescent="0.2">
      <c r="A917" s="2" t="s">
        <v>0</v>
      </c>
      <c r="B917" t="s">
        <v>4611</v>
      </c>
      <c r="C917" t="s">
        <v>4664</v>
      </c>
      <c r="D917" s="3">
        <v>44191</v>
      </c>
      <c r="E917" s="3">
        <v>44191</v>
      </c>
      <c r="F917" s="3">
        <v>44191</v>
      </c>
      <c r="G917" t="s">
        <v>3</v>
      </c>
      <c r="H917" t="s">
        <v>4</v>
      </c>
      <c r="I917" s="4">
        <v>27547.63</v>
      </c>
      <c r="J917" t="s">
        <v>5</v>
      </c>
      <c r="K917" t="s">
        <v>4</v>
      </c>
      <c r="L917" s="4">
        <v>27547.63</v>
      </c>
      <c r="M917" s="4">
        <v>324.27999999999997</v>
      </c>
      <c r="N917" s="13" t="s">
        <v>9613</v>
      </c>
      <c r="O917" s="14" t="s">
        <v>0</v>
      </c>
      <c r="P917" t="s">
        <v>0</v>
      </c>
      <c r="Q917" t="s">
        <v>2310</v>
      </c>
      <c r="R917" t="s">
        <v>4630</v>
      </c>
      <c r="S917" t="s">
        <v>0</v>
      </c>
      <c r="T917" t="s">
        <v>9</v>
      </c>
      <c r="U917" t="s">
        <v>4631</v>
      </c>
      <c r="V917" t="s">
        <v>0</v>
      </c>
      <c r="W917" t="s">
        <v>0</v>
      </c>
      <c r="X917" t="s">
        <v>0</v>
      </c>
      <c r="Y917" t="s">
        <v>11</v>
      </c>
      <c r="Z917" t="s">
        <v>0</v>
      </c>
      <c r="AA917" s="3"/>
      <c r="AB917" t="s">
        <v>0</v>
      </c>
      <c r="AC917" t="s">
        <v>0</v>
      </c>
      <c r="AD917" t="s">
        <v>0</v>
      </c>
      <c r="AE917" s="4">
        <v>0</v>
      </c>
    </row>
    <row r="918" spans="1:31" x14ac:dyDescent="0.2">
      <c r="A918" s="2" t="s">
        <v>0</v>
      </c>
      <c r="B918" t="s">
        <v>1</v>
      </c>
      <c r="C918" t="s">
        <v>3600</v>
      </c>
      <c r="D918" s="3">
        <v>44299</v>
      </c>
      <c r="E918" s="3">
        <v>44299</v>
      </c>
      <c r="F918" s="3">
        <v>44314</v>
      </c>
      <c r="G918" t="s">
        <v>3</v>
      </c>
      <c r="H918" t="s">
        <v>4</v>
      </c>
      <c r="I918" s="4">
        <v>27500</v>
      </c>
      <c r="J918" t="s">
        <v>5</v>
      </c>
      <c r="K918" t="s">
        <v>4</v>
      </c>
      <c r="L918" s="4">
        <v>27500</v>
      </c>
      <c r="M918" s="4">
        <v>323.72000000000003</v>
      </c>
      <c r="N918" s="13" t="s">
        <v>9284</v>
      </c>
      <c r="O918" s="14" t="s">
        <v>0</v>
      </c>
      <c r="P918" t="s">
        <v>124</v>
      </c>
      <c r="Q918" t="s">
        <v>3599</v>
      </c>
      <c r="R918" t="s">
        <v>3617</v>
      </c>
      <c r="S918" t="s">
        <v>0</v>
      </c>
      <c r="T918" t="s">
        <v>9</v>
      </c>
      <c r="U918" t="s">
        <v>10</v>
      </c>
      <c r="V918" t="s">
        <v>0</v>
      </c>
      <c r="W918" t="s">
        <v>0</v>
      </c>
      <c r="X918" t="s">
        <v>0</v>
      </c>
      <c r="Y918" t="s">
        <v>11</v>
      </c>
      <c r="Z918" t="s">
        <v>0</v>
      </c>
      <c r="AA918" s="3"/>
      <c r="AB918" t="s">
        <v>0</v>
      </c>
      <c r="AC918" t="s">
        <v>0</v>
      </c>
      <c r="AD918" t="s">
        <v>0</v>
      </c>
      <c r="AE918" s="4">
        <v>0</v>
      </c>
    </row>
    <row r="919" spans="1:31" x14ac:dyDescent="0.2">
      <c r="A919" s="2" t="s">
        <v>0</v>
      </c>
      <c r="B919" t="s">
        <v>1</v>
      </c>
      <c r="C919" t="s">
        <v>1395</v>
      </c>
      <c r="D919" s="3">
        <v>44138</v>
      </c>
      <c r="E919" s="3">
        <v>44138</v>
      </c>
      <c r="F919" s="3">
        <v>44157</v>
      </c>
      <c r="G919" t="s">
        <v>3</v>
      </c>
      <c r="H919" t="s">
        <v>4</v>
      </c>
      <c r="I919" s="4">
        <v>27200</v>
      </c>
      <c r="J919" t="s">
        <v>5</v>
      </c>
      <c r="K919" t="s">
        <v>4</v>
      </c>
      <c r="L919" s="4">
        <v>27200</v>
      </c>
      <c r="M919" s="4">
        <v>320.19</v>
      </c>
      <c r="N919" s="13" t="s">
        <v>7339</v>
      </c>
      <c r="O919" s="14" t="s">
        <v>0</v>
      </c>
      <c r="P919" t="s">
        <v>1396</v>
      </c>
      <c r="Q919" t="s">
        <v>1392</v>
      </c>
      <c r="R919" t="s">
        <v>1397</v>
      </c>
      <c r="S919" t="s">
        <v>0</v>
      </c>
      <c r="T919" t="s">
        <v>9</v>
      </c>
      <c r="U919" t="s">
        <v>10</v>
      </c>
      <c r="V919" t="s">
        <v>0</v>
      </c>
      <c r="W919" t="s">
        <v>0</v>
      </c>
      <c r="X919" t="s">
        <v>0</v>
      </c>
      <c r="Y919" t="s">
        <v>11</v>
      </c>
      <c r="Z919" t="s">
        <v>0</v>
      </c>
      <c r="AA919" s="3"/>
      <c r="AB919" t="s">
        <v>0</v>
      </c>
      <c r="AC919" t="s">
        <v>0</v>
      </c>
      <c r="AD919" t="s">
        <v>0</v>
      </c>
      <c r="AE919" s="4">
        <v>0</v>
      </c>
    </row>
    <row r="920" spans="1:31" x14ac:dyDescent="0.2">
      <c r="A920" s="2" t="s">
        <v>0</v>
      </c>
      <c r="B920" t="s">
        <v>1</v>
      </c>
      <c r="C920" t="s">
        <v>1491</v>
      </c>
      <c r="D920" s="3">
        <v>44145</v>
      </c>
      <c r="E920" s="3">
        <v>44145</v>
      </c>
      <c r="F920" s="3">
        <v>44146</v>
      </c>
      <c r="G920" t="s">
        <v>3</v>
      </c>
      <c r="H920" t="s">
        <v>4</v>
      </c>
      <c r="I920" s="4">
        <v>27000</v>
      </c>
      <c r="J920" t="s">
        <v>5</v>
      </c>
      <c r="K920" t="s">
        <v>4</v>
      </c>
      <c r="L920" s="4">
        <v>27000</v>
      </c>
      <c r="M920" s="4">
        <v>317.83</v>
      </c>
      <c r="N920" s="13" t="s">
        <v>7441</v>
      </c>
      <c r="O920" s="14" t="s">
        <v>0</v>
      </c>
      <c r="P920" t="s">
        <v>1492</v>
      </c>
      <c r="Q920" t="s">
        <v>1493</v>
      </c>
      <c r="R920" t="s">
        <v>1546</v>
      </c>
      <c r="S920" t="s">
        <v>0</v>
      </c>
      <c r="T920" t="s">
        <v>9</v>
      </c>
      <c r="U920" t="s">
        <v>139</v>
      </c>
      <c r="V920" t="s">
        <v>0</v>
      </c>
      <c r="W920" t="s">
        <v>0</v>
      </c>
      <c r="X920" t="s">
        <v>0</v>
      </c>
      <c r="Y920" t="s">
        <v>11</v>
      </c>
      <c r="Z920" t="s">
        <v>0</v>
      </c>
      <c r="AA920" s="3"/>
      <c r="AB920" t="s">
        <v>0</v>
      </c>
      <c r="AC920" t="s">
        <v>0</v>
      </c>
      <c r="AD920" t="s">
        <v>0</v>
      </c>
      <c r="AE920" s="4">
        <v>0</v>
      </c>
    </row>
    <row r="921" spans="1:31" x14ac:dyDescent="0.2">
      <c r="A921" s="2" t="s">
        <v>0</v>
      </c>
      <c r="B921" t="s">
        <v>1</v>
      </c>
      <c r="C921" t="s">
        <v>1966</v>
      </c>
      <c r="D921" s="3">
        <v>44165</v>
      </c>
      <c r="E921" s="3">
        <v>44165</v>
      </c>
      <c r="F921" s="3">
        <v>44167</v>
      </c>
      <c r="G921" t="s">
        <v>3</v>
      </c>
      <c r="H921" t="s">
        <v>4</v>
      </c>
      <c r="I921" s="4">
        <v>27000</v>
      </c>
      <c r="J921" t="s">
        <v>5</v>
      </c>
      <c r="K921" t="s">
        <v>4</v>
      </c>
      <c r="L921" s="4">
        <v>27000</v>
      </c>
      <c r="M921" s="4">
        <v>317.83</v>
      </c>
      <c r="N921" s="13" t="s">
        <v>7715</v>
      </c>
      <c r="O921" s="14" t="s">
        <v>0</v>
      </c>
      <c r="P921" t="s">
        <v>1967</v>
      </c>
      <c r="Q921" t="s">
        <v>1964</v>
      </c>
      <c r="R921" t="s">
        <v>1968</v>
      </c>
      <c r="S921" t="s">
        <v>0</v>
      </c>
      <c r="T921" t="s">
        <v>9</v>
      </c>
      <c r="U921" t="s">
        <v>139</v>
      </c>
      <c r="V921" t="s">
        <v>0</v>
      </c>
      <c r="W921" t="s">
        <v>0</v>
      </c>
      <c r="X921" t="s">
        <v>0</v>
      </c>
      <c r="Y921" t="s">
        <v>11</v>
      </c>
      <c r="Z921" t="s">
        <v>0</v>
      </c>
      <c r="AA921" s="3"/>
      <c r="AB921" t="s">
        <v>0</v>
      </c>
      <c r="AC921" t="s">
        <v>0</v>
      </c>
      <c r="AD921" t="s">
        <v>0</v>
      </c>
      <c r="AE921" s="4">
        <v>0</v>
      </c>
    </row>
    <row r="922" spans="1:31" x14ac:dyDescent="0.2">
      <c r="A922" s="2" t="s">
        <v>0</v>
      </c>
      <c r="B922" t="s">
        <v>1</v>
      </c>
      <c r="C922" t="s">
        <v>2997</v>
      </c>
      <c r="D922" s="3">
        <v>44233</v>
      </c>
      <c r="E922" s="3">
        <v>44233</v>
      </c>
      <c r="F922" s="3">
        <v>44243</v>
      </c>
      <c r="G922" t="s">
        <v>3</v>
      </c>
      <c r="H922" t="s">
        <v>4</v>
      </c>
      <c r="I922" s="4">
        <v>27000</v>
      </c>
      <c r="J922" t="s">
        <v>5</v>
      </c>
      <c r="K922" t="s">
        <v>4</v>
      </c>
      <c r="L922" s="4">
        <v>27000</v>
      </c>
      <c r="M922" s="4">
        <v>317.83</v>
      </c>
      <c r="N922" s="13" t="s">
        <v>8748</v>
      </c>
      <c r="O922" s="14" t="s">
        <v>0</v>
      </c>
      <c r="P922" t="s">
        <v>2998</v>
      </c>
      <c r="Q922" t="s">
        <v>2999</v>
      </c>
      <c r="R922" t="s">
        <v>3002</v>
      </c>
      <c r="S922" t="s">
        <v>0</v>
      </c>
      <c r="T922" t="s">
        <v>9</v>
      </c>
      <c r="U922" t="s">
        <v>10</v>
      </c>
      <c r="V922" t="s">
        <v>0</v>
      </c>
      <c r="W922" t="s">
        <v>0</v>
      </c>
      <c r="X922" t="s">
        <v>0</v>
      </c>
      <c r="Y922" t="s">
        <v>11</v>
      </c>
      <c r="Z922" t="s">
        <v>0</v>
      </c>
      <c r="AA922" s="3"/>
      <c r="AB922" t="s">
        <v>0</v>
      </c>
      <c r="AC922" t="s">
        <v>0</v>
      </c>
      <c r="AD922" t="s">
        <v>0</v>
      </c>
      <c r="AE922" s="4">
        <v>0</v>
      </c>
    </row>
    <row r="923" spans="1:31" x14ac:dyDescent="0.2">
      <c r="A923" s="2" t="s">
        <v>0</v>
      </c>
      <c r="B923" t="s">
        <v>4523</v>
      </c>
      <c r="C923" t="s">
        <v>4526</v>
      </c>
      <c r="D923" s="3">
        <v>44026</v>
      </c>
      <c r="E923" s="3">
        <v>44026</v>
      </c>
      <c r="F923" s="3">
        <v>44041</v>
      </c>
      <c r="G923" t="s">
        <v>3</v>
      </c>
      <c r="H923" t="s">
        <v>4</v>
      </c>
      <c r="I923" s="4">
        <v>27000</v>
      </c>
      <c r="J923" t="s">
        <v>5</v>
      </c>
      <c r="K923" t="s">
        <v>4</v>
      </c>
      <c r="L923" s="4">
        <v>27000</v>
      </c>
      <c r="M923" s="4">
        <v>317.83</v>
      </c>
      <c r="N923" s="13" t="s">
        <v>9533</v>
      </c>
      <c r="O923" s="14" t="s">
        <v>0</v>
      </c>
      <c r="P923" t="s">
        <v>1385</v>
      </c>
      <c r="Q923" t="s">
        <v>137</v>
      </c>
      <c r="R923" t="s">
        <v>4527</v>
      </c>
      <c r="S923" t="s">
        <v>0</v>
      </c>
      <c r="T923" t="s">
        <v>9</v>
      </c>
      <c r="U923" t="s">
        <v>10</v>
      </c>
      <c r="V923" t="s">
        <v>0</v>
      </c>
      <c r="W923" t="s">
        <v>0</v>
      </c>
      <c r="X923" t="s">
        <v>0</v>
      </c>
      <c r="Y923" t="s">
        <v>11</v>
      </c>
      <c r="Z923" t="s">
        <v>0</v>
      </c>
      <c r="AA923" s="3"/>
      <c r="AB923" t="s">
        <v>0</v>
      </c>
      <c r="AC923" t="s">
        <v>0</v>
      </c>
      <c r="AD923" t="s">
        <v>0</v>
      </c>
      <c r="AE923" s="4">
        <v>0</v>
      </c>
    </row>
    <row r="924" spans="1:31" x14ac:dyDescent="0.2">
      <c r="A924" s="2" t="s">
        <v>0</v>
      </c>
      <c r="B924" t="s">
        <v>4694</v>
      </c>
      <c r="C924" t="s">
        <v>4745</v>
      </c>
      <c r="D924" s="3">
        <v>44286</v>
      </c>
      <c r="E924" s="3">
        <v>44286</v>
      </c>
      <c r="F924" s="3">
        <v>44297</v>
      </c>
      <c r="G924" t="s">
        <v>4691</v>
      </c>
      <c r="H924" t="s">
        <v>4</v>
      </c>
      <c r="I924" s="4">
        <v>22405.87</v>
      </c>
      <c r="J924" t="s">
        <v>5</v>
      </c>
      <c r="K924" t="s">
        <v>4</v>
      </c>
      <c r="L924" s="4">
        <v>22405.87</v>
      </c>
      <c r="M924" s="4">
        <v>315.64</v>
      </c>
      <c r="N924" s="13" t="s">
        <v>9965</v>
      </c>
      <c r="O924" s="14" t="s">
        <v>0</v>
      </c>
      <c r="P924" t="s">
        <v>0</v>
      </c>
      <c r="Q924" t="s">
        <v>1652</v>
      </c>
      <c r="R924" t="s">
        <v>4746</v>
      </c>
      <c r="S924" t="s">
        <v>0</v>
      </c>
      <c r="T924" t="s">
        <v>9</v>
      </c>
      <c r="U924" t="s">
        <v>4746</v>
      </c>
      <c r="V924" t="s">
        <v>0</v>
      </c>
      <c r="W924" t="s">
        <v>0</v>
      </c>
      <c r="X924" t="s">
        <v>0</v>
      </c>
      <c r="Y924" t="s">
        <v>436</v>
      </c>
      <c r="Z924" t="s">
        <v>0</v>
      </c>
      <c r="AA924" s="3"/>
      <c r="AB924" t="s">
        <v>0</v>
      </c>
      <c r="AC924" t="s">
        <v>0</v>
      </c>
      <c r="AD924" t="s">
        <v>0</v>
      </c>
      <c r="AE924" s="4">
        <v>0</v>
      </c>
    </row>
    <row r="925" spans="1:31" x14ac:dyDescent="0.2">
      <c r="A925" s="2" t="s">
        <v>0</v>
      </c>
      <c r="B925" t="s">
        <v>4694</v>
      </c>
      <c r="C925" t="s">
        <v>4751</v>
      </c>
      <c r="D925" s="3">
        <v>44316</v>
      </c>
      <c r="E925" s="3">
        <v>44316</v>
      </c>
      <c r="F925" s="3">
        <v>44323</v>
      </c>
      <c r="G925" t="s">
        <v>4691</v>
      </c>
      <c r="H925" t="s">
        <v>4</v>
      </c>
      <c r="I925" s="4">
        <v>22405.84</v>
      </c>
      <c r="J925" t="s">
        <v>5</v>
      </c>
      <c r="K925" t="s">
        <v>4</v>
      </c>
      <c r="L925" s="4">
        <v>22405.84</v>
      </c>
      <c r="M925" s="4">
        <v>315.51</v>
      </c>
      <c r="N925" s="13" t="s">
        <v>10003</v>
      </c>
      <c r="O925" s="14" t="s">
        <v>0</v>
      </c>
      <c r="P925" t="s">
        <v>0</v>
      </c>
      <c r="Q925" t="s">
        <v>4752</v>
      </c>
      <c r="R925" t="s">
        <v>4753</v>
      </c>
      <c r="S925" t="s">
        <v>0</v>
      </c>
      <c r="T925" t="s">
        <v>9</v>
      </c>
      <c r="U925" t="s">
        <v>4753</v>
      </c>
      <c r="V925" t="s">
        <v>0</v>
      </c>
      <c r="W925" t="s">
        <v>0</v>
      </c>
      <c r="X925" t="s">
        <v>0</v>
      </c>
      <c r="Y925" t="s">
        <v>436</v>
      </c>
      <c r="Z925" t="s">
        <v>0</v>
      </c>
      <c r="AA925" s="3"/>
      <c r="AB925" t="s">
        <v>0</v>
      </c>
      <c r="AC925" t="s">
        <v>0</v>
      </c>
      <c r="AD925" t="s">
        <v>0</v>
      </c>
      <c r="AE925" s="4">
        <v>0</v>
      </c>
    </row>
    <row r="926" spans="1:31" x14ac:dyDescent="0.2">
      <c r="A926" s="2" t="s">
        <v>0</v>
      </c>
      <c r="B926" t="s">
        <v>4694</v>
      </c>
      <c r="C926" t="s">
        <v>5643</v>
      </c>
      <c r="D926" s="3">
        <v>44377</v>
      </c>
      <c r="E926" s="3">
        <v>44377</v>
      </c>
      <c r="F926" s="3">
        <v>44388</v>
      </c>
      <c r="G926" t="s">
        <v>4691</v>
      </c>
      <c r="H926" t="s">
        <v>4</v>
      </c>
      <c r="I926" s="4">
        <v>22405.87</v>
      </c>
      <c r="J926" t="s">
        <v>5</v>
      </c>
      <c r="K926" t="s">
        <v>4</v>
      </c>
      <c r="L926" s="4">
        <v>22405.87</v>
      </c>
      <c r="M926" s="4">
        <v>315.51</v>
      </c>
      <c r="N926" s="13" t="s">
        <v>10872</v>
      </c>
      <c r="O926" s="14" t="s">
        <v>0</v>
      </c>
      <c r="P926" t="s">
        <v>0</v>
      </c>
      <c r="Q926" t="s">
        <v>5437</v>
      </c>
      <c r="R926" t="s">
        <v>5644</v>
      </c>
      <c r="S926" t="s">
        <v>0</v>
      </c>
      <c r="T926" t="s">
        <v>9</v>
      </c>
      <c r="U926" t="s">
        <v>5644</v>
      </c>
      <c r="V926" t="s">
        <v>0</v>
      </c>
      <c r="W926" t="s">
        <v>0</v>
      </c>
      <c r="X926" t="s">
        <v>0</v>
      </c>
      <c r="Y926" t="s">
        <v>436</v>
      </c>
      <c r="Z926" t="s">
        <v>0</v>
      </c>
      <c r="AA926" s="3"/>
      <c r="AB926" t="s">
        <v>0</v>
      </c>
      <c r="AC926" t="s">
        <v>0</v>
      </c>
      <c r="AD926" t="s">
        <v>0</v>
      </c>
      <c r="AE926" s="4">
        <v>0</v>
      </c>
    </row>
    <row r="927" spans="1:31" x14ac:dyDescent="0.2">
      <c r="A927" s="2" t="s">
        <v>0</v>
      </c>
      <c r="B927" t="s">
        <v>4694</v>
      </c>
      <c r="C927" t="s">
        <v>5297</v>
      </c>
      <c r="D927" s="3">
        <v>44347</v>
      </c>
      <c r="E927" s="3">
        <v>44347</v>
      </c>
      <c r="F927" s="3">
        <v>44360</v>
      </c>
      <c r="G927" t="s">
        <v>4691</v>
      </c>
      <c r="H927" t="s">
        <v>4</v>
      </c>
      <c r="I927" s="4">
        <v>22405.95</v>
      </c>
      <c r="J927" t="s">
        <v>5</v>
      </c>
      <c r="K927" t="s">
        <v>4</v>
      </c>
      <c r="L927" s="4">
        <v>22405.95</v>
      </c>
      <c r="M927" s="4">
        <v>315.47000000000003</v>
      </c>
      <c r="N927" s="13" t="s">
        <v>10610</v>
      </c>
      <c r="O927" s="14" t="s">
        <v>0</v>
      </c>
      <c r="P927" t="s">
        <v>0</v>
      </c>
      <c r="Q927" t="s">
        <v>5009</v>
      </c>
      <c r="R927" t="s">
        <v>5298</v>
      </c>
      <c r="S927" t="s">
        <v>0</v>
      </c>
      <c r="T927" t="s">
        <v>9</v>
      </c>
      <c r="U927" t="s">
        <v>5298</v>
      </c>
      <c r="V927" t="s">
        <v>0</v>
      </c>
      <c r="W927" t="s">
        <v>0</v>
      </c>
      <c r="X927" t="s">
        <v>0</v>
      </c>
      <c r="Y927" t="s">
        <v>436</v>
      </c>
      <c r="Z927" t="s">
        <v>0</v>
      </c>
      <c r="AA927" s="3"/>
      <c r="AB927" t="s">
        <v>0</v>
      </c>
      <c r="AC927" t="s">
        <v>0</v>
      </c>
      <c r="AD927" t="s">
        <v>0</v>
      </c>
      <c r="AE927" s="4">
        <v>0</v>
      </c>
    </row>
    <row r="928" spans="1:31" x14ac:dyDescent="0.2">
      <c r="A928" s="2" t="s">
        <v>0</v>
      </c>
      <c r="B928" t="s">
        <v>3859</v>
      </c>
      <c r="C928" t="s">
        <v>3899</v>
      </c>
      <c r="D928" s="3">
        <v>44021</v>
      </c>
      <c r="E928" s="3">
        <v>44021</v>
      </c>
      <c r="F928" s="3">
        <v>44039</v>
      </c>
      <c r="G928" t="s">
        <v>3</v>
      </c>
      <c r="H928" t="s">
        <v>4</v>
      </c>
      <c r="I928" s="4">
        <v>26578.58</v>
      </c>
      <c r="J928" t="s">
        <v>5</v>
      </c>
      <c r="K928" t="s">
        <v>4</v>
      </c>
      <c r="L928" s="4">
        <v>26578.58</v>
      </c>
      <c r="M928" s="4">
        <v>312.88</v>
      </c>
      <c r="N928" s="13" t="s">
        <v>9354</v>
      </c>
      <c r="O928" s="14" t="s">
        <v>0</v>
      </c>
      <c r="P928" t="s">
        <v>3900</v>
      </c>
      <c r="Q928" t="s">
        <v>118</v>
      </c>
      <c r="R928" t="s">
        <v>1893</v>
      </c>
      <c r="S928" t="s">
        <v>0</v>
      </c>
      <c r="T928" t="s">
        <v>9</v>
      </c>
      <c r="U928" t="s">
        <v>3901</v>
      </c>
      <c r="V928" t="s">
        <v>0</v>
      </c>
      <c r="W928" t="s">
        <v>0</v>
      </c>
      <c r="X928" t="s">
        <v>0</v>
      </c>
      <c r="Y928" t="s">
        <v>11</v>
      </c>
      <c r="Z928" t="s">
        <v>0</v>
      </c>
      <c r="AA928" s="3"/>
      <c r="AB928" t="s">
        <v>0</v>
      </c>
      <c r="AC928" t="s">
        <v>0</v>
      </c>
      <c r="AD928" t="s">
        <v>0</v>
      </c>
      <c r="AE928" s="4">
        <v>0</v>
      </c>
    </row>
    <row r="929" spans="1:31" x14ac:dyDescent="0.2">
      <c r="A929" s="2" t="s">
        <v>0</v>
      </c>
      <c r="B929" t="s">
        <v>1</v>
      </c>
      <c r="C929" t="s">
        <v>425</v>
      </c>
      <c r="D929" s="3">
        <v>44055</v>
      </c>
      <c r="E929" s="3">
        <v>44055</v>
      </c>
      <c r="F929" s="3">
        <v>44065</v>
      </c>
      <c r="G929" t="s">
        <v>3</v>
      </c>
      <c r="H929" t="s">
        <v>4</v>
      </c>
      <c r="I929" s="4">
        <v>26500</v>
      </c>
      <c r="J929" t="s">
        <v>5</v>
      </c>
      <c r="K929" t="s">
        <v>4</v>
      </c>
      <c r="L929" s="4">
        <v>26500</v>
      </c>
      <c r="M929" s="4">
        <v>311.95</v>
      </c>
      <c r="N929" s="13" t="s">
        <v>6843</v>
      </c>
      <c r="O929" s="14" t="s">
        <v>0</v>
      </c>
      <c r="P929" t="s">
        <v>426</v>
      </c>
      <c r="Q929" t="s">
        <v>422</v>
      </c>
      <c r="R929" t="s">
        <v>427</v>
      </c>
      <c r="S929" t="s">
        <v>0</v>
      </c>
      <c r="T929" t="s">
        <v>9</v>
      </c>
      <c r="U929" t="s">
        <v>10</v>
      </c>
      <c r="V929" t="s">
        <v>0</v>
      </c>
      <c r="W929" t="s">
        <v>0</v>
      </c>
      <c r="X929" t="s">
        <v>0</v>
      </c>
      <c r="Y929" t="s">
        <v>11</v>
      </c>
      <c r="Z929" t="s">
        <v>0</v>
      </c>
      <c r="AA929" s="3"/>
      <c r="AB929" t="s">
        <v>0</v>
      </c>
      <c r="AC929" t="s">
        <v>0</v>
      </c>
      <c r="AD929" t="s">
        <v>0</v>
      </c>
      <c r="AE929" s="4">
        <v>0</v>
      </c>
    </row>
    <row r="930" spans="1:31" x14ac:dyDescent="0.2">
      <c r="A930" s="2" t="s">
        <v>0</v>
      </c>
      <c r="B930" t="s">
        <v>1</v>
      </c>
      <c r="C930" t="s">
        <v>753</v>
      </c>
      <c r="D930" s="3">
        <v>44091</v>
      </c>
      <c r="E930" s="3">
        <v>44086</v>
      </c>
      <c r="F930" s="3">
        <v>44094</v>
      </c>
      <c r="G930" t="s">
        <v>3</v>
      </c>
      <c r="H930" t="s">
        <v>4</v>
      </c>
      <c r="I930" s="4">
        <v>26460</v>
      </c>
      <c r="J930" t="s">
        <v>5</v>
      </c>
      <c r="K930" t="s">
        <v>4</v>
      </c>
      <c r="L930" s="4">
        <v>26460</v>
      </c>
      <c r="M930" s="4">
        <v>311.48</v>
      </c>
      <c r="N930" s="13" t="s">
        <v>6975</v>
      </c>
      <c r="O930" s="14" t="s">
        <v>0</v>
      </c>
      <c r="P930" t="s">
        <v>754</v>
      </c>
      <c r="Q930" t="s">
        <v>98</v>
      </c>
      <c r="R930" t="s">
        <v>757</v>
      </c>
      <c r="S930" t="s">
        <v>0</v>
      </c>
      <c r="T930" t="s">
        <v>9</v>
      </c>
      <c r="U930" t="s">
        <v>10</v>
      </c>
      <c r="V930" t="s">
        <v>0</v>
      </c>
      <c r="W930" t="s">
        <v>0</v>
      </c>
      <c r="X930" t="s">
        <v>0</v>
      </c>
      <c r="Y930" t="s">
        <v>11</v>
      </c>
      <c r="Z930" t="s">
        <v>0</v>
      </c>
      <c r="AA930" s="3"/>
      <c r="AB930" t="s">
        <v>0</v>
      </c>
      <c r="AC930" t="s">
        <v>0</v>
      </c>
      <c r="AD930" t="s">
        <v>0</v>
      </c>
      <c r="AE930" s="4">
        <v>0</v>
      </c>
    </row>
    <row r="931" spans="1:31" x14ac:dyDescent="0.2">
      <c r="A931" s="2" t="s">
        <v>0</v>
      </c>
      <c r="B931" t="s">
        <v>1</v>
      </c>
      <c r="C931" t="s">
        <v>2140</v>
      </c>
      <c r="D931" s="3">
        <v>44185</v>
      </c>
      <c r="E931" s="3">
        <v>44185</v>
      </c>
      <c r="F931" s="3">
        <v>44187</v>
      </c>
      <c r="G931" t="s">
        <v>3</v>
      </c>
      <c r="H931" t="s">
        <v>4</v>
      </c>
      <c r="I931" s="4">
        <v>26460</v>
      </c>
      <c r="J931" t="s">
        <v>5</v>
      </c>
      <c r="K931" t="s">
        <v>4</v>
      </c>
      <c r="L931" s="4">
        <v>26460</v>
      </c>
      <c r="M931" s="4">
        <v>311.48</v>
      </c>
      <c r="N931" s="13" t="s">
        <v>7977</v>
      </c>
      <c r="O931" s="14" t="s">
        <v>0</v>
      </c>
      <c r="P931" t="s">
        <v>2141</v>
      </c>
      <c r="Q931" t="s">
        <v>2142</v>
      </c>
      <c r="R931" t="s">
        <v>757</v>
      </c>
      <c r="S931" t="s">
        <v>0</v>
      </c>
      <c r="T931" t="s">
        <v>9</v>
      </c>
      <c r="U931" t="s">
        <v>10</v>
      </c>
      <c r="V931" t="s">
        <v>0</v>
      </c>
      <c r="W931" t="s">
        <v>0</v>
      </c>
      <c r="X931" t="s">
        <v>0</v>
      </c>
      <c r="Y931" t="s">
        <v>11</v>
      </c>
      <c r="Z931" t="s">
        <v>0</v>
      </c>
      <c r="AA931" s="3"/>
      <c r="AB931" t="s">
        <v>0</v>
      </c>
      <c r="AC931" t="s">
        <v>0</v>
      </c>
      <c r="AD931" t="s">
        <v>0</v>
      </c>
      <c r="AE931" s="4">
        <v>0</v>
      </c>
    </row>
    <row r="932" spans="1:31" x14ac:dyDescent="0.2">
      <c r="A932" s="2" t="s">
        <v>0</v>
      </c>
      <c r="B932" t="s">
        <v>3859</v>
      </c>
      <c r="C932" t="s">
        <v>3921</v>
      </c>
      <c r="D932" s="3">
        <v>44042</v>
      </c>
      <c r="E932" s="3">
        <v>44042</v>
      </c>
      <c r="F932" s="3">
        <v>44056</v>
      </c>
      <c r="G932" t="s">
        <v>3</v>
      </c>
      <c r="H932" t="s">
        <v>4</v>
      </c>
      <c r="I932" s="4">
        <v>26416</v>
      </c>
      <c r="J932" t="s">
        <v>5</v>
      </c>
      <c r="K932" t="s">
        <v>4</v>
      </c>
      <c r="L932" s="4">
        <v>26416</v>
      </c>
      <c r="M932" s="4">
        <v>310.95999999999998</v>
      </c>
      <c r="N932" s="13" t="s">
        <v>9361</v>
      </c>
      <c r="O932" s="14" t="s">
        <v>0</v>
      </c>
      <c r="P932" t="s">
        <v>3922</v>
      </c>
      <c r="Q932" t="s">
        <v>69</v>
      </c>
      <c r="R932" t="s">
        <v>3923</v>
      </c>
      <c r="S932" t="s">
        <v>0</v>
      </c>
      <c r="T932" t="s">
        <v>9</v>
      </c>
      <c r="U932" t="s">
        <v>3917</v>
      </c>
      <c r="V932" t="s">
        <v>0</v>
      </c>
      <c r="W932" t="s">
        <v>0</v>
      </c>
      <c r="X932" t="s">
        <v>0</v>
      </c>
      <c r="Y932" t="s">
        <v>11</v>
      </c>
      <c r="Z932" t="s">
        <v>0</v>
      </c>
      <c r="AA932" s="3"/>
      <c r="AB932" t="s">
        <v>0</v>
      </c>
      <c r="AC932" t="s">
        <v>0</v>
      </c>
      <c r="AD932" t="s">
        <v>0</v>
      </c>
      <c r="AE932" s="4">
        <v>0</v>
      </c>
    </row>
    <row r="933" spans="1:31" x14ac:dyDescent="0.2">
      <c r="A933" s="2" t="s">
        <v>0</v>
      </c>
      <c r="B933" t="s">
        <v>1</v>
      </c>
      <c r="C933" t="s">
        <v>2233</v>
      </c>
      <c r="D933" s="3">
        <v>44187</v>
      </c>
      <c r="E933" s="3">
        <v>44187</v>
      </c>
      <c r="F933" s="3">
        <v>44187</v>
      </c>
      <c r="G933" t="s">
        <v>3</v>
      </c>
      <c r="H933" t="s">
        <v>4</v>
      </c>
      <c r="I933" s="4">
        <v>26376.35</v>
      </c>
      <c r="J933" t="s">
        <v>5</v>
      </c>
      <c r="K933" t="s">
        <v>4</v>
      </c>
      <c r="L933" s="4">
        <v>26376.35</v>
      </c>
      <c r="M933" s="4">
        <v>310.49</v>
      </c>
      <c r="N933" s="13" t="s">
        <v>8054</v>
      </c>
      <c r="O933" s="14" t="s">
        <v>0</v>
      </c>
      <c r="P933" t="s">
        <v>2234</v>
      </c>
      <c r="Q933" t="s">
        <v>2235</v>
      </c>
      <c r="R933" t="s">
        <v>2237</v>
      </c>
      <c r="S933" t="s">
        <v>0</v>
      </c>
      <c r="T933" t="s">
        <v>9</v>
      </c>
      <c r="U933" t="s">
        <v>42</v>
      </c>
      <c r="V933" t="s">
        <v>0</v>
      </c>
      <c r="W933" t="s">
        <v>0</v>
      </c>
      <c r="X933" t="s">
        <v>0</v>
      </c>
      <c r="Y933" t="s">
        <v>11</v>
      </c>
      <c r="Z933" t="s">
        <v>0</v>
      </c>
      <c r="AA933" s="3"/>
      <c r="AB933" t="s">
        <v>0</v>
      </c>
      <c r="AC933" t="s">
        <v>0</v>
      </c>
      <c r="AD933" t="s">
        <v>0</v>
      </c>
      <c r="AE933" s="4">
        <v>0</v>
      </c>
    </row>
    <row r="934" spans="1:31" x14ac:dyDescent="0.2">
      <c r="A934" s="2" t="s">
        <v>0</v>
      </c>
      <c r="B934" t="s">
        <v>1</v>
      </c>
      <c r="C934" t="s">
        <v>5461</v>
      </c>
      <c r="D934" s="3">
        <v>44377</v>
      </c>
      <c r="E934" s="3">
        <v>44370</v>
      </c>
      <c r="F934" s="3">
        <v>44380</v>
      </c>
      <c r="G934" t="s">
        <v>3</v>
      </c>
      <c r="H934" t="s">
        <v>4</v>
      </c>
      <c r="I934" s="4">
        <v>26368</v>
      </c>
      <c r="J934" t="s">
        <v>5</v>
      </c>
      <c r="K934" t="s">
        <v>4</v>
      </c>
      <c r="L934" s="4">
        <v>26368</v>
      </c>
      <c r="M934" s="4">
        <v>310.39999999999998</v>
      </c>
      <c r="N934" s="13" t="s">
        <v>10738</v>
      </c>
      <c r="O934" s="14" t="s">
        <v>0</v>
      </c>
      <c r="P934" t="s">
        <v>5462</v>
      </c>
      <c r="Q934" t="s">
        <v>5437</v>
      </c>
      <c r="R934" t="s">
        <v>234</v>
      </c>
      <c r="S934" t="s">
        <v>0</v>
      </c>
      <c r="T934" t="s">
        <v>9</v>
      </c>
      <c r="U934" t="s">
        <v>5463</v>
      </c>
      <c r="V934" t="s">
        <v>0</v>
      </c>
      <c r="W934" t="s">
        <v>0</v>
      </c>
      <c r="X934" t="s">
        <v>0</v>
      </c>
      <c r="Y934" t="s">
        <v>11</v>
      </c>
      <c r="Z934" t="s">
        <v>0</v>
      </c>
      <c r="AA934" s="3"/>
      <c r="AB934" t="s">
        <v>0</v>
      </c>
      <c r="AC934" t="s">
        <v>0</v>
      </c>
      <c r="AD934" t="s">
        <v>0</v>
      </c>
      <c r="AE934" s="4">
        <v>0</v>
      </c>
    </row>
    <row r="935" spans="1:31" x14ac:dyDescent="0.2">
      <c r="A935" s="2" t="s">
        <v>0</v>
      </c>
      <c r="B935" t="s">
        <v>1</v>
      </c>
      <c r="C935" t="s">
        <v>2038</v>
      </c>
      <c r="D935" s="3">
        <v>44174</v>
      </c>
      <c r="E935" s="3">
        <v>44174</v>
      </c>
      <c r="F935" s="3">
        <v>44177</v>
      </c>
      <c r="G935" t="s">
        <v>3</v>
      </c>
      <c r="H935" t="s">
        <v>4</v>
      </c>
      <c r="I935" s="4">
        <v>26250</v>
      </c>
      <c r="J935" t="s">
        <v>5</v>
      </c>
      <c r="K935" t="s">
        <v>4</v>
      </c>
      <c r="L935" s="4">
        <v>26250</v>
      </c>
      <c r="M935" s="4">
        <v>309.01</v>
      </c>
      <c r="N935" s="13" t="s">
        <v>7836</v>
      </c>
      <c r="O935" s="14" t="s">
        <v>0</v>
      </c>
      <c r="P935" t="s">
        <v>2039</v>
      </c>
      <c r="Q935" t="s">
        <v>2040</v>
      </c>
      <c r="R935" t="s">
        <v>2041</v>
      </c>
      <c r="S935" t="s">
        <v>0</v>
      </c>
      <c r="T935" t="s">
        <v>9</v>
      </c>
      <c r="U935" t="s">
        <v>10</v>
      </c>
      <c r="V935" t="s">
        <v>0</v>
      </c>
      <c r="W935" t="s">
        <v>0</v>
      </c>
      <c r="X935" t="s">
        <v>0</v>
      </c>
      <c r="Y935" t="s">
        <v>11</v>
      </c>
      <c r="Z935" t="s">
        <v>0</v>
      </c>
      <c r="AA935" s="3"/>
      <c r="AB935" t="s">
        <v>0</v>
      </c>
      <c r="AC935" t="s">
        <v>0</v>
      </c>
      <c r="AD935" t="s">
        <v>0</v>
      </c>
      <c r="AE935" s="4">
        <v>0</v>
      </c>
    </row>
    <row r="936" spans="1:31" x14ac:dyDescent="0.2">
      <c r="A936" s="2" t="s">
        <v>0</v>
      </c>
      <c r="B936" t="s">
        <v>4523</v>
      </c>
      <c r="C936" t="s">
        <v>4580</v>
      </c>
      <c r="D936" s="3">
        <v>44140</v>
      </c>
      <c r="E936" s="3">
        <v>44140</v>
      </c>
      <c r="F936" s="3">
        <v>44150</v>
      </c>
      <c r="G936" t="s">
        <v>3</v>
      </c>
      <c r="H936" t="s">
        <v>4</v>
      </c>
      <c r="I936" s="4">
        <v>26250</v>
      </c>
      <c r="J936" t="s">
        <v>5</v>
      </c>
      <c r="K936" t="s">
        <v>4</v>
      </c>
      <c r="L936" s="4">
        <v>26250</v>
      </c>
      <c r="M936" s="4">
        <v>309.01</v>
      </c>
      <c r="N936" s="13" t="s">
        <v>9567</v>
      </c>
      <c r="O936" s="14" t="s">
        <v>0</v>
      </c>
      <c r="P936" t="s">
        <v>4581</v>
      </c>
      <c r="Q936" t="s">
        <v>1424</v>
      </c>
      <c r="R936" t="s">
        <v>4532</v>
      </c>
      <c r="S936" t="s">
        <v>0</v>
      </c>
      <c r="T936" t="s">
        <v>9</v>
      </c>
      <c r="U936" t="s">
        <v>10</v>
      </c>
      <c r="V936" t="s">
        <v>0</v>
      </c>
      <c r="W936" t="s">
        <v>0</v>
      </c>
      <c r="X936" t="s">
        <v>0</v>
      </c>
      <c r="Y936" t="s">
        <v>11</v>
      </c>
      <c r="Z936" t="s">
        <v>0</v>
      </c>
      <c r="AA936" s="3"/>
      <c r="AB936" t="s">
        <v>0</v>
      </c>
      <c r="AC936" t="s">
        <v>0</v>
      </c>
      <c r="AD936" t="s">
        <v>0</v>
      </c>
      <c r="AE936" s="4">
        <v>0</v>
      </c>
    </row>
    <row r="937" spans="1:31" x14ac:dyDescent="0.2">
      <c r="A937" s="2" t="s">
        <v>0</v>
      </c>
      <c r="B937" t="s">
        <v>4523</v>
      </c>
      <c r="C937" t="s">
        <v>4587</v>
      </c>
      <c r="D937" s="3">
        <v>44174</v>
      </c>
      <c r="E937" s="3">
        <v>44174</v>
      </c>
      <c r="F937" s="3">
        <v>44195</v>
      </c>
      <c r="G937" t="s">
        <v>3</v>
      </c>
      <c r="H937" t="s">
        <v>4</v>
      </c>
      <c r="I937" s="4">
        <v>26250</v>
      </c>
      <c r="J937" t="s">
        <v>5</v>
      </c>
      <c r="K937" t="s">
        <v>4</v>
      </c>
      <c r="L937" s="4">
        <v>26250</v>
      </c>
      <c r="M937" s="4">
        <v>309.01</v>
      </c>
      <c r="N937" s="13" t="s">
        <v>9573</v>
      </c>
      <c r="O937" s="14" t="s">
        <v>0</v>
      </c>
      <c r="P937" t="s">
        <v>4588</v>
      </c>
      <c r="Q937" t="s">
        <v>2040</v>
      </c>
      <c r="R937" t="s">
        <v>4532</v>
      </c>
      <c r="S937" t="s">
        <v>0</v>
      </c>
      <c r="T937" t="s">
        <v>9</v>
      </c>
      <c r="U937" t="s">
        <v>10</v>
      </c>
      <c r="V937" t="s">
        <v>0</v>
      </c>
      <c r="W937" t="s">
        <v>0</v>
      </c>
      <c r="X937" t="s">
        <v>0</v>
      </c>
      <c r="Y937" t="s">
        <v>11</v>
      </c>
      <c r="Z937" t="s">
        <v>0</v>
      </c>
      <c r="AA937" s="3"/>
      <c r="AB937" t="s">
        <v>0</v>
      </c>
      <c r="AC937" t="s">
        <v>0</v>
      </c>
      <c r="AD937" t="s">
        <v>0</v>
      </c>
      <c r="AE937" s="4">
        <v>0</v>
      </c>
    </row>
    <row r="938" spans="1:31" x14ac:dyDescent="0.2">
      <c r="A938" s="2" t="s">
        <v>0</v>
      </c>
      <c r="B938" t="s">
        <v>1</v>
      </c>
      <c r="C938" t="s">
        <v>522</v>
      </c>
      <c r="D938" s="3">
        <v>44072</v>
      </c>
      <c r="E938" s="3">
        <v>44072</v>
      </c>
      <c r="F938" s="3">
        <v>44073</v>
      </c>
      <c r="G938" t="s">
        <v>3</v>
      </c>
      <c r="H938" t="s">
        <v>4</v>
      </c>
      <c r="I938" s="4">
        <v>26100</v>
      </c>
      <c r="J938" t="s">
        <v>5</v>
      </c>
      <c r="K938" t="s">
        <v>4</v>
      </c>
      <c r="L938" s="4">
        <v>26100</v>
      </c>
      <c r="M938" s="4">
        <v>307.24</v>
      </c>
      <c r="N938" s="13" t="s">
        <v>6885</v>
      </c>
      <c r="O938" s="14" t="s">
        <v>0</v>
      </c>
      <c r="P938" t="s">
        <v>523</v>
      </c>
      <c r="Q938" t="s">
        <v>353</v>
      </c>
      <c r="R938" t="s">
        <v>527</v>
      </c>
      <c r="S938" t="s">
        <v>0</v>
      </c>
      <c r="T938" t="s">
        <v>9</v>
      </c>
      <c r="U938" t="s">
        <v>10</v>
      </c>
      <c r="V938" t="s">
        <v>0</v>
      </c>
      <c r="W938" t="s">
        <v>0</v>
      </c>
      <c r="X938" t="s">
        <v>0</v>
      </c>
      <c r="Y938" t="s">
        <v>11</v>
      </c>
      <c r="Z938" t="s">
        <v>0</v>
      </c>
      <c r="AA938" s="3"/>
      <c r="AB938" t="s">
        <v>0</v>
      </c>
      <c r="AC938" t="s">
        <v>0</v>
      </c>
      <c r="AD938" t="s">
        <v>0</v>
      </c>
      <c r="AE938" s="4">
        <v>0</v>
      </c>
    </row>
    <row r="939" spans="1:31" x14ac:dyDescent="0.2">
      <c r="A939" s="2" t="s">
        <v>0</v>
      </c>
      <c r="B939" t="s">
        <v>1</v>
      </c>
      <c r="C939" t="s">
        <v>1014</v>
      </c>
      <c r="D939" s="3">
        <v>44116</v>
      </c>
      <c r="E939" s="3">
        <v>44116</v>
      </c>
      <c r="F939" s="3">
        <v>44129</v>
      </c>
      <c r="G939" t="s">
        <v>3</v>
      </c>
      <c r="H939" t="s">
        <v>4</v>
      </c>
      <c r="I939" s="4">
        <v>26100</v>
      </c>
      <c r="J939" t="s">
        <v>5</v>
      </c>
      <c r="K939" t="s">
        <v>4</v>
      </c>
      <c r="L939" s="4">
        <v>26100</v>
      </c>
      <c r="M939" s="4">
        <v>307.24</v>
      </c>
      <c r="N939" s="13" t="s">
        <v>7108</v>
      </c>
      <c r="O939" s="14" t="s">
        <v>0</v>
      </c>
      <c r="P939" t="s">
        <v>1015</v>
      </c>
      <c r="Q939" t="s">
        <v>976</v>
      </c>
      <c r="R939" t="s">
        <v>827</v>
      </c>
      <c r="S939" t="s">
        <v>0</v>
      </c>
      <c r="T939" t="s">
        <v>9</v>
      </c>
      <c r="U939" t="s">
        <v>10</v>
      </c>
      <c r="V939" t="s">
        <v>0</v>
      </c>
      <c r="W939" t="s">
        <v>0</v>
      </c>
      <c r="X939" t="s">
        <v>0</v>
      </c>
      <c r="Y939" t="s">
        <v>11</v>
      </c>
      <c r="Z939" t="s">
        <v>0</v>
      </c>
      <c r="AA939" s="3"/>
      <c r="AB939" t="s">
        <v>0</v>
      </c>
      <c r="AC939" t="s">
        <v>0</v>
      </c>
      <c r="AD939" t="s">
        <v>0</v>
      </c>
      <c r="AE939" s="4">
        <v>0</v>
      </c>
    </row>
    <row r="940" spans="1:31" x14ac:dyDescent="0.2">
      <c r="A940" s="2" t="s">
        <v>0</v>
      </c>
      <c r="B940" t="s">
        <v>1</v>
      </c>
      <c r="C940" t="s">
        <v>2812</v>
      </c>
      <c r="D940" s="3">
        <v>44223</v>
      </c>
      <c r="E940" s="3">
        <v>44223</v>
      </c>
      <c r="F940" s="3">
        <v>44226</v>
      </c>
      <c r="G940" t="s">
        <v>3</v>
      </c>
      <c r="H940" t="s">
        <v>4</v>
      </c>
      <c r="I940" s="4">
        <v>26100</v>
      </c>
      <c r="J940" t="s">
        <v>5</v>
      </c>
      <c r="K940" t="s">
        <v>4</v>
      </c>
      <c r="L940" s="4">
        <v>26100</v>
      </c>
      <c r="M940" s="4">
        <v>307.24</v>
      </c>
      <c r="N940" s="13" t="s">
        <v>8623</v>
      </c>
      <c r="O940" s="14" t="s">
        <v>0</v>
      </c>
      <c r="P940" t="s">
        <v>2813</v>
      </c>
      <c r="Q940" t="s">
        <v>2814</v>
      </c>
      <c r="R940" t="s">
        <v>2815</v>
      </c>
      <c r="S940" t="s">
        <v>0</v>
      </c>
      <c r="T940" t="s">
        <v>9</v>
      </c>
      <c r="U940" t="s">
        <v>10</v>
      </c>
      <c r="V940" t="s">
        <v>0</v>
      </c>
      <c r="W940" t="s">
        <v>0</v>
      </c>
      <c r="X940" t="s">
        <v>0</v>
      </c>
      <c r="Y940" t="s">
        <v>11</v>
      </c>
      <c r="Z940" t="s">
        <v>0</v>
      </c>
      <c r="AA940" s="3"/>
      <c r="AB940" t="s">
        <v>0</v>
      </c>
      <c r="AC940" t="s">
        <v>0</v>
      </c>
      <c r="AD940" t="s">
        <v>0</v>
      </c>
      <c r="AE940" s="4">
        <v>0</v>
      </c>
    </row>
    <row r="941" spans="1:31" x14ac:dyDescent="0.2">
      <c r="A941" s="2" t="s">
        <v>0</v>
      </c>
      <c r="B941" t="s">
        <v>1</v>
      </c>
      <c r="C941" t="s">
        <v>3600</v>
      </c>
      <c r="D941" s="3">
        <v>44299</v>
      </c>
      <c r="E941" s="3">
        <v>44299</v>
      </c>
      <c r="F941" s="3">
        <v>44314</v>
      </c>
      <c r="G941" t="s">
        <v>3</v>
      </c>
      <c r="H941" t="s">
        <v>4</v>
      </c>
      <c r="I941" s="4">
        <v>26100</v>
      </c>
      <c r="J941" t="s">
        <v>5</v>
      </c>
      <c r="K941" t="s">
        <v>4</v>
      </c>
      <c r="L941" s="4">
        <v>26100</v>
      </c>
      <c r="M941" s="4">
        <v>307.24</v>
      </c>
      <c r="N941" s="13" t="s">
        <v>9269</v>
      </c>
      <c r="O941" s="14" t="s">
        <v>0</v>
      </c>
      <c r="P941" t="s">
        <v>124</v>
      </c>
      <c r="Q941" t="s">
        <v>3599</v>
      </c>
      <c r="R941" t="s">
        <v>3602</v>
      </c>
      <c r="S941" t="s">
        <v>0</v>
      </c>
      <c r="T941" t="s">
        <v>9</v>
      </c>
      <c r="U941" t="s">
        <v>10</v>
      </c>
      <c r="V941" t="s">
        <v>0</v>
      </c>
      <c r="W941" t="s">
        <v>0</v>
      </c>
      <c r="X941" t="s">
        <v>0</v>
      </c>
      <c r="Y941" t="s">
        <v>11</v>
      </c>
      <c r="Z941" t="s">
        <v>0</v>
      </c>
      <c r="AA941" s="3"/>
      <c r="AB941" t="s">
        <v>0</v>
      </c>
      <c r="AC941" t="s">
        <v>0</v>
      </c>
      <c r="AD941" t="s">
        <v>0</v>
      </c>
      <c r="AE941" s="4">
        <v>0</v>
      </c>
    </row>
    <row r="942" spans="1:31" x14ac:dyDescent="0.2">
      <c r="A942" s="2" t="s">
        <v>0</v>
      </c>
      <c r="B942" t="s">
        <v>1</v>
      </c>
      <c r="C942" t="s">
        <v>1181</v>
      </c>
      <c r="D942" s="3">
        <v>44130</v>
      </c>
      <c r="E942" s="3">
        <v>44130</v>
      </c>
      <c r="F942" s="3">
        <v>44132</v>
      </c>
      <c r="G942" t="s">
        <v>3</v>
      </c>
      <c r="H942" t="s">
        <v>4</v>
      </c>
      <c r="I942" s="4">
        <v>26000</v>
      </c>
      <c r="J942" t="s">
        <v>5</v>
      </c>
      <c r="K942" t="s">
        <v>4</v>
      </c>
      <c r="L942" s="4">
        <v>26000</v>
      </c>
      <c r="M942" s="4">
        <v>306.06</v>
      </c>
      <c r="N942" s="13" t="s">
        <v>7205</v>
      </c>
      <c r="O942" s="14" t="s">
        <v>0</v>
      </c>
      <c r="P942" t="s">
        <v>1182</v>
      </c>
      <c r="Q942" t="s">
        <v>1171</v>
      </c>
      <c r="R942" t="s">
        <v>1188</v>
      </c>
      <c r="S942" t="s">
        <v>0</v>
      </c>
      <c r="T942" t="s">
        <v>9</v>
      </c>
      <c r="U942" t="s">
        <v>10</v>
      </c>
      <c r="V942" t="s">
        <v>0</v>
      </c>
      <c r="W942" t="s">
        <v>0</v>
      </c>
      <c r="X942" t="s">
        <v>0</v>
      </c>
      <c r="Y942" t="s">
        <v>11</v>
      </c>
      <c r="Z942" t="s">
        <v>0</v>
      </c>
      <c r="AA942" s="3"/>
      <c r="AB942" t="s">
        <v>0</v>
      </c>
      <c r="AC942" t="s">
        <v>0</v>
      </c>
      <c r="AD942" t="s">
        <v>0</v>
      </c>
      <c r="AE942" s="4">
        <v>0</v>
      </c>
    </row>
    <row r="943" spans="1:31" x14ac:dyDescent="0.2">
      <c r="A943" s="2" t="s">
        <v>0</v>
      </c>
      <c r="B943" t="s">
        <v>1</v>
      </c>
      <c r="C943" t="s">
        <v>5127</v>
      </c>
      <c r="D943" s="3">
        <v>44338</v>
      </c>
      <c r="E943" s="3">
        <v>44338</v>
      </c>
      <c r="F943" s="3">
        <v>44340</v>
      </c>
      <c r="G943" t="s">
        <v>3</v>
      </c>
      <c r="H943" t="s">
        <v>4</v>
      </c>
      <c r="I943" s="4">
        <v>26000</v>
      </c>
      <c r="J943" t="s">
        <v>5</v>
      </c>
      <c r="K943" t="s">
        <v>4</v>
      </c>
      <c r="L943" s="4">
        <v>26000</v>
      </c>
      <c r="M943" s="4">
        <v>306.06</v>
      </c>
      <c r="N943" s="13" t="s">
        <v>10493</v>
      </c>
      <c r="O943" s="14" t="s">
        <v>0</v>
      </c>
      <c r="P943" t="s">
        <v>5128</v>
      </c>
      <c r="Q943" t="s">
        <v>5129</v>
      </c>
      <c r="R943" t="s">
        <v>5130</v>
      </c>
      <c r="S943" t="s">
        <v>0</v>
      </c>
      <c r="T943" t="s">
        <v>9</v>
      </c>
      <c r="U943" t="s">
        <v>1139</v>
      </c>
      <c r="V943" t="s">
        <v>0</v>
      </c>
      <c r="W943" t="s">
        <v>0</v>
      </c>
      <c r="X943" t="s">
        <v>0</v>
      </c>
      <c r="Y943" t="s">
        <v>11</v>
      </c>
      <c r="Z943" t="s">
        <v>0</v>
      </c>
      <c r="AA943" s="3"/>
      <c r="AB943" t="s">
        <v>0</v>
      </c>
      <c r="AC943" t="s">
        <v>0</v>
      </c>
      <c r="AD943" t="s">
        <v>0</v>
      </c>
      <c r="AE943" s="4">
        <v>0</v>
      </c>
    </row>
    <row r="944" spans="1:31" x14ac:dyDescent="0.2">
      <c r="A944" s="2" t="s">
        <v>0</v>
      </c>
      <c r="B944" t="s">
        <v>4689</v>
      </c>
      <c r="C944" t="s">
        <v>4701</v>
      </c>
      <c r="D944" s="3">
        <v>44074</v>
      </c>
      <c r="E944" s="3">
        <v>44074</v>
      </c>
      <c r="F944" s="3">
        <v>44084</v>
      </c>
      <c r="G944" t="s">
        <v>4691</v>
      </c>
      <c r="H944" t="s">
        <v>4</v>
      </c>
      <c r="I944" s="4">
        <v>25634.48</v>
      </c>
      <c r="J944" t="s">
        <v>5</v>
      </c>
      <c r="K944" t="s">
        <v>4</v>
      </c>
      <c r="L944" s="4">
        <v>25634.48</v>
      </c>
      <c r="M944" s="4">
        <v>306.04000000000002</v>
      </c>
      <c r="N944" s="13" t="s">
        <v>9681</v>
      </c>
      <c r="O944" s="14" t="s">
        <v>0</v>
      </c>
      <c r="P944" t="s">
        <v>0</v>
      </c>
      <c r="Q944" t="s">
        <v>646</v>
      </c>
      <c r="R944" t="s">
        <v>4702</v>
      </c>
      <c r="S944" t="s">
        <v>0</v>
      </c>
      <c r="T944" t="s">
        <v>9</v>
      </c>
      <c r="U944" t="s">
        <v>4702</v>
      </c>
      <c r="V944" t="s">
        <v>0</v>
      </c>
      <c r="W944" t="s">
        <v>0</v>
      </c>
      <c r="X944" t="s">
        <v>0</v>
      </c>
      <c r="Y944" t="s">
        <v>128</v>
      </c>
      <c r="Z944" t="s">
        <v>0</v>
      </c>
      <c r="AA944" s="3"/>
      <c r="AB944" t="s">
        <v>0</v>
      </c>
      <c r="AC944" t="s">
        <v>0</v>
      </c>
      <c r="AD944" t="s">
        <v>0</v>
      </c>
      <c r="AE944" s="4">
        <v>0</v>
      </c>
    </row>
    <row r="945" spans="1:31" x14ac:dyDescent="0.2">
      <c r="A945" s="2" t="s">
        <v>0</v>
      </c>
      <c r="B945" t="s">
        <v>4689</v>
      </c>
      <c r="C945" t="s">
        <v>4727</v>
      </c>
      <c r="D945" s="3">
        <v>44196</v>
      </c>
      <c r="E945" s="3">
        <v>44196</v>
      </c>
      <c r="F945" s="3">
        <v>44205</v>
      </c>
      <c r="G945" t="s">
        <v>4691</v>
      </c>
      <c r="H945" t="s">
        <v>4</v>
      </c>
      <c r="I945" s="4">
        <v>25634.48</v>
      </c>
      <c r="J945" t="s">
        <v>5</v>
      </c>
      <c r="K945" t="s">
        <v>4</v>
      </c>
      <c r="L945" s="4">
        <v>25634.48</v>
      </c>
      <c r="M945" s="4">
        <v>306.04000000000002</v>
      </c>
      <c r="N945" s="13" t="s">
        <v>9838</v>
      </c>
      <c r="O945" s="14" t="s">
        <v>0</v>
      </c>
      <c r="P945" t="s">
        <v>0</v>
      </c>
      <c r="Q945" t="s">
        <v>2416</v>
      </c>
      <c r="R945" t="s">
        <v>4728</v>
      </c>
      <c r="S945" t="s">
        <v>0</v>
      </c>
      <c r="T945" t="s">
        <v>9</v>
      </c>
      <c r="U945" t="s">
        <v>4728</v>
      </c>
      <c r="V945" t="s">
        <v>0</v>
      </c>
      <c r="W945" t="s">
        <v>0</v>
      </c>
      <c r="X945" t="s">
        <v>0</v>
      </c>
      <c r="Y945" t="s">
        <v>128</v>
      </c>
      <c r="Z945" t="s">
        <v>0</v>
      </c>
      <c r="AA945" s="3"/>
      <c r="AB945" t="s">
        <v>0</v>
      </c>
      <c r="AC945" t="s">
        <v>0</v>
      </c>
      <c r="AD945" t="s">
        <v>0</v>
      </c>
      <c r="AE945" s="4">
        <v>0</v>
      </c>
    </row>
    <row r="946" spans="1:31" x14ac:dyDescent="0.2">
      <c r="A946" s="2" t="s">
        <v>0</v>
      </c>
      <c r="B946" t="s">
        <v>4689</v>
      </c>
      <c r="C946" t="s">
        <v>4690</v>
      </c>
      <c r="D946" s="3">
        <v>44043</v>
      </c>
      <c r="E946" s="3">
        <v>44043</v>
      </c>
      <c r="F946" s="3">
        <v>44062</v>
      </c>
      <c r="G946" t="s">
        <v>4691</v>
      </c>
      <c r="H946" t="s">
        <v>4</v>
      </c>
      <c r="I946" s="4">
        <v>25634.48</v>
      </c>
      <c r="J946" t="s">
        <v>5</v>
      </c>
      <c r="K946" t="s">
        <v>4</v>
      </c>
      <c r="L946" s="4">
        <v>25634.48</v>
      </c>
      <c r="M946" s="4">
        <v>306.02999999999997</v>
      </c>
      <c r="N946" s="13" t="s">
        <v>9642</v>
      </c>
      <c r="O946" s="14" t="s">
        <v>0</v>
      </c>
      <c r="P946" t="s">
        <v>0</v>
      </c>
      <c r="Q946" t="s">
        <v>4692</v>
      </c>
      <c r="R946" t="s">
        <v>4693</v>
      </c>
      <c r="S946" t="s">
        <v>0</v>
      </c>
      <c r="T946" t="s">
        <v>9</v>
      </c>
      <c r="U946" t="s">
        <v>4693</v>
      </c>
      <c r="V946" t="s">
        <v>0</v>
      </c>
      <c r="W946" t="s">
        <v>0</v>
      </c>
      <c r="X946" t="s">
        <v>0</v>
      </c>
      <c r="Y946" t="s">
        <v>128</v>
      </c>
      <c r="Z946" t="s">
        <v>0</v>
      </c>
      <c r="AA946" s="3"/>
      <c r="AB946" t="s">
        <v>0</v>
      </c>
      <c r="AC946" t="s">
        <v>0</v>
      </c>
      <c r="AD946" t="s">
        <v>0</v>
      </c>
      <c r="AE946" s="4">
        <v>0</v>
      </c>
    </row>
    <row r="947" spans="1:31" x14ac:dyDescent="0.2">
      <c r="A947" s="2" t="s">
        <v>0</v>
      </c>
      <c r="B947" t="s">
        <v>4689</v>
      </c>
      <c r="C947" t="s">
        <v>4713</v>
      </c>
      <c r="D947" s="3">
        <v>44135</v>
      </c>
      <c r="E947" s="3">
        <v>44135</v>
      </c>
      <c r="F947" s="3">
        <v>44143</v>
      </c>
      <c r="G947" t="s">
        <v>4691</v>
      </c>
      <c r="H947" t="s">
        <v>4</v>
      </c>
      <c r="I947" s="4">
        <v>25634.47</v>
      </c>
      <c r="J947" t="s">
        <v>5</v>
      </c>
      <c r="K947" t="s">
        <v>4</v>
      </c>
      <c r="L947" s="4">
        <v>25634.47</v>
      </c>
      <c r="M947" s="4">
        <v>306.02999999999997</v>
      </c>
      <c r="N947" s="13" t="s">
        <v>9759</v>
      </c>
      <c r="O947" s="14" t="s">
        <v>0</v>
      </c>
      <c r="P947" t="s">
        <v>0</v>
      </c>
      <c r="Q947" t="s">
        <v>32</v>
      </c>
      <c r="R947" t="s">
        <v>4714</v>
      </c>
      <c r="S947" t="s">
        <v>0</v>
      </c>
      <c r="T947" t="s">
        <v>9</v>
      </c>
      <c r="U947" t="s">
        <v>4714</v>
      </c>
      <c r="V947" t="s">
        <v>0</v>
      </c>
      <c r="W947" t="s">
        <v>0</v>
      </c>
      <c r="X947" t="s">
        <v>0</v>
      </c>
      <c r="Y947" t="s">
        <v>128</v>
      </c>
      <c r="Z947" t="s">
        <v>0</v>
      </c>
      <c r="AA947" s="3"/>
      <c r="AB947" t="s">
        <v>0</v>
      </c>
      <c r="AC947" t="s">
        <v>0</v>
      </c>
      <c r="AD947" t="s">
        <v>0</v>
      </c>
      <c r="AE947" s="4">
        <v>0</v>
      </c>
    </row>
    <row r="948" spans="1:31" x14ac:dyDescent="0.2">
      <c r="A948" s="2" t="s">
        <v>0</v>
      </c>
      <c r="B948" t="s">
        <v>4689</v>
      </c>
      <c r="C948" t="s">
        <v>4721</v>
      </c>
      <c r="D948" s="3">
        <v>44165</v>
      </c>
      <c r="E948" s="3">
        <v>44165</v>
      </c>
      <c r="F948" s="3">
        <v>44171</v>
      </c>
      <c r="G948" t="s">
        <v>4691</v>
      </c>
      <c r="H948" t="s">
        <v>4</v>
      </c>
      <c r="I948" s="4">
        <v>25634.48</v>
      </c>
      <c r="J948" t="s">
        <v>5</v>
      </c>
      <c r="K948" t="s">
        <v>4</v>
      </c>
      <c r="L948" s="4">
        <v>25634.48</v>
      </c>
      <c r="M948" s="4">
        <v>306.02999999999997</v>
      </c>
      <c r="N948" s="13" t="s">
        <v>9799</v>
      </c>
      <c r="O948" s="14" t="s">
        <v>0</v>
      </c>
      <c r="P948" t="s">
        <v>0</v>
      </c>
      <c r="Q948" t="s">
        <v>1964</v>
      </c>
      <c r="R948" t="s">
        <v>4722</v>
      </c>
      <c r="S948" t="s">
        <v>0</v>
      </c>
      <c r="T948" t="s">
        <v>9</v>
      </c>
      <c r="U948" t="s">
        <v>4722</v>
      </c>
      <c r="V948" t="s">
        <v>0</v>
      </c>
      <c r="W948" t="s">
        <v>0</v>
      </c>
      <c r="X948" t="s">
        <v>0</v>
      </c>
      <c r="Y948" t="s">
        <v>128</v>
      </c>
      <c r="Z948" t="s">
        <v>0</v>
      </c>
      <c r="AA948" s="3"/>
      <c r="AB948" t="s">
        <v>0</v>
      </c>
      <c r="AC948" t="s">
        <v>0</v>
      </c>
      <c r="AD948" t="s">
        <v>0</v>
      </c>
      <c r="AE948" s="4">
        <v>0</v>
      </c>
    </row>
    <row r="949" spans="1:31" x14ac:dyDescent="0.2">
      <c r="A949" s="2" t="s">
        <v>0</v>
      </c>
      <c r="B949" t="s">
        <v>4689</v>
      </c>
      <c r="C949" t="s">
        <v>4707</v>
      </c>
      <c r="D949" s="3">
        <v>44104</v>
      </c>
      <c r="E949" s="3">
        <v>44104</v>
      </c>
      <c r="F949" s="3">
        <v>44114</v>
      </c>
      <c r="G949" t="s">
        <v>4691</v>
      </c>
      <c r="H949" t="s">
        <v>4</v>
      </c>
      <c r="I949" s="4">
        <v>25634.48</v>
      </c>
      <c r="J949" t="s">
        <v>5</v>
      </c>
      <c r="K949" t="s">
        <v>4</v>
      </c>
      <c r="L949" s="4">
        <v>25634.48</v>
      </c>
      <c r="M949" s="4">
        <v>306.02</v>
      </c>
      <c r="N949" s="13" t="s">
        <v>9720</v>
      </c>
      <c r="O949" s="14" t="s">
        <v>0</v>
      </c>
      <c r="P949" t="s">
        <v>0</v>
      </c>
      <c r="Q949" t="s">
        <v>683</v>
      </c>
      <c r="R949" t="s">
        <v>4708</v>
      </c>
      <c r="S949" t="s">
        <v>0</v>
      </c>
      <c r="T949" t="s">
        <v>9</v>
      </c>
      <c r="U949" t="s">
        <v>4708</v>
      </c>
      <c r="V949" t="s">
        <v>0</v>
      </c>
      <c r="W949" t="s">
        <v>0</v>
      </c>
      <c r="X949" t="s">
        <v>0</v>
      </c>
      <c r="Y949" t="s">
        <v>128</v>
      </c>
      <c r="Z949" t="s">
        <v>0</v>
      </c>
      <c r="AA949" s="3"/>
      <c r="AB949" t="s">
        <v>0</v>
      </c>
      <c r="AC949" t="s">
        <v>0</v>
      </c>
      <c r="AD949" t="s">
        <v>0</v>
      </c>
      <c r="AE949" s="4">
        <v>0</v>
      </c>
    </row>
    <row r="950" spans="1:31" x14ac:dyDescent="0.2">
      <c r="A950" s="2" t="s">
        <v>0</v>
      </c>
      <c r="B950" t="s">
        <v>4689</v>
      </c>
      <c r="C950" t="s">
        <v>4733</v>
      </c>
      <c r="D950" s="3">
        <v>44227</v>
      </c>
      <c r="E950" s="3">
        <v>44227</v>
      </c>
      <c r="F950" s="3">
        <v>44235</v>
      </c>
      <c r="G950" t="s">
        <v>4691</v>
      </c>
      <c r="H950" t="s">
        <v>4</v>
      </c>
      <c r="I950" s="4">
        <v>25634.48</v>
      </c>
      <c r="J950" t="s">
        <v>5</v>
      </c>
      <c r="K950" t="s">
        <v>4</v>
      </c>
      <c r="L950" s="4">
        <v>25634.48</v>
      </c>
      <c r="M950" s="4">
        <v>306.02</v>
      </c>
      <c r="N950" s="13" t="s">
        <v>9877</v>
      </c>
      <c r="O950" s="14" t="s">
        <v>0</v>
      </c>
      <c r="P950" t="s">
        <v>0</v>
      </c>
      <c r="Q950" t="s">
        <v>2522</v>
      </c>
      <c r="R950" t="s">
        <v>4734</v>
      </c>
      <c r="S950" t="s">
        <v>0</v>
      </c>
      <c r="T950" t="s">
        <v>9</v>
      </c>
      <c r="U950" t="s">
        <v>4734</v>
      </c>
      <c r="V950" t="s">
        <v>0</v>
      </c>
      <c r="W950" t="s">
        <v>0</v>
      </c>
      <c r="X950" t="s">
        <v>0</v>
      </c>
      <c r="Y950" t="s">
        <v>128</v>
      </c>
      <c r="Z950" t="s">
        <v>0</v>
      </c>
      <c r="AA950" s="3"/>
      <c r="AB950" t="s">
        <v>0</v>
      </c>
      <c r="AC950" t="s">
        <v>0</v>
      </c>
      <c r="AD950" t="s">
        <v>0</v>
      </c>
      <c r="AE950" s="4">
        <v>0</v>
      </c>
    </row>
    <row r="951" spans="1:31" x14ac:dyDescent="0.2">
      <c r="A951" s="2" t="s">
        <v>0</v>
      </c>
      <c r="B951" t="s">
        <v>1</v>
      </c>
      <c r="C951" t="s">
        <v>855</v>
      </c>
      <c r="D951" s="3">
        <v>44101</v>
      </c>
      <c r="E951" s="3">
        <v>44101</v>
      </c>
      <c r="F951" s="3">
        <v>44103</v>
      </c>
      <c r="G951" t="s">
        <v>3</v>
      </c>
      <c r="H951" t="s">
        <v>4</v>
      </c>
      <c r="I951" s="4">
        <v>25900</v>
      </c>
      <c r="J951" t="s">
        <v>5</v>
      </c>
      <c r="K951" t="s">
        <v>4</v>
      </c>
      <c r="L951" s="4">
        <v>25900</v>
      </c>
      <c r="M951" s="4">
        <v>304.89</v>
      </c>
      <c r="N951" s="13" t="s">
        <v>7024</v>
      </c>
      <c r="O951" s="14" t="s">
        <v>0</v>
      </c>
      <c r="P951" t="s">
        <v>856</v>
      </c>
      <c r="Q951" t="s">
        <v>805</v>
      </c>
      <c r="R951" t="s">
        <v>99</v>
      </c>
      <c r="S951" t="s">
        <v>0</v>
      </c>
      <c r="T951" t="s">
        <v>9</v>
      </c>
      <c r="U951" t="s">
        <v>10</v>
      </c>
      <c r="V951" t="s">
        <v>0</v>
      </c>
      <c r="W951" t="s">
        <v>0</v>
      </c>
      <c r="X951" t="s">
        <v>0</v>
      </c>
      <c r="Y951" t="s">
        <v>11</v>
      </c>
      <c r="Z951" t="s">
        <v>0</v>
      </c>
      <c r="AA951" s="3"/>
      <c r="AB951" t="s">
        <v>0</v>
      </c>
      <c r="AC951" t="s">
        <v>0</v>
      </c>
      <c r="AD951" t="s">
        <v>0</v>
      </c>
      <c r="AE951" s="4">
        <v>0</v>
      </c>
    </row>
    <row r="952" spans="1:31" x14ac:dyDescent="0.2">
      <c r="A952" s="2" t="s">
        <v>0</v>
      </c>
      <c r="B952" t="s">
        <v>4523</v>
      </c>
      <c r="C952" t="s">
        <v>5204</v>
      </c>
      <c r="D952" s="3">
        <v>44343</v>
      </c>
      <c r="E952" s="3">
        <v>44343</v>
      </c>
      <c r="F952" s="3">
        <v>44349</v>
      </c>
      <c r="G952" t="s">
        <v>3</v>
      </c>
      <c r="H952" t="s">
        <v>4</v>
      </c>
      <c r="I952" s="4">
        <v>25725</v>
      </c>
      <c r="J952" t="s">
        <v>5</v>
      </c>
      <c r="K952" t="s">
        <v>4</v>
      </c>
      <c r="L952" s="4">
        <v>25725</v>
      </c>
      <c r="M952" s="4">
        <v>302.82</v>
      </c>
      <c r="N952" s="13" t="s">
        <v>10559</v>
      </c>
      <c r="O952" s="14" t="s">
        <v>0</v>
      </c>
      <c r="P952" t="s">
        <v>5205</v>
      </c>
      <c r="Q952" t="s">
        <v>5197</v>
      </c>
      <c r="R952" t="s">
        <v>423</v>
      </c>
      <c r="S952" t="s">
        <v>0</v>
      </c>
      <c r="T952" t="s">
        <v>9</v>
      </c>
      <c r="U952" t="s">
        <v>5206</v>
      </c>
      <c r="V952" t="s">
        <v>0</v>
      </c>
      <c r="W952" t="s">
        <v>0</v>
      </c>
      <c r="X952" t="s">
        <v>0</v>
      </c>
      <c r="Y952" t="s">
        <v>11</v>
      </c>
      <c r="Z952" t="s">
        <v>0</v>
      </c>
      <c r="AA952" s="3"/>
      <c r="AB952" t="s">
        <v>0</v>
      </c>
      <c r="AC952" t="s">
        <v>0</v>
      </c>
      <c r="AD952" t="s">
        <v>0</v>
      </c>
      <c r="AE952" s="4">
        <v>0</v>
      </c>
    </row>
    <row r="953" spans="1:31" x14ac:dyDescent="0.2">
      <c r="A953" s="2" t="s">
        <v>0</v>
      </c>
      <c r="B953" t="s">
        <v>1</v>
      </c>
      <c r="C953" t="s">
        <v>3080</v>
      </c>
      <c r="D953" s="3">
        <v>44245</v>
      </c>
      <c r="E953" s="3">
        <v>44238</v>
      </c>
      <c r="F953" s="3">
        <v>44256</v>
      </c>
      <c r="G953" t="s">
        <v>3</v>
      </c>
      <c r="H953" t="s">
        <v>4</v>
      </c>
      <c r="I953" s="4">
        <v>25525.5</v>
      </c>
      <c r="J953" t="s">
        <v>5</v>
      </c>
      <c r="K953" t="s">
        <v>4</v>
      </c>
      <c r="L953" s="4">
        <v>25525.5</v>
      </c>
      <c r="M953" s="4">
        <v>300.48</v>
      </c>
      <c r="N953" s="13" t="s">
        <v>8791</v>
      </c>
      <c r="O953" s="14" t="s">
        <v>0</v>
      </c>
      <c r="P953" t="s">
        <v>3081</v>
      </c>
      <c r="Q953" t="s">
        <v>3082</v>
      </c>
      <c r="R953" t="s">
        <v>3083</v>
      </c>
      <c r="S953" t="s">
        <v>0</v>
      </c>
      <c r="T953" t="s">
        <v>9</v>
      </c>
      <c r="U953" t="s">
        <v>10</v>
      </c>
      <c r="V953" t="s">
        <v>0</v>
      </c>
      <c r="W953" t="s">
        <v>0</v>
      </c>
      <c r="X953" t="s">
        <v>0</v>
      </c>
      <c r="Y953" t="s">
        <v>11</v>
      </c>
      <c r="Z953" t="s">
        <v>0</v>
      </c>
      <c r="AA953" s="3"/>
      <c r="AB953" t="s">
        <v>0</v>
      </c>
      <c r="AC953" t="s">
        <v>0</v>
      </c>
      <c r="AD953" t="s">
        <v>0</v>
      </c>
      <c r="AE953" s="4">
        <v>0</v>
      </c>
    </row>
    <row r="954" spans="1:31" x14ac:dyDescent="0.2">
      <c r="A954" s="2" t="s">
        <v>0</v>
      </c>
      <c r="B954" t="s">
        <v>1</v>
      </c>
      <c r="C954" t="s">
        <v>1052</v>
      </c>
      <c r="D954" s="3">
        <v>44121</v>
      </c>
      <c r="E954" s="3">
        <v>44121</v>
      </c>
      <c r="F954" s="3">
        <v>44129</v>
      </c>
      <c r="G954" t="s">
        <v>3</v>
      </c>
      <c r="H954" t="s">
        <v>4</v>
      </c>
      <c r="I954" s="4">
        <v>25500</v>
      </c>
      <c r="J954" t="s">
        <v>5</v>
      </c>
      <c r="K954" t="s">
        <v>4</v>
      </c>
      <c r="L954" s="4">
        <v>25500</v>
      </c>
      <c r="M954" s="4">
        <v>300.18</v>
      </c>
      <c r="N954" s="13" t="s">
        <v>7137</v>
      </c>
      <c r="O954" s="14" t="s">
        <v>0</v>
      </c>
      <c r="P954" t="s">
        <v>1053</v>
      </c>
      <c r="Q954" t="s">
        <v>1054</v>
      </c>
      <c r="R954" t="s">
        <v>1064</v>
      </c>
      <c r="S954" t="s">
        <v>0</v>
      </c>
      <c r="T954" t="s">
        <v>9</v>
      </c>
      <c r="U954" t="s">
        <v>10</v>
      </c>
      <c r="V954" t="s">
        <v>0</v>
      </c>
      <c r="W954" t="s">
        <v>0</v>
      </c>
      <c r="X954" t="s">
        <v>0</v>
      </c>
      <c r="Y954" t="s">
        <v>11</v>
      </c>
      <c r="Z954" t="s">
        <v>0</v>
      </c>
      <c r="AA954" s="3"/>
      <c r="AB954" t="s">
        <v>0</v>
      </c>
      <c r="AC954" t="s">
        <v>0</v>
      </c>
      <c r="AD954" t="s">
        <v>0</v>
      </c>
      <c r="AE954" s="4">
        <v>0</v>
      </c>
    </row>
    <row r="955" spans="1:31" x14ac:dyDescent="0.2">
      <c r="A955" s="2" t="s">
        <v>0</v>
      </c>
      <c r="B955" t="s">
        <v>1</v>
      </c>
      <c r="C955" t="s">
        <v>2727</v>
      </c>
      <c r="D955" s="3">
        <v>44221</v>
      </c>
      <c r="E955" s="3">
        <v>44221</v>
      </c>
      <c r="F955" s="3">
        <v>44229</v>
      </c>
      <c r="G955" t="s">
        <v>3</v>
      </c>
      <c r="H955" t="s">
        <v>4</v>
      </c>
      <c r="I955" s="4">
        <v>25500</v>
      </c>
      <c r="J955" t="s">
        <v>5</v>
      </c>
      <c r="K955" t="s">
        <v>4</v>
      </c>
      <c r="L955" s="4">
        <v>25500</v>
      </c>
      <c r="M955" s="4">
        <v>300.18</v>
      </c>
      <c r="N955" s="13" t="s">
        <v>8552</v>
      </c>
      <c r="O955" s="14" t="s">
        <v>0</v>
      </c>
      <c r="P955" t="s">
        <v>2728</v>
      </c>
      <c r="Q955" t="s">
        <v>2431</v>
      </c>
      <c r="R955" t="s">
        <v>234</v>
      </c>
      <c r="S955" t="s">
        <v>0</v>
      </c>
      <c r="T955" t="s">
        <v>9</v>
      </c>
      <c r="U955" t="s">
        <v>1476</v>
      </c>
      <c r="V955" t="s">
        <v>0</v>
      </c>
      <c r="W955" t="s">
        <v>0</v>
      </c>
      <c r="X955" t="s">
        <v>0</v>
      </c>
      <c r="Y955" t="s">
        <v>11</v>
      </c>
      <c r="Z955" t="s">
        <v>0</v>
      </c>
      <c r="AA955" s="3"/>
      <c r="AB955" t="s">
        <v>0</v>
      </c>
      <c r="AC955" t="s">
        <v>0</v>
      </c>
      <c r="AD955" t="s">
        <v>0</v>
      </c>
      <c r="AE955" s="4">
        <v>0</v>
      </c>
    </row>
    <row r="956" spans="1:31" x14ac:dyDescent="0.2">
      <c r="A956" s="2" t="s">
        <v>0</v>
      </c>
      <c r="B956" t="s">
        <v>1</v>
      </c>
      <c r="C956" t="s">
        <v>2924</v>
      </c>
      <c r="D956" s="3">
        <v>44227</v>
      </c>
      <c r="E956" s="3">
        <v>44227</v>
      </c>
      <c r="F956" s="3">
        <v>44229</v>
      </c>
      <c r="G956" t="s">
        <v>3</v>
      </c>
      <c r="H956" t="s">
        <v>4</v>
      </c>
      <c r="I956" s="4">
        <v>25360</v>
      </c>
      <c r="J956" t="s">
        <v>5</v>
      </c>
      <c r="K956" t="s">
        <v>4</v>
      </c>
      <c r="L956" s="4">
        <v>25360</v>
      </c>
      <c r="M956" s="4">
        <v>298.52999999999997</v>
      </c>
      <c r="N956" s="13" t="s">
        <v>8694</v>
      </c>
      <c r="O956" s="14" t="s">
        <v>0</v>
      </c>
      <c r="P956" t="s">
        <v>2925</v>
      </c>
      <c r="Q956" t="s">
        <v>2522</v>
      </c>
      <c r="R956" t="s">
        <v>197</v>
      </c>
      <c r="S956" t="s">
        <v>0</v>
      </c>
      <c r="T956" t="s">
        <v>9</v>
      </c>
      <c r="U956" t="s">
        <v>2926</v>
      </c>
      <c r="V956" t="s">
        <v>0</v>
      </c>
      <c r="W956" t="s">
        <v>0</v>
      </c>
      <c r="X956" t="s">
        <v>0</v>
      </c>
      <c r="Y956" t="s">
        <v>11</v>
      </c>
      <c r="Z956" t="s">
        <v>0</v>
      </c>
      <c r="AA956" s="3"/>
      <c r="AB956" t="s">
        <v>0</v>
      </c>
      <c r="AC956" t="s">
        <v>0</v>
      </c>
      <c r="AD956" t="s">
        <v>0</v>
      </c>
      <c r="AE956" s="4">
        <v>0</v>
      </c>
    </row>
    <row r="957" spans="1:31" x14ac:dyDescent="0.2">
      <c r="A957" s="2" t="s">
        <v>0</v>
      </c>
      <c r="B957" t="s">
        <v>1</v>
      </c>
      <c r="C957" t="s">
        <v>276</v>
      </c>
      <c r="D957" s="3">
        <v>44037</v>
      </c>
      <c r="E957" s="3">
        <v>44037</v>
      </c>
      <c r="F957" s="3">
        <v>44040</v>
      </c>
      <c r="G957" t="s">
        <v>3</v>
      </c>
      <c r="H957" t="s">
        <v>4</v>
      </c>
      <c r="I957" s="4">
        <v>25200</v>
      </c>
      <c r="J957" t="s">
        <v>5</v>
      </c>
      <c r="K957" t="s">
        <v>4</v>
      </c>
      <c r="L957" s="4">
        <v>25200</v>
      </c>
      <c r="M957" s="4">
        <v>296.64999999999998</v>
      </c>
      <c r="N957" s="13" t="s">
        <v>6761</v>
      </c>
      <c r="O957" s="14" t="s">
        <v>0</v>
      </c>
      <c r="P957" t="s">
        <v>277</v>
      </c>
      <c r="Q957" t="s">
        <v>278</v>
      </c>
      <c r="R957" t="s">
        <v>279</v>
      </c>
      <c r="S957" t="s">
        <v>0</v>
      </c>
      <c r="T957" t="s">
        <v>9</v>
      </c>
      <c r="U957" t="s">
        <v>42</v>
      </c>
      <c r="V957" t="s">
        <v>0</v>
      </c>
      <c r="W957" t="s">
        <v>0</v>
      </c>
      <c r="X957" t="s">
        <v>0</v>
      </c>
      <c r="Y957" t="s">
        <v>11</v>
      </c>
      <c r="Z957" t="s">
        <v>0</v>
      </c>
      <c r="AA957" s="3"/>
      <c r="AB957" t="s">
        <v>0</v>
      </c>
      <c r="AC957" t="s">
        <v>0</v>
      </c>
      <c r="AD957" t="s">
        <v>0</v>
      </c>
      <c r="AE957" s="4">
        <v>0</v>
      </c>
    </row>
    <row r="958" spans="1:31" x14ac:dyDescent="0.2">
      <c r="A958" s="2" t="s">
        <v>0</v>
      </c>
      <c r="B958" t="s">
        <v>1</v>
      </c>
      <c r="C958" t="s">
        <v>276</v>
      </c>
      <c r="D958" s="3">
        <v>44037</v>
      </c>
      <c r="E958" s="3">
        <v>44037</v>
      </c>
      <c r="F958" s="3">
        <v>44040</v>
      </c>
      <c r="G958" t="s">
        <v>3</v>
      </c>
      <c r="H958" t="s">
        <v>4</v>
      </c>
      <c r="I958" s="4">
        <v>25200</v>
      </c>
      <c r="J958" t="s">
        <v>5</v>
      </c>
      <c r="K958" t="s">
        <v>4</v>
      </c>
      <c r="L958" s="4">
        <v>25200</v>
      </c>
      <c r="M958" s="4">
        <v>296.64999999999998</v>
      </c>
      <c r="N958" s="13" t="s">
        <v>6762</v>
      </c>
      <c r="O958" s="14" t="s">
        <v>0</v>
      </c>
      <c r="P958" t="s">
        <v>277</v>
      </c>
      <c r="Q958" t="s">
        <v>278</v>
      </c>
      <c r="R958" t="s">
        <v>280</v>
      </c>
      <c r="S958" t="s">
        <v>0</v>
      </c>
      <c r="T958" t="s">
        <v>9</v>
      </c>
      <c r="U958" t="s">
        <v>42</v>
      </c>
      <c r="V958" t="s">
        <v>0</v>
      </c>
      <c r="W958" t="s">
        <v>0</v>
      </c>
      <c r="X958" t="s">
        <v>0</v>
      </c>
      <c r="Y958" t="s">
        <v>11</v>
      </c>
      <c r="Z958" t="s">
        <v>0</v>
      </c>
      <c r="AA958" s="3"/>
      <c r="AB958" t="s">
        <v>0</v>
      </c>
      <c r="AC958" t="s">
        <v>0</v>
      </c>
      <c r="AD958" t="s">
        <v>0</v>
      </c>
      <c r="AE958" s="4">
        <v>0</v>
      </c>
    </row>
    <row r="959" spans="1:31" x14ac:dyDescent="0.2">
      <c r="A959" s="2" t="s">
        <v>0</v>
      </c>
      <c r="B959" t="s">
        <v>1</v>
      </c>
      <c r="C959" t="s">
        <v>2499</v>
      </c>
      <c r="D959" s="3">
        <v>44203</v>
      </c>
      <c r="E959" s="3">
        <v>44203</v>
      </c>
      <c r="F959" s="3">
        <v>44221</v>
      </c>
      <c r="G959" t="s">
        <v>3</v>
      </c>
      <c r="H959" t="s">
        <v>4</v>
      </c>
      <c r="I959" s="4">
        <v>25200</v>
      </c>
      <c r="J959" t="s">
        <v>5</v>
      </c>
      <c r="K959" t="s">
        <v>4</v>
      </c>
      <c r="L959" s="4">
        <v>25200</v>
      </c>
      <c r="M959" s="4">
        <v>296.64999999999998</v>
      </c>
      <c r="N959" s="13" t="s">
        <v>8245</v>
      </c>
      <c r="O959" s="14" t="s">
        <v>0</v>
      </c>
      <c r="P959" t="s">
        <v>2500</v>
      </c>
      <c r="Q959" t="s">
        <v>2501</v>
      </c>
      <c r="R959" t="s">
        <v>2502</v>
      </c>
      <c r="S959" t="s">
        <v>0</v>
      </c>
      <c r="T959" t="s">
        <v>9</v>
      </c>
      <c r="U959" t="s">
        <v>42</v>
      </c>
      <c r="V959" t="s">
        <v>0</v>
      </c>
      <c r="W959" t="s">
        <v>0</v>
      </c>
      <c r="X959" t="s">
        <v>0</v>
      </c>
      <c r="Y959" t="s">
        <v>11</v>
      </c>
      <c r="Z959" t="s">
        <v>0</v>
      </c>
      <c r="AA959" s="3"/>
      <c r="AB959" t="s">
        <v>0</v>
      </c>
      <c r="AC959" t="s">
        <v>0</v>
      </c>
      <c r="AD959" t="s">
        <v>0</v>
      </c>
      <c r="AE959" s="4">
        <v>0</v>
      </c>
    </row>
    <row r="960" spans="1:31" x14ac:dyDescent="0.2">
      <c r="A960" s="2" t="s">
        <v>0</v>
      </c>
      <c r="B960" t="s">
        <v>1</v>
      </c>
      <c r="C960" t="s">
        <v>2635</v>
      </c>
      <c r="D960" s="3">
        <v>44213</v>
      </c>
      <c r="E960" s="3">
        <v>44213</v>
      </c>
      <c r="F960" s="3">
        <v>44221</v>
      </c>
      <c r="G960" t="s">
        <v>3</v>
      </c>
      <c r="H960" t="s">
        <v>4</v>
      </c>
      <c r="I960" s="4">
        <v>25200</v>
      </c>
      <c r="J960" t="s">
        <v>5</v>
      </c>
      <c r="K960" t="s">
        <v>4</v>
      </c>
      <c r="L960" s="4">
        <v>25200</v>
      </c>
      <c r="M960" s="4">
        <v>296.64999999999998</v>
      </c>
      <c r="N960" s="13" t="s">
        <v>8497</v>
      </c>
      <c r="O960" s="14" t="s">
        <v>0</v>
      </c>
      <c r="P960" t="s">
        <v>2636</v>
      </c>
      <c r="Q960" t="s">
        <v>2637</v>
      </c>
      <c r="R960" t="s">
        <v>2638</v>
      </c>
      <c r="S960" t="s">
        <v>0</v>
      </c>
      <c r="T960" t="s">
        <v>9</v>
      </c>
      <c r="U960" t="s">
        <v>139</v>
      </c>
      <c r="V960" t="s">
        <v>0</v>
      </c>
      <c r="W960" t="s">
        <v>0</v>
      </c>
      <c r="X960" t="s">
        <v>0</v>
      </c>
      <c r="Y960" t="s">
        <v>11</v>
      </c>
      <c r="Z960" t="s">
        <v>0</v>
      </c>
      <c r="AA960" s="3"/>
      <c r="AB960" t="s">
        <v>0</v>
      </c>
      <c r="AC960" t="s">
        <v>0</v>
      </c>
      <c r="AD960" t="s">
        <v>0</v>
      </c>
      <c r="AE960" s="4">
        <v>0</v>
      </c>
    </row>
    <row r="961" spans="1:31" x14ac:dyDescent="0.2">
      <c r="A961" s="2" t="s">
        <v>0</v>
      </c>
      <c r="B961" t="s">
        <v>1</v>
      </c>
      <c r="C961" t="s">
        <v>3145</v>
      </c>
      <c r="D961" s="3">
        <v>44243</v>
      </c>
      <c r="E961" s="3">
        <v>44243</v>
      </c>
      <c r="F961" s="3">
        <v>44245</v>
      </c>
      <c r="G961" t="s">
        <v>3</v>
      </c>
      <c r="H961" t="s">
        <v>4</v>
      </c>
      <c r="I961" s="4">
        <v>25200</v>
      </c>
      <c r="J961" t="s">
        <v>5</v>
      </c>
      <c r="K961" t="s">
        <v>4</v>
      </c>
      <c r="L961" s="4">
        <v>25200</v>
      </c>
      <c r="M961" s="4">
        <v>296.64999999999998</v>
      </c>
      <c r="N961" s="13" t="s">
        <v>9003</v>
      </c>
      <c r="O961" s="14" t="s">
        <v>0</v>
      </c>
      <c r="P961" t="s">
        <v>3146</v>
      </c>
      <c r="Q961" t="s">
        <v>3140</v>
      </c>
      <c r="R961" t="s">
        <v>3149</v>
      </c>
      <c r="S961" t="s">
        <v>0</v>
      </c>
      <c r="T961" t="s">
        <v>9</v>
      </c>
      <c r="U961" t="s">
        <v>10</v>
      </c>
      <c r="V961" t="s">
        <v>0</v>
      </c>
      <c r="W961" t="s">
        <v>0</v>
      </c>
      <c r="X961" t="s">
        <v>0</v>
      </c>
      <c r="Y961" t="s">
        <v>11</v>
      </c>
      <c r="Z961" t="s">
        <v>0</v>
      </c>
      <c r="AA961" s="3"/>
      <c r="AB961" t="s">
        <v>0</v>
      </c>
      <c r="AC961" t="s">
        <v>0</v>
      </c>
      <c r="AD961" t="s">
        <v>0</v>
      </c>
      <c r="AE961" s="4">
        <v>0</v>
      </c>
    </row>
    <row r="962" spans="1:31" x14ac:dyDescent="0.2">
      <c r="A962" s="2" t="s">
        <v>0</v>
      </c>
      <c r="B962" t="s">
        <v>1</v>
      </c>
      <c r="C962" t="s">
        <v>3337</v>
      </c>
      <c r="D962" s="3">
        <v>44262</v>
      </c>
      <c r="E962" s="3">
        <v>44262</v>
      </c>
      <c r="F962" s="3">
        <v>44277</v>
      </c>
      <c r="G962" t="s">
        <v>3</v>
      </c>
      <c r="H962" t="s">
        <v>4</v>
      </c>
      <c r="I962" s="4">
        <v>25200</v>
      </c>
      <c r="J962" t="s">
        <v>5</v>
      </c>
      <c r="K962" t="s">
        <v>4</v>
      </c>
      <c r="L962" s="4">
        <v>25200</v>
      </c>
      <c r="M962" s="4">
        <v>296.64999999999998</v>
      </c>
      <c r="N962" s="13" t="s">
        <v>9119</v>
      </c>
      <c r="O962" s="14" t="s">
        <v>0</v>
      </c>
      <c r="P962" t="s">
        <v>3338</v>
      </c>
      <c r="Q962" t="s">
        <v>3339</v>
      </c>
      <c r="R962" t="s">
        <v>3201</v>
      </c>
      <c r="S962" t="s">
        <v>0</v>
      </c>
      <c r="T962" t="s">
        <v>9</v>
      </c>
      <c r="U962" t="s">
        <v>10</v>
      </c>
      <c r="V962" t="s">
        <v>0</v>
      </c>
      <c r="W962" t="s">
        <v>0</v>
      </c>
      <c r="X962" t="s">
        <v>0</v>
      </c>
      <c r="Y962" t="s">
        <v>11</v>
      </c>
      <c r="Z962" t="s">
        <v>0</v>
      </c>
      <c r="AA962" s="3"/>
      <c r="AB962" t="s">
        <v>0</v>
      </c>
      <c r="AC962" t="s">
        <v>0</v>
      </c>
      <c r="AD962" t="s">
        <v>0</v>
      </c>
      <c r="AE962" s="4">
        <v>0</v>
      </c>
    </row>
    <row r="963" spans="1:31" x14ac:dyDescent="0.2">
      <c r="A963" s="2" t="s">
        <v>0</v>
      </c>
      <c r="B963" t="s">
        <v>1</v>
      </c>
      <c r="C963" t="s">
        <v>451</v>
      </c>
      <c r="D963" s="3">
        <v>44095</v>
      </c>
      <c r="E963" s="3">
        <v>44060</v>
      </c>
      <c r="F963" s="3">
        <v>44101</v>
      </c>
      <c r="G963" t="s">
        <v>3</v>
      </c>
      <c r="H963" t="s">
        <v>4</v>
      </c>
      <c r="I963" s="4">
        <v>25000</v>
      </c>
      <c r="J963" t="s">
        <v>5</v>
      </c>
      <c r="K963" t="s">
        <v>4</v>
      </c>
      <c r="L963" s="4">
        <v>25000</v>
      </c>
      <c r="M963" s="4">
        <v>294.29000000000002</v>
      </c>
      <c r="N963" s="13" t="s">
        <v>6851</v>
      </c>
      <c r="O963" s="14" t="s">
        <v>0</v>
      </c>
      <c r="P963" t="s">
        <v>452</v>
      </c>
      <c r="Q963" t="s">
        <v>186</v>
      </c>
      <c r="R963" t="s">
        <v>453</v>
      </c>
      <c r="S963" t="s">
        <v>0</v>
      </c>
      <c r="T963" t="s">
        <v>9</v>
      </c>
      <c r="U963" t="s">
        <v>10</v>
      </c>
      <c r="V963" t="s">
        <v>0</v>
      </c>
      <c r="W963" t="s">
        <v>0</v>
      </c>
      <c r="X963" t="s">
        <v>0</v>
      </c>
      <c r="Y963" t="s">
        <v>11</v>
      </c>
      <c r="Z963" t="s">
        <v>0</v>
      </c>
      <c r="AA963" s="3"/>
      <c r="AB963" t="s">
        <v>0</v>
      </c>
      <c r="AC963" t="s">
        <v>0</v>
      </c>
      <c r="AD963" t="s">
        <v>0</v>
      </c>
      <c r="AE963" s="4">
        <v>0</v>
      </c>
    </row>
    <row r="964" spans="1:31" x14ac:dyDescent="0.2">
      <c r="A964" s="2" t="s">
        <v>0</v>
      </c>
      <c r="B964" t="s">
        <v>1</v>
      </c>
      <c r="C964" t="s">
        <v>2134</v>
      </c>
      <c r="D964" s="3">
        <v>44183</v>
      </c>
      <c r="E964" s="3">
        <v>44183</v>
      </c>
      <c r="F964" s="3">
        <v>44167</v>
      </c>
      <c r="G964" t="s">
        <v>3</v>
      </c>
      <c r="H964" t="s">
        <v>4</v>
      </c>
      <c r="I964" s="4">
        <v>25000</v>
      </c>
      <c r="J964" t="s">
        <v>5</v>
      </c>
      <c r="K964" t="s">
        <v>4</v>
      </c>
      <c r="L964" s="4">
        <v>25000</v>
      </c>
      <c r="M964" s="4">
        <v>294.29000000000002</v>
      </c>
      <c r="N964" s="13" t="s">
        <v>7974</v>
      </c>
      <c r="O964" s="14" t="s">
        <v>0</v>
      </c>
      <c r="P964" t="s">
        <v>2135</v>
      </c>
      <c r="Q964" t="s">
        <v>2136</v>
      </c>
      <c r="R964" t="s">
        <v>2138</v>
      </c>
      <c r="S964" t="s">
        <v>0</v>
      </c>
      <c r="T964" t="s">
        <v>9</v>
      </c>
      <c r="U964" t="s">
        <v>139</v>
      </c>
      <c r="V964" t="s">
        <v>0</v>
      </c>
      <c r="W964" t="s">
        <v>0</v>
      </c>
      <c r="X964" t="s">
        <v>0</v>
      </c>
      <c r="Y964" t="s">
        <v>11</v>
      </c>
      <c r="Z964" t="s">
        <v>0</v>
      </c>
      <c r="AA964" s="3"/>
      <c r="AB964" t="s">
        <v>0</v>
      </c>
      <c r="AC964" t="s">
        <v>0</v>
      </c>
      <c r="AD964" t="s">
        <v>0</v>
      </c>
      <c r="AE964" s="4">
        <v>0</v>
      </c>
    </row>
    <row r="965" spans="1:31" x14ac:dyDescent="0.2">
      <c r="A965" s="2" t="s">
        <v>0</v>
      </c>
      <c r="B965" t="s">
        <v>1</v>
      </c>
      <c r="C965" t="s">
        <v>3344</v>
      </c>
      <c r="D965" s="3">
        <v>44265</v>
      </c>
      <c r="E965" s="3">
        <v>44265</v>
      </c>
      <c r="F965" s="3">
        <v>44276</v>
      </c>
      <c r="G965" t="s">
        <v>3</v>
      </c>
      <c r="H965" t="s">
        <v>4</v>
      </c>
      <c r="I965" s="4">
        <v>25000</v>
      </c>
      <c r="J965" t="s">
        <v>5</v>
      </c>
      <c r="K965" t="s">
        <v>4</v>
      </c>
      <c r="L965" s="4">
        <v>25000</v>
      </c>
      <c r="M965" s="4">
        <v>294.29000000000002</v>
      </c>
      <c r="N965" s="13" t="s">
        <v>9126</v>
      </c>
      <c r="O965" s="14" t="s">
        <v>0</v>
      </c>
      <c r="P965" t="s">
        <v>3345</v>
      </c>
      <c r="Q965" t="s">
        <v>3346</v>
      </c>
      <c r="R965" t="s">
        <v>3347</v>
      </c>
      <c r="S965" t="s">
        <v>0</v>
      </c>
      <c r="T965" t="s">
        <v>9</v>
      </c>
      <c r="U965" t="s">
        <v>139</v>
      </c>
      <c r="V965" t="s">
        <v>0</v>
      </c>
      <c r="W965" t="s">
        <v>0</v>
      </c>
      <c r="X965" t="s">
        <v>0</v>
      </c>
      <c r="Y965" t="s">
        <v>11</v>
      </c>
      <c r="Z965" t="s">
        <v>0</v>
      </c>
      <c r="AA965" s="3"/>
      <c r="AB965" t="s">
        <v>0</v>
      </c>
      <c r="AC965" t="s">
        <v>0</v>
      </c>
      <c r="AD965" t="s">
        <v>0</v>
      </c>
      <c r="AE965" s="4">
        <v>0</v>
      </c>
    </row>
    <row r="966" spans="1:31" x14ac:dyDescent="0.2">
      <c r="A966" s="2" t="s">
        <v>0</v>
      </c>
      <c r="B966" t="s">
        <v>1</v>
      </c>
      <c r="C966" t="s">
        <v>3557</v>
      </c>
      <c r="D966" s="3">
        <v>44296</v>
      </c>
      <c r="E966" s="3">
        <v>44296</v>
      </c>
      <c r="F966" s="3">
        <v>44299</v>
      </c>
      <c r="G966" t="s">
        <v>3</v>
      </c>
      <c r="H966" t="s">
        <v>4</v>
      </c>
      <c r="I966" s="4">
        <v>25000</v>
      </c>
      <c r="J966" t="s">
        <v>5</v>
      </c>
      <c r="K966" t="s">
        <v>4</v>
      </c>
      <c r="L966" s="4">
        <v>25000</v>
      </c>
      <c r="M966" s="4">
        <v>294.29000000000002</v>
      </c>
      <c r="N966" s="13" t="s">
        <v>9244</v>
      </c>
      <c r="O966" s="14" t="s">
        <v>0</v>
      </c>
      <c r="P966" t="s">
        <v>2334</v>
      </c>
      <c r="Q966" t="s">
        <v>3555</v>
      </c>
      <c r="R966" t="s">
        <v>423</v>
      </c>
      <c r="S966" t="s">
        <v>0</v>
      </c>
      <c r="T966" t="s">
        <v>9</v>
      </c>
      <c r="U966" t="s">
        <v>3558</v>
      </c>
      <c r="V966" t="s">
        <v>0</v>
      </c>
      <c r="W966" t="s">
        <v>0</v>
      </c>
      <c r="X966" t="s">
        <v>0</v>
      </c>
      <c r="Y966" t="s">
        <v>11</v>
      </c>
      <c r="Z966" t="s">
        <v>0</v>
      </c>
      <c r="AA966" s="3"/>
      <c r="AB966" t="s">
        <v>0</v>
      </c>
      <c r="AC966" t="s">
        <v>0</v>
      </c>
      <c r="AD966" t="s">
        <v>0</v>
      </c>
      <c r="AE966" s="4">
        <v>0</v>
      </c>
    </row>
    <row r="967" spans="1:31" x14ac:dyDescent="0.2">
      <c r="A967" s="2" t="s">
        <v>0</v>
      </c>
      <c r="B967" t="s">
        <v>1</v>
      </c>
      <c r="C967" t="s">
        <v>3663</v>
      </c>
      <c r="D967" s="3">
        <v>44310</v>
      </c>
      <c r="E967" s="3">
        <v>44310</v>
      </c>
      <c r="F967" s="3">
        <v>44318</v>
      </c>
      <c r="G967" t="s">
        <v>3</v>
      </c>
      <c r="H967" t="s">
        <v>4</v>
      </c>
      <c r="I967" s="4">
        <v>25000</v>
      </c>
      <c r="J967" t="s">
        <v>5</v>
      </c>
      <c r="K967" t="s">
        <v>4</v>
      </c>
      <c r="L967" s="4">
        <v>25000</v>
      </c>
      <c r="M967" s="4">
        <v>294.29000000000002</v>
      </c>
      <c r="N967" s="13" t="s">
        <v>9309</v>
      </c>
      <c r="O967" s="14" t="s">
        <v>0</v>
      </c>
      <c r="P967" t="s">
        <v>2998</v>
      </c>
      <c r="Q967" t="s">
        <v>3661</v>
      </c>
      <c r="R967" t="s">
        <v>3664</v>
      </c>
      <c r="S967" t="s">
        <v>0</v>
      </c>
      <c r="T967" t="s">
        <v>9</v>
      </c>
      <c r="U967" t="s">
        <v>3665</v>
      </c>
      <c r="V967" t="s">
        <v>0</v>
      </c>
      <c r="W967" t="s">
        <v>0</v>
      </c>
      <c r="X967" t="s">
        <v>0</v>
      </c>
      <c r="Y967" t="s">
        <v>11</v>
      </c>
      <c r="Z967" t="s">
        <v>0</v>
      </c>
      <c r="AA967" s="3"/>
      <c r="AB967" t="s">
        <v>0</v>
      </c>
      <c r="AC967" t="s">
        <v>0</v>
      </c>
      <c r="AD967" t="s">
        <v>0</v>
      </c>
      <c r="AE967" s="4">
        <v>0</v>
      </c>
    </row>
    <row r="968" spans="1:31" x14ac:dyDescent="0.2">
      <c r="A968" s="2" t="s">
        <v>0</v>
      </c>
      <c r="B968" t="s">
        <v>1</v>
      </c>
      <c r="C968" t="s">
        <v>5120</v>
      </c>
      <c r="D968" s="3">
        <v>44336</v>
      </c>
      <c r="E968" s="3">
        <v>44336</v>
      </c>
      <c r="F968" s="3">
        <v>44354</v>
      </c>
      <c r="G968" t="s">
        <v>3</v>
      </c>
      <c r="H968" t="s">
        <v>4</v>
      </c>
      <c r="I968" s="4">
        <v>25000</v>
      </c>
      <c r="J968" t="s">
        <v>5</v>
      </c>
      <c r="K968" t="s">
        <v>4</v>
      </c>
      <c r="L968" s="4">
        <v>25000</v>
      </c>
      <c r="M968" s="4">
        <v>294.29000000000002</v>
      </c>
      <c r="N968" s="13" t="s">
        <v>10490</v>
      </c>
      <c r="O968" s="14" t="s">
        <v>0</v>
      </c>
      <c r="P968" t="s">
        <v>1472</v>
      </c>
      <c r="Q968" t="s">
        <v>5089</v>
      </c>
      <c r="R968" t="s">
        <v>234</v>
      </c>
      <c r="S968" t="s">
        <v>0</v>
      </c>
      <c r="T968" t="s">
        <v>9</v>
      </c>
      <c r="U968" t="s">
        <v>5121</v>
      </c>
      <c r="V968" t="s">
        <v>0</v>
      </c>
      <c r="W968" t="s">
        <v>0</v>
      </c>
      <c r="X968" t="s">
        <v>0</v>
      </c>
      <c r="Y968" t="s">
        <v>11</v>
      </c>
      <c r="Z968" t="s">
        <v>0</v>
      </c>
      <c r="AA968" s="3"/>
      <c r="AB968" t="s">
        <v>0</v>
      </c>
      <c r="AC968" t="s">
        <v>0</v>
      </c>
      <c r="AD968" t="s">
        <v>0</v>
      </c>
      <c r="AE968" s="4">
        <v>0</v>
      </c>
    </row>
    <row r="969" spans="1:31" x14ac:dyDescent="0.2">
      <c r="A969" s="2" t="s">
        <v>0</v>
      </c>
      <c r="B969" t="s">
        <v>4523</v>
      </c>
      <c r="C969" t="s">
        <v>5389</v>
      </c>
      <c r="D969" s="3">
        <v>44360</v>
      </c>
      <c r="E969" s="3">
        <v>44360</v>
      </c>
      <c r="F969" s="3">
        <v>44375</v>
      </c>
      <c r="G969" t="s">
        <v>3</v>
      </c>
      <c r="H969" t="s">
        <v>4</v>
      </c>
      <c r="I969" s="4">
        <v>24850</v>
      </c>
      <c r="J969" t="s">
        <v>5</v>
      </c>
      <c r="K969" t="s">
        <v>4</v>
      </c>
      <c r="L969" s="4">
        <v>24850</v>
      </c>
      <c r="M969" s="4">
        <v>292.52999999999997</v>
      </c>
      <c r="N969" s="13" t="s">
        <v>10669</v>
      </c>
      <c r="O969" s="14" t="s">
        <v>0</v>
      </c>
      <c r="P969" t="s">
        <v>5390</v>
      </c>
      <c r="Q969" t="s">
        <v>5370</v>
      </c>
      <c r="R969" t="s">
        <v>423</v>
      </c>
      <c r="S969" t="s">
        <v>0</v>
      </c>
      <c r="T969" t="s">
        <v>9</v>
      </c>
      <c r="U969" t="s">
        <v>5391</v>
      </c>
      <c r="V969" t="s">
        <v>0</v>
      </c>
      <c r="W969" t="s">
        <v>0</v>
      </c>
      <c r="X969" t="s">
        <v>0</v>
      </c>
      <c r="Y969" t="s">
        <v>11</v>
      </c>
      <c r="Z969" t="s">
        <v>0</v>
      </c>
      <c r="AA969" s="3"/>
      <c r="AB969" t="s">
        <v>0</v>
      </c>
      <c r="AC969" t="s">
        <v>0</v>
      </c>
      <c r="AD969" t="s">
        <v>0</v>
      </c>
      <c r="AE969" s="4">
        <v>0</v>
      </c>
    </row>
    <row r="970" spans="1:31" x14ac:dyDescent="0.2">
      <c r="A970" s="2" t="s">
        <v>0</v>
      </c>
      <c r="B970" t="s">
        <v>4611</v>
      </c>
      <c r="C970" t="s">
        <v>4624</v>
      </c>
      <c r="D970" s="3">
        <v>44053</v>
      </c>
      <c r="E970" s="3">
        <v>44053</v>
      </c>
      <c r="F970" s="3">
        <v>44061</v>
      </c>
      <c r="G970" t="s">
        <v>3</v>
      </c>
      <c r="H970" t="s">
        <v>4</v>
      </c>
      <c r="I970" s="4">
        <v>24816</v>
      </c>
      <c r="J970" t="s">
        <v>5</v>
      </c>
      <c r="K970" t="s">
        <v>4</v>
      </c>
      <c r="L970" s="4">
        <v>24816</v>
      </c>
      <c r="M970" s="4">
        <v>292.12</v>
      </c>
      <c r="N970" s="13" t="s">
        <v>9591</v>
      </c>
      <c r="O970" s="14" t="s">
        <v>0</v>
      </c>
      <c r="P970" t="s">
        <v>4625</v>
      </c>
      <c r="Q970" t="s">
        <v>4626</v>
      </c>
      <c r="R970" t="s">
        <v>4618</v>
      </c>
      <c r="S970" t="s">
        <v>0</v>
      </c>
      <c r="T970" t="s">
        <v>9</v>
      </c>
      <c r="U970" t="s">
        <v>4619</v>
      </c>
      <c r="V970" t="s">
        <v>0</v>
      </c>
      <c r="W970" t="s">
        <v>0</v>
      </c>
      <c r="X970" t="s">
        <v>0</v>
      </c>
      <c r="Y970" t="s">
        <v>11</v>
      </c>
      <c r="Z970" t="s">
        <v>0</v>
      </c>
      <c r="AA970" s="3"/>
      <c r="AB970" t="s">
        <v>0</v>
      </c>
      <c r="AC970" t="s">
        <v>0</v>
      </c>
      <c r="AD970" t="s">
        <v>0</v>
      </c>
      <c r="AE970" s="4">
        <v>0</v>
      </c>
    </row>
    <row r="971" spans="1:31" x14ac:dyDescent="0.2">
      <c r="A971" s="2" t="s">
        <v>0</v>
      </c>
      <c r="B971" t="s">
        <v>4611</v>
      </c>
      <c r="C971" t="s">
        <v>4624</v>
      </c>
      <c r="D971" s="3">
        <v>44053</v>
      </c>
      <c r="E971" s="3">
        <v>44053</v>
      </c>
      <c r="F971" s="3">
        <v>44061</v>
      </c>
      <c r="G971" t="s">
        <v>3</v>
      </c>
      <c r="H971" t="s">
        <v>4</v>
      </c>
      <c r="I971" s="4">
        <v>24816</v>
      </c>
      <c r="J971" t="s">
        <v>5</v>
      </c>
      <c r="K971" t="s">
        <v>4</v>
      </c>
      <c r="L971" s="4">
        <v>24816</v>
      </c>
      <c r="M971" s="4">
        <v>292.12</v>
      </c>
      <c r="N971" s="13" t="s">
        <v>9592</v>
      </c>
      <c r="O971" s="14" t="s">
        <v>0</v>
      </c>
      <c r="P971" t="s">
        <v>4625</v>
      </c>
      <c r="Q971" t="s">
        <v>4626</v>
      </c>
      <c r="R971" t="s">
        <v>4618</v>
      </c>
      <c r="S971" t="s">
        <v>0</v>
      </c>
      <c r="T971" t="s">
        <v>9</v>
      </c>
      <c r="U971" t="s">
        <v>4619</v>
      </c>
      <c r="V971" t="s">
        <v>0</v>
      </c>
      <c r="W971" t="s">
        <v>0</v>
      </c>
      <c r="X971" t="s">
        <v>0</v>
      </c>
      <c r="Y971" t="s">
        <v>11</v>
      </c>
      <c r="Z971" t="s">
        <v>0</v>
      </c>
      <c r="AA971" s="3"/>
      <c r="AB971" t="s">
        <v>0</v>
      </c>
      <c r="AC971" t="s">
        <v>0</v>
      </c>
      <c r="AD971" t="s">
        <v>0</v>
      </c>
      <c r="AE971" s="4">
        <v>0</v>
      </c>
    </row>
    <row r="972" spans="1:31" x14ac:dyDescent="0.2">
      <c r="A972" s="2" t="s">
        <v>0</v>
      </c>
      <c r="B972" t="s">
        <v>1</v>
      </c>
      <c r="C972" t="s">
        <v>910</v>
      </c>
      <c r="D972" s="3">
        <v>44105</v>
      </c>
      <c r="E972" s="3">
        <v>44105</v>
      </c>
      <c r="F972" s="3">
        <v>44117</v>
      </c>
      <c r="G972" t="s">
        <v>3</v>
      </c>
      <c r="H972" t="s">
        <v>4</v>
      </c>
      <c r="I972" s="4">
        <v>24800</v>
      </c>
      <c r="J972" t="s">
        <v>5</v>
      </c>
      <c r="K972" t="s">
        <v>4</v>
      </c>
      <c r="L972" s="4">
        <v>24800</v>
      </c>
      <c r="M972" s="4">
        <v>291.94</v>
      </c>
      <c r="N972" s="13" t="s">
        <v>7036</v>
      </c>
      <c r="O972" s="14" t="s">
        <v>0</v>
      </c>
      <c r="P972" t="s">
        <v>911</v>
      </c>
      <c r="Q972" t="s">
        <v>7</v>
      </c>
      <c r="R972" t="s">
        <v>242</v>
      </c>
      <c r="S972" t="s">
        <v>0</v>
      </c>
      <c r="T972" t="s">
        <v>9</v>
      </c>
      <c r="U972" t="s">
        <v>42</v>
      </c>
      <c r="V972" t="s">
        <v>0</v>
      </c>
      <c r="W972" t="s">
        <v>0</v>
      </c>
      <c r="X972" t="s">
        <v>0</v>
      </c>
      <c r="Y972" t="s">
        <v>11</v>
      </c>
      <c r="Z972" t="s">
        <v>0</v>
      </c>
      <c r="AA972" s="3"/>
      <c r="AB972" t="s">
        <v>0</v>
      </c>
      <c r="AC972" t="s">
        <v>0</v>
      </c>
      <c r="AD972" t="s">
        <v>0</v>
      </c>
      <c r="AE972" s="4">
        <v>0</v>
      </c>
    </row>
    <row r="973" spans="1:31" x14ac:dyDescent="0.2">
      <c r="A973" s="2" t="s">
        <v>0</v>
      </c>
      <c r="B973" t="s">
        <v>1</v>
      </c>
      <c r="C973" t="s">
        <v>2429</v>
      </c>
      <c r="D973" s="3">
        <v>44221</v>
      </c>
      <c r="E973" s="3">
        <v>44197</v>
      </c>
      <c r="F973" s="3">
        <v>44226</v>
      </c>
      <c r="G973" t="s">
        <v>3</v>
      </c>
      <c r="H973" t="s">
        <v>4</v>
      </c>
      <c r="I973" s="4">
        <v>24680</v>
      </c>
      <c r="J973" t="s">
        <v>5</v>
      </c>
      <c r="K973" t="s">
        <v>4</v>
      </c>
      <c r="L973" s="4">
        <v>24680</v>
      </c>
      <c r="M973" s="4">
        <v>290.52</v>
      </c>
      <c r="N973" s="13" t="s">
        <v>8181</v>
      </c>
      <c r="O973" s="14" t="s">
        <v>0</v>
      </c>
      <c r="P973" t="s">
        <v>2430</v>
      </c>
      <c r="Q973" t="s">
        <v>2431</v>
      </c>
      <c r="R973" t="s">
        <v>2432</v>
      </c>
      <c r="S973" t="s">
        <v>0</v>
      </c>
      <c r="T973" t="s">
        <v>9</v>
      </c>
      <c r="U973" t="s">
        <v>10</v>
      </c>
      <c r="V973" t="s">
        <v>0</v>
      </c>
      <c r="W973" t="s">
        <v>0</v>
      </c>
      <c r="X973" t="s">
        <v>0</v>
      </c>
      <c r="Y973" t="s">
        <v>11</v>
      </c>
      <c r="Z973" t="s">
        <v>0</v>
      </c>
      <c r="AA973" s="3"/>
      <c r="AB973" t="s">
        <v>0</v>
      </c>
      <c r="AC973" t="s">
        <v>0</v>
      </c>
      <c r="AD973" t="s">
        <v>0</v>
      </c>
      <c r="AE973" s="4">
        <v>0</v>
      </c>
    </row>
    <row r="974" spans="1:31" x14ac:dyDescent="0.2">
      <c r="A974" s="2" t="s">
        <v>0</v>
      </c>
      <c r="B974" t="s">
        <v>1</v>
      </c>
      <c r="C974" t="s">
        <v>5458</v>
      </c>
      <c r="D974" s="3">
        <v>44370</v>
      </c>
      <c r="E974" s="3">
        <v>44370</v>
      </c>
      <c r="F974" s="3">
        <v>44377</v>
      </c>
      <c r="G974" t="s">
        <v>3</v>
      </c>
      <c r="H974" t="s">
        <v>4</v>
      </c>
      <c r="I974" s="4">
        <v>24600</v>
      </c>
      <c r="J974" t="s">
        <v>5</v>
      </c>
      <c r="K974" t="s">
        <v>4</v>
      </c>
      <c r="L974" s="4">
        <v>24600</v>
      </c>
      <c r="M974" s="4">
        <v>289.58</v>
      </c>
      <c r="N974" s="13" t="s">
        <v>10736</v>
      </c>
      <c r="O974" s="14" t="s">
        <v>0</v>
      </c>
      <c r="P974" t="s">
        <v>5459</v>
      </c>
      <c r="Q974" t="s">
        <v>5410</v>
      </c>
      <c r="R974" t="s">
        <v>1824</v>
      </c>
      <c r="S974" t="s">
        <v>0</v>
      </c>
      <c r="T974" t="s">
        <v>9</v>
      </c>
      <c r="U974" t="s">
        <v>10</v>
      </c>
      <c r="V974" t="s">
        <v>0</v>
      </c>
      <c r="W974" t="s">
        <v>0</v>
      </c>
      <c r="X974" t="s">
        <v>0</v>
      </c>
      <c r="Y974" t="s">
        <v>11</v>
      </c>
      <c r="Z974" t="s">
        <v>0</v>
      </c>
      <c r="AA974" s="3"/>
      <c r="AB974" t="s">
        <v>0</v>
      </c>
      <c r="AC974" t="s">
        <v>0</v>
      </c>
      <c r="AD974" t="s">
        <v>0</v>
      </c>
      <c r="AE974" s="4">
        <v>0</v>
      </c>
    </row>
    <row r="975" spans="1:31" x14ac:dyDescent="0.2">
      <c r="A975" s="2" t="s">
        <v>0</v>
      </c>
      <c r="B975" t="s">
        <v>1</v>
      </c>
      <c r="C975" t="s">
        <v>1282</v>
      </c>
      <c r="D975" s="3">
        <v>44133</v>
      </c>
      <c r="E975" s="3">
        <v>44133</v>
      </c>
      <c r="F975" s="3">
        <v>44137</v>
      </c>
      <c r="G975" t="s">
        <v>3</v>
      </c>
      <c r="H975" t="s">
        <v>4</v>
      </c>
      <c r="I975" s="4">
        <v>24578.400000000001</v>
      </c>
      <c r="J975" t="s">
        <v>5</v>
      </c>
      <c r="K975" t="s">
        <v>4</v>
      </c>
      <c r="L975" s="4">
        <v>24578.400000000001</v>
      </c>
      <c r="M975" s="4">
        <v>289.33</v>
      </c>
      <c r="N975" s="13" t="s">
        <v>7282</v>
      </c>
      <c r="O975" s="14" t="s">
        <v>0</v>
      </c>
      <c r="P975" t="s">
        <v>1283</v>
      </c>
      <c r="Q975" t="s">
        <v>1237</v>
      </c>
      <c r="R975" t="s">
        <v>1289</v>
      </c>
      <c r="S975" t="s">
        <v>0</v>
      </c>
      <c r="T975" t="s">
        <v>9</v>
      </c>
      <c r="U975" t="s">
        <v>10</v>
      </c>
      <c r="V975" t="s">
        <v>0</v>
      </c>
      <c r="W975" t="s">
        <v>0</v>
      </c>
      <c r="X975" t="s">
        <v>0</v>
      </c>
      <c r="Y975" t="s">
        <v>11</v>
      </c>
      <c r="Z975" t="s">
        <v>0</v>
      </c>
      <c r="AA975" s="3"/>
      <c r="AB975" t="s">
        <v>0</v>
      </c>
      <c r="AC975" t="s">
        <v>0</v>
      </c>
      <c r="AD975" t="s">
        <v>0</v>
      </c>
      <c r="AE975" s="4">
        <v>0</v>
      </c>
    </row>
    <row r="976" spans="1:31" x14ac:dyDescent="0.2">
      <c r="A976" s="2" t="s">
        <v>0</v>
      </c>
      <c r="B976" t="s">
        <v>1</v>
      </c>
      <c r="C976" t="s">
        <v>1176</v>
      </c>
      <c r="D976" s="3">
        <v>44130</v>
      </c>
      <c r="E976" s="3">
        <v>44130</v>
      </c>
      <c r="F976" s="3">
        <v>44132</v>
      </c>
      <c r="G976" t="s">
        <v>3</v>
      </c>
      <c r="H976" t="s">
        <v>4</v>
      </c>
      <c r="I976" s="4">
        <v>24500</v>
      </c>
      <c r="J976" t="s">
        <v>5</v>
      </c>
      <c r="K976" t="s">
        <v>4</v>
      </c>
      <c r="L976" s="4">
        <v>24500</v>
      </c>
      <c r="M976" s="4">
        <v>288.39999999999998</v>
      </c>
      <c r="N976" s="13" t="s">
        <v>7198</v>
      </c>
      <c r="O976" s="14" t="s">
        <v>0</v>
      </c>
      <c r="P976" t="s">
        <v>1177</v>
      </c>
      <c r="Q976" t="s">
        <v>1171</v>
      </c>
      <c r="R976" t="s">
        <v>1178</v>
      </c>
      <c r="S976" t="s">
        <v>0</v>
      </c>
      <c r="T976" t="s">
        <v>9</v>
      </c>
      <c r="U976" t="s">
        <v>10</v>
      </c>
      <c r="V976" t="s">
        <v>0</v>
      </c>
      <c r="W976" t="s">
        <v>0</v>
      </c>
      <c r="X976" t="s">
        <v>0</v>
      </c>
      <c r="Y976" t="s">
        <v>11</v>
      </c>
      <c r="Z976" t="s">
        <v>0</v>
      </c>
      <c r="AA976" s="3"/>
      <c r="AB976" t="s">
        <v>0</v>
      </c>
      <c r="AC976" t="s">
        <v>0</v>
      </c>
      <c r="AD976" t="s">
        <v>0</v>
      </c>
      <c r="AE976" s="4">
        <v>0</v>
      </c>
    </row>
    <row r="977" spans="1:31" x14ac:dyDescent="0.2">
      <c r="A977" s="2" t="s">
        <v>0</v>
      </c>
      <c r="B977" t="s">
        <v>1</v>
      </c>
      <c r="C977" t="s">
        <v>3554</v>
      </c>
      <c r="D977" s="3">
        <v>44296</v>
      </c>
      <c r="E977" s="3">
        <v>44296</v>
      </c>
      <c r="F977" s="3">
        <v>44299</v>
      </c>
      <c r="G977" t="s">
        <v>3</v>
      </c>
      <c r="H977" t="s">
        <v>4</v>
      </c>
      <c r="I977" s="4">
        <v>24500</v>
      </c>
      <c r="J977" t="s">
        <v>5</v>
      </c>
      <c r="K977" t="s">
        <v>4</v>
      </c>
      <c r="L977" s="4">
        <v>24500</v>
      </c>
      <c r="M977" s="4">
        <v>288.39999999999998</v>
      </c>
      <c r="N977" s="13" t="s">
        <v>9243</v>
      </c>
      <c r="O977" s="14" t="s">
        <v>0</v>
      </c>
      <c r="P977" t="s">
        <v>1134</v>
      </c>
      <c r="Q977" t="s">
        <v>3555</v>
      </c>
      <c r="R977" t="s">
        <v>197</v>
      </c>
      <c r="S977" t="s">
        <v>0</v>
      </c>
      <c r="T977" t="s">
        <v>9</v>
      </c>
      <c r="U977" t="s">
        <v>3556</v>
      </c>
      <c r="V977" t="s">
        <v>0</v>
      </c>
      <c r="W977" t="s">
        <v>0</v>
      </c>
      <c r="X977" t="s">
        <v>0</v>
      </c>
      <c r="Y977" t="s">
        <v>11</v>
      </c>
      <c r="Z977" t="s">
        <v>0</v>
      </c>
      <c r="AA977" s="3"/>
      <c r="AB977" t="s">
        <v>0</v>
      </c>
      <c r="AC977" t="s">
        <v>0</v>
      </c>
      <c r="AD977" t="s">
        <v>0</v>
      </c>
      <c r="AE977" s="4">
        <v>0</v>
      </c>
    </row>
    <row r="978" spans="1:31" x14ac:dyDescent="0.2">
      <c r="A978" s="2" t="s">
        <v>0</v>
      </c>
      <c r="B978" t="s">
        <v>1</v>
      </c>
      <c r="C978" t="s">
        <v>5517</v>
      </c>
      <c r="D978" s="3">
        <v>44373</v>
      </c>
      <c r="E978" s="3">
        <v>44373</v>
      </c>
      <c r="F978" s="3">
        <v>44373</v>
      </c>
      <c r="G978" t="s">
        <v>3</v>
      </c>
      <c r="H978" t="s">
        <v>4</v>
      </c>
      <c r="I978" s="4">
        <v>24500</v>
      </c>
      <c r="J978" t="s">
        <v>5</v>
      </c>
      <c r="K978" t="s">
        <v>4</v>
      </c>
      <c r="L978" s="4">
        <v>24500</v>
      </c>
      <c r="M978" s="4">
        <v>288.39999999999998</v>
      </c>
      <c r="N978" s="13" t="s">
        <v>10778</v>
      </c>
      <c r="O978" s="14" t="s">
        <v>0</v>
      </c>
      <c r="P978" t="s">
        <v>5518</v>
      </c>
      <c r="Q978" t="s">
        <v>5486</v>
      </c>
      <c r="R978" t="s">
        <v>423</v>
      </c>
      <c r="S978" t="s">
        <v>0</v>
      </c>
      <c r="T978" t="s">
        <v>9</v>
      </c>
      <c r="U978" t="s">
        <v>5519</v>
      </c>
      <c r="V978" t="s">
        <v>0</v>
      </c>
      <c r="W978" t="s">
        <v>0</v>
      </c>
      <c r="X978" t="s">
        <v>0</v>
      </c>
      <c r="Y978" t="s">
        <v>11</v>
      </c>
      <c r="Z978" t="s">
        <v>0</v>
      </c>
      <c r="AA978" s="3"/>
      <c r="AB978" t="s">
        <v>0</v>
      </c>
      <c r="AC978" t="s">
        <v>0</v>
      </c>
      <c r="AD978" t="s">
        <v>0</v>
      </c>
      <c r="AE978" s="4">
        <v>0</v>
      </c>
    </row>
    <row r="979" spans="1:31" x14ac:dyDescent="0.2">
      <c r="A979" s="2" t="s">
        <v>0</v>
      </c>
      <c r="B979" t="s">
        <v>1</v>
      </c>
      <c r="C979" t="s">
        <v>1398</v>
      </c>
      <c r="D979" s="3">
        <v>44138</v>
      </c>
      <c r="E979" s="3">
        <v>44138</v>
      </c>
      <c r="F979" s="3">
        <v>44158</v>
      </c>
      <c r="G979" t="s">
        <v>3</v>
      </c>
      <c r="H979" t="s">
        <v>4</v>
      </c>
      <c r="I979" s="4">
        <v>24400</v>
      </c>
      <c r="J979" t="s">
        <v>5</v>
      </c>
      <c r="K979" t="s">
        <v>4</v>
      </c>
      <c r="L979" s="4">
        <v>24400</v>
      </c>
      <c r="M979" s="4">
        <v>287.23</v>
      </c>
      <c r="N979" s="13" t="s">
        <v>7348</v>
      </c>
      <c r="O979" s="14" t="s">
        <v>0</v>
      </c>
      <c r="P979" t="s">
        <v>1399</v>
      </c>
      <c r="Q979" t="s">
        <v>1392</v>
      </c>
      <c r="R979" t="s">
        <v>1406</v>
      </c>
      <c r="S979" t="s">
        <v>0</v>
      </c>
      <c r="T979" t="s">
        <v>9</v>
      </c>
      <c r="U979" t="s">
        <v>10</v>
      </c>
      <c r="V979" t="s">
        <v>0</v>
      </c>
      <c r="W979" t="s">
        <v>0</v>
      </c>
      <c r="X979" t="s">
        <v>0</v>
      </c>
      <c r="Y979" t="s">
        <v>11</v>
      </c>
      <c r="Z979" t="s">
        <v>0</v>
      </c>
      <c r="AA979" s="3"/>
      <c r="AB979" t="s">
        <v>0</v>
      </c>
      <c r="AC979" t="s">
        <v>0</v>
      </c>
      <c r="AD979" t="s">
        <v>0</v>
      </c>
      <c r="AE979" s="4">
        <v>0</v>
      </c>
    </row>
    <row r="980" spans="1:31" x14ac:dyDescent="0.2">
      <c r="A980" s="2" t="s">
        <v>0</v>
      </c>
      <c r="B980" t="s">
        <v>1</v>
      </c>
      <c r="C980" t="s">
        <v>1130</v>
      </c>
      <c r="D980" s="3">
        <v>44125</v>
      </c>
      <c r="E980" s="3">
        <v>44125</v>
      </c>
      <c r="F980" s="3">
        <v>44129</v>
      </c>
      <c r="G980" t="s">
        <v>3</v>
      </c>
      <c r="H980" t="s">
        <v>4</v>
      </c>
      <c r="I980" s="4">
        <v>24320</v>
      </c>
      <c r="J980" t="s">
        <v>5</v>
      </c>
      <c r="K980" t="s">
        <v>4</v>
      </c>
      <c r="L980" s="4">
        <v>24320</v>
      </c>
      <c r="M980" s="4">
        <v>286.29000000000002</v>
      </c>
      <c r="N980" s="13" t="s">
        <v>7175</v>
      </c>
      <c r="O980" s="14" t="s">
        <v>0</v>
      </c>
      <c r="P980" t="s">
        <v>1131</v>
      </c>
      <c r="Q980" t="s">
        <v>1128</v>
      </c>
      <c r="R980" t="s">
        <v>1132</v>
      </c>
      <c r="S980" t="s">
        <v>0</v>
      </c>
      <c r="T980" t="s">
        <v>9</v>
      </c>
      <c r="U980" t="s">
        <v>10</v>
      </c>
      <c r="V980" t="s">
        <v>0</v>
      </c>
      <c r="W980" t="s">
        <v>0</v>
      </c>
      <c r="X980" t="s">
        <v>0</v>
      </c>
      <c r="Y980" t="s">
        <v>11</v>
      </c>
      <c r="Z980" t="s">
        <v>0</v>
      </c>
      <c r="AA980" s="3"/>
      <c r="AB980" t="s">
        <v>0</v>
      </c>
      <c r="AC980" t="s">
        <v>0</v>
      </c>
      <c r="AD980" t="s">
        <v>0</v>
      </c>
      <c r="AE980" s="4">
        <v>0</v>
      </c>
    </row>
    <row r="981" spans="1:31" x14ac:dyDescent="0.2">
      <c r="A981" s="2" t="s">
        <v>0</v>
      </c>
      <c r="B981" t="s">
        <v>4523</v>
      </c>
      <c r="C981" t="s">
        <v>4569</v>
      </c>
      <c r="D981" s="3">
        <v>44101</v>
      </c>
      <c r="E981" s="3">
        <v>44101</v>
      </c>
      <c r="F981" s="3">
        <v>44103</v>
      </c>
      <c r="G981" t="s">
        <v>3</v>
      </c>
      <c r="H981" t="s">
        <v>4</v>
      </c>
      <c r="I981" s="4">
        <v>24300</v>
      </c>
      <c r="J981" t="s">
        <v>5</v>
      </c>
      <c r="K981" t="s">
        <v>4</v>
      </c>
      <c r="L981" s="4">
        <v>24300</v>
      </c>
      <c r="M981" s="4">
        <v>286.05</v>
      </c>
      <c r="N981" s="13" t="s">
        <v>9558</v>
      </c>
      <c r="O981" s="14" t="s">
        <v>0</v>
      </c>
      <c r="P981" t="s">
        <v>4570</v>
      </c>
      <c r="Q981" t="s">
        <v>805</v>
      </c>
      <c r="R981" t="s">
        <v>4527</v>
      </c>
      <c r="S981" t="s">
        <v>0</v>
      </c>
      <c r="T981" t="s">
        <v>9</v>
      </c>
      <c r="U981" t="s">
        <v>10</v>
      </c>
      <c r="V981" t="s">
        <v>0</v>
      </c>
      <c r="W981" t="s">
        <v>0</v>
      </c>
      <c r="X981" t="s">
        <v>0</v>
      </c>
      <c r="Y981" t="s">
        <v>11</v>
      </c>
      <c r="Z981" t="s">
        <v>0</v>
      </c>
      <c r="AA981" s="3"/>
      <c r="AB981" t="s">
        <v>0</v>
      </c>
      <c r="AC981" t="s">
        <v>0</v>
      </c>
      <c r="AD981" t="s">
        <v>0</v>
      </c>
      <c r="AE981" s="4">
        <v>0</v>
      </c>
    </row>
    <row r="982" spans="1:31" x14ac:dyDescent="0.2">
      <c r="A982" s="2" t="s">
        <v>0</v>
      </c>
      <c r="B982" t="s">
        <v>1</v>
      </c>
      <c r="C982" t="s">
        <v>2394</v>
      </c>
      <c r="D982" s="3">
        <v>44199</v>
      </c>
      <c r="E982" s="3">
        <v>44194</v>
      </c>
      <c r="F982" s="3">
        <v>44221</v>
      </c>
      <c r="G982" t="s">
        <v>3</v>
      </c>
      <c r="H982" t="s">
        <v>4</v>
      </c>
      <c r="I982" s="4">
        <v>24150</v>
      </c>
      <c r="J982" t="s">
        <v>5</v>
      </c>
      <c r="K982" t="s">
        <v>4</v>
      </c>
      <c r="L982" s="4">
        <v>24150</v>
      </c>
      <c r="M982" s="4">
        <v>284.27999999999997</v>
      </c>
      <c r="N982" s="13" t="s">
        <v>8170</v>
      </c>
      <c r="O982" s="14" t="s">
        <v>0</v>
      </c>
      <c r="P982" t="s">
        <v>2395</v>
      </c>
      <c r="Q982" t="s">
        <v>2396</v>
      </c>
      <c r="R982" t="s">
        <v>2397</v>
      </c>
      <c r="S982" t="s">
        <v>0</v>
      </c>
      <c r="T982" t="s">
        <v>9</v>
      </c>
      <c r="U982" t="s">
        <v>10</v>
      </c>
      <c r="V982" t="s">
        <v>0</v>
      </c>
      <c r="W982" t="s">
        <v>0</v>
      </c>
      <c r="X982" t="s">
        <v>0</v>
      </c>
      <c r="Y982" t="s">
        <v>11</v>
      </c>
      <c r="Z982" t="s">
        <v>0</v>
      </c>
      <c r="AA982" s="3"/>
      <c r="AB982" t="s">
        <v>0</v>
      </c>
      <c r="AC982" t="s">
        <v>0</v>
      </c>
      <c r="AD982" t="s">
        <v>0</v>
      </c>
      <c r="AE982" s="4">
        <v>0</v>
      </c>
    </row>
    <row r="983" spans="1:31" x14ac:dyDescent="0.2">
      <c r="A983" s="2" t="s">
        <v>0</v>
      </c>
      <c r="B983" t="s">
        <v>1</v>
      </c>
      <c r="C983" t="s">
        <v>2671</v>
      </c>
      <c r="D983" s="3">
        <v>44240</v>
      </c>
      <c r="E983" s="3">
        <v>44218</v>
      </c>
      <c r="F983" s="3">
        <v>44243</v>
      </c>
      <c r="G983" t="s">
        <v>3</v>
      </c>
      <c r="H983" t="s">
        <v>4</v>
      </c>
      <c r="I983" s="4">
        <v>24150</v>
      </c>
      <c r="J983" t="s">
        <v>5</v>
      </c>
      <c r="K983" t="s">
        <v>4</v>
      </c>
      <c r="L983" s="4">
        <v>24150</v>
      </c>
      <c r="M983" s="4">
        <v>284.27999999999997</v>
      </c>
      <c r="N983" s="13" t="s">
        <v>8516</v>
      </c>
      <c r="O983" s="14" t="s">
        <v>0</v>
      </c>
      <c r="P983" t="s">
        <v>2672</v>
      </c>
      <c r="Q983" t="s">
        <v>2673</v>
      </c>
      <c r="R983" t="s">
        <v>2674</v>
      </c>
      <c r="S983" t="s">
        <v>0</v>
      </c>
      <c r="T983" t="s">
        <v>9</v>
      </c>
      <c r="U983" t="s">
        <v>10</v>
      </c>
      <c r="V983" t="s">
        <v>0</v>
      </c>
      <c r="W983" t="s">
        <v>0</v>
      </c>
      <c r="X983" t="s">
        <v>0</v>
      </c>
      <c r="Y983" t="s">
        <v>11</v>
      </c>
      <c r="Z983" t="s">
        <v>0</v>
      </c>
      <c r="AA983" s="3"/>
      <c r="AB983" t="s">
        <v>0</v>
      </c>
      <c r="AC983" t="s">
        <v>0</v>
      </c>
      <c r="AD983" t="s">
        <v>0</v>
      </c>
      <c r="AE983" s="4">
        <v>0</v>
      </c>
    </row>
    <row r="984" spans="1:31" x14ac:dyDescent="0.2">
      <c r="A984" s="2" t="s">
        <v>0</v>
      </c>
      <c r="B984" t="s">
        <v>1</v>
      </c>
      <c r="C984" t="s">
        <v>3337</v>
      </c>
      <c r="D984" s="3">
        <v>44262</v>
      </c>
      <c r="E984" s="3">
        <v>44262</v>
      </c>
      <c r="F984" s="3">
        <v>44277</v>
      </c>
      <c r="G984" t="s">
        <v>3</v>
      </c>
      <c r="H984" t="s">
        <v>4</v>
      </c>
      <c r="I984" s="4">
        <v>24150</v>
      </c>
      <c r="J984" t="s">
        <v>5</v>
      </c>
      <c r="K984" t="s">
        <v>4</v>
      </c>
      <c r="L984" s="4">
        <v>24150</v>
      </c>
      <c r="M984" s="4">
        <v>284.27999999999997</v>
      </c>
      <c r="N984" s="13" t="s">
        <v>9120</v>
      </c>
      <c r="O984" s="14" t="s">
        <v>0</v>
      </c>
      <c r="P984" t="s">
        <v>3338</v>
      </c>
      <c r="Q984" t="s">
        <v>3339</v>
      </c>
      <c r="R984" t="s">
        <v>2674</v>
      </c>
      <c r="S984" t="s">
        <v>0</v>
      </c>
      <c r="T984" t="s">
        <v>9</v>
      </c>
      <c r="U984" t="s">
        <v>10</v>
      </c>
      <c r="V984" t="s">
        <v>0</v>
      </c>
      <c r="W984" t="s">
        <v>0</v>
      </c>
      <c r="X984" t="s">
        <v>0</v>
      </c>
      <c r="Y984" t="s">
        <v>11</v>
      </c>
      <c r="Z984" t="s">
        <v>0</v>
      </c>
      <c r="AA984" s="3"/>
      <c r="AB984" t="s">
        <v>0</v>
      </c>
      <c r="AC984" t="s">
        <v>0</v>
      </c>
      <c r="AD984" t="s">
        <v>0</v>
      </c>
      <c r="AE984" s="4">
        <v>0</v>
      </c>
    </row>
    <row r="985" spans="1:31" x14ac:dyDescent="0.2">
      <c r="A985" s="2" t="s">
        <v>0</v>
      </c>
      <c r="B985" t="s">
        <v>1</v>
      </c>
      <c r="C985" t="s">
        <v>5341</v>
      </c>
      <c r="D985" s="3">
        <v>44354</v>
      </c>
      <c r="E985" s="3">
        <v>44354</v>
      </c>
      <c r="F985" s="3">
        <v>44364</v>
      </c>
      <c r="G985" t="s">
        <v>3</v>
      </c>
      <c r="H985" t="s">
        <v>4</v>
      </c>
      <c r="I985" s="4">
        <v>24150</v>
      </c>
      <c r="J985" t="s">
        <v>5</v>
      </c>
      <c r="K985" t="s">
        <v>4</v>
      </c>
      <c r="L985" s="4">
        <v>24150</v>
      </c>
      <c r="M985" s="4">
        <v>284.27999999999997</v>
      </c>
      <c r="N985" s="13" t="s">
        <v>10646</v>
      </c>
      <c r="O985" s="14" t="s">
        <v>0</v>
      </c>
      <c r="P985" t="s">
        <v>5342</v>
      </c>
      <c r="Q985" t="s">
        <v>5336</v>
      </c>
      <c r="R985" t="s">
        <v>5343</v>
      </c>
      <c r="S985" t="s">
        <v>0</v>
      </c>
      <c r="T985" t="s">
        <v>9</v>
      </c>
      <c r="U985" t="s">
        <v>10</v>
      </c>
      <c r="V985" t="s">
        <v>0</v>
      </c>
      <c r="W985" t="s">
        <v>0</v>
      </c>
      <c r="X985" t="s">
        <v>0</v>
      </c>
      <c r="Y985" t="s">
        <v>11</v>
      </c>
      <c r="Z985" t="s">
        <v>0</v>
      </c>
      <c r="AA985" s="3"/>
      <c r="AB985" t="s">
        <v>0</v>
      </c>
      <c r="AC985" t="s">
        <v>0</v>
      </c>
      <c r="AD985" t="s">
        <v>0</v>
      </c>
      <c r="AE985" s="4">
        <v>0</v>
      </c>
    </row>
    <row r="986" spans="1:31" x14ac:dyDescent="0.2">
      <c r="A986" s="2" t="s">
        <v>0</v>
      </c>
      <c r="B986" t="s">
        <v>1</v>
      </c>
      <c r="C986" t="s">
        <v>1452</v>
      </c>
      <c r="D986" s="3">
        <v>44142</v>
      </c>
      <c r="E986" s="3">
        <v>44142</v>
      </c>
      <c r="F986" s="3">
        <v>44158</v>
      </c>
      <c r="G986" t="s">
        <v>3</v>
      </c>
      <c r="H986" t="s">
        <v>4</v>
      </c>
      <c r="I986" s="4">
        <v>24075</v>
      </c>
      <c r="J986" t="s">
        <v>5</v>
      </c>
      <c r="K986" t="s">
        <v>4</v>
      </c>
      <c r="L986" s="4">
        <v>24075</v>
      </c>
      <c r="M986" s="4">
        <v>283.39999999999998</v>
      </c>
      <c r="N986" s="13" t="s">
        <v>7368</v>
      </c>
      <c r="O986" s="14" t="s">
        <v>0</v>
      </c>
      <c r="P986" t="s">
        <v>1453</v>
      </c>
      <c r="Q986" t="s">
        <v>1151</v>
      </c>
      <c r="R986" t="s">
        <v>1327</v>
      </c>
      <c r="S986" t="s">
        <v>0</v>
      </c>
      <c r="T986" t="s">
        <v>9</v>
      </c>
      <c r="U986" t="s">
        <v>42</v>
      </c>
      <c r="V986" t="s">
        <v>0</v>
      </c>
      <c r="W986" t="s">
        <v>0</v>
      </c>
      <c r="X986" t="s">
        <v>0</v>
      </c>
      <c r="Y986" t="s">
        <v>11</v>
      </c>
      <c r="Z986" t="s">
        <v>0</v>
      </c>
      <c r="AA986" s="3"/>
      <c r="AB986" t="s">
        <v>0</v>
      </c>
      <c r="AC986" t="s">
        <v>0</v>
      </c>
      <c r="AD986" t="s">
        <v>0</v>
      </c>
      <c r="AE986" s="4">
        <v>0</v>
      </c>
    </row>
    <row r="987" spans="1:31" x14ac:dyDescent="0.2">
      <c r="A987" s="2" t="s">
        <v>0</v>
      </c>
      <c r="B987" t="s">
        <v>1</v>
      </c>
      <c r="C987" t="s">
        <v>1667</v>
      </c>
      <c r="D987" s="3">
        <v>44149</v>
      </c>
      <c r="E987" s="3">
        <v>44149</v>
      </c>
      <c r="F987" s="3">
        <v>44159</v>
      </c>
      <c r="G987" t="s">
        <v>3</v>
      </c>
      <c r="H987" t="s">
        <v>4</v>
      </c>
      <c r="I987" s="4">
        <v>24075</v>
      </c>
      <c r="J987" t="s">
        <v>5</v>
      </c>
      <c r="K987" t="s">
        <v>4</v>
      </c>
      <c r="L987" s="4">
        <v>24075</v>
      </c>
      <c r="M987" s="4">
        <v>283.39999999999998</v>
      </c>
      <c r="N987" s="13" t="s">
        <v>7537</v>
      </c>
      <c r="O987" s="14" t="s">
        <v>0</v>
      </c>
      <c r="P987" t="s">
        <v>1668</v>
      </c>
      <c r="Q987" t="s">
        <v>1658</v>
      </c>
      <c r="R987" t="s">
        <v>1672</v>
      </c>
      <c r="S987" t="s">
        <v>0</v>
      </c>
      <c r="T987" t="s">
        <v>9</v>
      </c>
      <c r="U987" t="s">
        <v>42</v>
      </c>
      <c r="V987" t="s">
        <v>0</v>
      </c>
      <c r="W987" t="s">
        <v>0</v>
      </c>
      <c r="X987" t="s">
        <v>0</v>
      </c>
      <c r="Y987" t="s">
        <v>11</v>
      </c>
      <c r="Z987" t="s">
        <v>0</v>
      </c>
      <c r="AA987" s="3"/>
      <c r="AB987" t="s">
        <v>0</v>
      </c>
      <c r="AC987" t="s">
        <v>0</v>
      </c>
      <c r="AD987" t="s">
        <v>0</v>
      </c>
      <c r="AE987" s="4">
        <v>0</v>
      </c>
    </row>
    <row r="988" spans="1:31" x14ac:dyDescent="0.2">
      <c r="A988" s="2" t="s">
        <v>0</v>
      </c>
      <c r="B988" t="s">
        <v>1</v>
      </c>
      <c r="C988" t="s">
        <v>948</v>
      </c>
      <c r="D988" s="3">
        <v>44109</v>
      </c>
      <c r="E988" s="3">
        <v>44109</v>
      </c>
      <c r="F988" s="3">
        <v>44132</v>
      </c>
      <c r="G988" t="s">
        <v>3</v>
      </c>
      <c r="H988" t="s">
        <v>4</v>
      </c>
      <c r="I988" s="4">
        <v>24000</v>
      </c>
      <c r="J988" t="s">
        <v>5</v>
      </c>
      <c r="K988" t="s">
        <v>4</v>
      </c>
      <c r="L988" s="4">
        <v>24000</v>
      </c>
      <c r="M988" s="4">
        <v>282.52</v>
      </c>
      <c r="N988" s="13" t="s">
        <v>5790</v>
      </c>
      <c r="O988" s="14" t="s">
        <v>0</v>
      </c>
      <c r="P988" t="s">
        <v>949</v>
      </c>
      <c r="Q988" t="s">
        <v>950</v>
      </c>
      <c r="R988" t="s">
        <v>953</v>
      </c>
      <c r="S988" t="s">
        <v>0</v>
      </c>
      <c r="T988" t="s">
        <v>9</v>
      </c>
      <c r="U988" t="s">
        <v>484</v>
      </c>
      <c r="V988" t="s">
        <v>0</v>
      </c>
      <c r="W988" t="s">
        <v>0</v>
      </c>
      <c r="X988" t="s">
        <v>0</v>
      </c>
      <c r="Y988" t="s">
        <v>11</v>
      </c>
      <c r="Z988" t="s">
        <v>0</v>
      </c>
      <c r="AA988" s="3"/>
      <c r="AB988" t="s">
        <v>0</v>
      </c>
      <c r="AC988" t="s">
        <v>0</v>
      </c>
      <c r="AD988" t="s">
        <v>0</v>
      </c>
      <c r="AE988" s="4">
        <v>0</v>
      </c>
    </row>
    <row r="989" spans="1:31" x14ac:dyDescent="0.2">
      <c r="A989" s="2" t="s">
        <v>0</v>
      </c>
      <c r="B989" t="s">
        <v>1</v>
      </c>
      <c r="C989" t="s">
        <v>1673</v>
      </c>
      <c r="D989" s="3">
        <v>44149</v>
      </c>
      <c r="E989" s="3">
        <v>44149</v>
      </c>
      <c r="F989" s="3">
        <v>44164</v>
      </c>
      <c r="G989" t="s">
        <v>3</v>
      </c>
      <c r="H989" t="s">
        <v>4</v>
      </c>
      <c r="I989" s="4">
        <v>24000</v>
      </c>
      <c r="J989" t="s">
        <v>5</v>
      </c>
      <c r="K989" t="s">
        <v>4</v>
      </c>
      <c r="L989" s="4">
        <v>24000</v>
      </c>
      <c r="M989" s="4">
        <v>282.52</v>
      </c>
      <c r="N989" s="13" t="s">
        <v>7543</v>
      </c>
      <c r="O989" s="14" t="s">
        <v>0</v>
      </c>
      <c r="P989" t="s">
        <v>1674</v>
      </c>
      <c r="Q989" t="s">
        <v>1658</v>
      </c>
      <c r="R989" t="s">
        <v>1679</v>
      </c>
      <c r="S989" t="s">
        <v>0</v>
      </c>
      <c r="T989" t="s">
        <v>9</v>
      </c>
      <c r="U989" t="s">
        <v>42</v>
      </c>
      <c r="V989" t="s">
        <v>0</v>
      </c>
      <c r="W989" t="s">
        <v>0</v>
      </c>
      <c r="X989" t="s">
        <v>0</v>
      </c>
      <c r="Y989" t="s">
        <v>11</v>
      </c>
      <c r="Z989" t="s">
        <v>0</v>
      </c>
      <c r="AA989" s="3"/>
      <c r="AB989" t="s">
        <v>0</v>
      </c>
      <c r="AC989" t="s">
        <v>0</v>
      </c>
      <c r="AD989" t="s">
        <v>0</v>
      </c>
      <c r="AE989" s="4">
        <v>0</v>
      </c>
    </row>
    <row r="990" spans="1:31" x14ac:dyDescent="0.2">
      <c r="A990" s="2" t="s">
        <v>0</v>
      </c>
      <c r="B990" t="s">
        <v>1</v>
      </c>
      <c r="C990" t="s">
        <v>2134</v>
      </c>
      <c r="D990" s="3">
        <v>44183</v>
      </c>
      <c r="E990" s="3">
        <v>44183</v>
      </c>
      <c r="F990" s="3">
        <v>44167</v>
      </c>
      <c r="G990" t="s">
        <v>3</v>
      </c>
      <c r="H990" t="s">
        <v>4</v>
      </c>
      <c r="I990" s="4">
        <v>24000</v>
      </c>
      <c r="J990" t="s">
        <v>5</v>
      </c>
      <c r="K990" t="s">
        <v>4</v>
      </c>
      <c r="L990" s="4">
        <v>24000</v>
      </c>
      <c r="M990" s="4">
        <v>282.52</v>
      </c>
      <c r="N990" s="13" t="s">
        <v>7973</v>
      </c>
      <c r="O990" s="14" t="s">
        <v>0</v>
      </c>
      <c r="P990" t="s">
        <v>2135</v>
      </c>
      <c r="Q990" t="s">
        <v>2136</v>
      </c>
      <c r="R990" t="s">
        <v>2137</v>
      </c>
      <c r="S990" t="s">
        <v>0</v>
      </c>
      <c r="T990" t="s">
        <v>9</v>
      </c>
      <c r="U990" t="s">
        <v>139</v>
      </c>
      <c r="V990" t="s">
        <v>0</v>
      </c>
      <c r="W990" t="s">
        <v>0</v>
      </c>
      <c r="X990" t="s">
        <v>0</v>
      </c>
      <c r="Y990" t="s">
        <v>11</v>
      </c>
      <c r="Z990" t="s">
        <v>0</v>
      </c>
      <c r="AA990" s="3"/>
      <c r="AB990" t="s">
        <v>0</v>
      </c>
      <c r="AC990" t="s">
        <v>0</v>
      </c>
      <c r="AD990" t="s">
        <v>0</v>
      </c>
      <c r="AE990" s="4">
        <v>0</v>
      </c>
    </row>
    <row r="991" spans="1:31" x14ac:dyDescent="0.2">
      <c r="A991" s="2" t="s">
        <v>0</v>
      </c>
      <c r="B991" t="s">
        <v>1</v>
      </c>
      <c r="C991" t="s">
        <v>2903</v>
      </c>
      <c r="D991" s="3">
        <v>44227</v>
      </c>
      <c r="E991" s="3">
        <v>44227</v>
      </c>
      <c r="F991" s="3">
        <v>44229</v>
      </c>
      <c r="G991" t="s">
        <v>3</v>
      </c>
      <c r="H991" t="s">
        <v>4</v>
      </c>
      <c r="I991" s="4">
        <v>24000</v>
      </c>
      <c r="J991" t="s">
        <v>5</v>
      </c>
      <c r="K991" t="s">
        <v>4</v>
      </c>
      <c r="L991" s="4">
        <v>24000</v>
      </c>
      <c r="M991" s="4">
        <v>282.52</v>
      </c>
      <c r="N991" s="13" t="s">
        <v>8687</v>
      </c>
      <c r="O991" s="14" t="s">
        <v>0</v>
      </c>
      <c r="P991" t="s">
        <v>2904</v>
      </c>
      <c r="Q991" t="s">
        <v>2522</v>
      </c>
      <c r="R991" t="s">
        <v>2915</v>
      </c>
      <c r="S991" t="s">
        <v>0</v>
      </c>
      <c r="T991" t="s">
        <v>9</v>
      </c>
      <c r="U991" t="s">
        <v>139</v>
      </c>
      <c r="V991" t="s">
        <v>0</v>
      </c>
      <c r="W991" t="s">
        <v>0</v>
      </c>
      <c r="X991" t="s">
        <v>0</v>
      </c>
      <c r="Y991" t="s">
        <v>11</v>
      </c>
      <c r="Z991" t="s">
        <v>0</v>
      </c>
      <c r="AA991" s="3"/>
      <c r="AB991" t="s">
        <v>0</v>
      </c>
      <c r="AC991" t="s">
        <v>0</v>
      </c>
      <c r="AD991" t="s">
        <v>0</v>
      </c>
      <c r="AE991" s="4">
        <v>0</v>
      </c>
    </row>
    <row r="992" spans="1:31" x14ac:dyDescent="0.2">
      <c r="A992" s="2" t="s">
        <v>0</v>
      </c>
      <c r="B992" t="s">
        <v>1</v>
      </c>
      <c r="C992" t="s">
        <v>3247</v>
      </c>
      <c r="D992" s="3">
        <v>44259</v>
      </c>
      <c r="E992" s="3">
        <v>44259</v>
      </c>
      <c r="F992" s="3">
        <v>44270</v>
      </c>
      <c r="G992" t="s">
        <v>3</v>
      </c>
      <c r="H992" t="s">
        <v>51</v>
      </c>
      <c r="I992" s="4">
        <v>282.52</v>
      </c>
      <c r="J992" t="s">
        <v>1944</v>
      </c>
      <c r="K992" t="s">
        <v>4</v>
      </c>
      <c r="L992" s="4">
        <v>23717.55</v>
      </c>
      <c r="M992" s="4">
        <v>282.52</v>
      </c>
      <c r="N992" s="13" t="s">
        <v>9081</v>
      </c>
      <c r="O992" s="14" t="s">
        <v>0</v>
      </c>
      <c r="P992" t="s">
        <v>3248</v>
      </c>
      <c r="Q992" t="s">
        <v>3155</v>
      </c>
      <c r="R992" t="s">
        <v>3284</v>
      </c>
      <c r="S992" t="s">
        <v>0</v>
      </c>
      <c r="T992" t="s">
        <v>9</v>
      </c>
      <c r="U992" t="s">
        <v>139</v>
      </c>
      <c r="V992" t="s">
        <v>0</v>
      </c>
      <c r="W992" t="s">
        <v>0</v>
      </c>
      <c r="X992" t="s">
        <v>0</v>
      </c>
      <c r="Y992" t="s">
        <v>11</v>
      </c>
      <c r="Z992" t="s">
        <v>0</v>
      </c>
      <c r="AA992" s="3"/>
      <c r="AB992" t="s">
        <v>0</v>
      </c>
      <c r="AC992" t="s">
        <v>0</v>
      </c>
      <c r="AD992" t="s">
        <v>0</v>
      </c>
      <c r="AE992" s="4">
        <v>0</v>
      </c>
    </row>
    <row r="993" spans="1:31" x14ac:dyDescent="0.2">
      <c r="A993" s="2" t="s">
        <v>0</v>
      </c>
      <c r="B993" t="s">
        <v>1</v>
      </c>
      <c r="C993" t="s">
        <v>3373</v>
      </c>
      <c r="D993" s="3">
        <v>44269</v>
      </c>
      <c r="E993" s="3">
        <v>44269</v>
      </c>
      <c r="F993" s="3">
        <v>44276</v>
      </c>
      <c r="G993" t="s">
        <v>3</v>
      </c>
      <c r="H993" t="s">
        <v>4</v>
      </c>
      <c r="I993" s="4">
        <v>24000</v>
      </c>
      <c r="J993" t="s">
        <v>5</v>
      </c>
      <c r="K993" t="s">
        <v>4</v>
      </c>
      <c r="L993" s="4">
        <v>24000</v>
      </c>
      <c r="M993" s="4">
        <v>282.52</v>
      </c>
      <c r="N993" s="13" t="s">
        <v>9136</v>
      </c>
      <c r="O993" s="14" t="s">
        <v>0</v>
      </c>
      <c r="P993" t="s">
        <v>3374</v>
      </c>
      <c r="Q993" t="s">
        <v>3371</v>
      </c>
      <c r="R993" t="s">
        <v>3376</v>
      </c>
      <c r="S993" t="s">
        <v>0</v>
      </c>
      <c r="T993" t="s">
        <v>9</v>
      </c>
      <c r="U993" t="s">
        <v>139</v>
      </c>
      <c r="V993" t="s">
        <v>0</v>
      </c>
      <c r="W993" t="s">
        <v>0</v>
      </c>
      <c r="X993" t="s">
        <v>0</v>
      </c>
      <c r="Y993" t="s">
        <v>11</v>
      </c>
      <c r="Z993" t="s">
        <v>0</v>
      </c>
      <c r="AA993" s="3"/>
      <c r="AB993" t="s">
        <v>0</v>
      </c>
      <c r="AC993" t="s">
        <v>0</v>
      </c>
      <c r="AD993" t="s">
        <v>0</v>
      </c>
      <c r="AE993" s="4">
        <v>0</v>
      </c>
    </row>
    <row r="994" spans="1:31" x14ac:dyDescent="0.2">
      <c r="A994" s="2" t="s">
        <v>0</v>
      </c>
      <c r="B994" t="s">
        <v>1</v>
      </c>
      <c r="C994" t="s">
        <v>3456</v>
      </c>
      <c r="D994" s="3">
        <v>44283</v>
      </c>
      <c r="E994" s="3">
        <v>44283</v>
      </c>
      <c r="F994" s="3">
        <v>44285</v>
      </c>
      <c r="G994" t="s">
        <v>3</v>
      </c>
      <c r="H994" t="s">
        <v>4</v>
      </c>
      <c r="I994" s="4">
        <v>24000</v>
      </c>
      <c r="J994" t="s">
        <v>5</v>
      </c>
      <c r="K994" t="s">
        <v>4</v>
      </c>
      <c r="L994" s="4">
        <v>24000</v>
      </c>
      <c r="M994" s="4">
        <v>282.52</v>
      </c>
      <c r="N994" s="13" t="s">
        <v>9204</v>
      </c>
      <c r="O994" s="14" t="s">
        <v>0</v>
      </c>
      <c r="P994" t="s">
        <v>3457</v>
      </c>
      <c r="Q994" t="s">
        <v>3458</v>
      </c>
      <c r="R994" t="s">
        <v>3461</v>
      </c>
      <c r="S994" t="s">
        <v>0</v>
      </c>
      <c r="T994" t="s">
        <v>9</v>
      </c>
      <c r="U994" t="s">
        <v>10</v>
      </c>
      <c r="V994" t="s">
        <v>0</v>
      </c>
      <c r="W994" t="s">
        <v>0</v>
      </c>
      <c r="X994" t="s">
        <v>0</v>
      </c>
      <c r="Y994" t="s">
        <v>11</v>
      </c>
      <c r="Z994" t="s">
        <v>0</v>
      </c>
      <c r="AA994" s="3"/>
      <c r="AB994" t="s">
        <v>0</v>
      </c>
      <c r="AC994" t="s">
        <v>0</v>
      </c>
      <c r="AD994" t="s">
        <v>0</v>
      </c>
      <c r="AE994" s="4">
        <v>0</v>
      </c>
    </row>
    <row r="995" spans="1:31" x14ac:dyDescent="0.2">
      <c r="A995" s="2" t="s">
        <v>0</v>
      </c>
      <c r="B995" t="s">
        <v>1</v>
      </c>
      <c r="C995" t="s">
        <v>3636</v>
      </c>
      <c r="D995" s="3">
        <v>44303</v>
      </c>
      <c r="E995" s="3">
        <v>44303</v>
      </c>
      <c r="F995" s="3">
        <v>44314</v>
      </c>
      <c r="G995" t="s">
        <v>3</v>
      </c>
      <c r="H995" t="s">
        <v>4</v>
      </c>
      <c r="I995" s="4">
        <v>24000</v>
      </c>
      <c r="J995" t="s">
        <v>5</v>
      </c>
      <c r="K995" t="s">
        <v>4</v>
      </c>
      <c r="L995" s="4">
        <v>24000</v>
      </c>
      <c r="M995" s="4">
        <v>282.52</v>
      </c>
      <c r="N995" s="13" t="s">
        <v>9298</v>
      </c>
      <c r="O995" s="14" t="s">
        <v>0</v>
      </c>
      <c r="P995" t="s">
        <v>3637</v>
      </c>
      <c r="Q995" t="s">
        <v>3638</v>
      </c>
      <c r="R995" t="s">
        <v>3640</v>
      </c>
      <c r="S995" t="s">
        <v>0</v>
      </c>
      <c r="T995" t="s">
        <v>9</v>
      </c>
      <c r="U995" t="s">
        <v>3048</v>
      </c>
      <c r="V995" t="s">
        <v>0</v>
      </c>
      <c r="W995" t="s">
        <v>0</v>
      </c>
      <c r="X995" t="s">
        <v>0</v>
      </c>
      <c r="Y995" t="s">
        <v>11</v>
      </c>
      <c r="Z995" t="s">
        <v>0</v>
      </c>
      <c r="AA995" s="3"/>
      <c r="AB995" t="s">
        <v>0</v>
      </c>
      <c r="AC995" t="s">
        <v>0</v>
      </c>
      <c r="AD995" t="s">
        <v>0</v>
      </c>
      <c r="AE995" s="4">
        <v>0</v>
      </c>
    </row>
    <row r="996" spans="1:31" x14ac:dyDescent="0.2">
      <c r="A996" s="2" t="s">
        <v>0</v>
      </c>
      <c r="B996" t="s">
        <v>4404</v>
      </c>
      <c r="C996" t="s">
        <v>4462</v>
      </c>
      <c r="D996" s="3">
        <v>44255</v>
      </c>
      <c r="E996" s="3">
        <v>44255</v>
      </c>
      <c r="F996" s="3">
        <v>44256</v>
      </c>
      <c r="G996" t="s">
        <v>3</v>
      </c>
      <c r="H996" t="s">
        <v>4</v>
      </c>
      <c r="I996" s="4">
        <v>24000</v>
      </c>
      <c r="J996" t="s">
        <v>5</v>
      </c>
      <c r="K996" t="s">
        <v>4</v>
      </c>
      <c r="L996" s="4">
        <v>24000</v>
      </c>
      <c r="M996" s="4">
        <v>282.52</v>
      </c>
      <c r="N996" s="13" t="s">
        <v>9479</v>
      </c>
      <c r="O996" s="14" t="s">
        <v>0</v>
      </c>
      <c r="P996" t="s">
        <v>3222</v>
      </c>
      <c r="Q996" t="s">
        <v>1648</v>
      </c>
      <c r="R996" t="s">
        <v>692</v>
      </c>
      <c r="S996" t="s">
        <v>0</v>
      </c>
      <c r="T996" t="s">
        <v>9</v>
      </c>
      <c r="U996" t="s">
        <v>3209</v>
      </c>
      <c r="V996" t="s">
        <v>0</v>
      </c>
      <c r="W996" t="s">
        <v>0</v>
      </c>
      <c r="X996" t="s">
        <v>0</v>
      </c>
      <c r="Y996" t="s">
        <v>11</v>
      </c>
      <c r="Z996" t="s">
        <v>0</v>
      </c>
      <c r="AA996" s="3"/>
      <c r="AB996" t="s">
        <v>0</v>
      </c>
      <c r="AC996" t="s">
        <v>0</v>
      </c>
      <c r="AD996" t="s">
        <v>0</v>
      </c>
      <c r="AE996" s="4">
        <v>0</v>
      </c>
    </row>
    <row r="997" spans="1:31" x14ac:dyDescent="0.2">
      <c r="A997" s="2" t="s">
        <v>0</v>
      </c>
      <c r="B997" t="s">
        <v>4695</v>
      </c>
      <c r="C997" t="s">
        <v>4696</v>
      </c>
      <c r="D997" s="3">
        <v>44043</v>
      </c>
      <c r="E997" s="3">
        <v>44043</v>
      </c>
      <c r="F997" s="3">
        <v>44062</v>
      </c>
      <c r="G997" t="s">
        <v>4691</v>
      </c>
      <c r="H997" t="s">
        <v>4</v>
      </c>
      <c r="I997" s="4">
        <v>23029.88</v>
      </c>
      <c r="J997" t="s">
        <v>5</v>
      </c>
      <c r="K997" t="s">
        <v>4</v>
      </c>
      <c r="L997" s="4">
        <v>23029.88</v>
      </c>
      <c r="M997" s="4">
        <v>281.70999999999998</v>
      </c>
      <c r="N997" s="13" t="s">
        <v>9663</v>
      </c>
      <c r="O997" s="14" t="s">
        <v>0</v>
      </c>
      <c r="P997" t="s">
        <v>0</v>
      </c>
      <c r="Q997" t="s">
        <v>4692</v>
      </c>
      <c r="R997" t="s">
        <v>4697</v>
      </c>
      <c r="S997" t="s">
        <v>0</v>
      </c>
      <c r="T997" t="s">
        <v>9</v>
      </c>
      <c r="U997" t="s">
        <v>4697</v>
      </c>
      <c r="V997" t="s">
        <v>0</v>
      </c>
      <c r="W997" t="s">
        <v>0</v>
      </c>
      <c r="X997" t="s">
        <v>0</v>
      </c>
      <c r="Y997" t="s">
        <v>11</v>
      </c>
      <c r="Z997" t="s">
        <v>0</v>
      </c>
      <c r="AA997" s="3"/>
      <c r="AB997" t="s">
        <v>0</v>
      </c>
      <c r="AC997" t="s">
        <v>0</v>
      </c>
      <c r="AD997" t="s">
        <v>0</v>
      </c>
      <c r="AE997" s="4">
        <v>0</v>
      </c>
    </row>
    <row r="998" spans="1:31" x14ac:dyDescent="0.2">
      <c r="A998" s="2" t="s">
        <v>0</v>
      </c>
      <c r="B998" t="s">
        <v>4695</v>
      </c>
      <c r="C998" t="s">
        <v>4723</v>
      </c>
      <c r="D998" s="3">
        <v>44165</v>
      </c>
      <c r="E998" s="3">
        <v>44165</v>
      </c>
      <c r="F998" s="3">
        <v>44171</v>
      </c>
      <c r="G998" t="s">
        <v>4691</v>
      </c>
      <c r="H998" t="s">
        <v>4</v>
      </c>
      <c r="I998" s="4">
        <v>23029.89</v>
      </c>
      <c r="J998" t="s">
        <v>5</v>
      </c>
      <c r="K998" t="s">
        <v>4</v>
      </c>
      <c r="L998" s="4">
        <v>23029.89</v>
      </c>
      <c r="M998" s="4">
        <v>281.70999999999998</v>
      </c>
      <c r="N998" s="13" t="s">
        <v>9820</v>
      </c>
      <c r="O998" s="14" t="s">
        <v>0</v>
      </c>
      <c r="P998" t="s">
        <v>0</v>
      </c>
      <c r="Q998" t="s">
        <v>1964</v>
      </c>
      <c r="R998" t="s">
        <v>4724</v>
      </c>
      <c r="S998" t="s">
        <v>0</v>
      </c>
      <c r="T998" t="s">
        <v>9</v>
      </c>
      <c r="U998" t="s">
        <v>4724</v>
      </c>
      <c r="V998" t="s">
        <v>0</v>
      </c>
      <c r="W998" t="s">
        <v>0</v>
      </c>
      <c r="X998" t="s">
        <v>0</v>
      </c>
      <c r="Y998" t="s">
        <v>11</v>
      </c>
      <c r="Z998" t="s">
        <v>0</v>
      </c>
      <c r="AA998" s="3"/>
      <c r="AB998" t="s">
        <v>0</v>
      </c>
      <c r="AC998" t="s">
        <v>0</v>
      </c>
      <c r="AD998" t="s">
        <v>0</v>
      </c>
      <c r="AE998" s="4">
        <v>0</v>
      </c>
    </row>
    <row r="999" spans="1:31" x14ac:dyDescent="0.2">
      <c r="A999" s="2" t="s">
        <v>0</v>
      </c>
      <c r="B999" t="s">
        <v>4695</v>
      </c>
      <c r="C999" t="s">
        <v>4729</v>
      </c>
      <c r="D999" s="3">
        <v>44196</v>
      </c>
      <c r="E999" s="3">
        <v>44196</v>
      </c>
      <c r="F999" s="3">
        <v>44205</v>
      </c>
      <c r="G999" t="s">
        <v>4691</v>
      </c>
      <c r="H999" t="s">
        <v>4</v>
      </c>
      <c r="I999" s="4">
        <v>23029.91</v>
      </c>
      <c r="J999" t="s">
        <v>5</v>
      </c>
      <c r="K999" t="s">
        <v>4</v>
      </c>
      <c r="L999" s="4">
        <v>23029.91</v>
      </c>
      <c r="M999" s="4">
        <v>281.70999999999998</v>
      </c>
      <c r="N999" s="13" t="s">
        <v>9859</v>
      </c>
      <c r="O999" s="14" t="s">
        <v>0</v>
      </c>
      <c r="P999" t="s">
        <v>0</v>
      </c>
      <c r="Q999" t="s">
        <v>2416</v>
      </c>
      <c r="R999" t="s">
        <v>4730</v>
      </c>
      <c r="S999" t="s">
        <v>0</v>
      </c>
      <c r="T999" t="s">
        <v>9</v>
      </c>
      <c r="U999" t="s">
        <v>4730</v>
      </c>
      <c r="V999" t="s">
        <v>0</v>
      </c>
      <c r="W999" t="s">
        <v>0</v>
      </c>
      <c r="X999" t="s">
        <v>0</v>
      </c>
      <c r="Y999" t="s">
        <v>11</v>
      </c>
      <c r="Z999" t="s">
        <v>0</v>
      </c>
      <c r="AA999" s="3"/>
      <c r="AB999" t="s">
        <v>0</v>
      </c>
      <c r="AC999" t="s">
        <v>0</v>
      </c>
      <c r="AD999" t="s">
        <v>0</v>
      </c>
      <c r="AE999" s="4">
        <v>0</v>
      </c>
    </row>
    <row r="1000" spans="1:31" x14ac:dyDescent="0.2">
      <c r="A1000" s="2" t="s">
        <v>0</v>
      </c>
      <c r="B1000" t="s">
        <v>4695</v>
      </c>
      <c r="C1000" t="s">
        <v>4741</v>
      </c>
      <c r="D1000" s="3">
        <v>44255</v>
      </c>
      <c r="E1000" s="3">
        <v>44255</v>
      </c>
      <c r="F1000" s="3">
        <v>44263</v>
      </c>
      <c r="G1000" t="s">
        <v>4691</v>
      </c>
      <c r="H1000" t="s">
        <v>4</v>
      </c>
      <c r="I1000" s="4">
        <v>23029.89</v>
      </c>
      <c r="J1000" t="s">
        <v>5</v>
      </c>
      <c r="K1000" t="s">
        <v>4</v>
      </c>
      <c r="L1000" s="4">
        <v>23029.89</v>
      </c>
      <c r="M1000" s="4">
        <v>281.70999999999998</v>
      </c>
      <c r="N1000" s="13" t="s">
        <v>9935</v>
      </c>
      <c r="O1000" s="14" t="s">
        <v>0</v>
      </c>
      <c r="P1000" t="s">
        <v>0</v>
      </c>
      <c r="Q1000" t="s">
        <v>1648</v>
      </c>
      <c r="R1000" t="s">
        <v>4742</v>
      </c>
      <c r="S1000" t="s">
        <v>0</v>
      </c>
      <c r="T1000" t="s">
        <v>9</v>
      </c>
      <c r="U1000" t="s">
        <v>4742</v>
      </c>
      <c r="V1000" t="s">
        <v>0</v>
      </c>
      <c r="W1000" t="s">
        <v>0</v>
      </c>
      <c r="X1000" t="s">
        <v>0</v>
      </c>
      <c r="Y1000" t="s">
        <v>11</v>
      </c>
      <c r="Z1000" t="s">
        <v>0</v>
      </c>
      <c r="AA1000" s="3"/>
      <c r="AB1000" t="s">
        <v>0</v>
      </c>
      <c r="AC1000" t="s">
        <v>0</v>
      </c>
      <c r="AD1000" t="s">
        <v>0</v>
      </c>
      <c r="AE1000" s="4">
        <v>0</v>
      </c>
    </row>
    <row r="1001" spans="1:31" x14ac:dyDescent="0.2">
      <c r="A1001" s="2" t="s">
        <v>0</v>
      </c>
      <c r="B1001" t="s">
        <v>4695</v>
      </c>
      <c r="C1001" t="s">
        <v>4754</v>
      </c>
      <c r="D1001" s="3">
        <v>44316</v>
      </c>
      <c r="E1001" s="3">
        <v>44316</v>
      </c>
      <c r="F1001" s="3">
        <v>44323</v>
      </c>
      <c r="G1001" t="s">
        <v>4691</v>
      </c>
      <c r="H1001" t="s">
        <v>4</v>
      </c>
      <c r="I1001" s="4">
        <v>23029.89</v>
      </c>
      <c r="J1001" t="s">
        <v>5</v>
      </c>
      <c r="K1001" t="s">
        <v>4</v>
      </c>
      <c r="L1001" s="4">
        <v>23029.89</v>
      </c>
      <c r="M1001" s="4">
        <v>281.70999999999998</v>
      </c>
      <c r="N1001" s="13" t="s">
        <v>10011</v>
      </c>
      <c r="O1001" s="14" t="s">
        <v>0</v>
      </c>
      <c r="P1001" t="s">
        <v>0</v>
      </c>
      <c r="Q1001" t="s">
        <v>4752</v>
      </c>
      <c r="R1001" t="s">
        <v>4755</v>
      </c>
      <c r="S1001" t="s">
        <v>0</v>
      </c>
      <c r="T1001" t="s">
        <v>9</v>
      </c>
      <c r="U1001" t="s">
        <v>4755</v>
      </c>
      <c r="V1001" t="s">
        <v>0</v>
      </c>
      <c r="W1001" t="s">
        <v>0</v>
      </c>
      <c r="X1001" t="s">
        <v>0</v>
      </c>
      <c r="Y1001" t="s">
        <v>11</v>
      </c>
      <c r="Z1001" t="s">
        <v>0</v>
      </c>
      <c r="AA1001" s="3"/>
      <c r="AB1001" t="s">
        <v>0</v>
      </c>
      <c r="AC1001" t="s">
        <v>0</v>
      </c>
      <c r="AD1001" t="s">
        <v>0</v>
      </c>
      <c r="AE1001" s="4">
        <v>0</v>
      </c>
    </row>
    <row r="1002" spans="1:31" x14ac:dyDescent="0.2">
      <c r="A1002" s="2" t="s">
        <v>0</v>
      </c>
      <c r="B1002" t="s">
        <v>4695</v>
      </c>
      <c r="C1002" t="s">
        <v>5645</v>
      </c>
      <c r="D1002" s="3">
        <v>44377</v>
      </c>
      <c r="E1002" s="3">
        <v>44377</v>
      </c>
      <c r="F1002" s="3">
        <v>44388</v>
      </c>
      <c r="G1002" t="s">
        <v>4691</v>
      </c>
      <c r="H1002" t="s">
        <v>4</v>
      </c>
      <c r="I1002" s="4">
        <v>23029.88</v>
      </c>
      <c r="J1002" t="s">
        <v>5</v>
      </c>
      <c r="K1002" t="s">
        <v>4</v>
      </c>
      <c r="L1002" s="4">
        <v>23029.88</v>
      </c>
      <c r="M1002" s="4">
        <v>281.70999999999998</v>
      </c>
      <c r="N1002" s="13" t="s">
        <v>10880</v>
      </c>
      <c r="O1002" s="14" t="s">
        <v>0</v>
      </c>
      <c r="P1002" t="s">
        <v>0</v>
      </c>
      <c r="Q1002" t="s">
        <v>5437</v>
      </c>
      <c r="R1002" t="s">
        <v>5646</v>
      </c>
      <c r="S1002" t="s">
        <v>0</v>
      </c>
      <c r="T1002" t="s">
        <v>9</v>
      </c>
      <c r="U1002" t="s">
        <v>5646</v>
      </c>
      <c r="V1002" t="s">
        <v>0</v>
      </c>
      <c r="W1002" t="s">
        <v>0</v>
      </c>
      <c r="X1002" t="s">
        <v>0</v>
      </c>
      <c r="Y1002" t="s">
        <v>11</v>
      </c>
      <c r="Z1002" t="s">
        <v>0</v>
      </c>
      <c r="AA1002" s="3"/>
      <c r="AB1002" t="s">
        <v>0</v>
      </c>
      <c r="AC1002" t="s">
        <v>0</v>
      </c>
      <c r="AD1002" t="s">
        <v>0</v>
      </c>
      <c r="AE1002" s="4">
        <v>0</v>
      </c>
    </row>
    <row r="1003" spans="1:31" x14ac:dyDescent="0.2">
      <c r="A1003" s="2" t="s">
        <v>0</v>
      </c>
      <c r="B1003" t="s">
        <v>4695</v>
      </c>
      <c r="C1003" t="s">
        <v>4703</v>
      </c>
      <c r="D1003" s="3">
        <v>44074</v>
      </c>
      <c r="E1003" s="3">
        <v>44074</v>
      </c>
      <c r="F1003" s="3">
        <v>44084</v>
      </c>
      <c r="G1003" t="s">
        <v>4691</v>
      </c>
      <c r="H1003" t="s">
        <v>4</v>
      </c>
      <c r="I1003" s="4">
        <v>23029.919999999998</v>
      </c>
      <c r="J1003" t="s">
        <v>5</v>
      </c>
      <c r="K1003" t="s">
        <v>4</v>
      </c>
      <c r="L1003" s="4">
        <v>23029.919999999998</v>
      </c>
      <c r="M1003" s="4">
        <v>281.7</v>
      </c>
      <c r="N1003" s="13" t="s">
        <v>9702</v>
      </c>
      <c r="O1003" s="14" t="s">
        <v>0</v>
      </c>
      <c r="P1003" t="s">
        <v>0</v>
      </c>
      <c r="Q1003" t="s">
        <v>646</v>
      </c>
      <c r="R1003" t="s">
        <v>4704</v>
      </c>
      <c r="S1003" t="s">
        <v>0</v>
      </c>
      <c r="T1003" t="s">
        <v>9</v>
      </c>
      <c r="U1003" t="s">
        <v>4704</v>
      </c>
      <c r="V1003" t="s">
        <v>0</v>
      </c>
      <c r="W1003" t="s">
        <v>0</v>
      </c>
      <c r="X1003" t="s">
        <v>0</v>
      </c>
      <c r="Y1003" t="s">
        <v>11</v>
      </c>
      <c r="Z1003" t="s">
        <v>0</v>
      </c>
      <c r="AA1003" s="3"/>
      <c r="AB1003" t="s">
        <v>0</v>
      </c>
      <c r="AC1003" t="s">
        <v>0</v>
      </c>
      <c r="AD1003" t="s">
        <v>0</v>
      </c>
      <c r="AE1003" s="4">
        <v>0</v>
      </c>
    </row>
    <row r="1004" spans="1:31" x14ac:dyDescent="0.2">
      <c r="A1004" s="2" t="s">
        <v>0</v>
      </c>
      <c r="B1004" t="s">
        <v>4695</v>
      </c>
      <c r="C1004" t="s">
        <v>4709</v>
      </c>
      <c r="D1004" s="3">
        <v>44104</v>
      </c>
      <c r="E1004" s="3">
        <v>44104</v>
      </c>
      <c r="F1004" s="3">
        <v>44114</v>
      </c>
      <c r="G1004" t="s">
        <v>4691</v>
      </c>
      <c r="H1004" t="s">
        <v>4</v>
      </c>
      <c r="I1004" s="4">
        <v>23029.88</v>
      </c>
      <c r="J1004" t="s">
        <v>5</v>
      </c>
      <c r="K1004" t="s">
        <v>4</v>
      </c>
      <c r="L1004" s="4">
        <v>23029.88</v>
      </c>
      <c r="M1004" s="4">
        <v>281.7</v>
      </c>
      <c r="N1004" s="13" t="s">
        <v>9741</v>
      </c>
      <c r="O1004" s="14" t="s">
        <v>0</v>
      </c>
      <c r="P1004" t="s">
        <v>0</v>
      </c>
      <c r="Q1004" t="s">
        <v>683</v>
      </c>
      <c r="R1004" t="s">
        <v>4710</v>
      </c>
      <c r="S1004" t="s">
        <v>0</v>
      </c>
      <c r="T1004" t="s">
        <v>9</v>
      </c>
      <c r="U1004" t="s">
        <v>4710</v>
      </c>
      <c r="V1004" t="s">
        <v>0</v>
      </c>
      <c r="W1004" t="s">
        <v>0</v>
      </c>
      <c r="X1004" t="s">
        <v>0</v>
      </c>
      <c r="Y1004" t="s">
        <v>11</v>
      </c>
      <c r="Z1004" t="s">
        <v>0</v>
      </c>
      <c r="AA1004" s="3"/>
      <c r="AB1004" t="s">
        <v>0</v>
      </c>
      <c r="AC1004" t="s">
        <v>0</v>
      </c>
      <c r="AD1004" t="s">
        <v>0</v>
      </c>
      <c r="AE1004" s="4">
        <v>0</v>
      </c>
    </row>
    <row r="1005" spans="1:31" x14ac:dyDescent="0.2">
      <c r="A1005" s="2" t="s">
        <v>0</v>
      </c>
      <c r="B1005" t="s">
        <v>4695</v>
      </c>
      <c r="C1005" t="s">
        <v>4717</v>
      </c>
      <c r="D1005" s="3">
        <v>44135</v>
      </c>
      <c r="E1005" s="3">
        <v>44135</v>
      </c>
      <c r="F1005" s="3">
        <v>44143</v>
      </c>
      <c r="G1005" t="s">
        <v>4691</v>
      </c>
      <c r="H1005" t="s">
        <v>4</v>
      </c>
      <c r="I1005" s="4">
        <v>23029.9</v>
      </c>
      <c r="J1005" t="s">
        <v>5</v>
      </c>
      <c r="K1005" t="s">
        <v>4</v>
      </c>
      <c r="L1005" s="4">
        <v>23029.9</v>
      </c>
      <c r="M1005" s="4">
        <v>281.7</v>
      </c>
      <c r="N1005" s="13" t="s">
        <v>9781</v>
      </c>
      <c r="O1005" s="14" t="s">
        <v>0</v>
      </c>
      <c r="P1005" t="s">
        <v>0</v>
      </c>
      <c r="Q1005" t="s">
        <v>32</v>
      </c>
      <c r="R1005" t="s">
        <v>4718</v>
      </c>
      <c r="S1005" t="s">
        <v>0</v>
      </c>
      <c r="T1005" t="s">
        <v>9</v>
      </c>
      <c r="U1005" t="s">
        <v>4718</v>
      </c>
      <c r="V1005" t="s">
        <v>0</v>
      </c>
      <c r="W1005" t="s">
        <v>0</v>
      </c>
      <c r="X1005" t="s">
        <v>0</v>
      </c>
      <c r="Y1005" t="s">
        <v>11</v>
      </c>
      <c r="Z1005" t="s">
        <v>0</v>
      </c>
      <c r="AA1005" s="3"/>
      <c r="AB1005" t="s">
        <v>0</v>
      </c>
      <c r="AC1005" t="s">
        <v>0</v>
      </c>
      <c r="AD1005" t="s">
        <v>0</v>
      </c>
      <c r="AE1005" s="4">
        <v>0</v>
      </c>
    </row>
    <row r="1006" spans="1:31" x14ac:dyDescent="0.2">
      <c r="A1006" s="2" t="s">
        <v>0</v>
      </c>
      <c r="B1006" t="s">
        <v>4695</v>
      </c>
      <c r="C1006" t="s">
        <v>4747</v>
      </c>
      <c r="D1006" s="3">
        <v>44286</v>
      </c>
      <c r="E1006" s="3">
        <v>44286</v>
      </c>
      <c r="F1006" s="3">
        <v>44297</v>
      </c>
      <c r="G1006" t="s">
        <v>4691</v>
      </c>
      <c r="H1006" t="s">
        <v>4</v>
      </c>
      <c r="I1006" s="4">
        <v>23029.9</v>
      </c>
      <c r="J1006" t="s">
        <v>5</v>
      </c>
      <c r="K1006" t="s">
        <v>4</v>
      </c>
      <c r="L1006" s="4">
        <v>23029.9</v>
      </c>
      <c r="M1006" s="4">
        <v>281.7</v>
      </c>
      <c r="N1006" s="13" t="s">
        <v>9973</v>
      </c>
      <c r="O1006" s="14" t="s">
        <v>0</v>
      </c>
      <c r="P1006" t="s">
        <v>0</v>
      </c>
      <c r="Q1006" t="s">
        <v>1652</v>
      </c>
      <c r="R1006" t="s">
        <v>4748</v>
      </c>
      <c r="S1006" t="s">
        <v>0</v>
      </c>
      <c r="T1006" t="s">
        <v>9</v>
      </c>
      <c r="U1006" t="s">
        <v>4748</v>
      </c>
      <c r="V1006" t="s">
        <v>0</v>
      </c>
      <c r="W1006" t="s">
        <v>0</v>
      </c>
      <c r="X1006" t="s">
        <v>0</v>
      </c>
      <c r="Y1006" t="s">
        <v>11</v>
      </c>
      <c r="Z1006" t="s">
        <v>0</v>
      </c>
      <c r="AA1006" s="3"/>
      <c r="AB1006" t="s">
        <v>0</v>
      </c>
      <c r="AC1006" t="s">
        <v>0</v>
      </c>
      <c r="AD1006" t="s">
        <v>0</v>
      </c>
      <c r="AE1006" s="4">
        <v>0</v>
      </c>
    </row>
    <row r="1007" spans="1:31" x14ac:dyDescent="0.2">
      <c r="A1007" s="2" t="s">
        <v>0</v>
      </c>
      <c r="B1007" t="s">
        <v>4695</v>
      </c>
      <c r="C1007" t="s">
        <v>4735</v>
      </c>
      <c r="D1007" s="3">
        <v>44227</v>
      </c>
      <c r="E1007" s="3">
        <v>44227</v>
      </c>
      <c r="F1007" s="3">
        <v>44235</v>
      </c>
      <c r="G1007" t="s">
        <v>4691</v>
      </c>
      <c r="H1007" t="s">
        <v>4</v>
      </c>
      <c r="I1007" s="4">
        <v>23029.88</v>
      </c>
      <c r="J1007" t="s">
        <v>5</v>
      </c>
      <c r="K1007" t="s">
        <v>4</v>
      </c>
      <c r="L1007" s="4">
        <v>23029.88</v>
      </c>
      <c r="M1007" s="4">
        <v>281.69</v>
      </c>
      <c r="N1007" s="13" t="s">
        <v>9897</v>
      </c>
      <c r="O1007" s="14" t="s">
        <v>0</v>
      </c>
      <c r="P1007" t="s">
        <v>0</v>
      </c>
      <c r="Q1007" t="s">
        <v>2522</v>
      </c>
      <c r="R1007" t="s">
        <v>4736</v>
      </c>
      <c r="S1007" t="s">
        <v>0</v>
      </c>
      <c r="T1007" t="s">
        <v>9</v>
      </c>
      <c r="U1007" t="s">
        <v>4736</v>
      </c>
      <c r="V1007" t="s">
        <v>0</v>
      </c>
      <c r="W1007" t="s">
        <v>0</v>
      </c>
      <c r="X1007" t="s">
        <v>0</v>
      </c>
      <c r="Y1007" t="s">
        <v>11</v>
      </c>
      <c r="Z1007" t="s">
        <v>0</v>
      </c>
      <c r="AA1007" s="3"/>
      <c r="AB1007" t="s">
        <v>0</v>
      </c>
      <c r="AC1007" t="s">
        <v>0</v>
      </c>
      <c r="AD1007" t="s">
        <v>0</v>
      </c>
      <c r="AE1007" s="4">
        <v>0</v>
      </c>
    </row>
    <row r="1008" spans="1:31" x14ac:dyDescent="0.2">
      <c r="A1008" s="2" t="s">
        <v>0</v>
      </c>
      <c r="B1008" t="s">
        <v>4695</v>
      </c>
      <c r="C1008" t="s">
        <v>5301</v>
      </c>
      <c r="D1008" s="3">
        <v>44347</v>
      </c>
      <c r="E1008" s="3">
        <v>44347</v>
      </c>
      <c r="F1008" s="3">
        <v>44360</v>
      </c>
      <c r="G1008" t="s">
        <v>4691</v>
      </c>
      <c r="H1008" t="s">
        <v>4</v>
      </c>
      <c r="I1008" s="4">
        <v>23029.91</v>
      </c>
      <c r="J1008" t="s">
        <v>5</v>
      </c>
      <c r="K1008" t="s">
        <v>4</v>
      </c>
      <c r="L1008" s="4">
        <v>23029.91</v>
      </c>
      <c r="M1008" s="4">
        <v>281.69</v>
      </c>
      <c r="N1008" s="13" t="s">
        <v>10618</v>
      </c>
      <c r="O1008" s="14" t="s">
        <v>0</v>
      </c>
      <c r="P1008" t="s">
        <v>0</v>
      </c>
      <c r="Q1008" t="s">
        <v>5009</v>
      </c>
      <c r="R1008" t="s">
        <v>5302</v>
      </c>
      <c r="S1008" t="s">
        <v>0</v>
      </c>
      <c r="T1008" t="s">
        <v>9</v>
      </c>
      <c r="U1008" t="s">
        <v>5302</v>
      </c>
      <c r="V1008" t="s">
        <v>0</v>
      </c>
      <c r="W1008" t="s">
        <v>0</v>
      </c>
      <c r="X1008" t="s">
        <v>0</v>
      </c>
      <c r="Y1008" t="s">
        <v>11</v>
      </c>
      <c r="Z1008" t="s">
        <v>0</v>
      </c>
      <c r="AA1008" s="3"/>
      <c r="AB1008" t="s">
        <v>0</v>
      </c>
      <c r="AC1008" t="s">
        <v>0</v>
      </c>
      <c r="AD1008" t="s">
        <v>0</v>
      </c>
      <c r="AE1008" s="4">
        <v>0</v>
      </c>
    </row>
    <row r="1009" spans="1:31" x14ac:dyDescent="0.2">
      <c r="A1009" s="2" t="s">
        <v>0</v>
      </c>
      <c r="B1009" t="s">
        <v>1</v>
      </c>
      <c r="C1009" t="s">
        <v>2740</v>
      </c>
      <c r="D1009" s="3">
        <v>44222</v>
      </c>
      <c r="E1009" s="3">
        <v>44222</v>
      </c>
      <c r="F1009" s="3">
        <v>44226</v>
      </c>
      <c r="G1009" t="s">
        <v>3</v>
      </c>
      <c r="H1009" t="s">
        <v>4</v>
      </c>
      <c r="I1009" s="4">
        <v>23913</v>
      </c>
      <c r="J1009" t="s">
        <v>5</v>
      </c>
      <c r="K1009" t="s">
        <v>4</v>
      </c>
      <c r="L1009" s="4">
        <v>23913</v>
      </c>
      <c r="M1009" s="4">
        <v>281.49</v>
      </c>
      <c r="N1009" s="13" t="s">
        <v>8559</v>
      </c>
      <c r="O1009" s="14" t="s">
        <v>0</v>
      </c>
      <c r="P1009" t="s">
        <v>2741</v>
      </c>
      <c r="Q1009" t="s">
        <v>2742</v>
      </c>
      <c r="R1009" t="s">
        <v>28</v>
      </c>
      <c r="S1009" t="s">
        <v>0</v>
      </c>
      <c r="T1009" t="s">
        <v>9</v>
      </c>
      <c r="U1009" t="s">
        <v>10</v>
      </c>
      <c r="V1009" t="s">
        <v>0</v>
      </c>
      <c r="W1009" t="s">
        <v>0</v>
      </c>
      <c r="X1009" t="s">
        <v>0</v>
      </c>
      <c r="Y1009" t="s">
        <v>11</v>
      </c>
      <c r="Z1009" t="s">
        <v>0</v>
      </c>
      <c r="AA1009" s="3"/>
      <c r="AB1009" t="s">
        <v>0</v>
      </c>
      <c r="AC1009" t="s">
        <v>0</v>
      </c>
      <c r="AD1009" t="s">
        <v>0</v>
      </c>
      <c r="AE1009" s="4">
        <v>0</v>
      </c>
    </row>
    <row r="1010" spans="1:31" x14ac:dyDescent="0.2">
      <c r="A1010" s="2" t="s">
        <v>0</v>
      </c>
      <c r="B1010" t="s">
        <v>3859</v>
      </c>
      <c r="C1010" t="s">
        <v>4309</v>
      </c>
      <c r="D1010" s="3">
        <v>44254</v>
      </c>
      <c r="E1010" s="3">
        <v>44254</v>
      </c>
      <c r="F1010" s="3">
        <v>44254</v>
      </c>
      <c r="G1010" t="s">
        <v>3</v>
      </c>
      <c r="H1010" t="s">
        <v>51</v>
      </c>
      <c r="I1010" s="4">
        <v>278</v>
      </c>
      <c r="J1010" t="s">
        <v>60</v>
      </c>
      <c r="K1010" t="s">
        <v>4</v>
      </c>
      <c r="L1010" s="4">
        <v>23338.1</v>
      </c>
      <c r="M1010" s="4">
        <v>278</v>
      </c>
      <c r="N1010" s="13" t="s">
        <v>6322</v>
      </c>
      <c r="O1010" s="14" t="s">
        <v>0</v>
      </c>
      <c r="P1010" t="s">
        <v>4310</v>
      </c>
      <c r="Q1010" t="s">
        <v>3196</v>
      </c>
      <c r="R1010" t="s">
        <v>1815</v>
      </c>
      <c r="S1010" t="s">
        <v>0</v>
      </c>
      <c r="T1010" t="s">
        <v>9</v>
      </c>
      <c r="U1010" t="s">
        <v>3944</v>
      </c>
      <c r="V1010" t="s">
        <v>0</v>
      </c>
      <c r="W1010" t="s">
        <v>0</v>
      </c>
      <c r="X1010" t="s">
        <v>0</v>
      </c>
      <c r="Y1010" t="s">
        <v>11</v>
      </c>
      <c r="Z1010" t="s">
        <v>0</v>
      </c>
      <c r="AA1010" s="3"/>
      <c r="AB1010" t="s">
        <v>0</v>
      </c>
      <c r="AC1010" t="s">
        <v>0</v>
      </c>
      <c r="AD1010" t="s">
        <v>0</v>
      </c>
      <c r="AE1010" s="4">
        <v>0</v>
      </c>
    </row>
    <row r="1011" spans="1:31" x14ac:dyDescent="0.2">
      <c r="A1011" s="2" t="s">
        <v>0</v>
      </c>
      <c r="B1011" t="s">
        <v>1</v>
      </c>
      <c r="C1011" t="s">
        <v>366</v>
      </c>
      <c r="D1011" s="3">
        <v>44061</v>
      </c>
      <c r="E1011" s="3">
        <v>44042</v>
      </c>
      <c r="F1011" s="3">
        <v>44065</v>
      </c>
      <c r="G1011" t="s">
        <v>3</v>
      </c>
      <c r="H1011" t="s">
        <v>4</v>
      </c>
      <c r="I1011" s="4">
        <v>23610</v>
      </c>
      <c r="J1011" t="s">
        <v>5</v>
      </c>
      <c r="K1011" t="s">
        <v>4</v>
      </c>
      <c r="L1011" s="4">
        <v>23610</v>
      </c>
      <c r="M1011" s="4">
        <v>277.93</v>
      </c>
      <c r="N1011" s="13" t="s">
        <v>6822</v>
      </c>
      <c r="O1011" s="14" t="s">
        <v>0</v>
      </c>
      <c r="P1011" t="s">
        <v>367</v>
      </c>
      <c r="Q1011" t="s">
        <v>368</v>
      </c>
      <c r="R1011" t="s">
        <v>375</v>
      </c>
      <c r="S1011" t="s">
        <v>0</v>
      </c>
      <c r="T1011" t="s">
        <v>9</v>
      </c>
      <c r="U1011" t="s">
        <v>10</v>
      </c>
      <c r="V1011" t="s">
        <v>0</v>
      </c>
      <c r="W1011" t="s">
        <v>0</v>
      </c>
      <c r="X1011" t="s">
        <v>0</v>
      </c>
      <c r="Y1011" t="s">
        <v>11</v>
      </c>
      <c r="Z1011" t="s">
        <v>0</v>
      </c>
      <c r="AA1011" s="3"/>
      <c r="AB1011" t="s">
        <v>0</v>
      </c>
      <c r="AC1011" t="s">
        <v>0</v>
      </c>
      <c r="AD1011" t="s">
        <v>0</v>
      </c>
      <c r="AE1011" s="4">
        <v>0</v>
      </c>
    </row>
    <row r="1012" spans="1:31" x14ac:dyDescent="0.2">
      <c r="A1012" s="2" t="s">
        <v>0</v>
      </c>
      <c r="B1012" t="s">
        <v>1</v>
      </c>
      <c r="C1012" t="s">
        <v>924</v>
      </c>
      <c r="D1012" s="3">
        <v>44105</v>
      </c>
      <c r="E1012" s="3">
        <v>44105</v>
      </c>
      <c r="F1012" s="3">
        <v>44129</v>
      </c>
      <c r="G1012" t="s">
        <v>3</v>
      </c>
      <c r="H1012" t="s">
        <v>4</v>
      </c>
      <c r="I1012" s="4">
        <v>23600</v>
      </c>
      <c r="J1012" t="s">
        <v>5</v>
      </c>
      <c r="K1012" t="s">
        <v>4</v>
      </c>
      <c r="L1012" s="4">
        <v>23600</v>
      </c>
      <c r="M1012" s="4">
        <v>277.81</v>
      </c>
      <c r="N1012" s="13" t="s">
        <v>7049</v>
      </c>
      <c r="O1012" s="14" t="s">
        <v>0</v>
      </c>
      <c r="P1012" t="s">
        <v>925</v>
      </c>
      <c r="Q1012" t="s">
        <v>7</v>
      </c>
      <c r="R1012" t="s">
        <v>926</v>
      </c>
      <c r="S1012" t="s">
        <v>0</v>
      </c>
      <c r="T1012" t="s">
        <v>9</v>
      </c>
      <c r="U1012" t="s">
        <v>10</v>
      </c>
      <c r="V1012" t="s">
        <v>0</v>
      </c>
      <c r="W1012" t="s">
        <v>0</v>
      </c>
      <c r="X1012" t="s">
        <v>0</v>
      </c>
      <c r="Y1012" t="s">
        <v>11</v>
      </c>
      <c r="Z1012" t="s">
        <v>0</v>
      </c>
      <c r="AA1012" s="3"/>
      <c r="AB1012" t="s">
        <v>0</v>
      </c>
      <c r="AC1012" t="s">
        <v>0</v>
      </c>
      <c r="AD1012" t="s">
        <v>0</v>
      </c>
      <c r="AE1012" s="4">
        <v>0</v>
      </c>
    </row>
    <row r="1013" spans="1:31" x14ac:dyDescent="0.2">
      <c r="A1013" s="2" t="s">
        <v>0</v>
      </c>
      <c r="B1013" t="s">
        <v>1</v>
      </c>
      <c r="C1013" t="s">
        <v>2</v>
      </c>
      <c r="D1013" s="3">
        <v>44105</v>
      </c>
      <c r="E1013" s="3">
        <v>43852</v>
      </c>
      <c r="F1013" s="3">
        <v>44117</v>
      </c>
      <c r="G1013" t="s">
        <v>3</v>
      </c>
      <c r="H1013" t="s">
        <v>4</v>
      </c>
      <c r="I1013" s="4">
        <v>23441</v>
      </c>
      <c r="J1013" t="s">
        <v>5</v>
      </c>
      <c r="K1013" t="s">
        <v>4</v>
      </c>
      <c r="L1013" s="4">
        <v>23441</v>
      </c>
      <c r="M1013" s="4">
        <v>275.94</v>
      </c>
      <c r="N1013" s="13" t="s">
        <v>6646</v>
      </c>
      <c r="O1013" s="14" t="s">
        <v>0</v>
      </c>
      <c r="P1013" t="s">
        <v>6</v>
      </c>
      <c r="Q1013" t="s">
        <v>7</v>
      </c>
      <c r="R1013" t="s">
        <v>14</v>
      </c>
      <c r="S1013" t="s">
        <v>0</v>
      </c>
      <c r="T1013" t="s">
        <v>9</v>
      </c>
      <c r="U1013" t="s">
        <v>10</v>
      </c>
      <c r="V1013" t="s">
        <v>0</v>
      </c>
      <c r="W1013" t="s">
        <v>0</v>
      </c>
      <c r="X1013" t="s">
        <v>0</v>
      </c>
      <c r="Y1013" t="s">
        <v>11</v>
      </c>
      <c r="Z1013" t="s">
        <v>0</v>
      </c>
      <c r="AA1013" s="3"/>
      <c r="AB1013" t="s">
        <v>0</v>
      </c>
      <c r="AC1013" t="s">
        <v>0</v>
      </c>
      <c r="AD1013" t="s">
        <v>0</v>
      </c>
      <c r="AE1013" s="4">
        <v>0</v>
      </c>
    </row>
    <row r="1014" spans="1:31" x14ac:dyDescent="0.2">
      <c r="A1014" s="2" t="s">
        <v>0</v>
      </c>
      <c r="B1014" t="s">
        <v>1</v>
      </c>
      <c r="C1014" t="s">
        <v>5011</v>
      </c>
      <c r="D1014" s="3">
        <v>44348</v>
      </c>
      <c r="E1014" s="3">
        <v>44163</v>
      </c>
      <c r="F1014" s="3">
        <v>44361</v>
      </c>
      <c r="G1014" t="s">
        <v>3</v>
      </c>
      <c r="H1014" t="s">
        <v>4</v>
      </c>
      <c r="I1014" s="4">
        <v>23440</v>
      </c>
      <c r="J1014" t="s">
        <v>5</v>
      </c>
      <c r="K1014" t="s">
        <v>4</v>
      </c>
      <c r="L1014" s="4">
        <v>23440</v>
      </c>
      <c r="M1014" s="4">
        <v>275.93</v>
      </c>
      <c r="N1014" s="13" t="s">
        <v>10430</v>
      </c>
      <c r="O1014" s="14" t="s">
        <v>0</v>
      </c>
      <c r="P1014" t="s">
        <v>5012</v>
      </c>
      <c r="Q1014" t="s">
        <v>5013</v>
      </c>
      <c r="R1014" t="s">
        <v>5014</v>
      </c>
      <c r="S1014" t="s">
        <v>0</v>
      </c>
      <c r="T1014" t="s">
        <v>9</v>
      </c>
      <c r="U1014" t="s">
        <v>139</v>
      </c>
      <c r="V1014" t="s">
        <v>0</v>
      </c>
      <c r="W1014" t="s">
        <v>0</v>
      </c>
      <c r="X1014" t="s">
        <v>0</v>
      </c>
      <c r="Y1014" t="s">
        <v>11</v>
      </c>
      <c r="Z1014" t="s">
        <v>0</v>
      </c>
      <c r="AA1014" s="3"/>
      <c r="AB1014" t="s">
        <v>0</v>
      </c>
      <c r="AC1014" t="s">
        <v>0</v>
      </c>
      <c r="AD1014" t="s">
        <v>0</v>
      </c>
      <c r="AE1014" s="4">
        <v>0</v>
      </c>
    </row>
    <row r="1015" spans="1:31" x14ac:dyDescent="0.2">
      <c r="A1015" s="2" t="s">
        <v>0</v>
      </c>
      <c r="B1015" t="s">
        <v>3859</v>
      </c>
      <c r="C1015" t="s">
        <v>4136</v>
      </c>
      <c r="D1015" s="3">
        <v>44165</v>
      </c>
      <c r="E1015" s="3">
        <v>44165</v>
      </c>
      <c r="F1015" s="3">
        <v>44167</v>
      </c>
      <c r="G1015" t="s">
        <v>3</v>
      </c>
      <c r="H1015" t="s">
        <v>4</v>
      </c>
      <c r="I1015" s="4">
        <v>23332.02</v>
      </c>
      <c r="J1015" t="s">
        <v>5</v>
      </c>
      <c r="K1015" t="s">
        <v>4</v>
      </c>
      <c r="L1015" s="4">
        <v>23332.02</v>
      </c>
      <c r="M1015" s="4">
        <v>274.66000000000003</v>
      </c>
      <c r="N1015" s="13" t="s">
        <v>9394</v>
      </c>
      <c r="O1015" s="14" t="s">
        <v>0</v>
      </c>
      <c r="P1015" t="s">
        <v>4137</v>
      </c>
      <c r="Q1015" t="s">
        <v>1964</v>
      </c>
      <c r="R1015" t="s">
        <v>1893</v>
      </c>
      <c r="S1015" t="s">
        <v>0</v>
      </c>
      <c r="T1015" t="s">
        <v>9</v>
      </c>
      <c r="U1015" t="s">
        <v>4138</v>
      </c>
      <c r="V1015" t="s">
        <v>0</v>
      </c>
      <c r="W1015" t="s">
        <v>0</v>
      </c>
      <c r="X1015" t="s">
        <v>0</v>
      </c>
      <c r="Y1015" t="s">
        <v>11</v>
      </c>
      <c r="Z1015" t="s">
        <v>0</v>
      </c>
      <c r="AA1015" s="3"/>
      <c r="AB1015" t="s">
        <v>0</v>
      </c>
      <c r="AC1015" t="s">
        <v>0</v>
      </c>
      <c r="AD1015" t="s">
        <v>0</v>
      </c>
      <c r="AE1015" s="4">
        <v>0</v>
      </c>
    </row>
    <row r="1016" spans="1:31" x14ac:dyDescent="0.2">
      <c r="A1016" s="2" t="s">
        <v>0</v>
      </c>
      <c r="B1016" t="s">
        <v>3859</v>
      </c>
      <c r="C1016" t="s">
        <v>4141</v>
      </c>
      <c r="D1016" s="3">
        <v>44165</v>
      </c>
      <c r="E1016" s="3">
        <v>44165</v>
      </c>
      <c r="F1016" s="3">
        <v>44167</v>
      </c>
      <c r="G1016" t="s">
        <v>3</v>
      </c>
      <c r="H1016" t="s">
        <v>4</v>
      </c>
      <c r="I1016" s="4">
        <v>23301.78</v>
      </c>
      <c r="J1016" t="s">
        <v>5</v>
      </c>
      <c r="K1016" t="s">
        <v>4</v>
      </c>
      <c r="L1016" s="4">
        <v>23301.78</v>
      </c>
      <c r="M1016" s="4">
        <v>274.3</v>
      </c>
      <c r="N1016" s="13" t="s">
        <v>6252</v>
      </c>
      <c r="O1016" s="14" t="s">
        <v>0</v>
      </c>
      <c r="P1016" t="s">
        <v>4142</v>
      </c>
      <c r="Q1016" t="s">
        <v>1964</v>
      </c>
      <c r="R1016" t="s">
        <v>1893</v>
      </c>
      <c r="S1016" t="s">
        <v>0</v>
      </c>
      <c r="T1016" t="s">
        <v>9</v>
      </c>
      <c r="U1016" t="s">
        <v>4138</v>
      </c>
      <c r="V1016" t="s">
        <v>0</v>
      </c>
      <c r="W1016" t="s">
        <v>0</v>
      </c>
      <c r="X1016" t="s">
        <v>0</v>
      </c>
      <c r="Y1016" t="s">
        <v>11</v>
      </c>
      <c r="Z1016" t="s">
        <v>0</v>
      </c>
      <c r="AA1016" s="3"/>
      <c r="AB1016" t="s">
        <v>0</v>
      </c>
      <c r="AC1016" t="s">
        <v>0</v>
      </c>
      <c r="AD1016" t="s">
        <v>0</v>
      </c>
      <c r="AE1016" s="4">
        <v>0</v>
      </c>
    </row>
    <row r="1017" spans="1:31" x14ac:dyDescent="0.2">
      <c r="A1017" s="2" t="s">
        <v>0</v>
      </c>
      <c r="B1017" t="s">
        <v>1</v>
      </c>
      <c r="C1017" t="s">
        <v>3730</v>
      </c>
      <c r="D1017" s="3">
        <v>44105</v>
      </c>
      <c r="E1017" s="3">
        <v>47481</v>
      </c>
      <c r="F1017" s="3">
        <v>44117</v>
      </c>
      <c r="G1017" t="s">
        <v>3</v>
      </c>
      <c r="H1017" t="s">
        <v>4</v>
      </c>
      <c r="I1017" s="4">
        <v>23269</v>
      </c>
      <c r="J1017" t="s">
        <v>5</v>
      </c>
      <c r="K1017" t="s">
        <v>4</v>
      </c>
      <c r="L1017" s="4">
        <v>23269</v>
      </c>
      <c r="M1017" s="4">
        <v>273.91000000000003</v>
      </c>
      <c r="N1017" s="13" t="s">
        <v>9326</v>
      </c>
      <c r="O1017" s="14" t="s">
        <v>0</v>
      </c>
      <c r="P1017" t="s">
        <v>3731</v>
      </c>
      <c r="Q1017" t="s">
        <v>7</v>
      </c>
      <c r="R1017" t="s">
        <v>3734</v>
      </c>
      <c r="S1017" t="s">
        <v>0</v>
      </c>
      <c r="T1017" t="s">
        <v>9</v>
      </c>
      <c r="U1017" t="s">
        <v>10</v>
      </c>
      <c r="V1017" t="s">
        <v>0</v>
      </c>
      <c r="W1017" t="s">
        <v>0</v>
      </c>
      <c r="X1017" t="s">
        <v>0</v>
      </c>
      <c r="Y1017" t="s">
        <v>11</v>
      </c>
      <c r="Z1017" t="s">
        <v>0</v>
      </c>
      <c r="AA1017" s="3"/>
      <c r="AB1017" t="s">
        <v>0</v>
      </c>
      <c r="AC1017" t="s">
        <v>0</v>
      </c>
      <c r="AD1017" t="s">
        <v>0</v>
      </c>
      <c r="AE1017" s="4">
        <v>0</v>
      </c>
    </row>
    <row r="1018" spans="1:31" x14ac:dyDescent="0.2">
      <c r="A1018" s="2" t="s">
        <v>0</v>
      </c>
      <c r="B1018" t="s">
        <v>3859</v>
      </c>
      <c r="C1018" t="s">
        <v>4070</v>
      </c>
      <c r="D1018" s="3">
        <v>44129</v>
      </c>
      <c r="E1018" s="3">
        <v>44129</v>
      </c>
      <c r="F1018" s="3">
        <v>44129</v>
      </c>
      <c r="G1018" t="s">
        <v>3</v>
      </c>
      <c r="H1018" t="s">
        <v>4</v>
      </c>
      <c r="I1018" s="4">
        <v>23172</v>
      </c>
      <c r="J1018" t="s">
        <v>5</v>
      </c>
      <c r="K1018" t="s">
        <v>4</v>
      </c>
      <c r="L1018" s="4">
        <v>23172</v>
      </c>
      <c r="M1018" s="4">
        <v>272.76</v>
      </c>
      <c r="N1018" s="13" t="s">
        <v>9384</v>
      </c>
      <c r="O1018" s="14" t="s">
        <v>0</v>
      </c>
      <c r="P1018" t="s">
        <v>4071</v>
      </c>
      <c r="Q1018" t="s">
        <v>1162</v>
      </c>
      <c r="R1018" t="s">
        <v>1893</v>
      </c>
      <c r="S1018" t="s">
        <v>0</v>
      </c>
      <c r="T1018" t="s">
        <v>9</v>
      </c>
      <c r="U1018" t="s">
        <v>4072</v>
      </c>
      <c r="V1018" t="s">
        <v>0</v>
      </c>
      <c r="W1018" t="s">
        <v>0</v>
      </c>
      <c r="X1018" t="s">
        <v>0</v>
      </c>
      <c r="Y1018" t="s">
        <v>11</v>
      </c>
      <c r="Z1018" t="s">
        <v>0</v>
      </c>
      <c r="AA1018" s="3"/>
      <c r="AB1018" t="s">
        <v>0</v>
      </c>
      <c r="AC1018" t="s">
        <v>0</v>
      </c>
      <c r="AD1018" t="s">
        <v>0</v>
      </c>
      <c r="AE1018" s="4">
        <v>0</v>
      </c>
    </row>
    <row r="1019" spans="1:31" x14ac:dyDescent="0.2">
      <c r="A1019" s="2" t="s">
        <v>0</v>
      </c>
      <c r="B1019" t="s">
        <v>1</v>
      </c>
      <c r="C1019" t="s">
        <v>5464</v>
      </c>
      <c r="D1019" s="3">
        <v>44371</v>
      </c>
      <c r="E1019" s="3">
        <v>44371</v>
      </c>
      <c r="F1019" s="3">
        <v>44373</v>
      </c>
      <c r="G1019" t="s">
        <v>3</v>
      </c>
      <c r="H1019" t="s">
        <v>4</v>
      </c>
      <c r="I1019" s="4">
        <v>23113</v>
      </c>
      <c r="J1019" t="s">
        <v>5</v>
      </c>
      <c r="K1019" t="s">
        <v>4</v>
      </c>
      <c r="L1019" s="4">
        <v>23113</v>
      </c>
      <c r="M1019" s="4">
        <v>272.08</v>
      </c>
      <c r="N1019" s="13" t="s">
        <v>10740</v>
      </c>
      <c r="O1019" s="14" t="s">
        <v>0</v>
      </c>
      <c r="P1019" t="s">
        <v>5465</v>
      </c>
      <c r="Q1019" t="s">
        <v>5466</v>
      </c>
      <c r="R1019" t="s">
        <v>5467</v>
      </c>
      <c r="S1019" t="s">
        <v>0</v>
      </c>
      <c r="T1019" t="s">
        <v>9</v>
      </c>
      <c r="U1019" t="s">
        <v>10</v>
      </c>
      <c r="V1019" t="s">
        <v>0</v>
      </c>
      <c r="W1019" t="s">
        <v>0</v>
      </c>
      <c r="X1019" t="s">
        <v>0</v>
      </c>
      <c r="Y1019" t="s">
        <v>11</v>
      </c>
      <c r="Z1019" t="s">
        <v>0</v>
      </c>
      <c r="AA1019" s="3"/>
      <c r="AB1019" t="s">
        <v>0</v>
      </c>
      <c r="AC1019" t="s">
        <v>0</v>
      </c>
      <c r="AD1019" t="s">
        <v>0</v>
      </c>
      <c r="AE1019" s="4">
        <v>0</v>
      </c>
    </row>
    <row r="1020" spans="1:31" x14ac:dyDescent="0.2">
      <c r="A1020" s="2" t="s">
        <v>0</v>
      </c>
      <c r="B1020" t="s">
        <v>1</v>
      </c>
      <c r="C1020" t="s">
        <v>2595</v>
      </c>
      <c r="D1020" s="3">
        <v>44209</v>
      </c>
      <c r="E1020" s="3">
        <v>44209</v>
      </c>
      <c r="F1020" s="3">
        <v>44221</v>
      </c>
      <c r="G1020" t="s">
        <v>3</v>
      </c>
      <c r="H1020" t="s">
        <v>4</v>
      </c>
      <c r="I1020" s="4">
        <v>23000</v>
      </c>
      <c r="J1020" t="s">
        <v>5</v>
      </c>
      <c r="K1020" t="s">
        <v>4</v>
      </c>
      <c r="L1020" s="4">
        <v>23000</v>
      </c>
      <c r="M1020" s="4">
        <v>270.75</v>
      </c>
      <c r="N1020" s="13" t="s">
        <v>8437</v>
      </c>
      <c r="O1020" s="14" t="s">
        <v>0</v>
      </c>
      <c r="P1020" t="s">
        <v>2596</v>
      </c>
      <c r="Q1020" t="s">
        <v>2580</v>
      </c>
      <c r="R1020" t="s">
        <v>2597</v>
      </c>
      <c r="S1020" t="s">
        <v>0</v>
      </c>
      <c r="T1020" t="s">
        <v>9</v>
      </c>
      <c r="U1020" t="s">
        <v>139</v>
      </c>
      <c r="V1020" t="s">
        <v>0</v>
      </c>
      <c r="W1020" t="s">
        <v>0</v>
      </c>
      <c r="X1020" t="s">
        <v>0</v>
      </c>
      <c r="Y1020" t="s">
        <v>11</v>
      </c>
      <c r="Z1020" t="s">
        <v>0</v>
      </c>
      <c r="AA1020" s="3"/>
      <c r="AB1020" t="s">
        <v>0</v>
      </c>
      <c r="AC1020" t="s">
        <v>0</v>
      </c>
      <c r="AD1020" t="s">
        <v>0</v>
      </c>
      <c r="AE1020" s="4">
        <v>0</v>
      </c>
    </row>
    <row r="1021" spans="1:31" x14ac:dyDescent="0.2">
      <c r="A1021" s="2" t="s">
        <v>0</v>
      </c>
      <c r="B1021" t="s">
        <v>4611</v>
      </c>
      <c r="C1021" t="s">
        <v>4673</v>
      </c>
      <c r="D1021" s="3">
        <v>44241</v>
      </c>
      <c r="E1021" s="3">
        <v>44241</v>
      </c>
      <c r="F1021" s="3">
        <v>44241</v>
      </c>
      <c r="G1021" t="s">
        <v>3</v>
      </c>
      <c r="H1021" t="s">
        <v>4</v>
      </c>
      <c r="I1021" s="4">
        <v>22957</v>
      </c>
      <c r="J1021" t="s">
        <v>5</v>
      </c>
      <c r="K1021" t="s">
        <v>4</v>
      </c>
      <c r="L1021" s="4">
        <v>22957</v>
      </c>
      <c r="M1021" s="4">
        <v>270.24</v>
      </c>
      <c r="N1021" s="13" t="s">
        <v>9623</v>
      </c>
      <c r="O1021" s="14" t="s">
        <v>0</v>
      </c>
      <c r="P1021" t="s">
        <v>4674</v>
      </c>
      <c r="Q1021" t="s">
        <v>3093</v>
      </c>
      <c r="R1021" t="s">
        <v>4675</v>
      </c>
      <c r="S1021" t="s">
        <v>0</v>
      </c>
      <c r="T1021" t="s">
        <v>9</v>
      </c>
      <c r="U1021" t="s">
        <v>4676</v>
      </c>
      <c r="V1021" t="s">
        <v>0</v>
      </c>
      <c r="W1021" t="s">
        <v>0</v>
      </c>
      <c r="X1021" t="s">
        <v>0</v>
      </c>
      <c r="Y1021" t="s">
        <v>128</v>
      </c>
      <c r="Z1021" t="s">
        <v>0</v>
      </c>
      <c r="AA1021" s="3"/>
      <c r="AB1021" t="s">
        <v>0</v>
      </c>
      <c r="AC1021" t="s">
        <v>0</v>
      </c>
      <c r="AD1021" t="s">
        <v>0</v>
      </c>
      <c r="AE1021" s="4">
        <v>0</v>
      </c>
    </row>
    <row r="1022" spans="1:31" x14ac:dyDescent="0.2">
      <c r="A1022" s="2" t="s">
        <v>0</v>
      </c>
      <c r="B1022" t="s">
        <v>1</v>
      </c>
      <c r="C1022" t="s">
        <v>725</v>
      </c>
      <c r="D1022" s="3">
        <v>44084</v>
      </c>
      <c r="E1022" s="3">
        <v>44084</v>
      </c>
      <c r="F1022" s="3">
        <v>44094</v>
      </c>
      <c r="G1022" t="s">
        <v>3</v>
      </c>
      <c r="H1022" t="s">
        <v>4</v>
      </c>
      <c r="I1022" s="4">
        <v>22950</v>
      </c>
      <c r="J1022" t="s">
        <v>5</v>
      </c>
      <c r="K1022" t="s">
        <v>4</v>
      </c>
      <c r="L1022" s="4">
        <v>22950</v>
      </c>
      <c r="M1022" s="4">
        <v>270.16000000000003</v>
      </c>
      <c r="N1022" s="13" t="s">
        <v>6959</v>
      </c>
      <c r="O1022" s="14" t="s">
        <v>0</v>
      </c>
      <c r="P1022" t="s">
        <v>726</v>
      </c>
      <c r="Q1022" t="s">
        <v>722</v>
      </c>
      <c r="R1022" t="s">
        <v>727</v>
      </c>
      <c r="S1022" t="s">
        <v>0</v>
      </c>
      <c r="T1022" t="s">
        <v>9</v>
      </c>
      <c r="U1022" t="s">
        <v>10</v>
      </c>
      <c r="V1022" t="s">
        <v>0</v>
      </c>
      <c r="W1022" t="s">
        <v>0</v>
      </c>
      <c r="X1022" t="s">
        <v>0</v>
      </c>
      <c r="Y1022" t="s">
        <v>11</v>
      </c>
      <c r="Z1022" t="s">
        <v>0</v>
      </c>
      <c r="AA1022" s="3"/>
      <c r="AB1022" t="s">
        <v>0</v>
      </c>
      <c r="AC1022" t="s">
        <v>0</v>
      </c>
      <c r="AD1022" t="s">
        <v>0</v>
      </c>
      <c r="AE1022" s="4">
        <v>0</v>
      </c>
    </row>
    <row r="1023" spans="1:31" x14ac:dyDescent="0.2">
      <c r="A1023" s="2" t="s">
        <v>0</v>
      </c>
      <c r="B1023" t="s">
        <v>4695</v>
      </c>
      <c r="C1023" t="s">
        <v>4703</v>
      </c>
      <c r="D1023" s="3">
        <v>44074</v>
      </c>
      <c r="E1023" s="3">
        <v>44074</v>
      </c>
      <c r="F1023" s="3">
        <v>44084</v>
      </c>
      <c r="G1023" t="s">
        <v>4691</v>
      </c>
      <c r="H1023" t="s">
        <v>4</v>
      </c>
      <c r="I1023" s="4">
        <v>21380.560000000001</v>
      </c>
      <c r="J1023" t="s">
        <v>5</v>
      </c>
      <c r="K1023" t="s">
        <v>4</v>
      </c>
      <c r="L1023" s="4">
        <v>21380.560000000001</v>
      </c>
      <c r="M1023" s="4">
        <v>270.08</v>
      </c>
      <c r="N1023" s="13" t="s">
        <v>9700</v>
      </c>
      <c r="O1023" s="14" t="s">
        <v>0</v>
      </c>
      <c r="P1023" t="s">
        <v>0</v>
      </c>
      <c r="Q1023" t="s">
        <v>646</v>
      </c>
      <c r="R1023" t="s">
        <v>4704</v>
      </c>
      <c r="S1023" t="s">
        <v>0</v>
      </c>
      <c r="T1023" t="s">
        <v>9</v>
      </c>
      <c r="U1023" t="s">
        <v>4704</v>
      </c>
      <c r="V1023" t="s">
        <v>0</v>
      </c>
      <c r="W1023" t="s">
        <v>0</v>
      </c>
      <c r="X1023" t="s">
        <v>0</v>
      </c>
      <c r="Y1023" t="s">
        <v>11</v>
      </c>
      <c r="Z1023" t="s">
        <v>0</v>
      </c>
      <c r="AA1023" s="3"/>
      <c r="AB1023" t="s">
        <v>0</v>
      </c>
      <c r="AC1023" t="s">
        <v>0</v>
      </c>
      <c r="AD1023" t="s">
        <v>0</v>
      </c>
      <c r="AE1023" s="4">
        <v>0</v>
      </c>
    </row>
    <row r="1024" spans="1:31" x14ac:dyDescent="0.2">
      <c r="A1024" s="2" t="s">
        <v>0</v>
      </c>
      <c r="B1024" t="s">
        <v>4695</v>
      </c>
      <c r="C1024" t="s">
        <v>4729</v>
      </c>
      <c r="D1024" s="3">
        <v>44196</v>
      </c>
      <c r="E1024" s="3">
        <v>44196</v>
      </c>
      <c r="F1024" s="3">
        <v>44205</v>
      </c>
      <c r="G1024" t="s">
        <v>4691</v>
      </c>
      <c r="H1024" t="s">
        <v>4</v>
      </c>
      <c r="I1024" s="4">
        <v>21380.59</v>
      </c>
      <c r="J1024" t="s">
        <v>5</v>
      </c>
      <c r="K1024" t="s">
        <v>4</v>
      </c>
      <c r="L1024" s="4">
        <v>21380.59</v>
      </c>
      <c r="M1024" s="4">
        <v>270.08</v>
      </c>
      <c r="N1024" s="13" t="s">
        <v>9857</v>
      </c>
      <c r="O1024" s="14" t="s">
        <v>0</v>
      </c>
      <c r="P1024" t="s">
        <v>0</v>
      </c>
      <c r="Q1024" t="s">
        <v>2416</v>
      </c>
      <c r="R1024" t="s">
        <v>4730</v>
      </c>
      <c r="S1024" t="s">
        <v>0</v>
      </c>
      <c r="T1024" t="s">
        <v>9</v>
      </c>
      <c r="U1024" t="s">
        <v>4730</v>
      </c>
      <c r="V1024" t="s">
        <v>0</v>
      </c>
      <c r="W1024" t="s">
        <v>0</v>
      </c>
      <c r="X1024" t="s">
        <v>0</v>
      </c>
      <c r="Y1024" t="s">
        <v>11</v>
      </c>
      <c r="Z1024" t="s">
        <v>0</v>
      </c>
      <c r="AA1024" s="3"/>
      <c r="AB1024" t="s">
        <v>0</v>
      </c>
      <c r="AC1024" t="s">
        <v>0</v>
      </c>
      <c r="AD1024" t="s">
        <v>0</v>
      </c>
      <c r="AE1024" s="4">
        <v>0</v>
      </c>
    </row>
    <row r="1025" spans="1:31" x14ac:dyDescent="0.2">
      <c r="A1025" s="2" t="s">
        <v>0</v>
      </c>
      <c r="B1025" t="s">
        <v>4695</v>
      </c>
      <c r="C1025" t="s">
        <v>4717</v>
      </c>
      <c r="D1025" s="3">
        <v>44135</v>
      </c>
      <c r="E1025" s="3">
        <v>44135</v>
      </c>
      <c r="F1025" s="3">
        <v>44143</v>
      </c>
      <c r="G1025" t="s">
        <v>4691</v>
      </c>
      <c r="H1025" t="s">
        <v>4</v>
      </c>
      <c r="I1025" s="4">
        <v>21380.55</v>
      </c>
      <c r="J1025" t="s">
        <v>5</v>
      </c>
      <c r="K1025" t="s">
        <v>4</v>
      </c>
      <c r="L1025" s="4">
        <v>21380.55</v>
      </c>
      <c r="M1025" s="4">
        <v>270.07</v>
      </c>
      <c r="N1025" s="13" t="s">
        <v>9779</v>
      </c>
      <c r="O1025" s="14" t="s">
        <v>0</v>
      </c>
      <c r="P1025" t="s">
        <v>0</v>
      </c>
      <c r="Q1025" t="s">
        <v>32</v>
      </c>
      <c r="R1025" t="s">
        <v>4718</v>
      </c>
      <c r="S1025" t="s">
        <v>0</v>
      </c>
      <c r="T1025" t="s">
        <v>9</v>
      </c>
      <c r="U1025" t="s">
        <v>4718</v>
      </c>
      <c r="V1025" t="s">
        <v>0</v>
      </c>
      <c r="W1025" t="s">
        <v>0</v>
      </c>
      <c r="X1025" t="s">
        <v>0</v>
      </c>
      <c r="Y1025" t="s">
        <v>11</v>
      </c>
      <c r="Z1025" t="s">
        <v>0</v>
      </c>
      <c r="AA1025" s="3"/>
      <c r="AB1025" t="s">
        <v>0</v>
      </c>
      <c r="AC1025" t="s">
        <v>0</v>
      </c>
      <c r="AD1025" t="s">
        <v>0</v>
      </c>
      <c r="AE1025" s="4">
        <v>0</v>
      </c>
    </row>
    <row r="1026" spans="1:31" x14ac:dyDescent="0.2">
      <c r="A1026" s="2" t="s">
        <v>0</v>
      </c>
      <c r="B1026" t="s">
        <v>4695</v>
      </c>
      <c r="C1026" t="s">
        <v>4723</v>
      </c>
      <c r="D1026" s="3">
        <v>44165</v>
      </c>
      <c r="E1026" s="3">
        <v>44165</v>
      </c>
      <c r="F1026" s="3">
        <v>44171</v>
      </c>
      <c r="G1026" t="s">
        <v>4691</v>
      </c>
      <c r="H1026" t="s">
        <v>4</v>
      </c>
      <c r="I1026" s="4">
        <v>21380.6</v>
      </c>
      <c r="J1026" t="s">
        <v>5</v>
      </c>
      <c r="K1026" t="s">
        <v>4</v>
      </c>
      <c r="L1026" s="4">
        <v>21380.6</v>
      </c>
      <c r="M1026" s="4">
        <v>270.07</v>
      </c>
      <c r="N1026" s="13" t="s">
        <v>9818</v>
      </c>
      <c r="O1026" s="14" t="s">
        <v>0</v>
      </c>
      <c r="P1026" t="s">
        <v>0</v>
      </c>
      <c r="Q1026" t="s">
        <v>1964</v>
      </c>
      <c r="R1026" t="s">
        <v>4724</v>
      </c>
      <c r="S1026" t="s">
        <v>0</v>
      </c>
      <c r="T1026" t="s">
        <v>9</v>
      </c>
      <c r="U1026" t="s">
        <v>4724</v>
      </c>
      <c r="V1026" t="s">
        <v>0</v>
      </c>
      <c r="W1026" t="s">
        <v>0</v>
      </c>
      <c r="X1026" t="s">
        <v>0</v>
      </c>
      <c r="Y1026" t="s">
        <v>11</v>
      </c>
      <c r="Z1026" t="s">
        <v>0</v>
      </c>
      <c r="AA1026" s="3"/>
      <c r="AB1026" t="s">
        <v>0</v>
      </c>
      <c r="AC1026" t="s">
        <v>0</v>
      </c>
      <c r="AD1026" t="s">
        <v>0</v>
      </c>
      <c r="AE1026" s="4">
        <v>0</v>
      </c>
    </row>
    <row r="1027" spans="1:31" x14ac:dyDescent="0.2">
      <c r="A1027" s="2" t="s">
        <v>0</v>
      </c>
      <c r="B1027" t="s">
        <v>4695</v>
      </c>
      <c r="C1027" t="s">
        <v>4741</v>
      </c>
      <c r="D1027" s="3">
        <v>44255</v>
      </c>
      <c r="E1027" s="3">
        <v>44255</v>
      </c>
      <c r="F1027" s="3">
        <v>44263</v>
      </c>
      <c r="G1027" t="s">
        <v>4691</v>
      </c>
      <c r="H1027" t="s">
        <v>4</v>
      </c>
      <c r="I1027" s="4">
        <v>21380.58</v>
      </c>
      <c r="J1027" t="s">
        <v>5</v>
      </c>
      <c r="K1027" t="s">
        <v>4</v>
      </c>
      <c r="L1027" s="4">
        <v>21380.58</v>
      </c>
      <c r="M1027" s="4">
        <v>270.07</v>
      </c>
      <c r="N1027" s="13" t="s">
        <v>9933</v>
      </c>
      <c r="O1027" s="14" t="s">
        <v>0</v>
      </c>
      <c r="P1027" t="s">
        <v>0</v>
      </c>
      <c r="Q1027" t="s">
        <v>1648</v>
      </c>
      <c r="R1027" t="s">
        <v>4742</v>
      </c>
      <c r="S1027" t="s">
        <v>0</v>
      </c>
      <c r="T1027" t="s">
        <v>9</v>
      </c>
      <c r="U1027" t="s">
        <v>4742</v>
      </c>
      <c r="V1027" t="s">
        <v>0</v>
      </c>
      <c r="W1027" t="s">
        <v>0</v>
      </c>
      <c r="X1027" t="s">
        <v>0</v>
      </c>
      <c r="Y1027" t="s">
        <v>11</v>
      </c>
      <c r="Z1027" t="s">
        <v>0</v>
      </c>
      <c r="AA1027" s="3"/>
      <c r="AB1027" t="s">
        <v>0</v>
      </c>
      <c r="AC1027" t="s">
        <v>0</v>
      </c>
      <c r="AD1027" t="s">
        <v>0</v>
      </c>
      <c r="AE1027" s="4">
        <v>0</v>
      </c>
    </row>
    <row r="1028" spans="1:31" x14ac:dyDescent="0.2">
      <c r="A1028" s="2" t="s">
        <v>0</v>
      </c>
      <c r="B1028" t="s">
        <v>4695</v>
      </c>
      <c r="C1028" t="s">
        <v>4747</v>
      </c>
      <c r="D1028" s="3">
        <v>44286</v>
      </c>
      <c r="E1028" s="3">
        <v>44286</v>
      </c>
      <c r="F1028" s="3">
        <v>44297</v>
      </c>
      <c r="G1028" t="s">
        <v>4691</v>
      </c>
      <c r="H1028" t="s">
        <v>4</v>
      </c>
      <c r="I1028" s="4">
        <v>21380.58</v>
      </c>
      <c r="J1028" t="s">
        <v>5</v>
      </c>
      <c r="K1028" t="s">
        <v>4</v>
      </c>
      <c r="L1028" s="4">
        <v>21380.58</v>
      </c>
      <c r="M1028" s="4">
        <v>270.07</v>
      </c>
      <c r="N1028" s="13" t="s">
        <v>9971</v>
      </c>
      <c r="O1028" s="14" t="s">
        <v>0</v>
      </c>
      <c r="P1028" t="s">
        <v>0</v>
      </c>
      <c r="Q1028" t="s">
        <v>1652</v>
      </c>
      <c r="R1028" t="s">
        <v>4748</v>
      </c>
      <c r="S1028" t="s">
        <v>0</v>
      </c>
      <c r="T1028" t="s">
        <v>9</v>
      </c>
      <c r="U1028" t="s">
        <v>4748</v>
      </c>
      <c r="V1028" t="s">
        <v>0</v>
      </c>
      <c r="W1028" t="s">
        <v>0</v>
      </c>
      <c r="X1028" t="s">
        <v>0</v>
      </c>
      <c r="Y1028" t="s">
        <v>11</v>
      </c>
      <c r="Z1028" t="s">
        <v>0</v>
      </c>
      <c r="AA1028" s="3"/>
      <c r="AB1028" t="s">
        <v>0</v>
      </c>
      <c r="AC1028" t="s">
        <v>0</v>
      </c>
      <c r="AD1028" t="s">
        <v>0</v>
      </c>
      <c r="AE1028" s="4">
        <v>0</v>
      </c>
    </row>
    <row r="1029" spans="1:31" x14ac:dyDescent="0.2">
      <c r="A1029" s="2" t="s">
        <v>0</v>
      </c>
      <c r="B1029" t="s">
        <v>4695</v>
      </c>
      <c r="C1029" t="s">
        <v>5301</v>
      </c>
      <c r="D1029" s="3">
        <v>44347</v>
      </c>
      <c r="E1029" s="3">
        <v>44347</v>
      </c>
      <c r="F1029" s="3">
        <v>44360</v>
      </c>
      <c r="G1029" t="s">
        <v>4691</v>
      </c>
      <c r="H1029" t="s">
        <v>4</v>
      </c>
      <c r="I1029" s="4">
        <v>21380.57</v>
      </c>
      <c r="J1029" t="s">
        <v>5</v>
      </c>
      <c r="K1029" t="s">
        <v>4</v>
      </c>
      <c r="L1029" s="4">
        <v>21380.57</v>
      </c>
      <c r="M1029" s="4">
        <v>270.07</v>
      </c>
      <c r="N1029" s="13" t="s">
        <v>10616</v>
      </c>
      <c r="O1029" s="14" t="s">
        <v>0</v>
      </c>
      <c r="P1029" t="s">
        <v>0</v>
      </c>
      <c r="Q1029" t="s">
        <v>5009</v>
      </c>
      <c r="R1029" t="s">
        <v>5302</v>
      </c>
      <c r="S1029" t="s">
        <v>0</v>
      </c>
      <c r="T1029" t="s">
        <v>9</v>
      </c>
      <c r="U1029" t="s">
        <v>5302</v>
      </c>
      <c r="V1029" t="s">
        <v>0</v>
      </c>
      <c r="W1029" t="s">
        <v>0</v>
      </c>
      <c r="X1029" t="s">
        <v>0</v>
      </c>
      <c r="Y1029" t="s">
        <v>11</v>
      </c>
      <c r="Z1029" t="s">
        <v>0</v>
      </c>
      <c r="AA1029" s="3"/>
      <c r="AB1029" t="s">
        <v>0</v>
      </c>
      <c r="AC1029" t="s">
        <v>0</v>
      </c>
      <c r="AD1029" t="s">
        <v>0</v>
      </c>
      <c r="AE1029" s="4">
        <v>0</v>
      </c>
    </row>
    <row r="1030" spans="1:31" x14ac:dyDescent="0.2">
      <c r="A1030" s="2" t="s">
        <v>0</v>
      </c>
      <c r="B1030" t="s">
        <v>4695</v>
      </c>
      <c r="C1030" t="s">
        <v>4696</v>
      </c>
      <c r="D1030" s="3">
        <v>44043</v>
      </c>
      <c r="E1030" s="3">
        <v>44043</v>
      </c>
      <c r="F1030" s="3">
        <v>44062</v>
      </c>
      <c r="G1030" t="s">
        <v>4691</v>
      </c>
      <c r="H1030" t="s">
        <v>4</v>
      </c>
      <c r="I1030" s="4">
        <v>21380.6</v>
      </c>
      <c r="J1030" t="s">
        <v>5</v>
      </c>
      <c r="K1030" t="s">
        <v>4</v>
      </c>
      <c r="L1030" s="4">
        <v>21380.6</v>
      </c>
      <c r="M1030" s="4">
        <v>270.06</v>
      </c>
      <c r="N1030" s="13" t="s">
        <v>9661</v>
      </c>
      <c r="O1030" s="14" t="s">
        <v>0</v>
      </c>
      <c r="P1030" t="s">
        <v>0</v>
      </c>
      <c r="Q1030" t="s">
        <v>4692</v>
      </c>
      <c r="R1030" t="s">
        <v>4697</v>
      </c>
      <c r="S1030" t="s">
        <v>0</v>
      </c>
      <c r="T1030" t="s">
        <v>9</v>
      </c>
      <c r="U1030" t="s">
        <v>4697</v>
      </c>
      <c r="V1030" t="s">
        <v>0</v>
      </c>
      <c r="W1030" t="s">
        <v>0</v>
      </c>
      <c r="X1030" t="s">
        <v>0</v>
      </c>
      <c r="Y1030" t="s">
        <v>11</v>
      </c>
      <c r="Z1030" t="s">
        <v>0</v>
      </c>
      <c r="AA1030" s="3"/>
      <c r="AB1030" t="s">
        <v>0</v>
      </c>
      <c r="AC1030" t="s">
        <v>0</v>
      </c>
      <c r="AD1030" t="s">
        <v>0</v>
      </c>
      <c r="AE1030" s="4">
        <v>0</v>
      </c>
    </row>
    <row r="1031" spans="1:31" x14ac:dyDescent="0.2">
      <c r="A1031" s="2" t="s">
        <v>0</v>
      </c>
      <c r="B1031" t="s">
        <v>4695</v>
      </c>
      <c r="C1031" t="s">
        <v>4754</v>
      </c>
      <c r="D1031" s="3">
        <v>44316</v>
      </c>
      <c r="E1031" s="3">
        <v>44316</v>
      </c>
      <c r="F1031" s="3">
        <v>44323</v>
      </c>
      <c r="G1031" t="s">
        <v>4691</v>
      </c>
      <c r="H1031" t="s">
        <v>4</v>
      </c>
      <c r="I1031" s="4">
        <v>21380.59</v>
      </c>
      <c r="J1031" t="s">
        <v>5</v>
      </c>
      <c r="K1031" t="s">
        <v>4</v>
      </c>
      <c r="L1031" s="4">
        <v>21380.59</v>
      </c>
      <c r="M1031" s="4">
        <v>270.06</v>
      </c>
      <c r="N1031" s="13" t="s">
        <v>10009</v>
      </c>
      <c r="O1031" s="14" t="s">
        <v>0</v>
      </c>
      <c r="P1031" t="s">
        <v>0</v>
      </c>
      <c r="Q1031" t="s">
        <v>4752</v>
      </c>
      <c r="R1031" t="s">
        <v>4755</v>
      </c>
      <c r="S1031" t="s">
        <v>0</v>
      </c>
      <c r="T1031" t="s">
        <v>9</v>
      </c>
      <c r="U1031" t="s">
        <v>4755</v>
      </c>
      <c r="V1031" t="s">
        <v>0</v>
      </c>
      <c r="W1031" t="s">
        <v>0</v>
      </c>
      <c r="X1031" t="s">
        <v>0</v>
      </c>
      <c r="Y1031" t="s">
        <v>11</v>
      </c>
      <c r="Z1031" t="s">
        <v>0</v>
      </c>
      <c r="AA1031" s="3"/>
      <c r="AB1031" t="s">
        <v>0</v>
      </c>
      <c r="AC1031" t="s">
        <v>0</v>
      </c>
      <c r="AD1031" t="s">
        <v>0</v>
      </c>
      <c r="AE1031" s="4">
        <v>0</v>
      </c>
    </row>
    <row r="1032" spans="1:31" x14ac:dyDescent="0.2">
      <c r="A1032" s="2" t="s">
        <v>0</v>
      </c>
      <c r="B1032" t="s">
        <v>4695</v>
      </c>
      <c r="C1032" t="s">
        <v>5645</v>
      </c>
      <c r="D1032" s="3">
        <v>44377</v>
      </c>
      <c r="E1032" s="3">
        <v>44377</v>
      </c>
      <c r="F1032" s="3">
        <v>44388</v>
      </c>
      <c r="G1032" t="s">
        <v>4691</v>
      </c>
      <c r="H1032" t="s">
        <v>4</v>
      </c>
      <c r="I1032" s="4">
        <v>21380.58</v>
      </c>
      <c r="J1032" t="s">
        <v>5</v>
      </c>
      <c r="K1032" t="s">
        <v>4</v>
      </c>
      <c r="L1032" s="4">
        <v>21380.58</v>
      </c>
      <c r="M1032" s="4">
        <v>270.06</v>
      </c>
      <c r="N1032" s="13" t="s">
        <v>10878</v>
      </c>
      <c r="O1032" s="14" t="s">
        <v>0</v>
      </c>
      <c r="P1032" t="s">
        <v>0</v>
      </c>
      <c r="Q1032" t="s">
        <v>5437</v>
      </c>
      <c r="R1032" t="s">
        <v>5646</v>
      </c>
      <c r="S1032" t="s">
        <v>0</v>
      </c>
      <c r="T1032" t="s">
        <v>9</v>
      </c>
      <c r="U1032" t="s">
        <v>5646</v>
      </c>
      <c r="V1032" t="s">
        <v>0</v>
      </c>
      <c r="W1032" t="s">
        <v>0</v>
      </c>
      <c r="X1032" t="s">
        <v>0</v>
      </c>
      <c r="Y1032" t="s">
        <v>11</v>
      </c>
      <c r="Z1032" t="s">
        <v>0</v>
      </c>
      <c r="AA1032" s="3"/>
      <c r="AB1032" t="s">
        <v>0</v>
      </c>
      <c r="AC1032" t="s">
        <v>0</v>
      </c>
      <c r="AD1032" t="s">
        <v>0</v>
      </c>
      <c r="AE1032" s="4">
        <v>0</v>
      </c>
    </row>
    <row r="1033" spans="1:31" x14ac:dyDescent="0.2">
      <c r="A1033" s="2" t="s">
        <v>0</v>
      </c>
      <c r="B1033" t="s">
        <v>4695</v>
      </c>
      <c r="C1033" t="s">
        <v>4709</v>
      </c>
      <c r="D1033" s="3">
        <v>44104</v>
      </c>
      <c r="E1033" s="3">
        <v>44104</v>
      </c>
      <c r="F1033" s="3">
        <v>44114</v>
      </c>
      <c r="G1033" t="s">
        <v>4691</v>
      </c>
      <c r="H1033" t="s">
        <v>4</v>
      </c>
      <c r="I1033" s="4">
        <v>21380.61</v>
      </c>
      <c r="J1033" t="s">
        <v>5</v>
      </c>
      <c r="K1033" t="s">
        <v>4</v>
      </c>
      <c r="L1033" s="4">
        <v>21380.61</v>
      </c>
      <c r="M1033" s="4">
        <v>270.05</v>
      </c>
      <c r="N1033" s="13" t="s">
        <v>9739</v>
      </c>
      <c r="O1033" s="14" t="s">
        <v>0</v>
      </c>
      <c r="P1033" t="s">
        <v>0</v>
      </c>
      <c r="Q1033" t="s">
        <v>683</v>
      </c>
      <c r="R1033" t="s">
        <v>4710</v>
      </c>
      <c r="S1033" t="s">
        <v>0</v>
      </c>
      <c r="T1033" t="s">
        <v>9</v>
      </c>
      <c r="U1033" t="s">
        <v>4710</v>
      </c>
      <c r="V1033" t="s">
        <v>0</v>
      </c>
      <c r="W1033" t="s">
        <v>0</v>
      </c>
      <c r="X1033" t="s">
        <v>0</v>
      </c>
      <c r="Y1033" t="s">
        <v>11</v>
      </c>
      <c r="Z1033" t="s">
        <v>0</v>
      </c>
      <c r="AA1033" s="3"/>
      <c r="AB1033" t="s">
        <v>0</v>
      </c>
      <c r="AC1033" t="s">
        <v>0</v>
      </c>
      <c r="AD1033" t="s">
        <v>0</v>
      </c>
      <c r="AE1033" s="4">
        <v>0</v>
      </c>
    </row>
    <row r="1034" spans="1:31" x14ac:dyDescent="0.2">
      <c r="A1034" s="2" t="s">
        <v>0</v>
      </c>
      <c r="B1034" t="s">
        <v>4695</v>
      </c>
      <c r="C1034" t="s">
        <v>4735</v>
      </c>
      <c r="D1034" s="3">
        <v>44227</v>
      </c>
      <c r="E1034" s="3">
        <v>44227</v>
      </c>
      <c r="F1034" s="3">
        <v>44235</v>
      </c>
      <c r="G1034" t="s">
        <v>4691</v>
      </c>
      <c r="H1034" t="s">
        <v>4</v>
      </c>
      <c r="I1034" s="4">
        <v>21380.57</v>
      </c>
      <c r="J1034" t="s">
        <v>5</v>
      </c>
      <c r="K1034" t="s">
        <v>4</v>
      </c>
      <c r="L1034" s="4">
        <v>21380.57</v>
      </c>
      <c r="M1034" s="4">
        <v>270.02</v>
      </c>
      <c r="N1034" s="13" t="s">
        <v>9895</v>
      </c>
      <c r="O1034" s="14" t="s">
        <v>0</v>
      </c>
      <c r="P1034" t="s">
        <v>0</v>
      </c>
      <c r="Q1034" t="s">
        <v>2522</v>
      </c>
      <c r="R1034" t="s">
        <v>4736</v>
      </c>
      <c r="S1034" t="s">
        <v>0</v>
      </c>
      <c r="T1034" t="s">
        <v>9</v>
      </c>
      <c r="U1034" t="s">
        <v>4736</v>
      </c>
      <c r="V1034" t="s">
        <v>0</v>
      </c>
      <c r="W1034" t="s">
        <v>0</v>
      </c>
      <c r="X1034" t="s">
        <v>0</v>
      </c>
      <c r="Y1034" t="s">
        <v>11</v>
      </c>
      <c r="Z1034" t="s">
        <v>0</v>
      </c>
      <c r="AA1034" s="3"/>
      <c r="AB1034" t="s">
        <v>0</v>
      </c>
      <c r="AC1034" t="s">
        <v>0</v>
      </c>
      <c r="AD1034" t="s">
        <v>0</v>
      </c>
      <c r="AE1034" s="4">
        <v>0</v>
      </c>
    </row>
    <row r="1035" spans="1:31" x14ac:dyDescent="0.2">
      <c r="A1035" s="2" t="s">
        <v>0</v>
      </c>
      <c r="B1035" t="s">
        <v>1</v>
      </c>
      <c r="C1035" t="s">
        <v>2651</v>
      </c>
      <c r="D1035" s="3">
        <v>44214</v>
      </c>
      <c r="E1035" s="3">
        <v>44214</v>
      </c>
      <c r="F1035" s="3">
        <v>44221</v>
      </c>
      <c r="G1035" t="s">
        <v>3</v>
      </c>
      <c r="H1035" t="s">
        <v>4</v>
      </c>
      <c r="I1035" s="4">
        <v>22800</v>
      </c>
      <c r="J1035" t="s">
        <v>5</v>
      </c>
      <c r="K1035" t="s">
        <v>4</v>
      </c>
      <c r="L1035" s="4">
        <v>22800</v>
      </c>
      <c r="M1035" s="4">
        <v>268.39999999999998</v>
      </c>
      <c r="N1035" s="13" t="s">
        <v>8504</v>
      </c>
      <c r="O1035" s="14" t="s">
        <v>0</v>
      </c>
      <c r="P1035" t="s">
        <v>2652</v>
      </c>
      <c r="Q1035" t="s">
        <v>2649</v>
      </c>
      <c r="R1035" t="s">
        <v>197</v>
      </c>
      <c r="S1035" t="s">
        <v>0</v>
      </c>
      <c r="T1035" t="s">
        <v>9</v>
      </c>
      <c r="U1035" t="s">
        <v>2653</v>
      </c>
      <c r="V1035" t="s">
        <v>0</v>
      </c>
      <c r="W1035" t="s">
        <v>0</v>
      </c>
      <c r="X1035" t="s">
        <v>0</v>
      </c>
      <c r="Y1035" t="s">
        <v>11</v>
      </c>
      <c r="Z1035" t="s">
        <v>0</v>
      </c>
      <c r="AA1035" s="3"/>
      <c r="AB1035" t="s">
        <v>0</v>
      </c>
      <c r="AC1035" t="s">
        <v>0</v>
      </c>
      <c r="AD1035" t="s">
        <v>0</v>
      </c>
      <c r="AE1035" s="4">
        <v>0</v>
      </c>
    </row>
    <row r="1036" spans="1:31" x14ac:dyDescent="0.2">
      <c r="A1036" s="2" t="s">
        <v>0</v>
      </c>
      <c r="B1036" t="s">
        <v>4758</v>
      </c>
      <c r="C1036" t="s">
        <v>4903</v>
      </c>
      <c r="D1036" s="3">
        <v>44178</v>
      </c>
      <c r="E1036" s="3">
        <v>44178</v>
      </c>
      <c r="F1036" s="3">
        <v>44180</v>
      </c>
      <c r="G1036" t="s">
        <v>3</v>
      </c>
      <c r="H1036" t="s">
        <v>4</v>
      </c>
      <c r="I1036" s="4">
        <v>22800</v>
      </c>
      <c r="J1036" t="s">
        <v>5</v>
      </c>
      <c r="K1036" t="s">
        <v>4</v>
      </c>
      <c r="L1036" s="4">
        <v>22800</v>
      </c>
      <c r="M1036" s="4">
        <v>268.39</v>
      </c>
      <c r="N1036" s="13" t="s">
        <v>10220</v>
      </c>
      <c r="O1036" s="14" t="s">
        <v>0</v>
      </c>
      <c r="P1036" t="s">
        <v>4904</v>
      </c>
      <c r="Q1036" t="s">
        <v>4165</v>
      </c>
      <c r="R1036" t="s">
        <v>4862</v>
      </c>
      <c r="S1036" t="s">
        <v>0</v>
      </c>
      <c r="T1036" t="s">
        <v>9</v>
      </c>
      <c r="U1036" t="s">
        <v>2519</v>
      </c>
      <c r="V1036" t="s">
        <v>0</v>
      </c>
      <c r="W1036" t="s">
        <v>0</v>
      </c>
      <c r="X1036" t="s">
        <v>0</v>
      </c>
      <c r="Y1036" t="s">
        <v>11</v>
      </c>
      <c r="Z1036" t="s">
        <v>0</v>
      </c>
      <c r="AA1036" s="3"/>
      <c r="AB1036" t="s">
        <v>0</v>
      </c>
      <c r="AC1036" t="s">
        <v>0</v>
      </c>
      <c r="AD1036" t="s">
        <v>0</v>
      </c>
      <c r="AE1036" s="4">
        <v>0</v>
      </c>
    </row>
    <row r="1037" spans="1:31" x14ac:dyDescent="0.2">
      <c r="A1037" s="2" t="s">
        <v>0</v>
      </c>
      <c r="B1037" t="s">
        <v>1</v>
      </c>
      <c r="C1037" t="s">
        <v>3337</v>
      </c>
      <c r="D1037" s="3">
        <v>44262</v>
      </c>
      <c r="E1037" s="3">
        <v>44262</v>
      </c>
      <c r="F1037" s="3">
        <v>44277</v>
      </c>
      <c r="G1037" t="s">
        <v>3</v>
      </c>
      <c r="H1037" t="s">
        <v>4</v>
      </c>
      <c r="I1037" s="4">
        <v>22680</v>
      </c>
      <c r="J1037" t="s">
        <v>5</v>
      </c>
      <c r="K1037" t="s">
        <v>4</v>
      </c>
      <c r="L1037" s="4">
        <v>22680</v>
      </c>
      <c r="M1037" s="4">
        <v>266.98</v>
      </c>
      <c r="N1037" s="13" t="s">
        <v>9121</v>
      </c>
      <c r="O1037" s="14" t="s">
        <v>0</v>
      </c>
      <c r="P1037" t="s">
        <v>3338</v>
      </c>
      <c r="Q1037" t="s">
        <v>3339</v>
      </c>
      <c r="R1037" t="s">
        <v>3340</v>
      </c>
      <c r="S1037" t="s">
        <v>0</v>
      </c>
      <c r="T1037" t="s">
        <v>9</v>
      </c>
      <c r="U1037" t="s">
        <v>10</v>
      </c>
      <c r="V1037" t="s">
        <v>0</v>
      </c>
      <c r="W1037" t="s">
        <v>0</v>
      </c>
      <c r="X1037" t="s">
        <v>0</v>
      </c>
      <c r="Y1037" t="s">
        <v>11</v>
      </c>
      <c r="Z1037" t="s">
        <v>0</v>
      </c>
      <c r="AA1037" s="3"/>
      <c r="AB1037" t="s">
        <v>0</v>
      </c>
      <c r="AC1037" t="s">
        <v>0</v>
      </c>
      <c r="AD1037" t="s">
        <v>0</v>
      </c>
      <c r="AE1037" s="4">
        <v>0</v>
      </c>
    </row>
    <row r="1038" spans="1:31" x14ac:dyDescent="0.2">
      <c r="A1038" s="2" t="s">
        <v>0</v>
      </c>
      <c r="B1038" t="s">
        <v>4611</v>
      </c>
      <c r="C1038" t="s">
        <v>4616</v>
      </c>
      <c r="D1038" s="3">
        <v>44013</v>
      </c>
      <c r="E1038" s="3">
        <v>44013</v>
      </c>
      <c r="F1038" s="3">
        <v>44030</v>
      </c>
      <c r="G1038" t="s">
        <v>3</v>
      </c>
      <c r="H1038" t="s">
        <v>4</v>
      </c>
      <c r="I1038" s="4">
        <v>22602</v>
      </c>
      <c r="J1038" t="s">
        <v>5</v>
      </c>
      <c r="K1038" t="s">
        <v>4</v>
      </c>
      <c r="L1038" s="4">
        <v>22602</v>
      </c>
      <c r="M1038" s="4">
        <v>266.06</v>
      </c>
      <c r="N1038" s="13" t="s">
        <v>9585</v>
      </c>
      <c r="O1038" s="14" t="s">
        <v>0</v>
      </c>
      <c r="P1038" t="s">
        <v>4617</v>
      </c>
      <c r="Q1038" t="s">
        <v>4489</v>
      </c>
      <c r="R1038" t="s">
        <v>4618</v>
      </c>
      <c r="S1038" t="s">
        <v>0</v>
      </c>
      <c r="T1038" t="s">
        <v>9</v>
      </c>
      <c r="U1038" t="s">
        <v>4619</v>
      </c>
      <c r="V1038" t="s">
        <v>0</v>
      </c>
      <c r="W1038" t="s">
        <v>0</v>
      </c>
      <c r="X1038" t="s">
        <v>0</v>
      </c>
      <c r="Y1038" t="s">
        <v>11</v>
      </c>
      <c r="Z1038" t="s">
        <v>0</v>
      </c>
      <c r="AA1038" s="3"/>
      <c r="AB1038" t="s">
        <v>0</v>
      </c>
      <c r="AC1038" t="s">
        <v>0</v>
      </c>
      <c r="AD1038" t="s">
        <v>0</v>
      </c>
      <c r="AE1038" s="4">
        <v>0</v>
      </c>
    </row>
    <row r="1039" spans="1:31" x14ac:dyDescent="0.2">
      <c r="A1039" s="2" t="s">
        <v>0</v>
      </c>
      <c r="B1039" t="s">
        <v>4611</v>
      </c>
      <c r="C1039" t="s">
        <v>4616</v>
      </c>
      <c r="D1039" s="3">
        <v>44013</v>
      </c>
      <c r="E1039" s="3">
        <v>44013</v>
      </c>
      <c r="F1039" s="3">
        <v>44030</v>
      </c>
      <c r="G1039" t="s">
        <v>3</v>
      </c>
      <c r="H1039" t="s">
        <v>4</v>
      </c>
      <c r="I1039" s="4">
        <v>22602</v>
      </c>
      <c r="J1039" t="s">
        <v>5</v>
      </c>
      <c r="K1039" t="s">
        <v>4</v>
      </c>
      <c r="L1039" s="4">
        <v>22602</v>
      </c>
      <c r="M1039" s="4">
        <v>266.06</v>
      </c>
      <c r="N1039" s="13" t="s">
        <v>9586</v>
      </c>
      <c r="O1039" s="14" t="s">
        <v>0</v>
      </c>
      <c r="P1039" t="s">
        <v>4617</v>
      </c>
      <c r="Q1039" t="s">
        <v>4489</v>
      </c>
      <c r="R1039" t="s">
        <v>4618</v>
      </c>
      <c r="S1039" t="s">
        <v>0</v>
      </c>
      <c r="T1039" t="s">
        <v>9</v>
      </c>
      <c r="U1039" t="s">
        <v>4619</v>
      </c>
      <c r="V1039" t="s">
        <v>0</v>
      </c>
      <c r="W1039" t="s">
        <v>0</v>
      </c>
      <c r="X1039" t="s">
        <v>0</v>
      </c>
      <c r="Y1039" t="s">
        <v>11</v>
      </c>
      <c r="Z1039" t="s">
        <v>0</v>
      </c>
      <c r="AA1039" s="3"/>
      <c r="AB1039" t="s">
        <v>0</v>
      </c>
      <c r="AC1039" t="s">
        <v>0</v>
      </c>
      <c r="AD1039" t="s">
        <v>0</v>
      </c>
      <c r="AE1039" s="4">
        <v>0</v>
      </c>
    </row>
    <row r="1040" spans="1:31" x14ac:dyDescent="0.2">
      <c r="A1040" s="2" t="s">
        <v>0</v>
      </c>
      <c r="B1040" t="s">
        <v>3765</v>
      </c>
      <c r="C1040" t="s">
        <v>5544</v>
      </c>
      <c r="D1040" s="3">
        <v>44377</v>
      </c>
      <c r="E1040" s="3">
        <v>44377</v>
      </c>
      <c r="F1040" s="3">
        <v>44387</v>
      </c>
      <c r="G1040" t="s">
        <v>387</v>
      </c>
      <c r="H1040" t="s">
        <v>51</v>
      </c>
      <c r="I1040" s="4">
        <v>266</v>
      </c>
      <c r="J1040" t="s">
        <v>60</v>
      </c>
      <c r="K1040" t="s">
        <v>4</v>
      </c>
      <c r="L1040" s="4">
        <v>22330.7</v>
      </c>
      <c r="M1040" s="4">
        <v>266</v>
      </c>
      <c r="N1040" s="13" t="s">
        <v>6232</v>
      </c>
      <c r="O1040" s="14" t="s">
        <v>0</v>
      </c>
      <c r="P1040" t="s">
        <v>5545</v>
      </c>
      <c r="Q1040" t="s">
        <v>5546</v>
      </c>
      <c r="R1040" t="s">
        <v>5635</v>
      </c>
      <c r="S1040" t="s">
        <v>0</v>
      </c>
      <c r="T1040" t="s">
        <v>9</v>
      </c>
      <c r="U1040" t="s">
        <v>5545</v>
      </c>
      <c r="V1040" t="s">
        <v>0</v>
      </c>
      <c r="W1040" t="s">
        <v>0</v>
      </c>
      <c r="X1040" t="s">
        <v>0</v>
      </c>
      <c r="Y1040" t="s">
        <v>436</v>
      </c>
      <c r="Z1040" t="s">
        <v>0</v>
      </c>
      <c r="AA1040" s="3"/>
      <c r="AB1040" t="s">
        <v>0</v>
      </c>
      <c r="AC1040" t="s">
        <v>0</v>
      </c>
      <c r="AD1040" t="s">
        <v>0</v>
      </c>
      <c r="AE1040" s="4">
        <v>0</v>
      </c>
    </row>
    <row r="1041" spans="1:31" x14ac:dyDescent="0.2">
      <c r="A1041" s="2" t="s">
        <v>0</v>
      </c>
      <c r="B1041" t="s">
        <v>1</v>
      </c>
      <c r="C1041" t="s">
        <v>106</v>
      </c>
      <c r="D1041" s="3">
        <v>44020</v>
      </c>
      <c r="E1041" s="3">
        <v>44020</v>
      </c>
      <c r="F1041" s="3">
        <v>44040</v>
      </c>
      <c r="G1041" t="s">
        <v>3</v>
      </c>
      <c r="H1041" t="s">
        <v>4</v>
      </c>
      <c r="I1041" s="4">
        <v>22500</v>
      </c>
      <c r="J1041" t="s">
        <v>5</v>
      </c>
      <c r="K1041" t="s">
        <v>4</v>
      </c>
      <c r="L1041" s="4">
        <v>22500</v>
      </c>
      <c r="M1041" s="4">
        <v>264.86</v>
      </c>
      <c r="N1041" s="13" t="s">
        <v>6680</v>
      </c>
      <c r="O1041" s="14" t="s">
        <v>0</v>
      </c>
      <c r="P1041" t="s">
        <v>107</v>
      </c>
      <c r="Q1041" t="s">
        <v>108</v>
      </c>
      <c r="R1041" t="s">
        <v>109</v>
      </c>
      <c r="S1041" t="s">
        <v>0</v>
      </c>
      <c r="T1041" t="s">
        <v>9</v>
      </c>
      <c r="U1041" t="s">
        <v>10</v>
      </c>
      <c r="V1041" t="s">
        <v>0</v>
      </c>
      <c r="W1041" t="s">
        <v>0</v>
      </c>
      <c r="X1041" t="s">
        <v>0</v>
      </c>
      <c r="Y1041" t="s">
        <v>11</v>
      </c>
      <c r="Z1041" t="s">
        <v>0</v>
      </c>
      <c r="AA1041" s="3"/>
      <c r="AB1041" t="s">
        <v>0</v>
      </c>
      <c r="AC1041" t="s">
        <v>0</v>
      </c>
      <c r="AD1041" t="s">
        <v>0</v>
      </c>
      <c r="AE1041" s="4">
        <v>0</v>
      </c>
    </row>
    <row r="1042" spans="1:31" x14ac:dyDescent="0.2">
      <c r="A1042" s="2" t="s">
        <v>0</v>
      </c>
      <c r="B1042" t="s">
        <v>1</v>
      </c>
      <c r="C1042" t="s">
        <v>3181</v>
      </c>
      <c r="D1042" s="3">
        <v>44252</v>
      </c>
      <c r="E1042" s="3">
        <v>44252</v>
      </c>
      <c r="F1042" s="3">
        <v>44256</v>
      </c>
      <c r="G1042" t="s">
        <v>3</v>
      </c>
      <c r="H1042" t="s">
        <v>4</v>
      </c>
      <c r="I1042" s="4">
        <v>22500</v>
      </c>
      <c r="J1042" t="s">
        <v>5</v>
      </c>
      <c r="K1042" t="s">
        <v>4</v>
      </c>
      <c r="L1042" s="4">
        <v>22500</v>
      </c>
      <c r="M1042" s="4">
        <v>264.86</v>
      </c>
      <c r="N1042" s="13" t="s">
        <v>9025</v>
      </c>
      <c r="O1042" s="14" t="s">
        <v>0</v>
      </c>
      <c r="P1042" t="s">
        <v>3182</v>
      </c>
      <c r="Q1042" t="s">
        <v>3177</v>
      </c>
      <c r="R1042" t="s">
        <v>3186</v>
      </c>
      <c r="S1042" t="s">
        <v>0</v>
      </c>
      <c r="T1042" t="s">
        <v>9</v>
      </c>
      <c r="U1042" t="s">
        <v>10</v>
      </c>
      <c r="V1042" t="s">
        <v>0</v>
      </c>
      <c r="W1042" t="s">
        <v>0</v>
      </c>
      <c r="X1042" t="s">
        <v>0</v>
      </c>
      <c r="Y1042" t="s">
        <v>11</v>
      </c>
      <c r="Z1042" t="s">
        <v>0</v>
      </c>
      <c r="AA1042" s="3"/>
      <c r="AB1042" t="s">
        <v>0</v>
      </c>
      <c r="AC1042" t="s">
        <v>0</v>
      </c>
      <c r="AD1042" t="s">
        <v>0</v>
      </c>
      <c r="AE1042" s="4">
        <v>0</v>
      </c>
    </row>
    <row r="1043" spans="1:31" x14ac:dyDescent="0.2">
      <c r="A1043" s="2" t="s">
        <v>0</v>
      </c>
      <c r="B1043" t="s">
        <v>1</v>
      </c>
      <c r="C1043" t="s">
        <v>3360</v>
      </c>
      <c r="D1043" s="3">
        <v>44268</v>
      </c>
      <c r="E1043" s="3">
        <v>44268</v>
      </c>
      <c r="F1043" s="3">
        <v>44276</v>
      </c>
      <c r="G1043" t="s">
        <v>3</v>
      </c>
      <c r="H1043" t="s">
        <v>4</v>
      </c>
      <c r="I1043" s="4">
        <v>22500</v>
      </c>
      <c r="J1043" t="s">
        <v>5</v>
      </c>
      <c r="K1043" t="s">
        <v>4</v>
      </c>
      <c r="L1043" s="4">
        <v>22500</v>
      </c>
      <c r="M1043" s="4">
        <v>264.86</v>
      </c>
      <c r="N1043" s="13" t="s">
        <v>9132</v>
      </c>
      <c r="O1043" s="14" t="s">
        <v>0</v>
      </c>
      <c r="P1043" t="s">
        <v>3361</v>
      </c>
      <c r="Q1043" t="s">
        <v>3357</v>
      </c>
      <c r="R1043" t="s">
        <v>3362</v>
      </c>
      <c r="S1043" t="s">
        <v>0</v>
      </c>
      <c r="T1043" t="s">
        <v>9</v>
      </c>
      <c r="U1043" t="s">
        <v>3048</v>
      </c>
      <c r="V1043" t="s">
        <v>0</v>
      </c>
      <c r="W1043" t="s">
        <v>0</v>
      </c>
      <c r="X1043" t="s">
        <v>0</v>
      </c>
      <c r="Y1043" t="s">
        <v>436</v>
      </c>
      <c r="Z1043" t="s">
        <v>0</v>
      </c>
      <c r="AA1043" s="3"/>
      <c r="AB1043" t="s">
        <v>0</v>
      </c>
      <c r="AC1043" t="s">
        <v>0</v>
      </c>
      <c r="AD1043" t="s">
        <v>0</v>
      </c>
      <c r="AE1043" s="4">
        <v>0</v>
      </c>
    </row>
    <row r="1044" spans="1:31" x14ac:dyDescent="0.2">
      <c r="A1044" s="2" t="s">
        <v>0</v>
      </c>
      <c r="B1044" t="s">
        <v>4404</v>
      </c>
      <c r="C1044" t="s">
        <v>4451</v>
      </c>
      <c r="D1044" s="3">
        <v>44242</v>
      </c>
      <c r="E1044" s="3">
        <v>44242</v>
      </c>
      <c r="F1044" s="3">
        <v>44244</v>
      </c>
      <c r="G1044" t="s">
        <v>3</v>
      </c>
      <c r="H1044" t="s">
        <v>4</v>
      </c>
      <c r="I1044" s="4">
        <v>22500</v>
      </c>
      <c r="J1044" t="s">
        <v>5</v>
      </c>
      <c r="K1044" t="s">
        <v>4</v>
      </c>
      <c r="L1044" s="4">
        <v>22500</v>
      </c>
      <c r="M1044" s="4">
        <v>264.86</v>
      </c>
      <c r="N1044" s="13" t="s">
        <v>9473</v>
      </c>
      <c r="O1044" s="14" t="s">
        <v>0</v>
      </c>
      <c r="P1044" t="s">
        <v>3124</v>
      </c>
      <c r="Q1044" t="s">
        <v>3122</v>
      </c>
      <c r="R1044" t="s">
        <v>234</v>
      </c>
      <c r="S1044" t="s">
        <v>0</v>
      </c>
      <c r="T1044" t="s">
        <v>9</v>
      </c>
      <c r="U1044" t="s">
        <v>4452</v>
      </c>
      <c r="V1044" t="s">
        <v>0</v>
      </c>
      <c r="W1044" t="s">
        <v>0</v>
      </c>
      <c r="X1044" t="s">
        <v>0</v>
      </c>
      <c r="Y1044" t="s">
        <v>11</v>
      </c>
      <c r="Z1044" t="s">
        <v>0</v>
      </c>
      <c r="AA1044" s="3"/>
      <c r="AB1044" t="s">
        <v>0</v>
      </c>
      <c r="AC1044" t="s">
        <v>0</v>
      </c>
      <c r="AD1044" t="s">
        <v>0</v>
      </c>
      <c r="AE1044" s="4">
        <v>0</v>
      </c>
    </row>
    <row r="1045" spans="1:31" x14ac:dyDescent="0.2">
      <c r="A1045" s="2" t="s">
        <v>0</v>
      </c>
      <c r="B1045" t="s">
        <v>1</v>
      </c>
      <c r="C1045" t="s">
        <v>5270</v>
      </c>
      <c r="D1045" s="3">
        <v>44347</v>
      </c>
      <c r="E1045" s="3">
        <v>44347</v>
      </c>
      <c r="F1045" s="3">
        <v>44347</v>
      </c>
      <c r="G1045" t="s">
        <v>3</v>
      </c>
      <c r="H1045" t="s">
        <v>4</v>
      </c>
      <c r="I1045" s="4">
        <v>22500</v>
      </c>
      <c r="J1045" t="s">
        <v>5</v>
      </c>
      <c r="K1045" t="s">
        <v>4</v>
      </c>
      <c r="L1045" s="4">
        <v>22500</v>
      </c>
      <c r="M1045" s="4">
        <v>264.86</v>
      </c>
      <c r="N1045" s="13" t="s">
        <v>10583</v>
      </c>
      <c r="O1045" s="14" t="s">
        <v>0</v>
      </c>
      <c r="P1045" t="s">
        <v>5271</v>
      </c>
      <c r="Q1045" t="s">
        <v>5009</v>
      </c>
      <c r="R1045" t="s">
        <v>3328</v>
      </c>
      <c r="S1045" t="s">
        <v>0</v>
      </c>
      <c r="T1045" t="s">
        <v>9</v>
      </c>
      <c r="U1045" t="s">
        <v>3048</v>
      </c>
      <c r="V1045" t="s">
        <v>0</v>
      </c>
      <c r="W1045" t="s">
        <v>0</v>
      </c>
      <c r="X1045" t="s">
        <v>0</v>
      </c>
      <c r="Y1045" t="s">
        <v>436</v>
      </c>
      <c r="Z1045" t="s">
        <v>0</v>
      </c>
      <c r="AA1045" s="3"/>
      <c r="AB1045" t="s">
        <v>0</v>
      </c>
      <c r="AC1045" t="s">
        <v>0</v>
      </c>
      <c r="AD1045" t="s">
        <v>0</v>
      </c>
      <c r="AE1045" s="4">
        <v>0</v>
      </c>
    </row>
    <row r="1046" spans="1:31" x14ac:dyDescent="0.2">
      <c r="A1046" s="2" t="s">
        <v>0</v>
      </c>
      <c r="B1046" t="s">
        <v>1</v>
      </c>
      <c r="C1046" t="s">
        <v>1477</v>
      </c>
      <c r="D1046" s="3">
        <v>44144</v>
      </c>
      <c r="E1046" s="3">
        <v>44144</v>
      </c>
      <c r="F1046" s="3">
        <v>44150</v>
      </c>
      <c r="G1046" t="s">
        <v>3</v>
      </c>
      <c r="H1046" t="s">
        <v>4</v>
      </c>
      <c r="I1046" s="4">
        <v>22320</v>
      </c>
      <c r="J1046" t="s">
        <v>5</v>
      </c>
      <c r="K1046" t="s">
        <v>4</v>
      </c>
      <c r="L1046" s="4">
        <v>22320</v>
      </c>
      <c r="M1046" s="4">
        <v>262.74</v>
      </c>
      <c r="N1046" s="13" t="s">
        <v>7385</v>
      </c>
      <c r="O1046" s="14" t="s">
        <v>0</v>
      </c>
      <c r="P1046" t="s">
        <v>1478</v>
      </c>
      <c r="Q1046" t="s">
        <v>1479</v>
      </c>
      <c r="R1046" t="s">
        <v>1480</v>
      </c>
      <c r="S1046" t="s">
        <v>0</v>
      </c>
      <c r="T1046" t="s">
        <v>9</v>
      </c>
      <c r="U1046" t="s">
        <v>1481</v>
      </c>
      <c r="V1046" t="s">
        <v>0</v>
      </c>
      <c r="W1046" t="s">
        <v>0</v>
      </c>
      <c r="X1046" t="s">
        <v>0</v>
      </c>
      <c r="Y1046" t="s">
        <v>11</v>
      </c>
      <c r="Z1046" t="s">
        <v>0</v>
      </c>
      <c r="AA1046" s="3"/>
      <c r="AB1046" t="s">
        <v>0</v>
      </c>
      <c r="AC1046" t="s">
        <v>0</v>
      </c>
      <c r="AD1046" t="s">
        <v>0</v>
      </c>
      <c r="AE1046" s="4">
        <v>0</v>
      </c>
    </row>
    <row r="1047" spans="1:31" x14ac:dyDescent="0.2">
      <c r="A1047" s="2" t="s">
        <v>0</v>
      </c>
      <c r="B1047" t="s">
        <v>1</v>
      </c>
      <c r="C1047" t="s">
        <v>5544</v>
      </c>
      <c r="D1047" s="3">
        <v>44377</v>
      </c>
      <c r="E1047" s="3">
        <v>44377</v>
      </c>
      <c r="F1047" s="3">
        <v>44387</v>
      </c>
      <c r="G1047" t="s">
        <v>387</v>
      </c>
      <c r="H1047" t="s">
        <v>51</v>
      </c>
      <c r="I1047" s="4">
        <v>261</v>
      </c>
      <c r="J1047" t="s">
        <v>60</v>
      </c>
      <c r="K1047" t="s">
        <v>4</v>
      </c>
      <c r="L1047" s="4">
        <v>21910.95</v>
      </c>
      <c r="M1047" s="4">
        <v>261</v>
      </c>
      <c r="N1047" s="13" t="s">
        <v>5866</v>
      </c>
      <c r="O1047" s="14" t="s">
        <v>0</v>
      </c>
      <c r="P1047" t="s">
        <v>5545</v>
      </c>
      <c r="Q1047" t="s">
        <v>5546</v>
      </c>
      <c r="R1047" t="s">
        <v>3207</v>
      </c>
      <c r="S1047" t="s">
        <v>0</v>
      </c>
      <c r="T1047" t="s">
        <v>9</v>
      </c>
      <c r="U1047" t="s">
        <v>5545</v>
      </c>
      <c r="V1047" t="s">
        <v>0</v>
      </c>
      <c r="W1047" t="s">
        <v>0</v>
      </c>
      <c r="X1047" t="s">
        <v>0</v>
      </c>
      <c r="Y1047" t="s">
        <v>11</v>
      </c>
      <c r="Z1047" t="s">
        <v>0</v>
      </c>
      <c r="AA1047" s="3"/>
      <c r="AB1047" t="s">
        <v>0</v>
      </c>
      <c r="AC1047" t="s">
        <v>0</v>
      </c>
      <c r="AD1047" t="s">
        <v>0</v>
      </c>
      <c r="AE1047" s="4">
        <v>0</v>
      </c>
    </row>
    <row r="1048" spans="1:31" x14ac:dyDescent="0.2">
      <c r="A1048" s="2" t="s">
        <v>0</v>
      </c>
      <c r="B1048" t="s">
        <v>1</v>
      </c>
      <c r="C1048" t="s">
        <v>5544</v>
      </c>
      <c r="D1048" s="3">
        <v>44377</v>
      </c>
      <c r="E1048" s="3">
        <v>44377</v>
      </c>
      <c r="F1048" s="3">
        <v>44387</v>
      </c>
      <c r="G1048" t="s">
        <v>387</v>
      </c>
      <c r="H1048" t="s">
        <v>51</v>
      </c>
      <c r="I1048" s="4">
        <v>261</v>
      </c>
      <c r="J1048" t="s">
        <v>60</v>
      </c>
      <c r="K1048" t="s">
        <v>4</v>
      </c>
      <c r="L1048" s="4">
        <v>21910.95</v>
      </c>
      <c r="M1048" s="4">
        <v>261</v>
      </c>
      <c r="N1048" s="13" t="s">
        <v>5904</v>
      </c>
      <c r="O1048" s="14" t="s">
        <v>0</v>
      </c>
      <c r="P1048" t="s">
        <v>5545</v>
      </c>
      <c r="Q1048" t="s">
        <v>5546</v>
      </c>
      <c r="R1048" t="s">
        <v>5547</v>
      </c>
      <c r="S1048" t="s">
        <v>0</v>
      </c>
      <c r="T1048" t="s">
        <v>9</v>
      </c>
      <c r="U1048" t="s">
        <v>5545</v>
      </c>
      <c r="V1048" t="s">
        <v>0</v>
      </c>
      <c r="W1048" t="s">
        <v>0</v>
      </c>
      <c r="X1048" t="s">
        <v>0</v>
      </c>
      <c r="Y1048" t="s">
        <v>11</v>
      </c>
      <c r="Z1048" t="s">
        <v>0</v>
      </c>
      <c r="AA1048" s="3"/>
      <c r="AB1048" t="s">
        <v>0</v>
      </c>
      <c r="AC1048" t="s">
        <v>0</v>
      </c>
      <c r="AD1048" t="s">
        <v>0</v>
      </c>
      <c r="AE1048" s="4">
        <v>0</v>
      </c>
    </row>
    <row r="1049" spans="1:31" x14ac:dyDescent="0.2">
      <c r="A1049" s="2" t="s">
        <v>0</v>
      </c>
      <c r="B1049" t="s">
        <v>1</v>
      </c>
      <c r="C1049" t="s">
        <v>1105</v>
      </c>
      <c r="D1049" s="3">
        <v>44123</v>
      </c>
      <c r="E1049" s="3">
        <v>44123</v>
      </c>
      <c r="F1049" s="3">
        <v>44123</v>
      </c>
      <c r="G1049" t="s">
        <v>1106</v>
      </c>
      <c r="H1049" t="s">
        <v>4</v>
      </c>
      <c r="I1049" s="4">
        <v>22160</v>
      </c>
      <c r="J1049" t="s">
        <v>5</v>
      </c>
      <c r="K1049" t="s">
        <v>4</v>
      </c>
      <c r="L1049" s="4">
        <v>22160</v>
      </c>
      <c r="M1049" s="4">
        <v>260.86</v>
      </c>
      <c r="N1049" s="13" t="s">
        <v>7165</v>
      </c>
      <c r="O1049" s="14" t="s">
        <v>0</v>
      </c>
      <c r="P1049" t="s">
        <v>0</v>
      </c>
      <c r="Q1049" t="s">
        <v>1107</v>
      </c>
      <c r="R1049" t="s">
        <v>1108</v>
      </c>
      <c r="S1049" t="s">
        <v>0</v>
      </c>
      <c r="T1049" t="s">
        <v>9</v>
      </c>
      <c r="U1049" t="s">
        <v>0</v>
      </c>
      <c r="V1049" t="s">
        <v>0</v>
      </c>
      <c r="W1049" t="s">
        <v>0</v>
      </c>
      <c r="X1049" t="s">
        <v>0</v>
      </c>
      <c r="Y1049" t="s">
        <v>11</v>
      </c>
      <c r="Z1049" t="s">
        <v>0</v>
      </c>
      <c r="AA1049" s="3"/>
      <c r="AB1049" t="s">
        <v>0</v>
      </c>
      <c r="AC1049" t="s">
        <v>0</v>
      </c>
      <c r="AD1049" t="s">
        <v>0</v>
      </c>
      <c r="AE1049" s="4">
        <v>0</v>
      </c>
    </row>
    <row r="1050" spans="1:31" x14ac:dyDescent="0.2">
      <c r="A1050" s="2" t="s">
        <v>0</v>
      </c>
      <c r="B1050" t="s">
        <v>1</v>
      </c>
      <c r="C1050" t="s">
        <v>1031</v>
      </c>
      <c r="D1050" s="3">
        <v>44116</v>
      </c>
      <c r="E1050" s="3">
        <v>44116</v>
      </c>
      <c r="F1050" s="3">
        <v>44137</v>
      </c>
      <c r="G1050" t="s">
        <v>3</v>
      </c>
      <c r="H1050" t="s">
        <v>4</v>
      </c>
      <c r="I1050" s="4">
        <v>22000</v>
      </c>
      <c r="J1050" t="s">
        <v>5</v>
      </c>
      <c r="K1050" t="s">
        <v>4</v>
      </c>
      <c r="L1050" s="4">
        <v>22000</v>
      </c>
      <c r="M1050" s="4">
        <v>258.98</v>
      </c>
      <c r="N1050" s="13" t="s">
        <v>7119</v>
      </c>
      <c r="O1050" s="14" t="s">
        <v>0</v>
      </c>
      <c r="P1050" t="s">
        <v>1032</v>
      </c>
      <c r="Q1050" t="s">
        <v>976</v>
      </c>
      <c r="R1050" t="s">
        <v>1033</v>
      </c>
      <c r="S1050" t="s">
        <v>0</v>
      </c>
      <c r="T1050" t="s">
        <v>9</v>
      </c>
      <c r="U1050" t="s">
        <v>10</v>
      </c>
      <c r="V1050" t="s">
        <v>0</v>
      </c>
      <c r="W1050" t="s">
        <v>0</v>
      </c>
      <c r="X1050" t="s">
        <v>0</v>
      </c>
      <c r="Y1050" t="s">
        <v>11</v>
      </c>
      <c r="Z1050" t="s">
        <v>0</v>
      </c>
      <c r="AA1050" s="3"/>
      <c r="AB1050" t="s">
        <v>0</v>
      </c>
      <c r="AC1050" t="s">
        <v>0</v>
      </c>
      <c r="AD1050" t="s">
        <v>0</v>
      </c>
      <c r="AE1050" s="4">
        <v>0</v>
      </c>
    </row>
    <row r="1051" spans="1:31" x14ac:dyDescent="0.2">
      <c r="A1051" s="2" t="s">
        <v>0</v>
      </c>
      <c r="B1051" t="s">
        <v>1</v>
      </c>
      <c r="C1051" t="s">
        <v>2266</v>
      </c>
      <c r="D1051" s="3">
        <v>44194</v>
      </c>
      <c r="E1051" s="3">
        <v>44188</v>
      </c>
      <c r="F1051" s="3">
        <v>44195</v>
      </c>
      <c r="G1051" t="s">
        <v>3</v>
      </c>
      <c r="H1051" t="s">
        <v>4</v>
      </c>
      <c r="I1051" s="4">
        <v>22000</v>
      </c>
      <c r="J1051" t="s">
        <v>5</v>
      </c>
      <c r="K1051" t="s">
        <v>4</v>
      </c>
      <c r="L1051" s="4">
        <v>22000</v>
      </c>
      <c r="M1051" s="4">
        <v>258.98</v>
      </c>
      <c r="N1051" s="13" t="s">
        <v>8081</v>
      </c>
      <c r="O1051" s="14" t="s">
        <v>0</v>
      </c>
      <c r="P1051" t="s">
        <v>691</v>
      </c>
      <c r="Q1051" t="s">
        <v>2267</v>
      </c>
      <c r="R1051" t="s">
        <v>2271</v>
      </c>
      <c r="S1051" t="s">
        <v>0</v>
      </c>
      <c r="T1051" t="s">
        <v>9</v>
      </c>
      <c r="U1051" t="s">
        <v>10</v>
      </c>
      <c r="V1051" t="s">
        <v>0</v>
      </c>
      <c r="W1051" t="s">
        <v>0</v>
      </c>
      <c r="X1051" t="s">
        <v>0</v>
      </c>
      <c r="Y1051" t="s">
        <v>11</v>
      </c>
      <c r="Z1051" t="s">
        <v>0</v>
      </c>
      <c r="AA1051" s="3"/>
      <c r="AB1051" t="s">
        <v>0</v>
      </c>
      <c r="AC1051" t="s">
        <v>0</v>
      </c>
      <c r="AD1051" t="s">
        <v>0</v>
      </c>
      <c r="AE1051" s="4">
        <v>0</v>
      </c>
    </row>
    <row r="1052" spans="1:31" x14ac:dyDescent="0.2">
      <c r="A1052" s="2" t="s">
        <v>0</v>
      </c>
      <c r="B1052" t="s">
        <v>1</v>
      </c>
      <c r="C1052" t="s">
        <v>5043</v>
      </c>
      <c r="D1052" s="3">
        <v>44318</v>
      </c>
      <c r="E1052" s="3">
        <v>44318</v>
      </c>
      <c r="F1052" s="3">
        <v>44340</v>
      </c>
      <c r="G1052" t="s">
        <v>3</v>
      </c>
      <c r="H1052" t="s">
        <v>4</v>
      </c>
      <c r="I1052" s="4">
        <v>22000</v>
      </c>
      <c r="J1052" t="s">
        <v>5</v>
      </c>
      <c r="K1052" t="s">
        <v>4</v>
      </c>
      <c r="L1052" s="4">
        <v>22000</v>
      </c>
      <c r="M1052" s="4">
        <v>258.98</v>
      </c>
      <c r="N1052" s="13" t="s">
        <v>10438</v>
      </c>
      <c r="O1052" s="14" t="s">
        <v>0</v>
      </c>
      <c r="P1052" t="s">
        <v>5044</v>
      </c>
      <c r="Q1052" t="s">
        <v>5028</v>
      </c>
      <c r="R1052" t="s">
        <v>692</v>
      </c>
      <c r="S1052" t="s">
        <v>0</v>
      </c>
      <c r="T1052" t="s">
        <v>9</v>
      </c>
      <c r="U1052" t="s">
        <v>5045</v>
      </c>
      <c r="V1052" t="s">
        <v>0</v>
      </c>
      <c r="W1052" t="s">
        <v>0</v>
      </c>
      <c r="X1052" t="s">
        <v>0</v>
      </c>
      <c r="Y1052" t="s">
        <v>11</v>
      </c>
      <c r="Z1052" t="s">
        <v>0</v>
      </c>
      <c r="AA1052" s="3"/>
      <c r="AB1052" t="s">
        <v>0</v>
      </c>
      <c r="AC1052" t="s">
        <v>0</v>
      </c>
      <c r="AD1052" t="s">
        <v>0</v>
      </c>
      <c r="AE1052" s="4">
        <v>0</v>
      </c>
    </row>
    <row r="1053" spans="1:31" x14ac:dyDescent="0.2">
      <c r="A1053" s="2" t="s">
        <v>0</v>
      </c>
      <c r="B1053" t="s">
        <v>1</v>
      </c>
      <c r="C1053" t="s">
        <v>5510</v>
      </c>
      <c r="D1053" s="3">
        <v>44373</v>
      </c>
      <c r="E1053" s="3">
        <v>44373</v>
      </c>
      <c r="F1053" s="3">
        <v>44373</v>
      </c>
      <c r="G1053" t="s">
        <v>3</v>
      </c>
      <c r="H1053" t="s">
        <v>4</v>
      </c>
      <c r="I1053" s="4">
        <v>21652</v>
      </c>
      <c r="J1053" t="s">
        <v>5</v>
      </c>
      <c r="K1053" t="s">
        <v>4</v>
      </c>
      <c r="L1053" s="4">
        <v>21652</v>
      </c>
      <c r="M1053" s="4">
        <v>254.88</v>
      </c>
      <c r="N1053" s="13" t="s">
        <v>10773</v>
      </c>
      <c r="O1053" s="14" t="s">
        <v>0</v>
      </c>
      <c r="P1053" t="s">
        <v>5511</v>
      </c>
      <c r="Q1053" t="s">
        <v>5486</v>
      </c>
      <c r="R1053" t="s">
        <v>5512</v>
      </c>
      <c r="S1053" t="s">
        <v>0</v>
      </c>
      <c r="T1053" t="s">
        <v>9</v>
      </c>
      <c r="U1053" t="s">
        <v>10</v>
      </c>
      <c r="V1053" t="s">
        <v>0</v>
      </c>
      <c r="W1053" t="s">
        <v>0</v>
      </c>
      <c r="X1053" t="s">
        <v>0</v>
      </c>
      <c r="Y1053" t="s">
        <v>11</v>
      </c>
      <c r="Z1053" t="s">
        <v>0</v>
      </c>
      <c r="AA1053" s="3"/>
      <c r="AB1053" t="s">
        <v>0</v>
      </c>
      <c r="AC1053" t="s">
        <v>0</v>
      </c>
      <c r="AD1053" t="s">
        <v>0</v>
      </c>
      <c r="AE1053" s="4">
        <v>0</v>
      </c>
    </row>
    <row r="1054" spans="1:31" x14ac:dyDescent="0.2">
      <c r="A1054" s="2" t="s">
        <v>0</v>
      </c>
      <c r="B1054" t="s">
        <v>1</v>
      </c>
      <c r="C1054" t="s">
        <v>5513</v>
      </c>
      <c r="D1054" s="3">
        <v>44373</v>
      </c>
      <c r="E1054" s="3">
        <v>44373</v>
      </c>
      <c r="F1054" s="3">
        <v>44373</v>
      </c>
      <c r="G1054" t="s">
        <v>3</v>
      </c>
      <c r="H1054" t="s">
        <v>4</v>
      </c>
      <c r="I1054" s="4">
        <v>21652</v>
      </c>
      <c r="J1054" t="s">
        <v>5</v>
      </c>
      <c r="K1054" t="s">
        <v>4</v>
      </c>
      <c r="L1054" s="4">
        <v>21652</v>
      </c>
      <c r="M1054" s="4">
        <v>254.88</v>
      </c>
      <c r="N1054" s="13" t="s">
        <v>10777</v>
      </c>
      <c r="O1054" s="14" t="s">
        <v>0</v>
      </c>
      <c r="P1054" t="s">
        <v>5514</v>
      </c>
      <c r="Q1054" t="s">
        <v>5486</v>
      </c>
      <c r="R1054" t="s">
        <v>5516</v>
      </c>
      <c r="S1054" t="s">
        <v>0</v>
      </c>
      <c r="T1054" t="s">
        <v>9</v>
      </c>
      <c r="U1054" t="s">
        <v>10</v>
      </c>
      <c r="V1054" t="s">
        <v>0</v>
      </c>
      <c r="W1054" t="s">
        <v>0</v>
      </c>
      <c r="X1054" t="s">
        <v>0</v>
      </c>
      <c r="Y1054" t="s">
        <v>11</v>
      </c>
      <c r="Z1054" t="s">
        <v>0</v>
      </c>
      <c r="AA1054" s="3"/>
      <c r="AB1054" t="s">
        <v>0</v>
      </c>
      <c r="AC1054" t="s">
        <v>0</v>
      </c>
      <c r="AD1054" t="s">
        <v>0</v>
      </c>
      <c r="AE1054" s="4">
        <v>0</v>
      </c>
    </row>
    <row r="1055" spans="1:31" x14ac:dyDescent="0.2">
      <c r="A1055" s="2" t="s">
        <v>0</v>
      </c>
      <c r="B1055" t="s">
        <v>1</v>
      </c>
      <c r="C1055" t="s">
        <v>694</v>
      </c>
      <c r="D1055" s="3">
        <v>44081</v>
      </c>
      <c r="E1055" s="3">
        <v>44081</v>
      </c>
      <c r="F1055" s="3">
        <v>44090</v>
      </c>
      <c r="G1055" t="s">
        <v>3</v>
      </c>
      <c r="H1055" t="s">
        <v>4</v>
      </c>
      <c r="I1055" s="4">
        <v>21600</v>
      </c>
      <c r="J1055" t="s">
        <v>5</v>
      </c>
      <c r="K1055" t="s">
        <v>4</v>
      </c>
      <c r="L1055" s="4">
        <v>21600</v>
      </c>
      <c r="M1055" s="4">
        <v>254.27</v>
      </c>
      <c r="N1055" s="13" t="s">
        <v>6945</v>
      </c>
      <c r="O1055" s="14" t="s">
        <v>0</v>
      </c>
      <c r="P1055" t="s">
        <v>695</v>
      </c>
      <c r="Q1055" t="s">
        <v>655</v>
      </c>
      <c r="R1055" t="s">
        <v>197</v>
      </c>
      <c r="S1055" t="s">
        <v>0</v>
      </c>
      <c r="T1055" t="s">
        <v>9</v>
      </c>
      <c r="U1055" t="s">
        <v>55</v>
      </c>
      <c r="V1055" t="s">
        <v>0</v>
      </c>
      <c r="W1055" t="s">
        <v>0</v>
      </c>
      <c r="X1055" t="s">
        <v>0</v>
      </c>
      <c r="Y1055" t="s">
        <v>11</v>
      </c>
      <c r="Z1055" t="s">
        <v>0</v>
      </c>
      <c r="AA1055" s="3"/>
      <c r="AB1055" t="s">
        <v>0</v>
      </c>
      <c r="AC1055" t="s">
        <v>0</v>
      </c>
      <c r="AD1055" t="s">
        <v>0</v>
      </c>
      <c r="AE1055" s="4">
        <v>0</v>
      </c>
    </row>
    <row r="1056" spans="1:31" x14ac:dyDescent="0.2">
      <c r="A1056" s="2" t="s">
        <v>0</v>
      </c>
      <c r="B1056" t="s">
        <v>1</v>
      </c>
      <c r="C1056" t="s">
        <v>2059</v>
      </c>
      <c r="D1056" s="3">
        <v>44175</v>
      </c>
      <c r="E1056" s="3">
        <v>44175</v>
      </c>
      <c r="F1056" s="3">
        <v>44180</v>
      </c>
      <c r="G1056" t="s">
        <v>3</v>
      </c>
      <c r="H1056" t="s">
        <v>4</v>
      </c>
      <c r="I1056" s="4">
        <v>21600</v>
      </c>
      <c r="J1056" t="s">
        <v>5</v>
      </c>
      <c r="K1056" t="s">
        <v>4</v>
      </c>
      <c r="L1056" s="4">
        <v>21600</v>
      </c>
      <c r="M1056" s="4">
        <v>254.27</v>
      </c>
      <c r="N1056" s="13" t="s">
        <v>7848</v>
      </c>
      <c r="O1056" s="14" t="s">
        <v>0</v>
      </c>
      <c r="P1056" t="s">
        <v>2060</v>
      </c>
      <c r="Q1056" t="s">
        <v>2061</v>
      </c>
      <c r="R1056" t="s">
        <v>2062</v>
      </c>
      <c r="S1056" t="s">
        <v>0</v>
      </c>
      <c r="T1056" t="s">
        <v>9</v>
      </c>
      <c r="U1056" t="s">
        <v>139</v>
      </c>
      <c r="V1056" t="s">
        <v>0</v>
      </c>
      <c r="W1056" t="s">
        <v>0</v>
      </c>
      <c r="X1056" t="s">
        <v>0</v>
      </c>
      <c r="Y1056" t="s">
        <v>11</v>
      </c>
      <c r="Z1056" t="s">
        <v>0</v>
      </c>
      <c r="AA1056" s="3"/>
      <c r="AB1056" t="s">
        <v>0</v>
      </c>
      <c r="AC1056" t="s">
        <v>0</v>
      </c>
      <c r="AD1056" t="s">
        <v>0</v>
      </c>
      <c r="AE1056" s="4">
        <v>0</v>
      </c>
    </row>
    <row r="1057" spans="1:31" x14ac:dyDescent="0.2">
      <c r="A1057" s="2" t="s">
        <v>0</v>
      </c>
      <c r="B1057" t="s">
        <v>1</v>
      </c>
      <c r="C1057" t="s">
        <v>3578</v>
      </c>
      <c r="D1057" s="3">
        <v>44297</v>
      </c>
      <c r="E1057" s="3">
        <v>44297</v>
      </c>
      <c r="F1057" s="3">
        <v>44318</v>
      </c>
      <c r="G1057" t="s">
        <v>3</v>
      </c>
      <c r="H1057" t="s">
        <v>4</v>
      </c>
      <c r="I1057" s="4">
        <v>21600</v>
      </c>
      <c r="J1057" t="s">
        <v>5</v>
      </c>
      <c r="K1057" t="s">
        <v>4</v>
      </c>
      <c r="L1057" s="4">
        <v>21600</v>
      </c>
      <c r="M1057" s="4">
        <v>254.27</v>
      </c>
      <c r="N1057" s="13" t="s">
        <v>9259</v>
      </c>
      <c r="O1057" s="14" t="s">
        <v>0</v>
      </c>
      <c r="P1057" t="s">
        <v>2919</v>
      </c>
      <c r="Q1057" t="s">
        <v>3564</v>
      </c>
      <c r="R1057" t="s">
        <v>3588</v>
      </c>
      <c r="S1057" t="s">
        <v>0</v>
      </c>
      <c r="T1057" t="s">
        <v>9</v>
      </c>
      <c r="U1057" t="s">
        <v>3579</v>
      </c>
      <c r="V1057" t="s">
        <v>0</v>
      </c>
      <c r="W1057" t="s">
        <v>0</v>
      </c>
      <c r="X1057" t="s">
        <v>0</v>
      </c>
      <c r="Y1057" t="s">
        <v>436</v>
      </c>
      <c r="Z1057" t="s">
        <v>0</v>
      </c>
      <c r="AA1057" s="3"/>
      <c r="AB1057" t="s">
        <v>0</v>
      </c>
      <c r="AC1057" t="s">
        <v>0</v>
      </c>
      <c r="AD1057" t="s">
        <v>0</v>
      </c>
      <c r="AE1057" s="4">
        <v>0</v>
      </c>
    </row>
    <row r="1058" spans="1:31" x14ac:dyDescent="0.2">
      <c r="A1058" s="2" t="s">
        <v>0</v>
      </c>
      <c r="B1058" t="s">
        <v>1</v>
      </c>
      <c r="C1058" t="s">
        <v>2038</v>
      </c>
      <c r="D1058" s="3">
        <v>44174</v>
      </c>
      <c r="E1058" s="3">
        <v>44174</v>
      </c>
      <c r="F1058" s="3">
        <v>44177</v>
      </c>
      <c r="G1058" t="s">
        <v>3</v>
      </c>
      <c r="H1058" t="s">
        <v>4</v>
      </c>
      <c r="I1058" s="4">
        <v>21500</v>
      </c>
      <c r="J1058" t="s">
        <v>5</v>
      </c>
      <c r="K1058" t="s">
        <v>4</v>
      </c>
      <c r="L1058" s="4">
        <v>21500</v>
      </c>
      <c r="M1058" s="4">
        <v>253.09</v>
      </c>
      <c r="N1058" s="13" t="s">
        <v>7837</v>
      </c>
      <c r="O1058" s="14" t="s">
        <v>0</v>
      </c>
      <c r="P1058" t="s">
        <v>2039</v>
      </c>
      <c r="Q1058" t="s">
        <v>2040</v>
      </c>
      <c r="R1058" t="s">
        <v>2042</v>
      </c>
      <c r="S1058" t="s">
        <v>0</v>
      </c>
      <c r="T1058" t="s">
        <v>9</v>
      </c>
      <c r="U1058" t="s">
        <v>10</v>
      </c>
      <c r="V1058" t="s">
        <v>0</v>
      </c>
      <c r="W1058" t="s">
        <v>0</v>
      </c>
      <c r="X1058" t="s">
        <v>0</v>
      </c>
      <c r="Y1058" t="s">
        <v>11</v>
      </c>
      <c r="Z1058" t="s">
        <v>0</v>
      </c>
      <c r="AA1058" s="3"/>
      <c r="AB1058" t="s">
        <v>0</v>
      </c>
      <c r="AC1058" t="s">
        <v>0</v>
      </c>
      <c r="AD1058" t="s">
        <v>0</v>
      </c>
      <c r="AE1058" s="4">
        <v>0</v>
      </c>
    </row>
    <row r="1059" spans="1:31" x14ac:dyDescent="0.2">
      <c r="A1059" s="2" t="s">
        <v>0</v>
      </c>
      <c r="B1059" t="s">
        <v>1</v>
      </c>
      <c r="C1059" t="s">
        <v>2494</v>
      </c>
      <c r="D1059" s="3">
        <v>44202</v>
      </c>
      <c r="E1059" s="3">
        <v>44202</v>
      </c>
      <c r="F1059" s="3">
        <v>44206</v>
      </c>
      <c r="G1059" t="s">
        <v>3</v>
      </c>
      <c r="H1059" t="s">
        <v>4</v>
      </c>
      <c r="I1059" s="4">
        <v>21500</v>
      </c>
      <c r="J1059" t="s">
        <v>5</v>
      </c>
      <c r="K1059" t="s">
        <v>4</v>
      </c>
      <c r="L1059" s="4">
        <v>21500</v>
      </c>
      <c r="M1059" s="4">
        <v>253.09</v>
      </c>
      <c r="N1059" s="13" t="s">
        <v>8238</v>
      </c>
      <c r="O1059" s="14" t="s">
        <v>0</v>
      </c>
      <c r="P1059" t="s">
        <v>2495</v>
      </c>
      <c r="Q1059" t="s">
        <v>2496</v>
      </c>
      <c r="R1059" t="s">
        <v>2497</v>
      </c>
      <c r="S1059" t="s">
        <v>0</v>
      </c>
      <c r="T1059" t="s">
        <v>9</v>
      </c>
      <c r="U1059" t="s">
        <v>42</v>
      </c>
      <c r="V1059" t="s">
        <v>0</v>
      </c>
      <c r="W1059" t="s">
        <v>0</v>
      </c>
      <c r="X1059" t="s">
        <v>0</v>
      </c>
      <c r="Y1059" t="s">
        <v>11</v>
      </c>
      <c r="Z1059" t="s">
        <v>0</v>
      </c>
      <c r="AA1059" s="3"/>
      <c r="AB1059" t="s">
        <v>0</v>
      </c>
      <c r="AC1059" t="s">
        <v>0</v>
      </c>
      <c r="AD1059" t="s">
        <v>0</v>
      </c>
      <c r="AE1059" s="4">
        <v>0</v>
      </c>
    </row>
    <row r="1060" spans="1:31" x14ac:dyDescent="0.2">
      <c r="A1060" s="2" t="s">
        <v>0</v>
      </c>
      <c r="B1060" t="s">
        <v>1</v>
      </c>
      <c r="C1060" t="s">
        <v>17</v>
      </c>
      <c r="D1060" s="3">
        <v>44105</v>
      </c>
      <c r="E1060" s="3">
        <v>43961</v>
      </c>
      <c r="F1060" s="3">
        <v>44117</v>
      </c>
      <c r="G1060" t="s">
        <v>3</v>
      </c>
      <c r="H1060" t="s">
        <v>4</v>
      </c>
      <c r="I1060" s="4">
        <v>21470</v>
      </c>
      <c r="J1060" t="s">
        <v>5</v>
      </c>
      <c r="K1060" t="s">
        <v>4</v>
      </c>
      <c r="L1060" s="4">
        <v>21470</v>
      </c>
      <c r="M1060" s="4">
        <v>252.74</v>
      </c>
      <c r="N1060" s="13" t="s">
        <v>6651</v>
      </c>
      <c r="O1060" s="14" t="s">
        <v>0</v>
      </c>
      <c r="P1060" t="s">
        <v>18</v>
      </c>
      <c r="Q1060" t="s">
        <v>7</v>
      </c>
      <c r="R1060" t="s">
        <v>21</v>
      </c>
      <c r="S1060" t="s">
        <v>0</v>
      </c>
      <c r="T1060" t="s">
        <v>9</v>
      </c>
      <c r="U1060" t="s">
        <v>10</v>
      </c>
      <c r="V1060" t="s">
        <v>0</v>
      </c>
      <c r="W1060" t="s">
        <v>0</v>
      </c>
      <c r="X1060" t="s">
        <v>0</v>
      </c>
      <c r="Y1060" t="s">
        <v>11</v>
      </c>
      <c r="Z1060" t="s">
        <v>0</v>
      </c>
      <c r="AA1060" s="3"/>
      <c r="AB1060" t="s">
        <v>0</v>
      </c>
      <c r="AC1060" t="s">
        <v>0</v>
      </c>
      <c r="AD1060" t="s">
        <v>0</v>
      </c>
      <c r="AE1060" s="4">
        <v>0</v>
      </c>
    </row>
    <row r="1061" spans="1:31" x14ac:dyDescent="0.2">
      <c r="A1061" s="2" t="s">
        <v>0</v>
      </c>
      <c r="B1061" t="s">
        <v>1</v>
      </c>
      <c r="C1061" t="s">
        <v>2</v>
      </c>
      <c r="D1061" s="3">
        <v>44105</v>
      </c>
      <c r="E1061" s="3">
        <v>43852</v>
      </c>
      <c r="F1061" s="3">
        <v>44117</v>
      </c>
      <c r="G1061" t="s">
        <v>3</v>
      </c>
      <c r="H1061" t="s">
        <v>4</v>
      </c>
      <c r="I1061" s="4">
        <v>21446</v>
      </c>
      <c r="J1061" t="s">
        <v>5</v>
      </c>
      <c r="K1061" t="s">
        <v>4</v>
      </c>
      <c r="L1061" s="4">
        <v>21446</v>
      </c>
      <c r="M1061" s="4">
        <v>252.45</v>
      </c>
      <c r="N1061" s="13" t="s">
        <v>6647</v>
      </c>
      <c r="O1061" s="14" t="s">
        <v>0</v>
      </c>
      <c r="P1061" t="s">
        <v>6</v>
      </c>
      <c r="Q1061" t="s">
        <v>7</v>
      </c>
      <c r="R1061" t="s">
        <v>15</v>
      </c>
      <c r="S1061" t="s">
        <v>0</v>
      </c>
      <c r="T1061" t="s">
        <v>9</v>
      </c>
      <c r="U1061" t="s">
        <v>10</v>
      </c>
      <c r="V1061" t="s">
        <v>0</v>
      </c>
      <c r="W1061" t="s">
        <v>0</v>
      </c>
      <c r="X1061" t="s">
        <v>0</v>
      </c>
      <c r="Y1061" t="s">
        <v>11</v>
      </c>
      <c r="Z1061" t="s">
        <v>0</v>
      </c>
      <c r="AA1061" s="3"/>
      <c r="AB1061" t="s">
        <v>0</v>
      </c>
      <c r="AC1061" t="s">
        <v>0</v>
      </c>
      <c r="AD1061" t="s">
        <v>0</v>
      </c>
      <c r="AE1061" s="4">
        <v>0</v>
      </c>
    </row>
    <row r="1062" spans="1:31" x14ac:dyDescent="0.2">
      <c r="A1062" s="2" t="s">
        <v>0</v>
      </c>
      <c r="B1062" t="s">
        <v>1</v>
      </c>
      <c r="C1062" t="s">
        <v>2740</v>
      </c>
      <c r="D1062" s="3">
        <v>44222</v>
      </c>
      <c r="E1062" s="3">
        <v>44222</v>
      </c>
      <c r="F1062" s="3">
        <v>44226</v>
      </c>
      <c r="G1062" t="s">
        <v>3</v>
      </c>
      <c r="H1062" t="s">
        <v>4</v>
      </c>
      <c r="I1062" s="4">
        <v>21375</v>
      </c>
      <c r="J1062" t="s">
        <v>5</v>
      </c>
      <c r="K1062" t="s">
        <v>4</v>
      </c>
      <c r="L1062" s="4">
        <v>21375</v>
      </c>
      <c r="M1062" s="4">
        <v>251.62</v>
      </c>
      <c r="N1062" s="13" t="s">
        <v>8562</v>
      </c>
      <c r="O1062" s="14" t="s">
        <v>0</v>
      </c>
      <c r="P1062" t="s">
        <v>2741</v>
      </c>
      <c r="Q1062" t="s">
        <v>2742</v>
      </c>
      <c r="R1062" t="s">
        <v>2746</v>
      </c>
      <c r="S1062" t="s">
        <v>0</v>
      </c>
      <c r="T1062" t="s">
        <v>9</v>
      </c>
      <c r="U1062" t="s">
        <v>10</v>
      </c>
      <c r="V1062" t="s">
        <v>0</v>
      </c>
      <c r="W1062" t="s">
        <v>0</v>
      </c>
      <c r="X1062" t="s">
        <v>0</v>
      </c>
      <c r="Y1062" t="s">
        <v>11</v>
      </c>
      <c r="Z1062" t="s">
        <v>0</v>
      </c>
      <c r="AA1062" s="3"/>
      <c r="AB1062" t="s">
        <v>0</v>
      </c>
      <c r="AC1062" t="s">
        <v>0</v>
      </c>
      <c r="AD1062" t="s">
        <v>0</v>
      </c>
      <c r="AE1062" s="4">
        <v>0</v>
      </c>
    </row>
    <row r="1063" spans="1:31" x14ac:dyDescent="0.2">
      <c r="A1063" s="2" t="s">
        <v>0</v>
      </c>
      <c r="B1063" t="s">
        <v>1</v>
      </c>
      <c r="C1063" t="s">
        <v>3632</v>
      </c>
      <c r="D1063" s="3">
        <v>44299</v>
      </c>
      <c r="E1063" s="3">
        <v>44299</v>
      </c>
      <c r="F1063" s="3">
        <v>44318</v>
      </c>
      <c r="G1063" t="s">
        <v>3</v>
      </c>
      <c r="H1063" t="s">
        <v>4</v>
      </c>
      <c r="I1063" s="4">
        <v>21350</v>
      </c>
      <c r="J1063" t="s">
        <v>5</v>
      </c>
      <c r="K1063" t="s">
        <v>4</v>
      </c>
      <c r="L1063" s="4">
        <v>21350</v>
      </c>
      <c r="M1063" s="4">
        <v>251.32</v>
      </c>
      <c r="N1063" s="13" t="s">
        <v>9295</v>
      </c>
      <c r="O1063" s="14" t="s">
        <v>0</v>
      </c>
      <c r="P1063" t="s">
        <v>3633</v>
      </c>
      <c r="Q1063" t="s">
        <v>3599</v>
      </c>
      <c r="R1063" t="s">
        <v>3634</v>
      </c>
      <c r="S1063" t="s">
        <v>0</v>
      </c>
      <c r="T1063" t="s">
        <v>9</v>
      </c>
      <c r="U1063" t="s">
        <v>139</v>
      </c>
      <c r="V1063" t="s">
        <v>0</v>
      </c>
      <c r="W1063" t="s">
        <v>0</v>
      </c>
      <c r="X1063" t="s">
        <v>0</v>
      </c>
      <c r="Y1063" t="s">
        <v>11</v>
      </c>
      <c r="Z1063" t="s">
        <v>0</v>
      </c>
      <c r="AA1063" s="3"/>
      <c r="AB1063" t="s">
        <v>0</v>
      </c>
      <c r="AC1063" t="s">
        <v>0</v>
      </c>
      <c r="AD1063" t="s">
        <v>0</v>
      </c>
      <c r="AE1063" s="4">
        <v>0</v>
      </c>
    </row>
    <row r="1064" spans="1:31" x14ac:dyDescent="0.2">
      <c r="A1064" s="2" t="s">
        <v>0</v>
      </c>
      <c r="B1064" t="s">
        <v>1</v>
      </c>
      <c r="C1064" t="s">
        <v>3730</v>
      </c>
      <c r="D1064" s="3">
        <v>44105</v>
      </c>
      <c r="E1064" s="3">
        <v>47481</v>
      </c>
      <c r="F1064" s="3">
        <v>44117</v>
      </c>
      <c r="G1064" t="s">
        <v>3</v>
      </c>
      <c r="H1064" t="s">
        <v>4</v>
      </c>
      <c r="I1064" s="4">
        <v>21288</v>
      </c>
      <c r="J1064" t="s">
        <v>5</v>
      </c>
      <c r="K1064" t="s">
        <v>4</v>
      </c>
      <c r="L1064" s="4">
        <v>21288</v>
      </c>
      <c r="M1064" s="4">
        <v>250.59</v>
      </c>
      <c r="N1064" s="13" t="s">
        <v>9327</v>
      </c>
      <c r="O1064" s="14" t="s">
        <v>0</v>
      </c>
      <c r="P1064" t="s">
        <v>3731</v>
      </c>
      <c r="Q1064" t="s">
        <v>7</v>
      </c>
      <c r="R1064" t="s">
        <v>3735</v>
      </c>
      <c r="S1064" t="s">
        <v>0</v>
      </c>
      <c r="T1064" t="s">
        <v>9</v>
      </c>
      <c r="U1064" t="s">
        <v>10</v>
      </c>
      <c r="V1064" t="s">
        <v>0</v>
      </c>
      <c r="W1064" t="s">
        <v>0</v>
      </c>
      <c r="X1064" t="s">
        <v>0</v>
      </c>
      <c r="Y1064" t="s">
        <v>11</v>
      </c>
      <c r="Z1064" t="s">
        <v>0</v>
      </c>
      <c r="AA1064" s="3"/>
      <c r="AB1064" t="s">
        <v>0</v>
      </c>
      <c r="AC1064" t="s">
        <v>0</v>
      </c>
      <c r="AD1064" t="s">
        <v>0</v>
      </c>
      <c r="AE1064" s="4">
        <v>0</v>
      </c>
    </row>
    <row r="1065" spans="1:31" x14ac:dyDescent="0.2">
      <c r="A1065" s="2" t="s">
        <v>0</v>
      </c>
      <c r="B1065" t="s">
        <v>1</v>
      </c>
      <c r="C1065" t="s">
        <v>1254</v>
      </c>
      <c r="D1065" s="3">
        <v>44133</v>
      </c>
      <c r="E1065" s="3">
        <v>44133</v>
      </c>
      <c r="F1065" s="3">
        <v>44137</v>
      </c>
      <c r="G1065" t="s">
        <v>3</v>
      </c>
      <c r="H1065" t="s">
        <v>4</v>
      </c>
      <c r="I1065" s="4">
        <v>21150</v>
      </c>
      <c r="J1065" t="s">
        <v>5</v>
      </c>
      <c r="K1065" t="s">
        <v>4</v>
      </c>
      <c r="L1065" s="4">
        <v>21150</v>
      </c>
      <c r="M1065" s="4">
        <v>248.97</v>
      </c>
      <c r="N1065" s="13" t="s">
        <v>7248</v>
      </c>
      <c r="O1065" s="14" t="s">
        <v>0</v>
      </c>
      <c r="P1065" t="s">
        <v>1255</v>
      </c>
      <c r="Q1065" t="s">
        <v>1237</v>
      </c>
      <c r="R1065" t="s">
        <v>244</v>
      </c>
      <c r="S1065" t="s">
        <v>0</v>
      </c>
      <c r="T1065" t="s">
        <v>9</v>
      </c>
      <c r="U1065" t="s">
        <v>42</v>
      </c>
      <c r="V1065" t="s">
        <v>0</v>
      </c>
      <c r="W1065" t="s">
        <v>0</v>
      </c>
      <c r="X1065" t="s">
        <v>0</v>
      </c>
      <c r="Y1065" t="s">
        <v>11</v>
      </c>
      <c r="Z1065" t="s">
        <v>0</v>
      </c>
      <c r="AA1065" s="3"/>
      <c r="AB1065" t="s">
        <v>0</v>
      </c>
      <c r="AC1065" t="s">
        <v>0</v>
      </c>
      <c r="AD1065" t="s">
        <v>0</v>
      </c>
      <c r="AE1065" s="4">
        <v>0</v>
      </c>
    </row>
    <row r="1066" spans="1:31" x14ac:dyDescent="0.2">
      <c r="A1066" s="2" t="s">
        <v>0</v>
      </c>
      <c r="B1066" t="s">
        <v>1</v>
      </c>
      <c r="C1066" t="s">
        <v>273</v>
      </c>
      <c r="D1066" s="3">
        <v>44036</v>
      </c>
      <c r="E1066" s="3">
        <v>44036</v>
      </c>
      <c r="F1066" s="3">
        <v>44053</v>
      </c>
      <c r="G1066" t="s">
        <v>3</v>
      </c>
      <c r="H1066" t="s">
        <v>4</v>
      </c>
      <c r="I1066" s="4">
        <v>21000</v>
      </c>
      <c r="J1066" t="s">
        <v>5</v>
      </c>
      <c r="K1066" t="s">
        <v>4</v>
      </c>
      <c r="L1066" s="4">
        <v>21000</v>
      </c>
      <c r="M1066" s="4">
        <v>247.2</v>
      </c>
      <c r="N1066" s="13" t="s">
        <v>6760</v>
      </c>
      <c r="O1066" s="14" t="s">
        <v>0</v>
      </c>
      <c r="P1066" t="s">
        <v>274</v>
      </c>
      <c r="Q1066" t="s">
        <v>275</v>
      </c>
      <c r="R1066" t="s">
        <v>197</v>
      </c>
      <c r="S1066" t="s">
        <v>0</v>
      </c>
      <c r="T1066" t="s">
        <v>9</v>
      </c>
      <c r="U1066" t="s">
        <v>55</v>
      </c>
      <c r="V1066" t="s">
        <v>0</v>
      </c>
      <c r="W1066" t="s">
        <v>0</v>
      </c>
      <c r="X1066" t="s">
        <v>0</v>
      </c>
      <c r="Y1066" t="s">
        <v>11</v>
      </c>
      <c r="Z1066" t="s">
        <v>0</v>
      </c>
      <c r="AA1066" s="3"/>
      <c r="AB1066" t="s">
        <v>0</v>
      </c>
      <c r="AC1066" t="s">
        <v>0</v>
      </c>
      <c r="AD1066" t="s">
        <v>0</v>
      </c>
      <c r="AE1066" s="4">
        <v>0</v>
      </c>
    </row>
    <row r="1067" spans="1:31" x14ac:dyDescent="0.2">
      <c r="A1067" s="2" t="s">
        <v>0</v>
      </c>
      <c r="B1067" t="s">
        <v>1</v>
      </c>
      <c r="C1067" t="s">
        <v>1229</v>
      </c>
      <c r="D1067" s="3">
        <v>44132</v>
      </c>
      <c r="E1067" s="3">
        <v>44132</v>
      </c>
      <c r="F1067" s="3">
        <v>44133</v>
      </c>
      <c r="G1067" t="s">
        <v>3</v>
      </c>
      <c r="H1067" t="s">
        <v>4</v>
      </c>
      <c r="I1067" s="4">
        <v>21000</v>
      </c>
      <c r="J1067" t="s">
        <v>5</v>
      </c>
      <c r="K1067" t="s">
        <v>4</v>
      </c>
      <c r="L1067" s="4">
        <v>21000</v>
      </c>
      <c r="M1067" s="4">
        <v>247.2</v>
      </c>
      <c r="N1067" s="13" t="s">
        <v>7229</v>
      </c>
      <c r="O1067" s="14" t="s">
        <v>0</v>
      </c>
      <c r="P1067" t="s">
        <v>1230</v>
      </c>
      <c r="Q1067" t="s">
        <v>1225</v>
      </c>
      <c r="R1067" t="s">
        <v>28</v>
      </c>
      <c r="S1067" t="s">
        <v>0</v>
      </c>
      <c r="T1067" t="s">
        <v>9</v>
      </c>
      <c r="U1067" t="s">
        <v>10</v>
      </c>
      <c r="V1067" t="s">
        <v>0</v>
      </c>
      <c r="W1067" t="s">
        <v>0</v>
      </c>
      <c r="X1067" t="s">
        <v>0</v>
      </c>
      <c r="Y1067" t="s">
        <v>11</v>
      </c>
      <c r="Z1067" t="s">
        <v>0</v>
      </c>
      <c r="AA1067" s="3"/>
      <c r="AB1067" t="s">
        <v>0</v>
      </c>
      <c r="AC1067" t="s">
        <v>0</v>
      </c>
      <c r="AD1067" t="s">
        <v>0</v>
      </c>
      <c r="AE1067" s="4">
        <v>0</v>
      </c>
    </row>
    <row r="1068" spans="1:31" x14ac:dyDescent="0.2">
      <c r="A1068" s="2" t="s">
        <v>0</v>
      </c>
      <c r="B1068" t="s">
        <v>1</v>
      </c>
      <c r="C1068" t="s">
        <v>3369</v>
      </c>
      <c r="D1068" s="3">
        <v>44269</v>
      </c>
      <c r="E1068" s="3">
        <v>44269</v>
      </c>
      <c r="F1068" s="3">
        <v>44276</v>
      </c>
      <c r="G1068" t="s">
        <v>3</v>
      </c>
      <c r="H1068" t="s">
        <v>4</v>
      </c>
      <c r="I1068" s="4">
        <v>21000</v>
      </c>
      <c r="J1068" t="s">
        <v>5</v>
      </c>
      <c r="K1068" t="s">
        <v>4</v>
      </c>
      <c r="L1068" s="4">
        <v>21000</v>
      </c>
      <c r="M1068" s="4">
        <v>247.2</v>
      </c>
      <c r="N1068" s="13" t="s">
        <v>9134</v>
      </c>
      <c r="O1068" s="14" t="s">
        <v>0</v>
      </c>
      <c r="P1068" t="s">
        <v>3370</v>
      </c>
      <c r="Q1068" t="s">
        <v>3371</v>
      </c>
      <c r="R1068" t="s">
        <v>692</v>
      </c>
      <c r="S1068" t="s">
        <v>0</v>
      </c>
      <c r="T1068" t="s">
        <v>9</v>
      </c>
      <c r="U1068" t="s">
        <v>3372</v>
      </c>
      <c r="V1068" t="s">
        <v>0</v>
      </c>
      <c r="W1068" t="s">
        <v>0</v>
      </c>
      <c r="X1068" t="s">
        <v>0</v>
      </c>
      <c r="Y1068" t="s">
        <v>11</v>
      </c>
      <c r="Z1068" t="s">
        <v>0</v>
      </c>
      <c r="AA1068" s="3"/>
      <c r="AB1068" t="s">
        <v>0</v>
      </c>
      <c r="AC1068" t="s">
        <v>0</v>
      </c>
      <c r="AD1068" t="s">
        <v>0</v>
      </c>
      <c r="AE1068" s="4">
        <v>0</v>
      </c>
    </row>
    <row r="1069" spans="1:31" x14ac:dyDescent="0.2">
      <c r="A1069" s="2" t="s">
        <v>0</v>
      </c>
      <c r="B1069" t="s">
        <v>1</v>
      </c>
      <c r="C1069" t="s">
        <v>5100</v>
      </c>
      <c r="D1069" s="3">
        <v>44336</v>
      </c>
      <c r="E1069" s="3">
        <v>44328</v>
      </c>
      <c r="F1069" s="3">
        <v>44342</v>
      </c>
      <c r="G1069" t="s">
        <v>3</v>
      </c>
      <c r="H1069" t="s">
        <v>51</v>
      </c>
      <c r="I1069" s="4">
        <v>245.56</v>
      </c>
      <c r="J1069" t="s">
        <v>1944</v>
      </c>
      <c r="K1069" t="s">
        <v>4</v>
      </c>
      <c r="L1069" s="4">
        <v>20614.759999999998</v>
      </c>
      <c r="M1069" s="4">
        <v>245.56</v>
      </c>
      <c r="N1069" s="13" t="s">
        <v>10479</v>
      </c>
      <c r="O1069" s="14" t="s">
        <v>0</v>
      </c>
      <c r="P1069" t="s">
        <v>5101</v>
      </c>
      <c r="Q1069" t="s">
        <v>5089</v>
      </c>
      <c r="R1069" t="s">
        <v>5104</v>
      </c>
      <c r="S1069" t="s">
        <v>0</v>
      </c>
      <c r="T1069" t="s">
        <v>9</v>
      </c>
      <c r="U1069" t="s">
        <v>10</v>
      </c>
      <c r="V1069" t="s">
        <v>0</v>
      </c>
      <c r="W1069" t="s">
        <v>0</v>
      </c>
      <c r="X1069" t="s">
        <v>0</v>
      </c>
      <c r="Y1069" t="s">
        <v>128</v>
      </c>
      <c r="Z1069" t="s">
        <v>0</v>
      </c>
      <c r="AA1069" s="3"/>
      <c r="AB1069" t="s">
        <v>0</v>
      </c>
      <c r="AC1069" t="s">
        <v>0</v>
      </c>
      <c r="AD1069" t="s">
        <v>0</v>
      </c>
      <c r="AE1069" s="4">
        <v>0</v>
      </c>
    </row>
    <row r="1070" spans="1:31" x14ac:dyDescent="0.2">
      <c r="A1070" s="2" t="s">
        <v>0</v>
      </c>
      <c r="B1070" t="s">
        <v>1</v>
      </c>
      <c r="C1070" t="s">
        <v>366</v>
      </c>
      <c r="D1070" s="3">
        <v>44061</v>
      </c>
      <c r="E1070" s="3">
        <v>44042</v>
      </c>
      <c r="F1070" s="3">
        <v>44065</v>
      </c>
      <c r="G1070" t="s">
        <v>3</v>
      </c>
      <c r="H1070" t="s">
        <v>4</v>
      </c>
      <c r="I1070" s="4">
        <v>20820</v>
      </c>
      <c r="J1070" t="s">
        <v>5</v>
      </c>
      <c r="K1070" t="s">
        <v>4</v>
      </c>
      <c r="L1070" s="4">
        <v>20820</v>
      </c>
      <c r="M1070" s="4">
        <v>245.09</v>
      </c>
      <c r="N1070" s="13" t="s">
        <v>6825</v>
      </c>
      <c r="O1070" s="14" t="s">
        <v>0</v>
      </c>
      <c r="P1070" t="s">
        <v>367</v>
      </c>
      <c r="Q1070" t="s">
        <v>368</v>
      </c>
      <c r="R1070" t="s">
        <v>378</v>
      </c>
      <c r="S1070" t="s">
        <v>0</v>
      </c>
      <c r="T1070" t="s">
        <v>9</v>
      </c>
      <c r="U1070" t="s">
        <v>10</v>
      </c>
      <c r="V1070" t="s">
        <v>0</v>
      </c>
      <c r="W1070" t="s">
        <v>0</v>
      </c>
      <c r="X1070" t="s">
        <v>0</v>
      </c>
      <c r="Y1070" t="s">
        <v>11</v>
      </c>
      <c r="Z1070" t="s">
        <v>0</v>
      </c>
      <c r="AA1070" s="3"/>
      <c r="AB1070" t="s">
        <v>0</v>
      </c>
      <c r="AC1070" t="s">
        <v>0</v>
      </c>
      <c r="AD1070" t="s">
        <v>0</v>
      </c>
      <c r="AE1070" s="4">
        <v>0</v>
      </c>
    </row>
    <row r="1071" spans="1:31" x14ac:dyDescent="0.2">
      <c r="A1071" s="2" t="s">
        <v>0</v>
      </c>
      <c r="B1071" t="s">
        <v>4611</v>
      </c>
      <c r="C1071" t="s">
        <v>4648</v>
      </c>
      <c r="D1071" s="3">
        <v>44105</v>
      </c>
      <c r="E1071" s="3">
        <v>44105</v>
      </c>
      <c r="F1071" s="3">
        <v>44133</v>
      </c>
      <c r="G1071" t="s">
        <v>3</v>
      </c>
      <c r="H1071" t="s">
        <v>4</v>
      </c>
      <c r="I1071" s="4">
        <v>20730.87</v>
      </c>
      <c r="J1071" t="s">
        <v>5</v>
      </c>
      <c r="K1071" t="s">
        <v>4</v>
      </c>
      <c r="L1071" s="4">
        <v>20730.87</v>
      </c>
      <c r="M1071" s="4">
        <v>244.04</v>
      </c>
      <c r="N1071" s="13" t="s">
        <v>6500</v>
      </c>
      <c r="O1071" s="14" t="s">
        <v>0</v>
      </c>
      <c r="P1071" t="s">
        <v>0</v>
      </c>
      <c r="Q1071" t="s">
        <v>7</v>
      </c>
      <c r="R1071" t="s">
        <v>4630</v>
      </c>
      <c r="S1071" t="s">
        <v>0</v>
      </c>
      <c r="T1071" t="s">
        <v>9</v>
      </c>
      <c r="U1071" t="s">
        <v>4631</v>
      </c>
      <c r="V1071" t="s">
        <v>0</v>
      </c>
      <c r="W1071" t="s">
        <v>0</v>
      </c>
      <c r="X1071" t="s">
        <v>0</v>
      </c>
      <c r="Y1071" t="s">
        <v>11</v>
      </c>
      <c r="Z1071" t="s">
        <v>0</v>
      </c>
      <c r="AA1071" s="3"/>
      <c r="AB1071" t="s">
        <v>0</v>
      </c>
      <c r="AC1071" t="s">
        <v>0</v>
      </c>
      <c r="AD1071" t="s">
        <v>0</v>
      </c>
      <c r="AE1071" s="4">
        <v>0</v>
      </c>
    </row>
    <row r="1072" spans="1:31" x14ac:dyDescent="0.2">
      <c r="A1072" s="2" t="s">
        <v>0</v>
      </c>
      <c r="B1072" t="s">
        <v>1</v>
      </c>
      <c r="C1072" t="s">
        <v>966</v>
      </c>
      <c r="D1072" s="3">
        <v>44110</v>
      </c>
      <c r="E1072" s="3">
        <v>44110</v>
      </c>
      <c r="F1072" s="3">
        <v>44129</v>
      </c>
      <c r="G1072" t="s">
        <v>3</v>
      </c>
      <c r="H1072" t="s">
        <v>4</v>
      </c>
      <c r="I1072" s="4">
        <v>20688</v>
      </c>
      <c r="J1072" t="s">
        <v>5</v>
      </c>
      <c r="K1072" t="s">
        <v>4</v>
      </c>
      <c r="L1072" s="4">
        <v>20688</v>
      </c>
      <c r="M1072" s="4">
        <v>243.53</v>
      </c>
      <c r="N1072" s="13" t="s">
        <v>7067</v>
      </c>
      <c r="O1072" s="14" t="s">
        <v>0</v>
      </c>
      <c r="P1072" t="s">
        <v>967</v>
      </c>
      <c r="Q1072" t="s">
        <v>956</v>
      </c>
      <c r="R1072" t="s">
        <v>197</v>
      </c>
      <c r="S1072" t="s">
        <v>0</v>
      </c>
      <c r="T1072" t="s">
        <v>9</v>
      </c>
      <c r="U1072" t="s">
        <v>893</v>
      </c>
      <c r="V1072" t="s">
        <v>0</v>
      </c>
      <c r="W1072" t="s">
        <v>0</v>
      </c>
      <c r="X1072" t="s">
        <v>0</v>
      </c>
      <c r="Y1072" t="s">
        <v>11</v>
      </c>
      <c r="Z1072" t="s">
        <v>0</v>
      </c>
      <c r="AA1072" s="3"/>
      <c r="AB1072" t="s">
        <v>0</v>
      </c>
      <c r="AC1072" t="s">
        <v>0</v>
      </c>
      <c r="AD1072" t="s">
        <v>0</v>
      </c>
      <c r="AE1072" s="4">
        <v>0</v>
      </c>
    </row>
    <row r="1073" spans="1:31" x14ac:dyDescent="0.2">
      <c r="A1073" s="2" t="s">
        <v>0</v>
      </c>
      <c r="B1073" t="s">
        <v>1</v>
      </c>
      <c r="C1073" t="s">
        <v>366</v>
      </c>
      <c r="D1073" s="3">
        <v>44061</v>
      </c>
      <c r="E1073" s="3">
        <v>44042</v>
      </c>
      <c r="F1073" s="3">
        <v>44065</v>
      </c>
      <c r="G1073" t="s">
        <v>3</v>
      </c>
      <c r="H1073" t="s">
        <v>4</v>
      </c>
      <c r="I1073" s="4">
        <v>20560</v>
      </c>
      <c r="J1073" t="s">
        <v>5</v>
      </c>
      <c r="K1073" t="s">
        <v>4</v>
      </c>
      <c r="L1073" s="4">
        <v>20560</v>
      </c>
      <c r="M1073" s="4">
        <v>242.02</v>
      </c>
      <c r="N1073" s="13" t="s">
        <v>6817</v>
      </c>
      <c r="O1073" s="14" t="s">
        <v>0</v>
      </c>
      <c r="P1073" t="s">
        <v>367</v>
      </c>
      <c r="Q1073" t="s">
        <v>368</v>
      </c>
      <c r="R1073" t="s">
        <v>370</v>
      </c>
      <c r="S1073" t="s">
        <v>0</v>
      </c>
      <c r="T1073" t="s">
        <v>9</v>
      </c>
      <c r="U1073" t="s">
        <v>10</v>
      </c>
      <c r="V1073" t="s">
        <v>0</v>
      </c>
      <c r="W1073" t="s">
        <v>0</v>
      </c>
      <c r="X1073" t="s">
        <v>0</v>
      </c>
      <c r="Y1073" t="s">
        <v>11</v>
      </c>
      <c r="Z1073" t="s">
        <v>0</v>
      </c>
      <c r="AA1073" s="3"/>
      <c r="AB1073" t="s">
        <v>0</v>
      </c>
      <c r="AC1073" t="s">
        <v>0</v>
      </c>
      <c r="AD1073" t="s">
        <v>0</v>
      </c>
      <c r="AE1073" s="4">
        <v>0</v>
      </c>
    </row>
    <row r="1074" spans="1:31" x14ac:dyDescent="0.2">
      <c r="A1074" s="2" t="s">
        <v>0</v>
      </c>
      <c r="B1074" t="s">
        <v>1</v>
      </c>
      <c r="C1074" t="s">
        <v>959</v>
      </c>
      <c r="D1074" s="3">
        <v>44128</v>
      </c>
      <c r="E1074" s="3">
        <v>44110</v>
      </c>
      <c r="F1074" s="3">
        <v>44129</v>
      </c>
      <c r="G1074" t="s">
        <v>3</v>
      </c>
      <c r="H1074" t="s">
        <v>4</v>
      </c>
      <c r="I1074" s="4">
        <v>20285</v>
      </c>
      <c r="J1074" t="s">
        <v>5</v>
      </c>
      <c r="K1074" t="s">
        <v>4</v>
      </c>
      <c r="L1074" s="4">
        <v>20285</v>
      </c>
      <c r="M1074" s="4">
        <v>238.79</v>
      </c>
      <c r="N1074" s="13" t="s">
        <v>7064</v>
      </c>
      <c r="O1074" s="14" t="s">
        <v>0</v>
      </c>
      <c r="P1074" t="s">
        <v>960</v>
      </c>
      <c r="Q1074" t="s">
        <v>961</v>
      </c>
      <c r="R1074" t="s">
        <v>963</v>
      </c>
      <c r="S1074" t="s">
        <v>0</v>
      </c>
      <c r="T1074" t="s">
        <v>9</v>
      </c>
      <c r="U1074" t="s">
        <v>10</v>
      </c>
      <c r="V1074" t="s">
        <v>0</v>
      </c>
      <c r="W1074" t="s">
        <v>0</v>
      </c>
      <c r="X1074" t="s">
        <v>0</v>
      </c>
      <c r="Y1074" t="s">
        <v>11</v>
      </c>
      <c r="Z1074" t="s">
        <v>0</v>
      </c>
      <c r="AA1074" s="3"/>
      <c r="AB1074" t="s">
        <v>0</v>
      </c>
      <c r="AC1074" t="s">
        <v>0</v>
      </c>
      <c r="AD1074" t="s">
        <v>0</v>
      </c>
      <c r="AE1074" s="4">
        <v>0</v>
      </c>
    </row>
    <row r="1075" spans="1:31" x14ac:dyDescent="0.2">
      <c r="A1075" s="2" t="s">
        <v>0</v>
      </c>
      <c r="B1075" t="s">
        <v>1</v>
      </c>
      <c r="C1075" t="s">
        <v>2454</v>
      </c>
      <c r="D1075" s="3">
        <v>44200</v>
      </c>
      <c r="E1075" s="3">
        <v>44200</v>
      </c>
      <c r="F1075" s="3">
        <v>44206</v>
      </c>
      <c r="G1075" t="s">
        <v>3</v>
      </c>
      <c r="H1075" t="s">
        <v>4</v>
      </c>
      <c r="I1075" s="4">
        <v>20250</v>
      </c>
      <c r="J1075" t="s">
        <v>5</v>
      </c>
      <c r="K1075" t="s">
        <v>4</v>
      </c>
      <c r="L1075" s="4">
        <v>20250</v>
      </c>
      <c r="M1075" s="4">
        <v>238.38</v>
      </c>
      <c r="N1075" s="13" t="s">
        <v>8208</v>
      </c>
      <c r="O1075" s="14" t="s">
        <v>0</v>
      </c>
      <c r="P1075" t="s">
        <v>2455</v>
      </c>
      <c r="Q1075" t="s">
        <v>2456</v>
      </c>
      <c r="R1075" t="s">
        <v>2467</v>
      </c>
      <c r="S1075" t="s">
        <v>0</v>
      </c>
      <c r="T1075" t="s">
        <v>9</v>
      </c>
      <c r="U1075" t="s">
        <v>10</v>
      </c>
      <c r="V1075" t="s">
        <v>0</v>
      </c>
      <c r="W1075" t="s">
        <v>0</v>
      </c>
      <c r="X1075" t="s">
        <v>0</v>
      </c>
      <c r="Y1075" t="s">
        <v>11</v>
      </c>
      <c r="Z1075" t="s">
        <v>0</v>
      </c>
      <c r="AA1075" s="3"/>
      <c r="AB1075" t="s">
        <v>0</v>
      </c>
      <c r="AC1075" t="s">
        <v>0</v>
      </c>
      <c r="AD1075" t="s">
        <v>0</v>
      </c>
      <c r="AE1075" s="4">
        <v>0</v>
      </c>
    </row>
    <row r="1076" spans="1:31" x14ac:dyDescent="0.2">
      <c r="A1076" s="2" t="s">
        <v>0</v>
      </c>
      <c r="B1076" t="s">
        <v>4523</v>
      </c>
      <c r="C1076" t="s">
        <v>4562</v>
      </c>
      <c r="D1076" s="3">
        <v>44087</v>
      </c>
      <c r="E1076" s="3">
        <v>44087</v>
      </c>
      <c r="F1076" s="3">
        <v>44090</v>
      </c>
      <c r="G1076" t="s">
        <v>3</v>
      </c>
      <c r="H1076" t="s">
        <v>4</v>
      </c>
      <c r="I1076" s="4">
        <v>20250</v>
      </c>
      <c r="J1076" t="s">
        <v>5</v>
      </c>
      <c r="K1076" t="s">
        <v>4</v>
      </c>
      <c r="L1076" s="4">
        <v>20250</v>
      </c>
      <c r="M1076" s="4">
        <v>238.38</v>
      </c>
      <c r="N1076" s="13" t="s">
        <v>9555</v>
      </c>
      <c r="O1076" s="14" t="s">
        <v>0</v>
      </c>
      <c r="P1076" t="s">
        <v>4563</v>
      </c>
      <c r="Q1076" t="s">
        <v>760</v>
      </c>
      <c r="R1076" t="s">
        <v>4527</v>
      </c>
      <c r="S1076" t="s">
        <v>0</v>
      </c>
      <c r="T1076" t="s">
        <v>9</v>
      </c>
      <c r="U1076" t="s">
        <v>10</v>
      </c>
      <c r="V1076" t="s">
        <v>0</v>
      </c>
      <c r="W1076" t="s">
        <v>0</v>
      </c>
      <c r="X1076" t="s">
        <v>0</v>
      </c>
      <c r="Y1076" t="s">
        <v>11</v>
      </c>
      <c r="Z1076" t="s">
        <v>0</v>
      </c>
      <c r="AA1076" s="3"/>
      <c r="AB1076" t="s">
        <v>0</v>
      </c>
      <c r="AC1076" t="s">
        <v>0</v>
      </c>
      <c r="AD1076" t="s">
        <v>0</v>
      </c>
      <c r="AE1076" s="4">
        <v>0</v>
      </c>
    </row>
    <row r="1077" spans="1:31" x14ac:dyDescent="0.2">
      <c r="A1077" s="2" t="s">
        <v>0</v>
      </c>
      <c r="B1077" t="s">
        <v>1</v>
      </c>
      <c r="C1077" t="s">
        <v>2748</v>
      </c>
      <c r="D1077" s="3">
        <v>44222</v>
      </c>
      <c r="E1077" s="3">
        <v>44222</v>
      </c>
      <c r="F1077" s="3">
        <v>44226</v>
      </c>
      <c r="G1077" t="s">
        <v>3</v>
      </c>
      <c r="H1077" t="s">
        <v>4</v>
      </c>
      <c r="I1077" s="4">
        <v>20235</v>
      </c>
      <c r="J1077" t="s">
        <v>5</v>
      </c>
      <c r="K1077" t="s">
        <v>4</v>
      </c>
      <c r="L1077" s="4">
        <v>20235</v>
      </c>
      <c r="M1077" s="4">
        <v>238.2</v>
      </c>
      <c r="N1077" s="13" t="s">
        <v>8563</v>
      </c>
      <c r="O1077" s="14" t="s">
        <v>0</v>
      </c>
      <c r="P1077" t="s">
        <v>2749</v>
      </c>
      <c r="Q1077" t="s">
        <v>2742</v>
      </c>
      <c r="R1077" t="s">
        <v>2750</v>
      </c>
      <c r="S1077" t="s">
        <v>0</v>
      </c>
      <c r="T1077" t="s">
        <v>9</v>
      </c>
      <c r="U1077" t="s">
        <v>10</v>
      </c>
      <c r="V1077" t="s">
        <v>0</v>
      </c>
      <c r="W1077" t="s">
        <v>0</v>
      </c>
      <c r="X1077" t="s">
        <v>0</v>
      </c>
      <c r="Y1077" t="s">
        <v>11</v>
      </c>
      <c r="Z1077" t="s">
        <v>0</v>
      </c>
      <c r="AA1077" s="3"/>
      <c r="AB1077" t="s">
        <v>0</v>
      </c>
      <c r="AC1077" t="s">
        <v>0</v>
      </c>
      <c r="AD1077" t="s">
        <v>0</v>
      </c>
      <c r="AE1077" s="4">
        <v>0</v>
      </c>
    </row>
    <row r="1078" spans="1:31" x14ac:dyDescent="0.2">
      <c r="A1078" s="2" t="s">
        <v>0</v>
      </c>
      <c r="B1078" t="s">
        <v>1</v>
      </c>
      <c r="C1078" t="s">
        <v>3321</v>
      </c>
      <c r="D1078" s="3">
        <v>44259</v>
      </c>
      <c r="E1078" s="3">
        <v>44259</v>
      </c>
      <c r="F1078" s="3">
        <v>44276</v>
      </c>
      <c r="G1078" t="s">
        <v>3</v>
      </c>
      <c r="H1078" t="s">
        <v>4</v>
      </c>
      <c r="I1078" s="4">
        <v>20160</v>
      </c>
      <c r="J1078" t="s">
        <v>5</v>
      </c>
      <c r="K1078" t="s">
        <v>4</v>
      </c>
      <c r="L1078" s="4">
        <v>20160</v>
      </c>
      <c r="M1078" s="4">
        <v>237.32</v>
      </c>
      <c r="N1078" s="13" t="s">
        <v>9114</v>
      </c>
      <c r="O1078" s="14" t="s">
        <v>0</v>
      </c>
      <c r="P1078" t="s">
        <v>3322</v>
      </c>
      <c r="Q1078" t="s">
        <v>3155</v>
      </c>
      <c r="R1078" t="s">
        <v>3323</v>
      </c>
      <c r="S1078" t="s">
        <v>0</v>
      </c>
      <c r="T1078" t="s">
        <v>9</v>
      </c>
      <c r="U1078" t="s">
        <v>10</v>
      </c>
      <c r="V1078" t="s">
        <v>0</v>
      </c>
      <c r="W1078" t="s">
        <v>0</v>
      </c>
      <c r="X1078" t="s">
        <v>0</v>
      </c>
      <c r="Y1078" t="s">
        <v>11</v>
      </c>
      <c r="Z1078" t="s">
        <v>0</v>
      </c>
      <c r="AA1078" s="3"/>
      <c r="AB1078" t="s">
        <v>0</v>
      </c>
      <c r="AC1078" t="s">
        <v>0</v>
      </c>
      <c r="AD1078" t="s">
        <v>0</v>
      </c>
      <c r="AE1078" s="4">
        <v>0</v>
      </c>
    </row>
    <row r="1079" spans="1:31" x14ac:dyDescent="0.2">
      <c r="A1079" s="2" t="s">
        <v>0</v>
      </c>
      <c r="B1079" t="s">
        <v>3859</v>
      </c>
      <c r="C1079" t="s">
        <v>4275</v>
      </c>
      <c r="D1079" s="3">
        <v>44241</v>
      </c>
      <c r="E1079" s="3">
        <v>44241</v>
      </c>
      <c r="F1079" s="3">
        <v>44241</v>
      </c>
      <c r="G1079" t="s">
        <v>3</v>
      </c>
      <c r="H1079" t="s">
        <v>4</v>
      </c>
      <c r="I1079" s="4">
        <v>20081</v>
      </c>
      <c r="J1079" t="s">
        <v>5</v>
      </c>
      <c r="K1079" t="s">
        <v>4</v>
      </c>
      <c r="L1079" s="4">
        <v>20081</v>
      </c>
      <c r="M1079" s="4">
        <v>236.39</v>
      </c>
      <c r="N1079" s="13" t="s">
        <v>9432</v>
      </c>
      <c r="O1079" s="14" t="s">
        <v>0</v>
      </c>
      <c r="P1079" t="s">
        <v>4276</v>
      </c>
      <c r="Q1079" t="s">
        <v>3093</v>
      </c>
      <c r="R1079" t="s">
        <v>1893</v>
      </c>
      <c r="S1079" t="s">
        <v>0</v>
      </c>
      <c r="T1079" t="s">
        <v>9</v>
      </c>
      <c r="U1079" t="s">
        <v>4277</v>
      </c>
      <c r="V1079" t="s">
        <v>0</v>
      </c>
      <c r="W1079" t="s">
        <v>0</v>
      </c>
      <c r="X1079" t="s">
        <v>0</v>
      </c>
      <c r="Y1079" t="s">
        <v>11</v>
      </c>
      <c r="Z1079" t="s">
        <v>0</v>
      </c>
      <c r="AA1079" s="3"/>
      <c r="AB1079" t="s">
        <v>0</v>
      </c>
      <c r="AC1079" t="s">
        <v>0</v>
      </c>
      <c r="AD1079" t="s">
        <v>0</v>
      </c>
      <c r="AE1079" s="4">
        <v>0</v>
      </c>
    </row>
    <row r="1080" spans="1:31" x14ac:dyDescent="0.2">
      <c r="A1080" s="2" t="s">
        <v>0</v>
      </c>
      <c r="B1080" t="s">
        <v>1</v>
      </c>
      <c r="C1080" t="s">
        <v>1891</v>
      </c>
      <c r="D1080" s="3">
        <v>44160</v>
      </c>
      <c r="E1080" s="3">
        <v>44160</v>
      </c>
      <c r="F1080" s="3">
        <v>44164</v>
      </c>
      <c r="G1080" t="s">
        <v>3</v>
      </c>
      <c r="H1080" t="s">
        <v>4</v>
      </c>
      <c r="I1080" s="4">
        <v>20000</v>
      </c>
      <c r="J1080" t="s">
        <v>5</v>
      </c>
      <c r="K1080" t="s">
        <v>4</v>
      </c>
      <c r="L1080" s="4">
        <v>20000</v>
      </c>
      <c r="M1080" s="4">
        <v>235.44</v>
      </c>
      <c r="N1080" s="13" t="s">
        <v>7686</v>
      </c>
      <c r="O1080" s="14" t="s">
        <v>0</v>
      </c>
      <c r="P1080" t="s">
        <v>300</v>
      </c>
      <c r="Q1080" t="s">
        <v>1892</v>
      </c>
      <c r="R1080" t="s">
        <v>1893</v>
      </c>
      <c r="S1080" t="s">
        <v>0</v>
      </c>
      <c r="T1080" t="s">
        <v>9</v>
      </c>
      <c r="U1080" t="s">
        <v>59</v>
      </c>
      <c r="V1080" t="s">
        <v>0</v>
      </c>
      <c r="W1080" t="s">
        <v>0</v>
      </c>
      <c r="X1080" t="s">
        <v>0</v>
      </c>
      <c r="Y1080" t="s">
        <v>11</v>
      </c>
      <c r="Z1080" t="s">
        <v>0</v>
      </c>
      <c r="AA1080" s="3"/>
      <c r="AB1080" t="s">
        <v>0</v>
      </c>
      <c r="AC1080" t="s">
        <v>0</v>
      </c>
      <c r="AD1080" t="s">
        <v>0</v>
      </c>
      <c r="AE1080" s="4">
        <v>0</v>
      </c>
    </row>
    <row r="1081" spans="1:31" x14ac:dyDescent="0.2">
      <c r="A1081" s="2" t="s">
        <v>0</v>
      </c>
      <c r="B1081" t="s">
        <v>1</v>
      </c>
      <c r="C1081" t="s">
        <v>857</v>
      </c>
      <c r="D1081" s="3">
        <v>44101</v>
      </c>
      <c r="E1081" s="3">
        <v>44101</v>
      </c>
      <c r="F1081" s="3">
        <v>44108</v>
      </c>
      <c r="G1081" t="s">
        <v>3</v>
      </c>
      <c r="H1081" t="s">
        <v>4</v>
      </c>
      <c r="I1081" s="4">
        <v>20000</v>
      </c>
      <c r="J1081" t="s">
        <v>5</v>
      </c>
      <c r="K1081" t="s">
        <v>4</v>
      </c>
      <c r="L1081" s="4">
        <v>20000</v>
      </c>
      <c r="M1081" s="4">
        <v>235.43</v>
      </c>
      <c r="N1081" s="13" t="s">
        <v>5667</v>
      </c>
      <c r="O1081" s="14" t="s">
        <v>0</v>
      </c>
      <c r="P1081" t="s">
        <v>858</v>
      </c>
      <c r="Q1081" t="s">
        <v>805</v>
      </c>
      <c r="R1081" t="s">
        <v>839</v>
      </c>
      <c r="S1081" t="s">
        <v>0</v>
      </c>
      <c r="T1081" t="s">
        <v>9</v>
      </c>
      <c r="U1081" t="s">
        <v>840</v>
      </c>
      <c r="V1081" t="s">
        <v>0</v>
      </c>
      <c r="W1081" t="s">
        <v>0</v>
      </c>
      <c r="X1081" t="s">
        <v>0</v>
      </c>
      <c r="Y1081" t="s">
        <v>11</v>
      </c>
      <c r="Z1081" t="s">
        <v>0</v>
      </c>
      <c r="AA1081" s="3"/>
      <c r="AB1081" t="s">
        <v>0</v>
      </c>
      <c r="AC1081" t="s">
        <v>0</v>
      </c>
      <c r="AD1081" t="s">
        <v>0</v>
      </c>
      <c r="AE1081" s="4">
        <v>0</v>
      </c>
    </row>
    <row r="1082" spans="1:31" x14ac:dyDescent="0.2">
      <c r="A1082" s="2" t="s">
        <v>0</v>
      </c>
      <c r="B1082" t="s">
        <v>1</v>
      </c>
      <c r="C1082" t="s">
        <v>971</v>
      </c>
      <c r="D1082" s="3">
        <v>44115</v>
      </c>
      <c r="E1082" s="3">
        <v>44115</v>
      </c>
      <c r="F1082" s="3">
        <v>44137</v>
      </c>
      <c r="G1082" t="s">
        <v>3</v>
      </c>
      <c r="H1082" t="s">
        <v>4</v>
      </c>
      <c r="I1082" s="4">
        <v>20000</v>
      </c>
      <c r="J1082" t="s">
        <v>5</v>
      </c>
      <c r="K1082" t="s">
        <v>4</v>
      </c>
      <c r="L1082" s="4">
        <v>20000</v>
      </c>
      <c r="M1082" s="4">
        <v>235.43</v>
      </c>
      <c r="N1082" s="13" t="s">
        <v>5787</v>
      </c>
      <c r="O1082" s="14" t="s">
        <v>0</v>
      </c>
      <c r="P1082" t="s">
        <v>972</v>
      </c>
      <c r="Q1082" t="s">
        <v>973</v>
      </c>
      <c r="R1082" t="s">
        <v>839</v>
      </c>
      <c r="S1082" t="s">
        <v>0</v>
      </c>
      <c r="T1082" t="s">
        <v>9</v>
      </c>
      <c r="U1082" t="s">
        <v>840</v>
      </c>
      <c r="V1082" t="s">
        <v>0</v>
      </c>
      <c r="W1082" t="s">
        <v>0</v>
      </c>
      <c r="X1082" t="s">
        <v>0</v>
      </c>
      <c r="Y1082" t="s">
        <v>11</v>
      </c>
      <c r="Z1082" t="s">
        <v>0</v>
      </c>
      <c r="AA1082" s="3"/>
      <c r="AB1082" t="s">
        <v>0</v>
      </c>
      <c r="AC1082" t="s">
        <v>0</v>
      </c>
      <c r="AD1082" t="s">
        <v>0</v>
      </c>
      <c r="AE1082" s="4">
        <v>0</v>
      </c>
    </row>
    <row r="1083" spans="1:31" x14ac:dyDescent="0.2">
      <c r="A1083" s="2" t="s">
        <v>0</v>
      </c>
      <c r="B1083" t="s">
        <v>1</v>
      </c>
      <c r="C1083" t="s">
        <v>1097</v>
      </c>
      <c r="D1083" s="3">
        <v>44122</v>
      </c>
      <c r="E1083" s="3">
        <v>44122</v>
      </c>
      <c r="F1083" s="3">
        <v>44129</v>
      </c>
      <c r="G1083" t="s">
        <v>3</v>
      </c>
      <c r="H1083" t="s">
        <v>4</v>
      </c>
      <c r="I1083" s="4">
        <v>20000</v>
      </c>
      <c r="J1083" t="s">
        <v>5</v>
      </c>
      <c r="K1083" t="s">
        <v>4</v>
      </c>
      <c r="L1083" s="4">
        <v>20000</v>
      </c>
      <c r="M1083" s="4">
        <v>235.43</v>
      </c>
      <c r="N1083" s="13" t="s">
        <v>7160</v>
      </c>
      <c r="O1083" s="14" t="s">
        <v>0</v>
      </c>
      <c r="P1083" t="s">
        <v>1098</v>
      </c>
      <c r="Q1083" t="s">
        <v>1082</v>
      </c>
      <c r="R1083" t="s">
        <v>1101</v>
      </c>
      <c r="S1083" t="s">
        <v>0</v>
      </c>
      <c r="T1083" t="s">
        <v>9</v>
      </c>
      <c r="U1083" t="s">
        <v>139</v>
      </c>
      <c r="V1083" t="s">
        <v>0</v>
      </c>
      <c r="W1083" t="s">
        <v>0</v>
      </c>
      <c r="X1083" t="s">
        <v>0</v>
      </c>
      <c r="Y1083" t="s">
        <v>11</v>
      </c>
      <c r="Z1083" t="s">
        <v>0</v>
      </c>
      <c r="AA1083" s="3"/>
      <c r="AB1083" t="s">
        <v>0</v>
      </c>
      <c r="AC1083" t="s">
        <v>0</v>
      </c>
      <c r="AD1083" t="s">
        <v>0</v>
      </c>
      <c r="AE1083" s="4">
        <v>0</v>
      </c>
    </row>
    <row r="1084" spans="1:31" x14ac:dyDescent="0.2">
      <c r="A1084" s="2" t="s">
        <v>0</v>
      </c>
      <c r="B1084" t="s">
        <v>1</v>
      </c>
      <c r="C1084" t="s">
        <v>1195</v>
      </c>
      <c r="D1084" s="3">
        <v>44130</v>
      </c>
      <c r="E1084" s="3">
        <v>44130</v>
      </c>
      <c r="F1084" s="3">
        <v>44137</v>
      </c>
      <c r="G1084" t="s">
        <v>3</v>
      </c>
      <c r="H1084" t="s">
        <v>4</v>
      </c>
      <c r="I1084" s="4">
        <v>20000</v>
      </c>
      <c r="J1084" t="s">
        <v>5</v>
      </c>
      <c r="K1084" t="s">
        <v>4</v>
      </c>
      <c r="L1084" s="4">
        <v>20000</v>
      </c>
      <c r="M1084" s="4">
        <v>235.43</v>
      </c>
      <c r="N1084" s="13" t="s">
        <v>7207</v>
      </c>
      <c r="O1084" s="14" t="s">
        <v>0</v>
      </c>
      <c r="P1084" t="s">
        <v>1196</v>
      </c>
      <c r="Q1084" t="s">
        <v>1171</v>
      </c>
      <c r="R1084" t="s">
        <v>839</v>
      </c>
      <c r="S1084" t="s">
        <v>0</v>
      </c>
      <c r="T1084" t="s">
        <v>9</v>
      </c>
      <c r="U1084" t="s">
        <v>840</v>
      </c>
      <c r="V1084" t="s">
        <v>0</v>
      </c>
      <c r="W1084" t="s">
        <v>0</v>
      </c>
      <c r="X1084" t="s">
        <v>0</v>
      </c>
      <c r="Y1084" t="s">
        <v>11</v>
      </c>
      <c r="Z1084" t="s">
        <v>0</v>
      </c>
      <c r="AA1084" s="3"/>
      <c r="AB1084" t="s">
        <v>0</v>
      </c>
      <c r="AC1084" t="s">
        <v>0</v>
      </c>
      <c r="AD1084" t="s">
        <v>0</v>
      </c>
      <c r="AE1084" s="4">
        <v>0</v>
      </c>
    </row>
    <row r="1085" spans="1:31" x14ac:dyDescent="0.2">
      <c r="A1085" s="2" t="s">
        <v>0</v>
      </c>
      <c r="B1085" t="s">
        <v>1</v>
      </c>
      <c r="C1085" t="s">
        <v>1692</v>
      </c>
      <c r="D1085" s="3">
        <v>44150</v>
      </c>
      <c r="E1085" s="3">
        <v>44150</v>
      </c>
      <c r="F1085" s="3">
        <v>44167</v>
      </c>
      <c r="G1085" t="s">
        <v>3</v>
      </c>
      <c r="H1085" t="s">
        <v>4</v>
      </c>
      <c r="I1085" s="4">
        <v>20000</v>
      </c>
      <c r="J1085" t="s">
        <v>5</v>
      </c>
      <c r="K1085" t="s">
        <v>4</v>
      </c>
      <c r="L1085" s="4">
        <v>20000</v>
      </c>
      <c r="M1085" s="4">
        <v>235.43</v>
      </c>
      <c r="N1085" s="13" t="s">
        <v>7551</v>
      </c>
      <c r="O1085" s="14" t="s">
        <v>0</v>
      </c>
      <c r="P1085" t="s">
        <v>1693</v>
      </c>
      <c r="Q1085" t="s">
        <v>1682</v>
      </c>
      <c r="R1085" t="s">
        <v>234</v>
      </c>
      <c r="S1085" t="s">
        <v>0</v>
      </c>
      <c r="T1085" t="s">
        <v>9</v>
      </c>
      <c r="U1085" t="s">
        <v>1694</v>
      </c>
      <c r="V1085" t="s">
        <v>0</v>
      </c>
      <c r="W1085" t="s">
        <v>0</v>
      </c>
      <c r="X1085" t="s">
        <v>0</v>
      </c>
      <c r="Y1085" t="s">
        <v>11</v>
      </c>
      <c r="Z1085" t="s">
        <v>0</v>
      </c>
      <c r="AA1085" s="3"/>
      <c r="AB1085" t="s">
        <v>0</v>
      </c>
      <c r="AC1085" t="s">
        <v>0</v>
      </c>
      <c r="AD1085" t="s">
        <v>0</v>
      </c>
      <c r="AE1085" s="4">
        <v>0</v>
      </c>
    </row>
    <row r="1086" spans="1:31" x14ac:dyDescent="0.2">
      <c r="A1086" s="2" t="s">
        <v>0</v>
      </c>
      <c r="B1086" t="s">
        <v>1</v>
      </c>
      <c r="C1086" t="s">
        <v>1842</v>
      </c>
      <c r="D1086" s="3">
        <v>44157</v>
      </c>
      <c r="E1086" s="3">
        <v>44157</v>
      </c>
      <c r="F1086" s="3">
        <v>44157</v>
      </c>
      <c r="G1086" t="s">
        <v>3</v>
      </c>
      <c r="H1086" t="s">
        <v>4</v>
      </c>
      <c r="I1086" s="4">
        <v>20000</v>
      </c>
      <c r="J1086" t="s">
        <v>5</v>
      </c>
      <c r="K1086" t="s">
        <v>4</v>
      </c>
      <c r="L1086" s="4">
        <v>20000</v>
      </c>
      <c r="M1086" s="4">
        <v>235.43</v>
      </c>
      <c r="N1086" s="13" t="s">
        <v>7658</v>
      </c>
      <c r="O1086" s="14" t="s">
        <v>0</v>
      </c>
      <c r="P1086" t="s">
        <v>1693</v>
      </c>
      <c r="Q1086" t="s">
        <v>1331</v>
      </c>
      <c r="R1086" t="s">
        <v>234</v>
      </c>
      <c r="S1086" t="s">
        <v>0</v>
      </c>
      <c r="T1086" t="s">
        <v>9</v>
      </c>
      <c r="U1086" t="s">
        <v>1694</v>
      </c>
      <c r="V1086" t="s">
        <v>0</v>
      </c>
      <c r="W1086" t="s">
        <v>0</v>
      </c>
      <c r="X1086" t="s">
        <v>0</v>
      </c>
      <c r="Y1086" t="s">
        <v>11</v>
      </c>
      <c r="Z1086" t="s">
        <v>0</v>
      </c>
      <c r="AA1086" s="3"/>
      <c r="AB1086" t="s">
        <v>0</v>
      </c>
      <c r="AC1086" t="s">
        <v>0</v>
      </c>
      <c r="AD1086" t="s">
        <v>0</v>
      </c>
      <c r="AE1086" s="4">
        <v>0</v>
      </c>
    </row>
    <row r="1087" spans="1:31" x14ac:dyDescent="0.2">
      <c r="A1087" s="2" t="s">
        <v>0</v>
      </c>
      <c r="B1087" t="s">
        <v>1</v>
      </c>
      <c r="C1087" t="s">
        <v>2266</v>
      </c>
      <c r="D1087" s="3">
        <v>44194</v>
      </c>
      <c r="E1087" s="3">
        <v>44188</v>
      </c>
      <c r="F1087" s="3">
        <v>44195</v>
      </c>
      <c r="G1087" t="s">
        <v>3</v>
      </c>
      <c r="H1087" t="s">
        <v>4</v>
      </c>
      <c r="I1087" s="4">
        <v>20000</v>
      </c>
      <c r="J1087" t="s">
        <v>5</v>
      </c>
      <c r="K1087" t="s">
        <v>4</v>
      </c>
      <c r="L1087" s="4">
        <v>20000</v>
      </c>
      <c r="M1087" s="4">
        <v>235.43</v>
      </c>
      <c r="N1087" s="13" t="s">
        <v>8086</v>
      </c>
      <c r="O1087" s="14" t="s">
        <v>0</v>
      </c>
      <c r="P1087" t="s">
        <v>691</v>
      </c>
      <c r="Q1087" t="s">
        <v>2267</v>
      </c>
      <c r="R1087" t="s">
        <v>2276</v>
      </c>
      <c r="S1087" t="s">
        <v>0</v>
      </c>
      <c r="T1087" t="s">
        <v>9</v>
      </c>
      <c r="U1087" t="s">
        <v>10</v>
      </c>
      <c r="V1087" t="s">
        <v>0</v>
      </c>
      <c r="W1087" t="s">
        <v>0</v>
      </c>
      <c r="X1087" t="s">
        <v>0</v>
      </c>
      <c r="Y1087" t="s">
        <v>11</v>
      </c>
      <c r="Z1087" t="s">
        <v>0</v>
      </c>
      <c r="AA1087" s="3"/>
      <c r="AB1087" t="s">
        <v>0</v>
      </c>
      <c r="AC1087" t="s">
        <v>0</v>
      </c>
      <c r="AD1087" t="s">
        <v>0</v>
      </c>
      <c r="AE1087" s="4">
        <v>0</v>
      </c>
    </row>
    <row r="1088" spans="1:31" x14ac:dyDescent="0.2">
      <c r="A1088" s="2" t="s">
        <v>0</v>
      </c>
      <c r="B1088" t="s">
        <v>1</v>
      </c>
      <c r="C1088" t="s">
        <v>2701</v>
      </c>
      <c r="D1088" s="3">
        <v>44220</v>
      </c>
      <c r="E1088" s="3">
        <v>44220</v>
      </c>
      <c r="F1088" s="3">
        <v>44229</v>
      </c>
      <c r="G1088" t="s">
        <v>3</v>
      </c>
      <c r="H1088" t="s">
        <v>4</v>
      </c>
      <c r="I1088" s="4">
        <v>20000</v>
      </c>
      <c r="J1088" t="s">
        <v>5</v>
      </c>
      <c r="K1088" t="s">
        <v>4</v>
      </c>
      <c r="L1088" s="4">
        <v>20000</v>
      </c>
      <c r="M1088" s="4">
        <v>235.43</v>
      </c>
      <c r="N1088" s="13" t="s">
        <v>8537</v>
      </c>
      <c r="O1088" s="14" t="s">
        <v>0</v>
      </c>
      <c r="P1088" t="s">
        <v>2702</v>
      </c>
      <c r="Q1088" t="s">
        <v>2517</v>
      </c>
      <c r="R1088" t="s">
        <v>234</v>
      </c>
      <c r="S1088" t="s">
        <v>0</v>
      </c>
      <c r="T1088" t="s">
        <v>9</v>
      </c>
      <c r="U1088" t="s">
        <v>1998</v>
      </c>
      <c r="V1088" t="s">
        <v>0</v>
      </c>
      <c r="W1088" t="s">
        <v>0</v>
      </c>
      <c r="X1088" t="s">
        <v>0</v>
      </c>
      <c r="Y1088" t="s">
        <v>11</v>
      </c>
      <c r="Z1088" t="s">
        <v>0</v>
      </c>
      <c r="AA1088" s="3"/>
      <c r="AB1088" t="s">
        <v>0</v>
      </c>
      <c r="AC1088" t="s">
        <v>0</v>
      </c>
      <c r="AD1088" t="s">
        <v>0</v>
      </c>
      <c r="AE1088" s="4">
        <v>0</v>
      </c>
    </row>
    <row r="1089" spans="1:31" x14ac:dyDescent="0.2">
      <c r="A1089" s="2" t="s">
        <v>0</v>
      </c>
      <c r="B1089" t="s">
        <v>1</v>
      </c>
      <c r="C1089" t="s">
        <v>3221</v>
      </c>
      <c r="D1089" s="3">
        <v>44278</v>
      </c>
      <c r="E1089" s="3">
        <v>44255</v>
      </c>
      <c r="F1089" s="3">
        <v>44278</v>
      </c>
      <c r="G1089" t="s">
        <v>3</v>
      </c>
      <c r="H1089" t="s">
        <v>4</v>
      </c>
      <c r="I1089" s="4">
        <v>20000</v>
      </c>
      <c r="J1089" t="s">
        <v>5</v>
      </c>
      <c r="K1089" t="s">
        <v>4</v>
      </c>
      <c r="L1089" s="4">
        <v>20000</v>
      </c>
      <c r="M1089" s="4">
        <v>235.43</v>
      </c>
      <c r="N1089" s="13" t="s">
        <v>9036</v>
      </c>
      <c r="O1089" s="14" t="s">
        <v>0</v>
      </c>
      <c r="P1089" t="s">
        <v>3222</v>
      </c>
      <c r="Q1089" t="s">
        <v>3223</v>
      </c>
      <c r="R1089" t="s">
        <v>3224</v>
      </c>
      <c r="S1089" t="s">
        <v>0</v>
      </c>
      <c r="T1089" t="s">
        <v>9</v>
      </c>
      <c r="U1089" t="s">
        <v>10</v>
      </c>
      <c r="V1089" t="s">
        <v>0</v>
      </c>
      <c r="W1089" t="s">
        <v>0</v>
      </c>
      <c r="X1089" t="s">
        <v>0</v>
      </c>
      <c r="Y1089" t="s">
        <v>11</v>
      </c>
      <c r="Z1089" t="s">
        <v>0</v>
      </c>
      <c r="AA1089" s="3"/>
      <c r="AB1089" t="s">
        <v>0</v>
      </c>
      <c r="AC1089" t="s">
        <v>0</v>
      </c>
      <c r="AD1089" t="s">
        <v>0</v>
      </c>
      <c r="AE1089" s="4">
        <v>0</v>
      </c>
    </row>
    <row r="1090" spans="1:31" x14ac:dyDescent="0.2">
      <c r="A1090" s="2" t="s">
        <v>0</v>
      </c>
      <c r="B1090" t="s">
        <v>1</v>
      </c>
      <c r="C1090" t="s">
        <v>3544</v>
      </c>
      <c r="D1090" s="3">
        <v>44293</v>
      </c>
      <c r="E1090" s="3">
        <v>44293</v>
      </c>
      <c r="F1090" s="3">
        <v>44318</v>
      </c>
      <c r="G1090" t="s">
        <v>3</v>
      </c>
      <c r="H1090" t="s">
        <v>4</v>
      </c>
      <c r="I1090" s="4">
        <v>20000</v>
      </c>
      <c r="J1090" t="s">
        <v>5</v>
      </c>
      <c r="K1090" t="s">
        <v>4</v>
      </c>
      <c r="L1090" s="4">
        <v>20000</v>
      </c>
      <c r="M1090" s="4">
        <v>235.43</v>
      </c>
      <c r="N1090" s="13" t="s">
        <v>9240</v>
      </c>
      <c r="O1090" s="14" t="s">
        <v>0</v>
      </c>
      <c r="P1090" t="s">
        <v>3545</v>
      </c>
      <c r="Q1090" t="s">
        <v>3543</v>
      </c>
      <c r="R1090" t="s">
        <v>3546</v>
      </c>
      <c r="S1090" t="s">
        <v>0</v>
      </c>
      <c r="T1090" t="s">
        <v>9</v>
      </c>
      <c r="U1090" t="s">
        <v>1073</v>
      </c>
      <c r="V1090" t="s">
        <v>0</v>
      </c>
      <c r="W1090" t="s">
        <v>0</v>
      </c>
      <c r="X1090" t="s">
        <v>0</v>
      </c>
      <c r="Y1090" t="s">
        <v>128</v>
      </c>
      <c r="Z1090" t="s">
        <v>0</v>
      </c>
      <c r="AA1090" s="3"/>
      <c r="AB1090" t="s">
        <v>0</v>
      </c>
      <c r="AC1090" t="s">
        <v>0</v>
      </c>
      <c r="AD1090" t="s">
        <v>0</v>
      </c>
      <c r="AE1090" s="4">
        <v>0</v>
      </c>
    </row>
    <row r="1091" spans="1:31" x14ac:dyDescent="0.2">
      <c r="A1091" s="2" t="s">
        <v>0</v>
      </c>
      <c r="B1091" t="s">
        <v>1</v>
      </c>
      <c r="C1091" t="s">
        <v>3681</v>
      </c>
      <c r="D1091" s="3">
        <v>44314</v>
      </c>
      <c r="E1091" s="3">
        <v>44314</v>
      </c>
      <c r="F1091" s="3">
        <v>44318</v>
      </c>
      <c r="G1091" t="s">
        <v>3</v>
      </c>
      <c r="H1091" t="s">
        <v>4</v>
      </c>
      <c r="I1091" s="4">
        <v>20000</v>
      </c>
      <c r="J1091" t="s">
        <v>5</v>
      </c>
      <c r="K1091" t="s">
        <v>4</v>
      </c>
      <c r="L1091" s="4">
        <v>20000</v>
      </c>
      <c r="M1091" s="4">
        <v>235.43</v>
      </c>
      <c r="N1091" s="13" t="s">
        <v>9315</v>
      </c>
      <c r="O1091" s="14" t="s">
        <v>0</v>
      </c>
      <c r="P1091" t="s">
        <v>3682</v>
      </c>
      <c r="Q1091" t="s">
        <v>3676</v>
      </c>
      <c r="R1091" t="s">
        <v>692</v>
      </c>
      <c r="S1091" t="s">
        <v>0</v>
      </c>
      <c r="T1091" t="s">
        <v>9</v>
      </c>
      <c r="U1091" t="s">
        <v>3683</v>
      </c>
      <c r="V1091" t="s">
        <v>0</v>
      </c>
      <c r="W1091" t="s">
        <v>0</v>
      </c>
      <c r="X1091" t="s">
        <v>0</v>
      </c>
      <c r="Y1091" t="s">
        <v>11</v>
      </c>
      <c r="Z1091" t="s">
        <v>0</v>
      </c>
      <c r="AA1091" s="3"/>
      <c r="AB1091" t="s">
        <v>0</v>
      </c>
      <c r="AC1091" t="s">
        <v>0</v>
      </c>
      <c r="AD1091" t="s">
        <v>0</v>
      </c>
      <c r="AE1091" s="4">
        <v>0</v>
      </c>
    </row>
    <row r="1092" spans="1:31" x14ac:dyDescent="0.2">
      <c r="A1092" s="2" t="s">
        <v>0</v>
      </c>
      <c r="B1092" t="s">
        <v>1</v>
      </c>
      <c r="C1092" t="s">
        <v>3727</v>
      </c>
      <c r="D1092" s="3">
        <v>44315</v>
      </c>
      <c r="E1092" s="3">
        <v>44315</v>
      </c>
      <c r="F1092" s="3">
        <v>44318</v>
      </c>
      <c r="G1092" t="s">
        <v>3</v>
      </c>
      <c r="H1092" t="s">
        <v>4</v>
      </c>
      <c r="I1092" s="4">
        <v>20000</v>
      </c>
      <c r="J1092" t="s">
        <v>5</v>
      </c>
      <c r="K1092" t="s">
        <v>4</v>
      </c>
      <c r="L1092" s="4">
        <v>20000</v>
      </c>
      <c r="M1092" s="4">
        <v>235.43</v>
      </c>
      <c r="N1092" s="13" t="s">
        <v>9321</v>
      </c>
      <c r="O1092" s="14" t="s">
        <v>0</v>
      </c>
      <c r="P1092" t="s">
        <v>3728</v>
      </c>
      <c r="Q1092" t="s">
        <v>1655</v>
      </c>
      <c r="R1092" t="s">
        <v>234</v>
      </c>
      <c r="S1092" t="s">
        <v>0</v>
      </c>
      <c r="T1092" t="s">
        <v>9</v>
      </c>
      <c r="U1092" t="s">
        <v>3729</v>
      </c>
      <c r="V1092" t="s">
        <v>0</v>
      </c>
      <c r="W1092" t="s">
        <v>0</v>
      </c>
      <c r="X1092" t="s">
        <v>0</v>
      </c>
      <c r="Y1092" t="s">
        <v>11</v>
      </c>
      <c r="Z1092" t="s">
        <v>0</v>
      </c>
      <c r="AA1092" s="3"/>
      <c r="AB1092" t="s">
        <v>0</v>
      </c>
      <c r="AC1092" t="s">
        <v>0</v>
      </c>
      <c r="AD1092" t="s">
        <v>0</v>
      </c>
      <c r="AE1092" s="4">
        <v>0</v>
      </c>
    </row>
    <row r="1093" spans="1:31" x14ac:dyDescent="0.2">
      <c r="A1093" s="2" t="s">
        <v>0</v>
      </c>
      <c r="B1093" t="s">
        <v>4404</v>
      </c>
      <c r="C1093" t="s">
        <v>4441</v>
      </c>
      <c r="D1093" s="3">
        <v>44232</v>
      </c>
      <c r="E1093" s="3">
        <v>44232</v>
      </c>
      <c r="F1093" s="3">
        <v>44251</v>
      </c>
      <c r="G1093" t="s">
        <v>3</v>
      </c>
      <c r="H1093" t="s">
        <v>4</v>
      </c>
      <c r="I1093" s="4">
        <v>20000</v>
      </c>
      <c r="J1093" t="s">
        <v>5</v>
      </c>
      <c r="K1093" t="s">
        <v>4</v>
      </c>
      <c r="L1093" s="4">
        <v>20000</v>
      </c>
      <c r="M1093" s="4">
        <v>235.43</v>
      </c>
      <c r="N1093" s="13" t="s">
        <v>9470</v>
      </c>
      <c r="O1093" s="14" t="s">
        <v>0</v>
      </c>
      <c r="P1093" t="s">
        <v>4442</v>
      </c>
      <c r="Q1093" t="s">
        <v>4443</v>
      </c>
      <c r="R1093" t="s">
        <v>839</v>
      </c>
      <c r="S1093" t="s">
        <v>0</v>
      </c>
      <c r="T1093" t="s">
        <v>9</v>
      </c>
      <c r="U1093" t="s">
        <v>4444</v>
      </c>
      <c r="V1093" t="s">
        <v>0</v>
      </c>
      <c r="W1093" t="s">
        <v>0</v>
      </c>
      <c r="X1093" t="s">
        <v>0</v>
      </c>
      <c r="Y1093" t="s">
        <v>11</v>
      </c>
      <c r="Z1093" t="s">
        <v>0</v>
      </c>
      <c r="AA1093" s="3"/>
      <c r="AB1093" t="s">
        <v>0</v>
      </c>
      <c r="AC1093" t="s">
        <v>0</v>
      </c>
      <c r="AD1093" t="s">
        <v>0</v>
      </c>
      <c r="AE1093" s="4">
        <v>0</v>
      </c>
    </row>
    <row r="1094" spans="1:31" x14ac:dyDescent="0.2">
      <c r="A1094" s="2" t="s">
        <v>0</v>
      </c>
      <c r="B1094" t="s">
        <v>4404</v>
      </c>
      <c r="C1094" t="s">
        <v>4453</v>
      </c>
      <c r="D1094" s="3">
        <v>44242</v>
      </c>
      <c r="E1094" s="3">
        <v>44242</v>
      </c>
      <c r="F1094" s="3">
        <v>44251</v>
      </c>
      <c r="G1094" t="s">
        <v>3</v>
      </c>
      <c r="H1094" t="s">
        <v>4</v>
      </c>
      <c r="I1094" s="4">
        <v>20000</v>
      </c>
      <c r="J1094" t="s">
        <v>5</v>
      </c>
      <c r="K1094" t="s">
        <v>4</v>
      </c>
      <c r="L1094" s="4">
        <v>20000</v>
      </c>
      <c r="M1094" s="4">
        <v>235.43</v>
      </c>
      <c r="N1094" s="13" t="s">
        <v>9474</v>
      </c>
      <c r="O1094" s="14" t="s">
        <v>0</v>
      </c>
      <c r="P1094" t="s">
        <v>4454</v>
      </c>
      <c r="Q1094" t="s">
        <v>3122</v>
      </c>
      <c r="R1094" t="s">
        <v>839</v>
      </c>
      <c r="S1094" t="s">
        <v>0</v>
      </c>
      <c r="T1094" t="s">
        <v>9</v>
      </c>
      <c r="U1094" t="s">
        <v>4455</v>
      </c>
      <c r="V1094" t="s">
        <v>0</v>
      </c>
      <c r="W1094" t="s">
        <v>0</v>
      </c>
      <c r="X1094" t="s">
        <v>0</v>
      </c>
      <c r="Y1094" t="s">
        <v>11</v>
      </c>
      <c r="Z1094" t="s">
        <v>0</v>
      </c>
      <c r="AA1094" s="3"/>
      <c r="AB1094" t="s">
        <v>0</v>
      </c>
      <c r="AC1094" t="s">
        <v>0</v>
      </c>
      <c r="AD1094" t="s">
        <v>0</v>
      </c>
      <c r="AE1094" s="4">
        <v>0</v>
      </c>
    </row>
    <row r="1095" spans="1:31" x14ac:dyDescent="0.2">
      <c r="A1095" s="2" t="s">
        <v>0</v>
      </c>
      <c r="B1095" t="s">
        <v>1</v>
      </c>
      <c r="C1095" t="s">
        <v>5039</v>
      </c>
      <c r="D1095" s="3">
        <v>44318</v>
      </c>
      <c r="E1095" s="3">
        <v>44318</v>
      </c>
      <c r="F1095" s="3">
        <v>44326</v>
      </c>
      <c r="G1095" t="s">
        <v>3</v>
      </c>
      <c r="H1095" t="s">
        <v>4</v>
      </c>
      <c r="I1095" s="4">
        <v>20000</v>
      </c>
      <c r="J1095" t="s">
        <v>5</v>
      </c>
      <c r="K1095" t="s">
        <v>4</v>
      </c>
      <c r="L1095" s="4">
        <v>20000</v>
      </c>
      <c r="M1095" s="4">
        <v>235.43</v>
      </c>
      <c r="N1095" s="13" t="s">
        <v>10436</v>
      </c>
      <c r="O1095" s="14" t="s">
        <v>0</v>
      </c>
      <c r="P1095" t="s">
        <v>3682</v>
      </c>
      <c r="Q1095" t="s">
        <v>5028</v>
      </c>
      <c r="R1095" t="s">
        <v>692</v>
      </c>
      <c r="S1095" t="s">
        <v>0</v>
      </c>
      <c r="T1095" t="s">
        <v>9</v>
      </c>
      <c r="U1095" t="s">
        <v>3683</v>
      </c>
      <c r="V1095" t="s">
        <v>0</v>
      </c>
      <c r="W1095" t="s">
        <v>0</v>
      </c>
      <c r="X1095" t="s">
        <v>0</v>
      </c>
      <c r="Y1095" t="s">
        <v>11</v>
      </c>
      <c r="Z1095" t="s">
        <v>0</v>
      </c>
      <c r="AA1095" s="3"/>
      <c r="AB1095" t="s">
        <v>0</v>
      </c>
      <c r="AC1095" t="s">
        <v>0</v>
      </c>
      <c r="AD1095" t="s">
        <v>0</v>
      </c>
      <c r="AE1095" s="4">
        <v>0</v>
      </c>
    </row>
    <row r="1096" spans="1:31" x14ac:dyDescent="0.2">
      <c r="A1096" s="2" t="s">
        <v>0</v>
      </c>
      <c r="B1096" t="s">
        <v>1</v>
      </c>
      <c r="C1096" t="s">
        <v>5582</v>
      </c>
      <c r="D1096" s="3">
        <v>44377</v>
      </c>
      <c r="E1096" s="3">
        <v>44377</v>
      </c>
      <c r="F1096" s="3">
        <v>44377</v>
      </c>
      <c r="G1096" t="s">
        <v>3</v>
      </c>
      <c r="H1096" t="s">
        <v>4</v>
      </c>
      <c r="I1096" s="4">
        <v>20000</v>
      </c>
      <c r="J1096" t="s">
        <v>5</v>
      </c>
      <c r="K1096" t="s">
        <v>4</v>
      </c>
      <c r="L1096" s="4">
        <v>20000</v>
      </c>
      <c r="M1096" s="4">
        <v>235.43</v>
      </c>
      <c r="N1096" s="13" t="s">
        <v>10807</v>
      </c>
      <c r="O1096" s="14" t="s">
        <v>0</v>
      </c>
      <c r="P1096" t="s">
        <v>5583</v>
      </c>
      <c r="Q1096" t="s">
        <v>5437</v>
      </c>
      <c r="R1096" t="s">
        <v>234</v>
      </c>
      <c r="S1096" t="s">
        <v>0</v>
      </c>
      <c r="T1096" t="s">
        <v>9</v>
      </c>
      <c r="U1096" t="s">
        <v>5584</v>
      </c>
      <c r="V1096" t="s">
        <v>0</v>
      </c>
      <c r="W1096" t="s">
        <v>0</v>
      </c>
      <c r="X1096" t="s">
        <v>0</v>
      </c>
      <c r="Y1096" t="s">
        <v>11</v>
      </c>
      <c r="Z1096" t="s">
        <v>0</v>
      </c>
      <c r="AA1096" s="3"/>
      <c r="AB1096" t="s">
        <v>0</v>
      </c>
      <c r="AC1096" t="s">
        <v>0</v>
      </c>
      <c r="AD1096" t="s">
        <v>0</v>
      </c>
      <c r="AE1096" s="4">
        <v>0</v>
      </c>
    </row>
    <row r="1097" spans="1:31" x14ac:dyDescent="0.2">
      <c r="A1097" s="2" t="s">
        <v>0</v>
      </c>
      <c r="B1097" t="s">
        <v>1</v>
      </c>
      <c r="C1097" t="s">
        <v>5544</v>
      </c>
      <c r="D1097" s="3">
        <v>44377</v>
      </c>
      <c r="E1097" s="3">
        <v>44377</v>
      </c>
      <c r="F1097" s="3">
        <v>44387</v>
      </c>
      <c r="G1097" t="s">
        <v>387</v>
      </c>
      <c r="H1097" t="s">
        <v>51</v>
      </c>
      <c r="I1097" s="4">
        <v>235</v>
      </c>
      <c r="J1097" t="s">
        <v>60</v>
      </c>
      <c r="K1097" t="s">
        <v>4</v>
      </c>
      <c r="L1097" s="4">
        <v>19728.25</v>
      </c>
      <c r="M1097" s="4">
        <v>235</v>
      </c>
      <c r="N1097" s="13" t="s">
        <v>6020</v>
      </c>
      <c r="O1097" s="14" t="s">
        <v>0</v>
      </c>
      <c r="P1097" t="s">
        <v>5545</v>
      </c>
      <c r="Q1097" t="s">
        <v>5546</v>
      </c>
      <c r="R1097" t="s">
        <v>3711</v>
      </c>
      <c r="S1097" t="s">
        <v>0</v>
      </c>
      <c r="T1097" t="s">
        <v>9</v>
      </c>
      <c r="U1097" t="s">
        <v>5545</v>
      </c>
      <c r="V1097" t="s">
        <v>0</v>
      </c>
      <c r="W1097" t="s">
        <v>0</v>
      </c>
      <c r="X1097" t="s">
        <v>0</v>
      </c>
      <c r="Y1097" t="s">
        <v>11</v>
      </c>
      <c r="Z1097" t="s">
        <v>0</v>
      </c>
      <c r="AA1097" s="3"/>
      <c r="AB1097" t="s">
        <v>0</v>
      </c>
      <c r="AC1097" t="s">
        <v>0</v>
      </c>
      <c r="AD1097" t="s">
        <v>0</v>
      </c>
      <c r="AE1097" s="4">
        <v>0</v>
      </c>
    </row>
    <row r="1098" spans="1:31" x14ac:dyDescent="0.2">
      <c r="A1098" s="2" t="s">
        <v>0</v>
      </c>
      <c r="B1098" t="s">
        <v>1</v>
      </c>
      <c r="C1098" t="s">
        <v>3027</v>
      </c>
      <c r="D1098" s="3">
        <v>44234</v>
      </c>
      <c r="E1098" s="3">
        <v>44234</v>
      </c>
      <c r="F1098" s="3">
        <v>44243</v>
      </c>
      <c r="G1098" t="s">
        <v>3</v>
      </c>
      <c r="H1098" t="s">
        <v>4</v>
      </c>
      <c r="I1098" s="4">
        <v>19900</v>
      </c>
      <c r="J1098" t="s">
        <v>5</v>
      </c>
      <c r="K1098" t="s">
        <v>4</v>
      </c>
      <c r="L1098" s="4">
        <v>19900</v>
      </c>
      <c r="M1098" s="4">
        <v>234.26</v>
      </c>
      <c r="N1098" s="13" t="s">
        <v>8761</v>
      </c>
      <c r="O1098" s="14" t="s">
        <v>0</v>
      </c>
      <c r="P1098" t="s">
        <v>3028</v>
      </c>
      <c r="Q1098" t="s">
        <v>3029</v>
      </c>
      <c r="R1098" t="s">
        <v>3031</v>
      </c>
      <c r="S1098" t="s">
        <v>0</v>
      </c>
      <c r="T1098" t="s">
        <v>9</v>
      </c>
      <c r="U1098" t="s">
        <v>10</v>
      </c>
      <c r="V1098" t="s">
        <v>0</v>
      </c>
      <c r="W1098" t="s">
        <v>0</v>
      </c>
      <c r="X1098" t="s">
        <v>0</v>
      </c>
      <c r="Y1098" t="s">
        <v>11</v>
      </c>
      <c r="Z1098" t="s">
        <v>0</v>
      </c>
      <c r="AA1098" s="3"/>
      <c r="AB1098" t="s">
        <v>0</v>
      </c>
      <c r="AC1098" t="s">
        <v>0</v>
      </c>
      <c r="AD1098" t="s">
        <v>0</v>
      </c>
      <c r="AE1098" s="4">
        <v>0</v>
      </c>
    </row>
    <row r="1099" spans="1:31" x14ac:dyDescent="0.2">
      <c r="A1099" s="2" t="s">
        <v>0</v>
      </c>
      <c r="B1099" t="s">
        <v>1</v>
      </c>
      <c r="C1099" t="s">
        <v>2038</v>
      </c>
      <c r="D1099" s="3">
        <v>44174</v>
      </c>
      <c r="E1099" s="3">
        <v>44174</v>
      </c>
      <c r="F1099" s="3">
        <v>44177</v>
      </c>
      <c r="G1099" t="s">
        <v>3</v>
      </c>
      <c r="H1099" t="s">
        <v>4</v>
      </c>
      <c r="I1099" s="4">
        <v>19800</v>
      </c>
      <c r="J1099" t="s">
        <v>5</v>
      </c>
      <c r="K1099" t="s">
        <v>4</v>
      </c>
      <c r="L1099" s="4">
        <v>19800</v>
      </c>
      <c r="M1099" s="4">
        <v>233.08</v>
      </c>
      <c r="N1099" s="13" t="s">
        <v>7838</v>
      </c>
      <c r="O1099" s="14" t="s">
        <v>0</v>
      </c>
      <c r="P1099" t="s">
        <v>2039</v>
      </c>
      <c r="Q1099" t="s">
        <v>2040</v>
      </c>
      <c r="R1099" t="s">
        <v>2043</v>
      </c>
      <c r="S1099" t="s">
        <v>0</v>
      </c>
      <c r="T1099" t="s">
        <v>9</v>
      </c>
      <c r="U1099" t="s">
        <v>10</v>
      </c>
      <c r="V1099" t="s">
        <v>0</v>
      </c>
      <c r="W1099" t="s">
        <v>0</v>
      </c>
      <c r="X1099" t="s">
        <v>0</v>
      </c>
      <c r="Y1099" t="s">
        <v>11</v>
      </c>
      <c r="Z1099" t="s">
        <v>0</v>
      </c>
      <c r="AA1099" s="3"/>
      <c r="AB1099" t="s">
        <v>0</v>
      </c>
      <c r="AC1099" t="s">
        <v>0</v>
      </c>
      <c r="AD1099" t="s">
        <v>0</v>
      </c>
      <c r="AE1099" s="4">
        <v>0</v>
      </c>
    </row>
    <row r="1100" spans="1:31" x14ac:dyDescent="0.2">
      <c r="A1100" s="2" t="s">
        <v>0</v>
      </c>
      <c r="B1100" t="s">
        <v>1</v>
      </c>
      <c r="C1100" t="s">
        <v>284</v>
      </c>
      <c r="D1100" s="3">
        <v>44037</v>
      </c>
      <c r="E1100" s="3">
        <v>44037</v>
      </c>
      <c r="F1100" s="3">
        <v>44055</v>
      </c>
      <c r="G1100" t="s">
        <v>3</v>
      </c>
      <c r="H1100" t="s">
        <v>4</v>
      </c>
      <c r="I1100" s="4">
        <v>19780</v>
      </c>
      <c r="J1100" t="s">
        <v>5</v>
      </c>
      <c r="K1100" t="s">
        <v>4</v>
      </c>
      <c r="L1100" s="4">
        <v>19780</v>
      </c>
      <c r="M1100" s="4">
        <v>232.84</v>
      </c>
      <c r="N1100" s="13" t="s">
        <v>6766</v>
      </c>
      <c r="O1100" s="14" t="s">
        <v>0</v>
      </c>
      <c r="P1100" t="s">
        <v>285</v>
      </c>
      <c r="Q1100" t="s">
        <v>278</v>
      </c>
      <c r="R1100" t="s">
        <v>286</v>
      </c>
      <c r="S1100" t="s">
        <v>0</v>
      </c>
      <c r="T1100" t="s">
        <v>9</v>
      </c>
      <c r="U1100" t="s">
        <v>159</v>
      </c>
      <c r="V1100" t="s">
        <v>0</v>
      </c>
      <c r="W1100" t="s">
        <v>0</v>
      </c>
      <c r="X1100" t="s">
        <v>0</v>
      </c>
      <c r="Y1100" t="s">
        <v>11</v>
      </c>
      <c r="Z1100" t="s">
        <v>0</v>
      </c>
      <c r="AA1100" s="3"/>
      <c r="AB1100" t="s">
        <v>0</v>
      </c>
      <c r="AC1100" t="s">
        <v>0</v>
      </c>
      <c r="AD1100" t="s">
        <v>0</v>
      </c>
      <c r="AE1100" s="4">
        <v>0</v>
      </c>
    </row>
    <row r="1101" spans="1:31" x14ac:dyDescent="0.2">
      <c r="A1101" s="2" t="s">
        <v>0</v>
      </c>
      <c r="B1101" t="s">
        <v>4523</v>
      </c>
      <c r="C1101" t="s">
        <v>4601</v>
      </c>
      <c r="D1101" s="3">
        <v>44228</v>
      </c>
      <c r="E1101" s="3">
        <v>44228</v>
      </c>
      <c r="F1101" s="3">
        <v>44243</v>
      </c>
      <c r="G1101" t="s">
        <v>3</v>
      </c>
      <c r="H1101" t="s">
        <v>4</v>
      </c>
      <c r="I1101" s="4">
        <v>19750</v>
      </c>
      <c r="J1101" t="s">
        <v>5</v>
      </c>
      <c r="K1101" t="s">
        <v>4</v>
      </c>
      <c r="L1101" s="4">
        <v>19750</v>
      </c>
      <c r="M1101" s="4">
        <v>232.49</v>
      </c>
      <c r="N1101" s="13" t="s">
        <v>9580</v>
      </c>
      <c r="O1101" s="14" t="s">
        <v>0</v>
      </c>
      <c r="P1101" t="s">
        <v>4602</v>
      </c>
      <c r="Q1101" t="s">
        <v>4603</v>
      </c>
      <c r="R1101" t="s">
        <v>4530</v>
      </c>
      <c r="S1101" t="s">
        <v>0</v>
      </c>
      <c r="T1101" t="s">
        <v>9</v>
      </c>
      <c r="U1101" t="s">
        <v>10</v>
      </c>
      <c r="V1101" t="s">
        <v>0</v>
      </c>
      <c r="W1101" t="s">
        <v>0</v>
      </c>
      <c r="X1101" t="s">
        <v>0</v>
      </c>
      <c r="Y1101" t="s">
        <v>11</v>
      </c>
      <c r="Z1101" t="s">
        <v>0</v>
      </c>
      <c r="AA1101" s="3"/>
      <c r="AB1101" t="s">
        <v>0</v>
      </c>
      <c r="AC1101" t="s">
        <v>0</v>
      </c>
      <c r="AD1101" t="s">
        <v>0</v>
      </c>
      <c r="AE1101" s="4">
        <v>0</v>
      </c>
    </row>
    <row r="1102" spans="1:31" x14ac:dyDescent="0.2">
      <c r="A1102" s="2" t="s">
        <v>0</v>
      </c>
      <c r="B1102" t="s">
        <v>1</v>
      </c>
      <c r="C1102" t="s">
        <v>1282</v>
      </c>
      <c r="D1102" s="3">
        <v>44133</v>
      </c>
      <c r="E1102" s="3">
        <v>44133</v>
      </c>
      <c r="F1102" s="3">
        <v>44137</v>
      </c>
      <c r="G1102" t="s">
        <v>3</v>
      </c>
      <c r="H1102" t="s">
        <v>4</v>
      </c>
      <c r="I1102" s="4">
        <v>19600</v>
      </c>
      <c r="J1102" t="s">
        <v>5</v>
      </c>
      <c r="K1102" t="s">
        <v>4</v>
      </c>
      <c r="L1102" s="4">
        <v>19600</v>
      </c>
      <c r="M1102" s="4">
        <v>230.72</v>
      </c>
      <c r="N1102" s="13" t="s">
        <v>7295</v>
      </c>
      <c r="O1102" s="14" t="s">
        <v>0</v>
      </c>
      <c r="P1102" t="s">
        <v>1283</v>
      </c>
      <c r="Q1102" t="s">
        <v>1237</v>
      </c>
      <c r="R1102" t="s">
        <v>1301</v>
      </c>
      <c r="S1102" t="s">
        <v>0</v>
      </c>
      <c r="T1102" t="s">
        <v>9</v>
      </c>
      <c r="U1102" t="s">
        <v>10</v>
      </c>
      <c r="V1102" t="s">
        <v>0</v>
      </c>
      <c r="W1102" t="s">
        <v>0</v>
      </c>
      <c r="X1102" t="s">
        <v>0</v>
      </c>
      <c r="Y1102" t="s">
        <v>11</v>
      </c>
      <c r="Z1102" t="s">
        <v>0</v>
      </c>
      <c r="AA1102" s="3"/>
      <c r="AB1102" t="s">
        <v>0</v>
      </c>
      <c r="AC1102" t="s">
        <v>0</v>
      </c>
      <c r="AD1102" t="s">
        <v>0</v>
      </c>
      <c r="AE1102" s="4">
        <v>0</v>
      </c>
    </row>
    <row r="1103" spans="1:31" x14ac:dyDescent="0.2">
      <c r="A1103" s="2" t="s">
        <v>0</v>
      </c>
      <c r="B1103" t="s">
        <v>1</v>
      </c>
      <c r="C1103" t="s">
        <v>79</v>
      </c>
      <c r="D1103" s="3">
        <v>44019</v>
      </c>
      <c r="E1103" s="3">
        <v>44019</v>
      </c>
      <c r="F1103" s="3">
        <v>44031</v>
      </c>
      <c r="G1103" t="s">
        <v>3</v>
      </c>
      <c r="H1103" t="s">
        <v>4</v>
      </c>
      <c r="I1103" s="4">
        <v>19500</v>
      </c>
      <c r="J1103" t="s">
        <v>5</v>
      </c>
      <c r="K1103" t="s">
        <v>4</v>
      </c>
      <c r="L1103" s="4">
        <v>19500</v>
      </c>
      <c r="M1103" s="4">
        <v>229.55</v>
      </c>
      <c r="N1103" s="13" t="s">
        <v>6671</v>
      </c>
      <c r="O1103" s="14" t="s">
        <v>0</v>
      </c>
      <c r="P1103" t="s">
        <v>80</v>
      </c>
      <c r="Q1103" t="s">
        <v>74</v>
      </c>
      <c r="R1103" t="s">
        <v>81</v>
      </c>
      <c r="S1103" t="s">
        <v>0</v>
      </c>
      <c r="T1103" t="s">
        <v>9</v>
      </c>
      <c r="U1103" t="s">
        <v>10</v>
      </c>
      <c r="V1103" t="s">
        <v>0</v>
      </c>
      <c r="W1103" t="s">
        <v>0</v>
      </c>
      <c r="X1103" t="s">
        <v>0</v>
      </c>
      <c r="Y1103" t="s">
        <v>11</v>
      </c>
      <c r="Z1103" t="s">
        <v>0</v>
      </c>
      <c r="AA1103" s="3"/>
      <c r="AB1103" t="s">
        <v>0</v>
      </c>
      <c r="AC1103" t="s">
        <v>0</v>
      </c>
      <c r="AD1103" t="s">
        <v>0</v>
      </c>
      <c r="AE1103" s="4">
        <v>0</v>
      </c>
    </row>
    <row r="1104" spans="1:31" x14ac:dyDescent="0.2">
      <c r="A1104" s="2" t="s">
        <v>0</v>
      </c>
      <c r="B1104" t="s">
        <v>1</v>
      </c>
      <c r="C1104" t="s">
        <v>3027</v>
      </c>
      <c r="D1104" s="3">
        <v>44234</v>
      </c>
      <c r="E1104" s="3">
        <v>44234</v>
      </c>
      <c r="F1104" s="3">
        <v>44243</v>
      </c>
      <c r="G1104" t="s">
        <v>3</v>
      </c>
      <c r="H1104" t="s">
        <v>4</v>
      </c>
      <c r="I1104" s="4">
        <v>19500</v>
      </c>
      <c r="J1104" t="s">
        <v>5</v>
      </c>
      <c r="K1104" t="s">
        <v>4</v>
      </c>
      <c r="L1104" s="4">
        <v>19500</v>
      </c>
      <c r="M1104" s="4">
        <v>229.55</v>
      </c>
      <c r="N1104" s="13" t="s">
        <v>8760</v>
      </c>
      <c r="O1104" s="14" t="s">
        <v>0</v>
      </c>
      <c r="P1104" t="s">
        <v>3028</v>
      </c>
      <c r="Q1104" t="s">
        <v>3029</v>
      </c>
      <c r="R1104" t="s">
        <v>3030</v>
      </c>
      <c r="S1104" t="s">
        <v>0</v>
      </c>
      <c r="T1104" t="s">
        <v>9</v>
      </c>
      <c r="U1104" t="s">
        <v>10</v>
      </c>
      <c r="V1104" t="s">
        <v>0</v>
      </c>
      <c r="W1104" t="s">
        <v>0</v>
      </c>
      <c r="X1104" t="s">
        <v>0</v>
      </c>
      <c r="Y1104" t="s">
        <v>11</v>
      </c>
      <c r="Z1104" t="s">
        <v>0</v>
      </c>
      <c r="AA1104" s="3"/>
      <c r="AB1104" t="s">
        <v>0</v>
      </c>
      <c r="AC1104" t="s">
        <v>0</v>
      </c>
      <c r="AD1104" t="s">
        <v>0</v>
      </c>
      <c r="AE1104" s="4">
        <v>0</v>
      </c>
    </row>
    <row r="1105" spans="1:31" x14ac:dyDescent="0.2">
      <c r="A1105" s="2" t="s">
        <v>0</v>
      </c>
      <c r="B1105" t="s">
        <v>1</v>
      </c>
      <c r="C1105" t="s">
        <v>3058</v>
      </c>
      <c r="D1105" s="3">
        <v>44237</v>
      </c>
      <c r="E1105" s="3">
        <v>44237</v>
      </c>
      <c r="F1105" s="3">
        <v>44240</v>
      </c>
      <c r="G1105" t="s">
        <v>3</v>
      </c>
      <c r="H1105" t="s">
        <v>4</v>
      </c>
      <c r="I1105" s="4">
        <v>19500</v>
      </c>
      <c r="J1105" t="s">
        <v>5</v>
      </c>
      <c r="K1105" t="s">
        <v>4</v>
      </c>
      <c r="L1105" s="4">
        <v>19500</v>
      </c>
      <c r="M1105" s="4">
        <v>229.55</v>
      </c>
      <c r="N1105" s="13" t="s">
        <v>8778</v>
      </c>
      <c r="O1105" s="14" t="s">
        <v>0</v>
      </c>
      <c r="P1105" t="s">
        <v>3059</v>
      </c>
      <c r="Q1105" t="s">
        <v>3056</v>
      </c>
      <c r="R1105" t="s">
        <v>3060</v>
      </c>
      <c r="S1105" t="s">
        <v>0</v>
      </c>
      <c r="T1105" t="s">
        <v>9</v>
      </c>
      <c r="U1105" t="s">
        <v>3048</v>
      </c>
      <c r="V1105" t="s">
        <v>0</v>
      </c>
      <c r="W1105" t="s">
        <v>0</v>
      </c>
      <c r="X1105" t="s">
        <v>0</v>
      </c>
      <c r="Y1105" t="s">
        <v>11</v>
      </c>
      <c r="Z1105" t="s">
        <v>0</v>
      </c>
      <c r="AA1105" s="3"/>
      <c r="AB1105" t="s">
        <v>0</v>
      </c>
      <c r="AC1105" t="s">
        <v>0</v>
      </c>
      <c r="AD1105" t="s">
        <v>0</v>
      </c>
      <c r="AE1105" s="4">
        <v>0</v>
      </c>
    </row>
    <row r="1106" spans="1:31" x14ac:dyDescent="0.2">
      <c r="A1106" s="2" t="s">
        <v>0</v>
      </c>
      <c r="B1106" t="s">
        <v>4523</v>
      </c>
      <c r="C1106" t="s">
        <v>4560</v>
      </c>
      <c r="D1106" s="3">
        <v>44080</v>
      </c>
      <c r="E1106" s="3">
        <v>44080</v>
      </c>
      <c r="F1106" s="3">
        <v>44090</v>
      </c>
      <c r="G1106" t="s">
        <v>3</v>
      </c>
      <c r="H1106" t="s">
        <v>4</v>
      </c>
      <c r="I1106" s="4">
        <v>19500</v>
      </c>
      <c r="J1106" t="s">
        <v>5</v>
      </c>
      <c r="K1106" t="s">
        <v>4</v>
      </c>
      <c r="L1106" s="4">
        <v>19500</v>
      </c>
      <c r="M1106" s="4">
        <v>229.55</v>
      </c>
      <c r="N1106" s="13" t="s">
        <v>9553</v>
      </c>
      <c r="O1106" s="14" t="s">
        <v>0</v>
      </c>
      <c r="P1106" t="s">
        <v>4561</v>
      </c>
      <c r="Q1106" t="s">
        <v>679</v>
      </c>
      <c r="R1106" t="s">
        <v>4532</v>
      </c>
      <c r="S1106" t="s">
        <v>0</v>
      </c>
      <c r="T1106" t="s">
        <v>9</v>
      </c>
      <c r="U1106" t="s">
        <v>10</v>
      </c>
      <c r="V1106" t="s">
        <v>0</v>
      </c>
      <c r="W1106" t="s">
        <v>0</v>
      </c>
      <c r="X1106" t="s">
        <v>0</v>
      </c>
      <c r="Y1106" t="s">
        <v>11</v>
      </c>
      <c r="Z1106" t="s">
        <v>0</v>
      </c>
      <c r="AA1106" s="3"/>
      <c r="AB1106" t="s">
        <v>0</v>
      </c>
      <c r="AC1106" t="s">
        <v>0</v>
      </c>
      <c r="AD1106" t="s">
        <v>0</v>
      </c>
      <c r="AE1106" s="4">
        <v>0</v>
      </c>
    </row>
    <row r="1107" spans="1:31" x14ac:dyDescent="0.2">
      <c r="A1107" s="2" t="s">
        <v>0</v>
      </c>
      <c r="B1107" t="s">
        <v>1</v>
      </c>
      <c r="C1107" t="s">
        <v>831</v>
      </c>
      <c r="D1107" s="3">
        <v>44091</v>
      </c>
      <c r="E1107" s="3">
        <v>44091</v>
      </c>
      <c r="F1107" s="3">
        <v>44094</v>
      </c>
      <c r="G1107" t="s">
        <v>3</v>
      </c>
      <c r="H1107" t="s">
        <v>4</v>
      </c>
      <c r="I1107" s="4">
        <v>19400</v>
      </c>
      <c r="J1107" t="s">
        <v>5</v>
      </c>
      <c r="K1107" t="s">
        <v>4</v>
      </c>
      <c r="L1107" s="4">
        <v>19400</v>
      </c>
      <c r="M1107" s="4">
        <v>228.37</v>
      </c>
      <c r="N1107" s="13" t="s">
        <v>7013</v>
      </c>
      <c r="O1107" s="14" t="s">
        <v>0</v>
      </c>
      <c r="P1107" t="s">
        <v>832</v>
      </c>
      <c r="Q1107" t="s">
        <v>98</v>
      </c>
      <c r="R1107" t="s">
        <v>244</v>
      </c>
      <c r="S1107" t="s">
        <v>0</v>
      </c>
      <c r="T1107" t="s">
        <v>9</v>
      </c>
      <c r="U1107" t="s">
        <v>42</v>
      </c>
      <c r="V1107" t="s">
        <v>0</v>
      </c>
      <c r="W1107" t="s">
        <v>0</v>
      </c>
      <c r="X1107" t="s">
        <v>0</v>
      </c>
      <c r="Y1107" t="s">
        <v>11</v>
      </c>
      <c r="Z1107" t="s">
        <v>0</v>
      </c>
      <c r="AA1107" s="3"/>
      <c r="AB1107" t="s">
        <v>0</v>
      </c>
      <c r="AC1107" t="s">
        <v>0</v>
      </c>
      <c r="AD1107" t="s">
        <v>0</v>
      </c>
      <c r="AE1107" s="4">
        <v>0</v>
      </c>
    </row>
    <row r="1108" spans="1:31" x14ac:dyDescent="0.2">
      <c r="A1108" s="2" t="s">
        <v>0</v>
      </c>
      <c r="B1108" t="s">
        <v>3765</v>
      </c>
      <c r="C1108" t="s">
        <v>3831</v>
      </c>
      <c r="D1108" s="3">
        <v>44243</v>
      </c>
      <c r="E1108" s="3">
        <v>44243</v>
      </c>
      <c r="F1108" s="3">
        <v>44243</v>
      </c>
      <c r="G1108" t="s">
        <v>3</v>
      </c>
      <c r="H1108" t="s">
        <v>4</v>
      </c>
      <c r="I1108" s="4">
        <v>19389</v>
      </c>
      <c r="J1108" t="s">
        <v>5</v>
      </c>
      <c r="K1108" t="s">
        <v>4</v>
      </c>
      <c r="L1108" s="4">
        <v>19389</v>
      </c>
      <c r="M1108" s="4">
        <v>228.24</v>
      </c>
      <c r="N1108" s="13" t="s">
        <v>9342</v>
      </c>
      <c r="O1108" s="14" t="s">
        <v>0</v>
      </c>
      <c r="P1108" t="s">
        <v>3832</v>
      </c>
      <c r="Q1108" t="s">
        <v>3140</v>
      </c>
      <c r="R1108" t="s">
        <v>3789</v>
      </c>
      <c r="S1108" t="s">
        <v>0</v>
      </c>
      <c r="T1108" t="s">
        <v>9</v>
      </c>
      <c r="U1108" t="s">
        <v>3790</v>
      </c>
      <c r="V1108" t="s">
        <v>0</v>
      </c>
      <c r="W1108" t="s">
        <v>0</v>
      </c>
      <c r="X1108" t="s">
        <v>0</v>
      </c>
      <c r="Y1108" t="s">
        <v>11</v>
      </c>
      <c r="Z1108" t="s">
        <v>0</v>
      </c>
      <c r="AA1108" s="3"/>
      <c r="AB1108" t="s">
        <v>0</v>
      </c>
      <c r="AC1108" t="s">
        <v>0</v>
      </c>
      <c r="AD1108" t="s">
        <v>0</v>
      </c>
      <c r="AE1108" s="4">
        <v>0</v>
      </c>
    </row>
    <row r="1109" spans="1:31" x14ac:dyDescent="0.2">
      <c r="A1109" s="2" t="s">
        <v>0</v>
      </c>
      <c r="B1109" t="s">
        <v>4523</v>
      </c>
      <c r="C1109" t="s">
        <v>4567</v>
      </c>
      <c r="D1109" s="3">
        <v>44103</v>
      </c>
      <c r="E1109" s="3">
        <v>44089</v>
      </c>
      <c r="F1109" s="3">
        <v>44103</v>
      </c>
      <c r="G1109" t="s">
        <v>3</v>
      </c>
      <c r="H1109" t="s">
        <v>4</v>
      </c>
      <c r="I1109" s="4">
        <v>19210</v>
      </c>
      <c r="J1109" t="s">
        <v>5</v>
      </c>
      <c r="K1109" t="s">
        <v>4</v>
      </c>
      <c r="L1109" s="4">
        <v>19210</v>
      </c>
      <c r="M1109" s="4">
        <v>226.13</v>
      </c>
      <c r="N1109" s="13" t="s">
        <v>9557</v>
      </c>
      <c r="O1109" s="14" t="s">
        <v>0</v>
      </c>
      <c r="P1109" t="s">
        <v>4568</v>
      </c>
      <c r="Q1109" t="s">
        <v>775</v>
      </c>
      <c r="R1109" t="s">
        <v>197</v>
      </c>
      <c r="S1109" t="s">
        <v>0</v>
      </c>
      <c r="T1109" t="s">
        <v>9</v>
      </c>
      <c r="U1109" t="s">
        <v>1166</v>
      </c>
      <c r="V1109" t="s">
        <v>0</v>
      </c>
      <c r="W1109" t="s">
        <v>0</v>
      </c>
      <c r="X1109" t="s">
        <v>0</v>
      </c>
      <c r="Y1109" t="s">
        <v>11</v>
      </c>
      <c r="Z1109" t="s">
        <v>0</v>
      </c>
      <c r="AA1109" s="3"/>
      <c r="AB1109" t="s">
        <v>0</v>
      </c>
      <c r="AC1109" t="s">
        <v>0</v>
      </c>
      <c r="AD1109" t="s">
        <v>0</v>
      </c>
      <c r="AE1109" s="4">
        <v>0</v>
      </c>
    </row>
    <row r="1110" spans="1:31" x14ac:dyDescent="0.2">
      <c r="A1110" s="2" t="s">
        <v>0</v>
      </c>
      <c r="B1110" t="s">
        <v>1</v>
      </c>
      <c r="C1110" t="s">
        <v>38</v>
      </c>
      <c r="D1110" s="3">
        <v>44039</v>
      </c>
      <c r="E1110" s="3">
        <v>44004</v>
      </c>
      <c r="F1110" s="3">
        <v>44040</v>
      </c>
      <c r="G1110" t="s">
        <v>3</v>
      </c>
      <c r="H1110" t="s">
        <v>4</v>
      </c>
      <c r="I1110" s="4">
        <v>19200</v>
      </c>
      <c r="J1110" t="s">
        <v>5</v>
      </c>
      <c r="K1110" t="s">
        <v>4</v>
      </c>
      <c r="L1110" s="4">
        <v>19200</v>
      </c>
      <c r="M1110" s="4">
        <v>226.02</v>
      </c>
      <c r="N1110" s="13" t="s">
        <v>6663</v>
      </c>
      <c r="O1110" s="14" t="s">
        <v>0</v>
      </c>
      <c r="P1110" t="s">
        <v>39</v>
      </c>
      <c r="Q1110" t="s">
        <v>40</v>
      </c>
      <c r="R1110" t="s">
        <v>44</v>
      </c>
      <c r="S1110" t="s">
        <v>0</v>
      </c>
      <c r="T1110" t="s">
        <v>9</v>
      </c>
      <c r="U1110" t="s">
        <v>42</v>
      </c>
      <c r="V1110" t="s">
        <v>0</v>
      </c>
      <c r="W1110" t="s">
        <v>0</v>
      </c>
      <c r="X1110" t="s">
        <v>0</v>
      </c>
      <c r="Y1110" t="s">
        <v>11</v>
      </c>
      <c r="Z1110" t="s">
        <v>0</v>
      </c>
      <c r="AA1110" s="3"/>
      <c r="AB1110" t="s">
        <v>0</v>
      </c>
      <c r="AC1110" t="s">
        <v>0</v>
      </c>
      <c r="AD1110" t="s">
        <v>0</v>
      </c>
      <c r="AE1110" s="4">
        <v>0</v>
      </c>
    </row>
    <row r="1111" spans="1:31" x14ac:dyDescent="0.2">
      <c r="A1111" s="2" t="s">
        <v>0</v>
      </c>
      <c r="B1111" t="s">
        <v>1</v>
      </c>
      <c r="C1111" t="s">
        <v>3125</v>
      </c>
      <c r="D1111" s="3">
        <v>44242</v>
      </c>
      <c r="E1111" s="3">
        <v>44242</v>
      </c>
      <c r="F1111" s="3">
        <v>44251</v>
      </c>
      <c r="G1111" t="s">
        <v>3</v>
      </c>
      <c r="H1111" t="s">
        <v>4</v>
      </c>
      <c r="I1111" s="4">
        <v>19200</v>
      </c>
      <c r="J1111" t="s">
        <v>5</v>
      </c>
      <c r="K1111" t="s">
        <v>4</v>
      </c>
      <c r="L1111" s="4">
        <v>19200</v>
      </c>
      <c r="M1111" s="4">
        <v>226.02</v>
      </c>
      <c r="N1111" s="13" t="s">
        <v>8977</v>
      </c>
      <c r="O1111" s="14" t="s">
        <v>0</v>
      </c>
      <c r="P1111" t="s">
        <v>3126</v>
      </c>
      <c r="Q1111" t="s">
        <v>3122</v>
      </c>
      <c r="R1111" t="s">
        <v>1756</v>
      </c>
      <c r="S1111" t="s">
        <v>0</v>
      </c>
      <c r="T1111" t="s">
        <v>9</v>
      </c>
      <c r="U1111" t="s">
        <v>139</v>
      </c>
      <c r="V1111" t="s">
        <v>0</v>
      </c>
      <c r="W1111" t="s">
        <v>0</v>
      </c>
      <c r="X1111" t="s">
        <v>0</v>
      </c>
      <c r="Y1111" t="s">
        <v>11</v>
      </c>
      <c r="Z1111" t="s">
        <v>0</v>
      </c>
      <c r="AA1111" s="3"/>
      <c r="AB1111" t="s">
        <v>0</v>
      </c>
      <c r="AC1111" t="s">
        <v>0</v>
      </c>
      <c r="AD1111" t="s">
        <v>0</v>
      </c>
      <c r="AE1111" s="4">
        <v>0</v>
      </c>
    </row>
    <row r="1112" spans="1:31" x14ac:dyDescent="0.2">
      <c r="A1112" s="2" t="s">
        <v>0</v>
      </c>
      <c r="B1112" t="s">
        <v>1</v>
      </c>
      <c r="C1112" t="s">
        <v>3600</v>
      </c>
      <c r="D1112" s="3">
        <v>44299</v>
      </c>
      <c r="E1112" s="3">
        <v>44299</v>
      </c>
      <c r="F1112" s="3">
        <v>44314</v>
      </c>
      <c r="G1112" t="s">
        <v>3</v>
      </c>
      <c r="H1112" t="s">
        <v>4</v>
      </c>
      <c r="I1112" s="4">
        <v>19200</v>
      </c>
      <c r="J1112" t="s">
        <v>5</v>
      </c>
      <c r="K1112" t="s">
        <v>4</v>
      </c>
      <c r="L1112" s="4">
        <v>19200</v>
      </c>
      <c r="M1112" s="4">
        <v>226.02</v>
      </c>
      <c r="N1112" s="13" t="s">
        <v>9268</v>
      </c>
      <c r="O1112" s="14" t="s">
        <v>0</v>
      </c>
      <c r="P1112" t="s">
        <v>124</v>
      </c>
      <c r="Q1112" t="s">
        <v>3599</v>
      </c>
      <c r="R1112" t="s">
        <v>3601</v>
      </c>
      <c r="S1112" t="s">
        <v>0</v>
      </c>
      <c r="T1112" t="s">
        <v>9</v>
      </c>
      <c r="U1112" t="s">
        <v>10</v>
      </c>
      <c r="V1112" t="s">
        <v>0</v>
      </c>
      <c r="W1112" t="s">
        <v>0</v>
      </c>
      <c r="X1112" t="s">
        <v>0</v>
      </c>
      <c r="Y1112" t="s">
        <v>11</v>
      </c>
      <c r="Z1112" t="s">
        <v>0</v>
      </c>
      <c r="AA1112" s="3"/>
      <c r="AB1112" t="s">
        <v>0</v>
      </c>
      <c r="AC1112" t="s">
        <v>0</v>
      </c>
      <c r="AD1112" t="s">
        <v>0</v>
      </c>
      <c r="AE1112" s="4">
        <v>0</v>
      </c>
    </row>
    <row r="1113" spans="1:31" x14ac:dyDescent="0.2">
      <c r="A1113" s="2" t="s">
        <v>0</v>
      </c>
      <c r="B1113" t="s">
        <v>4758</v>
      </c>
      <c r="C1113" t="s">
        <v>4971</v>
      </c>
      <c r="D1113" s="3">
        <v>44254</v>
      </c>
      <c r="E1113" s="3">
        <v>44254</v>
      </c>
      <c r="F1113" s="3">
        <v>44256</v>
      </c>
      <c r="G1113" t="s">
        <v>3</v>
      </c>
      <c r="H1113" t="s">
        <v>4</v>
      </c>
      <c r="I1113" s="4">
        <v>19200</v>
      </c>
      <c r="J1113" t="s">
        <v>5</v>
      </c>
      <c r="K1113" t="s">
        <v>4</v>
      </c>
      <c r="L1113" s="4">
        <v>19200</v>
      </c>
      <c r="M1113" s="4">
        <v>226.02</v>
      </c>
      <c r="N1113" s="13" t="s">
        <v>10348</v>
      </c>
      <c r="O1113" s="14" t="s">
        <v>0</v>
      </c>
      <c r="P1113" t="s">
        <v>4972</v>
      </c>
      <c r="Q1113" t="s">
        <v>3196</v>
      </c>
      <c r="R1113" t="s">
        <v>4973</v>
      </c>
      <c r="S1113" t="s">
        <v>0</v>
      </c>
      <c r="T1113" t="s">
        <v>9</v>
      </c>
      <c r="U1113" t="s">
        <v>2519</v>
      </c>
      <c r="V1113" t="s">
        <v>0</v>
      </c>
      <c r="W1113" t="s">
        <v>0</v>
      </c>
      <c r="X1113" t="s">
        <v>0</v>
      </c>
      <c r="Y1113" t="s">
        <v>11</v>
      </c>
      <c r="Z1113" t="s">
        <v>0</v>
      </c>
      <c r="AA1113" s="3"/>
      <c r="AB1113" t="s">
        <v>0</v>
      </c>
      <c r="AC1113" t="s">
        <v>0</v>
      </c>
      <c r="AD1113" t="s">
        <v>0</v>
      </c>
      <c r="AE1113" s="4">
        <v>0</v>
      </c>
    </row>
    <row r="1114" spans="1:31" x14ac:dyDescent="0.2">
      <c r="A1114" s="2" t="s">
        <v>0</v>
      </c>
      <c r="B1114" t="s">
        <v>4758</v>
      </c>
      <c r="C1114" t="s">
        <v>5532</v>
      </c>
      <c r="D1114" s="3">
        <v>44374</v>
      </c>
      <c r="E1114" s="3">
        <v>44374</v>
      </c>
      <c r="F1114" s="3">
        <v>44375</v>
      </c>
      <c r="G1114" t="s">
        <v>3</v>
      </c>
      <c r="H1114" t="s">
        <v>4</v>
      </c>
      <c r="I1114" s="4">
        <v>19200</v>
      </c>
      <c r="J1114" t="s">
        <v>5</v>
      </c>
      <c r="K1114" t="s">
        <v>4</v>
      </c>
      <c r="L1114" s="4">
        <v>19200</v>
      </c>
      <c r="M1114" s="4">
        <v>226.02</v>
      </c>
      <c r="N1114" s="13" t="s">
        <v>10784</v>
      </c>
      <c r="O1114" s="14" t="s">
        <v>0</v>
      </c>
      <c r="P1114" t="s">
        <v>5533</v>
      </c>
      <c r="Q1114" t="s">
        <v>5534</v>
      </c>
      <c r="R1114" t="s">
        <v>4973</v>
      </c>
      <c r="S1114" t="s">
        <v>0</v>
      </c>
      <c r="T1114" t="s">
        <v>9</v>
      </c>
      <c r="U1114" t="s">
        <v>2519</v>
      </c>
      <c r="V1114" t="s">
        <v>0</v>
      </c>
      <c r="W1114" t="s">
        <v>0</v>
      </c>
      <c r="X1114" t="s">
        <v>0</v>
      </c>
      <c r="Y1114" t="s">
        <v>11</v>
      </c>
      <c r="Z1114" t="s">
        <v>0</v>
      </c>
      <c r="AA1114" s="3"/>
      <c r="AB1114" t="s">
        <v>0</v>
      </c>
      <c r="AC1114" t="s">
        <v>0</v>
      </c>
      <c r="AD1114" t="s">
        <v>0</v>
      </c>
      <c r="AE1114" s="4">
        <v>0</v>
      </c>
    </row>
    <row r="1115" spans="1:31" x14ac:dyDescent="0.2">
      <c r="A1115" s="2" t="s">
        <v>0</v>
      </c>
      <c r="B1115" t="s">
        <v>1</v>
      </c>
      <c r="C1115" t="s">
        <v>87</v>
      </c>
      <c r="D1115" s="3">
        <v>44019</v>
      </c>
      <c r="E1115" s="3">
        <v>44019</v>
      </c>
      <c r="F1115" s="3">
        <v>44041</v>
      </c>
      <c r="G1115" t="s">
        <v>3</v>
      </c>
      <c r="H1115" t="s">
        <v>4</v>
      </c>
      <c r="I1115" s="4">
        <v>19000</v>
      </c>
      <c r="J1115" t="s">
        <v>5</v>
      </c>
      <c r="K1115" t="s">
        <v>4</v>
      </c>
      <c r="L1115" s="4">
        <v>19000</v>
      </c>
      <c r="M1115" s="4">
        <v>223.66</v>
      </c>
      <c r="N1115" s="13" t="s">
        <v>6674</v>
      </c>
      <c r="O1115" s="14" t="s">
        <v>0</v>
      </c>
      <c r="P1115" t="s">
        <v>88</v>
      </c>
      <c r="Q1115" t="s">
        <v>74</v>
      </c>
      <c r="R1115" t="s">
        <v>89</v>
      </c>
      <c r="S1115" t="s">
        <v>0</v>
      </c>
      <c r="T1115" t="s">
        <v>9</v>
      </c>
      <c r="U1115" t="s">
        <v>10</v>
      </c>
      <c r="V1115" t="s">
        <v>0</v>
      </c>
      <c r="W1115" t="s">
        <v>0</v>
      </c>
      <c r="X1115" t="s">
        <v>0</v>
      </c>
      <c r="Y1115" t="s">
        <v>11</v>
      </c>
      <c r="Z1115" t="s">
        <v>0</v>
      </c>
      <c r="AA1115" s="3"/>
      <c r="AB1115" t="s">
        <v>0</v>
      </c>
      <c r="AC1115" t="s">
        <v>0</v>
      </c>
      <c r="AD1115" t="s">
        <v>0</v>
      </c>
      <c r="AE1115" s="4">
        <v>0</v>
      </c>
    </row>
    <row r="1116" spans="1:31" x14ac:dyDescent="0.2">
      <c r="A1116" s="2" t="s">
        <v>0</v>
      </c>
      <c r="B1116" t="s">
        <v>1</v>
      </c>
      <c r="C1116" t="s">
        <v>459</v>
      </c>
      <c r="D1116" s="3">
        <v>44062</v>
      </c>
      <c r="E1116" s="3">
        <v>44062</v>
      </c>
      <c r="F1116" s="3">
        <v>44065</v>
      </c>
      <c r="G1116" t="s">
        <v>3</v>
      </c>
      <c r="H1116" t="s">
        <v>4</v>
      </c>
      <c r="I1116" s="4">
        <v>19000</v>
      </c>
      <c r="J1116" t="s">
        <v>5</v>
      </c>
      <c r="K1116" t="s">
        <v>4</v>
      </c>
      <c r="L1116" s="4">
        <v>19000</v>
      </c>
      <c r="M1116" s="4">
        <v>223.66</v>
      </c>
      <c r="N1116" s="13" t="s">
        <v>6852</v>
      </c>
      <c r="O1116" s="14" t="s">
        <v>0</v>
      </c>
      <c r="P1116" t="s">
        <v>460</v>
      </c>
      <c r="Q1116" t="s">
        <v>461</v>
      </c>
      <c r="R1116" t="s">
        <v>89</v>
      </c>
      <c r="S1116" t="s">
        <v>0</v>
      </c>
      <c r="T1116" t="s">
        <v>9</v>
      </c>
      <c r="U1116" t="s">
        <v>10</v>
      </c>
      <c r="V1116" t="s">
        <v>0</v>
      </c>
      <c r="W1116" t="s">
        <v>0</v>
      </c>
      <c r="X1116" t="s">
        <v>0</v>
      </c>
      <c r="Y1116" t="s">
        <v>11</v>
      </c>
      <c r="Z1116" t="s">
        <v>0</v>
      </c>
      <c r="AA1116" s="3"/>
      <c r="AB1116" t="s">
        <v>0</v>
      </c>
      <c r="AC1116" t="s">
        <v>0</v>
      </c>
      <c r="AD1116" t="s">
        <v>0</v>
      </c>
      <c r="AE1116" s="4">
        <v>0</v>
      </c>
    </row>
    <row r="1117" spans="1:31" x14ac:dyDescent="0.2">
      <c r="A1117" s="2" t="s">
        <v>0</v>
      </c>
      <c r="B1117" t="s">
        <v>1</v>
      </c>
      <c r="C1117" t="s">
        <v>472</v>
      </c>
      <c r="D1117" s="3">
        <v>44066</v>
      </c>
      <c r="E1117" s="3">
        <v>44066</v>
      </c>
      <c r="F1117" s="3">
        <v>44068</v>
      </c>
      <c r="G1117" t="s">
        <v>3</v>
      </c>
      <c r="H1117" t="s">
        <v>4</v>
      </c>
      <c r="I1117" s="4">
        <v>19000</v>
      </c>
      <c r="J1117" t="s">
        <v>5</v>
      </c>
      <c r="K1117" t="s">
        <v>4</v>
      </c>
      <c r="L1117" s="4">
        <v>19000</v>
      </c>
      <c r="M1117" s="4">
        <v>223.66</v>
      </c>
      <c r="N1117" s="13" t="s">
        <v>6858</v>
      </c>
      <c r="O1117" s="14" t="s">
        <v>0</v>
      </c>
      <c r="P1117" t="s">
        <v>473</v>
      </c>
      <c r="Q1117" t="s">
        <v>289</v>
      </c>
      <c r="R1117" t="s">
        <v>89</v>
      </c>
      <c r="S1117" t="s">
        <v>0</v>
      </c>
      <c r="T1117" t="s">
        <v>9</v>
      </c>
      <c r="U1117" t="s">
        <v>10</v>
      </c>
      <c r="V1117" t="s">
        <v>0</v>
      </c>
      <c r="W1117" t="s">
        <v>0</v>
      </c>
      <c r="X1117" t="s">
        <v>0</v>
      </c>
      <c r="Y1117" t="s">
        <v>11</v>
      </c>
      <c r="Z1117" t="s">
        <v>0</v>
      </c>
      <c r="AA1117" s="3"/>
      <c r="AB1117" t="s">
        <v>0</v>
      </c>
      <c r="AC1117" t="s">
        <v>0</v>
      </c>
      <c r="AD1117" t="s">
        <v>0</v>
      </c>
      <c r="AE1117" s="4">
        <v>0</v>
      </c>
    </row>
    <row r="1118" spans="1:31" x14ac:dyDescent="0.2">
      <c r="A1118" s="2" t="s">
        <v>0</v>
      </c>
      <c r="B1118" t="s">
        <v>1</v>
      </c>
      <c r="C1118" t="s">
        <v>1156</v>
      </c>
      <c r="D1118" s="3">
        <v>44128</v>
      </c>
      <c r="E1118" s="3">
        <v>44128</v>
      </c>
      <c r="F1118" s="3">
        <v>44129</v>
      </c>
      <c r="G1118" t="s">
        <v>3</v>
      </c>
      <c r="H1118" t="s">
        <v>4</v>
      </c>
      <c r="I1118" s="4">
        <v>19000</v>
      </c>
      <c r="J1118" t="s">
        <v>5</v>
      </c>
      <c r="K1118" t="s">
        <v>4</v>
      </c>
      <c r="L1118" s="4">
        <v>19000</v>
      </c>
      <c r="M1118" s="4">
        <v>223.66</v>
      </c>
      <c r="N1118" s="13" t="s">
        <v>7189</v>
      </c>
      <c r="O1118" s="14" t="s">
        <v>0</v>
      </c>
      <c r="P1118" t="s">
        <v>1157</v>
      </c>
      <c r="Q1118" t="s">
        <v>961</v>
      </c>
      <c r="R1118" t="s">
        <v>89</v>
      </c>
      <c r="S1118" t="s">
        <v>0</v>
      </c>
      <c r="T1118" t="s">
        <v>9</v>
      </c>
      <c r="U1118" t="s">
        <v>10</v>
      </c>
      <c r="V1118" t="s">
        <v>0</v>
      </c>
      <c r="W1118" t="s">
        <v>0</v>
      </c>
      <c r="X1118" t="s">
        <v>0</v>
      </c>
      <c r="Y1118" t="s">
        <v>11</v>
      </c>
      <c r="Z1118" t="s">
        <v>0</v>
      </c>
      <c r="AA1118" s="3"/>
      <c r="AB1118" t="s">
        <v>0</v>
      </c>
      <c r="AC1118" t="s">
        <v>0</v>
      </c>
      <c r="AD1118" t="s">
        <v>0</v>
      </c>
      <c r="AE1118" s="4">
        <v>0</v>
      </c>
    </row>
    <row r="1119" spans="1:31" x14ac:dyDescent="0.2">
      <c r="A1119" s="2" t="s">
        <v>0</v>
      </c>
      <c r="B1119" t="s">
        <v>1</v>
      </c>
      <c r="C1119" t="s">
        <v>1189</v>
      </c>
      <c r="D1119" s="3">
        <v>44130</v>
      </c>
      <c r="E1119" s="3">
        <v>44130</v>
      </c>
      <c r="F1119" s="3">
        <v>44132</v>
      </c>
      <c r="G1119" t="s">
        <v>3</v>
      </c>
      <c r="H1119" t="s">
        <v>4</v>
      </c>
      <c r="I1119" s="4">
        <v>19000</v>
      </c>
      <c r="J1119" t="s">
        <v>5</v>
      </c>
      <c r="K1119" t="s">
        <v>4</v>
      </c>
      <c r="L1119" s="4">
        <v>19000</v>
      </c>
      <c r="M1119" s="4">
        <v>223.66</v>
      </c>
      <c r="N1119" s="13" t="s">
        <v>7206</v>
      </c>
      <c r="O1119" s="14" t="s">
        <v>0</v>
      </c>
      <c r="P1119" t="s">
        <v>1190</v>
      </c>
      <c r="Q1119" t="s">
        <v>1171</v>
      </c>
      <c r="R1119" t="s">
        <v>1191</v>
      </c>
      <c r="S1119" t="s">
        <v>0</v>
      </c>
      <c r="T1119" t="s">
        <v>9</v>
      </c>
      <c r="U1119" t="s">
        <v>10</v>
      </c>
      <c r="V1119" t="s">
        <v>0</v>
      </c>
      <c r="W1119" t="s">
        <v>0</v>
      </c>
      <c r="X1119" t="s">
        <v>0</v>
      </c>
      <c r="Y1119" t="s">
        <v>11</v>
      </c>
      <c r="Z1119" t="s">
        <v>0</v>
      </c>
      <c r="AA1119" s="3"/>
      <c r="AB1119" t="s">
        <v>0</v>
      </c>
      <c r="AC1119" t="s">
        <v>0</v>
      </c>
      <c r="AD1119" t="s">
        <v>0</v>
      </c>
      <c r="AE1119" s="4">
        <v>0</v>
      </c>
    </row>
    <row r="1120" spans="1:31" x14ac:dyDescent="0.2">
      <c r="A1120" s="2" t="s">
        <v>0</v>
      </c>
      <c r="B1120" t="s">
        <v>1</v>
      </c>
      <c r="C1120" t="s">
        <v>1398</v>
      </c>
      <c r="D1120" s="3">
        <v>44138</v>
      </c>
      <c r="E1120" s="3">
        <v>44138</v>
      </c>
      <c r="F1120" s="3">
        <v>44158</v>
      </c>
      <c r="G1120" t="s">
        <v>3</v>
      </c>
      <c r="H1120" t="s">
        <v>4</v>
      </c>
      <c r="I1120" s="4">
        <v>19000</v>
      </c>
      <c r="J1120" t="s">
        <v>5</v>
      </c>
      <c r="K1120" t="s">
        <v>4</v>
      </c>
      <c r="L1120" s="4">
        <v>19000</v>
      </c>
      <c r="M1120" s="4">
        <v>223.66</v>
      </c>
      <c r="N1120" s="13" t="s">
        <v>7341</v>
      </c>
      <c r="O1120" s="14" t="s">
        <v>0</v>
      </c>
      <c r="P1120" t="s">
        <v>1399</v>
      </c>
      <c r="Q1120" t="s">
        <v>1392</v>
      </c>
      <c r="R1120" t="s">
        <v>1401</v>
      </c>
      <c r="S1120" t="s">
        <v>0</v>
      </c>
      <c r="T1120" t="s">
        <v>9</v>
      </c>
      <c r="U1120" t="s">
        <v>10</v>
      </c>
      <c r="V1120" t="s">
        <v>0</v>
      </c>
      <c r="W1120" t="s">
        <v>0</v>
      </c>
      <c r="X1120" t="s">
        <v>0</v>
      </c>
      <c r="Y1120" t="s">
        <v>11</v>
      </c>
      <c r="Z1120" t="s">
        <v>0</v>
      </c>
      <c r="AA1120" s="3"/>
      <c r="AB1120" t="s">
        <v>0</v>
      </c>
      <c r="AC1120" t="s">
        <v>0</v>
      </c>
      <c r="AD1120" t="s">
        <v>0</v>
      </c>
      <c r="AE1120" s="4">
        <v>0</v>
      </c>
    </row>
    <row r="1121" spans="1:31" x14ac:dyDescent="0.2">
      <c r="A1121" s="2" t="s">
        <v>0</v>
      </c>
      <c r="B1121" t="s">
        <v>4758</v>
      </c>
      <c r="C1121" t="s">
        <v>4857</v>
      </c>
      <c r="D1121" s="3">
        <v>44142</v>
      </c>
      <c r="E1121" s="3">
        <v>44142</v>
      </c>
      <c r="F1121" s="3">
        <v>44146</v>
      </c>
      <c r="G1121" t="s">
        <v>3</v>
      </c>
      <c r="H1121" t="s">
        <v>4</v>
      </c>
      <c r="I1121" s="4">
        <v>19000</v>
      </c>
      <c r="J1121" t="s">
        <v>5</v>
      </c>
      <c r="K1121" t="s">
        <v>4</v>
      </c>
      <c r="L1121" s="4">
        <v>19000</v>
      </c>
      <c r="M1121" s="4">
        <v>223.66</v>
      </c>
      <c r="N1121" s="13" t="s">
        <v>10166</v>
      </c>
      <c r="O1121" s="14" t="s">
        <v>0</v>
      </c>
      <c r="P1121" t="s">
        <v>4858</v>
      </c>
      <c r="Q1121" t="s">
        <v>1151</v>
      </c>
      <c r="R1121" t="s">
        <v>4862</v>
      </c>
      <c r="S1121" t="s">
        <v>0</v>
      </c>
      <c r="T1121" t="s">
        <v>9</v>
      </c>
      <c r="U1121" t="s">
        <v>2519</v>
      </c>
      <c r="V1121" t="s">
        <v>0</v>
      </c>
      <c r="W1121" t="s">
        <v>0</v>
      </c>
      <c r="X1121" t="s">
        <v>0</v>
      </c>
      <c r="Y1121" t="s">
        <v>11</v>
      </c>
      <c r="Z1121" t="s">
        <v>0</v>
      </c>
      <c r="AA1121" s="3"/>
      <c r="AB1121" t="s">
        <v>0</v>
      </c>
      <c r="AC1121" t="s">
        <v>0</v>
      </c>
      <c r="AD1121" t="s">
        <v>0</v>
      </c>
      <c r="AE1121" s="4">
        <v>0</v>
      </c>
    </row>
    <row r="1122" spans="1:31" x14ac:dyDescent="0.2">
      <c r="A1122" s="2" t="s">
        <v>0</v>
      </c>
      <c r="B1122" t="s">
        <v>4758</v>
      </c>
      <c r="C1122" t="s">
        <v>4936</v>
      </c>
      <c r="D1122" s="3">
        <v>44217</v>
      </c>
      <c r="E1122" s="3">
        <v>44217</v>
      </c>
      <c r="F1122" s="3">
        <v>44226</v>
      </c>
      <c r="G1122" t="s">
        <v>3</v>
      </c>
      <c r="H1122" t="s">
        <v>4</v>
      </c>
      <c r="I1122" s="4">
        <v>19000</v>
      </c>
      <c r="J1122" t="s">
        <v>5</v>
      </c>
      <c r="K1122" t="s">
        <v>4</v>
      </c>
      <c r="L1122" s="4">
        <v>19000</v>
      </c>
      <c r="M1122" s="4">
        <v>223.66</v>
      </c>
      <c r="N1122" s="13" t="s">
        <v>10267</v>
      </c>
      <c r="O1122" s="14" t="s">
        <v>0</v>
      </c>
      <c r="P1122" t="s">
        <v>4937</v>
      </c>
      <c r="Q1122" t="s">
        <v>2663</v>
      </c>
      <c r="R1122" t="s">
        <v>4940</v>
      </c>
      <c r="S1122" t="s">
        <v>0</v>
      </c>
      <c r="T1122" t="s">
        <v>9</v>
      </c>
      <c r="U1122" t="s">
        <v>2519</v>
      </c>
      <c r="V1122" t="s">
        <v>0</v>
      </c>
      <c r="W1122" t="s">
        <v>0</v>
      </c>
      <c r="X1122" t="s">
        <v>0</v>
      </c>
      <c r="Y1122" t="s">
        <v>11</v>
      </c>
      <c r="Z1122" t="s">
        <v>0</v>
      </c>
      <c r="AA1122" s="3"/>
      <c r="AB1122" t="s">
        <v>0</v>
      </c>
      <c r="AC1122" t="s">
        <v>0</v>
      </c>
      <c r="AD1122" t="s">
        <v>0</v>
      </c>
      <c r="AE1122" s="4">
        <v>0</v>
      </c>
    </row>
    <row r="1123" spans="1:31" x14ac:dyDescent="0.2">
      <c r="A1123" s="2" t="s">
        <v>0</v>
      </c>
      <c r="B1123" t="s">
        <v>1</v>
      </c>
      <c r="C1123" t="s">
        <v>25</v>
      </c>
      <c r="D1123" s="3">
        <v>44105</v>
      </c>
      <c r="E1123" s="3">
        <v>43961</v>
      </c>
      <c r="F1123" s="3">
        <v>44117</v>
      </c>
      <c r="G1123" t="s">
        <v>3</v>
      </c>
      <c r="H1123" t="s">
        <v>4</v>
      </c>
      <c r="I1123" s="4">
        <v>18914.5</v>
      </c>
      <c r="J1123" t="s">
        <v>5</v>
      </c>
      <c r="K1123" t="s">
        <v>4</v>
      </c>
      <c r="L1123" s="4">
        <v>18914.5</v>
      </c>
      <c r="M1123" s="4">
        <v>222.65</v>
      </c>
      <c r="N1123" s="13" t="s">
        <v>6653</v>
      </c>
      <c r="O1123" s="14" t="s">
        <v>0</v>
      </c>
      <c r="P1123" t="s">
        <v>26</v>
      </c>
      <c r="Q1123" t="s">
        <v>7</v>
      </c>
      <c r="R1123" t="s">
        <v>27</v>
      </c>
      <c r="S1123" t="s">
        <v>0</v>
      </c>
      <c r="T1123" t="s">
        <v>9</v>
      </c>
      <c r="U1123" t="s">
        <v>10</v>
      </c>
      <c r="V1123" t="s">
        <v>0</v>
      </c>
      <c r="W1123" t="s">
        <v>0</v>
      </c>
      <c r="X1123" t="s">
        <v>0</v>
      </c>
      <c r="Y1123" t="s">
        <v>11</v>
      </c>
      <c r="Z1123" t="s">
        <v>0</v>
      </c>
      <c r="AA1123" s="3"/>
      <c r="AB1123" t="s">
        <v>0</v>
      </c>
      <c r="AC1123" t="s">
        <v>0</v>
      </c>
      <c r="AD1123" t="s">
        <v>0</v>
      </c>
      <c r="AE1123" s="4">
        <v>0</v>
      </c>
    </row>
    <row r="1124" spans="1:31" x14ac:dyDescent="0.2">
      <c r="A1124" s="2" t="s">
        <v>0</v>
      </c>
      <c r="B1124" t="s">
        <v>1</v>
      </c>
      <c r="C1124" t="s">
        <v>1081</v>
      </c>
      <c r="D1124" s="3">
        <v>44122</v>
      </c>
      <c r="E1124" s="3">
        <v>44122</v>
      </c>
      <c r="F1124" s="3">
        <v>44125</v>
      </c>
      <c r="G1124" t="s">
        <v>3</v>
      </c>
      <c r="H1124" t="s">
        <v>4</v>
      </c>
      <c r="I1124" s="4">
        <v>18900</v>
      </c>
      <c r="J1124" t="s">
        <v>5</v>
      </c>
      <c r="K1124" t="s">
        <v>4</v>
      </c>
      <c r="L1124" s="4">
        <v>18900</v>
      </c>
      <c r="M1124" s="4">
        <v>222.48</v>
      </c>
      <c r="N1124" s="13" t="s">
        <v>7152</v>
      </c>
      <c r="O1124" s="14" t="s">
        <v>0</v>
      </c>
      <c r="P1124" t="s">
        <v>938</v>
      </c>
      <c r="Q1124" t="s">
        <v>1082</v>
      </c>
      <c r="R1124" t="s">
        <v>1089</v>
      </c>
      <c r="S1124" t="s">
        <v>0</v>
      </c>
      <c r="T1124" t="s">
        <v>9</v>
      </c>
      <c r="U1124" t="s">
        <v>42</v>
      </c>
      <c r="V1124" t="s">
        <v>0</v>
      </c>
      <c r="W1124" t="s">
        <v>0</v>
      </c>
      <c r="X1124" t="s">
        <v>0</v>
      </c>
      <c r="Y1124" t="s">
        <v>11</v>
      </c>
      <c r="Z1124" t="s">
        <v>0</v>
      </c>
      <c r="AA1124" s="3"/>
      <c r="AB1124" t="s">
        <v>0</v>
      </c>
      <c r="AC1124" t="s">
        <v>0</v>
      </c>
      <c r="AD1124" t="s">
        <v>0</v>
      </c>
      <c r="AE1124" s="4">
        <v>0</v>
      </c>
    </row>
    <row r="1125" spans="1:31" x14ac:dyDescent="0.2">
      <c r="A1125" s="2" t="s">
        <v>0</v>
      </c>
      <c r="B1125" t="s">
        <v>1</v>
      </c>
      <c r="C1125" t="s">
        <v>3240</v>
      </c>
      <c r="D1125" s="3">
        <v>44259</v>
      </c>
      <c r="E1125" s="3">
        <v>44259</v>
      </c>
      <c r="F1125" s="3">
        <v>44269</v>
      </c>
      <c r="G1125" t="s">
        <v>3</v>
      </c>
      <c r="H1125" t="s">
        <v>4</v>
      </c>
      <c r="I1125" s="4">
        <v>18900</v>
      </c>
      <c r="J1125" t="s">
        <v>5</v>
      </c>
      <c r="K1125" t="s">
        <v>4</v>
      </c>
      <c r="L1125" s="4">
        <v>18900</v>
      </c>
      <c r="M1125" s="4">
        <v>222.48</v>
      </c>
      <c r="N1125" s="13" t="s">
        <v>9046</v>
      </c>
      <c r="O1125" s="14" t="s">
        <v>0</v>
      </c>
      <c r="P1125" t="s">
        <v>3241</v>
      </c>
      <c r="Q1125" t="s">
        <v>3155</v>
      </c>
      <c r="R1125" t="s">
        <v>3242</v>
      </c>
      <c r="S1125" t="s">
        <v>0</v>
      </c>
      <c r="T1125" t="s">
        <v>9</v>
      </c>
      <c r="U1125" t="s">
        <v>139</v>
      </c>
      <c r="V1125" t="s">
        <v>0</v>
      </c>
      <c r="W1125" t="s">
        <v>0</v>
      </c>
      <c r="X1125" t="s">
        <v>0</v>
      </c>
      <c r="Y1125" t="s">
        <v>11</v>
      </c>
      <c r="Z1125" t="s">
        <v>0</v>
      </c>
      <c r="AA1125" s="3"/>
      <c r="AB1125" t="s">
        <v>0</v>
      </c>
      <c r="AC1125" t="s">
        <v>0</v>
      </c>
      <c r="AD1125" t="s">
        <v>0</v>
      </c>
      <c r="AE1125" s="4">
        <v>0</v>
      </c>
    </row>
    <row r="1126" spans="1:31" x14ac:dyDescent="0.2">
      <c r="A1126" s="2" t="s">
        <v>0</v>
      </c>
      <c r="B1126" t="s">
        <v>1</v>
      </c>
      <c r="C1126" t="s">
        <v>5018</v>
      </c>
      <c r="D1126" s="3">
        <v>44340</v>
      </c>
      <c r="E1126" s="3">
        <v>44224</v>
      </c>
      <c r="F1126" s="3">
        <v>44340</v>
      </c>
      <c r="G1126" t="s">
        <v>3</v>
      </c>
      <c r="H1126" t="s">
        <v>4</v>
      </c>
      <c r="I1126" s="4">
        <v>18900</v>
      </c>
      <c r="J1126" t="s">
        <v>5</v>
      </c>
      <c r="K1126" t="s">
        <v>4</v>
      </c>
      <c r="L1126" s="4">
        <v>18900</v>
      </c>
      <c r="M1126" s="4">
        <v>222.48</v>
      </c>
      <c r="N1126" s="13" t="s">
        <v>10432</v>
      </c>
      <c r="O1126" s="14" t="s">
        <v>0</v>
      </c>
      <c r="P1126" t="s">
        <v>5019</v>
      </c>
      <c r="Q1126" t="s">
        <v>5020</v>
      </c>
      <c r="R1126" t="s">
        <v>3201</v>
      </c>
      <c r="S1126" t="s">
        <v>0</v>
      </c>
      <c r="T1126" t="s">
        <v>9</v>
      </c>
      <c r="U1126" t="s">
        <v>10</v>
      </c>
      <c r="V1126" t="s">
        <v>0</v>
      </c>
      <c r="W1126" t="s">
        <v>0</v>
      </c>
      <c r="X1126" t="s">
        <v>0</v>
      </c>
      <c r="Y1126" t="s">
        <v>11</v>
      </c>
      <c r="Z1126" t="s">
        <v>0</v>
      </c>
      <c r="AA1126" s="3"/>
      <c r="AB1126" t="s">
        <v>0</v>
      </c>
      <c r="AC1126" t="s">
        <v>0</v>
      </c>
      <c r="AD1126" t="s">
        <v>0</v>
      </c>
      <c r="AE1126" s="4">
        <v>0</v>
      </c>
    </row>
    <row r="1127" spans="1:31" x14ac:dyDescent="0.2">
      <c r="A1127" s="2" t="s">
        <v>0</v>
      </c>
      <c r="B1127" t="s">
        <v>1</v>
      </c>
      <c r="C1127" t="s">
        <v>2342</v>
      </c>
      <c r="D1127" s="3">
        <v>44195</v>
      </c>
      <c r="E1127" s="3">
        <v>44192</v>
      </c>
      <c r="F1127" s="3">
        <v>44200</v>
      </c>
      <c r="G1127" t="s">
        <v>3</v>
      </c>
      <c r="H1127" t="s">
        <v>4</v>
      </c>
      <c r="I1127" s="4">
        <v>18892</v>
      </c>
      <c r="J1127" t="s">
        <v>5</v>
      </c>
      <c r="K1127" t="s">
        <v>4</v>
      </c>
      <c r="L1127" s="4">
        <v>18892</v>
      </c>
      <c r="M1127" s="4">
        <v>222.39</v>
      </c>
      <c r="N1127" s="13" t="s">
        <v>8131</v>
      </c>
      <c r="O1127" s="14" t="s">
        <v>0</v>
      </c>
      <c r="P1127" t="s">
        <v>2343</v>
      </c>
      <c r="Q1127" t="s">
        <v>2320</v>
      </c>
      <c r="R1127" t="s">
        <v>2345</v>
      </c>
      <c r="S1127" t="s">
        <v>0</v>
      </c>
      <c r="T1127" t="s">
        <v>9</v>
      </c>
      <c r="U1127" t="s">
        <v>10</v>
      </c>
      <c r="V1127" t="s">
        <v>0</v>
      </c>
      <c r="W1127" t="s">
        <v>0</v>
      </c>
      <c r="X1127" t="s">
        <v>0</v>
      </c>
      <c r="Y1127" t="s">
        <v>11</v>
      </c>
      <c r="Z1127" t="s">
        <v>0</v>
      </c>
      <c r="AA1127" s="3"/>
      <c r="AB1127" t="s">
        <v>0</v>
      </c>
      <c r="AC1127" t="s">
        <v>0</v>
      </c>
      <c r="AD1127" t="s">
        <v>0</v>
      </c>
      <c r="AE1127" s="4">
        <v>0</v>
      </c>
    </row>
    <row r="1128" spans="1:31" x14ac:dyDescent="0.2">
      <c r="A1128" s="2" t="s">
        <v>0</v>
      </c>
      <c r="B1128" t="s">
        <v>1</v>
      </c>
      <c r="C1128" t="s">
        <v>25</v>
      </c>
      <c r="D1128" s="3">
        <v>44105</v>
      </c>
      <c r="E1128" s="3">
        <v>43961</v>
      </c>
      <c r="F1128" s="3">
        <v>44117</v>
      </c>
      <c r="G1128" t="s">
        <v>3</v>
      </c>
      <c r="H1128" t="s">
        <v>4</v>
      </c>
      <c r="I1128" s="4">
        <v>18810</v>
      </c>
      <c r="J1128" t="s">
        <v>5</v>
      </c>
      <c r="K1128" t="s">
        <v>4</v>
      </c>
      <c r="L1128" s="4">
        <v>18810</v>
      </c>
      <c r="M1128" s="4">
        <v>221.42</v>
      </c>
      <c r="N1128" s="13" t="s">
        <v>6655</v>
      </c>
      <c r="O1128" s="14" t="s">
        <v>0</v>
      </c>
      <c r="P1128" t="s">
        <v>26</v>
      </c>
      <c r="Q1128" t="s">
        <v>7</v>
      </c>
      <c r="R1128" t="s">
        <v>19</v>
      </c>
      <c r="S1128" t="s">
        <v>0</v>
      </c>
      <c r="T1128" t="s">
        <v>9</v>
      </c>
      <c r="U1128" t="s">
        <v>10</v>
      </c>
      <c r="V1128" t="s">
        <v>0</v>
      </c>
      <c r="W1128" t="s">
        <v>0</v>
      </c>
      <c r="X1128" t="s">
        <v>0</v>
      </c>
      <c r="Y1128" t="s">
        <v>11</v>
      </c>
      <c r="Z1128" t="s">
        <v>0</v>
      </c>
      <c r="AA1128" s="3"/>
      <c r="AB1128" t="s">
        <v>0</v>
      </c>
      <c r="AC1128" t="s">
        <v>0</v>
      </c>
      <c r="AD1128" t="s">
        <v>0</v>
      </c>
      <c r="AE1128" s="4">
        <v>0</v>
      </c>
    </row>
    <row r="1129" spans="1:31" x14ac:dyDescent="0.2">
      <c r="A1129" s="2" t="s">
        <v>0</v>
      </c>
      <c r="B1129" t="s">
        <v>1</v>
      </c>
      <c r="C1129" t="s">
        <v>1202</v>
      </c>
      <c r="D1129" s="3">
        <v>44131</v>
      </c>
      <c r="E1129" s="3">
        <v>44131</v>
      </c>
      <c r="F1129" s="3">
        <v>44135</v>
      </c>
      <c r="G1129" t="s">
        <v>3</v>
      </c>
      <c r="H1129" t="s">
        <v>4</v>
      </c>
      <c r="I1129" s="4">
        <v>18785</v>
      </c>
      <c r="J1129" t="s">
        <v>5</v>
      </c>
      <c r="K1129" t="s">
        <v>4</v>
      </c>
      <c r="L1129" s="4">
        <v>18785</v>
      </c>
      <c r="M1129" s="4">
        <v>221.13</v>
      </c>
      <c r="N1129" s="13" t="s">
        <v>7211</v>
      </c>
      <c r="O1129" s="14" t="s">
        <v>0</v>
      </c>
      <c r="P1129" t="s">
        <v>1203</v>
      </c>
      <c r="Q1129" t="s">
        <v>1199</v>
      </c>
      <c r="R1129" t="s">
        <v>1206</v>
      </c>
      <c r="S1129" t="s">
        <v>0</v>
      </c>
      <c r="T1129" t="s">
        <v>9</v>
      </c>
      <c r="U1129" t="s">
        <v>42</v>
      </c>
      <c r="V1129" t="s">
        <v>0</v>
      </c>
      <c r="W1129" t="s">
        <v>0</v>
      </c>
      <c r="X1129" t="s">
        <v>0</v>
      </c>
      <c r="Y1129" t="s">
        <v>11</v>
      </c>
      <c r="Z1129" t="s">
        <v>0</v>
      </c>
      <c r="AA1129" s="3"/>
      <c r="AB1129" t="s">
        <v>0</v>
      </c>
      <c r="AC1129" t="s">
        <v>0</v>
      </c>
      <c r="AD1129" t="s">
        <v>0</v>
      </c>
      <c r="AE1129" s="4">
        <v>0</v>
      </c>
    </row>
    <row r="1130" spans="1:31" x14ac:dyDescent="0.2">
      <c r="A1130" s="2" t="s">
        <v>0</v>
      </c>
      <c r="B1130" t="s">
        <v>1</v>
      </c>
      <c r="C1130" t="s">
        <v>1202</v>
      </c>
      <c r="D1130" s="3">
        <v>44131</v>
      </c>
      <c r="E1130" s="3">
        <v>44131</v>
      </c>
      <c r="F1130" s="3">
        <v>44135</v>
      </c>
      <c r="G1130" t="s">
        <v>3</v>
      </c>
      <c r="H1130" t="s">
        <v>4</v>
      </c>
      <c r="I1130" s="4">
        <v>18785</v>
      </c>
      <c r="J1130" t="s">
        <v>5</v>
      </c>
      <c r="K1130" t="s">
        <v>4</v>
      </c>
      <c r="L1130" s="4">
        <v>18785</v>
      </c>
      <c r="M1130" s="4">
        <v>221.13</v>
      </c>
      <c r="N1130" s="13" t="s">
        <v>7212</v>
      </c>
      <c r="O1130" s="14" t="s">
        <v>0</v>
      </c>
      <c r="P1130" t="s">
        <v>1203</v>
      </c>
      <c r="Q1130" t="s">
        <v>1199</v>
      </c>
      <c r="R1130" t="s">
        <v>1207</v>
      </c>
      <c r="S1130" t="s">
        <v>0</v>
      </c>
      <c r="T1130" t="s">
        <v>9</v>
      </c>
      <c r="U1130" t="s">
        <v>42</v>
      </c>
      <c r="V1130" t="s">
        <v>0</v>
      </c>
      <c r="W1130" t="s">
        <v>0</v>
      </c>
      <c r="X1130" t="s">
        <v>0</v>
      </c>
      <c r="Y1130" t="s">
        <v>11</v>
      </c>
      <c r="Z1130" t="s">
        <v>0</v>
      </c>
      <c r="AA1130" s="3"/>
      <c r="AB1130" t="s">
        <v>0</v>
      </c>
      <c r="AC1130" t="s">
        <v>0</v>
      </c>
      <c r="AD1130" t="s">
        <v>0</v>
      </c>
      <c r="AE1130" s="4">
        <v>0</v>
      </c>
    </row>
    <row r="1131" spans="1:31" x14ac:dyDescent="0.2">
      <c r="A1131" s="2" t="s">
        <v>0</v>
      </c>
      <c r="B1131" t="s">
        <v>1</v>
      </c>
      <c r="C1131" t="s">
        <v>1000</v>
      </c>
      <c r="D1131" s="3">
        <v>44116</v>
      </c>
      <c r="E1131" s="3">
        <v>44116</v>
      </c>
      <c r="F1131" s="3">
        <v>44129</v>
      </c>
      <c r="G1131" t="s">
        <v>3</v>
      </c>
      <c r="H1131" t="s">
        <v>4</v>
      </c>
      <c r="I1131" s="4">
        <v>18750</v>
      </c>
      <c r="J1131" t="s">
        <v>5</v>
      </c>
      <c r="K1131" t="s">
        <v>4</v>
      </c>
      <c r="L1131" s="4">
        <v>18750</v>
      </c>
      <c r="M1131" s="4">
        <v>220.72</v>
      </c>
      <c r="N1131" s="13" t="s">
        <v>7091</v>
      </c>
      <c r="O1131" s="14" t="s">
        <v>0</v>
      </c>
      <c r="P1131" t="s">
        <v>1001</v>
      </c>
      <c r="Q1131" t="s">
        <v>976</v>
      </c>
      <c r="R1131" t="s">
        <v>81</v>
      </c>
      <c r="S1131" t="s">
        <v>0</v>
      </c>
      <c r="T1131" t="s">
        <v>9</v>
      </c>
      <c r="U1131" t="s">
        <v>10</v>
      </c>
      <c r="V1131" t="s">
        <v>0</v>
      </c>
      <c r="W1131" t="s">
        <v>0</v>
      </c>
      <c r="X1131" t="s">
        <v>0</v>
      </c>
      <c r="Y1131" t="s">
        <v>11</v>
      </c>
      <c r="Z1131" t="s">
        <v>0</v>
      </c>
      <c r="AA1131" s="3"/>
      <c r="AB1131" t="s">
        <v>0</v>
      </c>
      <c r="AC1131" t="s">
        <v>0</v>
      </c>
      <c r="AD1131" t="s">
        <v>0</v>
      </c>
      <c r="AE1131" s="4">
        <v>0</v>
      </c>
    </row>
    <row r="1132" spans="1:31" x14ac:dyDescent="0.2">
      <c r="A1132" s="2" t="s">
        <v>0</v>
      </c>
      <c r="B1132" t="s">
        <v>1</v>
      </c>
      <c r="C1132" t="s">
        <v>1825</v>
      </c>
      <c r="D1132" s="3">
        <v>44154</v>
      </c>
      <c r="E1132" s="3">
        <v>44154</v>
      </c>
      <c r="F1132" s="3">
        <v>44159</v>
      </c>
      <c r="G1132" t="s">
        <v>3</v>
      </c>
      <c r="H1132" t="s">
        <v>4</v>
      </c>
      <c r="I1132" s="4">
        <v>18750</v>
      </c>
      <c r="J1132" t="s">
        <v>5</v>
      </c>
      <c r="K1132" t="s">
        <v>4</v>
      </c>
      <c r="L1132" s="4">
        <v>18750</v>
      </c>
      <c r="M1132" s="4">
        <v>220.72</v>
      </c>
      <c r="N1132" s="13" t="s">
        <v>7649</v>
      </c>
      <c r="O1132" s="14" t="s">
        <v>0</v>
      </c>
      <c r="P1132" t="s">
        <v>1826</v>
      </c>
      <c r="Q1132" t="s">
        <v>1822</v>
      </c>
      <c r="R1132" t="s">
        <v>487</v>
      </c>
      <c r="S1132" t="s">
        <v>0</v>
      </c>
      <c r="T1132" t="s">
        <v>9</v>
      </c>
      <c r="U1132" t="s">
        <v>10</v>
      </c>
      <c r="V1132" t="s">
        <v>0</v>
      </c>
      <c r="W1132" t="s">
        <v>0</v>
      </c>
      <c r="X1132" t="s">
        <v>0</v>
      </c>
      <c r="Y1132" t="s">
        <v>128</v>
      </c>
      <c r="Z1132" t="s">
        <v>0</v>
      </c>
      <c r="AA1132" s="3"/>
      <c r="AB1132" t="s">
        <v>0</v>
      </c>
      <c r="AC1132" t="s">
        <v>0</v>
      </c>
      <c r="AD1132" t="s">
        <v>0</v>
      </c>
      <c r="AE1132" s="4">
        <v>0</v>
      </c>
    </row>
    <row r="1133" spans="1:31" x14ac:dyDescent="0.2">
      <c r="A1133" s="2" t="s">
        <v>0</v>
      </c>
      <c r="B1133" t="s">
        <v>1</v>
      </c>
      <c r="C1133" t="s">
        <v>2329</v>
      </c>
      <c r="D1133" s="3">
        <v>44192</v>
      </c>
      <c r="E1133" s="3">
        <v>44192</v>
      </c>
      <c r="F1133" s="3">
        <v>44195</v>
      </c>
      <c r="G1133" t="s">
        <v>3</v>
      </c>
      <c r="H1133" t="s">
        <v>4</v>
      </c>
      <c r="I1133" s="4">
        <v>18750</v>
      </c>
      <c r="J1133" t="s">
        <v>5</v>
      </c>
      <c r="K1133" t="s">
        <v>4</v>
      </c>
      <c r="L1133" s="4">
        <v>18750</v>
      </c>
      <c r="M1133" s="4">
        <v>220.72</v>
      </c>
      <c r="N1133" s="13" t="s">
        <v>8125</v>
      </c>
      <c r="O1133" s="14" t="s">
        <v>0</v>
      </c>
      <c r="P1133" t="s">
        <v>2330</v>
      </c>
      <c r="Q1133" t="s">
        <v>2324</v>
      </c>
      <c r="R1133" t="s">
        <v>487</v>
      </c>
      <c r="S1133" t="s">
        <v>0</v>
      </c>
      <c r="T1133" t="s">
        <v>9</v>
      </c>
      <c r="U1133" t="s">
        <v>10</v>
      </c>
      <c r="V1133" t="s">
        <v>0</v>
      </c>
      <c r="W1133" t="s">
        <v>0</v>
      </c>
      <c r="X1133" t="s">
        <v>0</v>
      </c>
      <c r="Y1133" t="s">
        <v>128</v>
      </c>
      <c r="Z1133" t="s">
        <v>0</v>
      </c>
      <c r="AA1133" s="3"/>
      <c r="AB1133" t="s">
        <v>0</v>
      </c>
      <c r="AC1133" t="s">
        <v>0</v>
      </c>
      <c r="AD1133" t="s">
        <v>0</v>
      </c>
      <c r="AE1133" s="4">
        <v>0</v>
      </c>
    </row>
    <row r="1134" spans="1:31" x14ac:dyDescent="0.2">
      <c r="A1134" s="2" t="s">
        <v>0</v>
      </c>
      <c r="B1134" t="s">
        <v>1</v>
      </c>
      <c r="C1134" t="s">
        <v>3325</v>
      </c>
      <c r="D1134" s="3">
        <v>44261</v>
      </c>
      <c r="E1134" s="3">
        <v>44261</v>
      </c>
      <c r="F1134" s="3">
        <v>44269</v>
      </c>
      <c r="G1134" t="s">
        <v>3</v>
      </c>
      <c r="H1134" t="s">
        <v>4</v>
      </c>
      <c r="I1134" s="4">
        <v>18750</v>
      </c>
      <c r="J1134" t="s">
        <v>5</v>
      </c>
      <c r="K1134" t="s">
        <v>4</v>
      </c>
      <c r="L1134" s="4">
        <v>18750</v>
      </c>
      <c r="M1134" s="4">
        <v>220.72</v>
      </c>
      <c r="N1134" s="13" t="s">
        <v>9116</v>
      </c>
      <c r="O1134" s="14" t="s">
        <v>0</v>
      </c>
      <c r="P1134" t="s">
        <v>3326</v>
      </c>
      <c r="Q1134" t="s">
        <v>3327</v>
      </c>
      <c r="R1134" t="s">
        <v>3328</v>
      </c>
      <c r="S1134" t="s">
        <v>0</v>
      </c>
      <c r="T1134" t="s">
        <v>9</v>
      </c>
      <c r="U1134" t="s">
        <v>127</v>
      </c>
      <c r="V1134" t="s">
        <v>0</v>
      </c>
      <c r="W1134" t="s">
        <v>0</v>
      </c>
      <c r="X1134" t="s">
        <v>0</v>
      </c>
      <c r="Y1134" t="s">
        <v>436</v>
      </c>
      <c r="Z1134" t="s">
        <v>0</v>
      </c>
      <c r="AA1134" s="3"/>
      <c r="AB1134" t="s">
        <v>0</v>
      </c>
      <c r="AC1134" t="s">
        <v>0</v>
      </c>
      <c r="AD1134" t="s">
        <v>0</v>
      </c>
      <c r="AE1134" s="4">
        <v>0</v>
      </c>
    </row>
    <row r="1135" spans="1:31" x14ac:dyDescent="0.2">
      <c r="A1135" s="2" t="s">
        <v>0</v>
      </c>
      <c r="B1135" t="s">
        <v>1</v>
      </c>
      <c r="C1135" t="s">
        <v>5585</v>
      </c>
      <c r="D1135" s="3">
        <v>44377</v>
      </c>
      <c r="E1135" s="3">
        <v>44377</v>
      </c>
      <c r="F1135" s="3">
        <v>44380</v>
      </c>
      <c r="G1135" t="s">
        <v>3</v>
      </c>
      <c r="H1135" t="s">
        <v>4</v>
      </c>
      <c r="I1135" s="4">
        <v>18675</v>
      </c>
      <c r="J1135" t="s">
        <v>5</v>
      </c>
      <c r="K1135" t="s">
        <v>4</v>
      </c>
      <c r="L1135" s="4">
        <v>18675</v>
      </c>
      <c r="M1135" s="4">
        <v>219.84</v>
      </c>
      <c r="N1135" s="13" t="s">
        <v>10808</v>
      </c>
      <c r="O1135" s="14" t="s">
        <v>0</v>
      </c>
      <c r="P1135" t="s">
        <v>5586</v>
      </c>
      <c r="Q1135" t="s">
        <v>5437</v>
      </c>
      <c r="R1135" t="s">
        <v>5530</v>
      </c>
      <c r="S1135" t="s">
        <v>0</v>
      </c>
      <c r="T1135" t="s">
        <v>9</v>
      </c>
      <c r="U1135" t="s">
        <v>5587</v>
      </c>
      <c r="V1135" t="s">
        <v>0</v>
      </c>
      <c r="W1135" t="s">
        <v>0</v>
      </c>
      <c r="X1135" t="s">
        <v>0</v>
      </c>
      <c r="Y1135" t="s">
        <v>11</v>
      </c>
      <c r="Z1135" t="s">
        <v>0</v>
      </c>
      <c r="AA1135" s="3"/>
      <c r="AB1135" t="s">
        <v>0</v>
      </c>
      <c r="AC1135" t="s">
        <v>0</v>
      </c>
      <c r="AD1135" t="s">
        <v>0</v>
      </c>
      <c r="AE1135" s="4">
        <v>0</v>
      </c>
    </row>
    <row r="1136" spans="1:31" x14ac:dyDescent="0.2">
      <c r="A1136" s="2" t="s">
        <v>0</v>
      </c>
      <c r="B1136" t="s">
        <v>1</v>
      </c>
      <c r="C1136" t="s">
        <v>1769</v>
      </c>
      <c r="D1136" s="3">
        <v>44152</v>
      </c>
      <c r="E1136" s="3">
        <v>44152</v>
      </c>
      <c r="F1136" s="3">
        <v>44157</v>
      </c>
      <c r="G1136" t="s">
        <v>3</v>
      </c>
      <c r="H1136" t="s">
        <v>4</v>
      </c>
      <c r="I1136" s="4">
        <v>18600</v>
      </c>
      <c r="J1136" t="s">
        <v>5</v>
      </c>
      <c r="K1136" t="s">
        <v>4</v>
      </c>
      <c r="L1136" s="4">
        <v>18600</v>
      </c>
      <c r="M1136" s="4">
        <v>218.95</v>
      </c>
      <c r="N1136" s="13" t="s">
        <v>7614</v>
      </c>
      <c r="O1136" s="14" t="s">
        <v>0</v>
      </c>
      <c r="P1136" t="s">
        <v>1770</v>
      </c>
      <c r="Q1136" t="s">
        <v>1771</v>
      </c>
      <c r="R1136" t="s">
        <v>1772</v>
      </c>
      <c r="S1136" t="s">
        <v>0</v>
      </c>
      <c r="T1136" t="s">
        <v>9</v>
      </c>
      <c r="U1136" t="s">
        <v>42</v>
      </c>
      <c r="V1136" t="s">
        <v>0</v>
      </c>
      <c r="W1136" t="s">
        <v>0</v>
      </c>
      <c r="X1136" t="s">
        <v>0</v>
      </c>
      <c r="Y1136" t="s">
        <v>11</v>
      </c>
      <c r="Z1136" t="s">
        <v>0</v>
      </c>
      <c r="AA1136" s="3"/>
      <c r="AB1136" t="s">
        <v>0</v>
      </c>
      <c r="AC1136" t="s">
        <v>0</v>
      </c>
      <c r="AD1136" t="s">
        <v>0</v>
      </c>
      <c r="AE1136" s="4">
        <v>0</v>
      </c>
    </row>
    <row r="1137" spans="1:31" x14ac:dyDescent="0.2">
      <c r="A1137" s="2" t="s">
        <v>0</v>
      </c>
      <c r="B1137" t="s">
        <v>1</v>
      </c>
      <c r="C1137" t="s">
        <v>3444</v>
      </c>
      <c r="D1137" s="3">
        <v>44282</v>
      </c>
      <c r="E1137" s="3">
        <v>44282</v>
      </c>
      <c r="F1137" s="3">
        <v>44283</v>
      </c>
      <c r="G1137" t="s">
        <v>3</v>
      </c>
      <c r="H1137" t="s">
        <v>4</v>
      </c>
      <c r="I1137" s="4">
        <v>18600</v>
      </c>
      <c r="J1137" t="s">
        <v>5</v>
      </c>
      <c r="K1137" t="s">
        <v>4</v>
      </c>
      <c r="L1137" s="4">
        <v>18600</v>
      </c>
      <c r="M1137" s="4">
        <v>218.95</v>
      </c>
      <c r="N1137" s="13" t="s">
        <v>9194</v>
      </c>
      <c r="O1137" s="14" t="s">
        <v>0</v>
      </c>
      <c r="P1137" t="s">
        <v>3445</v>
      </c>
      <c r="Q1137" t="s">
        <v>3439</v>
      </c>
      <c r="R1137" t="s">
        <v>3447</v>
      </c>
      <c r="S1137" t="s">
        <v>0</v>
      </c>
      <c r="T1137" t="s">
        <v>9</v>
      </c>
      <c r="U1137" t="s">
        <v>139</v>
      </c>
      <c r="V1137" t="s">
        <v>0</v>
      </c>
      <c r="W1137" t="s">
        <v>0</v>
      </c>
      <c r="X1137" t="s">
        <v>0</v>
      </c>
      <c r="Y1137" t="s">
        <v>11</v>
      </c>
      <c r="Z1137" t="s">
        <v>0</v>
      </c>
      <c r="AA1137" s="3"/>
      <c r="AB1137" t="s">
        <v>0</v>
      </c>
      <c r="AC1137" t="s">
        <v>0</v>
      </c>
      <c r="AD1137" t="s">
        <v>0</v>
      </c>
      <c r="AE1137" s="4">
        <v>0</v>
      </c>
    </row>
    <row r="1138" spans="1:31" x14ac:dyDescent="0.2">
      <c r="A1138" s="2" t="s">
        <v>0</v>
      </c>
      <c r="B1138" t="s">
        <v>1</v>
      </c>
      <c r="C1138" t="s">
        <v>84</v>
      </c>
      <c r="D1138" s="3">
        <v>44019</v>
      </c>
      <c r="E1138" s="3">
        <v>44019</v>
      </c>
      <c r="F1138" s="3">
        <v>44031</v>
      </c>
      <c r="G1138" t="s">
        <v>3</v>
      </c>
      <c r="H1138" t="s">
        <v>4</v>
      </c>
      <c r="I1138" s="4">
        <v>18420</v>
      </c>
      <c r="J1138" t="s">
        <v>5</v>
      </c>
      <c r="K1138" t="s">
        <v>4</v>
      </c>
      <c r="L1138" s="4">
        <v>18420</v>
      </c>
      <c r="M1138" s="4">
        <v>216.83</v>
      </c>
      <c r="N1138" s="13" t="s">
        <v>6673</v>
      </c>
      <c r="O1138" s="14" t="s">
        <v>0</v>
      </c>
      <c r="P1138" t="s">
        <v>85</v>
      </c>
      <c r="Q1138" t="s">
        <v>74</v>
      </c>
      <c r="R1138" t="s">
        <v>86</v>
      </c>
      <c r="S1138" t="s">
        <v>0</v>
      </c>
      <c r="T1138" t="s">
        <v>9</v>
      </c>
      <c r="U1138" t="s">
        <v>10</v>
      </c>
      <c r="V1138" t="s">
        <v>0</v>
      </c>
      <c r="W1138" t="s">
        <v>0</v>
      </c>
      <c r="X1138" t="s">
        <v>0</v>
      </c>
      <c r="Y1138" t="s">
        <v>11</v>
      </c>
      <c r="Z1138" t="s">
        <v>0</v>
      </c>
      <c r="AA1138" s="3"/>
      <c r="AB1138" t="s">
        <v>0</v>
      </c>
      <c r="AC1138" t="s">
        <v>0</v>
      </c>
      <c r="AD1138" t="s">
        <v>0</v>
      </c>
      <c r="AE1138" s="4">
        <v>0</v>
      </c>
    </row>
    <row r="1139" spans="1:31" x14ac:dyDescent="0.2">
      <c r="A1139" s="2" t="s">
        <v>0</v>
      </c>
      <c r="B1139" t="s">
        <v>1</v>
      </c>
      <c r="C1139" t="s">
        <v>1878</v>
      </c>
      <c r="D1139" s="3">
        <v>44158</v>
      </c>
      <c r="E1139" s="3">
        <v>44158</v>
      </c>
      <c r="F1139" s="3">
        <v>44164</v>
      </c>
      <c r="G1139" t="s">
        <v>3</v>
      </c>
      <c r="H1139" t="s">
        <v>4</v>
      </c>
      <c r="I1139" s="4">
        <v>18300</v>
      </c>
      <c r="J1139" t="s">
        <v>5</v>
      </c>
      <c r="K1139" t="s">
        <v>4</v>
      </c>
      <c r="L1139" s="4">
        <v>18300</v>
      </c>
      <c r="M1139" s="4">
        <v>215.42</v>
      </c>
      <c r="N1139" s="13" t="s">
        <v>7679</v>
      </c>
      <c r="O1139" s="14" t="s">
        <v>0</v>
      </c>
      <c r="P1139" t="s">
        <v>1879</v>
      </c>
      <c r="Q1139" t="s">
        <v>1850</v>
      </c>
      <c r="R1139" t="s">
        <v>1882</v>
      </c>
      <c r="S1139" t="s">
        <v>0</v>
      </c>
      <c r="T1139" t="s">
        <v>9</v>
      </c>
      <c r="U1139" t="s">
        <v>10</v>
      </c>
      <c r="V1139" t="s">
        <v>0</v>
      </c>
      <c r="W1139" t="s">
        <v>0</v>
      </c>
      <c r="X1139" t="s">
        <v>0</v>
      </c>
      <c r="Y1139" t="s">
        <v>11</v>
      </c>
      <c r="Z1139" t="s">
        <v>0</v>
      </c>
      <c r="AA1139" s="3"/>
      <c r="AB1139" t="s">
        <v>0</v>
      </c>
      <c r="AC1139" t="s">
        <v>0</v>
      </c>
      <c r="AD1139" t="s">
        <v>0</v>
      </c>
      <c r="AE1139" s="4">
        <v>0</v>
      </c>
    </row>
    <row r="1140" spans="1:31" x14ac:dyDescent="0.2">
      <c r="A1140" s="2" t="s">
        <v>0</v>
      </c>
      <c r="B1140" t="s">
        <v>1</v>
      </c>
      <c r="C1140" t="s">
        <v>1827</v>
      </c>
      <c r="D1140" s="3">
        <v>44154</v>
      </c>
      <c r="E1140" s="3">
        <v>44154</v>
      </c>
      <c r="F1140" s="3">
        <v>44167</v>
      </c>
      <c r="G1140" t="s">
        <v>3</v>
      </c>
      <c r="H1140" t="s">
        <v>4</v>
      </c>
      <c r="I1140" s="4">
        <v>18275</v>
      </c>
      <c r="J1140" t="s">
        <v>5</v>
      </c>
      <c r="K1140" t="s">
        <v>4</v>
      </c>
      <c r="L1140" s="4">
        <v>18275</v>
      </c>
      <c r="M1140" s="4">
        <v>215.13</v>
      </c>
      <c r="N1140" s="13" t="s">
        <v>7650</v>
      </c>
      <c r="O1140" s="14" t="s">
        <v>0</v>
      </c>
      <c r="P1140" t="s">
        <v>1828</v>
      </c>
      <c r="Q1140" t="s">
        <v>1822</v>
      </c>
      <c r="R1140" t="s">
        <v>1829</v>
      </c>
      <c r="S1140" t="s">
        <v>0</v>
      </c>
      <c r="T1140" t="s">
        <v>9</v>
      </c>
      <c r="U1140" t="s">
        <v>139</v>
      </c>
      <c r="V1140" t="s">
        <v>0</v>
      </c>
      <c r="W1140" t="s">
        <v>0</v>
      </c>
      <c r="X1140" t="s">
        <v>0</v>
      </c>
      <c r="Y1140" t="s">
        <v>11</v>
      </c>
      <c r="Z1140" t="s">
        <v>0</v>
      </c>
      <c r="AA1140" s="3"/>
      <c r="AB1140" t="s">
        <v>0</v>
      </c>
      <c r="AC1140" t="s">
        <v>0</v>
      </c>
      <c r="AD1140" t="s">
        <v>0</v>
      </c>
      <c r="AE1140" s="4">
        <v>0</v>
      </c>
    </row>
    <row r="1141" spans="1:31" x14ac:dyDescent="0.2">
      <c r="A1141" s="2" t="s">
        <v>0</v>
      </c>
      <c r="B1141" t="s">
        <v>1</v>
      </c>
      <c r="C1141" t="s">
        <v>828</v>
      </c>
      <c r="D1141" s="3">
        <v>44091</v>
      </c>
      <c r="E1141" s="3">
        <v>44091</v>
      </c>
      <c r="F1141" s="3">
        <v>44094</v>
      </c>
      <c r="G1141" t="s">
        <v>3</v>
      </c>
      <c r="H1141" t="s">
        <v>4</v>
      </c>
      <c r="I1141" s="4">
        <v>18200</v>
      </c>
      <c r="J1141" t="s">
        <v>5</v>
      </c>
      <c r="K1141" t="s">
        <v>4</v>
      </c>
      <c r="L1141" s="4">
        <v>18200</v>
      </c>
      <c r="M1141" s="4">
        <v>214.24</v>
      </c>
      <c r="N1141" s="13" t="s">
        <v>7012</v>
      </c>
      <c r="O1141" s="14" t="s">
        <v>0</v>
      </c>
      <c r="P1141" t="s">
        <v>829</v>
      </c>
      <c r="Q1141" t="s">
        <v>98</v>
      </c>
      <c r="R1141" t="s">
        <v>830</v>
      </c>
      <c r="S1141" t="s">
        <v>0</v>
      </c>
      <c r="T1141" t="s">
        <v>9</v>
      </c>
      <c r="U1141" t="s">
        <v>10</v>
      </c>
      <c r="V1141" t="s">
        <v>0</v>
      </c>
      <c r="W1141" t="s">
        <v>0</v>
      </c>
      <c r="X1141" t="s">
        <v>0</v>
      </c>
      <c r="Y1141" t="s">
        <v>11</v>
      </c>
      <c r="Z1141" t="s">
        <v>0</v>
      </c>
      <c r="AA1141" s="3"/>
      <c r="AB1141" t="s">
        <v>0</v>
      </c>
      <c r="AC1141" t="s">
        <v>0</v>
      </c>
      <c r="AD1141" t="s">
        <v>0</v>
      </c>
      <c r="AE1141" s="4">
        <v>0</v>
      </c>
    </row>
    <row r="1142" spans="1:31" x14ac:dyDescent="0.2">
      <c r="A1142" s="2" t="s">
        <v>0</v>
      </c>
      <c r="B1142" t="s">
        <v>1</v>
      </c>
      <c r="C1142" t="s">
        <v>2964</v>
      </c>
      <c r="D1142" s="3">
        <v>44231</v>
      </c>
      <c r="E1142" s="3">
        <v>44231</v>
      </c>
      <c r="F1142" s="3">
        <v>44243</v>
      </c>
      <c r="G1142" t="s">
        <v>3</v>
      </c>
      <c r="H1142" t="s">
        <v>4</v>
      </c>
      <c r="I1142" s="4">
        <v>18200</v>
      </c>
      <c r="J1142" t="s">
        <v>5</v>
      </c>
      <c r="K1142" t="s">
        <v>4</v>
      </c>
      <c r="L1142" s="4">
        <v>18200</v>
      </c>
      <c r="M1142" s="4">
        <v>214.24</v>
      </c>
      <c r="N1142" s="13" t="s">
        <v>8717</v>
      </c>
      <c r="O1142" s="14" t="s">
        <v>0</v>
      </c>
      <c r="P1142" t="s">
        <v>2965</v>
      </c>
      <c r="Q1142" t="s">
        <v>2966</v>
      </c>
      <c r="R1142" t="s">
        <v>2967</v>
      </c>
      <c r="S1142" t="s">
        <v>0</v>
      </c>
      <c r="T1142" t="s">
        <v>9</v>
      </c>
      <c r="U1142" t="s">
        <v>42</v>
      </c>
      <c r="V1142" t="s">
        <v>0</v>
      </c>
      <c r="W1142" t="s">
        <v>0</v>
      </c>
      <c r="X1142" t="s">
        <v>0</v>
      </c>
      <c r="Y1142" t="s">
        <v>11</v>
      </c>
      <c r="Z1142" t="s">
        <v>0</v>
      </c>
      <c r="AA1142" s="3"/>
      <c r="AB1142" t="s">
        <v>0</v>
      </c>
      <c r="AC1142" t="s">
        <v>0</v>
      </c>
      <c r="AD1142" t="s">
        <v>0</v>
      </c>
      <c r="AE1142" s="4">
        <v>0</v>
      </c>
    </row>
    <row r="1143" spans="1:31" x14ac:dyDescent="0.2">
      <c r="A1143" s="2" t="s">
        <v>0</v>
      </c>
      <c r="B1143" t="s">
        <v>1</v>
      </c>
      <c r="C1143" t="s">
        <v>96</v>
      </c>
      <c r="D1143" s="3">
        <v>44091</v>
      </c>
      <c r="E1143" s="3">
        <v>44019</v>
      </c>
      <c r="F1143" s="3">
        <v>44101</v>
      </c>
      <c r="G1143" t="s">
        <v>3</v>
      </c>
      <c r="H1143" t="s">
        <v>4</v>
      </c>
      <c r="I1143" s="4">
        <v>18130</v>
      </c>
      <c r="J1143" t="s">
        <v>5</v>
      </c>
      <c r="K1143" t="s">
        <v>4</v>
      </c>
      <c r="L1143" s="4">
        <v>18130</v>
      </c>
      <c r="M1143" s="4">
        <v>213.42</v>
      </c>
      <c r="N1143" s="13" t="s">
        <v>6678</v>
      </c>
      <c r="O1143" s="14" t="s">
        <v>0</v>
      </c>
      <c r="P1143" t="s">
        <v>97</v>
      </c>
      <c r="Q1143" t="s">
        <v>98</v>
      </c>
      <c r="R1143" t="s">
        <v>99</v>
      </c>
      <c r="S1143" t="s">
        <v>0</v>
      </c>
      <c r="T1143" t="s">
        <v>9</v>
      </c>
      <c r="U1143" t="s">
        <v>10</v>
      </c>
      <c r="V1143" t="s">
        <v>0</v>
      </c>
      <c r="W1143" t="s">
        <v>0</v>
      </c>
      <c r="X1143" t="s">
        <v>0</v>
      </c>
      <c r="Y1143" t="s">
        <v>11</v>
      </c>
      <c r="Z1143" t="s">
        <v>0</v>
      </c>
      <c r="AA1143" s="3"/>
      <c r="AB1143" t="s">
        <v>0</v>
      </c>
      <c r="AC1143" t="s">
        <v>0</v>
      </c>
      <c r="AD1143" t="s">
        <v>0</v>
      </c>
      <c r="AE1143" s="4">
        <v>0</v>
      </c>
    </row>
    <row r="1144" spans="1:31" x14ac:dyDescent="0.2">
      <c r="A1144" s="2" t="s">
        <v>0</v>
      </c>
      <c r="B1144" t="s">
        <v>1</v>
      </c>
      <c r="C1144" t="s">
        <v>90</v>
      </c>
      <c r="D1144" s="3">
        <v>44019</v>
      </c>
      <c r="E1144" s="3">
        <v>44019</v>
      </c>
      <c r="F1144" s="3">
        <v>44041</v>
      </c>
      <c r="G1144" t="s">
        <v>3</v>
      </c>
      <c r="H1144" t="s">
        <v>4</v>
      </c>
      <c r="I1144" s="4">
        <v>18125</v>
      </c>
      <c r="J1144" t="s">
        <v>5</v>
      </c>
      <c r="K1144" t="s">
        <v>4</v>
      </c>
      <c r="L1144" s="4">
        <v>18125</v>
      </c>
      <c r="M1144" s="4">
        <v>213.36</v>
      </c>
      <c r="N1144" s="13" t="s">
        <v>6675</v>
      </c>
      <c r="O1144" s="14" t="s">
        <v>0</v>
      </c>
      <c r="P1144" t="s">
        <v>91</v>
      </c>
      <c r="Q1144" t="s">
        <v>74</v>
      </c>
      <c r="R1144" t="s">
        <v>93</v>
      </c>
      <c r="S1144" t="s">
        <v>0</v>
      </c>
      <c r="T1144" t="s">
        <v>9</v>
      </c>
      <c r="U1144" t="s">
        <v>10</v>
      </c>
      <c r="V1144" t="s">
        <v>0</v>
      </c>
      <c r="W1144" t="s">
        <v>0</v>
      </c>
      <c r="X1144" t="s">
        <v>0</v>
      </c>
      <c r="Y1144" t="s">
        <v>11</v>
      </c>
      <c r="Z1144" t="s">
        <v>0</v>
      </c>
      <c r="AA1144" s="3"/>
      <c r="AB1144" t="s">
        <v>0</v>
      </c>
      <c r="AC1144" t="s">
        <v>0</v>
      </c>
      <c r="AD1144" t="s">
        <v>0</v>
      </c>
      <c r="AE1144" s="4">
        <v>0</v>
      </c>
    </row>
    <row r="1145" spans="1:31" x14ac:dyDescent="0.2">
      <c r="A1145" s="2" t="s">
        <v>0</v>
      </c>
      <c r="B1145" t="s">
        <v>1</v>
      </c>
      <c r="C1145" t="s">
        <v>2828</v>
      </c>
      <c r="D1145" s="3">
        <v>44224</v>
      </c>
      <c r="E1145" s="3">
        <v>44224</v>
      </c>
      <c r="F1145" s="3">
        <v>44226</v>
      </c>
      <c r="G1145" t="s">
        <v>3</v>
      </c>
      <c r="H1145" t="s">
        <v>4</v>
      </c>
      <c r="I1145" s="4">
        <v>18125</v>
      </c>
      <c r="J1145" t="s">
        <v>5</v>
      </c>
      <c r="K1145" t="s">
        <v>4</v>
      </c>
      <c r="L1145" s="4">
        <v>18125</v>
      </c>
      <c r="M1145" s="4">
        <v>213.36</v>
      </c>
      <c r="N1145" s="13" t="s">
        <v>8630</v>
      </c>
      <c r="O1145" s="14" t="s">
        <v>0</v>
      </c>
      <c r="P1145" t="s">
        <v>2829</v>
      </c>
      <c r="Q1145" t="s">
        <v>2830</v>
      </c>
      <c r="R1145" t="s">
        <v>93</v>
      </c>
      <c r="S1145" t="s">
        <v>0</v>
      </c>
      <c r="T1145" t="s">
        <v>9</v>
      </c>
      <c r="U1145" t="s">
        <v>10</v>
      </c>
      <c r="V1145" t="s">
        <v>0</v>
      </c>
      <c r="W1145" t="s">
        <v>0</v>
      </c>
      <c r="X1145" t="s">
        <v>0</v>
      </c>
      <c r="Y1145" t="s">
        <v>11</v>
      </c>
      <c r="Z1145" t="s">
        <v>0</v>
      </c>
      <c r="AA1145" s="3"/>
      <c r="AB1145" t="s">
        <v>0</v>
      </c>
      <c r="AC1145" t="s">
        <v>0</v>
      </c>
      <c r="AD1145" t="s">
        <v>0</v>
      </c>
      <c r="AE1145" s="4">
        <v>0</v>
      </c>
    </row>
    <row r="1146" spans="1:31" x14ac:dyDescent="0.2">
      <c r="A1146" s="2" t="s">
        <v>0</v>
      </c>
      <c r="B1146" t="s">
        <v>1</v>
      </c>
      <c r="C1146" t="s">
        <v>1144</v>
      </c>
      <c r="D1146" s="3">
        <v>44126</v>
      </c>
      <c r="E1146" s="3">
        <v>44126</v>
      </c>
      <c r="F1146" s="3">
        <v>44133</v>
      </c>
      <c r="G1146" t="s">
        <v>3</v>
      </c>
      <c r="H1146" t="s">
        <v>4</v>
      </c>
      <c r="I1146" s="4">
        <v>18048</v>
      </c>
      <c r="J1146" t="s">
        <v>5</v>
      </c>
      <c r="K1146" t="s">
        <v>4</v>
      </c>
      <c r="L1146" s="4">
        <v>18048</v>
      </c>
      <c r="M1146" s="4">
        <v>212.45</v>
      </c>
      <c r="N1146" s="13" t="s">
        <v>7184</v>
      </c>
      <c r="O1146" s="14" t="s">
        <v>0</v>
      </c>
      <c r="P1146" t="s">
        <v>1145</v>
      </c>
      <c r="Q1146" t="s">
        <v>1137</v>
      </c>
      <c r="R1146" t="s">
        <v>1148</v>
      </c>
      <c r="S1146" t="s">
        <v>0</v>
      </c>
      <c r="T1146" t="s">
        <v>9</v>
      </c>
      <c r="U1146" t="s">
        <v>10</v>
      </c>
      <c r="V1146" t="s">
        <v>0</v>
      </c>
      <c r="W1146" t="s">
        <v>0</v>
      </c>
      <c r="X1146" t="s">
        <v>0</v>
      </c>
      <c r="Y1146" t="s">
        <v>11</v>
      </c>
      <c r="Z1146" t="s">
        <v>0</v>
      </c>
      <c r="AA1146" s="3"/>
      <c r="AB1146" t="s">
        <v>0</v>
      </c>
      <c r="AC1146" t="s">
        <v>0</v>
      </c>
      <c r="AD1146" t="s">
        <v>0</v>
      </c>
      <c r="AE1146" s="4">
        <v>0</v>
      </c>
    </row>
    <row r="1147" spans="1:31" x14ac:dyDescent="0.2">
      <c r="A1147" s="2" t="s">
        <v>0</v>
      </c>
      <c r="B1147" t="s">
        <v>1</v>
      </c>
      <c r="C1147" t="s">
        <v>116</v>
      </c>
      <c r="D1147" s="3">
        <v>44021</v>
      </c>
      <c r="E1147" s="3">
        <v>44021</v>
      </c>
      <c r="F1147" s="3">
        <v>44040</v>
      </c>
      <c r="G1147" t="s">
        <v>3</v>
      </c>
      <c r="H1147" t="s">
        <v>4</v>
      </c>
      <c r="I1147" s="4">
        <v>18000</v>
      </c>
      <c r="J1147" t="s">
        <v>5</v>
      </c>
      <c r="K1147" t="s">
        <v>4</v>
      </c>
      <c r="L1147" s="4">
        <v>18000</v>
      </c>
      <c r="M1147" s="4">
        <v>211.89</v>
      </c>
      <c r="N1147" s="13" t="s">
        <v>6685</v>
      </c>
      <c r="O1147" s="14" t="s">
        <v>0</v>
      </c>
      <c r="P1147" t="s">
        <v>117</v>
      </c>
      <c r="Q1147" t="s">
        <v>118</v>
      </c>
      <c r="R1147" t="s">
        <v>119</v>
      </c>
      <c r="S1147" t="s">
        <v>0</v>
      </c>
      <c r="T1147" t="s">
        <v>9</v>
      </c>
      <c r="U1147" t="s">
        <v>10</v>
      </c>
      <c r="V1147" t="s">
        <v>0</v>
      </c>
      <c r="W1147" t="s">
        <v>0</v>
      </c>
      <c r="X1147" t="s">
        <v>0</v>
      </c>
      <c r="Y1147" t="s">
        <v>11</v>
      </c>
      <c r="Z1147" t="s">
        <v>0</v>
      </c>
      <c r="AA1147" s="3"/>
      <c r="AB1147" t="s">
        <v>0</v>
      </c>
      <c r="AC1147" t="s">
        <v>0</v>
      </c>
      <c r="AD1147" t="s">
        <v>0</v>
      </c>
      <c r="AE1147" s="4">
        <v>0</v>
      </c>
    </row>
    <row r="1148" spans="1:31" x14ac:dyDescent="0.2">
      <c r="A1148" s="2" t="s">
        <v>0</v>
      </c>
      <c r="B1148" t="s">
        <v>1</v>
      </c>
      <c r="C1148" t="s">
        <v>120</v>
      </c>
      <c r="D1148" s="3">
        <v>44021</v>
      </c>
      <c r="E1148" s="3">
        <v>44021</v>
      </c>
      <c r="F1148" s="3">
        <v>44040</v>
      </c>
      <c r="G1148" t="s">
        <v>3</v>
      </c>
      <c r="H1148" t="s">
        <v>4</v>
      </c>
      <c r="I1148" s="4">
        <v>18000</v>
      </c>
      <c r="J1148" t="s">
        <v>5</v>
      </c>
      <c r="K1148" t="s">
        <v>4</v>
      </c>
      <c r="L1148" s="4">
        <v>18000</v>
      </c>
      <c r="M1148" s="4">
        <v>211.89</v>
      </c>
      <c r="N1148" s="13" t="s">
        <v>6686</v>
      </c>
      <c r="O1148" s="14" t="s">
        <v>0</v>
      </c>
      <c r="P1148" t="s">
        <v>121</v>
      </c>
      <c r="Q1148" t="s">
        <v>118</v>
      </c>
      <c r="R1148" t="s">
        <v>122</v>
      </c>
      <c r="S1148" t="s">
        <v>0</v>
      </c>
      <c r="T1148" t="s">
        <v>9</v>
      </c>
      <c r="U1148" t="s">
        <v>10</v>
      </c>
      <c r="V1148" t="s">
        <v>0</v>
      </c>
      <c r="W1148" t="s">
        <v>0</v>
      </c>
      <c r="X1148" t="s">
        <v>0</v>
      </c>
      <c r="Y1148" t="s">
        <v>11</v>
      </c>
      <c r="Z1148" t="s">
        <v>0</v>
      </c>
      <c r="AA1148" s="3"/>
      <c r="AB1148" t="s">
        <v>0</v>
      </c>
      <c r="AC1148" t="s">
        <v>0</v>
      </c>
      <c r="AD1148" t="s">
        <v>0</v>
      </c>
      <c r="AE1148" s="4">
        <v>0</v>
      </c>
    </row>
    <row r="1149" spans="1:31" x14ac:dyDescent="0.2">
      <c r="A1149" s="2" t="s">
        <v>0</v>
      </c>
      <c r="B1149" t="s">
        <v>1</v>
      </c>
      <c r="C1149" t="s">
        <v>446</v>
      </c>
      <c r="D1149" s="3">
        <v>44060</v>
      </c>
      <c r="E1149" s="3">
        <v>44060</v>
      </c>
      <c r="F1149" s="3">
        <v>44065</v>
      </c>
      <c r="G1149" t="s">
        <v>3</v>
      </c>
      <c r="H1149" t="s">
        <v>4</v>
      </c>
      <c r="I1149" s="4">
        <v>18000</v>
      </c>
      <c r="J1149" t="s">
        <v>5</v>
      </c>
      <c r="K1149" t="s">
        <v>4</v>
      </c>
      <c r="L1149" s="4">
        <v>18000</v>
      </c>
      <c r="M1149" s="4">
        <v>211.89</v>
      </c>
      <c r="N1149" s="13" t="s">
        <v>6850</v>
      </c>
      <c r="O1149" s="14" t="s">
        <v>0</v>
      </c>
      <c r="P1149" t="s">
        <v>447</v>
      </c>
      <c r="Q1149" t="s">
        <v>448</v>
      </c>
      <c r="R1149" t="s">
        <v>450</v>
      </c>
      <c r="S1149" t="s">
        <v>0</v>
      </c>
      <c r="T1149" t="s">
        <v>9</v>
      </c>
      <c r="U1149" t="s">
        <v>139</v>
      </c>
      <c r="V1149" t="s">
        <v>0</v>
      </c>
      <c r="W1149" t="s">
        <v>0</v>
      </c>
      <c r="X1149" t="s">
        <v>0</v>
      </c>
      <c r="Y1149" t="s">
        <v>11</v>
      </c>
      <c r="Z1149" t="s">
        <v>0</v>
      </c>
      <c r="AA1149" s="3"/>
      <c r="AB1149" t="s">
        <v>0</v>
      </c>
      <c r="AC1149" t="s">
        <v>0</v>
      </c>
      <c r="AD1149" t="s">
        <v>0</v>
      </c>
      <c r="AE1149" s="4">
        <v>0</v>
      </c>
    </row>
    <row r="1150" spans="1:31" x14ac:dyDescent="0.2">
      <c r="A1150" s="2" t="s">
        <v>0</v>
      </c>
      <c r="B1150" t="s">
        <v>1</v>
      </c>
      <c r="C1150" t="s">
        <v>485</v>
      </c>
      <c r="D1150" s="3">
        <v>44068</v>
      </c>
      <c r="E1150" s="3">
        <v>44068</v>
      </c>
      <c r="F1150" s="3">
        <v>44068</v>
      </c>
      <c r="G1150" t="s">
        <v>3</v>
      </c>
      <c r="H1150" t="s">
        <v>4</v>
      </c>
      <c r="I1150" s="4">
        <v>18000</v>
      </c>
      <c r="J1150" t="s">
        <v>5</v>
      </c>
      <c r="K1150" t="s">
        <v>4</v>
      </c>
      <c r="L1150" s="4">
        <v>18000</v>
      </c>
      <c r="M1150" s="4">
        <v>211.89</v>
      </c>
      <c r="N1150" s="13" t="s">
        <v>6862</v>
      </c>
      <c r="O1150" s="14" t="s">
        <v>0</v>
      </c>
      <c r="P1150" t="s">
        <v>486</v>
      </c>
      <c r="Q1150" t="s">
        <v>457</v>
      </c>
      <c r="R1150" t="s">
        <v>487</v>
      </c>
      <c r="S1150" t="s">
        <v>0</v>
      </c>
      <c r="T1150" t="s">
        <v>9</v>
      </c>
      <c r="U1150" t="s">
        <v>10</v>
      </c>
      <c r="V1150" t="s">
        <v>0</v>
      </c>
      <c r="W1150" t="s">
        <v>0</v>
      </c>
      <c r="X1150" t="s">
        <v>0</v>
      </c>
      <c r="Y1150" t="s">
        <v>128</v>
      </c>
      <c r="Z1150" t="s">
        <v>0</v>
      </c>
      <c r="AA1150" s="3"/>
      <c r="AB1150" t="s">
        <v>0</v>
      </c>
      <c r="AC1150" t="s">
        <v>0</v>
      </c>
      <c r="AD1150" t="s">
        <v>0</v>
      </c>
      <c r="AE1150" s="4">
        <v>0</v>
      </c>
    </row>
    <row r="1151" spans="1:31" x14ac:dyDescent="0.2">
      <c r="A1151" s="2" t="s">
        <v>0</v>
      </c>
      <c r="B1151" t="s">
        <v>1</v>
      </c>
      <c r="C1151" t="s">
        <v>777</v>
      </c>
      <c r="D1151" s="3">
        <v>44094</v>
      </c>
      <c r="E1151" s="3">
        <v>44089</v>
      </c>
      <c r="F1151" s="3">
        <v>44101</v>
      </c>
      <c r="G1151" t="s">
        <v>3</v>
      </c>
      <c r="H1151" t="s">
        <v>4</v>
      </c>
      <c r="I1151" s="4">
        <v>18000</v>
      </c>
      <c r="J1151" t="s">
        <v>5</v>
      </c>
      <c r="K1151" t="s">
        <v>4</v>
      </c>
      <c r="L1151" s="4">
        <v>18000</v>
      </c>
      <c r="M1151" s="4">
        <v>211.89</v>
      </c>
      <c r="N1151" s="13" t="s">
        <v>6989</v>
      </c>
      <c r="O1151" s="14" t="s">
        <v>0</v>
      </c>
      <c r="P1151" t="s">
        <v>778</v>
      </c>
      <c r="Q1151" t="s">
        <v>779</v>
      </c>
      <c r="R1151" t="s">
        <v>782</v>
      </c>
      <c r="S1151" t="s">
        <v>0</v>
      </c>
      <c r="T1151" t="s">
        <v>9</v>
      </c>
      <c r="U1151" t="s">
        <v>139</v>
      </c>
      <c r="V1151" t="s">
        <v>0</v>
      </c>
      <c r="W1151" t="s">
        <v>0</v>
      </c>
      <c r="X1151" t="s">
        <v>0</v>
      </c>
      <c r="Y1151" t="s">
        <v>11</v>
      </c>
      <c r="Z1151" t="s">
        <v>0</v>
      </c>
      <c r="AA1151" s="3"/>
      <c r="AB1151" t="s">
        <v>0</v>
      </c>
      <c r="AC1151" t="s">
        <v>0</v>
      </c>
      <c r="AD1151" t="s">
        <v>0</v>
      </c>
      <c r="AE1151" s="4">
        <v>0</v>
      </c>
    </row>
    <row r="1152" spans="1:31" x14ac:dyDescent="0.2">
      <c r="A1152" s="2" t="s">
        <v>0</v>
      </c>
      <c r="B1152" t="s">
        <v>1</v>
      </c>
      <c r="C1152" t="s">
        <v>1169</v>
      </c>
      <c r="D1152" s="3">
        <v>44130</v>
      </c>
      <c r="E1152" s="3">
        <v>44130</v>
      </c>
      <c r="F1152" s="3">
        <v>44132</v>
      </c>
      <c r="G1152" t="s">
        <v>3</v>
      </c>
      <c r="H1152" t="s">
        <v>4</v>
      </c>
      <c r="I1152" s="4">
        <v>18000</v>
      </c>
      <c r="J1152" t="s">
        <v>5</v>
      </c>
      <c r="K1152" t="s">
        <v>4</v>
      </c>
      <c r="L1152" s="4">
        <v>18000</v>
      </c>
      <c r="M1152" s="4">
        <v>211.89</v>
      </c>
      <c r="N1152" s="13" t="s">
        <v>7194</v>
      </c>
      <c r="O1152" s="14" t="s">
        <v>0</v>
      </c>
      <c r="P1152" t="s">
        <v>1170</v>
      </c>
      <c r="Q1152" t="s">
        <v>1171</v>
      </c>
      <c r="R1152" t="s">
        <v>1172</v>
      </c>
      <c r="S1152" t="s">
        <v>0</v>
      </c>
      <c r="T1152" t="s">
        <v>9</v>
      </c>
      <c r="U1152" t="s">
        <v>10</v>
      </c>
      <c r="V1152" t="s">
        <v>0</v>
      </c>
      <c r="W1152" t="s">
        <v>0</v>
      </c>
      <c r="X1152" t="s">
        <v>0</v>
      </c>
      <c r="Y1152" t="s">
        <v>11</v>
      </c>
      <c r="Z1152" t="s">
        <v>0</v>
      </c>
      <c r="AA1152" s="3"/>
      <c r="AB1152" t="s">
        <v>0</v>
      </c>
      <c r="AC1152" t="s">
        <v>0</v>
      </c>
      <c r="AD1152" t="s">
        <v>0</v>
      </c>
      <c r="AE1152" s="4">
        <v>0</v>
      </c>
    </row>
    <row r="1153" spans="1:31" x14ac:dyDescent="0.2">
      <c r="A1153" s="2" t="s">
        <v>0</v>
      </c>
      <c r="B1153" t="s">
        <v>1</v>
      </c>
      <c r="C1153" t="s">
        <v>1302</v>
      </c>
      <c r="D1153" s="3">
        <v>44133</v>
      </c>
      <c r="E1153" s="3">
        <v>44133</v>
      </c>
      <c r="F1153" s="3">
        <v>44137</v>
      </c>
      <c r="G1153" t="s">
        <v>3</v>
      </c>
      <c r="H1153" t="s">
        <v>4</v>
      </c>
      <c r="I1153" s="4">
        <v>18000</v>
      </c>
      <c r="J1153" t="s">
        <v>5</v>
      </c>
      <c r="K1153" t="s">
        <v>4</v>
      </c>
      <c r="L1153" s="4">
        <v>18000</v>
      </c>
      <c r="M1153" s="4">
        <v>211.89</v>
      </c>
      <c r="N1153" s="13" t="s">
        <v>7296</v>
      </c>
      <c r="O1153" s="14" t="s">
        <v>0</v>
      </c>
      <c r="P1153" t="s">
        <v>1303</v>
      </c>
      <c r="Q1153" t="s">
        <v>1237</v>
      </c>
      <c r="R1153" t="s">
        <v>1304</v>
      </c>
      <c r="S1153" t="s">
        <v>0</v>
      </c>
      <c r="T1153" t="s">
        <v>9</v>
      </c>
      <c r="U1153" t="s">
        <v>10</v>
      </c>
      <c r="V1153" t="s">
        <v>0</v>
      </c>
      <c r="W1153" t="s">
        <v>0</v>
      </c>
      <c r="X1153" t="s">
        <v>0</v>
      </c>
      <c r="Y1153" t="s">
        <v>11</v>
      </c>
      <c r="Z1153" t="s">
        <v>0</v>
      </c>
      <c r="AA1153" s="3"/>
      <c r="AB1153" t="s">
        <v>0</v>
      </c>
      <c r="AC1153" t="s">
        <v>0</v>
      </c>
      <c r="AD1153" t="s">
        <v>0</v>
      </c>
      <c r="AE1153" s="4">
        <v>0</v>
      </c>
    </row>
    <row r="1154" spans="1:31" x14ac:dyDescent="0.2">
      <c r="A1154" s="2" t="s">
        <v>0</v>
      </c>
      <c r="B1154" t="s">
        <v>1</v>
      </c>
      <c r="C1154" t="s">
        <v>1398</v>
      </c>
      <c r="D1154" s="3">
        <v>44138</v>
      </c>
      <c r="E1154" s="3">
        <v>44138</v>
      </c>
      <c r="F1154" s="3">
        <v>44158</v>
      </c>
      <c r="G1154" t="s">
        <v>3</v>
      </c>
      <c r="H1154" t="s">
        <v>4</v>
      </c>
      <c r="I1154" s="4">
        <v>18000</v>
      </c>
      <c r="J1154" t="s">
        <v>5</v>
      </c>
      <c r="K1154" t="s">
        <v>4</v>
      </c>
      <c r="L1154" s="4">
        <v>18000</v>
      </c>
      <c r="M1154" s="4">
        <v>211.89</v>
      </c>
      <c r="N1154" s="13" t="s">
        <v>7340</v>
      </c>
      <c r="O1154" s="14" t="s">
        <v>0</v>
      </c>
      <c r="P1154" t="s">
        <v>1399</v>
      </c>
      <c r="Q1154" t="s">
        <v>1392</v>
      </c>
      <c r="R1154" t="s">
        <v>1400</v>
      </c>
      <c r="S1154" t="s">
        <v>0</v>
      </c>
      <c r="T1154" t="s">
        <v>9</v>
      </c>
      <c r="U1154" t="s">
        <v>10</v>
      </c>
      <c r="V1154" t="s">
        <v>0</v>
      </c>
      <c r="W1154" t="s">
        <v>0</v>
      </c>
      <c r="X1154" t="s">
        <v>0</v>
      </c>
      <c r="Y1154" t="s">
        <v>11</v>
      </c>
      <c r="Z1154" t="s">
        <v>0</v>
      </c>
      <c r="AA1154" s="3"/>
      <c r="AB1154" t="s">
        <v>0</v>
      </c>
      <c r="AC1154" t="s">
        <v>0</v>
      </c>
      <c r="AD1154" t="s">
        <v>0</v>
      </c>
      <c r="AE1154" s="4">
        <v>0</v>
      </c>
    </row>
    <row r="1155" spans="1:31" x14ac:dyDescent="0.2">
      <c r="A1155" s="2" t="s">
        <v>0</v>
      </c>
      <c r="B1155" t="s">
        <v>1</v>
      </c>
      <c r="C1155" t="s">
        <v>1398</v>
      </c>
      <c r="D1155" s="3">
        <v>44138</v>
      </c>
      <c r="E1155" s="3">
        <v>44138</v>
      </c>
      <c r="F1155" s="3">
        <v>44158</v>
      </c>
      <c r="G1155" t="s">
        <v>3</v>
      </c>
      <c r="H1155" t="s">
        <v>4</v>
      </c>
      <c r="I1155" s="4">
        <v>18000</v>
      </c>
      <c r="J1155" t="s">
        <v>5</v>
      </c>
      <c r="K1155" t="s">
        <v>4</v>
      </c>
      <c r="L1155" s="4">
        <v>18000</v>
      </c>
      <c r="M1155" s="4">
        <v>211.89</v>
      </c>
      <c r="N1155" s="13" t="s">
        <v>7343</v>
      </c>
      <c r="O1155" s="14" t="s">
        <v>0</v>
      </c>
      <c r="P1155" t="s">
        <v>1399</v>
      </c>
      <c r="Q1155" t="s">
        <v>1392</v>
      </c>
      <c r="R1155" t="s">
        <v>1402</v>
      </c>
      <c r="S1155" t="s">
        <v>0</v>
      </c>
      <c r="T1155" t="s">
        <v>9</v>
      </c>
      <c r="U1155" t="s">
        <v>10</v>
      </c>
      <c r="V1155" t="s">
        <v>0</v>
      </c>
      <c r="W1155" t="s">
        <v>0</v>
      </c>
      <c r="X1155" t="s">
        <v>0</v>
      </c>
      <c r="Y1155" t="s">
        <v>11</v>
      </c>
      <c r="Z1155" t="s">
        <v>0</v>
      </c>
      <c r="AA1155" s="3"/>
      <c r="AB1155" t="s">
        <v>0</v>
      </c>
      <c r="AC1155" t="s">
        <v>0</v>
      </c>
      <c r="AD1155" t="s">
        <v>0</v>
      </c>
      <c r="AE1155" s="4">
        <v>0</v>
      </c>
    </row>
    <row r="1156" spans="1:31" x14ac:dyDescent="0.2">
      <c r="A1156" s="2" t="s">
        <v>0</v>
      </c>
      <c r="B1156" t="s">
        <v>1</v>
      </c>
      <c r="C1156" t="s">
        <v>2171</v>
      </c>
      <c r="D1156" s="3">
        <v>44185</v>
      </c>
      <c r="E1156" s="3">
        <v>44185</v>
      </c>
      <c r="F1156" s="3">
        <v>44189</v>
      </c>
      <c r="G1156" t="s">
        <v>3</v>
      </c>
      <c r="H1156" t="s">
        <v>4</v>
      </c>
      <c r="I1156" s="4">
        <v>18000</v>
      </c>
      <c r="J1156" t="s">
        <v>5</v>
      </c>
      <c r="K1156" t="s">
        <v>4</v>
      </c>
      <c r="L1156" s="4">
        <v>18000</v>
      </c>
      <c r="M1156" s="4">
        <v>211.89</v>
      </c>
      <c r="N1156" s="13" t="s">
        <v>8005</v>
      </c>
      <c r="O1156" s="14" t="s">
        <v>0</v>
      </c>
      <c r="P1156" t="s">
        <v>2002</v>
      </c>
      <c r="Q1156" t="s">
        <v>2142</v>
      </c>
      <c r="R1156" t="s">
        <v>776</v>
      </c>
      <c r="S1156" t="s">
        <v>0</v>
      </c>
      <c r="T1156" t="s">
        <v>9</v>
      </c>
      <c r="U1156" t="s">
        <v>776</v>
      </c>
      <c r="V1156" t="s">
        <v>0</v>
      </c>
      <c r="W1156" t="s">
        <v>0</v>
      </c>
      <c r="X1156" t="s">
        <v>0</v>
      </c>
      <c r="Y1156" t="s">
        <v>11</v>
      </c>
      <c r="Z1156" t="s">
        <v>0</v>
      </c>
      <c r="AA1156" s="3"/>
      <c r="AB1156" t="s">
        <v>0</v>
      </c>
      <c r="AC1156" t="s">
        <v>0</v>
      </c>
      <c r="AD1156" t="s">
        <v>0</v>
      </c>
      <c r="AE1156" s="4">
        <v>0</v>
      </c>
    </row>
    <row r="1157" spans="1:31" x14ac:dyDescent="0.2">
      <c r="A1157" s="2" t="s">
        <v>0</v>
      </c>
      <c r="B1157" t="s">
        <v>1</v>
      </c>
      <c r="C1157" t="s">
        <v>2424</v>
      </c>
      <c r="D1157" s="3">
        <v>44196</v>
      </c>
      <c r="E1157" s="3">
        <v>44196</v>
      </c>
      <c r="F1157" s="3">
        <v>44200</v>
      </c>
      <c r="G1157" t="s">
        <v>3</v>
      </c>
      <c r="H1157" t="s">
        <v>4</v>
      </c>
      <c r="I1157" s="4">
        <v>18000</v>
      </c>
      <c r="J1157" t="s">
        <v>5</v>
      </c>
      <c r="K1157" t="s">
        <v>4</v>
      </c>
      <c r="L1157" s="4">
        <v>18000</v>
      </c>
      <c r="M1157" s="4">
        <v>211.89</v>
      </c>
      <c r="N1157" s="13" t="s">
        <v>8180</v>
      </c>
      <c r="O1157" s="14" t="s">
        <v>0</v>
      </c>
      <c r="P1157" t="s">
        <v>2425</v>
      </c>
      <c r="Q1157" t="s">
        <v>2416</v>
      </c>
      <c r="R1157" t="s">
        <v>2428</v>
      </c>
      <c r="S1157" t="s">
        <v>0</v>
      </c>
      <c r="T1157" t="s">
        <v>9</v>
      </c>
      <c r="U1157" t="s">
        <v>10</v>
      </c>
      <c r="V1157" t="s">
        <v>0</v>
      </c>
      <c r="W1157" t="s">
        <v>0</v>
      </c>
      <c r="X1157" t="s">
        <v>0</v>
      </c>
      <c r="Y1157" t="s">
        <v>128</v>
      </c>
      <c r="Z1157" t="s">
        <v>0</v>
      </c>
      <c r="AA1157" s="3"/>
      <c r="AB1157" t="s">
        <v>0</v>
      </c>
      <c r="AC1157" t="s">
        <v>0</v>
      </c>
      <c r="AD1157" t="s">
        <v>0</v>
      </c>
      <c r="AE1157" s="4">
        <v>0</v>
      </c>
    </row>
    <row r="1158" spans="1:31" x14ac:dyDescent="0.2">
      <c r="A1158" s="2" t="s">
        <v>0</v>
      </c>
      <c r="B1158" t="s">
        <v>1</v>
      </c>
      <c r="C1158" t="s">
        <v>3399</v>
      </c>
      <c r="D1158" s="3">
        <v>44276</v>
      </c>
      <c r="E1158" s="3">
        <v>44276</v>
      </c>
      <c r="F1158" s="3">
        <v>44283</v>
      </c>
      <c r="G1158" t="s">
        <v>3</v>
      </c>
      <c r="H1158" t="s">
        <v>4</v>
      </c>
      <c r="I1158" s="4">
        <v>18000</v>
      </c>
      <c r="J1158" t="s">
        <v>5</v>
      </c>
      <c r="K1158" t="s">
        <v>4</v>
      </c>
      <c r="L1158" s="4">
        <v>18000</v>
      </c>
      <c r="M1158" s="4">
        <v>211.89</v>
      </c>
      <c r="N1158" s="13" t="s">
        <v>9146</v>
      </c>
      <c r="O1158" s="14" t="s">
        <v>0</v>
      </c>
      <c r="P1158" t="s">
        <v>3400</v>
      </c>
      <c r="Q1158" t="s">
        <v>3389</v>
      </c>
      <c r="R1158" t="s">
        <v>3401</v>
      </c>
      <c r="S1158" t="s">
        <v>0</v>
      </c>
      <c r="T1158" t="s">
        <v>9</v>
      </c>
      <c r="U1158" t="s">
        <v>3048</v>
      </c>
      <c r="V1158" t="s">
        <v>0</v>
      </c>
      <c r="W1158" t="s">
        <v>0</v>
      </c>
      <c r="X1158" t="s">
        <v>0</v>
      </c>
      <c r="Y1158" t="s">
        <v>11</v>
      </c>
      <c r="Z1158" t="s">
        <v>0</v>
      </c>
      <c r="AA1158" s="3"/>
      <c r="AB1158" t="s">
        <v>0</v>
      </c>
      <c r="AC1158" t="s">
        <v>0</v>
      </c>
      <c r="AD1158" t="s">
        <v>0</v>
      </c>
      <c r="AE1158" s="4">
        <v>0</v>
      </c>
    </row>
    <row r="1159" spans="1:31" x14ac:dyDescent="0.2">
      <c r="A1159" s="2" t="s">
        <v>0</v>
      </c>
      <c r="B1159" t="s">
        <v>1</v>
      </c>
      <c r="C1159" t="s">
        <v>3456</v>
      </c>
      <c r="D1159" s="3">
        <v>44283</v>
      </c>
      <c r="E1159" s="3">
        <v>44283</v>
      </c>
      <c r="F1159" s="3">
        <v>44285</v>
      </c>
      <c r="G1159" t="s">
        <v>3</v>
      </c>
      <c r="H1159" t="s">
        <v>4</v>
      </c>
      <c r="I1159" s="4">
        <v>18000</v>
      </c>
      <c r="J1159" t="s">
        <v>5</v>
      </c>
      <c r="K1159" t="s">
        <v>4</v>
      </c>
      <c r="L1159" s="4">
        <v>18000</v>
      </c>
      <c r="M1159" s="4">
        <v>211.89</v>
      </c>
      <c r="N1159" s="13" t="s">
        <v>9205</v>
      </c>
      <c r="O1159" s="14" t="s">
        <v>0</v>
      </c>
      <c r="P1159" t="s">
        <v>3457</v>
      </c>
      <c r="Q1159" t="s">
        <v>3458</v>
      </c>
      <c r="R1159" t="s">
        <v>3462</v>
      </c>
      <c r="S1159" t="s">
        <v>0</v>
      </c>
      <c r="T1159" t="s">
        <v>9</v>
      </c>
      <c r="U1159" t="s">
        <v>10</v>
      </c>
      <c r="V1159" t="s">
        <v>0</v>
      </c>
      <c r="W1159" t="s">
        <v>0</v>
      </c>
      <c r="X1159" t="s">
        <v>0</v>
      </c>
      <c r="Y1159" t="s">
        <v>11</v>
      </c>
      <c r="Z1159" t="s">
        <v>0</v>
      </c>
      <c r="AA1159" s="3"/>
      <c r="AB1159" t="s">
        <v>0</v>
      </c>
      <c r="AC1159" t="s">
        <v>0</v>
      </c>
      <c r="AD1159" t="s">
        <v>0</v>
      </c>
      <c r="AE1159" s="4">
        <v>0</v>
      </c>
    </row>
    <row r="1160" spans="1:31" x14ac:dyDescent="0.2">
      <c r="A1160" s="2" t="s">
        <v>0</v>
      </c>
      <c r="B1160" t="s">
        <v>1</v>
      </c>
      <c r="C1160" t="s">
        <v>3456</v>
      </c>
      <c r="D1160" s="3">
        <v>44283</v>
      </c>
      <c r="E1160" s="3">
        <v>44283</v>
      </c>
      <c r="F1160" s="3">
        <v>44285</v>
      </c>
      <c r="G1160" t="s">
        <v>3</v>
      </c>
      <c r="H1160" t="s">
        <v>4</v>
      </c>
      <c r="I1160" s="4">
        <v>18000</v>
      </c>
      <c r="J1160" t="s">
        <v>5</v>
      </c>
      <c r="K1160" t="s">
        <v>4</v>
      </c>
      <c r="L1160" s="4">
        <v>18000</v>
      </c>
      <c r="M1160" s="4">
        <v>211.89</v>
      </c>
      <c r="N1160" s="13" t="s">
        <v>9206</v>
      </c>
      <c r="O1160" s="14" t="s">
        <v>0</v>
      </c>
      <c r="P1160" t="s">
        <v>3457</v>
      </c>
      <c r="Q1160" t="s">
        <v>3458</v>
      </c>
      <c r="R1160" t="s">
        <v>3463</v>
      </c>
      <c r="S1160" t="s">
        <v>0</v>
      </c>
      <c r="T1160" t="s">
        <v>9</v>
      </c>
      <c r="U1160" t="s">
        <v>10</v>
      </c>
      <c r="V1160" t="s">
        <v>0</v>
      </c>
      <c r="W1160" t="s">
        <v>0</v>
      </c>
      <c r="X1160" t="s">
        <v>0</v>
      </c>
      <c r="Y1160" t="s">
        <v>11</v>
      </c>
      <c r="Z1160" t="s">
        <v>0</v>
      </c>
      <c r="AA1160" s="3"/>
      <c r="AB1160" t="s">
        <v>0</v>
      </c>
      <c r="AC1160" t="s">
        <v>0</v>
      </c>
      <c r="AD1160" t="s">
        <v>0</v>
      </c>
      <c r="AE1160" s="4">
        <v>0</v>
      </c>
    </row>
    <row r="1161" spans="1:31" x14ac:dyDescent="0.2">
      <c r="A1161" s="2" t="s">
        <v>0</v>
      </c>
      <c r="B1161" t="s">
        <v>1</v>
      </c>
      <c r="C1161" t="s">
        <v>3674</v>
      </c>
      <c r="D1161" s="3">
        <v>44314</v>
      </c>
      <c r="E1161" s="3">
        <v>44314</v>
      </c>
      <c r="F1161" s="3">
        <v>44314</v>
      </c>
      <c r="G1161" t="s">
        <v>3</v>
      </c>
      <c r="H1161" t="s">
        <v>4</v>
      </c>
      <c r="I1161" s="4">
        <v>18000</v>
      </c>
      <c r="J1161" t="s">
        <v>5</v>
      </c>
      <c r="K1161" t="s">
        <v>4</v>
      </c>
      <c r="L1161" s="4">
        <v>18000</v>
      </c>
      <c r="M1161" s="4">
        <v>211.89</v>
      </c>
      <c r="N1161" s="13" t="s">
        <v>9313</v>
      </c>
      <c r="O1161" s="14" t="s">
        <v>0</v>
      </c>
      <c r="P1161" t="s">
        <v>3675</v>
      </c>
      <c r="Q1161" t="s">
        <v>3676</v>
      </c>
      <c r="R1161" t="s">
        <v>197</v>
      </c>
      <c r="S1161" t="s">
        <v>0</v>
      </c>
      <c r="T1161" t="s">
        <v>9</v>
      </c>
      <c r="U1161" t="s">
        <v>3677</v>
      </c>
      <c r="V1161" t="s">
        <v>0</v>
      </c>
      <c r="W1161" t="s">
        <v>0</v>
      </c>
      <c r="X1161" t="s">
        <v>0</v>
      </c>
      <c r="Y1161" t="s">
        <v>11</v>
      </c>
      <c r="Z1161" t="s">
        <v>0</v>
      </c>
      <c r="AA1161" s="3"/>
      <c r="AB1161" t="s">
        <v>0</v>
      </c>
      <c r="AC1161" t="s">
        <v>0</v>
      </c>
      <c r="AD1161" t="s">
        <v>0</v>
      </c>
      <c r="AE1161" s="4">
        <v>0</v>
      </c>
    </row>
    <row r="1162" spans="1:31" x14ac:dyDescent="0.2">
      <c r="A1162" s="2" t="s">
        <v>0</v>
      </c>
      <c r="B1162" t="s">
        <v>1</v>
      </c>
      <c r="C1162" t="s">
        <v>5184</v>
      </c>
      <c r="D1162" s="3">
        <v>44342</v>
      </c>
      <c r="E1162" s="3">
        <v>44342</v>
      </c>
      <c r="F1162" s="3">
        <v>44349</v>
      </c>
      <c r="G1162" t="s">
        <v>3</v>
      </c>
      <c r="H1162" t="s">
        <v>4</v>
      </c>
      <c r="I1162" s="4">
        <v>18000</v>
      </c>
      <c r="J1162" t="s">
        <v>5</v>
      </c>
      <c r="K1162" t="s">
        <v>4</v>
      </c>
      <c r="L1162" s="4">
        <v>18000</v>
      </c>
      <c r="M1162" s="4">
        <v>211.89</v>
      </c>
      <c r="N1162" s="13" t="s">
        <v>10522</v>
      </c>
      <c r="O1162" s="14" t="s">
        <v>0</v>
      </c>
      <c r="P1162" t="s">
        <v>5185</v>
      </c>
      <c r="Q1162" t="s">
        <v>5186</v>
      </c>
      <c r="R1162" t="s">
        <v>197</v>
      </c>
      <c r="S1162" t="s">
        <v>0</v>
      </c>
      <c r="T1162" t="s">
        <v>9</v>
      </c>
      <c r="U1162" t="s">
        <v>5187</v>
      </c>
      <c r="V1162" t="s">
        <v>0</v>
      </c>
      <c r="W1162" t="s">
        <v>0</v>
      </c>
      <c r="X1162" t="s">
        <v>0</v>
      </c>
      <c r="Y1162" t="s">
        <v>11</v>
      </c>
      <c r="Z1162" t="s">
        <v>0</v>
      </c>
      <c r="AA1162" s="3"/>
      <c r="AB1162" t="s">
        <v>0</v>
      </c>
      <c r="AC1162" t="s">
        <v>0</v>
      </c>
      <c r="AD1162" t="s">
        <v>0</v>
      </c>
      <c r="AE1162" s="4">
        <v>0</v>
      </c>
    </row>
    <row r="1163" spans="1:31" x14ac:dyDescent="0.2">
      <c r="A1163" s="2" t="s">
        <v>0</v>
      </c>
      <c r="B1163" t="s">
        <v>4758</v>
      </c>
      <c r="C1163" t="s">
        <v>5378</v>
      </c>
      <c r="D1163" s="3">
        <v>44360</v>
      </c>
      <c r="E1163" s="3">
        <v>44360</v>
      </c>
      <c r="F1163" s="3">
        <v>44361</v>
      </c>
      <c r="G1163" t="s">
        <v>3</v>
      </c>
      <c r="H1163" t="s">
        <v>4</v>
      </c>
      <c r="I1163" s="4">
        <v>18000</v>
      </c>
      <c r="J1163" t="s">
        <v>5</v>
      </c>
      <c r="K1163" t="s">
        <v>4</v>
      </c>
      <c r="L1163" s="4">
        <v>18000</v>
      </c>
      <c r="M1163" s="4">
        <v>211.89</v>
      </c>
      <c r="N1163" s="13" t="s">
        <v>10664</v>
      </c>
      <c r="O1163" s="14" t="s">
        <v>0</v>
      </c>
      <c r="P1163" t="s">
        <v>5379</v>
      </c>
      <c r="Q1163" t="s">
        <v>5370</v>
      </c>
      <c r="R1163" t="s">
        <v>5381</v>
      </c>
      <c r="S1163" t="s">
        <v>0</v>
      </c>
      <c r="T1163" t="s">
        <v>9</v>
      </c>
      <c r="U1163" t="s">
        <v>2519</v>
      </c>
      <c r="V1163" t="s">
        <v>0</v>
      </c>
      <c r="W1163" t="s">
        <v>0</v>
      </c>
      <c r="X1163" t="s">
        <v>0</v>
      </c>
      <c r="Y1163" t="s">
        <v>11</v>
      </c>
      <c r="Z1163" t="s">
        <v>0</v>
      </c>
      <c r="AA1163" s="3"/>
      <c r="AB1163" t="s">
        <v>0</v>
      </c>
      <c r="AC1163" t="s">
        <v>0</v>
      </c>
      <c r="AD1163" t="s">
        <v>0</v>
      </c>
      <c r="AE1163" s="4">
        <v>0</v>
      </c>
    </row>
    <row r="1164" spans="1:31" x14ac:dyDescent="0.2">
      <c r="A1164" s="2" t="s">
        <v>0</v>
      </c>
      <c r="B1164" t="s">
        <v>1</v>
      </c>
      <c r="C1164" t="s">
        <v>5523</v>
      </c>
      <c r="D1164" s="3">
        <v>44373</v>
      </c>
      <c r="E1164" s="3">
        <v>44373</v>
      </c>
      <c r="F1164" s="3">
        <v>44375</v>
      </c>
      <c r="G1164" t="s">
        <v>3</v>
      </c>
      <c r="H1164" t="s">
        <v>4</v>
      </c>
      <c r="I1164" s="4">
        <v>18000</v>
      </c>
      <c r="J1164" t="s">
        <v>5</v>
      </c>
      <c r="K1164" t="s">
        <v>4</v>
      </c>
      <c r="L1164" s="4">
        <v>18000</v>
      </c>
      <c r="M1164" s="4">
        <v>211.89</v>
      </c>
      <c r="N1164" s="13" t="s">
        <v>10780</v>
      </c>
      <c r="O1164" s="14" t="s">
        <v>0</v>
      </c>
      <c r="P1164" t="s">
        <v>5524</v>
      </c>
      <c r="Q1164" t="s">
        <v>5486</v>
      </c>
      <c r="R1164" t="s">
        <v>197</v>
      </c>
      <c r="S1164" t="s">
        <v>0</v>
      </c>
      <c r="T1164" t="s">
        <v>9</v>
      </c>
      <c r="U1164" t="s">
        <v>5525</v>
      </c>
      <c r="V1164" t="s">
        <v>0</v>
      </c>
      <c r="W1164" t="s">
        <v>0</v>
      </c>
      <c r="X1164" t="s">
        <v>0</v>
      </c>
      <c r="Y1164" t="s">
        <v>11</v>
      </c>
      <c r="Z1164" t="s">
        <v>0</v>
      </c>
      <c r="AA1164" s="3"/>
      <c r="AB1164" t="s">
        <v>0</v>
      </c>
      <c r="AC1164" t="s">
        <v>0</v>
      </c>
      <c r="AD1164" t="s">
        <v>0</v>
      </c>
      <c r="AE1164" s="4">
        <v>0</v>
      </c>
    </row>
    <row r="1165" spans="1:31" x14ac:dyDescent="0.2">
      <c r="A1165" s="2" t="s">
        <v>0</v>
      </c>
      <c r="B1165" t="s">
        <v>4758</v>
      </c>
      <c r="C1165" t="s">
        <v>5532</v>
      </c>
      <c r="D1165" s="3">
        <v>44374</v>
      </c>
      <c r="E1165" s="3">
        <v>44374</v>
      </c>
      <c r="F1165" s="3">
        <v>44375</v>
      </c>
      <c r="G1165" t="s">
        <v>3</v>
      </c>
      <c r="H1165" t="s">
        <v>4</v>
      </c>
      <c r="I1165" s="4">
        <v>18000</v>
      </c>
      <c r="J1165" t="s">
        <v>5</v>
      </c>
      <c r="K1165" t="s">
        <v>4</v>
      </c>
      <c r="L1165" s="4">
        <v>18000</v>
      </c>
      <c r="M1165" s="4">
        <v>211.89</v>
      </c>
      <c r="N1165" s="13" t="s">
        <v>10783</v>
      </c>
      <c r="O1165" s="14" t="s">
        <v>0</v>
      </c>
      <c r="P1165" t="s">
        <v>5533</v>
      </c>
      <c r="Q1165" t="s">
        <v>5534</v>
      </c>
      <c r="R1165" t="s">
        <v>5381</v>
      </c>
      <c r="S1165" t="s">
        <v>0</v>
      </c>
      <c r="T1165" t="s">
        <v>9</v>
      </c>
      <c r="U1165" t="s">
        <v>2519</v>
      </c>
      <c r="V1165" t="s">
        <v>0</v>
      </c>
      <c r="W1165" t="s">
        <v>0</v>
      </c>
      <c r="X1165" t="s">
        <v>0</v>
      </c>
      <c r="Y1165" t="s">
        <v>11</v>
      </c>
      <c r="Z1165" t="s">
        <v>0</v>
      </c>
      <c r="AA1165" s="3"/>
      <c r="AB1165" t="s">
        <v>0</v>
      </c>
      <c r="AC1165" t="s">
        <v>0</v>
      </c>
      <c r="AD1165" t="s">
        <v>0</v>
      </c>
      <c r="AE1165" s="4">
        <v>0</v>
      </c>
    </row>
    <row r="1166" spans="1:31" x14ac:dyDescent="0.2">
      <c r="A1166" s="2" t="s">
        <v>0</v>
      </c>
      <c r="B1166" t="s">
        <v>1</v>
      </c>
      <c r="C1166" t="s">
        <v>5605</v>
      </c>
      <c r="D1166" s="3">
        <v>44377</v>
      </c>
      <c r="E1166" s="3">
        <v>44377</v>
      </c>
      <c r="F1166" s="3">
        <v>44382</v>
      </c>
      <c r="G1166" t="s">
        <v>3</v>
      </c>
      <c r="H1166" t="s">
        <v>4</v>
      </c>
      <c r="I1166" s="4">
        <v>18000</v>
      </c>
      <c r="J1166" t="s">
        <v>5</v>
      </c>
      <c r="K1166" t="s">
        <v>4</v>
      </c>
      <c r="L1166" s="4">
        <v>18000</v>
      </c>
      <c r="M1166" s="4">
        <v>211.89</v>
      </c>
      <c r="N1166" s="13" t="s">
        <v>10817</v>
      </c>
      <c r="O1166" s="14" t="s">
        <v>0</v>
      </c>
      <c r="P1166" t="s">
        <v>5606</v>
      </c>
      <c r="Q1166" t="s">
        <v>5437</v>
      </c>
      <c r="R1166" t="s">
        <v>839</v>
      </c>
      <c r="S1166" t="s">
        <v>0</v>
      </c>
      <c r="T1166" t="s">
        <v>9</v>
      </c>
      <c r="U1166" t="s">
        <v>1977</v>
      </c>
      <c r="V1166" t="s">
        <v>0</v>
      </c>
      <c r="W1166" t="s">
        <v>0</v>
      </c>
      <c r="X1166" t="s">
        <v>0</v>
      </c>
      <c r="Y1166" t="s">
        <v>11</v>
      </c>
      <c r="Z1166" t="s">
        <v>0</v>
      </c>
      <c r="AA1166" s="3"/>
      <c r="AB1166" t="s">
        <v>0</v>
      </c>
      <c r="AC1166" t="s">
        <v>0</v>
      </c>
      <c r="AD1166" t="s">
        <v>0</v>
      </c>
      <c r="AE1166" s="4">
        <v>0</v>
      </c>
    </row>
    <row r="1167" spans="1:31" x14ac:dyDescent="0.2">
      <c r="A1167" s="2" t="s">
        <v>0</v>
      </c>
      <c r="B1167" t="s">
        <v>1</v>
      </c>
      <c r="C1167" t="s">
        <v>5607</v>
      </c>
      <c r="D1167" s="3">
        <v>44377</v>
      </c>
      <c r="E1167" s="3">
        <v>44377</v>
      </c>
      <c r="F1167" s="3">
        <v>44382</v>
      </c>
      <c r="G1167" t="s">
        <v>3</v>
      </c>
      <c r="H1167" t="s">
        <v>4</v>
      </c>
      <c r="I1167" s="4">
        <v>18000</v>
      </c>
      <c r="J1167" t="s">
        <v>5</v>
      </c>
      <c r="K1167" t="s">
        <v>4</v>
      </c>
      <c r="L1167" s="4">
        <v>18000</v>
      </c>
      <c r="M1167" s="4">
        <v>211.89</v>
      </c>
      <c r="N1167" s="13" t="s">
        <v>10818</v>
      </c>
      <c r="O1167" s="14" t="s">
        <v>0</v>
      </c>
      <c r="P1167" t="s">
        <v>5608</v>
      </c>
      <c r="Q1167" t="s">
        <v>5437</v>
      </c>
      <c r="R1167" t="s">
        <v>839</v>
      </c>
      <c r="S1167" t="s">
        <v>0</v>
      </c>
      <c r="T1167" t="s">
        <v>9</v>
      </c>
      <c r="U1167" t="s">
        <v>1977</v>
      </c>
      <c r="V1167" t="s">
        <v>0</v>
      </c>
      <c r="W1167" t="s">
        <v>0</v>
      </c>
      <c r="X1167" t="s">
        <v>0</v>
      </c>
      <c r="Y1167" t="s">
        <v>11</v>
      </c>
      <c r="Z1167" t="s">
        <v>0</v>
      </c>
      <c r="AA1167" s="3"/>
      <c r="AB1167" t="s">
        <v>0</v>
      </c>
      <c r="AC1167" t="s">
        <v>0</v>
      </c>
      <c r="AD1167" t="s">
        <v>0</v>
      </c>
      <c r="AE1167" s="4">
        <v>0</v>
      </c>
    </row>
    <row r="1168" spans="1:31" x14ac:dyDescent="0.2">
      <c r="A1168" s="2" t="s">
        <v>0</v>
      </c>
      <c r="B1168" t="s">
        <v>1</v>
      </c>
      <c r="C1168" t="s">
        <v>5609</v>
      </c>
      <c r="D1168" s="3">
        <v>44377</v>
      </c>
      <c r="E1168" s="3">
        <v>44377</v>
      </c>
      <c r="F1168" s="3">
        <v>44382</v>
      </c>
      <c r="G1168" t="s">
        <v>3</v>
      </c>
      <c r="H1168" t="s">
        <v>4</v>
      </c>
      <c r="I1168" s="4">
        <v>18000</v>
      </c>
      <c r="J1168" t="s">
        <v>5</v>
      </c>
      <c r="K1168" t="s">
        <v>4</v>
      </c>
      <c r="L1168" s="4">
        <v>18000</v>
      </c>
      <c r="M1168" s="4">
        <v>211.89</v>
      </c>
      <c r="N1168" s="13" t="s">
        <v>10819</v>
      </c>
      <c r="O1168" s="14" t="s">
        <v>0</v>
      </c>
      <c r="P1168" t="s">
        <v>5610</v>
      </c>
      <c r="Q1168" t="s">
        <v>5437</v>
      </c>
      <c r="R1168" t="s">
        <v>839</v>
      </c>
      <c r="S1168" t="s">
        <v>0</v>
      </c>
      <c r="T1168" t="s">
        <v>9</v>
      </c>
      <c r="U1168" t="s">
        <v>1977</v>
      </c>
      <c r="V1168" t="s">
        <v>0</v>
      </c>
      <c r="W1168" t="s">
        <v>0</v>
      </c>
      <c r="X1168" t="s">
        <v>0</v>
      </c>
      <c r="Y1168" t="s">
        <v>11</v>
      </c>
      <c r="Z1168" t="s">
        <v>0</v>
      </c>
      <c r="AA1168" s="3"/>
      <c r="AB1168" t="s">
        <v>0</v>
      </c>
      <c r="AC1168" t="s">
        <v>0</v>
      </c>
      <c r="AD1168" t="s">
        <v>0</v>
      </c>
      <c r="AE1168" s="4">
        <v>0</v>
      </c>
    </row>
    <row r="1169" spans="1:31" x14ac:dyDescent="0.2">
      <c r="A1169" s="2" t="s">
        <v>0</v>
      </c>
      <c r="B1169" t="s">
        <v>1</v>
      </c>
      <c r="C1169" t="s">
        <v>5611</v>
      </c>
      <c r="D1169" s="3">
        <v>44377</v>
      </c>
      <c r="E1169" s="3">
        <v>44377</v>
      </c>
      <c r="F1169" s="3">
        <v>44382</v>
      </c>
      <c r="G1169" t="s">
        <v>3</v>
      </c>
      <c r="H1169" t="s">
        <v>4</v>
      </c>
      <c r="I1169" s="4">
        <v>18000</v>
      </c>
      <c r="J1169" t="s">
        <v>5</v>
      </c>
      <c r="K1169" t="s">
        <v>4</v>
      </c>
      <c r="L1169" s="4">
        <v>18000</v>
      </c>
      <c r="M1169" s="4">
        <v>211.89</v>
      </c>
      <c r="N1169" s="13" t="s">
        <v>10820</v>
      </c>
      <c r="O1169" s="14" t="s">
        <v>0</v>
      </c>
      <c r="P1169" t="s">
        <v>5612</v>
      </c>
      <c r="Q1169" t="s">
        <v>5437</v>
      </c>
      <c r="R1169" t="s">
        <v>839</v>
      </c>
      <c r="S1169" t="s">
        <v>0</v>
      </c>
      <c r="T1169" t="s">
        <v>9</v>
      </c>
      <c r="U1169" t="s">
        <v>1977</v>
      </c>
      <c r="V1169" t="s">
        <v>0</v>
      </c>
      <c r="W1169" t="s">
        <v>0</v>
      </c>
      <c r="X1169" t="s">
        <v>0</v>
      </c>
      <c r="Y1169" t="s">
        <v>11</v>
      </c>
      <c r="Z1169" t="s">
        <v>0</v>
      </c>
      <c r="AA1169" s="3"/>
      <c r="AB1169" t="s">
        <v>0</v>
      </c>
      <c r="AC1169" t="s">
        <v>0</v>
      </c>
      <c r="AD1169" t="s">
        <v>0</v>
      </c>
      <c r="AE1169" s="4">
        <v>0</v>
      </c>
    </row>
    <row r="1170" spans="1:31" x14ac:dyDescent="0.2">
      <c r="A1170" s="2" t="s">
        <v>0</v>
      </c>
      <c r="B1170" t="s">
        <v>1</v>
      </c>
      <c r="C1170" t="s">
        <v>1282</v>
      </c>
      <c r="D1170" s="3">
        <v>44133</v>
      </c>
      <c r="E1170" s="3">
        <v>44133</v>
      </c>
      <c r="F1170" s="3">
        <v>44137</v>
      </c>
      <c r="G1170" t="s">
        <v>3</v>
      </c>
      <c r="H1170" t="s">
        <v>4</v>
      </c>
      <c r="I1170" s="4">
        <v>17992.8</v>
      </c>
      <c r="J1170" t="s">
        <v>5</v>
      </c>
      <c r="K1170" t="s">
        <v>4</v>
      </c>
      <c r="L1170" s="4">
        <v>17992.8</v>
      </c>
      <c r="M1170" s="4">
        <v>211.8</v>
      </c>
      <c r="N1170" s="13" t="s">
        <v>7279</v>
      </c>
      <c r="O1170" s="14" t="s">
        <v>0</v>
      </c>
      <c r="P1170" t="s">
        <v>1283</v>
      </c>
      <c r="Q1170" t="s">
        <v>1237</v>
      </c>
      <c r="R1170" t="s">
        <v>1286</v>
      </c>
      <c r="S1170" t="s">
        <v>0</v>
      </c>
      <c r="T1170" t="s">
        <v>9</v>
      </c>
      <c r="U1170" t="s">
        <v>10</v>
      </c>
      <c r="V1170" t="s">
        <v>0</v>
      </c>
      <c r="W1170" t="s">
        <v>0</v>
      </c>
      <c r="X1170" t="s">
        <v>0</v>
      </c>
      <c r="Y1170" t="s">
        <v>11</v>
      </c>
      <c r="Z1170" t="s">
        <v>0</v>
      </c>
      <c r="AA1170" s="3"/>
      <c r="AB1170" t="s">
        <v>0</v>
      </c>
      <c r="AC1170" t="s">
        <v>0</v>
      </c>
      <c r="AD1170" t="s">
        <v>0</v>
      </c>
      <c r="AE1170" s="4">
        <v>0</v>
      </c>
    </row>
    <row r="1171" spans="1:31" x14ac:dyDescent="0.2">
      <c r="A1171" s="2" t="s">
        <v>0</v>
      </c>
      <c r="B1171" t="s">
        <v>1</v>
      </c>
      <c r="C1171" t="s">
        <v>522</v>
      </c>
      <c r="D1171" s="3">
        <v>44072</v>
      </c>
      <c r="E1171" s="3">
        <v>44072</v>
      </c>
      <c r="F1171" s="3">
        <v>44073</v>
      </c>
      <c r="G1171" t="s">
        <v>3</v>
      </c>
      <c r="H1171" t="s">
        <v>4</v>
      </c>
      <c r="I1171" s="4">
        <v>17920</v>
      </c>
      <c r="J1171" t="s">
        <v>5</v>
      </c>
      <c r="K1171" t="s">
        <v>4</v>
      </c>
      <c r="L1171" s="4">
        <v>17920</v>
      </c>
      <c r="M1171" s="4">
        <v>210.95</v>
      </c>
      <c r="N1171" s="13" t="s">
        <v>6905</v>
      </c>
      <c r="O1171" s="14" t="s">
        <v>0</v>
      </c>
      <c r="P1171" t="s">
        <v>523</v>
      </c>
      <c r="Q1171" t="s">
        <v>353</v>
      </c>
      <c r="R1171" t="s">
        <v>542</v>
      </c>
      <c r="S1171" t="s">
        <v>0</v>
      </c>
      <c r="T1171" t="s">
        <v>9</v>
      </c>
      <c r="U1171" t="s">
        <v>10</v>
      </c>
      <c r="V1171" t="s">
        <v>0</v>
      </c>
      <c r="W1171" t="s">
        <v>0</v>
      </c>
      <c r="X1171" t="s">
        <v>0</v>
      </c>
      <c r="Y1171" t="s">
        <v>11</v>
      </c>
      <c r="Z1171" t="s">
        <v>0</v>
      </c>
      <c r="AA1171" s="3"/>
      <c r="AB1171" t="s">
        <v>0</v>
      </c>
      <c r="AC1171" t="s">
        <v>0</v>
      </c>
      <c r="AD1171" t="s">
        <v>0</v>
      </c>
      <c r="AE1171" s="4">
        <v>0</v>
      </c>
    </row>
    <row r="1172" spans="1:31" x14ac:dyDescent="0.2">
      <c r="A1172" s="2" t="s">
        <v>0</v>
      </c>
      <c r="B1172" t="s">
        <v>1</v>
      </c>
      <c r="C1172" t="s">
        <v>1181</v>
      </c>
      <c r="D1172" s="3">
        <v>44130</v>
      </c>
      <c r="E1172" s="3">
        <v>44130</v>
      </c>
      <c r="F1172" s="3">
        <v>44132</v>
      </c>
      <c r="G1172" t="s">
        <v>3</v>
      </c>
      <c r="H1172" t="s">
        <v>4</v>
      </c>
      <c r="I1172" s="4">
        <v>17900</v>
      </c>
      <c r="J1172" t="s">
        <v>5</v>
      </c>
      <c r="K1172" t="s">
        <v>4</v>
      </c>
      <c r="L1172" s="4">
        <v>17900</v>
      </c>
      <c r="M1172" s="4">
        <v>210.71</v>
      </c>
      <c r="N1172" s="13" t="s">
        <v>7202</v>
      </c>
      <c r="O1172" s="14" t="s">
        <v>0</v>
      </c>
      <c r="P1172" t="s">
        <v>1182</v>
      </c>
      <c r="Q1172" t="s">
        <v>1171</v>
      </c>
      <c r="R1172" t="s">
        <v>1185</v>
      </c>
      <c r="S1172" t="s">
        <v>0</v>
      </c>
      <c r="T1172" t="s">
        <v>9</v>
      </c>
      <c r="U1172" t="s">
        <v>10</v>
      </c>
      <c r="V1172" t="s">
        <v>0</v>
      </c>
      <c r="W1172" t="s">
        <v>0</v>
      </c>
      <c r="X1172" t="s">
        <v>0</v>
      </c>
      <c r="Y1172" t="s">
        <v>11</v>
      </c>
      <c r="Z1172" t="s">
        <v>0</v>
      </c>
      <c r="AA1172" s="3"/>
      <c r="AB1172" t="s">
        <v>0</v>
      </c>
      <c r="AC1172" t="s">
        <v>0</v>
      </c>
      <c r="AD1172" t="s">
        <v>0</v>
      </c>
      <c r="AE1172" s="4">
        <v>0</v>
      </c>
    </row>
    <row r="1173" spans="1:31" x14ac:dyDescent="0.2">
      <c r="A1173" s="2" t="s">
        <v>0</v>
      </c>
      <c r="B1173" t="s">
        <v>1</v>
      </c>
      <c r="C1173" t="s">
        <v>3247</v>
      </c>
      <c r="D1173" s="3">
        <v>44259</v>
      </c>
      <c r="E1173" s="3">
        <v>44259</v>
      </c>
      <c r="F1173" s="3">
        <v>44270</v>
      </c>
      <c r="G1173" t="s">
        <v>3</v>
      </c>
      <c r="H1173" t="s">
        <v>51</v>
      </c>
      <c r="I1173" s="4">
        <v>210.49</v>
      </c>
      <c r="J1173" t="s">
        <v>57</v>
      </c>
      <c r="K1173" t="s">
        <v>4</v>
      </c>
      <c r="L1173" s="4">
        <v>17670.64</v>
      </c>
      <c r="M1173" s="4">
        <v>210.49</v>
      </c>
      <c r="N1173" s="13" t="s">
        <v>9059</v>
      </c>
      <c r="O1173" s="14" t="s">
        <v>0</v>
      </c>
      <c r="P1173" t="s">
        <v>3248</v>
      </c>
      <c r="Q1173" t="s">
        <v>3155</v>
      </c>
      <c r="R1173" t="s">
        <v>3259</v>
      </c>
      <c r="S1173" t="s">
        <v>0</v>
      </c>
      <c r="T1173" t="s">
        <v>9</v>
      </c>
      <c r="U1173" t="s">
        <v>139</v>
      </c>
      <c r="V1173" t="s">
        <v>0</v>
      </c>
      <c r="W1173" t="s">
        <v>0</v>
      </c>
      <c r="X1173" t="s">
        <v>0</v>
      </c>
      <c r="Y1173" t="s">
        <v>11</v>
      </c>
      <c r="Z1173" t="s">
        <v>0</v>
      </c>
      <c r="AA1173" s="3"/>
      <c r="AB1173" t="s">
        <v>0</v>
      </c>
      <c r="AC1173" t="s">
        <v>0</v>
      </c>
      <c r="AD1173" t="s">
        <v>0</v>
      </c>
      <c r="AE1173" s="4">
        <v>0</v>
      </c>
    </row>
    <row r="1174" spans="1:31" x14ac:dyDescent="0.2">
      <c r="A1174" s="2" t="s">
        <v>0</v>
      </c>
      <c r="B1174" t="s">
        <v>1</v>
      </c>
      <c r="C1174" t="s">
        <v>175</v>
      </c>
      <c r="D1174" s="3">
        <v>44030</v>
      </c>
      <c r="E1174" s="3">
        <v>44030</v>
      </c>
      <c r="F1174" s="3">
        <v>44041</v>
      </c>
      <c r="G1174" t="s">
        <v>3</v>
      </c>
      <c r="H1174" t="s">
        <v>4</v>
      </c>
      <c r="I1174" s="4">
        <v>17856</v>
      </c>
      <c r="J1174" t="s">
        <v>5</v>
      </c>
      <c r="K1174" t="s">
        <v>4</v>
      </c>
      <c r="L1174" s="4">
        <v>17856</v>
      </c>
      <c r="M1174" s="4">
        <v>210.19</v>
      </c>
      <c r="N1174" s="13" t="s">
        <v>6706</v>
      </c>
      <c r="O1174" s="14" t="s">
        <v>0</v>
      </c>
      <c r="P1174" t="s">
        <v>176</v>
      </c>
      <c r="Q1174" t="s">
        <v>173</v>
      </c>
      <c r="R1174" t="s">
        <v>177</v>
      </c>
      <c r="S1174" t="s">
        <v>0</v>
      </c>
      <c r="T1174" t="s">
        <v>9</v>
      </c>
      <c r="U1174" t="s">
        <v>178</v>
      </c>
      <c r="V1174" t="s">
        <v>0</v>
      </c>
      <c r="W1174" t="s">
        <v>0</v>
      </c>
      <c r="X1174" t="s">
        <v>0</v>
      </c>
      <c r="Y1174" t="s">
        <v>11</v>
      </c>
      <c r="Z1174" t="s">
        <v>0</v>
      </c>
      <c r="AA1174" s="3"/>
      <c r="AB1174" t="s">
        <v>0</v>
      </c>
      <c r="AC1174" t="s">
        <v>0</v>
      </c>
      <c r="AD1174" t="s">
        <v>0</v>
      </c>
      <c r="AE1174" s="4">
        <v>0</v>
      </c>
    </row>
    <row r="1175" spans="1:31" x14ac:dyDescent="0.2">
      <c r="A1175" s="2" t="s">
        <v>0</v>
      </c>
      <c r="B1175" t="s">
        <v>1</v>
      </c>
      <c r="C1175" t="s">
        <v>2</v>
      </c>
      <c r="D1175" s="3">
        <v>44105</v>
      </c>
      <c r="E1175" s="3">
        <v>43852</v>
      </c>
      <c r="F1175" s="3">
        <v>44117</v>
      </c>
      <c r="G1175" t="s">
        <v>3</v>
      </c>
      <c r="H1175" t="s">
        <v>4</v>
      </c>
      <c r="I1175" s="4">
        <v>17855</v>
      </c>
      <c r="J1175" t="s">
        <v>5</v>
      </c>
      <c r="K1175" t="s">
        <v>4</v>
      </c>
      <c r="L1175" s="4">
        <v>17855</v>
      </c>
      <c r="M1175" s="4">
        <v>210.18</v>
      </c>
      <c r="N1175" s="13" t="s">
        <v>6644</v>
      </c>
      <c r="O1175" s="14" t="s">
        <v>0</v>
      </c>
      <c r="P1175" t="s">
        <v>6</v>
      </c>
      <c r="Q1175" t="s">
        <v>7</v>
      </c>
      <c r="R1175" t="s">
        <v>12</v>
      </c>
      <c r="S1175" t="s">
        <v>0</v>
      </c>
      <c r="T1175" t="s">
        <v>9</v>
      </c>
      <c r="U1175" t="s">
        <v>10</v>
      </c>
      <c r="V1175" t="s">
        <v>0</v>
      </c>
      <c r="W1175" t="s">
        <v>0</v>
      </c>
      <c r="X1175" t="s">
        <v>0</v>
      </c>
      <c r="Y1175" t="s">
        <v>11</v>
      </c>
      <c r="Z1175" t="s">
        <v>0</v>
      </c>
      <c r="AA1175" s="3"/>
      <c r="AB1175" t="s">
        <v>0</v>
      </c>
      <c r="AC1175" t="s">
        <v>0</v>
      </c>
      <c r="AD1175" t="s">
        <v>0</v>
      </c>
      <c r="AE1175" s="4">
        <v>0</v>
      </c>
    </row>
    <row r="1176" spans="1:31" x14ac:dyDescent="0.2">
      <c r="A1176" s="2" t="s">
        <v>0</v>
      </c>
      <c r="B1176" t="s">
        <v>1</v>
      </c>
      <c r="C1176" t="s">
        <v>1014</v>
      </c>
      <c r="D1176" s="3">
        <v>44116</v>
      </c>
      <c r="E1176" s="3">
        <v>44116</v>
      </c>
      <c r="F1176" s="3">
        <v>44129</v>
      </c>
      <c r="G1176" t="s">
        <v>3</v>
      </c>
      <c r="H1176" t="s">
        <v>4</v>
      </c>
      <c r="I1176" s="4">
        <v>17700</v>
      </c>
      <c r="J1176" t="s">
        <v>5</v>
      </c>
      <c r="K1176" t="s">
        <v>4</v>
      </c>
      <c r="L1176" s="4">
        <v>17700</v>
      </c>
      <c r="M1176" s="4">
        <v>208.36</v>
      </c>
      <c r="N1176" s="13" t="s">
        <v>7114</v>
      </c>
      <c r="O1176" s="14" t="s">
        <v>0</v>
      </c>
      <c r="P1176" t="s">
        <v>1015</v>
      </c>
      <c r="Q1176" t="s">
        <v>976</v>
      </c>
      <c r="R1176" t="s">
        <v>1027</v>
      </c>
      <c r="S1176" t="s">
        <v>0</v>
      </c>
      <c r="T1176" t="s">
        <v>9</v>
      </c>
      <c r="U1176" t="s">
        <v>10</v>
      </c>
      <c r="V1176" t="s">
        <v>0</v>
      </c>
      <c r="W1176" t="s">
        <v>0</v>
      </c>
      <c r="X1176" t="s">
        <v>0</v>
      </c>
      <c r="Y1176" t="s">
        <v>11</v>
      </c>
      <c r="Z1176" t="s">
        <v>0</v>
      </c>
      <c r="AA1176" s="3"/>
      <c r="AB1176" t="s">
        <v>0</v>
      </c>
      <c r="AC1176" t="s">
        <v>0</v>
      </c>
      <c r="AD1176" t="s">
        <v>0</v>
      </c>
      <c r="AE1176" s="4">
        <v>0</v>
      </c>
    </row>
    <row r="1177" spans="1:31" x14ac:dyDescent="0.2">
      <c r="A1177" s="2" t="s">
        <v>0</v>
      </c>
      <c r="B1177" t="s">
        <v>1</v>
      </c>
      <c r="C1177" t="s">
        <v>2786</v>
      </c>
      <c r="D1177" s="3">
        <v>44222</v>
      </c>
      <c r="E1177" s="3">
        <v>44222</v>
      </c>
      <c r="F1177" s="3">
        <v>44229</v>
      </c>
      <c r="G1177" t="s">
        <v>3</v>
      </c>
      <c r="H1177" t="s">
        <v>4</v>
      </c>
      <c r="I1177" s="4">
        <v>17675</v>
      </c>
      <c r="J1177" t="s">
        <v>5</v>
      </c>
      <c r="K1177" t="s">
        <v>4</v>
      </c>
      <c r="L1177" s="4">
        <v>17675</v>
      </c>
      <c r="M1177" s="4">
        <v>208.06</v>
      </c>
      <c r="N1177" s="13" t="s">
        <v>8594</v>
      </c>
      <c r="O1177" s="14" t="s">
        <v>0</v>
      </c>
      <c r="P1177" t="s">
        <v>2787</v>
      </c>
      <c r="Q1177" t="s">
        <v>2742</v>
      </c>
      <c r="R1177" t="s">
        <v>2788</v>
      </c>
      <c r="S1177" t="s">
        <v>0</v>
      </c>
      <c r="T1177" t="s">
        <v>9</v>
      </c>
      <c r="U1177" t="s">
        <v>139</v>
      </c>
      <c r="V1177" t="s">
        <v>0</v>
      </c>
      <c r="W1177" t="s">
        <v>0</v>
      </c>
      <c r="X1177" t="s">
        <v>0</v>
      </c>
      <c r="Y1177" t="s">
        <v>11</v>
      </c>
      <c r="Z1177" t="s">
        <v>0</v>
      </c>
      <c r="AA1177" s="3"/>
      <c r="AB1177" t="s">
        <v>0</v>
      </c>
      <c r="AC1177" t="s">
        <v>0</v>
      </c>
      <c r="AD1177" t="s">
        <v>0</v>
      </c>
      <c r="AE1177" s="4">
        <v>0</v>
      </c>
    </row>
    <row r="1178" spans="1:31" x14ac:dyDescent="0.2">
      <c r="A1178" s="2" t="s">
        <v>0</v>
      </c>
      <c r="B1178" t="s">
        <v>1</v>
      </c>
      <c r="C1178" t="s">
        <v>1491</v>
      </c>
      <c r="D1178" s="3">
        <v>44145</v>
      </c>
      <c r="E1178" s="3">
        <v>44145</v>
      </c>
      <c r="F1178" s="3">
        <v>44146</v>
      </c>
      <c r="G1178" t="s">
        <v>3</v>
      </c>
      <c r="H1178" t="s">
        <v>4</v>
      </c>
      <c r="I1178" s="4">
        <v>17600</v>
      </c>
      <c r="J1178" t="s">
        <v>5</v>
      </c>
      <c r="K1178" t="s">
        <v>4</v>
      </c>
      <c r="L1178" s="4">
        <v>17600</v>
      </c>
      <c r="M1178" s="4">
        <v>207.18</v>
      </c>
      <c r="N1178" s="13" t="s">
        <v>7395</v>
      </c>
      <c r="O1178" s="14" t="s">
        <v>0</v>
      </c>
      <c r="P1178" t="s">
        <v>1492</v>
      </c>
      <c r="Q1178" t="s">
        <v>1493</v>
      </c>
      <c r="R1178" t="s">
        <v>1498</v>
      </c>
      <c r="S1178" t="s">
        <v>0</v>
      </c>
      <c r="T1178" t="s">
        <v>9</v>
      </c>
      <c r="U1178" t="s">
        <v>139</v>
      </c>
      <c r="V1178" t="s">
        <v>0</v>
      </c>
      <c r="W1178" t="s">
        <v>0</v>
      </c>
      <c r="X1178" t="s">
        <v>0</v>
      </c>
      <c r="Y1178" t="s">
        <v>11</v>
      </c>
      <c r="Z1178" t="s">
        <v>0</v>
      </c>
      <c r="AA1178" s="3"/>
      <c r="AB1178" t="s">
        <v>0</v>
      </c>
      <c r="AC1178" t="s">
        <v>0</v>
      </c>
      <c r="AD1178" t="s">
        <v>0</v>
      </c>
      <c r="AE1178" s="4">
        <v>0</v>
      </c>
    </row>
    <row r="1179" spans="1:31" x14ac:dyDescent="0.2">
      <c r="A1179" s="2" t="s">
        <v>0</v>
      </c>
      <c r="B1179" t="s">
        <v>1</v>
      </c>
      <c r="C1179" t="s">
        <v>2259</v>
      </c>
      <c r="D1179" s="3">
        <v>44188</v>
      </c>
      <c r="E1179" s="3">
        <v>44188</v>
      </c>
      <c r="F1179" s="3">
        <v>44189</v>
      </c>
      <c r="G1179" t="s">
        <v>3</v>
      </c>
      <c r="H1179" t="s">
        <v>4</v>
      </c>
      <c r="I1179" s="4">
        <v>17500</v>
      </c>
      <c r="J1179" t="s">
        <v>5</v>
      </c>
      <c r="K1179" t="s">
        <v>4</v>
      </c>
      <c r="L1179" s="4">
        <v>17500</v>
      </c>
      <c r="M1179" s="4">
        <v>206</v>
      </c>
      <c r="N1179" s="13" t="s">
        <v>8076</v>
      </c>
      <c r="O1179" s="14" t="s">
        <v>0</v>
      </c>
      <c r="P1179" t="s">
        <v>2260</v>
      </c>
      <c r="Q1179" t="s">
        <v>2240</v>
      </c>
      <c r="R1179" t="s">
        <v>2264</v>
      </c>
      <c r="S1179" t="s">
        <v>0</v>
      </c>
      <c r="T1179" t="s">
        <v>9</v>
      </c>
      <c r="U1179" t="s">
        <v>10</v>
      </c>
      <c r="V1179" t="s">
        <v>0</v>
      </c>
      <c r="W1179" t="s">
        <v>0</v>
      </c>
      <c r="X1179" t="s">
        <v>0</v>
      </c>
      <c r="Y1179" t="s">
        <v>11</v>
      </c>
      <c r="Z1179" t="s">
        <v>0</v>
      </c>
      <c r="AA1179" s="3"/>
      <c r="AB1179" t="s">
        <v>0</v>
      </c>
      <c r="AC1179" t="s">
        <v>0</v>
      </c>
      <c r="AD1179" t="s">
        <v>0</v>
      </c>
      <c r="AE1179" s="4">
        <v>0</v>
      </c>
    </row>
    <row r="1180" spans="1:31" x14ac:dyDescent="0.2">
      <c r="A1180" s="2" t="s">
        <v>0</v>
      </c>
      <c r="B1180" t="s">
        <v>4523</v>
      </c>
      <c r="C1180" t="s">
        <v>4573</v>
      </c>
      <c r="D1180" s="3">
        <v>44109</v>
      </c>
      <c r="E1180" s="3">
        <v>44109</v>
      </c>
      <c r="F1180" s="3">
        <v>44129</v>
      </c>
      <c r="G1180" t="s">
        <v>3</v>
      </c>
      <c r="H1180" t="s">
        <v>4</v>
      </c>
      <c r="I1180" s="4">
        <v>17500</v>
      </c>
      <c r="J1180" t="s">
        <v>5</v>
      </c>
      <c r="K1180" t="s">
        <v>4</v>
      </c>
      <c r="L1180" s="4">
        <v>17500</v>
      </c>
      <c r="M1180" s="4">
        <v>206</v>
      </c>
      <c r="N1180" s="13" t="s">
        <v>9562</v>
      </c>
      <c r="O1180" s="14" t="s">
        <v>0</v>
      </c>
      <c r="P1180" t="s">
        <v>4574</v>
      </c>
      <c r="Q1180" t="s">
        <v>950</v>
      </c>
      <c r="R1180" t="s">
        <v>4532</v>
      </c>
      <c r="S1180" t="s">
        <v>0</v>
      </c>
      <c r="T1180" t="s">
        <v>9</v>
      </c>
      <c r="U1180" t="s">
        <v>10</v>
      </c>
      <c r="V1180" t="s">
        <v>0</v>
      </c>
      <c r="W1180" t="s">
        <v>0</v>
      </c>
      <c r="X1180" t="s">
        <v>0</v>
      </c>
      <c r="Y1180" t="s">
        <v>11</v>
      </c>
      <c r="Z1180" t="s">
        <v>0</v>
      </c>
      <c r="AA1180" s="3"/>
      <c r="AB1180" t="s">
        <v>0</v>
      </c>
      <c r="AC1180" t="s">
        <v>0</v>
      </c>
      <c r="AD1180" t="s">
        <v>0</v>
      </c>
      <c r="AE1180" s="4">
        <v>0</v>
      </c>
    </row>
    <row r="1181" spans="1:31" x14ac:dyDescent="0.2">
      <c r="A1181" s="2" t="s">
        <v>0</v>
      </c>
      <c r="B1181" t="s">
        <v>1</v>
      </c>
      <c r="C1181" t="s">
        <v>366</v>
      </c>
      <c r="D1181" s="3">
        <v>44061</v>
      </c>
      <c r="E1181" s="3">
        <v>44042</v>
      </c>
      <c r="F1181" s="3">
        <v>44065</v>
      </c>
      <c r="G1181" t="s">
        <v>3</v>
      </c>
      <c r="H1181" t="s">
        <v>4</v>
      </c>
      <c r="I1181" s="4">
        <v>17490</v>
      </c>
      <c r="J1181" t="s">
        <v>5</v>
      </c>
      <c r="K1181" t="s">
        <v>4</v>
      </c>
      <c r="L1181" s="4">
        <v>17490</v>
      </c>
      <c r="M1181" s="4">
        <v>205.89</v>
      </c>
      <c r="N1181" s="13" t="s">
        <v>6816</v>
      </c>
      <c r="O1181" s="14" t="s">
        <v>0</v>
      </c>
      <c r="P1181" t="s">
        <v>367</v>
      </c>
      <c r="Q1181" t="s">
        <v>368</v>
      </c>
      <c r="R1181" t="s">
        <v>369</v>
      </c>
      <c r="S1181" t="s">
        <v>0</v>
      </c>
      <c r="T1181" t="s">
        <v>9</v>
      </c>
      <c r="U1181" t="s">
        <v>10</v>
      </c>
      <c r="V1181" t="s">
        <v>0</v>
      </c>
      <c r="W1181" t="s">
        <v>0</v>
      </c>
      <c r="X1181" t="s">
        <v>0</v>
      </c>
      <c r="Y1181" t="s">
        <v>11</v>
      </c>
      <c r="Z1181" t="s">
        <v>0</v>
      </c>
      <c r="AA1181" s="3"/>
      <c r="AB1181" t="s">
        <v>0</v>
      </c>
      <c r="AC1181" t="s">
        <v>0</v>
      </c>
      <c r="AD1181" t="s">
        <v>0</v>
      </c>
      <c r="AE1181" s="4">
        <v>0</v>
      </c>
    </row>
    <row r="1182" spans="1:31" x14ac:dyDescent="0.2">
      <c r="A1182" s="2" t="s">
        <v>0</v>
      </c>
      <c r="B1182" t="s">
        <v>1</v>
      </c>
      <c r="C1182" t="s">
        <v>777</v>
      </c>
      <c r="D1182" s="3">
        <v>44094</v>
      </c>
      <c r="E1182" s="3">
        <v>44089</v>
      </c>
      <c r="F1182" s="3">
        <v>44101</v>
      </c>
      <c r="G1182" t="s">
        <v>3</v>
      </c>
      <c r="H1182" t="s">
        <v>4</v>
      </c>
      <c r="I1182" s="4">
        <v>17400</v>
      </c>
      <c r="J1182" t="s">
        <v>5</v>
      </c>
      <c r="K1182" t="s">
        <v>4</v>
      </c>
      <c r="L1182" s="4">
        <v>17400</v>
      </c>
      <c r="M1182" s="4">
        <v>204.83</v>
      </c>
      <c r="N1182" s="13" t="s">
        <v>6987</v>
      </c>
      <c r="O1182" s="14" t="s">
        <v>0</v>
      </c>
      <c r="P1182" t="s">
        <v>778</v>
      </c>
      <c r="Q1182" t="s">
        <v>779</v>
      </c>
      <c r="R1182" t="s">
        <v>780</v>
      </c>
      <c r="S1182" t="s">
        <v>0</v>
      </c>
      <c r="T1182" t="s">
        <v>9</v>
      </c>
      <c r="U1182" t="s">
        <v>139</v>
      </c>
      <c r="V1182" t="s">
        <v>0</v>
      </c>
      <c r="W1182" t="s">
        <v>0</v>
      </c>
      <c r="X1182" t="s">
        <v>0</v>
      </c>
      <c r="Y1182" t="s">
        <v>11</v>
      </c>
      <c r="Z1182" t="s">
        <v>0</v>
      </c>
      <c r="AA1182" s="3"/>
      <c r="AB1182" t="s">
        <v>0</v>
      </c>
      <c r="AC1182" t="s">
        <v>0</v>
      </c>
      <c r="AD1182" t="s">
        <v>0</v>
      </c>
      <c r="AE1182" s="4">
        <v>0</v>
      </c>
    </row>
    <row r="1183" spans="1:31" x14ac:dyDescent="0.2">
      <c r="A1183" s="2" t="s">
        <v>0</v>
      </c>
      <c r="B1183" t="s">
        <v>1</v>
      </c>
      <c r="C1183" t="s">
        <v>824</v>
      </c>
      <c r="D1183" s="3">
        <v>44091</v>
      </c>
      <c r="E1183" s="3">
        <v>44091</v>
      </c>
      <c r="F1183" s="3">
        <v>44094</v>
      </c>
      <c r="G1183" t="s">
        <v>3</v>
      </c>
      <c r="H1183" t="s">
        <v>4</v>
      </c>
      <c r="I1183" s="4">
        <v>17400</v>
      </c>
      <c r="J1183" t="s">
        <v>5</v>
      </c>
      <c r="K1183" t="s">
        <v>4</v>
      </c>
      <c r="L1183" s="4">
        <v>17400</v>
      </c>
      <c r="M1183" s="4">
        <v>204.83</v>
      </c>
      <c r="N1183" s="13" t="s">
        <v>7011</v>
      </c>
      <c r="O1183" s="14" t="s">
        <v>0</v>
      </c>
      <c r="P1183" t="s">
        <v>825</v>
      </c>
      <c r="Q1183" t="s">
        <v>98</v>
      </c>
      <c r="R1183" t="s">
        <v>827</v>
      </c>
      <c r="S1183" t="s">
        <v>0</v>
      </c>
      <c r="T1183" t="s">
        <v>9</v>
      </c>
      <c r="U1183" t="s">
        <v>10</v>
      </c>
      <c r="V1183" t="s">
        <v>0</v>
      </c>
      <c r="W1183" t="s">
        <v>0</v>
      </c>
      <c r="X1183" t="s">
        <v>0</v>
      </c>
      <c r="Y1183" t="s">
        <v>11</v>
      </c>
      <c r="Z1183" t="s">
        <v>0</v>
      </c>
      <c r="AA1183" s="3"/>
      <c r="AB1183" t="s">
        <v>0</v>
      </c>
      <c r="AC1183" t="s">
        <v>0</v>
      </c>
      <c r="AD1183" t="s">
        <v>0</v>
      </c>
      <c r="AE1183" s="4">
        <v>0</v>
      </c>
    </row>
    <row r="1184" spans="1:31" x14ac:dyDescent="0.2">
      <c r="A1184" s="2" t="s">
        <v>0</v>
      </c>
      <c r="B1184" t="s">
        <v>4611</v>
      </c>
      <c r="C1184" t="s">
        <v>4677</v>
      </c>
      <c r="D1184" s="3">
        <v>44269</v>
      </c>
      <c r="E1184" s="3">
        <v>44269</v>
      </c>
      <c r="F1184" s="3">
        <v>44269</v>
      </c>
      <c r="G1184" t="s">
        <v>3</v>
      </c>
      <c r="H1184" t="s">
        <v>4</v>
      </c>
      <c r="I1184" s="4">
        <v>17333</v>
      </c>
      <c r="J1184" t="s">
        <v>5</v>
      </c>
      <c r="K1184" t="s">
        <v>4</v>
      </c>
      <c r="L1184" s="4">
        <v>17333</v>
      </c>
      <c r="M1184" s="4">
        <v>204.04</v>
      </c>
      <c r="N1184" s="13" t="s">
        <v>9627</v>
      </c>
      <c r="O1184" s="14" t="s">
        <v>0</v>
      </c>
      <c r="P1184" t="s">
        <v>4678</v>
      </c>
      <c r="Q1184" t="s">
        <v>3371</v>
      </c>
      <c r="R1184" t="s">
        <v>4679</v>
      </c>
      <c r="S1184" t="s">
        <v>0</v>
      </c>
      <c r="T1184" t="s">
        <v>9</v>
      </c>
      <c r="U1184" t="s">
        <v>4680</v>
      </c>
      <c r="V1184" t="s">
        <v>0</v>
      </c>
      <c r="W1184" t="s">
        <v>0</v>
      </c>
      <c r="X1184" t="s">
        <v>0</v>
      </c>
      <c r="Y1184" t="s">
        <v>128</v>
      </c>
      <c r="Z1184" t="s">
        <v>0</v>
      </c>
      <c r="AA1184" s="3"/>
      <c r="AB1184" t="s">
        <v>0</v>
      </c>
      <c r="AC1184" t="s">
        <v>0</v>
      </c>
      <c r="AD1184" t="s">
        <v>0</v>
      </c>
      <c r="AE1184" s="4">
        <v>0</v>
      </c>
    </row>
    <row r="1185" spans="1:31" x14ac:dyDescent="0.2">
      <c r="A1185" s="2" t="s">
        <v>0</v>
      </c>
      <c r="B1185" t="s">
        <v>1</v>
      </c>
      <c r="C1185" t="s">
        <v>954</v>
      </c>
      <c r="D1185" s="3">
        <v>44110</v>
      </c>
      <c r="E1185" s="3">
        <v>44110</v>
      </c>
      <c r="F1185" s="3">
        <v>44129</v>
      </c>
      <c r="G1185" t="s">
        <v>3</v>
      </c>
      <c r="H1185" t="s">
        <v>4</v>
      </c>
      <c r="I1185" s="4">
        <v>17280</v>
      </c>
      <c r="J1185" t="s">
        <v>5</v>
      </c>
      <c r="K1185" t="s">
        <v>4</v>
      </c>
      <c r="L1185" s="4">
        <v>17280</v>
      </c>
      <c r="M1185" s="4">
        <v>203.41</v>
      </c>
      <c r="N1185" s="13" t="s">
        <v>7062</v>
      </c>
      <c r="O1185" s="14" t="s">
        <v>0</v>
      </c>
      <c r="P1185" t="s">
        <v>955</v>
      </c>
      <c r="Q1185" t="s">
        <v>956</v>
      </c>
      <c r="R1185" t="s">
        <v>958</v>
      </c>
      <c r="S1185" t="s">
        <v>0</v>
      </c>
      <c r="T1185" t="s">
        <v>9</v>
      </c>
      <c r="U1185" t="s">
        <v>10</v>
      </c>
      <c r="V1185" t="s">
        <v>0</v>
      </c>
      <c r="W1185" t="s">
        <v>0</v>
      </c>
      <c r="X1185" t="s">
        <v>0</v>
      </c>
      <c r="Y1185" t="s">
        <v>11</v>
      </c>
      <c r="Z1185" t="s">
        <v>0</v>
      </c>
      <c r="AA1185" s="3"/>
      <c r="AB1185" t="s">
        <v>0</v>
      </c>
      <c r="AC1185" t="s">
        <v>0</v>
      </c>
      <c r="AD1185" t="s">
        <v>0</v>
      </c>
      <c r="AE1185" s="4">
        <v>0</v>
      </c>
    </row>
    <row r="1186" spans="1:31" x14ac:dyDescent="0.2">
      <c r="A1186" s="2" t="s">
        <v>0</v>
      </c>
      <c r="B1186" t="s">
        <v>1</v>
      </c>
      <c r="C1186" t="s">
        <v>366</v>
      </c>
      <c r="D1186" s="3">
        <v>44061</v>
      </c>
      <c r="E1186" s="3">
        <v>44042</v>
      </c>
      <c r="F1186" s="3">
        <v>44065</v>
      </c>
      <c r="G1186" t="s">
        <v>3</v>
      </c>
      <c r="H1186" t="s">
        <v>4</v>
      </c>
      <c r="I1186" s="4">
        <v>17253</v>
      </c>
      <c r="J1186" t="s">
        <v>5</v>
      </c>
      <c r="K1186" t="s">
        <v>4</v>
      </c>
      <c r="L1186" s="4">
        <v>17253</v>
      </c>
      <c r="M1186" s="4">
        <v>203.1</v>
      </c>
      <c r="N1186" s="13" t="s">
        <v>6826</v>
      </c>
      <c r="O1186" s="14" t="s">
        <v>0</v>
      </c>
      <c r="P1186" t="s">
        <v>367</v>
      </c>
      <c r="Q1186" t="s">
        <v>368</v>
      </c>
      <c r="R1186" t="s">
        <v>379</v>
      </c>
      <c r="S1186" t="s">
        <v>0</v>
      </c>
      <c r="T1186" t="s">
        <v>9</v>
      </c>
      <c r="U1186" t="s">
        <v>10</v>
      </c>
      <c r="V1186" t="s">
        <v>0</v>
      </c>
      <c r="W1186" t="s">
        <v>0</v>
      </c>
      <c r="X1186" t="s">
        <v>0</v>
      </c>
      <c r="Y1186" t="s">
        <v>11</v>
      </c>
      <c r="Z1186" t="s">
        <v>0</v>
      </c>
      <c r="AA1186" s="3"/>
      <c r="AB1186" t="s">
        <v>0</v>
      </c>
      <c r="AC1186" t="s">
        <v>0</v>
      </c>
      <c r="AD1186" t="s">
        <v>0</v>
      </c>
      <c r="AE1186" s="4">
        <v>0</v>
      </c>
    </row>
    <row r="1187" spans="1:31" x14ac:dyDescent="0.2">
      <c r="A1187" s="2" t="s">
        <v>0</v>
      </c>
      <c r="B1187" t="s">
        <v>1</v>
      </c>
      <c r="C1187" t="s">
        <v>2049</v>
      </c>
      <c r="D1187" s="3">
        <v>44174</v>
      </c>
      <c r="E1187" s="3">
        <v>44174</v>
      </c>
      <c r="F1187" s="3">
        <v>44179</v>
      </c>
      <c r="G1187" t="s">
        <v>3</v>
      </c>
      <c r="H1187" t="s">
        <v>4</v>
      </c>
      <c r="I1187" s="4">
        <v>17200</v>
      </c>
      <c r="J1187" t="s">
        <v>5</v>
      </c>
      <c r="K1187" t="s">
        <v>4</v>
      </c>
      <c r="L1187" s="4">
        <v>17200</v>
      </c>
      <c r="M1187" s="4">
        <v>202.47</v>
      </c>
      <c r="N1187" s="13" t="s">
        <v>5852</v>
      </c>
      <c r="O1187" s="14" t="s">
        <v>0</v>
      </c>
      <c r="P1187" t="s">
        <v>2045</v>
      </c>
      <c r="Q1187" t="s">
        <v>2040</v>
      </c>
      <c r="R1187" t="s">
        <v>2047</v>
      </c>
      <c r="S1187" t="s">
        <v>0</v>
      </c>
      <c r="T1187" t="s">
        <v>9</v>
      </c>
      <c r="U1187" t="s">
        <v>10</v>
      </c>
      <c r="V1187" t="s">
        <v>0</v>
      </c>
      <c r="W1187" t="s">
        <v>0</v>
      </c>
      <c r="X1187" t="s">
        <v>0</v>
      </c>
      <c r="Y1187" t="s">
        <v>11</v>
      </c>
      <c r="Z1187" t="s">
        <v>0</v>
      </c>
      <c r="AA1187" s="3"/>
      <c r="AB1187" t="s">
        <v>0</v>
      </c>
      <c r="AC1187" t="s">
        <v>0</v>
      </c>
      <c r="AD1187" t="s">
        <v>0</v>
      </c>
      <c r="AE1187" s="4">
        <v>0</v>
      </c>
    </row>
    <row r="1188" spans="1:31" x14ac:dyDescent="0.2">
      <c r="A1188" s="2" t="s">
        <v>0</v>
      </c>
      <c r="B1188" t="s">
        <v>1</v>
      </c>
      <c r="C1188" t="s">
        <v>2661</v>
      </c>
      <c r="D1188" s="3">
        <v>44217</v>
      </c>
      <c r="E1188" s="3">
        <v>44217</v>
      </c>
      <c r="F1188" s="3">
        <v>44219</v>
      </c>
      <c r="G1188" t="s">
        <v>3</v>
      </c>
      <c r="H1188" t="s">
        <v>4</v>
      </c>
      <c r="I1188" s="4">
        <v>17200</v>
      </c>
      <c r="J1188" t="s">
        <v>5</v>
      </c>
      <c r="K1188" t="s">
        <v>4</v>
      </c>
      <c r="L1188" s="4">
        <v>17200</v>
      </c>
      <c r="M1188" s="4">
        <v>202.47</v>
      </c>
      <c r="N1188" s="13" t="s">
        <v>8510</v>
      </c>
      <c r="O1188" s="14" t="s">
        <v>0</v>
      </c>
      <c r="P1188" t="s">
        <v>2662</v>
      </c>
      <c r="Q1188" t="s">
        <v>2663</v>
      </c>
      <c r="R1188" t="s">
        <v>2665</v>
      </c>
      <c r="S1188" t="s">
        <v>0</v>
      </c>
      <c r="T1188" t="s">
        <v>9</v>
      </c>
      <c r="U1188" t="s">
        <v>10</v>
      </c>
      <c r="V1188" t="s">
        <v>0</v>
      </c>
      <c r="W1188" t="s">
        <v>0</v>
      </c>
      <c r="X1188" t="s">
        <v>0</v>
      </c>
      <c r="Y1188" t="s">
        <v>11</v>
      </c>
      <c r="Z1188" t="s">
        <v>0</v>
      </c>
      <c r="AA1188" s="3"/>
      <c r="AB1188" t="s">
        <v>0</v>
      </c>
      <c r="AC1188" t="s">
        <v>0</v>
      </c>
      <c r="AD1188" t="s">
        <v>0</v>
      </c>
      <c r="AE1188" s="4">
        <v>0</v>
      </c>
    </row>
    <row r="1189" spans="1:31" x14ac:dyDescent="0.2">
      <c r="A1189" s="2" t="s">
        <v>0</v>
      </c>
      <c r="B1189" t="s">
        <v>1</v>
      </c>
      <c r="C1189" t="s">
        <v>5431</v>
      </c>
      <c r="D1189" s="3">
        <v>44368</v>
      </c>
      <c r="E1189" s="3">
        <v>44368</v>
      </c>
      <c r="F1189" s="3">
        <v>44369</v>
      </c>
      <c r="G1189" t="s">
        <v>3</v>
      </c>
      <c r="H1189" t="s">
        <v>4</v>
      </c>
      <c r="I1189" s="4">
        <v>17200</v>
      </c>
      <c r="J1189" t="s">
        <v>5</v>
      </c>
      <c r="K1189" t="s">
        <v>4</v>
      </c>
      <c r="L1189" s="4">
        <v>17200</v>
      </c>
      <c r="M1189" s="4">
        <v>202.47</v>
      </c>
      <c r="N1189" s="13" t="s">
        <v>10726</v>
      </c>
      <c r="O1189" s="14" t="s">
        <v>0</v>
      </c>
      <c r="P1189" t="s">
        <v>5432</v>
      </c>
      <c r="Q1189" t="s">
        <v>5433</v>
      </c>
      <c r="R1189" t="s">
        <v>5434</v>
      </c>
      <c r="S1189" t="s">
        <v>0</v>
      </c>
      <c r="T1189" t="s">
        <v>9</v>
      </c>
      <c r="U1189" t="s">
        <v>10</v>
      </c>
      <c r="V1189" t="s">
        <v>0</v>
      </c>
      <c r="W1189" t="s">
        <v>0</v>
      </c>
      <c r="X1189" t="s">
        <v>0</v>
      </c>
      <c r="Y1189" t="s">
        <v>11</v>
      </c>
      <c r="Z1189" t="s">
        <v>0</v>
      </c>
      <c r="AA1189" s="3"/>
      <c r="AB1189" t="s">
        <v>0</v>
      </c>
      <c r="AC1189" t="s">
        <v>0</v>
      </c>
      <c r="AD1189" t="s">
        <v>0</v>
      </c>
      <c r="AE1189" s="4">
        <v>0</v>
      </c>
    </row>
    <row r="1190" spans="1:31" x14ac:dyDescent="0.2">
      <c r="A1190" s="2" t="s">
        <v>0</v>
      </c>
      <c r="B1190" t="s">
        <v>3859</v>
      </c>
      <c r="C1190" t="s">
        <v>4150</v>
      </c>
      <c r="D1190" s="3">
        <v>44165</v>
      </c>
      <c r="E1190" s="3">
        <v>44165</v>
      </c>
      <c r="F1190" s="3">
        <v>44168</v>
      </c>
      <c r="G1190" t="s">
        <v>3</v>
      </c>
      <c r="H1190" t="s">
        <v>4</v>
      </c>
      <c r="I1190" s="4">
        <v>17195.689999999999</v>
      </c>
      <c r="J1190" t="s">
        <v>5</v>
      </c>
      <c r="K1190" t="s">
        <v>4</v>
      </c>
      <c r="L1190" s="4">
        <v>17195.689999999999</v>
      </c>
      <c r="M1190" s="4">
        <v>202.42</v>
      </c>
      <c r="N1190" s="13" t="s">
        <v>9398</v>
      </c>
      <c r="O1190" s="14" t="s">
        <v>0</v>
      </c>
      <c r="P1190" t="s">
        <v>4151</v>
      </c>
      <c r="Q1190" t="s">
        <v>1964</v>
      </c>
      <c r="R1190" t="s">
        <v>1893</v>
      </c>
      <c r="S1190" t="s">
        <v>0</v>
      </c>
      <c r="T1190" t="s">
        <v>9</v>
      </c>
      <c r="U1190" t="s">
        <v>4152</v>
      </c>
      <c r="V1190" t="s">
        <v>0</v>
      </c>
      <c r="W1190" t="s">
        <v>0</v>
      </c>
      <c r="X1190" t="s">
        <v>0</v>
      </c>
      <c r="Y1190" t="s">
        <v>11</v>
      </c>
      <c r="Z1190" t="s">
        <v>0</v>
      </c>
      <c r="AA1190" s="3"/>
      <c r="AB1190" t="s">
        <v>0</v>
      </c>
      <c r="AC1190" t="s">
        <v>0</v>
      </c>
      <c r="AD1190" t="s">
        <v>0</v>
      </c>
      <c r="AE1190" s="4">
        <v>0</v>
      </c>
    </row>
    <row r="1191" spans="1:31" x14ac:dyDescent="0.2">
      <c r="A1191" s="2" t="s">
        <v>0</v>
      </c>
      <c r="B1191" t="s">
        <v>1</v>
      </c>
      <c r="C1191" t="s">
        <v>824</v>
      </c>
      <c r="D1191" s="3">
        <v>44091</v>
      </c>
      <c r="E1191" s="3">
        <v>44091</v>
      </c>
      <c r="F1191" s="3">
        <v>44094</v>
      </c>
      <c r="G1191" t="s">
        <v>3</v>
      </c>
      <c r="H1191" t="s">
        <v>4</v>
      </c>
      <c r="I1191" s="4">
        <v>17000</v>
      </c>
      <c r="J1191" t="s">
        <v>5</v>
      </c>
      <c r="K1191" t="s">
        <v>4</v>
      </c>
      <c r="L1191" s="4">
        <v>17000</v>
      </c>
      <c r="M1191" s="4">
        <v>200.12</v>
      </c>
      <c r="N1191" s="13" t="s">
        <v>7010</v>
      </c>
      <c r="O1191" s="14" t="s">
        <v>0</v>
      </c>
      <c r="P1191" t="s">
        <v>825</v>
      </c>
      <c r="Q1191" t="s">
        <v>98</v>
      </c>
      <c r="R1191" t="s">
        <v>826</v>
      </c>
      <c r="S1191" t="s">
        <v>0</v>
      </c>
      <c r="T1191" t="s">
        <v>9</v>
      </c>
      <c r="U1191" t="s">
        <v>10</v>
      </c>
      <c r="V1191" t="s">
        <v>0</v>
      </c>
      <c r="W1191" t="s">
        <v>0</v>
      </c>
      <c r="X1191" t="s">
        <v>0</v>
      </c>
      <c r="Y1191" t="s">
        <v>11</v>
      </c>
      <c r="Z1191" t="s">
        <v>0</v>
      </c>
      <c r="AA1191" s="3"/>
      <c r="AB1191" t="s">
        <v>0</v>
      </c>
      <c r="AC1191" t="s">
        <v>0</v>
      </c>
      <c r="AD1191" t="s">
        <v>0</v>
      </c>
      <c r="AE1191" s="4">
        <v>0</v>
      </c>
    </row>
    <row r="1192" spans="1:31" x14ac:dyDescent="0.2">
      <c r="A1192" s="2" t="s">
        <v>0</v>
      </c>
      <c r="B1192" t="s">
        <v>1</v>
      </c>
      <c r="C1192" t="s">
        <v>1014</v>
      </c>
      <c r="D1192" s="3">
        <v>44116</v>
      </c>
      <c r="E1192" s="3">
        <v>44116</v>
      </c>
      <c r="F1192" s="3">
        <v>44129</v>
      </c>
      <c r="G1192" t="s">
        <v>3</v>
      </c>
      <c r="H1192" t="s">
        <v>4</v>
      </c>
      <c r="I1192" s="4">
        <v>17000</v>
      </c>
      <c r="J1192" t="s">
        <v>5</v>
      </c>
      <c r="K1192" t="s">
        <v>4</v>
      </c>
      <c r="L1192" s="4">
        <v>17000</v>
      </c>
      <c r="M1192" s="4">
        <v>200.12</v>
      </c>
      <c r="N1192" s="13" t="s">
        <v>7102</v>
      </c>
      <c r="O1192" s="14" t="s">
        <v>0</v>
      </c>
      <c r="P1192" t="s">
        <v>1015</v>
      </c>
      <c r="Q1192" t="s">
        <v>976</v>
      </c>
      <c r="R1192" t="s">
        <v>1016</v>
      </c>
      <c r="S1192" t="s">
        <v>0</v>
      </c>
      <c r="T1192" t="s">
        <v>9</v>
      </c>
      <c r="U1192" t="s">
        <v>10</v>
      </c>
      <c r="V1192" t="s">
        <v>0</v>
      </c>
      <c r="W1192" t="s">
        <v>0</v>
      </c>
      <c r="X1192" t="s">
        <v>0</v>
      </c>
      <c r="Y1192" t="s">
        <v>11</v>
      </c>
      <c r="Z1192" t="s">
        <v>0</v>
      </c>
      <c r="AA1192" s="3"/>
      <c r="AB1192" t="s">
        <v>0</v>
      </c>
      <c r="AC1192" t="s">
        <v>0</v>
      </c>
      <c r="AD1192" t="s">
        <v>0</v>
      </c>
      <c r="AE1192" s="4">
        <v>0</v>
      </c>
    </row>
    <row r="1193" spans="1:31" x14ac:dyDescent="0.2">
      <c r="A1193" s="2" t="s">
        <v>0</v>
      </c>
      <c r="B1193" t="s">
        <v>1</v>
      </c>
      <c r="C1193" t="s">
        <v>1229</v>
      </c>
      <c r="D1193" s="3">
        <v>44132</v>
      </c>
      <c r="E1193" s="3">
        <v>44132</v>
      </c>
      <c r="F1193" s="3">
        <v>44133</v>
      </c>
      <c r="G1193" t="s">
        <v>3</v>
      </c>
      <c r="H1193" t="s">
        <v>4</v>
      </c>
      <c r="I1193" s="4">
        <v>17000</v>
      </c>
      <c r="J1193" t="s">
        <v>5</v>
      </c>
      <c r="K1193" t="s">
        <v>4</v>
      </c>
      <c r="L1193" s="4">
        <v>17000</v>
      </c>
      <c r="M1193" s="4">
        <v>200.12</v>
      </c>
      <c r="N1193" s="13" t="s">
        <v>7227</v>
      </c>
      <c r="O1193" s="14" t="s">
        <v>0</v>
      </c>
      <c r="P1193" t="s">
        <v>1230</v>
      </c>
      <c r="Q1193" t="s">
        <v>1225</v>
      </c>
      <c r="R1193" t="s">
        <v>27</v>
      </c>
      <c r="S1193" t="s">
        <v>0</v>
      </c>
      <c r="T1193" t="s">
        <v>9</v>
      </c>
      <c r="U1193" t="s">
        <v>10</v>
      </c>
      <c r="V1193" t="s">
        <v>0</v>
      </c>
      <c r="W1193" t="s">
        <v>0</v>
      </c>
      <c r="X1193" t="s">
        <v>0</v>
      </c>
      <c r="Y1193" t="s">
        <v>11</v>
      </c>
      <c r="Z1193" t="s">
        <v>0</v>
      </c>
      <c r="AA1193" s="3"/>
      <c r="AB1193" t="s">
        <v>0</v>
      </c>
      <c r="AC1193" t="s">
        <v>0</v>
      </c>
      <c r="AD1193" t="s">
        <v>0</v>
      </c>
      <c r="AE1193" s="4">
        <v>0</v>
      </c>
    </row>
    <row r="1194" spans="1:31" x14ac:dyDescent="0.2">
      <c r="A1194" s="2" t="s">
        <v>0</v>
      </c>
      <c r="B1194" t="s">
        <v>1</v>
      </c>
      <c r="C1194" t="s">
        <v>2446</v>
      </c>
      <c r="D1194" s="3">
        <v>44198</v>
      </c>
      <c r="E1194" s="3">
        <v>44198</v>
      </c>
      <c r="F1194" s="3">
        <v>44206</v>
      </c>
      <c r="G1194" t="s">
        <v>3</v>
      </c>
      <c r="H1194" t="s">
        <v>4</v>
      </c>
      <c r="I1194" s="4">
        <v>17000</v>
      </c>
      <c r="J1194" t="s">
        <v>5</v>
      </c>
      <c r="K1194" t="s">
        <v>4</v>
      </c>
      <c r="L1194" s="4">
        <v>17000</v>
      </c>
      <c r="M1194" s="4">
        <v>200.12</v>
      </c>
      <c r="N1194" s="13" t="s">
        <v>8193</v>
      </c>
      <c r="O1194" s="14" t="s">
        <v>0</v>
      </c>
      <c r="P1194" t="s">
        <v>2447</v>
      </c>
      <c r="Q1194" t="s">
        <v>2306</v>
      </c>
      <c r="R1194" t="s">
        <v>2450</v>
      </c>
      <c r="S1194" t="s">
        <v>0</v>
      </c>
      <c r="T1194" t="s">
        <v>9</v>
      </c>
      <c r="U1194" t="s">
        <v>10</v>
      </c>
      <c r="V1194" t="s">
        <v>0</v>
      </c>
      <c r="W1194" t="s">
        <v>0</v>
      </c>
      <c r="X1194" t="s">
        <v>0</v>
      </c>
      <c r="Y1194" t="s">
        <v>11</v>
      </c>
      <c r="Z1194" t="s">
        <v>0</v>
      </c>
      <c r="AA1194" s="3"/>
      <c r="AB1194" t="s">
        <v>0</v>
      </c>
      <c r="AC1194" t="s">
        <v>0</v>
      </c>
      <c r="AD1194" t="s">
        <v>0</v>
      </c>
      <c r="AE1194" s="4">
        <v>0</v>
      </c>
    </row>
    <row r="1195" spans="1:31" x14ac:dyDescent="0.2">
      <c r="A1195" s="2" t="s">
        <v>0</v>
      </c>
      <c r="B1195" t="s">
        <v>4404</v>
      </c>
      <c r="C1195" t="s">
        <v>4476</v>
      </c>
      <c r="D1195" s="3">
        <v>44290</v>
      </c>
      <c r="E1195" s="3">
        <v>44290</v>
      </c>
      <c r="F1195" s="3">
        <v>44290</v>
      </c>
      <c r="G1195" t="s">
        <v>3</v>
      </c>
      <c r="H1195" t="s">
        <v>4</v>
      </c>
      <c r="I1195" s="4">
        <v>17000</v>
      </c>
      <c r="J1195" t="s">
        <v>5</v>
      </c>
      <c r="K1195" t="s">
        <v>4</v>
      </c>
      <c r="L1195" s="4">
        <v>17000</v>
      </c>
      <c r="M1195" s="4">
        <v>200.12</v>
      </c>
      <c r="N1195" s="13" t="s">
        <v>9485</v>
      </c>
      <c r="O1195" s="14" t="s">
        <v>0</v>
      </c>
      <c r="P1195" t="s">
        <v>4477</v>
      </c>
      <c r="Q1195" t="s">
        <v>3512</v>
      </c>
      <c r="R1195" t="s">
        <v>839</v>
      </c>
      <c r="S1195" t="s">
        <v>0</v>
      </c>
      <c r="T1195" t="s">
        <v>9</v>
      </c>
      <c r="U1195" t="s">
        <v>4478</v>
      </c>
      <c r="V1195" t="s">
        <v>0</v>
      </c>
      <c r="W1195" t="s">
        <v>0</v>
      </c>
      <c r="X1195" t="s">
        <v>0</v>
      </c>
      <c r="Y1195" t="s">
        <v>11</v>
      </c>
      <c r="Z1195" t="s">
        <v>0</v>
      </c>
      <c r="AA1195" s="3"/>
      <c r="AB1195" t="s">
        <v>0</v>
      </c>
      <c r="AC1195" t="s">
        <v>0</v>
      </c>
      <c r="AD1195" t="s">
        <v>0</v>
      </c>
      <c r="AE1195" s="4">
        <v>0</v>
      </c>
    </row>
    <row r="1196" spans="1:31" x14ac:dyDescent="0.2">
      <c r="A1196" s="2" t="s">
        <v>0</v>
      </c>
      <c r="B1196" t="s">
        <v>4758</v>
      </c>
      <c r="C1196" t="s">
        <v>4853</v>
      </c>
      <c r="D1196" s="3">
        <v>44137</v>
      </c>
      <c r="E1196" s="3">
        <v>44137</v>
      </c>
      <c r="F1196" s="3">
        <v>44137</v>
      </c>
      <c r="G1196" t="s">
        <v>3986</v>
      </c>
      <c r="H1196" t="s">
        <v>4</v>
      </c>
      <c r="I1196" s="4">
        <v>17000</v>
      </c>
      <c r="J1196" t="s">
        <v>5</v>
      </c>
      <c r="K1196" t="s">
        <v>4</v>
      </c>
      <c r="L1196" s="4">
        <v>17000</v>
      </c>
      <c r="M1196" s="4">
        <v>200.12</v>
      </c>
      <c r="N1196" s="13" t="s">
        <v>10161</v>
      </c>
      <c r="O1196" s="14" t="s">
        <v>0</v>
      </c>
      <c r="P1196" t="s">
        <v>4800</v>
      </c>
      <c r="Q1196" t="s">
        <v>4770</v>
      </c>
      <c r="R1196" t="s">
        <v>4854</v>
      </c>
      <c r="S1196" t="s">
        <v>0</v>
      </c>
      <c r="T1196" t="s">
        <v>9</v>
      </c>
      <c r="U1196" t="s">
        <v>4770</v>
      </c>
      <c r="V1196" t="s">
        <v>0</v>
      </c>
      <c r="W1196" t="s">
        <v>0</v>
      </c>
      <c r="X1196" t="s">
        <v>0</v>
      </c>
      <c r="Y1196" t="s">
        <v>11</v>
      </c>
      <c r="Z1196" t="s">
        <v>0</v>
      </c>
      <c r="AA1196" s="3"/>
      <c r="AB1196" t="s">
        <v>0</v>
      </c>
      <c r="AC1196" t="s">
        <v>0</v>
      </c>
      <c r="AD1196" t="s">
        <v>0</v>
      </c>
      <c r="AE1196" s="4">
        <v>0</v>
      </c>
    </row>
    <row r="1197" spans="1:31" x14ac:dyDescent="0.2">
      <c r="A1197" s="2" t="s">
        <v>0</v>
      </c>
      <c r="B1197" t="s">
        <v>1</v>
      </c>
      <c r="C1197" t="s">
        <v>5596</v>
      </c>
      <c r="D1197" s="3">
        <v>44377</v>
      </c>
      <c r="E1197" s="3">
        <v>44377</v>
      </c>
      <c r="F1197" s="3">
        <v>44382</v>
      </c>
      <c r="G1197" t="s">
        <v>3</v>
      </c>
      <c r="H1197" t="s">
        <v>4</v>
      </c>
      <c r="I1197" s="4">
        <v>17000</v>
      </c>
      <c r="J1197" t="s">
        <v>5</v>
      </c>
      <c r="K1197" t="s">
        <v>4</v>
      </c>
      <c r="L1197" s="4">
        <v>17000</v>
      </c>
      <c r="M1197" s="4">
        <v>200.12</v>
      </c>
      <c r="N1197" s="13" t="s">
        <v>10811</v>
      </c>
      <c r="O1197" s="14" t="s">
        <v>0</v>
      </c>
      <c r="P1197" t="s">
        <v>5597</v>
      </c>
      <c r="Q1197" t="s">
        <v>5437</v>
      </c>
      <c r="R1197" t="s">
        <v>776</v>
      </c>
      <c r="S1197" t="s">
        <v>0</v>
      </c>
      <c r="T1197" t="s">
        <v>9</v>
      </c>
      <c r="U1197" t="s">
        <v>776</v>
      </c>
      <c r="V1197" t="s">
        <v>0</v>
      </c>
      <c r="W1197" t="s">
        <v>0</v>
      </c>
      <c r="X1197" t="s">
        <v>0</v>
      </c>
      <c r="Y1197" t="s">
        <v>11</v>
      </c>
      <c r="Z1197" t="s">
        <v>0</v>
      </c>
      <c r="AA1197" s="3"/>
      <c r="AB1197" t="s">
        <v>0</v>
      </c>
      <c r="AC1197" t="s">
        <v>0</v>
      </c>
      <c r="AD1197" t="s">
        <v>0</v>
      </c>
      <c r="AE1197" s="4">
        <v>0</v>
      </c>
    </row>
    <row r="1198" spans="1:31" x14ac:dyDescent="0.2">
      <c r="A1198" s="2" t="s">
        <v>0</v>
      </c>
      <c r="B1198" t="s">
        <v>4694</v>
      </c>
      <c r="C1198" t="s">
        <v>4727</v>
      </c>
      <c r="D1198" s="3">
        <v>44196</v>
      </c>
      <c r="E1198" s="3">
        <v>44196</v>
      </c>
      <c r="F1198" s="3">
        <v>44205</v>
      </c>
      <c r="G1198" t="s">
        <v>4691</v>
      </c>
      <c r="H1198" t="s">
        <v>4</v>
      </c>
      <c r="I1198" s="4">
        <v>15555.24</v>
      </c>
      <c r="J1198" t="s">
        <v>5</v>
      </c>
      <c r="K1198" t="s">
        <v>4</v>
      </c>
      <c r="L1198" s="4">
        <v>15555.24</v>
      </c>
      <c r="M1198" s="4">
        <v>199.36</v>
      </c>
      <c r="N1198" s="13" t="s">
        <v>9845</v>
      </c>
      <c r="O1198" s="14" t="s">
        <v>0</v>
      </c>
      <c r="P1198" t="s">
        <v>0</v>
      </c>
      <c r="Q1198" t="s">
        <v>2416</v>
      </c>
      <c r="R1198" t="s">
        <v>4728</v>
      </c>
      <c r="S1198" t="s">
        <v>0</v>
      </c>
      <c r="T1198" t="s">
        <v>9</v>
      </c>
      <c r="U1198" t="s">
        <v>4728</v>
      </c>
      <c r="V1198" t="s">
        <v>0</v>
      </c>
      <c r="W1198" t="s">
        <v>0</v>
      </c>
      <c r="X1198" t="s">
        <v>0</v>
      </c>
      <c r="Y1198" t="s">
        <v>11</v>
      </c>
      <c r="Z1198" t="s">
        <v>0</v>
      </c>
      <c r="AA1198" s="3"/>
      <c r="AB1198" t="s">
        <v>0</v>
      </c>
      <c r="AC1198" t="s">
        <v>0</v>
      </c>
      <c r="AD1198" t="s">
        <v>0</v>
      </c>
      <c r="AE1198" s="4">
        <v>0</v>
      </c>
    </row>
    <row r="1199" spans="1:31" x14ac:dyDescent="0.2">
      <c r="A1199" s="2" t="s">
        <v>0</v>
      </c>
      <c r="B1199" t="s">
        <v>4694</v>
      </c>
      <c r="C1199" t="s">
        <v>4701</v>
      </c>
      <c r="D1199" s="3">
        <v>44074</v>
      </c>
      <c r="E1199" s="3">
        <v>44074</v>
      </c>
      <c r="F1199" s="3">
        <v>44084</v>
      </c>
      <c r="G1199" t="s">
        <v>4691</v>
      </c>
      <c r="H1199" t="s">
        <v>4</v>
      </c>
      <c r="I1199" s="4">
        <v>15555.38</v>
      </c>
      <c r="J1199" t="s">
        <v>5</v>
      </c>
      <c r="K1199" t="s">
        <v>4</v>
      </c>
      <c r="L1199" s="4">
        <v>15555.38</v>
      </c>
      <c r="M1199" s="4">
        <v>199.35</v>
      </c>
      <c r="N1199" s="13" t="s">
        <v>9688</v>
      </c>
      <c r="O1199" s="14" t="s">
        <v>0</v>
      </c>
      <c r="P1199" t="s">
        <v>0</v>
      </c>
      <c r="Q1199" t="s">
        <v>646</v>
      </c>
      <c r="R1199" t="s">
        <v>4702</v>
      </c>
      <c r="S1199" t="s">
        <v>0</v>
      </c>
      <c r="T1199" t="s">
        <v>9</v>
      </c>
      <c r="U1199" t="s">
        <v>4702</v>
      </c>
      <c r="V1199" t="s">
        <v>0</v>
      </c>
      <c r="W1199" t="s">
        <v>0</v>
      </c>
      <c r="X1199" t="s">
        <v>0</v>
      </c>
      <c r="Y1199" t="s">
        <v>11</v>
      </c>
      <c r="Z1199" t="s">
        <v>0</v>
      </c>
      <c r="AA1199" s="3"/>
      <c r="AB1199" t="s">
        <v>0</v>
      </c>
      <c r="AC1199" t="s">
        <v>0</v>
      </c>
      <c r="AD1199" t="s">
        <v>0</v>
      </c>
      <c r="AE1199" s="4">
        <v>0</v>
      </c>
    </row>
    <row r="1200" spans="1:31" x14ac:dyDescent="0.2">
      <c r="A1200" s="2" t="s">
        <v>0</v>
      </c>
      <c r="B1200" t="s">
        <v>4694</v>
      </c>
      <c r="C1200" t="s">
        <v>4751</v>
      </c>
      <c r="D1200" s="3">
        <v>44316</v>
      </c>
      <c r="E1200" s="3">
        <v>44316</v>
      </c>
      <c r="F1200" s="3">
        <v>44323</v>
      </c>
      <c r="G1200" t="s">
        <v>4691</v>
      </c>
      <c r="H1200" t="s">
        <v>4</v>
      </c>
      <c r="I1200" s="4">
        <v>15555.22</v>
      </c>
      <c r="J1200" t="s">
        <v>5</v>
      </c>
      <c r="K1200" t="s">
        <v>4</v>
      </c>
      <c r="L1200" s="4">
        <v>15555.22</v>
      </c>
      <c r="M1200" s="4">
        <v>199.33</v>
      </c>
      <c r="N1200" s="13" t="s">
        <v>9997</v>
      </c>
      <c r="O1200" s="14" t="s">
        <v>0</v>
      </c>
      <c r="P1200" t="s">
        <v>0</v>
      </c>
      <c r="Q1200" t="s">
        <v>4752</v>
      </c>
      <c r="R1200" t="s">
        <v>4753</v>
      </c>
      <c r="S1200" t="s">
        <v>0</v>
      </c>
      <c r="T1200" t="s">
        <v>9</v>
      </c>
      <c r="U1200" t="s">
        <v>4753</v>
      </c>
      <c r="V1200" t="s">
        <v>0</v>
      </c>
      <c r="W1200" t="s">
        <v>0</v>
      </c>
      <c r="X1200" t="s">
        <v>0</v>
      </c>
      <c r="Y1200" t="s">
        <v>11</v>
      </c>
      <c r="Z1200" t="s">
        <v>0</v>
      </c>
      <c r="AA1200" s="3"/>
      <c r="AB1200" t="s">
        <v>0</v>
      </c>
      <c r="AC1200" t="s">
        <v>0</v>
      </c>
      <c r="AD1200" t="s">
        <v>0</v>
      </c>
      <c r="AE1200" s="4">
        <v>0</v>
      </c>
    </row>
    <row r="1201" spans="1:31" x14ac:dyDescent="0.2">
      <c r="A1201" s="2" t="s">
        <v>0</v>
      </c>
      <c r="B1201" t="s">
        <v>4694</v>
      </c>
      <c r="C1201" t="s">
        <v>4721</v>
      </c>
      <c r="D1201" s="3">
        <v>44165</v>
      </c>
      <c r="E1201" s="3">
        <v>44165</v>
      </c>
      <c r="F1201" s="3">
        <v>44171</v>
      </c>
      <c r="G1201" t="s">
        <v>4691</v>
      </c>
      <c r="H1201" t="s">
        <v>4</v>
      </c>
      <c r="I1201" s="4">
        <v>15555.44</v>
      </c>
      <c r="J1201" t="s">
        <v>5</v>
      </c>
      <c r="K1201" t="s">
        <v>4</v>
      </c>
      <c r="L1201" s="4">
        <v>15555.44</v>
      </c>
      <c r="M1201" s="4">
        <v>199.21</v>
      </c>
      <c r="N1201" s="13" t="s">
        <v>9806</v>
      </c>
      <c r="O1201" s="14" t="s">
        <v>0</v>
      </c>
      <c r="P1201" t="s">
        <v>0</v>
      </c>
      <c r="Q1201" t="s">
        <v>1964</v>
      </c>
      <c r="R1201" t="s">
        <v>4722</v>
      </c>
      <c r="S1201" t="s">
        <v>0</v>
      </c>
      <c r="T1201" t="s">
        <v>9</v>
      </c>
      <c r="U1201" t="s">
        <v>4722</v>
      </c>
      <c r="V1201" t="s">
        <v>0</v>
      </c>
      <c r="W1201" t="s">
        <v>0</v>
      </c>
      <c r="X1201" t="s">
        <v>0</v>
      </c>
      <c r="Y1201" t="s">
        <v>11</v>
      </c>
      <c r="Z1201" t="s">
        <v>0</v>
      </c>
      <c r="AA1201" s="3"/>
      <c r="AB1201" t="s">
        <v>0</v>
      </c>
      <c r="AC1201" t="s">
        <v>0</v>
      </c>
      <c r="AD1201" t="s">
        <v>0</v>
      </c>
      <c r="AE1201" s="4">
        <v>0</v>
      </c>
    </row>
    <row r="1202" spans="1:31" x14ac:dyDescent="0.2">
      <c r="A1202" s="2" t="s">
        <v>0</v>
      </c>
      <c r="B1202" t="s">
        <v>4694</v>
      </c>
      <c r="C1202" t="s">
        <v>4745</v>
      </c>
      <c r="D1202" s="3">
        <v>44286</v>
      </c>
      <c r="E1202" s="3">
        <v>44286</v>
      </c>
      <c r="F1202" s="3">
        <v>44297</v>
      </c>
      <c r="G1202" t="s">
        <v>4691</v>
      </c>
      <c r="H1202" t="s">
        <v>4</v>
      </c>
      <c r="I1202" s="4">
        <v>15555.28</v>
      </c>
      <c r="J1202" t="s">
        <v>5</v>
      </c>
      <c r="K1202" t="s">
        <v>4</v>
      </c>
      <c r="L1202" s="4">
        <v>15555.28</v>
      </c>
      <c r="M1202" s="4">
        <v>199.21</v>
      </c>
      <c r="N1202" s="13" t="s">
        <v>9959</v>
      </c>
      <c r="O1202" s="14" t="s">
        <v>0</v>
      </c>
      <c r="P1202" t="s">
        <v>0</v>
      </c>
      <c r="Q1202" t="s">
        <v>1652</v>
      </c>
      <c r="R1202" t="s">
        <v>4746</v>
      </c>
      <c r="S1202" t="s">
        <v>0</v>
      </c>
      <c r="T1202" t="s">
        <v>9</v>
      </c>
      <c r="U1202" t="s">
        <v>4746</v>
      </c>
      <c r="V1202" t="s">
        <v>0</v>
      </c>
      <c r="W1202" t="s">
        <v>0</v>
      </c>
      <c r="X1202" t="s">
        <v>0</v>
      </c>
      <c r="Y1202" t="s">
        <v>11</v>
      </c>
      <c r="Z1202" t="s">
        <v>0</v>
      </c>
      <c r="AA1202" s="3"/>
      <c r="AB1202" t="s">
        <v>0</v>
      </c>
      <c r="AC1202" t="s">
        <v>0</v>
      </c>
      <c r="AD1202" t="s">
        <v>0</v>
      </c>
      <c r="AE1202" s="4">
        <v>0</v>
      </c>
    </row>
    <row r="1203" spans="1:31" x14ac:dyDescent="0.2">
      <c r="A1203" s="2" t="s">
        <v>0</v>
      </c>
      <c r="B1203" t="s">
        <v>4694</v>
      </c>
      <c r="C1203" t="s">
        <v>4690</v>
      </c>
      <c r="D1203" s="3">
        <v>44043</v>
      </c>
      <c r="E1203" s="3">
        <v>44043</v>
      </c>
      <c r="F1203" s="3">
        <v>44062</v>
      </c>
      <c r="G1203" t="s">
        <v>4691</v>
      </c>
      <c r="H1203" t="s">
        <v>4</v>
      </c>
      <c r="I1203" s="4">
        <v>15555.29</v>
      </c>
      <c r="J1203" t="s">
        <v>5</v>
      </c>
      <c r="K1203" t="s">
        <v>4</v>
      </c>
      <c r="L1203" s="4">
        <v>15555.29</v>
      </c>
      <c r="M1203" s="4">
        <v>199.2</v>
      </c>
      <c r="N1203" s="13" t="s">
        <v>9649</v>
      </c>
      <c r="O1203" s="14" t="s">
        <v>0</v>
      </c>
      <c r="P1203" t="s">
        <v>0</v>
      </c>
      <c r="Q1203" t="s">
        <v>4692</v>
      </c>
      <c r="R1203" t="s">
        <v>4693</v>
      </c>
      <c r="S1203" t="s">
        <v>0</v>
      </c>
      <c r="T1203" t="s">
        <v>9</v>
      </c>
      <c r="U1203" t="s">
        <v>4693</v>
      </c>
      <c r="V1203" t="s">
        <v>0</v>
      </c>
      <c r="W1203" t="s">
        <v>0</v>
      </c>
      <c r="X1203" t="s">
        <v>0</v>
      </c>
      <c r="Y1203" t="s">
        <v>11</v>
      </c>
      <c r="Z1203" t="s">
        <v>0</v>
      </c>
      <c r="AA1203" s="3"/>
      <c r="AB1203" t="s">
        <v>0</v>
      </c>
      <c r="AC1203" t="s">
        <v>0</v>
      </c>
      <c r="AD1203" t="s">
        <v>0</v>
      </c>
      <c r="AE1203" s="4">
        <v>0</v>
      </c>
    </row>
    <row r="1204" spans="1:31" x14ac:dyDescent="0.2">
      <c r="A1204" s="2" t="s">
        <v>0</v>
      </c>
      <c r="B1204" t="s">
        <v>4694</v>
      </c>
      <c r="C1204" t="s">
        <v>4713</v>
      </c>
      <c r="D1204" s="3">
        <v>44135</v>
      </c>
      <c r="E1204" s="3">
        <v>44135</v>
      </c>
      <c r="F1204" s="3">
        <v>44143</v>
      </c>
      <c r="G1204" t="s">
        <v>4691</v>
      </c>
      <c r="H1204" t="s">
        <v>4</v>
      </c>
      <c r="I1204" s="4">
        <v>15555.2</v>
      </c>
      <c r="J1204" t="s">
        <v>5</v>
      </c>
      <c r="K1204" t="s">
        <v>4</v>
      </c>
      <c r="L1204" s="4">
        <v>15555.2</v>
      </c>
      <c r="M1204" s="4">
        <v>199.2</v>
      </c>
      <c r="N1204" s="13" t="s">
        <v>9767</v>
      </c>
      <c r="O1204" s="14" t="s">
        <v>0</v>
      </c>
      <c r="P1204" t="s">
        <v>0</v>
      </c>
      <c r="Q1204" t="s">
        <v>32</v>
      </c>
      <c r="R1204" t="s">
        <v>4714</v>
      </c>
      <c r="S1204" t="s">
        <v>0</v>
      </c>
      <c r="T1204" t="s">
        <v>9</v>
      </c>
      <c r="U1204" t="s">
        <v>4714</v>
      </c>
      <c r="V1204" t="s">
        <v>0</v>
      </c>
      <c r="W1204" t="s">
        <v>0</v>
      </c>
      <c r="X1204" t="s">
        <v>0</v>
      </c>
      <c r="Y1204" t="s">
        <v>11</v>
      </c>
      <c r="Z1204" t="s">
        <v>0</v>
      </c>
      <c r="AA1204" s="3"/>
      <c r="AB1204" t="s">
        <v>0</v>
      </c>
      <c r="AC1204" t="s">
        <v>0</v>
      </c>
      <c r="AD1204" t="s">
        <v>0</v>
      </c>
      <c r="AE1204" s="4">
        <v>0</v>
      </c>
    </row>
    <row r="1205" spans="1:31" x14ac:dyDescent="0.2">
      <c r="A1205" s="2" t="s">
        <v>0</v>
      </c>
      <c r="B1205" t="s">
        <v>4694</v>
      </c>
      <c r="C1205" t="s">
        <v>4739</v>
      </c>
      <c r="D1205" s="3">
        <v>44255</v>
      </c>
      <c r="E1205" s="3">
        <v>44255</v>
      </c>
      <c r="F1205" s="3">
        <v>44263</v>
      </c>
      <c r="G1205" t="s">
        <v>4691</v>
      </c>
      <c r="H1205" t="s">
        <v>4</v>
      </c>
      <c r="I1205" s="4">
        <v>15555.38</v>
      </c>
      <c r="J1205" t="s">
        <v>5</v>
      </c>
      <c r="K1205" t="s">
        <v>4</v>
      </c>
      <c r="L1205" s="4">
        <v>15555.38</v>
      </c>
      <c r="M1205" s="4">
        <v>199.2</v>
      </c>
      <c r="N1205" s="13" t="s">
        <v>9921</v>
      </c>
      <c r="O1205" s="14" t="s">
        <v>0</v>
      </c>
      <c r="P1205" t="s">
        <v>0</v>
      </c>
      <c r="Q1205" t="s">
        <v>1648</v>
      </c>
      <c r="R1205" t="s">
        <v>4740</v>
      </c>
      <c r="S1205" t="s">
        <v>0</v>
      </c>
      <c r="T1205" t="s">
        <v>9</v>
      </c>
      <c r="U1205" t="s">
        <v>4740</v>
      </c>
      <c r="V1205" t="s">
        <v>0</v>
      </c>
      <c r="W1205" t="s">
        <v>0</v>
      </c>
      <c r="X1205" t="s">
        <v>0</v>
      </c>
      <c r="Y1205" t="s">
        <v>11</v>
      </c>
      <c r="Z1205" t="s">
        <v>0</v>
      </c>
      <c r="AA1205" s="3"/>
      <c r="AB1205" t="s">
        <v>0</v>
      </c>
      <c r="AC1205" t="s">
        <v>0</v>
      </c>
      <c r="AD1205" t="s">
        <v>0</v>
      </c>
      <c r="AE1205" s="4">
        <v>0</v>
      </c>
    </row>
    <row r="1206" spans="1:31" x14ac:dyDescent="0.2">
      <c r="A1206" s="2" t="s">
        <v>0</v>
      </c>
      <c r="B1206" t="s">
        <v>4694</v>
      </c>
      <c r="C1206" t="s">
        <v>5643</v>
      </c>
      <c r="D1206" s="3">
        <v>44377</v>
      </c>
      <c r="E1206" s="3">
        <v>44377</v>
      </c>
      <c r="F1206" s="3">
        <v>44388</v>
      </c>
      <c r="G1206" t="s">
        <v>4691</v>
      </c>
      <c r="H1206" t="s">
        <v>4</v>
      </c>
      <c r="I1206" s="4">
        <v>15555.23</v>
      </c>
      <c r="J1206" t="s">
        <v>5</v>
      </c>
      <c r="K1206" t="s">
        <v>4</v>
      </c>
      <c r="L1206" s="4">
        <v>15555.23</v>
      </c>
      <c r="M1206" s="4">
        <v>199.19</v>
      </c>
      <c r="N1206" s="13" t="s">
        <v>10865</v>
      </c>
      <c r="O1206" s="14" t="s">
        <v>0</v>
      </c>
      <c r="P1206" t="s">
        <v>0</v>
      </c>
      <c r="Q1206" t="s">
        <v>5437</v>
      </c>
      <c r="R1206" t="s">
        <v>5644</v>
      </c>
      <c r="S1206" t="s">
        <v>0</v>
      </c>
      <c r="T1206" t="s">
        <v>9</v>
      </c>
      <c r="U1206" t="s">
        <v>5644</v>
      </c>
      <c r="V1206" t="s">
        <v>0</v>
      </c>
      <c r="W1206" t="s">
        <v>0</v>
      </c>
      <c r="X1206" t="s">
        <v>0</v>
      </c>
      <c r="Y1206" t="s">
        <v>11</v>
      </c>
      <c r="Z1206" t="s">
        <v>0</v>
      </c>
      <c r="AA1206" s="3"/>
      <c r="AB1206" t="s">
        <v>0</v>
      </c>
      <c r="AC1206" t="s">
        <v>0</v>
      </c>
      <c r="AD1206" t="s">
        <v>0</v>
      </c>
      <c r="AE1206" s="4">
        <v>0</v>
      </c>
    </row>
    <row r="1207" spans="1:31" x14ac:dyDescent="0.2">
      <c r="A1207" s="2" t="s">
        <v>0</v>
      </c>
      <c r="B1207" t="s">
        <v>4694</v>
      </c>
      <c r="C1207" t="s">
        <v>5297</v>
      </c>
      <c r="D1207" s="3">
        <v>44347</v>
      </c>
      <c r="E1207" s="3">
        <v>44347</v>
      </c>
      <c r="F1207" s="3">
        <v>44360</v>
      </c>
      <c r="G1207" t="s">
        <v>4691</v>
      </c>
      <c r="H1207" t="s">
        <v>4</v>
      </c>
      <c r="I1207" s="4">
        <v>15555.41</v>
      </c>
      <c r="J1207" t="s">
        <v>5</v>
      </c>
      <c r="K1207" t="s">
        <v>4</v>
      </c>
      <c r="L1207" s="4">
        <v>15555.41</v>
      </c>
      <c r="M1207" s="4">
        <v>199.15</v>
      </c>
      <c r="N1207" s="13" t="s">
        <v>10604</v>
      </c>
      <c r="O1207" s="14" t="s">
        <v>0</v>
      </c>
      <c r="P1207" t="s">
        <v>0</v>
      </c>
      <c r="Q1207" t="s">
        <v>5009</v>
      </c>
      <c r="R1207" t="s">
        <v>5298</v>
      </c>
      <c r="S1207" t="s">
        <v>0</v>
      </c>
      <c r="T1207" t="s">
        <v>9</v>
      </c>
      <c r="U1207" t="s">
        <v>5298</v>
      </c>
      <c r="V1207" t="s">
        <v>0</v>
      </c>
      <c r="W1207" t="s">
        <v>0</v>
      </c>
      <c r="X1207" t="s">
        <v>0</v>
      </c>
      <c r="Y1207" t="s">
        <v>11</v>
      </c>
      <c r="Z1207" t="s">
        <v>0</v>
      </c>
      <c r="AA1207" s="3"/>
      <c r="AB1207" t="s">
        <v>0</v>
      </c>
      <c r="AC1207" t="s">
        <v>0</v>
      </c>
      <c r="AD1207" t="s">
        <v>0</v>
      </c>
      <c r="AE1207" s="4">
        <v>0</v>
      </c>
    </row>
    <row r="1208" spans="1:31" x14ac:dyDescent="0.2">
      <c r="A1208" s="2" t="s">
        <v>0</v>
      </c>
      <c r="B1208" t="s">
        <v>4694</v>
      </c>
      <c r="C1208" t="s">
        <v>4707</v>
      </c>
      <c r="D1208" s="3">
        <v>44104</v>
      </c>
      <c r="E1208" s="3">
        <v>44104</v>
      </c>
      <c r="F1208" s="3">
        <v>44114</v>
      </c>
      <c r="G1208" t="s">
        <v>4691</v>
      </c>
      <c r="H1208" t="s">
        <v>4</v>
      </c>
      <c r="I1208" s="4">
        <v>15555.27</v>
      </c>
      <c r="J1208" t="s">
        <v>5</v>
      </c>
      <c r="K1208" t="s">
        <v>4</v>
      </c>
      <c r="L1208" s="4">
        <v>15555.27</v>
      </c>
      <c r="M1208" s="4">
        <v>199.13</v>
      </c>
      <c r="N1208" s="13" t="s">
        <v>9727</v>
      </c>
      <c r="O1208" s="14" t="s">
        <v>0</v>
      </c>
      <c r="P1208" t="s">
        <v>0</v>
      </c>
      <c r="Q1208" t="s">
        <v>683</v>
      </c>
      <c r="R1208" t="s">
        <v>4708</v>
      </c>
      <c r="S1208" t="s">
        <v>0</v>
      </c>
      <c r="T1208" t="s">
        <v>9</v>
      </c>
      <c r="U1208" t="s">
        <v>4708</v>
      </c>
      <c r="V1208" t="s">
        <v>0</v>
      </c>
      <c r="W1208" t="s">
        <v>0</v>
      </c>
      <c r="X1208" t="s">
        <v>0</v>
      </c>
      <c r="Y1208" t="s">
        <v>11</v>
      </c>
      <c r="Z1208" t="s">
        <v>0</v>
      </c>
      <c r="AA1208" s="3"/>
      <c r="AB1208" t="s">
        <v>0</v>
      </c>
      <c r="AC1208" t="s">
        <v>0</v>
      </c>
      <c r="AD1208" t="s">
        <v>0</v>
      </c>
      <c r="AE1208" s="4">
        <v>0</v>
      </c>
    </row>
    <row r="1209" spans="1:31" x14ac:dyDescent="0.2">
      <c r="A1209" s="2" t="s">
        <v>0</v>
      </c>
      <c r="B1209" t="s">
        <v>4694</v>
      </c>
      <c r="C1209" t="s">
        <v>4733</v>
      </c>
      <c r="D1209" s="3">
        <v>44227</v>
      </c>
      <c r="E1209" s="3">
        <v>44227</v>
      </c>
      <c r="F1209" s="3">
        <v>44235</v>
      </c>
      <c r="G1209" t="s">
        <v>4691</v>
      </c>
      <c r="H1209" t="s">
        <v>4</v>
      </c>
      <c r="I1209" s="4">
        <v>15555.25</v>
      </c>
      <c r="J1209" t="s">
        <v>5</v>
      </c>
      <c r="K1209" t="s">
        <v>4</v>
      </c>
      <c r="L1209" s="4">
        <v>15555.25</v>
      </c>
      <c r="M1209" s="4">
        <v>199.12</v>
      </c>
      <c r="N1209" s="13" t="s">
        <v>9883</v>
      </c>
      <c r="O1209" s="14" t="s">
        <v>0</v>
      </c>
      <c r="P1209" t="s">
        <v>0</v>
      </c>
      <c r="Q1209" t="s">
        <v>2522</v>
      </c>
      <c r="R1209" t="s">
        <v>4734</v>
      </c>
      <c r="S1209" t="s">
        <v>0</v>
      </c>
      <c r="T1209" t="s">
        <v>9</v>
      </c>
      <c r="U1209" t="s">
        <v>4734</v>
      </c>
      <c r="V1209" t="s">
        <v>0</v>
      </c>
      <c r="W1209" t="s">
        <v>0</v>
      </c>
      <c r="X1209" t="s">
        <v>0</v>
      </c>
      <c r="Y1209" t="s">
        <v>11</v>
      </c>
      <c r="Z1209" t="s">
        <v>0</v>
      </c>
      <c r="AA1209" s="3"/>
      <c r="AB1209" t="s">
        <v>0</v>
      </c>
      <c r="AC1209" t="s">
        <v>0</v>
      </c>
      <c r="AD1209" t="s">
        <v>0</v>
      </c>
      <c r="AE1209" s="4">
        <v>0</v>
      </c>
    </row>
    <row r="1210" spans="1:31" x14ac:dyDescent="0.2">
      <c r="A1210" s="2" t="s">
        <v>0</v>
      </c>
      <c r="B1210" t="s">
        <v>1</v>
      </c>
      <c r="C1210" t="s">
        <v>5544</v>
      </c>
      <c r="D1210" s="3">
        <v>44377</v>
      </c>
      <c r="E1210" s="3">
        <v>44377</v>
      </c>
      <c r="F1210" s="3">
        <v>44387</v>
      </c>
      <c r="G1210" t="s">
        <v>387</v>
      </c>
      <c r="H1210" t="s">
        <v>51</v>
      </c>
      <c r="I1210" s="4">
        <v>198</v>
      </c>
      <c r="J1210" t="s">
        <v>60</v>
      </c>
      <c r="K1210" t="s">
        <v>4</v>
      </c>
      <c r="L1210" s="4">
        <v>16622.099999999999</v>
      </c>
      <c r="M1210" s="4">
        <v>198</v>
      </c>
      <c r="N1210" s="13" t="s">
        <v>5983</v>
      </c>
      <c r="O1210" s="14" t="s">
        <v>0</v>
      </c>
      <c r="P1210" t="s">
        <v>5545</v>
      </c>
      <c r="Q1210" t="s">
        <v>5546</v>
      </c>
      <c r="R1210" t="s">
        <v>575</v>
      </c>
      <c r="S1210" t="s">
        <v>0</v>
      </c>
      <c r="T1210" t="s">
        <v>9</v>
      </c>
      <c r="U1210" t="s">
        <v>5545</v>
      </c>
      <c r="V1210" t="s">
        <v>0</v>
      </c>
      <c r="W1210" t="s">
        <v>0</v>
      </c>
      <c r="X1210" t="s">
        <v>0</v>
      </c>
      <c r="Y1210" t="s">
        <v>11</v>
      </c>
      <c r="Z1210" t="s">
        <v>0</v>
      </c>
      <c r="AA1210" s="3"/>
      <c r="AB1210" t="s">
        <v>0</v>
      </c>
      <c r="AC1210" t="s">
        <v>0</v>
      </c>
      <c r="AD1210" t="s">
        <v>0</v>
      </c>
      <c r="AE1210" s="4">
        <v>0</v>
      </c>
    </row>
    <row r="1211" spans="1:31" x14ac:dyDescent="0.2">
      <c r="A1211" s="2" t="s">
        <v>0</v>
      </c>
      <c r="B1211" t="s">
        <v>1</v>
      </c>
      <c r="C1211" t="s">
        <v>30</v>
      </c>
      <c r="D1211" s="3">
        <v>44135</v>
      </c>
      <c r="E1211" s="3">
        <v>43985</v>
      </c>
      <c r="F1211" s="3">
        <v>44140</v>
      </c>
      <c r="G1211" t="s">
        <v>3</v>
      </c>
      <c r="H1211" t="s">
        <v>4</v>
      </c>
      <c r="I1211" s="4">
        <v>16813.650000000001</v>
      </c>
      <c r="J1211" t="s">
        <v>5</v>
      </c>
      <c r="K1211" t="s">
        <v>4</v>
      </c>
      <c r="L1211" s="4">
        <v>16813.650000000001</v>
      </c>
      <c r="M1211" s="4">
        <v>197.92</v>
      </c>
      <c r="N1211" s="13" t="s">
        <v>6657</v>
      </c>
      <c r="O1211" s="14" t="s">
        <v>0</v>
      </c>
      <c r="P1211" t="s">
        <v>31</v>
      </c>
      <c r="Q1211" t="s">
        <v>32</v>
      </c>
      <c r="R1211" t="s">
        <v>33</v>
      </c>
      <c r="S1211" t="s">
        <v>0</v>
      </c>
      <c r="T1211" t="s">
        <v>9</v>
      </c>
      <c r="U1211" t="s">
        <v>10</v>
      </c>
      <c r="V1211" t="s">
        <v>0</v>
      </c>
      <c r="W1211" t="s">
        <v>0</v>
      </c>
      <c r="X1211" t="s">
        <v>0</v>
      </c>
      <c r="Y1211" t="s">
        <v>11</v>
      </c>
      <c r="Z1211" t="s">
        <v>0</v>
      </c>
      <c r="AA1211" s="3"/>
      <c r="AB1211" t="s">
        <v>0</v>
      </c>
      <c r="AC1211" t="s">
        <v>0</v>
      </c>
      <c r="AD1211" t="s">
        <v>0</v>
      </c>
      <c r="AE1211" s="4">
        <v>0</v>
      </c>
    </row>
    <row r="1212" spans="1:31" x14ac:dyDescent="0.2">
      <c r="A1212" s="2" t="s">
        <v>0</v>
      </c>
      <c r="B1212" t="s">
        <v>1</v>
      </c>
      <c r="C1212" t="s">
        <v>384</v>
      </c>
      <c r="D1212" s="3">
        <v>44135</v>
      </c>
      <c r="E1212" s="3">
        <v>44042</v>
      </c>
      <c r="F1212" s="3">
        <v>44140</v>
      </c>
      <c r="G1212" t="s">
        <v>3</v>
      </c>
      <c r="H1212" t="s">
        <v>4</v>
      </c>
      <c r="I1212" s="4">
        <v>16813.650000000001</v>
      </c>
      <c r="J1212" t="s">
        <v>5</v>
      </c>
      <c r="K1212" t="s">
        <v>4</v>
      </c>
      <c r="L1212" s="4">
        <v>16813.650000000001</v>
      </c>
      <c r="M1212" s="4">
        <v>197.92</v>
      </c>
      <c r="N1212" s="13" t="s">
        <v>6833</v>
      </c>
      <c r="O1212" s="14" t="s">
        <v>0</v>
      </c>
      <c r="P1212" t="s">
        <v>385</v>
      </c>
      <c r="Q1212" t="s">
        <v>32</v>
      </c>
      <c r="R1212" t="s">
        <v>33</v>
      </c>
      <c r="S1212" t="s">
        <v>0</v>
      </c>
      <c r="T1212" t="s">
        <v>9</v>
      </c>
      <c r="U1212" t="s">
        <v>10</v>
      </c>
      <c r="V1212" t="s">
        <v>0</v>
      </c>
      <c r="W1212" t="s">
        <v>0</v>
      </c>
      <c r="X1212" t="s">
        <v>0</v>
      </c>
      <c r="Y1212" t="s">
        <v>11</v>
      </c>
      <c r="Z1212" t="s">
        <v>0</v>
      </c>
      <c r="AA1212" s="3"/>
      <c r="AB1212" t="s">
        <v>0</v>
      </c>
      <c r="AC1212" t="s">
        <v>0</v>
      </c>
      <c r="AD1212" t="s">
        <v>0</v>
      </c>
      <c r="AE1212" s="4">
        <v>0</v>
      </c>
    </row>
    <row r="1213" spans="1:31" x14ac:dyDescent="0.2">
      <c r="A1213" s="2" t="s">
        <v>0</v>
      </c>
      <c r="B1213" t="s">
        <v>1</v>
      </c>
      <c r="C1213" t="s">
        <v>2354</v>
      </c>
      <c r="D1213" s="3">
        <v>44193</v>
      </c>
      <c r="E1213" s="3">
        <v>44193</v>
      </c>
      <c r="F1213" s="3">
        <v>44200</v>
      </c>
      <c r="G1213" t="s">
        <v>3</v>
      </c>
      <c r="H1213" t="s">
        <v>4</v>
      </c>
      <c r="I1213" s="4">
        <v>16800</v>
      </c>
      <c r="J1213" t="s">
        <v>5</v>
      </c>
      <c r="K1213" t="s">
        <v>4</v>
      </c>
      <c r="L1213" s="4">
        <v>16800</v>
      </c>
      <c r="M1213" s="4">
        <v>197.76</v>
      </c>
      <c r="N1213" s="13" t="s">
        <v>8138</v>
      </c>
      <c r="O1213" s="14" t="s">
        <v>0</v>
      </c>
      <c r="P1213" t="s">
        <v>2355</v>
      </c>
      <c r="Q1213" t="s">
        <v>1338</v>
      </c>
      <c r="R1213" t="s">
        <v>2356</v>
      </c>
      <c r="S1213" t="s">
        <v>0</v>
      </c>
      <c r="T1213" t="s">
        <v>9</v>
      </c>
      <c r="U1213" t="s">
        <v>10</v>
      </c>
      <c r="V1213" t="s">
        <v>0</v>
      </c>
      <c r="W1213" t="s">
        <v>0</v>
      </c>
      <c r="X1213" t="s">
        <v>0</v>
      </c>
      <c r="Y1213" t="s">
        <v>11</v>
      </c>
      <c r="Z1213" t="s">
        <v>0</v>
      </c>
      <c r="AA1213" s="3"/>
      <c r="AB1213" t="s">
        <v>0</v>
      </c>
      <c r="AC1213" t="s">
        <v>0</v>
      </c>
      <c r="AD1213" t="s">
        <v>0</v>
      </c>
      <c r="AE1213" s="4">
        <v>0</v>
      </c>
    </row>
    <row r="1214" spans="1:31" x14ac:dyDescent="0.2">
      <c r="A1214" s="2" t="s">
        <v>0</v>
      </c>
      <c r="B1214" t="s">
        <v>1</v>
      </c>
      <c r="C1214" t="s">
        <v>2903</v>
      </c>
      <c r="D1214" s="3">
        <v>44227</v>
      </c>
      <c r="E1214" s="3">
        <v>44227</v>
      </c>
      <c r="F1214" s="3">
        <v>44229</v>
      </c>
      <c r="G1214" t="s">
        <v>3</v>
      </c>
      <c r="H1214" t="s">
        <v>4</v>
      </c>
      <c r="I1214" s="4">
        <v>16800</v>
      </c>
      <c r="J1214" t="s">
        <v>5</v>
      </c>
      <c r="K1214" t="s">
        <v>4</v>
      </c>
      <c r="L1214" s="4">
        <v>16800</v>
      </c>
      <c r="M1214" s="4">
        <v>197.76</v>
      </c>
      <c r="N1214" s="13" t="s">
        <v>8690</v>
      </c>
      <c r="O1214" s="14" t="s">
        <v>0</v>
      </c>
      <c r="P1214" t="s">
        <v>2904</v>
      </c>
      <c r="Q1214" t="s">
        <v>2522</v>
      </c>
      <c r="R1214" t="s">
        <v>2916</v>
      </c>
      <c r="S1214" t="s">
        <v>0</v>
      </c>
      <c r="T1214" t="s">
        <v>9</v>
      </c>
      <c r="U1214" t="s">
        <v>139</v>
      </c>
      <c r="V1214" t="s">
        <v>0</v>
      </c>
      <c r="W1214" t="s">
        <v>0</v>
      </c>
      <c r="X1214" t="s">
        <v>0</v>
      </c>
      <c r="Y1214" t="s">
        <v>11</v>
      </c>
      <c r="Z1214" t="s">
        <v>0</v>
      </c>
      <c r="AA1214" s="3"/>
      <c r="AB1214" t="s">
        <v>0</v>
      </c>
      <c r="AC1214" t="s">
        <v>0</v>
      </c>
      <c r="AD1214" t="s">
        <v>0</v>
      </c>
      <c r="AE1214" s="4">
        <v>0</v>
      </c>
    </row>
    <row r="1215" spans="1:31" x14ac:dyDescent="0.2">
      <c r="A1215" s="2" t="s">
        <v>0</v>
      </c>
      <c r="B1215" t="s">
        <v>1</v>
      </c>
      <c r="C1215" t="s">
        <v>2336</v>
      </c>
      <c r="D1215" s="3">
        <v>44192</v>
      </c>
      <c r="E1215" s="3">
        <v>44192</v>
      </c>
      <c r="F1215" s="3">
        <v>44195</v>
      </c>
      <c r="G1215" t="s">
        <v>3</v>
      </c>
      <c r="H1215" t="s">
        <v>4</v>
      </c>
      <c r="I1215" s="4">
        <v>16713</v>
      </c>
      <c r="J1215" t="s">
        <v>5</v>
      </c>
      <c r="K1215" t="s">
        <v>4</v>
      </c>
      <c r="L1215" s="4">
        <v>16713</v>
      </c>
      <c r="M1215" s="4">
        <v>196.74</v>
      </c>
      <c r="N1215" s="13" t="s">
        <v>8128</v>
      </c>
      <c r="O1215" s="14" t="s">
        <v>0</v>
      </c>
      <c r="P1215" t="s">
        <v>2337</v>
      </c>
      <c r="Q1215" t="s">
        <v>2324</v>
      </c>
      <c r="R1215" t="s">
        <v>197</v>
      </c>
      <c r="S1215" t="s">
        <v>0</v>
      </c>
      <c r="T1215" t="s">
        <v>9</v>
      </c>
      <c r="U1215" t="s">
        <v>2338</v>
      </c>
      <c r="V1215" t="s">
        <v>0</v>
      </c>
      <c r="W1215" t="s">
        <v>0</v>
      </c>
      <c r="X1215" t="s">
        <v>0</v>
      </c>
      <c r="Y1215" t="s">
        <v>128</v>
      </c>
      <c r="Z1215" t="s">
        <v>0</v>
      </c>
      <c r="AA1215" s="3"/>
      <c r="AB1215" t="s">
        <v>0</v>
      </c>
      <c r="AC1215" t="s">
        <v>0</v>
      </c>
      <c r="AD1215" t="s">
        <v>0</v>
      </c>
      <c r="AE1215" s="4">
        <v>0</v>
      </c>
    </row>
    <row r="1216" spans="1:31" x14ac:dyDescent="0.2">
      <c r="A1216" s="2" t="s">
        <v>0</v>
      </c>
      <c r="B1216" t="s">
        <v>1</v>
      </c>
      <c r="C1216" t="s">
        <v>5423</v>
      </c>
      <c r="D1216" s="3">
        <v>44367</v>
      </c>
      <c r="E1216" s="3">
        <v>44367</v>
      </c>
      <c r="F1216" s="3">
        <v>44373</v>
      </c>
      <c r="G1216" t="s">
        <v>3</v>
      </c>
      <c r="H1216" t="s">
        <v>4</v>
      </c>
      <c r="I1216" s="4">
        <v>16655</v>
      </c>
      <c r="J1216" t="s">
        <v>5</v>
      </c>
      <c r="K1216" t="s">
        <v>4</v>
      </c>
      <c r="L1216" s="4">
        <v>16655</v>
      </c>
      <c r="M1216" s="4">
        <v>196.06</v>
      </c>
      <c r="N1216" s="13" t="s">
        <v>10721</v>
      </c>
      <c r="O1216" s="14" t="s">
        <v>0</v>
      </c>
      <c r="P1216" t="s">
        <v>5424</v>
      </c>
      <c r="Q1216" t="s">
        <v>5425</v>
      </c>
      <c r="R1216" t="s">
        <v>5426</v>
      </c>
      <c r="S1216" t="s">
        <v>0</v>
      </c>
      <c r="T1216" t="s">
        <v>9</v>
      </c>
      <c r="U1216" t="s">
        <v>10</v>
      </c>
      <c r="V1216" t="s">
        <v>0</v>
      </c>
      <c r="W1216" t="s">
        <v>0</v>
      </c>
      <c r="X1216" t="s">
        <v>0</v>
      </c>
      <c r="Y1216" t="s">
        <v>128</v>
      </c>
      <c r="Z1216" t="s">
        <v>0</v>
      </c>
      <c r="AA1216" s="3"/>
      <c r="AB1216" t="s">
        <v>0</v>
      </c>
      <c r="AC1216" t="s">
        <v>0</v>
      </c>
      <c r="AD1216" t="s">
        <v>0</v>
      </c>
      <c r="AE1216" s="4">
        <v>0</v>
      </c>
    </row>
    <row r="1217" spans="1:31" x14ac:dyDescent="0.2">
      <c r="A1217" s="2" t="s">
        <v>0</v>
      </c>
      <c r="B1217" t="s">
        <v>1</v>
      </c>
      <c r="C1217" t="s">
        <v>5427</v>
      </c>
      <c r="D1217" s="3">
        <v>44367</v>
      </c>
      <c r="E1217" s="3">
        <v>44367</v>
      </c>
      <c r="F1217" s="3">
        <v>44373</v>
      </c>
      <c r="G1217" t="s">
        <v>3</v>
      </c>
      <c r="H1217" t="s">
        <v>4</v>
      </c>
      <c r="I1217" s="4">
        <v>16655</v>
      </c>
      <c r="J1217" t="s">
        <v>5</v>
      </c>
      <c r="K1217" t="s">
        <v>4</v>
      </c>
      <c r="L1217" s="4">
        <v>16655</v>
      </c>
      <c r="M1217" s="4">
        <v>196.06</v>
      </c>
      <c r="N1217" s="13" t="s">
        <v>10724</v>
      </c>
      <c r="O1217" s="14" t="s">
        <v>0</v>
      </c>
      <c r="P1217" t="s">
        <v>5428</v>
      </c>
      <c r="Q1217" t="s">
        <v>5425</v>
      </c>
      <c r="R1217" t="s">
        <v>5430</v>
      </c>
      <c r="S1217" t="s">
        <v>0</v>
      </c>
      <c r="T1217" t="s">
        <v>9</v>
      </c>
      <c r="U1217" t="s">
        <v>10</v>
      </c>
      <c r="V1217" t="s">
        <v>0</v>
      </c>
      <c r="W1217" t="s">
        <v>0</v>
      </c>
      <c r="X1217" t="s">
        <v>0</v>
      </c>
      <c r="Y1217" t="s">
        <v>11</v>
      </c>
      <c r="Z1217" t="s">
        <v>0</v>
      </c>
      <c r="AA1217" s="3"/>
      <c r="AB1217" t="s">
        <v>0</v>
      </c>
      <c r="AC1217" t="s">
        <v>0</v>
      </c>
      <c r="AD1217" t="s">
        <v>0</v>
      </c>
      <c r="AE1217" s="4">
        <v>0</v>
      </c>
    </row>
    <row r="1218" spans="1:31" x14ac:dyDescent="0.2">
      <c r="A1218" s="2" t="s">
        <v>0</v>
      </c>
      <c r="B1218" t="s">
        <v>1</v>
      </c>
      <c r="C1218" t="s">
        <v>5510</v>
      </c>
      <c r="D1218" s="3">
        <v>44373</v>
      </c>
      <c r="E1218" s="3">
        <v>44373</v>
      </c>
      <c r="F1218" s="3">
        <v>44373</v>
      </c>
      <c r="G1218" t="s">
        <v>3</v>
      </c>
      <c r="H1218" t="s">
        <v>4</v>
      </c>
      <c r="I1218" s="4">
        <v>16655</v>
      </c>
      <c r="J1218" t="s">
        <v>5</v>
      </c>
      <c r="K1218" t="s">
        <v>4</v>
      </c>
      <c r="L1218" s="4">
        <v>16655</v>
      </c>
      <c r="M1218" s="4">
        <v>196.06</v>
      </c>
      <c r="N1218" s="13" t="s">
        <v>10774</v>
      </c>
      <c r="O1218" s="14" t="s">
        <v>0</v>
      </c>
      <c r="P1218" t="s">
        <v>5511</v>
      </c>
      <c r="Q1218" t="s">
        <v>5486</v>
      </c>
      <c r="R1218" t="s">
        <v>5426</v>
      </c>
      <c r="S1218" t="s">
        <v>0</v>
      </c>
      <c r="T1218" t="s">
        <v>9</v>
      </c>
      <c r="U1218" t="s">
        <v>10</v>
      </c>
      <c r="V1218" t="s">
        <v>0</v>
      </c>
      <c r="W1218" t="s">
        <v>0</v>
      </c>
      <c r="X1218" t="s">
        <v>0</v>
      </c>
      <c r="Y1218" t="s">
        <v>11</v>
      </c>
      <c r="Z1218" t="s">
        <v>0</v>
      </c>
      <c r="AA1218" s="3"/>
      <c r="AB1218" t="s">
        <v>0</v>
      </c>
      <c r="AC1218" t="s">
        <v>0</v>
      </c>
      <c r="AD1218" t="s">
        <v>0</v>
      </c>
      <c r="AE1218" s="4">
        <v>0</v>
      </c>
    </row>
    <row r="1219" spans="1:31" x14ac:dyDescent="0.2">
      <c r="A1219" s="2" t="s">
        <v>0</v>
      </c>
      <c r="B1219" t="s">
        <v>1</v>
      </c>
      <c r="C1219" t="s">
        <v>1398</v>
      </c>
      <c r="D1219" s="3">
        <v>44138</v>
      </c>
      <c r="E1219" s="3">
        <v>44138</v>
      </c>
      <c r="F1219" s="3">
        <v>44158</v>
      </c>
      <c r="G1219" t="s">
        <v>3</v>
      </c>
      <c r="H1219" t="s">
        <v>4</v>
      </c>
      <c r="I1219" s="4">
        <v>16500</v>
      </c>
      <c r="J1219" t="s">
        <v>5</v>
      </c>
      <c r="K1219" t="s">
        <v>4</v>
      </c>
      <c r="L1219" s="4">
        <v>16500</v>
      </c>
      <c r="M1219" s="4">
        <v>194.23</v>
      </c>
      <c r="N1219" s="13" t="s">
        <v>7347</v>
      </c>
      <c r="O1219" s="14" t="s">
        <v>0</v>
      </c>
      <c r="P1219" t="s">
        <v>1399</v>
      </c>
      <c r="Q1219" t="s">
        <v>1392</v>
      </c>
      <c r="R1219" t="s">
        <v>1405</v>
      </c>
      <c r="S1219" t="s">
        <v>0</v>
      </c>
      <c r="T1219" t="s">
        <v>9</v>
      </c>
      <c r="U1219" t="s">
        <v>10</v>
      </c>
      <c r="V1219" t="s">
        <v>0</v>
      </c>
      <c r="W1219" t="s">
        <v>0</v>
      </c>
      <c r="X1219" t="s">
        <v>0</v>
      </c>
      <c r="Y1219" t="s">
        <v>11</v>
      </c>
      <c r="Z1219" t="s">
        <v>0</v>
      </c>
      <c r="AA1219" s="3"/>
      <c r="AB1219" t="s">
        <v>0</v>
      </c>
      <c r="AC1219" t="s">
        <v>0</v>
      </c>
      <c r="AD1219" t="s">
        <v>0</v>
      </c>
      <c r="AE1219" s="4">
        <v>0</v>
      </c>
    </row>
    <row r="1220" spans="1:31" x14ac:dyDescent="0.2">
      <c r="A1220" s="2" t="s">
        <v>0</v>
      </c>
      <c r="B1220" t="s">
        <v>1</v>
      </c>
      <c r="C1220" t="s">
        <v>3098</v>
      </c>
      <c r="D1220" s="3">
        <v>44241</v>
      </c>
      <c r="E1220" s="3">
        <v>44241</v>
      </c>
      <c r="F1220" s="3">
        <v>44251</v>
      </c>
      <c r="G1220" t="s">
        <v>3</v>
      </c>
      <c r="H1220" t="s">
        <v>4</v>
      </c>
      <c r="I1220" s="4">
        <v>16500</v>
      </c>
      <c r="J1220" t="s">
        <v>5</v>
      </c>
      <c r="K1220" t="s">
        <v>4</v>
      </c>
      <c r="L1220" s="4">
        <v>16500</v>
      </c>
      <c r="M1220" s="4">
        <v>194.23</v>
      </c>
      <c r="N1220" s="13" t="s">
        <v>8851</v>
      </c>
      <c r="O1220" s="14" t="s">
        <v>0</v>
      </c>
      <c r="P1220" t="s">
        <v>3099</v>
      </c>
      <c r="Q1220" t="s">
        <v>3093</v>
      </c>
      <c r="R1220" t="s">
        <v>3111</v>
      </c>
      <c r="S1220" t="s">
        <v>0</v>
      </c>
      <c r="T1220" t="s">
        <v>9</v>
      </c>
      <c r="U1220" t="s">
        <v>139</v>
      </c>
      <c r="V1220" t="s">
        <v>0</v>
      </c>
      <c r="W1220" t="s">
        <v>0</v>
      </c>
      <c r="X1220" t="s">
        <v>0</v>
      </c>
      <c r="Y1220" t="s">
        <v>11</v>
      </c>
      <c r="Z1220" t="s">
        <v>0</v>
      </c>
      <c r="AA1220" s="3"/>
      <c r="AB1220" t="s">
        <v>0</v>
      </c>
      <c r="AC1220" t="s">
        <v>0</v>
      </c>
      <c r="AD1220" t="s">
        <v>0</v>
      </c>
      <c r="AE1220" s="4">
        <v>0</v>
      </c>
    </row>
    <row r="1221" spans="1:31" x14ac:dyDescent="0.2">
      <c r="A1221" s="2" t="s">
        <v>0</v>
      </c>
      <c r="B1221" t="s">
        <v>1</v>
      </c>
      <c r="C1221" t="s">
        <v>3216</v>
      </c>
      <c r="D1221" s="3">
        <v>44255</v>
      </c>
      <c r="E1221" s="3">
        <v>44255</v>
      </c>
      <c r="F1221" s="3">
        <v>44256</v>
      </c>
      <c r="G1221" t="s">
        <v>3</v>
      </c>
      <c r="H1221" t="s">
        <v>4</v>
      </c>
      <c r="I1221" s="4">
        <v>16500</v>
      </c>
      <c r="J1221" t="s">
        <v>5</v>
      </c>
      <c r="K1221" t="s">
        <v>4</v>
      </c>
      <c r="L1221" s="4">
        <v>16500</v>
      </c>
      <c r="M1221" s="4">
        <v>194.23</v>
      </c>
      <c r="N1221" s="13" t="s">
        <v>9034</v>
      </c>
      <c r="O1221" s="14" t="s">
        <v>0</v>
      </c>
      <c r="P1221" t="s">
        <v>3124</v>
      </c>
      <c r="Q1221" t="s">
        <v>1648</v>
      </c>
      <c r="R1221" t="s">
        <v>197</v>
      </c>
      <c r="S1221" t="s">
        <v>0</v>
      </c>
      <c r="T1221" t="s">
        <v>9</v>
      </c>
      <c r="U1221" t="s">
        <v>3217</v>
      </c>
      <c r="V1221" t="s">
        <v>0</v>
      </c>
      <c r="W1221" t="s">
        <v>0</v>
      </c>
      <c r="X1221" t="s">
        <v>0</v>
      </c>
      <c r="Y1221" t="s">
        <v>11</v>
      </c>
      <c r="Z1221" t="s">
        <v>0</v>
      </c>
      <c r="AA1221" s="3"/>
      <c r="AB1221" t="s">
        <v>0</v>
      </c>
      <c r="AC1221" t="s">
        <v>0</v>
      </c>
      <c r="AD1221" t="s">
        <v>0</v>
      </c>
      <c r="AE1221" s="4">
        <v>0</v>
      </c>
    </row>
    <row r="1222" spans="1:31" x14ac:dyDescent="0.2">
      <c r="A1222" s="2" t="s">
        <v>0</v>
      </c>
      <c r="B1222" t="s">
        <v>1</v>
      </c>
      <c r="C1222" t="s">
        <v>3247</v>
      </c>
      <c r="D1222" s="3">
        <v>44259</v>
      </c>
      <c r="E1222" s="3">
        <v>44259</v>
      </c>
      <c r="F1222" s="3">
        <v>44270</v>
      </c>
      <c r="G1222" t="s">
        <v>3</v>
      </c>
      <c r="H1222" t="s">
        <v>51</v>
      </c>
      <c r="I1222" s="4">
        <v>194.04</v>
      </c>
      <c r="J1222" t="s">
        <v>578</v>
      </c>
      <c r="K1222" t="s">
        <v>4</v>
      </c>
      <c r="L1222" s="4">
        <v>16289.66</v>
      </c>
      <c r="M1222" s="4">
        <v>194.04</v>
      </c>
      <c r="N1222" s="13" t="s">
        <v>9061</v>
      </c>
      <c r="O1222" s="14" t="s">
        <v>0</v>
      </c>
      <c r="P1222" t="s">
        <v>3248</v>
      </c>
      <c r="Q1222" t="s">
        <v>3155</v>
      </c>
      <c r="R1222" t="s">
        <v>3262</v>
      </c>
      <c r="S1222" t="s">
        <v>0</v>
      </c>
      <c r="T1222" t="s">
        <v>9</v>
      </c>
      <c r="U1222" t="s">
        <v>139</v>
      </c>
      <c r="V1222" t="s">
        <v>0</v>
      </c>
      <c r="W1222" t="s">
        <v>0</v>
      </c>
      <c r="X1222" t="s">
        <v>0</v>
      </c>
      <c r="Y1222" t="s">
        <v>11</v>
      </c>
      <c r="Z1222" t="s">
        <v>0</v>
      </c>
      <c r="AA1222" s="3"/>
      <c r="AB1222" t="s">
        <v>0</v>
      </c>
      <c r="AC1222" t="s">
        <v>0</v>
      </c>
      <c r="AD1222" t="s">
        <v>0</v>
      </c>
      <c r="AE1222" s="4">
        <v>0</v>
      </c>
    </row>
    <row r="1223" spans="1:31" x14ac:dyDescent="0.2">
      <c r="A1223" s="2" t="s">
        <v>0</v>
      </c>
      <c r="B1223" t="s">
        <v>1</v>
      </c>
      <c r="C1223" t="s">
        <v>3641</v>
      </c>
      <c r="D1223" s="3">
        <v>44305</v>
      </c>
      <c r="E1223" s="3">
        <v>44305</v>
      </c>
      <c r="F1223" s="3">
        <v>44312</v>
      </c>
      <c r="G1223" t="s">
        <v>3</v>
      </c>
      <c r="H1223" t="s">
        <v>4</v>
      </c>
      <c r="I1223" s="4">
        <v>16464</v>
      </c>
      <c r="J1223" t="s">
        <v>5</v>
      </c>
      <c r="K1223" t="s">
        <v>4</v>
      </c>
      <c r="L1223" s="4">
        <v>16464</v>
      </c>
      <c r="M1223" s="4">
        <v>193.81</v>
      </c>
      <c r="N1223" s="13" t="s">
        <v>9299</v>
      </c>
      <c r="O1223" s="14" t="s">
        <v>0</v>
      </c>
      <c r="P1223" t="s">
        <v>3642</v>
      </c>
      <c r="Q1223" t="s">
        <v>3643</v>
      </c>
      <c r="R1223" t="s">
        <v>197</v>
      </c>
      <c r="S1223" t="s">
        <v>0</v>
      </c>
      <c r="T1223" t="s">
        <v>9</v>
      </c>
      <c r="U1223" t="s">
        <v>3644</v>
      </c>
      <c r="V1223" t="s">
        <v>0</v>
      </c>
      <c r="W1223" t="s">
        <v>0</v>
      </c>
      <c r="X1223" t="s">
        <v>0</v>
      </c>
      <c r="Y1223" t="s">
        <v>11</v>
      </c>
      <c r="Z1223" t="s">
        <v>0</v>
      </c>
      <c r="AA1223" s="3"/>
      <c r="AB1223" t="s">
        <v>0</v>
      </c>
      <c r="AC1223" t="s">
        <v>0</v>
      </c>
      <c r="AD1223" t="s">
        <v>0</v>
      </c>
      <c r="AE1223" s="4">
        <v>0</v>
      </c>
    </row>
    <row r="1224" spans="1:31" x14ac:dyDescent="0.2">
      <c r="A1224" s="2" t="s">
        <v>0</v>
      </c>
      <c r="B1224" t="s">
        <v>1</v>
      </c>
      <c r="C1224" t="s">
        <v>522</v>
      </c>
      <c r="D1224" s="3">
        <v>44072</v>
      </c>
      <c r="E1224" s="3">
        <v>44072</v>
      </c>
      <c r="F1224" s="3">
        <v>44073</v>
      </c>
      <c r="G1224" t="s">
        <v>3</v>
      </c>
      <c r="H1224" t="s">
        <v>4</v>
      </c>
      <c r="I1224" s="4">
        <v>16400</v>
      </c>
      <c r="J1224" t="s">
        <v>5</v>
      </c>
      <c r="K1224" t="s">
        <v>4</v>
      </c>
      <c r="L1224" s="4">
        <v>16400</v>
      </c>
      <c r="M1224" s="4">
        <v>193.05</v>
      </c>
      <c r="N1224" s="13" t="s">
        <v>6886</v>
      </c>
      <c r="O1224" s="14" t="s">
        <v>0</v>
      </c>
      <c r="P1224" t="s">
        <v>523</v>
      </c>
      <c r="Q1224" t="s">
        <v>353</v>
      </c>
      <c r="R1224" t="s">
        <v>528</v>
      </c>
      <c r="S1224" t="s">
        <v>0</v>
      </c>
      <c r="T1224" t="s">
        <v>9</v>
      </c>
      <c r="U1224" t="s">
        <v>10</v>
      </c>
      <c r="V1224" t="s">
        <v>0</v>
      </c>
      <c r="W1224" t="s">
        <v>0</v>
      </c>
      <c r="X1224" t="s">
        <v>0</v>
      </c>
      <c r="Y1224" t="s">
        <v>11</v>
      </c>
      <c r="Z1224" t="s">
        <v>0</v>
      </c>
      <c r="AA1224" s="3"/>
      <c r="AB1224" t="s">
        <v>0</v>
      </c>
      <c r="AC1224" t="s">
        <v>0</v>
      </c>
      <c r="AD1224" t="s">
        <v>0</v>
      </c>
      <c r="AE1224" s="4">
        <v>0</v>
      </c>
    </row>
    <row r="1225" spans="1:31" x14ac:dyDescent="0.2">
      <c r="A1225" s="2" t="s">
        <v>0</v>
      </c>
      <c r="B1225" t="s">
        <v>1</v>
      </c>
      <c r="C1225" t="s">
        <v>90</v>
      </c>
      <c r="D1225" s="3">
        <v>44019</v>
      </c>
      <c r="E1225" s="3">
        <v>44019</v>
      </c>
      <c r="F1225" s="3">
        <v>44041</v>
      </c>
      <c r="G1225" t="s">
        <v>3</v>
      </c>
      <c r="H1225" t="s">
        <v>4</v>
      </c>
      <c r="I1225" s="4">
        <v>16250</v>
      </c>
      <c r="J1225" t="s">
        <v>5</v>
      </c>
      <c r="K1225" t="s">
        <v>4</v>
      </c>
      <c r="L1225" s="4">
        <v>16250</v>
      </c>
      <c r="M1225" s="4">
        <v>191.29</v>
      </c>
      <c r="N1225" s="13" t="s">
        <v>6676</v>
      </c>
      <c r="O1225" s="14" t="s">
        <v>0</v>
      </c>
      <c r="P1225" t="s">
        <v>91</v>
      </c>
      <c r="Q1225" t="s">
        <v>74</v>
      </c>
      <c r="R1225" t="s">
        <v>94</v>
      </c>
      <c r="S1225" t="s">
        <v>0</v>
      </c>
      <c r="T1225" t="s">
        <v>9</v>
      </c>
      <c r="U1225" t="s">
        <v>10</v>
      </c>
      <c r="V1225" t="s">
        <v>0</v>
      </c>
      <c r="W1225" t="s">
        <v>0</v>
      </c>
      <c r="X1225" t="s">
        <v>0</v>
      </c>
      <c r="Y1225" t="s">
        <v>11</v>
      </c>
      <c r="Z1225" t="s">
        <v>0</v>
      </c>
      <c r="AA1225" s="3"/>
      <c r="AB1225" t="s">
        <v>0</v>
      </c>
      <c r="AC1225" t="s">
        <v>0</v>
      </c>
      <c r="AD1225" t="s">
        <v>0</v>
      </c>
      <c r="AE1225" s="4">
        <v>0</v>
      </c>
    </row>
    <row r="1226" spans="1:31" x14ac:dyDescent="0.2">
      <c r="A1226" s="2" t="s">
        <v>0</v>
      </c>
      <c r="B1226" t="s">
        <v>1</v>
      </c>
      <c r="C1226" t="s">
        <v>472</v>
      </c>
      <c r="D1226" s="3">
        <v>44066</v>
      </c>
      <c r="E1226" s="3">
        <v>44066</v>
      </c>
      <c r="F1226" s="3">
        <v>44068</v>
      </c>
      <c r="G1226" t="s">
        <v>3</v>
      </c>
      <c r="H1226" t="s">
        <v>4</v>
      </c>
      <c r="I1226" s="4">
        <v>16250</v>
      </c>
      <c r="J1226" t="s">
        <v>5</v>
      </c>
      <c r="K1226" t="s">
        <v>4</v>
      </c>
      <c r="L1226" s="4">
        <v>16250</v>
      </c>
      <c r="M1226" s="4">
        <v>191.29</v>
      </c>
      <c r="N1226" s="13" t="s">
        <v>6859</v>
      </c>
      <c r="O1226" s="14" t="s">
        <v>0</v>
      </c>
      <c r="P1226" t="s">
        <v>473</v>
      </c>
      <c r="Q1226" t="s">
        <v>289</v>
      </c>
      <c r="R1226" t="s">
        <v>94</v>
      </c>
      <c r="S1226" t="s">
        <v>0</v>
      </c>
      <c r="T1226" t="s">
        <v>9</v>
      </c>
      <c r="U1226" t="s">
        <v>10</v>
      </c>
      <c r="V1226" t="s">
        <v>0</v>
      </c>
      <c r="W1226" t="s">
        <v>0</v>
      </c>
      <c r="X1226" t="s">
        <v>0</v>
      </c>
      <c r="Y1226" t="s">
        <v>11</v>
      </c>
      <c r="Z1226" t="s">
        <v>0</v>
      </c>
      <c r="AA1226" s="3"/>
      <c r="AB1226" t="s">
        <v>0</v>
      </c>
      <c r="AC1226" t="s">
        <v>0</v>
      </c>
      <c r="AD1226" t="s">
        <v>0</v>
      </c>
      <c r="AE1226" s="4">
        <v>0</v>
      </c>
    </row>
    <row r="1227" spans="1:31" x14ac:dyDescent="0.2">
      <c r="A1227" s="2" t="s">
        <v>0</v>
      </c>
      <c r="B1227" t="s">
        <v>1</v>
      </c>
      <c r="C1227" t="s">
        <v>494</v>
      </c>
      <c r="D1227" s="3">
        <v>44069</v>
      </c>
      <c r="E1227" s="3">
        <v>44069</v>
      </c>
      <c r="F1227" s="3">
        <v>44070</v>
      </c>
      <c r="G1227" t="s">
        <v>3</v>
      </c>
      <c r="H1227" t="s">
        <v>4</v>
      </c>
      <c r="I1227" s="4">
        <v>16250</v>
      </c>
      <c r="J1227" t="s">
        <v>5</v>
      </c>
      <c r="K1227" t="s">
        <v>4</v>
      </c>
      <c r="L1227" s="4">
        <v>16250</v>
      </c>
      <c r="M1227" s="4">
        <v>191.29</v>
      </c>
      <c r="N1227" s="13" t="s">
        <v>6866</v>
      </c>
      <c r="O1227" s="14" t="s">
        <v>0</v>
      </c>
      <c r="P1227" t="s">
        <v>495</v>
      </c>
      <c r="Q1227" t="s">
        <v>490</v>
      </c>
      <c r="R1227" t="s">
        <v>496</v>
      </c>
      <c r="S1227" t="s">
        <v>0</v>
      </c>
      <c r="T1227" t="s">
        <v>9</v>
      </c>
      <c r="U1227" t="s">
        <v>484</v>
      </c>
      <c r="V1227" t="s">
        <v>0</v>
      </c>
      <c r="W1227" t="s">
        <v>0</v>
      </c>
      <c r="X1227" t="s">
        <v>0</v>
      </c>
      <c r="Y1227" t="s">
        <v>11</v>
      </c>
      <c r="Z1227" t="s">
        <v>0</v>
      </c>
      <c r="AA1227" s="3"/>
      <c r="AB1227" t="s">
        <v>0</v>
      </c>
      <c r="AC1227" t="s">
        <v>0</v>
      </c>
      <c r="AD1227" t="s">
        <v>0</v>
      </c>
      <c r="AE1227" s="4">
        <v>0</v>
      </c>
    </row>
    <row r="1228" spans="1:31" x14ac:dyDescent="0.2">
      <c r="A1228" s="2" t="s">
        <v>0</v>
      </c>
      <c r="B1228" t="s">
        <v>1</v>
      </c>
      <c r="C1228" t="s">
        <v>1156</v>
      </c>
      <c r="D1228" s="3">
        <v>44128</v>
      </c>
      <c r="E1228" s="3">
        <v>44128</v>
      </c>
      <c r="F1228" s="3">
        <v>44129</v>
      </c>
      <c r="G1228" t="s">
        <v>3</v>
      </c>
      <c r="H1228" t="s">
        <v>4</v>
      </c>
      <c r="I1228" s="4">
        <v>16250</v>
      </c>
      <c r="J1228" t="s">
        <v>5</v>
      </c>
      <c r="K1228" t="s">
        <v>4</v>
      </c>
      <c r="L1228" s="4">
        <v>16250</v>
      </c>
      <c r="M1228" s="4">
        <v>191.29</v>
      </c>
      <c r="N1228" s="13" t="s">
        <v>7187</v>
      </c>
      <c r="O1228" s="14" t="s">
        <v>0</v>
      </c>
      <c r="P1228" t="s">
        <v>1157</v>
      </c>
      <c r="Q1228" t="s">
        <v>961</v>
      </c>
      <c r="R1228" t="s">
        <v>94</v>
      </c>
      <c r="S1228" t="s">
        <v>0</v>
      </c>
      <c r="T1228" t="s">
        <v>9</v>
      </c>
      <c r="U1228" t="s">
        <v>10</v>
      </c>
      <c r="V1228" t="s">
        <v>0</v>
      </c>
      <c r="W1228" t="s">
        <v>0</v>
      </c>
      <c r="X1228" t="s">
        <v>0</v>
      </c>
      <c r="Y1228" t="s">
        <v>11</v>
      </c>
      <c r="Z1228" t="s">
        <v>0</v>
      </c>
      <c r="AA1228" s="3"/>
      <c r="AB1228" t="s">
        <v>0</v>
      </c>
      <c r="AC1228" t="s">
        <v>0</v>
      </c>
      <c r="AD1228" t="s">
        <v>0</v>
      </c>
      <c r="AE1228" s="4">
        <v>0</v>
      </c>
    </row>
    <row r="1229" spans="1:31" x14ac:dyDescent="0.2">
      <c r="A1229" s="2" t="s">
        <v>0</v>
      </c>
      <c r="B1229" t="s">
        <v>1</v>
      </c>
      <c r="C1229" t="s">
        <v>2130</v>
      </c>
      <c r="D1229" s="3">
        <v>44182</v>
      </c>
      <c r="E1229" s="3">
        <v>44182</v>
      </c>
      <c r="F1229" s="3">
        <v>44187</v>
      </c>
      <c r="G1229" t="s">
        <v>3</v>
      </c>
      <c r="H1229" t="s">
        <v>4</v>
      </c>
      <c r="I1229" s="4">
        <v>16250</v>
      </c>
      <c r="J1229" t="s">
        <v>5</v>
      </c>
      <c r="K1229" t="s">
        <v>4</v>
      </c>
      <c r="L1229" s="4">
        <v>16250</v>
      </c>
      <c r="M1229" s="4">
        <v>191.29</v>
      </c>
      <c r="N1229" s="13" t="s">
        <v>7970</v>
      </c>
      <c r="O1229" s="14" t="s">
        <v>0</v>
      </c>
      <c r="P1229" t="s">
        <v>2131</v>
      </c>
      <c r="Q1229" t="s">
        <v>2132</v>
      </c>
      <c r="R1229" t="s">
        <v>1864</v>
      </c>
      <c r="S1229" t="s">
        <v>0</v>
      </c>
      <c r="T1229" t="s">
        <v>9</v>
      </c>
      <c r="U1229" t="s">
        <v>10</v>
      </c>
      <c r="V1229" t="s">
        <v>0</v>
      </c>
      <c r="W1229" t="s">
        <v>0</v>
      </c>
      <c r="X1229" t="s">
        <v>0</v>
      </c>
      <c r="Y1229" t="s">
        <v>11</v>
      </c>
      <c r="Z1229" t="s">
        <v>0</v>
      </c>
      <c r="AA1229" s="3"/>
      <c r="AB1229" t="s">
        <v>0</v>
      </c>
      <c r="AC1229" t="s">
        <v>0</v>
      </c>
      <c r="AD1229" t="s">
        <v>0</v>
      </c>
      <c r="AE1229" s="4">
        <v>0</v>
      </c>
    </row>
    <row r="1230" spans="1:31" x14ac:dyDescent="0.2">
      <c r="A1230" s="2" t="s">
        <v>0</v>
      </c>
      <c r="B1230" t="s">
        <v>1</v>
      </c>
      <c r="C1230" t="s">
        <v>919</v>
      </c>
      <c r="D1230" s="3">
        <v>44105</v>
      </c>
      <c r="E1230" s="3">
        <v>44105</v>
      </c>
      <c r="F1230" s="3">
        <v>44117</v>
      </c>
      <c r="G1230" t="s">
        <v>3</v>
      </c>
      <c r="H1230" t="s">
        <v>4</v>
      </c>
      <c r="I1230" s="4">
        <v>16200</v>
      </c>
      <c r="J1230" t="s">
        <v>5</v>
      </c>
      <c r="K1230" t="s">
        <v>4</v>
      </c>
      <c r="L1230" s="4">
        <v>16200</v>
      </c>
      <c r="M1230" s="4">
        <v>190.7</v>
      </c>
      <c r="N1230" s="13" t="s">
        <v>7048</v>
      </c>
      <c r="O1230" s="14" t="s">
        <v>0</v>
      </c>
      <c r="P1230" t="s">
        <v>920</v>
      </c>
      <c r="Q1230" t="s">
        <v>7</v>
      </c>
      <c r="R1230" t="s">
        <v>921</v>
      </c>
      <c r="S1230" t="s">
        <v>0</v>
      </c>
      <c r="T1230" t="s">
        <v>9</v>
      </c>
      <c r="U1230" t="s">
        <v>42</v>
      </c>
      <c r="V1230" t="s">
        <v>0</v>
      </c>
      <c r="W1230" t="s">
        <v>0</v>
      </c>
      <c r="X1230" t="s">
        <v>0</v>
      </c>
      <c r="Y1230" t="s">
        <v>11</v>
      </c>
      <c r="Z1230" t="s">
        <v>0</v>
      </c>
      <c r="AA1230" s="3"/>
      <c r="AB1230" t="s">
        <v>0</v>
      </c>
      <c r="AC1230" t="s">
        <v>0</v>
      </c>
      <c r="AD1230" t="s">
        <v>0</v>
      </c>
      <c r="AE1230" s="4">
        <v>0</v>
      </c>
    </row>
    <row r="1231" spans="1:31" x14ac:dyDescent="0.2">
      <c r="A1231" s="2" t="s">
        <v>0</v>
      </c>
      <c r="B1231" t="s">
        <v>1</v>
      </c>
      <c r="C1231" t="s">
        <v>2308</v>
      </c>
      <c r="D1231" s="3">
        <v>44191</v>
      </c>
      <c r="E1231" s="3">
        <v>44191</v>
      </c>
      <c r="F1231" s="3">
        <v>44195</v>
      </c>
      <c r="G1231" t="s">
        <v>3</v>
      </c>
      <c r="H1231" t="s">
        <v>4</v>
      </c>
      <c r="I1231" s="4">
        <v>16200</v>
      </c>
      <c r="J1231" t="s">
        <v>5</v>
      </c>
      <c r="K1231" t="s">
        <v>4</v>
      </c>
      <c r="L1231" s="4">
        <v>16200</v>
      </c>
      <c r="M1231" s="4">
        <v>190.7</v>
      </c>
      <c r="N1231" s="13" t="s">
        <v>8119</v>
      </c>
      <c r="O1231" s="14" t="s">
        <v>0</v>
      </c>
      <c r="P1231" t="s">
        <v>2309</v>
      </c>
      <c r="Q1231" t="s">
        <v>2310</v>
      </c>
      <c r="R1231" t="s">
        <v>2315</v>
      </c>
      <c r="S1231" t="s">
        <v>0</v>
      </c>
      <c r="T1231" t="s">
        <v>9</v>
      </c>
      <c r="U1231" t="s">
        <v>139</v>
      </c>
      <c r="V1231" t="s">
        <v>0</v>
      </c>
      <c r="W1231" t="s">
        <v>0</v>
      </c>
      <c r="X1231" t="s">
        <v>0</v>
      </c>
      <c r="Y1231" t="s">
        <v>11</v>
      </c>
      <c r="Z1231" t="s">
        <v>0</v>
      </c>
      <c r="AA1231" s="3"/>
      <c r="AB1231" t="s">
        <v>0</v>
      </c>
      <c r="AC1231" t="s">
        <v>0</v>
      </c>
      <c r="AD1231" t="s">
        <v>0</v>
      </c>
      <c r="AE1231" s="4">
        <v>0</v>
      </c>
    </row>
    <row r="1232" spans="1:31" x14ac:dyDescent="0.2">
      <c r="A1232" s="2" t="s">
        <v>0</v>
      </c>
      <c r="B1232" t="s">
        <v>3765</v>
      </c>
      <c r="C1232" t="s">
        <v>3825</v>
      </c>
      <c r="D1232" s="3">
        <v>44243</v>
      </c>
      <c r="E1232" s="3">
        <v>44243</v>
      </c>
      <c r="F1232" s="3">
        <v>44243</v>
      </c>
      <c r="G1232" t="s">
        <v>3</v>
      </c>
      <c r="H1232" t="s">
        <v>4</v>
      </c>
      <c r="I1232" s="4">
        <v>16180.5</v>
      </c>
      <c r="J1232" t="s">
        <v>5</v>
      </c>
      <c r="K1232" t="s">
        <v>4</v>
      </c>
      <c r="L1232" s="4">
        <v>16180.5</v>
      </c>
      <c r="M1232" s="4">
        <v>190.47</v>
      </c>
      <c r="N1232" s="13" t="s">
        <v>9339</v>
      </c>
      <c r="O1232" s="14" t="s">
        <v>0</v>
      </c>
      <c r="P1232" t="s">
        <v>3826</v>
      </c>
      <c r="Q1232" t="s">
        <v>3140</v>
      </c>
      <c r="R1232" t="s">
        <v>3789</v>
      </c>
      <c r="S1232" t="s">
        <v>0</v>
      </c>
      <c r="T1232" t="s">
        <v>9</v>
      </c>
      <c r="U1232" t="s">
        <v>3790</v>
      </c>
      <c r="V1232" t="s">
        <v>0</v>
      </c>
      <c r="W1232" t="s">
        <v>0</v>
      </c>
      <c r="X1232" t="s">
        <v>0</v>
      </c>
      <c r="Y1232" t="s">
        <v>11</v>
      </c>
      <c r="Z1232" t="s">
        <v>0</v>
      </c>
      <c r="AA1232" s="3"/>
      <c r="AB1232" t="s">
        <v>0</v>
      </c>
      <c r="AC1232" t="s">
        <v>0</v>
      </c>
      <c r="AD1232" t="s">
        <v>0</v>
      </c>
      <c r="AE1232" s="4">
        <v>0</v>
      </c>
    </row>
    <row r="1233" spans="1:31" x14ac:dyDescent="0.2">
      <c r="A1233" s="2" t="s">
        <v>0</v>
      </c>
      <c r="B1233" t="s">
        <v>1</v>
      </c>
      <c r="C1233" t="s">
        <v>1767</v>
      </c>
      <c r="D1233" s="3">
        <v>44151</v>
      </c>
      <c r="E1233" s="3">
        <v>44151</v>
      </c>
      <c r="F1233" s="3">
        <v>44159</v>
      </c>
      <c r="G1233" t="s">
        <v>3</v>
      </c>
      <c r="H1233" t="s">
        <v>4</v>
      </c>
      <c r="I1233" s="4">
        <v>16100</v>
      </c>
      <c r="J1233" t="s">
        <v>5</v>
      </c>
      <c r="K1233" t="s">
        <v>4</v>
      </c>
      <c r="L1233" s="4">
        <v>16100</v>
      </c>
      <c r="M1233" s="4">
        <v>189.52</v>
      </c>
      <c r="N1233" s="13" t="s">
        <v>7613</v>
      </c>
      <c r="O1233" s="14" t="s">
        <v>0</v>
      </c>
      <c r="P1233" t="s">
        <v>1768</v>
      </c>
      <c r="Q1233" t="s">
        <v>1708</v>
      </c>
      <c r="R1233" t="s">
        <v>692</v>
      </c>
      <c r="S1233" t="s">
        <v>0</v>
      </c>
      <c r="T1233" t="s">
        <v>9</v>
      </c>
      <c r="U1233" t="s">
        <v>693</v>
      </c>
      <c r="V1233" t="s">
        <v>0</v>
      </c>
      <c r="W1233" t="s">
        <v>0</v>
      </c>
      <c r="X1233" t="s">
        <v>0</v>
      </c>
      <c r="Y1233" t="s">
        <v>11</v>
      </c>
      <c r="Z1233" t="s">
        <v>0</v>
      </c>
      <c r="AA1233" s="3"/>
      <c r="AB1233" t="s">
        <v>0</v>
      </c>
      <c r="AC1233" t="s">
        <v>0</v>
      </c>
      <c r="AD1233" t="s">
        <v>0</v>
      </c>
      <c r="AE1233" s="4">
        <v>0</v>
      </c>
    </row>
    <row r="1234" spans="1:31" x14ac:dyDescent="0.2">
      <c r="A1234" s="2" t="s">
        <v>0</v>
      </c>
      <c r="B1234" t="s">
        <v>1</v>
      </c>
      <c r="C1234" t="s">
        <v>363</v>
      </c>
      <c r="D1234" s="3">
        <v>44042</v>
      </c>
      <c r="E1234" s="3">
        <v>44042</v>
      </c>
      <c r="F1234" s="3">
        <v>44055</v>
      </c>
      <c r="G1234" t="s">
        <v>3</v>
      </c>
      <c r="H1234" t="s">
        <v>4</v>
      </c>
      <c r="I1234" s="4">
        <v>16080</v>
      </c>
      <c r="J1234" t="s">
        <v>5</v>
      </c>
      <c r="K1234" t="s">
        <v>4</v>
      </c>
      <c r="L1234" s="4">
        <v>16080</v>
      </c>
      <c r="M1234" s="4">
        <v>189.29</v>
      </c>
      <c r="N1234" s="13" t="s">
        <v>6815</v>
      </c>
      <c r="O1234" s="14" t="s">
        <v>0</v>
      </c>
      <c r="P1234" t="s">
        <v>364</v>
      </c>
      <c r="Q1234" t="s">
        <v>69</v>
      </c>
      <c r="R1234" t="s">
        <v>365</v>
      </c>
      <c r="S1234" t="s">
        <v>0</v>
      </c>
      <c r="T1234" t="s">
        <v>9</v>
      </c>
      <c r="U1234" t="s">
        <v>159</v>
      </c>
      <c r="V1234" t="s">
        <v>0</v>
      </c>
      <c r="W1234" t="s">
        <v>0</v>
      </c>
      <c r="X1234" t="s">
        <v>0</v>
      </c>
      <c r="Y1234" t="s">
        <v>11</v>
      </c>
      <c r="Z1234" t="s">
        <v>0</v>
      </c>
      <c r="AA1234" s="3"/>
      <c r="AB1234" t="s">
        <v>0</v>
      </c>
      <c r="AC1234" t="s">
        <v>0</v>
      </c>
      <c r="AD1234" t="s">
        <v>0</v>
      </c>
      <c r="AE1234" s="4">
        <v>0</v>
      </c>
    </row>
    <row r="1235" spans="1:31" x14ac:dyDescent="0.2">
      <c r="A1235" s="2" t="s">
        <v>0</v>
      </c>
      <c r="B1235" t="s">
        <v>1</v>
      </c>
      <c r="C1235" t="s">
        <v>1336</v>
      </c>
      <c r="D1235" s="3">
        <v>44193</v>
      </c>
      <c r="E1235" s="3">
        <v>44133</v>
      </c>
      <c r="F1235" s="3">
        <v>44195</v>
      </c>
      <c r="G1235" t="s">
        <v>3</v>
      </c>
      <c r="H1235" t="s">
        <v>4</v>
      </c>
      <c r="I1235" s="4">
        <v>16050</v>
      </c>
      <c r="J1235" t="s">
        <v>5</v>
      </c>
      <c r="K1235" t="s">
        <v>4</v>
      </c>
      <c r="L1235" s="4">
        <v>16050</v>
      </c>
      <c r="M1235" s="4">
        <v>188.93</v>
      </c>
      <c r="N1235" s="13" t="s">
        <v>5783</v>
      </c>
      <c r="O1235" s="14" t="s">
        <v>0</v>
      </c>
      <c r="P1235" t="s">
        <v>1337</v>
      </c>
      <c r="Q1235" t="s">
        <v>1338</v>
      </c>
      <c r="R1235" t="s">
        <v>1327</v>
      </c>
      <c r="S1235" t="s">
        <v>0</v>
      </c>
      <c r="T1235" t="s">
        <v>9</v>
      </c>
      <c r="U1235" t="s">
        <v>42</v>
      </c>
      <c r="V1235" t="s">
        <v>0</v>
      </c>
      <c r="W1235" t="s">
        <v>0</v>
      </c>
      <c r="X1235" t="s">
        <v>0</v>
      </c>
      <c r="Y1235" t="s">
        <v>11</v>
      </c>
      <c r="Z1235" t="s">
        <v>0</v>
      </c>
      <c r="AA1235" s="3"/>
      <c r="AB1235" t="s">
        <v>0</v>
      </c>
      <c r="AC1235" t="s">
        <v>0</v>
      </c>
      <c r="AD1235" t="s">
        <v>0</v>
      </c>
      <c r="AE1235" s="4">
        <v>0</v>
      </c>
    </row>
    <row r="1236" spans="1:31" x14ac:dyDescent="0.2">
      <c r="A1236" s="2" t="s">
        <v>0</v>
      </c>
      <c r="B1236" t="s">
        <v>1</v>
      </c>
      <c r="C1236" t="s">
        <v>1341</v>
      </c>
      <c r="D1236" s="3">
        <v>44193</v>
      </c>
      <c r="E1236" s="3">
        <v>44133</v>
      </c>
      <c r="F1236" s="3">
        <v>44202</v>
      </c>
      <c r="G1236" t="s">
        <v>3</v>
      </c>
      <c r="H1236" t="s">
        <v>4</v>
      </c>
      <c r="I1236" s="4">
        <v>16050</v>
      </c>
      <c r="J1236" t="s">
        <v>5</v>
      </c>
      <c r="K1236" t="s">
        <v>4</v>
      </c>
      <c r="L1236" s="4">
        <v>16050</v>
      </c>
      <c r="M1236" s="4">
        <v>188.93</v>
      </c>
      <c r="N1236" s="13" t="s">
        <v>5815</v>
      </c>
      <c r="O1236" s="14" t="s">
        <v>0</v>
      </c>
      <c r="P1236" t="s">
        <v>1337</v>
      </c>
      <c r="Q1236" t="s">
        <v>1338</v>
      </c>
      <c r="R1236" t="s">
        <v>1327</v>
      </c>
      <c r="S1236" t="s">
        <v>0</v>
      </c>
      <c r="T1236" t="s">
        <v>9</v>
      </c>
      <c r="U1236" t="s">
        <v>42</v>
      </c>
      <c r="V1236" t="s">
        <v>0</v>
      </c>
      <c r="W1236" t="s">
        <v>0</v>
      </c>
      <c r="X1236" t="s">
        <v>0</v>
      </c>
      <c r="Y1236" t="s">
        <v>11</v>
      </c>
      <c r="Z1236" t="s">
        <v>0</v>
      </c>
      <c r="AA1236" s="3"/>
      <c r="AB1236" t="s">
        <v>0</v>
      </c>
      <c r="AC1236" t="s">
        <v>0</v>
      </c>
      <c r="AD1236" t="s">
        <v>0</v>
      </c>
      <c r="AE1236" s="4">
        <v>0</v>
      </c>
    </row>
    <row r="1237" spans="1:31" x14ac:dyDescent="0.2">
      <c r="A1237" s="2" t="s">
        <v>0</v>
      </c>
      <c r="B1237" t="s">
        <v>1</v>
      </c>
      <c r="C1237" t="s">
        <v>3619</v>
      </c>
      <c r="D1237" s="3">
        <v>44299</v>
      </c>
      <c r="E1237" s="3">
        <v>44299</v>
      </c>
      <c r="F1237" s="3">
        <v>44314</v>
      </c>
      <c r="G1237" t="s">
        <v>3</v>
      </c>
      <c r="H1237" t="s">
        <v>4</v>
      </c>
      <c r="I1237" s="4">
        <v>16050</v>
      </c>
      <c r="J1237" t="s">
        <v>5</v>
      </c>
      <c r="K1237" t="s">
        <v>4</v>
      </c>
      <c r="L1237" s="4">
        <v>16050</v>
      </c>
      <c r="M1237" s="4">
        <v>188.93</v>
      </c>
      <c r="N1237" s="13" t="s">
        <v>9288</v>
      </c>
      <c r="O1237" s="14" t="s">
        <v>0</v>
      </c>
      <c r="P1237" t="s">
        <v>3620</v>
      </c>
      <c r="Q1237" t="s">
        <v>3599</v>
      </c>
      <c r="R1237" t="s">
        <v>3621</v>
      </c>
      <c r="S1237" t="s">
        <v>0</v>
      </c>
      <c r="T1237" t="s">
        <v>9</v>
      </c>
      <c r="U1237" t="s">
        <v>42</v>
      </c>
      <c r="V1237" t="s">
        <v>0</v>
      </c>
      <c r="W1237" t="s">
        <v>0</v>
      </c>
      <c r="X1237" t="s">
        <v>0</v>
      </c>
      <c r="Y1237" t="s">
        <v>11</v>
      </c>
      <c r="Z1237" t="s">
        <v>0</v>
      </c>
      <c r="AA1237" s="3"/>
      <c r="AB1237" t="s">
        <v>0</v>
      </c>
      <c r="AC1237" t="s">
        <v>0</v>
      </c>
      <c r="AD1237" t="s">
        <v>0</v>
      </c>
      <c r="AE1237" s="4">
        <v>0</v>
      </c>
    </row>
    <row r="1238" spans="1:31" x14ac:dyDescent="0.2">
      <c r="A1238" s="2" t="s">
        <v>0</v>
      </c>
      <c r="B1238" t="s">
        <v>1</v>
      </c>
      <c r="C1238" t="s">
        <v>1710</v>
      </c>
      <c r="D1238" s="3">
        <v>44151</v>
      </c>
      <c r="E1238" s="3">
        <v>44151</v>
      </c>
      <c r="F1238" s="3">
        <v>44157</v>
      </c>
      <c r="G1238" t="s">
        <v>3</v>
      </c>
      <c r="H1238" t="s">
        <v>4</v>
      </c>
      <c r="I1238" s="4">
        <v>16000</v>
      </c>
      <c r="J1238" t="s">
        <v>5</v>
      </c>
      <c r="K1238" t="s">
        <v>4</v>
      </c>
      <c r="L1238" s="4">
        <v>16000</v>
      </c>
      <c r="M1238" s="4">
        <v>188.35</v>
      </c>
      <c r="N1238" s="13" t="s">
        <v>5686</v>
      </c>
      <c r="O1238" s="14" t="s">
        <v>0</v>
      </c>
      <c r="P1238" t="s">
        <v>1711</v>
      </c>
      <c r="Q1238" t="s">
        <v>1708</v>
      </c>
      <c r="R1238" t="s">
        <v>1756</v>
      </c>
      <c r="S1238" t="s">
        <v>0</v>
      </c>
      <c r="T1238" t="s">
        <v>9</v>
      </c>
      <c r="U1238" t="s">
        <v>139</v>
      </c>
      <c r="V1238" t="s">
        <v>0</v>
      </c>
      <c r="W1238" t="s">
        <v>0</v>
      </c>
      <c r="X1238" t="s">
        <v>0</v>
      </c>
      <c r="Y1238" t="s">
        <v>11</v>
      </c>
      <c r="Z1238" t="s">
        <v>0</v>
      </c>
      <c r="AA1238" s="3"/>
      <c r="AB1238" t="s">
        <v>0</v>
      </c>
      <c r="AC1238" t="s">
        <v>0</v>
      </c>
      <c r="AD1238" t="s">
        <v>0</v>
      </c>
      <c r="AE1238" s="4">
        <v>0</v>
      </c>
    </row>
    <row r="1239" spans="1:31" x14ac:dyDescent="0.2">
      <c r="A1239" s="2" t="s">
        <v>0</v>
      </c>
      <c r="B1239" t="s">
        <v>1</v>
      </c>
      <c r="C1239" t="s">
        <v>1908</v>
      </c>
      <c r="D1239" s="3">
        <v>44161</v>
      </c>
      <c r="E1239" s="3">
        <v>44161</v>
      </c>
      <c r="F1239" s="3">
        <v>44164</v>
      </c>
      <c r="G1239" t="s">
        <v>3</v>
      </c>
      <c r="H1239" t="s">
        <v>4</v>
      </c>
      <c r="I1239" s="4">
        <v>16000</v>
      </c>
      <c r="J1239" t="s">
        <v>5</v>
      </c>
      <c r="K1239" t="s">
        <v>4</v>
      </c>
      <c r="L1239" s="4">
        <v>16000</v>
      </c>
      <c r="M1239" s="4">
        <v>188.35</v>
      </c>
      <c r="N1239" s="13" t="s">
        <v>5808</v>
      </c>
      <c r="O1239" s="14" t="s">
        <v>0</v>
      </c>
      <c r="P1239" t="s">
        <v>1909</v>
      </c>
      <c r="Q1239" t="s">
        <v>1910</v>
      </c>
      <c r="R1239" t="s">
        <v>1911</v>
      </c>
      <c r="S1239" t="s">
        <v>0</v>
      </c>
      <c r="T1239" t="s">
        <v>9</v>
      </c>
      <c r="U1239" t="s">
        <v>10</v>
      </c>
      <c r="V1239" t="s">
        <v>0</v>
      </c>
      <c r="W1239" t="s">
        <v>0</v>
      </c>
      <c r="X1239" t="s">
        <v>0</v>
      </c>
      <c r="Y1239" t="s">
        <v>11</v>
      </c>
      <c r="Z1239" t="s">
        <v>0</v>
      </c>
      <c r="AA1239" s="3"/>
      <c r="AB1239" t="s">
        <v>0</v>
      </c>
      <c r="AC1239" t="s">
        <v>0</v>
      </c>
      <c r="AD1239" t="s">
        <v>0</v>
      </c>
      <c r="AE1239" s="4">
        <v>0</v>
      </c>
    </row>
    <row r="1240" spans="1:31" x14ac:dyDescent="0.2">
      <c r="A1240" s="2" t="s">
        <v>0</v>
      </c>
      <c r="B1240" t="s">
        <v>1</v>
      </c>
      <c r="C1240" t="s">
        <v>1950</v>
      </c>
      <c r="D1240" s="3">
        <v>44165</v>
      </c>
      <c r="E1240" s="3">
        <v>44165</v>
      </c>
      <c r="F1240" s="3">
        <v>44172</v>
      </c>
      <c r="G1240" t="s">
        <v>387</v>
      </c>
      <c r="H1240" t="s">
        <v>4</v>
      </c>
      <c r="I1240" s="4">
        <v>16000</v>
      </c>
      <c r="J1240" t="s">
        <v>5</v>
      </c>
      <c r="K1240" t="s">
        <v>4</v>
      </c>
      <c r="L1240" s="4">
        <v>16000</v>
      </c>
      <c r="M1240" s="4">
        <v>188.35</v>
      </c>
      <c r="N1240" s="13" t="s">
        <v>7711</v>
      </c>
      <c r="O1240" s="14" t="s">
        <v>0</v>
      </c>
      <c r="P1240" t="s">
        <v>1951</v>
      </c>
      <c r="Q1240" t="s">
        <v>1952</v>
      </c>
      <c r="R1240" t="s">
        <v>1953</v>
      </c>
      <c r="S1240" t="s">
        <v>0</v>
      </c>
      <c r="T1240" t="s">
        <v>9</v>
      </c>
      <c r="U1240" t="s">
        <v>1952</v>
      </c>
      <c r="V1240" t="s">
        <v>0</v>
      </c>
      <c r="W1240" t="s">
        <v>0</v>
      </c>
      <c r="X1240" t="s">
        <v>0</v>
      </c>
      <c r="Y1240" t="s">
        <v>11</v>
      </c>
      <c r="Z1240" t="s">
        <v>0</v>
      </c>
      <c r="AA1240" s="3"/>
      <c r="AB1240" t="s">
        <v>0</v>
      </c>
      <c r="AC1240" t="s">
        <v>0</v>
      </c>
      <c r="AD1240" t="s">
        <v>0</v>
      </c>
      <c r="AE1240" s="4">
        <v>0</v>
      </c>
    </row>
    <row r="1241" spans="1:31" x14ac:dyDescent="0.2">
      <c r="A1241" s="2" t="s">
        <v>0</v>
      </c>
      <c r="B1241" t="s">
        <v>1</v>
      </c>
      <c r="C1241" t="s">
        <v>1986</v>
      </c>
      <c r="D1241" s="3">
        <v>44166</v>
      </c>
      <c r="E1241" s="3">
        <v>44166</v>
      </c>
      <c r="F1241" s="3">
        <v>44200</v>
      </c>
      <c r="G1241" t="s">
        <v>3</v>
      </c>
      <c r="H1241" t="s">
        <v>4</v>
      </c>
      <c r="I1241" s="4">
        <v>16000</v>
      </c>
      <c r="J1241" t="s">
        <v>5</v>
      </c>
      <c r="K1241" t="s">
        <v>4</v>
      </c>
      <c r="L1241" s="4">
        <v>16000</v>
      </c>
      <c r="M1241" s="4">
        <v>188.35</v>
      </c>
      <c r="N1241" s="13" t="s">
        <v>7720</v>
      </c>
      <c r="O1241" s="14" t="s">
        <v>0</v>
      </c>
      <c r="P1241" t="s">
        <v>1976</v>
      </c>
      <c r="Q1241" t="s">
        <v>1981</v>
      </c>
      <c r="R1241" t="s">
        <v>1953</v>
      </c>
      <c r="S1241" t="s">
        <v>0</v>
      </c>
      <c r="T1241" t="s">
        <v>9</v>
      </c>
      <c r="U1241" t="s">
        <v>1977</v>
      </c>
      <c r="V1241" t="s">
        <v>0</v>
      </c>
      <c r="W1241" t="s">
        <v>0</v>
      </c>
      <c r="X1241" t="s">
        <v>0</v>
      </c>
      <c r="Y1241" t="s">
        <v>11</v>
      </c>
      <c r="Z1241" t="s">
        <v>0</v>
      </c>
      <c r="AA1241" s="3"/>
      <c r="AB1241" t="s">
        <v>0</v>
      </c>
      <c r="AC1241" t="s">
        <v>0</v>
      </c>
      <c r="AD1241" t="s">
        <v>0</v>
      </c>
      <c r="AE1241" s="4">
        <v>0</v>
      </c>
    </row>
    <row r="1242" spans="1:31" x14ac:dyDescent="0.2">
      <c r="A1242" s="2" t="s">
        <v>0</v>
      </c>
      <c r="B1242" t="s">
        <v>1</v>
      </c>
      <c r="C1242" t="s">
        <v>2085</v>
      </c>
      <c r="D1242" s="3">
        <v>44175</v>
      </c>
      <c r="E1242" s="3">
        <v>44175</v>
      </c>
      <c r="F1242" s="3">
        <v>44195</v>
      </c>
      <c r="G1242" t="s">
        <v>3</v>
      </c>
      <c r="H1242" t="s">
        <v>4</v>
      </c>
      <c r="I1242" s="4">
        <v>16000</v>
      </c>
      <c r="J1242" t="s">
        <v>5</v>
      </c>
      <c r="K1242" t="s">
        <v>4</v>
      </c>
      <c r="L1242" s="4">
        <v>16000</v>
      </c>
      <c r="M1242" s="4">
        <v>188.35</v>
      </c>
      <c r="N1242" s="13" t="s">
        <v>7907</v>
      </c>
      <c r="O1242" s="14" t="s">
        <v>0</v>
      </c>
      <c r="P1242" t="s">
        <v>2086</v>
      </c>
      <c r="Q1242" t="s">
        <v>2061</v>
      </c>
      <c r="R1242" t="s">
        <v>1526</v>
      </c>
      <c r="S1242" t="s">
        <v>0</v>
      </c>
      <c r="T1242" t="s">
        <v>9</v>
      </c>
      <c r="U1242" t="s">
        <v>139</v>
      </c>
      <c r="V1242" t="s">
        <v>0</v>
      </c>
      <c r="W1242" t="s">
        <v>0</v>
      </c>
      <c r="X1242" t="s">
        <v>0</v>
      </c>
      <c r="Y1242" t="s">
        <v>11</v>
      </c>
      <c r="Z1242" t="s">
        <v>0</v>
      </c>
      <c r="AA1242" s="3"/>
      <c r="AB1242" t="s">
        <v>0</v>
      </c>
      <c r="AC1242" t="s">
        <v>0</v>
      </c>
      <c r="AD1242" t="s">
        <v>0</v>
      </c>
      <c r="AE1242" s="4">
        <v>0</v>
      </c>
    </row>
    <row r="1243" spans="1:31" x14ac:dyDescent="0.2">
      <c r="A1243" s="2" t="s">
        <v>0</v>
      </c>
      <c r="B1243" t="s">
        <v>1</v>
      </c>
      <c r="C1243" t="s">
        <v>2266</v>
      </c>
      <c r="D1243" s="3">
        <v>44194</v>
      </c>
      <c r="E1243" s="3">
        <v>44188</v>
      </c>
      <c r="F1243" s="3">
        <v>44195</v>
      </c>
      <c r="G1243" t="s">
        <v>3</v>
      </c>
      <c r="H1243" t="s">
        <v>4</v>
      </c>
      <c r="I1243" s="4">
        <v>16000</v>
      </c>
      <c r="J1243" t="s">
        <v>5</v>
      </c>
      <c r="K1243" t="s">
        <v>4</v>
      </c>
      <c r="L1243" s="4">
        <v>16000</v>
      </c>
      <c r="M1243" s="4">
        <v>188.35</v>
      </c>
      <c r="N1243" s="13" t="s">
        <v>8079</v>
      </c>
      <c r="O1243" s="14" t="s">
        <v>0</v>
      </c>
      <c r="P1243" t="s">
        <v>691</v>
      </c>
      <c r="Q1243" t="s">
        <v>2267</v>
      </c>
      <c r="R1243" t="s">
        <v>2269</v>
      </c>
      <c r="S1243" t="s">
        <v>0</v>
      </c>
      <c r="T1243" t="s">
        <v>9</v>
      </c>
      <c r="U1243" t="s">
        <v>10</v>
      </c>
      <c r="V1243" t="s">
        <v>0</v>
      </c>
      <c r="W1243" t="s">
        <v>0</v>
      </c>
      <c r="X1243" t="s">
        <v>0</v>
      </c>
      <c r="Y1243" t="s">
        <v>11</v>
      </c>
      <c r="Z1243" t="s">
        <v>0</v>
      </c>
      <c r="AA1243" s="3"/>
      <c r="AB1243" t="s">
        <v>0</v>
      </c>
      <c r="AC1243" t="s">
        <v>0</v>
      </c>
      <c r="AD1243" t="s">
        <v>0</v>
      </c>
      <c r="AE1243" s="4">
        <v>0</v>
      </c>
    </row>
    <row r="1244" spans="1:31" x14ac:dyDescent="0.2">
      <c r="A1244" s="2" t="s">
        <v>0</v>
      </c>
      <c r="B1244" t="s">
        <v>1</v>
      </c>
      <c r="C1244" t="s">
        <v>2280</v>
      </c>
      <c r="D1244" s="3">
        <v>44193</v>
      </c>
      <c r="E1244" s="3">
        <v>44189</v>
      </c>
      <c r="F1244" s="3">
        <v>44195</v>
      </c>
      <c r="G1244" t="s">
        <v>3</v>
      </c>
      <c r="H1244" t="s">
        <v>4</v>
      </c>
      <c r="I1244" s="4">
        <v>16000</v>
      </c>
      <c r="J1244" t="s">
        <v>5</v>
      </c>
      <c r="K1244" t="s">
        <v>4</v>
      </c>
      <c r="L1244" s="4">
        <v>16000</v>
      </c>
      <c r="M1244" s="4">
        <v>188.35</v>
      </c>
      <c r="N1244" s="13" t="s">
        <v>8089</v>
      </c>
      <c r="O1244" s="14" t="s">
        <v>0</v>
      </c>
      <c r="P1244" t="s">
        <v>2281</v>
      </c>
      <c r="Q1244" t="s">
        <v>1338</v>
      </c>
      <c r="R1244" t="s">
        <v>2282</v>
      </c>
      <c r="S1244" t="s">
        <v>0</v>
      </c>
      <c r="T1244" t="s">
        <v>9</v>
      </c>
      <c r="U1244" t="s">
        <v>10</v>
      </c>
      <c r="V1244" t="s">
        <v>0</v>
      </c>
      <c r="W1244" t="s">
        <v>0</v>
      </c>
      <c r="X1244" t="s">
        <v>0</v>
      </c>
      <c r="Y1244" t="s">
        <v>11</v>
      </c>
      <c r="Z1244" t="s">
        <v>0</v>
      </c>
      <c r="AA1244" s="3"/>
      <c r="AB1244" t="s">
        <v>0</v>
      </c>
      <c r="AC1244" t="s">
        <v>0</v>
      </c>
      <c r="AD1244" t="s">
        <v>0</v>
      </c>
      <c r="AE1244" s="4">
        <v>0</v>
      </c>
    </row>
    <row r="1245" spans="1:31" x14ac:dyDescent="0.2">
      <c r="A1245" s="2" t="s">
        <v>0</v>
      </c>
      <c r="B1245" t="s">
        <v>1</v>
      </c>
      <c r="C1245" t="s">
        <v>2392</v>
      </c>
      <c r="D1245" s="3">
        <v>44194</v>
      </c>
      <c r="E1245" s="3">
        <v>44194</v>
      </c>
      <c r="F1245" s="3">
        <v>44200</v>
      </c>
      <c r="G1245" t="s">
        <v>3</v>
      </c>
      <c r="H1245" t="s">
        <v>4</v>
      </c>
      <c r="I1245" s="4">
        <v>16000</v>
      </c>
      <c r="J1245" t="s">
        <v>5</v>
      </c>
      <c r="K1245" t="s">
        <v>4</v>
      </c>
      <c r="L1245" s="4">
        <v>16000</v>
      </c>
      <c r="M1245" s="4">
        <v>188.35</v>
      </c>
      <c r="N1245" s="13" t="s">
        <v>8169</v>
      </c>
      <c r="O1245" s="14" t="s">
        <v>0</v>
      </c>
      <c r="P1245" t="s">
        <v>2393</v>
      </c>
      <c r="Q1245" t="s">
        <v>2267</v>
      </c>
      <c r="R1245" t="s">
        <v>1953</v>
      </c>
      <c r="S1245" t="s">
        <v>0</v>
      </c>
      <c r="T1245" t="s">
        <v>9</v>
      </c>
      <c r="U1245" t="s">
        <v>1977</v>
      </c>
      <c r="V1245" t="s">
        <v>0</v>
      </c>
      <c r="W1245" t="s">
        <v>0</v>
      </c>
      <c r="X1245" t="s">
        <v>0</v>
      </c>
      <c r="Y1245" t="s">
        <v>11</v>
      </c>
      <c r="Z1245" t="s">
        <v>0</v>
      </c>
      <c r="AA1245" s="3"/>
      <c r="AB1245" t="s">
        <v>0</v>
      </c>
      <c r="AC1245" t="s">
        <v>0</v>
      </c>
      <c r="AD1245" t="s">
        <v>0</v>
      </c>
      <c r="AE1245" s="4">
        <v>0</v>
      </c>
    </row>
    <row r="1246" spans="1:31" x14ac:dyDescent="0.2">
      <c r="A1246" s="2" t="s">
        <v>0</v>
      </c>
      <c r="B1246" t="s">
        <v>1</v>
      </c>
      <c r="C1246" t="s">
        <v>2873</v>
      </c>
      <c r="D1246" s="3">
        <v>44224</v>
      </c>
      <c r="E1246" s="3">
        <v>44224</v>
      </c>
      <c r="F1246" s="3">
        <v>44229</v>
      </c>
      <c r="G1246" t="s">
        <v>3</v>
      </c>
      <c r="H1246" t="s">
        <v>4</v>
      </c>
      <c r="I1246" s="4">
        <v>16000</v>
      </c>
      <c r="J1246" t="s">
        <v>5</v>
      </c>
      <c r="K1246" t="s">
        <v>4</v>
      </c>
      <c r="L1246" s="4">
        <v>16000</v>
      </c>
      <c r="M1246" s="4">
        <v>188.35</v>
      </c>
      <c r="N1246" s="13" t="s">
        <v>8668</v>
      </c>
      <c r="O1246" s="14" t="s">
        <v>0</v>
      </c>
      <c r="P1246" t="s">
        <v>2874</v>
      </c>
      <c r="Q1246" t="s">
        <v>2830</v>
      </c>
      <c r="R1246" t="s">
        <v>839</v>
      </c>
      <c r="S1246" t="s">
        <v>0</v>
      </c>
      <c r="T1246" t="s">
        <v>9</v>
      </c>
      <c r="U1246" t="s">
        <v>2875</v>
      </c>
      <c r="V1246" t="s">
        <v>0</v>
      </c>
      <c r="W1246" t="s">
        <v>0</v>
      </c>
      <c r="X1246" t="s">
        <v>0</v>
      </c>
      <c r="Y1246" t="s">
        <v>11</v>
      </c>
      <c r="Z1246" t="s">
        <v>0</v>
      </c>
      <c r="AA1246" s="3"/>
      <c r="AB1246" t="s">
        <v>0</v>
      </c>
      <c r="AC1246" t="s">
        <v>0</v>
      </c>
      <c r="AD1246" t="s">
        <v>0</v>
      </c>
      <c r="AE1246" s="4">
        <v>0</v>
      </c>
    </row>
    <row r="1247" spans="1:31" x14ac:dyDescent="0.2">
      <c r="A1247" s="2" t="s">
        <v>0</v>
      </c>
      <c r="B1247" t="s">
        <v>1</v>
      </c>
      <c r="C1247" t="s">
        <v>2903</v>
      </c>
      <c r="D1247" s="3">
        <v>44227</v>
      </c>
      <c r="E1247" s="3">
        <v>44227</v>
      </c>
      <c r="F1247" s="3">
        <v>44229</v>
      </c>
      <c r="G1247" t="s">
        <v>3</v>
      </c>
      <c r="H1247" t="s">
        <v>4</v>
      </c>
      <c r="I1247" s="4">
        <v>16000</v>
      </c>
      <c r="J1247" t="s">
        <v>5</v>
      </c>
      <c r="K1247" t="s">
        <v>4</v>
      </c>
      <c r="L1247" s="4">
        <v>16000</v>
      </c>
      <c r="M1247" s="4">
        <v>188.35</v>
      </c>
      <c r="N1247" s="13" t="s">
        <v>8688</v>
      </c>
      <c r="O1247" s="14" t="s">
        <v>0</v>
      </c>
      <c r="P1247" t="s">
        <v>2904</v>
      </c>
      <c r="Q1247" t="s">
        <v>2522</v>
      </c>
      <c r="R1247" t="s">
        <v>2915</v>
      </c>
      <c r="S1247" t="s">
        <v>0</v>
      </c>
      <c r="T1247" t="s">
        <v>9</v>
      </c>
      <c r="U1247" t="s">
        <v>139</v>
      </c>
      <c r="V1247" t="s">
        <v>0</v>
      </c>
      <c r="W1247" t="s">
        <v>0</v>
      </c>
      <c r="X1247" t="s">
        <v>0</v>
      </c>
      <c r="Y1247" t="s">
        <v>11</v>
      </c>
      <c r="Z1247" t="s">
        <v>0</v>
      </c>
      <c r="AA1247" s="3"/>
      <c r="AB1247" t="s">
        <v>0</v>
      </c>
      <c r="AC1247" t="s">
        <v>0</v>
      </c>
      <c r="AD1247" t="s">
        <v>0</v>
      </c>
      <c r="AE1247" s="4">
        <v>0</v>
      </c>
    </row>
    <row r="1248" spans="1:31" x14ac:dyDescent="0.2">
      <c r="A1248" s="2" t="s">
        <v>0</v>
      </c>
      <c r="B1248" t="s">
        <v>1</v>
      </c>
      <c r="C1248" t="s">
        <v>2903</v>
      </c>
      <c r="D1248" s="3">
        <v>44227</v>
      </c>
      <c r="E1248" s="3">
        <v>44227</v>
      </c>
      <c r="F1248" s="3">
        <v>44229</v>
      </c>
      <c r="G1248" t="s">
        <v>3</v>
      </c>
      <c r="H1248" t="s">
        <v>4</v>
      </c>
      <c r="I1248" s="4">
        <v>16000</v>
      </c>
      <c r="J1248" t="s">
        <v>5</v>
      </c>
      <c r="K1248" t="s">
        <v>4</v>
      </c>
      <c r="L1248" s="4">
        <v>16000</v>
      </c>
      <c r="M1248" s="4">
        <v>188.35</v>
      </c>
      <c r="N1248" s="13" t="s">
        <v>8689</v>
      </c>
      <c r="O1248" s="14" t="s">
        <v>0</v>
      </c>
      <c r="P1248" t="s">
        <v>2904</v>
      </c>
      <c r="Q1248" t="s">
        <v>2522</v>
      </c>
      <c r="R1248" t="s">
        <v>2916</v>
      </c>
      <c r="S1248" t="s">
        <v>0</v>
      </c>
      <c r="T1248" t="s">
        <v>9</v>
      </c>
      <c r="U1248" t="s">
        <v>139</v>
      </c>
      <c r="V1248" t="s">
        <v>0</v>
      </c>
      <c r="W1248" t="s">
        <v>0</v>
      </c>
      <c r="X1248" t="s">
        <v>0</v>
      </c>
      <c r="Y1248" t="s">
        <v>11</v>
      </c>
      <c r="Z1248" t="s">
        <v>0</v>
      </c>
      <c r="AA1248" s="3"/>
      <c r="AB1248" t="s">
        <v>0</v>
      </c>
      <c r="AC1248" t="s">
        <v>0</v>
      </c>
      <c r="AD1248" t="s">
        <v>0</v>
      </c>
      <c r="AE1248" s="4">
        <v>0</v>
      </c>
    </row>
    <row r="1249" spans="1:31" x14ac:dyDescent="0.2">
      <c r="A1249" s="2" t="s">
        <v>0</v>
      </c>
      <c r="B1249" t="s">
        <v>1</v>
      </c>
      <c r="C1249" t="s">
        <v>3218</v>
      </c>
      <c r="D1249" s="3">
        <v>44255</v>
      </c>
      <c r="E1249" s="3">
        <v>44255</v>
      </c>
      <c r="F1249" s="3">
        <v>44258</v>
      </c>
      <c r="G1249" t="s">
        <v>3</v>
      </c>
      <c r="H1249" t="s">
        <v>4</v>
      </c>
      <c r="I1249" s="4">
        <v>16000</v>
      </c>
      <c r="J1249" t="s">
        <v>5</v>
      </c>
      <c r="K1249" t="s">
        <v>4</v>
      </c>
      <c r="L1249" s="4">
        <v>16000</v>
      </c>
      <c r="M1249" s="4">
        <v>188.35</v>
      </c>
      <c r="N1249" s="13" t="s">
        <v>9035</v>
      </c>
      <c r="O1249" s="14" t="s">
        <v>0</v>
      </c>
      <c r="P1249" t="s">
        <v>3219</v>
      </c>
      <c r="Q1249" t="s">
        <v>1648</v>
      </c>
      <c r="R1249" t="s">
        <v>839</v>
      </c>
      <c r="S1249" t="s">
        <v>0</v>
      </c>
      <c r="T1249" t="s">
        <v>9</v>
      </c>
      <c r="U1249" t="s">
        <v>1977</v>
      </c>
      <c r="V1249" t="s">
        <v>0</v>
      </c>
      <c r="W1249" t="s">
        <v>0</v>
      </c>
      <c r="X1249" t="s">
        <v>0</v>
      </c>
      <c r="Y1249" t="s">
        <v>11</v>
      </c>
      <c r="Z1249" t="s">
        <v>0</v>
      </c>
      <c r="AA1249" s="3"/>
      <c r="AB1249" t="s">
        <v>0</v>
      </c>
      <c r="AC1249" t="s">
        <v>0</v>
      </c>
      <c r="AD1249" t="s">
        <v>0</v>
      </c>
      <c r="AE1249" s="4">
        <v>0</v>
      </c>
    </row>
    <row r="1250" spans="1:31" x14ac:dyDescent="0.2">
      <c r="A1250" s="2" t="s">
        <v>0</v>
      </c>
      <c r="B1250" t="s">
        <v>1</v>
      </c>
      <c r="C1250" t="s">
        <v>3397</v>
      </c>
      <c r="D1250" s="3">
        <v>44276</v>
      </c>
      <c r="E1250" s="3">
        <v>44276</v>
      </c>
      <c r="F1250" s="3">
        <v>44276</v>
      </c>
      <c r="G1250" t="s">
        <v>3</v>
      </c>
      <c r="H1250" t="s">
        <v>4</v>
      </c>
      <c r="I1250" s="4">
        <v>16000</v>
      </c>
      <c r="J1250" t="s">
        <v>5</v>
      </c>
      <c r="K1250" t="s">
        <v>4</v>
      </c>
      <c r="L1250" s="4">
        <v>16000</v>
      </c>
      <c r="M1250" s="4">
        <v>188.35</v>
      </c>
      <c r="N1250" s="13" t="s">
        <v>9145</v>
      </c>
      <c r="O1250" s="14" t="s">
        <v>0</v>
      </c>
      <c r="P1250" t="s">
        <v>3398</v>
      </c>
      <c r="Q1250" t="s">
        <v>3389</v>
      </c>
      <c r="R1250" t="s">
        <v>1911</v>
      </c>
      <c r="S1250" t="s">
        <v>0</v>
      </c>
      <c r="T1250" t="s">
        <v>9</v>
      </c>
      <c r="U1250" t="s">
        <v>10</v>
      </c>
      <c r="V1250" t="s">
        <v>0</v>
      </c>
      <c r="W1250" t="s">
        <v>0</v>
      </c>
      <c r="X1250" t="s">
        <v>0</v>
      </c>
      <c r="Y1250" t="s">
        <v>11</v>
      </c>
      <c r="Z1250" t="s">
        <v>0</v>
      </c>
      <c r="AA1250" s="3"/>
      <c r="AB1250" t="s">
        <v>0</v>
      </c>
      <c r="AC1250" t="s">
        <v>0</v>
      </c>
      <c r="AD1250" t="s">
        <v>0</v>
      </c>
      <c r="AE1250" s="4">
        <v>0</v>
      </c>
    </row>
    <row r="1251" spans="1:31" x14ac:dyDescent="0.2">
      <c r="A1251" s="2" t="s">
        <v>0</v>
      </c>
      <c r="B1251" t="s">
        <v>1</v>
      </c>
      <c r="C1251" t="s">
        <v>3450</v>
      </c>
      <c r="D1251" s="3">
        <v>44315</v>
      </c>
      <c r="E1251" s="3">
        <v>44282</v>
      </c>
      <c r="F1251" s="3">
        <v>44318</v>
      </c>
      <c r="G1251" t="s">
        <v>3</v>
      </c>
      <c r="H1251" t="s">
        <v>4</v>
      </c>
      <c r="I1251" s="4">
        <v>16000</v>
      </c>
      <c r="J1251" t="s">
        <v>5</v>
      </c>
      <c r="K1251" t="s">
        <v>4</v>
      </c>
      <c r="L1251" s="4">
        <v>16000</v>
      </c>
      <c r="M1251" s="4">
        <v>188.35</v>
      </c>
      <c r="N1251" s="13" t="s">
        <v>9197</v>
      </c>
      <c r="O1251" s="14" t="s">
        <v>0</v>
      </c>
      <c r="P1251" t="s">
        <v>3451</v>
      </c>
      <c r="Q1251" t="s">
        <v>1655</v>
      </c>
      <c r="R1251" t="s">
        <v>2834</v>
      </c>
      <c r="S1251" t="s">
        <v>0</v>
      </c>
      <c r="T1251" t="s">
        <v>9</v>
      </c>
      <c r="U1251" t="s">
        <v>139</v>
      </c>
      <c r="V1251" t="s">
        <v>0</v>
      </c>
      <c r="W1251" t="s">
        <v>0</v>
      </c>
      <c r="X1251" t="s">
        <v>0</v>
      </c>
      <c r="Y1251" t="s">
        <v>11</v>
      </c>
      <c r="Z1251" t="s">
        <v>0</v>
      </c>
      <c r="AA1251" s="3"/>
      <c r="AB1251" t="s">
        <v>0</v>
      </c>
      <c r="AC1251" t="s">
        <v>0</v>
      </c>
      <c r="AD1251" t="s">
        <v>0</v>
      </c>
      <c r="AE1251" s="4">
        <v>0</v>
      </c>
    </row>
    <row r="1252" spans="1:31" x14ac:dyDescent="0.2">
      <c r="A1252" s="2" t="s">
        <v>0</v>
      </c>
      <c r="B1252" t="s">
        <v>1</v>
      </c>
      <c r="C1252" t="s">
        <v>3716</v>
      </c>
      <c r="D1252" s="3">
        <v>44315</v>
      </c>
      <c r="E1252" s="3">
        <v>44315</v>
      </c>
      <c r="F1252" s="3">
        <v>44318</v>
      </c>
      <c r="G1252" t="s">
        <v>3</v>
      </c>
      <c r="H1252" t="s">
        <v>4</v>
      </c>
      <c r="I1252" s="4">
        <v>16000</v>
      </c>
      <c r="J1252" t="s">
        <v>5</v>
      </c>
      <c r="K1252" t="s">
        <v>4</v>
      </c>
      <c r="L1252" s="4">
        <v>16000</v>
      </c>
      <c r="M1252" s="4">
        <v>188.35</v>
      </c>
      <c r="N1252" s="13" t="s">
        <v>9316</v>
      </c>
      <c r="O1252" s="14" t="s">
        <v>0</v>
      </c>
      <c r="P1252" t="s">
        <v>3717</v>
      </c>
      <c r="Q1252" t="s">
        <v>1655</v>
      </c>
      <c r="R1252" t="s">
        <v>3718</v>
      </c>
      <c r="S1252" t="s">
        <v>0</v>
      </c>
      <c r="T1252" t="s">
        <v>9</v>
      </c>
      <c r="U1252" t="s">
        <v>42</v>
      </c>
      <c r="V1252" t="s">
        <v>0</v>
      </c>
      <c r="W1252" t="s">
        <v>0</v>
      </c>
      <c r="X1252" t="s">
        <v>0</v>
      </c>
      <c r="Y1252" t="s">
        <v>11</v>
      </c>
      <c r="Z1252" t="s">
        <v>0</v>
      </c>
      <c r="AA1252" s="3"/>
      <c r="AB1252" t="s">
        <v>0</v>
      </c>
      <c r="AC1252" t="s">
        <v>0</v>
      </c>
      <c r="AD1252" t="s">
        <v>0</v>
      </c>
      <c r="AE1252" s="4">
        <v>0</v>
      </c>
    </row>
    <row r="1253" spans="1:31" x14ac:dyDescent="0.2">
      <c r="A1253" s="2" t="s">
        <v>0</v>
      </c>
      <c r="B1253" t="s">
        <v>1</v>
      </c>
      <c r="C1253" t="s">
        <v>5535</v>
      </c>
      <c r="D1253" s="3">
        <v>44375</v>
      </c>
      <c r="E1253" s="3">
        <v>44375</v>
      </c>
      <c r="F1253" s="3">
        <v>44375</v>
      </c>
      <c r="G1253" t="s">
        <v>3</v>
      </c>
      <c r="H1253" t="s">
        <v>4</v>
      </c>
      <c r="I1253" s="4">
        <v>16000</v>
      </c>
      <c r="J1253" t="s">
        <v>5</v>
      </c>
      <c r="K1253" t="s">
        <v>4</v>
      </c>
      <c r="L1253" s="4">
        <v>16000</v>
      </c>
      <c r="M1253" s="4">
        <v>188.35</v>
      </c>
      <c r="N1253" s="13" t="s">
        <v>10785</v>
      </c>
      <c r="O1253" s="14" t="s">
        <v>0</v>
      </c>
      <c r="P1253" t="s">
        <v>5432</v>
      </c>
      <c r="Q1253" t="s">
        <v>5536</v>
      </c>
      <c r="R1253" t="s">
        <v>423</v>
      </c>
      <c r="S1253" t="s">
        <v>0</v>
      </c>
      <c r="T1253" t="s">
        <v>9</v>
      </c>
      <c r="U1253" t="s">
        <v>5537</v>
      </c>
      <c r="V1253" t="s">
        <v>0</v>
      </c>
      <c r="W1253" t="s">
        <v>0</v>
      </c>
      <c r="X1253" t="s">
        <v>0</v>
      </c>
      <c r="Y1253" t="s">
        <v>11</v>
      </c>
      <c r="Z1253" t="s">
        <v>0</v>
      </c>
      <c r="AA1253" s="3"/>
      <c r="AB1253" t="s">
        <v>0</v>
      </c>
      <c r="AC1253" t="s">
        <v>0</v>
      </c>
      <c r="AD1253" t="s">
        <v>0</v>
      </c>
      <c r="AE1253" s="4">
        <v>0</v>
      </c>
    </row>
    <row r="1254" spans="1:31" x14ac:dyDescent="0.2">
      <c r="A1254" s="2" t="s">
        <v>0</v>
      </c>
      <c r="B1254" t="s">
        <v>1</v>
      </c>
      <c r="C1254" t="s">
        <v>5615</v>
      </c>
      <c r="D1254" s="3">
        <v>44377</v>
      </c>
      <c r="E1254" s="3">
        <v>44377</v>
      </c>
      <c r="F1254" s="3">
        <v>44382</v>
      </c>
      <c r="G1254" t="s">
        <v>3</v>
      </c>
      <c r="H1254" t="s">
        <v>4</v>
      </c>
      <c r="I1254" s="4">
        <v>16000</v>
      </c>
      <c r="J1254" t="s">
        <v>5</v>
      </c>
      <c r="K1254" t="s">
        <v>4</v>
      </c>
      <c r="L1254" s="4">
        <v>16000</v>
      </c>
      <c r="M1254" s="4">
        <v>188.35</v>
      </c>
      <c r="N1254" s="13" t="s">
        <v>10822</v>
      </c>
      <c r="O1254" s="14" t="s">
        <v>0</v>
      </c>
      <c r="P1254" t="s">
        <v>3219</v>
      </c>
      <c r="Q1254" t="s">
        <v>5437</v>
      </c>
      <c r="R1254" t="s">
        <v>839</v>
      </c>
      <c r="S1254" t="s">
        <v>0</v>
      </c>
      <c r="T1254" t="s">
        <v>9</v>
      </c>
      <c r="U1254" t="s">
        <v>1977</v>
      </c>
      <c r="V1254" t="s">
        <v>0</v>
      </c>
      <c r="W1254" t="s">
        <v>0</v>
      </c>
      <c r="X1254" t="s">
        <v>0</v>
      </c>
      <c r="Y1254" t="s">
        <v>11</v>
      </c>
      <c r="Z1254" t="s">
        <v>0</v>
      </c>
      <c r="AA1254" s="3"/>
      <c r="AB1254" t="s">
        <v>0</v>
      </c>
      <c r="AC1254" t="s">
        <v>0</v>
      </c>
      <c r="AD1254" t="s">
        <v>0</v>
      </c>
      <c r="AE1254" s="4">
        <v>0</v>
      </c>
    </row>
    <row r="1255" spans="1:31" x14ac:dyDescent="0.2">
      <c r="A1255" s="2" t="s">
        <v>0</v>
      </c>
      <c r="B1255" t="s">
        <v>1</v>
      </c>
      <c r="C1255" t="s">
        <v>2748</v>
      </c>
      <c r="D1255" s="3">
        <v>44222</v>
      </c>
      <c r="E1255" s="3">
        <v>44222</v>
      </c>
      <c r="F1255" s="3">
        <v>44226</v>
      </c>
      <c r="G1255" t="s">
        <v>3</v>
      </c>
      <c r="H1255" t="s">
        <v>4</v>
      </c>
      <c r="I1255" s="4">
        <v>15942</v>
      </c>
      <c r="J1255" t="s">
        <v>5</v>
      </c>
      <c r="K1255" t="s">
        <v>4</v>
      </c>
      <c r="L1255" s="4">
        <v>15942</v>
      </c>
      <c r="M1255" s="4">
        <v>187.66</v>
      </c>
      <c r="N1255" s="13" t="s">
        <v>8565</v>
      </c>
      <c r="O1255" s="14" t="s">
        <v>0</v>
      </c>
      <c r="P1255" t="s">
        <v>2749</v>
      </c>
      <c r="Q1255" t="s">
        <v>2742</v>
      </c>
      <c r="R1255" t="s">
        <v>2751</v>
      </c>
      <c r="S1255" t="s">
        <v>0</v>
      </c>
      <c r="T1255" t="s">
        <v>9</v>
      </c>
      <c r="U1255" t="s">
        <v>10</v>
      </c>
      <c r="V1255" t="s">
        <v>0</v>
      </c>
      <c r="W1255" t="s">
        <v>0</v>
      </c>
      <c r="X1255" t="s">
        <v>0</v>
      </c>
      <c r="Y1255" t="s">
        <v>11</v>
      </c>
      <c r="Z1255" t="s">
        <v>0</v>
      </c>
      <c r="AA1255" s="3"/>
      <c r="AB1255" t="s">
        <v>0</v>
      </c>
      <c r="AC1255" t="s">
        <v>0</v>
      </c>
      <c r="AD1255" t="s">
        <v>0</v>
      </c>
      <c r="AE1255" s="4">
        <v>0</v>
      </c>
    </row>
    <row r="1256" spans="1:31" x14ac:dyDescent="0.2">
      <c r="A1256" s="2" t="s">
        <v>0</v>
      </c>
      <c r="B1256" t="s">
        <v>1</v>
      </c>
      <c r="C1256" t="s">
        <v>2630</v>
      </c>
      <c r="D1256" s="3">
        <v>44212</v>
      </c>
      <c r="E1256" s="3">
        <v>44212</v>
      </c>
      <c r="F1256" s="3">
        <v>44221</v>
      </c>
      <c r="G1256" t="s">
        <v>3</v>
      </c>
      <c r="H1256" t="s">
        <v>4</v>
      </c>
      <c r="I1256" s="4">
        <v>15900</v>
      </c>
      <c r="J1256" t="s">
        <v>5</v>
      </c>
      <c r="K1256" t="s">
        <v>4</v>
      </c>
      <c r="L1256" s="4">
        <v>15900</v>
      </c>
      <c r="M1256" s="4">
        <v>187.17</v>
      </c>
      <c r="N1256" s="13" t="s">
        <v>8495</v>
      </c>
      <c r="O1256" s="14" t="s">
        <v>0</v>
      </c>
      <c r="P1256" t="s">
        <v>2631</v>
      </c>
      <c r="Q1256" t="s">
        <v>2628</v>
      </c>
      <c r="R1256" t="s">
        <v>1738</v>
      </c>
      <c r="S1256" t="s">
        <v>0</v>
      </c>
      <c r="T1256" t="s">
        <v>9</v>
      </c>
      <c r="U1256" t="s">
        <v>139</v>
      </c>
      <c r="V1256" t="s">
        <v>0</v>
      </c>
      <c r="W1256" t="s">
        <v>0</v>
      </c>
      <c r="X1256" t="s">
        <v>0</v>
      </c>
      <c r="Y1256" t="s">
        <v>11</v>
      </c>
      <c r="Z1256" t="s">
        <v>0</v>
      </c>
      <c r="AA1256" s="3"/>
      <c r="AB1256" t="s">
        <v>0</v>
      </c>
      <c r="AC1256" t="s">
        <v>0</v>
      </c>
      <c r="AD1256" t="s">
        <v>0</v>
      </c>
      <c r="AE1256" s="4">
        <v>0</v>
      </c>
    </row>
    <row r="1257" spans="1:31" x14ac:dyDescent="0.2">
      <c r="A1257" s="2" t="s">
        <v>0</v>
      </c>
      <c r="B1257" t="s">
        <v>1</v>
      </c>
      <c r="C1257" t="s">
        <v>1115</v>
      </c>
      <c r="D1257" s="3">
        <v>44123</v>
      </c>
      <c r="E1257" s="3">
        <v>44123</v>
      </c>
      <c r="F1257" s="3">
        <v>44129</v>
      </c>
      <c r="G1257" t="s">
        <v>3</v>
      </c>
      <c r="H1257" t="s">
        <v>4</v>
      </c>
      <c r="I1257" s="4">
        <v>15800</v>
      </c>
      <c r="J1257" t="s">
        <v>5</v>
      </c>
      <c r="K1257" t="s">
        <v>4</v>
      </c>
      <c r="L1257" s="4">
        <v>15800</v>
      </c>
      <c r="M1257" s="4">
        <v>185.99</v>
      </c>
      <c r="N1257" s="13" t="s">
        <v>7169</v>
      </c>
      <c r="O1257" s="14" t="s">
        <v>0</v>
      </c>
      <c r="P1257" t="s">
        <v>1116</v>
      </c>
      <c r="Q1257" t="s">
        <v>1111</v>
      </c>
      <c r="R1257" t="s">
        <v>1117</v>
      </c>
      <c r="S1257" t="s">
        <v>0</v>
      </c>
      <c r="T1257" t="s">
        <v>9</v>
      </c>
      <c r="U1257" t="s">
        <v>10</v>
      </c>
      <c r="V1257" t="s">
        <v>0</v>
      </c>
      <c r="W1257" t="s">
        <v>0</v>
      </c>
      <c r="X1257" t="s">
        <v>0</v>
      </c>
      <c r="Y1257" t="s">
        <v>11</v>
      </c>
      <c r="Z1257" t="s">
        <v>0</v>
      </c>
      <c r="AA1257" s="3"/>
      <c r="AB1257" t="s">
        <v>0</v>
      </c>
      <c r="AC1257" t="s">
        <v>0</v>
      </c>
      <c r="AD1257" t="s">
        <v>0</v>
      </c>
      <c r="AE1257" s="4">
        <v>0</v>
      </c>
    </row>
    <row r="1258" spans="1:31" x14ac:dyDescent="0.2">
      <c r="A1258" s="2" t="s">
        <v>0</v>
      </c>
      <c r="B1258" t="s">
        <v>1</v>
      </c>
      <c r="C1258" t="s">
        <v>3566</v>
      </c>
      <c r="D1258" s="3">
        <v>44297</v>
      </c>
      <c r="E1258" s="3">
        <v>44297</v>
      </c>
      <c r="F1258" s="3">
        <v>44299</v>
      </c>
      <c r="G1258" t="s">
        <v>3</v>
      </c>
      <c r="H1258" t="s">
        <v>4</v>
      </c>
      <c r="I1258" s="4">
        <v>15800</v>
      </c>
      <c r="J1258" t="s">
        <v>5</v>
      </c>
      <c r="K1258" t="s">
        <v>4</v>
      </c>
      <c r="L1258" s="4">
        <v>15800</v>
      </c>
      <c r="M1258" s="4">
        <v>185.99</v>
      </c>
      <c r="N1258" s="13" t="s">
        <v>9246</v>
      </c>
      <c r="O1258" s="14" t="s">
        <v>0</v>
      </c>
      <c r="P1258" t="s">
        <v>3567</v>
      </c>
      <c r="Q1258" t="s">
        <v>3564</v>
      </c>
      <c r="R1258" t="s">
        <v>234</v>
      </c>
      <c r="S1258" t="s">
        <v>0</v>
      </c>
      <c r="T1258" t="s">
        <v>9</v>
      </c>
      <c r="U1258" t="s">
        <v>3568</v>
      </c>
      <c r="V1258" t="s">
        <v>0</v>
      </c>
      <c r="W1258" t="s">
        <v>0</v>
      </c>
      <c r="X1258" t="s">
        <v>0</v>
      </c>
      <c r="Y1258" t="s">
        <v>436</v>
      </c>
      <c r="Z1258" t="s">
        <v>0</v>
      </c>
      <c r="AA1258" s="3"/>
      <c r="AB1258" t="s">
        <v>0</v>
      </c>
      <c r="AC1258" t="s">
        <v>0</v>
      </c>
      <c r="AD1258" t="s">
        <v>0</v>
      </c>
      <c r="AE1258" s="4">
        <v>0</v>
      </c>
    </row>
    <row r="1259" spans="1:31" x14ac:dyDescent="0.2">
      <c r="A1259" s="2" t="s">
        <v>0</v>
      </c>
      <c r="B1259" t="s">
        <v>4694</v>
      </c>
      <c r="C1259" t="s">
        <v>4701</v>
      </c>
      <c r="D1259" s="3">
        <v>44074</v>
      </c>
      <c r="E1259" s="3">
        <v>44074</v>
      </c>
      <c r="F1259" s="3">
        <v>44084</v>
      </c>
      <c r="G1259" t="s">
        <v>4691</v>
      </c>
      <c r="H1259" t="s">
        <v>4</v>
      </c>
      <c r="I1259" s="4">
        <v>14198.5</v>
      </c>
      <c r="J1259" t="s">
        <v>5</v>
      </c>
      <c r="K1259" t="s">
        <v>4</v>
      </c>
      <c r="L1259" s="4">
        <v>14198.5</v>
      </c>
      <c r="M1259" s="4">
        <v>183.73</v>
      </c>
      <c r="N1259" s="13" t="s">
        <v>9691</v>
      </c>
      <c r="O1259" s="14" t="s">
        <v>0</v>
      </c>
      <c r="P1259" t="s">
        <v>0</v>
      </c>
      <c r="Q1259" t="s">
        <v>646</v>
      </c>
      <c r="R1259" t="s">
        <v>4702</v>
      </c>
      <c r="S1259" t="s">
        <v>0</v>
      </c>
      <c r="T1259" t="s">
        <v>9</v>
      </c>
      <c r="U1259" t="s">
        <v>4702</v>
      </c>
      <c r="V1259" t="s">
        <v>0</v>
      </c>
      <c r="W1259" t="s">
        <v>0</v>
      </c>
      <c r="X1259" t="s">
        <v>0</v>
      </c>
      <c r="Y1259" t="s">
        <v>436</v>
      </c>
      <c r="Z1259" t="s">
        <v>0</v>
      </c>
      <c r="AA1259" s="3"/>
      <c r="AB1259" t="s">
        <v>0</v>
      </c>
      <c r="AC1259" t="s">
        <v>0</v>
      </c>
      <c r="AD1259" t="s">
        <v>0</v>
      </c>
      <c r="AE1259" s="4">
        <v>0</v>
      </c>
    </row>
    <row r="1260" spans="1:31" x14ac:dyDescent="0.2">
      <c r="A1260" s="2" t="s">
        <v>0</v>
      </c>
      <c r="B1260" t="s">
        <v>4694</v>
      </c>
      <c r="C1260" t="s">
        <v>4727</v>
      </c>
      <c r="D1260" s="3">
        <v>44196</v>
      </c>
      <c r="E1260" s="3">
        <v>44196</v>
      </c>
      <c r="F1260" s="3">
        <v>44205</v>
      </c>
      <c r="G1260" t="s">
        <v>4691</v>
      </c>
      <c r="H1260" t="s">
        <v>4</v>
      </c>
      <c r="I1260" s="4">
        <v>14198.51</v>
      </c>
      <c r="J1260" t="s">
        <v>5</v>
      </c>
      <c r="K1260" t="s">
        <v>4</v>
      </c>
      <c r="L1260" s="4">
        <v>14198.51</v>
      </c>
      <c r="M1260" s="4">
        <v>183.73</v>
      </c>
      <c r="N1260" s="13" t="s">
        <v>9848</v>
      </c>
      <c r="O1260" s="14" t="s">
        <v>0</v>
      </c>
      <c r="P1260" t="s">
        <v>0</v>
      </c>
      <c r="Q1260" t="s">
        <v>2416</v>
      </c>
      <c r="R1260" t="s">
        <v>4728</v>
      </c>
      <c r="S1260" t="s">
        <v>0</v>
      </c>
      <c r="T1260" t="s">
        <v>9</v>
      </c>
      <c r="U1260" t="s">
        <v>4728</v>
      </c>
      <c r="V1260" t="s">
        <v>0</v>
      </c>
      <c r="W1260" t="s">
        <v>0</v>
      </c>
      <c r="X1260" t="s">
        <v>0</v>
      </c>
      <c r="Y1260" t="s">
        <v>436</v>
      </c>
      <c r="Z1260" t="s">
        <v>0</v>
      </c>
      <c r="AA1260" s="3"/>
      <c r="AB1260" t="s">
        <v>0</v>
      </c>
      <c r="AC1260" t="s">
        <v>0</v>
      </c>
      <c r="AD1260" t="s">
        <v>0</v>
      </c>
      <c r="AE1260" s="4">
        <v>0</v>
      </c>
    </row>
    <row r="1261" spans="1:31" x14ac:dyDescent="0.2">
      <c r="A1261" s="2" t="s">
        <v>0</v>
      </c>
      <c r="B1261" t="s">
        <v>4694</v>
      </c>
      <c r="C1261" t="s">
        <v>4751</v>
      </c>
      <c r="D1261" s="3">
        <v>44316</v>
      </c>
      <c r="E1261" s="3">
        <v>44316</v>
      </c>
      <c r="F1261" s="3">
        <v>44323</v>
      </c>
      <c r="G1261" t="s">
        <v>4691</v>
      </c>
      <c r="H1261" t="s">
        <v>4</v>
      </c>
      <c r="I1261" s="4">
        <v>14198.51</v>
      </c>
      <c r="J1261" t="s">
        <v>5</v>
      </c>
      <c r="K1261" t="s">
        <v>4</v>
      </c>
      <c r="L1261" s="4">
        <v>14198.51</v>
      </c>
      <c r="M1261" s="4">
        <v>183.73</v>
      </c>
      <c r="N1261" s="13" t="s">
        <v>10000</v>
      </c>
      <c r="O1261" s="14" t="s">
        <v>0</v>
      </c>
      <c r="P1261" t="s">
        <v>0</v>
      </c>
      <c r="Q1261" t="s">
        <v>4752</v>
      </c>
      <c r="R1261" t="s">
        <v>4753</v>
      </c>
      <c r="S1261" t="s">
        <v>0</v>
      </c>
      <c r="T1261" t="s">
        <v>9</v>
      </c>
      <c r="U1261" t="s">
        <v>4753</v>
      </c>
      <c r="V1261" t="s">
        <v>0</v>
      </c>
      <c r="W1261" t="s">
        <v>0</v>
      </c>
      <c r="X1261" t="s">
        <v>0</v>
      </c>
      <c r="Y1261" t="s">
        <v>436</v>
      </c>
      <c r="Z1261" t="s">
        <v>0</v>
      </c>
      <c r="AA1261" s="3"/>
      <c r="AB1261" t="s">
        <v>0</v>
      </c>
      <c r="AC1261" t="s">
        <v>0</v>
      </c>
      <c r="AD1261" t="s">
        <v>0</v>
      </c>
      <c r="AE1261" s="4">
        <v>0</v>
      </c>
    </row>
    <row r="1262" spans="1:31" x14ac:dyDescent="0.2">
      <c r="A1262" s="2" t="s">
        <v>0</v>
      </c>
      <c r="B1262" t="s">
        <v>4694</v>
      </c>
      <c r="C1262" t="s">
        <v>4690</v>
      </c>
      <c r="D1262" s="3">
        <v>44043</v>
      </c>
      <c r="E1262" s="3">
        <v>44043</v>
      </c>
      <c r="F1262" s="3">
        <v>44062</v>
      </c>
      <c r="G1262" t="s">
        <v>4691</v>
      </c>
      <c r="H1262" t="s">
        <v>4</v>
      </c>
      <c r="I1262" s="4">
        <v>14198.51</v>
      </c>
      <c r="J1262" t="s">
        <v>5</v>
      </c>
      <c r="K1262" t="s">
        <v>4</v>
      </c>
      <c r="L1262" s="4">
        <v>14198.51</v>
      </c>
      <c r="M1262" s="4">
        <v>183.72</v>
      </c>
      <c r="N1262" s="13" t="s">
        <v>9652</v>
      </c>
      <c r="O1262" s="14" t="s">
        <v>0</v>
      </c>
      <c r="P1262" t="s">
        <v>0</v>
      </c>
      <c r="Q1262" t="s">
        <v>4692</v>
      </c>
      <c r="R1262" t="s">
        <v>4693</v>
      </c>
      <c r="S1262" t="s">
        <v>0</v>
      </c>
      <c r="T1262" t="s">
        <v>9</v>
      </c>
      <c r="U1262" t="s">
        <v>4693</v>
      </c>
      <c r="V1262" t="s">
        <v>0</v>
      </c>
      <c r="W1262" t="s">
        <v>0</v>
      </c>
      <c r="X1262" t="s">
        <v>0</v>
      </c>
      <c r="Y1262" t="s">
        <v>436</v>
      </c>
      <c r="Z1262" t="s">
        <v>0</v>
      </c>
      <c r="AA1262" s="3"/>
      <c r="AB1262" t="s">
        <v>0</v>
      </c>
      <c r="AC1262" t="s">
        <v>0</v>
      </c>
      <c r="AD1262" t="s">
        <v>0</v>
      </c>
      <c r="AE1262" s="4">
        <v>0</v>
      </c>
    </row>
    <row r="1263" spans="1:31" x14ac:dyDescent="0.2">
      <c r="A1263" s="2" t="s">
        <v>0</v>
      </c>
      <c r="B1263" t="s">
        <v>4694</v>
      </c>
      <c r="C1263" t="s">
        <v>4707</v>
      </c>
      <c r="D1263" s="3">
        <v>44104</v>
      </c>
      <c r="E1263" s="3">
        <v>44104</v>
      </c>
      <c r="F1263" s="3">
        <v>44114</v>
      </c>
      <c r="G1263" t="s">
        <v>4691</v>
      </c>
      <c r="H1263" t="s">
        <v>4</v>
      </c>
      <c r="I1263" s="4">
        <v>14198.51</v>
      </c>
      <c r="J1263" t="s">
        <v>5</v>
      </c>
      <c r="K1263" t="s">
        <v>4</v>
      </c>
      <c r="L1263" s="4">
        <v>14198.51</v>
      </c>
      <c r="M1263" s="4">
        <v>183.72</v>
      </c>
      <c r="N1263" s="13" t="s">
        <v>9730</v>
      </c>
      <c r="O1263" s="14" t="s">
        <v>0</v>
      </c>
      <c r="P1263" t="s">
        <v>0</v>
      </c>
      <c r="Q1263" t="s">
        <v>683</v>
      </c>
      <c r="R1263" t="s">
        <v>4708</v>
      </c>
      <c r="S1263" t="s">
        <v>0</v>
      </c>
      <c r="T1263" t="s">
        <v>9</v>
      </c>
      <c r="U1263" t="s">
        <v>4708</v>
      </c>
      <c r="V1263" t="s">
        <v>0</v>
      </c>
      <c r="W1263" t="s">
        <v>0</v>
      </c>
      <c r="X1263" t="s">
        <v>0</v>
      </c>
      <c r="Y1263" t="s">
        <v>436</v>
      </c>
      <c r="Z1263" t="s">
        <v>0</v>
      </c>
      <c r="AA1263" s="3"/>
      <c r="AB1263" t="s">
        <v>0</v>
      </c>
      <c r="AC1263" t="s">
        <v>0</v>
      </c>
      <c r="AD1263" t="s">
        <v>0</v>
      </c>
      <c r="AE1263" s="4">
        <v>0</v>
      </c>
    </row>
    <row r="1264" spans="1:31" x14ac:dyDescent="0.2">
      <c r="A1264" s="2" t="s">
        <v>0</v>
      </c>
      <c r="B1264" t="s">
        <v>4694</v>
      </c>
      <c r="C1264" t="s">
        <v>4713</v>
      </c>
      <c r="D1264" s="3">
        <v>44135</v>
      </c>
      <c r="E1264" s="3">
        <v>44135</v>
      </c>
      <c r="F1264" s="3">
        <v>44143</v>
      </c>
      <c r="G1264" t="s">
        <v>4691</v>
      </c>
      <c r="H1264" t="s">
        <v>4</v>
      </c>
      <c r="I1264" s="4">
        <v>14198.5</v>
      </c>
      <c r="J1264" t="s">
        <v>5</v>
      </c>
      <c r="K1264" t="s">
        <v>4</v>
      </c>
      <c r="L1264" s="4">
        <v>14198.5</v>
      </c>
      <c r="M1264" s="4">
        <v>183.72</v>
      </c>
      <c r="N1264" s="13" t="s">
        <v>9770</v>
      </c>
      <c r="O1264" s="14" t="s">
        <v>0</v>
      </c>
      <c r="P1264" t="s">
        <v>0</v>
      </c>
      <c r="Q1264" t="s">
        <v>32</v>
      </c>
      <c r="R1264" t="s">
        <v>4714</v>
      </c>
      <c r="S1264" t="s">
        <v>0</v>
      </c>
      <c r="T1264" t="s">
        <v>9</v>
      </c>
      <c r="U1264" t="s">
        <v>4714</v>
      </c>
      <c r="V1264" t="s">
        <v>0</v>
      </c>
      <c r="W1264" t="s">
        <v>0</v>
      </c>
      <c r="X1264" t="s">
        <v>0</v>
      </c>
      <c r="Y1264" t="s">
        <v>436</v>
      </c>
      <c r="Z1264" t="s">
        <v>0</v>
      </c>
      <c r="AA1264" s="3"/>
      <c r="AB1264" t="s">
        <v>0</v>
      </c>
      <c r="AC1264" t="s">
        <v>0</v>
      </c>
      <c r="AD1264" t="s">
        <v>0</v>
      </c>
      <c r="AE1264" s="4">
        <v>0</v>
      </c>
    </row>
    <row r="1265" spans="1:31" x14ac:dyDescent="0.2">
      <c r="A1265" s="2" t="s">
        <v>0</v>
      </c>
      <c r="B1265" t="s">
        <v>4694</v>
      </c>
      <c r="C1265" t="s">
        <v>4721</v>
      </c>
      <c r="D1265" s="3">
        <v>44165</v>
      </c>
      <c r="E1265" s="3">
        <v>44165</v>
      </c>
      <c r="F1265" s="3">
        <v>44171</v>
      </c>
      <c r="G1265" t="s">
        <v>4691</v>
      </c>
      <c r="H1265" t="s">
        <v>4</v>
      </c>
      <c r="I1265" s="4">
        <v>14198.51</v>
      </c>
      <c r="J1265" t="s">
        <v>5</v>
      </c>
      <c r="K1265" t="s">
        <v>4</v>
      </c>
      <c r="L1265" s="4">
        <v>14198.51</v>
      </c>
      <c r="M1265" s="4">
        <v>183.72</v>
      </c>
      <c r="N1265" s="13" t="s">
        <v>9809</v>
      </c>
      <c r="O1265" s="14" t="s">
        <v>0</v>
      </c>
      <c r="P1265" t="s">
        <v>0</v>
      </c>
      <c r="Q1265" t="s">
        <v>1964</v>
      </c>
      <c r="R1265" t="s">
        <v>4722</v>
      </c>
      <c r="S1265" t="s">
        <v>0</v>
      </c>
      <c r="T1265" t="s">
        <v>9</v>
      </c>
      <c r="U1265" t="s">
        <v>4722</v>
      </c>
      <c r="V1265" t="s">
        <v>0</v>
      </c>
      <c r="W1265" t="s">
        <v>0</v>
      </c>
      <c r="X1265" t="s">
        <v>0</v>
      </c>
      <c r="Y1265" t="s">
        <v>436</v>
      </c>
      <c r="Z1265" t="s">
        <v>0</v>
      </c>
      <c r="AA1265" s="3"/>
      <c r="AB1265" t="s">
        <v>0</v>
      </c>
      <c r="AC1265" t="s">
        <v>0</v>
      </c>
      <c r="AD1265" t="s">
        <v>0</v>
      </c>
      <c r="AE1265" s="4">
        <v>0</v>
      </c>
    </row>
    <row r="1266" spans="1:31" x14ac:dyDescent="0.2">
      <c r="A1266" s="2" t="s">
        <v>0</v>
      </c>
      <c r="B1266" t="s">
        <v>4694</v>
      </c>
      <c r="C1266" t="s">
        <v>4733</v>
      </c>
      <c r="D1266" s="3">
        <v>44227</v>
      </c>
      <c r="E1266" s="3">
        <v>44227</v>
      </c>
      <c r="F1266" s="3">
        <v>44235</v>
      </c>
      <c r="G1266" t="s">
        <v>4691</v>
      </c>
      <c r="H1266" t="s">
        <v>4</v>
      </c>
      <c r="I1266" s="4">
        <v>14198.5</v>
      </c>
      <c r="J1266" t="s">
        <v>5</v>
      </c>
      <c r="K1266" t="s">
        <v>4</v>
      </c>
      <c r="L1266" s="4">
        <v>14198.5</v>
      </c>
      <c r="M1266" s="4">
        <v>183.72</v>
      </c>
      <c r="N1266" s="13" t="s">
        <v>9886</v>
      </c>
      <c r="O1266" s="14" t="s">
        <v>0</v>
      </c>
      <c r="P1266" t="s">
        <v>0</v>
      </c>
      <c r="Q1266" t="s">
        <v>2522</v>
      </c>
      <c r="R1266" t="s">
        <v>4734</v>
      </c>
      <c r="S1266" t="s">
        <v>0</v>
      </c>
      <c r="T1266" t="s">
        <v>9</v>
      </c>
      <c r="U1266" t="s">
        <v>4734</v>
      </c>
      <c r="V1266" t="s">
        <v>0</v>
      </c>
      <c r="W1266" t="s">
        <v>0</v>
      </c>
      <c r="X1266" t="s">
        <v>0</v>
      </c>
      <c r="Y1266" t="s">
        <v>436</v>
      </c>
      <c r="Z1266" t="s">
        <v>0</v>
      </c>
      <c r="AA1266" s="3"/>
      <c r="AB1266" t="s">
        <v>0</v>
      </c>
      <c r="AC1266" t="s">
        <v>0</v>
      </c>
      <c r="AD1266" t="s">
        <v>0</v>
      </c>
      <c r="AE1266" s="4">
        <v>0</v>
      </c>
    </row>
    <row r="1267" spans="1:31" x14ac:dyDescent="0.2">
      <c r="A1267" s="2" t="s">
        <v>0</v>
      </c>
      <c r="B1267" t="s">
        <v>4694</v>
      </c>
      <c r="C1267" t="s">
        <v>4739</v>
      </c>
      <c r="D1267" s="3">
        <v>44255</v>
      </c>
      <c r="E1267" s="3">
        <v>44255</v>
      </c>
      <c r="F1267" s="3">
        <v>44263</v>
      </c>
      <c r="G1267" t="s">
        <v>4691</v>
      </c>
      <c r="H1267" t="s">
        <v>4</v>
      </c>
      <c r="I1267" s="4">
        <v>14198.51</v>
      </c>
      <c r="J1267" t="s">
        <v>5</v>
      </c>
      <c r="K1267" t="s">
        <v>4</v>
      </c>
      <c r="L1267" s="4">
        <v>14198.51</v>
      </c>
      <c r="M1267" s="4">
        <v>183.72</v>
      </c>
      <c r="N1267" s="13" t="s">
        <v>9924</v>
      </c>
      <c r="O1267" s="14" t="s">
        <v>0</v>
      </c>
      <c r="P1267" t="s">
        <v>0</v>
      </c>
      <c r="Q1267" t="s">
        <v>1648</v>
      </c>
      <c r="R1267" t="s">
        <v>4740</v>
      </c>
      <c r="S1267" t="s">
        <v>0</v>
      </c>
      <c r="T1267" t="s">
        <v>9</v>
      </c>
      <c r="U1267" t="s">
        <v>4740</v>
      </c>
      <c r="V1267" t="s">
        <v>0</v>
      </c>
      <c r="W1267" t="s">
        <v>0</v>
      </c>
      <c r="X1267" t="s">
        <v>0</v>
      </c>
      <c r="Y1267" t="s">
        <v>436</v>
      </c>
      <c r="Z1267" t="s">
        <v>0</v>
      </c>
      <c r="AA1267" s="3"/>
      <c r="AB1267" t="s">
        <v>0</v>
      </c>
      <c r="AC1267" t="s">
        <v>0</v>
      </c>
      <c r="AD1267" t="s">
        <v>0</v>
      </c>
      <c r="AE1267" s="4">
        <v>0</v>
      </c>
    </row>
    <row r="1268" spans="1:31" x14ac:dyDescent="0.2">
      <c r="A1268" s="2" t="s">
        <v>0</v>
      </c>
      <c r="B1268" t="s">
        <v>4694</v>
      </c>
      <c r="C1268" t="s">
        <v>4745</v>
      </c>
      <c r="D1268" s="3">
        <v>44286</v>
      </c>
      <c r="E1268" s="3">
        <v>44286</v>
      </c>
      <c r="F1268" s="3">
        <v>44297</v>
      </c>
      <c r="G1268" t="s">
        <v>4691</v>
      </c>
      <c r="H1268" t="s">
        <v>4</v>
      </c>
      <c r="I1268" s="4">
        <v>14198.5</v>
      </c>
      <c r="J1268" t="s">
        <v>5</v>
      </c>
      <c r="K1268" t="s">
        <v>4</v>
      </c>
      <c r="L1268" s="4">
        <v>14198.5</v>
      </c>
      <c r="M1268" s="4">
        <v>183.72</v>
      </c>
      <c r="N1268" s="13" t="s">
        <v>9962</v>
      </c>
      <c r="O1268" s="14" t="s">
        <v>0</v>
      </c>
      <c r="P1268" t="s">
        <v>0</v>
      </c>
      <c r="Q1268" t="s">
        <v>1652</v>
      </c>
      <c r="R1268" t="s">
        <v>4746</v>
      </c>
      <c r="S1268" t="s">
        <v>0</v>
      </c>
      <c r="T1268" t="s">
        <v>9</v>
      </c>
      <c r="U1268" t="s">
        <v>4746</v>
      </c>
      <c r="V1268" t="s">
        <v>0</v>
      </c>
      <c r="W1268" t="s">
        <v>0</v>
      </c>
      <c r="X1268" t="s">
        <v>0</v>
      </c>
      <c r="Y1268" t="s">
        <v>436</v>
      </c>
      <c r="Z1268" t="s">
        <v>0</v>
      </c>
      <c r="AA1268" s="3"/>
      <c r="AB1268" t="s">
        <v>0</v>
      </c>
      <c r="AC1268" t="s">
        <v>0</v>
      </c>
      <c r="AD1268" t="s">
        <v>0</v>
      </c>
      <c r="AE1268" s="4">
        <v>0</v>
      </c>
    </row>
    <row r="1269" spans="1:31" x14ac:dyDescent="0.2">
      <c r="A1269" s="2" t="s">
        <v>0</v>
      </c>
      <c r="B1269" t="s">
        <v>4694</v>
      </c>
      <c r="C1269" t="s">
        <v>5297</v>
      </c>
      <c r="D1269" s="3">
        <v>44347</v>
      </c>
      <c r="E1269" s="3">
        <v>44347</v>
      </c>
      <c r="F1269" s="3">
        <v>44360</v>
      </c>
      <c r="G1269" t="s">
        <v>4691</v>
      </c>
      <c r="H1269" t="s">
        <v>4</v>
      </c>
      <c r="I1269" s="4">
        <v>14198.5</v>
      </c>
      <c r="J1269" t="s">
        <v>5</v>
      </c>
      <c r="K1269" t="s">
        <v>4</v>
      </c>
      <c r="L1269" s="4">
        <v>14198.5</v>
      </c>
      <c r="M1269" s="4">
        <v>183.72</v>
      </c>
      <c r="N1269" s="13" t="s">
        <v>10607</v>
      </c>
      <c r="O1269" s="14" t="s">
        <v>0</v>
      </c>
      <c r="P1269" t="s">
        <v>0</v>
      </c>
      <c r="Q1269" t="s">
        <v>5009</v>
      </c>
      <c r="R1269" t="s">
        <v>5298</v>
      </c>
      <c r="S1269" t="s">
        <v>0</v>
      </c>
      <c r="T1269" t="s">
        <v>9</v>
      </c>
      <c r="U1269" t="s">
        <v>5298</v>
      </c>
      <c r="V1269" t="s">
        <v>0</v>
      </c>
      <c r="W1269" t="s">
        <v>0</v>
      </c>
      <c r="X1269" t="s">
        <v>0</v>
      </c>
      <c r="Y1269" t="s">
        <v>436</v>
      </c>
      <c r="Z1269" t="s">
        <v>0</v>
      </c>
      <c r="AA1269" s="3"/>
      <c r="AB1269" t="s">
        <v>0</v>
      </c>
      <c r="AC1269" t="s">
        <v>0</v>
      </c>
      <c r="AD1269" t="s">
        <v>0</v>
      </c>
      <c r="AE1269" s="4">
        <v>0</v>
      </c>
    </row>
    <row r="1270" spans="1:31" x14ac:dyDescent="0.2">
      <c r="A1270" s="2" t="s">
        <v>0</v>
      </c>
      <c r="B1270" t="s">
        <v>4694</v>
      </c>
      <c r="C1270" t="s">
        <v>5643</v>
      </c>
      <c r="D1270" s="3">
        <v>44377</v>
      </c>
      <c r="E1270" s="3">
        <v>44377</v>
      </c>
      <c r="F1270" s="3">
        <v>44388</v>
      </c>
      <c r="G1270" t="s">
        <v>4691</v>
      </c>
      <c r="H1270" t="s">
        <v>4</v>
      </c>
      <c r="I1270" s="4">
        <v>14198.51</v>
      </c>
      <c r="J1270" t="s">
        <v>5</v>
      </c>
      <c r="K1270" t="s">
        <v>4</v>
      </c>
      <c r="L1270" s="4">
        <v>14198.51</v>
      </c>
      <c r="M1270" s="4">
        <v>183.72</v>
      </c>
      <c r="N1270" s="13" t="s">
        <v>10868</v>
      </c>
      <c r="O1270" s="14" t="s">
        <v>0</v>
      </c>
      <c r="P1270" t="s">
        <v>0</v>
      </c>
      <c r="Q1270" t="s">
        <v>5437</v>
      </c>
      <c r="R1270" t="s">
        <v>5644</v>
      </c>
      <c r="S1270" t="s">
        <v>0</v>
      </c>
      <c r="T1270" t="s">
        <v>9</v>
      </c>
      <c r="U1270" t="s">
        <v>5644</v>
      </c>
      <c r="V1270" t="s">
        <v>0</v>
      </c>
      <c r="W1270" t="s">
        <v>0</v>
      </c>
      <c r="X1270" t="s">
        <v>0</v>
      </c>
      <c r="Y1270" t="s">
        <v>436</v>
      </c>
      <c r="Z1270" t="s">
        <v>0</v>
      </c>
      <c r="AA1270" s="3"/>
      <c r="AB1270" t="s">
        <v>0</v>
      </c>
      <c r="AC1270" t="s">
        <v>0</v>
      </c>
      <c r="AD1270" t="s">
        <v>0</v>
      </c>
      <c r="AE1270" s="4">
        <v>0</v>
      </c>
    </row>
    <row r="1271" spans="1:31" x14ac:dyDescent="0.2">
      <c r="A1271" s="2" t="s">
        <v>0</v>
      </c>
      <c r="B1271" t="s">
        <v>1</v>
      </c>
      <c r="C1271" t="s">
        <v>198</v>
      </c>
      <c r="D1271" s="3">
        <v>44032</v>
      </c>
      <c r="E1271" s="3">
        <v>44032</v>
      </c>
      <c r="F1271" s="3">
        <v>44055</v>
      </c>
      <c r="G1271" t="s">
        <v>3</v>
      </c>
      <c r="H1271" t="s">
        <v>4</v>
      </c>
      <c r="I1271" s="4">
        <v>15600</v>
      </c>
      <c r="J1271" t="s">
        <v>5</v>
      </c>
      <c r="K1271" t="s">
        <v>4</v>
      </c>
      <c r="L1271" s="4">
        <v>15600</v>
      </c>
      <c r="M1271" s="4">
        <v>183.64</v>
      </c>
      <c r="N1271" s="13" t="s">
        <v>6719</v>
      </c>
      <c r="O1271" s="14" t="s">
        <v>0</v>
      </c>
      <c r="P1271" t="s">
        <v>199</v>
      </c>
      <c r="Q1271" t="s">
        <v>200</v>
      </c>
      <c r="R1271" t="s">
        <v>206</v>
      </c>
      <c r="S1271" t="s">
        <v>0</v>
      </c>
      <c r="T1271" t="s">
        <v>9</v>
      </c>
      <c r="U1271" t="s">
        <v>159</v>
      </c>
      <c r="V1271" t="s">
        <v>0</v>
      </c>
      <c r="W1271" t="s">
        <v>0</v>
      </c>
      <c r="X1271" t="s">
        <v>0</v>
      </c>
      <c r="Y1271" t="s">
        <v>11</v>
      </c>
      <c r="Z1271" t="s">
        <v>0</v>
      </c>
      <c r="AA1271" s="3"/>
      <c r="AB1271" t="s">
        <v>0</v>
      </c>
      <c r="AC1271" t="s">
        <v>0</v>
      </c>
      <c r="AD1271" t="s">
        <v>0</v>
      </c>
      <c r="AE1271" s="4">
        <v>0</v>
      </c>
    </row>
    <row r="1272" spans="1:31" x14ac:dyDescent="0.2">
      <c r="A1272" s="2" t="s">
        <v>0</v>
      </c>
      <c r="B1272" t="s">
        <v>1</v>
      </c>
      <c r="C1272" t="s">
        <v>1197</v>
      </c>
      <c r="D1272" s="3">
        <v>44131</v>
      </c>
      <c r="E1272" s="3">
        <v>44131</v>
      </c>
      <c r="F1272" s="3">
        <v>44133</v>
      </c>
      <c r="G1272" t="s">
        <v>3</v>
      </c>
      <c r="H1272" t="s">
        <v>4</v>
      </c>
      <c r="I1272" s="4">
        <v>15600</v>
      </c>
      <c r="J1272" t="s">
        <v>5</v>
      </c>
      <c r="K1272" t="s">
        <v>4</v>
      </c>
      <c r="L1272" s="4">
        <v>15600</v>
      </c>
      <c r="M1272" s="4">
        <v>183.64</v>
      </c>
      <c r="N1272" s="13" t="s">
        <v>7208</v>
      </c>
      <c r="O1272" s="14" t="s">
        <v>0</v>
      </c>
      <c r="P1272" t="s">
        <v>1198</v>
      </c>
      <c r="Q1272" t="s">
        <v>1199</v>
      </c>
      <c r="R1272" t="s">
        <v>1200</v>
      </c>
      <c r="S1272" t="s">
        <v>0</v>
      </c>
      <c r="T1272" t="s">
        <v>9</v>
      </c>
      <c r="U1272" t="s">
        <v>1201</v>
      </c>
      <c r="V1272" t="s">
        <v>0</v>
      </c>
      <c r="W1272" t="s">
        <v>0</v>
      </c>
      <c r="X1272" t="s">
        <v>0</v>
      </c>
      <c r="Y1272" t="s">
        <v>11</v>
      </c>
      <c r="Z1272" t="s">
        <v>0</v>
      </c>
      <c r="AA1272" s="3"/>
      <c r="AB1272" t="s">
        <v>0</v>
      </c>
      <c r="AC1272" t="s">
        <v>0</v>
      </c>
      <c r="AD1272" t="s">
        <v>0</v>
      </c>
      <c r="AE1272" s="4">
        <v>0</v>
      </c>
    </row>
    <row r="1273" spans="1:31" x14ac:dyDescent="0.2">
      <c r="A1273" s="2" t="s">
        <v>0</v>
      </c>
      <c r="B1273" t="s">
        <v>1</v>
      </c>
      <c r="C1273" t="s">
        <v>1706</v>
      </c>
      <c r="D1273" s="3">
        <v>44151</v>
      </c>
      <c r="E1273" s="3">
        <v>44151</v>
      </c>
      <c r="F1273" s="3">
        <v>44157</v>
      </c>
      <c r="G1273" t="s">
        <v>3</v>
      </c>
      <c r="H1273" t="s">
        <v>4</v>
      </c>
      <c r="I1273" s="4">
        <v>15600</v>
      </c>
      <c r="J1273" t="s">
        <v>5</v>
      </c>
      <c r="K1273" t="s">
        <v>4</v>
      </c>
      <c r="L1273" s="4">
        <v>15600</v>
      </c>
      <c r="M1273" s="4">
        <v>183.64</v>
      </c>
      <c r="N1273" s="13" t="s">
        <v>7558</v>
      </c>
      <c r="O1273" s="14" t="s">
        <v>0</v>
      </c>
      <c r="P1273" t="s">
        <v>1707</v>
      </c>
      <c r="Q1273" t="s">
        <v>1708</v>
      </c>
      <c r="R1273" t="s">
        <v>1709</v>
      </c>
      <c r="S1273" t="s">
        <v>0</v>
      </c>
      <c r="T1273" t="s">
        <v>9</v>
      </c>
      <c r="U1273" t="s">
        <v>178</v>
      </c>
      <c r="V1273" t="s">
        <v>0</v>
      </c>
      <c r="W1273" t="s">
        <v>0</v>
      </c>
      <c r="X1273" t="s">
        <v>0</v>
      </c>
      <c r="Y1273" t="s">
        <v>11</v>
      </c>
      <c r="Z1273" t="s">
        <v>0</v>
      </c>
      <c r="AA1273" s="3"/>
      <c r="AB1273" t="s">
        <v>0</v>
      </c>
      <c r="AC1273" t="s">
        <v>0</v>
      </c>
      <c r="AD1273" t="s">
        <v>0</v>
      </c>
      <c r="AE1273" s="4">
        <v>0</v>
      </c>
    </row>
    <row r="1274" spans="1:31" x14ac:dyDescent="0.2">
      <c r="A1274" s="2" t="s">
        <v>0</v>
      </c>
      <c r="B1274" t="s">
        <v>1</v>
      </c>
      <c r="C1274" t="s">
        <v>472</v>
      </c>
      <c r="D1274" s="3">
        <v>44066</v>
      </c>
      <c r="E1274" s="3">
        <v>44066</v>
      </c>
      <c r="F1274" s="3">
        <v>44068</v>
      </c>
      <c r="G1274" t="s">
        <v>3</v>
      </c>
      <c r="H1274" t="s">
        <v>4</v>
      </c>
      <c r="I1274" s="4">
        <v>15500</v>
      </c>
      <c r="J1274" t="s">
        <v>5</v>
      </c>
      <c r="K1274" t="s">
        <v>4</v>
      </c>
      <c r="L1274" s="4">
        <v>15500</v>
      </c>
      <c r="M1274" s="4">
        <v>182.46</v>
      </c>
      <c r="N1274" s="13" t="s">
        <v>5666</v>
      </c>
      <c r="O1274" s="14" t="s">
        <v>0</v>
      </c>
      <c r="P1274" t="s">
        <v>473</v>
      </c>
      <c r="Q1274" t="s">
        <v>289</v>
      </c>
      <c r="R1274" t="s">
        <v>92</v>
      </c>
      <c r="S1274" t="s">
        <v>0</v>
      </c>
      <c r="T1274" t="s">
        <v>9</v>
      </c>
      <c r="U1274" t="s">
        <v>10</v>
      </c>
      <c r="V1274" t="s">
        <v>0</v>
      </c>
      <c r="W1274" t="s">
        <v>0</v>
      </c>
      <c r="X1274" t="s">
        <v>0</v>
      </c>
      <c r="Y1274" t="s">
        <v>11</v>
      </c>
      <c r="Z1274" t="s">
        <v>0</v>
      </c>
      <c r="AA1274" s="3"/>
      <c r="AB1274" t="s">
        <v>0</v>
      </c>
      <c r="AC1274" t="s">
        <v>0</v>
      </c>
      <c r="AD1274" t="s">
        <v>0</v>
      </c>
      <c r="AE1274" s="4">
        <v>0</v>
      </c>
    </row>
    <row r="1275" spans="1:31" x14ac:dyDescent="0.2">
      <c r="A1275" s="2" t="s">
        <v>0</v>
      </c>
      <c r="B1275" t="s">
        <v>1</v>
      </c>
      <c r="C1275" t="s">
        <v>834</v>
      </c>
      <c r="D1275" s="3">
        <v>44091</v>
      </c>
      <c r="E1275" s="3">
        <v>44091</v>
      </c>
      <c r="F1275" s="3">
        <v>44094</v>
      </c>
      <c r="G1275" t="s">
        <v>3</v>
      </c>
      <c r="H1275" t="s">
        <v>4</v>
      </c>
      <c r="I1275" s="4">
        <v>15500</v>
      </c>
      <c r="J1275" t="s">
        <v>5</v>
      </c>
      <c r="K1275" t="s">
        <v>4</v>
      </c>
      <c r="L1275" s="4">
        <v>15500</v>
      </c>
      <c r="M1275" s="4">
        <v>182.46</v>
      </c>
      <c r="N1275" s="13" t="s">
        <v>7017</v>
      </c>
      <c r="O1275" s="14" t="s">
        <v>0</v>
      </c>
      <c r="P1275" t="s">
        <v>835</v>
      </c>
      <c r="Q1275" t="s">
        <v>98</v>
      </c>
      <c r="R1275" t="s">
        <v>92</v>
      </c>
      <c r="S1275" t="s">
        <v>0</v>
      </c>
      <c r="T1275" t="s">
        <v>9</v>
      </c>
      <c r="U1275" t="s">
        <v>10</v>
      </c>
      <c r="V1275" t="s">
        <v>0</v>
      </c>
      <c r="W1275" t="s">
        <v>0</v>
      </c>
      <c r="X1275" t="s">
        <v>0</v>
      </c>
      <c r="Y1275" t="s">
        <v>11</v>
      </c>
      <c r="Z1275" t="s">
        <v>0</v>
      </c>
      <c r="AA1275" s="3"/>
      <c r="AB1275" t="s">
        <v>0</v>
      </c>
      <c r="AC1275" t="s">
        <v>0</v>
      </c>
      <c r="AD1275" t="s">
        <v>0</v>
      </c>
      <c r="AE1275" s="4">
        <v>0</v>
      </c>
    </row>
    <row r="1276" spans="1:31" x14ac:dyDescent="0.2">
      <c r="A1276" s="2" t="s">
        <v>0</v>
      </c>
      <c r="B1276" t="s">
        <v>1</v>
      </c>
      <c r="C1276" t="s">
        <v>1862</v>
      </c>
      <c r="D1276" s="3">
        <v>44158</v>
      </c>
      <c r="E1276" s="3">
        <v>44158</v>
      </c>
      <c r="F1276" s="3">
        <v>44159</v>
      </c>
      <c r="G1276" t="s">
        <v>3</v>
      </c>
      <c r="H1276" t="s">
        <v>4</v>
      </c>
      <c r="I1276" s="4">
        <v>15500</v>
      </c>
      <c r="J1276" t="s">
        <v>5</v>
      </c>
      <c r="K1276" t="s">
        <v>4</v>
      </c>
      <c r="L1276" s="4">
        <v>15500</v>
      </c>
      <c r="M1276" s="4">
        <v>182.46</v>
      </c>
      <c r="N1276" s="13" t="s">
        <v>7669</v>
      </c>
      <c r="O1276" s="14" t="s">
        <v>0</v>
      </c>
      <c r="P1276" t="s">
        <v>1863</v>
      </c>
      <c r="Q1276" t="s">
        <v>1850</v>
      </c>
      <c r="R1276" t="s">
        <v>1865</v>
      </c>
      <c r="S1276" t="s">
        <v>0</v>
      </c>
      <c r="T1276" t="s">
        <v>9</v>
      </c>
      <c r="U1276" t="s">
        <v>10</v>
      </c>
      <c r="V1276" t="s">
        <v>0</v>
      </c>
      <c r="W1276" t="s">
        <v>0</v>
      </c>
      <c r="X1276" t="s">
        <v>0</v>
      </c>
      <c r="Y1276" t="s">
        <v>11</v>
      </c>
      <c r="Z1276" t="s">
        <v>0</v>
      </c>
      <c r="AA1276" s="3"/>
      <c r="AB1276" t="s">
        <v>0</v>
      </c>
      <c r="AC1276" t="s">
        <v>0</v>
      </c>
      <c r="AD1276" t="s">
        <v>0</v>
      </c>
      <c r="AE1276" s="4">
        <v>0</v>
      </c>
    </row>
    <row r="1277" spans="1:31" x14ac:dyDescent="0.2">
      <c r="A1277" s="2" t="s">
        <v>0</v>
      </c>
      <c r="B1277" t="s">
        <v>1</v>
      </c>
      <c r="C1277" t="s">
        <v>1887</v>
      </c>
      <c r="D1277" s="3">
        <v>44158</v>
      </c>
      <c r="E1277" s="3">
        <v>44158</v>
      </c>
      <c r="F1277" s="3">
        <v>44172</v>
      </c>
      <c r="G1277" t="s">
        <v>3</v>
      </c>
      <c r="H1277" t="s">
        <v>4</v>
      </c>
      <c r="I1277" s="4">
        <v>15500</v>
      </c>
      <c r="J1277" t="s">
        <v>5</v>
      </c>
      <c r="K1277" t="s">
        <v>4</v>
      </c>
      <c r="L1277" s="4">
        <v>15500</v>
      </c>
      <c r="M1277" s="4">
        <v>182.46</v>
      </c>
      <c r="N1277" s="13" t="s">
        <v>7683</v>
      </c>
      <c r="O1277" s="14" t="s">
        <v>0</v>
      </c>
      <c r="P1277" t="s">
        <v>1863</v>
      </c>
      <c r="Q1277" t="s">
        <v>1850</v>
      </c>
      <c r="R1277" t="s">
        <v>1865</v>
      </c>
      <c r="S1277" t="s">
        <v>0</v>
      </c>
      <c r="T1277" t="s">
        <v>9</v>
      </c>
      <c r="U1277" t="s">
        <v>10</v>
      </c>
      <c r="V1277" t="s">
        <v>0</v>
      </c>
      <c r="W1277" t="s">
        <v>0</v>
      </c>
      <c r="X1277" t="s">
        <v>0</v>
      </c>
      <c r="Y1277" t="s">
        <v>11</v>
      </c>
      <c r="Z1277" t="s">
        <v>0</v>
      </c>
      <c r="AA1277" s="3"/>
      <c r="AB1277" t="s">
        <v>0</v>
      </c>
      <c r="AC1277" t="s">
        <v>0</v>
      </c>
      <c r="AD1277" t="s">
        <v>0</v>
      </c>
      <c r="AE1277" s="4">
        <v>0</v>
      </c>
    </row>
    <row r="1278" spans="1:31" x14ac:dyDescent="0.2">
      <c r="A1278" s="2" t="s">
        <v>0</v>
      </c>
      <c r="B1278" t="s">
        <v>1</v>
      </c>
      <c r="C1278" t="s">
        <v>2130</v>
      </c>
      <c r="D1278" s="3">
        <v>44182</v>
      </c>
      <c r="E1278" s="3">
        <v>44182</v>
      </c>
      <c r="F1278" s="3">
        <v>44187</v>
      </c>
      <c r="G1278" t="s">
        <v>3</v>
      </c>
      <c r="H1278" t="s">
        <v>4</v>
      </c>
      <c r="I1278" s="4">
        <v>15500</v>
      </c>
      <c r="J1278" t="s">
        <v>5</v>
      </c>
      <c r="K1278" t="s">
        <v>4</v>
      </c>
      <c r="L1278" s="4">
        <v>15500</v>
      </c>
      <c r="M1278" s="4">
        <v>182.46</v>
      </c>
      <c r="N1278" s="13" t="s">
        <v>7971</v>
      </c>
      <c r="O1278" s="14" t="s">
        <v>0</v>
      </c>
      <c r="P1278" t="s">
        <v>2131</v>
      </c>
      <c r="Q1278" t="s">
        <v>2132</v>
      </c>
      <c r="R1278" t="s">
        <v>1865</v>
      </c>
      <c r="S1278" t="s">
        <v>0</v>
      </c>
      <c r="T1278" t="s">
        <v>9</v>
      </c>
      <c r="U1278" t="s">
        <v>10</v>
      </c>
      <c r="V1278" t="s">
        <v>0</v>
      </c>
      <c r="W1278" t="s">
        <v>0</v>
      </c>
      <c r="X1278" t="s">
        <v>0</v>
      </c>
      <c r="Y1278" t="s">
        <v>11</v>
      </c>
      <c r="Z1278" t="s">
        <v>0</v>
      </c>
      <c r="AA1278" s="3"/>
      <c r="AB1278" t="s">
        <v>0</v>
      </c>
      <c r="AC1278" t="s">
        <v>0</v>
      </c>
      <c r="AD1278" t="s">
        <v>0</v>
      </c>
      <c r="AE1278" s="4">
        <v>0</v>
      </c>
    </row>
    <row r="1279" spans="1:31" x14ac:dyDescent="0.2">
      <c r="A1279" s="2" t="s">
        <v>0</v>
      </c>
      <c r="B1279" t="s">
        <v>1</v>
      </c>
      <c r="C1279" t="s">
        <v>3600</v>
      </c>
      <c r="D1279" s="3">
        <v>44299</v>
      </c>
      <c r="E1279" s="3">
        <v>44299</v>
      </c>
      <c r="F1279" s="3">
        <v>44314</v>
      </c>
      <c r="G1279" t="s">
        <v>3</v>
      </c>
      <c r="H1279" t="s">
        <v>4</v>
      </c>
      <c r="I1279" s="4">
        <v>15500</v>
      </c>
      <c r="J1279" t="s">
        <v>5</v>
      </c>
      <c r="K1279" t="s">
        <v>4</v>
      </c>
      <c r="L1279" s="4">
        <v>15500</v>
      </c>
      <c r="M1279" s="4">
        <v>182.46</v>
      </c>
      <c r="N1279" s="13" t="s">
        <v>9282</v>
      </c>
      <c r="O1279" s="14" t="s">
        <v>0</v>
      </c>
      <c r="P1279" t="s">
        <v>124</v>
      </c>
      <c r="Q1279" t="s">
        <v>3599</v>
      </c>
      <c r="R1279" t="s">
        <v>3615</v>
      </c>
      <c r="S1279" t="s">
        <v>0</v>
      </c>
      <c r="T1279" t="s">
        <v>9</v>
      </c>
      <c r="U1279" t="s">
        <v>10</v>
      </c>
      <c r="V1279" t="s">
        <v>0</v>
      </c>
      <c r="W1279" t="s">
        <v>0</v>
      </c>
      <c r="X1279" t="s">
        <v>0</v>
      </c>
      <c r="Y1279" t="s">
        <v>11</v>
      </c>
      <c r="Z1279" t="s">
        <v>0</v>
      </c>
      <c r="AA1279" s="3"/>
      <c r="AB1279" t="s">
        <v>0</v>
      </c>
      <c r="AC1279" t="s">
        <v>0</v>
      </c>
      <c r="AD1279" t="s">
        <v>0</v>
      </c>
      <c r="AE1279" s="4">
        <v>0</v>
      </c>
    </row>
    <row r="1280" spans="1:31" x14ac:dyDescent="0.2">
      <c r="A1280" s="2" t="s">
        <v>0</v>
      </c>
      <c r="B1280" t="s">
        <v>1</v>
      </c>
      <c r="C1280" t="s">
        <v>522</v>
      </c>
      <c r="D1280" s="3">
        <v>44072</v>
      </c>
      <c r="E1280" s="3">
        <v>44072</v>
      </c>
      <c r="F1280" s="3">
        <v>44073</v>
      </c>
      <c r="G1280" t="s">
        <v>3</v>
      </c>
      <c r="H1280" t="s">
        <v>4</v>
      </c>
      <c r="I1280" s="4">
        <v>15480</v>
      </c>
      <c r="J1280" t="s">
        <v>5</v>
      </c>
      <c r="K1280" t="s">
        <v>4</v>
      </c>
      <c r="L1280" s="4">
        <v>15480</v>
      </c>
      <c r="M1280" s="4">
        <v>182.22</v>
      </c>
      <c r="N1280" s="13" t="s">
        <v>6896</v>
      </c>
      <c r="O1280" s="14" t="s">
        <v>0</v>
      </c>
      <c r="P1280" t="s">
        <v>523</v>
      </c>
      <c r="Q1280" t="s">
        <v>353</v>
      </c>
      <c r="R1280" t="s">
        <v>537</v>
      </c>
      <c r="S1280" t="s">
        <v>0</v>
      </c>
      <c r="T1280" t="s">
        <v>9</v>
      </c>
      <c r="U1280" t="s">
        <v>10</v>
      </c>
      <c r="V1280" t="s">
        <v>0</v>
      </c>
      <c r="W1280" t="s">
        <v>0</v>
      </c>
      <c r="X1280" t="s">
        <v>0</v>
      </c>
      <c r="Y1280" t="s">
        <v>11</v>
      </c>
      <c r="Z1280" t="s">
        <v>0</v>
      </c>
      <c r="AA1280" s="3"/>
      <c r="AB1280" t="s">
        <v>0</v>
      </c>
      <c r="AC1280" t="s">
        <v>0</v>
      </c>
      <c r="AD1280" t="s">
        <v>0</v>
      </c>
      <c r="AE1280" s="4">
        <v>0</v>
      </c>
    </row>
    <row r="1281" spans="1:31" x14ac:dyDescent="0.2">
      <c r="A1281" s="2" t="s">
        <v>0</v>
      </c>
      <c r="B1281" t="s">
        <v>1</v>
      </c>
      <c r="C1281" t="s">
        <v>1014</v>
      </c>
      <c r="D1281" s="3">
        <v>44116</v>
      </c>
      <c r="E1281" s="3">
        <v>44116</v>
      </c>
      <c r="F1281" s="3">
        <v>44129</v>
      </c>
      <c r="G1281" t="s">
        <v>3</v>
      </c>
      <c r="H1281" t="s">
        <v>4</v>
      </c>
      <c r="I1281" s="4">
        <v>15400</v>
      </c>
      <c r="J1281" t="s">
        <v>5</v>
      </c>
      <c r="K1281" t="s">
        <v>4</v>
      </c>
      <c r="L1281" s="4">
        <v>15400</v>
      </c>
      <c r="M1281" s="4">
        <v>181.28</v>
      </c>
      <c r="N1281" s="13" t="s">
        <v>7113</v>
      </c>
      <c r="O1281" s="14" t="s">
        <v>0</v>
      </c>
      <c r="P1281" t="s">
        <v>1015</v>
      </c>
      <c r="Q1281" t="s">
        <v>976</v>
      </c>
      <c r="R1281" t="s">
        <v>1026</v>
      </c>
      <c r="S1281" t="s">
        <v>0</v>
      </c>
      <c r="T1281" t="s">
        <v>9</v>
      </c>
      <c r="U1281" t="s">
        <v>10</v>
      </c>
      <c r="V1281" t="s">
        <v>0</v>
      </c>
      <c r="W1281" t="s">
        <v>0</v>
      </c>
      <c r="X1281" t="s">
        <v>0</v>
      </c>
      <c r="Y1281" t="s">
        <v>11</v>
      </c>
      <c r="Z1281" t="s">
        <v>0</v>
      </c>
      <c r="AA1281" s="3"/>
      <c r="AB1281" t="s">
        <v>0</v>
      </c>
      <c r="AC1281" t="s">
        <v>0</v>
      </c>
      <c r="AD1281" t="s">
        <v>0</v>
      </c>
      <c r="AE1281" s="4">
        <v>0</v>
      </c>
    </row>
    <row r="1282" spans="1:31" x14ac:dyDescent="0.2">
      <c r="A1282" s="2" t="s">
        <v>0</v>
      </c>
      <c r="B1282" t="s">
        <v>4523</v>
      </c>
      <c r="C1282" t="s">
        <v>4598</v>
      </c>
      <c r="D1282" s="3">
        <v>44227</v>
      </c>
      <c r="E1282" s="3">
        <v>44227</v>
      </c>
      <c r="F1282" s="3">
        <v>44229</v>
      </c>
      <c r="G1282" t="s">
        <v>3</v>
      </c>
      <c r="H1282" t="s">
        <v>4</v>
      </c>
      <c r="I1282" s="4">
        <v>15370</v>
      </c>
      <c r="J1282" t="s">
        <v>5</v>
      </c>
      <c r="K1282" t="s">
        <v>4</v>
      </c>
      <c r="L1282" s="4">
        <v>15370</v>
      </c>
      <c r="M1282" s="4">
        <v>180.93</v>
      </c>
      <c r="N1282" s="13" t="s">
        <v>9579</v>
      </c>
      <c r="O1282" s="14" t="s">
        <v>0</v>
      </c>
      <c r="P1282" t="s">
        <v>4599</v>
      </c>
      <c r="Q1282" t="s">
        <v>2522</v>
      </c>
      <c r="R1282" t="s">
        <v>197</v>
      </c>
      <c r="S1282" t="s">
        <v>0</v>
      </c>
      <c r="T1282" t="s">
        <v>9</v>
      </c>
      <c r="U1282" t="s">
        <v>4600</v>
      </c>
      <c r="V1282" t="s">
        <v>0</v>
      </c>
      <c r="W1282" t="s">
        <v>0</v>
      </c>
      <c r="X1282" t="s">
        <v>0</v>
      </c>
      <c r="Y1282" t="s">
        <v>11</v>
      </c>
      <c r="Z1282" t="s">
        <v>0</v>
      </c>
      <c r="AA1282" s="3"/>
      <c r="AB1282" t="s">
        <v>0</v>
      </c>
      <c r="AC1282" t="s">
        <v>0</v>
      </c>
      <c r="AD1282" t="s">
        <v>0</v>
      </c>
      <c r="AE1282" s="4">
        <v>0</v>
      </c>
    </row>
    <row r="1283" spans="1:31" x14ac:dyDescent="0.2">
      <c r="A1283" s="2" t="s">
        <v>0</v>
      </c>
      <c r="B1283" t="s">
        <v>1</v>
      </c>
      <c r="C1283" t="s">
        <v>2748</v>
      </c>
      <c r="D1283" s="3">
        <v>44222</v>
      </c>
      <c r="E1283" s="3">
        <v>44222</v>
      </c>
      <c r="F1283" s="3">
        <v>44226</v>
      </c>
      <c r="G1283" t="s">
        <v>3</v>
      </c>
      <c r="H1283" t="s">
        <v>4</v>
      </c>
      <c r="I1283" s="4">
        <v>15352</v>
      </c>
      <c r="J1283" t="s">
        <v>5</v>
      </c>
      <c r="K1283" t="s">
        <v>4</v>
      </c>
      <c r="L1283" s="4">
        <v>15352</v>
      </c>
      <c r="M1283" s="4">
        <v>180.72</v>
      </c>
      <c r="N1283" s="13" t="s">
        <v>8566</v>
      </c>
      <c r="O1283" s="14" t="s">
        <v>0</v>
      </c>
      <c r="P1283" t="s">
        <v>2749</v>
      </c>
      <c r="Q1283" t="s">
        <v>2742</v>
      </c>
      <c r="R1283" t="s">
        <v>1845</v>
      </c>
      <c r="S1283" t="s">
        <v>0</v>
      </c>
      <c r="T1283" t="s">
        <v>9</v>
      </c>
      <c r="U1283" t="s">
        <v>10</v>
      </c>
      <c r="V1283" t="s">
        <v>0</v>
      </c>
      <c r="W1283" t="s">
        <v>0</v>
      </c>
      <c r="X1283" t="s">
        <v>0</v>
      </c>
      <c r="Y1283" t="s">
        <v>11</v>
      </c>
      <c r="Z1283" t="s">
        <v>0</v>
      </c>
      <c r="AA1283" s="3"/>
      <c r="AB1283" t="s">
        <v>0</v>
      </c>
      <c r="AC1283" t="s">
        <v>0</v>
      </c>
      <c r="AD1283" t="s">
        <v>0</v>
      </c>
      <c r="AE1283" s="4">
        <v>0</v>
      </c>
    </row>
    <row r="1284" spans="1:31" x14ac:dyDescent="0.2">
      <c r="A1284" s="2" t="s">
        <v>0</v>
      </c>
      <c r="B1284" t="s">
        <v>1</v>
      </c>
      <c r="C1284" t="s">
        <v>2754</v>
      </c>
      <c r="D1284" s="3">
        <v>44222</v>
      </c>
      <c r="E1284" s="3">
        <v>44222</v>
      </c>
      <c r="F1284" s="3">
        <v>44226</v>
      </c>
      <c r="G1284" t="s">
        <v>3</v>
      </c>
      <c r="H1284" t="s">
        <v>4</v>
      </c>
      <c r="I1284" s="4">
        <v>15352</v>
      </c>
      <c r="J1284" t="s">
        <v>5</v>
      </c>
      <c r="K1284" t="s">
        <v>4</v>
      </c>
      <c r="L1284" s="4">
        <v>15352</v>
      </c>
      <c r="M1284" s="4">
        <v>180.72</v>
      </c>
      <c r="N1284" s="13" t="s">
        <v>8570</v>
      </c>
      <c r="O1284" s="14" t="s">
        <v>0</v>
      </c>
      <c r="P1284" t="s">
        <v>2755</v>
      </c>
      <c r="Q1284" t="s">
        <v>2742</v>
      </c>
      <c r="R1284" t="s">
        <v>2757</v>
      </c>
      <c r="S1284" t="s">
        <v>0</v>
      </c>
      <c r="T1284" t="s">
        <v>9</v>
      </c>
      <c r="U1284" t="s">
        <v>10</v>
      </c>
      <c r="V1284" t="s">
        <v>0</v>
      </c>
      <c r="W1284" t="s">
        <v>0</v>
      </c>
      <c r="X1284" t="s">
        <v>0</v>
      </c>
      <c r="Y1284" t="s">
        <v>11</v>
      </c>
      <c r="Z1284" t="s">
        <v>0</v>
      </c>
      <c r="AA1284" s="3"/>
      <c r="AB1284" t="s">
        <v>0</v>
      </c>
      <c r="AC1284" t="s">
        <v>0</v>
      </c>
      <c r="AD1284" t="s">
        <v>0</v>
      </c>
      <c r="AE1284" s="4">
        <v>0</v>
      </c>
    </row>
    <row r="1285" spans="1:31" x14ac:dyDescent="0.2">
      <c r="A1285" s="2" t="s">
        <v>0</v>
      </c>
      <c r="B1285" t="s">
        <v>1</v>
      </c>
      <c r="C1285" t="s">
        <v>1065</v>
      </c>
      <c r="D1285" s="3">
        <v>44121</v>
      </c>
      <c r="E1285" s="3">
        <v>44121</v>
      </c>
      <c r="F1285" s="3">
        <v>44129</v>
      </c>
      <c r="G1285" t="s">
        <v>3</v>
      </c>
      <c r="H1285" t="s">
        <v>4</v>
      </c>
      <c r="I1285" s="4">
        <v>15300</v>
      </c>
      <c r="J1285" t="s">
        <v>5</v>
      </c>
      <c r="K1285" t="s">
        <v>4</v>
      </c>
      <c r="L1285" s="4">
        <v>15300</v>
      </c>
      <c r="M1285" s="4">
        <v>180.11</v>
      </c>
      <c r="N1285" s="13" t="s">
        <v>7140</v>
      </c>
      <c r="O1285" s="14" t="s">
        <v>0</v>
      </c>
      <c r="P1285" t="s">
        <v>1066</v>
      </c>
      <c r="Q1285" t="s">
        <v>1054</v>
      </c>
      <c r="R1285" t="s">
        <v>1069</v>
      </c>
      <c r="S1285" t="s">
        <v>0</v>
      </c>
      <c r="T1285" t="s">
        <v>9</v>
      </c>
      <c r="U1285" t="s">
        <v>10</v>
      </c>
      <c r="V1285" t="s">
        <v>0</v>
      </c>
      <c r="W1285" t="s">
        <v>0</v>
      </c>
      <c r="X1285" t="s">
        <v>0</v>
      </c>
      <c r="Y1285" t="s">
        <v>11</v>
      </c>
      <c r="Z1285" t="s">
        <v>0</v>
      </c>
      <c r="AA1285" s="3"/>
      <c r="AB1285" t="s">
        <v>0</v>
      </c>
      <c r="AC1285" t="s">
        <v>0</v>
      </c>
      <c r="AD1285" t="s">
        <v>0</v>
      </c>
      <c r="AE1285" s="4">
        <v>0</v>
      </c>
    </row>
    <row r="1286" spans="1:31" x14ac:dyDescent="0.2">
      <c r="A1286" s="2" t="s">
        <v>0</v>
      </c>
      <c r="B1286" t="s">
        <v>1</v>
      </c>
      <c r="C1286" t="s">
        <v>3240</v>
      </c>
      <c r="D1286" s="3">
        <v>44259</v>
      </c>
      <c r="E1286" s="3">
        <v>44259</v>
      </c>
      <c r="F1286" s="3">
        <v>44269</v>
      </c>
      <c r="G1286" t="s">
        <v>3</v>
      </c>
      <c r="H1286" t="s">
        <v>4</v>
      </c>
      <c r="I1286" s="4">
        <v>15230</v>
      </c>
      <c r="J1286" t="s">
        <v>5</v>
      </c>
      <c r="K1286" t="s">
        <v>4</v>
      </c>
      <c r="L1286" s="4">
        <v>15230</v>
      </c>
      <c r="M1286" s="4">
        <v>179.28</v>
      </c>
      <c r="N1286" s="13" t="s">
        <v>9047</v>
      </c>
      <c r="O1286" s="14" t="s">
        <v>0</v>
      </c>
      <c r="P1286" t="s">
        <v>3241</v>
      </c>
      <c r="Q1286" t="s">
        <v>3155</v>
      </c>
      <c r="R1286" t="s">
        <v>3243</v>
      </c>
      <c r="S1286" t="s">
        <v>0</v>
      </c>
      <c r="T1286" t="s">
        <v>9</v>
      </c>
      <c r="U1286" t="s">
        <v>139</v>
      </c>
      <c r="V1286" t="s">
        <v>0</v>
      </c>
      <c r="W1286" t="s">
        <v>0</v>
      </c>
      <c r="X1286" t="s">
        <v>0</v>
      </c>
      <c r="Y1286" t="s">
        <v>11</v>
      </c>
      <c r="Z1286" t="s">
        <v>0</v>
      </c>
      <c r="AA1286" s="3"/>
      <c r="AB1286" t="s">
        <v>0</v>
      </c>
      <c r="AC1286" t="s">
        <v>0</v>
      </c>
      <c r="AD1286" t="s">
        <v>0</v>
      </c>
      <c r="AE1286" s="4">
        <v>0</v>
      </c>
    </row>
    <row r="1287" spans="1:31" x14ac:dyDescent="0.2">
      <c r="A1287" s="2" t="s">
        <v>0</v>
      </c>
      <c r="B1287" t="s">
        <v>1</v>
      </c>
      <c r="C1287" t="s">
        <v>2059</v>
      </c>
      <c r="D1287" s="3">
        <v>44175</v>
      </c>
      <c r="E1287" s="3">
        <v>44175</v>
      </c>
      <c r="F1287" s="3">
        <v>44180</v>
      </c>
      <c r="G1287" t="s">
        <v>3</v>
      </c>
      <c r="H1287" t="s">
        <v>4</v>
      </c>
      <c r="I1287" s="4">
        <v>15200</v>
      </c>
      <c r="J1287" t="s">
        <v>5</v>
      </c>
      <c r="K1287" t="s">
        <v>4</v>
      </c>
      <c r="L1287" s="4">
        <v>15200</v>
      </c>
      <c r="M1287" s="4">
        <v>178.93</v>
      </c>
      <c r="N1287" s="13" t="s">
        <v>7851</v>
      </c>
      <c r="O1287" s="14" t="s">
        <v>0</v>
      </c>
      <c r="P1287" t="s">
        <v>2060</v>
      </c>
      <c r="Q1287" t="s">
        <v>2061</v>
      </c>
      <c r="R1287" t="s">
        <v>2065</v>
      </c>
      <c r="S1287" t="s">
        <v>0</v>
      </c>
      <c r="T1287" t="s">
        <v>9</v>
      </c>
      <c r="U1287" t="s">
        <v>139</v>
      </c>
      <c r="V1287" t="s">
        <v>0</v>
      </c>
      <c r="W1287" t="s">
        <v>0</v>
      </c>
      <c r="X1287" t="s">
        <v>0</v>
      </c>
      <c r="Y1287" t="s">
        <v>11</v>
      </c>
      <c r="Z1287" t="s">
        <v>0</v>
      </c>
      <c r="AA1287" s="3"/>
      <c r="AB1287" t="s">
        <v>0</v>
      </c>
      <c r="AC1287" t="s">
        <v>0</v>
      </c>
      <c r="AD1287" t="s">
        <v>0</v>
      </c>
      <c r="AE1287" s="4">
        <v>0</v>
      </c>
    </row>
    <row r="1288" spans="1:31" x14ac:dyDescent="0.2">
      <c r="A1288" s="2" t="s">
        <v>0</v>
      </c>
      <c r="B1288" t="s">
        <v>1</v>
      </c>
      <c r="C1288" t="s">
        <v>2454</v>
      </c>
      <c r="D1288" s="3">
        <v>44200</v>
      </c>
      <c r="E1288" s="3">
        <v>44200</v>
      </c>
      <c r="F1288" s="3">
        <v>44206</v>
      </c>
      <c r="G1288" t="s">
        <v>3</v>
      </c>
      <c r="H1288" t="s">
        <v>4</v>
      </c>
      <c r="I1288" s="4">
        <v>15200</v>
      </c>
      <c r="J1288" t="s">
        <v>5</v>
      </c>
      <c r="K1288" t="s">
        <v>4</v>
      </c>
      <c r="L1288" s="4">
        <v>15200</v>
      </c>
      <c r="M1288" s="4">
        <v>178.93</v>
      </c>
      <c r="N1288" s="13" t="s">
        <v>8200</v>
      </c>
      <c r="O1288" s="14" t="s">
        <v>0</v>
      </c>
      <c r="P1288" t="s">
        <v>2455</v>
      </c>
      <c r="Q1288" t="s">
        <v>2456</v>
      </c>
      <c r="R1288" t="s">
        <v>2461</v>
      </c>
      <c r="S1288" t="s">
        <v>0</v>
      </c>
      <c r="T1288" t="s">
        <v>9</v>
      </c>
      <c r="U1288" t="s">
        <v>10</v>
      </c>
      <c r="V1288" t="s">
        <v>0</v>
      </c>
      <c r="W1288" t="s">
        <v>0</v>
      </c>
      <c r="X1288" t="s">
        <v>0</v>
      </c>
      <c r="Y1288" t="s">
        <v>11</v>
      </c>
      <c r="Z1288" t="s">
        <v>0</v>
      </c>
      <c r="AA1288" s="3"/>
      <c r="AB1288" t="s">
        <v>0</v>
      </c>
      <c r="AC1288" t="s">
        <v>0</v>
      </c>
      <c r="AD1288" t="s">
        <v>0</v>
      </c>
      <c r="AE1288" s="4">
        <v>0</v>
      </c>
    </row>
    <row r="1289" spans="1:31" x14ac:dyDescent="0.2">
      <c r="A1289" s="2" t="s">
        <v>0</v>
      </c>
      <c r="B1289" t="s">
        <v>1</v>
      </c>
      <c r="C1289" t="s">
        <v>2740</v>
      </c>
      <c r="D1289" s="3">
        <v>44222</v>
      </c>
      <c r="E1289" s="3">
        <v>44222</v>
      </c>
      <c r="F1289" s="3">
        <v>44226</v>
      </c>
      <c r="G1289" t="s">
        <v>3</v>
      </c>
      <c r="H1289" t="s">
        <v>4</v>
      </c>
      <c r="I1289" s="4">
        <v>15200</v>
      </c>
      <c r="J1289" t="s">
        <v>5</v>
      </c>
      <c r="K1289" t="s">
        <v>4</v>
      </c>
      <c r="L1289" s="4">
        <v>15200</v>
      </c>
      <c r="M1289" s="4">
        <v>178.93</v>
      </c>
      <c r="N1289" s="13" t="s">
        <v>8561</v>
      </c>
      <c r="O1289" s="14" t="s">
        <v>0</v>
      </c>
      <c r="P1289" t="s">
        <v>2741</v>
      </c>
      <c r="Q1289" t="s">
        <v>2742</v>
      </c>
      <c r="R1289" t="s">
        <v>2745</v>
      </c>
      <c r="S1289" t="s">
        <v>0</v>
      </c>
      <c r="T1289" t="s">
        <v>9</v>
      </c>
      <c r="U1289" t="s">
        <v>10</v>
      </c>
      <c r="V1289" t="s">
        <v>0</v>
      </c>
      <c r="W1289" t="s">
        <v>0</v>
      </c>
      <c r="X1289" t="s">
        <v>0</v>
      </c>
      <c r="Y1289" t="s">
        <v>11</v>
      </c>
      <c r="Z1289" t="s">
        <v>0</v>
      </c>
      <c r="AA1289" s="3"/>
      <c r="AB1289" t="s">
        <v>0</v>
      </c>
      <c r="AC1289" t="s">
        <v>0</v>
      </c>
      <c r="AD1289" t="s">
        <v>0</v>
      </c>
      <c r="AE1289" s="4">
        <v>0</v>
      </c>
    </row>
    <row r="1290" spans="1:31" x14ac:dyDescent="0.2">
      <c r="A1290" s="2" t="s">
        <v>0</v>
      </c>
      <c r="B1290" t="s">
        <v>4758</v>
      </c>
      <c r="C1290" t="s">
        <v>4817</v>
      </c>
      <c r="D1290" s="3">
        <v>44075</v>
      </c>
      <c r="E1290" s="3">
        <v>44075</v>
      </c>
      <c r="F1290" s="3">
        <v>44087</v>
      </c>
      <c r="G1290" t="s">
        <v>3</v>
      </c>
      <c r="H1290" t="s">
        <v>4</v>
      </c>
      <c r="I1290" s="4">
        <v>15200</v>
      </c>
      <c r="J1290" t="s">
        <v>5</v>
      </c>
      <c r="K1290" t="s">
        <v>4</v>
      </c>
      <c r="L1290" s="4">
        <v>15200</v>
      </c>
      <c r="M1290" s="4">
        <v>178.93</v>
      </c>
      <c r="N1290" s="13" t="s">
        <v>10085</v>
      </c>
      <c r="O1290" s="14" t="s">
        <v>0</v>
      </c>
      <c r="P1290" t="s">
        <v>4818</v>
      </c>
      <c r="Q1290" t="s">
        <v>659</v>
      </c>
      <c r="R1290" t="s">
        <v>4819</v>
      </c>
      <c r="S1290" t="s">
        <v>0</v>
      </c>
      <c r="T1290" t="s">
        <v>9</v>
      </c>
      <c r="U1290" t="s">
        <v>4820</v>
      </c>
      <c r="V1290" t="s">
        <v>0</v>
      </c>
      <c r="W1290" t="s">
        <v>0</v>
      </c>
      <c r="X1290" t="s">
        <v>0</v>
      </c>
      <c r="Y1290" t="s">
        <v>11</v>
      </c>
      <c r="Z1290" t="s">
        <v>0</v>
      </c>
      <c r="AA1290" s="3"/>
      <c r="AB1290" t="s">
        <v>0</v>
      </c>
      <c r="AC1290" t="s">
        <v>0</v>
      </c>
      <c r="AD1290" t="s">
        <v>0</v>
      </c>
      <c r="AE1290" s="4">
        <v>0</v>
      </c>
    </row>
    <row r="1291" spans="1:31" x14ac:dyDescent="0.2">
      <c r="A1291" s="2" t="s">
        <v>0</v>
      </c>
      <c r="B1291" t="s">
        <v>4758</v>
      </c>
      <c r="C1291" t="s">
        <v>4866</v>
      </c>
      <c r="D1291" s="3">
        <v>44149</v>
      </c>
      <c r="E1291" s="3">
        <v>44149</v>
      </c>
      <c r="F1291" s="3">
        <v>44159</v>
      </c>
      <c r="G1291" t="s">
        <v>3</v>
      </c>
      <c r="H1291" t="s">
        <v>4</v>
      </c>
      <c r="I1291" s="4">
        <v>15200</v>
      </c>
      <c r="J1291" t="s">
        <v>5</v>
      </c>
      <c r="K1291" t="s">
        <v>4</v>
      </c>
      <c r="L1291" s="4">
        <v>15200</v>
      </c>
      <c r="M1291" s="4">
        <v>178.93</v>
      </c>
      <c r="N1291" s="13" t="s">
        <v>10168</v>
      </c>
      <c r="O1291" s="14" t="s">
        <v>0</v>
      </c>
      <c r="P1291" t="s">
        <v>4867</v>
      </c>
      <c r="Q1291" t="s">
        <v>1658</v>
      </c>
      <c r="R1291" t="s">
        <v>4868</v>
      </c>
      <c r="S1291" t="s">
        <v>0</v>
      </c>
      <c r="T1291" t="s">
        <v>9</v>
      </c>
      <c r="U1291" t="s">
        <v>2519</v>
      </c>
      <c r="V1291" t="s">
        <v>0</v>
      </c>
      <c r="W1291" t="s">
        <v>0</v>
      </c>
      <c r="X1291" t="s">
        <v>0</v>
      </c>
      <c r="Y1291" t="s">
        <v>11</v>
      </c>
      <c r="Z1291" t="s">
        <v>0</v>
      </c>
      <c r="AA1291" s="3"/>
      <c r="AB1291" t="s">
        <v>0</v>
      </c>
      <c r="AC1291" t="s">
        <v>0</v>
      </c>
      <c r="AD1291" t="s">
        <v>0</v>
      </c>
      <c r="AE1291" s="4">
        <v>0</v>
      </c>
    </row>
    <row r="1292" spans="1:31" x14ac:dyDescent="0.2">
      <c r="A1292" s="2" t="s">
        <v>0</v>
      </c>
      <c r="B1292" t="s">
        <v>4758</v>
      </c>
      <c r="C1292" t="s">
        <v>4908</v>
      </c>
      <c r="D1292" s="3">
        <v>44180</v>
      </c>
      <c r="E1292" s="3">
        <v>44180</v>
      </c>
      <c r="F1292" s="3">
        <v>44187</v>
      </c>
      <c r="G1292" t="s">
        <v>3</v>
      </c>
      <c r="H1292" t="s">
        <v>4</v>
      </c>
      <c r="I1292" s="4">
        <v>15200</v>
      </c>
      <c r="J1292" t="s">
        <v>5</v>
      </c>
      <c r="K1292" t="s">
        <v>4</v>
      </c>
      <c r="L1292" s="4">
        <v>15200</v>
      </c>
      <c r="M1292" s="4">
        <v>178.93</v>
      </c>
      <c r="N1292" s="13" t="s">
        <v>10221</v>
      </c>
      <c r="O1292" s="14" t="s">
        <v>0</v>
      </c>
      <c r="P1292" t="s">
        <v>4909</v>
      </c>
      <c r="Q1292" t="s">
        <v>2118</v>
      </c>
      <c r="R1292" t="s">
        <v>4910</v>
      </c>
      <c r="S1292" t="s">
        <v>0</v>
      </c>
      <c r="T1292" t="s">
        <v>9</v>
      </c>
      <c r="U1292" t="s">
        <v>2120</v>
      </c>
      <c r="V1292" t="s">
        <v>0</v>
      </c>
      <c r="W1292" t="s">
        <v>0</v>
      </c>
      <c r="X1292" t="s">
        <v>0</v>
      </c>
      <c r="Y1292" t="s">
        <v>11</v>
      </c>
      <c r="Z1292" t="s">
        <v>0</v>
      </c>
      <c r="AA1292" s="3"/>
      <c r="AB1292" t="s">
        <v>0</v>
      </c>
      <c r="AC1292" t="s">
        <v>0</v>
      </c>
      <c r="AD1292" t="s">
        <v>0</v>
      </c>
      <c r="AE1292" s="4">
        <v>0</v>
      </c>
    </row>
    <row r="1293" spans="1:31" x14ac:dyDescent="0.2">
      <c r="A1293" s="2" t="s">
        <v>0</v>
      </c>
      <c r="B1293" t="s">
        <v>3765</v>
      </c>
      <c r="C1293" t="s">
        <v>3817</v>
      </c>
      <c r="D1293" s="3">
        <v>44243</v>
      </c>
      <c r="E1293" s="3">
        <v>44243</v>
      </c>
      <c r="F1293" s="3">
        <v>44243</v>
      </c>
      <c r="G1293" t="s">
        <v>3</v>
      </c>
      <c r="H1293" t="s">
        <v>4</v>
      </c>
      <c r="I1293" s="4">
        <v>15180</v>
      </c>
      <c r="J1293" t="s">
        <v>5</v>
      </c>
      <c r="K1293" t="s">
        <v>4</v>
      </c>
      <c r="L1293" s="4">
        <v>15180</v>
      </c>
      <c r="M1293" s="4">
        <v>178.69</v>
      </c>
      <c r="N1293" s="13" t="s">
        <v>9335</v>
      </c>
      <c r="O1293" s="14" t="s">
        <v>0</v>
      </c>
      <c r="P1293" t="s">
        <v>3818</v>
      </c>
      <c r="Q1293" t="s">
        <v>3140</v>
      </c>
      <c r="R1293" t="s">
        <v>3789</v>
      </c>
      <c r="S1293" t="s">
        <v>0</v>
      </c>
      <c r="T1293" t="s">
        <v>9</v>
      </c>
      <c r="U1293" t="s">
        <v>3790</v>
      </c>
      <c r="V1293" t="s">
        <v>0</v>
      </c>
      <c r="W1293" t="s">
        <v>0</v>
      </c>
      <c r="X1293" t="s">
        <v>0</v>
      </c>
      <c r="Y1293" t="s">
        <v>11</v>
      </c>
      <c r="Z1293" t="s">
        <v>0</v>
      </c>
      <c r="AA1293" s="3"/>
      <c r="AB1293" t="s">
        <v>0</v>
      </c>
      <c r="AC1293" t="s">
        <v>0</v>
      </c>
      <c r="AD1293" t="s">
        <v>0</v>
      </c>
      <c r="AE1293" s="4">
        <v>0</v>
      </c>
    </row>
    <row r="1294" spans="1:31" x14ac:dyDescent="0.2">
      <c r="A1294" s="2" t="s">
        <v>0</v>
      </c>
      <c r="B1294" t="s">
        <v>1</v>
      </c>
      <c r="C1294" t="s">
        <v>3578</v>
      </c>
      <c r="D1294" s="3">
        <v>44297</v>
      </c>
      <c r="E1294" s="3">
        <v>44297</v>
      </c>
      <c r="F1294" s="3">
        <v>44318</v>
      </c>
      <c r="G1294" t="s">
        <v>3</v>
      </c>
      <c r="H1294" t="s">
        <v>4</v>
      </c>
      <c r="I1294" s="4">
        <v>15120</v>
      </c>
      <c r="J1294" t="s">
        <v>5</v>
      </c>
      <c r="K1294" t="s">
        <v>4</v>
      </c>
      <c r="L1294" s="4">
        <v>15120</v>
      </c>
      <c r="M1294" s="4">
        <v>177.99</v>
      </c>
      <c r="N1294" s="13" t="s">
        <v>9253</v>
      </c>
      <c r="O1294" s="14" t="s">
        <v>0</v>
      </c>
      <c r="P1294" t="s">
        <v>2919</v>
      </c>
      <c r="Q1294" t="s">
        <v>3564</v>
      </c>
      <c r="R1294" t="s">
        <v>3582</v>
      </c>
      <c r="S1294" t="s">
        <v>0</v>
      </c>
      <c r="T1294" t="s">
        <v>9</v>
      </c>
      <c r="U1294" t="s">
        <v>3579</v>
      </c>
      <c r="V1294" t="s">
        <v>0</v>
      </c>
      <c r="W1294" t="s">
        <v>0</v>
      </c>
      <c r="X1294" t="s">
        <v>0</v>
      </c>
      <c r="Y1294" t="s">
        <v>436</v>
      </c>
      <c r="Z1294" t="s">
        <v>0</v>
      </c>
      <c r="AA1294" s="3"/>
      <c r="AB1294" t="s">
        <v>0</v>
      </c>
      <c r="AC1294" t="s">
        <v>0</v>
      </c>
      <c r="AD1294" t="s">
        <v>0</v>
      </c>
      <c r="AE1294" s="4">
        <v>0</v>
      </c>
    </row>
    <row r="1295" spans="1:31" x14ac:dyDescent="0.2">
      <c r="A1295" s="2" t="s">
        <v>0</v>
      </c>
      <c r="B1295" t="s">
        <v>4694</v>
      </c>
      <c r="C1295" t="s">
        <v>4701</v>
      </c>
      <c r="D1295" s="3">
        <v>44074</v>
      </c>
      <c r="E1295" s="3">
        <v>44074</v>
      </c>
      <c r="F1295" s="3">
        <v>44084</v>
      </c>
      <c r="G1295" t="s">
        <v>4691</v>
      </c>
      <c r="H1295" t="s">
        <v>4</v>
      </c>
      <c r="I1295" s="4">
        <v>13836.91</v>
      </c>
      <c r="J1295" t="s">
        <v>5</v>
      </c>
      <c r="K1295" t="s">
        <v>4</v>
      </c>
      <c r="L1295" s="4">
        <v>13836.91</v>
      </c>
      <c r="M1295" s="4">
        <v>177.79</v>
      </c>
      <c r="N1295" s="13" t="s">
        <v>9684</v>
      </c>
      <c r="O1295" s="14" t="s">
        <v>0</v>
      </c>
      <c r="P1295" t="s">
        <v>0</v>
      </c>
      <c r="Q1295" t="s">
        <v>646</v>
      </c>
      <c r="R1295" t="s">
        <v>4702</v>
      </c>
      <c r="S1295" t="s">
        <v>0</v>
      </c>
      <c r="T1295" t="s">
        <v>9</v>
      </c>
      <c r="U1295" t="s">
        <v>4702</v>
      </c>
      <c r="V1295" t="s">
        <v>0</v>
      </c>
      <c r="W1295" t="s">
        <v>0</v>
      </c>
      <c r="X1295" t="s">
        <v>0</v>
      </c>
      <c r="Y1295" t="s">
        <v>11</v>
      </c>
      <c r="Z1295" t="s">
        <v>0</v>
      </c>
      <c r="AA1295" s="3"/>
      <c r="AB1295" t="s">
        <v>0</v>
      </c>
      <c r="AC1295" t="s">
        <v>0</v>
      </c>
      <c r="AD1295" t="s">
        <v>0</v>
      </c>
      <c r="AE1295" s="4">
        <v>0</v>
      </c>
    </row>
    <row r="1296" spans="1:31" x14ac:dyDescent="0.2">
      <c r="A1296" s="2" t="s">
        <v>0</v>
      </c>
      <c r="B1296" t="s">
        <v>4694</v>
      </c>
      <c r="C1296" t="s">
        <v>4727</v>
      </c>
      <c r="D1296" s="3">
        <v>44196</v>
      </c>
      <c r="E1296" s="3">
        <v>44196</v>
      </c>
      <c r="F1296" s="3">
        <v>44205</v>
      </c>
      <c r="G1296" t="s">
        <v>4691</v>
      </c>
      <c r="H1296" t="s">
        <v>4</v>
      </c>
      <c r="I1296" s="4">
        <v>13836.92</v>
      </c>
      <c r="J1296" t="s">
        <v>5</v>
      </c>
      <c r="K1296" t="s">
        <v>4</v>
      </c>
      <c r="L1296" s="4">
        <v>13836.92</v>
      </c>
      <c r="M1296" s="4">
        <v>177.79</v>
      </c>
      <c r="N1296" s="13" t="s">
        <v>9841</v>
      </c>
      <c r="O1296" s="14" t="s">
        <v>0</v>
      </c>
      <c r="P1296" t="s">
        <v>0</v>
      </c>
      <c r="Q1296" t="s">
        <v>2416</v>
      </c>
      <c r="R1296" t="s">
        <v>4728</v>
      </c>
      <c r="S1296" t="s">
        <v>0</v>
      </c>
      <c r="T1296" t="s">
        <v>9</v>
      </c>
      <c r="U1296" t="s">
        <v>4728</v>
      </c>
      <c r="V1296" t="s">
        <v>0</v>
      </c>
      <c r="W1296" t="s">
        <v>0</v>
      </c>
      <c r="X1296" t="s">
        <v>0</v>
      </c>
      <c r="Y1296" t="s">
        <v>11</v>
      </c>
      <c r="Z1296" t="s">
        <v>0</v>
      </c>
      <c r="AA1296" s="3"/>
      <c r="AB1296" t="s">
        <v>0</v>
      </c>
      <c r="AC1296" t="s">
        <v>0</v>
      </c>
      <c r="AD1296" t="s">
        <v>0</v>
      </c>
      <c r="AE1296" s="4">
        <v>0</v>
      </c>
    </row>
    <row r="1297" spans="1:31" x14ac:dyDescent="0.2">
      <c r="A1297" s="2" t="s">
        <v>0</v>
      </c>
      <c r="B1297" t="s">
        <v>4694</v>
      </c>
      <c r="C1297" t="s">
        <v>4690</v>
      </c>
      <c r="D1297" s="3">
        <v>44043</v>
      </c>
      <c r="E1297" s="3">
        <v>44043</v>
      </c>
      <c r="F1297" s="3">
        <v>44062</v>
      </c>
      <c r="G1297" t="s">
        <v>4691</v>
      </c>
      <c r="H1297" t="s">
        <v>4</v>
      </c>
      <c r="I1297" s="4">
        <v>13836.93</v>
      </c>
      <c r="J1297" t="s">
        <v>5</v>
      </c>
      <c r="K1297" t="s">
        <v>4</v>
      </c>
      <c r="L1297" s="4">
        <v>13836.93</v>
      </c>
      <c r="M1297" s="4">
        <v>177.78</v>
      </c>
      <c r="N1297" s="13" t="s">
        <v>9645</v>
      </c>
      <c r="O1297" s="14" t="s">
        <v>0</v>
      </c>
      <c r="P1297" t="s">
        <v>0</v>
      </c>
      <c r="Q1297" t="s">
        <v>4692</v>
      </c>
      <c r="R1297" t="s">
        <v>4693</v>
      </c>
      <c r="S1297" t="s">
        <v>0</v>
      </c>
      <c r="T1297" t="s">
        <v>9</v>
      </c>
      <c r="U1297" t="s">
        <v>4693</v>
      </c>
      <c r="V1297" t="s">
        <v>0</v>
      </c>
      <c r="W1297" t="s">
        <v>0</v>
      </c>
      <c r="X1297" t="s">
        <v>0</v>
      </c>
      <c r="Y1297" t="s">
        <v>11</v>
      </c>
      <c r="Z1297" t="s">
        <v>0</v>
      </c>
      <c r="AA1297" s="3"/>
      <c r="AB1297" t="s">
        <v>0</v>
      </c>
      <c r="AC1297" t="s">
        <v>0</v>
      </c>
      <c r="AD1297" t="s">
        <v>0</v>
      </c>
      <c r="AE1297" s="4">
        <v>0</v>
      </c>
    </row>
    <row r="1298" spans="1:31" x14ac:dyDescent="0.2">
      <c r="A1298" s="2" t="s">
        <v>0</v>
      </c>
      <c r="B1298" t="s">
        <v>4694</v>
      </c>
      <c r="C1298" t="s">
        <v>4707</v>
      </c>
      <c r="D1298" s="3">
        <v>44104</v>
      </c>
      <c r="E1298" s="3">
        <v>44104</v>
      </c>
      <c r="F1298" s="3">
        <v>44114</v>
      </c>
      <c r="G1298" t="s">
        <v>4691</v>
      </c>
      <c r="H1298" t="s">
        <v>4</v>
      </c>
      <c r="I1298" s="4">
        <v>13836.93</v>
      </c>
      <c r="J1298" t="s">
        <v>5</v>
      </c>
      <c r="K1298" t="s">
        <v>4</v>
      </c>
      <c r="L1298" s="4">
        <v>13836.93</v>
      </c>
      <c r="M1298" s="4">
        <v>177.78</v>
      </c>
      <c r="N1298" s="13" t="s">
        <v>9723</v>
      </c>
      <c r="O1298" s="14" t="s">
        <v>0</v>
      </c>
      <c r="P1298" t="s">
        <v>0</v>
      </c>
      <c r="Q1298" t="s">
        <v>683</v>
      </c>
      <c r="R1298" t="s">
        <v>4708</v>
      </c>
      <c r="S1298" t="s">
        <v>0</v>
      </c>
      <c r="T1298" t="s">
        <v>9</v>
      </c>
      <c r="U1298" t="s">
        <v>4708</v>
      </c>
      <c r="V1298" t="s">
        <v>0</v>
      </c>
      <c r="W1298" t="s">
        <v>0</v>
      </c>
      <c r="X1298" t="s">
        <v>0</v>
      </c>
      <c r="Y1298" t="s">
        <v>11</v>
      </c>
      <c r="Z1298" t="s">
        <v>0</v>
      </c>
      <c r="AA1298" s="3"/>
      <c r="AB1298" t="s">
        <v>0</v>
      </c>
      <c r="AC1298" t="s">
        <v>0</v>
      </c>
      <c r="AD1298" t="s">
        <v>0</v>
      </c>
      <c r="AE1298" s="4">
        <v>0</v>
      </c>
    </row>
    <row r="1299" spans="1:31" x14ac:dyDescent="0.2">
      <c r="A1299" s="2" t="s">
        <v>0</v>
      </c>
      <c r="B1299" t="s">
        <v>4694</v>
      </c>
      <c r="C1299" t="s">
        <v>4721</v>
      </c>
      <c r="D1299" s="3">
        <v>44165</v>
      </c>
      <c r="E1299" s="3">
        <v>44165</v>
      </c>
      <c r="F1299" s="3">
        <v>44171</v>
      </c>
      <c r="G1299" t="s">
        <v>4691</v>
      </c>
      <c r="H1299" t="s">
        <v>4</v>
      </c>
      <c r="I1299" s="4">
        <v>13836.92</v>
      </c>
      <c r="J1299" t="s">
        <v>5</v>
      </c>
      <c r="K1299" t="s">
        <v>4</v>
      </c>
      <c r="L1299" s="4">
        <v>13836.92</v>
      </c>
      <c r="M1299" s="4">
        <v>177.78</v>
      </c>
      <c r="N1299" s="13" t="s">
        <v>9802</v>
      </c>
      <c r="O1299" s="14" t="s">
        <v>0</v>
      </c>
      <c r="P1299" t="s">
        <v>0</v>
      </c>
      <c r="Q1299" t="s">
        <v>1964</v>
      </c>
      <c r="R1299" t="s">
        <v>4722</v>
      </c>
      <c r="S1299" t="s">
        <v>0</v>
      </c>
      <c r="T1299" t="s">
        <v>9</v>
      </c>
      <c r="U1299" t="s">
        <v>4722</v>
      </c>
      <c r="V1299" t="s">
        <v>0</v>
      </c>
      <c r="W1299" t="s">
        <v>0</v>
      </c>
      <c r="X1299" t="s">
        <v>0</v>
      </c>
      <c r="Y1299" t="s">
        <v>11</v>
      </c>
      <c r="Z1299" t="s">
        <v>0</v>
      </c>
      <c r="AA1299" s="3"/>
      <c r="AB1299" t="s">
        <v>0</v>
      </c>
      <c r="AC1299" t="s">
        <v>0</v>
      </c>
      <c r="AD1299" t="s">
        <v>0</v>
      </c>
      <c r="AE1299" s="4">
        <v>0</v>
      </c>
    </row>
    <row r="1300" spans="1:31" x14ac:dyDescent="0.2">
      <c r="A1300" s="2" t="s">
        <v>0</v>
      </c>
      <c r="B1300" t="s">
        <v>4694</v>
      </c>
      <c r="C1300" t="s">
        <v>4733</v>
      </c>
      <c r="D1300" s="3">
        <v>44227</v>
      </c>
      <c r="E1300" s="3">
        <v>44227</v>
      </c>
      <c r="F1300" s="3">
        <v>44235</v>
      </c>
      <c r="G1300" t="s">
        <v>4691</v>
      </c>
      <c r="H1300" t="s">
        <v>4</v>
      </c>
      <c r="I1300" s="4">
        <v>13836.93</v>
      </c>
      <c r="J1300" t="s">
        <v>5</v>
      </c>
      <c r="K1300" t="s">
        <v>4</v>
      </c>
      <c r="L1300" s="4">
        <v>13836.93</v>
      </c>
      <c r="M1300" s="4">
        <v>177.78</v>
      </c>
      <c r="N1300" s="13" t="s">
        <v>9880</v>
      </c>
      <c r="O1300" s="14" t="s">
        <v>0</v>
      </c>
      <c r="P1300" t="s">
        <v>0</v>
      </c>
      <c r="Q1300" t="s">
        <v>2522</v>
      </c>
      <c r="R1300" t="s">
        <v>4734</v>
      </c>
      <c r="S1300" t="s">
        <v>0</v>
      </c>
      <c r="T1300" t="s">
        <v>9</v>
      </c>
      <c r="U1300" t="s">
        <v>4734</v>
      </c>
      <c r="V1300" t="s">
        <v>0</v>
      </c>
      <c r="W1300" t="s">
        <v>0</v>
      </c>
      <c r="X1300" t="s">
        <v>0</v>
      </c>
      <c r="Y1300" t="s">
        <v>11</v>
      </c>
      <c r="Z1300" t="s">
        <v>0</v>
      </c>
      <c r="AA1300" s="3"/>
      <c r="AB1300" t="s">
        <v>0</v>
      </c>
      <c r="AC1300" t="s">
        <v>0</v>
      </c>
      <c r="AD1300" t="s">
        <v>0</v>
      </c>
      <c r="AE1300" s="4">
        <v>0</v>
      </c>
    </row>
    <row r="1301" spans="1:31" x14ac:dyDescent="0.2">
      <c r="A1301" s="2" t="s">
        <v>0</v>
      </c>
      <c r="B1301" t="s">
        <v>4694</v>
      </c>
      <c r="C1301" t="s">
        <v>4739</v>
      </c>
      <c r="D1301" s="3">
        <v>44255</v>
      </c>
      <c r="E1301" s="3">
        <v>44255</v>
      </c>
      <c r="F1301" s="3">
        <v>44263</v>
      </c>
      <c r="G1301" t="s">
        <v>4691</v>
      </c>
      <c r="H1301" t="s">
        <v>4</v>
      </c>
      <c r="I1301" s="4">
        <v>13836.91</v>
      </c>
      <c r="J1301" t="s">
        <v>5</v>
      </c>
      <c r="K1301" t="s">
        <v>4</v>
      </c>
      <c r="L1301" s="4">
        <v>13836.91</v>
      </c>
      <c r="M1301" s="4">
        <v>177.78</v>
      </c>
      <c r="N1301" s="13" t="s">
        <v>9918</v>
      </c>
      <c r="O1301" s="14" t="s">
        <v>0</v>
      </c>
      <c r="P1301" t="s">
        <v>0</v>
      </c>
      <c r="Q1301" t="s">
        <v>1648</v>
      </c>
      <c r="R1301" t="s">
        <v>4740</v>
      </c>
      <c r="S1301" t="s">
        <v>0</v>
      </c>
      <c r="T1301" t="s">
        <v>9</v>
      </c>
      <c r="U1301" t="s">
        <v>4740</v>
      </c>
      <c r="V1301" t="s">
        <v>0</v>
      </c>
      <c r="W1301" t="s">
        <v>0</v>
      </c>
      <c r="X1301" t="s">
        <v>0</v>
      </c>
      <c r="Y1301" t="s">
        <v>11</v>
      </c>
      <c r="Z1301" t="s">
        <v>0</v>
      </c>
      <c r="AA1301" s="3"/>
      <c r="AB1301" t="s">
        <v>0</v>
      </c>
      <c r="AC1301" t="s">
        <v>0</v>
      </c>
      <c r="AD1301" t="s">
        <v>0</v>
      </c>
      <c r="AE1301" s="4">
        <v>0</v>
      </c>
    </row>
    <row r="1302" spans="1:31" x14ac:dyDescent="0.2">
      <c r="A1302" s="2" t="s">
        <v>0</v>
      </c>
      <c r="B1302" t="s">
        <v>4694</v>
      </c>
      <c r="C1302" t="s">
        <v>4745</v>
      </c>
      <c r="D1302" s="3">
        <v>44286</v>
      </c>
      <c r="E1302" s="3">
        <v>44286</v>
      </c>
      <c r="F1302" s="3">
        <v>44297</v>
      </c>
      <c r="G1302" t="s">
        <v>4691</v>
      </c>
      <c r="H1302" t="s">
        <v>4</v>
      </c>
      <c r="I1302" s="4">
        <v>13836.93</v>
      </c>
      <c r="J1302" t="s">
        <v>5</v>
      </c>
      <c r="K1302" t="s">
        <v>4</v>
      </c>
      <c r="L1302" s="4">
        <v>13836.93</v>
      </c>
      <c r="M1302" s="4">
        <v>177.78</v>
      </c>
      <c r="N1302" s="13" t="s">
        <v>9956</v>
      </c>
      <c r="O1302" s="14" t="s">
        <v>0</v>
      </c>
      <c r="P1302" t="s">
        <v>0</v>
      </c>
      <c r="Q1302" t="s">
        <v>1652</v>
      </c>
      <c r="R1302" t="s">
        <v>4746</v>
      </c>
      <c r="S1302" t="s">
        <v>0</v>
      </c>
      <c r="T1302" t="s">
        <v>9</v>
      </c>
      <c r="U1302" t="s">
        <v>4746</v>
      </c>
      <c r="V1302" t="s">
        <v>0</v>
      </c>
      <c r="W1302" t="s">
        <v>0</v>
      </c>
      <c r="X1302" t="s">
        <v>0</v>
      </c>
      <c r="Y1302" t="s">
        <v>11</v>
      </c>
      <c r="Z1302" t="s">
        <v>0</v>
      </c>
      <c r="AA1302" s="3"/>
      <c r="AB1302" t="s">
        <v>0</v>
      </c>
      <c r="AC1302" t="s">
        <v>0</v>
      </c>
      <c r="AD1302" t="s">
        <v>0</v>
      </c>
      <c r="AE1302" s="4">
        <v>0</v>
      </c>
    </row>
    <row r="1303" spans="1:31" x14ac:dyDescent="0.2">
      <c r="A1303" s="2" t="s">
        <v>0</v>
      </c>
      <c r="B1303" t="s">
        <v>4694</v>
      </c>
      <c r="C1303" t="s">
        <v>4751</v>
      </c>
      <c r="D1303" s="3">
        <v>44316</v>
      </c>
      <c r="E1303" s="3">
        <v>44316</v>
      </c>
      <c r="F1303" s="3">
        <v>44323</v>
      </c>
      <c r="G1303" t="s">
        <v>4691</v>
      </c>
      <c r="H1303" t="s">
        <v>4</v>
      </c>
      <c r="I1303" s="4">
        <v>13836.92</v>
      </c>
      <c r="J1303" t="s">
        <v>5</v>
      </c>
      <c r="K1303" t="s">
        <v>4</v>
      </c>
      <c r="L1303" s="4">
        <v>13836.92</v>
      </c>
      <c r="M1303" s="4">
        <v>177.78</v>
      </c>
      <c r="N1303" s="13" t="s">
        <v>9994</v>
      </c>
      <c r="O1303" s="14" t="s">
        <v>0</v>
      </c>
      <c r="P1303" t="s">
        <v>0</v>
      </c>
      <c r="Q1303" t="s">
        <v>4752</v>
      </c>
      <c r="R1303" t="s">
        <v>4753</v>
      </c>
      <c r="S1303" t="s">
        <v>0</v>
      </c>
      <c r="T1303" t="s">
        <v>9</v>
      </c>
      <c r="U1303" t="s">
        <v>4753</v>
      </c>
      <c r="V1303" t="s">
        <v>0</v>
      </c>
      <c r="W1303" t="s">
        <v>0</v>
      </c>
      <c r="X1303" t="s">
        <v>0</v>
      </c>
      <c r="Y1303" t="s">
        <v>11</v>
      </c>
      <c r="Z1303" t="s">
        <v>0</v>
      </c>
      <c r="AA1303" s="3"/>
      <c r="AB1303" t="s">
        <v>0</v>
      </c>
      <c r="AC1303" t="s">
        <v>0</v>
      </c>
      <c r="AD1303" t="s">
        <v>0</v>
      </c>
      <c r="AE1303" s="4">
        <v>0</v>
      </c>
    </row>
    <row r="1304" spans="1:31" x14ac:dyDescent="0.2">
      <c r="A1304" s="2" t="s">
        <v>0</v>
      </c>
      <c r="B1304" t="s">
        <v>4694</v>
      </c>
      <c r="C1304" t="s">
        <v>5297</v>
      </c>
      <c r="D1304" s="3">
        <v>44347</v>
      </c>
      <c r="E1304" s="3">
        <v>44347</v>
      </c>
      <c r="F1304" s="3">
        <v>44360</v>
      </c>
      <c r="G1304" t="s">
        <v>4691</v>
      </c>
      <c r="H1304" t="s">
        <v>4</v>
      </c>
      <c r="I1304" s="4">
        <v>13836.92</v>
      </c>
      <c r="J1304" t="s">
        <v>5</v>
      </c>
      <c r="K1304" t="s">
        <v>4</v>
      </c>
      <c r="L1304" s="4">
        <v>13836.92</v>
      </c>
      <c r="M1304" s="4">
        <v>177.78</v>
      </c>
      <c r="N1304" s="13" t="s">
        <v>10601</v>
      </c>
      <c r="O1304" s="14" t="s">
        <v>0</v>
      </c>
      <c r="P1304" t="s">
        <v>0</v>
      </c>
      <c r="Q1304" t="s">
        <v>5009</v>
      </c>
      <c r="R1304" t="s">
        <v>5298</v>
      </c>
      <c r="S1304" t="s">
        <v>0</v>
      </c>
      <c r="T1304" t="s">
        <v>9</v>
      </c>
      <c r="U1304" t="s">
        <v>5298</v>
      </c>
      <c r="V1304" t="s">
        <v>0</v>
      </c>
      <c r="W1304" t="s">
        <v>0</v>
      </c>
      <c r="X1304" t="s">
        <v>0</v>
      </c>
      <c r="Y1304" t="s">
        <v>11</v>
      </c>
      <c r="Z1304" t="s">
        <v>0</v>
      </c>
      <c r="AA1304" s="3"/>
      <c r="AB1304" t="s">
        <v>0</v>
      </c>
      <c r="AC1304" t="s">
        <v>0</v>
      </c>
      <c r="AD1304" t="s">
        <v>0</v>
      </c>
      <c r="AE1304" s="4">
        <v>0</v>
      </c>
    </row>
    <row r="1305" spans="1:31" x14ac:dyDescent="0.2">
      <c r="A1305" s="2" t="s">
        <v>0</v>
      </c>
      <c r="B1305" t="s">
        <v>4694</v>
      </c>
      <c r="C1305" t="s">
        <v>5643</v>
      </c>
      <c r="D1305" s="3">
        <v>44377</v>
      </c>
      <c r="E1305" s="3">
        <v>44377</v>
      </c>
      <c r="F1305" s="3">
        <v>44388</v>
      </c>
      <c r="G1305" t="s">
        <v>4691</v>
      </c>
      <c r="H1305" t="s">
        <v>4</v>
      </c>
      <c r="I1305" s="4">
        <v>13836.92</v>
      </c>
      <c r="J1305" t="s">
        <v>5</v>
      </c>
      <c r="K1305" t="s">
        <v>4</v>
      </c>
      <c r="L1305" s="4">
        <v>13836.92</v>
      </c>
      <c r="M1305" s="4">
        <v>177.78</v>
      </c>
      <c r="N1305" s="13" t="s">
        <v>10862</v>
      </c>
      <c r="O1305" s="14" t="s">
        <v>0</v>
      </c>
      <c r="P1305" t="s">
        <v>0</v>
      </c>
      <c r="Q1305" t="s">
        <v>5437</v>
      </c>
      <c r="R1305" t="s">
        <v>5644</v>
      </c>
      <c r="S1305" t="s">
        <v>0</v>
      </c>
      <c r="T1305" t="s">
        <v>9</v>
      </c>
      <c r="U1305" t="s">
        <v>5644</v>
      </c>
      <c r="V1305" t="s">
        <v>0</v>
      </c>
      <c r="W1305" t="s">
        <v>0</v>
      </c>
      <c r="X1305" t="s">
        <v>0</v>
      </c>
      <c r="Y1305" t="s">
        <v>11</v>
      </c>
      <c r="Z1305" t="s">
        <v>0</v>
      </c>
      <c r="AA1305" s="3"/>
      <c r="AB1305" t="s">
        <v>0</v>
      </c>
      <c r="AC1305" t="s">
        <v>0</v>
      </c>
      <c r="AD1305" t="s">
        <v>0</v>
      </c>
      <c r="AE1305" s="4">
        <v>0</v>
      </c>
    </row>
    <row r="1306" spans="1:31" x14ac:dyDescent="0.2">
      <c r="A1306" s="2" t="s">
        <v>0</v>
      </c>
      <c r="B1306" t="s">
        <v>4694</v>
      </c>
      <c r="C1306" t="s">
        <v>4713</v>
      </c>
      <c r="D1306" s="3">
        <v>44135</v>
      </c>
      <c r="E1306" s="3">
        <v>44135</v>
      </c>
      <c r="F1306" s="3">
        <v>44143</v>
      </c>
      <c r="G1306" t="s">
        <v>4691</v>
      </c>
      <c r="H1306" t="s">
        <v>4</v>
      </c>
      <c r="I1306" s="4">
        <v>13836.92</v>
      </c>
      <c r="J1306" t="s">
        <v>5</v>
      </c>
      <c r="K1306" t="s">
        <v>4</v>
      </c>
      <c r="L1306" s="4">
        <v>13836.92</v>
      </c>
      <c r="M1306" s="4">
        <v>177.77</v>
      </c>
      <c r="N1306" s="13" t="s">
        <v>9763</v>
      </c>
      <c r="O1306" s="14" t="s">
        <v>0</v>
      </c>
      <c r="P1306" t="s">
        <v>0</v>
      </c>
      <c r="Q1306" t="s">
        <v>32</v>
      </c>
      <c r="R1306" t="s">
        <v>4714</v>
      </c>
      <c r="S1306" t="s">
        <v>0</v>
      </c>
      <c r="T1306" t="s">
        <v>9</v>
      </c>
      <c r="U1306" t="s">
        <v>4714</v>
      </c>
      <c r="V1306" t="s">
        <v>0</v>
      </c>
      <c r="W1306" t="s">
        <v>0</v>
      </c>
      <c r="X1306" t="s">
        <v>0</v>
      </c>
      <c r="Y1306" t="s">
        <v>11</v>
      </c>
      <c r="Z1306" t="s">
        <v>0</v>
      </c>
      <c r="AA1306" s="3"/>
      <c r="AB1306" t="s">
        <v>0</v>
      </c>
      <c r="AC1306" t="s">
        <v>0</v>
      </c>
      <c r="AD1306" t="s">
        <v>0</v>
      </c>
      <c r="AE1306" s="4">
        <v>0</v>
      </c>
    </row>
    <row r="1307" spans="1:31" x14ac:dyDescent="0.2">
      <c r="A1307" s="2" t="s">
        <v>0</v>
      </c>
      <c r="B1307" t="s">
        <v>1</v>
      </c>
      <c r="C1307" t="s">
        <v>5544</v>
      </c>
      <c r="D1307" s="3">
        <v>44377</v>
      </c>
      <c r="E1307" s="3">
        <v>44377</v>
      </c>
      <c r="F1307" s="3">
        <v>44387</v>
      </c>
      <c r="G1307" t="s">
        <v>387</v>
      </c>
      <c r="H1307" t="s">
        <v>51</v>
      </c>
      <c r="I1307" s="4">
        <v>177</v>
      </c>
      <c r="J1307" t="s">
        <v>60</v>
      </c>
      <c r="K1307" t="s">
        <v>4</v>
      </c>
      <c r="L1307" s="4">
        <v>14859.15</v>
      </c>
      <c r="M1307" s="4">
        <v>177</v>
      </c>
      <c r="N1307" s="13" t="s">
        <v>6579</v>
      </c>
      <c r="O1307" s="14" t="s">
        <v>0</v>
      </c>
      <c r="P1307" t="s">
        <v>5545</v>
      </c>
      <c r="Q1307" t="s">
        <v>5546</v>
      </c>
      <c r="R1307" t="s">
        <v>5264</v>
      </c>
      <c r="S1307" t="s">
        <v>0</v>
      </c>
      <c r="T1307" t="s">
        <v>9</v>
      </c>
      <c r="U1307" t="s">
        <v>5545</v>
      </c>
      <c r="V1307" t="s">
        <v>0</v>
      </c>
      <c r="W1307" t="s">
        <v>0</v>
      </c>
      <c r="X1307" t="s">
        <v>0</v>
      </c>
      <c r="Y1307" t="s">
        <v>11</v>
      </c>
      <c r="Z1307" t="s">
        <v>0</v>
      </c>
      <c r="AA1307" s="3"/>
      <c r="AB1307" t="s">
        <v>0</v>
      </c>
      <c r="AC1307" t="s">
        <v>0</v>
      </c>
      <c r="AD1307" t="s">
        <v>0</v>
      </c>
      <c r="AE1307" s="4">
        <v>0</v>
      </c>
    </row>
    <row r="1308" spans="1:31" x14ac:dyDescent="0.2">
      <c r="A1308" s="2" t="s">
        <v>0</v>
      </c>
      <c r="B1308" t="s">
        <v>1</v>
      </c>
      <c r="C1308" t="s">
        <v>3666</v>
      </c>
      <c r="D1308" s="3">
        <v>44311</v>
      </c>
      <c r="E1308" s="3">
        <v>44311</v>
      </c>
      <c r="F1308" s="3">
        <v>44312</v>
      </c>
      <c r="G1308" t="s">
        <v>3</v>
      </c>
      <c r="H1308" t="s">
        <v>4</v>
      </c>
      <c r="I1308" s="4">
        <v>15028</v>
      </c>
      <c r="J1308" t="s">
        <v>5</v>
      </c>
      <c r="K1308" t="s">
        <v>4</v>
      </c>
      <c r="L1308" s="4">
        <v>15028</v>
      </c>
      <c r="M1308" s="4">
        <v>176.9</v>
      </c>
      <c r="N1308" s="13" t="s">
        <v>9311</v>
      </c>
      <c r="O1308" s="14" t="s">
        <v>0</v>
      </c>
      <c r="P1308" t="s">
        <v>3667</v>
      </c>
      <c r="Q1308" t="s">
        <v>3668</v>
      </c>
      <c r="R1308" t="s">
        <v>3670</v>
      </c>
      <c r="S1308" t="s">
        <v>0</v>
      </c>
      <c r="T1308" t="s">
        <v>9</v>
      </c>
      <c r="U1308" t="s">
        <v>10</v>
      </c>
      <c r="V1308" t="s">
        <v>0</v>
      </c>
      <c r="W1308" t="s">
        <v>0</v>
      </c>
      <c r="X1308" t="s">
        <v>0</v>
      </c>
      <c r="Y1308" t="s">
        <v>11</v>
      </c>
      <c r="Z1308" t="s">
        <v>0</v>
      </c>
      <c r="AA1308" s="3"/>
      <c r="AB1308" t="s">
        <v>0</v>
      </c>
      <c r="AC1308" t="s">
        <v>0</v>
      </c>
      <c r="AD1308" t="s">
        <v>0</v>
      </c>
      <c r="AE1308" s="4">
        <v>0</v>
      </c>
    </row>
    <row r="1309" spans="1:31" x14ac:dyDescent="0.2">
      <c r="A1309" s="2" t="s">
        <v>0</v>
      </c>
      <c r="B1309" t="s">
        <v>4758</v>
      </c>
      <c r="C1309" t="s">
        <v>4821</v>
      </c>
      <c r="D1309" s="3">
        <v>44077</v>
      </c>
      <c r="E1309" s="3">
        <v>44077</v>
      </c>
      <c r="F1309" s="3">
        <v>44087</v>
      </c>
      <c r="G1309" t="s">
        <v>3</v>
      </c>
      <c r="H1309" t="s">
        <v>4</v>
      </c>
      <c r="I1309" s="4">
        <v>15010</v>
      </c>
      <c r="J1309" t="s">
        <v>5</v>
      </c>
      <c r="K1309" t="s">
        <v>4</v>
      </c>
      <c r="L1309" s="4">
        <v>15010</v>
      </c>
      <c r="M1309" s="4">
        <v>176.69</v>
      </c>
      <c r="N1309" s="13" t="s">
        <v>10086</v>
      </c>
      <c r="O1309" s="14" t="s">
        <v>0</v>
      </c>
      <c r="P1309" t="s">
        <v>4822</v>
      </c>
      <c r="Q1309" t="s">
        <v>663</v>
      </c>
      <c r="R1309" t="s">
        <v>4823</v>
      </c>
      <c r="S1309" t="s">
        <v>0</v>
      </c>
      <c r="T1309" t="s">
        <v>9</v>
      </c>
      <c r="U1309" t="s">
        <v>2519</v>
      </c>
      <c r="V1309" t="s">
        <v>0</v>
      </c>
      <c r="W1309" t="s">
        <v>0</v>
      </c>
      <c r="X1309" t="s">
        <v>0</v>
      </c>
      <c r="Y1309" t="s">
        <v>11</v>
      </c>
      <c r="Z1309" t="s">
        <v>0</v>
      </c>
      <c r="AA1309" s="3"/>
      <c r="AB1309" t="s">
        <v>0</v>
      </c>
      <c r="AC1309" t="s">
        <v>0</v>
      </c>
      <c r="AD1309" t="s">
        <v>0</v>
      </c>
      <c r="AE1309" s="4">
        <v>0</v>
      </c>
    </row>
    <row r="1310" spans="1:31" x14ac:dyDescent="0.2">
      <c r="A1310" s="2" t="s">
        <v>0</v>
      </c>
      <c r="B1310" t="s">
        <v>1</v>
      </c>
      <c r="C1310" t="s">
        <v>837</v>
      </c>
      <c r="D1310" s="3">
        <v>44104</v>
      </c>
      <c r="E1310" s="3">
        <v>44092</v>
      </c>
      <c r="F1310" s="3">
        <v>44108</v>
      </c>
      <c r="G1310" t="s">
        <v>3</v>
      </c>
      <c r="H1310" t="s">
        <v>4</v>
      </c>
      <c r="I1310" s="4">
        <v>15000</v>
      </c>
      <c r="J1310" t="s">
        <v>5</v>
      </c>
      <c r="K1310" t="s">
        <v>4</v>
      </c>
      <c r="L1310" s="4">
        <v>15000</v>
      </c>
      <c r="M1310" s="4">
        <v>176.57</v>
      </c>
      <c r="N1310" s="13" t="s">
        <v>7020</v>
      </c>
      <c r="O1310" s="14" t="s">
        <v>0</v>
      </c>
      <c r="P1310" t="s">
        <v>838</v>
      </c>
      <c r="Q1310" t="s">
        <v>683</v>
      </c>
      <c r="R1310" t="s">
        <v>839</v>
      </c>
      <c r="S1310" t="s">
        <v>0</v>
      </c>
      <c r="T1310" t="s">
        <v>9</v>
      </c>
      <c r="U1310" t="s">
        <v>840</v>
      </c>
      <c r="V1310" t="s">
        <v>0</v>
      </c>
      <c r="W1310" t="s">
        <v>0</v>
      </c>
      <c r="X1310" t="s">
        <v>0</v>
      </c>
      <c r="Y1310" t="s">
        <v>11</v>
      </c>
      <c r="Z1310" t="s">
        <v>0</v>
      </c>
      <c r="AA1310" s="3"/>
      <c r="AB1310" t="s">
        <v>0</v>
      </c>
      <c r="AC1310" t="s">
        <v>0</v>
      </c>
      <c r="AD1310" t="s">
        <v>0</v>
      </c>
      <c r="AE1310" s="4">
        <v>0</v>
      </c>
    </row>
    <row r="1311" spans="1:31" x14ac:dyDescent="0.2">
      <c r="A1311" s="2" t="s">
        <v>0</v>
      </c>
      <c r="B1311" t="s">
        <v>1</v>
      </c>
      <c r="C1311" t="s">
        <v>871</v>
      </c>
      <c r="D1311" s="3">
        <v>44103</v>
      </c>
      <c r="E1311" s="3">
        <v>44103</v>
      </c>
      <c r="F1311" s="3">
        <v>44105</v>
      </c>
      <c r="G1311" t="s">
        <v>3</v>
      </c>
      <c r="H1311" t="s">
        <v>4</v>
      </c>
      <c r="I1311" s="4">
        <v>15000</v>
      </c>
      <c r="J1311" t="s">
        <v>5</v>
      </c>
      <c r="K1311" t="s">
        <v>4</v>
      </c>
      <c r="L1311" s="4">
        <v>15000</v>
      </c>
      <c r="M1311" s="4">
        <v>176.57</v>
      </c>
      <c r="N1311" s="13" t="s">
        <v>7031</v>
      </c>
      <c r="O1311" s="14" t="s">
        <v>0</v>
      </c>
      <c r="P1311" t="s">
        <v>872</v>
      </c>
      <c r="Q1311" t="s">
        <v>775</v>
      </c>
      <c r="R1311" t="s">
        <v>873</v>
      </c>
      <c r="S1311" t="s">
        <v>0</v>
      </c>
      <c r="T1311" t="s">
        <v>9</v>
      </c>
      <c r="U1311" t="s">
        <v>42</v>
      </c>
      <c r="V1311" t="s">
        <v>0</v>
      </c>
      <c r="W1311" t="s">
        <v>0</v>
      </c>
      <c r="X1311" t="s">
        <v>0</v>
      </c>
      <c r="Y1311" t="s">
        <v>11</v>
      </c>
      <c r="Z1311" t="s">
        <v>0</v>
      </c>
      <c r="AA1311" s="3"/>
      <c r="AB1311" t="s">
        <v>0</v>
      </c>
      <c r="AC1311" t="s">
        <v>0</v>
      </c>
      <c r="AD1311" t="s">
        <v>0</v>
      </c>
      <c r="AE1311" s="4">
        <v>0</v>
      </c>
    </row>
    <row r="1312" spans="1:31" x14ac:dyDescent="0.2">
      <c r="A1312" s="2" t="s">
        <v>0</v>
      </c>
      <c r="B1312" t="s">
        <v>1</v>
      </c>
      <c r="C1312" t="s">
        <v>1249</v>
      </c>
      <c r="D1312" s="3">
        <v>44133</v>
      </c>
      <c r="E1312" s="3">
        <v>44133</v>
      </c>
      <c r="F1312" s="3">
        <v>44137</v>
      </c>
      <c r="G1312" t="s">
        <v>3</v>
      </c>
      <c r="H1312" t="s">
        <v>4</v>
      </c>
      <c r="I1312" s="4">
        <v>15000</v>
      </c>
      <c r="J1312" t="s">
        <v>5</v>
      </c>
      <c r="K1312" t="s">
        <v>4</v>
      </c>
      <c r="L1312" s="4">
        <v>15000</v>
      </c>
      <c r="M1312" s="4">
        <v>176.57</v>
      </c>
      <c r="N1312" s="13" t="s">
        <v>7243</v>
      </c>
      <c r="O1312" s="14" t="s">
        <v>0</v>
      </c>
      <c r="P1312" t="s">
        <v>1250</v>
      </c>
      <c r="Q1312" t="s">
        <v>1237</v>
      </c>
      <c r="R1312" t="s">
        <v>1251</v>
      </c>
      <c r="S1312" t="s">
        <v>0</v>
      </c>
      <c r="T1312" t="s">
        <v>9</v>
      </c>
      <c r="U1312" t="s">
        <v>10</v>
      </c>
      <c r="V1312" t="s">
        <v>0</v>
      </c>
      <c r="W1312" t="s">
        <v>0</v>
      </c>
      <c r="X1312" t="s">
        <v>0</v>
      </c>
      <c r="Y1312" t="s">
        <v>11</v>
      </c>
      <c r="Z1312" t="s">
        <v>0</v>
      </c>
      <c r="AA1312" s="3"/>
      <c r="AB1312" t="s">
        <v>0</v>
      </c>
      <c r="AC1312" t="s">
        <v>0</v>
      </c>
      <c r="AD1312" t="s">
        <v>0</v>
      </c>
      <c r="AE1312" s="4">
        <v>0</v>
      </c>
    </row>
    <row r="1313" spans="1:31" x14ac:dyDescent="0.2">
      <c r="A1313" s="2" t="s">
        <v>0</v>
      </c>
      <c r="B1313" t="s">
        <v>1</v>
      </c>
      <c r="C1313" t="s">
        <v>1688</v>
      </c>
      <c r="D1313" s="3">
        <v>44150</v>
      </c>
      <c r="E1313" s="3">
        <v>44150</v>
      </c>
      <c r="F1313" s="3">
        <v>44150</v>
      </c>
      <c r="G1313" t="s">
        <v>3</v>
      </c>
      <c r="H1313" t="s">
        <v>4</v>
      </c>
      <c r="I1313" s="4">
        <v>15000</v>
      </c>
      <c r="J1313" t="s">
        <v>5</v>
      </c>
      <c r="K1313" t="s">
        <v>4</v>
      </c>
      <c r="L1313" s="4">
        <v>15000</v>
      </c>
      <c r="M1313" s="4">
        <v>176.57</v>
      </c>
      <c r="N1313" s="13" t="s">
        <v>7550</v>
      </c>
      <c r="O1313" s="14" t="s">
        <v>0</v>
      </c>
      <c r="P1313" t="s">
        <v>1689</v>
      </c>
      <c r="Q1313" t="s">
        <v>1682</v>
      </c>
      <c r="R1313" t="s">
        <v>1691</v>
      </c>
      <c r="S1313" t="s">
        <v>0</v>
      </c>
      <c r="T1313" t="s">
        <v>9</v>
      </c>
      <c r="U1313" t="s">
        <v>139</v>
      </c>
      <c r="V1313" t="s">
        <v>0</v>
      </c>
      <c r="W1313" t="s">
        <v>0</v>
      </c>
      <c r="X1313" t="s">
        <v>0</v>
      </c>
      <c r="Y1313" t="s">
        <v>11</v>
      </c>
      <c r="Z1313" t="s">
        <v>0</v>
      </c>
      <c r="AA1313" s="3"/>
      <c r="AB1313" t="s">
        <v>0</v>
      </c>
      <c r="AC1313" t="s">
        <v>0</v>
      </c>
      <c r="AD1313" t="s">
        <v>0</v>
      </c>
      <c r="AE1313" s="4">
        <v>0</v>
      </c>
    </row>
    <row r="1314" spans="1:31" x14ac:dyDescent="0.2">
      <c r="A1314" s="2" t="s">
        <v>0</v>
      </c>
      <c r="B1314" t="s">
        <v>1</v>
      </c>
      <c r="C1314" t="s">
        <v>1930</v>
      </c>
      <c r="D1314" s="3">
        <v>44164</v>
      </c>
      <c r="E1314" s="3">
        <v>44164</v>
      </c>
      <c r="F1314" s="3">
        <v>44164</v>
      </c>
      <c r="G1314" t="s">
        <v>3</v>
      </c>
      <c r="H1314" t="s">
        <v>4</v>
      </c>
      <c r="I1314" s="4">
        <v>15000</v>
      </c>
      <c r="J1314" t="s">
        <v>5</v>
      </c>
      <c r="K1314" t="s">
        <v>4</v>
      </c>
      <c r="L1314" s="4">
        <v>15000</v>
      </c>
      <c r="M1314" s="4">
        <v>176.57</v>
      </c>
      <c r="N1314" s="13" t="s">
        <v>7705</v>
      </c>
      <c r="O1314" s="14" t="s">
        <v>0</v>
      </c>
      <c r="P1314" t="s">
        <v>192</v>
      </c>
      <c r="Q1314" t="s">
        <v>1221</v>
      </c>
      <c r="R1314" t="s">
        <v>197</v>
      </c>
      <c r="S1314" t="s">
        <v>0</v>
      </c>
      <c r="T1314" t="s">
        <v>9</v>
      </c>
      <c r="U1314" t="s">
        <v>1931</v>
      </c>
      <c r="V1314" t="s">
        <v>0</v>
      </c>
      <c r="W1314" t="s">
        <v>0</v>
      </c>
      <c r="X1314" t="s">
        <v>0</v>
      </c>
      <c r="Y1314" t="s">
        <v>11</v>
      </c>
      <c r="Z1314" t="s">
        <v>0</v>
      </c>
      <c r="AA1314" s="3"/>
      <c r="AB1314" t="s">
        <v>0</v>
      </c>
      <c r="AC1314" t="s">
        <v>0</v>
      </c>
      <c r="AD1314" t="s">
        <v>0</v>
      </c>
      <c r="AE1314" s="4">
        <v>0</v>
      </c>
    </row>
    <row r="1315" spans="1:31" x14ac:dyDescent="0.2">
      <c r="A1315" s="2" t="s">
        <v>0</v>
      </c>
      <c r="B1315" t="s">
        <v>1</v>
      </c>
      <c r="C1315" t="s">
        <v>1934</v>
      </c>
      <c r="D1315" s="3">
        <v>44164</v>
      </c>
      <c r="E1315" s="3">
        <v>44164</v>
      </c>
      <c r="F1315" s="3">
        <v>44165</v>
      </c>
      <c r="G1315" t="s">
        <v>3</v>
      </c>
      <c r="H1315" t="s">
        <v>4</v>
      </c>
      <c r="I1315" s="4">
        <v>15000</v>
      </c>
      <c r="J1315" t="s">
        <v>5</v>
      </c>
      <c r="K1315" t="s">
        <v>4</v>
      </c>
      <c r="L1315" s="4">
        <v>15000</v>
      </c>
      <c r="M1315" s="4">
        <v>176.57</v>
      </c>
      <c r="N1315" s="13" t="s">
        <v>7708</v>
      </c>
      <c r="O1315" s="14" t="s">
        <v>0</v>
      </c>
      <c r="P1315" t="s">
        <v>1935</v>
      </c>
      <c r="Q1315" t="s">
        <v>1221</v>
      </c>
      <c r="R1315" t="s">
        <v>1937</v>
      </c>
      <c r="S1315" t="s">
        <v>0</v>
      </c>
      <c r="T1315" t="s">
        <v>9</v>
      </c>
      <c r="U1315" t="s">
        <v>178</v>
      </c>
      <c r="V1315" t="s">
        <v>0</v>
      </c>
      <c r="W1315" t="s">
        <v>0</v>
      </c>
      <c r="X1315" t="s">
        <v>0</v>
      </c>
      <c r="Y1315" t="s">
        <v>11</v>
      </c>
      <c r="Z1315" t="s">
        <v>0</v>
      </c>
      <c r="AA1315" s="3"/>
      <c r="AB1315" t="s">
        <v>0</v>
      </c>
      <c r="AC1315" t="s">
        <v>0</v>
      </c>
      <c r="AD1315" t="s">
        <v>0</v>
      </c>
      <c r="AE1315" s="4">
        <v>0</v>
      </c>
    </row>
    <row r="1316" spans="1:31" x14ac:dyDescent="0.2">
      <c r="A1316" s="2" t="s">
        <v>0</v>
      </c>
      <c r="B1316" t="s">
        <v>1</v>
      </c>
      <c r="C1316" t="s">
        <v>2266</v>
      </c>
      <c r="D1316" s="3">
        <v>44194</v>
      </c>
      <c r="E1316" s="3">
        <v>44188</v>
      </c>
      <c r="F1316" s="3">
        <v>44195</v>
      </c>
      <c r="G1316" t="s">
        <v>3</v>
      </c>
      <c r="H1316" t="s">
        <v>4</v>
      </c>
      <c r="I1316" s="4">
        <v>15000</v>
      </c>
      <c r="J1316" t="s">
        <v>5</v>
      </c>
      <c r="K1316" t="s">
        <v>4</v>
      </c>
      <c r="L1316" s="4">
        <v>15000</v>
      </c>
      <c r="M1316" s="4">
        <v>176.57</v>
      </c>
      <c r="N1316" s="13" t="s">
        <v>8082</v>
      </c>
      <c r="O1316" s="14" t="s">
        <v>0</v>
      </c>
      <c r="P1316" t="s">
        <v>691</v>
      </c>
      <c r="Q1316" t="s">
        <v>2267</v>
      </c>
      <c r="R1316" t="s">
        <v>2272</v>
      </c>
      <c r="S1316" t="s">
        <v>0</v>
      </c>
      <c r="T1316" t="s">
        <v>9</v>
      </c>
      <c r="U1316" t="s">
        <v>10</v>
      </c>
      <c r="V1316" t="s">
        <v>0</v>
      </c>
      <c r="W1316" t="s">
        <v>0</v>
      </c>
      <c r="X1316" t="s">
        <v>0</v>
      </c>
      <c r="Y1316" t="s">
        <v>11</v>
      </c>
      <c r="Z1316" t="s">
        <v>0</v>
      </c>
      <c r="AA1316" s="3"/>
      <c r="AB1316" t="s">
        <v>0</v>
      </c>
      <c r="AC1316" t="s">
        <v>0</v>
      </c>
      <c r="AD1316" t="s">
        <v>0</v>
      </c>
      <c r="AE1316" s="4">
        <v>0</v>
      </c>
    </row>
    <row r="1317" spans="1:31" x14ac:dyDescent="0.2">
      <c r="A1317" s="2" t="s">
        <v>0</v>
      </c>
      <c r="B1317" t="s">
        <v>1</v>
      </c>
      <c r="C1317" t="s">
        <v>2278</v>
      </c>
      <c r="D1317" s="3">
        <v>44189</v>
      </c>
      <c r="E1317" s="3">
        <v>44189</v>
      </c>
      <c r="F1317" s="3">
        <v>44189</v>
      </c>
      <c r="G1317" t="s">
        <v>3</v>
      </c>
      <c r="H1317" t="s">
        <v>4</v>
      </c>
      <c r="I1317" s="4">
        <v>15000</v>
      </c>
      <c r="J1317" t="s">
        <v>5</v>
      </c>
      <c r="K1317" t="s">
        <v>4</v>
      </c>
      <c r="L1317" s="4">
        <v>15000</v>
      </c>
      <c r="M1317" s="4">
        <v>176.57</v>
      </c>
      <c r="N1317" s="13" t="s">
        <v>8088</v>
      </c>
      <c r="O1317" s="14" t="s">
        <v>0</v>
      </c>
      <c r="P1317" t="s">
        <v>2002</v>
      </c>
      <c r="Q1317" t="s">
        <v>2279</v>
      </c>
      <c r="R1317" t="s">
        <v>776</v>
      </c>
      <c r="S1317" t="s">
        <v>0</v>
      </c>
      <c r="T1317" t="s">
        <v>9</v>
      </c>
      <c r="U1317" t="s">
        <v>776</v>
      </c>
      <c r="V1317" t="s">
        <v>0</v>
      </c>
      <c r="W1317" t="s">
        <v>0</v>
      </c>
      <c r="X1317" t="s">
        <v>0</v>
      </c>
      <c r="Y1317" t="s">
        <v>11</v>
      </c>
      <c r="Z1317" t="s">
        <v>0</v>
      </c>
      <c r="AA1317" s="3"/>
      <c r="AB1317" t="s">
        <v>0</v>
      </c>
      <c r="AC1317" t="s">
        <v>0</v>
      </c>
      <c r="AD1317" t="s">
        <v>0</v>
      </c>
      <c r="AE1317" s="4">
        <v>0</v>
      </c>
    </row>
    <row r="1318" spans="1:31" x14ac:dyDescent="0.2">
      <c r="A1318" s="2" t="s">
        <v>0</v>
      </c>
      <c r="B1318" t="s">
        <v>1</v>
      </c>
      <c r="C1318" t="s">
        <v>2639</v>
      </c>
      <c r="D1318" s="3">
        <v>44216</v>
      </c>
      <c r="E1318" s="3">
        <v>44214</v>
      </c>
      <c r="F1318" s="3">
        <v>44221</v>
      </c>
      <c r="G1318" t="s">
        <v>3</v>
      </c>
      <c r="H1318" t="s">
        <v>4</v>
      </c>
      <c r="I1318" s="4">
        <v>15000</v>
      </c>
      <c r="J1318" t="s">
        <v>5</v>
      </c>
      <c r="K1318" t="s">
        <v>4</v>
      </c>
      <c r="L1318" s="4">
        <v>15000</v>
      </c>
      <c r="M1318" s="4">
        <v>176.57</v>
      </c>
      <c r="N1318" s="13" t="s">
        <v>8502</v>
      </c>
      <c r="O1318" s="14" t="s">
        <v>0</v>
      </c>
      <c r="P1318" t="s">
        <v>2640</v>
      </c>
      <c r="Q1318" t="s">
        <v>2641</v>
      </c>
      <c r="R1318" t="s">
        <v>2646</v>
      </c>
      <c r="S1318" t="s">
        <v>0</v>
      </c>
      <c r="T1318" t="s">
        <v>9</v>
      </c>
      <c r="U1318" t="s">
        <v>42</v>
      </c>
      <c r="V1318" t="s">
        <v>0</v>
      </c>
      <c r="W1318" t="s">
        <v>0</v>
      </c>
      <c r="X1318" t="s">
        <v>0</v>
      </c>
      <c r="Y1318" t="s">
        <v>11</v>
      </c>
      <c r="Z1318" t="s">
        <v>0</v>
      </c>
      <c r="AA1318" s="3"/>
      <c r="AB1318" t="s">
        <v>0</v>
      </c>
      <c r="AC1318" t="s">
        <v>0</v>
      </c>
      <c r="AD1318" t="s">
        <v>0</v>
      </c>
      <c r="AE1318" s="4">
        <v>0</v>
      </c>
    </row>
    <row r="1319" spans="1:31" x14ac:dyDescent="0.2">
      <c r="A1319" s="2" t="s">
        <v>0</v>
      </c>
      <c r="B1319" t="s">
        <v>1</v>
      </c>
      <c r="C1319" t="s">
        <v>3645</v>
      </c>
      <c r="D1319" s="3">
        <v>44305</v>
      </c>
      <c r="E1319" s="3">
        <v>44305</v>
      </c>
      <c r="F1319" s="3">
        <v>44314</v>
      </c>
      <c r="G1319" t="s">
        <v>3</v>
      </c>
      <c r="H1319" t="s">
        <v>4</v>
      </c>
      <c r="I1319" s="4">
        <v>15000</v>
      </c>
      <c r="J1319" t="s">
        <v>5</v>
      </c>
      <c r="K1319" t="s">
        <v>4</v>
      </c>
      <c r="L1319" s="4">
        <v>15000</v>
      </c>
      <c r="M1319" s="4">
        <v>176.57</v>
      </c>
      <c r="N1319" s="13" t="s">
        <v>9300</v>
      </c>
      <c r="O1319" s="14" t="s">
        <v>0</v>
      </c>
      <c r="P1319" t="s">
        <v>3646</v>
      </c>
      <c r="Q1319" t="s">
        <v>3643</v>
      </c>
      <c r="R1319" t="s">
        <v>3647</v>
      </c>
      <c r="S1319" t="s">
        <v>0</v>
      </c>
      <c r="T1319" t="s">
        <v>9</v>
      </c>
      <c r="U1319" t="s">
        <v>10</v>
      </c>
      <c r="V1319" t="s">
        <v>0</v>
      </c>
      <c r="W1319" t="s">
        <v>0</v>
      </c>
      <c r="X1319" t="s">
        <v>0</v>
      </c>
      <c r="Y1319" t="s">
        <v>11</v>
      </c>
      <c r="Z1319" t="s">
        <v>0</v>
      </c>
      <c r="AA1319" s="3"/>
      <c r="AB1319" t="s">
        <v>0</v>
      </c>
      <c r="AC1319" t="s">
        <v>0</v>
      </c>
      <c r="AD1319" t="s">
        <v>0</v>
      </c>
      <c r="AE1319" s="4">
        <v>0</v>
      </c>
    </row>
    <row r="1320" spans="1:31" x14ac:dyDescent="0.2">
      <c r="A1320" s="2" t="s">
        <v>0</v>
      </c>
      <c r="B1320" t="s">
        <v>1</v>
      </c>
      <c r="C1320" t="s">
        <v>3716</v>
      </c>
      <c r="D1320" s="3">
        <v>44315</v>
      </c>
      <c r="E1320" s="3">
        <v>44315</v>
      </c>
      <c r="F1320" s="3">
        <v>44318</v>
      </c>
      <c r="G1320" t="s">
        <v>3</v>
      </c>
      <c r="H1320" t="s">
        <v>4</v>
      </c>
      <c r="I1320" s="4">
        <v>15000</v>
      </c>
      <c r="J1320" t="s">
        <v>5</v>
      </c>
      <c r="K1320" t="s">
        <v>4</v>
      </c>
      <c r="L1320" s="4">
        <v>15000</v>
      </c>
      <c r="M1320" s="4">
        <v>176.57</v>
      </c>
      <c r="N1320" s="13" t="s">
        <v>9318</v>
      </c>
      <c r="O1320" s="14" t="s">
        <v>0</v>
      </c>
      <c r="P1320" t="s">
        <v>3717</v>
      </c>
      <c r="Q1320" t="s">
        <v>1655</v>
      </c>
      <c r="R1320" t="s">
        <v>3720</v>
      </c>
      <c r="S1320" t="s">
        <v>0</v>
      </c>
      <c r="T1320" t="s">
        <v>9</v>
      </c>
      <c r="U1320" t="s">
        <v>42</v>
      </c>
      <c r="V1320" t="s">
        <v>0</v>
      </c>
      <c r="W1320" t="s">
        <v>0</v>
      </c>
      <c r="X1320" t="s">
        <v>0</v>
      </c>
      <c r="Y1320" t="s">
        <v>11</v>
      </c>
      <c r="Z1320" t="s">
        <v>0</v>
      </c>
      <c r="AA1320" s="3"/>
      <c r="AB1320" t="s">
        <v>0</v>
      </c>
      <c r="AC1320" t="s">
        <v>0</v>
      </c>
      <c r="AD1320" t="s">
        <v>0</v>
      </c>
      <c r="AE1320" s="4">
        <v>0</v>
      </c>
    </row>
    <row r="1321" spans="1:31" x14ac:dyDescent="0.2">
      <c r="A1321" s="2" t="s">
        <v>0</v>
      </c>
      <c r="B1321" t="s">
        <v>4758</v>
      </c>
      <c r="C1321" t="s">
        <v>4884</v>
      </c>
      <c r="D1321" s="3">
        <v>44167</v>
      </c>
      <c r="E1321" s="3">
        <v>44167</v>
      </c>
      <c r="F1321" s="3">
        <v>44177</v>
      </c>
      <c r="G1321" t="s">
        <v>3</v>
      </c>
      <c r="H1321" t="s">
        <v>4</v>
      </c>
      <c r="I1321" s="4">
        <v>15000</v>
      </c>
      <c r="J1321" t="s">
        <v>5</v>
      </c>
      <c r="K1321" t="s">
        <v>4</v>
      </c>
      <c r="L1321" s="4">
        <v>15000</v>
      </c>
      <c r="M1321" s="4">
        <v>176.57</v>
      </c>
      <c r="N1321" s="13" t="s">
        <v>10210</v>
      </c>
      <c r="O1321" s="14" t="s">
        <v>0</v>
      </c>
      <c r="P1321" t="s">
        <v>4885</v>
      </c>
      <c r="Q1321" t="s">
        <v>4886</v>
      </c>
      <c r="R1321" t="s">
        <v>4892</v>
      </c>
      <c r="S1321" t="s">
        <v>0</v>
      </c>
      <c r="T1321" t="s">
        <v>9</v>
      </c>
      <c r="U1321" t="s">
        <v>2519</v>
      </c>
      <c r="V1321" t="s">
        <v>0</v>
      </c>
      <c r="W1321" t="s">
        <v>0</v>
      </c>
      <c r="X1321" t="s">
        <v>0</v>
      </c>
      <c r="Y1321" t="s">
        <v>11</v>
      </c>
      <c r="Z1321" t="s">
        <v>0</v>
      </c>
      <c r="AA1321" s="3"/>
      <c r="AB1321" t="s">
        <v>0</v>
      </c>
      <c r="AC1321" t="s">
        <v>0</v>
      </c>
      <c r="AD1321" t="s">
        <v>0</v>
      </c>
      <c r="AE1321" s="4">
        <v>0</v>
      </c>
    </row>
    <row r="1322" spans="1:31" x14ac:dyDescent="0.2">
      <c r="A1322" s="2" t="s">
        <v>0</v>
      </c>
      <c r="B1322" t="s">
        <v>1</v>
      </c>
      <c r="C1322" t="s">
        <v>310</v>
      </c>
      <c r="D1322" s="3">
        <v>44039</v>
      </c>
      <c r="E1322" s="3">
        <v>44039</v>
      </c>
      <c r="F1322" s="3">
        <v>44055</v>
      </c>
      <c r="G1322" t="s">
        <v>3</v>
      </c>
      <c r="H1322" t="s">
        <v>4</v>
      </c>
      <c r="I1322" s="4">
        <v>14950</v>
      </c>
      <c r="J1322" t="s">
        <v>5</v>
      </c>
      <c r="K1322" t="s">
        <v>4</v>
      </c>
      <c r="L1322" s="4">
        <v>14950</v>
      </c>
      <c r="M1322" s="4">
        <v>175.99</v>
      </c>
      <c r="N1322" s="13" t="s">
        <v>6783</v>
      </c>
      <c r="O1322" s="14" t="s">
        <v>0</v>
      </c>
      <c r="P1322" t="s">
        <v>311</v>
      </c>
      <c r="Q1322" t="s">
        <v>40</v>
      </c>
      <c r="R1322" t="s">
        <v>317</v>
      </c>
      <c r="S1322" t="s">
        <v>0</v>
      </c>
      <c r="T1322" t="s">
        <v>9</v>
      </c>
      <c r="U1322" t="s">
        <v>159</v>
      </c>
      <c r="V1322" t="s">
        <v>0</v>
      </c>
      <c r="W1322" t="s">
        <v>0</v>
      </c>
      <c r="X1322" t="s">
        <v>0</v>
      </c>
      <c r="Y1322" t="s">
        <v>11</v>
      </c>
      <c r="Z1322" t="s">
        <v>0</v>
      </c>
      <c r="AA1322" s="3"/>
      <c r="AB1322" t="s">
        <v>0</v>
      </c>
      <c r="AC1322" t="s">
        <v>0</v>
      </c>
      <c r="AD1322" t="s">
        <v>0</v>
      </c>
      <c r="AE1322" s="4">
        <v>0</v>
      </c>
    </row>
    <row r="1323" spans="1:31" x14ac:dyDescent="0.2">
      <c r="A1323" s="2" t="s">
        <v>0</v>
      </c>
      <c r="B1323" t="s">
        <v>1</v>
      </c>
      <c r="C1323" t="s">
        <v>2429</v>
      </c>
      <c r="D1323" s="3">
        <v>44221</v>
      </c>
      <c r="E1323" s="3">
        <v>44197</v>
      </c>
      <c r="F1323" s="3">
        <v>44226</v>
      </c>
      <c r="G1323" t="s">
        <v>3</v>
      </c>
      <c r="H1323" t="s">
        <v>4</v>
      </c>
      <c r="I1323" s="4">
        <v>14808</v>
      </c>
      <c r="J1323" t="s">
        <v>5</v>
      </c>
      <c r="K1323" t="s">
        <v>4</v>
      </c>
      <c r="L1323" s="4">
        <v>14808</v>
      </c>
      <c r="M1323" s="4">
        <v>174.31</v>
      </c>
      <c r="N1323" s="13" t="s">
        <v>8186</v>
      </c>
      <c r="O1323" s="14" t="s">
        <v>0</v>
      </c>
      <c r="P1323" t="s">
        <v>2430</v>
      </c>
      <c r="Q1323" t="s">
        <v>2431</v>
      </c>
      <c r="R1323" t="s">
        <v>2437</v>
      </c>
      <c r="S1323" t="s">
        <v>0</v>
      </c>
      <c r="T1323" t="s">
        <v>9</v>
      </c>
      <c r="U1323" t="s">
        <v>10</v>
      </c>
      <c r="V1323" t="s">
        <v>0</v>
      </c>
      <c r="W1323" t="s">
        <v>0</v>
      </c>
      <c r="X1323" t="s">
        <v>0</v>
      </c>
      <c r="Y1323" t="s">
        <v>11</v>
      </c>
      <c r="Z1323" t="s">
        <v>0</v>
      </c>
      <c r="AA1323" s="3"/>
      <c r="AB1323" t="s">
        <v>0</v>
      </c>
      <c r="AC1323" t="s">
        <v>0</v>
      </c>
      <c r="AD1323" t="s">
        <v>0</v>
      </c>
      <c r="AE1323" s="4">
        <v>0</v>
      </c>
    </row>
    <row r="1324" spans="1:31" x14ac:dyDescent="0.2">
      <c r="A1324" s="2" t="s">
        <v>0</v>
      </c>
      <c r="B1324" t="s">
        <v>1</v>
      </c>
      <c r="C1324" t="s">
        <v>1853</v>
      </c>
      <c r="D1324" s="3">
        <v>44158</v>
      </c>
      <c r="E1324" s="3">
        <v>44158</v>
      </c>
      <c r="F1324" s="3">
        <v>44159</v>
      </c>
      <c r="G1324" t="s">
        <v>3</v>
      </c>
      <c r="H1324" t="s">
        <v>4</v>
      </c>
      <c r="I1324" s="4">
        <v>14800</v>
      </c>
      <c r="J1324" t="s">
        <v>5</v>
      </c>
      <c r="K1324" t="s">
        <v>4</v>
      </c>
      <c r="L1324" s="4">
        <v>14800</v>
      </c>
      <c r="M1324" s="4">
        <v>174.22</v>
      </c>
      <c r="N1324" s="13" t="s">
        <v>7664</v>
      </c>
      <c r="O1324" s="14" t="s">
        <v>0</v>
      </c>
      <c r="P1324" t="s">
        <v>1854</v>
      </c>
      <c r="Q1324" t="s">
        <v>1850</v>
      </c>
      <c r="R1324" t="s">
        <v>1855</v>
      </c>
      <c r="S1324" t="s">
        <v>0</v>
      </c>
      <c r="T1324" t="s">
        <v>9</v>
      </c>
      <c r="U1324" t="s">
        <v>10</v>
      </c>
      <c r="V1324" t="s">
        <v>0</v>
      </c>
      <c r="W1324" t="s">
        <v>0</v>
      </c>
      <c r="X1324" t="s">
        <v>0</v>
      </c>
      <c r="Y1324" t="s">
        <v>11</v>
      </c>
      <c r="Z1324" t="s">
        <v>0</v>
      </c>
      <c r="AA1324" s="3"/>
      <c r="AB1324" t="s">
        <v>0</v>
      </c>
      <c r="AC1324" t="s">
        <v>0</v>
      </c>
      <c r="AD1324" t="s">
        <v>0</v>
      </c>
      <c r="AE1324" s="4">
        <v>0</v>
      </c>
    </row>
    <row r="1325" spans="1:31" x14ac:dyDescent="0.2">
      <c r="A1325" s="2" t="s">
        <v>0</v>
      </c>
      <c r="B1325" t="s">
        <v>1</v>
      </c>
      <c r="C1325" t="s">
        <v>5544</v>
      </c>
      <c r="D1325" s="3">
        <v>44377</v>
      </c>
      <c r="E1325" s="3">
        <v>44377</v>
      </c>
      <c r="F1325" s="3">
        <v>44387</v>
      </c>
      <c r="G1325" t="s">
        <v>387</v>
      </c>
      <c r="H1325" t="s">
        <v>51</v>
      </c>
      <c r="I1325" s="4">
        <v>171</v>
      </c>
      <c r="J1325" t="s">
        <v>60</v>
      </c>
      <c r="K1325" t="s">
        <v>4</v>
      </c>
      <c r="L1325" s="4">
        <v>14355.45</v>
      </c>
      <c r="M1325" s="4">
        <v>171</v>
      </c>
      <c r="N1325" s="13" t="s">
        <v>5980</v>
      </c>
      <c r="O1325" s="14" t="s">
        <v>0</v>
      </c>
      <c r="P1325" t="s">
        <v>5545</v>
      </c>
      <c r="Q1325" t="s">
        <v>5546</v>
      </c>
      <c r="R1325" t="s">
        <v>575</v>
      </c>
      <c r="S1325" t="s">
        <v>0</v>
      </c>
      <c r="T1325" t="s">
        <v>9</v>
      </c>
      <c r="U1325" t="s">
        <v>5545</v>
      </c>
      <c r="V1325" t="s">
        <v>0</v>
      </c>
      <c r="W1325" t="s">
        <v>0</v>
      </c>
      <c r="X1325" t="s">
        <v>0</v>
      </c>
      <c r="Y1325" t="s">
        <v>11</v>
      </c>
      <c r="Z1325" t="s">
        <v>0</v>
      </c>
      <c r="AA1325" s="3"/>
      <c r="AB1325" t="s">
        <v>0</v>
      </c>
      <c r="AC1325" t="s">
        <v>0</v>
      </c>
      <c r="AD1325" t="s">
        <v>0</v>
      </c>
      <c r="AE1325" s="4">
        <v>0</v>
      </c>
    </row>
    <row r="1326" spans="1:31" x14ac:dyDescent="0.2">
      <c r="A1326" s="2" t="s">
        <v>0</v>
      </c>
      <c r="B1326" t="s">
        <v>1</v>
      </c>
      <c r="C1326" t="s">
        <v>2069</v>
      </c>
      <c r="D1326" s="3">
        <v>44175</v>
      </c>
      <c r="E1326" s="3">
        <v>44175</v>
      </c>
      <c r="F1326" s="3">
        <v>44180</v>
      </c>
      <c r="G1326" t="s">
        <v>3</v>
      </c>
      <c r="H1326" t="s">
        <v>4</v>
      </c>
      <c r="I1326" s="4">
        <v>14500</v>
      </c>
      <c r="J1326" t="s">
        <v>5</v>
      </c>
      <c r="K1326" t="s">
        <v>4</v>
      </c>
      <c r="L1326" s="4">
        <v>14500</v>
      </c>
      <c r="M1326" s="4">
        <v>170.69</v>
      </c>
      <c r="N1326" s="13" t="s">
        <v>7896</v>
      </c>
      <c r="O1326" s="14" t="s">
        <v>0</v>
      </c>
      <c r="P1326" t="s">
        <v>2070</v>
      </c>
      <c r="Q1326" t="s">
        <v>2061</v>
      </c>
      <c r="R1326" t="s">
        <v>2080</v>
      </c>
      <c r="S1326" t="s">
        <v>0</v>
      </c>
      <c r="T1326" t="s">
        <v>9</v>
      </c>
      <c r="U1326" t="s">
        <v>139</v>
      </c>
      <c r="V1326" t="s">
        <v>0</v>
      </c>
      <c r="W1326" t="s">
        <v>0</v>
      </c>
      <c r="X1326" t="s">
        <v>0</v>
      </c>
      <c r="Y1326" t="s">
        <v>11</v>
      </c>
      <c r="Z1326" t="s">
        <v>0</v>
      </c>
      <c r="AA1326" s="3"/>
      <c r="AB1326" t="s">
        <v>0</v>
      </c>
      <c r="AC1326" t="s">
        <v>0</v>
      </c>
      <c r="AD1326" t="s">
        <v>0</v>
      </c>
      <c r="AE1326" s="4">
        <v>0</v>
      </c>
    </row>
    <row r="1327" spans="1:31" x14ac:dyDescent="0.2">
      <c r="A1327" s="2" t="s">
        <v>0</v>
      </c>
      <c r="B1327" t="s">
        <v>1</v>
      </c>
      <c r="C1327" t="s">
        <v>1491</v>
      </c>
      <c r="D1327" s="3">
        <v>44145</v>
      </c>
      <c r="E1327" s="3">
        <v>44145</v>
      </c>
      <c r="F1327" s="3">
        <v>44146</v>
      </c>
      <c r="G1327" t="s">
        <v>3</v>
      </c>
      <c r="H1327" t="s">
        <v>4</v>
      </c>
      <c r="I1327" s="4">
        <v>14400</v>
      </c>
      <c r="J1327" t="s">
        <v>5</v>
      </c>
      <c r="K1327" t="s">
        <v>4</v>
      </c>
      <c r="L1327" s="4">
        <v>14400</v>
      </c>
      <c r="M1327" s="4">
        <v>169.51</v>
      </c>
      <c r="N1327" s="13" t="s">
        <v>7399</v>
      </c>
      <c r="O1327" s="14" t="s">
        <v>0</v>
      </c>
      <c r="P1327" t="s">
        <v>1492</v>
      </c>
      <c r="Q1327" t="s">
        <v>1493</v>
      </c>
      <c r="R1327" t="s">
        <v>1503</v>
      </c>
      <c r="S1327" t="s">
        <v>0</v>
      </c>
      <c r="T1327" t="s">
        <v>9</v>
      </c>
      <c r="U1327" t="s">
        <v>139</v>
      </c>
      <c r="V1327" t="s">
        <v>0</v>
      </c>
      <c r="W1327" t="s">
        <v>0</v>
      </c>
      <c r="X1327" t="s">
        <v>0</v>
      </c>
      <c r="Y1327" t="s">
        <v>11</v>
      </c>
      <c r="Z1327" t="s">
        <v>0</v>
      </c>
      <c r="AA1327" s="3"/>
      <c r="AB1327" t="s">
        <v>0</v>
      </c>
      <c r="AC1327" t="s">
        <v>0</v>
      </c>
      <c r="AD1327" t="s">
        <v>0</v>
      </c>
      <c r="AE1327" s="4">
        <v>0</v>
      </c>
    </row>
    <row r="1328" spans="1:31" x14ac:dyDescent="0.2">
      <c r="A1328" s="2" t="s">
        <v>0</v>
      </c>
      <c r="B1328" t="s">
        <v>1</v>
      </c>
      <c r="C1328" t="s">
        <v>3569</v>
      </c>
      <c r="D1328" s="3">
        <v>44297</v>
      </c>
      <c r="E1328" s="3">
        <v>44297</v>
      </c>
      <c r="F1328" s="3">
        <v>44299</v>
      </c>
      <c r="G1328" t="s">
        <v>3</v>
      </c>
      <c r="H1328" t="s">
        <v>4</v>
      </c>
      <c r="I1328" s="4">
        <v>14400</v>
      </c>
      <c r="J1328" t="s">
        <v>5</v>
      </c>
      <c r="K1328" t="s">
        <v>4</v>
      </c>
      <c r="L1328" s="4">
        <v>14400</v>
      </c>
      <c r="M1328" s="4">
        <v>169.51</v>
      </c>
      <c r="N1328" s="13" t="s">
        <v>9247</v>
      </c>
      <c r="O1328" s="14" t="s">
        <v>0</v>
      </c>
      <c r="P1328" t="s">
        <v>3570</v>
      </c>
      <c r="Q1328" t="s">
        <v>3564</v>
      </c>
      <c r="R1328" t="s">
        <v>423</v>
      </c>
      <c r="S1328" t="s">
        <v>0</v>
      </c>
      <c r="T1328" t="s">
        <v>9</v>
      </c>
      <c r="U1328" t="s">
        <v>3571</v>
      </c>
      <c r="V1328" t="s">
        <v>0</v>
      </c>
      <c r="W1328" t="s">
        <v>0</v>
      </c>
      <c r="X1328" t="s">
        <v>0</v>
      </c>
      <c r="Y1328" t="s">
        <v>11</v>
      </c>
      <c r="Z1328" t="s">
        <v>0</v>
      </c>
      <c r="AA1328" s="3"/>
      <c r="AB1328" t="s">
        <v>0</v>
      </c>
      <c r="AC1328" t="s">
        <v>0</v>
      </c>
      <c r="AD1328" t="s">
        <v>0</v>
      </c>
      <c r="AE1328" s="4">
        <v>0</v>
      </c>
    </row>
    <row r="1329" spans="1:31" x14ac:dyDescent="0.2">
      <c r="A1329" s="2" t="s">
        <v>0</v>
      </c>
      <c r="B1329" t="s">
        <v>4758</v>
      </c>
      <c r="C1329" t="s">
        <v>4795</v>
      </c>
      <c r="D1329" s="3">
        <v>44041</v>
      </c>
      <c r="E1329" s="3">
        <v>44041</v>
      </c>
      <c r="F1329" s="3">
        <v>44056</v>
      </c>
      <c r="G1329" t="s">
        <v>3</v>
      </c>
      <c r="H1329" t="s">
        <v>4</v>
      </c>
      <c r="I1329" s="4">
        <v>14375</v>
      </c>
      <c r="J1329" t="s">
        <v>5</v>
      </c>
      <c r="K1329" t="s">
        <v>4</v>
      </c>
      <c r="L1329" s="4">
        <v>14375</v>
      </c>
      <c r="M1329" s="4">
        <v>169.22</v>
      </c>
      <c r="N1329" s="13" t="s">
        <v>10055</v>
      </c>
      <c r="O1329" s="14" t="s">
        <v>0</v>
      </c>
      <c r="P1329" t="s">
        <v>4796</v>
      </c>
      <c r="Q1329" t="s">
        <v>358</v>
      </c>
      <c r="R1329" t="s">
        <v>4797</v>
      </c>
      <c r="S1329" t="s">
        <v>0</v>
      </c>
      <c r="T1329" t="s">
        <v>9</v>
      </c>
      <c r="U1329" t="s">
        <v>4798</v>
      </c>
      <c r="V1329" t="s">
        <v>0</v>
      </c>
      <c r="W1329" t="s">
        <v>0</v>
      </c>
      <c r="X1329" t="s">
        <v>0</v>
      </c>
      <c r="Y1329" t="s">
        <v>11</v>
      </c>
      <c r="Z1329" t="s">
        <v>0</v>
      </c>
      <c r="AA1329" s="3"/>
      <c r="AB1329" t="s">
        <v>0</v>
      </c>
      <c r="AC1329" t="s">
        <v>0</v>
      </c>
      <c r="AD1329" t="s">
        <v>0</v>
      </c>
      <c r="AE1329" s="4">
        <v>0</v>
      </c>
    </row>
    <row r="1330" spans="1:31" x14ac:dyDescent="0.2">
      <c r="A1330" s="2" t="s">
        <v>0</v>
      </c>
      <c r="B1330" t="s">
        <v>4758</v>
      </c>
      <c r="C1330" t="s">
        <v>4795</v>
      </c>
      <c r="D1330" s="3">
        <v>44041</v>
      </c>
      <c r="E1330" s="3">
        <v>44041</v>
      </c>
      <c r="F1330" s="3">
        <v>44056</v>
      </c>
      <c r="G1330" t="s">
        <v>3</v>
      </c>
      <c r="H1330" t="s">
        <v>4</v>
      </c>
      <c r="I1330" s="4">
        <v>14375</v>
      </c>
      <c r="J1330" t="s">
        <v>5</v>
      </c>
      <c r="K1330" t="s">
        <v>4</v>
      </c>
      <c r="L1330" s="4">
        <v>14375</v>
      </c>
      <c r="M1330" s="4">
        <v>169.22</v>
      </c>
      <c r="N1330" s="13" t="s">
        <v>10056</v>
      </c>
      <c r="O1330" s="14" t="s">
        <v>0</v>
      </c>
      <c r="P1330" t="s">
        <v>4796</v>
      </c>
      <c r="Q1330" t="s">
        <v>358</v>
      </c>
      <c r="R1330" t="s">
        <v>4797</v>
      </c>
      <c r="S1330" t="s">
        <v>0</v>
      </c>
      <c r="T1330" t="s">
        <v>9</v>
      </c>
      <c r="U1330" t="s">
        <v>4798</v>
      </c>
      <c r="V1330" t="s">
        <v>0</v>
      </c>
      <c r="W1330" t="s">
        <v>0</v>
      </c>
      <c r="X1330" t="s">
        <v>0</v>
      </c>
      <c r="Y1330" t="s">
        <v>11</v>
      </c>
      <c r="Z1330" t="s">
        <v>0</v>
      </c>
      <c r="AA1330" s="3"/>
      <c r="AB1330" t="s">
        <v>0</v>
      </c>
      <c r="AC1330" t="s">
        <v>0</v>
      </c>
      <c r="AD1330" t="s">
        <v>0</v>
      </c>
      <c r="AE1330" s="4">
        <v>0</v>
      </c>
    </row>
    <row r="1331" spans="1:31" x14ac:dyDescent="0.2">
      <c r="A1331" s="2" t="s">
        <v>0</v>
      </c>
      <c r="B1331" t="s">
        <v>4758</v>
      </c>
      <c r="C1331" t="s">
        <v>4815</v>
      </c>
      <c r="D1331" s="3">
        <v>44074</v>
      </c>
      <c r="E1331" s="3">
        <v>44074</v>
      </c>
      <c r="F1331" s="3">
        <v>44082</v>
      </c>
      <c r="G1331" t="s">
        <v>3</v>
      </c>
      <c r="H1331" t="s">
        <v>4</v>
      </c>
      <c r="I1331" s="4">
        <v>14375</v>
      </c>
      <c r="J1331" t="s">
        <v>5</v>
      </c>
      <c r="K1331" t="s">
        <v>4</v>
      </c>
      <c r="L1331" s="4">
        <v>14375</v>
      </c>
      <c r="M1331" s="4">
        <v>169.22</v>
      </c>
      <c r="N1331" s="13" t="s">
        <v>10083</v>
      </c>
      <c r="O1331" s="14" t="s">
        <v>0</v>
      </c>
      <c r="P1331" t="s">
        <v>4816</v>
      </c>
      <c r="Q1331" t="s">
        <v>646</v>
      </c>
      <c r="R1331" t="s">
        <v>4797</v>
      </c>
      <c r="S1331" t="s">
        <v>0</v>
      </c>
      <c r="T1331" t="s">
        <v>9</v>
      </c>
      <c r="U1331" t="s">
        <v>4798</v>
      </c>
      <c r="V1331" t="s">
        <v>0</v>
      </c>
      <c r="W1331" t="s">
        <v>0</v>
      </c>
      <c r="X1331" t="s">
        <v>0</v>
      </c>
      <c r="Y1331" t="s">
        <v>11</v>
      </c>
      <c r="Z1331" t="s">
        <v>0</v>
      </c>
      <c r="AA1331" s="3"/>
      <c r="AB1331" t="s">
        <v>0</v>
      </c>
      <c r="AC1331" t="s">
        <v>0</v>
      </c>
      <c r="AD1331" t="s">
        <v>0</v>
      </c>
      <c r="AE1331" s="4">
        <v>0</v>
      </c>
    </row>
    <row r="1332" spans="1:31" x14ac:dyDescent="0.2">
      <c r="A1332" s="2" t="s">
        <v>0</v>
      </c>
      <c r="B1332" t="s">
        <v>4758</v>
      </c>
      <c r="C1332" t="s">
        <v>4815</v>
      </c>
      <c r="D1332" s="3">
        <v>44074</v>
      </c>
      <c r="E1332" s="3">
        <v>44074</v>
      </c>
      <c r="F1332" s="3">
        <v>44082</v>
      </c>
      <c r="G1332" t="s">
        <v>3</v>
      </c>
      <c r="H1332" t="s">
        <v>4</v>
      </c>
      <c r="I1332" s="4">
        <v>14375</v>
      </c>
      <c r="J1332" t="s">
        <v>5</v>
      </c>
      <c r="K1332" t="s">
        <v>4</v>
      </c>
      <c r="L1332" s="4">
        <v>14375</v>
      </c>
      <c r="M1332" s="4">
        <v>169.22</v>
      </c>
      <c r="N1332" s="13" t="s">
        <v>10084</v>
      </c>
      <c r="O1332" s="14" t="s">
        <v>0</v>
      </c>
      <c r="P1332" t="s">
        <v>4816</v>
      </c>
      <c r="Q1332" t="s">
        <v>646</v>
      </c>
      <c r="R1332" t="s">
        <v>4797</v>
      </c>
      <c r="S1332" t="s">
        <v>0</v>
      </c>
      <c r="T1332" t="s">
        <v>9</v>
      </c>
      <c r="U1332" t="s">
        <v>4798</v>
      </c>
      <c r="V1332" t="s">
        <v>0</v>
      </c>
      <c r="W1332" t="s">
        <v>0</v>
      </c>
      <c r="X1332" t="s">
        <v>0</v>
      </c>
      <c r="Y1332" t="s">
        <v>11</v>
      </c>
      <c r="Z1332" t="s">
        <v>0</v>
      </c>
      <c r="AA1332" s="3"/>
      <c r="AB1332" t="s">
        <v>0</v>
      </c>
      <c r="AC1332" t="s">
        <v>0</v>
      </c>
      <c r="AD1332" t="s">
        <v>0</v>
      </c>
      <c r="AE1332" s="4">
        <v>0</v>
      </c>
    </row>
    <row r="1333" spans="1:31" x14ac:dyDescent="0.2">
      <c r="A1333" s="2" t="s">
        <v>0</v>
      </c>
      <c r="B1333" t="s">
        <v>4758</v>
      </c>
      <c r="C1333" t="s">
        <v>4836</v>
      </c>
      <c r="D1333" s="3">
        <v>44104</v>
      </c>
      <c r="E1333" s="3">
        <v>44104</v>
      </c>
      <c r="F1333" s="3">
        <v>44108</v>
      </c>
      <c r="G1333" t="s">
        <v>3</v>
      </c>
      <c r="H1333" t="s">
        <v>4</v>
      </c>
      <c r="I1333" s="4">
        <v>14375</v>
      </c>
      <c r="J1333" t="s">
        <v>5</v>
      </c>
      <c r="K1333" t="s">
        <v>4</v>
      </c>
      <c r="L1333" s="4">
        <v>14375</v>
      </c>
      <c r="M1333" s="4">
        <v>169.22</v>
      </c>
      <c r="N1333" s="13" t="s">
        <v>10118</v>
      </c>
      <c r="O1333" s="14" t="s">
        <v>0</v>
      </c>
      <c r="P1333" t="s">
        <v>4837</v>
      </c>
      <c r="Q1333" t="s">
        <v>683</v>
      </c>
      <c r="R1333" t="s">
        <v>4838</v>
      </c>
      <c r="S1333" t="s">
        <v>0</v>
      </c>
      <c r="T1333" t="s">
        <v>9</v>
      </c>
      <c r="U1333" t="s">
        <v>4798</v>
      </c>
      <c r="V1333" t="s">
        <v>0</v>
      </c>
      <c r="W1333" t="s">
        <v>0</v>
      </c>
      <c r="X1333" t="s">
        <v>0</v>
      </c>
      <c r="Y1333" t="s">
        <v>11</v>
      </c>
      <c r="Z1333" t="s">
        <v>0</v>
      </c>
      <c r="AA1333" s="3"/>
      <c r="AB1333" t="s">
        <v>0</v>
      </c>
      <c r="AC1333" t="s">
        <v>0</v>
      </c>
      <c r="AD1333" t="s">
        <v>0</v>
      </c>
      <c r="AE1333" s="4">
        <v>0</v>
      </c>
    </row>
    <row r="1334" spans="1:31" x14ac:dyDescent="0.2">
      <c r="A1334" s="2" t="s">
        <v>0</v>
      </c>
      <c r="B1334" t="s">
        <v>4758</v>
      </c>
      <c r="C1334" t="s">
        <v>4836</v>
      </c>
      <c r="D1334" s="3">
        <v>44104</v>
      </c>
      <c r="E1334" s="3">
        <v>44104</v>
      </c>
      <c r="F1334" s="3">
        <v>44108</v>
      </c>
      <c r="G1334" t="s">
        <v>3</v>
      </c>
      <c r="H1334" t="s">
        <v>4</v>
      </c>
      <c r="I1334" s="4">
        <v>14375</v>
      </c>
      <c r="J1334" t="s">
        <v>5</v>
      </c>
      <c r="K1334" t="s">
        <v>4</v>
      </c>
      <c r="L1334" s="4">
        <v>14375</v>
      </c>
      <c r="M1334" s="4">
        <v>169.22</v>
      </c>
      <c r="N1334" s="13" t="s">
        <v>10119</v>
      </c>
      <c r="O1334" s="14" t="s">
        <v>0</v>
      </c>
      <c r="P1334" t="s">
        <v>4837</v>
      </c>
      <c r="Q1334" t="s">
        <v>683</v>
      </c>
      <c r="R1334" t="s">
        <v>4838</v>
      </c>
      <c r="S1334" t="s">
        <v>0</v>
      </c>
      <c r="T1334" t="s">
        <v>9</v>
      </c>
      <c r="U1334" t="s">
        <v>4798</v>
      </c>
      <c r="V1334" t="s">
        <v>0</v>
      </c>
      <c r="W1334" t="s">
        <v>0</v>
      </c>
      <c r="X1334" t="s">
        <v>0</v>
      </c>
      <c r="Y1334" t="s">
        <v>11</v>
      </c>
      <c r="Z1334" t="s">
        <v>0</v>
      </c>
      <c r="AA1334" s="3"/>
      <c r="AB1334" t="s">
        <v>0</v>
      </c>
      <c r="AC1334" t="s">
        <v>0</v>
      </c>
      <c r="AD1334" t="s">
        <v>0</v>
      </c>
      <c r="AE1334" s="4">
        <v>0</v>
      </c>
    </row>
    <row r="1335" spans="1:31" x14ac:dyDescent="0.2">
      <c r="A1335" s="2" t="s">
        <v>0</v>
      </c>
      <c r="B1335" t="s">
        <v>4758</v>
      </c>
      <c r="C1335" t="s">
        <v>4851</v>
      </c>
      <c r="D1335" s="3">
        <v>44133</v>
      </c>
      <c r="E1335" s="3">
        <v>44133</v>
      </c>
      <c r="F1335" s="3">
        <v>44139</v>
      </c>
      <c r="G1335" t="s">
        <v>3</v>
      </c>
      <c r="H1335" t="s">
        <v>4</v>
      </c>
      <c r="I1335" s="4">
        <v>14375</v>
      </c>
      <c r="J1335" t="s">
        <v>5</v>
      </c>
      <c r="K1335" t="s">
        <v>4</v>
      </c>
      <c r="L1335" s="4">
        <v>14375</v>
      </c>
      <c r="M1335" s="4">
        <v>169.22</v>
      </c>
      <c r="N1335" s="13" t="s">
        <v>10159</v>
      </c>
      <c r="O1335" s="14" t="s">
        <v>0</v>
      </c>
      <c r="P1335" t="s">
        <v>4837</v>
      </c>
      <c r="Q1335" t="s">
        <v>1237</v>
      </c>
      <c r="R1335" t="s">
        <v>4852</v>
      </c>
      <c r="S1335" t="s">
        <v>0</v>
      </c>
      <c r="T1335" t="s">
        <v>9</v>
      </c>
      <c r="U1335" t="s">
        <v>4798</v>
      </c>
      <c r="V1335" t="s">
        <v>0</v>
      </c>
      <c r="W1335" t="s">
        <v>0</v>
      </c>
      <c r="X1335" t="s">
        <v>0</v>
      </c>
      <c r="Y1335" t="s">
        <v>11</v>
      </c>
      <c r="Z1335" t="s">
        <v>0</v>
      </c>
      <c r="AA1335" s="3"/>
      <c r="AB1335" t="s">
        <v>0</v>
      </c>
      <c r="AC1335" t="s">
        <v>0</v>
      </c>
      <c r="AD1335" t="s">
        <v>0</v>
      </c>
      <c r="AE1335" s="4">
        <v>0</v>
      </c>
    </row>
    <row r="1336" spans="1:31" x14ac:dyDescent="0.2">
      <c r="A1336" s="2" t="s">
        <v>0</v>
      </c>
      <c r="B1336" t="s">
        <v>4758</v>
      </c>
      <c r="C1336" t="s">
        <v>4851</v>
      </c>
      <c r="D1336" s="3">
        <v>44133</v>
      </c>
      <c r="E1336" s="3">
        <v>44133</v>
      </c>
      <c r="F1336" s="3">
        <v>44139</v>
      </c>
      <c r="G1336" t="s">
        <v>3</v>
      </c>
      <c r="H1336" t="s">
        <v>4</v>
      </c>
      <c r="I1336" s="4">
        <v>14375</v>
      </c>
      <c r="J1336" t="s">
        <v>5</v>
      </c>
      <c r="K1336" t="s">
        <v>4</v>
      </c>
      <c r="L1336" s="4">
        <v>14375</v>
      </c>
      <c r="M1336" s="4">
        <v>169.22</v>
      </c>
      <c r="N1336" s="13" t="s">
        <v>10160</v>
      </c>
      <c r="O1336" s="14" t="s">
        <v>0</v>
      </c>
      <c r="P1336" t="s">
        <v>4837</v>
      </c>
      <c r="Q1336" t="s">
        <v>1237</v>
      </c>
      <c r="R1336" t="s">
        <v>4852</v>
      </c>
      <c r="S1336" t="s">
        <v>0</v>
      </c>
      <c r="T1336" t="s">
        <v>9</v>
      </c>
      <c r="U1336" t="s">
        <v>4798</v>
      </c>
      <c r="V1336" t="s">
        <v>0</v>
      </c>
      <c r="W1336" t="s">
        <v>0</v>
      </c>
      <c r="X1336" t="s">
        <v>0</v>
      </c>
      <c r="Y1336" t="s">
        <v>11</v>
      </c>
      <c r="Z1336" t="s">
        <v>0</v>
      </c>
      <c r="AA1336" s="3"/>
      <c r="AB1336" t="s">
        <v>0</v>
      </c>
      <c r="AC1336" t="s">
        <v>0</v>
      </c>
      <c r="AD1336" t="s">
        <v>0</v>
      </c>
      <c r="AE1336" s="4">
        <v>0</v>
      </c>
    </row>
    <row r="1337" spans="1:31" x14ac:dyDescent="0.2">
      <c r="A1337" s="2" t="s">
        <v>0</v>
      </c>
      <c r="B1337" t="s">
        <v>4758</v>
      </c>
      <c r="C1337" t="s">
        <v>4945</v>
      </c>
      <c r="D1337" s="3">
        <v>44226</v>
      </c>
      <c r="E1337" s="3">
        <v>44226</v>
      </c>
      <c r="F1337" s="3">
        <v>44226</v>
      </c>
      <c r="G1337" t="s">
        <v>3</v>
      </c>
      <c r="H1337" t="s">
        <v>4</v>
      </c>
      <c r="I1337" s="4">
        <v>14375</v>
      </c>
      <c r="J1337" t="s">
        <v>5</v>
      </c>
      <c r="K1337" t="s">
        <v>4</v>
      </c>
      <c r="L1337" s="4">
        <v>14375</v>
      </c>
      <c r="M1337" s="4">
        <v>169.22</v>
      </c>
      <c r="N1337" s="13" t="s">
        <v>10303</v>
      </c>
      <c r="O1337" s="14" t="s">
        <v>0</v>
      </c>
      <c r="P1337" t="s">
        <v>4946</v>
      </c>
      <c r="Q1337" t="s">
        <v>4672</v>
      </c>
      <c r="R1337" t="s">
        <v>4947</v>
      </c>
      <c r="S1337" t="s">
        <v>0</v>
      </c>
      <c r="T1337" t="s">
        <v>9</v>
      </c>
      <c r="U1337" t="s">
        <v>4798</v>
      </c>
      <c r="V1337" t="s">
        <v>0</v>
      </c>
      <c r="W1337" t="s">
        <v>0</v>
      </c>
      <c r="X1337" t="s">
        <v>0</v>
      </c>
      <c r="Y1337" t="s">
        <v>11</v>
      </c>
      <c r="Z1337" t="s">
        <v>0</v>
      </c>
      <c r="AA1337" s="3"/>
      <c r="AB1337" t="s">
        <v>0</v>
      </c>
      <c r="AC1337" t="s">
        <v>0</v>
      </c>
      <c r="AD1337" t="s">
        <v>0</v>
      </c>
      <c r="AE1337" s="4">
        <v>0</v>
      </c>
    </row>
    <row r="1338" spans="1:31" x14ac:dyDescent="0.2">
      <c r="A1338" s="2" t="s">
        <v>0</v>
      </c>
      <c r="B1338" t="s">
        <v>4758</v>
      </c>
      <c r="C1338" t="s">
        <v>4945</v>
      </c>
      <c r="D1338" s="3">
        <v>44226</v>
      </c>
      <c r="E1338" s="3">
        <v>44226</v>
      </c>
      <c r="F1338" s="3">
        <v>44226</v>
      </c>
      <c r="G1338" t="s">
        <v>3</v>
      </c>
      <c r="H1338" t="s">
        <v>4</v>
      </c>
      <c r="I1338" s="4">
        <v>14375</v>
      </c>
      <c r="J1338" t="s">
        <v>5</v>
      </c>
      <c r="K1338" t="s">
        <v>4</v>
      </c>
      <c r="L1338" s="4">
        <v>14375</v>
      </c>
      <c r="M1338" s="4">
        <v>169.22</v>
      </c>
      <c r="N1338" s="13" t="s">
        <v>10304</v>
      </c>
      <c r="O1338" s="14" t="s">
        <v>0</v>
      </c>
      <c r="P1338" t="s">
        <v>4946</v>
      </c>
      <c r="Q1338" t="s">
        <v>4672</v>
      </c>
      <c r="R1338" t="s">
        <v>4947</v>
      </c>
      <c r="S1338" t="s">
        <v>0</v>
      </c>
      <c r="T1338" t="s">
        <v>9</v>
      </c>
      <c r="U1338" t="s">
        <v>4798</v>
      </c>
      <c r="V1338" t="s">
        <v>0</v>
      </c>
      <c r="W1338" t="s">
        <v>0</v>
      </c>
      <c r="X1338" t="s">
        <v>0</v>
      </c>
      <c r="Y1338" t="s">
        <v>11</v>
      </c>
      <c r="Z1338" t="s">
        <v>0</v>
      </c>
      <c r="AA1338" s="3"/>
      <c r="AB1338" t="s">
        <v>0</v>
      </c>
      <c r="AC1338" t="s">
        <v>0</v>
      </c>
      <c r="AD1338" t="s">
        <v>0</v>
      </c>
      <c r="AE1338" s="4">
        <v>0</v>
      </c>
    </row>
    <row r="1339" spans="1:31" x14ac:dyDescent="0.2">
      <c r="A1339" s="2" t="s">
        <v>0</v>
      </c>
      <c r="B1339" t="s">
        <v>4758</v>
      </c>
      <c r="C1339" t="s">
        <v>4948</v>
      </c>
      <c r="D1339" s="3">
        <v>44226</v>
      </c>
      <c r="E1339" s="3">
        <v>44226</v>
      </c>
      <c r="F1339" s="3">
        <v>44226</v>
      </c>
      <c r="G1339" t="s">
        <v>3</v>
      </c>
      <c r="H1339" t="s">
        <v>4</v>
      </c>
      <c r="I1339" s="4">
        <v>14375</v>
      </c>
      <c r="J1339" t="s">
        <v>5</v>
      </c>
      <c r="K1339" t="s">
        <v>4</v>
      </c>
      <c r="L1339" s="4">
        <v>14375</v>
      </c>
      <c r="M1339" s="4">
        <v>169.22</v>
      </c>
      <c r="N1339" s="13" t="s">
        <v>10305</v>
      </c>
      <c r="O1339" s="14" t="s">
        <v>0</v>
      </c>
      <c r="P1339" t="s">
        <v>4949</v>
      </c>
      <c r="Q1339" t="s">
        <v>4672</v>
      </c>
      <c r="R1339" t="s">
        <v>4950</v>
      </c>
      <c r="S1339" t="s">
        <v>0</v>
      </c>
      <c r="T1339" t="s">
        <v>9</v>
      </c>
      <c r="U1339" t="s">
        <v>4798</v>
      </c>
      <c r="V1339" t="s">
        <v>0</v>
      </c>
      <c r="W1339" t="s">
        <v>0</v>
      </c>
      <c r="X1339" t="s">
        <v>0</v>
      </c>
      <c r="Y1339" t="s">
        <v>11</v>
      </c>
      <c r="Z1339" t="s">
        <v>0</v>
      </c>
      <c r="AA1339" s="3"/>
      <c r="AB1339" t="s">
        <v>0</v>
      </c>
      <c r="AC1339" t="s">
        <v>0</v>
      </c>
      <c r="AD1339" t="s">
        <v>0</v>
      </c>
      <c r="AE1339" s="4">
        <v>0</v>
      </c>
    </row>
    <row r="1340" spans="1:31" x14ac:dyDescent="0.2">
      <c r="A1340" s="2" t="s">
        <v>0</v>
      </c>
      <c r="B1340" t="s">
        <v>4758</v>
      </c>
      <c r="C1340" t="s">
        <v>4948</v>
      </c>
      <c r="D1340" s="3">
        <v>44226</v>
      </c>
      <c r="E1340" s="3">
        <v>44226</v>
      </c>
      <c r="F1340" s="3">
        <v>44226</v>
      </c>
      <c r="G1340" t="s">
        <v>3</v>
      </c>
      <c r="H1340" t="s">
        <v>4</v>
      </c>
      <c r="I1340" s="4">
        <v>14375</v>
      </c>
      <c r="J1340" t="s">
        <v>5</v>
      </c>
      <c r="K1340" t="s">
        <v>4</v>
      </c>
      <c r="L1340" s="4">
        <v>14375</v>
      </c>
      <c r="M1340" s="4">
        <v>169.22</v>
      </c>
      <c r="N1340" s="13" t="s">
        <v>10306</v>
      </c>
      <c r="O1340" s="14" t="s">
        <v>0</v>
      </c>
      <c r="P1340" t="s">
        <v>4949</v>
      </c>
      <c r="Q1340" t="s">
        <v>4672</v>
      </c>
      <c r="R1340" t="s">
        <v>4950</v>
      </c>
      <c r="S1340" t="s">
        <v>0</v>
      </c>
      <c r="T1340" t="s">
        <v>9</v>
      </c>
      <c r="U1340" t="s">
        <v>4798</v>
      </c>
      <c r="V1340" t="s">
        <v>0</v>
      </c>
      <c r="W1340" t="s">
        <v>0</v>
      </c>
      <c r="X1340" t="s">
        <v>0</v>
      </c>
      <c r="Y1340" t="s">
        <v>11</v>
      </c>
      <c r="Z1340" t="s">
        <v>0</v>
      </c>
      <c r="AA1340" s="3"/>
      <c r="AB1340" t="s">
        <v>0</v>
      </c>
      <c r="AC1340" t="s">
        <v>0</v>
      </c>
      <c r="AD1340" t="s">
        <v>0</v>
      </c>
      <c r="AE1340" s="4">
        <v>0</v>
      </c>
    </row>
    <row r="1341" spans="1:31" x14ac:dyDescent="0.2">
      <c r="A1341" s="2" t="s">
        <v>0</v>
      </c>
      <c r="B1341" t="s">
        <v>4758</v>
      </c>
      <c r="C1341" t="s">
        <v>4953</v>
      </c>
      <c r="D1341" s="3">
        <v>44227</v>
      </c>
      <c r="E1341" s="3">
        <v>44227</v>
      </c>
      <c r="F1341" s="3">
        <v>44228</v>
      </c>
      <c r="G1341" t="s">
        <v>3</v>
      </c>
      <c r="H1341" t="s">
        <v>4</v>
      </c>
      <c r="I1341" s="4">
        <v>14375</v>
      </c>
      <c r="J1341" t="s">
        <v>5</v>
      </c>
      <c r="K1341" t="s">
        <v>4</v>
      </c>
      <c r="L1341" s="4">
        <v>14375</v>
      </c>
      <c r="M1341" s="4">
        <v>169.22</v>
      </c>
      <c r="N1341" s="13" t="s">
        <v>10308</v>
      </c>
      <c r="O1341" s="14" t="s">
        <v>0</v>
      </c>
      <c r="P1341" t="s">
        <v>4954</v>
      </c>
      <c r="Q1341" t="s">
        <v>2522</v>
      </c>
      <c r="R1341" t="s">
        <v>4947</v>
      </c>
      <c r="S1341" t="s">
        <v>0</v>
      </c>
      <c r="T1341" t="s">
        <v>9</v>
      </c>
      <c r="U1341" t="s">
        <v>4798</v>
      </c>
      <c r="V1341" t="s">
        <v>0</v>
      </c>
      <c r="W1341" t="s">
        <v>0</v>
      </c>
      <c r="X1341" t="s">
        <v>0</v>
      </c>
      <c r="Y1341" t="s">
        <v>11</v>
      </c>
      <c r="Z1341" t="s">
        <v>0</v>
      </c>
      <c r="AA1341" s="3"/>
      <c r="AB1341" t="s">
        <v>0</v>
      </c>
      <c r="AC1341" t="s">
        <v>0</v>
      </c>
      <c r="AD1341" t="s">
        <v>0</v>
      </c>
      <c r="AE1341" s="4">
        <v>0</v>
      </c>
    </row>
    <row r="1342" spans="1:31" x14ac:dyDescent="0.2">
      <c r="A1342" s="2" t="s">
        <v>0</v>
      </c>
      <c r="B1342" t="s">
        <v>4758</v>
      </c>
      <c r="C1342" t="s">
        <v>4953</v>
      </c>
      <c r="D1342" s="3">
        <v>44227</v>
      </c>
      <c r="E1342" s="3">
        <v>44227</v>
      </c>
      <c r="F1342" s="3">
        <v>44228</v>
      </c>
      <c r="G1342" t="s">
        <v>3</v>
      </c>
      <c r="H1342" t="s">
        <v>4</v>
      </c>
      <c r="I1342" s="4">
        <v>14375</v>
      </c>
      <c r="J1342" t="s">
        <v>5</v>
      </c>
      <c r="K1342" t="s">
        <v>4</v>
      </c>
      <c r="L1342" s="4">
        <v>14375</v>
      </c>
      <c r="M1342" s="4">
        <v>169.22</v>
      </c>
      <c r="N1342" s="13" t="s">
        <v>10309</v>
      </c>
      <c r="O1342" s="14" t="s">
        <v>0</v>
      </c>
      <c r="P1342" t="s">
        <v>4954</v>
      </c>
      <c r="Q1342" t="s">
        <v>2522</v>
      </c>
      <c r="R1342" t="s">
        <v>4947</v>
      </c>
      <c r="S1342" t="s">
        <v>0</v>
      </c>
      <c r="T1342" t="s">
        <v>9</v>
      </c>
      <c r="U1342" t="s">
        <v>4798</v>
      </c>
      <c r="V1342" t="s">
        <v>0</v>
      </c>
      <c r="W1342" t="s">
        <v>0</v>
      </c>
      <c r="X1342" t="s">
        <v>0</v>
      </c>
      <c r="Y1342" t="s">
        <v>11</v>
      </c>
      <c r="Z1342" t="s">
        <v>0</v>
      </c>
      <c r="AA1342" s="3"/>
      <c r="AB1342" t="s">
        <v>0</v>
      </c>
      <c r="AC1342" t="s">
        <v>0</v>
      </c>
      <c r="AD1342" t="s">
        <v>0</v>
      </c>
      <c r="AE1342" s="4">
        <v>0</v>
      </c>
    </row>
    <row r="1343" spans="1:31" x14ac:dyDescent="0.2">
      <c r="A1343" s="2" t="s">
        <v>0</v>
      </c>
      <c r="B1343" t="s">
        <v>4758</v>
      </c>
      <c r="C1343" t="s">
        <v>4989</v>
      </c>
      <c r="D1343" s="3">
        <v>44286</v>
      </c>
      <c r="E1343" s="3">
        <v>44286</v>
      </c>
      <c r="F1343" s="3">
        <v>44293</v>
      </c>
      <c r="G1343" t="s">
        <v>3</v>
      </c>
      <c r="H1343" t="s">
        <v>4</v>
      </c>
      <c r="I1343" s="4">
        <v>14375</v>
      </c>
      <c r="J1343" t="s">
        <v>5</v>
      </c>
      <c r="K1343" t="s">
        <v>4</v>
      </c>
      <c r="L1343" s="4">
        <v>14375</v>
      </c>
      <c r="M1343" s="4">
        <v>169.22</v>
      </c>
      <c r="N1343" s="13" t="s">
        <v>10389</v>
      </c>
      <c r="O1343" s="14" t="s">
        <v>0</v>
      </c>
      <c r="P1343" t="s">
        <v>4990</v>
      </c>
      <c r="Q1343" t="s">
        <v>1652</v>
      </c>
      <c r="R1343" t="s">
        <v>4947</v>
      </c>
      <c r="S1343" t="s">
        <v>0</v>
      </c>
      <c r="T1343" t="s">
        <v>9</v>
      </c>
      <c r="U1343" t="s">
        <v>4798</v>
      </c>
      <c r="V1343" t="s">
        <v>0</v>
      </c>
      <c r="W1343" t="s">
        <v>0</v>
      </c>
      <c r="X1343" t="s">
        <v>0</v>
      </c>
      <c r="Y1343" t="s">
        <v>11</v>
      </c>
      <c r="Z1343" t="s">
        <v>0</v>
      </c>
      <c r="AA1343" s="3"/>
      <c r="AB1343" t="s">
        <v>0</v>
      </c>
      <c r="AC1343" t="s">
        <v>0</v>
      </c>
      <c r="AD1343" t="s">
        <v>0</v>
      </c>
      <c r="AE1343" s="4">
        <v>0</v>
      </c>
    </row>
    <row r="1344" spans="1:31" x14ac:dyDescent="0.2">
      <c r="A1344" s="2" t="s">
        <v>0</v>
      </c>
      <c r="B1344" t="s">
        <v>4758</v>
      </c>
      <c r="C1344" t="s">
        <v>4989</v>
      </c>
      <c r="D1344" s="3">
        <v>44286</v>
      </c>
      <c r="E1344" s="3">
        <v>44286</v>
      </c>
      <c r="F1344" s="3">
        <v>44293</v>
      </c>
      <c r="G1344" t="s">
        <v>3</v>
      </c>
      <c r="H1344" t="s">
        <v>4</v>
      </c>
      <c r="I1344" s="4">
        <v>14375</v>
      </c>
      <c r="J1344" t="s">
        <v>5</v>
      </c>
      <c r="K1344" t="s">
        <v>4</v>
      </c>
      <c r="L1344" s="4">
        <v>14375</v>
      </c>
      <c r="M1344" s="4">
        <v>169.22</v>
      </c>
      <c r="N1344" s="13" t="s">
        <v>10390</v>
      </c>
      <c r="O1344" s="14" t="s">
        <v>0</v>
      </c>
      <c r="P1344" t="s">
        <v>4990</v>
      </c>
      <c r="Q1344" t="s">
        <v>1652</v>
      </c>
      <c r="R1344" t="s">
        <v>4947</v>
      </c>
      <c r="S1344" t="s">
        <v>0</v>
      </c>
      <c r="T1344" t="s">
        <v>9</v>
      </c>
      <c r="U1344" t="s">
        <v>4798</v>
      </c>
      <c r="V1344" t="s">
        <v>0</v>
      </c>
      <c r="W1344" t="s">
        <v>0</v>
      </c>
      <c r="X1344" t="s">
        <v>0</v>
      </c>
      <c r="Y1344" t="s">
        <v>11</v>
      </c>
      <c r="Z1344" t="s">
        <v>0</v>
      </c>
      <c r="AA1344" s="3"/>
      <c r="AB1344" t="s">
        <v>0</v>
      </c>
      <c r="AC1344" t="s">
        <v>0</v>
      </c>
      <c r="AD1344" t="s">
        <v>0</v>
      </c>
      <c r="AE1344" s="4">
        <v>0</v>
      </c>
    </row>
    <row r="1345" spans="1:31" x14ac:dyDescent="0.2">
      <c r="A1345" s="2" t="s">
        <v>0</v>
      </c>
      <c r="B1345" t="s">
        <v>1</v>
      </c>
      <c r="C1345" t="s">
        <v>25</v>
      </c>
      <c r="D1345" s="3">
        <v>44105</v>
      </c>
      <c r="E1345" s="3">
        <v>43961</v>
      </c>
      <c r="F1345" s="3">
        <v>44117</v>
      </c>
      <c r="G1345" t="s">
        <v>3</v>
      </c>
      <c r="H1345" t="s">
        <v>4</v>
      </c>
      <c r="I1345" s="4">
        <v>14250</v>
      </c>
      <c r="J1345" t="s">
        <v>5</v>
      </c>
      <c r="K1345" t="s">
        <v>4</v>
      </c>
      <c r="L1345" s="4">
        <v>14250</v>
      </c>
      <c r="M1345" s="4">
        <v>167.75</v>
      </c>
      <c r="N1345" s="13" t="s">
        <v>6654</v>
      </c>
      <c r="O1345" s="14" t="s">
        <v>0</v>
      </c>
      <c r="P1345" t="s">
        <v>26</v>
      </c>
      <c r="Q1345" t="s">
        <v>7</v>
      </c>
      <c r="R1345" t="s">
        <v>28</v>
      </c>
      <c r="S1345" t="s">
        <v>0</v>
      </c>
      <c r="T1345" t="s">
        <v>9</v>
      </c>
      <c r="U1345" t="s">
        <v>10</v>
      </c>
      <c r="V1345" t="s">
        <v>0</v>
      </c>
      <c r="W1345" t="s">
        <v>0</v>
      </c>
      <c r="X1345" t="s">
        <v>0</v>
      </c>
      <c r="Y1345" t="s">
        <v>11</v>
      </c>
      <c r="Z1345" t="s">
        <v>0</v>
      </c>
      <c r="AA1345" s="3"/>
      <c r="AB1345" t="s">
        <v>0</v>
      </c>
      <c r="AC1345" t="s">
        <v>0</v>
      </c>
      <c r="AD1345" t="s">
        <v>0</v>
      </c>
      <c r="AE1345" s="4">
        <v>0</v>
      </c>
    </row>
    <row r="1346" spans="1:31" x14ac:dyDescent="0.2">
      <c r="A1346" s="2" t="s">
        <v>0</v>
      </c>
      <c r="B1346" t="s">
        <v>1</v>
      </c>
      <c r="C1346" t="s">
        <v>1160</v>
      </c>
      <c r="D1346" s="3">
        <v>44129</v>
      </c>
      <c r="E1346" s="3">
        <v>44129</v>
      </c>
      <c r="F1346" s="3">
        <v>44129</v>
      </c>
      <c r="G1346" t="s">
        <v>3</v>
      </c>
      <c r="H1346" t="s">
        <v>51</v>
      </c>
      <c r="I1346" s="4">
        <v>165.1</v>
      </c>
      <c r="J1346" t="s">
        <v>582</v>
      </c>
      <c r="K1346" t="s">
        <v>4</v>
      </c>
      <c r="L1346" s="4">
        <v>13860.15</v>
      </c>
      <c r="M1346" s="4">
        <v>165.1</v>
      </c>
      <c r="N1346" s="13" t="s">
        <v>7191</v>
      </c>
      <c r="O1346" s="14" t="s">
        <v>0</v>
      </c>
      <c r="P1346" t="s">
        <v>1161</v>
      </c>
      <c r="Q1346" t="s">
        <v>1162</v>
      </c>
      <c r="R1346" t="s">
        <v>1163</v>
      </c>
      <c r="S1346" t="s">
        <v>0</v>
      </c>
      <c r="T1346" t="s">
        <v>9</v>
      </c>
      <c r="U1346" t="s">
        <v>1073</v>
      </c>
      <c r="V1346" t="s">
        <v>0</v>
      </c>
      <c r="W1346" t="s">
        <v>0</v>
      </c>
      <c r="X1346" t="s">
        <v>0</v>
      </c>
      <c r="Y1346" t="s">
        <v>11</v>
      </c>
      <c r="Z1346" t="s">
        <v>0</v>
      </c>
      <c r="AA1346" s="3"/>
      <c r="AB1346" t="s">
        <v>0</v>
      </c>
      <c r="AC1346" t="s">
        <v>0</v>
      </c>
      <c r="AD1346" t="s">
        <v>0</v>
      </c>
      <c r="AE1346" s="4">
        <v>0</v>
      </c>
    </row>
    <row r="1347" spans="1:31" x14ac:dyDescent="0.2">
      <c r="A1347" s="2" t="s">
        <v>0</v>
      </c>
      <c r="B1347" t="s">
        <v>1</v>
      </c>
      <c r="C1347" t="s">
        <v>351</v>
      </c>
      <c r="D1347" s="3">
        <v>44072</v>
      </c>
      <c r="E1347" s="3">
        <v>44041</v>
      </c>
      <c r="F1347" s="3">
        <v>44056</v>
      </c>
      <c r="G1347" t="s">
        <v>3</v>
      </c>
      <c r="H1347" t="s">
        <v>4</v>
      </c>
      <c r="I1347" s="4">
        <v>14000</v>
      </c>
      <c r="J1347" t="s">
        <v>5</v>
      </c>
      <c r="K1347" t="s">
        <v>4</v>
      </c>
      <c r="L1347" s="4">
        <v>14000</v>
      </c>
      <c r="M1347" s="4">
        <v>164.8</v>
      </c>
      <c r="N1347" s="13" t="s">
        <v>5671</v>
      </c>
      <c r="O1347" s="14" t="s">
        <v>0</v>
      </c>
      <c r="P1347" t="s">
        <v>352</v>
      </c>
      <c r="Q1347" t="s">
        <v>353</v>
      </c>
      <c r="R1347" t="s">
        <v>354</v>
      </c>
      <c r="S1347" t="s">
        <v>0</v>
      </c>
      <c r="T1347" t="s">
        <v>9</v>
      </c>
      <c r="U1347" t="s">
        <v>355</v>
      </c>
      <c r="V1347" t="s">
        <v>0</v>
      </c>
      <c r="W1347" t="s">
        <v>0</v>
      </c>
      <c r="X1347" t="s">
        <v>0</v>
      </c>
      <c r="Y1347" t="s">
        <v>11</v>
      </c>
      <c r="Z1347" t="s">
        <v>0</v>
      </c>
      <c r="AA1347" s="3"/>
      <c r="AB1347" t="s">
        <v>0</v>
      </c>
      <c r="AC1347" t="s">
        <v>0</v>
      </c>
      <c r="AD1347" t="s">
        <v>0</v>
      </c>
      <c r="AE1347" s="4">
        <v>0</v>
      </c>
    </row>
    <row r="1348" spans="1:31" x14ac:dyDescent="0.2">
      <c r="A1348" s="2" t="s">
        <v>0</v>
      </c>
      <c r="B1348" t="s">
        <v>1</v>
      </c>
      <c r="C1348" t="s">
        <v>357</v>
      </c>
      <c r="D1348" s="3">
        <v>44041</v>
      </c>
      <c r="E1348" s="3">
        <v>44041</v>
      </c>
      <c r="F1348" s="3">
        <v>44059</v>
      </c>
      <c r="G1348" t="s">
        <v>3</v>
      </c>
      <c r="H1348" t="s">
        <v>4</v>
      </c>
      <c r="I1348" s="4">
        <v>14000</v>
      </c>
      <c r="J1348" t="s">
        <v>5</v>
      </c>
      <c r="K1348" t="s">
        <v>4</v>
      </c>
      <c r="L1348" s="4">
        <v>14000</v>
      </c>
      <c r="M1348" s="4">
        <v>164.8</v>
      </c>
      <c r="N1348" s="13" t="s">
        <v>5674</v>
      </c>
      <c r="O1348" s="14" t="s">
        <v>0</v>
      </c>
      <c r="P1348" t="s">
        <v>352</v>
      </c>
      <c r="Q1348" t="s">
        <v>358</v>
      </c>
      <c r="R1348" t="s">
        <v>354</v>
      </c>
      <c r="S1348" t="s">
        <v>0</v>
      </c>
      <c r="T1348" t="s">
        <v>9</v>
      </c>
      <c r="U1348" t="s">
        <v>355</v>
      </c>
      <c r="V1348" t="s">
        <v>0</v>
      </c>
      <c r="W1348" t="s">
        <v>0</v>
      </c>
      <c r="X1348" t="s">
        <v>0</v>
      </c>
      <c r="Y1348" t="s">
        <v>11</v>
      </c>
      <c r="Z1348" t="s">
        <v>0</v>
      </c>
      <c r="AA1348" s="3"/>
      <c r="AB1348" t="s">
        <v>0</v>
      </c>
      <c r="AC1348" t="s">
        <v>0</v>
      </c>
      <c r="AD1348" t="s">
        <v>0</v>
      </c>
      <c r="AE1348" s="4">
        <v>0</v>
      </c>
    </row>
    <row r="1349" spans="1:31" x14ac:dyDescent="0.2">
      <c r="A1349" s="2" t="s">
        <v>0</v>
      </c>
      <c r="B1349" t="s">
        <v>1</v>
      </c>
      <c r="C1349" t="s">
        <v>357</v>
      </c>
      <c r="D1349" s="3">
        <v>44041</v>
      </c>
      <c r="E1349" s="3">
        <v>44041</v>
      </c>
      <c r="F1349" s="3">
        <v>44059</v>
      </c>
      <c r="G1349" t="s">
        <v>3</v>
      </c>
      <c r="H1349" t="s">
        <v>4</v>
      </c>
      <c r="I1349" s="4">
        <v>14000</v>
      </c>
      <c r="J1349" t="s">
        <v>5</v>
      </c>
      <c r="K1349" t="s">
        <v>4</v>
      </c>
      <c r="L1349" s="4">
        <v>14000</v>
      </c>
      <c r="M1349" s="4">
        <v>164.8</v>
      </c>
      <c r="N1349" s="13" t="s">
        <v>6813</v>
      </c>
      <c r="O1349" s="14" t="s">
        <v>0</v>
      </c>
      <c r="P1349" t="s">
        <v>352</v>
      </c>
      <c r="Q1349" t="s">
        <v>358</v>
      </c>
      <c r="R1349" t="s">
        <v>354</v>
      </c>
      <c r="S1349" t="s">
        <v>0</v>
      </c>
      <c r="T1349" t="s">
        <v>9</v>
      </c>
      <c r="U1349" t="s">
        <v>355</v>
      </c>
      <c r="V1349" t="s">
        <v>0</v>
      </c>
      <c r="W1349" t="s">
        <v>0</v>
      </c>
      <c r="X1349" t="s">
        <v>0</v>
      </c>
      <c r="Y1349" t="s">
        <v>11</v>
      </c>
      <c r="Z1349" t="s">
        <v>0</v>
      </c>
      <c r="AA1349" s="3"/>
      <c r="AB1349" t="s">
        <v>0</v>
      </c>
      <c r="AC1349" t="s">
        <v>0</v>
      </c>
      <c r="AD1349" t="s">
        <v>0</v>
      </c>
      <c r="AE1349" s="4">
        <v>0</v>
      </c>
    </row>
    <row r="1350" spans="1:31" x14ac:dyDescent="0.2">
      <c r="A1350" s="2" t="s">
        <v>0</v>
      </c>
      <c r="B1350" t="s">
        <v>1</v>
      </c>
      <c r="C1350" t="s">
        <v>543</v>
      </c>
      <c r="D1350" s="3">
        <v>44072</v>
      </c>
      <c r="E1350" s="3">
        <v>44072</v>
      </c>
      <c r="F1350" s="3">
        <v>44073</v>
      </c>
      <c r="G1350" t="s">
        <v>3</v>
      </c>
      <c r="H1350" t="s">
        <v>4</v>
      </c>
      <c r="I1350" s="4">
        <v>14000</v>
      </c>
      <c r="J1350" t="s">
        <v>5</v>
      </c>
      <c r="K1350" t="s">
        <v>4</v>
      </c>
      <c r="L1350" s="4">
        <v>14000</v>
      </c>
      <c r="M1350" s="4">
        <v>164.8</v>
      </c>
      <c r="N1350" s="13" t="s">
        <v>6910</v>
      </c>
      <c r="O1350" s="14" t="s">
        <v>0</v>
      </c>
      <c r="P1350" t="s">
        <v>544</v>
      </c>
      <c r="Q1350" t="s">
        <v>353</v>
      </c>
      <c r="R1350" t="s">
        <v>549</v>
      </c>
      <c r="S1350" t="s">
        <v>0</v>
      </c>
      <c r="T1350" t="s">
        <v>9</v>
      </c>
      <c r="U1350" t="s">
        <v>10</v>
      </c>
      <c r="V1350" t="s">
        <v>0</v>
      </c>
      <c r="W1350" t="s">
        <v>0</v>
      </c>
      <c r="X1350" t="s">
        <v>0</v>
      </c>
      <c r="Y1350" t="s">
        <v>11</v>
      </c>
      <c r="Z1350" t="s">
        <v>0</v>
      </c>
      <c r="AA1350" s="3"/>
      <c r="AB1350" t="s">
        <v>0</v>
      </c>
      <c r="AC1350" t="s">
        <v>0</v>
      </c>
      <c r="AD1350" t="s">
        <v>0</v>
      </c>
      <c r="AE1350" s="4">
        <v>0</v>
      </c>
    </row>
    <row r="1351" spans="1:31" x14ac:dyDescent="0.2">
      <c r="A1351" s="2" t="s">
        <v>0</v>
      </c>
      <c r="B1351" t="s">
        <v>1</v>
      </c>
      <c r="C1351" t="s">
        <v>644</v>
      </c>
      <c r="D1351" s="3">
        <v>44074</v>
      </c>
      <c r="E1351" s="3">
        <v>44074</v>
      </c>
      <c r="F1351" s="3">
        <v>44082</v>
      </c>
      <c r="G1351" t="s">
        <v>3</v>
      </c>
      <c r="H1351" t="s">
        <v>4</v>
      </c>
      <c r="I1351" s="4">
        <v>14000</v>
      </c>
      <c r="J1351" t="s">
        <v>5</v>
      </c>
      <c r="K1351" t="s">
        <v>4</v>
      </c>
      <c r="L1351" s="4">
        <v>14000</v>
      </c>
      <c r="M1351" s="4">
        <v>164.8</v>
      </c>
      <c r="N1351" s="13" t="s">
        <v>6926</v>
      </c>
      <c r="O1351" s="14" t="s">
        <v>0</v>
      </c>
      <c r="P1351" t="s">
        <v>645</v>
      </c>
      <c r="Q1351" t="s">
        <v>646</v>
      </c>
      <c r="R1351" t="s">
        <v>354</v>
      </c>
      <c r="S1351" t="s">
        <v>0</v>
      </c>
      <c r="T1351" t="s">
        <v>9</v>
      </c>
      <c r="U1351" t="s">
        <v>355</v>
      </c>
      <c r="V1351" t="s">
        <v>0</v>
      </c>
      <c r="W1351" t="s">
        <v>0</v>
      </c>
      <c r="X1351" t="s">
        <v>0</v>
      </c>
      <c r="Y1351" t="s">
        <v>11</v>
      </c>
      <c r="Z1351" t="s">
        <v>0</v>
      </c>
      <c r="AA1351" s="3"/>
      <c r="AB1351" t="s">
        <v>0</v>
      </c>
      <c r="AC1351" t="s">
        <v>0</v>
      </c>
      <c r="AD1351" t="s">
        <v>0</v>
      </c>
      <c r="AE1351" s="4">
        <v>0</v>
      </c>
    </row>
    <row r="1352" spans="1:31" x14ac:dyDescent="0.2">
      <c r="A1352" s="2" t="s">
        <v>0</v>
      </c>
      <c r="B1352" t="s">
        <v>1</v>
      </c>
      <c r="C1352" t="s">
        <v>644</v>
      </c>
      <c r="D1352" s="3">
        <v>44074</v>
      </c>
      <c r="E1352" s="3">
        <v>44074</v>
      </c>
      <c r="F1352" s="3">
        <v>44082</v>
      </c>
      <c r="G1352" t="s">
        <v>3</v>
      </c>
      <c r="H1352" t="s">
        <v>4</v>
      </c>
      <c r="I1352" s="4">
        <v>14000</v>
      </c>
      <c r="J1352" t="s">
        <v>5</v>
      </c>
      <c r="K1352" t="s">
        <v>4</v>
      </c>
      <c r="L1352" s="4">
        <v>14000</v>
      </c>
      <c r="M1352" s="4">
        <v>164.8</v>
      </c>
      <c r="N1352" s="13" t="s">
        <v>6927</v>
      </c>
      <c r="O1352" s="14" t="s">
        <v>0</v>
      </c>
      <c r="P1352" t="s">
        <v>645</v>
      </c>
      <c r="Q1352" t="s">
        <v>646</v>
      </c>
      <c r="R1352" t="s">
        <v>354</v>
      </c>
      <c r="S1352" t="s">
        <v>0</v>
      </c>
      <c r="T1352" t="s">
        <v>9</v>
      </c>
      <c r="U1352" t="s">
        <v>355</v>
      </c>
      <c r="V1352" t="s">
        <v>0</v>
      </c>
      <c r="W1352" t="s">
        <v>0</v>
      </c>
      <c r="X1352" t="s">
        <v>0</v>
      </c>
      <c r="Y1352" t="s">
        <v>11</v>
      </c>
      <c r="Z1352" t="s">
        <v>0</v>
      </c>
      <c r="AA1352" s="3"/>
      <c r="AB1352" t="s">
        <v>0</v>
      </c>
      <c r="AC1352" t="s">
        <v>0</v>
      </c>
      <c r="AD1352" t="s">
        <v>0</v>
      </c>
      <c r="AE1352" s="4">
        <v>0</v>
      </c>
    </row>
    <row r="1353" spans="1:31" x14ac:dyDescent="0.2">
      <c r="A1353" s="2" t="s">
        <v>0</v>
      </c>
      <c r="B1353" t="s">
        <v>1</v>
      </c>
      <c r="C1353" t="s">
        <v>907</v>
      </c>
      <c r="D1353" s="3">
        <v>44104</v>
      </c>
      <c r="E1353" s="3">
        <v>44104</v>
      </c>
      <c r="F1353" s="3">
        <v>44109</v>
      </c>
      <c r="G1353" t="s">
        <v>3</v>
      </c>
      <c r="H1353" t="s">
        <v>4</v>
      </c>
      <c r="I1353" s="4">
        <v>14000</v>
      </c>
      <c r="J1353" t="s">
        <v>5</v>
      </c>
      <c r="K1353" t="s">
        <v>4</v>
      </c>
      <c r="L1353" s="4">
        <v>14000</v>
      </c>
      <c r="M1353" s="4">
        <v>164.8</v>
      </c>
      <c r="N1353" s="13" t="s">
        <v>7034</v>
      </c>
      <c r="O1353" s="14" t="s">
        <v>0</v>
      </c>
      <c r="P1353" t="s">
        <v>908</v>
      </c>
      <c r="Q1353" t="s">
        <v>683</v>
      </c>
      <c r="R1353" t="s">
        <v>909</v>
      </c>
      <c r="S1353" t="s">
        <v>0</v>
      </c>
      <c r="T1353" t="s">
        <v>9</v>
      </c>
      <c r="U1353" t="s">
        <v>355</v>
      </c>
      <c r="V1353" t="s">
        <v>0</v>
      </c>
      <c r="W1353" t="s">
        <v>0</v>
      </c>
      <c r="X1353" t="s">
        <v>0</v>
      </c>
      <c r="Y1353" t="s">
        <v>11</v>
      </c>
      <c r="Z1353" t="s">
        <v>0</v>
      </c>
      <c r="AA1353" s="3"/>
      <c r="AB1353" t="s">
        <v>0</v>
      </c>
      <c r="AC1353" t="s">
        <v>0</v>
      </c>
      <c r="AD1353" t="s">
        <v>0</v>
      </c>
      <c r="AE1353" s="4">
        <v>0</v>
      </c>
    </row>
    <row r="1354" spans="1:31" x14ac:dyDescent="0.2">
      <c r="A1354" s="2" t="s">
        <v>0</v>
      </c>
      <c r="B1354" t="s">
        <v>1</v>
      </c>
      <c r="C1354" t="s">
        <v>907</v>
      </c>
      <c r="D1354" s="3">
        <v>44104</v>
      </c>
      <c r="E1354" s="3">
        <v>44104</v>
      </c>
      <c r="F1354" s="3">
        <v>44109</v>
      </c>
      <c r="G1354" t="s">
        <v>3</v>
      </c>
      <c r="H1354" t="s">
        <v>4</v>
      </c>
      <c r="I1354" s="4">
        <v>14000</v>
      </c>
      <c r="J1354" t="s">
        <v>5</v>
      </c>
      <c r="K1354" t="s">
        <v>4</v>
      </c>
      <c r="L1354" s="4">
        <v>14000</v>
      </c>
      <c r="M1354" s="4">
        <v>164.8</v>
      </c>
      <c r="N1354" s="13" t="s">
        <v>7035</v>
      </c>
      <c r="O1354" s="14" t="s">
        <v>0</v>
      </c>
      <c r="P1354" t="s">
        <v>908</v>
      </c>
      <c r="Q1354" t="s">
        <v>683</v>
      </c>
      <c r="R1354" t="s">
        <v>909</v>
      </c>
      <c r="S1354" t="s">
        <v>0</v>
      </c>
      <c r="T1354" t="s">
        <v>9</v>
      </c>
      <c r="U1354" t="s">
        <v>355</v>
      </c>
      <c r="V1354" t="s">
        <v>0</v>
      </c>
      <c r="W1354" t="s">
        <v>0</v>
      </c>
      <c r="X1354" t="s">
        <v>0</v>
      </c>
      <c r="Y1354" t="s">
        <v>11</v>
      </c>
      <c r="Z1354" t="s">
        <v>0</v>
      </c>
      <c r="AA1354" s="3"/>
      <c r="AB1354" t="s">
        <v>0</v>
      </c>
      <c r="AC1354" t="s">
        <v>0</v>
      </c>
      <c r="AD1354" t="s">
        <v>0</v>
      </c>
      <c r="AE1354" s="4">
        <v>0</v>
      </c>
    </row>
    <row r="1355" spans="1:31" x14ac:dyDescent="0.2">
      <c r="A1355" s="2" t="s">
        <v>0</v>
      </c>
      <c r="B1355" t="s">
        <v>1</v>
      </c>
      <c r="C1355" t="s">
        <v>1014</v>
      </c>
      <c r="D1355" s="3">
        <v>44116</v>
      </c>
      <c r="E1355" s="3">
        <v>44116</v>
      </c>
      <c r="F1355" s="3">
        <v>44129</v>
      </c>
      <c r="G1355" t="s">
        <v>3</v>
      </c>
      <c r="H1355" t="s">
        <v>4</v>
      </c>
      <c r="I1355" s="4">
        <v>14000</v>
      </c>
      <c r="J1355" t="s">
        <v>5</v>
      </c>
      <c r="K1355" t="s">
        <v>4</v>
      </c>
      <c r="L1355" s="4">
        <v>14000</v>
      </c>
      <c r="M1355" s="4">
        <v>164.8</v>
      </c>
      <c r="N1355" s="13" t="s">
        <v>7118</v>
      </c>
      <c r="O1355" s="14" t="s">
        <v>0</v>
      </c>
      <c r="P1355" t="s">
        <v>1015</v>
      </c>
      <c r="Q1355" t="s">
        <v>976</v>
      </c>
      <c r="R1355" t="s">
        <v>1030</v>
      </c>
      <c r="S1355" t="s">
        <v>0</v>
      </c>
      <c r="T1355" t="s">
        <v>9</v>
      </c>
      <c r="U1355" t="s">
        <v>10</v>
      </c>
      <c r="V1355" t="s">
        <v>0</v>
      </c>
      <c r="W1355" t="s">
        <v>0</v>
      </c>
      <c r="X1355" t="s">
        <v>0</v>
      </c>
      <c r="Y1355" t="s">
        <v>11</v>
      </c>
      <c r="Z1355" t="s">
        <v>0</v>
      </c>
      <c r="AA1355" s="3"/>
      <c r="AB1355" t="s">
        <v>0</v>
      </c>
      <c r="AC1355" t="s">
        <v>0</v>
      </c>
      <c r="AD1355" t="s">
        <v>0</v>
      </c>
      <c r="AE1355" s="4">
        <v>0</v>
      </c>
    </row>
    <row r="1356" spans="1:31" x14ac:dyDescent="0.2">
      <c r="A1356" s="2" t="s">
        <v>0</v>
      </c>
      <c r="B1356" t="s">
        <v>1</v>
      </c>
      <c r="C1356" t="s">
        <v>1065</v>
      </c>
      <c r="D1356" s="3">
        <v>44121</v>
      </c>
      <c r="E1356" s="3">
        <v>44121</v>
      </c>
      <c r="F1356" s="3">
        <v>44129</v>
      </c>
      <c r="G1356" t="s">
        <v>3</v>
      </c>
      <c r="H1356" t="s">
        <v>4</v>
      </c>
      <c r="I1356" s="4">
        <v>14000</v>
      </c>
      <c r="J1356" t="s">
        <v>5</v>
      </c>
      <c r="K1356" t="s">
        <v>4</v>
      </c>
      <c r="L1356" s="4">
        <v>14000</v>
      </c>
      <c r="M1356" s="4">
        <v>164.8</v>
      </c>
      <c r="N1356" s="13" t="s">
        <v>7138</v>
      </c>
      <c r="O1356" s="14" t="s">
        <v>0</v>
      </c>
      <c r="P1356" t="s">
        <v>1066</v>
      </c>
      <c r="Q1356" t="s">
        <v>1054</v>
      </c>
      <c r="R1356" t="s">
        <v>1067</v>
      </c>
      <c r="S1356" t="s">
        <v>0</v>
      </c>
      <c r="T1356" t="s">
        <v>9</v>
      </c>
      <c r="U1356" t="s">
        <v>10</v>
      </c>
      <c r="V1356" t="s">
        <v>0</v>
      </c>
      <c r="W1356" t="s">
        <v>0</v>
      </c>
      <c r="X1356" t="s">
        <v>0</v>
      </c>
      <c r="Y1356" t="s">
        <v>11</v>
      </c>
      <c r="Z1356" t="s">
        <v>0</v>
      </c>
      <c r="AA1356" s="3"/>
      <c r="AB1356" t="s">
        <v>0</v>
      </c>
      <c r="AC1356" t="s">
        <v>0</v>
      </c>
      <c r="AD1356" t="s">
        <v>0</v>
      </c>
      <c r="AE1356" s="4">
        <v>0</v>
      </c>
    </row>
    <row r="1357" spans="1:31" x14ac:dyDescent="0.2">
      <c r="A1357" s="2" t="s">
        <v>0</v>
      </c>
      <c r="B1357" t="s">
        <v>1</v>
      </c>
      <c r="C1357" t="s">
        <v>1235</v>
      </c>
      <c r="D1357" s="3">
        <v>44133</v>
      </c>
      <c r="E1357" s="3">
        <v>44133</v>
      </c>
      <c r="F1357" s="3">
        <v>44135</v>
      </c>
      <c r="G1357" t="s">
        <v>3</v>
      </c>
      <c r="H1357" t="s">
        <v>4</v>
      </c>
      <c r="I1357" s="4">
        <v>14000</v>
      </c>
      <c r="J1357" t="s">
        <v>5</v>
      </c>
      <c r="K1357" t="s">
        <v>4</v>
      </c>
      <c r="L1357" s="4">
        <v>14000</v>
      </c>
      <c r="M1357" s="4">
        <v>164.8</v>
      </c>
      <c r="N1357" s="13" t="s">
        <v>7232</v>
      </c>
      <c r="O1357" s="14" t="s">
        <v>0</v>
      </c>
      <c r="P1357" t="s">
        <v>1236</v>
      </c>
      <c r="Q1357" t="s">
        <v>1237</v>
      </c>
      <c r="R1357" t="s">
        <v>1238</v>
      </c>
      <c r="S1357" t="s">
        <v>0</v>
      </c>
      <c r="T1357" t="s">
        <v>9</v>
      </c>
      <c r="U1357" t="s">
        <v>355</v>
      </c>
      <c r="V1357" t="s">
        <v>0</v>
      </c>
      <c r="W1357" t="s">
        <v>0</v>
      </c>
      <c r="X1357" t="s">
        <v>0</v>
      </c>
      <c r="Y1357" t="s">
        <v>11</v>
      </c>
      <c r="Z1357" t="s">
        <v>0</v>
      </c>
      <c r="AA1357" s="3"/>
      <c r="AB1357" t="s">
        <v>0</v>
      </c>
      <c r="AC1357" t="s">
        <v>0</v>
      </c>
      <c r="AD1357" t="s">
        <v>0</v>
      </c>
      <c r="AE1357" s="4">
        <v>0</v>
      </c>
    </row>
    <row r="1358" spans="1:31" x14ac:dyDescent="0.2">
      <c r="A1358" s="2" t="s">
        <v>0</v>
      </c>
      <c r="B1358" t="s">
        <v>1</v>
      </c>
      <c r="C1358" t="s">
        <v>1235</v>
      </c>
      <c r="D1358" s="3">
        <v>44133</v>
      </c>
      <c r="E1358" s="3">
        <v>44133</v>
      </c>
      <c r="F1358" s="3">
        <v>44135</v>
      </c>
      <c r="G1358" t="s">
        <v>3</v>
      </c>
      <c r="H1358" t="s">
        <v>4</v>
      </c>
      <c r="I1358" s="4">
        <v>14000</v>
      </c>
      <c r="J1358" t="s">
        <v>5</v>
      </c>
      <c r="K1358" t="s">
        <v>4</v>
      </c>
      <c r="L1358" s="4">
        <v>14000</v>
      </c>
      <c r="M1358" s="4">
        <v>164.8</v>
      </c>
      <c r="N1358" s="13" t="s">
        <v>7233</v>
      </c>
      <c r="O1358" s="14" t="s">
        <v>0</v>
      </c>
      <c r="P1358" t="s">
        <v>1236</v>
      </c>
      <c r="Q1358" t="s">
        <v>1237</v>
      </c>
      <c r="R1358" t="s">
        <v>1238</v>
      </c>
      <c r="S1358" t="s">
        <v>0</v>
      </c>
      <c r="T1358" t="s">
        <v>9</v>
      </c>
      <c r="U1358" t="s">
        <v>355</v>
      </c>
      <c r="V1358" t="s">
        <v>0</v>
      </c>
      <c r="W1358" t="s">
        <v>0</v>
      </c>
      <c r="X1358" t="s">
        <v>0</v>
      </c>
      <c r="Y1358" t="s">
        <v>11</v>
      </c>
      <c r="Z1358" t="s">
        <v>0</v>
      </c>
      <c r="AA1358" s="3"/>
      <c r="AB1358" t="s">
        <v>0</v>
      </c>
      <c r="AC1358" t="s">
        <v>0</v>
      </c>
      <c r="AD1358" t="s">
        <v>0</v>
      </c>
      <c r="AE1358" s="4">
        <v>0</v>
      </c>
    </row>
    <row r="1359" spans="1:31" x14ac:dyDescent="0.2">
      <c r="A1359" s="2" t="s">
        <v>0</v>
      </c>
      <c r="B1359" t="s">
        <v>1</v>
      </c>
      <c r="C1359" t="s">
        <v>1554</v>
      </c>
      <c r="D1359" s="3">
        <v>44145</v>
      </c>
      <c r="E1359" s="3">
        <v>44145</v>
      </c>
      <c r="F1359" s="3">
        <v>44150</v>
      </c>
      <c r="G1359" t="s">
        <v>3</v>
      </c>
      <c r="H1359" t="s">
        <v>4</v>
      </c>
      <c r="I1359" s="4">
        <v>14000</v>
      </c>
      <c r="J1359" t="s">
        <v>5</v>
      </c>
      <c r="K1359" t="s">
        <v>4</v>
      </c>
      <c r="L1359" s="4">
        <v>14000</v>
      </c>
      <c r="M1359" s="4">
        <v>164.8</v>
      </c>
      <c r="N1359" s="13" t="s">
        <v>7449</v>
      </c>
      <c r="O1359" s="14" t="s">
        <v>0</v>
      </c>
      <c r="P1359" t="s">
        <v>1555</v>
      </c>
      <c r="Q1359" t="s">
        <v>1493</v>
      </c>
      <c r="R1359" t="s">
        <v>1560</v>
      </c>
      <c r="S1359" t="s">
        <v>0</v>
      </c>
      <c r="T1359" t="s">
        <v>9</v>
      </c>
      <c r="U1359" t="s">
        <v>139</v>
      </c>
      <c r="V1359" t="s">
        <v>0</v>
      </c>
      <c r="W1359" t="s">
        <v>0</v>
      </c>
      <c r="X1359" t="s">
        <v>0</v>
      </c>
      <c r="Y1359" t="s">
        <v>11</v>
      </c>
      <c r="Z1359" t="s">
        <v>0</v>
      </c>
      <c r="AA1359" s="3"/>
      <c r="AB1359" t="s">
        <v>0</v>
      </c>
      <c r="AC1359" t="s">
        <v>0</v>
      </c>
      <c r="AD1359" t="s">
        <v>0</v>
      </c>
      <c r="AE1359" s="4">
        <v>0</v>
      </c>
    </row>
    <row r="1360" spans="1:31" x14ac:dyDescent="0.2">
      <c r="A1360" s="2" t="s">
        <v>0</v>
      </c>
      <c r="B1360" t="s">
        <v>1</v>
      </c>
      <c r="C1360" t="s">
        <v>2026</v>
      </c>
      <c r="D1360" s="3">
        <v>44173</v>
      </c>
      <c r="E1360" s="3">
        <v>44173</v>
      </c>
      <c r="F1360" s="3">
        <v>44195</v>
      </c>
      <c r="G1360" t="s">
        <v>3</v>
      </c>
      <c r="H1360" t="s">
        <v>4</v>
      </c>
      <c r="I1360" s="4">
        <v>14000</v>
      </c>
      <c r="J1360" t="s">
        <v>5</v>
      </c>
      <c r="K1360" t="s">
        <v>4</v>
      </c>
      <c r="L1360" s="4">
        <v>14000</v>
      </c>
      <c r="M1360" s="4">
        <v>164.8</v>
      </c>
      <c r="N1360" s="13" t="s">
        <v>7814</v>
      </c>
      <c r="O1360" s="14" t="s">
        <v>0</v>
      </c>
      <c r="P1360" t="s">
        <v>2027</v>
      </c>
      <c r="Q1360" t="s">
        <v>2006</v>
      </c>
      <c r="R1360" t="s">
        <v>1560</v>
      </c>
      <c r="S1360" t="s">
        <v>0</v>
      </c>
      <c r="T1360" t="s">
        <v>9</v>
      </c>
      <c r="U1360" t="s">
        <v>139</v>
      </c>
      <c r="V1360" t="s">
        <v>0</v>
      </c>
      <c r="W1360" t="s">
        <v>0</v>
      </c>
      <c r="X1360" t="s">
        <v>0</v>
      </c>
      <c r="Y1360" t="s">
        <v>11</v>
      </c>
      <c r="Z1360" t="s">
        <v>0</v>
      </c>
      <c r="AA1360" s="3"/>
      <c r="AB1360" t="s">
        <v>0</v>
      </c>
      <c r="AC1360" t="s">
        <v>0</v>
      </c>
      <c r="AD1360" t="s">
        <v>0</v>
      </c>
      <c r="AE1360" s="4">
        <v>0</v>
      </c>
    </row>
    <row r="1361" spans="1:31" x14ac:dyDescent="0.2">
      <c r="A1361" s="2" t="s">
        <v>0</v>
      </c>
      <c r="B1361" t="s">
        <v>1</v>
      </c>
      <c r="C1361" t="s">
        <v>2679</v>
      </c>
      <c r="D1361" s="3">
        <v>44219</v>
      </c>
      <c r="E1361" s="3">
        <v>44219</v>
      </c>
      <c r="F1361" s="3">
        <v>44229</v>
      </c>
      <c r="G1361" t="s">
        <v>3</v>
      </c>
      <c r="H1361" t="s">
        <v>4</v>
      </c>
      <c r="I1361" s="4">
        <v>14000</v>
      </c>
      <c r="J1361" t="s">
        <v>5</v>
      </c>
      <c r="K1361" t="s">
        <v>4</v>
      </c>
      <c r="L1361" s="4">
        <v>14000</v>
      </c>
      <c r="M1361" s="4">
        <v>164.8</v>
      </c>
      <c r="N1361" s="13" t="s">
        <v>8522</v>
      </c>
      <c r="O1361" s="14" t="s">
        <v>0</v>
      </c>
      <c r="P1361" t="s">
        <v>2680</v>
      </c>
      <c r="Q1361" t="s">
        <v>2681</v>
      </c>
      <c r="R1361" t="s">
        <v>2683</v>
      </c>
      <c r="S1361" t="s">
        <v>0</v>
      </c>
      <c r="T1361" t="s">
        <v>9</v>
      </c>
      <c r="U1361" t="s">
        <v>178</v>
      </c>
      <c r="V1361" t="s">
        <v>0</v>
      </c>
      <c r="W1361" t="s">
        <v>0</v>
      </c>
      <c r="X1361" t="s">
        <v>0</v>
      </c>
      <c r="Y1361" t="s">
        <v>11</v>
      </c>
      <c r="Z1361" t="s">
        <v>0</v>
      </c>
      <c r="AA1361" s="3"/>
      <c r="AB1361" t="s">
        <v>0</v>
      </c>
      <c r="AC1361" t="s">
        <v>0</v>
      </c>
      <c r="AD1361" t="s">
        <v>0</v>
      </c>
      <c r="AE1361" s="4">
        <v>0</v>
      </c>
    </row>
    <row r="1362" spans="1:31" x14ac:dyDescent="0.2">
      <c r="A1362" s="2" t="s">
        <v>0</v>
      </c>
      <c r="B1362" t="s">
        <v>1</v>
      </c>
      <c r="C1362" t="s">
        <v>3125</v>
      </c>
      <c r="D1362" s="3">
        <v>44242</v>
      </c>
      <c r="E1362" s="3">
        <v>44242</v>
      </c>
      <c r="F1362" s="3">
        <v>44251</v>
      </c>
      <c r="G1362" t="s">
        <v>3</v>
      </c>
      <c r="H1362" t="s">
        <v>4</v>
      </c>
      <c r="I1362" s="4">
        <v>14000</v>
      </c>
      <c r="J1362" t="s">
        <v>5</v>
      </c>
      <c r="K1362" t="s">
        <v>4</v>
      </c>
      <c r="L1362" s="4">
        <v>14000</v>
      </c>
      <c r="M1362" s="4">
        <v>164.8</v>
      </c>
      <c r="N1362" s="13" t="s">
        <v>8927</v>
      </c>
      <c r="O1362" s="14" t="s">
        <v>0</v>
      </c>
      <c r="P1362" t="s">
        <v>3126</v>
      </c>
      <c r="Q1362" t="s">
        <v>3122</v>
      </c>
      <c r="R1362" t="s">
        <v>1560</v>
      </c>
      <c r="S1362" t="s">
        <v>0</v>
      </c>
      <c r="T1362" t="s">
        <v>9</v>
      </c>
      <c r="U1362" t="s">
        <v>139</v>
      </c>
      <c r="V1362" t="s">
        <v>0</v>
      </c>
      <c r="W1362" t="s">
        <v>0</v>
      </c>
      <c r="X1362" t="s">
        <v>0</v>
      </c>
      <c r="Y1362" t="s">
        <v>11</v>
      </c>
      <c r="Z1362" t="s">
        <v>0</v>
      </c>
      <c r="AA1362" s="3"/>
      <c r="AB1362" t="s">
        <v>0</v>
      </c>
      <c r="AC1362" t="s">
        <v>0</v>
      </c>
      <c r="AD1362" t="s">
        <v>0</v>
      </c>
      <c r="AE1362" s="4">
        <v>0</v>
      </c>
    </row>
    <row r="1363" spans="1:31" x14ac:dyDescent="0.2">
      <c r="A1363" s="2" t="s">
        <v>0</v>
      </c>
      <c r="B1363" t="s">
        <v>1</v>
      </c>
      <c r="C1363" t="s">
        <v>2508</v>
      </c>
      <c r="D1363" s="3">
        <v>44205</v>
      </c>
      <c r="E1363" s="3">
        <v>44205</v>
      </c>
      <c r="F1363" s="3">
        <v>44221</v>
      </c>
      <c r="G1363" t="s">
        <v>3</v>
      </c>
      <c r="H1363" t="s">
        <v>4</v>
      </c>
      <c r="I1363" s="4">
        <v>13975</v>
      </c>
      <c r="J1363" t="s">
        <v>5</v>
      </c>
      <c r="K1363" t="s">
        <v>4</v>
      </c>
      <c r="L1363" s="4">
        <v>13975</v>
      </c>
      <c r="M1363" s="4">
        <v>164.51</v>
      </c>
      <c r="N1363" s="13" t="s">
        <v>8253</v>
      </c>
      <c r="O1363" s="14" t="s">
        <v>0</v>
      </c>
      <c r="P1363" t="s">
        <v>2509</v>
      </c>
      <c r="Q1363" t="s">
        <v>2510</v>
      </c>
      <c r="R1363" t="s">
        <v>2512</v>
      </c>
      <c r="S1363" t="s">
        <v>0</v>
      </c>
      <c r="T1363" t="s">
        <v>9</v>
      </c>
      <c r="U1363" t="s">
        <v>42</v>
      </c>
      <c r="V1363" t="s">
        <v>0</v>
      </c>
      <c r="W1363" t="s">
        <v>0</v>
      </c>
      <c r="X1363" t="s">
        <v>0</v>
      </c>
      <c r="Y1363" t="s">
        <v>11</v>
      </c>
      <c r="Z1363" t="s">
        <v>0</v>
      </c>
      <c r="AA1363" s="3"/>
      <c r="AB1363" t="s">
        <v>0</v>
      </c>
      <c r="AC1363" t="s">
        <v>0</v>
      </c>
      <c r="AD1363" t="s">
        <v>0</v>
      </c>
      <c r="AE1363" s="4">
        <v>0</v>
      </c>
    </row>
    <row r="1364" spans="1:31" x14ac:dyDescent="0.2">
      <c r="A1364" s="2" t="s">
        <v>0</v>
      </c>
      <c r="B1364" t="s">
        <v>1</v>
      </c>
      <c r="C1364" t="s">
        <v>3247</v>
      </c>
      <c r="D1364" s="3">
        <v>44259</v>
      </c>
      <c r="E1364" s="3">
        <v>44259</v>
      </c>
      <c r="F1364" s="3">
        <v>44270</v>
      </c>
      <c r="G1364" t="s">
        <v>3</v>
      </c>
      <c r="H1364" t="s">
        <v>51</v>
      </c>
      <c r="I1364" s="4">
        <v>163.84</v>
      </c>
      <c r="J1364" t="s">
        <v>578</v>
      </c>
      <c r="K1364" t="s">
        <v>4</v>
      </c>
      <c r="L1364" s="4">
        <v>13754.37</v>
      </c>
      <c r="M1364" s="4">
        <v>163.84</v>
      </c>
      <c r="N1364" s="13" t="s">
        <v>9062</v>
      </c>
      <c r="O1364" s="14" t="s">
        <v>0</v>
      </c>
      <c r="P1364" t="s">
        <v>3248</v>
      </c>
      <c r="Q1364" t="s">
        <v>3155</v>
      </c>
      <c r="R1364" t="s">
        <v>3263</v>
      </c>
      <c r="S1364" t="s">
        <v>0</v>
      </c>
      <c r="T1364" t="s">
        <v>9</v>
      </c>
      <c r="U1364" t="s">
        <v>139</v>
      </c>
      <c r="V1364" t="s">
        <v>0</v>
      </c>
      <c r="W1364" t="s">
        <v>0</v>
      </c>
      <c r="X1364" t="s">
        <v>0</v>
      </c>
      <c r="Y1364" t="s">
        <v>11</v>
      </c>
      <c r="Z1364" t="s">
        <v>0</v>
      </c>
      <c r="AA1364" s="3"/>
      <c r="AB1364" t="s">
        <v>0</v>
      </c>
      <c r="AC1364" t="s">
        <v>0</v>
      </c>
      <c r="AD1364" t="s">
        <v>0</v>
      </c>
      <c r="AE1364" s="4">
        <v>0</v>
      </c>
    </row>
    <row r="1365" spans="1:31" x14ac:dyDescent="0.2">
      <c r="A1365" s="2" t="s">
        <v>0</v>
      </c>
      <c r="B1365" t="s">
        <v>1</v>
      </c>
      <c r="C1365" t="s">
        <v>3578</v>
      </c>
      <c r="D1365" s="3">
        <v>44297</v>
      </c>
      <c r="E1365" s="3">
        <v>44297</v>
      </c>
      <c r="F1365" s="3">
        <v>44318</v>
      </c>
      <c r="G1365" t="s">
        <v>3</v>
      </c>
      <c r="H1365" t="s">
        <v>4</v>
      </c>
      <c r="I1365" s="4">
        <v>13824</v>
      </c>
      <c r="J1365" t="s">
        <v>5</v>
      </c>
      <c r="K1365" t="s">
        <v>4</v>
      </c>
      <c r="L1365" s="4">
        <v>13824</v>
      </c>
      <c r="M1365" s="4">
        <v>162.72999999999999</v>
      </c>
      <c r="N1365" s="13" t="s">
        <v>9250</v>
      </c>
      <c r="O1365" s="14" t="s">
        <v>0</v>
      </c>
      <c r="P1365" t="s">
        <v>2919</v>
      </c>
      <c r="Q1365" t="s">
        <v>3564</v>
      </c>
      <c r="R1365" t="s">
        <v>3206</v>
      </c>
      <c r="S1365" t="s">
        <v>0</v>
      </c>
      <c r="T1365" t="s">
        <v>9</v>
      </c>
      <c r="U1365" t="s">
        <v>3579</v>
      </c>
      <c r="V1365" t="s">
        <v>0</v>
      </c>
      <c r="W1365" t="s">
        <v>0</v>
      </c>
      <c r="X1365" t="s">
        <v>0</v>
      </c>
      <c r="Y1365" t="s">
        <v>436</v>
      </c>
      <c r="Z1365" t="s">
        <v>0</v>
      </c>
      <c r="AA1365" s="3"/>
      <c r="AB1365" t="s">
        <v>0</v>
      </c>
      <c r="AC1365" t="s">
        <v>0</v>
      </c>
      <c r="AD1365" t="s">
        <v>0</v>
      </c>
      <c r="AE1365" s="4">
        <v>0</v>
      </c>
    </row>
    <row r="1366" spans="1:31" x14ac:dyDescent="0.2">
      <c r="A1366" s="2" t="s">
        <v>0</v>
      </c>
      <c r="B1366" t="s">
        <v>1</v>
      </c>
      <c r="C1366" t="s">
        <v>261</v>
      </c>
      <c r="D1366" s="3">
        <v>44035</v>
      </c>
      <c r="E1366" s="3">
        <v>44035</v>
      </c>
      <c r="F1366" s="3">
        <v>44055</v>
      </c>
      <c r="G1366" t="s">
        <v>3</v>
      </c>
      <c r="H1366" t="s">
        <v>4</v>
      </c>
      <c r="I1366" s="4">
        <v>13800</v>
      </c>
      <c r="J1366" t="s">
        <v>5</v>
      </c>
      <c r="K1366" t="s">
        <v>4</v>
      </c>
      <c r="L1366" s="4">
        <v>13800</v>
      </c>
      <c r="M1366" s="4">
        <v>162.44999999999999</v>
      </c>
      <c r="N1366" s="13" t="s">
        <v>5660</v>
      </c>
      <c r="O1366" s="14" t="s">
        <v>0</v>
      </c>
      <c r="P1366" t="s">
        <v>262</v>
      </c>
      <c r="Q1366" t="s">
        <v>237</v>
      </c>
      <c r="R1366" t="s">
        <v>263</v>
      </c>
      <c r="S1366" t="s">
        <v>0</v>
      </c>
      <c r="T1366" t="s">
        <v>9</v>
      </c>
      <c r="U1366" t="s">
        <v>159</v>
      </c>
      <c r="V1366" t="s">
        <v>0</v>
      </c>
      <c r="W1366" t="s">
        <v>0</v>
      </c>
      <c r="X1366" t="s">
        <v>0</v>
      </c>
      <c r="Y1366" t="s">
        <v>11</v>
      </c>
      <c r="Z1366" t="s">
        <v>0</v>
      </c>
      <c r="AA1366" s="3"/>
      <c r="AB1366" t="s">
        <v>0</v>
      </c>
      <c r="AC1366" t="s">
        <v>0</v>
      </c>
      <c r="AD1366" t="s">
        <v>0</v>
      </c>
      <c r="AE1366" s="4">
        <v>0</v>
      </c>
    </row>
    <row r="1367" spans="1:31" x14ac:dyDescent="0.2">
      <c r="A1367" s="2" t="s">
        <v>0</v>
      </c>
      <c r="B1367" t="s">
        <v>1</v>
      </c>
      <c r="C1367" t="s">
        <v>2044</v>
      </c>
      <c r="D1367" s="3">
        <v>44174</v>
      </c>
      <c r="E1367" s="3">
        <v>44174</v>
      </c>
      <c r="F1367" s="3">
        <v>44177</v>
      </c>
      <c r="G1367" t="s">
        <v>3</v>
      </c>
      <c r="H1367" t="s">
        <v>4</v>
      </c>
      <c r="I1367" s="4">
        <v>13800</v>
      </c>
      <c r="J1367" t="s">
        <v>5</v>
      </c>
      <c r="K1367" t="s">
        <v>4</v>
      </c>
      <c r="L1367" s="4">
        <v>13800</v>
      </c>
      <c r="M1367" s="4">
        <v>162.44999999999999</v>
      </c>
      <c r="N1367" s="13" t="s">
        <v>7839</v>
      </c>
      <c r="O1367" s="14" t="s">
        <v>0</v>
      </c>
      <c r="P1367" t="s">
        <v>2045</v>
      </c>
      <c r="Q1367" t="s">
        <v>2040</v>
      </c>
      <c r="R1367" t="s">
        <v>2046</v>
      </c>
      <c r="S1367" t="s">
        <v>0</v>
      </c>
      <c r="T1367" t="s">
        <v>9</v>
      </c>
      <c r="U1367" t="s">
        <v>10</v>
      </c>
      <c r="V1367" t="s">
        <v>0</v>
      </c>
      <c r="W1367" t="s">
        <v>0</v>
      </c>
      <c r="X1367" t="s">
        <v>0</v>
      </c>
      <c r="Y1367" t="s">
        <v>11</v>
      </c>
      <c r="Z1367" t="s">
        <v>0</v>
      </c>
      <c r="AA1367" s="3"/>
      <c r="AB1367" t="s">
        <v>0</v>
      </c>
      <c r="AC1367" t="s">
        <v>0</v>
      </c>
      <c r="AD1367" t="s">
        <v>0</v>
      </c>
      <c r="AE1367" s="4">
        <v>0</v>
      </c>
    </row>
    <row r="1368" spans="1:31" x14ac:dyDescent="0.2">
      <c r="A1368" s="2" t="s">
        <v>0</v>
      </c>
      <c r="B1368" t="s">
        <v>1</v>
      </c>
      <c r="C1368" t="s">
        <v>2446</v>
      </c>
      <c r="D1368" s="3">
        <v>44198</v>
      </c>
      <c r="E1368" s="3">
        <v>44198</v>
      </c>
      <c r="F1368" s="3">
        <v>44206</v>
      </c>
      <c r="G1368" t="s">
        <v>3</v>
      </c>
      <c r="H1368" t="s">
        <v>4</v>
      </c>
      <c r="I1368" s="4">
        <v>13800</v>
      </c>
      <c r="J1368" t="s">
        <v>5</v>
      </c>
      <c r="K1368" t="s">
        <v>4</v>
      </c>
      <c r="L1368" s="4">
        <v>13800</v>
      </c>
      <c r="M1368" s="4">
        <v>162.44999999999999</v>
      </c>
      <c r="N1368" s="13" t="s">
        <v>8191</v>
      </c>
      <c r="O1368" s="14" t="s">
        <v>0</v>
      </c>
      <c r="P1368" t="s">
        <v>2447</v>
      </c>
      <c r="Q1368" t="s">
        <v>2306</v>
      </c>
      <c r="R1368" t="s">
        <v>2448</v>
      </c>
      <c r="S1368" t="s">
        <v>0</v>
      </c>
      <c r="T1368" t="s">
        <v>9</v>
      </c>
      <c r="U1368" t="s">
        <v>10</v>
      </c>
      <c r="V1368" t="s">
        <v>0</v>
      </c>
      <c r="W1368" t="s">
        <v>0</v>
      </c>
      <c r="X1368" t="s">
        <v>0</v>
      </c>
      <c r="Y1368" t="s">
        <v>11</v>
      </c>
      <c r="Z1368" t="s">
        <v>0</v>
      </c>
      <c r="AA1368" s="3"/>
      <c r="AB1368" t="s">
        <v>0</v>
      </c>
      <c r="AC1368" t="s">
        <v>0</v>
      </c>
      <c r="AD1368" t="s">
        <v>0</v>
      </c>
      <c r="AE1368" s="4">
        <v>0</v>
      </c>
    </row>
    <row r="1369" spans="1:31" x14ac:dyDescent="0.2">
      <c r="A1369" s="2" t="s">
        <v>0</v>
      </c>
      <c r="B1369" t="s">
        <v>1</v>
      </c>
      <c r="C1369" t="s">
        <v>2858</v>
      </c>
      <c r="D1369" s="3">
        <v>44224</v>
      </c>
      <c r="E1369" s="3">
        <v>44224</v>
      </c>
      <c r="F1369" s="3">
        <v>44229</v>
      </c>
      <c r="G1369" t="s">
        <v>3</v>
      </c>
      <c r="H1369" t="s">
        <v>4</v>
      </c>
      <c r="I1369" s="4">
        <v>13800</v>
      </c>
      <c r="J1369" t="s">
        <v>5</v>
      </c>
      <c r="K1369" t="s">
        <v>4</v>
      </c>
      <c r="L1369" s="4">
        <v>13800</v>
      </c>
      <c r="M1369" s="4">
        <v>162.44999999999999</v>
      </c>
      <c r="N1369" s="13" t="s">
        <v>8652</v>
      </c>
      <c r="O1369" s="14" t="s">
        <v>0</v>
      </c>
      <c r="P1369" t="s">
        <v>2854</v>
      </c>
      <c r="Q1369" t="s">
        <v>2830</v>
      </c>
      <c r="R1369" t="s">
        <v>2855</v>
      </c>
      <c r="S1369" t="s">
        <v>0</v>
      </c>
      <c r="T1369" t="s">
        <v>9</v>
      </c>
      <c r="U1369" t="s">
        <v>10</v>
      </c>
      <c r="V1369" t="s">
        <v>0</v>
      </c>
      <c r="W1369" t="s">
        <v>0</v>
      </c>
      <c r="X1369" t="s">
        <v>0</v>
      </c>
      <c r="Y1369" t="s">
        <v>11</v>
      </c>
      <c r="Z1369" t="s">
        <v>0</v>
      </c>
      <c r="AA1369" s="3"/>
      <c r="AB1369" t="s">
        <v>0</v>
      </c>
      <c r="AC1369" t="s">
        <v>0</v>
      </c>
      <c r="AD1369" t="s">
        <v>0</v>
      </c>
      <c r="AE1369" s="4">
        <v>0</v>
      </c>
    </row>
    <row r="1370" spans="1:31" x14ac:dyDescent="0.2">
      <c r="A1370" s="2" t="s">
        <v>0</v>
      </c>
      <c r="B1370" t="s">
        <v>1</v>
      </c>
      <c r="C1370" t="s">
        <v>5431</v>
      </c>
      <c r="D1370" s="3">
        <v>44368</v>
      </c>
      <c r="E1370" s="3">
        <v>44368</v>
      </c>
      <c r="F1370" s="3">
        <v>44369</v>
      </c>
      <c r="G1370" t="s">
        <v>3</v>
      </c>
      <c r="H1370" t="s">
        <v>4</v>
      </c>
      <c r="I1370" s="4">
        <v>13800</v>
      </c>
      <c r="J1370" t="s">
        <v>5</v>
      </c>
      <c r="K1370" t="s">
        <v>4</v>
      </c>
      <c r="L1370" s="4">
        <v>13800</v>
      </c>
      <c r="M1370" s="4">
        <v>162.44999999999999</v>
      </c>
      <c r="N1370" s="13" t="s">
        <v>10725</v>
      </c>
      <c r="O1370" s="14" t="s">
        <v>0</v>
      </c>
      <c r="P1370" t="s">
        <v>5432</v>
      </c>
      <c r="Q1370" t="s">
        <v>5433</v>
      </c>
      <c r="R1370" t="s">
        <v>2664</v>
      </c>
      <c r="S1370" t="s">
        <v>0</v>
      </c>
      <c r="T1370" t="s">
        <v>9</v>
      </c>
      <c r="U1370" t="s">
        <v>10</v>
      </c>
      <c r="V1370" t="s">
        <v>0</v>
      </c>
      <c r="W1370" t="s">
        <v>0</v>
      </c>
      <c r="X1370" t="s">
        <v>0</v>
      </c>
      <c r="Y1370" t="s">
        <v>11</v>
      </c>
      <c r="Z1370" t="s">
        <v>0</v>
      </c>
      <c r="AA1370" s="3"/>
      <c r="AB1370" t="s">
        <v>0</v>
      </c>
      <c r="AC1370" t="s">
        <v>0</v>
      </c>
      <c r="AD1370" t="s">
        <v>0</v>
      </c>
      <c r="AE1370" s="4">
        <v>0</v>
      </c>
    </row>
    <row r="1371" spans="1:31" x14ac:dyDescent="0.2">
      <c r="A1371" s="2" t="s">
        <v>0</v>
      </c>
      <c r="B1371" t="s">
        <v>4758</v>
      </c>
      <c r="C1371" t="s">
        <v>5274</v>
      </c>
      <c r="D1371" s="3">
        <v>44347</v>
      </c>
      <c r="E1371" s="3">
        <v>44347</v>
      </c>
      <c r="F1371" s="3">
        <v>44352</v>
      </c>
      <c r="G1371" t="s">
        <v>3</v>
      </c>
      <c r="H1371" t="s">
        <v>4</v>
      </c>
      <c r="I1371" s="4">
        <v>13750</v>
      </c>
      <c r="J1371" t="s">
        <v>5</v>
      </c>
      <c r="K1371" t="s">
        <v>4</v>
      </c>
      <c r="L1371" s="4">
        <v>13750</v>
      </c>
      <c r="M1371" s="4">
        <v>161.86000000000001</v>
      </c>
      <c r="N1371" s="13" t="s">
        <v>10585</v>
      </c>
      <c r="O1371" s="14" t="s">
        <v>0</v>
      </c>
      <c r="P1371" t="s">
        <v>5275</v>
      </c>
      <c r="Q1371" t="s">
        <v>5009</v>
      </c>
      <c r="R1371" t="s">
        <v>4947</v>
      </c>
      <c r="S1371" t="s">
        <v>0</v>
      </c>
      <c r="T1371" t="s">
        <v>9</v>
      </c>
      <c r="U1371" t="s">
        <v>4798</v>
      </c>
      <c r="V1371" t="s">
        <v>0</v>
      </c>
      <c r="W1371" t="s">
        <v>0</v>
      </c>
      <c r="X1371" t="s">
        <v>0</v>
      </c>
      <c r="Y1371" t="s">
        <v>11</v>
      </c>
      <c r="Z1371" t="s">
        <v>0</v>
      </c>
      <c r="AA1371" s="3"/>
      <c r="AB1371" t="s">
        <v>0</v>
      </c>
      <c r="AC1371" t="s">
        <v>0</v>
      </c>
      <c r="AD1371" t="s">
        <v>0</v>
      </c>
      <c r="AE1371" s="4">
        <v>0</v>
      </c>
    </row>
    <row r="1372" spans="1:31" x14ac:dyDescent="0.2">
      <c r="A1372" s="2" t="s">
        <v>0</v>
      </c>
      <c r="B1372" t="s">
        <v>4758</v>
      </c>
      <c r="C1372" t="s">
        <v>5274</v>
      </c>
      <c r="D1372" s="3">
        <v>44347</v>
      </c>
      <c r="E1372" s="3">
        <v>44347</v>
      </c>
      <c r="F1372" s="3">
        <v>44352</v>
      </c>
      <c r="G1372" t="s">
        <v>3</v>
      </c>
      <c r="H1372" t="s">
        <v>4</v>
      </c>
      <c r="I1372" s="4">
        <v>13750</v>
      </c>
      <c r="J1372" t="s">
        <v>5</v>
      </c>
      <c r="K1372" t="s">
        <v>4</v>
      </c>
      <c r="L1372" s="4">
        <v>13750</v>
      </c>
      <c r="M1372" s="4">
        <v>161.86000000000001</v>
      </c>
      <c r="N1372" s="13" t="s">
        <v>10586</v>
      </c>
      <c r="O1372" s="14" t="s">
        <v>0</v>
      </c>
      <c r="P1372" t="s">
        <v>5275</v>
      </c>
      <c r="Q1372" t="s">
        <v>5009</v>
      </c>
      <c r="R1372" t="s">
        <v>4947</v>
      </c>
      <c r="S1372" t="s">
        <v>0</v>
      </c>
      <c r="T1372" t="s">
        <v>9</v>
      </c>
      <c r="U1372" t="s">
        <v>4798</v>
      </c>
      <c r="V1372" t="s">
        <v>0</v>
      </c>
      <c r="W1372" t="s">
        <v>0</v>
      </c>
      <c r="X1372" t="s">
        <v>0</v>
      </c>
      <c r="Y1372" t="s">
        <v>11</v>
      </c>
      <c r="Z1372" t="s">
        <v>0</v>
      </c>
      <c r="AA1372" s="3"/>
      <c r="AB1372" t="s">
        <v>0</v>
      </c>
      <c r="AC1372" t="s">
        <v>0</v>
      </c>
      <c r="AD1372" t="s">
        <v>0</v>
      </c>
      <c r="AE1372" s="4">
        <v>0</v>
      </c>
    </row>
    <row r="1373" spans="1:31" x14ac:dyDescent="0.2">
      <c r="A1373" s="2" t="s">
        <v>0</v>
      </c>
      <c r="B1373" t="s">
        <v>1</v>
      </c>
      <c r="C1373" t="s">
        <v>2208</v>
      </c>
      <c r="D1373" s="3">
        <v>44185</v>
      </c>
      <c r="E1373" s="3">
        <v>44185</v>
      </c>
      <c r="F1373" s="3">
        <v>44195</v>
      </c>
      <c r="G1373" t="s">
        <v>3</v>
      </c>
      <c r="H1373" t="s">
        <v>4</v>
      </c>
      <c r="I1373" s="4">
        <v>13700</v>
      </c>
      <c r="J1373" t="s">
        <v>5</v>
      </c>
      <c r="K1373" t="s">
        <v>4</v>
      </c>
      <c r="L1373" s="4">
        <v>13700</v>
      </c>
      <c r="M1373" s="4">
        <v>161.27000000000001</v>
      </c>
      <c r="N1373" s="13" t="s">
        <v>8038</v>
      </c>
      <c r="O1373" s="14" t="s">
        <v>0</v>
      </c>
      <c r="P1373" t="s">
        <v>2209</v>
      </c>
      <c r="Q1373" t="s">
        <v>2142</v>
      </c>
      <c r="R1373" t="s">
        <v>197</v>
      </c>
      <c r="S1373" t="s">
        <v>0</v>
      </c>
      <c r="T1373" t="s">
        <v>9</v>
      </c>
      <c r="U1373" t="s">
        <v>2210</v>
      </c>
      <c r="V1373" t="s">
        <v>0</v>
      </c>
      <c r="W1373" t="s">
        <v>0</v>
      </c>
      <c r="X1373" t="s">
        <v>0</v>
      </c>
      <c r="Y1373" t="s">
        <v>11</v>
      </c>
      <c r="Z1373" t="s">
        <v>0</v>
      </c>
      <c r="AA1373" s="3"/>
      <c r="AB1373" t="s">
        <v>0</v>
      </c>
      <c r="AC1373" t="s">
        <v>0</v>
      </c>
      <c r="AD1373" t="s">
        <v>0</v>
      </c>
      <c r="AE1373" s="4">
        <v>0</v>
      </c>
    </row>
    <row r="1374" spans="1:31" x14ac:dyDescent="0.2">
      <c r="A1374" s="2" t="s">
        <v>0</v>
      </c>
      <c r="B1374" t="s">
        <v>1</v>
      </c>
      <c r="C1374" t="s">
        <v>5065</v>
      </c>
      <c r="D1374" s="3">
        <v>44324</v>
      </c>
      <c r="E1374" s="3">
        <v>44324</v>
      </c>
      <c r="F1374" s="3">
        <v>44340</v>
      </c>
      <c r="G1374" t="s">
        <v>3</v>
      </c>
      <c r="H1374" t="s">
        <v>4</v>
      </c>
      <c r="I1374" s="4">
        <v>13700</v>
      </c>
      <c r="J1374" t="s">
        <v>5</v>
      </c>
      <c r="K1374" t="s">
        <v>4</v>
      </c>
      <c r="L1374" s="4">
        <v>13700</v>
      </c>
      <c r="M1374" s="4">
        <v>161.27000000000001</v>
      </c>
      <c r="N1374" s="13" t="s">
        <v>10452</v>
      </c>
      <c r="O1374" s="14" t="s">
        <v>0</v>
      </c>
      <c r="P1374" t="s">
        <v>5066</v>
      </c>
      <c r="Q1374" t="s">
        <v>5067</v>
      </c>
      <c r="R1374" t="s">
        <v>234</v>
      </c>
      <c r="S1374" t="s">
        <v>0</v>
      </c>
      <c r="T1374" t="s">
        <v>9</v>
      </c>
      <c r="U1374" t="s">
        <v>5068</v>
      </c>
      <c r="V1374" t="s">
        <v>0</v>
      </c>
      <c r="W1374" t="s">
        <v>0</v>
      </c>
      <c r="X1374" t="s">
        <v>0</v>
      </c>
      <c r="Y1374" t="s">
        <v>11</v>
      </c>
      <c r="Z1374" t="s">
        <v>0</v>
      </c>
      <c r="AA1374" s="3"/>
      <c r="AB1374" t="s">
        <v>0</v>
      </c>
      <c r="AC1374" t="s">
        <v>0</v>
      </c>
      <c r="AD1374" t="s">
        <v>0</v>
      </c>
      <c r="AE1374" s="4">
        <v>0</v>
      </c>
    </row>
    <row r="1375" spans="1:31" x14ac:dyDescent="0.2">
      <c r="A1375" s="2" t="s">
        <v>0</v>
      </c>
      <c r="B1375" t="s">
        <v>3859</v>
      </c>
      <c r="C1375" t="s">
        <v>4205</v>
      </c>
      <c r="D1375" s="3">
        <v>44196</v>
      </c>
      <c r="E1375" s="3">
        <v>44196</v>
      </c>
      <c r="F1375" s="3">
        <v>44200</v>
      </c>
      <c r="G1375" t="s">
        <v>3</v>
      </c>
      <c r="H1375" t="s">
        <v>4</v>
      </c>
      <c r="I1375" s="4">
        <v>13662.46</v>
      </c>
      <c r="J1375" t="s">
        <v>5</v>
      </c>
      <c r="K1375" t="s">
        <v>4</v>
      </c>
      <c r="L1375" s="4">
        <v>13662.46</v>
      </c>
      <c r="M1375" s="4">
        <v>160.83000000000001</v>
      </c>
      <c r="N1375" s="13" t="s">
        <v>9408</v>
      </c>
      <c r="O1375" s="14" t="s">
        <v>0</v>
      </c>
      <c r="P1375" t="s">
        <v>4206</v>
      </c>
      <c r="Q1375" t="s">
        <v>2416</v>
      </c>
      <c r="R1375" t="s">
        <v>1815</v>
      </c>
      <c r="S1375" t="s">
        <v>0</v>
      </c>
      <c r="T1375" t="s">
        <v>9</v>
      </c>
      <c r="U1375" t="s">
        <v>4207</v>
      </c>
      <c r="V1375" t="s">
        <v>0</v>
      </c>
      <c r="W1375" t="s">
        <v>0</v>
      </c>
      <c r="X1375" t="s">
        <v>0</v>
      </c>
      <c r="Y1375" t="s">
        <v>11</v>
      </c>
      <c r="Z1375" t="s">
        <v>0</v>
      </c>
      <c r="AA1375" s="3"/>
      <c r="AB1375" t="s">
        <v>0</v>
      </c>
      <c r="AC1375" t="s">
        <v>0</v>
      </c>
      <c r="AD1375" t="s">
        <v>0</v>
      </c>
      <c r="AE1375" s="4">
        <v>0</v>
      </c>
    </row>
    <row r="1376" spans="1:31" x14ac:dyDescent="0.2">
      <c r="A1376" s="2" t="s">
        <v>0</v>
      </c>
      <c r="B1376" t="s">
        <v>1</v>
      </c>
      <c r="C1376" t="s">
        <v>2439</v>
      </c>
      <c r="D1376" s="3">
        <v>44198</v>
      </c>
      <c r="E1376" s="3">
        <v>44198</v>
      </c>
      <c r="F1376" s="3">
        <v>44206</v>
      </c>
      <c r="G1376" t="s">
        <v>3</v>
      </c>
      <c r="H1376" t="s">
        <v>4</v>
      </c>
      <c r="I1376" s="4">
        <v>13600</v>
      </c>
      <c r="J1376" t="s">
        <v>5</v>
      </c>
      <c r="K1376" t="s">
        <v>4</v>
      </c>
      <c r="L1376" s="4">
        <v>13600</v>
      </c>
      <c r="M1376" s="4">
        <v>160.09</v>
      </c>
      <c r="N1376" s="13" t="s">
        <v>8188</v>
      </c>
      <c r="O1376" s="14" t="s">
        <v>0</v>
      </c>
      <c r="P1376" t="s">
        <v>2440</v>
      </c>
      <c r="Q1376" t="s">
        <v>2306</v>
      </c>
      <c r="R1376" t="s">
        <v>2441</v>
      </c>
      <c r="S1376" t="s">
        <v>0</v>
      </c>
      <c r="T1376" t="s">
        <v>9</v>
      </c>
      <c r="U1376" t="s">
        <v>1125</v>
      </c>
      <c r="V1376" t="s">
        <v>0</v>
      </c>
      <c r="W1376" t="s">
        <v>0</v>
      </c>
      <c r="X1376" t="s">
        <v>0</v>
      </c>
      <c r="Y1376" t="s">
        <v>11</v>
      </c>
      <c r="Z1376" t="s">
        <v>0</v>
      </c>
      <c r="AA1376" s="3"/>
      <c r="AB1376" t="s">
        <v>0</v>
      </c>
      <c r="AC1376" t="s">
        <v>0</v>
      </c>
      <c r="AD1376" t="s">
        <v>0</v>
      </c>
      <c r="AE1376" s="4">
        <v>0</v>
      </c>
    </row>
    <row r="1377" spans="1:31" x14ac:dyDescent="0.2">
      <c r="A1377" s="2" t="s">
        <v>0</v>
      </c>
      <c r="B1377" t="s">
        <v>1</v>
      </c>
      <c r="C1377" t="s">
        <v>3394</v>
      </c>
      <c r="D1377" s="3">
        <v>44276</v>
      </c>
      <c r="E1377" s="3">
        <v>44276</v>
      </c>
      <c r="F1377" s="3">
        <v>44276</v>
      </c>
      <c r="G1377" t="s">
        <v>3</v>
      </c>
      <c r="H1377" t="s">
        <v>4</v>
      </c>
      <c r="I1377" s="4">
        <v>13600</v>
      </c>
      <c r="J1377" t="s">
        <v>5</v>
      </c>
      <c r="K1377" t="s">
        <v>4</v>
      </c>
      <c r="L1377" s="4">
        <v>13600</v>
      </c>
      <c r="M1377" s="4">
        <v>160.09</v>
      </c>
      <c r="N1377" s="13" t="s">
        <v>9144</v>
      </c>
      <c r="O1377" s="14" t="s">
        <v>0</v>
      </c>
      <c r="P1377" t="s">
        <v>3395</v>
      </c>
      <c r="Q1377" t="s">
        <v>3389</v>
      </c>
      <c r="R1377" t="s">
        <v>423</v>
      </c>
      <c r="S1377" t="s">
        <v>0</v>
      </c>
      <c r="T1377" t="s">
        <v>9</v>
      </c>
      <c r="U1377" t="s">
        <v>3396</v>
      </c>
      <c r="V1377" t="s">
        <v>0</v>
      </c>
      <c r="W1377" t="s">
        <v>0</v>
      </c>
      <c r="X1377" t="s">
        <v>0</v>
      </c>
      <c r="Y1377" t="s">
        <v>11</v>
      </c>
      <c r="Z1377" t="s">
        <v>0</v>
      </c>
      <c r="AA1377" s="3"/>
      <c r="AB1377" t="s">
        <v>0</v>
      </c>
      <c r="AC1377" t="s">
        <v>0</v>
      </c>
      <c r="AD1377" t="s">
        <v>0</v>
      </c>
      <c r="AE1377" s="4">
        <v>0</v>
      </c>
    </row>
    <row r="1378" spans="1:31" x14ac:dyDescent="0.2">
      <c r="A1378" s="2" t="s">
        <v>0</v>
      </c>
      <c r="B1378" t="s">
        <v>3765</v>
      </c>
      <c r="C1378" t="s">
        <v>3815</v>
      </c>
      <c r="D1378" s="3">
        <v>44243</v>
      </c>
      <c r="E1378" s="3">
        <v>44243</v>
      </c>
      <c r="F1378" s="3">
        <v>44243</v>
      </c>
      <c r="G1378" t="s">
        <v>3</v>
      </c>
      <c r="H1378" t="s">
        <v>4</v>
      </c>
      <c r="I1378" s="4">
        <v>13524</v>
      </c>
      <c r="J1378" t="s">
        <v>5</v>
      </c>
      <c r="K1378" t="s">
        <v>4</v>
      </c>
      <c r="L1378" s="4">
        <v>13524</v>
      </c>
      <c r="M1378" s="4">
        <v>159.19999999999999</v>
      </c>
      <c r="N1378" s="13" t="s">
        <v>9334</v>
      </c>
      <c r="O1378" s="14" t="s">
        <v>0</v>
      </c>
      <c r="P1378" t="s">
        <v>3816</v>
      </c>
      <c r="Q1378" t="s">
        <v>3140</v>
      </c>
      <c r="R1378" t="s">
        <v>3789</v>
      </c>
      <c r="S1378" t="s">
        <v>0</v>
      </c>
      <c r="T1378" t="s">
        <v>9</v>
      </c>
      <c r="U1378" t="s">
        <v>3790</v>
      </c>
      <c r="V1378" t="s">
        <v>0</v>
      </c>
      <c r="W1378" t="s">
        <v>0</v>
      </c>
      <c r="X1378" t="s">
        <v>0</v>
      </c>
      <c r="Y1378" t="s">
        <v>11</v>
      </c>
      <c r="Z1378" t="s">
        <v>0</v>
      </c>
      <c r="AA1378" s="3"/>
      <c r="AB1378" t="s">
        <v>0</v>
      </c>
      <c r="AC1378" t="s">
        <v>0</v>
      </c>
      <c r="AD1378" t="s">
        <v>0</v>
      </c>
      <c r="AE1378" s="4">
        <v>0</v>
      </c>
    </row>
    <row r="1379" spans="1:31" x14ac:dyDescent="0.2">
      <c r="A1379" s="2" t="s">
        <v>0</v>
      </c>
      <c r="B1379" t="s">
        <v>1</v>
      </c>
      <c r="C1379" t="s">
        <v>152</v>
      </c>
      <c r="D1379" s="3">
        <v>44027</v>
      </c>
      <c r="E1379" s="3">
        <v>44027</v>
      </c>
      <c r="F1379" s="3">
        <v>44041</v>
      </c>
      <c r="G1379" t="s">
        <v>3</v>
      </c>
      <c r="H1379" t="s">
        <v>4</v>
      </c>
      <c r="I1379" s="4">
        <v>13500</v>
      </c>
      <c r="J1379" t="s">
        <v>5</v>
      </c>
      <c r="K1379" t="s">
        <v>4</v>
      </c>
      <c r="L1379" s="4">
        <v>13500</v>
      </c>
      <c r="M1379" s="4">
        <v>158.91999999999999</v>
      </c>
      <c r="N1379" s="13" t="s">
        <v>6694</v>
      </c>
      <c r="O1379" s="14" t="s">
        <v>0</v>
      </c>
      <c r="P1379" t="s">
        <v>153</v>
      </c>
      <c r="Q1379" t="s">
        <v>146</v>
      </c>
      <c r="R1379" t="s">
        <v>154</v>
      </c>
      <c r="S1379" t="s">
        <v>0</v>
      </c>
      <c r="T1379" t="s">
        <v>9</v>
      </c>
      <c r="U1379" t="s">
        <v>139</v>
      </c>
      <c r="V1379" t="s">
        <v>0</v>
      </c>
      <c r="W1379" t="s">
        <v>0</v>
      </c>
      <c r="X1379" t="s">
        <v>0</v>
      </c>
      <c r="Y1379" t="s">
        <v>11</v>
      </c>
      <c r="Z1379" t="s">
        <v>0</v>
      </c>
      <c r="AA1379" s="3"/>
      <c r="AB1379" t="s">
        <v>0</v>
      </c>
      <c r="AC1379" t="s">
        <v>0</v>
      </c>
      <c r="AD1379" t="s">
        <v>0</v>
      </c>
      <c r="AE1379" s="4">
        <v>0</v>
      </c>
    </row>
    <row r="1380" spans="1:31" x14ac:dyDescent="0.2">
      <c r="A1380" s="2" t="s">
        <v>0</v>
      </c>
      <c r="B1380" t="s">
        <v>1</v>
      </c>
      <c r="C1380" t="s">
        <v>1398</v>
      </c>
      <c r="D1380" s="3">
        <v>44138</v>
      </c>
      <c r="E1380" s="3">
        <v>44138</v>
      </c>
      <c r="F1380" s="3">
        <v>44158</v>
      </c>
      <c r="G1380" t="s">
        <v>3</v>
      </c>
      <c r="H1380" t="s">
        <v>4</v>
      </c>
      <c r="I1380" s="4">
        <v>13500</v>
      </c>
      <c r="J1380" t="s">
        <v>5</v>
      </c>
      <c r="K1380" t="s">
        <v>4</v>
      </c>
      <c r="L1380" s="4">
        <v>13500</v>
      </c>
      <c r="M1380" s="4">
        <v>158.91999999999999</v>
      </c>
      <c r="N1380" s="13" t="s">
        <v>7345</v>
      </c>
      <c r="O1380" s="14" t="s">
        <v>0</v>
      </c>
      <c r="P1380" t="s">
        <v>1399</v>
      </c>
      <c r="Q1380" t="s">
        <v>1392</v>
      </c>
      <c r="R1380" t="s">
        <v>1403</v>
      </c>
      <c r="S1380" t="s">
        <v>0</v>
      </c>
      <c r="T1380" t="s">
        <v>9</v>
      </c>
      <c r="U1380" t="s">
        <v>10</v>
      </c>
      <c r="V1380" t="s">
        <v>0</v>
      </c>
      <c r="W1380" t="s">
        <v>0</v>
      </c>
      <c r="X1380" t="s">
        <v>0</v>
      </c>
      <c r="Y1380" t="s">
        <v>11</v>
      </c>
      <c r="Z1380" t="s">
        <v>0</v>
      </c>
      <c r="AA1380" s="3"/>
      <c r="AB1380" t="s">
        <v>0</v>
      </c>
      <c r="AC1380" t="s">
        <v>0</v>
      </c>
      <c r="AD1380" t="s">
        <v>0</v>
      </c>
      <c r="AE1380" s="4">
        <v>0</v>
      </c>
    </row>
    <row r="1381" spans="1:31" x14ac:dyDescent="0.2">
      <c r="A1381" s="2" t="s">
        <v>0</v>
      </c>
      <c r="B1381" t="s">
        <v>1</v>
      </c>
      <c r="C1381" t="s">
        <v>1688</v>
      </c>
      <c r="D1381" s="3">
        <v>44150</v>
      </c>
      <c r="E1381" s="3">
        <v>44150</v>
      </c>
      <c r="F1381" s="3">
        <v>44150</v>
      </c>
      <c r="G1381" t="s">
        <v>3</v>
      </c>
      <c r="H1381" t="s">
        <v>4</v>
      </c>
      <c r="I1381" s="4">
        <v>13500</v>
      </c>
      <c r="J1381" t="s">
        <v>5</v>
      </c>
      <c r="K1381" t="s">
        <v>4</v>
      </c>
      <c r="L1381" s="4">
        <v>13500</v>
      </c>
      <c r="M1381" s="4">
        <v>158.91999999999999</v>
      </c>
      <c r="N1381" s="13" t="s">
        <v>7549</v>
      </c>
      <c r="O1381" s="14" t="s">
        <v>0</v>
      </c>
      <c r="P1381" t="s">
        <v>1689</v>
      </c>
      <c r="Q1381" t="s">
        <v>1682</v>
      </c>
      <c r="R1381" t="s">
        <v>1690</v>
      </c>
      <c r="S1381" t="s">
        <v>0</v>
      </c>
      <c r="T1381" t="s">
        <v>9</v>
      </c>
      <c r="U1381" t="s">
        <v>139</v>
      </c>
      <c r="V1381" t="s">
        <v>0</v>
      </c>
      <c r="W1381" t="s">
        <v>0</v>
      </c>
      <c r="X1381" t="s">
        <v>0</v>
      </c>
      <c r="Y1381" t="s">
        <v>11</v>
      </c>
      <c r="Z1381" t="s">
        <v>0</v>
      </c>
      <c r="AA1381" s="3"/>
      <c r="AB1381" t="s">
        <v>0</v>
      </c>
      <c r="AC1381" t="s">
        <v>0</v>
      </c>
      <c r="AD1381" t="s">
        <v>0</v>
      </c>
      <c r="AE1381" s="4">
        <v>0</v>
      </c>
    </row>
    <row r="1382" spans="1:31" x14ac:dyDescent="0.2">
      <c r="A1382" s="2" t="s">
        <v>0</v>
      </c>
      <c r="B1382" t="s">
        <v>1</v>
      </c>
      <c r="C1382" t="s">
        <v>2069</v>
      </c>
      <c r="D1382" s="3">
        <v>44175</v>
      </c>
      <c r="E1382" s="3">
        <v>44175</v>
      </c>
      <c r="F1382" s="3">
        <v>44180</v>
      </c>
      <c r="G1382" t="s">
        <v>3</v>
      </c>
      <c r="H1382" t="s">
        <v>4</v>
      </c>
      <c r="I1382" s="4">
        <v>13500</v>
      </c>
      <c r="J1382" t="s">
        <v>5</v>
      </c>
      <c r="K1382" t="s">
        <v>4</v>
      </c>
      <c r="L1382" s="4">
        <v>13500</v>
      </c>
      <c r="M1382" s="4">
        <v>158.91999999999999</v>
      </c>
      <c r="N1382" s="13" t="s">
        <v>7903</v>
      </c>
      <c r="O1382" s="14" t="s">
        <v>0</v>
      </c>
      <c r="P1382" t="s">
        <v>2070</v>
      </c>
      <c r="Q1382" t="s">
        <v>2061</v>
      </c>
      <c r="R1382" t="s">
        <v>1546</v>
      </c>
      <c r="S1382" t="s">
        <v>0</v>
      </c>
      <c r="T1382" t="s">
        <v>9</v>
      </c>
      <c r="U1382" t="s">
        <v>139</v>
      </c>
      <c r="V1382" t="s">
        <v>0</v>
      </c>
      <c r="W1382" t="s">
        <v>0</v>
      </c>
      <c r="X1382" t="s">
        <v>0</v>
      </c>
      <c r="Y1382" t="s">
        <v>11</v>
      </c>
      <c r="Z1382" t="s">
        <v>0</v>
      </c>
      <c r="AA1382" s="3"/>
      <c r="AB1382" t="s">
        <v>0</v>
      </c>
      <c r="AC1382" t="s">
        <v>0</v>
      </c>
      <c r="AD1382" t="s">
        <v>0</v>
      </c>
      <c r="AE1382" s="4">
        <v>0</v>
      </c>
    </row>
    <row r="1383" spans="1:31" x14ac:dyDescent="0.2">
      <c r="A1383" s="2" t="s">
        <v>0</v>
      </c>
      <c r="B1383" t="s">
        <v>1</v>
      </c>
      <c r="C1383" t="s">
        <v>2238</v>
      </c>
      <c r="D1383" s="3">
        <v>44188</v>
      </c>
      <c r="E1383" s="3">
        <v>44188</v>
      </c>
      <c r="F1383" s="3">
        <v>44189</v>
      </c>
      <c r="G1383" t="s">
        <v>3</v>
      </c>
      <c r="H1383" t="s">
        <v>4</v>
      </c>
      <c r="I1383" s="4">
        <v>13500</v>
      </c>
      <c r="J1383" t="s">
        <v>5</v>
      </c>
      <c r="K1383" t="s">
        <v>4</v>
      </c>
      <c r="L1383" s="4">
        <v>13500</v>
      </c>
      <c r="M1383" s="4">
        <v>158.91999999999999</v>
      </c>
      <c r="N1383" s="13" t="s">
        <v>8061</v>
      </c>
      <c r="O1383" s="14" t="s">
        <v>0</v>
      </c>
      <c r="P1383" t="s">
        <v>2239</v>
      </c>
      <c r="Q1383" t="s">
        <v>2240</v>
      </c>
      <c r="R1383" t="s">
        <v>2247</v>
      </c>
      <c r="S1383" t="s">
        <v>0</v>
      </c>
      <c r="T1383" t="s">
        <v>9</v>
      </c>
      <c r="U1383" t="s">
        <v>10</v>
      </c>
      <c r="V1383" t="s">
        <v>0</v>
      </c>
      <c r="W1383" t="s">
        <v>0</v>
      </c>
      <c r="X1383" t="s">
        <v>0</v>
      </c>
      <c r="Y1383" t="s">
        <v>128</v>
      </c>
      <c r="Z1383" t="s">
        <v>0</v>
      </c>
      <c r="AA1383" s="3"/>
      <c r="AB1383" t="s">
        <v>0</v>
      </c>
      <c r="AC1383" t="s">
        <v>0</v>
      </c>
      <c r="AD1383" t="s">
        <v>0</v>
      </c>
      <c r="AE1383" s="4">
        <v>0</v>
      </c>
    </row>
    <row r="1384" spans="1:31" x14ac:dyDescent="0.2">
      <c r="A1384" s="2" t="s">
        <v>0</v>
      </c>
      <c r="B1384" t="s">
        <v>1</v>
      </c>
      <c r="C1384" t="s">
        <v>2238</v>
      </c>
      <c r="D1384" s="3">
        <v>44188</v>
      </c>
      <c r="E1384" s="3">
        <v>44188</v>
      </c>
      <c r="F1384" s="3">
        <v>44189</v>
      </c>
      <c r="G1384" t="s">
        <v>3</v>
      </c>
      <c r="H1384" t="s">
        <v>4</v>
      </c>
      <c r="I1384" s="4">
        <v>13500</v>
      </c>
      <c r="J1384" t="s">
        <v>5</v>
      </c>
      <c r="K1384" t="s">
        <v>4</v>
      </c>
      <c r="L1384" s="4">
        <v>13500</v>
      </c>
      <c r="M1384" s="4">
        <v>158.91999999999999</v>
      </c>
      <c r="N1384" s="13" t="s">
        <v>8062</v>
      </c>
      <c r="O1384" s="14" t="s">
        <v>0</v>
      </c>
      <c r="P1384" t="s">
        <v>2239</v>
      </c>
      <c r="Q1384" t="s">
        <v>2240</v>
      </c>
      <c r="R1384" t="s">
        <v>527</v>
      </c>
      <c r="S1384" t="s">
        <v>0</v>
      </c>
      <c r="T1384" t="s">
        <v>9</v>
      </c>
      <c r="U1384" t="s">
        <v>10</v>
      </c>
      <c r="V1384" t="s">
        <v>0</v>
      </c>
      <c r="W1384" t="s">
        <v>0</v>
      </c>
      <c r="X1384" t="s">
        <v>0</v>
      </c>
      <c r="Y1384" t="s">
        <v>128</v>
      </c>
      <c r="Z1384" t="s">
        <v>0</v>
      </c>
      <c r="AA1384" s="3"/>
      <c r="AB1384" t="s">
        <v>0</v>
      </c>
      <c r="AC1384" t="s">
        <v>0</v>
      </c>
      <c r="AD1384" t="s">
        <v>0</v>
      </c>
      <c r="AE1384" s="4">
        <v>0</v>
      </c>
    </row>
    <row r="1385" spans="1:31" x14ac:dyDescent="0.2">
      <c r="A1385" s="2" t="s">
        <v>0</v>
      </c>
      <c r="B1385" t="s">
        <v>1</v>
      </c>
      <c r="C1385" t="s">
        <v>2781</v>
      </c>
      <c r="D1385" s="3">
        <v>44222</v>
      </c>
      <c r="E1385" s="3">
        <v>44222</v>
      </c>
      <c r="F1385" s="3">
        <v>44226</v>
      </c>
      <c r="G1385" t="s">
        <v>3</v>
      </c>
      <c r="H1385" t="s">
        <v>4</v>
      </c>
      <c r="I1385" s="4">
        <v>13500</v>
      </c>
      <c r="J1385" t="s">
        <v>5</v>
      </c>
      <c r="K1385" t="s">
        <v>4</v>
      </c>
      <c r="L1385" s="4">
        <v>13500</v>
      </c>
      <c r="M1385" s="4">
        <v>158.91999999999999</v>
      </c>
      <c r="N1385" s="13" t="s">
        <v>8593</v>
      </c>
      <c r="O1385" s="14" t="s">
        <v>0</v>
      </c>
      <c r="P1385" t="s">
        <v>2782</v>
      </c>
      <c r="Q1385" t="s">
        <v>2742</v>
      </c>
      <c r="R1385" t="s">
        <v>2785</v>
      </c>
      <c r="S1385" t="s">
        <v>0</v>
      </c>
      <c r="T1385" t="s">
        <v>9</v>
      </c>
      <c r="U1385" t="s">
        <v>10</v>
      </c>
      <c r="V1385" t="s">
        <v>0</v>
      </c>
      <c r="W1385" t="s">
        <v>0</v>
      </c>
      <c r="X1385" t="s">
        <v>0</v>
      </c>
      <c r="Y1385" t="s">
        <v>11</v>
      </c>
      <c r="Z1385" t="s">
        <v>0</v>
      </c>
      <c r="AA1385" s="3"/>
      <c r="AB1385" t="s">
        <v>0</v>
      </c>
      <c r="AC1385" t="s">
        <v>0</v>
      </c>
      <c r="AD1385" t="s">
        <v>0</v>
      </c>
      <c r="AE1385" s="4">
        <v>0</v>
      </c>
    </row>
    <row r="1386" spans="1:31" x14ac:dyDescent="0.2">
      <c r="A1386" s="2" t="s">
        <v>0</v>
      </c>
      <c r="B1386" t="s">
        <v>1</v>
      </c>
      <c r="C1386" t="s">
        <v>2959</v>
      </c>
      <c r="D1386" s="3">
        <v>44255</v>
      </c>
      <c r="E1386" s="3">
        <v>44230</v>
      </c>
      <c r="F1386" s="3">
        <v>44259</v>
      </c>
      <c r="G1386" t="s">
        <v>3</v>
      </c>
      <c r="H1386" t="s">
        <v>4</v>
      </c>
      <c r="I1386" s="4">
        <v>13500</v>
      </c>
      <c r="J1386" t="s">
        <v>5</v>
      </c>
      <c r="K1386" t="s">
        <v>4</v>
      </c>
      <c r="L1386" s="4">
        <v>13500</v>
      </c>
      <c r="M1386" s="4">
        <v>158.91999999999999</v>
      </c>
      <c r="N1386" s="13" t="s">
        <v>8715</v>
      </c>
      <c r="O1386" s="14" t="s">
        <v>0</v>
      </c>
      <c r="P1386" t="s">
        <v>2960</v>
      </c>
      <c r="Q1386" t="s">
        <v>1648</v>
      </c>
      <c r="R1386" t="s">
        <v>2963</v>
      </c>
      <c r="S1386" t="s">
        <v>0</v>
      </c>
      <c r="T1386" t="s">
        <v>9</v>
      </c>
      <c r="U1386" t="s">
        <v>10</v>
      </c>
      <c r="V1386" t="s">
        <v>0</v>
      </c>
      <c r="W1386" t="s">
        <v>0</v>
      </c>
      <c r="X1386" t="s">
        <v>0</v>
      </c>
      <c r="Y1386" t="s">
        <v>11</v>
      </c>
      <c r="Z1386" t="s">
        <v>0</v>
      </c>
      <c r="AA1386" s="3"/>
      <c r="AB1386" t="s">
        <v>0</v>
      </c>
      <c r="AC1386" t="s">
        <v>0</v>
      </c>
      <c r="AD1386" t="s">
        <v>0</v>
      </c>
      <c r="AE1386" s="4">
        <v>0</v>
      </c>
    </row>
    <row r="1387" spans="1:31" x14ac:dyDescent="0.2">
      <c r="A1387" s="2" t="s">
        <v>0</v>
      </c>
      <c r="B1387" t="s">
        <v>1</v>
      </c>
      <c r="C1387" t="s">
        <v>3054</v>
      </c>
      <c r="D1387" s="3">
        <v>44237</v>
      </c>
      <c r="E1387" s="3">
        <v>44237</v>
      </c>
      <c r="F1387" s="3">
        <v>44240</v>
      </c>
      <c r="G1387" t="s">
        <v>3</v>
      </c>
      <c r="H1387" t="s">
        <v>4</v>
      </c>
      <c r="I1387" s="4">
        <v>13500</v>
      </c>
      <c r="J1387" t="s">
        <v>5</v>
      </c>
      <c r="K1387" t="s">
        <v>4</v>
      </c>
      <c r="L1387" s="4">
        <v>13500</v>
      </c>
      <c r="M1387" s="4">
        <v>158.91999999999999</v>
      </c>
      <c r="N1387" s="13" t="s">
        <v>8777</v>
      </c>
      <c r="O1387" s="14" t="s">
        <v>0</v>
      </c>
      <c r="P1387" t="s">
        <v>3055</v>
      </c>
      <c r="Q1387" t="s">
        <v>3056</v>
      </c>
      <c r="R1387" t="s">
        <v>3057</v>
      </c>
      <c r="S1387" t="s">
        <v>0</v>
      </c>
      <c r="T1387" t="s">
        <v>9</v>
      </c>
      <c r="U1387" t="s">
        <v>10</v>
      </c>
      <c r="V1387" t="s">
        <v>0</v>
      </c>
      <c r="W1387" t="s">
        <v>0</v>
      </c>
      <c r="X1387" t="s">
        <v>0</v>
      </c>
      <c r="Y1387" t="s">
        <v>11</v>
      </c>
      <c r="Z1387" t="s">
        <v>0</v>
      </c>
      <c r="AA1387" s="3"/>
      <c r="AB1387" t="s">
        <v>0</v>
      </c>
      <c r="AC1387" t="s">
        <v>0</v>
      </c>
      <c r="AD1387" t="s">
        <v>0</v>
      </c>
      <c r="AE1387" s="4">
        <v>0</v>
      </c>
    </row>
    <row r="1388" spans="1:31" x14ac:dyDescent="0.2">
      <c r="A1388" s="2" t="s">
        <v>0</v>
      </c>
      <c r="B1388" t="s">
        <v>1</v>
      </c>
      <c r="C1388" t="s">
        <v>3373</v>
      </c>
      <c r="D1388" s="3">
        <v>44269</v>
      </c>
      <c r="E1388" s="3">
        <v>44269</v>
      </c>
      <c r="F1388" s="3">
        <v>44276</v>
      </c>
      <c r="G1388" t="s">
        <v>3</v>
      </c>
      <c r="H1388" t="s">
        <v>4</v>
      </c>
      <c r="I1388" s="4">
        <v>13500</v>
      </c>
      <c r="J1388" t="s">
        <v>5</v>
      </c>
      <c r="K1388" t="s">
        <v>4</v>
      </c>
      <c r="L1388" s="4">
        <v>13500</v>
      </c>
      <c r="M1388" s="4">
        <v>158.91999999999999</v>
      </c>
      <c r="N1388" s="13" t="s">
        <v>9135</v>
      </c>
      <c r="O1388" s="14" t="s">
        <v>0</v>
      </c>
      <c r="P1388" t="s">
        <v>3374</v>
      </c>
      <c r="Q1388" t="s">
        <v>3371</v>
      </c>
      <c r="R1388" t="s">
        <v>3375</v>
      </c>
      <c r="S1388" t="s">
        <v>0</v>
      </c>
      <c r="T1388" t="s">
        <v>9</v>
      </c>
      <c r="U1388" t="s">
        <v>139</v>
      </c>
      <c r="V1388" t="s">
        <v>0</v>
      </c>
      <c r="W1388" t="s">
        <v>0</v>
      </c>
      <c r="X1388" t="s">
        <v>0</v>
      </c>
      <c r="Y1388" t="s">
        <v>11</v>
      </c>
      <c r="Z1388" t="s">
        <v>0</v>
      </c>
      <c r="AA1388" s="3"/>
      <c r="AB1388" t="s">
        <v>0</v>
      </c>
      <c r="AC1388" t="s">
        <v>0</v>
      </c>
      <c r="AD1388" t="s">
        <v>0</v>
      </c>
      <c r="AE1388" s="4">
        <v>0</v>
      </c>
    </row>
    <row r="1389" spans="1:31" x14ac:dyDescent="0.2">
      <c r="A1389" s="2" t="s">
        <v>0</v>
      </c>
      <c r="B1389" t="s">
        <v>1</v>
      </c>
      <c r="C1389" t="s">
        <v>3716</v>
      </c>
      <c r="D1389" s="3">
        <v>44315</v>
      </c>
      <c r="E1389" s="3">
        <v>44315</v>
      </c>
      <c r="F1389" s="3">
        <v>44318</v>
      </c>
      <c r="G1389" t="s">
        <v>3</v>
      </c>
      <c r="H1389" t="s">
        <v>4</v>
      </c>
      <c r="I1389" s="4">
        <v>13500</v>
      </c>
      <c r="J1389" t="s">
        <v>5</v>
      </c>
      <c r="K1389" t="s">
        <v>4</v>
      </c>
      <c r="L1389" s="4">
        <v>13500</v>
      </c>
      <c r="M1389" s="4">
        <v>158.91999999999999</v>
      </c>
      <c r="N1389" s="13" t="s">
        <v>9317</v>
      </c>
      <c r="O1389" s="14" t="s">
        <v>0</v>
      </c>
      <c r="P1389" t="s">
        <v>3717</v>
      </c>
      <c r="Q1389" t="s">
        <v>1655</v>
      </c>
      <c r="R1389" t="s">
        <v>3719</v>
      </c>
      <c r="S1389" t="s">
        <v>0</v>
      </c>
      <c r="T1389" t="s">
        <v>9</v>
      </c>
      <c r="U1389" t="s">
        <v>42</v>
      </c>
      <c r="V1389" t="s">
        <v>0</v>
      </c>
      <c r="W1389" t="s">
        <v>0</v>
      </c>
      <c r="X1389" t="s">
        <v>0</v>
      </c>
      <c r="Y1389" t="s">
        <v>11</v>
      </c>
      <c r="Z1389" t="s">
        <v>0</v>
      </c>
      <c r="AA1389" s="3"/>
      <c r="AB1389" t="s">
        <v>0</v>
      </c>
      <c r="AC1389" t="s">
        <v>0</v>
      </c>
      <c r="AD1389" t="s">
        <v>0</v>
      </c>
      <c r="AE1389" s="4">
        <v>0</v>
      </c>
    </row>
    <row r="1390" spans="1:31" x14ac:dyDescent="0.2">
      <c r="A1390" s="2" t="s">
        <v>0</v>
      </c>
      <c r="B1390" t="s">
        <v>4523</v>
      </c>
      <c r="C1390" t="s">
        <v>4604</v>
      </c>
      <c r="D1390" s="3">
        <v>44228</v>
      </c>
      <c r="E1390" s="3">
        <v>44228</v>
      </c>
      <c r="F1390" s="3">
        <v>44243</v>
      </c>
      <c r="G1390" t="s">
        <v>3</v>
      </c>
      <c r="H1390" t="s">
        <v>4</v>
      </c>
      <c r="I1390" s="4">
        <v>13500</v>
      </c>
      <c r="J1390" t="s">
        <v>5</v>
      </c>
      <c r="K1390" t="s">
        <v>4</v>
      </c>
      <c r="L1390" s="4">
        <v>13500</v>
      </c>
      <c r="M1390" s="4">
        <v>158.91999999999999</v>
      </c>
      <c r="N1390" s="13" t="s">
        <v>9582</v>
      </c>
      <c r="O1390" s="14" t="s">
        <v>0</v>
      </c>
      <c r="P1390" t="s">
        <v>4605</v>
      </c>
      <c r="Q1390" t="s">
        <v>4603</v>
      </c>
      <c r="R1390" t="s">
        <v>4591</v>
      </c>
      <c r="S1390" t="s">
        <v>0</v>
      </c>
      <c r="T1390" t="s">
        <v>9</v>
      </c>
      <c r="U1390" t="s">
        <v>10</v>
      </c>
      <c r="V1390" t="s">
        <v>0</v>
      </c>
      <c r="W1390" t="s">
        <v>0</v>
      </c>
      <c r="X1390" t="s">
        <v>0</v>
      </c>
      <c r="Y1390" t="s">
        <v>11</v>
      </c>
      <c r="Z1390" t="s">
        <v>0</v>
      </c>
      <c r="AA1390" s="3"/>
      <c r="AB1390" t="s">
        <v>0</v>
      </c>
      <c r="AC1390" t="s">
        <v>0</v>
      </c>
      <c r="AD1390" t="s">
        <v>0</v>
      </c>
      <c r="AE1390" s="4">
        <v>0</v>
      </c>
    </row>
    <row r="1391" spans="1:31" x14ac:dyDescent="0.2">
      <c r="A1391" s="2" t="s">
        <v>0</v>
      </c>
      <c r="B1391" t="s">
        <v>1</v>
      </c>
      <c r="C1391" t="s">
        <v>522</v>
      </c>
      <c r="D1391" s="3">
        <v>44072</v>
      </c>
      <c r="E1391" s="3">
        <v>44072</v>
      </c>
      <c r="F1391" s="3">
        <v>44073</v>
      </c>
      <c r="G1391" t="s">
        <v>3</v>
      </c>
      <c r="H1391" t="s">
        <v>4</v>
      </c>
      <c r="I1391" s="4">
        <v>13400</v>
      </c>
      <c r="J1391" t="s">
        <v>5</v>
      </c>
      <c r="K1391" t="s">
        <v>4</v>
      </c>
      <c r="L1391" s="4">
        <v>13400</v>
      </c>
      <c r="M1391" s="4">
        <v>157.74</v>
      </c>
      <c r="N1391" s="13" t="s">
        <v>6888</v>
      </c>
      <c r="O1391" s="14" t="s">
        <v>0</v>
      </c>
      <c r="P1391" t="s">
        <v>523</v>
      </c>
      <c r="Q1391" t="s">
        <v>353</v>
      </c>
      <c r="R1391" t="s">
        <v>530</v>
      </c>
      <c r="S1391" t="s">
        <v>0</v>
      </c>
      <c r="T1391" t="s">
        <v>9</v>
      </c>
      <c r="U1391" t="s">
        <v>10</v>
      </c>
      <c r="V1391" t="s">
        <v>0</v>
      </c>
      <c r="W1391" t="s">
        <v>0</v>
      </c>
      <c r="X1391" t="s">
        <v>0</v>
      </c>
      <c r="Y1391" t="s">
        <v>11</v>
      </c>
      <c r="Z1391" t="s">
        <v>0</v>
      </c>
      <c r="AA1391" s="3"/>
      <c r="AB1391" t="s">
        <v>0</v>
      </c>
      <c r="AC1391" t="s">
        <v>0</v>
      </c>
      <c r="AD1391" t="s">
        <v>0</v>
      </c>
      <c r="AE1391" s="4">
        <v>0</v>
      </c>
    </row>
    <row r="1392" spans="1:31" x14ac:dyDescent="0.2">
      <c r="A1392" s="2" t="s">
        <v>0</v>
      </c>
      <c r="B1392" t="s">
        <v>1</v>
      </c>
      <c r="C1392" t="s">
        <v>3624</v>
      </c>
      <c r="D1392" s="3">
        <v>44299</v>
      </c>
      <c r="E1392" s="3">
        <v>44299</v>
      </c>
      <c r="F1392" s="3">
        <v>44318</v>
      </c>
      <c r="G1392" t="s">
        <v>3</v>
      </c>
      <c r="H1392" t="s">
        <v>4</v>
      </c>
      <c r="I1392" s="4">
        <v>13310</v>
      </c>
      <c r="J1392" t="s">
        <v>5</v>
      </c>
      <c r="K1392" t="s">
        <v>4</v>
      </c>
      <c r="L1392" s="4">
        <v>13310</v>
      </c>
      <c r="M1392" s="4">
        <v>156.68</v>
      </c>
      <c r="N1392" s="13" t="s">
        <v>9292</v>
      </c>
      <c r="O1392" s="14" t="s">
        <v>0</v>
      </c>
      <c r="P1392" t="s">
        <v>3625</v>
      </c>
      <c r="Q1392" t="s">
        <v>3599</v>
      </c>
      <c r="R1392" t="s">
        <v>3626</v>
      </c>
      <c r="S1392" t="s">
        <v>0</v>
      </c>
      <c r="T1392" t="s">
        <v>9</v>
      </c>
      <c r="U1392" t="s">
        <v>42</v>
      </c>
      <c r="V1392" t="s">
        <v>0</v>
      </c>
      <c r="W1392" t="s">
        <v>0</v>
      </c>
      <c r="X1392" t="s">
        <v>0</v>
      </c>
      <c r="Y1392" t="s">
        <v>11</v>
      </c>
      <c r="Z1392" t="s">
        <v>0</v>
      </c>
      <c r="AA1392" s="3"/>
      <c r="AB1392" t="s">
        <v>0</v>
      </c>
      <c r="AC1392" t="s">
        <v>0</v>
      </c>
      <c r="AD1392" t="s">
        <v>0</v>
      </c>
      <c r="AE1392" s="4">
        <v>0</v>
      </c>
    </row>
    <row r="1393" spans="1:31" x14ac:dyDescent="0.2">
      <c r="A1393" s="2" t="s">
        <v>0</v>
      </c>
      <c r="B1393" t="s">
        <v>1</v>
      </c>
      <c r="C1393" t="s">
        <v>3629</v>
      </c>
      <c r="D1393" s="3">
        <v>44299</v>
      </c>
      <c r="E1393" s="3">
        <v>44299</v>
      </c>
      <c r="F1393" s="3">
        <v>44318</v>
      </c>
      <c r="G1393" t="s">
        <v>3</v>
      </c>
      <c r="H1393" t="s">
        <v>4</v>
      </c>
      <c r="I1393" s="4">
        <v>13310</v>
      </c>
      <c r="J1393" t="s">
        <v>5</v>
      </c>
      <c r="K1393" t="s">
        <v>4</v>
      </c>
      <c r="L1393" s="4">
        <v>13310</v>
      </c>
      <c r="M1393" s="4">
        <v>156.68</v>
      </c>
      <c r="N1393" s="13" t="s">
        <v>9294</v>
      </c>
      <c r="O1393" s="14" t="s">
        <v>0</v>
      </c>
      <c r="P1393" t="s">
        <v>3630</v>
      </c>
      <c r="Q1393" t="s">
        <v>3599</v>
      </c>
      <c r="R1393" t="s">
        <v>3631</v>
      </c>
      <c r="S1393" t="s">
        <v>0</v>
      </c>
      <c r="T1393" t="s">
        <v>9</v>
      </c>
      <c r="U1393" t="s">
        <v>42</v>
      </c>
      <c r="V1393" t="s">
        <v>0</v>
      </c>
      <c r="W1393" t="s">
        <v>0</v>
      </c>
      <c r="X1393" t="s">
        <v>0</v>
      </c>
      <c r="Y1393" t="s">
        <v>11</v>
      </c>
      <c r="Z1393" t="s">
        <v>0</v>
      </c>
      <c r="AA1393" s="3"/>
      <c r="AB1393" t="s">
        <v>0</v>
      </c>
      <c r="AC1393" t="s">
        <v>0</v>
      </c>
      <c r="AD1393" t="s">
        <v>0</v>
      </c>
      <c r="AE1393" s="4">
        <v>0</v>
      </c>
    </row>
    <row r="1394" spans="1:31" x14ac:dyDescent="0.2">
      <c r="A1394" s="2" t="s">
        <v>0</v>
      </c>
      <c r="B1394" t="s">
        <v>1</v>
      </c>
      <c r="C1394" t="s">
        <v>17</v>
      </c>
      <c r="D1394" s="3">
        <v>44105</v>
      </c>
      <c r="E1394" s="3">
        <v>43961</v>
      </c>
      <c r="F1394" s="3">
        <v>44117</v>
      </c>
      <c r="G1394" t="s">
        <v>3</v>
      </c>
      <c r="H1394" t="s">
        <v>4</v>
      </c>
      <c r="I1394" s="4">
        <v>13205</v>
      </c>
      <c r="J1394" t="s">
        <v>5</v>
      </c>
      <c r="K1394" t="s">
        <v>4</v>
      </c>
      <c r="L1394" s="4">
        <v>13205</v>
      </c>
      <c r="M1394" s="4">
        <v>155.44</v>
      </c>
      <c r="N1394" s="13" t="s">
        <v>6650</v>
      </c>
      <c r="O1394" s="14" t="s">
        <v>0</v>
      </c>
      <c r="P1394" t="s">
        <v>18</v>
      </c>
      <c r="Q1394" t="s">
        <v>7</v>
      </c>
      <c r="R1394" t="s">
        <v>20</v>
      </c>
      <c r="S1394" t="s">
        <v>0</v>
      </c>
      <c r="T1394" t="s">
        <v>9</v>
      </c>
      <c r="U1394" t="s">
        <v>10</v>
      </c>
      <c r="V1394" t="s">
        <v>0</v>
      </c>
      <c r="W1394" t="s">
        <v>0</v>
      </c>
      <c r="X1394" t="s">
        <v>0</v>
      </c>
      <c r="Y1394" t="s">
        <v>11</v>
      </c>
      <c r="Z1394" t="s">
        <v>0</v>
      </c>
      <c r="AA1394" s="3"/>
      <c r="AB1394" t="s">
        <v>0</v>
      </c>
      <c r="AC1394" t="s">
        <v>0</v>
      </c>
      <c r="AD1394" t="s">
        <v>0</v>
      </c>
      <c r="AE1394" s="4">
        <v>0</v>
      </c>
    </row>
    <row r="1395" spans="1:31" x14ac:dyDescent="0.2">
      <c r="A1395" s="2" t="s">
        <v>0</v>
      </c>
      <c r="B1395" t="s">
        <v>1</v>
      </c>
      <c r="C1395" t="s">
        <v>240</v>
      </c>
      <c r="D1395" s="3">
        <v>44035</v>
      </c>
      <c r="E1395" s="3">
        <v>44035</v>
      </c>
      <c r="F1395" s="3">
        <v>44053</v>
      </c>
      <c r="G1395" t="s">
        <v>3</v>
      </c>
      <c r="H1395" t="s">
        <v>4</v>
      </c>
      <c r="I1395" s="4">
        <v>13200</v>
      </c>
      <c r="J1395" t="s">
        <v>5</v>
      </c>
      <c r="K1395" t="s">
        <v>4</v>
      </c>
      <c r="L1395" s="4">
        <v>13200</v>
      </c>
      <c r="M1395" s="4">
        <v>155.38999999999999</v>
      </c>
      <c r="N1395" s="13" t="s">
        <v>6736</v>
      </c>
      <c r="O1395" s="14" t="s">
        <v>0</v>
      </c>
      <c r="P1395" t="s">
        <v>241</v>
      </c>
      <c r="Q1395" t="s">
        <v>237</v>
      </c>
      <c r="R1395" t="s">
        <v>242</v>
      </c>
      <c r="S1395" t="s">
        <v>0</v>
      </c>
      <c r="T1395" t="s">
        <v>9</v>
      </c>
      <c r="U1395" t="s">
        <v>42</v>
      </c>
      <c r="V1395" t="s">
        <v>0</v>
      </c>
      <c r="W1395" t="s">
        <v>0</v>
      </c>
      <c r="X1395" t="s">
        <v>0</v>
      </c>
      <c r="Y1395" t="s">
        <v>11</v>
      </c>
      <c r="Z1395" t="s">
        <v>0</v>
      </c>
      <c r="AA1395" s="3"/>
      <c r="AB1395" t="s">
        <v>0</v>
      </c>
      <c r="AC1395" t="s">
        <v>0</v>
      </c>
      <c r="AD1395" t="s">
        <v>0</v>
      </c>
      <c r="AE1395" s="4">
        <v>0</v>
      </c>
    </row>
    <row r="1396" spans="1:31" x14ac:dyDescent="0.2">
      <c r="A1396" s="2" t="s">
        <v>0</v>
      </c>
      <c r="B1396" t="s">
        <v>1</v>
      </c>
      <c r="C1396" t="s">
        <v>2069</v>
      </c>
      <c r="D1396" s="3">
        <v>44175</v>
      </c>
      <c r="E1396" s="3">
        <v>44175</v>
      </c>
      <c r="F1396" s="3">
        <v>44180</v>
      </c>
      <c r="G1396" t="s">
        <v>3</v>
      </c>
      <c r="H1396" t="s">
        <v>4</v>
      </c>
      <c r="I1396" s="4">
        <v>13200</v>
      </c>
      <c r="J1396" t="s">
        <v>5</v>
      </c>
      <c r="K1396" t="s">
        <v>4</v>
      </c>
      <c r="L1396" s="4">
        <v>13200</v>
      </c>
      <c r="M1396" s="4">
        <v>155.38999999999999</v>
      </c>
      <c r="N1396" s="13" t="s">
        <v>7864</v>
      </c>
      <c r="O1396" s="14" t="s">
        <v>0</v>
      </c>
      <c r="P1396" t="s">
        <v>2070</v>
      </c>
      <c r="Q1396" t="s">
        <v>2061</v>
      </c>
      <c r="R1396" t="s">
        <v>1498</v>
      </c>
      <c r="S1396" t="s">
        <v>0</v>
      </c>
      <c r="T1396" t="s">
        <v>9</v>
      </c>
      <c r="U1396" t="s">
        <v>139</v>
      </c>
      <c r="V1396" t="s">
        <v>0</v>
      </c>
      <c r="W1396" t="s">
        <v>0</v>
      </c>
      <c r="X1396" t="s">
        <v>0</v>
      </c>
      <c r="Y1396" t="s">
        <v>11</v>
      </c>
      <c r="Z1396" t="s">
        <v>0</v>
      </c>
      <c r="AA1396" s="3"/>
      <c r="AB1396" t="s">
        <v>0</v>
      </c>
      <c r="AC1396" t="s">
        <v>0</v>
      </c>
      <c r="AD1396" t="s">
        <v>0</v>
      </c>
      <c r="AE1396" s="4">
        <v>0</v>
      </c>
    </row>
    <row r="1397" spans="1:31" x14ac:dyDescent="0.2">
      <c r="A1397" s="2" t="s">
        <v>0</v>
      </c>
      <c r="B1397" t="s">
        <v>1</v>
      </c>
      <c r="C1397" t="s">
        <v>3098</v>
      </c>
      <c r="D1397" s="3">
        <v>44241</v>
      </c>
      <c r="E1397" s="3">
        <v>44241</v>
      </c>
      <c r="F1397" s="3">
        <v>44251</v>
      </c>
      <c r="G1397" t="s">
        <v>3</v>
      </c>
      <c r="H1397" t="s">
        <v>4</v>
      </c>
      <c r="I1397" s="4">
        <v>13200</v>
      </c>
      <c r="J1397" t="s">
        <v>5</v>
      </c>
      <c r="K1397" t="s">
        <v>4</v>
      </c>
      <c r="L1397" s="4">
        <v>13200</v>
      </c>
      <c r="M1397" s="4">
        <v>155.38999999999999</v>
      </c>
      <c r="N1397" s="13" t="s">
        <v>8800</v>
      </c>
      <c r="O1397" s="14" t="s">
        <v>0</v>
      </c>
      <c r="P1397" t="s">
        <v>3099</v>
      </c>
      <c r="Q1397" t="s">
        <v>3093</v>
      </c>
      <c r="R1397" t="s">
        <v>1498</v>
      </c>
      <c r="S1397" t="s">
        <v>0</v>
      </c>
      <c r="T1397" t="s">
        <v>9</v>
      </c>
      <c r="U1397" t="s">
        <v>139</v>
      </c>
      <c r="V1397" t="s">
        <v>0</v>
      </c>
      <c r="W1397" t="s">
        <v>0</v>
      </c>
      <c r="X1397" t="s">
        <v>0</v>
      </c>
      <c r="Y1397" t="s">
        <v>11</v>
      </c>
      <c r="Z1397" t="s">
        <v>0</v>
      </c>
      <c r="AA1397" s="3"/>
      <c r="AB1397" t="s">
        <v>0</v>
      </c>
      <c r="AC1397" t="s">
        <v>0</v>
      </c>
      <c r="AD1397" t="s">
        <v>0</v>
      </c>
      <c r="AE1397" s="4">
        <v>0</v>
      </c>
    </row>
    <row r="1398" spans="1:31" x14ac:dyDescent="0.2">
      <c r="A1398" s="2" t="s">
        <v>0</v>
      </c>
      <c r="B1398" t="s">
        <v>1</v>
      </c>
      <c r="C1398" t="s">
        <v>3416</v>
      </c>
      <c r="D1398" s="3">
        <v>44279</v>
      </c>
      <c r="E1398" s="3">
        <v>44279</v>
      </c>
      <c r="F1398" s="3">
        <v>44283</v>
      </c>
      <c r="G1398" t="s">
        <v>3</v>
      </c>
      <c r="H1398" t="s">
        <v>4</v>
      </c>
      <c r="I1398" s="4">
        <v>13200</v>
      </c>
      <c r="J1398" t="s">
        <v>5</v>
      </c>
      <c r="K1398" t="s">
        <v>4</v>
      </c>
      <c r="L1398" s="4">
        <v>13200</v>
      </c>
      <c r="M1398" s="4">
        <v>155.38999999999999</v>
      </c>
      <c r="N1398" s="13" t="s">
        <v>9175</v>
      </c>
      <c r="O1398" s="14" t="s">
        <v>0</v>
      </c>
      <c r="P1398" t="s">
        <v>3417</v>
      </c>
      <c r="Q1398" t="s">
        <v>3418</v>
      </c>
      <c r="R1398" t="s">
        <v>3111</v>
      </c>
      <c r="S1398" t="s">
        <v>0</v>
      </c>
      <c r="T1398" t="s">
        <v>9</v>
      </c>
      <c r="U1398" t="s">
        <v>139</v>
      </c>
      <c r="V1398" t="s">
        <v>0</v>
      </c>
      <c r="W1398" t="s">
        <v>0</v>
      </c>
      <c r="X1398" t="s">
        <v>0</v>
      </c>
      <c r="Y1398" t="s">
        <v>11</v>
      </c>
      <c r="Z1398" t="s">
        <v>0</v>
      </c>
      <c r="AA1398" s="3"/>
      <c r="AB1398" t="s">
        <v>0</v>
      </c>
      <c r="AC1398" t="s">
        <v>0</v>
      </c>
      <c r="AD1398" t="s">
        <v>0</v>
      </c>
      <c r="AE1398" s="4">
        <v>0</v>
      </c>
    </row>
    <row r="1399" spans="1:31" x14ac:dyDescent="0.2">
      <c r="A1399" s="2" t="s">
        <v>0</v>
      </c>
      <c r="B1399" t="s">
        <v>1</v>
      </c>
      <c r="C1399" t="s">
        <v>2508</v>
      </c>
      <c r="D1399" s="3">
        <v>44205</v>
      </c>
      <c r="E1399" s="3">
        <v>44205</v>
      </c>
      <c r="F1399" s="3">
        <v>44221</v>
      </c>
      <c r="G1399" t="s">
        <v>3</v>
      </c>
      <c r="H1399" t="s">
        <v>4</v>
      </c>
      <c r="I1399" s="4">
        <v>13168.26</v>
      </c>
      <c r="J1399" t="s">
        <v>5</v>
      </c>
      <c r="K1399" t="s">
        <v>4</v>
      </c>
      <c r="L1399" s="4">
        <v>13168.26</v>
      </c>
      <c r="M1399" s="4">
        <v>155.01</v>
      </c>
      <c r="N1399" s="13" t="s">
        <v>8254</v>
      </c>
      <c r="O1399" s="14" t="s">
        <v>0</v>
      </c>
      <c r="P1399" t="s">
        <v>2509</v>
      </c>
      <c r="Q1399" t="s">
        <v>2510</v>
      </c>
      <c r="R1399" t="s">
        <v>2513</v>
      </c>
      <c r="S1399" t="s">
        <v>0</v>
      </c>
      <c r="T1399" t="s">
        <v>9</v>
      </c>
      <c r="U1399" t="s">
        <v>42</v>
      </c>
      <c r="V1399" t="s">
        <v>0</v>
      </c>
      <c r="W1399" t="s">
        <v>0</v>
      </c>
      <c r="X1399" t="s">
        <v>0</v>
      </c>
      <c r="Y1399" t="s">
        <v>11</v>
      </c>
      <c r="Z1399" t="s">
        <v>0</v>
      </c>
      <c r="AA1399" s="3"/>
      <c r="AB1399" t="s">
        <v>0</v>
      </c>
      <c r="AC1399" t="s">
        <v>0</v>
      </c>
      <c r="AD1399" t="s">
        <v>0</v>
      </c>
      <c r="AE1399" s="4">
        <v>0</v>
      </c>
    </row>
    <row r="1400" spans="1:31" x14ac:dyDescent="0.2">
      <c r="A1400" s="2" t="s">
        <v>0</v>
      </c>
      <c r="B1400" t="s">
        <v>1</v>
      </c>
      <c r="C1400" t="s">
        <v>2762</v>
      </c>
      <c r="D1400" s="3">
        <v>44222</v>
      </c>
      <c r="E1400" s="3">
        <v>44222</v>
      </c>
      <c r="F1400" s="3">
        <v>44226</v>
      </c>
      <c r="G1400" t="s">
        <v>3</v>
      </c>
      <c r="H1400" t="s">
        <v>4</v>
      </c>
      <c r="I1400" s="4">
        <v>13095</v>
      </c>
      <c r="J1400" t="s">
        <v>5</v>
      </c>
      <c r="K1400" t="s">
        <v>4</v>
      </c>
      <c r="L1400" s="4">
        <v>13095</v>
      </c>
      <c r="M1400" s="4">
        <v>154.15</v>
      </c>
      <c r="N1400" s="13" t="s">
        <v>8575</v>
      </c>
      <c r="O1400" s="14" t="s">
        <v>0</v>
      </c>
      <c r="P1400" t="s">
        <v>2763</v>
      </c>
      <c r="Q1400" t="s">
        <v>2742</v>
      </c>
      <c r="R1400" t="s">
        <v>2766</v>
      </c>
      <c r="S1400" t="s">
        <v>0</v>
      </c>
      <c r="T1400" t="s">
        <v>9</v>
      </c>
      <c r="U1400" t="s">
        <v>10</v>
      </c>
      <c r="V1400" t="s">
        <v>0</v>
      </c>
      <c r="W1400" t="s">
        <v>0</v>
      </c>
      <c r="X1400" t="s">
        <v>0</v>
      </c>
      <c r="Y1400" t="s">
        <v>11</v>
      </c>
      <c r="Z1400" t="s">
        <v>0</v>
      </c>
      <c r="AA1400" s="3"/>
      <c r="AB1400" t="s">
        <v>0</v>
      </c>
      <c r="AC1400" t="s">
        <v>0</v>
      </c>
      <c r="AD1400" t="s">
        <v>0</v>
      </c>
      <c r="AE1400" s="4">
        <v>0</v>
      </c>
    </row>
    <row r="1401" spans="1:31" x14ac:dyDescent="0.2">
      <c r="A1401" s="2" t="s">
        <v>0</v>
      </c>
      <c r="B1401" t="s">
        <v>4523</v>
      </c>
      <c r="C1401" t="s">
        <v>4601</v>
      </c>
      <c r="D1401" s="3">
        <v>44228</v>
      </c>
      <c r="E1401" s="3">
        <v>44228</v>
      </c>
      <c r="F1401" s="3">
        <v>44243</v>
      </c>
      <c r="G1401" t="s">
        <v>3</v>
      </c>
      <c r="H1401" t="s">
        <v>4</v>
      </c>
      <c r="I1401" s="4">
        <v>13050</v>
      </c>
      <c r="J1401" t="s">
        <v>5</v>
      </c>
      <c r="K1401" t="s">
        <v>4</v>
      </c>
      <c r="L1401" s="4">
        <v>13050</v>
      </c>
      <c r="M1401" s="4">
        <v>153.62</v>
      </c>
      <c r="N1401" s="13" t="s">
        <v>9581</v>
      </c>
      <c r="O1401" s="14" t="s">
        <v>0</v>
      </c>
      <c r="P1401" t="s">
        <v>4602</v>
      </c>
      <c r="Q1401" t="s">
        <v>4603</v>
      </c>
      <c r="R1401" t="s">
        <v>4531</v>
      </c>
      <c r="S1401" t="s">
        <v>0</v>
      </c>
      <c r="T1401" t="s">
        <v>9</v>
      </c>
      <c r="U1401" t="s">
        <v>10</v>
      </c>
      <c r="V1401" t="s">
        <v>0</v>
      </c>
      <c r="W1401" t="s">
        <v>0</v>
      </c>
      <c r="X1401" t="s">
        <v>0</v>
      </c>
      <c r="Y1401" t="s">
        <v>11</v>
      </c>
      <c r="Z1401" t="s">
        <v>0</v>
      </c>
      <c r="AA1401" s="3"/>
      <c r="AB1401" t="s">
        <v>0</v>
      </c>
      <c r="AC1401" t="s">
        <v>0</v>
      </c>
      <c r="AD1401" t="s">
        <v>0</v>
      </c>
      <c r="AE1401" s="4">
        <v>0</v>
      </c>
    </row>
    <row r="1402" spans="1:31" x14ac:dyDescent="0.2">
      <c r="A1402" s="2" t="s">
        <v>0</v>
      </c>
      <c r="B1402" t="s">
        <v>1</v>
      </c>
      <c r="C1402" t="s">
        <v>1002</v>
      </c>
      <c r="D1402" s="3">
        <v>44116</v>
      </c>
      <c r="E1402" s="3">
        <v>44116</v>
      </c>
      <c r="F1402" s="3">
        <v>44129</v>
      </c>
      <c r="G1402" t="s">
        <v>3</v>
      </c>
      <c r="H1402" t="s">
        <v>4</v>
      </c>
      <c r="I1402" s="4">
        <v>13000</v>
      </c>
      <c r="J1402" t="s">
        <v>5</v>
      </c>
      <c r="K1402" t="s">
        <v>4</v>
      </c>
      <c r="L1402" s="4">
        <v>13000</v>
      </c>
      <c r="M1402" s="4">
        <v>153.03</v>
      </c>
      <c r="N1402" s="13" t="s">
        <v>5782</v>
      </c>
      <c r="O1402" s="14" t="s">
        <v>0</v>
      </c>
      <c r="P1402" t="s">
        <v>1003</v>
      </c>
      <c r="Q1402" t="s">
        <v>976</v>
      </c>
      <c r="R1402" t="s">
        <v>1004</v>
      </c>
      <c r="S1402" t="s">
        <v>0</v>
      </c>
      <c r="T1402" t="s">
        <v>9</v>
      </c>
      <c r="U1402" t="s">
        <v>10</v>
      </c>
      <c r="V1402" t="s">
        <v>0</v>
      </c>
      <c r="W1402" t="s">
        <v>0</v>
      </c>
      <c r="X1402" t="s">
        <v>0</v>
      </c>
      <c r="Y1402" t="s">
        <v>11</v>
      </c>
      <c r="Z1402" t="s">
        <v>0</v>
      </c>
      <c r="AA1402" s="3"/>
      <c r="AB1402" t="s">
        <v>0</v>
      </c>
      <c r="AC1402" t="s">
        <v>0</v>
      </c>
      <c r="AD1402" t="s">
        <v>0</v>
      </c>
      <c r="AE1402" s="4">
        <v>0</v>
      </c>
    </row>
    <row r="1403" spans="1:31" x14ac:dyDescent="0.2">
      <c r="A1403" s="2" t="s">
        <v>0</v>
      </c>
      <c r="B1403" t="s">
        <v>1</v>
      </c>
      <c r="C1403" t="s">
        <v>2832</v>
      </c>
      <c r="D1403" s="3">
        <v>44224</v>
      </c>
      <c r="E1403" s="3">
        <v>44224</v>
      </c>
      <c r="F1403" s="3">
        <v>44226</v>
      </c>
      <c r="G1403" t="s">
        <v>3</v>
      </c>
      <c r="H1403" t="s">
        <v>4</v>
      </c>
      <c r="I1403" s="4">
        <v>13000</v>
      </c>
      <c r="J1403" t="s">
        <v>5</v>
      </c>
      <c r="K1403" t="s">
        <v>4</v>
      </c>
      <c r="L1403" s="4">
        <v>13000</v>
      </c>
      <c r="M1403" s="4">
        <v>153.03</v>
      </c>
      <c r="N1403" s="13" t="s">
        <v>8632</v>
      </c>
      <c r="O1403" s="14" t="s">
        <v>0</v>
      </c>
      <c r="P1403" t="s">
        <v>2833</v>
      </c>
      <c r="Q1403" t="s">
        <v>2830</v>
      </c>
      <c r="R1403" t="s">
        <v>2834</v>
      </c>
      <c r="S1403" t="s">
        <v>0</v>
      </c>
      <c r="T1403" t="s">
        <v>9</v>
      </c>
      <c r="U1403" t="s">
        <v>139</v>
      </c>
      <c r="V1403" t="s">
        <v>0</v>
      </c>
      <c r="W1403" t="s">
        <v>0</v>
      </c>
      <c r="X1403" t="s">
        <v>0</v>
      </c>
      <c r="Y1403" t="s">
        <v>11</v>
      </c>
      <c r="Z1403" t="s">
        <v>0</v>
      </c>
      <c r="AA1403" s="3"/>
      <c r="AB1403" t="s">
        <v>0</v>
      </c>
      <c r="AC1403" t="s">
        <v>0</v>
      </c>
      <c r="AD1403" t="s">
        <v>0</v>
      </c>
      <c r="AE1403" s="4">
        <v>0</v>
      </c>
    </row>
    <row r="1404" spans="1:31" x14ac:dyDescent="0.2">
      <c r="A1404" s="2" t="s">
        <v>0</v>
      </c>
      <c r="B1404" t="s">
        <v>4523</v>
      </c>
      <c r="C1404" t="s">
        <v>4548</v>
      </c>
      <c r="D1404" s="3">
        <v>44069</v>
      </c>
      <c r="E1404" s="3">
        <v>44069</v>
      </c>
      <c r="F1404" s="3">
        <v>44075</v>
      </c>
      <c r="G1404" t="s">
        <v>3</v>
      </c>
      <c r="H1404" t="s">
        <v>4</v>
      </c>
      <c r="I1404" s="4">
        <v>13000</v>
      </c>
      <c r="J1404" t="s">
        <v>5</v>
      </c>
      <c r="K1404" t="s">
        <v>4</v>
      </c>
      <c r="L1404" s="4">
        <v>13000</v>
      </c>
      <c r="M1404" s="4">
        <v>153.03</v>
      </c>
      <c r="N1404" s="13" t="s">
        <v>9547</v>
      </c>
      <c r="O1404" s="14" t="s">
        <v>0</v>
      </c>
      <c r="P1404" t="s">
        <v>4549</v>
      </c>
      <c r="Q1404" t="s">
        <v>490</v>
      </c>
      <c r="R1404" t="s">
        <v>197</v>
      </c>
      <c r="S1404" t="s">
        <v>0</v>
      </c>
      <c r="T1404" t="s">
        <v>9</v>
      </c>
      <c r="U1404" t="s">
        <v>806</v>
      </c>
      <c r="V1404" t="s">
        <v>0</v>
      </c>
      <c r="W1404" t="s">
        <v>0</v>
      </c>
      <c r="X1404" t="s">
        <v>0</v>
      </c>
      <c r="Y1404" t="s">
        <v>11</v>
      </c>
      <c r="Z1404" t="s">
        <v>0</v>
      </c>
      <c r="AA1404" s="3"/>
      <c r="AB1404" t="s">
        <v>0</v>
      </c>
      <c r="AC1404" t="s">
        <v>0</v>
      </c>
      <c r="AD1404" t="s">
        <v>0</v>
      </c>
      <c r="AE1404" s="4">
        <v>0</v>
      </c>
    </row>
    <row r="1405" spans="1:31" x14ac:dyDescent="0.2">
      <c r="A1405" s="2" t="s">
        <v>0</v>
      </c>
      <c r="B1405" t="s">
        <v>1</v>
      </c>
      <c r="C1405" t="s">
        <v>5188</v>
      </c>
      <c r="D1405" s="3">
        <v>44342</v>
      </c>
      <c r="E1405" s="3">
        <v>44342</v>
      </c>
      <c r="F1405" s="3">
        <v>44349</v>
      </c>
      <c r="G1405" t="s">
        <v>3</v>
      </c>
      <c r="H1405" t="s">
        <v>4</v>
      </c>
      <c r="I1405" s="4">
        <v>13000</v>
      </c>
      <c r="J1405" t="s">
        <v>5</v>
      </c>
      <c r="K1405" t="s">
        <v>4</v>
      </c>
      <c r="L1405" s="4">
        <v>13000</v>
      </c>
      <c r="M1405" s="4">
        <v>153.03</v>
      </c>
      <c r="N1405" s="13" t="s">
        <v>10523</v>
      </c>
      <c r="O1405" s="14" t="s">
        <v>0</v>
      </c>
      <c r="P1405" t="s">
        <v>5189</v>
      </c>
      <c r="Q1405" t="s">
        <v>5186</v>
      </c>
      <c r="R1405" t="s">
        <v>423</v>
      </c>
      <c r="S1405" t="s">
        <v>0</v>
      </c>
      <c r="T1405" t="s">
        <v>9</v>
      </c>
      <c r="U1405" t="s">
        <v>5190</v>
      </c>
      <c r="V1405" t="s">
        <v>0</v>
      </c>
      <c r="W1405" t="s">
        <v>0</v>
      </c>
      <c r="X1405" t="s">
        <v>0</v>
      </c>
      <c r="Y1405" t="s">
        <v>11</v>
      </c>
      <c r="Z1405" t="s">
        <v>0</v>
      </c>
      <c r="AA1405" s="3"/>
      <c r="AB1405" t="s">
        <v>0</v>
      </c>
      <c r="AC1405" t="s">
        <v>0</v>
      </c>
      <c r="AD1405" t="s">
        <v>0</v>
      </c>
      <c r="AE1405" s="4">
        <v>0</v>
      </c>
    </row>
    <row r="1406" spans="1:31" x14ac:dyDescent="0.2">
      <c r="A1406" s="2" t="s">
        <v>0</v>
      </c>
      <c r="B1406" t="s">
        <v>1</v>
      </c>
      <c r="C1406" t="s">
        <v>3651</v>
      </c>
      <c r="D1406" s="3">
        <v>44307</v>
      </c>
      <c r="E1406" s="3">
        <v>44307</v>
      </c>
      <c r="F1406" s="3">
        <v>44312</v>
      </c>
      <c r="G1406" t="s">
        <v>3</v>
      </c>
      <c r="H1406" t="s">
        <v>4</v>
      </c>
      <c r="I1406" s="4">
        <v>12950</v>
      </c>
      <c r="J1406" t="s">
        <v>5</v>
      </c>
      <c r="K1406" t="s">
        <v>4</v>
      </c>
      <c r="L1406" s="4">
        <v>12950</v>
      </c>
      <c r="M1406" s="4">
        <v>152.44</v>
      </c>
      <c r="N1406" s="13" t="s">
        <v>9304</v>
      </c>
      <c r="O1406" s="14" t="s">
        <v>0</v>
      </c>
      <c r="P1406" t="s">
        <v>3652</v>
      </c>
      <c r="Q1406" t="s">
        <v>3650</v>
      </c>
      <c r="R1406" t="s">
        <v>692</v>
      </c>
      <c r="S1406" t="s">
        <v>0</v>
      </c>
      <c r="T1406" t="s">
        <v>9</v>
      </c>
      <c r="U1406" t="s">
        <v>3653</v>
      </c>
      <c r="V1406" t="s">
        <v>0</v>
      </c>
      <c r="W1406" t="s">
        <v>0</v>
      </c>
      <c r="X1406" t="s">
        <v>0</v>
      </c>
      <c r="Y1406" t="s">
        <v>11</v>
      </c>
      <c r="Z1406" t="s">
        <v>0</v>
      </c>
      <c r="AA1406" s="3"/>
      <c r="AB1406" t="s">
        <v>0</v>
      </c>
      <c r="AC1406" t="s">
        <v>0</v>
      </c>
      <c r="AD1406" t="s">
        <v>0</v>
      </c>
      <c r="AE1406" s="4">
        <v>0</v>
      </c>
    </row>
    <row r="1407" spans="1:31" x14ac:dyDescent="0.2">
      <c r="A1407" s="2" t="s">
        <v>0</v>
      </c>
      <c r="B1407" t="s">
        <v>1</v>
      </c>
      <c r="C1407" t="s">
        <v>2617</v>
      </c>
      <c r="D1407" s="3">
        <v>44210</v>
      </c>
      <c r="E1407" s="3">
        <v>44210</v>
      </c>
      <c r="F1407" s="3">
        <v>44221</v>
      </c>
      <c r="G1407" t="s">
        <v>3</v>
      </c>
      <c r="H1407" t="s">
        <v>4</v>
      </c>
      <c r="I1407" s="4">
        <v>12900</v>
      </c>
      <c r="J1407" t="s">
        <v>5</v>
      </c>
      <c r="K1407" t="s">
        <v>4</v>
      </c>
      <c r="L1407" s="4">
        <v>12900</v>
      </c>
      <c r="M1407" s="4">
        <v>151.85</v>
      </c>
      <c r="N1407" s="13" t="s">
        <v>8488</v>
      </c>
      <c r="O1407" s="14" t="s">
        <v>0</v>
      </c>
      <c r="P1407" t="s">
        <v>2618</v>
      </c>
      <c r="Q1407" t="s">
        <v>2619</v>
      </c>
      <c r="R1407" t="s">
        <v>2620</v>
      </c>
      <c r="S1407" t="s">
        <v>0</v>
      </c>
      <c r="T1407" t="s">
        <v>9</v>
      </c>
      <c r="U1407" t="s">
        <v>10</v>
      </c>
      <c r="V1407" t="s">
        <v>0</v>
      </c>
      <c r="W1407" t="s">
        <v>0</v>
      </c>
      <c r="X1407" t="s">
        <v>0</v>
      </c>
      <c r="Y1407" t="s">
        <v>11</v>
      </c>
      <c r="Z1407" t="s">
        <v>0</v>
      </c>
      <c r="AA1407" s="3"/>
      <c r="AB1407" t="s">
        <v>0</v>
      </c>
      <c r="AC1407" t="s">
        <v>0</v>
      </c>
      <c r="AD1407" t="s">
        <v>0</v>
      </c>
      <c r="AE1407" s="4">
        <v>0</v>
      </c>
    </row>
    <row r="1408" spans="1:31" x14ac:dyDescent="0.2">
      <c r="A1408" s="2" t="s">
        <v>0</v>
      </c>
      <c r="B1408" t="s">
        <v>1</v>
      </c>
      <c r="C1408" t="s">
        <v>335</v>
      </c>
      <c r="D1408" s="3">
        <v>44039</v>
      </c>
      <c r="E1408" s="3">
        <v>44039</v>
      </c>
      <c r="F1408" s="3">
        <v>44055</v>
      </c>
      <c r="G1408" t="s">
        <v>3</v>
      </c>
      <c r="H1408" t="s">
        <v>4</v>
      </c>
      <c r="I1408" s="4">
        <v>12800</v>
      </c>
      <c r="J1408" t="s">
        <v>5</v>
      </c>
      <c r="K1408" t="s">
        <v>4</v>
      </c>
      <c r="L1408" s="4">
        <v>12800</v>
      </c>
      <c r="M1408" s="4">
        <v>150.68</v>
      </c>
      <c r="N1408" s="13" t="s">
        <v>6801</v>
      </c>
      <c r="O1408" s="14" t="s">
        <v>0</v>
      </c>
      <c r="P1408" t="s">
        <v>336</v>
      </c>
      <c r="Q1408" t="s">
        <v>40</v>
      </c>
      <c r="R1408" t="s">
        <v>340</v>
      </c>
      <c r="S1408" t="s">
        <v>0</v>
      </c>
      <c r="T1408" t="s">
        <v>9</v>
      </c>
      <c r="U1408" t="s">
        <v>159</v>
      </c>
      <c r="V1408" t="s">
        <v>0</v>
      </c>
      <c r="W1408" t="s">
        <v>0</v>
      </c>
      <c r="X1408" t="s">
        <v>0</v>
      </c>
      <c r="Y1408" t="s">
        <v>11</v>
      </c>
      <c r="Z1408" t="s">
        <v>0</v>
      </c>
      <c r="AA1408" s="3"/>
      <c r="AB1408" t="s">
        <v>0</v>
      </c>
      <c r="AC1408" t="s">
        <v>0</v>
      </c>
      <c r="AD1408" t="s">
        <v>0</v>
      </c>
      <c r="AE1408" s="4">
        <v>0</v>
      </c>
    </row>
    <row r="1409" spans="1:31" x14ac:dyDescent="0.2">
      <c r="A1409" s="2" t="s">
        <v>0</v>
      </c>
      <c r="B1409" t="s">
        <v>1</v>
      </c>
      <c r="C1409" t="s">
        <v>1135</v>
      </c>
      <c r="D1409" s="3">
        <v>44126</v>
      </c>
      <c r="E1409" s="3">
        <v>44126</v>
      </c>
      <c r="F1409" s="3">
        <v>44132</v>
      </c>
      <c r="G1409" t="s">
        <v>3</v>
      </c>
      <c r="H1409" t="s">
        <v>4</v>
      </c>
      <c r="I1409" s="4">
        <v>12800</v>
      </c>
      <c r="J1409" t="s">
        <v>5</v>
      </c>
      <c r="K1409" t="s">
        <v>4</v>
      </c>
      <c r="L1409" s="4">
        <v>12800</v>
      </c>
      <c r="M1409" s="4">
        <v>150.68</v>
      </c>
      <c r="N1409" s="13" t="s">
        <v>7177</v>
      </c>
      <c r="O1409" s="14" t="s">
        <v>0</v>
      </c>
      <c r="P1409" t="s">
        <v>1136</v>
      </c>
      <c r="Q1409" t="s">
        <v>1137</v>
      </c>
      <c r="R1409" t="s">
        <v>1138</v>
      </c>
      <c r="S1409" t="s">
        <v>0</v>
      </c>
      <c r="T1409" t="s">
        <v>9</v>
      </c>
      <c r="U1409" t="s">
        <v>1139</v>
      </c>
      <c r="V1409" t="s">
        <v>0</v>
      </c>
      <c r="W1409" t="s">
        <v>0</v>
      </c>
      <c r="X1409" t="s">
        <v>0</v>
      </c>
      <c r="Y1409" t="s">
        <v>11</v>
      </c>
      <c r="Z1409" t="s">
        <v>0</v>
      </c>
      <c r="AA1409" s="3"/>
      <c r="AB1409" t="s">
        <v>0</v>
      </c>
      <c r="AC1409" t="s">
        <v>0</v>
      </c>
      <c r="AD1409" t="s">
        <v>0</v>
      </c>
      <c r="AE1409" s="4">
        <v>0</v>
      </c>
    </row>
    <row r="1410" spans="1:31" x14ac:dyDescent="0.2">
      <c r="A1410" s="2" t="s">
        <v>0</v>
      </c>
      <c r="B1410" t="s">
        <v>1</v>
      </c>
      <c r="C1410" t="s">
        <v>2100</v>
      </c>
      <c r="D1410" s="3">
        <v>44179</v>
      </c>
      <c r="E1410" s="3">
        <v>44179</v>
      </c>
      <c r="F1410" s="3">
        <v>44195</v>
      </c>
      <c r="G1410" t="s">
        <v>3</v>
      </c>
      <c r="H1410" t="s">
        <v>4</v>
      </c>
      <c r="I1410" s="4">
        <v>12800</v>
      </c>
      <c r="J1410" t="s">
        <v>5</v>
      </c>
      <c r="K1410" t="s">
        <v>4</v>
      </c>
      <c r="L1410" s="4">
        <v>12800</v>
      </c>
      <c r="M1410" s="4">
        <v>150.68</v>
      </c>
      <c r="N1410" s="13" t="s">
        <v>7950</v>
      </c>
      <c r="O1410" s="14" t="s">
        <v>0</v>
      </c>
      <c r="P1410" t="s">
        <v>2101</v>
      </c>
      <c r="Q1410" t="s">
        <v>2092</v>
      </c>
      <c r="R1410" t="s">
        <v>1756</v>
      </c>
      <c r="S1410" t="s">
        <v>0</v>
      </c>
      <c r="T1410" t="s">
        <v>9</v>
      </c>
      <c r="U1410" t="s">
        <v>139</v>
      </c>
      <c r="V1410" t="s">
        <v>0</v>
      </c>
      <c r="W1410" t="s">
        <v>0</v>
      </c>
      <c r="X1410" t="s">
        <v>0</v>
      </c>
      <c r="Y1410" t="s">
        <v>11</v>
      </c>
      <c r="Z1410" t="s">
        <v>0</v>
      </c>
      <c r="AA1410" s="3"/>
      <c r="AB1410" t="s">
        <v>0</v>
      </c>
      <c r="AC1410" t="s">
        <v>0</v>
      </c>
      <c r="AD1410" t="s">
        <v>0</v>
      </c>
      <c r="AE1410" s="4">
        <v>0</v>
      </c>
    </row>
    <row r="1411" spans="1:31" x14ac:dyDescent="0.2">
      <c r="A1411" s="2" t="s">
        <v>0</v>
      </c>
      <c r="B1411" t="s">
        <v>1</v>
      </c>
      <c r="C1411" t="s">
        <v>2520</v>
      </c>
      <c r="D1411" s="3">
        <v>44227</v>
      </c>
      <c r="E1411" s="3">
        <v>44208</v>
      </c>
      <c r="F1411" s="3">
        <v>44229</v>
      </c>
      <c r="G1411" t="s">
        <v>3</v>
      </c>
      <c r="H1411" t="s">
        <v>4</v>
      </c>
      <c r="I1411" s="4">
        <v>12800</v>
      </c>
      <c r="J1411" t="s">
        <v>5</v>
      </c>
      <c r="K1411" t="s">
        <v>4</v>
      </c>
      <c r="L1411" s="4">
        <v>12800</v>
      </c>
      <c r="M1411" s="4">
        <v>150.68</v>
      </c>
      <c r="N1411" s="13" t="s">
        <v>8371</v>
      </c>
      <c r="O1411" s="14" t="s">
        <v>0</v>
      </c>
      <c r="P1411" t="s">
        <v>2521</v>
      </c>
      <c r="Q1411" t="s">
        <v>2522</v>
      </c>
      <c r="R1411" t="s">
        <v>1756</v>
      </c>
      <c r="S1411" t="s">
        <v>0</v>
      </c>
      <c r="T1411" t="s">
        <v>9</v>
      </c>
      <c r="U1411" t="s">
        <v>139</v>
      </c>
      <c r="V1411" t="s">
        <v>0</v>
      </c>
      <c r="W1411" t="s">
        <v>0</v>
      </c>
      <c r="X1411" t="s">
        <v>0</v>
      </c>
      <c r="Y1411" t="s">
        <v>11</v>
      </c>
      <c r="Z1411" t="s">
        <v>0</v>
      </c>
      <c r="AA1411" s="3"/>
      <c r="AB1411" t="s">
        <v>0</v>
      </c>
      <c r="AC1411" t="s">
        <v>0</v>
      </c>
      <c r="AD1411" t="s">
        <v>0</v>
      </c>
      <c r="AE1411" s="4">
        <v>0</v>
      </c>
    </row>
    <row r="1412" spans="1:31" x14ac:dyDescent="0.2">
      <c r="A1412" s="2" t="s">
        <v>0</v>
      </c>
      <c r="B1412" t="s">
        <v>1</v>
      </c>
      <c r="C1412" t="s">
        <v>3064</v>
      </c>
      <c r="D1412" s="3">
        <v>44238</v>
      </c>
      <c r="E1412" s="3">
        <v>44238</v>
      </c>
      <c r="F1412" s="3">
        <v>44240</v>
      </c>
      <c r="G1412" t="s">
        <v>3</v>
      </c>
      <c r="H1412" t="s">
        <v>4</v>
      </c>
      <c r="I1412" s="4">
        <v>12700</v>
      </c>
      <c r="J1412" t="s">
        <v>5</v>
      </c>
      <c r="K1412" t="s">
        <v>4</v>
      </c>
      <c r="L1412" s="4">
        <v>12700</v>
      </c>
      <c r="M1412" s="4">
        <v>149.5</v>
      </c>
      <c r="N1412" s="13" t="s">
        <v>8780</v>
      </c>
      <c r="O1412" s="14" t="s">
        <v>0</v>
      </c>
      <c r="P1412" t="s">
        <v>3065</v>
      </c>
      <c r="Q1412" t="s">
        <v>3066</v>
      </c>
      <c r="R1412" t="s">
        <v>3067</v>
      </c>
      <c r="S1412" t="s">
        <v>0</v>
      </c>
      <c r="T1412" t="s">
        <v>9</v>
      </c>
      <c r="U1412" t="s">
        <v>10</v>
      </c>
      <c r="V1412" t="s">
        <v>0</v>
      </c>
      <c r="W1412" t="s">
        <v>0</v>
      </c>
      <c r="X1412" t="s">
        <v>0</v>
      </c>
      <c r="Y1412" t="s">
        <v>11</v>
      </c>
      <c r="Z1412" t="s">
        <v>0</v>
      </c>
      <c r="AA1412" s="3"/>
      <c r="AB1412" t="s">
        <v>0</v>
      </c>
      <c r="AC1412" t="s">
        <v>0</v>
      </c>
      <c r="AD1412" t="s">
        <v>0</v>
      </c>
      <c r="AE1412" s="4">
        <v>0</v>
      </c>
    </row>
    <row r="1413" spans="1:31" x14ac:dyDescent="0.2">
      <c r="A1413" s="2" t="s">
        <v>0</v>
      </c>
      <c r="B1413" t="s">
        <v>1</v>
      </c>
      <c r="C1413" t="s">
        <v>3247</v>
      </c>
      <c r="D1413" s="3">
        <v>44259</v>
      </c>
      <c r="E1413" s="3">
        <v>44259</v>
      </c>
      <c r="F1413" s="3">
        <v>44270</v>
      </c>
      <c r="G1413" t="s">
        <v>3</v>
      </c>
      <c r="H1413" t="s">
        <v>51</v>
      </c>
      <c r="I1413" s="4">
        <v>148.44</v>
      </c>
      <c r="J1413" t="s">
        <v>578</v>
      </c>
      <c r="K1413" t="s">
        <v>4</v>
      </c>
      <c r="L1413" s="4">
        <v>12461.54</v>
      </c>
      <c r="M1413" s="4">
        <v>148.44</v>
      </c>
      <c r="N1413" s="13" t="s">
        <v>9080</v>
      </c>
      <c r="O1413" s="14" t="s">
        <v>0</v>
      </c>
      <c r="P1413" t="s">
        <v>3248</v>
      </c>
      <c r="Q1413" t="s">
        <v>3155</v>
      </c>
      <c r="R1413" t="s">
        <v>3283</v>
      </c>
      <c r="S1413" t="s">
        <v>0</v>
      </c>
      <c r="T1413" t="s">
        <v>9</v>
      </c>
      <c r="U1413" t="s">
        <v>139</v>
      </c>
      <c r="V1413" t="s">
        <v>0</v>
      </c>
      <c r="W1413" t="s">
        <v>0</v>
      </c>
      <c r="X1413" t="s">
        <v>0</v>
      </c>
      <c r="Y1413" t="s">
        <v>11</v>
      </c>
      <c r="Z1413" t="s">
        <v>0</v>
      </c>
      <c r="AA1413" s="3"/>
      <c r="AB1413" t="s">
        <v>0</v>
      </c>
      <c r="AC1413" t="s">
        <v>0</v>
      </c>
      <c r="AD1413" t="s">
        <v>0</v>
      </c>
      <c r="AE1413" s="4">
        <v>0</v>
      </c>
    </row>
    <row r="1414" spans="1:31" x14ac:dyDescent="0.2">
      <c r="A1414" s="2" t="s">
        <v>0</v>
      </c>
      <c r="B1414" t="s">
        <v>1</v>
      </c>
      <c r="C1414" t="s">
        <v>1302</v>
      </c>
      <c r="D1414" s="3">
        <v>44133</v>
      </c>
      <c r="E1414" s="3">
        <v>44133</v>
      </c>
      <c r="F1414" s="3">
        <v>44137</v>
      </c>
      <c r="G1414" t="s">
        <v>3</v>
      </c>
      <c r="H1414" t="s">
        <v>4</v>
      </c>
      <c r="I1414" s="4">
        <v>12600</v>
      </c>
      <c r="J1414" t="s">
        <v>5</v>
      </c>
      <c r="K1414" t="s">
        <v>4</v>
      </c>
      <c r="L1414" s="4">
        <v>12600</v>
      </c>
      <c r="M1414" s="4">
        <v>148.32</v>
      </c>
      <c r="N1414" s="13" t="s">
        <v>7310</v>
      </c>
      <c r="O1414" s="14" t="s">
        <v>0</v>
      </c>
      <c r="P1414" t="s">
        <v>1303</v>
      </c>
      <c r="Q1414" t="s">
        <v>1237</v>
      </c>
      <c r="R1414" t="s">
        <v>1318</v>
      </c>
      <c r="S1414" t="s">
        <v>0</v>
      </c>
      <c r="T1414" t="s">
        <v>9</v>
      </c>
      <c r="U1414" t="s">
        <v>10</v>
      </c>
      <c r="V1414" t="s">
        <v>0</v>
      </c>
      <c r="W1414" t="s">
        <v>0</v>
      </c>
      <c r="X1414" t="s">
        <v>0</v>
      </c>
      <c r="Y1414" t="s">
        <v>11</v>
      </c>
      <c r="Z1414" t="s">
        <v>0</v>
      </c>
      <c r="AA1414" s="3"/>
      <c r="AB1414" t="s">
        <v>0</v>
      </c>
      <c r="AC1414" t="s">
        <v>0</v>
      </c>
      <c r="AD1414" t="s">
        <v>0</v>
      </c>
      <c r="AE1414" s="4">
        <v>0</v>
      </c>
    </row>
    <row r="1415" spans="1:31" x14ac:dyDescent="0.2">
      <c r="A1415" s="2" t="s">
        <v>0</v>
      </c>
      <c r="B1415" t="s">
        <v>1</v>
      </c>
      <c r="C1415" t="s">
        <v>1383</v>
      </c>
      <c r="D1415" s="3">
        <v>44136</v>
      </c>
      <c r="E1415" s="3">
        <v>44136</v>
      </c>
      <c r="F1415" s="3">
        <v>44165</v>
      </c>
      <c r="G1415" t="s">
        <v>3</v>
      </c>
      <c r="H1415" t="s">
        <v>4</v>
      </c>
      <c r="I1415" s="4">
        <v>12600</v>
      </c>
      <c r="J1415" t="s">
        <v>5</v>
      </c>
      <c r="K1415" t="s">
        <v>4</v>
      </c>
      <c r="L1415" s="4">
        <v>12600</v>
      </c>
      <c r="M1415" s="4">
        <v>148.32</v>
      </c>
      <c r="N1415" s="13" t="s">
        <v>7328</v>
      </c>
      <c r="O1415" s="14" t="s">
        <v>0</v>
      </c>
      <c r="P1415" t="s">
        <v>1371</v>
      </c>
      <c r="Q1415" t="s">
        <v>1321</v>
      </c>
      <c r="R1415" t="s">
        <v>1372</v>
      </c>
      <c r="S1415" t="s">
        <v>0</v>
      </c>
      <c r="T1415" t="s">
        <v>9</v>
      </c>
      <c r="U1415" t="s">
        <v>139</v>
      </c>
      <c r="V1415" t="s">
        <v>0</v>
      </c>
      <c r="W1415" t="s">
        <v>0</v>
      </c>
      <c r="X1415" t="s">
        <v>0</v>
      </c>
      <c r="Y1415" t="s">
        <v>11</v>
      </c>
      <c r="Z1415" t="s">
        <v>0</v>
      </c>
      <c r="AA1415" s="3"/>
      <c r="AB1415" t="s">
        <v>0</v>
      </c>
      <c r="AC1415" t="s">
        <v>0</v>
      </c>
      <c r="AD1415" t="s">
        <v>0</v>
      </c>
      <c r="AE1415" s="4">
        <v>0</v>
      </c>
    </row>
    <row r="1416" spans="1:31" x14ac:dyDescent="0.2">
      <c r="A1416" s="2" t="s">
        <v>0</v>
      </c>
      <c r="B1416" t="s">
        <v>1</v>
      </c>
      <c r="C1416" t="s">
        <v>2762</v>
      </c>
      <c r="D1416" s="3">
        <v>44222</v>
      </c>
      <c r="E1416" s="3">
        <v>44222</v>
      </c>
      <c r="F1416" s="3">
        <v>44226</v>
      </c>
      <c r="G1416" t="s">
        <v>3</v>
      </c>
      <c r="H1416" t="s">
        <v>4</v>
      </c>
      <c r="I1416" s="4">
        <v>12600</v>
      </c>
      <c r="J1416" t="s">
        <v>5</v>
      </c>
      <c r="K1416" t="s">
        <v>4</v>
      </c>
      <c r="L1416" s="4">
        <v>12600</v>
      </c>
      <c r="M1416" s="4">
        <v>148.32</v>
      </c>
      <c r="N1416" s="13" t="s">
        <v>8589</v>
      </c>
      <c r="O1416" s="14" t="s">
        <v>0</v>
      </c>
      <c r="P1416" t="s">
        <v>2763</v>
      </c>
      <c r="Q1416" t="s">
        <v>2742</v>
      </c>
      <c r="R1416" t="s">
        <v>2779</v>
      </c>
      <c r="S1416" t="s">
        <v>0</v>
      </c>
      <c r="T1416" t="s">
        <v>9</v>
      </c>
      <c r="U1416" t="s">
        <v>10</v>
      </c>
      <c r="V1416" t="s">
        <v>0</v>
      </c>
      <c r="W1416" t="s">
        <v>0</v>
      </c>
      <c r="X1416" t="s">
        <v>0</v>
      </c>
      <c r="Y1416" t="s">
        <v>11</v>
      </c>
      <c r="Z1416" t="s">
        <v>0</v>
      </c>
      <c r="AA1416" s="3"/>
      <c r="AB1416" t="s">
        <v>0</v>
      </c>
      <c r="AC1416" t="s">
        <v>0</v>
      </c>
      <c r="AD1416" t="s">
        <v>0</v>
      </c>
      <c r="AE1416" s="4">
        <v>0</v>
      </c>
    </row>
    <row r="1417" spans="1:31" x14ac:dyDescent="0.2">
      <c r="A1417" s="2" t="s">
        <v>0</v>
      </c>
      <c r="B1417" t="s">
        <v>1</v>
      </c>
      <c r="C1417" t="s">
        <v>3416</v>
      </c>
      <c r="D1417" s="3">
        <v>44279</v>
      </c>
      <c r="E1417" s="3">
        <v>44279</v>
      </c>
      <c r="F1417" s="3">
        <v>44283</v>
      </c>
      <c r="G1417" t="s">
        <v>3</v>
      </c>
      <c r="H1417" t="s">
        <v>4</v>
      </c>
      <c r="I1417" s="4">
        <v>12600</v>
      </c>
      <c r="J1417" t="s">
        <v>5</v>
      </c>
      <c r="K1417" t="s">
        <v>4</v>
      </c>
      <c r="L1417" s="4">
        <v>12600</v>
      </c>
      <c r="M1417" s="4">
        <v>148.32</v>
      </c>
      <c r="N1417" s="13" t="s">
        <v>9182</v>
      </c>
      <c r="O1417" s="14" t="s">
        <v>0</v>
      </c>
      <c r="P1417" t="s">
        <v>3417</v>
      </c>
      <c r="Q1417" t="s">
        <v>3418</v>
      </c>
      <c r="R1417" t="s">
        <v>3424</v>
      </c>
      <c r="S1417" t="s">
        <v>0</v>
      </c>
      <c r="T1417" t="s">
        <v>9</v>
      </c>
      <c r="U1417" t="s">
        <v>139</v>
      </c>
      <c r="V1417" t="s">
        <v>0</v>
      </c>
      <c r="W1417" t="s">
        <v>0</v>
      </c>
      <c r="X1417" t="s">
        <v>0</v>
      </c>
      <c r="Y1417" t="s">
        <v>11</v>
      </c>
      <c r="Z1417" t="s">
        <v>0</v>
      </c>
      <c r="AA1417" s="3"/>
      <c r="AB1417" t="s">
        <v>0</v>
      </c>
      <c r="AC1417" t="s">
        <v>0</v>
      </c>
      <c r="AD1417" t="s">
        <v>0</v>
      </c>
      <c r="AE1417" s="4">
        <v>0</v>
      </c>
    </row>
    <row r="1418" spans="1:31" x14ac:dyDescent="0.2">
      <c r="A1418" s="2" t="s">
        <v>0</v>
      </c>
      <c r="B1418" t="s">
        <v>4694</v>
      </c>
      <c r="C1418" t="s">
        <v>4701</v>
      </c>
      <c r="D1418" s="3">
        <v>44074</v>
      </c>
      <c r="E1418" s="3">
        <v>44074</v>
      </c>
      <c r="F1418" s="3">
        <v>44084</v>
      </c>
      <c r="G1418" t="s">
        <v>4691</v>
      </c>
      <c r="H1418" t="s">
        <v>4</v>
      </c>
      <c r="I1418" s="4">
        <v>10378.39</v>
      </c>
      <c r="J1418" t="s">
        <v>5</v>
      </c>
      <c r="K1418" t="s">
        <v>4</v>
      </c>
      <c r="L1418" s="4">
        <v>10378.39</v>
      </c>
      <c r="M1418" s="4">
        <v>148.27000000000001</v>
      </c>
      <c r="N1418" s="13" t="s">
        <v>9687</v>
      </c>
      <c r="O1418" s="14" t="s">
        <v>0</v>
      </c>
      <c r="P1418" t="s">
        <v>0</v>
      </c>
      <c r="Q1418" t="s">
        <v>646</v>
      </c>
      <c r="R1418" t="s">
        <v>4702</v>
      </c>
      <c r="S1418" t="s">
        <v>0</v>
      </c>
      <c r="T1418" t="s">
        <v>9</v>
      </c>
      <c r="U1418" t="s">
        <v>4702</v>
      </c>
      <c r="V1418" t="s">
        <v>0</v>
      </c>
      <c r="W1418" t="s">
        <v>0</v>
      </c>
      <c r="X1418" t="s">
        <v>0</v>
      </c>
      <c r="Y1418" t="s">
        <v>128</v>
      </c>
      <c r="Z1418" t="s">
        <v>0</v>
      </c>
      <c r="AA1418" s="3"/>
      <c r="AB1418" t="s">
        <v>0</v>
      </c>
      <c r="AC1418" t="s">
        <v>0</v>
      </c>
      <c r="AD1418" t="s">
        <v>0</v>
      </c>
      <c r="AE1418" s="4">
        <v>0</v>
      </c>
    </row>
    <row r="1419" spans="1:31" x14ac:dyDescent="0.2">
      <c r="A1419" s="2" t="s">
        <v>0</v>
      </c>
      <c r="B1419" t="s">
        <v>4694</v>
      </c>
      <c r="C1419" t="s">
        <v>4727</v>
      </c>
      <c r="D1419" s="3">
        <v>44196</v>
      </c>
      <c r="E1419" s="3">
        <v>44196</v>
      </c>
      <c r="F1419" s="3">
        <v>44205</v>
      </c>
      <c r="G1419" t="s">
        <v>4691</v>
      </c>
      <c r="H1419" t="s">
        <v>4</v>
      </c>
      <c r="I1419" s="4">
        <v>10378.4</v>
      </c>
      <c r="J1419" t="s">
        <v>5</v>
      </c>
      <c r="K1419" t="s">
        <v>4</v>
      </c>
      <c r="L1419" s="4">
        <v>10378.4</v>
      </c>
      <c r="M1419" s="4">
        <v>148.27000000000001</v>
      </c>
      <c r="N1419" s="13" t="s">
        <v>9844</v>
      </c>
      <c r="O1419" s="14" t="s">
        <v>0</v>
      </c>
      <c r="P1419" t="s">
        <v>0</v>
      </c>
      <c r="Q1419" t="s">
        <v>2416</v>
      </c>
      <c r="R1419" t="s">
        <v>4728</v>
      </c>
      <c r="S1419" t="s">
        <v>0</v>
      </c>
      <c r="T1419" t="s">
        <v>9</v>
      </c>
      <c r="U1419" t="s">
        <v>4728</v>
      </c>
      <c r="V1419" t="s">
        <v>0</v>
      </c>
      <c r="W1419" t="s">
        <v>0</v>
      </c>
      <c r="X1419" t="s">
        <v>0</v>
      </c>
      <c r="Y1419" t="s">
        <v>128</v>
      </c>
      <c r="Z1419" t="s">
        <v>0</v>
      </c>
      <c r="AA1419" s="3"/>
      <c r="AB1419" t="s">
        <v>0</v>
      </c>
      <c r="AC1419" t="s">
        <v>0</v>
      </c>
      <c r="AD1419" t="s">
        <v>0</v>
      </c>
      <c r="AE1419" s="4">
        <v>0</v>
      </c>
    </row>
    <row r="1420" spans="1:31" x14ac:dyDescent="0.2">
      <c r="A1420" s="2" t="s">
        <v>0</v>
      </c>
      <c r="B1420" t="s">
        <v>4694</v>
      </c>
      <c r="C1420" t="s">
        <v>4690</v>
      </c>
      <c r="D1420" s="3">
        <v>44043</v>
      </c>
      <c r="E1420" s="3">
        <v>44043</v>
      </c>
      <c r="F1420" s="3">
        <v>44062</v>
      </c>
      <c r="G1420" t="s">
        <v>4691</v>
      </c>
      <c r="H1420" t="s">
        <v>4</v>
      </c>
      <c r="I1420" s="4">
        <v>10378.4</v>
      </c>
      <c r="J1420" t="s">
        <v>5</v>
      </c>
      <c r="K1420" t="s">
        <v>4</v>
      </c>
      <c r="L1420" s="4">
        <v>10378.4</v>
      </c>
      <c r="M1420" s="4">
        <v>148.26</v>
      </c>
      <c r="N1420" s="13" t="s">
        <v>9648</v>
      </c>
      <c r="O1420" s="14" t="s">
        <v>0</v>
      </c>
      <c r="P1420" t="s">
        <v>0</v>
      </c>
      <c r="Q1420" t="s">
        <v>4692</v>
      </c>
      <c r="R1420" t="s">
        <v>4693</v>
      </c>
      <c r="S1420" t="s">
        <v>0</v>
      </c>
      <c r="T1420" t="s">
        <v>9</v>
      </c>
      <c r="U1420" t="s">
        <v>4693</v>
      </c>
      <c r="V1420" t="s">
        <v>0</v>
      </c>
      <c r="W1420" t="s">
        <v>0</v>
      </c>
      <c r="X1420" t="s">
        <v>0</v>
      </c>
      <c r="Y1420" t="s">
        <v>128</v>
      </c>
      <c r="Z1420" t="s">
        <v>0</v>
      </c>
      <c r="AA1420" s="3"/>
      <c r="AB1420" t="s">
        <v>0</v>
      </c>
      <c r="AC1420" t="s">
        <v>0</v>
      </c>
      <c r="AD1420" t="s">
        <v>0</v>
      </c>
      <c r="AE1420" s="4">
        <v>0</v>
      </c>
    </row>
    <row r="1421" spans="1:31" x14ac:dyDescent="0.2">
      <c r="A1421" s="2" t="s">
        <v>0</v>
      </c>
      <c r="B1421" t="s">
        <v>4694</v>
      </c>
      <c r="C1421" t="s">
        <v>4707</v>
      </c>
      <c r="D1421" s="3">
        <v>44104</v>
      </c>
      <c r="E1421" s="3">
        <v>44104</v>
      </c>
      <c r="F1421" s="3">
        <v>44114</v>
      </c>
      <c r="G1421" t="s">
        <v>4691</v>
      </c>
      <c r="H1421" t="s">
        <v>4</v>
      </c>
      <c r="I1421" s="4">
        <v>10378.4</v>
      </c>
      <c r="J1421" t="s">
        <v>5</v>
      </c>
      <c r="K1421" t="s">
        <v>4</v>
      </c>
      <c r="L1421" s="4">
        <v>10378.4</v>
      </c>
      <c r="M1421" s="4">
        <v>148.26</v>
      </c>
      <c r="N1421" s="13" t="s">
        <v>9726</v>
      </c>
      <c r="O1421" s="14" t="s">
        <v>0</v>
      </c>
      <c r="P1421" t="s">
        <v>0</v>
      </c>
      <c r="Q1421" t="s">
        <v>683</v>
      </c>
      <c r="R1421" t="s">
        <v>4708</v>
      </c>
      <c r="S1421" t="s">
        <v>0</v>
      </c>
      <c r="T1421" t="s">
        <v>9</v>
      </c>
      <c r="U1421" t="s">
        <v>4708</v>
      </c>
      <c r="V1421" t="s">
        <v>0</v>
      </c>
      <c r="W1421" t="s">
        <v>0</v>
      </c>
      <c r="X1421" t="s">
        <v>0</v>
      </c>
      <c r="Y1421" t="s">
        <v>128</v>
      </c>
      <c r="Z1421" t="s">
        <v>0</v>
      </c>
      <c r="AA1421" s="3"/>
      <c r="AB1421" t="s">
        <v>0</v>
      </c>
      <c r="AC1421" t="s">
        <v>0</v>
      </c>
      <c r="AD1421" t="s">
        <v>0</v>
      </c>
      <c r="AE1421" s="4">
        <v>0</v>
      </c>
    </row>
    <row r="1422" spans="1:31" x14ac:dyDescent="0.2">
      <c r="A1422" s="2" t="s">
        <v>0</v>
      </c>
      <c r="B1422" t="s">
        <v>4694</v>
      </c>
      <c r="C1422" t="s">
        <v>4713</v>
      </c>
      <c r="D1422" s="3">
        <v>44135</v>
      </c>
      <c r="E1422" s="3">
        <v>44135</v>
      </c>
      <c r="F1422" s="3">
        <v>44143</v>
      </c>
      <c r="G1422" t="s">
        <v>4691</v>
      </c>
      <c r="H1422" t="s">
        <v>4</v>
      </c>
      <c r="I1422" s="4">
        <v>10378.4</v>
      </c>
      <c r="J1422" t="s">
        <v>5</v>
      </c>
      <c r="K1422" t="s">
        <v>4</v>
      </c>
      <c r="L1422" s="4">
        <v>10378.4</v>
      </c>
      <c r="M1422" s="4">
        <v>148.26</v>
      </c>
      <c r="N1422" s="13" t="s">
        <v>9766</v>
      </c>
      <c r="O1422" s="14" t="s">
        <v>0</v>
      </c>
      <c r="P1422" t="s">
        <v>0</v>
      </c>
      <c r="Q1422" t="s">
        <v>32</v>
      </c>
      <c r="R1422" t="s">
        <v>4714</v>
      </c>
      <c r="S1422" t="s">
        <v>0</v>
      </c>
      <c r="T1422" t="s">
        <v>9</v>
      </c>
      <c r="U1422" t="s">
        <v>4714</v>
      </c>
      <c r="V1422" t="s">
        <v>0</v>
      </c>
      <c r="W1422" t="s">
        <v>0</v>
      </c>
      <c r="X1422" t="s">
        <v>0</v>
      </c>
      <c r="Y1422" t="s">
        <v>128</v>
      </c>
      <c r="Z1422" t="s">
        <v>0</v>
      </c>
      <c r="AA1422" s="3"/>
      <c r="AB1422" t="s">
        <v>0</v>
      </c>
      <c r="AC1422" t="s">
        <v>0</v>
      </c>
      <c r="AD1422" t="s">
        <v>0</v>
      </c>
      <c r="AE1422" s="4">
        <v>0</v>
      </c>
    </row>
    <row r="1423" spans="1:31" x14ac:dyDescent="0.2">
      <c r="A1423" s="2" t="s">
        <v>0</v>
      </c>
      <c r="B1423" t="s">
        <v>4694</v>
      </c>
      <c r="C1423" t="s">
        <v>4721</v>
      </c>
      <c r="D1423" s="3">
        <v>44165</v>
      </c>
      <c r="E1423" s="3">
        <v>44165</v>
      </c>
      <c r="F1423" s="3">
        <v>44171</v>
      </c>
      <c r="G1423" t="s">
        <v>4691</v>
      </c>
      <c r="H1423" t="s">
        <v>4</v>
      </c>
      <c r="I1423" s="4">
        <v>10378.39</v>
      </c>
      <c r="J1423" t="s">
        <v>5</v>
      </c>
      <c r="K1423" t="s">
        <v>4</v>
      </c>
      <c r="L1423" s="4">
        <v>10378.39</v>
      </c>
      <c r="M1423" s="4">
        <v>148.26</v>
      </c>
      <c r="N1423" s="13" t="s">
        <v>9805</v>
      </c>
      <c r="O1423" s="14" t="s">
        <v>0</v>
      </c>
      <c r="P1423" t="s">
        <v>0</v>
      </c>
      <c r="Q1423" t="s">
        <v>1964</v>
      </c>
      <c r="R1423" t="s">
        <v>4722</v>
      </c>
      <c r="S1423" t="s">
        <v>0</v>
      </c>
      <c r="T1423" t="s">
        <v>9</v>
      </c>
      <c r="U1423" t="s">
        <v>4722</v>
      </c>
      <c r="V1423" t="s">
        <v>0</v>
      </c>
      <c r="W1423" t="s">
        <v>0</v>
      </c>
      <c r="X1423" t="s">
        <v>0</v>
      </c>
      <c r="Y1423" t="s">
        <v>128</v>
      </c>
      <c r="Z1423" t="s">
        <v>0</v>
      </c>
      <c r="AA1423" s="3"/>
      <c r="AB1423" t="s">
        <v>0</v>
      </c>
      <c r="AC1423" t="s">
        <v>0</v>
      </c>
      <c r="AD1423" t="s">
        <v>0</v>
      </c>
      <c r="AE1423" s="4">
        <v>0</v>
      </c>
    </row>
    <row r="1424" spans="1:31" x14ac:dyDescent="0.2">
      <c r="A1424" s="2" t="s">
        <v>0</v>
      </c>
      <c r="B1424" t="s">
        <v>1</v>
      </c>
      <c r="C1424" t="s">
        <v>17</v>
      </c>
      <c r="D1424" s="3">
        <v>44105</v>
      </c>
      <c r="E1424" s="3">
        <v>43961</v>
      </c>
      <c r="F1424" s="3">
        <v>44117</v>
      </c>
      <c r="G1424" t="s">
        <v>3</v>
      </c>
      <c r="H1424" t="s">
        <v>4</v>
      </c>
      <c r="I1424" s="4">
        <v>12540</v>
      </c>
      <c r="J1424" t="s">
        <v>5</v>
      </c>
      <c r="K1424" t="s">
        <v>4</v>
      </c>
      <c r="L1424" s="4">
        <v>12540</v>
      </c>
      <c r="M1424" s="4">
        <v>147.62</v>
      </c>
      <c r="N1424" s="13" t="s">
        <v>6649</v>
      </c>
      <c r="O1424" s="14" t="s">
        <v>0</v>
      </c>
      <c r="P1424" t="s">
        <v>18</v>
      </c>
      <c r="Q1424" t="s">
        <v>7</v>
      </c>
      <c r="R1424" t="s">
        <v>19</v>
      </c>
      <c r="S1424" t="s">
        <v>0</v>
      </c>
      <c r="T1424" t="s">
        <v>9</v>
      </c>
      <c r="U1424" t="s">
        <v>10</v>
      </c>
      <c r="V1424" t="s">
        <v>0</v>
      </c>
      <c r="W1424" t="s">
        <v>0</v>
      </c>
      <c r="X1424" t="s">
        <v>0</v>
      </c>
      <c r="Y1424" t="s">
        <v>11</v>
      </c>
      <c r="Z1424" t="s">
        <v>0</v>
      </c>
      <c r="AA1424" s="3"/>
      <c r="AB1424" t="s">
        <v>0</v>
      </c>
      <c r="AC1424" t="s">
        <v>0</v>
      </c>
      <c r="AD1424" t="s">
        <v>0</v>
      </c>
      <c r="AE1424" s="4">
        <v>0</v>
      </c>
    </row>
    <row r="1425" spans="1:31" x14ac:dyDescent="0.2">
      <c r="A1425" s="2" t="s">
        <v>0</v>
      </c>
      <c r="B1425" t="s">
        <v>1</v>
      </c>
      <c r="C1425" t="s">
        <v>1455</v>
      </c>
      <c r="D1425" s="3">
        <v>44143</v>
      </c>
      <c r="E1425" s="3">
        <v>44143</v>
      </c>
      <c r="F1425" s="3">
        <v>44149</v>
      </c>
      <c r="G1425" t="s">
        <v>3</v>
      </c>
      <c r="H1425" t="s">
        <v>4</v>
      </c>
      <c r="I1425" s="4">
        <v>12500</v>
      </c>
      <c r="J1425" t="s">
        <v>5</v>
      </c>
      <c r="K1425" t="s">
        <v>4</v>
      </c>
      <c r="L1425" s="4">
        <v>12500</v>
      </c>
      <c r="M1425" s="4">
        <v>147.15</v>
      </c>
      <c r="N1425" s="13" t="s">
        <v>7381</v>
      </c>
      <c r="O1425" s="14" t="s">
        <v>0</v>
      </c>
      <c r="P1425" t="s">
        <v>1456</v>
      </c>
      <c r="Q1425" t="s">
        <v>1457</v>
      </c>
      <c r="R1425" t="s">
        <v>1470</v>
      </c>
      <c r="S1425" t="s">
        <v>0</v>
      </c>
      <c r="T1425" t="s">
        <v>9</v>
      </c>
      <c r="U1425" t="s">
        <v>139</v>
      </c>
      <c r="V1425" t="s">
        <v>0</v>
      </c>
      <c r="W1425" t="s">
        <v>0</v>
      </c>
      <c r="X1425" t="s">
        <v>0</v>
      </c>
      <c r="Y1425" t="s">
        <v>11</v>
      </c>
      <c r="Z1425" t="s">
        <v>0</v>
      </c>
      <c r="AA1425" s="3"/>
      <c r="AB1425" t="s">
        <v>0</v>
      </c>
      <c r="AC1425" t="s">
        <v>0</v>
      </c>
      <c r="AD1425" t="s">
        <v>0</v>
      </c>
      <c r="AE1425" s="4">
        <v>0</v>
      </c>
    </row>
    <row r="1426" spans="1:31" x14ac:dyDescent="0.2">
      <c r="A1426" s="2" t="s">
        <v>0</v>
      </c>
      <c r="B1426" t="s">
        <v>1</v>
      </c>
      <c r="C1426" t="s">
        <v>2050</v>
      </c>
      <c r="D1426" s="3">
        <v>44174</v>
      </c>
      <c r="E1426" s="3">
        <v>44174</v>
      </c>
      <c r="F1426" s="3">
        <v>44182</v>
      </c>
      <c r="G1426" t="s">
        <v>3</v>
      </c>
      <c r="H1426" t="s">
        <v>4</v>
      </c>
      <c r="I1426" s="4">
        <v>12500</v>
      </c>
      <c r="J1426" t="s">
        <v>5</v>
      </c>
      <c r="K1426" t="s">
        <v>4</v>
      </c>
      <c r="L1426" s="4">
        <v>12500</v>
      </c>
      <c r="M1426" s="4">
        <v>147.15</v>
      </c>
      <c r="N1426" s="13" t="s">
        <v>7842</v>
      </c>
      <c r="O1426" s="14" t="s">
        <v>0</v>
      </c>
      <c r="P1426" t="s">
        <v>2051</v>
      </c>
      <c r="Q1426" t="s">
        <v>2040</v>
      </c>
      <c r="R1426" t="s">
        <v>2053</v>
      </c>
      <c r="S1426" t="s">
        <v>0</v>
      </c>
      <c r="T1426" t="s">
        <v>9</v>
      </c>
      <c r="U1426" t="s">
        <v>42</v>
      </c>
      <c r="V1426" t="s">
        <v>0</v>
      </c>
      <c r="W1426" t="s">
        <v>0</v>
      </c>
      <c r="X1426" t="s">
        <v>0</v>
      </c>
      <c r="Y1426" t="s">
        <v>11</v>
      </c>
      <c r="Z1426" t="s">
        <v>0</v>
      </c>
      <c r="AA1426" s="3"/>
      <c r="AB1426" t="s">
        <v>0</v>
      </c>
      <c r="AC1426" t="s">
        <v>0</v>
      </c>
      <c r="AD1426" t="s">
        <v>0</v>
      </c>
      <c r="AE1426" s="4">
        <v>0</v>
      </c>
    </row>
    <row r="1427" spans="1:31" x14ac:dyDescent="0.2">
      <c r="A1427" s="2" t="s">
        <v>0</v>
      </c>
      <c r="B1427" t="s">
        <v>1</v>
      </c>
      <c r="C1427" t="s">
        <v>3493</v>
      </c>
      <c r="D1427" s="3">
        <v>44286</v>
      </c>
      <c r="E1427" s="3">
        <v>44286</v>
      </c>
      <c r="F1427" s="3">
        <v>44290</v>
      </c>
      <c r="G1427" t="s">
        <v>3</v>
      </c>
      <c r="H1427" t="s">
        <v>4</v>
      </c>
      <c r="I1427" s="4">
        <v>12500</v>
      </c>
      <c r="J1427" t="s">
        <v>5</v>
      </c>
      <c r="K1427" t="s">
        <v>4</v>
      </c>
      <c r="L1427" s="4">
        <v>12500</v>
      </c>
      <c r="M1427" s="4">
        <v>147.15</v>
      </c>
      <c r="N1427" s="13" t="s">
        <v>9220</v>
      </c>
      <c r="O1427" s="14" t="s">
        <v>0</v>
      </c>
      <c r="P1427" t="s">
        <v>3494</v>
      </c>
      <c r="Q1427" t="s">
        <v>1652</v>
      </c>
      <c r="R1427" t="s">
        <v>3495</v>
      </c>
      <c r="S1427" t="s">
        <v>0</v>
      </c>
      <c r="T1427" t="s">
        <v>9</v>
      </c>
      <c r="U1427" t="s">
        <v>178</v>
      </c>
      <c r="V1427" t="s">
        <v>0</v>
      </c>
      <c r="W1427" t="s">
        <v>0</v>
      </c>
      <c r="X1427" t="s">
        <v>0</v>
      </c>
      <c r="Y1427" t="s">
        <v>11</v>
      </c>
      <c r="Z1427" t="s">
        <v>0</v>
      </c>
      <c r="AA1427" s="3"/>
      <c r="AB1427" t="s">
        <v>0</v>
      </c>
      <c r="AC1427" t="s">
        <v>0</v>
      </c>
      <c r="AD1427" t="s">
        <v>0</v>
      </c>
      <c r="AE1427" s="4">
        <v>0</v>
      </c>
    </row>
    <row r="1428" spans="1:31" x14ac:dyDescent="0.2">
      <c r="A1428" s="2" t="s">
        <v>0</v>
      </c>
      <c r="B1428" t="s">
        <v>1</v>
      </c>
      <c r="C1428" t="s">
        <v>5544</v>
      </c>
      <c r="D1428" s="3">
        <v>44377</v>
      </c>
      <c r="E1428" s="3">
        <v>44377</v>
      </c>
      <c r="F1428" s="3">
        <v>44387</v>
      </c>
      <c r="G1428" t="s">
        <v>387</v>
      </c>
      <c r="H1428" t="s">
        <v>51</v>
      </c>
      <c r="I1428" s="4">
        <v>147</v>
      </c>
      <c r="J1428" t="s">
        <v>60</v>
      </c>
      <c r="K1428" t="s">
        <v>4</v>
      </c>
      <c r="L1428" s="4">
        <v>12340.65</v>
      </c>
      <c r="M1428" s="4">
        <v>147</v>
      </c>
      <c r="N1428" s="13" t="s">
        <v>10800</v>
      </c>
      <c r="O1428" s="14" t="s">
        <v>0</v>
      </c>
      <c r="P1428" t="s">
        <v>5545</v>
      </c>
      <c r="Q1428" t="s">
        <v>5546</v>
      </c>
      <c r="R1428" t="s">
        <v>5561</v>
      </c>
      <c r="S1428" t="s">
        <v>0</v>
      </c>
      <c r="T1428" t="s">
        <v>9</v>
      </c>
      <c r="U1428" t="s">
        <v>5545</v>
      </c>
      <c r="V1428" t="s">
        <v>0</v>
      </c>
      <c r="W1428" t="s">
        <v>0</v>
      </c>
      <c r="X1428" t="s">
        <v>0</v>
      </c>
      <c r="Y1428" t="s">
        <v>11</v>
      </c>
      <c r="Z1428" t="s">
        <v>0</v>
      </c>
      <c r="AA1428" s="3"/>
      <c r="AB1428" t="s">
        <v>0</v>
      </c>
      <c r="AC1428" t="s">
        <v>0</v>
      </c>
      <c r="AD1428" t="s">
        <v>0</v>
      </c>
      <c r="AE1428" s="4">
        <v>0</v>
      </c>
    </row>
    <row r="1429" spans="1:31" x14ac:dyDescent="0.2">
      <c r="A1429" s="2" t="s">
        <v>0</v>
      </c>
      <c r="B1429" t="s">
        <v>1</v>
      </c>
      <c r="C1429" t="s">
        <v>3181</v>
      </c>
      <c r="D1429" s="3">
        <v>44252</v>
      </c>
      <c r="E1429" s="3">
        <v>44252</v>
      </c>
      <c r="F1429" s="3">
        <v>44256</v>
      </c>
      <c r="G1429" t="s">
        <v>3</v>
      </c>
      <c r="H1429" t="s">
        <v>4</v>
      </c>
      <c r="I1429" s="4">
        <v>12450</v>
      </c>
      <c r="J1429" t="s">
        <v>5</v>
      </c>
      <c r="K1429" t="s">
        <v>4</v>
      </c>
      <c r="L1429" s="4">
        <v>12450</v>
      </c>
      <c r="M1429" s="4">
        <v>146.56</v>
      </c>
      <c r="N1429" s="13" t="s">
        <v>9026</v>
      </c>
      <c r="O1429" s="14" t="s">
        <v>0</v>
      </c>
      <c r="P1429" t="s">
        <v>3182</v>
      </c>
      <c r="Q1429" t="s">
        <v>3177</v>
      </c>
      <c r="R1429" t="s">
        <v>3187</v>
      </c>
      <c r="S1429" t="s">
        <v>0</v>
      </c>
      <c r="T1429" t="s">
        <v>9</v>
      </c>
      <c r="U1429" t="s">
        <v>10</v>
      </c>
      <c r="V1429" t="s">
        <v>0</v>
      </c>
      <c r="W1429" t="s">
        <v>0</v>
      </c>
      <c r="X1429" t="s">
        <v>0</v>
      </c>
      <c r="Y1429" t="s">
        <v>11</v>
      </c>
      <c r="Z1429" t="s">
        <v>0</v>
      </c>
      <c r="AA1429" s="3"/>
      <c r="AB1429" t="s">
        <v>0</v>
      </c>
      <c r="AC1429" t="s">
        <v>0</v>
      </c>
      <c r="AD1429" t="s">
        <v>0</v>
      </c>
      <c r="AE1429" s="4">
        <v>0</v>
      </c>
    </row>
    <row r="1430" spans="1:31" x14ac:dyDescent="0.2">
      <c r="A1430" s="2" t="s">
        <v>0</v>
      </c>
      <c r="B1430" t="s">
        <v>1</v>
      </c>
      <c r="C1430" t="s">
        <v>5544</v>
      </c>
      <c r="D1430" s="3">
        <v>44377</v>
      </c>
      <c r="E1430" s="3">
        <v>44377</v>
      </c>
      <c r="F1430" s="3">
        <v>44387</v>
      </c>
      <c r="G1430" t="s">
        <v>387</v>
      </c>
      <c r="H1430" t="s">
        <v>51</v>
      </c>
      <c r="I1430" s="4">
        <v>146</v>
      </c>
      <c r="J1430" t="s">
        <v>60</v>
      </c>
      <c r="K1430" t="s">
        <v>4</v>
      </c>
      <c r="L1430" s="4">
        <v>12256.7</v>
      </c>
      <c r="M1430" s="4">
        <v>146</v>
      </c>
      <c r="N1430" s="13" t="s">
        <v>5899</v>
      </c>
      <c r="O1430" s="14" t="s">
        <v>0</v>
      </c>
      <c r="P1430" t="s">
        <v>5545</v>
      </c>
      <c r="Q1430" t="s">
        <v>5546</v>
      </c>
      <c r="R1430" t="s">
        <v>3203</v>
      </c>
      <c r="S1430" t="s">
        <v>0</v>
      </c>
      <c r="T1430" t="s">
        <v>9</v>
      </c>
      <c r="U1430" t="s">
        <v>5545</v>
      </c>
      <c r="V1430" t="s">
        <v>0</v>
      </c>
      <c r="W1430" t="s">
        <v>0</v>
      </c>
      <c r="X1430" t="s">
        <v>0</v>
      </c>
      <c r="Y1430" t="s">
        <v>11</v>
      </c>
      <c r="Z1430" t="s">
        <v>0</v>
      </c>
      <c r="AA1430" s="3"/>
      <c r="AB1430" t="s">
        <v>0</v>
      </c>
      <c r="AC1430" t="s">
        <v>0</v>
      </c>
      <c r="AD1430" t="s">
        <v>0</v>
      </c>
      <c r="AE1430" s="4">
        <v>0</v>
      </c>
    </row>
    <row r="1431" spans="1:31" x14ac:dyDescent="0.2">
      <c r="A1431" s="2" t="s">
        <v>0</v>
      </c>
      <c r="B1431" t="s">
        <v>1</v>
      </c>
      <c r="C1431" t="s">
        <v>2808</v>
      </c>
      <c r="D1431" s="3">
        <v>44222</v>
      </c>
      <c r="E1431" s="3">
        <v>44222</v>
      </c>
      <c r="F1431" s="3">
        <v>44229</v>
      </c>
      <c r="G1431" t="s">
        <v>3</v>
      </c>
      <c r="H1431" t="s">
        <v>4</v>
      </c>
      <c r="I1431" s="4">
        <v>12300</v>
      </c>
      <c r="J1431" t="s">
        <v>5</v>
      </c>
      <c r="K1431" t="s">
        <v>4</v>
      </c>
      <c r="L1431" s="4">
        <v>12300</v>
      </c>
      <c r="M1431" s="4">
        <v>144.79</v>
      </c>
      <c r="N1431" s="13" t="s">
        <v>8620</v>
      </c>
      <c r="O1431" s="14" t="s">
        <v>0</v>
      </c>
      <c r="P1431" t="s">
        <v>2809</v>
      </c>
      <c r="Q1431" t="s">
        <v>2742</v>
      </c>
      <c r="R1431" t="s">
        <v>2810</v>
      </c>
      <c r="S1431" t="s">
        <v>0</v>
      </c>
      <c r="T1431" t="s">
        <v>9</v>
      </c>
      <c r="U1431" t="s">
        <v>139</v>
      </c>
      <c r="V1431" t="s">
        <v>0</v>
      </c>
      <c r="W1431" t="s">
        <v>0</v>
      </c>
      <c r="X1431" t="s">
        <v>0</v>
      </c>
      <c r="Y1431" t="s">
        <v>11</v>
      </c>
      <c r="Z1431" t="s">
        <v>0</v>
      </c>
      <c r="AA1431" s="3"/>
      <c r="AB1431" t="s">
        <v>0</v>
      </c>
      <c r="AC1431" t="s">
        <v>0</v>
      </c>
      <c r="AD1431" t="s">
        <v>0</v>
      </c>
      <c r="AE1431" s="4">
        <v>0</v>
      </c>
    </row>
    <row r="1432" spans="1:31" x14ac:dyDescent="0.2">
      <c r="A1432" s="2" t="s">
        <v>0</v>
      </c>
      <c r="B1432" t="s">
        <v>1</v>
      </c>
      <c r="C1432" t="s">
        <v>1959</v>
      </c>
      <c r="D1432" s="3">
        <v>44165</v>
      </c>
      <c r="E1432" s="3">
        <v>44165</v>
      </c>
      <c r="F1432" s="3">
        <v>44168</v>
      </c>
      <c r="G1432" t="s">
        <v>1106</v>
      </c>
      <c r="H1432" t="s">
        <v>51</v>
      </c>
      <c r="I1432" s="4">
        <v>144.77000000000001</v>
      </c>
      <c r="J1432" t="s">
        <v>1960</v>
      </c>
      <c r="K1432" t="s">
        <v>4</v>
      </c>
      <c r="L1432" s="4">
        <v>12153.14</v>
      </c>
      <c r="M1432" s="4">
        <v>144.77000000000001</v>
      </c>
      <c r="N1432" s="13" t="s">
        <v>7713</v>
      </c>
      <c r="O1432" s="14" t="s">
        <v>0</v>
      </c>
      <c r="P1432" t="s">
        <v>1961</v>
      </c>
      <c r="Q1432" t="s">
        <v>1961</v>
      </c>
      <c r="R1432" t="s">
        <v>0</v>
      </c>
      <c r="S1432" t="s">
        <v>0</v>
      </c>
      <c r="T1432" t="s">
        <v>9</v>
      </c>
      <c r="U1432" t="s">
        <v>1928</v>
      </c>
      <c r="V1432" t="s">
        <v>0</v>
      </c>
      <c r="W1432" t="s">
        <v>0</v>
      </c>
      <c r="X1432" t="s">
        <v>0</v>
      </c>
      <c r="Y1432" t="s">
        <v>436</v>
      </c>
      <c r="Z1432" t="s">
        <v>0</v>
      </c>
      <c r="AA1432" s="3"/>
      <c r="AB1432" t="s">
        <v>0</v>
      </c>
      <c r="AC1432" t="s">
        <v>0</v>
      </c>
      <c r="AD1432" t="s">
        <v>0</v>
      </c>
      <c r="AE1432" s="4">
        <v>0</v>
      </c>
    </row>
    <row r="1433" spans="1:31" x14ac:dyDescent="0.2">
      <c r="A1433" s="2" t="s">
        <v>0</v>
      </c>
      <c r="B1433" t="s">
        <v>1</v>
      </c>
      <c r="C1433" t="s">
        <v>3355</v>
      </c>
      <c r="D1433" s="3">
        <v>44268</v>
      </c>
      <c r="E1433" s="3">
        <v>44268</v>
      </c>
      <c r="F1433" s="3">
        <v>44270</v>
      </c>
      <c r="G1433" t="s">
        <v>3</v>
      </c>
      <c r="H1433" t="s">
        <v>4</v>
      </c>
      <c r="I1433" s="4">
        <v>12250</v>
      </c>
      <c r="J1433" t="s">
        <v>5</v>
      </c>
      <c r="K1433" t="s">
        <v>4</v>
      </c>
      <c r="L1433" s="4">
        <v>12250</v>
      </c>
      <c r="M1433" s="4">
        <v>144.19999999999999</v>
      </c>
      <c r="N1433" s="13" t="s">
        <v>9131</v>
      </c>
      <c r="O1433" s="14" t="s">
        <v>0</v>
      </c>
      <c r="P1433" t="s">
        <v>3356</v>
      </c>
      <c r="Q1433" t="s">
        <v>3357</v>
      </c>
      <c r="R1433" t="s">
        <v>3358</v>
      </c>
      <c r="S1433" t="s">
        <v>0</v>
      </c>
      <c r="T1433" t="s">
        <v>9</v>
      </c>
      <c r="U1433" t="s">
        <v>3359</v>
      </c>
      <c r="V1433" t="s">
        <v>0</v>
      </c>
      <c r="W1433" t="s">
        <v>0</v>
      </c>
      <c r="X1433" t="s">
        <v>0</v>
      </c>
      <c r="Y1433" t="s">
        <v>436</v>
      </c>
      <c r="Z1433" t="s">
        <v>0</v>
      </c>
      <c r="AA1433" s="3"/>
      <c r="AB1433" t="s">
        <v>0</v>
      </c>
      <c r="AC1433" t="s">
        <v>0</v>
      </c>
      <c r="AD1433" t="s">
        <v>0</v>
      </c>
      <c r="AE1433" s="4">
        <v>0</v>
      </c>
    </row>
    <row r="1434" spans="1:31" x14ac:dyDescent="0.2">
      <c r="A1434" s="2" t="s">
        <v>0</v>
      </c>
      <c r="B1434" t="s">
        <v>4758</v>
      </c>
      <c r="C1434" t="s">
        <v>5622</v>
      </c>
      <c r="D1434" s="3">
        <v>44377</v>
      </c>
      <c r="E1434" s="3">
        <v>44377</v>
      </c>
      <c r="F1434" s="3">
        <v>44380</v>
      </c>
      <c r="G1434" t="s">
        <v>3</v>
      </c>
      <c r="H1434" t="s">
        <v>4</v>
      </c>
      <c r="I1434" s="4">
        <v>12232</v>
      </c>
      <c r="J1434" t="s">
        <v>5</v>
      </c>
      <c r="K1434" t="s">
        <v>4</v>
      </c>
      <c r="L1434" s="4">
        <v>12232</v>
      </c>
      <c r="M1434" s="4">
        <v>143.99</v>
      </c>
      <c r="N1434" s="13" t="s">
        <v>10828</v>
      </c>
      <c r="O1434" s="14" t="s">
        <v>0</v>
      </c>
      <c r="P1434" t="s">
        <v>5623</v>
      </c>
      <c r="Q1434" t="s">
        <v>5437</v>
      </c>
      <c r="R1434" t="s">
        <v>4947</v>
      </c>
      <c r="S1434" t="s">
        <v>0</v>
      </c>
      <c r="T1434" t="s">
        <v>9</v>
      </c>
      <c r="U1434" t="s">
        <v>4798</v>
      </c>
      <c r="V1434" t="s">
        <v>0</v>
      </c>
      <c r="W1434" t="s">
        <v>0</v>
      </c>
      <c r="X1434" t="s">
        <v>0</v>
      </c>
      <c r="Y1434" t="s">
        <v>11</v>
      </c>
      <c r="Z1434" t="s">
        <v>0</v>
      </c>
      <c r="AA1434" s="3"/>
      <c r="AB1434" t="s">
        <v>0</v>
      </c>
      <c r="AC1434" t="s">
        <v>0</v>
      </c>
      <c r="AD1434" t="s">
        <v>0</v>
      </c>
      <c r="AE1434" s="4">
        <v>0</v>
      </c>
    </row>
    <row r="1435" spans="1:31" x14ac:dyDescent="0.2">
      <c r="A1435" s="2" t="s">
        <v>0</v>
      </c>
      <c r="B1435" t="s">
        <v>1</v>
      </c>
      <c r="C1435" t="s">
        <v>2097</v>
      </c>
      <c r="D1435" s="3">
        <v>44179</v>
      </c>
      <c r="E1435" s="3">
        <v>44179</v>
      </c>
      <c r="F1435" s="3">
        <v>44182</v>
      </c>
      <c r="G1435" t="s">
        <v>3</v>
      </c>
      <c r="H1435" t="s">
        <v>4</v>
      </c>
      <c r="I1435" s="4">
        <v>12160</v>
      </c>
      <c r="J1435" t="s">
        <v>5</v>
      </c>
      <c r="K1435" t="s">
        <v>4</v>
      </c>
      <c r="L1435" s="4">
        <v>12160</v>
      </c>
      <c r="M1435" s="4">
        <v>143.13999999999999</v>
      </c>
      <c r="N1435" s="13" t="s">
        <v>7911</v>
      </c>
      <c r="O1435" s="14" t="s">
        <v>0</v>
      </c>
      <c r="P1435" t="s">
        <v>2098</v>
      </c>
      <c r="Q1435" t="s">
        <v>2092</v>
      </c>
      <c r="R1435" t="s">
        <v>2099</v>
      </c>
      <c r="S1435" t="s">
        <v>0</v>
      </c>
      <c r="T1435" t="s">
        <v>9</v>
      </c>
      <c r="U1435" t="s">
        <v>10</v>
      </c>
      <c r="V1435" t="s">
        <v>0</v>
      </c>
      <c r="W1435" t="s">
        <v>0</v>
      </c>
      <c r="X1435" t="s">
        <v>0</v>
      </c>
      <c r="Y1435" t="s">
        <v>11</v>
      </c>
      <c r="Z1435" t="s">
        <v>0</v>
      </c>
      <c r="AA1435" s="3"/>
      <c r="AB1435" t="s">
        <v>0</v>
      </c>
      <c r="AC1435" t="s">
        <v>0</v>
      </c>
      <c r="AD1435" t="s">
        <v>0</v>
      </c>
      <c r="AE1435" s="4">
        <v>0</v>
      </c>
    </row>
    <row r="1436" spans="1:31" x14ac:dyDescent="0.2">
      <c r="A1436" s="2" t="s">
        <v>0</v>
      </c>
      <c r="B1436" t="s">
        <v>1</v>
      </c>
      <c r="C1436" t="s">
        <v>1894</v>
      </c>
      <c r="D1436" s="3">
        <v>44160</v>
      </c>
      <c r="E1436" s="3">
        <v>44160</v>
      </c>
      <c r="F1436" s="3">
        <v>44164</v>
      </c>
      <c r="G1436" t="s">
        <v>3</v>
      </c>
      <c r="H1436" t="s">
        <v>130</v>
      </c>
      <c r="I1436" s="4">
        <v>120</v>
      </c>
      <c r="J1436" t="s">
        <v>131</v>
      </c>
      <c r="K1436" t="s">
        <v>4</v>
      </c>
      <c r="L1436" s="4">
        <v>11173.2</v>
      </c>
      <c r="M1436" s="4">
        <v>143.08000000000001</v>
      </c>
      <c r="N1436" s="13" t="s">
        <v>7688</v>
      </c>
      <c r="O1436" s="14" t="s">
        <v>0</v>
      </c>
      <c r="P1436" t="s">
        <v>1895</v>
      </c>
      <c r="Q1436" t="s">
        <v>1892</v>
      </c>
      <c r="R1436" t="s">
        <v>1897</v>
      </c>
      <c r="S1436" t="s">
        <v>0</v>
      </c>
      <c r="T1436" t="s">
        <v>9</v>
      </c>
      <c r="U1436" t="s">
        <v>10</v>
      </c>
      <c r="V1436" t="s">
        <v>0</v>
      </c>
      <c r="W1436" t="s">
        <v>0</v>
      </c>
      <c r="X1436" t="s">
        <v>0</v>
      </c>
      <c r="Y1436" t="s">
        <v>11</v>
      </c>
      <c r="Z1436" t="s">
        <v>0</v>
      </c>
      <c r="AA1436" s="3"/>
      <c r="AB1436" t="s">
        <v>0</v>
      </c>
      <c r="AC1436" t="s">
        <v>0</v>
      </c>
      <c r="AD1436" t="s">
        <v>0</v>
      </c>
      <c r="AE1436" s="4">
        <v>0</v>
      </c>
    </row>
    <row r="1437" spans="1:31" x14ac:dyDescent="0.2">
      <c r="A1437" s="2" t="s">
        <v>0</v>
      </c>
      <c r="B1437" t="s">
        <v>4611</v>
      </c>
      <c r="C1437" t="s">
        <v>4624</v>
      </c>
      <c r="D1437" s="3">
        <v>44053</v>
      </c>
      <c r="E1437" s="3">
        <v>44053</v>
      </c>
      <c r="F1437" s="3">
        <v>44061</v>
      </c>
      <c r="G1437" t="s">
        <v>3</v>
      </c>
      <c r="H1437" t="s">
        <v>4</v>
      </c>
      <c r="I1437" s="4">
        <v>12132</v>
      </c>
      <c r="J1437" t="s">
        <v>5</v>
      </c>
      <c r="K1437" t="s">
        <v>4</v>
      </c>
      <c r="L1437" s="4">
        <v>12132</v>
      </c>
      <c r="M1437" s="4">
        <v>142.81</v>
      </c>
      <c r="N1437" s="13" t="s">
        <v>9594</v>
      </c>
      <c r="O1437" s="14" t="s">
        <v>0</v>
      </c>
      <c r="P1437" t="s">
        <v>4625</v>
      </c>
      <c r="Q1437" t="s">
        <v>4626</v>
      </c>
      <c r="R1437" t="s">
        <v>4618</v>
      </c>
      <c r="S1437" t="s">
        <v>0</v>
      </c>
      <c r="T1437" t="s">
        <v>9</v>
      </c>
      <c r="U1437" t="s">
        <v>4619</v>
      </c>
      <c r="V1437" t="s">
        <v>0</v>
      </c>
      <c r="W1437" t="s">
        <v>0</v>
      </c>
      <c r="X1437" t="s">
        <v>0</v>
      </c>
      <c r="Y1437" t="s">
        <v>128</v>
      </c>
      <c r="Z1437" t="s">
        <v>0</v>
      </c>
      <c r="AA1437" s="3"/>
      <c r="AB1437" t="s">
        <v>0</v>
      </c>
      <c r="AC1437" t="s">
        <v>0</v>
      </c>
      <c r="AD1437" t="s">
        <v>0</v>
      </c>
      <c r="AE1437" s="4">
        <v>0</v>
      </c>
    </row>
    <row r="1438" spans="1:31" x14ac:dyDescent="0.2">
      <c r="A1438" s="2" t="s">
        <v>0</v>
      </c>
      <c r="B1438" t="s">
        <v>1</v>
      </c>
      <c r="C1438" t="s">
        <v>2703</v>
      </c>
      <c r="D1438" s="3">
        <v>44221</v>
      </c>
      <c r="E1438" s="3">
        <v>44221</v>
      </c>
      <c r="F1438" s="3">
        <v>44226</v>
      </c>
      <c r="G1438" t="s">
        <v>3</v>
      </c>
      <c r="H1438" t="s">
        <v>4</v>
      </c>
      <c r="I1438" s="4">
        <v>12100</v>
      </c>
      <c r="J1438" t="s">
        <v>5</v>
      </c>
      <c r="K1438" t="s">
        <v>4</v>
      </c>
      <c r="L1438" s="4">
        <v>12100</v>
      </c>
      <c r="M1438" s="4">
        <v>142.44</v>
      </c>
      <c r="N1438" s="13" t="s">
        <v>8539</v>
      </c>
      <c r="O1438" s="14" t="s">
        <v>0</v>
      </c>
      <c r="P1438" t="s">
        <v>2704</v>
      </c>
      <c r="Q1438" t="s">
        <v>2431</v>
      </c>
      <c r="R1438" t="s">
        <v>2706</v>
      </c>
      <c r="S1438" t="s">
        <v>0</v>
      </c>
      <c r="T1438" t="s">
        <v>9</v>
      </c>
      <c r="U1438" t="s">
        <v>10</v>
      </c>
      <c r="V1438" t="s">
        <v>0</v>
      </c>
      <c r="W1438" t="s">
        <v>0</v>
      </c>
      <c r="X1438" t="s">
        <v>0</v>
      </c>
      <c r="Y1438" t="s">
        <v>11</v>
      </c>
      <c r="Z1438" t="s">
        <v>0</v>
      </c>
      <c r="AA1438" s="3"/>
      <c r="AB1438" t="s">
        <v>0</v>
      </c>
      <c r="AC1438" t="s">
        <v>0</v>
      </c>
      <c r="AD1438" t="s">
        <v>0</v>
      </c>
      <c r="AE1438" s="4">
        <v>0</v>
      </c>
    </row>
    <row r="1439" spans="1:31" x14ac:dyDescent="0.2">
      <c r="A1439" s="2" t="s">
        <v>0</v>
      </c>
      <c r="B1439" t="s">
        <v>1</v>
      </c>
      <c r="C1439" t="s">
        <v>3578</v>
      </c>
      <c r="D1439" s="3">
        <v>44297</v>
      </c>
      <c r="E1439" s="3">
        <v>44297</v>
      </c>
      <c r="F1439" s="3">
        <v>44318</v>
      </c>
      <c r="G1439" t="s">
        <v>3</v>
      </c>
      <c r="H1439" t="s">
        <v>4</v>
      </c>
      <c r="I1439" s="4">
        <v>12096</v>
      </c>
      <c r="J1439" t="s">
        <v>5</v>
      </c>
      <c r="K1439" t="s">
        <v>4</v>
      </c>
      <c r="L1439" s="4">
        <v>12096</v>
      </c>
      <c r="M1439" s="4">
        <v>142.38999999999999</v>
      </c>
      <c r="N1439" s="13" t="s">
        <v>9255</v>
      </c>
      <c r="O1439" s="14" t="s">
        <v>0</v>
      </c>
      <c r="P1439" t="s">
        <v>2919</v>
      </c>
      <c r="Q1439" t="s">
        <v>3564</v>
      </c>
      <c r="R1439" t="s">
        <v>3584</v>
      </c>
      <c r="S1439" t="s">
        <v>0</v>
      </c>
      <c r="T1439" t="s">
        <v>9</v>
      </c>
      <c r="U1439" t="s">
        <v>3579</v>
      </c>
      <c r="V1439" t="s">
        <v>0</v>
      </c>
      <c r="W1439" t="s">
        <v>0</v>
      </c>
      <c r="X1439" t="s">
        <v>0</v>
      </c>
      <c r="Y1439" t="s">
        <v>436</v>
      </c>
      <c r="Z1439" t="s">
        <v>0</v>
      </c>
      <c r="AA1439" s="3"/>
      <c r="AB1439" t="s">
        <v>0</v>
      </c>
      <c r="AC1439" t="s">
        <v>0</v>
      </c>
      <c r="AD1439" t="s">
        <v>0</v>
      </c>
      <c r="AE1439" s="4">
        <v>0</v>
      </c>
    </row>
    <row r="1440" spans="1:31" x14ac:dyDescent="0.2">
      <c r="A1440" s="2" t="s">
        <v>0</v>
      </c>
      <c r="B1440" t="s">
        <v>4694</v>
      </c>
      <c r="C1440" t="s">
        <v>4690</v>
      </c>
      <c r="D1440" s="3">
        <v>44043</v>
      </c>
      <c r="E1440" s="3">
        <v>44043</v>
      </c>
      <c r="F1440" s="3">
        <v>44062</v>
      </c>
      <c r="G1440" t="s">
        <v>4691</v>
      </c>
      <c r="H1440" t="s">
        <v>4</v>
      </c>
      <c r="I1440" s="4">
        <v>10369.52</v>
      </c>
      <c r="J1440" t="s">
        <v>5</v>
      </c>
      <c r="K1440" t="s">
        <v>4</v>
      </c>
      <c r="L1440" s="4">
        <v>10369.52</v>
      </c>
      <c r="M1440" s="4">
        <v>142.22</v>
      </c>
      <c r="N1440" s="13" t="s">
        <v>9651</v>
      </c>
      <c r="O1440" s="14" t="s">
        <v>0</v>
      </c>
      <c r="P1440" t="s">
        <v>0</v>
      </c>
      <c r="Q1440" t="s">
        <v>4692</v>
      </c>
      <c r="R1440" t="s">
        <v>4693</v>
      </c>
      <c r="S1440" t="s">
        <v>0</v>
      </c>
      <c r="T1440" t="s">
        <v>9</v>
      </c>
      <c r="U1440" t="s">
        <v>4693</v>
      </c>
      <c r="V1440" t="s">
        <v>0</v>
      </c>
      <c r="W1440" t="s">
        <v>0</v>
      </c>
      <c r="X1440" t="s">
        <v>0</v>
      </c>
      <c r="Y1440" t="s">
        <v>436</v>
      </c>
      <c r="Z1440" t="s">
        <v>0</v>
      </c>
      <c r="AA1440" s="3"/>
      <c r="AB1440" t="s">
        <v>0</v>
      </c>
      <c r="AC1440" t="s">
        <v>0</v>
      </c>
      <c r="AD1440" t="s">
        <v>0</v>
      </c>
      <c r="AE1440" s="4">
        <v>0</v>
      </c>
    </row>
    <row r="1441" spans="1:31" x14ac:dyDescent="0.2">
      <c r="A1441" s="2" t="s">
        <v>0</v>
      </c>
      <c r="B1441" t="s">
        <v>4694</v>
      </c>
      <c r="C1441" t="s">
        <v>4701</v>
      </c>
      <c r="D1441" s="3">
        <v>44074</v>
      </c>
      <c r="E1441" s="3">
        <v>44074</v>
      </c>
      <c r="F1441" s="3">
        <v>44084</v>
      </c>
      <c r="G1441" t="s">
        <v>4691</v>
      </c>
      <c r="H1441" t="s">
        <v>4</v>
      </c>
      <c r="I1441" s="4">
        <v>10369.530000000001</v>
      </c>
      <c r="J1441" t="s">
        <v>5</v>
      </c>
      <c r="K1441" t="s">
        <v>4</v>
      </c>
      <c r="L1441" s="4">
        <v>10369.530000000001</v>
      </c>
      <c r="M1441" s="4">
        <v>142.22</v>
      </c>
      <c r="N1441" s="13" t="s">
        <v>9690</v>
      </c>
      <c r="O1441" s="14" t="s">
        <v>0</v>
      </c>
      <c r="P1441" t="s">
        <v>0</v>
      </c>
      <c r="Q1441" t="s">
        <v>646</v>
      </c>
      <c r="R1441" t="s">
        <v>4702</v>
      </c>
      <c r="S1441" t="s">
        <v>0</v>
      </c>
      <c r="T1441" t="s">
        <v>9</v>
      </c>
      <c r="U1441" t="s">
        <v>4702</v>
      </c>
      <c r="V1441" t="s">
        <v>0</v>
      </c>
      <c r="W1441" t="s">
        <v>0</v>
      </c>
      <c r="X1441" t="s">
        <v>0</v>
      </c>
      <c r="Y1441" t="s">
        <v>436</v>
      </c>
      <c r="Z1441" t="s">
        <v>0</v>
      </c>
      <c r="AA1441" s="3"/>
      <c r="AB1441" t="s">
        <v>0</v>
      </c>
      <c r="AC1441" t="s">
        <v>0</v>
      </c>
      <c r="AD1441" t="s">
        <v>0</v>
      </c>
      <c r="AE1441" s="4">
        <v>0</v>
      </c>
    </row>
    <row r="1442" spans="1:31" x14ac:dyDescent="0.2">
      <c r="A1442" s="2" t="s">
        <v>0</v>
      </c>
      <c r="B1442" t="s">
        <v>4694</v>
      </c>
      <c r="C1442" t="s">
        <v>4713</v>
      </c>
      <c r="D1442" s="3">
        <v>44135</v>
      </c>
      <c r="E1442" s="3">
        <v>44135</v>
      </c>
      <c r="F1442" s="3">
        <v>44143</v>
      </c>
      <c r="G1442" t="s">
        <v>4691</v>
      </c>
      <c r="H1442" t="s">
        <v>4</v>
      </c>
      <c r="I1442" s="4">
        <v>10369.52</v>
      </c>
      <c r="J1442" t="s">
        <v>5</v>
      </c>
      <c r="K1442" t="s">
        <v>4</v>
      </c>
      <c r="L1442" s="4">
        <v>10369.52</v>
      </c>
      <c r="M1442" s="4">
        <v>142.22</v>
      </c>
      <c r="N1442" s="13" t="s">
        <v>9769</v>
      </c>
      <c r="O1442" s="14" t="s">
        <v>0</v>
      </c>
      <c r="P1442" t="s">
        <v>0</v>
      </c>
      <c r="Q1442" t="s">
        <v>32</v>
      </c>
      <c r="R1442" t="s">
        <v>4714</v>
      </c>
      <c r="S1442" t="s">
        <v>0</v>
      </c>
      <c r="T1442" t="s">
        <v>9</v>
      </c>
      <c r="U1442" t="s">
        <v>4714</v>
      </c>
      <c r="V1442" t="s">
        <v>0</v>
      </c>
      <c r="W1442" t="s">
        <v>0</v>
      </c>
      <c r="X1442" t="s">
        <v>0</v>
      </c>
      <c r="Y1442" t="s">
        <v>436</v>
      </c>
      <c r="Z1442" t="s">
        <v>0</v>
      </c>
      <c r="AA1442" s="3"/>
      <c r="AB1442" t="s">
        <v>0</v>
      </c>
      <c r="AC1442" t="s">
        <v>0</v>
      </c>
      <c r="AD1442" t="s">
        <v>0</v>
      </c>
      <c r="AE1442" s="4">
        <v>0</v>
      </c>
    </row>
    <row r="1443" spans="1:31" x14ac:dyDescent="0.2">
      <c r="A1443" s="2" t="s">
        <v>0</v>
      </c>
      <c r="B1443" t="s">
        <v>4694</v>
      </c>
      <c r="C1443" t="s">
        <v>4721</v>
      </c>
      <c r="D1443" s="3">
        <v>44165</v>
      </c>
      <c r="E1443" s="3">
        <v>44165</v>
      </c>
      <c r="F1443" s="3">
        <v>44171</v>
      </c>
      <c r="G1443" t="s">
        <v>4691</v>
      </c>
      <c r="H1443" t="s">
        <v>4</v>
      </c>
      <c r="I1443" s="4">
        <v>10369.530000000001</v>
      </c>
      <c r="J1443" t="s">
        <v>5</v>
      </c>
      <c r="K1443" t="s">
        <v>4</v>
      </c>
      <c r="L1443" s="4">
        <v>10369.530000000001</v>
      </c>
      <c r="M1443" s="4">
        <v>142.22</v>
      </c>
      <c r="N1443" s="13" t="s">
        <v>9808</v>
      </c>
      <c r="O1443" s="14" t="s">
        <v>0</v>
      </c>
      <c r="P1443" t="s">
        <v>0</v>
      </c>
      <c r="Q1443" t="s">
        <v>1964</v>
      </c>
      <c r="R1443" t="s">
        <v>4722</v>
      </c>
      <c r="S1443" t="s">
        <v>0</v>
      </c>
      <c r="T1443" t="s">
        <v>9</v>
      </c>
      <c r="U1443" t="s">
        <v>4722</v>
      </c>
      <c r="V1443" t="s">
        <v>0</v>
      </c>
      <c r="W1443" t="s">
        <v>0</v>
      </c>
      <c r="X1443" t="s">
        <v>0</v>
      </c>
      <c r="Y1443" t="s">
        <v>436</v>
      </c>
      <c r="Z1443" t="s">
        <v>0</v>
      </c>
      <c r="AA1443" s="3"/>
      <c r="AB1443" t="s">
        <v>0</v>
      </c>
      <c r="AC1443" t="s">
        <v>0</v>
      </c>
      <c r="AD1443" t="s">
        <v>0</v>
      </c>
      <c r="AE1443" s="4">
        <v>0</v>
      </c>
    </row>
    <row r="1444" spans="1:31" x14ac:dyDescent="0.2">
      <c r="A1444" s="2" t="s">
        <v>0</v>
      </c>
      <c r="B1444" t="s">
        <v>4694</v>
      </c>
      <c r="C1444" t="s">
        <v>4727</v>
      </c>
      <c r="D1444" s="3">
        <v>44196</v>
      </c>
      <c r="E1444" s="3">
        <v>44196</v>
      </c>
      <c r="F1444" s="3">
        <v>44205</v>
      </c>
      <c r="G1444" t="s">
        <v>4691</v>
      </c>
      <c r="H1444" t="s">
        <v>4</v>
      </c>
      <c r="I1444" s="4">
        <v>10369.52</v>
      </c>
      <c r="J1444" t="s">
        <v>5</v>
      </c>
      <c r="K1444" t="s">
        <v>4</v>
      </c>
      <c r="L1444" s="4">
        <v>10369.52</v>
      </c>
      <c r="M1444" s="4">
        <v>142.22</v>
      </c>
      <c r="N1444" s="13" t="s">
        <v>9847</v>
      </c>
      <c r="O1444" s="14" t="s">
        <v>0</v>
      </c>
      <c r="P1444" t="s">
        <v>0</v>
      </c>
      <c r="Q1444" t="s">
        <v>2416</v>
      </c>
      <c r="R1444" t="s">
        <v>4728</v>
      </c>
      <c r="S1444" t="s">
        <v>0</v>
      </c>
      <c r="T1444" t="s">
        <v>9</v>
      </c>
      <c r="U1444" t="s">
        <v>4728</v>
      </c>
      <c r="V1444" t="s">
        <v>0</v>
      </c>
      <c r="W1444" t="s">
        <v>0</v>
      </c>
      <c r="X1444" t="s">
        <v>0</v>
      </c>
      <c r="Y1444" t="s">
        <v>436</v>
      </c>
      <c r="Z1444" t="s">
        <v>0</v>
      </c>
      <c r="AA1444" s="3"/>
      <c r="AB1444" t="s">
        <v>0</v>
      </c>
      <c r="AC1444" t="s">
        <v>0</v>
      </c>
      <c r="AD1444" t="s">
        <v>0</v>
      </c>
      <c r="AE1444" s="4">
        <v>0</v>
      </c>
    </row>
    <row r="1445" spans="1:31" x14ac:dyDescent="0.2">
      <c r="A1445" s="2" t="s">
        <v>0</v>
      </c>
      <c r="B1445" t="s">
        <v>4694</v>
      </c>
      <c r="C1445" t="s">
        <v>4739</v>
      </c>
      <c r="D1445" s="3">
        <v>44255</v>
      </c>
      <c r="E1445" s="3">
        <v>44255</v>
      </c>
      <c r="F1445" s="3">
        <v>44263</v>
      </c>
      <c r="G1445" t="s">
        <v>4691</v>
      </c>
      <c r="H1445" t="s">
        <v>4</v>
      </c>
      <c r="I1445" s="4">
        <v>10369.530000000001</v>
      </c>
      <c r="J1445" t="s">
        <v>5</v>
      </c>
      <c r="K1445" t="s">
        <v>4</v>
      </c>
      <c r="L1445" s="4">
        <v>10369.530000000001</v>
      </c>
      <c r="M1445" s="4">
        <v>142.22</v>
      </c>
      <c r="N1445" s="13" t="s">
        <v>9923</v>
      </c>
      <c r="O1445" s="14" t="s">
        <v>0</v>
      </c>
      <c r="P1445" t="s">
        <v>0</v>
      </c>
      <c r="Q1445" t="s">
        <v>1648</v>
      </c>
      <c r="R1445" t="s">
        <v>4740</v>
      </c>
      <c r="S1445" t="s">
        <v>0</v>
      </c>
      <c r="T1445" t="s">
        <v>9</v>
      </c>
      <c r="U1445" t="s">
        <v>4740</v>
      </c>
      <c r="V1445" t="s">
        <v>0</v>
      </c>
      <c r="W1445" t="s">
        <v>0</v>
      </c>
      <c r="X1445" t="s">
        <v>0</v>
      </c>
      <c r="Y1445" t="s">
        <v>436</v>
      </c>
      <c r="Z1445" t="s">
        <v>0</v>
      </c>
      <c r="AA1445" s="3"/>
      <c r="AB1445" t="s">
        <v>0</v>
      </c>
      <c r="AC1445" t="s">
        <v>0</v>
      </c>
      <c r="AD1445" t="s">
        <v>0</v>
      </c>
      <c r="AE1445" s="4">
        <v>0</v>
      </c>
    </row>
    <row r="1446" spans="1:31" x14ac:dyDescent="0.2">
      <c r="A1446" s="2" t="s">
        <v>0</v>
      </c>
      <c r="B1446" t="s">
        <v>4694</v>
      </c>
      <c r="C1446" t="s">
        <v>4707</v>
      </c>
      <c r="D1446" s="3">
        <v>44104</v>
      </c>
      <c r="E1446" s="3">
        <v>44104</v>
      </c>
      <c r="F1446" s="3">
        <v>44114</v>
      </c>
      <c r="G1446" t="s">
        <v>4691</v>
      </c>
      <c r="H1446" t="s">
        <v>4</v>
      </c>
      <c r="I1446" s="4">
        <v>10369.5</v>
      </c>
      <c r="J1446" t="s">
        <v>5</v>
      </c>
      <c r="K1446" t="s">
        <v>4</v>
      </c>
      <c r="L1446" s="4">
        <v>10369.5</v>
      </c>
      <c r="M1446" s="4">
        <v>142.21</v>
      </c>
      <c r="N1446" s="13" t="s">
        <v>9729</v>
      </c>
      <c r="O1446" s="14" t="s">
        <v>0</v>
      </c>
      <c r="P1446" t="s">
        <v>0</v>
      </c>
      <c r="Q1446" t="s">
        <v>683</v>
      </c>
      <c r="R1446" t="s">
        <v>4708</v>
      </c>
      <c r="S1446" t="s">
        <v>0</v>
      </c>
      <c r="T1446" t="s">
        <v>9</v>
      </c>
      <c r="U1446" t="s">
        <v>4708</v>
      </c>
      <c r="V1446" t="s">
        <v>0</v>
      </c>
      <c r="W1446" t="s">
        <v>0</v>
      </c>
      <c r="X1446" t="s">
        <v>0</v>
      </c>
      <c r="Y1446" t="s">
        <v>436</v>
      </c>
      <c r="Z1446" t="s">
        <v>0</v>
      </c>
      <c r="AA1446" s="3"/>
      <c r="AB1446" t="s">
        <v>0</v>
      </c>
      <c r="AC1446" t="s">
        <v>0</v>
      </c>
      <c r="AD1446" t="s">
        <v>0</v>
      </c>
      <c r="AE1446" s="4">
        <v>0</v>
      </c>
    </row>
    <row r="1447" spans="1:31" x14ac:dyDescent="0.2">
      <c r="A1447" s="2" t="s">
        <v>0</v>
      </c>
      <c r="B1447" t="s">
        <v>4694</v>
      </c>
      <c r="C1447" t="s">
        <v>4733</v>
      </c>
      <c r="D1447" s="3">
        <v>44227</v>
      </c>
      <c r="E1447" s="3">
        <v>44227</v>
      </c>
      <c r="F1447" s="3">
        <v>44235</v>
      </c>
      <c r="G1447" t="s">
        <v>4691</v>
      </c>
      <c r="H1447" t="s">
        <v>4</v>
      </c>
      <c r="I1447" s="4">
        <v>10369.5</v>
      </c>
      <c r="J1447" t="s">
        <v>5</v>
      </c>
      <c r="K1447" t="s">
        <v>4</v>
      </c>
      <c r="L1447" s="4">
        <v>10369.5</v>
      </c>
      <c r="M1447" s="4">
        <v>142.21</v>
      </c>
      <c r="N1447" s="13" t="s">
        <v>9885</v>
      </c>
      <c r="O1447" s="14" t="s">
        <v>0</v>
      </c>
      <c r="P1447" t="s">
        <v>0</v>
      </c>
      <c r="Q1447" t="s">
        <v>2522</v>
      </c>
      <c r="R1447" t="s">
        <v>4734</v>
      </c>
      <c r="S1447" t="s">
        <v>0</v>
      </c>
      <c r="T1447" t="s">
        <v>9</v>
      </c>
      <c r="U1447" t="s">
        <v>4734</v>
      </c>
      <c r="V1447" t="s">
        <v>0</v>
      </c>
      <c r="W1447" t="s">
        <v>0</v>
      </c>
      <c r="X1447" t="s">
        <v>0</v>
      </c>
      <c r="Y1447" t="s">
        <v>436</v>
      </c>
      <c r="Z1447" t="s">
        <v>0</v>
      </c>
      <c r="AA1447" s="3"/>
      <c r="AB1447" t="s">
        <v>0</v>
      </c>
      <c r="AC1447" t="s">
        <v>0</v>
      </c>
      <c r="AD1447" t="s">
        <v>0</v>
      </c>
      <c r="AE1447" s="4">
        <v>0</v>
      </c>
    </row>
    <row r="1448" spans="1:31" x14ac:dyDescent="0.2">
      <c r="A1448" s="2" t="s">
        <v>0</v>
      </c>
      <c r="B1448" t="s">
        <v>4611</v>
      </c>
      <c r="C1448" t="s">
        <v>4683</v>
      </c>
      <c r="D1448" s="3">
        <v>44296</v>
      </c>
      <c r="E1448" s="3">
        <v>44296</v>
      </c>
      <c r="F1448" s="3">
        <v>44296</v>
      </c>
      <c r="G1448" t="s">
        <v>3</v>
      </c>
      <c r="H1448" t="s">
        <v>4</v>
      </c>
      <c r="I1448" s="4">
        <v>12070.59</v>
      </c>
      <c r="J1448" t="s">
        <v>5</v>
      </c>
      <c r="K1448" t="s">
        <v>4</v>
      </c>
      <c r="L1448" s="4">
        <v>12070.59</v>
      </c>
      <c r="M1448" s="4">
        <v>142.08000000000001</v>
      </c>
      <c r="N1448" s="13" t="s">
        <v>9630</v>
      </c>
      <c r="O1448" s="14" t="s">
        <v>0</v>
      </c>
      <c r="P1448" t="s">
        <v>0</v>
      </c>
      <c r="Q1448" t="s">
        <v>3555</v>
      </c>
      <c r="R1448" t="s">
        <v>4630</v>
      </c>
      <c r="S1448" t="s">
        <v>0</v>
      </c>
      <c r="T1448" t="s">
        <v>9</v>
      </c>
      <c r="U1448" t="s">
        <v>4631</v>
      </c>
      <c r="V1448" t="s">
        <v>0</v>
      </c>
      <c r="W1448" t="s">
        <v>0</v>
      </c>
      <c r="X1448" t="s">
        <v>0</v>
      </c>
      <c r="Y1448" t="s">
        <v>11</v>
      </c>
      <c r="Z1448" t="s">
        <v>0</v>
      </c>
      <c r="AA1448" s="3"/>
      <c r="AB1448" t="s">
        <v>0</v>
      </c>
      <c r="AC1448" t="s">
        <v>0</v>
      </c>
      <c r="AD1448" t="s">
        <v>0</v>
      </c>
      <c r="AE1448" s="4">
        <v>0</v>
      </c>
    </row>
    <row r="1449" spans="1:31" x14ac:dyDescent="0.2">
      <c r="A1449" s="2" t="s">
        <v>0</v>
      </c>
      <c r="B1449" t="s">
        <v>1</v>
      </c>
      <c r="C1449" t="s">
        <v>1370</v>
      </c>
      <c r="D1449" s="3">
        <v>44136</v>
      </c>
      <c r="E1449" s="3">
        <v>44136</v>
      </c>
      <c r="F1449" s="3">
        <v>44146</v>
      </c>
      <c r="G1449" t="s">
        <v>3</v>
      </c>
      <c r="H1449" t="s">
        <v>4</v>
      </c>
      <c r="I1449" s="4">
        <v>12000</v>
      </c>
      <c r="J1449" t="s">
        <v>5</v>
      </c>
      <c r="K1449" t="s">
        <v>4</v>
      </c>
      <c r="L1449" s="4">
        <v>12000</v>
      </c>
      <c r="M1449" s="4">
        <v>141.26</v>
      </c>
      <c r="N1449" s="13" t="s">
        <v>5668</v>
      </c>
      <c r="O1449" s="14" t="s">
        <v>0</v>
      </c>
      <c r="P1449" t="s">
        <v>1371</v>
      </c>
      <c r="Q1449" t="s">
        <v>1321</v>
      </c>
      <c r="R1449" t="s">
        <v>1372</v>
      </c>
      <c r="S1449" t="s">
        <v>0</v>
      </c>
      <c r="T1449" t="s">
        <v>9</v>
      </c>
      <c r="U1449" t="s">
        <v>139</v>
      </c>
      <c r="V1449" t="s">
        <v>0</v>
      </c>
      <c r="W1449" t="s">
        <v>0</v>
      </c>
      <c r="X1449" t="s">
        <v>0</v>
      </c>
      <c r="Y1449" t="s">
        <v>11</v>
      </c>
      <c r="Z1449" t="s">
        <v>0</v>
      </c>
      <c r="AA1449" s="3"/>
      <c r="AB1449" t="s">
        <v>0</v>
      </c>
      <c r="AC1449" t="s">
        <v>0</v>
      </c>
      <c r="AD1449" t="s">
        <v>0</v>
      </c>
      <c r="AE1449" s="4">
        <v>0</v>
      </c>
    </row>
    <row r="1450" spans="1:31" x14ac:dyDescent="0.2">
      <c r="A1450" s="2" t="s">
        <v>0</v>
      </c>
      <c r="B1450" t="s">
        <v>1</v>
      </c>
      <c r="C1450" t="s">
        <v>1491</v>
      </c>
      <c r="D1450" s="3">
        <v>44145</v>
      </c>
      <c r="E1450" s="3">
        <v>44145</v>
      </c>
      <c r="F1450" s="3">
        <v>44146</v>
      </c>
      <c r="G1450" t="s">
        <v>3</v>
      </c>
      <c r="H1450" t="s">
        <v>4</v>
      </c>
      <c r="I1450" s="4">
        <v>12000</v>
      </c>
      <c r="J1450" t="s">
        <v>5</v>
      </c>
      <c r="K1450" t="s">
        <v>4</v>
      </c>
      <c r="L1450" s="4">
        <v>12000</v>
      </c>
      <c r="M1450" s="4">
        <v>141.26</v>
      </c>
      <c r="N1450" s="13" t="s">
        <v>5807</v>
      </c>
      <c r="O1450" s="14" t="s">
        <v>0</v>
      </c>
      <c r="P1450" t="s">
        <v>1492</v>
      </c>
      <c r="Q1450" t="s">
        <v>1493</v>
      </c>
      <c r="R1450" t="s">
        <v>1526</v>
      </c>
      <c r="S1450" t="s">
        <v>0</v>
      </c>
      <c r="T1450" t="s">
        <v>9</v>
      </c>
      <c r="U1450" t="s">
        <v>139</v>
      </c>
      <c r="V1450" t="s">
        <v>0</v>
      </c>
      <c r="W1450" t="s">
        <v>0</v>
      </c>
      <c r="X1450" t="s">
        <v>0</v>
      </c>
      <c r="Y1450" t="s">
        <v>11</v>
      </c>
      <c r="Z1450" t="s">
        <v>0</v>
      </c>
      <c r="AA1450" s="3"/>
      <c r="AB1450" t="s">
        <v>0</v>
      </c>
      <c r="AC1450" t="s">
        <v>0</v>
      </c>
      <c r="AD1450" t="s">
        <v>0</v>
      </c>
      <c r="AE1450" s="4">
        <v>0</v>
      </c>
    </row>
    <row r="1451" spans="1:31" x14ac:dyDescent="0.2">
      <c r="A1451" s="2" t="s">
        <v>0</v>
      </c>
      <c r="B1451" t="s">
        <v>1</v>
      </c>
      <c r="C1451" t="s">
        <v>1583</v>
      </c>
      <c r="D1451" s="3">
        <v>44146</v>
      </c>
      <c r="E1451" s="3">
        <v>44146</v>
      </c>
      <c r="F1451" s="3">
        <v>44149</v>
      </c>
      <c r="G1451" t="s">
        <v>3</v>
      </c>
      <c r="H1451" t="s">
        <v>4</v>
      </c>
      <c r="I1451" s="4">
        <v>12000</v>
      </c>
      <c r="J1451" t="s">
        <v>5</v>
      </c>
      <c r="K1451" t="s">
        <v>4</v>
      </c>
      <c r="L1451" s="4">
        <v>12000</v>
      </c>
      <c r="M1451" s="4">
        <v>141.26</v>
      </c>
      <c r="N1451" s="13" t="s">
        <v>7472</v>
      </c>
      <c r="O1451" s="14" t="s">
        <v>0</v>
      </c>
      <c r="P1451" t="s">
        <v>1584</v>
      </c>
      <c r="Q1451" t="s">
        <v>1585</v>
      </c>
      <c r="R1451" t="s">
        <v>1586</v>
      </c>
      <c r="S1451" t="s">
        <v>0</v>
      </c>
      <c r="T1451" t="s">
        <v>9</v>
      </c>
      <c r="U1451" t="s">
        <v>178</v>
      </c>
      <c r="V1451" t="s">
        <v>0</v>
      </c>
      <c r="W1451" t="s">
        <v>0</v>
      </c>
      <c r="X1451" t="s">
        <v>0</v>
      </c>
      <c r="Y1451" t="s">
        <v>11</v>
      </c>
      <c r="Z1451" t="s">
        <v>0</v>
      </c>
      <c r="AA1451" s="3"/>
      <c r="AB1451" t="s">
        <v>0</v>
      </c>
      <c r="AC1451" t="s">
        <v>0</v>
      </c>
      <c r="AD1451" t="s">
        <v>0</v>
      </c>
      <c r="AE1451" s="4">
        <v>0</v>
      </c>
    </row>
    <row r="1452" spans="1:31" x14ac:dyDescent="0.2">
      <c r="A1452" s="2" t="s">
        <v>0</v>
      </c>
      <c r="B1452" t="s">
        <v>1</v>
      </c>
      <c r="C1452" t="s">
        <v>1934</v>
      </c>
      <c r="D1452" s="3">
        <v>44164</v>
      </c>
      <c r="E1452" s="3">
        <v>44164</v>
      </c>
      <c r="F1452" s="3">
        <v>44165</v>
      </c>
      <c r="G1452" t="s">
        <v>3</v>
      </c>
      <c r="H1452" t="s">
        <v>4</v>
      </c>
      <c r="I1452" s="4">
        <v>12000</v>
      </c>
      <c r="J1452" t="s">
        <v>5</v>
      </c>
      <c r="K1452" t="s">
        <v>4</v>
      </c>
      <c r="L1452" s="4">
        <v>12000</v>
      </c>
      <c r="M1452" s="4">
        <v>141.26</v>
      </c>
      <c r="N1452" s="13" t="s">
        <v>7707</v>
      </c>
      <c r="O1452" s="14" t="s">
        <v>0</v>
      </c>
      <c r="P1452" t="s">
        <v>1935</v>
      </c>
      <c r="Q1452" t="s">
        <v>1221</v>
      </c>
      <c r="R1452" t="s">
        <v>1936</v>
      </c>
      <c r="S1452" t="s">
        <v>0</v>
      </c>
      <c r="T1452" t="s">
        <v>9</v>
      </c>
      <c r="U1452" t="s">
        <v>178</v>
      </c>
      <c r="V1452" t="s">
        <v>0</v>
      </c>
      <c r="W1452" t="s">
        <v>0</v>
      </c>
      <c r="X1452" t="s">
        <v>0</v>
      </c>
      <c r="Y1452" t="s">
        <v>11</v>
      </c>
      <c r="Z1452" t="s">
        <v>0</v>
      </c>
      <c r="AA1452" s="3"/>
      <c r="AB1452" t="s">
        <v>0</v>
      </c>
      <c r="AC1452" t="s">
        <v>0</v>
      </c>
      <c r="AD1452" t="s">
        <v>0</v>
      </c>
      <c r="AE1452" s="4">
        <v>0</v>
      </c>
    </row>
    <row r="1453" spans="1:31" x14ac:dyDescent="0.2">
      <c r="A1453" s="2" t="s">
        <v>0</v>
      </c>
      <c r="B1453" t="s">
        <v>1</v>
      </c>
      <c r="C1453" t="s">
        <v>2176</v>
      </c>
      <c r="D1453" s="3">
        <v>44185</v>
      </c>
      <c r="E1453" s="3">
        <v>44185</v>
      </c>
      <c r="F1453" s="3">
        <v>44195</v>
      </c>
      <c r="G1453" t="s">
        <v>3</v>
      </c>
      <c r="H1453" t="s">
        <v>4</v>
      </c>
      <c r="I1453" s="4">
        <v>12000</v>
      </c>
      <c r="J1453" t="s">
        <v>5</v>
      </c>
      <c r="K1453" t="s">
        <v>4</v>
      </c>
      <c r="L1453" s="4">
        <v>12000</v>
      </c>
      <c r="M1453" s="4">
        <v>141.26</v>
      </c>
      <c r="N1453" s="13" t="s">
        <v>8014</v>
      </c>
      <c r="O1453" s="14" t="s">
        <v>0</v>
      </c>
      <c r="P1453" t="s">
        <v>2177</v>
      </c>
      <c r="Q1453" t="s">
        <v>2142</v>
      </c>
      <c r="R1453" t="s">
        <v>2184</v>
      </c>
      <c r="S1453" t="s">
        <v>0</v>
      </c>
      <c r="T1453" t="s">
        <v>9</v>
      </c>
      <c r="U1453" t="s">
        <v>139</v>
      </c>
      <c r="V1453" t="s">
        <v>0</v>
      </c>
      <c r="W1453" t="s">
        <v>0</v>
      </c>
      <c r="X1453" t="s">
        <v>0</v>
      </c>
      <c r="Y1453" t="s">
        <v>11</v>
      </c>
      <c r="Z1453" t="s">
        <v>0</v>
      </c>
      <c r="AA1453" s="3"/>
      <c r="AB1453" t="s">
        <v>0</v>
      </c>
      <c r="AC1453" t="s">
        <v>0</v>
      </c>
      <c r="AD1453" t="s">
        <v>0</v>
      </c>
      <c r="AE1453" s="4">
        <v>0</v>
      </c>
    </row>
    <row r="1454" spans="1:31" x14ac:dyDescent="0.2">
      <c r="A1454" s="2" t="s">
        <v>0</v>
      </c>
      <c r="B1454" t="s">
        <v>1</v>
      </c>
      <c r="C1454" t="s">
        <v>2595</v>
      </c>
      <c r="D1454" s="3">
        <v>44209</v>
      </c>
      <c r="E1454" s="3">
        <v>44209</v>
      </c>
      <c r="F1454" s="3">
        <v>44221</v>
      </c>
      <c r="G1454" t="s">
        <v>3</v>
      </c>
      <c r="H1454" t="s">
        <v>4</v>
      </c>
      <c r="I1454" s="4">
        <v>12000</v>
      </c>
      <c r="J1454" t="s">
        <v>5</v>
      </c>
      <c r="K1454" t="s">
        <v>4</v>
      </c>
      <c r="L1454" s="4">
        <v>12000</v>
      </c>
      <c r="M1454" s="4">
        <v>141.26</v>
      </c>
      <c r="N1454" s="13" t="s">
        <v>8462</v>
      </c>
      <c r="O1454" s="14" t="s">
        <v>0</v>
      </c>
      <c r="P1454" t="s">
        <v>2596</v>
      </c>
      <c r="Q1454" t="s">
        <v>2580</v>
      </c>
      <c r="R1454" t="s">
        <v>1526</v>
      </c>
      <c r="S1454" t="s">
        <v>0</v>
      </c>
      <c r="T1454" t="s">
        <v>9</v>
      </c>
      <c r="U1454" t="s">
        <v>139</v>
      </c>
      <c r="V1454" t="s">
        <v>0</v>
      </c>
      <c r="W1454" t="s">
        <v>0</v>
      </c>
      <c r="X1454" t="s">
        <v>0</v>
      </c>
      <c r="Y1454" t="s">
        <v>11</v>
      </c>
      <c r="Z1454" t="s">
        <v>0</v>
      </c>
      <c r="AA1454" s="3"/>
      <c r="AB1454" t="s">
        <v>0</v>
      </c>
      <c r="AC1454" t="s">
        <v>0</v>
      </c>
      <c r="AD1454" t="s">
        <v>0</v>
      </c>
      <c r="AE1454" s="4">
        <v>0</v>
      </c>
    </row>
    <row r="1455" spans="1:31" x14ac:dyDescent="0.2">
      <c r="A1455" s="2" t="s">
        <v>0</v>
      </c>
      <c r="B1455" t="s">
        <v>1</v>
      </c>
      <c r="C1455" t="s">
        <v>2711</v>
      </c>
      <c r="D1455" s="3">
        <v>44221</v>
      </c>
      <c r="E1455" s="3">
        <v>44221</v>
      </c>
      <c r="F1455" s="3">
        <v>44226</v>
      </c>
      <c r="G1455" t="s">
        <v>3</v>
      </c>
      <c r="H1455" t="s">
        <v>4</v>
      </c>
      <c r="I1455" s="4">
        <v>12000</v>
      </c>
      <c r="J1455" t="s">
        <v>5</v>
      </c>
      <c r="K1455" t="s">
        <v>4</v>
      </c>
      <c r="L1455" s="4">
        <v>12000</v>
      </c>
      <c r="M1455" s="4">
        <v>141.26</v>
      </c>
      <c r="N1455" s="13" t="s">
        <v>8543</v>
      </c>
      <c r="O1455" s="14" t="s">
        <v>0</v>
      </c>
      <c r="P1455" t="s">
        <v>2712</v>
      </c>
      <c r="Q1455" t="s">
        <v>2431</v>
      </c>
      <c r="R1455" t="s">
        <v>2714</v>
      </c>
      <c r="S1455" t="s">
        <v>0</v>
      </c>
      <c r="T1455" t="s">
        <v>9</v>
      </c>
      <c r="U1455" t="s">
        <v>10</v>
      </c>
      <c r="V1455" t="s">
        <v>0</v>
      </c>
      <c r="W1455" t="s">
        <v>0</v>
      </c>
      <c r="X1455" t="s">
        <v>0</v>
      </c>
      <c r="Y1455" t="s">
        <v>11</v>
      </c>
      <c r="Z1455" t="s">
        <v>0</v>
      </c>
      <c r="AA1455" s="3"/>
      <c r="AB1455" t="s">
        <v>0</v>
      </c>
      <c r="AC1455" t="s">
        <v>0</v>
      </c>
      <c r="AD1455" t="s">
        <v>0</v>
      </c>
      <c r="AE1455" s="4">
        <v>0</v>
      </c>
    </row>
    <row r="1456" spans="1:31" x14ac:dyDescent="0.2">
      <c r="A1456" s="2" t="s">
        <v>0</v>
      </c>
      <c r="B1456" t="s">
        <v>1</v>
      </c>
      <c r="C1456" t="s">
        <v>2825</v>
      </c>
      <c r="D1456" s="3">
        <v>44240</v>
      </c>
      <c r="E1456" s="3">
        <v>44223</v>
      </c>
      <c r="F1456" s="3">
        <v>44243</v>
      </c>
      <c r="G1456" t="s">
        <v>3</v>
      </c>
      <c r="H1456" t="s">
        <v>4</v>
      </c>
      <c r="I1456" s="4">
        <v>12000</v>
      </c>
      <c r="J1456" t="s">
        <v>5</v>
      </c>
      <c r="K1456" t="s">
        <v>4</v>
      </c>
      <c r="L1456" s="4">
        <v>12000</v>
      </c>
      <c r="M1456" s="4">
        <v>141.26</v>
      </c>
      <c r="N1456" s="13" t="s">
        <v>8628</v>
      </c>
      <c r="O1456" s="14" t="s">
        <v>0</v>
      </c>
      <c r="P1456" t="s">
        <v>2826</v>
      </c>
      <c r="Q1456" t="s">
        <v>2673</v>
      </c>
      <c r="R1456" t="s">
        <v>2827</v>
      </c>
      <c r="S1456" t="s">
        <v>0</v>
      </c>
      <c r="T1456" t="s">
        <v>9</v>
      </c>
      <c r="U1456" t="s">
        <v>10</v>
      </c>
      <c r="V1456" t="s">
        <v>0</v>
      </c>
      <c r="W1456" t="s">
        <v>0</v>
      </c>
      <c r="X1456" t="s">
        <v>0</v>
      </c>
      <c r="Y1456" t="s">
        <v>11</v>
      </c>
      <c r="Z1456" t="s">
        <v>0</v>
      </c>
      <c r="AA1456" s="3"/>
      <c r="AB1456" t="s">
        <v>0</v>
      </c>
      <c r="AC1456" t="s">
        <v>0</v>
      </c>
      <c r="AD1456" t="s">
        <v>0</v>
      </c>
      <c r="AE1456" s="4">
        <v>0</v>
      </c>
    </row>
    <row r="1457" spans="1:31" x14ac:dyDescent="0.2">
      <c r="A1457" s="2" t="s">
        <v>0</v>
      </c>
      <c r="B1457" t="s">
        <v>1</v>
      </c>
      <c r="C1457" t="s">
        <v>3098</v>
      </c>
      <c r="D1457" s="3">
        <v>44241</v>
      </c>
      <c r="E1457" s="3">
        <v>44241</v>
      </c>
      <c r="F1457" s="3">
        <v>44251</v>
      </c>
      <c r="G1457" t="s">
        <v>3</v>
      </c>
      <c r="H1457" t="s">
        <v>4</v>
      </c>
      <c r="I1457" s="4">
        <v>12000</v>
      </c>
      <c r="J1457" t="s">
        <v>5</v>
      </c>
      <c r="K1457" t="s">
        <v>4</v>
      </c>
      <c r="L1457" s="4">
        <v>12000</v>
      </c>
      <c r="M1457" s="4">
        <v>141.26</v>
      </c>
      <c r="N1457" s="13" t="s">
        <v>8827</v>
      </c>
      <c r="O1457" s="14" t="s">
        <v>0</v>
      </c>
      <c r="P1457" t="s">
        <v>3099</v>
      </c>
      <c r="Q1457" t="s">
        <v>3093</v>
      </c>
      <c r="R1457" t="s">
        <v>1526</v>
      </c>
      <c r="S1457" t="s">
        <v>0</v>
      </c>
      <c r="T1457" t="s">
        <v>9</v>
      </c>
      <c r="U1457" t="s">
        <v>139</v>
      </c>
      <c r="V1457" t="s">
        <v>0</v>
      </c>
      <c r="W1457" t="s">
        <v>0</v>
      </c>
      <c r="X1457" t="s">
        <v>0</v>
      </c>
      <c r="Y1457" t="s">
        <v>11</v>
      </c>
      <c r="Z1457" t="s">
        <v>0</v>
      </c>
      <c r="AA1457" s="3"/>
      <c r="AB1457" t="s">
        <v>0</v>
      </c>
      <c r="AC1457" t="s">
        <v>0</v>
      </c>
      <c r="AD1457" t="s">
        <v>0</v>
      </c>
      <c r="AE1457" s="4">
        <v>0</v>
      </c>
    </row>
    <row r="1458" spans="1:31" x14ac:dyDescent="0.2">
      <c r="A1458" s="2" t="s">
        <v>0</v>
      </c>
      <c r="B1458" t="s">
        <v>1</v>
      </c>
      <c r="C1458" t="s">
        <v>3195</v>
      </c>
      <c r="D1458" s="3">
        <v>44254</v>
      </c>
      <c r="E1458" s="3">
        <v>44254</v>
      </c>
      <c r="F1458" s="3">
        <v>44243</v>
      </c>
      <c r="G1458" t="s">
        <v>3</v>
      </c>
      <c r="H1458" t="s">
        <v>4</v>
      </c>
      <c r="I1458" s="4">
        <v>12000</v>
      </c>
      <c r="J1458" t="s">
        <v>5</v>
      </c>
      <c r="K1458" t="s">
        <v>4</v>
      </c>
      <c r="L1458" s="4">
        <v>12000</v>
      </c>
      <c r="M1458" s="4">
        <v>141.26</v>
      </c>
      <c r="N1458" s="13" t="s">
        <v>9032</v>
      </c>
      <c r="O1458" s="14" t="s">
        <v>0</v>
      </c>
      <c r="P1458" t="s">
        <v>2826</v>
      </c>
      <c r="Q1458" t="s">
        <v>3196</v>
      </c>
      <c r="R1458" t="s">
        <v>2827</v>
      </c>
      <c r="S1458" t="s">
        <v>0</v>
      </c>
      <c r="T1458" t="s">
        <v>9</v>
      </c>
      <c r="U1458" t="s">
        <v>10</v>
      </c>
      <c r="V1458" t="s">
        <v>0</v>
      </c>
      <c r="W1458" t="s">
        <v>0</v>
      </c>
      <c r="X1458" t="s">
        <v>0</v>
      </c>
      <c r="Y1458" t="s">
        <v>11</v>
      </c>
      <c r="Z1458" t="s">
        <v>0</v>
      </c>
      <c r="AA1458" s="3"/>
      <c r="AB1458" t="s">
        <v>0</v>
      </c>
      <c r="AC1458" t="s">
        <v>0</v>
      </c>
      <c r="AD1458" t="s">
        <v>0</v>
      </c>
      <c r="AE1458" s="4">
        <v>0</v>
      </c>
    </row>
    <row r="1459" spans="1:31" x14ac:dyDescent="0.2">
      <c r="A1459" s="2" t="s">
        <v>0</v>
      </c>
      <c r="B1459" t="s">
        <v>3859</v>
      </c>
      <c r="C1459" t="s">
        <v>3936</v>
      </c>
      <c r="D1459" s="3">
        <v>44063</v>
      </c>
      <c r="E1459" s="3">
        <v>44063</v>
      </c>
      <c r="F1459" s="3">
        <v>44088</v>
      </c>
      <c r="G1459" t="s">
        <v>3937</v>
      </c>
      <c r="H1459" t="s">
        <v>51</v>
      </c>
      <c r="I1459" s="4">
        <v>141</v>
      </c>
      <c r="J1459" t="s">
        <v>60</v>
      </c>
      <c r="K1459" t="s">
        <v>4</v>
      </c>
      <c r="L1459" s="4">
        <v>11836.95</v>
      </c>
      <c r="M1459" s="4">
        <v>141</v>
      </c>
      <c r="N1459" s="13" t="s">
        <v>9362</v>
      </c>
      <c r="O1459" s="14" t="s">
        <v>0</v>
      </c>
      <c r="P1459" t="s">
        <v>3938</v>
      </c>
      <c r="Q1459" t="s">
        <v>3938</v>
      </c>
      <c r="R1459" t="s">
        <v>3939</v>
      </c>
      <c r="S1459" t="s">
        <v>0</v>
      </c>
      <c r="T1459" t="s">
        <v>9</v>
      </c>
      <c r="U1459" t="s">
        <v>3940</v>
      </c>
      <c r="V1459" t="s">
        <v>0</v>
      </c>
      <c r="W1459" t="s">
        <v>0</v>
      </c>
      <c r="X1459" t="s">
        <v>0</v>
      </c>
      <c r="Y1459" t="s">
        <v>11</v>
      </c>
      <c r="Z1459" t="s">
        <v>0</v>
      </c>
      <c r="AA1459" s="3"/>
      <c r="AB1459" t="s">
        <v>0</v>
      </c>
      <c r="AC1459" t="s">
        <v>0</v>
      </c>
      <c r="AD1459" t="s">
        <v>0</v>
      </c>
      <c r="AE1459" s="4">
        <v>0</v>
      </c>
    </row>
    <row r="1460" spans="1:31" x14ac:dyDescent="0.2">
      <c r="A1460" s="2" t="s">
        <v>0</v>
      </c>
      <c r="B1460" t="s">
        <v>1</v>
      </c>
      <c r="C1460" t="s">
        <v>5544</v>
      </c>
      <c r="D1460" s="3">
        <v>44377</v>
      </c>
      <c r="E1460" s="3">
        <v>44377</v>
      </c>
      <c r="F1460" s="3">
        <v>44387</v>
      </c>
      <c r="G1460" t="s">
        <v>387</v>
      </c>
      <c r="H1460" t="s">
        <v>51</v>
      </c>
      <c r="I1460" s="4">
        <v>141</v>
      </c>
      <c r="J1460" t="s">
        <v>60</v>
      </c>
      <c r="K1460" t="s">
        <v>4</v>
      </c>
      <c r="L1460" s="4">
        <v>11836.95</v>
      </c>
      <c r="M1460" s="4">
        <v>141</v>
      </c>
      <c r="N1460" s="13" t="s">
        <v>10797</v>
      </c>
      <c r="O1460" s="14" t="s">
        <v>0</v>
      </c>
      <c r="P1460" t="s">
        <v>5545</v>
      </c>
      <c r="Q1460" t="s">
        <v>5546</v>
      </c>
      <c r="R1460" t="s">
        <v>5558</v>
      </c>
      <c r="S1460" t="s">
        <v>0</v>
      </c>
      <c r="T1460" t="s">
        <v>9</v>
      </c>
      <c r="U1460" t="s">
        <v>5545</v>
      </c>
      <c r="V1460" t="s">
        <v>0</v>
      </c>
      <c r="W1460" t="s">
        <v>0</v>
      </c>
      <c r="X1460" t="s">
        <v>0</v>
      </c>
      <c r="Y1460" t="s">
        <v>128</v>
      </c>
      <c r="Z1460" t="s">
        <v>0</v>
      </c>
      <c r="AA1460" s="3"/>
      <c r="AB1460" t="s">
        <v>0</v>
      </c>
      <c r="AC1460" t="s">
        <v>0</v>
      </c>
      <c r="AD1460" t="s">
        <v>0</v>
      </c>
      <c r="AE1460" s="4">
        <v>0</v>
      </c>
    </row>
    <row r="1461" spans="1:31" x14ac:dyDescent="0.2">
      <c r="A1461" s="2" t="s">
        <v>0</v>
      </c>
      <c r="B1461" t="s">
        <v>1</v>
      </c>
      <c r="C1461" t="s">
        <v>686</v>
      </c>
      <c r="D1461" s="3">
        <v>44081</v>
      </c>
      <c r="E1461" s="3">
        <v>44081</v>
      </c>
      <c r="F1461" s="3">
        <v>44090</v>
      </c>
      <c r="G1461" t="s">
        <v>3</v>
      </c>
      <c r="H1461" t="s">
        <v>4</v>
      </c>
      <c r="I1461" s="4">
        <v>11970</v>
      </c>
      <c r="J1461" t="s">
        <v>5</v>
      </c>
      <c r="K1461" t="s">
        <v>4</v>
      </c>
      <c r="L1461" s="4">
        <v>11970</v>
      </c>
      <c r="M1461" s="4">
        <v>140.91</v>
      </c>
      <c r="N1461" s="13" t="s">
        <v>6939</v>
      </c>
      <c r="O1461" s="14" t="s">
        <v>0</v>
      </c>
      <c r="P1461" t="s">
        <v>687</v>
      </c>
      <c r="Q1461" t="s">
        <v>655</v>
      </c>
      <c r="R1461" t="s">
        <v>242</v>
      </c>
      <c r="S1461" t="s">
        <v>0</v>
      </c>
      <c r="T1461" t="s">
        <v>9</v>
      </c>
      <c r="U1461" t="s">
        <v>42</v>
      </c>
      <c r="V1461" t="s">
        <v>0</v>
      </c>
      <c r="W1461" t="s">
        <v>0</v>
      </c>
      <c r="X1461" t="s">
        <v>0</v>
      </c>
      <c r="Y1461" t="s">
        <v>11</v>
      </c>
      <c r="Z1461" t="s">
        <v>0</v>
      </c>
      <c r="AA1461" s="3"/>
      <c r="AB1461" t="s">
        <v>0</v>
      </c>
      <c r="AC1461" t="s">
        <v>0</v>
      </c>
      <c r="AD1461" t="s">
        <v>0</v>
      </c>
      <c r="AE1461" s="4">
        <v>0</v>
      </c>
    </row>
    <row r="1462" spans="1:31" x14ac:dyDescent="0.2">
      <c r="A1462" s="2" t="s">
        <v>0</v>
      </c>
      <c r="B1462" t="s">
        <v>1</v>
      </c>
      <c r="C1462" t="s">
        <v>1133</v>
      </c>
      <c r="D1462" s="3">
        <v>44125</v>
      </c>
      <c r="E1462" s="3">
        <v>44125</v>
      </c>
      <c r="F1462" s="3">
        <v>44135</v>
      </c>
      <c r="G1462" t="s">
        <v>3</v>
      </c>
      <c r="H1462" t="s">
        <v>4</v>
      </c>
      <c r="I1462" s="4">
        <v>11850</v>
      </c>
      <c r="J1462" t="s">
        <v>5</v>
      </c>
      <c r="K1462" t="s">
        <v>4</v>
      </c>
      <c r="L1462" s="4">
        <v>11850</v>
      </c>
      <c r="M1462" s="4">
        <v>139.49</v>
      </c>
      <c r="N1462" s="13" t="s">
        <v>7176</v>
      </c>
      <c r="O1462" s="14" t="s">
        <v>0</v>
      </c>
      <c r="P1462" t="s">
        <v>1134</v>
      </c>
      <c r="Q1462" t="s">
        <v>1128</v>
      </c>
      <c r="R1462" t="s">
        <v>839</v>
      </c>
      <c r="S1462" t="s">
        <v>0</v>
      </c>
      <c r="T1462" t="s">
        <v>9</v>
      </c>
      <c r="U1462" t="s">
        <v>840</v>
      </c>
      <c r="V1462" t="s">
        <v>0</v>
      </c>
      <c r="W1462" t="s">
        <v>0</v>
      </c>
      <c r="X1462" t="s">
        <v>0</v>
      </c>
      <c r="Y1462" t="s">
        <v>11</v>
      </c>
      <c r="Z1462" t="s">
        <v>0</v>
      </c>
      <c r="AA1462" s="3"/>
      <c r="AB1462" t="s">
        <v>0</v>
      </c>
      <c r="AC1462" t="s">
        <v>0</v>
      </c>
      <c r="AD1462" t="s">
        <v>0</v>
      </c>
      <c r="AE1462" s="4">
        <v>0</v>
      </c>
    </row>
    <row r="1463" spans="1:31" x14ac:dyDescent="0.2">
      <c r="A1463" s="2" t="s">
        <v>0</v>
      </c>
      <c r="B1463" t="s">
        <v>3859</v>
      </c>
      <c r="C1463" t="s">
        <v>5631</v>
      </c>
      <c r="D1463" s="3">
        <v>44377</v>
      </c>
      <c r="E1463" s="3">
        <v>44377</v>
      </c>
      <c r="F1463" s="3">
        <v>44382</v>
      </c>
      <c r="G1463" t="s">
        <v>3</v>
      </c>
      <c r="H1463" t="s">
        <v>4</v>
      </c>
      <c r="I1463" s="4">
        <v>11815.97</v>
      </c>
      <c r="J1463" t="s">
        <v>5</v>
      </c>
      <c r="K1463" t="s">
        <v>4</v>
      </c>
      <c r="L1463" s="4">
        <v>11815.97</v>
      </c>
      <c r="M1463" s="4">
        <v>139.1</v>
      </c>
      <c r="N1463" s="13" t="s">
        <v>10835</v>
      </c>
      <c r="O1463" s="14" t="s">
        <v>0</v>
      </c>
      <c r="P1463" t="s">
        <v>5632</v>
      </c>
      <c r="Q1463" t="s">
        <v>5437</v>
      </c>
      <c r="R1463" t="s">
        <v>1893</v>
      </c>
      <c r="S1463" t="s">
        <v>0</v>
      </c>
      <c r="T1463" t="s">
        <v>9</v>
      </c>
      <c r="U1463" t="s">
        <v>5386</v>
      </c>
      <c r="V1463" t="s">
        <v>0</v>
      </c>
      <c r="W1463" t="s">
        <v>0</v>
      </c>
      <c r="X1463" t="s">
        <v>0</v>
      </c>
      <c r="Y1463" t="s">
        <v>11</v>
      </c>
      <c r="Z1463" t="s">
        <v>0</v>
      </c>
      <c r="AA1463" s="3"/>
      <c r="AB1463" t="s">
        <v>0</v>
      </c>
      <c r="AC1463" t="s">
        <v>0</v>
      </c>
      <c r="AD1463" t="s">
        <v>0</v>
      </c>
      <c r="AE1463" s="4">
        <v>0</v>
      </c>
    </row>
    <row r="1464" spans="1:31" x14ac:dyDescent="0.2">
      <c r="A1464" s="2" t="s">
        <v>0</v>
      </c>
      <c r="B1464" t="s">
        <v>1</v>
      </c>
      <c r="C1464" t="s">
        <v>2238</v>
      </c>
      <c r="D1464" s="3">
        <v>44188</v>
      </c>
      <c r="E1464" s="3">
        <v>44188</v>
      </c>
      <c r="F1464" s="3">
        <v>44189</v>
      </c>
      <c r="G1464" t="s">
        <v>3</v>
      </c>
      <c r="H1464" t="s">
        <v>4</v>
      </c>
      <c r="I1464" s="4">
        <v>11800</v>
      </c>
      <c r="J1464" t="s">
        <v>5</v>
      </c>
      <c r="K1464" t="s">
        <v>4</v>
      </c>
      <c r="L1464" s="4">
        <v>11800</v>
      </c>
      <c r="M1464" s="4">
        <v>138.91</v>
      </c>
      <c r="N1464" s="13" t="s">
        <v>8056</v>
      </c>
      <c r="O1464" s="14" t="s">
        <v>0</v>
      </c>
      <c r="P1464" t="s">
        <v>2239</v>
      </c>
      <c r="Q1464" t="s">
        <v>2240</v>
      </c>
      <c r="R1464" t="s">
        <v>2242</v>
      </c>
      <c r="S1464" t="s">
        <v>0</v>
      </c>
      <c r="T1464" t="s">
        <v>9</v>
      </c>
      <c r="U1464" t="s">
        <v>10</v>
      </c>
      <c r="V1464" t="s">
        <v>0</v>
      </c>
      <c r="W1464" t="s">
        <v>0</v>
      </c>
      <c r="X1464" t="s">
        <v>0</v>
      </c>
      <c r="Y1464" t="s">
        <v>128</v>
      </c>
      <c r="Z1464" t="s">
        <v>0</v>
      </c>
      <c r="AA1464" s="3"/>
      <c r="AB1464" t="s">
        <v>0</v>
      </c>
      <c r="AC1464" t="s">
        <v>0</v>
      </c>
      <c r="AD1464" t="s">
        <v>0</v>
      </c>
      <c r="AE1464" s="4">
        <v>0</v>
      </c>
    </row>
    <row r="1465" spans="1:31" x14ac:dyDescent="0.2">
      <c r="A1465" s="2" t="s">
        <v>0</v>
      </c>
      <c r="B1465" t="s">
        <v>1</v>
      </c>
      <c r="C1465" t="s">
        <v>5146</v>
      </c>
      <c r="D1465" s="3">
        <v>44340</v>
      </c>
      <c r="E1465" s="3">
        <v>44340</v>
      </c>
      <c r="F1465" s="3">
        <v>44350</v>
      </c>
      <c r="G1465" t="s">
        <v>3</v>
      </c>
      <c r="H1465" t="s">
        <v>4</v>
      </c>
      <c r="I1465" s="4">
        <v>11600</v>
      </c>
      <c r="J1465" t="s">
        <v>5</v>
      </c>
      <c r="K1465" t="s">
        <v>4</v>
      </c>
      <c r="L1465" s="4">
        <v>11600</v>
      </c>
      <c r="M1465" s="4">
        <v>136.56</v>
      </c>
      <c r="N1465" s="13" t="s">
        <v>10502</v>
      </c>
      <c r="O1465" s="14" t="s">
        <v>0</v>
      </c>
      <c r="P1465" t="s">
        <v>3055</v>
      </c>
      <c r="Q1465" t="s">
        <v>5020</v>
      </c>
      <c r="R1465" t="s">
        <v>839</v>
      </c>
      <c r="S1465" t="s">
        <v>0</v>
      </c>
      <c r="T1465" t="s">
        <v>9</v>
      </c>
      <c r="U1465" t="s">
        <v>5147</v>
      </c>
      <c r="V1465" t="s">
        <v>0</v>
      </c>
      <c r="W1465" t="s">
        <v>0</v>
      </c>
      <c r="X1465" t="s">
        <v>0</v>
      </c>
      <c r="Y1465" t="s">
        <v>11</v>
      </c>
      <c r="Z1465" t="s">
        <v>0</v>
      </c>
      <c r="AA1465" s="3"/>
      <c r="AB1465" t="s">
        <v>0</v>
      </c>
      <c r="AC1465" t="s">
        <v>0</v>
      </c>
      <c r="AD1465" t="s">
        <v>0</v>
      </c>
      <c r="AE1465" s="4">
        <v>0</v>
      </c>
    </row>
    <row r="1466" spans="1:31" x14ac:dyDescent="0.2">
      <c r="A1466" s="2" t="s">
        <v>0</v>
      </c>
      <c r="B1466" t="s">
        <v>1</v>
      </c>
      <c r="C1466" t="s">
        <v>1229</v>
      </c>
      <c r="D1466" s="3">
        <v>44132</v>
      </c>
      <c r="E1466" s="3">
        <v>44132</v>
      </c>
      <c r="F1466" s="3">
        <v>44133</v>
      </c>
      <c r="G1466" t="s">
        <v>3</v>
      </c>
      <c r="H1466" t="s">
        <v>4</v>
      </c>
      <c r="I1466" s="4">
        <v>11600</v>
      </c>
      <c r="J1466" t="s">
        <v>5</v>
      </c>
      <c r="K1466" t="s">
        <v>4</v>
      </c>
      <c r="L1466" s="4">
        <v>11600</v>
      </c>
      <c r="M1466" s="4">
        <v>136.55000000000001</v>
      </c>
      <c r="N1466" s="13" t="s">
        <v>7230</v>
      </c>
      <c r="O1466" s="14" t="s">
        <v>0</v>
      </c>
      <c r="P1466" t="s">
        <v>1230</v>
      </c>
      <c r="Q1466" t="s">
        <v>1225</v>
      </c>
      <c r="R1466" t="s">
        <v>19</v>
      </c>
      <c r="S1466" t="s">
        <v>0</v>
      </c>
      <c r="T1466" t="s">
        <v>9</v>
      </c>
      <c r="U1466" t="s">
        <v>10</v>
      </c>
      <c r="V1466" t="s">
        <v>0</v>
      </c>
      <c r="W1466" t="s">
        <v>0</v>
      </c>
      <c r="X1466" t="s">
        <v>0</v>
      </c>
      <c r="Y1466" t="s">
        <v>11</v>
      </c>
      <c r="Z1466" t="s">
        <v>0</v>
      </c>
      <c r="AA1466" s="3"/>
      <c r="AB1466" t="s">
        <v>0</v>
      </c>
      <c r="AC1466" t="s">
        <v>0</v>
      </c>
      <c r="AD1466" t="s">
        <v>0</v>
      </c>
      <c r="AE1466" s="4">
        <v>0</v>
      </c>
    </row>
    <row r="1467" spans="1:31" x14ac:dyDescent="0.2">
      <c r="A1467" s="2" t="s">
        <v>0</v>
      </c>
      <c r="B1467" t="s">
        <v>4758</v>
      </c>
      <c r="C1467" t="s">
        <v>5113</v>
      </c>
      <c r="D1467" s="3">
        <v>44336</v>
      </c>
      <c r="E1467" s="3">
        <v>44328</v>
      </c>
      <c r="F1467" s="3">
        <v>44349</v>
      </c>
      <c r="G1467" t="s">
        <v>3</v>
      </c>
      <c r="H1467" t="s">
        <v>4</v>
      </c>
      <c r="I1467" s="4">
        <v>11520</v>
      </c>
      <c r="J1467" t="s">
        <v>5</v>
      </c>
      <c r="K1467" t="s">
        <v>4</v>
      </c>
      <c r="L1467" s="4">
        <v>11520</v>
      </c>
      <c r="M1467" s="4">
        <v>135.61000000000001</v>
      </c>
      <c r="N1467" s="13" t="s">
        <v>10487</v>
      </c>
      <c r="O1467" s="14" t="s">
        <v>0</v>
      </c>
      <c r="P1467" t="s">
        <v>2998</v>
      </c>
      <c r="Q1467" t="s">
        <v>5089</v>
      </c>
      <c r="R1467" t="s">
        <v>5001</v>
      </c>
      <c r="S1467" t="s">
        <v>0</v>
      </c>
      <c r="T1467" t="s">
        <v>9</v>
      </c>
      <c r="U1467" t="s">
        <v>3048</v>
      </c>
      <c r="V1467" t="s">
        <v>0</v>
      </c>
      <c r="W1467" t="s">
        <v>0</v>
      </c>
      <c r="X1467" t="s">
        <v>0</v>
      </c>
      <c r="Y1467" t="s">
        <v>11</v>
      </c>
      <c r="Z1467" t="s">
        <v>0</v>
      </c>
      <c r="AA1467" s="3"/>
      <c r="AB1467" t="s">
        <v>0</v>
      </c>
      <c r="AC1467" t="s">
        <v>0</v>
      </c>
      <c r="AD1467" t="s">
        <v>0</v>
      </c>
      <c r="AE1467" s="4">
        <v>0</v>
      </c>
    </row>
    <row r="1468" spans="1:31" x14ac:dyDescent="0.2">
      <c r="A1468" s="2" t="s">
        <v>0</v>
      </c>
      <c r="B1468" t="s">
        <v>1</v>
      </c>
      <c r="C1468" t="s">
        <v>653</v>
      </c>
      <c r="D1468" s="3">
        <v>44081</v>
      </c>
      <c r="E1468" s="3">
        <v>44075</v>
      </c>
      <c r="F1468" s="3">
        <v>44090</v>
      </c>
      <c r="G1468" t="s">
        <v>3</v>
      </c>
      <c r="H1468" t="s">
        <v>4</v>
      </c>
      <c r="I1468" s="4">
        <v>11500</v>
      </c>
      <c r="J1468" t="s">
        <v>5</v>
      </c>
      <c r="K1468" t="s">
        <v>4</v>
      </c>
      <c r="L1468" s="4">
        <v>11500</v>
      </c>
      <c r="M1468" s="4">
        <v>135.37</v>
      </c>
      <c r="N1468" s="13" t="s">
        <v>6931</v>
      </c>
      <c r="O1468" s="14" t="s">
        <v>0</v>
      </c>
      <c r="P1468" t="s">
        <v>654</v>
      </c>
      <c r="Q1468" t="s">
        <v>655</v>
      </c>
      <c r="R1468" t="s">
        <v>656</v>
      </c>
      <c r="S1468" t="s">
        <v>0</v>
      </c>
      <c r="T1468" t="s">
        <v>9</v>
      </c>
      <c r="U1468" t="s">
        <v>42</v>
      </c>
      <c r="V1468" t="s">
        <v>0</v>
      </c>
      <c r="W1468" t="s">
        <v>0</v>
      </c>
      <c r="X1468" t="s">
        <v>0</v>
      </c>
      <c r="Y1468" t="s">
        <v>11</v>
      </c>
      <c r="Z1468" t="s">
        <v>0</v>
      </c>
      <c r="AA1468" s="3"/>
      <c r="AB1468" t="s">
        <v>0</v>
      </c>
      <c r="AC1468" t="s">
        <v>0</v>
      </c>
      <c r="AD1468" t="s">
        <v>0</v>
      </c>
      <c r="AE1468" s="4">
        <v>0</v>
      </c>
    </row>
    <row r="1469" spans="1:31" x14ac:dyDescent="0.2">
      <c r="A1469" s="2" t="s">
        <v>0</v>
      </c>
      <c r="B1469" t="s">
        <v>1</v>
      </c>
      <c r="C1469" t="s">
        <v>2147</v>
      </c>
      <c r="D1469" s="3">
        <v>44185</v>
      </c>
      <c r="E1469" s="3">
        <v>44185</v>
      </c>
      <c r="F1469" s="3">
        <v>44189</v>
      </c>
      <c r="G1469" t="s">
        <v>3</v>
      </c>
      <c r="H1469" t="s">
        <v>4</v>
      </c>
      <c r="I1469" s="4">
        <v>11500</v>
      </c>
      <c r="J1469" t="s">
        <v>5</v>
      </c>
      <c r="K1469" t="s">
        <v>4</v>
      </c>
      <c r="L1469" s="4">
        <v>11500</v>
      </c>
      <c r="M1469" s="4">
        <v>135.37</v>
      </c>
      <c r="N1469" s="13" t="s">
        <v>7981</v>
      </c>
      <c r="O1469" s="14" t="s">
        <v>0</v>
      </c>
      <c r="P1469" t="s">
        <v>300</v>
      </c>
      <c r="Q1469" t="s">
        <v>2142</v>
      </c>
      <c r="R1469" t="s">
        <v>2149</v>
      </c>
      <c r="S1469" t="s">
        <v>0</v>
      </c>
      <c r="T1469" t="s">
        <v>9</v>
      </c>
      <c r="U1469" t="s">
        <v>10</v>
      </c>
      <c r="V1469" t="s">
        <v>0</v>
      </c>
      <c r="W1469" t="s">
        <v>0</v>
      </c>
      <c r="X1469" t="s">
        <v>0</v>
      </c>
      <c r="Y1469" t="s">
        <v>11</v>
      </c>
      <c r="Z1469" t="s">
        <v>0</v>
      </c>
      <c r="AA1469" s="3"/>
      <c r="AB1469" t="s">
        <v>0</v>
      </c>
      <c r="AC1469" t="s">
        <v>0</v>
      </c>
      <c r="AD1469" t="s">
        <v>0</v>
      </c>
      <c r="AE1469" s="4">
        <v>0</v>
      </c>
    </row>
    <row r="1470" spans="1:31" x14ac:dyDescent="0.2">
      <c r="A1470" s="2" t="s">
        <v>0</v>
      </c>
      <c r="B1470" t="s">
        <v>3859</v>
      </c>
      <c r="C1470" t="s">
        <v>4294</v>
      </c>
      <c r="D1470" s="3">
        <v>44249</v>
      </c>
      <c r="E1470" s="3">
        <v>44249</v>
      </c>
      <c r="F1470" s="3">
        <v>44249</v>
      </c>
      <c r="G1470" t="s">
        <v>3</v>
      </c>
      <c r="H1470" t="s">
        <v>4</v>
      </c>
      <c r="I1470" s="4">
        <v>11454</v>
      </c>
      <c r="J1470" t="s">
        <v>5</v>
      </c>
      <c r="K1470" t="s">
        <v>4</v>
      </c>
      <c r="L1470" s="4">
        <v>11454</v>
      </c>
      <c r="M1470" s="4">
        <v>134.83000000000001</v>
      </c>
      <c r="N1470" s="13" t="s">
        <v>9436</v>
      </c>
      <c r="O1470" s="14" t="s">
        <v>0</v>
      </c>
      <c r="P1470" t="s">
        <v>4295</v>
      </c>
      <c r="Q1470" t="s">
        <v>3159</v>
      </c>
      <c r="R1470" t="s">
        <v>4296</v>
      </c>
      <c r="S1470" t="s">
        <v>0</v>
      </c>
      <c r="T1470" t="s">
        <v>9</v>
      </c>
      <c r="U1470" t="s">
        <v>10</v>
      </c>
      <c r="V1470" t="s">
        <v>0</v>
      </c>
      <c r="W1470" t="s">
        <v>0</v>
      </c>
      <c r="X1470" t="s">
        <v>0</v>
      </c>
      <c r="Y1470" t="s">
        <v>128</v>
      </c>
      <c r="Z1470" t="s">
        <v>0</v>
      </c>
      <c r="AA1470" s="3"/>
      <c r="AB1470" t="s">
        <v>0</v>
      </c>
      <c r="AC1470" t="s">
        <v>0</v>
      </c>
      <c r="AD1470" t="s">
        <v>0</v>
      </c>
      <c r="AE1470" s="4">
        <v>0</v>
      </c>
    </row>
    <row r="1471" spans="1:31" x14ac:dyDescent="0.2">
      <c r="A1471" s="2" t="s">
        <v>0</v>
      </c>
      <c r="B1471" t="s">
        <v>1</v>
      </c>
      <c r="C1471" t="s">
        <v>2144</v>
      </c>
      <c r="D1471" s="3">
        <v>44185</v>
      </c>
      <c r="E1471" s="3">
        <v>44185</v>
      </c>
      <c r="F1471" s="3">
        <v>44189</v>
      </c>
      <c r="G1471" t="s">
        <v>3</v>
      </c>
      <c r="H1471" t="s">
        <v>4</v>
      </c>
      <c r="I1471" s="4">
        <v>11400</v>
      </c>
      <c r="J1471" t="s">
        <v>5</v>
      </c>
      <c r="K1471" t="s">
        <v>4</v>
      </c>
      <c r="L1471" s="4">
        <v>11400</v>
      </c>
      <c r="M1471" s="4">
        <v>134.19999999999999</v>
      </c>
      <c r="N1471" s="13" t="s">
        <v>7979</v>
      </c>
      <c r="O1471" s="14" t="s">
        <v>0</v>
      </c>
      <c r="P1471" t="s">
        <v>2145</v>
      </c>
      <c r="Q1471" t="s">
        <v>2142</v>
      </c>
      <c r="R1471" t="s">
        <v>2146</v>
      </c>
      <c r="S1471" t="s">
        <v>0</v>
      </c>
      <c r="T1471" t="s">
        <v>9</v>
      </c>
      <c r="U1471" t="s">
        <v>870</v>
      </c>
      <c r="V1471" t="s">
        <v>0</v>
      </c>
      <c r="W1471" t="s">
        <v>0</v>
      </c>
      <c r="X1471" t="s">
        <v>0</v>
      </c>
      <c r="Y1471" t="s">
        <v>128</v>
      </c>
      <c r="Z1471" t="s">
        <v>0</v>
      </c>
      <c r="AA1471" s="3"/>
      <c r="AB1471" t="s">
        <v>0</v>
      </c>
      <c r="AC1471" t="s">
        <v>0</v>
      </c>
      <c r="AD1471" t="s">
        <v>0</v>
      </c>
      <c r="AE1471" s="4">
        <v>0</v>
      </c>
    </row>
    <row r="1472" spans="1:31" x14ac:dyDescent="0.2">
      <c r="A1472" s="2" t="s">
        <v>0</v>
      </c>
      <c r="B1472" t="s">
        <v>1</v>
      </c>
      <c r="C1472" t="s">
        <v>2308</v>
      </c>
      <c r="D1472" s="3">
        <v>44191</v>
      </c>
      <c r="E1472" s="3">
        <v>44191</v>
      </c>
      <c r="F1472" s="3">
        <v>44195</v>
      </c>
      <c r="G1472" t="s">
        <v>3</v>
      </c>
      <c r="H1472" t="s">
        <v>4</v>
      </c>
      <c r="I1472" s="4">
        <v>11400</v>
      </c>
      <c r="J1472" t="s">
        <v>5</v>
      </c>
      <c r="K1472" t="s">
        <v>4</v>
      </c>
      <c r="L1472" s="4">
        <v>11400</v>
      </c>
      <c r="M1472" s="4">
        <v>134.19999999999999</v>
      </c>
      <c r="N1472" s="13" t="s">
        <v>8120</v>
      </c>
      <c r="O1472" s="14" t="s">
        <v>0</v>
      </c>
      <c r="P1472" t="s">
        <v>2309</v>
      </c>
      <c r="Q1472" t="s">
        <v>2310</v>
      </c>
      <c r="R1472" t="s">
        <v>2316</v>
      </c>
      <c r="S1472" t="s">
        <v>0</v>
      </c>
      <c r="T1472" t="s">
        <v>9</v>
      </c>
      <c r="U1472" t="s">
        <v>139</v>
      </c>
      <c r="V1472" t="s">
        <v>0</v>
      </c>
      <c r="W1472" t="s">
        <v>0</v>
      </c>
      <c r="X1472" t="s">
        <v>0</v>
      </c>
      <c r="Y1472" t="s">
        <v>11</v>
      </c>
      <c r="Z1472" t="s">
        <v>0</v>
      </c>
      <c r="AA1472" s="3"/>
      <c r="AB1472" t="s">
        <v>0</v>
      </c>
      <c r="AC1472" t="s">
        <v>0</v>
      </c>
      <c r="AD1472" t="s">
        <v>0</v>
      </c>
      <c r="AE1472" s="4">
        <v>0</v>
      </c>
    </row>
    <row r="1473" spans="1:31" x14ac:dyDescent="0.2">
      <c r="A1473" s="2" t="s">
        <v>0</v>
      </c>
      <c r="B1473" t="s">
        <v>1</v>
      </c>
      <c r="C1473" t="s">
        <v>2308</v>
      </c>
      <c r="D1473" s="3">
        <v>44191</v>
      </c>
      <c r="E1473" s="3">
        <v>44191</v>
      </c>
      <c r="F1473" s="3">
        <v>44195</v>
      </c>
      <c r="G1473" t="s">
        <v>3</v>
      </c>
      <c r="H1473" t="s">
        <v>4</v>
      </c>
      <c r="I1473" s="4">
        <v>11400</v>
      </c>
      <c r="J1473" t="s">
        <v>5</v>
      </c>
      <c r="K1473" t="s">
        <v>4</v>
      </c>
      <c r="L1473" s="4">
        <v>11400</v>
      </c>
      <c r="M1473" s="4">
        <v>134.19999999999999</v>
      </c>
      <c r="N1473" s="13" t="s">
        <v>8121</v>
      </c>
      <c r="O1473" s="14" t="s">
        <v>0</v>
      </c>
      <c r="P1473" t="s">
        <v>2309</v>
      </c>
      <c r="Q1473" t="s">
        <v>2310</v>
      </c>
      <c r="R1473" t="s">
        <v>2317</v>
      </c>
      <c r="S1473" t="s">
        <v>0</v>
      </c>
      <c r="T1473" t="s">
        <v>9</v>
      </c>
      <c r="U1473" t="s">
        <v>139</v>
      </c>
      <c r="V1473" t="s">
        <v>0</v>
      </c>
      <c r="W1473" t="s">
        <v>0</v>
      </c>
      <c r="X1473" t="s">
        <v>0</v>
      </c>
      <c r="Y1473" t="s">
        <v>11</v>
      </c>
      <c r="Z1473" t="s">
        <v>0</v>
      </c>
      <c r="AA1473" s="3"/>
      <c r="AB1473" t="s">
        <v>0</v>
      </c>
      <c r="AC1473" t="s">
        <v>0</v>
      </c>
      <c r="AD1473" t="s">
        <v>0</v>
      </c>
      <c r="AE1473" s="4">
        <v>0</v>
      </c>
    </row>
    <row r="1474" spans="1:31" x14ac:dyDescent="0.2">
      <c r="A1474" s="2" t="s">
        <v>0</v>
      </c>
      <c r="B1474" t="s">
        <v>1</v>
      </c>
      <c r="C1474" t="s">
        <v>2786</v>
      </c>
      <c r="D1474" s="3">
        <v>44222</v>
      </c>
      <c r="E1474" s="3">
        <v>44222</v>
      </c>
      <c r="F1474" s="3">
        <v>44229</v>
      </c>
      <c r="G1474" t="s">
        <v>3</v>
      </c>
      <c r="H1474" t="s">
        <v>4</v>
      </c>
      <c r="I1474" s="4">
        <v>11400</v>
      </c>
      <c r="J1474" t="s">
        <v>5</v>
      </c>
      <c r="K1474" t="s">
        <v>4</v>
      </c>
      <c r="L1474" s="4">
        <v>11400</v>
      </c>
      <c r="M1474" s="4">
        <v>134.19999999999999</v>
      </c>
      <c r="N1474" s="13" t="s">
        <v>8600</v>
      </c>
      <c r="O1474" s="14" t="s">
        <v>0</v>
      </c>
      <c r="P1474" t="s">
        <v>2787</v>
      </c>
      <c r="Q1474" t="s">
        <v>2742</v>
      </c>
      <c r="R1474" t="s">
        <v>2794</v>
      </c>
      <c r="S1474" t="s">
        <v>0</v>
      </c>
      <c r="T1474" t="s">
        <v>9</v>
      </c>
      <c r="U1474" t="s">
        <v>139</v>
      </c>
      <c r="V1474" t="s">
        <v>0</v>
      </c>
      <c r="W1474" t="s">
        <v>0</v>
      </c>
      <c r="X1474" t="s">
        <v>0</v>
      </c>
      <c r="Y1474" t="s">
        <v>11</v>
      </c>
      <c r="Z1474" t="s">
        <v>0</v>
      </c>
      <c r="AA1474" s="3"/>
      <c r="AB1474" t="s">
        <v>0</v>
      </c>
      <c r="AC1474" t="s">
        <v>0</v>
      </c>
      <c r="AD1474" t="s">
        <v>0</v>
      </c>
      <c r="AE1474" s="4">
        <v>0</v>
      </c>
    </row>
    <row r="1475" spans="1:31" x14ac:dyDescent="0.2">
      <c r="A1475" s="2" t="s">
        <v>0</v>
      </c>
      <c r="B1475" t="s">
        <v>1</v>
      </c>
      <c r="C1475" t="s">
        <v>731</v>
      </c>
      <c r="D1475" s="3">
        <v>44104</v>
      </c>
      <c r="E1475" s="3">
        <v>44084</v>
      </c>
      <c r="F1475" s="3">
        <v>44108</v>
      </c>
      <c r="G1475" t="s">
        <v>3</v>
      </c>
      <c r="H1475" t="s">
        <v>4</v>
      </c>
      <c r="I1475" s="4">
        <v>11385</v>
      </c>
      <c r="J1475" t="s">
        <v>5</v>
      </c>
      <c r="K1475" t="s">
        <v>4</v>
      </c>
      <c r="L1475" s="4">
        <v>11385</v>
      </c>
      <c r="M1475" s="4">
        <v>134.02000000000001</v>
      </c>
      <c r="N1475" s="13" t="s">
        <v>6961</v>
      </c>
      <c r="O1475" s="14" t="s">
        <v>0</v>
      </c>
      <c r="P1475" t="s">
        <v>732</v>
      </c>
      <c r="Q1475" t="s">
        <v>683</v>
      </c>
      <c r="R1475" t="s">
        <v>733</v>
      </c>
      <c r="S1475" t="s">
        <v>0</v>
      </c>
      <c r="T1475" t="s">
        <v>9</v>
      </c>
      <c r="U1475" t="s">
        <v>42</v>
      </c>
      <c r="V1475" t="s">
        <v>0</v>
      </c>
      <c r="W1475" t="s">
        <v>0</v>
      </c>
      <c r="X1475" t="s">
        <v>0</v>
      </c>
      <c r="Y1475" t="s">
        <v>11</v>
      </c>
      <c r="Z1475" t="s">
        <v>0</v>
      </c>
      <c r="AA1475" s="3"/>
      <c r="AB1475" t="s">
        <v>0</v>
      </c>
      <c r="AC1475" t="s">
        <v>0</v>
      </c>
      <c r="AD1475" t="s">
        <v>0</v>
      </c>
      <c r="AE1475" s="4">
        <v>0</v>
      </c>
    </row>
    <row r="1476" spans="1:31" x14ac:dyDescent="0.2">
      <c r="A1476" s="2" t="s">
        <v>0</v>
      </c>
      <c r="B1476" t="s">
        <v>3859</v>
      </c>
      <c r="C1476" t="s">
        <v>4143</v>
      </c>
      <c r="D1476" s="3">
        <v>44165</v>
      </c>
      <c r="E1476" s="3">
        <v>44165</v>
      </c>
      <c r="F1476" s="3">
        <v>44168</v>
      </c>
      <c r="G1476" t="s">
        <v>3</v>
      </c>
      <c r="H1476" t="s">
        <v>51</v>
      </c>
      <c r="I1476" s="4">
        <v>134.01</v>
      </c>
      <c r="J1476" t="s">
        <v>60</v>
      </c>
      <c r="K1476" t="s">
        <v>4</v>
      </c>
      <c r="L1476" s="4">
        <v>11250.14</v>
      </c>
      <c r="M1476" s="4">
        <v>134.01</v>
      </c>
      <c r="N1476" s="13" t="s">
        <v>9395</v>
      </c>
      <c r="O1476" s="14" t="s">
        <v>0</v>
      </c>
      <c r="P1476" t="s">
        <v>4144</v>
      </c>
      <c r="Q1476" t="s">
        <v>1964</v>
      </c>
      <c r="R1476" t="s">
        <v>1893</v>
      </c>
      <c r="S1476" t="s">
        <v>0</v>
      </c>
      <c r="T1476" t="s">
        <v>9</v>
      </c>
      <c r="U1476" t="s">
        <v>4145</v>
      </c>
      <c r="V1476" t="s">
        <v>0</v>
      </c>
      <c r="W1476" t="s">
        <v>0</v>
      </c>
      <c r="X1476" t="s">
        <v>0</v>
      </c>
      <c r="Y1476" t="s">
        <v>11</v>
      </c>
      <c r="Z1476" t="s">
        <v>0</v>
      </c>
      <c r="AA1476" s="3"/>
      <c r="AB1476" t="s">
        <v>0</v>
      </c>
      <c r="AC1476" t="s">
        <v>0</v>
      </c>
      <c r="AD1476" t="s">
        <v>0</v>
      </c>
      <c r="AE1476" s="4">
        <v>0</v>
      </c>
    </row>
    <row r="1477" spans="1:31" x14ac:dyDescent="0.2">
      <c r="A1477" s="2" t="s">
        <v>0</v>
      </c>
      <c r="B1477" t="s">
        <v>4698</v>
      </c>
      <c r="C1477" t="s">
        <v>4699</v>
      </c>
      <c r="D1477" s="3">
        <v>44043</v>
      </c>
      <c r="E1477" s="3">
        <v>44043</v>
      </c>
      <c r="F1477" s="3">
        <v>44062</v>
      </c>
      <c r="G1477" t="s">
        <v>4691</v>
      </c>
      <c r="H1477" t="s">
        <v>4</v>
      </c>
      <c r="I1477" s="4">
        <v>10475.41</v>
      </c>
      <c r="J1477" t="s">
        <v>5</v>
      </c>
      <c r="K1477" t="s">
        <v>4</v>
      </c>
      <c r="L1477" s="4">
        <v>10475.41</v>
      </c>
      <c r="M1477" s="4">
        <v>133.68</v>
      </c>
      <c r="N1477" s="13" t="s">
        <v>9668</v>
      </c>
      <c r="O1477" s="14" t="s">
        <v>0</v>
      </c>
      <c r="P1477" t="s">
        <v>0</v>
      </c>
      <c r="Q1477" t="s">
        <v>4692</v>
      </c>
      <c r="R1477" t="s">
        <v>4700</v>
      </c>
      <c r="S1477" t="s">
        <v>0</v>
      </c>
      <c r="T1477" t="s">
        <v>9</v>
      </c>
      <c r="U1477" t="s">
        <v>4700</v>
      </c>
      <c r="V1477" t="s">
        <v>0</v>
      </c>
      <c r="W1477" t="s">
        <v>0</v>
      </c>
      <c r="X1477" t="s">
        <v>0</v>
      </c>
      <c r="Y1477" t="s">
        <v>11</v>
      </c>
      <c r="Z1477" t="s">
        <v>0</v>
      </c>
      <c r="AA1477" s="3"/>
      <c r="AB1477" t="s">
        <v>0</v>
      </c>
      <c r="AC1477" t="s">
        <v>0</v>
      </c>
      <c r="AD1477" t="s">
        <v>0</v>
      </c>
      <c r="AE1477" s="4">
        <v>0</v>
      </c>
    </row>
    <row r="1478" spans="1:31" x14ac:dyDescent="0.2">
      <c r="A1478" s="2" t="s">
        <v>0</v>
      </c>
      <c r="B1478" t="s">
        <v>4698</v>
      </c>
      <c r="C1478" t="s">
        <v>4701</v>
      </c>
      <c r="D1478" s="3">
        <v>44074</v>
      </c>
      <c r="E1478" s="3">
        <v>44074</v>
      </c>
      <c r="F1478" s="3">
        <v>44084</v>
      </c>
      <c r="G1478" t="s">
        <v>4691</v>
      </c>
      <c r="H1478" t="s">
        <v>4</v>
      </c>
      <c r="I1478" s="4">
        <v>10475.41</v>
      </c>
      <c r="J1478" t="s">
        <v>5</v>
      </c>
      <c r="K1478" t="s">
        <v>4</v>
      </c>
      <c r="L1478" s="4">
        <v>10475.41</v>
      </c>
      <c r="M1478" s="4">
        <v>133.68</v>
      </c>
      <c r="N1478" s="13" t="s">
        <v>9706</v>
      </c>
      <c r="O1478" s="14" t="s">
        <v>0</v>
      </c>
      <c r="P1478" t="s">
        <v>0</v>
      </c>
      <c r="Q1478" t="s">
        <v>646</v>
      </c>
      <c r="R1478" t="s">
        <v>4702</v>
      </c>
      <c r="S1478" t="s">
        <v>0</v>
      </c>
      <c r="T1478" t="s">
        <v>9</v>
      </c>
      <c r="U1478" t="s">
        <v>4702</v>
      </c>
      <c r="V1478" t="s">
        <v>0</v>
      </c>
      <c r="W1478" t="s">
        <v>0</v>
      </c>
      <c r="X1478" t="s">
        <v>0</v>
      </c>
      <c r="Y1478" t="s">
        <v>11</v>
      </c>
      <c r="Z1478" t="s">
        <v>0</v>
      </c>
      <c r="AA1478" s="3"/>
      <c r="AB1478" t="s">
        <v>0</v>
      </c>
      <c r="AC1478" t="s">
        <v>0</v>
      </c>
      <c r="AD1478" t="s">
        <v>0</v>
      </c>
      <c r="AE1478" s="4">
        <v>0</v>
      </c>
    </row>
    <row r="1479" spans="1:31" x14ac:dyDescent="0.2">
      <c r="A1479" s="2" t="s">
        <v>0</v>
      </c>
      <c r="B1479" t="s">
        <v>4698</v>
      </c>
      <c r="C1479" t="s">
        <v>4707</v>
      </c>
      <c r="D1479" s="3">
        <v>44104</v>
      </c>
      <c r="E1479" s="3">
        <v>44104</v>
      </c>
      <c r="F1479" s="3">
        <v>44114</v>
      </c>
      <c r="G1479" t="s">
        <v>4691</v>
      </c>
      <c r="H1479" t="s">
        <v>4</v>
      </c>
      <c r="I1479" s="4">
        <v>10475.41</v>
      </c>
      <c r="J1479" t="s">
        <v>5</v>
      </c>
      <c r="K1479" t="s">
        <v>4</v>
      </c>
      <c r="L1479" s="4">
        <v>10475.41</v>
      </c>
      <c r="M1479" s="4">
        <v>133.68</v>
      </c>
      <c r="N1479" s="13" t="s">
        <v>9745</v>
      </c>
      <c r="O1479" s="14" t="s">
        <v>0</v>
      </c>
      <c r="P1479" t="s">
        <v>0</v>
      </c>
      <c r="Q1479" t="s">
        <v>683</v>
      </c>
      <c r="R1479" t="s">
        <v>4708</v>
      </c>
      <c r="S1479" t="s">
        <v>0</v>
      </c>
      <c r="T1479" t="s">
        <v>9</v>
      </c>
      <c r="U1479" t="s">
        <v>4708</v>
      </c>
      <c r="V1479" t="s">
        <v>0</v>
      </c>
      <c r="W1479" t="s">
        <v>0</v>
      </c>
      <c r="X1479" t="s">
        <v>0</v>
      </c>
      <c r="Y1479" t="s">
        <v>11</v>
      </c>
      <c r="Z1479" t="s">
        <v>0</v>
      </c>
      <c r="AA1479" s="3"/>
      <c r="AB1479" t="s">
        <v>0</v>
      </c>
      <c r="AC1479" t="s">
        <v>0</v>
      </c>
      <c r="AD1479" t="s">
        <v>0</v>
      </c>
      <c r="AE1479" s="4">
        <v>0</v>
      </c>
    </row>
    <row r="1480" spans="1:31" x14ac:dyDescent="0.2">
      <c r="A1480" s="2" t="s">
        <v>0</v>
      </c>
      <c r="B1480" t="s">
        <v>4698</v>
      </c>
      <c r="C1480" t="s">
        <v>4719</v>
      </c>
      <c r="D1480" s="3">
        <v>44135</v>
      </c>
      <c r="E1480" s="3">
        <v>44135</v>
      </c>
      <c r="F1480" s="3">
        <v>44143</v>
      </c>
      <c r="G1480" t="s">
        <v>4691</v>
      </c>
      <c r="H1480" t="s">
        <v>4</v>
      </c>
      <c r="I1480" s="4">
        <v>10475.41</v>
      </c>
      <c r="J1480" t="s">
        <v>5</v>
      </c>
      <c r="K1480" t="s">
        <v>4</v>
      </c>
      <c r="L1480" s="4">
        <v>10475.41</v>
      </c>
      <c r="M1480" s="4">
        <v>133.68</v>
      </c>
      <c r="N1480" s="13" t="s">
        <v>9786</v>
      </c>
      <c r="O1480" s="14" t="s">
        <v>0</v>
      </c>
      <c r="P1480" t="s">
        <v>0</v>
      </c>
      <c r="Q1480" t="s">
        <v>32</v>
      </c>
      <c r="R1480" t="s">
        <v>4720</v>
      </c>
      <c r="S1480" t="s">
        <v>0</v>
      </c>
      <c r="T1480" t="s">
        <v>9</v>
      </c>
      <c r="U1480" t="s">
        <v>4720</v>
      </c>
      <c r="V1480" t="s">
        <v>0</v>
      </c>
      <c r="W1480" t="s">
        <v>0</v>
      </c>
      <c r="X1480" t="s">
        <v>0</v>
      </c>
      <c r="Y1480" t="s">
        <v>11</v>
      </c>
      <c r="Z1480" t="s">
        <v>0</v>
      </c>
      <c r="AA1480" s="3"/>
      <c r="AB1480" t="s">
        <v>0</v>
      </c>
      <c r="AC1480" t="s">
        <v>0</v>
      </c>
      <c r="AD1480" t="s">
        <v>0</v>
      </c>
      <c r="AE1480" s="4">
        <v>0</v>
      </c>
    </row>
    <row r="1481" spans="1:31" x14ac:dyDescent="0.2">
      <c r="A1481" s="2" t="s">
        <v>0</v>
      </c>
      <c r="B1481" t="s">
        <v>4698</v>
      </c>
      <c r="C1481" t="s">
        <v>4725</v>
      </c>
      <c r="D1481" s="3">
        <v>44165</v>
      </c>
      <c r="E1481" s="3">
        <v>44165</v>
      </c>
      <c r="F1481" s="3">
        <v>44171</v>
      </c>
      <c r="G1481" t="s">
        <v>4691</v>
      </c>
      <c r="H1481" t="s">
        <v>4</v>
      </c>
      <c r="I1481" s="4">
        <v>10475.41</v>
      </c>
      <c r="J1481" t="s">
        <v>5</v>
      </c>
      <c r="K1481" t="s">
        <v>4</v>
      </c>
      <c r="L1481" s="4">
        <v>10475.41</v>
      </c>
      <c r="M1481" s="4">
        <v>133.68</v>
      </c>
      <c r="N1481" s="13" t="s">
        <v>9825</v>
      </c>
      <c r="O1481" s="14" t="s">
        <v>0</v>
      </c>
      <c r="P1481" t="s">
        <v>0</v>
      </c>
      <c r="Q1481" t="s">
        <v>1964</v>
      </c>
      <c r="R1481" t="s">
        <v>4726</v>
      </c>
      <c r="S1481" t="s">
        <v>0</v>
      </c>
      <c r="T1481" t="s">
        <v>9</v>
      </c>
      <c r="U1481" t="s">
        <v>4726</v>
      </c>
      <c r="V1481" t="s">
        <v>0</v>
      </c>
      <c r="W1481" t="s">
        <v>0</v>
      </c>
      <c r="X1481" t="s">
        <v>0</v>
      </c>
      <c r="Y1481" t="s">
        <v>11</v>
      </c>
      <c r="Z1481" t="s">
        <v>0</v>
      </c>
      <c r="AA1481" s="3"/>
      <c r="AB1481" t="s">
        <v>0</v>
      </c>
      <c r="AC1481" t="s">
        <v>0</v>
      </c>
      <c r="AD1481" t="s">
        <v>0</v>
      </c>
      <c r="AE1481" s="4">
        <v>0</v>
      </c>
    </row>
    <row r="1482" spans="1:31" x14ac:dyDescent="0.2">
      <c r="A1482" s="2" t="s">
        <v>0</v>
      </c>
      <c r="B1482" t="s">
        <v>4698</v>
      </c>
      <c r="C1482" t="s">
        <v>4731</v>
      </c>
      <c r="D1482" s="3">
        <v>44196</v>
      </c>
      <c r="E1482" s="3">
        <v>44196</v>
      </c>
      <c r="F1482" s="3">
        <v>44205</v>
      </c>
      <c r="G1482" t="s">
        <v>4691</v>
      </c>
      <c r="H1482" t="s">
        <v>4</v>
      </c>
      <c r="I1482" s="4">
        <v>10475.42</v>
      </c>
      <c r="J1482" t="s">
        <v>5</v>
      </c>
      <c r="K1482" t="s">
        <v>4</v>
      </c>
      <c r="L1482" s="4">
        <v>10475.42</v>
      </c>
      <c r="M1482" s="4">
        <v>133.68</v>
      </c>
      <c r="N1482" s="13" t="s">
        <v>9864</v>
      </c>
      <c r="O1482" s="14" t="s">
        <v>0</v>
      </c>
      <c r="P1482" t="s">
        <v>0</v>
      </c>
      <c r="Q1482" t="s">
        <v>2416</v>
      </c>
      <c r="R1482" t="s">
        <v>4732</v>
      </c>
      <c r="S1482" t="s">
        <v>0</v>
      </c>
      <c r="T1482" t="s">
        <v>9</v>
      </c>
      <c r="U1482" t="s">
        <v>4732</v>
      </c>
      <c r="V1482" t="s">
        <v>0</v>
      </c>
      <c r="W1482" t="s">
        <v>0</v>
      </c>
      <c r="X1482" t="s">
        <v>0</v>
      </c>
      <c r="Y1482" t="s">
        <v>11</v>
      </c>
      <c r="Z1482" t="s">
        <v>0</v>
      </c>
      <c r="AA1482" s="3"/>
      <c r="AB1482" t="s">
        <v>0</v>
      </c>
      <c r="AC1482" t="s">
        <v>0</v>
      </c>
      <c r="AD1482" t="s">
        <v>0</v>
      </c>
      <c r="AE1482" s="4">
        <v>0</v>
      </c>
    </row>
    <row r="1483" spans="1:31" x14ac:dyDescent="0.2">
      <c r="A1483" s="2" t="s">
        <v>0</v>
      </c>
      <c r="B1483" t="s">
        <v>4698</v>
      </c>
      <c r="C1483" t="s">
        <v>4743</v>
      </c>
      <c r="D1483" s="3">
        <v>44255</v>
      </c>
      <c r="E1483" s="3">
        <v>44255</v>
      </c>
      <c r="F1483" s="3">
        <v>44263</v>
      </c>
      <c r="G1483" t="s">
        <v>4691</v>
      </c>
      <c r="H1483" t="s">
        <v>4</v>
      </c>
      <c r="I1483" s="4">
        <v>10475.41</v>
      </c>
      <c r="J1483" t="s">
        <v>5</v>
      </c>
      <c r="K1483" t="s">
        <v>4</v>
      </c>
      <c r="L1483" s="4">
        <v>10475.41</v>
      </c>
      <c r="M1483" s="4">
        <v>133.68</v>
      </c>
      <c r="N1483" s="13" t="s">
        <v>9940</v>
      </c>
      <c r="O1483" s="14" t="s">
        <v>0</v>
      </c>
      <c r="P1483" t="s">
        <v>0</v>
      </c>
      <c r="Q1483" t="s">
        <v>1648</v>
      </c>
      <c r="R1483" t="s">
        <v>4744</v>
      </c>
      <c r="S1483" t="s">
        <v>0</v>
      </c>
      <c r="T1483" t="s">
        <v>9</v>
      </c>
      <c r="U1483" t="s">
        <v>4744</v>
      </c>
      <c r="V1483" t="s">
        <v>0</v>
      </c>
      <c r="W1483" t="s">
        <v>0</v>
      </c>
      <c r="X1483" t="s">
        <v>0</v>
      </c>
      <c r="Y1483" t="s">
        <v>11</v>
      </c>
      <c r="Z1483" t="s">
        <v>0</v>
      </c>
      <c r="AA1483" s="3"/>
      <c r="AB1483" t="s">
        <v>0</v>
      </c>
      <c r="AC1483" t="s">
        <v>0</v>
      </c>
      <c r="AD1483" t="s">
        <v>0</v>
      </c>
      <c r="AE1483" s="4">
        <v>0</v>
      </c>
    </row>
    <row r="1484" spans="1:31" x14ac:dyDescent="0.2">
      <c r="A1484" s="2" t="s">
        <v>0</v>
      </c>
      <c r="B1484" t="s">
        <v>4698</v>
      </c>
      <c r="C1484" t="s">
        <v>4749</v>
      </c>
      <c r="D1484" s="3">
        <v>44286</v>
      </c>
      <c r="E1484" s="3">
        <v>44286</v>
      </c>
      <c r="F1484" s="3">
        <v>44297</v>
      </c>
      <c r="G1484" t="s">
        <v>4691</v>
      </c>
      <c r="H1484" t="s">
        <v>4</v>
      </c>
      <c r="I1484" s="4">
        <v>10475.41</v>
      </c>
      <c r="J1484" t="s">
        <v>5</v>
      </c>
      <c r="K1484" t="s">
        <v>4</v>
      </c>
      <c r="L1484" s="4">
        <v>10475.41</v>
      </c>
      <c r="M1484" s="4">
        <v>133.68</v>
      </c>
      <c r="N1484" s="13" t="s">
        <v>9978</v>
      </c>
      <c r="O1484" s="14" t="s">
        <v>0</v>
      </c>
      <c r="P1484" t="s">
        <v>0</v>
      </c>
      <c r="Q1484" t="s">
        <v>1652</v>
      </c>
      <c r="R1484" t="s">
        <v>4750</v>
      </c>
      <c r="S1484" t="s">
        <v>0</v>
      </c>
      <c r="T1484" t="s">
        <v>9</v>
      </c>
      <c r="U1484" t="s">
        <v>4750</v>
      </c>
      <c r="V1484" t="s">
        <v>0</v>
      </c>
      <c r="W1484" t="s">
        <v>0</v>
      </c>
      <c r="X1484" t="s">
        <v>0</v>
      </c>
      <c r="Y1484" t="s">
        <v>11</v>
      </c>
      <c r="Z1484" t="s">
        <v>0</v>
      </c>
      <c r="AA1484" s="3"/>
      <c r="AB1484" t="s">
        <v>0</v>
      </c>
      <c r="AC1484" t="s">
        <v>0</v>
      </c>
      <c r="AD1484" t="s">
        <v>0</v>
      </c>
      <c r="AE1484" s="4">
        <v>0</v>
      </c>
    </row>
    <row r="1485" spans="1:31" x14ac:dyDescent="0.2">
      <c r="A1485" s="2" t="s">
        <v>0</v>
      </c>
      <c r="B1485" t="s">
        <v>4698</v>
      </c>
      <c r="C1485" t="s">
        <v>4756</v>
      </c>
      <c r="D1485" s="3">
        <v>44316</v>
      </c>
      <c r="E1485" s="3">
        <v>44316</v>
      </c>
      <c r="F1485" s="3">
        <v>44323</v>
      </c>
      <c r="G1485" t="s">
        <v>4691</v>
      </c>
      <c r="H1485" t="s">
        <v>4</v>
      </c>
      <c r="I1485" s="4">
        <v>10475.41</v>
      </c>
      <c r="J1485" t="s">
        <v>5</v>
      </c>
      <c r="K1485" t="s">
        <v>4</v>
      </c>
      <c r="L1485" s="4">
        <v>10475.41</v>
      </c>
      <c r="M1485" s="4">
        <v>133.68</v>
      </c>
      <c r="N1485" s="13" t="s">
        <v>10016</v>
      </c>
      <c r="O1485" s="14" t="s">
        <v>0</v>
      </c>
      <c r="P1485" t="s">
        <v>0</v>
      </c>
      <c r="Q1485" t="s">
        <v>4752</v>
      </c>
      <c r="R1485" t="s">
        <v>4757</v>
      </c>
      <c r="S1485" t="s">
        <v>0</v>
      </c>
      <c r="T1485" t="s">
        <v>9</v>
      </c>
      <c r="U1485" t="s">
        <v>4757</v>
      </c>
      <c r="V1485" t="s">
        <v>0</v>
      </c>
      <c r="W1485" t="s">
        <v>0</v>
      </c>
      <c r="X1485" t="s">
        <v>0</v>
      </c>
      <c r="Y1485" t="s">
        <v>11</v>
      </c>
      <c r="Z1485" t="s">
        <v>0</v>
      </c>
      <c r="AA1485" s="3"/>
      <c r="AB1485" t="s">
        <v>0</v>
      </c>
      <c r="AC1485" t="s">
        <v>0</v>
      </c>
      <c r="AD1485" t="s">
        <v>0</v>
      </c>
      <c r="AE1485" s="4">
        <v>0</v>
      </c>
    </row>
    <row r="1486" spans="1:31" x14ac:dyDescent="0.2">
      <c r="A1486" s="2" t="s">
        <v>0</v>
      </c>
      <c r="B1486" t="s">
        <v>4698</v>
      </c>
      <c r="C1486" t="s">
        <v>5303</v>
      </c>
      <c r="D1486" s="3">
        <v>44347</v>
      </c>
      <c r="E1486" s="3">
        <v>44347</v>
      </c>
      <c r="F1486" s="3">
        <v>44360</v>
      </c>
      <c r="G1486" t="s">
        <v>4691</v>
      </c>
      <c r="H1486" t="s">
        <v>4</v>
      </c>
      <c r="I1486" s="4">
        <v>10475.41</v>
      </c>
      <c r="J1486" t="s">
        <v>5</v>
      </c>
      <c r="K1486" t="s">
        <v>4</v>
      </c>
      <c r="L1486" s="4">
        <v>10475.41</v>
      </c>
      <c r="M1486" s="4">
        <v>133.68</v>
      </c>
      <c r="N1486" s="13" t="s">
        <v>10623</v>
      </c>
      <c r="O1486" s="14" t="s">
        <v>0</v>
      </c>
      <c r="P1486" t="s">
        <v>0</v>
      </c>
      <c r="Q1486" t="s">
        <v>5009</v>
      </c>
      <c r="R1486" t="s">
        <v>5304</v>
      </c>
      <c r="S1486" t="s">
        <v>0</v>
      </c>
      <c r="T1486" t="s">
        <v>9</v>
      </c>
      <c r="U1486" t="s">
        <v>5304</v>
      </c>
      <c r="V1486" t="s">
        <v>0</v>
      </c>
      <c r="W1486" t="s">
        <v>0</v>
      </c>
      <c r="X1486" t="s">
        <v>0</v>
      </c>
      <c r="Y1486" t="s">
        <v>11</v>
      </c>
      <c r="Z1486" t="s">
        <v>0</v>
      </c>
      <c r="AA1486" s="3"/>
      <c r="AB1486" t="s">
        <v>0</v>
      </c>
      <c r="AC1486" t="s">
        <v>0</v>
      </c>
      <c r="AD1486" t="s">
        <v>0</v>
      </c>
      <c r="AE1486" s="4">
        <v>0</v>
      </c>
    </row>
    <row r="1487" spans="1:31" x14ac:dyDescent="0.2">
      <c r="A1487" s="2" t="s">
        <v>0</v>
      </c>
      <c r="B1487" t="s">
        <v>4698</v>
      </c>
      <c r="C1487" t="s">
        <v>5649</v>
      </c>
      <c r="D1487" s="3">
        <v>44377</v>
      </c>
      <c r="E1487" s="3">
        <v>44377</v>
      </c>
      <c r="F1487" s="3">
        <v>44388</v>
      </c>
      <c r="G1487" t="s">
        <v>4691</v>
      </c>
      <c r="H1487" t="s">
        <v>4</v>
      </c>
      <c r="I1487" s="4">
        <v>10475.41</v>
      </c>
      <c r="J1487" t="s">
        <v>5</v>
      </c>
      <c r="K1487" t="s">
        <v>4</v>
      </c>
      <c r="L1487" s="4">
        <v>10475.41</v>
      </c>
      <c r="M1487" s="4">
        <v>133.68</v>
      </c>
      <c r="N1487" s="13" t="s">
        <v>10886</v>
      </c>
      <c r="O1487" s="14" t="s">
        <v>0</v>
      </c>
      <c r="P1487" t="s">
        <v>0</v>
      </c>
      <c r="Q1487" t="s">
        <v>5437</v>
      </c>
      <c r="R1487" t="s">
        <v>5650</v>
      </c>
      <c r="S1487" t="s">
        <v>0</v>
      </c>
      <c r="T1487" t="s">
        <v>9</v>
      </c>
      <c r="U1487" t="s">
        <v>5650</v>
      </c>
      <c r="V1487" t="s">
        <v>0</v>
      </c>
      <c r="W1487" t="s">
        <v>0</v>
      </c>
      <c r="X1487" t="s">
        <v>0</v>
      </c>
      <c r="Y1487" t="s">
        <v>11</v>
      </c>
      <c r="Z1487" t="s">
        <v>0</v>
      </c>
      <c r="AA1487" s="3"/>
      <c r="AB1487" t="s">
        <v>0</v>
      </c>
      <c r="AC1487" t="s">
        <v>0</v>
      </c>
      <c r="AD1487" t="s">
        <v>0</v>
      </c>
      <c r="AE1487" s="4">
        <v>0</v>
      </c>
    </row>
    <row r="1488" spans="1:31" x14ac:dyDescent="0.2">
      <c r="A1488" s="2" t="s">
        <v>0</v>
      </c>
      <c r="B1488" t="s">
        <v>4698</v>
      </c>
      <c r="C1488" t="s">
        <v>4737</v>
      </c>
      <c r="D1488" s="3">
        <v>44227</v>
      </c>
      <c r="E1488" s="3">
        <v>44227</v>
      </c>
      <c r="F1488" s="3">
        <v>44235</v>
      </c>
      <c r="G1488" t="s">
        <v>4691</v>
      </c>
      <c r="H1488" t="s">
        <v>4</v>
      </c>
      <c r="I1488" s="4">
        <v>10475.41</v>
      </c>
      <c r="J1488" t="s">
        <v>5</v>
      </c>
      <c r="K1488" t="s">
        <v>4</v>
      </c>
      <c r="L1488" s="4">
        <v>10475.41</v>
      </c>
      <c r="M1488" s="4">
        <v>133.66999999999999</v>
      </c>
      <c r="N1488" s="13" t="s">
        <v>9902</v>
      </c>
      <c r="O1488" s="14" t="s">
        <v>0</v>
      </c>
      <c r="P1488" t="s">
        <v>0</v>
      </c>
      <c r="Q1488" t="s">
        <v>2522</v>
      </c>
      <c r="R1488" t="s">
        <v>4738</v>
      </c>
      <c r="S1488" t="s">
        <v>0</v>
      </c>
      <c r="T1488" t="s">
        <v>9</v>
      </c>
      <c r="U1488" t="s">
        <v>4738</v>
      </c>
      <c r="V1488" t="s">
        <v>0</v>
      </c>
      <c r="W1488" t="s">
        <v>0</v>
      </c>
      <c r="X1488" t="s">
        <v>0</v>
      </c>
      <c r="Y1488" t="s">
        <v>11</v>
      </c>
      <c r="Z1488" t="s">
        <v>0</v>
      </c>
      <c r="AA1488" s="3"/>
      <c r="AB1488" t="s">
        <v>0</v>
      </c>
      <c r="AC1488" t="s">
        <v>0</v>
      </c>
      <c r="AD1488" t="s">
        <v>0</v>
      </c>
      <c r="AE1488" s="4">
        <v>0</v>
      </c>
    </row>
    <row r="1489" spans="1:31" x14ac:dyDescent="0.2">
      <c r="A1489" s="2" t="s">
        <v>0</v>
      </c>
      <c r="B1489" t="s">
        <v>1</v>
      </c>
      <c r="C1489" t="s">
        <v>79</v>
      </c>
      <c r="D1489" s="3">
        <v>44019</v>
      </c>
      <c r="E1489" s="3">
        <v>44019</v>
      </c>
      <c r="F1489" s="3">
        <v>44031</v>
      </c>
      <c r="G1489" t="s">
        <v>3</v>
      </c>
      <c r="H1489" t="s">
        <v>4</v>
      </c>
      <c r="I1489" s="4">
        <v>11250</v>
      </c>
      <c r="J1489" t="s">
        <v>5</v>
      </c>
      <c r="K1489" t="s">
        <v>4</v>
      </c>
      <c r="L1489" s="4">
        <v>11250</v>
      </c>
      <c r="M1489" s="4">
        <v>132.43</v>
      </c>
      <c r="N1489" s="13" t="s">
        <v>6672</v>
      </c>
      <c r="O1489" s="14" t="s">
        <v>0</v>
      </c>
      <c r="P1489" t="s">
        <v>80</v>
      </c>
      <c r="Q1489" t="s">
        <v>74</v>
      </c>
      <c r="R1489" t="s">
        <v>82</v>
      </c>
      <c r="S1489" t="s">
        <v>0</v>
      </c>
      <c r="T1489" t="s">
        <v>9</v>
      </c>
      <c r="U1489" t="s">
        <v>10</v>
      </c>
      <c r="V1489" t="s">
        <v>0</v>
      </c>
      <c r="W1489" t="s">
        <v>0</v>
      </c>
      <c r="X1489" t="s">
        <v>0</v>
      </c>
      <c r="Y1489" t="s">
        <v>11</v>
      </c>
      <c r="Z1489" t="s">
        <v>0</v>
      </c>
      <c r="AA1489" s="3"/>
      <c r="AB1489" t="s">
        <v>0</v>
      </c>
      <c r="AC1489" t="s">
        <v>0</v>
      </c>
      <c r="AD1489" t="s">
        <v>0</v>
      </c>
      <c r="AE1489" s="4">
        <v>0</v>
      </c>
    </row>
    <row r="1490" spans="1:31" x14ac:dyDescent="0.2">
      <c r="A1490" s="2" t="s">
        <v>0</v>
      </c>
      <c r="B1490" t="s">
        <v>1</v>
      </c>
      <c r="C1490" t="s">
        <v>1000</v>
      </c>
      <c r="D1490" s="3">
        <v>44116</v>
      </c>
      <c r="E1490" s="3">
        <v>44116</v>
      </c>
      <c r="F1490" s="3">
        <v>44129</v>
      </c>
      <c r="G1490" t="s">
        <v>3</v>
      </c>
      <c r="H1490" t="s">
        <v>4</v>
      </c>
      <c r="I1490" s="4">
        <v>11250</v>
      </c>
      <c r="J1490" t="s">
        <v>5</v>
      </c>
      <c r="K1490" t="s">
        <v>4</v>
      </c>
      <c r="L1490" s="4">
        <v>11250</v>
      </c>
      <c r="M1490" s="4">
        <v>132.43</v>
      </c>
      <c r="N1490" s="13" t="s">
        <v>7092</v>
      </c>
      <c r="O1490" s="14" t="s">
        <v>0</v>
      </c>
      <c r="P1490" t="s">
        <v>1001</v>
      </c>
      <c r="Q1490" t="s">
        <v>976</v>
      </c>
      <c r="R1490" t="s">
        <v>82</v>
      </c>
      <c r="S1490" t="s">
        <v>0</v>
      </c>
      <c r="T1490" t="s">
        <v>9</v>
      </c>
      <c r="U1490" t="s">
        <v>10</v>
      </c>
      <c r="V1490" t="s">
        <v>0</v>
      </c>
      <c r="W1490" t="s">
        <v>0</v>
      </c>
      <c r="X1490" t="s">
        <v>0</v>
      </c>
      <c r="Y1490" t="s">
        <v>11</v>
      </c>
      <c r="Z1490" t="s">
        <v>0</v>
      </c>
      <c r="AA1490" s="3"/>
      <c r="AB1490" t="s">
        <v>0</v>
      </c>
      <c r="AC1490" t="s">
        <v>0</v>
      </c>
      <c r="AD1490" t="s">
        <v>0</v>
      </c>
      <c r="AE1490" s="4">
        <v>0</v>
      </c>
    </row>
    <row r="1491" spans="1:31" x14ac:dyDescent="0.2">
      <c r="A1491" s="2" t="s">
        <v>0</v>
      </c>
      <c r="B1491" t="s">
        <v>1</v>
      </c>
      <c r="C1491" t="s">
        <v>2004</v>
      </c>
      <c r="D1491" s="3">
        <v>44173</v>
      </c>
      <c r="E1491" s="3">
        <v>44173</v>
      </c>
      <c r="F1491" s="3">
        <v>44180</v>
      </c>
      <c r="G1491" t="s">
        <v>3</v>
      </c>
      <c r="H1491" t="s">
        <v>4</v>
      </c>
      <c r="I1491" s="4">
        <v>11250</v>
      </c>
      <c r="J1491" t="s">
        <v>5</v>
      </c>
      <c r="K1491" t="s">
        <v>4</v>
      </c>
      <c r="L1491" s="4">
        <v>11250</v>
      </c>
      <c r="M1491" s="4">
        <v>132.43</v>
      </c>
      <c r="N1491" s="13" t="s">
        <v>7751</v>
      </c>
      <c r="O1491" s="14" t="s">
        <v>0</v>
      </c>
      <c r="P1491" t="s">
        <v>2005</v>
      </c>
      <c r="Q1491" t="s">
        <v>2006</v>
      </c>
      <c r="R1491" t="s">
        <v>1627</v>
      </c>
      <c r="S1491" t="s">
        <v>0</v>
      </c>
      <c r="T1491" t="s">
        <v>9</v>
      </c>
      <c r="U1491" t="s">
        <v>139</v>
      </c>
      <c r="V1491" t="s">
        <v>0</v>
      </c>
      <c r="W1491" t="s">
        <v>0</v>
      </c>
      <c r="X1491" t="s">
        <v>0</v>
      </c>
      <c r="Y1491" t="s">
        <v>11</v>
      </c>
      <c r="Z1491" t="s">
        <v>0</v>
      </c>
      <c r="AA1491" s="3"/>
      <c r="AB1491" t="s">
        <v>0</v>
      </c>
      <c r="AC1491" t="s">
        <v>0</v>
      </c>
      <c r="AD1491" t="s">
        <v>0</v>
      </c>
      <c r="AE1491" s="4">
        <v>0</v>
      </c>
    </row>
    <row r="1492" spans="1:31" x14ac:dyDescent="0.2">
      <c r="A1492" s="2" t="s">
        <v>0</v>
      </c>
      <c r="B1492" t="s">
        <v>1</v>
      </c>
      <c r="C1492" t="s">
        <v>3247</v>
      </c>
      <c r="D1492" s="3">
        <v>44259</v>
      </c>
      <c r="E1492" s="3">
        <v>44259</v>
      </c>
      <c r="F1492" s="3">
        <v>44270</v>
      </c>
      <c r="G1492" t="s">
        <v>3</v>
      </c>
      <c r="H1492" t="s">
        <v>51</v>
      </c>
      <c r="I1492" s="4">
        <v>132.05000000000001</v>
      </c>
      <c r="J1492" t="s">
        <v>57</v>
      </c>
      <c r="K1492" t="s">
        <v>4</v>
      </c>
      <c r="L1492" s="4">
        <v>11085.6</v>
      </c>
      <c r="M1492" s="4">
        <v>132.05000000000001</v>
      </c>
      <c r="N1492" s="13" t="s">
        <v>9052</v>
      </c>
      <c r="O1492" s="14" t="s">
        <v>0</v>
      </c>
      <c r="P1492" t="s">
        <v>3248</v>
      </c>
      <c r="Q1492" t="s">
        <v>3155</v>
      </c>
      <c r="R1492" t="s">
        <v>3249</v>
      </c>
      <c r="S1492" t="s">
        <v>0</v>
      </c>
      <c r="T1492" t="s">
        <v>9</v>
      </c>
      <c r="U1492" t="s">
        <v>139</v>
      </c>
      <c r="V1492" t="s">
        <v>0</v>
      </c>
      <c r="W1492" t="s">
        <v>0</v>
      </c>
      <c r="X1492" t="s">
        <v>0</v>
      </c>
      <c r="Y1492" t="s">
        <v>11</v>
      </c>
      <c r="Z1492" t="s">
        <v>0</v>
      </c>
      <c r="AA1492" s="3"/>
      <c r="AB1492" t="s">
        <v>0</v>
      </c>
      <c r="AC1492" t="s">
        <v>0</v>
      </c>
      <c r="AD1492" t="s">
        <v>0</v>
      </c>
      <c r="AE1492" s="4">
        <v>0</v>
      </c>
    </row>
    <row r="1493" spans="1:31" x14ac:dyDescent="0.2">
      <c r="A1493" s="2" t="s">
        <v>0</v>
      </c>
      <c r="B1493" t="s">
        <v>1</v>
      </c>
      <c r="C1493" t="s">
        <v>1167</v>
      </c>
      <c r="D1493" s="3">
        <v>44129</v>
      </c>
      <c r="E1493" s="3">
        <v>44129</v>
      </c>
      <c r="F1493" s="3">
        <v>44137</v>
      </c>
      <c r="G1493" t="s">
        <v>3</v>
      </c>
      <c r="H1493" t="s">
        <v>4</v>
      </c>
      <c r="I1493" s="4">
        <v>11200</v>
      </c>
      <c r="J1493" t="s">
        <v>5</v>
      </c>
      <c r="K1493" t="s">
        <v>4</v>
      </c>
      <c r="L1493" s="4">
        <v>11200</v>
      </c>
      <c r="M1493" s="4">
        <v>131.84</v>
      </c>
      <c r="N1493" s="13" t="s">
        <v>7193</v>
      </c>
      <c r="O1493" s="14" t="s">
        <v>0</v>
      </c>
      <c r="P1493" t="s">
        <v>1168</v>
      </c>
      <c r="Q1493" t="s">
        <v>1162</v>
      </c>
      <c r="R1493" t="s">
        <v>752</v>
      </c>
      <c r="S1493" t="s">
        <v>0</v>
      </c>
      <c r="T1493" t="s">
        <v>9</v>
      </c>
      <c r="U1493" t="s">
        <v>870</v>
      </c>
      <c r="V1493" t="s">
        <v>0</v>
      </c>
      <c r="W1493" t="s">
        <v>0</v>
      </c>
      <c r="X1493" t="s">
        <v>0</v>
      </c>
      <c r="Y1493" t="s">
        <v>11</v>
      </c>
      <c r="Z1493" t="s">
        <v>0</v>
      </c>
      <c r="AA1493" s="3"/>
      <c r="AB1493" t="s">
        <v>0</v>
      </c>
      <c r="AC1493" t="s">
        <v>0</v>
      </c>
      <c r="AD1493" t="s">
        <v>0</v>
      </c>
      <c r="AE1493" s="4">
        <v>0</v>
      </c>
    </row>
    <row r="1494" spans="1:31" x14ac:dyDescent="0.2">
      <c r="A1494" s="2" t="s">
        <v>0</v>
      </c>
      <c r="B1494" t="s">
        <v>1</v>
      </c>
      <c r="C1494" t="s">
        <v>2144</v>
      </c>
      <c r="D1494" s="3">
        <v>44185</v>
      </c>
      <c r="E1494" s="3">
        <v>44185</v>
      </c>
      <c r="F1494" s="3">
        <v>44189</v>
      </c>
      <c r="G1494" t="s">
        <v>3</v>
      </c>
      <c r="H1494" t="s">
        <v>4</v>
      </c>
      <c r="I1494" s="4">
        <v>11200</v>
      </c>
      <c r="J1494" t="s">
        <v>5</v>
      </c>
      <c r="K1494" t="s">
        <v>4</v>
      </c>
      <c r="L1494" s="4">
        <v>11200</v>
      </c>
      <c r="M1494" s="4">
        <v>131.84</v>
      </c>
      <c r="N1494" s="13" t="s">
        <v>7978</v>
      </c>
      <c r="O1494" s="14" t="s">
        <v>0</v>
      </c>
      <c r="P1494" t="s">
        <v>2145</v>
      </c>
      <c r="Q1494" t="s">
        <v>2142</v>
      </c>
      <c r="R1494" t="s">
        <v>752</v>
      </c>
      <c r="S1494" t="s">
        <v>0</v>
      </c>
      <c r="T1494" t="s">
        <v>9</v>
      </c>
      <c r="U1494" t="s">
        <v>870</v>
      </c>
      <c r="V1494" t="s">
        <v>0</v>
      </c>
      <c r="W1494" t="s">
        <v>0</v>
      </c>
      <c r="X1494" t="s">
        <v>0</v>
      </c>
      <c r="Y1494" t="s">
        <v>128</v>
      </c>
      <c r="Z1494" t="s">
        <v>0</v>
      </c>
      <c r="AA1494" s="3"/>
      <c r="AB1494" t="s">
        <v>0</v>
      </c>
      <c r="AC1494" t="s">
        <v>0</v>
      </c>
      <c r="AD1494" t="s">
        <v>0</v>
      </c>
      <c r="AE1494" s="4">
        <v>0</v>
      </c>
    </row>
    <row r="1495" spans="1:31" x14ac:dyDescent="0.2">
      <c r="A1495" s="2" t="s">
        <v>0</v>
      </c>
      <c r="B1495" t="s">
        <v>1</v>
      </c>
      <c r="C1495" t="s">
        <v>2520</v>
      </c>
      <c r="D1495" s="3">
        <v>44227</v>
      </c>
      <c r="E1495" s="3">
        <v>44208</v>
      </c>
      <c r="F1495" s="3">
        <v>44229</v>
      </c>
      <c r="G1495" t="s">
        <v>3</v>
      </c>
      <c r="H1495" t="s">
        <v>4</v>
      </c>
      <c r="I1495" s="4">
        <v>11200</v>
      </c>
      <c r="J1495" t="s">
        <v>5</v>
      </c>
      <c r="K1495" t="s">
        <v>4</v>
      </c>
      <c r="L1495" s="4">
        <v>11200</v>
      </c>
      <c r="M1495" s="4">
        <v>131.84</v>
      </c>
      <c r="N1495" s="13" t="s">
        <v>8319</v>
      </c>
      <c r="O1495" s="14" t="s">
        <v>0</v>
      </c>
      <c r="P1495" t="s">
        <v>2521</v>
      </c>
      <c r="Q1495" t="s">
        <v>2522</v>
      </c>
      <c r="R1495" t="s">
        <v>1560</v>
      </c>
      <c r="S1495" t="s">
        <v>0</v>
      </c>
      <c r="T1495" t="s">
        <v>9</v>
      </c>
      <c r="U1495" t="s">
        <v>139</v>
      </c>
      <c r="V1495" t="s">
        <v>0</v>
      </c>
      <c r="W1495" t="s">
        <v>0</v>
      </c>
      <c r="X1495" t="s">
        <v>0</v>
      </c>
      <c r="Y1495" t="s">
        <v>11</v>
      </c>
      <c r="Z1495" t="s">
        <v>0</v>
      </c>
      <c r="AA1495" s="3"/>
      <c r="AB1495" t="s">
        <v>0</v>
      </c>
      <c r="AC1495" t="s">
        <v>0</v>
      </c>
      <c r="AD1495" t="s">
        <v>0</v>
      </c>
      <c r="AE1495" s="4">
        <v>0</v>
      </c>
    </row>
    <row r="1496" spans="1:31" x14ac:dyDescent="0.2">
      <c r="A1496" s="2" t="s">
        <v>0</v>
      </c>
      <c r="B1496" t="s">
        <v>4523</v>
      </c>
      <c r="C1496" t="s">
        <v>4594</v>
      </c>
      <c r="D1496" s="3">
        <v>44227</v>
      </c>
      <c r="E1496" s="3">
        <v>44227</v>
      </c>
      <c r="F1496" s="3">
        <v>44229</v>
      </c>
      <c r="G1496" t="s">
        <v>3</v>
      </c>
      <c r="H1496" t="s">
        <v>4</v>
      </c>
      <c r="I1496" s="4">
        <v>11200</v>
      </c>
      <c r="J1496" t="s">
        <v>5</v>
      </c>
      <c r="K1496" t="s">
        <v>4</v>
      </c>
      <c r="L1496" s="4">
        <v>11200</v>
      </c>
      <c r="M1496" s="4">
        <v>131.84</v>
      </c>
      <c r="N1496" s="13" t="s">
        <v>9577</v>
      </c>
      <c r="O1496" s="14" t="s">
        <v>0</v>
      </c>
      <c r="P1496" t="s">
        <v>4595</v>
      </c>
      <c r="Q1496" t="s">
        <v>2522</v>
      </c>
      <c r="R1496" t="s">
        <v>4596</v>
      </c>
      <c r="S1496" t="s">
        <v>0</v>
      </c>
      <c r="T1496" t="s">
        <v>9</v>
      </c>
      <c r="U1496" t="s">
        <v>10</v>
      </c>
      <c r="V1496" t="s">
        <v>0</v>
      </c>
      <c r="W1496" t="s">
        <v>0</v>
      </c>
      <c r="X1496" t="s">
        <v>0</v>
      </c>
      <c r="Y1496" t="s">
        <v>11</v>
      </c>
      <c r="Z1496" t="s">
        <v>0</v>
      </c>
      <c r="AA1496" s="3"/>
      <c r="AB1496" t="s">
        <v>0</v>
      </c>
      <c r="AC1496" t="s">
        <v>0</v>
      </c>
      <c r="AD1496" t="s">
        <v>0</v>
      </c>
      <c r="AE1496" s="4">
        <v>0</v>
      </c>
    </row>
    <row r="1497" spans="1:31" x14ac:dyDescent="0.2">
      <c r="A1497" s="2" t="s">
        <v>0</v>
      </c>
      <c r="B1497" t="s">
        <v>4611</v>
      </c>
      <c r="C1497" t="s">
        <v>4616</v>
      </c>
      <c r="D1497" s="3">
        <v>44013</v>
      </c>
      <c r="E1497" s="3">
        <v>44013</v>
      </c>
      <c r="F1497" s="3">
        <v>44030</v>
      </c>
      <c r="G1497" t="s">
        <v>3</v>
      </c>
      <c r="H1497" t="s">
        <v>4</v>
      </c>
      <c r="I1497" s="4">
        <v>11050</v>
      </c>
      <c r="J1497" t="s">
        <v>5</v>
      </c>
      <c r="K1497" t="s">
        <v>4</v>
      </c>
      <c r="L1497" s="4">
        <v>11050</v>
      </c>
      <c r="M1497" s="4">
        <v>130.08000000000001</v>
      </c>
      <c r="N1497" s="13" t="s">
        <v>9588</v>
      </c>
      <c r="O1497" s="14" t="s">
        <v>0</v>
      </c>
      <c r="P1497" t="s">
        <v>4617</v>
      </c>
      <c r="Q1497" t="s">
        <v>4489</v>
      </c>
      <c r="R1497" t="s">
        <v>4618</v>
      </c>
      <c r="S1497" t="s">
        <v>0</v>
      </c>
      <c r="T1497" t="s">
        <v>9</v>
      </c>
      <c r="U1497" t="s">
        <v>4619</v>
      </c>
      <c r="V1497" t="s">
        <v>0</v>
      </c>
      <c r="W1497" t="s">
        <v>0</v>
      </c>
      <c r="X1497" t="s">
        <v>0</v>
      </c>
      <c r="Y1497" t="s">
        <v>128</v>
      </c>
      <c r="Z1497" t="s">
        <v>0</v>
      </c>
      <c r="AA1497" s="3"/>
      <c r="AB1497" t="s">
        <v>0</v>
      </c>
      <c r="AC1497" t="s">
        <v>0</v>
      </c>
      <c r="AD1497" t="s">
        <v>0</v>
      </c>
      <c r="AE1497" s="4">
        <v>0</v>
      </c>
    </row>
    <row r="1498" spans="1:31" x14ac:dyDescent="0.2">
      <c r="A1498" s="2" t="s">
        <v>0</v>
      </c>
      <c r="B1498" t="s">
        <v>3765</v>
      </c>
      <c r="C1498" t="s">
        <v>3833</v>
      </c>
      <c r="D1498" s="3">
        <v>44243</v>
      </c>
      <c r="E1498" s="3">
        <v>44243</v>
      </c>
      <c r="F1498" s="3">
        <v>44243</v>
      </c>
      <c r="G1498" t="s">
        <v>3</v>
      </c>
      <c r="H1498" t="s">
        <v>4</v>
      </c>
      <c r="I1498" s="4">
        <v>11040</v>
      </c>
      <c r="J1498" t="s">
        <v>5</v>
      </c>
      <c r="K1498" t="s">
        <v>4</v>
      </c>
      <c r="L1498" s="4">
        <v>11040</v>
      </c>
      <c r="M1498" s="4">
        <v>129.96</v>
      </c>
      <c r="N1498" s="13" t="s">
        <v>6131</v>
      </c>
      <c r="O1498" s="14" t="s">
        <v>0</v>
      </c>
      <c r="P1498" t="s">
        <v>3818</v>
      </c>
      <c r="Q1498" t="s">
        <v>3140</v>
      </c>
      <c r="R1498" t="s">
        <v>3789</v>
      </c>
      <c r="S1498" t="s">
        <v>0</v>
      </c>
      <c r="T1498" t="s">
        <v>9</v>
      </c>
      <c r="U1498" t="s">
        <v>3790</v>
      </c>
      <c r="V1498" t="s">
        <v>0</v>
      </c>
      <c r="W1498" t="s">
        <v>0</v>
      </c>
      <c r="X1498" t="s">
        <v>0</v>
      </c>
      <c r="Y1498" t="s">
        <v>11</v>
      </c>
      <c r="Z1498" t="s">
        <v>0</v>
      </c>
      <c r="AA1498" s="3"/>
      <c r="AB1498" t="s">
        <v>0</v>
      </c>
      <c r="AC1498" t="s">
        <v>0</v>
      </c>
      <c r="AD1498" t="s">
        <v>0</v>
      </c>
      <c r="AE1498" s="4">
        <v>0</v>
      </c>
    </row>
    <row r="1499" spans="1:31" x14ac:dyDescent="0.2">
      <c r="A1499" s="2" t="s">
        <v>0</v>
      </c>
      <c r="B1499" t="s">
        <v>1</v>
      </c>
      <c r="C1499" t="s">
        <v>3521</v>
      </c>
      <c r="D1499" s="3">
        <v>44291</v>
      </c>
      <c r="E1499" s="3">
        <v>44291</v>
      </c>
      <c r="F1499" s="3">
        <v>44299</v>
      </c>
      <c r="G1499" t="s">
        <v>3</v>
      </c>
      <c r="H1499" t="s">
        <v>4</v>
      </c>
      <c r="I1499" s="4">
        <v>11025</v>
      </c>
      <c r="J1499" t="s">
        <v>5</v>
      </c>
      <c r="K1499" t="s">
        <v>4</v>
      </c>
      <c r="L1499" s="4">
        <v>11025</v>
      </c>
      <c r="M1499" s="4">
        <v>129.78</v>
      </c>
      <c r="N1499" s="13" t="s">
        <v>9229</v>
      </c>
      <c r="O1499" s="14" t="s">
        <v>0</v>
      </c>
      <c r="P1499" t="s">
        <v>3522</v>
      </c>
      <c r="Q1499" t="s">
        <v>3523</v>
      </c>
      <c r="R1499" t="s">
        <v>3524</v>
      </c>
      <c r="S1499" t="s">
        <v>0</v>
      </c>
      <c r="T1499" t="s">
        <v>9</v>
      </c>
      <c r="U1499" t="s">
        <v>139</v>
      </c>
      <c r="V1499" t="s">
        <v>0</v>
      </c>
      <c r="W1499" t="s">
        <v>0</v>
      </c>
      <c r="X1499" t="s">
        <v>0</v>
      </c>
      <c r="Y1499" t="s">
        <v>11</v>
      </c>
      <c r="Z1499" t="s">
        <v>0</v>
      </c>
      <c r="AA1499" s="3"/>
      <c r="AB1499" t="s">
        <v>0</v>
      </c>
      <c r="AC1499" t="s">
        <v>0</v>
      </c>
      <c r="AD1499" t="s">
        <v>0</v>
      </c>
      <c r="AE1499" s="4">
        <v>0</v>
      </c>
    </row>
    <row r="1500" spans="1:31" x14ac:dyDescent="0.2">
      <c r="A1500" s="2" t="s">
        <v>0</v>
      </c>
      <c r="B1500" t="s">
        <v>1</v>
      </c>
      <c r="C1500" t="s">
        <v>366</v>
      </c>
      <c r="D1500" s="3">
        <v>44061</v>
      </c>
      <c r="E1500" s="3">
        <v>44042</v>
      </c>
      <c r="F1500" s="3">
        <v>44065</v>
      </c>
      <c r="G1500" t="s">
        <v>3</v>
      </c>
      <c r="H1500" t="s">
        <v>4</v>
      </c>
      <c r="I1500" s="4">
        <v>11018</v>
      </c>
      <c r="J1500" t="s">
        <v>5</v>
      </c>
      <c r="K1500" t="s">
        <v>4</v>
      </c>
      <c r="L1500" s="4">
        <v>11018</v>
      </c>
      <c r="M1500" s="4">
        <v>129.69999999999999</v>
      </c>
      <c r="N1500" s="13" t="s">
        <v>6823</v>
      </c>
      <c r="O1500" s="14" t="s">
        <v>0</v>
      </c>
      <c r="P1500" t="s">
        <v>367</v>
      </c>
      <c r="Q1500" t="s">
        <v>368</v>
      </c>
      <c r="R1500" t="s">
        <v>376</v>
      </c>
      <c r="S1500" t="s">
        <v>0</v>
      </c>
      <c r="T1500" t="s">
        <v>9</v>
      </c>
      <c r="U1500" t="s">
        <v>10</v>
      </c>
      <c r="V1500" t="s">
        <v>0</v>
      </c>
      <c r="W1500" t="s">
        <v>0</v>
      </c>
      <c r="X1500" t="s">
        <v>0</v>
      </c>
      <c r="Y1500" t="s">
        <v>11</v>
      </c>
      <c r="Z1500" t="s">
        <v>0</v>
      </c>
      <c r="AA1500" s="3"/>
      <c r="AB1500" t="s">
        <v>0</v>
      </c>
      <c r="AC1500" t="s">
        <v>0</v>
      </c>
      <c r="AD1500" t="s">
        <v>0</v>
      </c>
      <c r="AE1500" s="4">
        <v>0</v>
      </c>
    </row>
    <row r="1501" spans="1:31" x14ac:dyDescent="0.2">
      <c r="A1501" s="2" t="s">
        <v>0</v>
      </c>
      <c r="B1501" t="s">
        <v>1</v>
      </c>
      <c r="C1501" t="s">
        <v>2026</v>
      </c>
      <c r="D1501" s="3">
        <v>44173</v>
      </c>
      <c r="E1501" s="3">
        <v>44173</v>
      </c>
      <c r="F1501" s="3">
        <v>44195</v>
      </c>
      <c r="G1501" t="s">
        <v>3</v>
      </c>
      <c r="H1501" t="s">
        <v>4</v>
      </c>
      <c r="I1501" s="4">
        <v>11000</v>
      </c>
      <c r="J1501" t="s">
        <v>5</v>
      </c>
      <c r="K1501" t="s">
        <v>4</v>
      </c>
      <c r="L1501" s="4">
        <v>11000</v>
      </c>
      <c r="M1501" s="4">
        <v>129.49</v>
      </c>
      <c r="N1501" s="13" t="s">
        <v>7835</v>
      </c>
      <c r="O1501" s="14" t="s">
        <v>0</v>
      </c>
      <c r="P1501" t="s">
        <v>2027</v>
      </c>
      <c r="Q1501" t="s">
        <v>2006</v>
      </c>
      <c r="R1501" t="s">
        <v>1581</v>
      </c>
      <c r="S1501" t="s">
        <v>0</v>
      </c>
      <c r="T1501" t="s">
        <v>9</v>
      </c>
      <c r="U1501" t="s">
        <v>139</v>
      </c>
      <c r="V1501" t="s">
        <v>0</v>
      </c>
      <c r="W1501" t="s">
        <v>0</v>
      </c>
      <c r="X1501" t="s">
        <v>0</v>
      </c>
      <c r="Y1501" t="s">
        <v>11</v>
      </c>
      <c r="Z1501" t="s">
        <v>0</v>
      </c>
      <c r="AA1501" s="3"/>
      <c r="AB1501" t="s">
        <v>0</v>
      </c>
      <c r="AC1501" t="s">
        <v>0</v>
      </c>
      <c r="AD1501" t="s">
        <v>0</v>
      </c>
      <c r="AE1501" s="4">
        <v>0</v>
      </c>
    </row>
    <row r="1502" spans="1:31" x14ac:dyDescent="0.2">
      <c r="A1502" s="2" t="s">
        <v>0</v>
      </c>
      <c r="B1502" t="s">
        <v>1</v>
      </c>
      <c r="C1502" t="s">
        <v>2868</v>
      </c>
      <c r="D1502" s="3">
        <v>44224</v>
      </c>
      <c r="E1502" s="3">
        <v>44224</v>
      </c>
      <c r="F1502" s="3">
        <v>44229</v>
      </c>
      <c r="G1502" t="s">
        <v>3</v>
      </c>
      <c r="H1502" t="s">
        <v>4</v>
      </c>
      <c r="I1502" s="4">
        <v>11000</v>
      </c>
      <c r="J1502" t="s">
        <v>5</v>
      </c>
      <c r="K1502" t="s">
        <v>4</v>
      </c>
      <c r="L1502" s="4">
        <v>11000</v>
      </c>
      <c r="M1502" s="4">
        <v>129.49</v>
      </c>
      <c r="N1502" s="13" t="s">
        <v>8666</v>
      </c>
      <c r="O1502" s="14" t="s">
        <v>0</v>
      </c>
      <c r="P1502" t="s">
        <v>2869</v>
      </c>
      <c r="Q1502" t="s">
        <v>2830</v>
      </c>
      <c r="R1502" t="s">
        <v>916</v>
      </c>
      <c r="S1502" t="s">
        <v>0</v>
      </c>
      <c r="T1502" t="s">
        <v>9</v>
      </c>
      <c r="U1502" t="s">
        <v>42</v>
      </c>
      <c r="V1502" t="s">
        <v>0</v>
      </c>
      <c r="W1502" t="s">
        <v>0</v>
      </c>
      <c r="X1502" t="s">
        <v>0</v>
      </c>
      <c r="Y1502" t="s">
        <v>11</v>
      </c>
      <c r="Z1502" t="s">
        <v>0</v>
      </c>
      <c r="AA1502" s="3"/>
      <c r="AB1502" t="s">
        <v>0</v>
      </c>
      <c r="AC1502" t="s">
        <v>0</v>
      </c>
      <c r="AD1502" t="s">
        <v>0</v>
      </c>
      <c r="AE1502" s="4">
        <v>0</v>
      </c>
    </row>
    <row r="1503" spans="1:31" x14ac:dyDescent="0.2">
      <c r="A1503" s="2" t="s">
        <v>0</v>
      </c>
      <c r="B1503" t="s">
        <v>1</v>
      </c>
      <c r="C1503" t="s">
        <v>2903</v>
      </c>
      <c r="D1503" s="3">
        <v>44227</v>
      </c>
      <c r="E1503" s="3">
        <v>44227</v>
      </c>
      <c r="F1503" s="3">
        <v>44229</v>
      </c>
      <c r="G1503" t="s">
        <v>3</v>
      </c>
      <c r="H1503" t="s">
        <v>4</v>
      </c>
      <c r="I1503" s="4">
        <v>11000</v>
      </c>
      <c r="J1503" t="s">
        <v>5</v>
      </c>
      <c r="K1503" t="s">
        <v>4</v>
      </c>
      <c r="L1503" s="4">
        <v>11000</v>
      </c>
      <c r="M1503" s="4">
        <v>129.49</v>
      </c>
      <c r="N1503" s="13" t="s">
        <v>8691</v>
      </c>
      <c r="O1503" s="14" t="s">
        <v>0</v>
      </c>
      <c r="P1503" t="s">
        <v>2904</v>
      </c>
      <c r="Q1503" t="s">
        <v>2522</v>
      </c>
      <c r="R1503" t="s">
        <v>2917</v>
      </c>
      <c r="S1503" t="s">
        <v>0</v>
      </c>
      <c r="T1503" t="s">
        <v>9</v>
      </c>
      <c r="U1503" t="s">
        <v>139</v>
      </c>
      <c r="V1503" t="s">
        <v>0</v>
      </c>
      <c r="W1503" t="s">
        <v>0</v>
      </c>
      <c r="X1503" t="s">
        <v>0</v>
      </c>
      <c r="Y1503" t="s">
        <v>11</v>
      </c>
      <c r="Z1503" t="s">
        <v>0</v>
      </c>
      <c r="AA1503" s="3"/>
      <c r="AB1503" t="s">
        <v>0</v>
      </c>
      <c r="AC1503" t="s">
        <v>0</v>
      </c>
      <c r="AD1503" t="s">
        <v>0</v>
      </c>
      <c r="AE1503" s="4">
        <v>0</v>
      </c>
    </row>
    <row r="1504" spans="1:31" x14ac:dyDescent="0.2">
      <c r="A1504" s="2" t="s">
        <v>0</v>
      </c>
      <c r="B1504" t="s">
        <v>1</v>
      </c>
      <c r="C1504" t="s">
        <v>5090</v>
      </c>
      <c r="D1504" s="3">
        <v>44327</v>
      </c>
      <c r="E1504" s="3">
        <v>44327</v>
      </c>
      <c r="F1504" s="3">
        <v>44347</v>
      </c>
      <c r="G1504" t="s">
        <v>3</v>
      </c>
      <c r="H1504" t="s">
        <v>4</v>
      </c>
      <c r="I1504" s="4">
        <v>11000</v>
      </c>
      <c r="J1504" t="s">
        <v>5</v>
      </c>
      <c r="K1504" t="s">
        <v>4</v>
      </c>
      <c r="L1504" s="4">
        <v>11000</v>
      </c>
      <c r="M1504" s="4">
        <v>129.49</v>
      </c>
      <c r="N1504" s="13" t="s">
        <v>10472</v>
      </c>
      <c r="O1504" s="14" t="s">
        <v>0</v>
      </c>
      <c r="P1504" t="s">
        <v>5091</v>
      </c>
      <c r="Q1504" t="s">
        <v>5092</v>
      </c>
      <c r="R1504" t="s">
        <v>5093</v>
      </c>
      <c r="S1504" t="s">
        <v>0</v>
      </c>
      <c r="T1504" t="s">
        <v>9</v>
      </c>
      <c r="U1504" t="s">
        <v>42</v>
      </c>
      <c r="V1504" t="s">
        <v>0</v>
      </c>
      <c r="W1504" t="s">
        <v>0</v>
      </c>
      <c r="X1504" t="s">
        <v>0</v>
      </c>
      <c r="Y1504" t="s">
        <v>11</v>
      </c>
      <c r="Z1504" t="s">
        <v>0</v>
      </c>
      <c r="AA1504" s="3"/>
      <c r="AB1504" t="s">
        <v>0</v>
      </c>
      <c r="AC1504" t="s">
        <v>0</v>
      </c>
      <c r="AD1504" t="s">
        <v>0</v>
      </c>
      <c r="AE1504" s="4">
        <v>0</v>
      </c>
    </row>
    <row r="1505" spans="1:31" x14ac:dyDescent="0.2">
      <c r="A1505" s="2" t="s">
        <v>0</v>
      </c>
      <c r="B1505" t="s">
        <v>1</v>
      </c>
      <c r="C1505" t="s">
        <v>5368</v>
      </c>
      <c r="D1505" s="3">
        <v>44360</v>
      </c>
      <c r="E1505" s="3">
        <v>44360</v>
      </c>
      <c r="F1505" s="3">
        <v>44366</v>
      </c>
      <c r="G1505" t="s">
        <v>3</v>
      </c>
      <c r="H1505" t="s">
        <v>4</v>
      </c>
      <c r="I1505" s="4">
        <v>11000</v>
      </c>
      <c r="J1505" t="s">
        <v>5</v>
      </c>
      <c r="K1505" t="s">
        <v>4</v>
      </c>
      <c r="L1505" s="4">
        <v>11000</v>
      </c>
      <c r="M1505" s="4">
        <v>129.49</v>
      </c>
      <c r="N1505" s="13" t="s">
        <v>10660</v>
      </c>
      <c r="O1505" s="14" t="s">
        <v>0</v>
      </c>
      <c r="P1505" t="s">
        <v>5369</v>
      </c>
      <c r="Q1505" t="s">
        <v>5370</v>
      </c>
      <c r="R1505" t="s">
        <v>5371</v>
      </c>
      <c r="S1505" t="s">
        <v>0</v>
      </c>
      <c r="T1505" t="s">
        <v>9</v>
      </c>
      <c r="U1505" t="s">
        <v>139</v>
      </c>
      <c r="V1505" t="s">
        <v>0</v>
      </c>
      <c r="W1505" t="s">
        <v>0</v>
      </c>
      <c r="X1505" t="s">
        <v>0</v>
      </c>
      <c r="Y1505" t="s">
        <v>11</v>
      </c>
      <c r="Z1505" t="s">
        <v>0</v>
      </c>
      <c r="AA1505" s="3"/>
      <c r="AB1505" t="s">
        <v>0</v>
      </c>
      <c r="AC1505" t="s">
        <v>0</v>
      </c>
      <c r="AD1505" t="s">
        <v>0</v>
      </c>
      <c r="AE1505" s="4">
        <v>0</v>
      </c>
    </row>
    <row r="1506" spans="1:31" x14ac:dyDescent="0.2">
      <c r="A1506" s="2" t="s">
        <v>0</v>
      </c>
      <c r="B1506" t="s">
        <v>1</v>
      </c>
      <c r="C1506" t="s">
        <v>3329</v>
      </c>
      <c r="D1506" s="3">
        <v>44261</v>
      </c>
      <c r="E1506" s="3">
        <v>44261</v>
      </c>
      <c r="F1506" s="3">
        <v>44276</v>
      </c>
      <c r="G1506" t="s">
        <v>3</v>
      </c>
      <c r="H1506" t="s">
        <v>4</v>
      </c>
      <c r="I1506" s="4">
        <v>10830</v>
      </c>
      <c r="J1506" t="s">
        <v>5</v>
      </c>
      <c r="K1506" t="s">
        <v>4</v>
      </c>
      <c r="L1506" s="4">
        <v>10830</v>
      </c>
      <c r="M1506" s="4">
        <v>127.49</v>
      </c>
      <c r="N1506" s="13" t="s">
        <v>9117</v>
      </c>
      <c r="O1506" s="14" t="s">
        <v>0</v>
      </c>
      <c r="P1506" t="s">
        <v>3330</v>
      </c>
      <c r="Q1506" t="s">
        <v>3327</v>
      </c>
      <c r="R1506" t="s">
        <v>3331</v>
      </c>
      <c r="S1506" t="s">
        <v>0</v>
      </c>
      <c r="T1506" t="s">
        <v>9</v>
      </c>
      <c r="U1506" t="s">
        <v>10</v>
      </c>
      <c r="V1506" t="s">
        <v>0</v>
      </c>
      <c r="W1506" t="s">
        <v>0</v>
      </c>
      <c r="X1506" t="s">
        <v>0</v>
      </c>
      <c r="Y1506" t="s">
        <v>11</v>
      </c>
      <c r="Z1506" t="s">
        <v>0</v>
      </c>
      <c r="AA1506" s="3"/>
      <c r="AB1506" t="s">
        <v>0</v>
      </c>
      <c r="AC1506" t="s">
        <v>0</v>
      </c>
      <c r="AD1506" t="s">
        <v>0</v>
      </c>
      <c r="AE1506" s="4">
        <v>0</v>
      </c>
    </row>
    <row r="1507" spans="1:31" x14ac:dyDescent="0.2">
      <c r="A1507" s="2" t="s">
        <v>0</v>
      </c>
      <c r="B1507" t="s">
        <v>1</v>
      </c>
      <c r="C1507" t="s">
        <v>522</v>
      </c>
      <c r="D1507" s="3">
        <v>44072</v>
      </c>
      <c r="E1507" s="3">
        <v>44072</v>
      </c>
      <c r="F1507" s="3">
        <v>44073</v>
      </c>
      <c r="G1507" t="s">
        <v>3</v>
      </c>
      <c r="H1507" t="s">
        <v>4</v>
      </c>
      <c r="I1507" s="4">
        <v>10800</v>
      </c>
      <c r="J1507" t="s">
        <v>5</v>
      </c>
      <c r="K1507" t="s">
        <v>4</v>
      </c>
      <c r="L1507" s="4">
        <v>10800</v>
      </c>
      <c r="M1507" s="4">
        <v>127.13</v>
      </c>
      <c r="N1507" s="13" t="s">
        <v>6892</v>
      </c>
      <c r="O1507" s="14" t="s">
        <v>0</v>
      </c>
      <c r="P1507" t="s">
        <v>523</v>
      </c>
      <c r="Q1507" t="s">
        <v>353</v>
      </c>
      <c r="R1507" t="s">
        <v>534</v>
      </c>
      <c r="S1507" t="s">
        <v>0</v>
      </c>
      <c r="T1507" t="s">
        <v>9</v>
      </c>
      <c r="U1507" t="s">
        <v>10</v>
      </c>
      <c r="V1507" t="s">
        <v>0</v>
      </c>
      <c r="W1507" t="s">
        <v>0</v>
      </c>
      <c r="X1507" t="s">
        <v>0</v>
      </c>
      <c r="Y1507" t="s">
        <v>11</v>
      </c>
      <c r="Z1507" t="s">
        <v>0</v>
      </c>
      <c r="AA1507" s="3"/>
      <c r="AB1507" t="s">
        <v>0</v>
      </c>
      <c r="AC1507" t="s">
        <v>0</v>
      </c>
      <c r="AD1507" t="s">
        <v>0</v>
      </c>
      <c r="AE1507" s="4">
        <v>0</v>
      </c>
    </row>
    <row r="1508" spans="1:31" x14ac:dyDescent="0.2">
      <c r="A1508" s="2" t="s">
        <v>0</v>
      </c>
      <c r="B1508" t="s">
        <v>1</v>
      </c>
      <c r="C1508" t="s">
        <v>834</v>
      </c>
      <c r="D1508" s="3">
        <v>44091</v>
      </c>
      <c r="E1508" s="3">
        <v>44091</v>
      </c>
      <c r="F1508" s="3">
        <v>44094</v>
      </c>
      <c r="G1508" t="s">
        <v>3</v>
      </c>
      <c r="H1508" t="s">
        <v>4</v>
      </c>
      <c r="I1508" s="4">
        <v>10800</v>
      </c>
      <c r="J1508" t="s">
        <v>5</v>
      </c>
      <c r="K1508" t="s">
        <v>4</v>
      </c>
      <c r="L1508" s="4">
        <v>10800</v>
      </c>
      <c r="M1508" s="4">
        <v>127.13</v>
      </c>
      <c r="N1508" s="13" t="s">
        <v>7018</v>
      </c>
      <c r="O1508" s="14" t="s">
        <v>0</v>
      </c>
      <c r="P1508" t="s">
        <v>835</v>
      </c>
      <c r="Q1508" t="s">
        <v>98</v>
      </c>
      <c r="R1508" t="s">
        <v>836</v>
      </c>
      <c r="S1508" t="s">
        <v>0</v>
      </c>
      <c r="T1508" t="s">
        <v>9</v>
      </c>
      <c r="U1508" t="s">
        <v>10</v>
      </c>
      <c r="V1508" t="s">
        <v>0</v>
      </c>
      <c r="W1508" t="s">
        <v>0</v>
      </c>
      <c r="X1508" t="s">
        <v>0</v>
      </c>
      <c r="Y1508" t="s">
        <v>11</v>
      </c>
      <c r="Z1508" t="s">
        <v>0</v>
      </c>
      <c r="AA1508" s="3"/>
      <c r="AB1508" t="s">
        <v>0</v>
      </c>
      <c r="AC1508" t="s">
        <v>0</v>
      </c>
      <c r="AD1508" t="s">
        <v>0</v>
      </c>
      <c r="AE1508" s="4">
        <v>0</v>
      </c>
    </row>
    <row r="1509" spans="1:31" x14ac:dyDescent="0.2">
      <c r="A1509" s="2" t="s">
        <v>0</v>
      </c>
      <c r="B1509" t="s">
        <v>1</v>
      </c>
      <c r="C1509" t="s">
        <v>1081</v>
      </c>
      <c r="D1509" s="3">
        <v>44122</v>
      </c>
      <c r="E1509" s="3">
        <v>44122</v>
      </c>
      <c r="F1509" s="3">
        <v>44125</v>
      </c>
      <c r="G1509" t="s">
        <v>3</v>
      </c>
      <c r="H1509" t="s">
        <v>4</v>
      </c>
      <c r="I1509" s="4">
        <v>10800</v>
      </c>
      <c r="J1509" t="s">
        <v>5</v>
      </c>
      <c r="K1509" t="s">
        <v>4</v>
      </c>
      <c r="L1509" s="4">
        <v>10800</v>
      </c>
      <c r="M1509" s="4">
        <v>127.13</v>
      </c>
      <c r="N1509" s="13" t="s">
        <v>7148</v>
      </c>
      <c r="O1509" s="14" t="s">
        <v>0</v>
      </c>
      <c r="P1509" t="s">
        <v>938</v>
      </c>
      <c r="Q1509" t="s">
        <v>1082</v>
      </c>
      <c r="R1509" t="s">
        <v>1085</v>
      </c>
      <c r="S1509" t="s">
        <v>0</v>
      </c>
      <c r="T1509" t="s">
        <v>9</v>
      </c>
      <c r="U1509" t="s">
        <v>42</v>
      </c>
      <c r="V1509" t="s">
        <v>0</v>
      </c>
      <c r="W1509" t="s">
        <v>0</v>
      </c>
      <c r="X1509" t="s">
        <v>0</v>
      </c>
      <c r="Y1509" t="s">
        <v>11</v>
      </c>
      <c r="Z1509" t="s">
        <v>0</v>
      </c>
      <c r="AA1509" s="3"/>
      <c r="AB1509" t="s">
        <v>0</v>
      </c>
      <c r="AC1509" t="s">
        <v>0</v>
      </c>
      <c r="AD1509" t="s">
        <v>0</v>
      </c>
      <c r="AE1509" s="4">
        <v>0</v>
      </c>
    </row>
    <row r="1510" spans="1:31" x14ac:dyDescent="0.2">
      <c r="A1510" s="2" t="s">
        <v>0</v>
      </c>
      <c r="B1510" t="s">
        <v>1</v>
      </c>
      <c r="C1510" t="s">
        <v>2204</v>
      </c>
      <c r="D1510" s="3">
        <v>44185</v>
      </c>
      <c r="E1510" s="3">
        <v>44185</v>
      </c>
      <c r="F1510" s="3">
        <v>44195</v>
      </c>
      <c r="G1510" t="s">
        <v>3</v>
      </c>
      <c r="H1510" t="s">
        <v>4</v>
      </c>
      <c r="I1510" s="4">
        <v>10800</v>
      </c>
      <c r="J1510" t="s">
        <v>5</v>
      </c>
      <c r="K1510" t="s">
        <v>4</v>
      </c>
      <c r="L1510" s="4">
        <v>10800</v>
      </c>
      <c r="M1510" s="4">
        <v>127.13</v>
      </c>
      <c r="N1510" s="13" t="s">
        <v>8036</v>
      </c>
      <c r="O1510" s="14" t="s">
        <v>0</v>
      </c>
      <c r="P1510" t="s">
        <v>2205</v>
      </c>
      <c r="Q1510" t="s">
        <v>2142</v>
      </c>
      <c r="R1510" t="s">
        <v>2206</v>
      </c>
      <c r="S1510" t="s">
        <v>0</v>
      </c>
      <c r="T1510" t="s">
        <v>9</v>
      </c>
      <c r="U1510" t="s">
        <v>139</v>
      </c>
      <c r="V1510" t="s">
        <v>0</v>
      </c>
      <c r="W1510" t="s">
        <v>0</v>
      </c>
      <c r="X1510" t="s">
        <v>0</v>
      </c>
      <c r="Y1510" t="s">
        <v>11</v>
      </c>
      <c r="Z1510" t="s">
        <v>0</v>
      </c>
      <c r="AA1510" s="3"/>
      <c r="AB1510" t="s">
        <v>0</v>
      </c>
      <c r="AC1510" t="s">
        <v>0</v>
      </c>
      <c r="AD1510" t="s">
        <v>0</v>
      </c>
      <c r="AE1510" s="4">
        <v>0</v>
      </c>
    </row>
    <row r="1511" spans="1:31" x14ac:dyDescent="0.2">
      <c r="A1511" s="2" t="s">
        <v>0</v>
      </c>
      <c r="B1511" t="s">
        <v>1</v>
      </c>
      <c r="C1511" t="s">
        <v>2578</v>
      </c>
      <c r="D1511" s="3">
        <v>44209</v>
      </c>
      <c r="E1511" s="3">
        <v>44209</v>
      </c>
      <c r="F1511" s="3">
        <v>44221</v>
      </c>
      <c r="G1511" t="s">
        <v>3</v>
      </c>
      <c r="H1511" t="s">
        <v>4</v>
      </c>
      <c r="I1511" s="4">
        <v>10800</v>
      </c>
      <c r="J1511" t="s">
        <v>5</v>
      </c>
      <c r="K1511" t="s">
        <v>4</v>
      </c>
      <c r="L1511" s="4">
        <v>10800</v>
      </c>
      <c r="M1511" s="4">
        <v>127.13</v>
      </c>
      <c r="N1511" s="13" t="s">
        <v>8412</v>
      </c>
      <c r="O1511" s="14" t="s">
        <v>0</v>
      </c>
      <c r="P1511" t="s">
        <v>2579</v>
      </c>
      <c r="Q1511" t="s">
        <v>2580</v>
      </c>
      <c r="R1511" t="s">
        <v>2581</v>
      </c>
      <c r="S1511" t="s">
        <v>0</v>
      </c>
      <c r="T1511" t="s">
        <v>9</v>
      </c>
      <c r="U1511" t="s">
        <v>10</v>
      </c>
      <c r="V1511" t="s">
        <v>0</v>
      </c>
      <c r="W1511" t="s">
        <v>0</v>
      </c>
      <c r="X1511" t="s">
        <v>0</v>
      </c>
      <c r="Y1511" t="s">
        <v>11</v>
      </c>
      <c r="Z1511" t="s">
        <v>0</v>
      </c>
      <c r="AA1511" s="3"/>
      <c r="AB1511" t="s">
        <v>0</v>
      </c>
      <c r="AC1511" t="s">
        <v>0</v>
      </c>
      <c r="AD1511" t="s">
        <v>0</v>
      </c>
      <c r="AE1511" s="4">
        <v>0</v>
      </c>
    </row>
    <row r="1512" spans="1:31" x14ac:dyDescent="0.2">
      <c r="A1512" s="2" t="s">
        <v>0</v>
      </c>
      <c r="B1512" t="s">
        <v>1</v>
      </c>
      <c r="C1512" t="s">
        <v>2859</v>
      </c>
      <c r="D1512" s="3">
        <v>44224</v>
      </c>
      <c r="E1512" s="3">
        <v>44224</v>
      </c>
      <c r="F1512" s="3">
        <v>44229</v>
      </c>
      <c r="G1512" t="s">
        <v>3</v>
      </c>
      <c r="H1512" t="s">
        <v>4</v>
      </c>
      <c r="I1512" s="4">
        <v>10800</v>
      </c>
      <c r="J1512" t="s">
        <v>5</v>
      </c>
      <c r="K1512" t="s">
        <v>4</v>
      </c>
      <c r="L1512" s="4">
        <v>10800</v>
      </c>
      <c r="M1512" s="4">
        <v>127.13</v>
      </c>
      <c r="N1512" s="13" t="s">
        <v>8654</v>
      </c>
      <c r="O1512" s="14" t="s">
        <v>0</v>
      </c>
      <c r="P1512" t="s">
        <v>2860</v>
      </c>
      <c r="Q1512" t="s">
        <v>2830</v>
      </c>
      <c r="R1512" t="s">
        <v>2861</v>
      </c>
      <c r="S1512" t="s">
        <v>0</v>
      </c>
      <c r="T1512" t="s">
        <v>9</v>
      </c>
      <c r="U1512" t="s">
        <v>10</v>
      </c>
      <c r="V1512" t="s">
        <v>0</v>
      </c>
      <c r="W1512" t="s">
        <v>0</v>
      </c>
      <c r="X1512" t="s">
        <v>0</v>
      </c>
      <c r="Y1512" t="s">
        <v>11</v>
      </c>
      <c r="Z1512" t="s">
        <v>0</v>
      </c>
      <c r="AA1512" s="3"/>
      <c r="AB1512" t="s">
        <v>0</v>
      </c>
      <c r="AC1512" t="s">
        <v>0</v>
      </c>
      <c r="AD1512" t="s">
        <v>0</v>
      </c>
      <c r="AE1512" s="4">
        <v>0</v>
      </c>
    </row>
    <row r="1513" spans="1:31" x14ac:dyDescent="0.2">
      <c r="A1513" s="2" t="s">
        <v>0</v>
      </c>
      <c r="B1513" t="s">
        <v>1</v>
      </c>
      <c r="C1513" t="s">
        <v>2903</v>
      </c>
      <c r="D1513" s="3">
        <v>44227</v>
      </c>
      <c r="E1513" s="3">
        <v>44227</v>
      </c>
      <c r="F1513" s="3">
        <v>44229</v>
      </c>
      <c r="G1513" t="s">
        <v>3</v>
      </c>
      <c r="H1513" t="s">
        <v>4</v>
      </c>
      <c r="I1513" s="4">
        <v>10800</v>
      </c>
      <c r="J1513" t="s">
        <v>5</v>
      </c>
      <c r="K1513" t="s">
        <v>4</v>
      </c>
      <c r="L1513" s="4">
        <v>10800</v>
      </c>
      <c r="M1513" s="4">
        <v>127.13</v>
      </c>
      <c r="N1513" s="13" t="s">
        <v>8676</v>
      </c>
      <c r="O1513" s="14" t="s">
        <v>0</v>
      </c>
      <c r="P1513" t="s">
        <v>2904</v>
      </c>
      <c r="Q1513" t="s">
        <v>2522</v>
      </c>
      <c r="R1513" t="s">
        <v>1591</v>
      </c>
      <c r="S1513" t="s">
        <v>0</v>
      </c>
      <c r="T1513" t="s">
        <v>9</v>
      </c>
      <c r="U1513" t="s">
        <v>139</v>
      </c>
      <c r="V1513" t="s">
        <v>0</v>
      </c>
      <c r="W1513" t="s">
        <v>0</v>
      </c>
      <c r="X1513" t="s">
        <v>0</v>
      </c>
      <c r="Y1513" t="s">
        <v>11</v>
      </c>
      <c r="Z1513" t="s">
        <v>0</v>
      </c>
      <c r="AA1513" s="3"/>
      <c r="AB1513" t="s">
        <v>0</v>
      </c>
      <c r="AC1513" t="s">
        <v>0</v>
      </c>
      <c r="AD1513" t="s">
        <v>0</v>
      </c>
      <c r="AE1513" s="4">
        <v>0</v>
      </c>
    </row>
    <row r="1514" spans="1:31" x14ac:dyDescent="0.2">
      <c r="A1514" s="2" t="s">
        <v>0</v>
      </c>
      <c r="B1514" t="s">
        <v>1</v>
      </c>
      <c r="C1514" t="s">
        <v>2930</v>
      </c>
      <c r="D1514" s="3">
        <v>44229</v>
      </c>
      <c r="E1514" s="3">
        <v>44229</v>
      </c>
      <c r="F1514" s="3">
        <v>44243</v>
      </c>
      <c r="G1514" t="s">
        <v>3</v>
      </c>
      <c r="H1514" t="s">
        <v>4</v>
      </c>
      <c r="I1514" s="4">
        <v>10800</v>
      </c>
      <c r="J1514" t="s">
        <v>5</v>
      </c>
      <c r="K1514" t="s">
        <v>4</v>
      </c>
      <c r="L1514" s="4">
        <v>10800</v>
      </c>
      <c r="M1514" s="4">
        <v>127.13</v>
      </c>
      <c r="N1514" s="13" t="s">
        <v>8696</v>
      </c>
      <c r="O1514" s="14" t="s">
        <v>0</v>
      </c>
      <c r="P1514" t="s">
        <v>2931</v>
      </c>
      <c r="Q1514" t="s">
        <v>2932</v>
      </c>
      <c r="R1514" t="s">
        <v>2936</v>
      </c>
      <c r="S1514" t="s">
        <v>0</v>
      </c>
      <c r="T1514" t="s">
        <v>9</v>
      </c>
      <c r="U1514" t="s">
        <v>2934</v>
      </c>
      <c r="V1514" t="s">
        <v>0</v>
      </c>
      <c r="W1514" t="s">
        <v>0</v>
      </c>
      <c r="X1514" t="s">
        <v>0</v>
      </c>
      <c r="Y1514" t="s">
        <v>11</v>
      </c>
      <c r="Z1514" t="s">
        <v>0</v>
      </c>
      <c r="AA1514" s="3"/>
      <c r="AB1514" t="s">
        <v>0</v>
      </c>
      <c r="AC1514" t="s">
        <v>0</v>
      </c>
      <c r="AD1514" t="s">
        <v>0</v>
      </c>
      <c r="AE1514" s="4">
        <v>0</v>
      </c>
    </row>
    <row r="1515" spans="1:31" x14ac:dyDescent="0.2">
      <c r="A1515" s="2" t="s">
        <v>0</v>
      </c>
      <c r="B1515" t="s">
        <v>1</v>
      </c>
      <c r="C1515" t="s">
        <v>3125</v>
      </c>
      <c r="D1515" s="3">
        <v>44242</v>
      </c>
      <c r="E1515" s="3">
        <v>44242</v>
      </c>
      <c r="F1515" s="3">
        <v>44251</v>
      </c>
      <c r="G1515" t="s">
        <v>3</v>
      </c>
      <c r="H1515" t="s">
        <v>4</v>
      </c>
      <c r="I1515" s="4">
        <v>10800</v>
      </c>
      <c r="J1515" t="s">
        <v>5</v>
      </c>
      <c r="K1515" t="s">
        <v>4</v>
      </c>
      <c r="L1515" s="4">
        <v>10800</v>
      </c>
      <c r="M1515" s="4">
        <v>127.13</v>
      </c>
      <c r="N1515" s="13" t="s">
        <v>8989</v>
      </c>
      <c r="O1515" s="14" t="s">
        <v>0</v>
      </c>
      <c r="P1515" t="s">
        <v>3126</v>
      </c>
      <c r="Q1515" t="s">
        <v>3122</v>
      </c>
      <c r="R1515" t="s">
        <v>1503</v>
      </c>
      <c r="S1515" t="s">
        <v>0</v>
      </c>
      <c r="T1515" t="s">
        <v>9</v>
      </c>
      <c r="U1515" t="s">
        <v>139</v>
      </c>
      <c r="V1515" t="s">
        <v>0</v>
      </c>
      <c r="W1515" t="s">
        <v>0</v>
      </c>
      <c r="X1515" t="s">
        <v>0</v>
      </c>
      <c r="Y1515" t="s">
        <v>11</v>
      </c>
      <c r="Z1515" t="s">
        <v>0</v>
      </c>
      <c r="AA1515" s="3"/>
      <c r="AB1515" t="s">
        <v>0</v>
      </c>
      <c r="AC1515" t="s">
        <v>0</v>
      </c>
      <c r="AD1515" t="s">
        <v>0</v>
      </c>
      <c r="AE1515" s="4">
        <v>0</v>
      </c>
    </row>
    <row r="1516" spans="1:31" x14ac:dyDescent="0.2">
      <c r="A1516" s="2" t="s">
        <v>0</v>
      </c>
      <c r="B1516" t="s">
        <v>1</v>
      </c>
      <c r="C1516" t="s">
        <v>3437</v>
      </c>
      <c r="D1516" s="3">
        <v>44282</v>
      </c>
      <c r="E1516" s="3">
        <v>44282</v>
      </c>
      <c r="F1516" s="3">
        <v>44283</v>
      </c>
      <c r="G1516" t="s">
        <v>3</v>
      </c>
      <c r="H1516" t="s">
        <v>4</v>
      </c>
      <c r="I1516" s="4">
        <v>10752</v>
      </c>
      <c r="J1516" t="s">
        <v>5</v>
      </c>
      <c r="K1516" t="s">
        <v>4</v>
      </c>
      <c r="L1516" s="4">
        <v>10752</v>
      </c>
      <c r="M1516" s="4">
        <v>126.57</v>
      </c>
      <c r="N1516" s="13" t="s">
        <v>9191</v>
      </c>
      <c r="O1516" s="14" t="s">
        <v>0</v>
      </c>
      <c r="P1516" t="s">
        <v>3438</v>
      </c>
      <c r="Q1516" t="s">
        <v>3439</v>
      </c>
      <c r="R1516" t="s">
        <v>3440</v>
      </c>
      <c r="S1516" t="s">
        <v>0</v>
      </c>
      <c r="T1516" t="s">
        <v>9</v>
      </c>
      <c r="U1516" t="s">
        <v>42</v>
      </c>
      <c r="V1516" t="s">
        <v>0</v>
      </c>
      <c r="W1516" t="s">
        <v>0</v>
      </c>
      <c r="X1516" t="s">
        <v>0</v>
      </c>
      <c r="Y1516" t="s">
        <v>436</v>
      </c>
      <c r="Z1516" t="s">
        <v>0</v>
      </c>
      <c r="AA1516" s="3"/>
      <c r="AB1516" t="s">
        <v>0</v>
      </c>
      <c r="AC1516" t="s">
        <v>0</v>
      </c>
      <c r="AD1516" t="s">
        <v>0</v>
      </c>
      <c r="AE1516" s="4">
        <v>0</v>
      </c>
    </row>
    <row r="1517" spans="1:31" x14ac:dyDescent="0.2">
      <c r="A1517" s="2" t="s">
        <v>0</v>
      </c>
      <c r="B1517" t="s">
        <v>4758</v>
      </c>
      <c r="C1517" t="s">
        <v>4976</v>
      </c>
      <c r="D1517" s="3">
        <v>44256</v>
      </c>
      <c r="E1517" s="3">
        <v>44256</v>
      </c>
      <c r="F1517" s="3">
        <v>44263</v>
      </c>
      <c r="G1517" t="s">
        <v>3</v>
      </c>
      <c r="H1517" t="s">
        <v>4</v>
      </c>
      <c r="I1517" s="4">
        <v>10637.5</v>
      </c>
      <c r="J1517" t="s">
        <v>5</v>
      </c>
      <c r="K1517" t="s">
        <v>4</v>
      </c>
      <c r="L1517" s="4">
        <v>10637.5</v>
      </c>
      <c r="M1517" s="4">
        <v>125.22</v>
      </c>
      <c r="N1517" s="13" t="s">
        <v>10350</v>
      </c>
      <c r="O1517" s="14" t="s">
        <v>0</v>
      </c>
      <c r="P1517" t="s">
        <v>0</v>
      </c>
      <c r="Q1517" t="s">
        <v>4977</v>
      </c>
      <c r="R1517" t="s">
        <v>4947</v>
      </c>
      <c r="S1517" t="s">
        <v>0</v>
      </c>
      <c r="T1517" t="s">
        <v>9</v>
      </c>
      <c r="U1517" t="s">
        <v>4798</v>
      </c>
      <c r="V1517" t="s">
        <v>0</v>
      </c>
      <c r="W1517" t="s">
        <v>0</v>
      </c>
      <c r="X1517" t="s">
        <v>0</v>
      </c>
      <c r="Y1517" t="s">
        <v>11</v>
      </c>
      <c r="Z1517" t="s">
        <v>0</v>
      </c>
      <c r="AA1517" s="3"/>
      <c r="AB1517" t="s">
        <v>0</v>
      </c>
      <c r="AC1517" t="s">
        <v>0</v>
      </c>
      <c r="AD1517" t="s">
        <v>0</v>
      </c>
      <c r="AE1517" s="4">
        <v>0</v>
      </c>
    </row>
    <row r="1518" spans="1:31" x14ac:dyDescent="0.2">
      <c r="A1518" s="2" t="s">
        <v>0</v>
      </c>
      <c r="B1518" t="s">
        <v>4758</v>
      </c>
      <c r="C1518" t="s">
        <v>4976</v>
      </c>
      <c r="D1518" s="3">
        <v>44256</v>
      </c>
      <c r="E1518" s="3">
        <v>44256</v>
      </c>
      <c r="F1518" s="3">
        <v>44263</v>
      </c>
      <c r="G1518" t="s">
        <v>3</v>
      </c>
      <c r="H1518" t="s">
        <v>4</v>
      </c>
      <c r="I1518" s="4">
        <v>10637.5</v>
      </c>
      <c r="J1518" t="s">
        <v>5</v>
      </c>
      <c r="K1518" t="s">
        <v>4</v>
      </c>
      <c r="L1518" s="4">
        <v>10637.5</v>
      </c>
      <c r="M1518" s="4">
        <v>125.22</v>
      </c>
      <c r="N1518" s="13" t="s">
        <v>10351</v>
      </c>
      <c r="O1518" s="14" t="s">
        <v>0</v>
      </c>
      <c r="P1518" t="s">
        <v>0</v>
      </c>
      <c r="Q1518" t="s">
        <v>4977</v>
      </c>
      <c r="R1518" t="s">
        <v>4947</v>
      </c>
      <c r="S1518" t="s">
        <v>0</v>
      </c>
      <c r="T1518" t="s">
        <v>9</v>
      </c>
      <c r="U1518" t="s">
        <v>4798</v>
      </c>
      <c r="V1518" t="s">
        <v>0</v>
      </c>
      <c r="W1518" t="s">
        <v>0</v>
      </c>
      <c r="X1518" t="s">
        <v>0</v>
      </c>
      <c r="Y1518" t="s">
        <v>11</v>
      </c>
      <c r="Z1518" t="s">
        <v>0</v>
      </c>
      <c r="AA1518" s="3"/>
      <c r="AB1518" t="s">
        <v>0</v>
      </c>
      <c r="AC1518" t="s">
        <v>0</v>
      </c>
      <c r="AD1518" t="s">
        <v>0</v>
      </c>
      <c r="AE1518" s="4">
        <v>0</v>
      </c>
    </row>
    <row r="1519" spans="1:31" x14ac:dyDescent="0.2">
      <c r="A1519" s="2" t="s">
        <v>0</v>
      </c>
      <c r="B1519" t="s">
        <v>4758</v>
      </c>
      <c r="C1519" t="s">
        <v>5046</v>
      </c>
      <c r="D1519" s="3">
        <v>44318</v>
      </c>
      <c r="E1519" s="3">
        <v>44318</v>
      </c>
      <c r="F1519" s="3">
        <v>44341</v>
      </c>
      <c r="G1519" t="s">
        <v>3</v>
      </c>
      <c r="H1519" t="s">
        <v>4</v>
      </c>
      <c r="I1519" s="4">
        <v>10637.5</v>
      </c>
      <c r="J1519" t="s">
        <v>5</v>
      </c>
      <c r="K1519" t="s">
        <v>4</v>
      </c>
      <c r="L1519" s="4">
        <v>10637.5</v>
      </c>
      <c r="M1519" s="4">
        <v>125.22</v>
      </c>
      <c r="N1519" s="13" t="s">
        <v>10439</v>
      </c>
      <c r="O1519" s="14" t="s">
        <v>0</v>
      </c>
      <c r="P1519" t="s">
        <v>5047</v>
      </c>
      <c r="Q1519" t="s">
        <v>5028</v>
      </c>
      <c r="R1519" t="s">
        <v>4947</v>
      </c>
      <c r="S1519" t="s">
        <v>0</v>
      </c>
      <c r="T1519" t="s">
        <v>9</v>
      </c>
      <c r="U1519" t="s">
        <v>4798</v>
      </c>
      <c r="V1519" t="s">
        <v>0</v>
      </c>
      <c r="W1519" t="s">
        <v>0</v>
      </c>
      <c r="X1519" t="s">
        <v>0</v>
      </c>
      <c r="Y1519" t="s">
        <v>11</v>
      </c>
      <c r="Z1519" t="s">
        <v>0</v>
      </c>
      <c r="AA1519" s="3"/>
      <c r="AB1519" t="s">
        <v>0</v>
      </c>
      <c r="AC1519" t="s">
        <v>0</v>
      </c>
      <c r="AD1519" t="s">
        <v>0</v>
      </c>
      <c r="AE1519" s="4">
        <v>0</v>
      </c>
    </row>
    <row r="1520" spans="1:31" x14ac:dyDescent="0.2">
      <c r="A1520" s="2" t="s">
        <v>0</v>
      </c>
      <c r="B1520" t="s">
        <v>4758</v>
      </c>
      <c r="C1520" t="s">
        <v>5046</v>
      </c>
      <c r="D1520" s="3">
        <v>44318</v>
      </c>
      <c r="E1520" s="3">
        <v>44318</v>
      </c>
      <c r="F1520" s="3">
        <v>44341</v>
      </c>
      <c r="G1520" t="s">
        <v>3</v>
      </c>
      <c r="H1520" t="s">
        <v>4</v>
      </c>
      <c r="I1520" s="4">
        <v>10637.5</v>
      </c>
      <c r="J1520" t="s">
        <v>5</v>
      </c>
      <c r="K1520" t="s">
        <v>4</v>
      </c>
      <c r="L1520" s="4">
        <v>10637.5</v>
      </c>
      <c r="M1520" s="4">
        <v>125.22</v>
      </c>
      <c r="N1520" s="13" t="s">
        <v>10440</v>
      </c>
      <c r="O1520" s="14" t="s">
        <v>0</v>
      </c>
      <c r="P1520" t="s">
        <v>5047</v>
      </c>
      <c r="Q1520" t="s">
        <v>5028</v>
      </c>
      <c r="R1520" t="s">
        <v>4947</v>
      </c>
      <c r="S1520" t="s">
        <v>0</v>
      </c>
      <c r="T1520" t="s">
        <v>9</v>
      </c>
      <c r="U1520" t="s">
        <v>4798</v>
      </c>
      <c r="V1520" t="s">
        <v>0</v>
      </c>
      <c r="W1520" t="s">
        <v>0</v>
      </c>
      <c r="X1520" t="s">
        <v>0</v>
      </c>
      <c r="Y1520" t="s">
        <v>11</v>
      </c>
      <c r="Z1520" t="s">
        <v>0</v>
      </c>
      <c r="AA1520" s="3"/>
      <c r="AB1520" t="s">
        <v>0</v>
      </c>
      <c r="AC1520" t="s">
        <v>0</v>
      </c>
      <c r="AD1520" t="s">
        <v>0</v>
      </c>
      <c r="AE1520" s="4">
        <v>0</v>
      </c>
    </row>
    <row r="1521" spans="1:31" x14ac:dyDescent="0.2">
      <c r="A1521" s="2" t="s">
        <v>0</v>
      </c>
      <c r="B1521" t="s">
        <v>1</v>
      </c>
      <c r="C1521" t="s">
        <v>1710</v>
      </c>
      <c r="D1521" s="3">
        <v>44151</v>
      </c>
      <c r="E1521" s="3">
        <v>44151</v>
      </c>
      <c r="F1521" s="3">
        <v>44157</v>
      </c>
      <c r="G1521" t="s">
        <v>3</v>
      </c>
      <c r="H1521" t="s">
        <v>4</v>
      </c>
      <c r="I1521" s="4">
        <v>10600</v>
      </c>
      <c r="J1521" t="s">
        <v>5</v>
      </c>
      <c r="K1521" t="s">
        <v>4</v>
      </c>
      <c r="L1521" s="4">
        <v>10600</v>
      </c>
      <c r="M1521" s="4">
        <v>124.78</v>
      </c>
      <c r="N1521" s="13" t="s">
        <v>7585</v>
      </c>
      <c r="O1521" s="14" t="s">
        <v>0</v>
      </c>
      <c r="P1521" t="s">
        <v>1711</v>
      </c>
      <c r="Q1521" t="s">
        <v>1708</v>
      </c>
      <c r="R1521" t="s">
        <v>1738</v>
      </c>
      <c r="S1521" t="s">
        <v>0</v>
      </c>
      <c r="T1521" t="s">
        <v>9</v>
      </c>
      <c r="U1521" t="s">
        <v>139</v>
      </c>
      <c r="V1521" t="s">
        <v>0</v>
      </c>
      <c r="W1521" t="s">
        <v>0</v>
      </c>
      <c r="X1521" t="s">
        <v>0</v>
      </c>
      <c r="Y1521" t="s">
        <v>11</v>
      </c>
      <c r="Z1521" t="s">
        <v>0</v>
      </c>
      <c r="AA1521" s="3"/>
      <c r="AB1521" t="s">
        <v>0</v>
      </c>
      <c r="AC1521" t="s">
        <v>0</v>
      </c>
      <c r="AD1521" t="s">
        <v>0</v>
      </c>
      <c r="AE1521" s="4">
        <v>0</v>
      </c>
    </row>
    <row r="1522" spans="1:31" x14ac:dyDescent="0.2">
      <c r="A1522" s="2" t="s">
        <v>0</v>
      </c>
      <c r="B1522" t="s">
        <v>1</v>
      </c>
      <c r="C1522" t="s">
        <v>1878</v>
      </c>
      <c r="D1522" s="3">
        <v>44158</v>
      </c>
      <c r="E1522" s="3">
        <v>44158</v>
      </c>
      <c r="F1522" s="3">
        <v>44164</v>
      </c>
      <c r="G1522" t="s">
        <v>3</v>
      </c>
      <c r="H1522" t="s">
        <v>4</v>
      </c>
      <c r="I1522" s="4">
        <v>10560</v>
      </c>
      <c r="J1522" t="s">
        <v>5</v>
      </c>
      <c r="K1522" t="s">
        <v>4</v>
      </c>
      <c r="L1522" s="4">
        <v>10560</v>
      </c>
      <c r="M1522" s="4">
        <v>124.31</v>
      </c>
      <c r="N1522" s="13" t="s">
        <v>7677</v>
      </c>
      <c r="O1522" s="14" t="s">
        <v>0</v>
      </c>
      <c r="P1522" t="s">
        <v>1879</v>
      </c>
      <c r="Q1522" t="s">
        <v>1850</v>
      </c>
      <c r="R1522" t="s">
        <v>1880</v>
      </c>
      <c r="S1522" t="s">
        <v>0</v>
      </c>
      <c r="T1522" t="s">
        <v>9</v>
      </c>
      <c r="U1522" t="s">
        <v>10</v>
      </c>
      <c r="V1522" t="s">
        <v>0</v>
      </c>
      <c r="W1522" t="s">
        <v>0</v>
      </c>
      <c r="X1522" t="s">
        <v>0</v>
      </c>
      <c r="Y1522" t="s">
        <v>11</v>
      </c>
      <c r="Z1522" t="s">
        <v>0</v>
      </c>
      <c r="AA1522" s="3"/>
      <c r="AB1522" t="s">
        <v>0</v>
      </c>
      <c r="AC1522" t="s">
        <v>0</v>
      </c>
      <c r="AD1522" t="s">
        <v>0</v>
      </c>
      <c r="AE1522" s="4">
        <v>0</v>
      </c>
    </row>
    <row r="1523" spans="1:31" x14ac:dyDescent="0.2">
      <c r="A1523" s="2" t="s">
        <v>0</v>
      </c>
      <c r="B1523" t="s">
        <v>1</v>
      </c>
      <c r="C1523" t="s">
        <v>905</v>
      </c>
      <c r="D1523" s="3">
        <v>44104</v>
      </c>
      <c r="E1523" s="3">
        <v>44104</v>
      </c>
      <c r="F1523" s="3">
        <v>44107</v>
      </c>
      <c r="G1523" t="s">
        <v>3</v>
      </c>
      <c r="H1523" t="s">
        <v>4</v>
      </c>
      <c r="I1523" s="4">
        <v>10500</v>
      </c>
      <c r="J1523" t="s">
        <v>5</v>
      </c>
      <c r="K1523" t="s">
        <v>4</v>
      </c>
      <c r="L1523" s="4">
        <v>10500</v>
      </c>
      <c r="M1523" s="4">
        <v>123.6</v>
      </c>
      <c r="N1523" s="13" t="s">
        <v>7033</v>
      </c>
      <c r="O1523" s="14" t="s">
        <v>0</v>
      </c>
      <c r="P1523" t="s">
        <v>906</v>
      </c>
      <c r="Q1523" t="s">
        <v>683</v>
      </c>
      <c r="R1523" t="s">
        <v>839</v>
      </c>
      <c r="S1523" t="s">
        <v>0</v>
      </c>
      <c r="T1523" t="s">
        <v>9</v>
      </c>
      <c r="U1523" t="s">
        <v>840</v>
      </c>
      <c r="V1523" t="s">
        <v>0</v>
      </c>
      <c r="W1523" t="s">
        <v>0</v>
      </c>
      <c r="X1523" t="s">
        <v>0</v>
      </c>
      <c r="Y1523" t="s">
        <v>11</v>
      </c>
      <c r="Z1523" t="s">
        <v>0</v>
      </c>
      <c r="AA1523" s="3"/>
      <c r="AB1523" t="s">
        <v>0</v>
      </c>
      <c r="AC1523" t="s">
        <v>0</v>
      </c>
      <c r="AD1523" t="s">
        <v>0</v>
      </c>
      <c r="AE1523" s="4">
        <v>0</v>
      </c>
    </row>
    <row r="1524" spans="1:31" x14ac:dyDescent="0.2">
      <c r="A1524" s="2" t="s">
        <v>0</v>
      </c>
      <c r="B1524" t="s">
        <v>1</v>
      </c>
      <c r="C1524" t="s">
        <v>1913</v>
      </c>
      <c r="D1524" s="3">
        <v>44163</v>
      </c>
      <c r="E1524" s="3">
        <v>44163</v>
      </c>
      <c r="F1524" s="3">
        <v>44164</v>
      </c>
      <c r="G1524" t="s">
        <v>3</v>
      </c>
      <c r="H1524" t="s">
        <v>4</v>
      </c>
      <c r="I1524" s="4">
        <v>10500</v>
      </c>
      <c r="J1524" t="s">
        <v>5</v>
      </c>
      <c r="K1524" t="s">
        <v>4</v>
      </c>
      <c r="L1524" s="4">
        <v>10500</v>
      </c>
      <c r="M1524" s="4">
        <v>123.6</v>
      </c>
      <c r="N1524" s="13" t="s">
        <v>7695</v>
      </c>
      <c r="O1524" s="14" t="s">
        <v>0</v>
      </c>
      <c r="P1524" t="s">
        <v>1914</v>
      </c>
      <c r="Q1524" t="s">
        <v>1915</v>
      </c>
      <c r="R1524" t="s">
        <v>1916</v>
      </c>
      <c r="S1524" t="s">
        <v>0</v>
      </c>
      <c r="T1524" t="s">
        <v>9</v>
      </c>
      <c r="U1524" t="s">
        <v>10</v>
      </c>
      <c r="V1524" t="s">
        <v>0</v>
      </c>
      <c r="W1524" t="s">
        <v>0</v>
      </c>
      <c r="X1524" t="s">
        <v>0</v>
      </c>
      <c r="Y1524" t="s">
        <v>128</v>
      </c>
      <c r="Z1524" t="s">
        <v>0</v>
      </c>
      <c r="AA1524" s="3"/>
      <c r="AB1524" t="s">
        <v>0</v>
      </c>
      <c r="AC1524" t="s">
        <v>0</v>
      </c>
      <c r="AD1524" t="s">
        <v>0</v>
      </c>
      <c r="AE1524" s="4">
        <v>0</v>
      </c>
    </row>
    <row r="1525" spans="1:31" x14ac:dyDescent="0.2">
      <c r="A1525" s="2" t="s">
        <v>0</v>
      </c>
      <c r="B1525" t="s">
        <v>1</v>
      </c>
      <c r="C1525" t="s">
        <v>3125</v>
      </c>
      <c r="D1525" s="3">
        <v>44242</v>
      </c>
      <c r="E1525" s="3">
        <v>44242</v>
      </c>
      <c r="F1525" s="3">
        <v>44251</v>
      </c>
      <c r="G1525" t="s">
        <v>3</v>
      </c>
      <c r="H1525" t="s">
        <v>4</v>
      </c>
      <c r="I1525" s="4">
        <v>10500</v>
      </c>
      <c r="J1525" t="s">
        <v>5</v>
      </c>
      <c r="K1525" t="s">
        <v>4</v>
      </c>
      <c r="L1525" s="4">
        <v>10500</v>
      </c>
      <c r="M1525" s="4">
        <v>123.6</v>
      </c>
      <c r="N1525" s="13" t="s">
        <v>8892</v>
      </c>
      <c r="O1525" s="14" t="s">
        <v>0</v>
      </c>
      <c r="P1525" t="s">
        <v>3126</v>
      </c>
      <c r="Q1525" t="s">
        <v>3122</v>
      </c>
      <c r="R1525" t="s">
        <v>1712</v>
      </c>
      <c r="S1525" t="s">
        <v>0</v>
      </c>
      <c r="T1525" t="s">
        <v>9</v>
      </c>
      <c r="U1525" t="s">
        <v>139</v>
      </c>
      <c r="V1525" t="s">
        <v>0</v>
      </c>
      <c r="W1525" t="s">
        <v>0</v>
      </c>
      <c r="X1525" t="s">
        <v>0</v>
      </c>
      <c r="Y1525" t="s">
        <v>11</v>
      </c>
      <c r="Z1525" t="s">
        <v>0</v>
      </c>
      <c r="AA1525" s="3"/>
      <c r="AB1525" t="s">
        <v>0</v>
      </c>
      <c r="AC1525" t="s">
        <v>0</v>
      </c>
      <c r="AD1525" t="s">
        <v>0</v>
      </c>
      <c r="AE1525" s="4">
        <v>0</v>
      </c>
    </row>
    <row r="1526" spans="1:31" x14ac:dyDescent="0.2">
      <c r="A1526" s="2" t="s">
        <v>0</v>
      </c>
      <c r="B1526" t="s">
        <v>1</v>
      </c>
      <c r="C1526" t="s">
        <v>3656</v>
      </c>
      <c r="D1526" s="3">
        <v>44308</v>
      </c>
      <c r="E1526" s="3">
        <v>44308</v>
      </c>
      <c r="F1526" s="3">
        <v>44312</v>
      </c>
      <c r="G1526" t="s">
        <v>3</v>
      </c>
      <c r="H1526" t="s">
        <v>4</v>
      </c>
      <c r="I1526" s="4">
        <v>10500</v>
      </c>
      <c r="J1526" t="s">
        <v>5</v>
      </c>
      <c r="K1526" t="s">
        <v>4</v>
      </c>
      <c r="L1526" s="4">
        <v>10500</v>
      </c>
      <c r="M1526" s="4">
        <v>123.6</v>
      </c>
      <c r="N1526" s="13" t="s">
        <v>9306</v>
      </c>
      <c r="O1526" s="14" t="s">
        <v>0</v>
      </c>
      <c r="P1526" t="s">
        <v>3657</v>
      </c>
      <c r="Q1526" t="s">
        <v>3658</v>
      </c>
      <c r="R1526" t="s">
        <v>3659</v>
      </c>
      <c r="S1526" t="s">
        <v>0</v>
      </c>
      <c r="T1526" t="s">
        <v>9</v>
      </c>
      <c r="U1526" t="s">
        <v>3359</v>
      </c>
      <c r="V1526" t="s">
        <v>0</v>
      </c>
      <c r="W1526" t="s">
        <v>0</v>
      </c>
      <c r="X1526" t="s">
        <v>0</v>
      </c>
      <c r="Y1526" t="s">
        <v>11</v>
      </c>
      <c r="Z1526" t="s">
        <v>0</v>
      </c>
      <c r="AA1526" s="3"/>
      <c r="AB1526" t="s">
        <v>0</v>
      </c>
      <c r="AC1526" t="s">
        <v>0</v>
      </c>
      <c r="AD1526" t="s">
        <v>0</v>
      </c>
      <c r="AE1526" s="4">
        <v>0</v>
      </c>
    </row>
    <row r="1527" spans="1:31" x14ac:dyDescent="0.2">
      <c r="A1527" s="2" t="s">
        <v>0</v>
      </c>
      <c r="B1527" t="s">
        <v>1</v>
      </c>
      <c r="C1527" t="s">
        <v>3656</v>
      </c>
      <c r="D1527" s="3">
        <v>44308</v>
      </c>
      <c r="E1527" s="3">
        <v>44308</v>
      </c>
      <c r="F1527" s="3">
        <v>44312</v>
      </c>
      <c r="G1527" t="s">
        <v>3</v>
      </c>
      <c r="H1527" t="s">
        <v>4</v>
      </c>
      <c r="I1527" s="4">
        <v>10500</v>
      </c>
      <c r="J1527" t="s">
        <v>5</v>
      </c>
      <c r="K1527" t="s">
        <v>4</v>
      </c>
      <c r="L1527" s="4">
        <v>10500</v>
      </c>
      <c r="M1527" s="4">
        <v>123.6</v>
      </c>
      <c r="N1527" s="13" t="s">
        <v>9307</v>
      </c>
      <c r="O1527" s="14" t="s">
        <v>0</v>
      </c>
      <c r="P1527" t="s">
        <v>3657</v>
      </c>
      <c r="Q1527" t="s">
        <v>3658</v>
      </c>
      <c r="R1527" t="s">
        <v>3659</v>
      </c>
      <c r="S1527" t="s">
        <v>0</v>
      </c>
      <c r="T1527" t="s">
        <v>9</v>
      </c>
      <c r="U1527" t="s">
        <v>3359</v>
      </c>
      <c r="V1527" t="s">
        <v>0</v>
      </c>
      <c r="W1527" t="s">
        <v>0</v>
      </c>
      <c r="X1527" t="s">
        <v>0</v>
      </c>
      <c r="Y1527" t="s">
        <v>11</v>
      </c>
      <c r="Z1527" t="s">
        <v>0</v>
      </c>
      <c r="AA1527" s="3"/>
      <c r="AB1527" t="s">
        <v>0</v>
      </c>
      <c r="AC1527" t="s">
        <v>0</v>
      </c>
      <c r="AD1527" t="s">
        <v>0</v>
      </c>
      <c r="AE1527" s="4">
        <v>0</v>
      </c>
    </row>
    <row r="1528" spans="1:31" x14ac:dyDescent="0.2">
      <c r="A1528" s="2" t="s">
        <v>0</v>
      </c>
      <c r="B1528" t="s">
        <v>1</v>
      </c>
      <c r="C1528" t="s">
        <v>1918</v>
      </c>
      <c r="D1528" s="3">
        <v>44163</v>
      </c>
      <c r="E1528" s="3">
        <v>44163</v>
      </c>
      <c r="F1528" s="3">
        <v>44164</v>
      </c>
      <c r="G1528" t="s">
        <v>3</v>
      </c>
      <c r="H1528" t="s">
        <v>4</v>
      </c>
      <c r="I1528" s="4">
        <v>10400</v>
      </c>
      <c r="J1528" t="s">
        <v>5</v>
      </c>
      <c r="K1528" t="s">
        <v>4</v>
      </c>
      <c r="L1528" s="4">
        <v>10400</v>
      </c>
      <c r="M1528" s="4">
        <v>122.42</v>
      </c>
      <c r="N1528" s="13" t="s">
        <v>7697</v>
      </c>
      <c r="O1528" s="14" t="s">
        <v>0</v>
      </c>
      <c r="P1528" t="s">
        <v>452</v>
      </c>
      <c r="Q1528" t="s">
        <v>1915</v>
      </c>
      <c r="R1528" t="s">
        <v>1880</v>
      </c>
      <c r="S1528" t="s">
        <v>0</v>
      </c>
      <c r="T1528" t="s">
        <v>9</v>
      </c>
      <c r="U1528" t="s">
        <v>10</v>
      </c>
      <c r="V1528" t="s">
        <v>0</v>
      </c>
      <c r="W1528" t="s">
        <v>0</v>
      </c>
      <c r="X1528" t="s">
        <v>0</v>
      </c>
      <c r="Y1528" t="s">
        <v>11</v>
      </c>
      <c r="Z1528" t="s">
        <v>0</v>
      </c>
      <c r="AA1528" s="3"/>
      <c r="AB1528" t="s">
        <v>0</v>
      </c>
      <c r="AC1528" t="s">
        <v>0</v>
      </c>
      <c r="AD1528" t="s">
        <v>0</v>
      </c>
      <c r="AE1528" s="4">
        <v>0</v>
      </c>
    </row>
    <row r="1529" spans="1:31" x14ac:dyDescent="0.2">
      <c r="A1529" s="2" t="s">
        <v>0</v>
      </c>
      <c r="B1529" t="s">
        <v>1</v>
      </c>
      <c r="C1529" t="s">
        <v>500</v>
      </c>
      <c r="D1529" s="3">
        <v>44069</v>
      </c>
      <c r="E1529" s="3">
        <v>44069</v>
      </c>
      <c r="F1529" s="3">
        <v>44070</v>
      </c>
      <c r="G1529" t="s">
        <v>3</v>
      </c>
      <c r="H1529" t="s">
        <v>4</v>
      </c>
      <c r="I1529" s="4">
        <v>10350</v>
      </c>
      <c r="J1529" t="s">
        <v>5</v>
      </c>
      <c r="K1529" t="s">
        <v>4</v>
      </c>
      <c r="L1529" s="4">
        <v>10350</v>
      </c>
      <c r="M1529" s="4">
        <v>121.84</v>
      </c>
      <c r="N1529" s="13" t="s">
        <v>6871</v>
      </c>
      <c r="O1529" s="14" t="s">
        <v>0</v>
      </c>
      <c r="P1529" t="s">
        <v>501</v>
      </c>
      <c r="Q1529" t="s">
        <v>490</v>
      </c>
      <c r="R1529" t="s">
        <v>504</v>
      </c>
      <c r="S1529" t="s">
        <v>0</v>
      </c>
      <c r="T1529" t="s">
        <v>9</v>
      </c>
      <c r="U1529" t="s">
        <v>10</v>
      </c>
      <c r="V1529" t="s">
        <v>0</v>
      </c>
      <c r="W1529" t="s">
        <v>0</v>
      </c>
      <c r="X1529" t="s">
        <v>0</v>
      </c>
      <c r="Y1529" t="s">
        <v>11</v>
      </c>
      <c r="Z1529" t="s">
        <v>0</v>
      </c>
      <c r="AA1529" s="3"/>
      <c r="AB1529" t="s">
        <v>0</v>
      </c>
      <c r="AC1529" t="s">
        <v>0</v>
      </c>
      <c r="AD1529" t="s">
        <v>0</v>
      </c>
      <c r="AE1529" s="4">
        <v>0</v>
      </c>
    </row>
    <row r="1530" spans="1:31" x14ac:dyDescent="0.2">
      <c r="A1530" s="2" t="s">
        <v>0</v>
      </c>
      <c r="B1530" t="s">
        <v>1</v>
      </c>
      <c r="C1530" t="s">
        <v>2147</v>
      </c>
      <c r="D1530" s="3">
        <v>44185</v>
      </c>
      <c r="E1530" s="3">
        <v>44185</v>
      </c>
      <c r="F1530" s="3">
        <v>44189</v>
      </c>
      <c r="G1530" t="s">
        <v>3</v>
      </c>
      <c r="H1530" t="s">
        <v>4</v>
      </c>
      <c r="I1530" s="4">
        <v>10350</v>
      </c>
      <c r="J1530" t="s">
        <v>5</v>
      </c>
      <c r="K1530" t="s">
        <v>4</v>
      </c>
      <c r="L1530" s="4">
        <v>10350</v>
      </c>
      <c r="M1530" s="4">
        <v>121.84</v>
      </c>
      <c r="N1530" s="13" t="s">
        <v>8004</v>
      </c>
      <c r="O1530" s="14" t="s">
        <v>0</v>
      </c>
      <c r="P1530" t="s">
        <v>300</v>
      </c>
      <c r="Q1530" t="s">
        <v>2142</v>
      </c>
      <c r="R1530" t="s">
        <v>2170</v>
      </c>
      <c r="S1530" t="s">
        <v>0</v>
      </c>
      <c r="T1530" t="s">
        <v>9</v>
      </c>
      <c r="U1530" t="s">
        <v>10</v>
      </c>
      <c r="V1530" t="s">
        <v>0</v>
      </c>
      <c r="W1530" t="s">
        <v>0</v>
      </c>
      <c r="X1530" t="s">
        <v>0</v>
      </c>
      <c r="Y1530" t="s">
        <v>11</v>
      </c>
      <c r="Z1530" t="s">
        <v>0</v>
      </c>
      <c r="AA1530" s="3"/>
      <c r="AB1530" t="s">
        <v>0</v>
      </c>
      <c r="AC1530" t="s">
        <v>0</v>
      </c>
      <c r="AD1530" t="s">
        <v>0</v>
      </c>
      <c r="AE1530" s="4">
        <v>0</v>
      </c>
    </row>
    <row r="1531" spans="1:31" x14ac:dyDescent="0.2">
      <c r="A1531" s="2" t="s">
        <v>0</v>
      </c>
      <c r="B1531" t="s">
        <v>1</v>
      </c>
      <c r="C1531" t="s">
        <v>38</v>
      </c>
      <c r="D1531" s="3">
        <v>44039</v>
      </c>
      <c r="E1531" s="3">
        <v>44004</v>
      </c>
      <c r="F1531" s="3">
        <v>44040</v>
      </c>
      <c r="G1531" t="s">
        <v>3</v>
      </c>
      <c r="H1531" t="s">
        <v>4</v>
      </c>
      <c r="I1531" s="4">
        <v>10050</v>
      </c>
      <c r="J1531" t="s">
        <v>5</v>
      </c>
      <c r="K1531" t="s">
        <v>4</v>
      </c>
      <c r="L1531" s="4">
        <v>10050</v>
      </c>
      <c r="M1531" s="4">
        <v>118.3</v>
      </c>
      <c r="N1531" s="13" t="s">
        <v>6664</v>
      </c>
      <c r="O1531" s="14" t="s">
        <v>0</v>
      </c>
      <c r="P1531" t="s">
        <v>39</v>
      </c>
      <c r="Q1531" t="s">
        <v>40</v>
      </c>
      <c r="R1531" t="s">
        <v>45</v>
      </c>
      <c r="S1531" t="s">
        <v>0</v>
      </c>
      <c r="T1531" t="s">
        <v>9</v>
      </c>
      <c r="U1531" t="s">
        <v>42</v>
      </c>
      <c r="V1531" t="s">
        <v>0</v>
      </c>
      <c r="W1531" t="s">
        <v>0</v>
      </c>
      <c r="X1531" t="s">
        <v>0</v>
      </c>
      <c r="Y1531" t="s">
        <v>11</v>
      </c>
      <c r="Z1531" t="s">
        <v>0</v>
      </c>
      <c r="AA1531" s="3"/>
      <c r="AB1531" t="s">
        <v>0</v>
      </c>
      <c r="AC1531" t="s">
        <v>0</v>
      </c>
      <c r="AD1531" t="s">
        <v>0</v>
      </c>
      <c r="AE1531" s="4">
        <v>0</v>
      </c>
    </row>
    <row r="1532" spans="1:31" x14ac:dyDescent="0.2">
      <c r="A1532" s="2" t="s">
        <v>0</v>
      </c>
      <c r="B1532" t="s">
        <v>1</v>
      </c>
      <c r="C1532" t="s">
        <v>216</v>
      </c>
      <c r="D1532" s="3">
        <v>44033</v>
      </c>
      <c r="E1532" s="3">
        <v>44033</v>
      </c>
      <c r="F1532" s="3">
        <v>44040</v>
      </c>
      <c r="G1532" t="s">
        <v>3</v>
      </c>
      <c r="H1532" t="s">
        <v>4</v>
      </c>
      <c r="I1532" s="4">
        <v>10000</v>
      </c>
      <c r="J1532" t="s">
        <v>5</v>
      </c>
      <c r="K1532" t="s">
        <v>4</v>
      </c>
      <c r="L1532" s="4">
        <v>10000</v>
      </c>
      <c r="M1532" s="4">
        <v>117.72</v>
      </c>
      <c r="N1532" s="13" t="s">
        <v>6727</v>
      </c>
      <c r="O1532" s="14" t="s">
        <v>0</v>
      </c>
      <c r="P1532" t="s">
        <v>217</v>
      </c>
      <c r="Q1532" t="s">
        <v>218</v>
      </c>
      <c r="R1532" t="s">
        <v>219</v>
      </c>
      <c r="S1532" t="s">
        <v>0</v>
      </c>
      <c r="T1532" t="s">
        <v>9</v>
      </c>
      <c r="U1532" t="s">
        <v>139</v>
      </c>
      <c r="V1532" t="s">
        <v>0</v>
      </c>
      <c r="W1532" t="s">
        <v>0</v>
      </c>
      <c r="X1532" t="s">
        <v>0</v>
      </c>
      <c r="Y1532" t="s">
        <v>11</v>
      </c>
      <c r="Z1532" t="s">
        <v>0</v>
      </c>
      <c r="AA1532" s="3"/>
      <c r="AB1532" t="s">
        <v>0</v>
      </c>
      <c r="AC1532" t="s">
        <v>0</v>
      </c>
      <c r="AD1532" t="s">
        <v>0</v>
      </c>
      <c r="AE1532" s="4">
        <v>0</v>
      </c>
    </row>
    <row r="1533" spans="1:31" x14ac:dyDescent="0.2">
      <c r="A1533" s="2" t="s">
        <v>0</v>
      </c>
      <c r="B1533" t="s">
        <v>1</v>
      </c>
      <c r="C1533" t="s">
        <v>240</v>
      </c>
      <c r="D1533" s="3">
        <v>44035</v>
      </c>
      <c r="E1533" s="3">
        <v>44035</v>
      </c>
      <c r="F1533" s="3">
        <v>44053</v>
      </c>
      <c r="G1533" t="s">
        <v>3</v>
      </c>
      <c r="H1533" t="s">
        <v>4</v>
      </c>
      <c r="I1533" s="4">
        <v>10000</v>
      </c>
      <c r="J1533" t="s">
        <v>5</v>
      </c>
      <c r="K1533" t="s">
        <v>4</v>
      </c>
      <c r="L1533" s="4">
        <v>10000</v>
      </c>
      <c r="M1533" s="4">
        <v>117.72</v>
      </c>
      <c r="N1533" s="13" t="s">
        <v>6738</v>
      </c>
      <c r="O1533" s="14" t="s">
        <v>0</v>
      </c>
      <c r="P1533" t="s">
        <v>241</v>
      </c>
      <c r="Q1533" t="s">
        <v>237</v>
      </c>
      <c r="R1533" t="s">
        <v>244</v>
      </c>
      <c r="S1533" t="s">
        <v>0</v>
      </c>
      <c r="T1533" t="s">
        <v>9</v>
      </c>
      <c r="U1533" t="s">
        <v>42</v>
      </c>
      <c r="V1533" t="s">
        <v>0</v>
      </c>
      <c r="W1533" t="s">
        <v>0</v>
      </c>
      <c r="X1533" t="s">
        <v>0</v>
      </c>
      <c r="Y1533" t="s">
        <v>11</v>
      </c>
      <c r="Z1533" t="s">
        <v>0</v>
      </c>
      <c r="AA1533" s="3"/>
      <c r="AB1533" t="s">
        <v>0</v>
      </c>
      <c r="AC1533" t="s">
        <v>0</v>
      </c>
      <c r="AD1533" t="s">
        <v>0</v>
      </c>
      <c r="AE1533" s="4">
        <v>0</v>
      </c>
    </row>
    <row r="1534" spans="1:31" x14ac:dyDescent="0.2">
      <c r="A1534" s="2" t="s">
        <v>0</v>
      </c>
      <c r="B1534" t="s">
        <v>1</v>
      </c>
      <c r="C1534" t="s">
        <v>777</v>
      </c>
      <c r="D1534" s="3">
        <v>44094</v>
      </c>
      <c r="E1534" s="3">
        <v>44089</v>
      </c>
      <c r="F1534" s="3">
        <v>44101</v>
      </c>
      <c r="G1534" t="s">
        <v>3</v>
      </c>
      <c r="H1534" t="s">
        <v>4</v>
      </c>
      <c r="I1534" s="4">
        <v>10000</v>
      </c>
      <c r="J1534" t="s">
        <v>5</v>
      </c>
      <c r="K1534" t="s">
        <v>4</v>
      </c>
      <c r="L1534" s="4">
        <v>10000</v>
      </c>
      <c r="M1534" s="4">
        <v>117.72</v>
      </c>
      <c r="N1534" s="13" t="s">
        <v>6992</v>
      </c>
      <c r="O1534" s="14" t="s">
        <v>0</v>
      </c>
      <c r="P1534" t="s">
        <v>778</v>
      </c>
      <c r="Q1534" t="s">
        <v>779</v>
      </c>
      <c r="R1534" t="s">
        <v>787</v>
      </c>
      <c r="S1534" t="s">
        <v>0</v>
      </c>
      <c r="T1534" t="s">
        <v>9</v>
      </c>
      <c r="U1534" t="s">
        <v>139</v>
      </c>
      <c r="V1534" t="s">
        <v>0</v>
      </c>
      <c r="W1534" t="s">
        <v>0</v>
      </c>
      <c r="X1534" t="s">
        <v>0</v>
      </c>
      <c r="Y1534" t="s">
        <v>11</v>
      </c>
      <c r="Z1534" t="s">
        <v>0</v>
      </c>
      <c r="AA1534" s="3"/>
      <c r="AB1534" t="s">
        <v>0</v>
      </c>
      <c r="AC1534" t="s">
        <v>0</v>
      </c>
      <c r="AD1534" t="s">
        <v>0</v>
      </c>
      <c r="AE1534" s="4">
        <v>0</v>
      </c>
    </row>
    <row r="1535" spans="1:31" x14ac:dyDescent="0.2">
      <c r="A1535" s="2" t="s">
        <v>0</v>
      </c>
      <c r="B1535" t="s">
        <v>1</v>
      </c>
      <c r="C1535" t="s">
        <v>971</v>
      </c>
      <c r="D1535" s="3">
        <v>44115</v>
      </c>
      <c r="E1535" s="3">
        <v>44115</v>
      </c>
      <c r="F1535" s="3">
        <v>44137</v>
      </c>
      <c r="G1535" t="s">
        <v>3</v>
      </c>
      <c r="H1535" t="s">
        <v>4</v>
      </c>
      <c r="I1535" s="4">
        <v>10000</v>
      </c>
      <c r="J1535" t="s">
        <v>5</v>
      </c>
      <c r="K1535" t="s">
        <v>4</v>
      </c>
      <c r="L1535" s="4">
        <v>10000</v>
      </c>
      <c r="M1535" s="4">
        <v>117.72</v>
      </c>
      <c r="N1535" s="13" t="s">
        <v>7069</v>
      </c>
      <c r="O1535" s="14" t="s">
        <v>0</v>
      </c>
      <c r="P1535" t="s">
        <v>972</v>
      </c>
      <c r="Q1535" t="s">
        <v>973</v>
      </c>
      <c r="R1535" t="s">
        <v>839</v>
      </c>
      <c r="S1535" t="s">
        <v>0</v>
      </c>
      <c r="T1535" t="s">
        <v>9</v>
      </c>
      <c r="U1535" t="s">
        <v>840</v>
      </c>
      <c r="V1535" t="s">
        <v>0</v>
      </c>
      <c r="W1535" t="s">
        <v>0</v>
      </c>
      <c r="X1535" t="s">
        <v>0</v>
      </c>
      <c r="Y1535" t="s">
        <v>11</v>
      </c>
      <c r="Z1535" t="s">
        <v>0</v>
      </c>
      <c r="AA1535" s="3"/>
      <c r="AB1535" t="s">
        <v>0</v>
      </c>
      <c r="AC1535" t="s">
        <v>0</v>
      </c>
      <c r="AD1535" t="s">
        <v>0</v>
      </c>
      <c r="AE1535" s="4">
        <v>0</v>
      </c>
    </row>
    <row r="1536" spans="1:31" x14ac:dyDescent="0.2">
      <c r="A1536" s="2" t="s">
        <v>0</v>
      </c>
      <c r="B1536" t="s">
        <v>1</v>
      </c>
      <c r="C1536" t="s">
        <v>1097</v>
      </c>
      <c r="D1536" s="3">
        <v>44122</v>
      </c>
      <c r="E1536" s="3">
        <v>44122</v>
      </c>
      <c r="F1536" s="3">
        <v>44129</v>
      </c>
      <c r="G1536" t="s">
        <v>3</v>
      </c>
      <c r="H1536" t="s">
        <v>4</v>
      </c>
      <c r="I1536" s="4">
        <v>10000</v>
      </c>
      <c r="J1536" t="s">
        <v>5</v>
      </c>
      <c r="K1536" t="s">
        <v>4</v>
      </c>
      <c r="L1536" s="4">
        <v>10000</v>
      </c>
      <c r="M1536" s="4">
        <v>117.72</v>
      </c>
      <c r="N1536" s="13" t="s">
        <v>7158</v>
      </c>
      <c r="O1536" s="14" t="s">
        <v>0</v>
      </c>
      <c r="P1536" t="s">
        <v>1098</v>
      </c>
      <c r="Q1536" t="s">
        <v>1082</v>
      </c>
      <c r="R1536" t="s">
        <v>1099</v>
      </c>
      <c r="S1536" t="s">
        <v>0</v>
      </c>
      <c r="T1536" t="s">
        <v>9</v>
      </c>
      <c r="U1536" t="s">
        <v>139</v>
      </c>
      <c r="V1536" t="s">
        <v>0</v>
      </c>
      <c r="W1536" t="s">
        <v>0</v>
      </c>
      <c r="X1536" t="s">
        <v>0</v>
      </c>
      <c r="Y1536" t="s">
        <v>11</v>
      </c>
      <c r="Z1536" t="s">
        <v>0</v>
      </c>
      <c r="AA1536" s="3"/>
      <c r="AB1536" t="s">
        <v>0</v>
      </c>
      <c r="AC1536" t="s">
        <v>0</v>
      </c>
      <c r="AD1536" t="s">
        <v>0</v>
      </c>
      <c r="AE1536" s="4">
        <v>0</v>
      </c>
    </row>
    <row r="1537" spans="1:31" x14ac:dyDescent="0.2">
      <c r="A1537" s="2" t="s">
        <v>0</v>
      </c>
      <c r="B1537" t="s">
        <v>1</v>
      </c>
      <c r="C1537" t="s">
        <v>1097</v>
      </c>
      <c r="D1537" s="3">
        <v>44122</v>
      </c>
      <c r="E1537" s="3">
        <v>44122</v>
      </c>
      <c r="F1537" s="3">
        <v>44129</v>
      </c>
      <c r="G1537" t="s">
        <v>3</v>
      </c>
      <c r="H1537" t="s">
        <v>4</v>
      </c>
      <c r="I1537" s="4">
        <v>10000</v>
      </c>
      <c r="J1537" t="s">
        <v>5</v>
      </c>
      <c r="K1537" t="s">
        <v>4</v>
      </c>
      <c r="L1537" s="4">
        <v>10000</v>
      </c>
      <c r="M1537" s="4">
        <v>117.72</v>
      </c>
      <c r="N1537" s="13" t="s">
        <v>7159</v>
      </c>
      <c r="O1537" s="14" t="s">
        <v>0</v>
      </c>
      <c r="P1537" t="s">
        <v>1098</v>
      </c>
      <c r="Q1537" t="s">
        <v>1082</v>
      </c>
      <c r="R1537" t="s">
        <v>1100</v>
      </c>
      <c r="S1537" t="s">
        <v>0</v>
      </c>
      <c r="T1537" t="s">
        <v>9</v>
      </c>
      <c r="U1537" t="s">
        <v>139</v>
      </c>
      <c r="V1537" t="s">
        <v>0</v>
      </c>
      <c r="W1537" t="s">
        <v>0</v>
      </c>
      <c r="X1537" t="s">
        <v>0</v>
      </c>
      <c r="Y1537" t="s">
        <v>11</v>
      </c>
      <c r="Z1537" t="s">
        <v>0</v>
      </c>
      <c r="AA1537" s="3"/>
      <c r="AB1537" t="s">
        <v>0</v>
      </c>
      <c r="AC1537" t="s">
        <v>0</v>
      </c>
      <c r="AD1537" t="s">
        <v>0</v>
      </c>
      <c r="AE1537" s="4">
        <v>0</v>
      </c>
    </row>
    <row r="1538" spans="1:31" x14ac:dyDescent="0.2">
      <c r="A1538" s="2" t="s">
        <v>0</v>
      </c>
      <c r="B1538" t="s">
        <v>1</v>
      </c>
      <c r="C1538" t="s">
        <v>1710</v>
      </c>
      <c r="D1538" s="3">
        <v>44151</v>
      </c>
      <c r="E1538" s="3">
        <v>44151</v>
      </c>
      <c r="F1538" s="3">
        <v>44157</v>
      </c>
      <c r="G1538" t="s">
        <v>3</v>
      </c>
      <c r="H1538" t="s">
        <v>4</v>
      </c>
      <c r="I1538" s="4">
        <v>10000</v>
      </c>
      <c r="J1538" t="s">
        <v>5</v>
      </c>
      <c r="K1538" t="s">
        <v>4</v>
      </c>
      <c r="L1538" s="4">
        <v>10000</v>
      </c>
      <c r="M1538" s="4">
        <v>117.72</v>
      </c>
      <c r="N1538" s="13" t="s">
        <v>7605</v>
      </c>
      <c r="O1538" s="14" t="s">
        <v>0</v>
      </c>
      <c r="P1538" t="s">
        <v>1711</v>
      </c>
      <c r="Q1538" t="s">
        <v>1708</v>
      </c>
      <c r="R1538" t="s">
        <v>1759</v>
      </c>
      <c r="S1538" t="s">
        <v>0</v>
      </c>
      <c r="T1538" t="s">
        <v>9</v>
      </c>
      <c r="U1538" t="s">
        <v>139</v>
      </c>
      <c r="V1538" t="s">
        <v>0</v>
      </c>
      <c r="W1538" t="s">
        <v>0</v>
      </c>
      <c r="X1538" t="s">
        <v>0</v>
      </c>
      <c r="Y1538" t="s">
        <v>11</v>
      </c>
      <c r="Z1538" t="s">
        <v>0</v>
      </c>
      <c r="AA1538" s="3"/>
      <c r="AB1538" t="s">
        <v>0</v>
      </c>
      <c r="AC1538" t="s">
        <v>0</v>
      </c>
      <c r="AD1538" t="s">
        <v>0</v>
      </c>
      <c r="AE1538" s="4">
        <v>0</v>
      </c>
    </row>
    <row r="1539" spans="1:31" x14ac:dyDescent="0.2">
      <c r="A1539" s="2" t="s">
        <v>0</v>
      </c>
      <c r="B1539" t="s">
        <v>1</v>
      </c>
      <c r="C1539" t="s">
        <v>2004</v>
      </c>
      <c r="D1539" s="3">
        <v>44173</v>
      </c>
      <c r="E1539" s="3">
        <v>44173</v>
      </c>
      <c r="F1539" s="3">
        <v>44180</v>
      </c>
      <c r="G1539" t="s">
        <v>3</v>
      </c>
      <c r="H1539" t="s">
        <v>4</v>
      </c>
      <c r="I1539" s="4">
        <v>10000</v>
      </c>
      <c r="J1539" t="s">
        <v>5</v>
      </c>
      <c r="K1539" t="s">
        <v>4</v>
      </c>
      <c r="L1539" s="4">
        <v>10000</v>
      </c>
      <c r="M1539" s="4">
        <v>117.72</v>
      </c>
      <c r="N1539" s="13" t="s">
        <v>7752</v>
      </c>
      <c r="O1539" s="14" t="s">
        <v>0</v>
      </c>
      <c r="P1539" t="s">
        <v>2005</v>
      </c>
      <c r="Q1539" t="s">
        <v>2006</v>
      </c>
      <c r="R1539" t="s">
        <v>1628</v>
      </c>
      <c r="S1539" t="s">
        <v>0</v>
      </c>
      <c r="T1539" t="s">
        <v>9</v>
      </c>
      <c r="U1539" t="s">
        <v>139</v>
      </c>
      <c r="V1539" t="s">
        <v>0</v>
      </c>
      <c r="W1539" t="s">
        <v>0</v>
      </c>
      <c r="X1539" t="s">
        <v>0</v>
      </c>
      <c r="Y1539" t="s">
        <v>11</v>
      </c>
      <c r="Z1539" t="s">
        <v>0</v>
      </c>
      <c r="AA1539" s="3"/>
      <c r="AB1539" t="s">
        <v>0</v>
      </c>
      <c r="AC1539" t="s">
        <v>0</v>
      </c>
      <c r="AD1539" t="s">
        <v>0</v>
      </c>
      <c r="AE1539" s="4">
        <v>0</v>
      </c>
    </row>
    <row r="1540" spans="1:31" x14ac:dyDescent="0.2">
      <c r="A1540" s="2" t="s">
        <v>0</v>
      </c>
      <c r="B1540" t="s">
        <v>1</v>
      </c>
      <c r="C1540" t="s">
        <v>2004</v>
      </c>
      <c r="D1540" s="3">
        <v>44173</v>
      </c>
      <c r="E1540" s="3">
        <v>44173</v>
      </c>
      <c r="F1540" s="3">
        <v>44180</v>
      </c>
      <c r="G1540" t="s">
        <v>3</v>
      </c>
      <c r="H1540" t="s">
        <v>4</v>
      </c>
      <c r="I1540" s="4">
        <v>10000</v>
      </c>
      <c r="J1540" t="s">
        <v>5</v>
      </c>
      <c r="K1540" t="s">
        <v>4</v>
      </c>
      <c r="L1540" s="4">
        <v>10000</v>
      </c>
      <c r="M1540" s="4">
        <v>117.72</v>
      </c>
      <c r="N1540" s="13" t="s">
        <v>7753</v>
      </c>
      <c r="O1540" s="14" t="s">
        <v>0</v>
      </c>
      <c r="P1540" t="s">
        <v>2005</v>
      </c>
      <c r="Q1540" t="s">
        <v>2006</v>
      </c>
      <c r="R1540" t="s">
        <v>1629</v>
      </c>
      <c r="S1540" t="s">
        <v>0</v>
      </c>
      <c r="T1540" t="s">
        <v>9</v>
      </c>
      <c r="U1540" t="s">
        <v>139</v>
      </c>
      <c r="V1540" t="s">
        <v>0</v>
      </c>
      <c r="W1540" t="s">
        <v>0</v>
      </c>
      <c r="X1540" t="s">
        <v>0</v>
      </c>
      <c r="Y1540" t="s">
        <v>11</v>
      </c>
      <c r="Z1540" t="s">
        <v>0</v>
      </c>
      <c r="AA1540" s="3"/>
      <c r="AB1540" t="s">
        <v>0</v>
      </c>
      <c r="AC1540" t="s">
        <v>0</v>
      </c>
      <c r="AD1540" t="s">
        <v>0</v>
      </c>
      <c r="AE1540" s="4">
        <v>0</v>
      </c>
    </row>
    <row r="1541" spans="1:31" x14ac:dyDescent="0.2">
      <c r="A1541" s="2" t="s">
        <v>0</v>
      </c>
      <c r="B1541" t="s">
        <v>1</v>
      </c>
      <c r="C1541" t="s">
        <v>2520</v>
      </c>
      <c r="D1541" s="3">
        <v>44227</v>
      </c>
      <c r="E1541" s="3">
        <v>44208</v>
      </c>
      <c r="F1541" s="3">
        <v>44229</v>
      </c>
      <c r="G1541" t="s">
        <v>3</v>
      </c>
      <c r="H1541" t="s">
        <v>4</v>
      </c>
      <c r="I1541" s="4">
        <v>10000</v>
      </c>
      <c r="J1541" t="s">
        <v>5</v>
      </c>
      <c r="K1541" t="s">
        <v>4</v>
      </c>
      <c r="L1541" s="4">
        <v>10000</v>
      </c>
      <c r="M1541" s="4">
        <v>117.72</v>
      </c>
      <c r="N1541" s="13" t="s">
        <v>8271</v>
      </c>
      <c r="O1541" s="14" t="s">
        <v>0</v>
      </c>
      <c r="P1541" t="s">
        <v>2521</v>
      </c>
      <c r="Q1541" t="s">
        <v>2522</v>
      </c>
      <c r="R1541" t="s">
        <v>2529</v>
      </c>
      <c r="S1541" t="s">
        <v>0</v>
      </c>
      <c r="T1541" t="s">
        <v>9</v>
      </c>
      <c r="U1541" t="s">
        <v>139</v>
      </c>
      <c r="V1541" t="s">
        <v>0</v>
      </c>
      <c r="W1541" t="s">
        <v>0</v>
      </c>
      <c r="X1541" t="s">
        <v>0</v>
      </c>
      <c r="Y1541" t="s">
        <v>11</v>
      </c>
      <c r="Z1541" t="s">
        <v>0</v>
      </c>
      <c r="AA1541" s="3"/>
      <c r="AB1541" t="s">
        <v>0</v>
      </c>
      <c r="AC1541" t="s">
        <v>0</v>
      </c>
      <c r="AD1541" t="s">
        <v>0</v>
      </c>
      <c r="AE1541" s="4">
        <v>0</v>
      </c>
    </row>
    <row r="1542" spans="1:31" x14ac:dyDescent="0.2">
      <c r="A1542" s="2" t="s">
        <v>0</v>
      </c>
      <c r="B1542" t="s">
        <v>1</v>
      </c>
      <c r="C1542" t="s">
        <v>2520</v>
      </c>
      <c r="D1542" s="3">
        <v>44227</v>
      </c>
      <c r="E1542" s="3">
        <v>44208</v>
      </c>
      <c r="F1542" s="3">
        <v>44229</v>
      </c>
      <c r="G1542" t="s">
        <v>3</v>
      </c>
      <c r="H1542" t="s">
        <v>4</v>
      </c>
      <c r="I1542" s="4">
        <v>10000</v>
      </c>
      <c r="J1542" t="s">
        <v>5</v>
      </c>
      <c r="K1542" t="s">
        <v>4</v>
      </c>
      <c r="L1542" s="4">
        <v>10000</v>
      </c>
      <c r="M1542" s="4">
        <v>117.72</v>
      </c>
      <c r="N1542" s="13" t="s">
        <v>8272</v>
      </c>
      <c r="O1542" s="14" t="s">
        <v>0</v>
      </c>
      <c r="P1542" t="s">
        <v>2521</v>
      </c>
      <c r="Q1542" t="s">
        <v>2522</v>
      </c>
      <c r="R1542" t="s">
        <v>2530</v>
      </c>
      <c r="S1542" t="s">
        <v>0</v>
      </c>
      <c r="T1542" t="s">
        <v>9</v>
      </c>
      <c r="U1542" t="s">
        <v>139</v>
      </c>
      <c r="V1542" t="s">
        <v>0</v>
      </c>
      <c r="W1542" t="s">
        <v>0</v>
      </c>
      <c r="X1542" t="s">
        <v>0</v>
      </c>
      <c r="Y1542" t="s">
        <v>11</v>
      </c>
      <c r="Z1542" t="s">
        <v>0</v>
      </c>
      <c r="AA1542" s="3"/>
      <c r="AB1542" t="s">
        <v>0</v>
      </c>
      <c r="AC1542" t="s">
        <v>0</v>
      </c>
      <c r="AD1542" t="s">
        <v>0</v>
      </c>
      <c r="AE1542" s="4">
        <v>0</v>
      </c>
    </row>
    <row r="1543" spans="1:31" x14ac:dyDescent="0.2">
      <c r="A1543" s="2" t="s">
        <v>0</v>
      </c>
      <c r="B1543" t="s">
        <v>1</v>
      </c>
      <c r="C1543" t="s">
        <v>2520</v>
      </c>
      <c r="D1543" s="3">
        <v>44227</v>
      </c>
      <c r="E1543" s="3">
        <v>44208</v>
      </c>
      <c r="F1543" s="3">
        <v>44229</v>
      </c>
      <c r="G1543" t="s">
        <v>3</v>
      </c>
      <c r="H1543" t="s">
        <v>4</v>
      </c>
      <c r="I1543" s="4">
        <v>10000</v>
      </c>
      <c r="J1543" t="s">
        <v>5</v>
      </c>
      <c r="K1543" t="s">
        <v>4</v>
      </c>
      <c r="L1543" s="4">
        <v>10000</v>
      </c>
      <c r="M1543" s="4">
        <v>117.72</v>
      </c>
      <c r="N1543" s="13" t="s">
        <v>8393</v>
      </c>
      <c r="O1543" s="14" t="s">
        <v>0</v>
      </c>
      <c r="P1543" t="s">
        <v>2521</v>
      </c>
      <c r="Q1543" t="s">
        <v>2522</v>
      </c>
      <c r="R1543" t="s">
        <v>2572</v>
      </c>
      <c r="S1543" t="s">
        <v>0</v>
      </c>
      <c r="T1543" t="s">
        <v>9</v>
      </c>
      <c r="U1543" t="s">
        <v>139</v>
      </c>
      <c r="V1543" t="s">
        <v>0</v>
      </c>
      <c r="W1543" t="s">
        <v>0</v>
      </c>
      <c r="X1543" t="s">
        <v>0</v>
      </c>
      <c r="Y1543" t="s">
        <v>11</v>
      </c>
      <c r="Z1543" t="s">
        <v>0</v>
      </c>
      <c r="AA1543" s="3"/>
      <c r="AB1543" t="s">
        <v>0</v>
      </c>
      <c r="AC1543" t="s">
        <v>0</v>
      </c>
      <c r="AD1543" t="s">
        <v>0</v>
      </c>
      <c r="AE1543" s="4">
        <v>0</v>
      </c>
    </row>
    <row r="1544" spans="1:31" x14ac:dyDescent="0.2">
      <c r="A1544" s="2" t="s">
        <v>0</v>
      </c>
      <c r="B1544" t="s">
        <v>1</v>
      </c>
      <c r="C1544" t="s">
        <v>2639</v>
      </c>
      <c r="D1544" s="3">
        <v>44216</v>
      </c>
      <c r="E1544" s="3">
        <v>44214</v>
      </c>
      <c r="F1544" s="3">
        <v>44221</v>
      </c>
      <c r="G1544" t="s">
        <v>3</v>
      </c>
      <c r="H1544" t="s">
        <v>4</v>
      </c>
      <c r="I1544" s="4">
        <v>10000</v>
      </c>
      <c r="J1544" t="s">
        <v>5</v>
      </c>
      <c r="K1544" t="s">
        <v>4</v>
      </c>
      <c r="L1544" s="4">
        <v>10000</v>
      </c>
      <c r="M1544" s="4">
        <v>117.72</v>
      </c>
      <c r="N1544" s="13" t="s">
        <v>8501</v>
      </c>
      <c r="O1544" s="14" t="s">
        <v>0</v>
      </c>
      <c r="P1544" t="s">
        <v>2640</v>
      </c>
      <c r="Q1544" t="s">
        <v>2641</v>
      </c>
      <c r="R1544" t="s">
        <v>2645</v>
      </c>
      <c r="S1544" t="s">
        <v>0</v>
      </c>
      <c r="T1544" t="s">
        <v>9</v>
      </c>
      <c r="U1544" t="s">
        <v>42</v>
      </c>
      <c r="V1544" t="s">
        <v>0</v>
      </c>
      <c r="W1544" t="s">
        <v>0</v>
      </c>
      <c r="X1544" t="s">
        <v>0</v>
      </c>
      <c r="Y1544" t="s">
        <v>11</v>
      </c>
      <c r="Z1544" t="s">
        <v>0</v>
      </c>
      <c r="AA1544" s="3"/>
      <c r="AB1544" t="s">
        <v>0</v>
      </c>
      <c r="AC1544" t="s">
        <v>0</v>
      </c>
      <c r="AD1544" t="s">
        <v>0</v>
      </c>
      <c r="AE1544" s="4">
        <v>0</v>
      </c>
    </row>
    <row r="1545" spans="1:31" x14ac:dyDescent="0.2">
      <c r="A1545" s="2" t="s">
        <v>0</v>
      </c>
      <c r="B1545" t="s">
        <v>1</v>
      </c>
      <c r="C1545" t="s">
        <v>3098</v>
      </c>
      <c r="D1545" s="3">
        <v>44241</v>
      </c>
      <c r="E1545" s="3">
        <v>44241</v>
      </c>
      <c r="F1545" s="3">
        <v>44251</v>
      </c>
      <c r="G1545" t="s">
        <v>3</v>
      </c>
      <c r="H1545" t="s">
        <v>4</v>
      </c>
      <c r="I1545" s="4">
        <v>10000</v>
      </c>
      <c r="J1545" t="s">
        <v>5</v>
      </c>
      <c r="K1545" t="s">
        <v>4</v>
      </c>
      <c r="L1545" s="4">
        <v>10000</v>
      </c>
      <c r="M1545" s="4">
        <v>117.72</v>
      </c>
      <c r="N1545" s="13" t="s">
        <v>8802</v>
      </c>
      <c r="O1545" s="14" t="s">
        <v>0</v>
      </c>
      <c r="P1545" t="s">
        <v>3099</v>
      </c>
      <c r="Q1545" t="s">
        <v>3093</v>
      </c>
      <c r="R1545" t="s">
        <v>2572</v>
      </c>
      <c r="S1545" t="s">
        <v>0</v>
      </c>
      <c r="T1545" t="s">
        <v>9</v>
      </c>
      <c r="U1545" t="s">
        <v>139</v>
      </c>
      <c r="V1545" t="s">
        <v>0</v>
      </c>
      <c r="W1545" t="s">
        <v>0</v>
      </c>
      <c r="X1545" t="s">
        <v>0</v>
      </c>
      <c r="Y1545" t="s">
        <v>11</v>
      </c>
      <c r="Z1545" t="s">
        <v>0</v>
      </c>
      <c r="AA1545" s="3"/>
      <c r="AB1545" t="s">
        <v>0</v>
      </c>
      <c r="AC1545" t="s">
        <v>0</v>
      </c>
      <c r="AD1545" t="s">
        <v>0</v>
      </c>
      <c r="AE1545" s="4">
        <v>0</v>
      </c>
    </row>
    <row r="1546" spans="1:31" x14ac:dyDescent="0.2">
      <c r="A1546" s="2" t="s">
        <v>0</v>
      </c>
      <c r="B1546" t="s">
        <v>4404</v>
      </c>
      <c r="C1546" t="s">
        <v>4448</v>
      </c>
      <c r="D1546" s="3">
        <v>44241</v>
      </c>
      <c r="E1546" s="3">
        <v>44241</v>
      </c>
      <c r="F1546" s="3">
        <v>44245</v>
      </c>
      <c r="G1546" t="s">
        <v>3</v>
      </c>
      <c r="H1546" t="s">
        <v>4</v>
      </c>
      <c r="I1546" s="4">
        <v>9924</v>
      </c>
      <c r="J1546" t="s">
        <v>5</v>
      </c>
      <c r="K1546" t="s">
        <v>4</v>
      </c>
      <c r="L1546" s="4">
        <v>9924</v>
      </c>
      <c r="M1546" s="4">
        <v>116.82</v>
      </c>
      <c r="N1546" s="13" t="s">
        <v>9472</v>
      </c>
      <c r="O1546" s="14" t="s">
        <v>0</v>
      </c>
      <c r="P1546" t="s">
        <v>4449</v>
      </c>
      <c r="Q1546" t="s">
        <v>3093</v>
      </c>
      <c r="R1546" t="s">
        <v>234</v>
      </c>
      <c r="S1546" t="s">
        <v>0</v>
      </c>
      <c r="T1546" t="s">
        <v>9</v>
      </c>
      <c r="U1546" t="s">
        <v>4450</v>
      </c>
      <c r="V1546" t="s">
        <v>0</v>
      </c>
      <c r="W1546" t="s">
        <v>0</v>
      </c>
      <c r="X1546" t="s">
        <v>0</v>
      </c>
      <c r="Y1546" t="s">
        <v>11</v>
      </c>
      <c r="Z1546" t="s">
        <v>0</v>
      </c>
      <c r="AA1546" s="3"/>
      <c r="AB1546" t="s">
        <v>0</v>
      </c>
      <c r="AC1546" t="s">
        <v>0</v>
      </c>
      <c r="AD1546" t="s">
        <v>0</v>
      </c>
      <c r="AE1546" s="4">
        <v>0</v>
      </c>
    </row>
    <row r="1547" spans="1:31" x14ac:dyDescent="0.2">
      <c r="A1547" s="2" t="s">
        <v>0</v>
      </c>
      <c r="B1547" t="s">
        <v>3859</v>
      </c>
      <c r="C1547" t="s">
        <v>4120</v>
      </c>
      <c r="D1547" s="3">
        <v>44160</v>
      </c>
      <c r="E1547" s="3">
        <v>44160</v>
      </c>
      <c r="F1547" s="3">
        <v>44160</v>
      </c>
      <c r="G1547" t="s">
        <v>3</v>
      </c>
      <c r="H1547" t="s">
        <v>4</v>
      </c>
      <c r="I1547" s="4">
        <v>9906.1</v>
      </c>
      <c r="J1547" t="s">
        <v>5</v>
      </c>
      <c r="K1547" t="s">
        <v>4</v>
      </c>
      <c r="L1547" s="4">
        <v>9906.1</v>
      </c>
      <c r="M1547" s="4">
        <v>116.61</v>
      </c>
      <c r="N1547" s="13" t="s">
        <v>9393</v>
      </c>
      <c r="O1547" s="14" t="s">
        <v>0</v>
      </c>
      <c r="P1547" t="s">
        <v>4121</v>
      </c>
      <c r="Q1547" t="s">
        <v>1892</v>
      </c>
      <c r="R1547" t="s">
        <v>1893</v>
      </c>
      <c r="S1547" t="s">
        <v>0</v>
      </c>
      <c r="T1547" t="s">
        <v>9</v>
      </c>
      <c r="U1547" t="s">
        <v>4122</v>
      </c>
      <c r="V1547" t="s">
        <v>0</v>
      </c>
      <c r="W1547" t="s">
        <v>0</v>
      </c>
      <c r="X1547" t="s">
        <v>0</v>
      </c>
      <c r="Y1547" t="s">
        <v>11</v>
      </c>
      <c r="Z1547" t="s">
        <v>0</v>
      </c>
      <c r="AA1547" s="3"/>
      <c r="AB1547" t="s">
        <v>0</v>
      </c>
      <c r="AC1547" t="s">
        <v>0</v>
      </c>
      <c r="AD1547" t="s">
        <v>0</v>
      </c>
      <c r="AE1547" s="4">
        <v>0</v>
      </c>
    </row>
    <row r="1548" spans="1:31" x14ac:dyDescent="0.2">
      <c r="A1548" s="2" t="s">
        <v>0</v>
      </c>
      <c r="B1548" t="s">
        <v>1</v>
      </c>
      <c r="C1548" t="s">
        <v>3532</v>
      </c>
      <c r="D1548" s="3">
        <v>44292</v>
      </c>
      <c r="E1548" s="3">
        <v>44292</v>
      </c>
      <c r="F1548" s="3">
        <v>44318</v>
      </c>
      <c r="G1548" t="s">
        <v>3</v>
      </c>
      <c r="H1548" t="s">
        <v>4</v>
      </c>
      <c r="I1548" s="4">
        <v>9900</v>
      </c>
      <c r="J1548" t="s">
        <v>5</v>
      </c>
      <c r="K1548" t="s">
        <v>4</v>
      </c>
      <c r="L1548" s="4">
        <v>9900</v>
      </c>
      <c r="M1548" s="4">
        <v>116.54</v>
      </c>
      <c r="N1548" s="13" t="s">
        <v>9236</v>
      </c>
      <c r="O1548" s="14" t="s">
        <v>0</v>
      </c>
      <c r="P1548" t="s">
        <v>3533</v>
      </c>
      <c r="Q1548" t="s">
        <v>3025</v>
      </c>
      <c r="R1548" t="s">
        <v>3538</v>
      </c>
      <c r="S1548" t="s">
        <v>0</v>
      </c>
      <c r="T1548" t="s">
        <v>9</v>
      </c>
      <c r="U1548" t="s">
        <v>1139</v>
      </c>
      <c r="V1548" t="s">
        <v>0</v>
      </c>
      <c r="W1548" t="s">
        <v>0</v>
      </c>
      <c r="X1548" t="s">
        <v>0</v>
      </c>
      <c r="Y1548" t="s">
        <v>11</v>
      </c>
      <c r="Z1548" t="s">
        <v>0</v>
      </c>
      <c r="AA1548" s="3"/>
      <c r="AB1548" t="s">
        <v>0</v>
      </c>
      <c r="AC1548" t="s">
        <v>0</v>
      </c>
      <c r="AD1548" t="s">
        <v>0</v>
      </c>
      <c r="AE1548" s="4">
        <v>0</v>
      </c>
    </row>
    <row r="1549" spans="1:31" x14ac:dyDescent="0.2">
      <c r="A1549" s="2" t="s">
        <v>0</v>
      </c>
      <c r="B1549" t="s">
        <v>1</v>
      </c>
      <c r="C1549" t="s">
        <v>3619</v>
      </c>
      <c r="D1549" s="3">
        <v>44299</v>
      </c>
      <c r="E1549" s="3">
        <v>44299</v>
      </c>
      <c r="F1549" s="3">
        <v>44314</v>
      </c>
      <c r="G1549" t="s">
        <v>3</v>
      </c>
      <c r="H1549" t="s">
        <v>4</v>
      </c>
      <c r="I1549" s="4">
        <v>9877.5</v>
      </c>
      <c r="J1549" t="s">
        <v>5</v>
      </c>
      <c r="K1549" t="s">
        <v>4</v>
      </c>
      <c r="L1549" s="4">
        <v>9877.5</v>
      </c>
      <c r="M1549" s="4">
        <v>116.27</v>
      </c>
      <c r="N1549" s="13" t="s">
        <v>9287</v>
      </c>
      <c r="O1549" s="14" t="s">
        <v>0</v>
      </c>
      <c r="P1549" t="s">
        <v>3620</v>
      </c>
      <c r="Q1549" t="s">
        <v>3599</v>
      </c>
      <c r="R1549" t="s">
        <v>734</v>
      </c>
      <c r="S1549" t="s">
        <v>0</v>
      </c>
      <c r="T1549" t="s">
        <v>9</v>
      </c>
      <c r="U1549" t="s">
        <v>42</v>
      </c>
      <c r="V1549" t="s">
        <v>0</v>
      </c>
      <c r="W1549" t="s">
        <v>0</v>
      </c>
      <c r="X1549" t="s">
        <v>0</v>
      </c>
      <c r="Y1549" t="s">
        <v>11</v>
      </c>
      <c r="Z1549" t="s">
        <v>0</v>
      </c>
      <c r="AA1549" s="3"/>
      <c r="AB1549" t="s">
        <v>0</v>
      </c>
      <c r="AC1549" t="s">
        <v>0</v>
      </c>
      <c r="AD1549" t="s">
        <v>0</v>
      </c>
      <c r="AE1549" s="4">
        <v>0</v>
      </c>
    </row>
    <row r="1550" spans="1:31" x14ac:dyDescent="0.2">
      <c r="A1550" s="2" t="s">
        <v>0</v>
      </c>
      <c r="B1550" t="s">
        <v>1</v>
      </c>
      <c r="C1550" t="s">
        <v>2429</v>
      </c>
      <c r="D1550" s="3">
        <v>44221</v>
      </c>
      <c r="E1550" s="3">
        <v>44197</v>
      </c>
      <c r="F1550" s="3">
        <v>44226</v>
      </c>
      <c r="G1550" t="s">
        <v>3</v>
      </c>
      <c r="H1550" t="s">
        <v>4</v>
      </c>
      <c r="I1550" s="4">
        <v>9872</v>
      </c>
      <c r="J1550" t="s">
        <v>5</v>
      </c>
      <c r="K1550" t="s">
        <v>4</v>
      </c>
      <c r="L1550" s="4">
        <v>9872</v>
      </c>
      <c r="M1550" s="4">
        <v>116.21</v>
      </c>
      <c r="N1550" s="13" t="s">
        <v>8182</v>
      </c>
      <c r="O1550" s="14" t="s">
        <v>0</v>
      </c>
      <c r="P1550" t="s">
        <v>2430</v>
      </c>
      <c r="Q1550" t="s">
        <v>2431</v>
      </c>
      <c r="R1550" t="s">
        <v>2433</v>
      </c>
      <c r="S1550" t="s">
        <v>0</v>
      </c>
      <c r="T1550" t="s">
        <v>9</v>
      </c>
      <c r="U1550" t="s">
        <v>10</v>
      </c>
      <c r="V1550" t="s">
        <v>0</v>
      </c>
      <c r="W1550" t="s">
        <v>0</v>
      </c>
      <c r="X1550" t="s">
        <v>0</v>
      </c>
      <c r="Y1550" t="s">
        <v>11</v>
      </c>
      <c r="Z1550" t="s">
        <v>0</v>
      </c>
      <c r="AA1550" s="3"/>
      <c r="AB1550" t="s">
        <v>0</v>
      </c>
      <c r="AC1550" t="s">
        <v>0</v>
      </c>
      <c r="AD1550" t="s">
        <v>0</v>
      </c>
      <c r="AE1550" s="4">
        <v>0</v>
      </c>
    </row>
    <row r="1551" spans="1:31" x14ac:dyDescent="0.2">
      <c r="A1551" s="2" t="s">
        <v>0</v>
      </c>
      <c r="B1551" t="s">
        <v>1</v>
      </c>
      <c r="C1551" t="s">
        <v>2429</v>
      </c>
      <c r="D1551" s="3">
        <v>44221</v>
      </c>
      <c r="E1551" s="3">
        <v>44197</v>
      </c>
      <c r="F1551" s="3">
        <v>44226</v>
      </c>
      <c r="G1551" t="s">
        <v>3</v>
      </c>
      <c r="H1551" t="s">
        <v>4</v>
      </c>
      <c r="I1551" s="4">
        <v>9871</v>
      </c>
      <c r="J1551" t="s">
        <v>5</v>
      </c>
      <c r="K1551" t="s">
        <v>4</v>
      </c>
      <c r="L1551" s="4">
        <v>9871</v>
      </c>
      <c r="M1551" s="4">
        <v>116.2</v>
      </c>
      <c r="N1551" s="13" t="s">
        <v>8183</v>
      </c>
      <c r="O1551" s="14" t="s">
        <v>0</v>
      </c>
      <c r="P1551" t="s">
        <v>2430</v>
      </c>
      <c r="Q1551" t="s">
        <v>2431</v>
      </c>
      <c r="R1551" t="s">
        <v>2434</v>
      </c>
      <c r="S1551" t="s">
        <v>0</v>
      </c>
      <c r="T1551" t="s">
        <v>9</v>
      </c>
      <c r="U1551" t="s">
        <v>10</v>
      </c>
      <c r="V1551" t="s">
        <v>0</v>
      </c>
      <c r="W1551" t="s">
        <v>0</v>
      </c>
      <c r="X1551" t="s">
        <v>0</v>
      </c>
      <c r="Y1551" t="s">
        <v>11</v>
      </c>
      <c r="Z1551" t="s">
        <v>0</v>
      </c>
      <c r="AA1551" s="3"/>
      <c r="AB1551" t="s">
        <v>0</v>
      </c>
      <c r="AC1551" t="s">
        <v>0</v>
      </c>
      <c r="AD1551" t="s">
        <v>0</v>
      </c>
      <c r="AE1551" s="4">
        <v>0</v>
      </c>
    </row>
    <row r="1552" spans="1:31" x14ac:dyDescent="0.2">
      <c r="A1552" s="2" t="s">
        <v>0</v>
      </c>
      <c r="B1552" t="s">
        <v>1</v>
      </c>
      <c r="C1552" t="s">
        <v>2429</v>
      </c>
      <c r="D1552" s="3">
        <v>44221</v>
      </c>
      <c r="E1552" s="3">
        <v>44197</v>
      </c>
      <c r="F1552" s="3">
        <v>44226</v>
      </c>
      <c r="G1552" t="s">
        <v>3</v>
      </c>
      <c r="H1552" t="s">
        <v>4</v>
      </c>
      <c r="I1552" s="4">
        <v>9871</v>
      </c>
      <c r="J1552" t="s">
        <v>5</v>
      </c>
      <c r="K1552" t="s">
        <v>4</v>
      </c>
      <c r="L1552" s="4">
        <v>9871</v>
      </c>
      <c r="M1552" s="4">
        <v>116.2</v>
      </c>
      <c r="N1552" s="13" t="s">
        <v>8184</v>
      </c>
      <c r="O1552" s="14" t="s">
        <v>0</v>
      </c>
      <c r="P1552" t="s">
        <v>2430</v>
      </c>
      <c r="Q1552" t="s">
        <v>2431</v>
      </c>
      <c r="R1552" t="s">
        <v>2435</v>
      </c>
      <c r="S1552" t="s">
        <v>0</v>
      </c>
      <c r="T1552" t="s">
        <v>9</v>
      </c>
      <c r="U1552" t="s">
        <v>10</v>
      </c>
      <c r="V1552" t="s">
        <v>0</v>
      </c>
      <c r="W1552" t="s">
        <v>0</v>
      </c>
      <c r="X1552" t="s">
        <v>0</v>
      </c>
      <c r="Y1552" t="s">
        <v>11</v>
      </c>
      <c r="Z1552" t="s">
        <v>0</v>
      </c>
      <c r="AA1552" s="3"/>
      <c r="AB1552" t="s">
        <v>0</v>
      </c>
      <c r="AC1552" t="s">
        <v>0</v>
      </c>
      <c r="AD1552" t="s">
        <v>0</v>
      </c>
      <c r="AE1552" s="4">
        <v>0</v>
      </c>
    </row>
    <row r="1553" spans="1:31" x14ac:dyDescent="0.2">
      <c r="A1553" s="2" t="s">
        <v>0</v>
      </c>
      <c r="B1553" t="s">
        <v>1</v>
      </c>
      <c r="C1553" t="s">
        <v>2429</v>
      </c>
      <c r="D1553" s="3">
        <v>44221</v>
      </c>
      <c r="E1553" s="3">
        <v>44197</v>
      </c>
      <c r="F1553" s="3">
        <v>44226</v>
      </c>
      <c r="G1553" t="s">
        <v>3</v>
      </c>
      <c r="H1553" t="s">
        <v>4</v>
      </c>
      <c r="I1553" s="4">
        <v>9871</v>
      </c>
      <c r="J1553" t="s">
        <v>5</v>
      </c>
      <c r="K1553" t="s">
        <v>4</v>
      </c>
      <c r="L1553" s="4">
        <v>9871</v>
      </c>
      <c r="M1553" s="4">
        <v>116.2</v>
      </c>
      <c r="N1553" s="13" t="s">
        <v>8185</v>
      </c>
      <c r="O1553" s="14" t="s">
        <v>0</v>
      </c>
      <c r="P1553" t="s">
        <v>2430</v>
      </c>
      <c r="Q1553" t="s">
        <v>2431</v>
      </c>
      <c r="R1553" t="s">
        <v>2436</v>
      </c>
      <c r="S1553" t="s">
        <v>0</v>
      </c>
      <c r="T1553" t="s">
        <v>9</v>
      </c>
      <c r="U1553" t="s">
        <v>10</v>
      </c>
      <c r="V1553" t="s">
        <v>0</v>
      </c>
      <c r="W1553" t="s">
        <v>0</v>
      </c>
      <c r="X1553" t="s">
        <v>0</v>
      </c>
      <c r="Y1553" t="s">
        <v>11</v>
      </c>
      <c r="Z1553" t="s">
        <v>0</v>
      </c>
      <c r="AA1553" s="3"/>
      <c r="AB1553" t="s">
        <v>0</v>
      </c>
      <c r="AC1553" t="s">
        <v>0</v>
      </c>
      <c r="AD1553" t="s">
        <v>0</v>
      </c>
      <c r="AE1553" s="4">
        <v>0</v>
      </c>
    </row>
    <row r="1554" spans="1:31" x14ac:dyDescent="0.2">
      <c r="A1554" s="2" t="s">
        <v>0</v>
      </c>
      <c r="B1554" t="s">
        <v>1</v>
      </c>
      <c r="C1554" t="s">
        <v>750</v>
      </c>
      <c r="D1554" s="3">
        <v>44086</v>
      </c>
      <c r="E1554" s="3">
        <v>44086</v>
      </c>
      <c r="F1554" s="3">
        <v>44090</v>
      </c>
      <c r="G1554" t="s">
        <v>3</v>
      </c>
      <c r="H1554" t="s">
        <v>4</v>
      </c>
      <c r="I1554" s="4">
        <v>9800</v>
      </c>
      <c r="J1554" t="s">
        <v>5</v>
      </c>
      <c r="K1554" t="s">
        <v>4</v>
      </c>
      <c r="L1554" s="4">
        <v>9800</v>
      </c>
      <c r="M1554" s="4">
        <v>115.36</v>
      </c>
      <c r="N1554" s="13" t="s">
        <v>6972</v>
      </c>
      <c r="O1554" s="14" t="s">
        <v>0</v>
      </c>
      <c r="P1554" t="s">
        <v>751</v>
      </c>
      <c r="Q1554" t="s">
        <v>741</v>
      </c>
      <c r="R1554" t="s">
        <v>752</v>
      </c>
      <c r="S1554" t="s">
        <v>0</v>
      </c>
      <c r="T1554" t="s">
        <v>9</v>
      </c>
      <c r="U1554" t="s">
        <v>10</v>
      </c>
      <c r="V1554" t="s">
        <v>0</v>
      </c>
      <c r="W1554" t="s">
        <v>0</v>
      </c>
      <c r="X1554" t="s">
        <v>0</v>
      </c>
      <c r="Y1554" t="s">
        <v>11</v>
      </c>
      <c r="Z1554" t="s">
        <v>0</v>
      </c>
      <c r="AA1554" s="3"/>
      <c r="AB1554" t="s">
        <v>0</v>
      </c>
      <c r="AC1554" t="s">
        <v>0</v>
      </c>
      <c r="AD1554" t="s">
        <v>0</v>
      </c>
      <c r="AE1554" s="4">
        <v>0</v>
      </c>
    </row>
    <row r="1555" spans="1:31" x14ac:dyDescent="0.2">
      <c r="A1555" s="2" t="s">
        <v>0</v>
      </c>
      <c r="B1555" t="s">
        <v>1</v>
      </c>
      <c r="C1555" t="s">
        <v>3095</v>
      </c>
      <c r="D1555" s="3">
        <v>44241</v>
      </c>
      <c r="E1555" s="3">
        <v>44241</v>
      </c>
      <c r="F1555" s="3">
        <v>44245</v>
      </c>
      <c r="G1555" t="s">
        <v>3</v>
      </c>
      <c r="H1555" t="s">
        <v>4</v>
      </c>
      <c r="I1555" s="4">
        <v>9800</v>
      </c>
      <c r="J1555" t="s">
        <v>5</v>
      </c>
      <c r="K1555" t="s">
        <v>4</v>
      </c>
      <c r="L1555" s="4">
        <v>9800</v>
      </c>
      <c r="M1555" s="4">
        <v>115.36</v>
      </c>
      <c r="N1555" s="13" t="s">
        <v>8796</v>
      </c>
      <c r="O1555" s="14" t="s">
        <v>0</v>
      </c>
      <c r="P1555" t="s">
        <v>3096</v>
      </c>
      <c r="Q1555" t="s">
        <v>3093</v>
      </c>
      <c r="R1555" t="s">
        <v>3097</v>
      </c>
      <c r="S1555" t="s">
        <v>0</v>
      </c>
      <c r="T1555" t="s">
        <v>9</v>
      </c>
      <c r="U1555" t="s">
        <v>10</v>
      </c>
      <c r="V1555" t="s">
        <v>0</v>
      </c>
      <c r="W1555" t="s">
        <v>0</v>
      </c>
      <c r="X1555" t="s">
        <v>0</v>
      </c>
      <c r="Y1555" t="s">
        <v>11</v>
      </c>
      <c r="Z1555" t="s">
        <v>0</v>
      </c>
      <c r="AA1555" s="3"/>
      <c r="AB1555" t="s">
        <v>0</v>
      </c>
      <c r="AC1555" t="s">
        <v>0</v>
      </c>
      <c r="AD1555" t="s">
        <v>0</v>
      </c>
      <c r="AE1555" s="4">
        <v>0</v>
      </c>
    </row>
    <row r="1556" spans="1:31" x14ac:dyDescent="0.2">
      <c r="A1556" s="2" t="s">
        <v>0</v>
      </c>
      <c r="B1556" t="s">
        <v>1</v>
      </c>
      <c r="C1556" t="s">
        <v>3507</v>
      </c>
      <c r="D1556" s="3">
        <v>44289</v>
      </c>
      <c r="E1556" s="3">
        <v>44289</v>
      </c>
      <c r="F1556" s="3">
        <v>44318</v>
      </c>
      <c r="G1556" t="s">
        <v>3</v>
      </c>
      <c r="H1556" t="s">
        <v>4</v>
      </c>
      <c r="I1556" s="4">
        <v>9800</v>
      </c>
      <c r="J1556" t="s">
        <v>5</v>
      </c>
      <c r="K1556" t="s">
        <v>4</v>
      </c>
      <c r="L1556" s="4">
        <v>9800</v>
      </c>
      <c r="M1556" s="4">
        <v>115.36</v>
      </c>
      <c r="N1556" s="13" t="s">
        <v>9224</v>
      </c>
      <c r="O1556" s="14" t="s">
        <v>0</v>
      </c>
      <c r="P1556" t="s">
        <v>3508</v>
      </c>
      <c r="Q1556" t="s">
        <v>3505</v>
      </c>
      <c r="R1556" t="s">
        <v>3509</v>
      </c>
      <c r="S1556" t="s">
        <v>0</v>
      </c>
      <c r="T1556" t="s">
        <v>9</v>
      </c>
      <c r="U1556" t="s">
        <v>10</v>
      </c>
      <c r="V1556" t="s">
        <v>0</v>
      </c>
      <c r="W1556" t="s">
        <v>0</v>
      </c>
      <c r="X1556" t="s">
        <v>0</v>
      </c>
      <c r="Y1556" t="s">
        <v>128</v>
      </c>
      <c r="Z1556" t="s">
        <v>0</v>
      </c>
      <c r="AA1556" s="3"/>
      <c r="AB1556" t="s">
        <v>0</v>
      </c>
      <c r="AC1556" t="s">
        <v>0</v>
      </c>
      <c r="AD1556" t="s">
        <v>0</v>
      </c>
      <c r="AE1556" s="4">
        <v>0</v>
      </c>
    </row>
    <row r="1557" spans="1:31" x14ac:dyDescent="0.2">
      <c r="A1557" s="2" t="s">
        <v>0</v>
      </c>
      <c r="B1557" t="s">
        <v>1</v>
      </c>
      <c r="C1557" t="s">
        <v>1888</v>
      </c>
      <c r="D1557" s="3">
        <v>44159</v>
      </c>
      <c r="E1557" s="3">
        <v>44159</v>
      </c>
      <c r="F1557" s="3">
        <v>44159</v>
      </c>
      <c r="G1557" t="s">
        <v>3</v>
      </c>
      <c r="H1557" t="s">
        <v>4</v>
      </c>
      <c r="I1557" s="4">
        <v>9750</v>
      </c>
      <c r="J1557" t="s">
        <v>5</v>
      </c>
      <c r="K1557" t="s">
        <v>4</v>
      </c>
      <c r="L1557" s="4">
        <v>9750</v>
      </c>
      <c r="M1557" s="4">
        <v>114.77</v>
      </c>
      <c r="N1557" s="13" t="s">
        <v>7685</v>
      </c>
      <c r="O1557" s="14" t="s">
        <v>0</v>
      </c>
      <c r="P1557" t="s">
        <v>1889</v>
      </c>
      <c r="Q1557" t="s">
        <v>1890</v>
      </c>
      <c r="R1557" t="s">
        <v>234</v>
      </c>
      <c r="S1557" t="s">
        <v>0</v>
      </c>
      <c r="T1557" t="s">
        <v>9</v>
      </c>
      <c r="U1557" t="s">
        <v>1476</v>
      </c>
      <c r="V1557" t="s">
        <v>0</v>
      </c>
      <c r="W1557" t="s">
        <v>0</v>
      </c>
      <c r="X1557" t="s">
        <v>0</v>
      </c>
      <c r="Y1557" t="s">
        <v>11</v>
      </c>
      <c r="Z1557" t="s">
        <v>0</v>
      </c>
      <c r="AA1557" s="3"/>
      <c r="AB1557" t="s">
        <v>0</v>
      </c>
      <c r="AC1557" t="s">
        <v>0</v>
      </c>
      <c r="AD1557" t="s">
        <v>0</v>
      </c>
      <c r="AE1557" s="4">
        <v>0</v>
      </c>
    </row>
    <row r="1558" spans="1:31" x14ac:dyDescent="0.2">
      <c r="A1558" s="2" t="s">
        <v>0</v>
      </c>
      <c r="B1558" t="s">
        <v>1</v>
      </c>
      <c r="C1558" t="s">
        <v>3098</v>
      </c>
      <c r="D1558" s="3">
        <v>44241</v>
      </c>
      <c r="E1558" s="3">
        <v>44241</v>
      </c>
      <c r="F1558" s="3">
        <v>44251</v>
      </c>
      <c r="G1558" t="s">
        <v>3</v>
      </c>
      <c r="H1558" t="s">
        <v>4</v>
      </c>
      <c r="I1558" s="4">
        <v>9750</v>
      </c>
      <c r="J1558" t="s">
        <v>5</v>
      </c>
      <c r="K1558" t="s">
        <v>4</v>
      </c>
      <c r="L1558" s="4">
        <v>9750</v>
      </c>
      <c r="M1558" s="4">
        <v>114.77</v>
      </c>
      <c r="N1558" s="13" t="s">
        <v>8847</v>
      </c>
      <c r="O1558" s="14" t="s">
        <v>0</v>
      </c>
      <c r="P1558" t="s">
        <v>3099</v>
      </c>
      <c r="Q1558" t="s">
        <v>3093</v>
      </c>
      <c r="R1558" t="s">
        <v>3110</v>
      </c>
      <c r="S1558" t="s">
        <v>0</v>
      </c>
      <c r="T1558" t="s">
        <v>9</v>
      </c>
      <c r="U1558" t="s">
        <v>139</v>
      </c>
      <c r="V1558" t="s">
        <v>0</v>
      </c>
      <c r="W1558" t="s">
        <v>0</v>
      </c>
      <c r="X1558" t="s">
        <v>0</v>
      </c>
      <c r="Y1558" t="s">
        <v>11</v>
      </c>
      <c r="Z1558" t="s">
        <v>0</v>
      </c>
      <c r="AA1558" s="3"/>
      <c r="AB1558" t="s">
        <v>0</v>
      </c>
      <c r="AC1558" t="s">
        <v>0</v>
      </c>
      <c r="AD1558" t="s">
        <v>0</v>
      </c>
      <c r="AE1558" s="4">
        <v>0</v>
      </c>
    </row>
    <row r="1559" spans="1:31" x14ac:dyDescent="0.2">
      <c r="A1559" s="2" t="s">
        <v>0</v>
      </c>
      <c r="B1559" t="s">
        <v>4523</v>
      </c>
      <c r="C1559" t="s">
        <v>4528</v>
      </c>
      <c r="D1559" s="3">
        <v>44026</v>
      </c>
      <c r="E1559" s="3">
        <v>44026</v>
      </c>
      <c r="F1559" s="3">
        <v>44041</v>
      </c>
      <c r="G1559" t="s">
        <v>3</v>
      </c>
      <c r="H1559" t="s">
        <v>4</v>
      </c>
      <c r="I1559" s="4">
        <v>9750</v>
      </c>
      <c r="J1559" t="s">
        <v>5</v>
      </c>
      <c r="K1559" t="s">
        <v>4</v>
      </c>
      <c r="L1559" s="4">
        <v>9750</v>
      </c>
      <c r="M1559" s="4">
        <v>114.77</v>
      </c>
      <c r="N1559" s="13" t="s">
        <v>9536</v>
      </c>
      <c r="O1559" s="14" t="s">
        <v>0</v>
      </c>
      <c r="P1559" t="s">
        <v>4529</v>
      </c>
      <c r="Q1559" t="s">
        <v>137</v>
      </c>
      <c r="R1559" t="s">
        <v>4532</v>
      </c>
      <c r="S1559" t="s">
        <v>0</v>
      </c>
      <c r="T1559" t="s">
        <v>9</v>
      </c>
      <c r="U1559" t="s">
        <v>10</v>
      </c>
      <c r="V1559" t="s">
        <v>0</v>
      </c>
      <c r="W1559" t="s">
        <v>0</v>
      </c>
      <c r="X1559" t="s">
        <v>0</v>
      </c>
      <c r="Y1559" t="s">
        <v>11</v>
      </c>
      <c r="Z1559" t="s">
        <v>0</v>
      </c>
      <c r="AA1559" s="3"/>
      <c r="AB1559" t="s">
        <v>0</v>
      </c>
      <c r="AC1559" t="s">
        <v>0</v>
      </c>
      <c r="AD1559" t="s">
        <v>0</v>
      </c>
      <c r="AE1559" s="4">
        <v>0</v>
      </c>
    </row>
    <row r="1560" spans="1:31" x14ac:dyDescent="0.2">
      <c r="A1560" s="2" t="s">
        <v>0</v>
      </c>
      <c r="B1560" t="s">
        <v>4523</v>
      </c>
      <c r="C1560" t="s">
        <v>4540</v>
      </c>
      <c r="D1560" s="3">
        <v>44059</v>
      </c>
      <c r="E1560" s="3">
        <v>44059</v>
      </c>
      <c r="F1560" s="3">
        <v>44081</v>
      </c>
      <c r="G1560" t="s">
        <v>3</v>
      </c>
      <c r="H1560" t="s">
        <v>4</v>
      </c>
      <c r="I1560" s="4">
        <v>9750</v>
      </c>
      <c r="J1560" t="s">
        <v>5</v>
      </c>
      <c r="K1560" t="s">
        <v>4</v>
      </c>
      <c r="L1560" s="4">
        <v>9750</v>
      </c>
      <c r="M1560" s="4">
        <v>114.77</v>
      </c>
      <c r="N1560" s="13" t="s">
        <v>9543</v>
      </c>
      <c r="O1560" s="14" t="s">
        <v>0</v>
      </c>
      <c r="P1560" t="s">
        <v>4541</v>
      </c>
      <c r="Q1560" t="s">
        <v>4542</v>
      </c>
      <c r="R1560" t="s">
        <v>4532</v>
      </c>
      <c r="S1560" t="s">
        <v>0</v>
      </c>
      <c r="T1560" t="s">
        <v>9</v>
      </c>
      <c r="U1560" t="s">
        <v>10</v>
      </c>
      <c r="V1560" t="s">
        <v>0</v>
      </c>
      <c r="W1560" t="s">
        <v>0</v>
      </c>
      <c r="X1560" t="s">
        <v>0</v>
      </c>
      <c r="Y1560" t="s">
        <v>11</v>
      </c>
      <c r="Z1560" t="s">
        <v>0</v>
      </c>
      <c r="AA1560" s="3"/>
      <c r="AB1560" t="s">
        <v>0</v>
      </c>
      <c r="AC1560" t="s">
        <v>0</v>
      </c>
      <c r="AD1560" t="s">
        <v>0</v>
      </c>
      <c r="AE1560" s="4">
        <v>0</v>
      </c>
    </row>
    <row r="1561" spans="1:31" x14ac:dyDescent="0.2">
      <c r="A1561" s="2" t="s">
        <v>0</v>
      </c>
      <c r="B1561" t="s">
        <v>1</v>
      </c>
      <c r="C1561" t="s">
        <v>910</v>
      </c>
      <c r="D1561" s="3">
        <v>44105</v>
      </c>
      <c r="E1561" s="3">
        <v>44105</v>
      </c>
      <c r="F1561" s="3">
        <v>44117</v>
      </c>
      <c r="G1561" t="s">
        <v>3</v>
      </c>
      <c r="H1561" t="s">
        <v>4</v>
      </c>
      <c r="I1561" s="4">
        <v>9700</v>
      </c>
      <c r="J1561" t="s">
        <v>5</v>
      </c>
      <c r="K1561" t="s">
        <v>4</v>
      </c>
      <c r="L1561" s="4">
        <v>9700</v>
      </c>
      <c r="M1561" s="4">
        <v>114.18</v>
      </c>
      <c r="N1561" s="13" t="s">
        <v>7047</v>
      </c>
      <c r="O1561" s="14" t="s">
        <v>0</v>
      </c>
      <c r="P1561" t="s">
        <v>911</v>
      </c>
      <c r="Q1561" t="s">
        <v>7</v>
      </c>
      <c r="R1561" t="s">
        <v>918</v>
      </c>
      <c r="S1561" t="s">
        <v>0</v>
      </c>
      <c r="T1561" t="s">
        <v>9</v>
      </c>
      <c r="U1561" t="s">
        <v>42</v>
      </c>
      <c r="V1561" t="s">
        <v>0</v>
      </c>
      <c r="W1561" t="s">
        <v>0</v>
      </c>
      <c r="X1561" t="s">
        <v>0</v>
      </c>
      <c r="Y1561" t="s">
        <v>11</v>
      </c>
      <c r="Z1561" t="s">
        <v>0</v>
      </c>
      <c r="AA1561" s="3"/>
      <c r="AB1561" t="s">
        <v>0</v>
      </c>
      <c r="AC1561" t="s">
        <v>0</v>
      </c>
      <c r="AD1561" t="s">
        <v>0</v>
      </c>
      <c r="AE1561" s="4">
        <v>0</v>
      </c>
    </row>
    <row r="1562" spans="1:31" x14ac:dyDescent="0.2">
      <c r="A1562" s="2" t="s">
        <v>0</v>
      </c>
      <c r="B1562" t="s">
        <v>1</v>
      </c>
      <c r="C1562" t="s">
        <v>3578</v>
      </c>
      <c r="D1562" s="3">
        <v>44297</v>
      </c>
      <c r="E1562" s="3">
        <v>44297</v>
      </c>
      <c r="F1562" s="3">
        <v>44318</v>
      </c>
      <c r="G1562" t="s">
        <v>3</v>
      </c>
      <c r="H1562" t="s">
        <v>4</v>
      </c>
      <c r="I1562" s="4">
        <v>9676.7999999999993</v>
      </c>
      <c r="J1562" t="s">
        <v>5</v>
      </c>
      <c r="K1562" t="s">
        <v>4</v>
      </c>
      <c r="L1562" s="4">
        <v>9676.7999999999993</v>
      </c>
      <c r="M1562" s="4">
        <v>113.91</v>
      </c>
      <c r="N1562" s="13" t="s">
        <v>9264</v>
      </c>
      <c r="O1562" s="14" t="s">
        <v>0</v>
      </c>
      <c r="P1562" t="s">
        <v>2919</v>
      </c>
      <c r="Q1562" t="s">
        <v>3564</v>
      </c>
      <c r="R1562" t="s">
        <v>3593</v>
      </c>
      <c r="S1562" t="s">
        <v>0</v>
      </c>
      <c r="T1562" t="s">
        <v>9</v>
      </c>
      <c r="U1562" t="s">
        <v>3579</v>
      </c>
      <c r="V1562" t="s">
        <v>0</v>
      </c>
      <c r="W1562" t="s">
        <v>0</v>
      </c>
      <c r="X1562" t="s">
        <v>0</v>
      </c>
      <c r="Y1562" t="s">
        <v>436</v>
      </c>
      <c r="Z1562" t="s">
        <v>0</v>
      </c>
      <c r="AA1562" s="3"/>
      <c r="AB1562" t="s">
        <v>0</v>
      </c>
      <c r="AC1562" t="s">
        <v>0</v>
      </c>
      <c r="AD1562" t="s">
        <v>0</v>
      </c>
      <c r="AE1562" s="4">
        <v>0</v>
      </c>
    </row>
    <row r="1563" spans="1:31" x14ac:dyDescent="0.2">
      <c r="A1563" s="2" t="s">
        <v>0</v>
      </c>
      <c r="B1563" t="s">
        <v>1</v>
      </c>
      <c r="C1563" t="s">
        <v>543</v>
      </c>
      <c r="D1563" s="3">
        <v>44072</v>
      </c>
      <c r="E1563" s="3">
        <v>44072</v>
      </c>
      <c r="F1563" s="3">
        <v>44073</v>
      </c>
      <c r="G1563" t="s">
        <v>3</v>
      </c>
      <c r="H1563" t="s">
        <v>4</v>
      </c>
      <c r="I1563" s="4">
        <v>9600</v>
      </c>
      <c r="J1563" t="s">
        <v>5</v>
      </c>
      <c r="K1563" t="s">
        <v>4</v>
      </c>
      <c r="L1563" s="4">
        <v>9600</v>
      </c>
      <c r="M1563" s="4">
        <v>113.01</v>
      </c>
      <c r="N1563" s="13" t="s">
        <v>6913</v>
      </c>
      <c r="O1563" s="14" t="s">
        <v>0</v>
      </c>
      <c r="P1563" t="s">
        <v>544</v>
      </c>
      <c r="Q1563" t="s">
        <v>353</v>
      </c>
      <c r="R1563" t="s">
        <v>552</v>
      </c>
      <c r="S1563" t="s">
        <v>0</v>
      </c>
      <c r="T1563" t="s">
        <v>9</v>
      </c>
      <c r="U1563" t="s">
        <v>10</v>
      </c>
      <c r="V1563" t="s">
        <v>0</v>
      </c>
      <c r="W1563" t="s">
        <v>0</v>
      </c>
      <c r="X1563" t="s">
        <v>0</v>
      </c>
      <c r="Y1563" t="s">
        <v>11</v>
      </c>
      <c r="Z1563" t="s">
        <v>0</v>
      </c>
      <c r="AA1563" s="3"/>
      <c r="AB1563" t="s">
        <v>0</v>
      </c>
      <c r="AC1563" t="s">
        <v>0</v>
      </c>
      <c r="AD1563" t="s">
        <v>0</v>
      </c>
      <c r="AE1563" s="4">
        <v>0</v>
      </c>
    </row>
    <row r="1564" spans="1:31" x14ac:dyDescent="0.2">
      <c r="A1564" s="2" t="s">
        <v>0</v>
      </c>
      <c r="B1564" t="s">
        <v>1</v>
      </c>
      <c r="C1564" t="s">
        <v>2421</v>
      </c>
      <c r="D1564" s="3">
        <v>44196</v>
      </c>
      <c r="E1564" s="3">
        <v>44196</v>
      </c>
      <c r="F1564" s="3">
        <v>44200</v>
      </c>
      <c r="G1564" t="s">
        <v>3</v>
      </c>
      <c r="H1564" t="s">
        <v>4</v>
      </c>
      <c r="I1564" s="4">
        <v>9600</v>
      </c>
      <c r="J1564" t="s">
        <v>5</v>
      </c>
      <c r="K1564" t="s">
        <v>4</v>
      </c>
      <c r="L1564" s="4">
        <v>9600</v>
      </c>
      <c r="M1564" s="4">
        <v>113.01</v>
      </c>
      <c r="N1564" s="13" t="s">
        <v>8177</v>
      </c>
      <c r="O1564" s="14" t="s">
        <v>0</v>
      </c>
      <c r="P1564" t="s">
        <v>2422</v>
      </c>
      <c r="Q1564" t="s">
        <v>2416</v>
      </c>
      <c r="R1564" t="s">
        <v>2423</v>
      </c>
      <c r="S1564" t="s">
        <v>0</v>
      </c>
      <c r="T1564" t="s">
        <v>9</v>
      </c>
      <c r="U1564" t="s">
        <v>178</v>
      </c>
      <c r="V1564" t="s">
        <v>0</v>
      </c>
      <c r="W1564" t="s">
        <v>0</v>
      </c>
      <c r="X1564" t="s">
        <v>0</v>
      </c>
      <c r="Y1564" t="s">
        <v>11</v>
      </c>
      <c r="Z1564" t="s">
        <v>0</v>
      </c>
      <c r="AA1564" s="3"/>
      <c r="AB1564" t="s">
        <v>0</v>
      </c>
      <c r="AC1564" t="s">
        <v>0</v>
      </c>
      <c r="AD1564" t="s">
        <v>0</v>
      </c>
      <c r="AE1564" s="4">
        <v>0</v>
      </c>
    </row>
    <row r="1565" spans="1:31" x14ac:dyDescent="0.2">
      <c r="A1565" s="2" t="s">
        <v>0</v>
      </c>
      <c r="B1565" t="s">
        <v>1</v>
      </c>
      <c r="C1565" t="s">
        <v>2614</v>
      </c>
      <c r="D1565" s="3">
        <v>44209</v>
      </c>
      <c r="E1565" s="3">
        <v>44209</v>
      </c>
      <c r="F1565" s="3">
        <v>44221</v>
      </c>
      <c r="G1565" t="s">
        <v>3</v>
      </c>
      <c r="H1565" t="s">
        <v>4</v>
      </c>
      <c r="I1565" s="4">
        <v>9600</v>
      </c>
      <c r="J1565" t="s">
        <v>5</v>
      </c>
      <c r="K1565" t="s">
        <v>4</v>
      </c>
      <c r="L1565" s="4">
        <v>9600</v>
      </c>
      <c r="M1565" s="4">
        <v>113.01</v>
      </c>
      <c r="N1565" s="13" t="s">
        <v>8487</v>
      </c>
      <c r="O1565" s="14" t="s">
        <v>0</v>
      </c>
      <c r="P1565" t="s">
        <v>2615</v>
      </c>
      <c r="Q1565" t="s">
        <v>2580</v>
      </c>
      <c r="R1565" t="s">
        <v>2616</v>
      </c>
      <c r="S1565" t="s">
        <v>0</v>
      </c>
      <c r="T1565" t="s">
        <v>9</v>
      </c>
      <c r="U1565" t="s">
        <v>139</v>
      </c>
      <c r="V1565" t="s">
        <v>0</v>
      </c>
      <c r="W1565" t="s">
        <v>0</v>
      </c>
      <c r="X1565" t="s">
        <v>0</v>
      </c>
      <c r="Y1565" t="s">
        <v>11</v>
      </c>
      <c r="Z1565" t="s">
        <v>0</v>
      </c>
      <c r="AA1565" s="3"/>
      <c r="AB1565" t="s">
        <v>0</v>
      </c>
      <c r="AC1565" t="s">
        <v>0</v>
      </c>
      <c r="AD1565" t="s">
        <v>0</v>
      </c>
      <c r="AE1565" s="4">
        <v>0</v>
      </c>
    </row>
    <row r="1566" spans="1:31" x14ac:dyDescent="0.2">
      <c r="A1566" s="2" t="s">
        <v>0</v>
      </c>
      <c r="B1566" t="s">
        <v>1</v>
      </c>
      <c r="C1566" t="s">
        <v>3532</v>
      </c>
      <c r="D1566" s="3">
        <v>44292</v>
      </c>
      <c r="E1566" s="3">
        <v>44292</v>
      </c>
      <c r="F1566" s="3">
        <v>44318</v>
      </c>
      <c r="G1566" t="s">
        <v>3</v>
      </c>
      <c r="H1566" t="s">
        <v>4</v>
      </c>
      <c r="I1566" s="4">
        <v>9600</v>
      </c>
      <c r="J1566" t="s">
        <v>5</v>
      </c>
      <c r="K1566" t="s">
        <v>4</v>
      </c>
      <c r="L1566" s="4">
        <v>9600</v>
      </c>
      <c r="M1566" s="4">
        <v>113.01</v>
      </c>
      <c r="N1566" s="13" t="s">
        <v>9232</v>
      </c>
      <c r="O1566" s="14" t="s">
        <v>0</v>
      </c>
      <c r="P1566" t="s">
        <v>3533</v>
      </c>
      <c r="Q1566" t="s">
        <v>3025</v>
      </c>
      <c r="R1566" t="s">
        <v>3534</v>
      </c>
      <c r="S1566" t="s">
        <v>0</v>
      </c>
      <c r="T1566" t="s">
        <v>9</v>
      </c>
      <c r="U1566" t="s">
        <v>1139</v>
      </c>
      <c r="V1566" t="s">
        <v>0</v>
      </c>
      <c r="W1566" t="s">
        <v>0</v>
      </c>
      <c r="X1566" t="s">
        <v>0</v>
      </c>
      <c r="Y1566" t="s">
        <v>11</v>
      </c>
      <c r="Z1566" t="s">
        <v>0</v>
      </c>
      <c r="AA1566" s="3"/>
      <c r="AB1566" t="s">
        <v>0</v>
      </c>
      <c r="AC1566" t="s">
        <v>0</v>
      </c>
      <c r="AD1566" t="s">
        <v>0</v>
      </c>
      <c r="AE1566" s="4">
        <v>0</v>
      </c>
    </row>
    <row r="1567" spans="1:31" x14ac:dyDescent="0.2">
      <c r="A1567" s="2" t="s">
        <v>0</v>
      </c>
      <c r="B1567" t="s">
        <v>1</v>
      </c>
      <c r="C1567" t="s">
        <v>5372</v>
      </c>
      <c r="D1567" s="3">
        <v>44360</v>
      </c>
      <c r="E1567" s="3">
        <v>44360</v>
      </c>
      <c r="F1567" s="3">
        <v>44373</v>
      </c>
      <c r="G1567" t="s">
        <v>3</v>
      </c>
      <c r="H1567" t="s">
        <v>4</v>
      </c>
      <c r="I1567" s="4">
        <v>9600</v>
      </c>
      <c r="J1567" t="s">
        <v>5</v>
      </c>
      <c r="K1567" t="s">
        <v>4</v>
      </c>
      <c r="L1567" s="4">
        <v>9600</v>
      </c>
      <c r="M1567" s="4">
        <v>113.01</v>
      </c>
      <c r="N1567" s="13" t="s">
        <v>10661</v>
      </c>
      <c r="O1567" s="14" t="s">
        <v>0</v>
      </c>
      <c r="P1567" t="s">
        <v>5373</v>
      </c>
      <c r="Q1567" t="s">
        <v>5370</v>
      </c>
      <c r="R1567" t="s">
        <v>4947</v>
      </c>
      <c r="S1567" t="s">
        <v>0</v>
      </c>
      <c r="T1567" t="s">
        <v>9</v>
      </c>
      <c r="U1567" t="s">
        <v>5374</v>
      </c>
      <c r="V1567" t="s">
        <v>0</v>
      </c>
      <c r="W1567" t="s">
        <v>0</v>
      </c>
      <c r="X1567" t="s">
        <v>0</v>
      </c>
      <c r="Y1567" t="s">
        <v>11</v>
      </c>
      <c r="Z1567" t="s">
        <v>0</v>
      </c>
      <c r="AA1567" s="3"/>
      <c r="AB1567" t="s">
        <v>0</v>
      </c>
      <c r="AC1567" t="s">
        <v>0</v>
      </c>
      <c r="AD1567" t="s">
        <v>0</v>
      </c>
      <c r="AE1567" s="4">
        <v>0</v>
      </c>
    </row>
    <row r="1568" spans="1:31" x14ac:dyDescent="0.2">
      <c r="A1568" s="2" t="s">
        <v>0</v>
      </c>
      <c r="B1568" t="s">
        <v>1</v>
      </c>
      <c r="C1568" t="s">
        <v>1431</v>
      </c>
      <c r="D1568" s="3">
        <v>44142</v>
      </c>
      <c r="E1568" s="3">
        <v>44142</v>
      </c>
      <c r="F1568" s="3">
        <v>44157</v>
      </c>
      <c r="G1568" t="s">
        <v>3</v>
      </c>
      <c r="H1568" t="s">
        <v>4</v>
      </c>
      <c r="I1568" s="4">
        <v>9549.1200000000008</v>
      </c>
      <c r="J1568" t="s">
        <v>5</v>
      </c>
      <c r="K1568" t="s">
        <v>4</v>
      </c>
      <c r="L1568" s="4">
        <v>9549.1200000000008</v>
      </c>
      <c r="M1568" s="4">
        <v>112.41</v>
      </c>
      <c r="N1568" s="13" t="s">
        <v>7359</v>
      </c>
      <c r="O1568" s="14" t="s">
        <v>0</v>
      </c>
      <c r="P1568" t="s">
        <v>1432</v>
      </c>
      <c r="Q1568" t="s">
        <v>1151</v>
      </c>
      <c r="R1568" t="s">
        <v>1436</v>
      </c>
      <c r="S1568" t="s">
        <v>0</v>
      </c>
      <c r="T1568" t="s">
        <v>9</v>
      </c>
      <c r="U1568" t="s">
        <v>10</v>
      </c>
      <c r="V1568" t="s">
        <v>0</v>
      </c>
      <c r="W1568" t="s">
        <v>0</v>
      </c>
      <c r="X1568" t="s">
        <v>0</v>
      </c>
      <c r="Y1568" t="s">
        <v>11</v>
      </c>
      <c r="Z1568" t="s">
        <v>0</v>
      </c>
      <c r="AA1568" s="3"/>
      <c r="AB1568" t="s">
        <v>0</v>
      </c>
      <c r="AC1568" t="s">
        <v>0</v>
      </c>
      <c r="AD1568" t="s">
        <v>0</v>
      </c>
      <c r="AE1568" s="4">
        <v>0</v>
      </c>
    </row>
    <row r="1569" spans="1:31" x14ac:dyDescent="0.2">
      <c r="A1569" s="2" t="s">
        <v>0</v>
      </c>
      <c r="B1569" t="s">
        <v>1</v>
      </c>
      <c r="C1569" t="s">
        <v>1934</v>
      </c>
      <c r="D1569" s="3">
        <v>44164</v>
      </c>
      <c r="E1569" s="3">
        <v>44164</v>
      </c>
      <c r="F1569" s="3">
        <v>44165</v>
      </c>
      <c r="G1569" t="s">
        <v>3</v>
      </c>
      <c r="H1569" t="s">
        <v>4</v>
      </c>
      <c r="I1569" s="4">
        <v>9450</v>
      </c>
      <c r="J1569" t="s">
        <v>5</v>
      </c>
      <c r="K1569" t="s">
        <v>4</v>
      </c>
      <c r="L1569" s="4">
        <v>9450</v>
      </c>
      <c r="M1569" s="4">
        <v>111.24</v>
      </c>
      <c r="N1569" s="13" t="s">
        <v>7709</v>
      </c>
      <c r="O1569" s="14" t="s">
        <v>0</v>
      </c>
      <c r="P1569" t="s">
        <v>1935</v>
      </c>
      <c r="Q1569" t="s">
        <v>1221</v>
      </c>
      <c r="R1569" t="s">
        <v>1938</v>
      </c>
      <c r="S1569" t="s">
        <v>0</v>
      </c>
      <c r="T1569" t="s">
        <v>9</v>
      </c>
      <c r="U1569" t="s">
        <v>178</v>
      </c>
      <c r="V1569" t="s">
        <v>0</v>
      </c>
      <c r="W1569" t="s">
        <v>0</v>
      </c>
      <c r="X1569" t="s">
        <v>0</v>
      </c>
      <c r="Y1569" t="s">
        <v>11</v>
      </c>
      <c r="Z1569" t="s">
        <v>0</v>
      </c>
      <c r="AA1569" s="3"/>
      <c r="AB1569" t="s">
        <v>0</v>
      </c>
      <c r="AC1569" t="s">
        <v>0</v>
      </c>
      <c r="AD1569" t="s">
        <v>0</v>
      </c>
      <c r="AE1569" s="4">
        <v>0</v>
      </c>
    </row>
    <row r="1570" spans="1:31" x14ac:dyDescent="0.2">
      <c r="A1570" s="2" t="s">
        <v>0</v>
      </c>
      <c r="B1570" t="s">
        <v>1</v>
      </c>
      <c r="C1570" t="s">
        <v>910</v>
      </c>
      <c r="D1570" s="3">
        <v>44105</v>
      </c>
      <c r="E1570" s="3">
        <v>44105</v>
      </c>
      <c r="F1570" s="3">
        <v>44117</v>
      </c>
      <c r="G1570" t="s">
        <v>3</v>
      </c>
      <c r="H1570" t="s">
        <v>4</v>
      </c>
      <c r="I1570" s="4">
        <v>9400</v>
      </c>
      <c r="J1570" t="s">
        <v>5</v>
      </c>
      <c r="K1570" t="s">
        <v>4</v>
      </c>
      <c r="L1570" s="4">
        <v>9400</v>
      </c>
      <c r="M1570" s="4">
        <v>110.65</v>
      </c>
      <c r="N1570" s="13" t="s">
        <v>7045</v>
      </c>
      <c r="O1570" s="14" t="s">
        <v>0</v>
      </c>
      <c r="P1570" t="s">
        <v>911</v>
      </c>
      <c r="Q1570" t="s">
        <v>7</v>
      </c>
      <c r="R1570" t="s">
        <v>916</v>
      </c>
      <c r="S1570" t="s">
        <v>0</v>
      </c>
      <c r="T1570" t="s">
        <v>9</v>
      </c>
      <c r="U1570" t="s">
        <v>42</v>
      </c>
      <c r="V1570" t="s">
        <v>0</v>
      </c>
      <c r="W1570" t="s">
        <v>0</v>
      </c>
      <c r="X1570" t="s">
        <v>0</v>
      </c>
      <c r="Y1570" t="s">
        <v>11</v>
      </c>
      <c r="Z1570" t="s">
        <v>0</v>
      </c>
      <c r="AA1570" s="3"/>
      <c r="AB1570" t="s">
        <v>0</v>
      </c>
      <c r="AC1570" t="s">
        <v>0</v>
      </c>
      <c r="AD1570" t="s">
        <v>0</v>
      </c>
      <c r="AE1570" s="4">
        <v>0</v>
      </c>
    </row>
    <row r="1571" spans="1:31" x14ac:dyDescent="0.2">
      <c r="A1571" s="2" t="s">
        <v>0</v>
      </c>
      <c r="B1571" t="s">
        <v>1</v>
      </c>
      <c r="C1571" t="s">
        <v>1239</v>
      </c>
      <c r="D1571" s="3">
        <v>44133</v>
      </c>
      <c r="E1571" s="3">
        <v>44133</v>
      </c>
      <c r="F1571" s="3">
        <v>44137</v>
      </c>
      <c r="G1571" t="s">
        <v>3</v>
      </c>
      <c r="H1571" t="s">
        <v>4</v>
      </c>
      <c r="I1571" s="4">
        <v>9400</v>
      </c>
      <c r="J1571" t="s">
        <v>5</v>
      </c>
      <c r="K1571" t="s">
        <v>4</v>
      </c>
      <c r="L1571" s="4">
        <v>9400</v>
      </c>
      <c r="M1571" s="4">
        <v>110.65</v>
      </c>
      <c r="N1571" s="13" t="s">
        <v>7236</v>
      </c>
      <c r="O1571" s="14" t="s">
        <v>0</v>
      </c>
      <c r="P1571" t="s">
        <v>1240</v>
      </c>
      <c r="Q1571" t="s">
        <v>1237</v>
      </c>
      <c r="R1571" t="s">
        <v>1243</v>
      </c>
      <c r="S1571" t="s">
        <v>0</v>
      </c>
      <c r="T1571" t="s">
        <v>9</v>
      </c>
      <c r="U1571" t="s">
        <v>10</v>
      </c>
      <c r="V1571" t="s">
        <v>0</v>
      </c>
      <c r="W1571" t="s">
        <v>0</v>
      </c>
      <c r="X1571" t="s">
        <v>0</v>
      </c>
      <c r="Y1571" t="s">
        <v>11</v>
      </c>
      <c r="Z1571" t="s">
        <v>0</v>
      </c>
      <c r="AA1571" s="3"/>
      <c r="AB1571" t="s">
        <v>0</v>
      </c>
      <c r="AC1571" t="s">
        <v>0</v>
      </c>
      <c r="AD1571" t="s">
        <v>0</v>
      </c>
      <c r="AE1571" s="4">
        <v>0</v>
      </c>
    </row>
    <row r="1572" spans="1:31" x14ac:dyDescent="0.2">
      <c r="A1572" s="2" t="s">
        <v>0</v>
      </c>
      <c r="B1572" t="s">
        <v>1</v>
      </c>
      <c r="C1572" t="s">
        <v>2454</v>
      </c>
      <c r="D1572" s="3">
        <v>44200</v>
      </c>
      <c r="E1572" s="3">
        <v>44200</v>
      </c>
      <c r="F1572" s="3">
        <v>44206</v>
      </c>
      <c r="G1572" t="s">
        <v>3</v>
      </c>
      <c r="H1572" t="s">
        <v>4</v>
      </c>
      <c r="I1572" s="4">
        <v>9400</v>
      </c>
      <c r="J1572" t="s">
        <v>5</v>
      </c>
      <c r="K1572" t="s">
        <v>4</v>
      </c>
      <c r="L1572" s="4">
        <v>9400</v>
      </c>
      <c r="M1572" s="4">
        <v>110.65</v>
      </c>
      <c r="N1572" s="13" t="s">
        <v>8209</v>
      </c>
      <c r="O1572" s="14" t="s">
        <v>0</v>
      </c>
      <c r="P1572" t="s">
        <v>2455</v>
      </c>
      <c r="Q1572" t="s">
        <v>2456</v>
      </c>
      <c r="R1572" t="s">
        <v>2468</v>
      </c>
      <c r="S1572" t="s">
        <v>0</v>
      </c>
      <c r="T1572" t="s">
        <v>9</v>
      </c>
      <c r="U1572" t="s">
        <v>10</v>
      </c>
      <c r="V1572" t="s">
        <v>0</v>
      </c>
      <c r="W1572" t="s">
        <v>0</v>
      </c>
      <c r="X1572" t="s">
        <v>0</v>
      </c>
      <c r="Y1572" t="s">
        <v>11</v>
      </c>
      <c r="Z1572" t="s">
        <v>0</v>
      </c>
      <c r="AA1572" s="3"/>
      <c r="AB1572" t="s">
        <v>0</v>
      </c>
      <c r="AC1572" t="s">
        <v>0</v>
      </c>
      <c r="AD1572" t="s">
        <v>0</v>
      </c>
      <c r="AE1572" s="4">
        <v>0</v>
      </c>
    </row>
    <row r="1573" spans="1:31" x14ac:dyDescent="0.2">
      <c r="A1573" s="2" t="s">
        <v>0</v>
      </c>
      <c r="B1573" t="s">
        <v>1</v>
      </c>
      <c r="C1573" t="s">
        <v>1769</v>
      </c>
      <c r="D1573" s="3">
        <v>44152</v>
      </c>
      <c r="E1573" s="3">
        <v>44152</v>
      </c>
      <c r="F1573" s="3">
        <v>44157</v>
      </c>
      <c r="G1573" t="s">
        <v>3</v>
      </c>
      <c r="H1573" t="s">
        <v>4</v>
      </c>
      <c r="I1573" s="4">
        <v>9300</v>
      </c>
      <c r="J1573" t="s">
        <v>5</v>
      </c>
      <c r="K1573" t="s">
        <v>4</v>
      </c>
      <c r="L1573" s="4">
        <v>9300</v>
      </c>
      <c r="M1573" s="4">
        <v>109.48</v>
      </c>
      <c r="N1573" s="13" t="s">
        <v>7615</v>
      </c>
      <c r="O1573" s="14" t="s">
        <v>0</v>
      </c>
      <c r="P1573" t="s">
        <v>1770</v>
      </c>
      <c r="Q1573" t="s">
        <v>1771</v>
      </c>
      <c r="R1573" t="s">
        <v>1773</v>
      </c>
      <c r="S1573" t="s">
        <v>0</v>
      </c>
      <c r="T1573" t="s">
        <v>9</v>
      </c>
      <c r="U1573" t="s">
        <v>42</v>
      </c>
      <c r="V1573" t="s">
        <v>0</v>
      </c>
      <c r="W1573" t="s">
        <v>0</v>
      </c>
      <c r="X1573" t="s">
        <v>0</v>
      </c>
      <c r="Y1573" t="s">
        <v>11</v>
      </c>
      <c r="Z1573" t="s">
        <v>0</v>
      </c>
      <c r="AA1573" s="3"/>
      <c r="AB1573" t="s">
        <v>0</v>
      </c>
      <c r="AC1573" t="s">
        <v>0</v>
      </c>
      <c r="AD1573" t="s">
        <v>0</v>
      </c>
      <c r="AE1573" s="4">
        <v>0</v>
      </c>
    </row>
    <row r="1574" spans="1:31" x14ac:dyDescent="0.2">
      <c r="A1574" s="2" t="s">
        <v>0</v>
      </c>
      <c r="B1574" t="s">
        <v>1</v>
      </c>
      <c r="C1574" t="s">
        <v>1471</v>
      </c>
      <c r="D1574" s="3">
        <v>44143</v>
      </c>
      <c r="E1574" s="3">
        <v>44143</v>
      </c>
      <c r="F1574" s="3">
        <v>44150</v>
      </c>
      <c r="G1574" t="s">
        <v>3</v>
      </c>
      <c r="H1574" t="s">
        <v>4</v>
      </c>
      <c r="I1574" s="4">
        <v>9240</v>
      </c>
      <c r="J1574" t="s">
        <v>5</v>
      </c>
      <c r="K1574" t="s">
        <v>4</v>
      </c>
      <c r="L1574" s="4">
        <v>9240</v>
      </c>
      <c r="M1574" s="4">
        <v>108.77</v>
      </c>
      <c r="N1574" s="13" t="s">
        <v>7383</v>
      </c>
      <c r="O1574" s="14" t="s">
        <v>0</v>
      </c>
      <c r="P1574" t="s">
        <v>1472</v>
      </c>
      <c r="Q1574" t="s">
        <v>1457</v>
      </c>
      <c r="R1574" t="s">
        <v>1474</v>
      </c>
      <c r="S1574" t="s">
        <v>0</v>
      </c>
      <c r="T1574" t="s">
        <v>9</v>
      </c>
      <c r="U1574" t="s">
        <v>10</v>
      </c>
      <c r="V1574" t="s">
        <v>0</v>
      </c>
      <c r="W1574" t="s">
        <v>0</v>
      </c>
      <c r="X1574" t="s">
        <v>0</v>
      </c>
      <c r="Y1574" t="s">
        <v>11</v>
      </c>
      <c r="Z1574" t="s">
        <v>0</v>
      </c>
      <c r="AA1574" s="3"/>
      <c r="AB1574" t="s">
        <v>0</v>
      </c>
      <c r="AC1574" t="s">
        <v>0</v>
      </c>
      <c r="AD1574" t="s">
        <v>0</v>
      </c>
      <c r="AE1574" s="4">
        <v>0</v>
      </c>
    </row>
    <row r="1575" spans="1:31" x14ac:dyDescent="0.2">
      <c r="A1575" s="2" t="s">
        <v>0</v>
      </c>
      <c r="B1575" t="s">
        <v>1</v>
      </c>
      <c r="C1575" t="s">
        <v>2758</v>
      </c>
      <c r="D1575" s="3">
        <v>44222</v>
      </c>
      <c r="E1575" s="3">
        <v>44222</v>
      </c>
      <c r="F1575" s="3">
        <v>44226</v>
      </c>
      <c r="G1575" t="s">
        <v>3</v>
      </c>
      <c r="H1575" t="s">
        <v>4</v>
      </c>
      <c r="I1575" s="4">
        <v>9101</v>
      </c>
      <c r="J1575" t="s">
        <v>5</v>
      </c>
      <c r="K1575" t="s">
        <v>4</v>
      </c>
      <c r="L1575" s="4">
        <v>9101</v>
      </c>
      <c r="M1575" s="4">
        <v>107.13</v>
      </c>
      <c r="N1575" s="13" t="s">
        <v>8571</v>
      </c>
      <c r="O1575" s="14" t="s">
        <v>0</v>
      </c>
      <c r="P1575" t="s">
        <v>2759</v>
      </c>
      <c r="Q1575" t="s">
        <v>2742</v>
      </c>
      <c r="R1575" t="s">
        <v>2760</v>
      </c>
      <c r="S1575" t="s">
        <v>0</v>
      </c>
      <c r="T1575" t="s">
        <v>9</v>
      </c>
      <c r="U1575" t="s">
        <v>10</v>
      </c>
      <c r="V1575" t="s">
        <v>0</v>
      </c>
      <c r="W1575" t="s">
        <v>0</v>
      </c>
      <c r="X1575" t="s">
        <v>0</v>
      </c>
      <c r="Y1575" t="s">
        <v>11</v>
      </c>
      <c r="Z1575" t="s">
        <v>0</v>
      </c>
      <c r="AA1575" s="3"/>
      <c r="AB1575" t="s">
        <v>0</v>
      </c>
      <c r="AC1575" t="s">
        <v>0</v>
      </c>
      <c r="AD1575" t="s">
        <v>0</v>
      </c>
      <c r="AE1575" s="4">
        <v>0</v>
      </c>
    </row>
    <row r="1576" spans="1:31" x14ac:dyDescent="0.2">
      <c r="A1576" s="2" t="s">
        <v>0</v>
      </c>
      <c r="B1576" t="s">
        <v>1</v>
      </c>
      <c r="C1576" t="s">
        <v>5311</v>
      </c>
      <c r="D1576" s="3">
        <v>44348</v>
      </c>
      <c r="E1576" s="3">
        <v>44348</v>
      </c>
      <c r="F1576" s="3">
        <v>44368</v>
      </c>
      <c r="G1576" t="s">
        <v>3</v>
      </c>
      <c r="H1576" t="s">
        <v>4</v>
      </c>
      <c r="I1576" s="4">
        <v>9072</v>
      </c>
      <c r="J1576" t="s">
        <v>5</v>
      </c>
      <c r="K1576" t="s">
        <v>4</v>
      </c>
      <c r="L1576" s="4">
        <v>9072</v>
      </c>
      <c r="M1576" s="4">
        <v>106.79</v>
      </c>
      <c r="N1576" s="13" t="s">
        <v>10631</v>
      </c>
      <c r="O1576" s="14" t="s">
        <v>0</v>
      </c>
      <c r="P1576" t="s">
        <v>5312</v>
      </c>
      <c r="Q1576" t="s">
        <v>5013</v>
      </c>
      <c r="R1576" t="s">
        <v>5313</v>
      </c>
      <c r="S1576" t="s">
        <v>0</v>
      </c>
      <c r="T1576" t="s">
        <v>9</v>
      </c>
      <c r="U1576" t="s">
        <v>10</v>
      </c>
      <c r="V1576" t="s">
        <v>0</v>
      </c>
      <c r="W1576" t="s">
        <v>0</v>
      </c>
      <c r="X1576" t="s">
        <v>0</v>
      </c>
      <c r="Y1576" t="s">
        <v>11</v>
      </c>
      <c r="Z1576" t="s">
        <v>0</v>
      </c>
      <c r="AA1576" s="3"/>
      <c r="AB1576" t="s">
        <v>0</v>
      </c>
      <c r="AC1576" t="s">
        <v>0</v>
      </c>
      <c r="AD1576" t="s">
        <v>0</v>
      </c>
      <c r="AE1576" s="4">
        <v>0</v>
      </c>
    </row>
    <row r="1577" spans="1:31" x14ac:dyDescent="0.2">
      <c r="A1577" s="2" t="s">
        <v>0</v>
      </c>
      <c r="B1577" t="s">
        <v>1</v>
      </c>
      <c r="C1577" t="s">
        <v>5311</v>
      </c>
      <c r="D1577" s="3">
        <v>44348</v>
      </c>
      <c r="E1577" s="3">
        <v>44348</v>
      </c>
      <c r="F1577" s="3">
        <v>44368</v>
      </c>
      <c r="G1577" t="s">
        <v>3</v>
      </c>
      <c r="H1577" t="s">
        <v>4</v>
      </c>
      <c r="I1577" s="4">
        <v>9072</v>
      </c>
      <c r="J1577" t="s">
        <v>5</v>
      </c>
      <c r="K1577" t="s">
        <v>4</v>
      </c>
      <c r="L1577" s="4">
        <v>9072</v>
      </c>
      <c r="M1577" s="4">
        <v>106.79</v>
      </c>
      <c r="N1577" s="13" t="s">
        <v>10633</v>
      </c>
      <c r="O1577" s="14" t="s">
        <v>0</v>
      </c>
      <c r="P1577" t="s">
        <v>5312</v>
      </c>
      <c r="Q1577" t="s">
        <v>5013</v>
      </c>
      <c r="R1577" t="s">
        <v>5315</v>
      </c>
      <c r="S1577" t="s">
        <v>0</v>
      </c>
      <c r="T1577" t="s">
        <v>9</v>
      </c>
      <c r="U1577" t="s">
        <v>10</v>
      </c>
      <c r="V1577" t="s">
        <v>0</v>
      </c>
      <c r="W1577" t="s">
        <v>0</v>
      </c>
      <c r="X1577" t="s">
        <v>0</v>
      </c>
      <c r="Y1577" t="s">
        <v>11</v>
      </c>
      <c r="Z1577" t="s">
        <v>0</v>
      </c>
      <c r="AA1577" s="3"/>
      <c r="AB1577" t="s">
        <v>0</v>
      </c>
      <c r="AC1577" t="s">
        <v>0</v>
      </c>
      <c r="AD1577" t="s">
        <v>0</v>
      </c>
      <c r="AE1577" s="4">
        <v>0</v>
      </c>
    </row>
    <row r="1578" spans="1:31" x14ac:dyDescent="0.2">
      <c r="A1578" s="2" t="s">
        <v>0</v>
      </c>
      <c r="B1578" t="s">
        <v>1</v>
      </c>
      <c r="C1578" t="s">
        <v>22</v>
      </c>
      <c r="D1578" s="3">
        <v>44105</v>
      </c>
      <c r="E1578" s="3">
        <v>43961</v>
      </c>
      <c r="F1578" s="3">
        <v>44117</v>
      </c>
      <c r="G1578" t="s">
        <v>3</v>
      </c>
      <c r="H1578" t="s">
        <v>4</v>
      </c>
      <c r="I1578" s="4">
        <v>9000</v>
      </c>
      <c r="J1578" t="s">
        <v>5</v>
      </c>
      <c r="K1578" t="s">
        <v>4</v>
      </c>
      <c r="L1578" s="4">
        <v>9000</v>
      </c>
      <c r="M1578" s="4">
        <v>105.94</v>
      </c>
      <c r="N1578" s="13" t="s">
        <v>6652</v>
      </c>
      <c r="O1578" s="14" t="s">
        <v>0</v>
      </c>
      <c r="P1578" t="s">
        <v>23</v>
      </c>
      <c r="Q1578" t="s">
        <v>7</v>
      </c>
      <c r="R1578" t="s">
        <v>24</v>
      </c>
      <c r="S1578" t="s">
        <v>0</v>
      </c>
      <c r="T1578" t="s">
        <v>9</v>
      </c>
      <c r="U1578" t="s">
        <v>10</v>
      </c>
      <c r="V1578" t="s">
        <v>0</v>
      </c>
      <c r="W1578" t="s">
        <v>0</v>
      </c>
      <c r="X1578" t="s">
        <v>0</v>
      </c>
      <c r="Y1578" t="s">
        <v>11</v>
      </c>
      <c r="Z1578" t="s">
        <v>0</v>
      </c>
      <c r="AA1578" s="3"/>
      <c r="AB1578" t="s">
        <v>0</v>
      </c>
      <c r="AC1578" t="s">
        <v>0</v>
      </c>
      <c r="AD1578" t="s">
        <v>0</v>
      </c>
      <c r="AE1578" s="4">
        <v>0</v>
      </c>
    </row>
    <row r="1579" spans="1:31" x14ac:dyDescent="0.2">
      <c r="A1579" s="2" t="s">
        <v>0</v>
      </c>
      <c r="B1579" t="s">
        <v>1</v>
      </c>
      <c r="C1579" t="s">
        <v>261</v>
      </c>
      <c r="D1579" s="3">
        <v>44035</v>
      </c>
      <c r="E1579" s="3">
        <v>44035</v>
      </c>
      <c r="F1579" s="3">
        <v>44055</v>
      </c>
      <c r="G1579" t="s">
        <v>3</v>
      </c>
      <c r="H1579" t="s">
        <v>4</v>
      </c>
      <c r="I1579" s="4">
        <v>9000</v>
      </c>
      <c r="J1579" t="s">
        <v>5</v>
      </c>
      <c r="K1579" t="s">
        <v>4</v>
      </c>
      <c r="L1579" s="4">
        <v>9000</v>
      </c>
      <c r="M1579" s="4">
        <v>105.94</v>
      </c>
      <c r="N1579" s="13" t="s">
        <v>6753</v>
      </c>
      <c r="O1579" s="14" t="s">
        <v>0</v>
      </c>
      <c r="P1579" t="s">
        <v>262</v>
      </c>
      <c r="Q1579" t="s">
        <v>237</v>
      </c>
      <c r="R1579" t="s">
        <v>264</v>
      </c>
      <c r="S1579" t="s">
        <v>0</v>
      </c>
      <c r="T1579" t="s">
        <v>9</v>
      </c>
      <c r="U1579" t="s">
        <v>159</v>
      </c>
      <c r="V1579" t="s">
        <v>0</v>
      </c>
      <c r="W1579" t="s">
        <v>0</v>
      </c>
      <c r="X1579" t="s">
        <v>0</v>
      </c>
      <c r="Y1579" t="s">
        <v>11</v>
      </c>
      <c r="Z1579" t="s">
        <v>0</v>
      </c>
      <c r="AA1579" s="3"/>
      <c r="AB1579" t="s">
        <v>0</v>
      </c>
      <c r="AC1579" t="s">
        <v>0</v>
      </c>
      <c r="AD1579" t="s">
        <v>0</v>
      </c>
      <c r="AE1579" s="4">
        <v>0</v>
      </c>
    </row>
    <row r="1580" spans="1:31" x14ac:dyDescent="0.2">
      <c r="A1580" s="2" t="s">
        <v>0</v>
      </c>
      <c r="B1580" t="s">
        <v>1</v>
      </c>
      <c r="C1580" t="s">
        <v>414</v>
      </c>
      <c r="D1580" s="3">
        <v>44054</v>
      </c>
      <c r="E1580" s="3">
        <v>44054</v>
      </c>
      <c r="F1580" s="3">
        <v>44065</v>
      </c>
      <c r="G1580" t="s">
        <v>3</v>
      </c>
      <c r="H1580" t="s">
        <v>4</v>
      </c>
      <c r="I1580" s="4">
        <v>9000</v>
      </c>
      <c r="J1580" t="s">
        <v>5</v>
      </c>
      <c r="K1580" t="s">
        <v>4</v>
      </c>
      <c r="L1580" s="4">
        <v>9000</v>
      </c>
      <c r="M1580" s="4">
        <v>105.94</v>
      </c>
      <c r="N1580" s="13" t="s">
        <v>6838</v>
      </c>
      <c r="O1580" s="14" t="s">
        <v>0</v>
      </c>
      <c r="P1580" t="s">
        <v>415</v>
      </c>
      <c r="Q1580" t="s">
        <v>409</v>
      </c>
      <c r="R1580" t="s">
        <v>416</v>
      </c>
      <c r="S1580" t="s">
        <v>0</v>
      </c>
      <c r="T1580" t="s">
        <v>9</v>
      </c>
      <c r="U1580" t="s">
        <v>10</v>
      </c>
      <c r="V1580" t="s">
        <v>0</v>
      </c>
      <c r="W1580" t="s">
        <v>0</v>
      </c>
      <c r="X1580" t="s">
        <v>0</v>
      </c>
      <c r="Y1580" t="s">
        <v>128</v>
      </c>
      <c r="Z1580" t="s">
        <v>0</v>
      </c>
      <c r="AA1580" s="3"/>
      <c r="AB1580" t="s">
        <v>0</v>
      </c>
      <c r="AC1580" t="s">
        <v>0</v>
      </c>
      <c r="AD1580" t="s">
        <v>0</v>
      </c>
      <c r="AE1580" s="4">
        <v>0</v>
      </c>
    </row>
    <row r="1581" spans="1:31" x14ac:dyDescent="0.2">
      <c r="A1581" s="2" t="s">
        <v>0</v>
      </c>
      <c r="B1581" t="s">
        <v>1</v>
      </c>
      <c r="C1581" t="s">
        <v>498</v>
      </c>
      <c r="D1581" s="3">
        <v>44069</v>
      </c>
      <c r="E1581" s="3">
        <v>44069</v>
      </c>
      <c r="F1581" s="3">
        <v>44070</v>
      </c>
      <c r="G1581" t="s">
        <v>3</v>
      </c>
      <c r="H1581" t="s">
        <v>4</v>
      </c>
      <c r="I1581" s="4">
        <v>9000</v>
      </c>
      <c r="J1581" t="s">
        <v>5</v>
      </c>
      <c r="K1581" t="s">
        <v>4</v>
      </c>
      <c r="L1581" s="4">
        <v>9000</v>
      </c>
      <c r="M1581" s="4">
        <v>105.94</v>
      </c>
      <c r="N1581" s="13" t="s">
        <v>6868</v>
      </c>
      <c r="O1581" s="14" t="s">
        <v>0</v>
      </c>
      <c r="P1581" t="s">
        <v>499</v>
      </c>
      <c r="Q1581" t="s">
        <v>490</v>
      </c>
      <c r="R1581" t="s">
        <v>416</v>
      </c>
      <c r="S1581" t="s">
        <v>0</v>
      </c>
      <c r="T1581" t="s">
        <v>9</v>
      </c>
      <c r="U1581" t="s">
        <v>10</v>
      </c>
      <c r="V1581" t="s">
        <v>0</v>
      </c>
      <c r="W1581" t="s">
        <v>0</v>
      </c>
      <c r="X1581" t="s">
        <v>0</v>
      </c>
      <c r="Y1581" t="s">
        <v>128</v>
      </c>
      <c r="Z1581" t="s">
        <v>0</v>
      </c>
      <c r="AA1581" s="3"/>
      <c r="AB1581" t="s">
        <v>0</v>
      </c>
      <c r="AC1581" t="s">
        <v>0</v>
      </c>
      <c r="AD1581" t="s">
        <v>0</v>
      </c>
      <c r="AE1581" s="4">
        <v>0</v>
      </c>
    </row>
    <row r="1582" spans="1:31" x14ac:dyDescent="0.2">
      <c r="A1582" s="2" t="s">
        <v>0</v>
      </c>
      <c r="B1582" t="s">
        <v>1</v>
      </c>
      <c r="C1582" t="s">
        <v>948</v>
      </c>
      <c r="D1582" s="3">
        <v>44109</v>
      </c>
      <c r="E1582" s="3">
        <v>44109</v>
      </c>
      <c r="F1582" s="3">
        <v>44132</v>
      </c>
      <c r="G1582" t="s">
        <v>3</v>
      </c>
      <c r="H1582" t="s">
        <v>4</v>
      </c>
      <c r="I1582" s="4">
        <v>9000</v>
      </c>
      <c r="J1582" t="s">
        <v>5</v>
      </c>
      <c r="K1582" t="s">
        <v>4</v>
      </c>
      <c r="L1582" s="4">
        <v>9000</v>
      </c>
      <c r="M1582" s="4">
        <v>105.94</v>
      </c>
      <c r="N1582" s="13" t="s">
        <v>7060</v>
      </c>
      <c r="O1582" s="14" t="s">
        <v>0</v>
      </c>
      <c r="P1582" t="s">
        <v>949</v>
      </c>
      <c r="Q1582" t="s">
        <v>950</v>
      </c>
      <c r="R1582" t="s">
        <v>951</v>
      </c>
      <c r="S1582" t="s">
        <v>0</v>
      </c>
      <c r="T1582" t="s">
        <v>9</v>
      </c>
      <c r="U1582" t="s">
        <v>484</v>
      </c>
      <c r="V1582" t="s">
        <v>0</v>
      </c>
      <c r="W1582" t="s">
        <v>0</v>
      </c>
      <c r="X1582" t="s">
        <v>0</v>
      </c>
      <c r="Y1582" t="s">
        <v>11</v>
      </c>
      <c r="Z1582" t="s">
        <v>0</v>
      </c>
      <c r="AA1582" s="3"/>
      <c r="AB1582" t="s">
        <v>0</v>
      </c>
      <c r="AC1582" t="s">
        <v>0</v>
      </c>
      <c r="AD1582" t="s">
        <v>0</v>
      </c>
      <c r="AE1582" s="4">
        <v>0</v>
      </c>
    </row>
    <row r="1583" spans="1:31" x14ac:dyDescent="0.2">
      <c r="A1583" s="2" t="s">
        <v>0</v>
      </c>
      <c r="B1583" t="s">
        <v>1</v>
      </c>
      <c r="C1583" t="s">
        <v>1302</v>
      </c>
      <c r="D1583" s="3">
        <v>44133</v>
      </c>
      <c r="E1583" s="3">
        <v>44133</v>
      </c>
      <c r="F1583" s="3">
        <v>44137</v>
      </c>
      <c r="G1583" t="s">
        <v>3</v>
      </c>
      <c r="H1583" t="s">
        <v>4</v>
      </c>
      <c r="I1583" s="4">
        <v>9000</v>
      </c>
      <c r="J1583" t="s">
        <v>5</v>
      </c>
      <c r="K1583" t="s">
        <v>4</v>
      </c>
      <c r="L1583" s="4">
        <v>9000</v>
      </c>
      <c r="M1583" s="4">
        <v>105.94</v>
      </c>
      <c r="N1583" s="13" t="s">
        <v>7301</v>
      </c>
      <c r="O1583" s="14" t="s">
        <v>0</v>
      </c>
      <c r="P1583" t="s">
        <v>1303</v>
      </c>
      <c r="Q1583" t="s">
        <v>1237</v>
      </c>
      <c r="R1583" t="s">
        <v>1309</v>
      </c>
      <c r="S1583" t="s">
        <v>0</v>
      </c>
      <c r="T1583" t="s">
        <v>9</v>
      </c>
      <c r="U1583" t="s">
        <v>10</v>
      </c>
      <c r="V1583" t="s">
        <v>0</v>
      </c>
      <c r="W1583" t="s">
        <v>0</v>
      </c>
      <c r="X1583" t="s">
        <v>0</v>
      </c>
      <c r="Y1583" t="s">
        <v>11</v>
      </c>
      <c r="Z1583" t="s">
        <v>0</v>
      </c>
      <c r="AA1583" s="3"/>
      <c r="AB1583" t="s">
        <v>0</v>
      </c>
      <c r="AC1583" t="s">
        <v>0</v>
      </c>
      <c r="AD1583" t="s">
        <v>0</v>
      </c>
      <c r="AE1583" s="4">
        <v>0</v>
      </c>
    </row>
    <row r="1584" spans="1:31" x14ac:dyDescent="0.2">
      <c r="A1584" s="2" t="s">
        <v>0</v>
      </c>
      <c r="B1584" t="s">
        <v>1</v>
      </c>
      <c r="C1584" t="s">
        <v>1390</v>
      </c>
      <c r="D1584" s="3">
        <v>44138</v>
      </c>
      <c r="E1584" s="3">
        <v>44138</v>
      </c>
      <c r="F1584" s="3">
        <v>44149</v>
      </c>
      <c r="G1584" t="s">
        <v>3</v>
      </c>
      <c r="H1584" t="s">
        <v>4</v>
      </c>
      <c r="I1584" s="4">
        <v>9000</v>
      </c>
      <c r="J1584" t="s">
        <v>5</v>
      </c>
      <c r="K1584" t="s">
        <v>4</v>
      </c>
      <c r="L1584" s="4">
        <v>9000</v>
      </c>
      <c r="M1584" s="4">
        <v>105.94</v>
      </c>
      <c r="N1584" s="13" t="s">
        <v>7338</v>
      </c>
      <c r="O1584" s="14" t="s">
        <v>0</v>
      </c>
      <c r="P1584" t="s">
        <v>1391</v>
      </c>
      <c r="Q1584" t="s">
        <v>1392</v>
      </c>
      <c r="R1584" t="s">
        <v>1394</v>
      </c>
      <c r="S1584" t="s">
        <v>0</v>
      </c>
      <c r="T1584" t="s">
        <v>9</v>
      </c>
      <c r="U1584" t="s">
        <v>139</v>
      </c>
      <c r="V1584" t="s">
        <v>0</v>
      </c>
      <c r="W1584" t="s">
        <v>0</v>
      </c>
      <c r="X1584" t="s">
        <v>0</v>
      </c>
      <c r="Y1584" t="s">
        <v>11</v>
      </c>
      <c r="Z1584" t="s">
        <v>0</v>
      </c>
      <c r="AA1584" s="3"/>
      <c r="AB1584" t="s">
        <v>0</v>
      </c>
      <c r="AC1584" t="s">
        <v>0</v>
      </c>
      <c r="AD1584" t="s">
        <v>0</v>
      </c>
      <c r="AE1584" s="4">
        <v>0</v>
      </c>
    </row>
    <row r="1585" spans="1:31" x14ac:dyDescent="0.2">
      <c r="A1585" s="2" t="s">
        <v>0</v>
      </c>
      <c r="B1585" t="s">
        <v>1</v>
      </c>
      <c r="C1585" t="s">
        <v>1587</v>
      </c>
      <c r="D1585" s="3">
        <v>44147</v>
      </c>
      <c r="E1585" s="3">
        <v>44147</v>
      </c>
      <c r="F1585" s="3">
        <v>44150</v>
      </c>
      <c r="G1585" t="s">
        <v>3</v>
      </c>
      <c r="H1585" t="s">
        <v>4</v>
      </c>
      <c r="I1585" s="4">
        <v>9000</v>
      </c>
      <c r="J1585" t="s">
        <v>5</v>
      </c>
      <c r="K1585" t="s">
        <v>4</v>
      </c>
      <c r="L1585" s="4">
        <v>9000</v>
      </c>
      <c r="M1585" s="4">
        <v>105.94</v>
      </c>
      <c r="N1585" s="13" t="s">
        <v>7509</v>
      </c>
      <c r="O1585" s="14" t="s">
        <v>0</v>
      </c>
      <c r="P1585" t="s">
        <v>1588</v>
      </c>
      <c r="Q1585" t="s">
        <v>1589</v>
      </c>
      <c r="R1585" t="s">
        <v>1627</v>
      </c>
      <c r="S1585" t="s">
        <v>0</v>
      </c>
      <c r="T1585" t="s">
        <v>9</v>
      </c>
      <c r="U1585" t="s">
        <v>139</v>
      </c>
      <c r="V1585" t="s">
        <v>0</v>
      </c>
      <c r="W1585" t="s">
        <v>0</v>
      </c>
      <c r="X1585" t="s">
        <v>0</v>
      </c>
      <c r="Y1585" t="s">
        <v>11</v>
      </c>
      <c r="Z1585" t="s">
        <v>0</v>
      </c>
      <c r="AA1585" s="3"/>
      <c r="AB1585" t="s">
        <v>0</v>
      </c>
      <c r="AC1585" t="s">
        <v>0</v>
      </c>
      <c r="AD1585" t="s">
        <v>0</v>
      </c>
      <c r="AE1585" s="4">
        <v>0</v>
      </c>
    </row>
    <row r="1586" spans="1:31" x14ac:dyDescent="0.2">
      <c r="A1586" s="2" t="s">
        <v>0</v>
      </c>
      <c r="B1586" t="s">
        <v>1</v>
      </c>
      <c r="C1586" t="s">
        <v>2520</v>
      </c>
      <c r="D1586" s="3">
        <v>44227</v>
      </c>
      <c r="E1586" s="3">
        <v>44208</v>
      </c>
      <c r="F1586" s="3">
        <v>44229</v>
      </c>
      <c r="G1586" t="s">
        <v>3</v>
      </c>
      <c r="H1586" t="s">
        <v>4</v>
      </c>
      <c r="I1586" s="4">
        <v>9000</v>
      </c>
      <c r="J1586" t="s">
        <v>5</v>
      </c>
      <c r="K1586" t="s">
        <v>4</v>
      </c>
      <c r="L1586" s="4">
        <v>9000</v>
      </c>
      <c r="M1586" s="4">
        <v>105.94</v>
      </c>
      <c r="N1586" s="13" t="s">
        <v>8273</v>
      </c>
      <c r="O1586" s="14" t="s">
        <v>0</v>
      </c>
      <c r="P1586" t="s">
        <v>2521</v>
      </c>
      <c r="Q1586" t="s">
        <v>2522</v>
      </c>
      <c r="R1586" t="s">
        <v>2531</v>
      </c>
      <c r="S1586" t="s">
        <v>0</v>
      </c>
      <c r="T1586" t="s">
        <v>9</v>
      </c>
      <c r="U1586" t="s">
        <v>139</v>
      </c>
      <c r="V1586" t="s">
        <v>0</v>
      </c>
      <c r="W1586" t="s">
        <v>0</v>
      </c>
      <c r="X1586" t="s">
        <v>0</v>
      </c>
      <c r="Y1586" t="s">
        <v>11</v>
      </c>
      <c r="Z1586" t="s">
        <v>0</v>
      </c>
      <c r="AA1586" s="3"/>
      <c r="AB1586" t="s">
        <v>0</v>
      </c>
      <c r="AC1586" t="s">
        <v>0</v>
      </c>
      <c r="AD1586" t="s">
        <v>0</v>
      </c>
      <c r="AE1586" s="4">
        <v>0</v>
      </c>
    </row>
    <row r="1587" spans="1:31" x14ac:dyDescent="0.2">
      <c r="A1587" s="2" t="s">
        <v>0</v>
      </c>
      <c r="B1587" t="s">
        <v>1</v>
      </c>
      <c r="C1587" t="s">
        <v>2520</v>
      </c>
      <c r="D1587" s="3">
        <v>44227</v>
      </c>
      <c r="E1587" s="3">
        <v>44208</v>
      </c>
      <c r="F1587" s="3">
        <v>44229</v>
      </c>
      <c r="G1587" t="s">
        <v>3</v>
      </c>
      <c r="H1587" t="s">
        <v>4</v>
      </c>
      <c r="I1587" s="4">
        <v>9000</v>
      </c>
      <c r="J1587" t="s">
        <v>5</v>
      </c>
      <c r="K1587" t="s">
        <v>4</v>
      </c>
      <c r="L1587" s="4">
        <v>9000</v>
      </c>
      <c r="M1587" s="4">
        <v>105.94</v>
      </c>
      <c r="N1587" s="13" t="s">
        <v>8392</v>
      </c>
      <c r="O1587" s="14" t="s">
        <v>0</v>
      </c>
      <c r="P1587" t="s">
        <v>2521</v>
      </c>
      <c r="Q1587" t="s">
        <v>2522</v>
      </c>
      <c r="R1587" t="s">
        <v>1500</v>
      </c>
      <c r="S1587" t="s">
        <v>0</v>
      </c>
      <c r="T1587" t="s">
        <v>9</v>
      </c>
      <c r="U1587" t="s">
        <v>139</v>
      </c>
      <c r="V1587" t="s">
        <v>0</v>
      </c>
      <c r="W1587" t="s">
        <v>0</v>
      </c>
      <c r="X1587" t="s">
        <v>0</v>
      </c>
      <c r="Y1587" t="s">
        <v>11</v>
      </c>
      <c r="Z1587" t="s">
        <v>0</v>
      </c>
      <c r="AA1587" s="3"/>
      <c r="AB1587" t="s">
        <v>0</v>
      </c>
      <c r="AC1587" t="s">
        <v>0</v>
      </c>
      <c r="AD1587" t="s">
        <v>0</v>
      </c>
      <c r="AE1587" s="4">
        <v>0</v>
      </c>
    </row>
    <row r="1588" spans="1:31" x14ac:dyDescent="0.2">
      <c r="A1588" s="2" t="s">
        <v>0</v>
      </c>
      <c r="B1588" t="s">
        <v>1</v>
      </c>
      <c r="C1588" t="s">
        <v>2689</v>
      </c>
      <c r="D1588" s="3">
        <v>44220</v>
      </c>
      <c r="E1588" s="3">
        <v>44220</v>
      </c>
      <c r="F1588" s="3">
        <v>44226</v>
      </c>
      <c r="G1588" t="s">
        <v>3</v>
      </c>
      <c r="H1588" t="s">
        <v>4</v>
      </c>
      <c r="I1588" s="4">
        <v>9000</v>
      </c>
      <c r="J1588" t="s">
        <v>5</v>
      </c>
      <c r="K1588" t="s">
        <v>4</v>
      </c>
      <c r="L1588" s="4">
        <v>9000</v>
      </c>
      <c r="M1588" s="4">
        <v>105.94</v>
      </c>
      <c r="N1588" s="13" t="s">
        <v>8530</v>
      </c>
      <c r="O1588" s="14" t="s">
        <v>0</v>
      </c>
      <c r="P1588" t="s">
        <v>2690</v>
      </c>
      <c r="Q1588" t="s">
        <v>2517</v>
      </c>
      <c r="R1588" t="s">
        <v>2693</v>
      </c>
      <c r="S1588" t="s">
        <v>0</v>
      </c>
      <c r="T1588" t="s">
        <v>9</v>
      </c>
      <c r="U1588" t="s">
        <v>10</v>
      </c>
      <c r="V1588" t="s">
        <v>0</v>
      </c>
      <c r="W1588" t="s">
        <v>0</v>
      </c>
      <c r="X1588" t="s">
        <v>0</v>
      </c>
      <c r="Y1588" t="s">
        <v>11</v>
      </c>
      <c r="Z1588" t="s">
        <v>0</v>
      </c>
      <c r="AA1588" s="3"/>
      <c r="AB1588" t="s">
        <v>0</v>
      </c>
      <c r="AC1588" t="s">
        <v>0</v>
      </c>
      <c r="AD1588" t="s">
        <v>0</v>
      </c>
      <c r="AE1588" s="4">
        <v>0</v>
      </c>
    </row>
    <row r="1589" spans="1:31" x14ac:dyDescent="0.2">
      <c r="A1589" s="2" t="s">
        <v>0</v>
      </c>
      <c r="B1589" t="s">
        <v>1</v>
      </c>
      <c r="C1589" t="s">
        <v>2808</v>
      </c>
      <c r="D1589" s="3">
        <v>44222</v>
      </c>
      <c r="E1589" s="3">
        <v>44222</v>
      </c>
      <c r="F1589" s="3">
        <v>44229</v>
      </c>
      <c r="G1589" t="s">
        <v>3</v>
      </c>
      <c r="H1589" t="s">
        <v>4</v>
      </c>
      <c r="I1589" s="4">
        <v>9000</v>
      </c>
      <c r="J1589" t="s">
        <v>5</v>
      </c>
      <c r="K1589" t="s">
        <v>4</v>
      </c>
      <c r="L1589" s="4">
        <v>9000</v>
      </c>
      <c r="M1589" s="4">
        <v>105.94</v>
      </c>
      <c r="N1589" s="13" t="s">
        <v>8621</v>
      </c>
      <c r="O1589" s="14" t="s">
        <v>0</v>
      </c>
      <c r="P1589" t="s">
        <v>2809</v>
      </c>
      <c r="Q1589" t="s">
        <v>2742</v>
      </c>
      <c r="R1589" t="s">
        <v>2811</v>
      </c>
      <c r="S1589" t="s">
        <v>0</v>
      </c>
      <c r="T1589" t="s">
        <v>9</v>
      </c>
      <c r="U1589" t="s">
        <v>139</v>
      </c>
      <c r="V1589" t="s">
        <v>0</v>
      </c>
      <c r="W1589" t="s">
        <v>0</v>
      </c>
      <c r="X1589" t="s">
        <v>0</v>
      </c>
      <c r="Y1589" t="s">
        <v>11</v>
      </c>
      <c r="Z1589" t="s">
        <v>0</v>
      </c>
      <c r="AA1589" s="3"/>
      <c r="AB1589" t="s">
        <v>0</v>
      </c>
      <c r="AC1589" t="s">
        <v>0</v>
      </c>
      <c r="AD1589" t="s">
        <v>0</v>
      </c>
      <c r="AE1589" s="4">
        <v>0</v>
      </c>
    </row>
    <row r="1590" spans="1:31" x14ac:dyDescent="0.2">
      <c r="A1590" s="2" t="s">
        <v>0</v>
      </c>
      <c r="B1590" t="s">
        <v>1</v>
      </c>
      <c r="C1590" t="s">
        <v>2903</v>
      </c>
      <c r="D1590" s="3">
        <v>44227</v>
      </c>
      <c r="E1590" s="3">
        <v>44227</v>
      </c>
      <c r="F1590" s="3">
        <v>44229</v>
      </c>
      <c r="G1590" t="s">
        <v>3</v>
      </c>
      <c r="H1590" t="s">
        <v>4</v>
      </c>
      <c r="I1590" s="4">
        <v>9000</v>
      </c>
      <c r="J1590" t="s">
        <v>5</v>
      </c>
      <c r="K1590" t="s">
        <v>4</v>
      </c>
      <c r="L1590" s="4">
        <v>9000</v>
      </c>
      <c r="M1590" s="4">
        <v>105.94</v>
      </c>
      <c r="N1590" s="13" t="s">
        <v>8671</v>
      </c>
      <c r="O1590" s="14" t="s">
        <v>0</v>
      </c>
      <c r="P1590" t="s">
        <v>2904</v>
      </c>
      <c r="Q1590" t="s">
        <v>2522</v>
      </c>
      <c r="R1590" t="s">
        <v>1742</v>
      </c>
      <c r="S1590" t="s">
        <v>0</v>
      </c>
      <c r="T1590" t="s">
        <v>9</v>
      </c>
      <c r="U1590" t="s">
        <v>139</v>
      </c>
      <c r="V1590" t="s">
        <v>0</v>
      </c>
      <c r="W1590" t="s">
        <v>0</v>
      </c>
      <c r="X1590" t="s">
        <v>0</v>
      </c>
      <c r="Y1590" t="s">
        <v>11</v>
      </c>
      <c r="Z1590" t="s">
        <v>0</v>
      </c>
      <c r="AA1590" s="3"/>
      <c r="AB1590" t="s">
        <v>0</v>
      </c>
      <c r="AC1590" t="s">
        <v>0</v>
      </c>
      <c r="AD1590" t="s">
        <v>0</v>
      </c>
      <c r="AE1590" s="4">
        <v>0</v>
      </c>
    </row>
    <row r="1591" spans="1:31" x14ac:dyDescent="0.2">
      <c r="A1591" s="2" t="s">
        <v>0</v>
      </c>
      <c r="B1591" t="s">
        <v>1</v>
      </c>
      <c r="C1591" t="s">
        <v>2997</v>
      </c>
      <c r="D1591" s="3">
        <v>44233</v>
      </c>
      <c r="E1591" s="3">
        <v>44233</v>
      </c>
      <c r="F1591" s="3">
        <v>44243</v>
      </c>
      <c r="G1591" t="s">
        <v>3</v>
      </c>
      <c r="H1591" t="s">
        <v>4</v>
      </c>
      <c r="I1591" s="4">
        <v>9000</v>
      </c>
      <c r="J1591" t="s">
        <v>5</v>
      </c>
      <c r="K1591" t="s">
        <v>4</v>
      </c>
      <c r="L1591" s="4">
        <v>9000</v>
      </c>
      <c r="M1591" s="4">
        <v>105.94</v>
      </c>
      <c r="N1591" s="13" t="s">
        <v>8746</v>
      </c>
      <c r="O1591" s="14" t="s">
        <v>0</v>
      </c>
      <c r="P1591" t="s">
        <v>2998</v>
      </c>
      <c r="Q1591" t="s">
        <v>2999</v>
      </c>
      <c r="R1591" t="s">
        <v>3000</v>
      </c>
      <c r="S1591" t="s">
        <v>0</v>
      </c>
      <c r="T1591" t="s">
        <v>9</v>
      </c>
      <c r="U1591" t="s">
        <v>10</v>
      </c>
      <c r="V1591" t="s">
        <v>0</v>
      </c>
      <c r="W1591" t="s">
        <v>0</v>
      </c>
      <c r="X1591" t="s">
        <v>0</v>
      </c>
      <c r="Y1591" t="s">
        <v>11</v>
      </c>
      <c r="Z1591" t="s">
        <v>0</v>
      </c>
      <c r="AA1591" s="3"/>
      <c r="AB1591" t="s">
        <v>0</v>
      </c>
      <c r="AC1591" t="s">
        <v>0</v>
      </c>
      <c r="AD1591" t="s">
        <v>0</v>
      </c>
      <c r="AE1591" s="4">
        <v>0</v>
      </c>
    </row>
    <row r="1592" spans="1:31" x14ac:dyDescent="0.2">
      <c r="A1592" s="2" t="s">
        <v>0</v>
      </c>
      <c r="B1592" t="s">
        <v>1</v>
      </c>
      <c r="C1592" t="s">
        <v>3098</v>
      </c>
      <c r="D1592" s="3">
        <v>44241</v>
      </c>
      <c r="E1592" s="3">
        <v>44241</v>
      </c>
      <c r="F1592" s="3">
        <v>44251</v>
      </c>
      <c r="G1592" t="s">
        <v>3</v>
      </c>
      <c r="H1592" t="s">
        <v>4</v>
      </c>
      <c r="I1592" s="4">
        <v>9000</v>
      </c>
      <c r="J1592" t="s">
        <v>5</v>
      </c>
      <c r="K1592" t="s">
        <v>4</v>
      </c>
      <c r="L1592" s="4">
        <v>9000</v>
      </c>
      <c r="M1592" s="4">
        <v>105.94</v>
      </c>
      <c r="N1592" s="13" t="s">
        <v>8801</v>
      </c>
      <c r="O1592" s="14" t="s">
        <v>0</v>
      </c>
      <c r="P1592" t="s">
        <v>3099</v>
      </c>
      <c r="Q1592" t="s">
        <v>3093</v>
      </c>
      <c r="R1592" t="s">
        <v>1500</v>
      </c>
      <c r="S1592" t="s">
        <v>0</v>
      </c>
      <c r="T1592" t="s">
        <v>9</v>
      </c>
      <c r="U1592" t="s">
        <v>139</v>
      </c>
      <c r="V1592" t="s">
        <v>0</v>
      </c>
      <c r="W1592" t="s">
        <v>0</v>
      </c>
      <c r="X1592" t="s">
        <v>0</v>
      </c>
      <c r="Y1592" t="s">
        <v>11</v>
      </c>
      <c r="Z1592" t="s">
        <v>0</v>
      </c>
      <c r="AA1592" s="3"/>
      <c r="AB1592" t="s">
        <v>0</v>
      </c>
      <c r="AC1592" t="s">
        <v>0</v>
      </c>
      <c r="AD1592" t="s">
        <v>0</v>
      </c>
      <c r="AE1592" s="4">
        <v>0</v>
      </c>
    </row>
    <row r="1593" spans="1:31" x14ac:dyDescent="0.2">
      <c r="A1593" s="2" t="s">
        <v>0</v>
      </c>
      <c r="B1593" t="s">
        <v>1</v>
      </c>
      <c r="C1593" t="s">
        <v>3098</v>
      </c>
      <c r="D1593" s="3">
        <v>44241</v>
      </c>
      <c r="E1593" s="3">
        <v>44241</v>
      </c>
      <c r="F1593" s="3">
        <v>44251</v>
      </c>
      <c r="G1593" t="s">
        <v>3</v>
      </c>
      <c r="H1593" t="s">
        <v>4</v>
      </c>
      <c r="I1593" s="4">
        <v>9000</v>
      </c>
      <c r="J1593" t="s">
        <v>5</v>
      </c>
      <c r="K1593" t="s">
        <v>4</v>
      </c>
      <c r="L1593" s="4">
        <v>9000</v>
      </c>
      <c r="M1593" s="4">
        <v>105.94</v>
      </c>
      <c r="N1593" s="13" t="s">
        <v>8853</v>
      </c>
      <c r="O1593" s="14" t="s">
        <v>0</v>
      </c>
      <c r="P1593" t="s">
        <v>3099</v>
      </c>
      <c r="Q1593" t="s">
        <v>3093</v>
      </c>
      <c r="R1593" t="s">
        <v>3112</v>
      </c>
      <c r="S1593" t="s">
        <v>0</v>
      </c>
      <c r="T1593" t="s">
        <v>9</v>
      </c>
      <c r="U1593" t="s">
        <v>139</v>
      </c>
      <c r="V1593" t="s">
        <v>0</v>
      </c>
      <c r="W1593" t="s">
        <v>0</v>
      </c>
      <c r="X1593" t="s">
        <v>0</v>
      </c>
      <c r="Y1593" t="s">
        <v>11</v>
      </c>
      <c r="Z1593" t="s">
        <v>0</v>
      </c>
      <c r="AA1593" s="3"/>
      <c r="AB1593" t="s">
        <v>0</v>
      </c>
      <c r="AC1593" t="s">
        <v>0</v>
      </c>
      <c r="AD1593" t="s">
        <v>0</v>
      </c>
      <c r="AE1593" s="4">
        <v>0</v>
      </c>
    </row>
    <row r="1594" spans="1:31" x14ac:dyDescent="0.2">
      <c r="A1594" s="2" t="s">
        <v>0</v>
      </c>
      <c r="B1594" t="s">
        <v>1</v>
      </c>
      <c r="C1594" t="s">
        <v>3125</v>
      </c>
      <c r="D1594" s="3">
        <v>44242</v>
      </c>
      <c r="E1594" s="3">
        <v>44242</v>
      </c>
      <c r="F1594" s="3">
        <v>44251</v>
      </c>
      <c r="G1594" t="s">
        <v>3</v>
      </c>
      <c r="H1594" t="s">
        <v>4</v>
      </c>
      <c r="I1594" s="4">
        <v>9000</v>
      </c>
      <c r="J1594" t="s">
        <v>5</v>
      </c>
      <c r="K1594" t="s">
        <v>4</v>
      </c>
      <c r="L1594" s="4">
        <v>9000</v>
      </c>
      <c r="M1594" s="4">
        <v>105.94</v>
      </c>
      <c r="N1594" s="13" t="s">
        <v>8885</v>
      </c>
      <c r="O1594" s="14" t="s">
        <v>0</v>
      </c>
      <c r="P1594" t="s">
        <v>3126</v>
      </c>
      <c r="Q1594" t="s">
        <v>3122</v>
      </c>
      <c r="R1594" t="s">
        <v>1627</v>
      </c>
      <c r="S1594" t="s">
        <v>0</v>
      </c>
      <c r="T1594" t="s">
        <v>9</v>
      </c>
      <c r="U1594" t="s">
        <v>139</v>
      </c>
      <c r="V1594" t="s">
        <v>0</v>
      </c>
      <c r="W1594" t="s">
        <v>0</v>
      </c>
      <c r="X1594" t="s">
        <v>0</v>
      </c>
      <c r="Y1594" t="s">
        <v>11</v>
      </c>
      <c r="Z1594" t="s">
        <v>0</v>
      </c>
      <c r="AA1594" s="3"/>
      <c r="AB1594" t="s">
        <v>0</v>
      </c>
      <c r="AC1594" t="s">
        <v>0</v>
      </c>
      <c r="AD1594" t="s">
        <v>0</v>
      </c>
      <c r="AE1594" s="4">
        <v>0</v>
      </c>
    </row>
    <row r="1595" spans="1:31" x14ac:dyDescent="0.2">
      <c r="A1595" s="2" t="s">
        <v>0</v>
      </c>
      <c r="B1595" t="s">
        <v>4523</v>
      </c>
      <c r="C1595" t="s">
        <v>4545</v>
      </c>
      <c r="D1595" s="3">
        <v>44066</v>
      </c>
      <c r="E1595" s="3">
        <v>44066</v>
      </c>
      <c r="F1595" s="3">
        <v>44068</v>
      </c>
      <c r="G1595" t="s">
        <v>3</v>
      </c>
      <c r="H1595" t="s">
        <v>4</v>
      </c>
      <c r="I1595" s="4">
        <v>9000</v>
      </c>
      <c r="J1595" t="s">
        <v>5</v>
      </c>
      <c r="K1595" t="s">
        <v>4</v>
      </c>
      <c r="L1595" s="4">
        <v>9000</v>
      </c>
      <c r="M1595" s="4">
        <v>105.94</v>
      </c>
      <c r="N1595" s="13" t="s">
        <v>9546</v>
      </c>
      <c r="O1595" s="14" t="s">
        <v>0</v>
      </c>
      <c r="P1595" t="s">
        <v>4546</v>
      </c>
      <c r="Q1595" t="s">
        <v>289</v>
      </c>
      <c r="R1595" t="s">
        <v>4547</v>
      </c>
      <c r="S1595" t="s">
        <v>0</v>
      </c>
      <c r="T1595" t="s">
        <v>9</v>
      </c>
      <c r="U1595" t="s">
        <v>1073</v>
      </c>
      <c r="V1595" t="s">
        <v>0</v>
      </c>
      <c r="W1595" t="s">
        <v>0</v>
      </c>
      <c r="X1595" t="s">
        <v>0</v>
      </c>
      <c r="Y1595" t="s">
        <v>11</v>
      </c>
      <c r="Z1595" t="s">
        <v>0</v>
      </c>
      <c r="AA1595" s="3"/>
      <c r="AB1595" t="s">
        <v>0</v>
      </c>
      <c r="AC1595" t="s">
        <v>0</v>
      </c>
      <c r="AD1595" t="s">
        <v>0</v>
      </c>
      <c r="AE1595" s="4">
        <v>0</v>
      </c>
    </row>
    <row r="1596" spans="1:31" x14ac:dyDescent="0.2">
      <c r="A1596" s="2" t="s">
        <v>0</v>
      </c>
      <c r="B1596" t="s">
        <v>1</v>
      </c>
      <c r="C1596" t="s">
        <v>3172</v>
      </c>
      <c r="D1596" s="3">
        <v>44251</v>
      </c>
      <c r="E1596" s="3">
        <v>44251</v>
      </c>
      <c r="F1596" s="3">
        <v>44258</v>
      </c>
      <c r="G1596" t="s">
        <v>3</v>
      </c>
      <c r="H1596" t="s">
        <v>4</v>
      </c>
      <c r="I1596" s="4">
        <v>8925</v>
      </c>
      <c r="J1596" t="s">
        <v>5</v>
      </c>
      <c r="K1596" t="s">
        <v>4</v>
      </c>
      <c r="L1596" s="4">
        <v>8925</v>
      </c>
      <c r="M1596" s="4">
        <v>105.06</v>
      </c>
      <c r="N1596" s="13" t="s">
        <v>9015</v>
      </c>
      <c r="O1596" s="14" t="s">
        <v>0</v>
      </c>
      <c r="P1596" t="s">
        <v>3173</v>
      </c>
      <c r="Q1596" t="s">
        <v>2215</v>
      </c>
      <c r="R1596" t="s">
        <v>3174</v>
      </c>
      <c r="S1596" t="s">
        <v>0</v>
      </c>
      <c r="T1596" t="s">
        <v>9</v>
      </c>
      <c r="U1596" t="s">
        <v>10</v>
      </c>
      <c r="V1596" t="s">
        <v>0</v>
      </c>
      <c r="W1596" t="s">
        <v>0</v>
      </c>
      <c r="X1596" t="s">
        <v>0</v>
      </c>
      <c r="Y1596" t="s">
        <v>11</v>
      </c>
      <c r="Z1596" t="s">
        <v>0</v>
      </c>
      <c r="AA1596" s="3"/>
      <c r="AB1596" t="s">
        <v>0</v>
      </c>
      <c r="AC1596" t="s">
        <v>0</v>
      </c>
      <c r="AD1596" t="s">
        <v>0</v>
      </c>
      <c r="AE1596" s="4">
        <v>0</v>
      </c>
    </row>
    <row r="1597" spans="1:31" x14ac:dyDescent="0.2">
      <c r="A1597" s="2" t="s">
        <v>0</v>
      </c>
      <c r="B1597" t="s">
        <v>3859</v>
      </c>
      <c r="C1597" t="s">
        <v>3992</v>
      </c>
      <c r="D1597" s="3">
        <v>44093</v>
      </c>
      <c r="E1597" s="3">
        <v>44093</v>
      </c>
      <c r="F1597" s="3">
        <v>44093</v>
      </c>
      <c r="G1597" t="s">
        <v>3</v>
      </c>
      <c r="H1597" t="s">
        <v>4</v>
      </c>
      <c r="I1597" s="4">
        <v>8865.1200000000008</v>
      </c>
      <c r="J1597" t="s">
        <v>5</v>
      </c>
      <c r="K1597" t="s">
        <v>4</v>
      </c>
      <c r="L1597" s="4">
        <v>8865.1200000000008</v>
      </c>
      <c r="M1597" s="4">
        <v>104.36</v>
      </c>
      <c r="N1597" s="13" t="s">
        <v>9370</v>
      </c>
      <c r="O1597" s="14" t="s">
        <v>0</v>
      </c>
      <c r="P1597" t="s">
        <v>3993</v>
      </c>
      <c r="Q1597" t="s">
        <v>3994</v>
      </c>
      <c r="R1597" t="s">
        <v>1893</v>
      </c>
      <c r="S1597" t="s">
        <v>0</v>
      </c>
      <c r="T1597" t="s">
        <v>9</v>
      </c>
      <c r="U1597" t="s">
        <v>3995</v>
      </c>
      <c r="V1597" t="s">
        <v>0</v>
      </c>
      <c r="W1597" t="s">
        <v>0</v>
      </c>
      <c r="X1597" t="s">
        <v>0</v>
      </c>
      <c r="Y1597" t="s">
        <v>11</v>
      </c>
      <c r="Z1597" t="s">
        <v>0</v>
      </c>
      <c r="AA1597" s="3"/>
      <c r="AB1597" t="s">
        <v>0</v>
      </c>
      <c r="AC1597" t="s">
        <v>0</v>
      </c>
      <c r="AD1597" t="s">
        <v>0</v>
      </c>
      <c r="AE1597" s="4">
        <v>0</v>
      </c>
    </row>
    <row r="1598" spans="1:31" x14ac:dyDescent="0.2">
      <c r="A1598" s="2" t="s">
        <v>0</v>
      </c>
      <c r="B1598" t="s">
        <v>1</v>
      </c>
      <c r="C1598" t="s">
        <v>2997</v>
      </c>
      <c r="D1598" s="3">
        <v>44233</v>
      </c>
      <c r="E1598" s="3">
        <v>44233</v>
      </c>
      <c r="F1598" s="3">
        <v>44243</v>
      </c>
      <c r="G1598" t="s">
        <v>3</v>
      </c>
      <c r="H1598" t="s">
        <v>4</v>
      </c>
      <c r="I1598" s="4">
        <v>8824</v>
      </c>
      <c r="J1598" t="s">
        <v>5</v>
      </c>
      <c r="K1598" t="s">
        <v>4</v>
      </c>
      <c r="L1598" s="4">
        <v>8824</v>
      </c>
      <c r="M1598" s="4">
        <v>103.87</v>
      </c>
      <c r="N1598" s="13" t="s">
        <v>8747</v>
      </c>
      <c r="O1598" s="14" t="s">
        <v>0</v>
      </c>
      <c r="P1598" t="s">
        <v>2998</v>
      </c>
      <c r="Q1598" t="s">
        <v>2999</v>
      </c>
      <c r="R1598" t="s">
        <v>3001</v>
      </c>
      <c r="S1598" t="s">
        <v>0</v>
      </c>
      <c r="T1598" t="s">
        <v>9</v>
      </c>
      <c r="U1598" t="s">
        <v>10</v>
      </c>
      <c r="V1598" t="s">
        <v>0</v>
      </c>
      <c r="W1598" t="s">
        <v>0</v>
      </c>
      <c r="X1598" t="s">
        <v>0</v>
      </c>
      <c r="Y1598" t="s">
        <v>11</v>
      </c>
      <c r="Z1598" t="s">
        <v>0</v>
      </c>
      <c r="AA1598" s="3"/>
      <c r="AB1598" t="s">
        <v>0</v>
      </c>
      <c r="AC1598" t="s">
        <v>0</v>
      </c>
      <c r="AD1598" t="s">
        <v>0</v>
      </c>
      <c r="AE1598" s="4">
        <v>0</v>
      </c>
    </row>
    <row r="1599" spans="1:31" x14ac:dyDescent="0.2">
      <c r="A1599" s="2" t="s">
        <v>0</v>
      </c>
      <c r="B1599" t="s">
        <v>1</v>
      </c>
      <c r="C1599" t="s">
        <v>2140</v>
      </c>
      <c r="D1599" s="3">
        <v>44185</v>
      </c>
      <c r="E1599" s="3">
        <v>44185</v>
      </c>
      <c r="F1599" s="3">
        <v>44187</v>
      </c>
      <c r="G1599" t="s">
        <v>3</v>
      </c>
      <c r="H1599" t="s">
        <v>4</v>
      </c>
      <c r="I1599" s="4">
        <v>8810</v>
      </c>
      <c r="J1599" t="s">
        <v>5</v>
      </c>
      <c r="K1599" t="s">
        <v>4</v>
      </c>
      <c r="L1599" s="4">
        <v>8810</v>
      </c>
      <c r="M1599" s="4">
        <v>103.71</v>
      </c>
      <c r="N1599" s="13" t="s">
        <v>7976</v>
      </c>
      <c r="O1599" s="14" t="s">
        <v>0</v>
      </c>
      <c r="P1599" t="s">
        <v>2141</v>
      </c>
      <c r="Q1599" t="s">
        <v>2142</v>
      </c>
      <c r="R1599" t="s">
        <v>2143</v>
      </c>
      <c r="S1599" t="s">
        <v>0</v>
      </c>
      <c r="T1599" t="s">
        <v>9</v>
      </c>
      <c r="U1599" t="s">
        <v>10</v>
      </c>
      <c r="V1599" t="s">
        <v>0</v>
      </c>
      <c r="W1599" t="s">
        <v>0</v>
      </c>
      <c r="X1599" t="s">
        <v>0</v>
      </c>
      <c r="Y1599" t="s">
        <v>11</v>
      </c>
      <c r="Z1599" t="s">
        <v>0</v>
      </c>
      <c r="AA1599" s="3"/>
      <c r="AB1599" t="s">
        <v>0</v>
      </c>
      <c r="AC1599" t="s">
        <v>0</v>
      </c>
      <c r="AD1599" t="s">
        <v>0</v>
      </c>
      <c r="AE1599" s="4">
        <v>0</v>
      </c>
    </row>
    <row r="1600" spans="1:31" x14ac:dyDescent="0.2">
      <c r="A1600" s="2" t="s">
        <v>0</v>
      </c>
      <c r="B1600" t="s">
        <v>1</v>
      </c>
      <c r="C1600" t="s">
        <v>1491</v>
      </c>
      <c r="D1600" s="3">
        <v>44145</v>
      </c>
      <c r="E1600" s="3">
        <v>44145</v>
      </c>
      <c r="F1600" s="3">
        <v>44146</v>
      </c>
      <c r="G1600" t="s">
        <v>3</v>
      </c>
      <c r="H1600" t="s">
        <v>4</v>
      </c>
      <c r="I1600" s="4">
        <v>8800</v>
      </c>
      <c r="J1600" t="s">
        <v>5</v>
      </c>
      <c r="K1600" t="s">
        <v>4</v>
      </c>
      <c r="L1600" s="4">
        <v>8800</v>
      </c>
      <c r="M1600" s="4">
        <v>103.59</v>
      </c>
      <c r="N1600" s="13" t="s">
        <v>5781</v>
      </c>
      <c r="O1600" s="14" t="s">
        <v>0</v>
      </c>
      <c r="P1600" t="s">
        <v>1492</v>
      </c>
      <c r="Q1600" t="s">
        <v>1493</v>
      </c>
      <c r="R1600" t="s">
        <v>1499</v>
      </c>
      <c r="S1600" t="s">
        <v>0</v>
      </c>
      <c r="T1600" t="s">
        <v>9</v>
      </c>
      <c r="U1600" t="s">
        <v>139</v>
      </c>
      <c r="V1600" t="s">
        <v>0</v>
      </c>
      <c r="W1600" t="s">
        <v>0</v>
      </c>
      <c r="X1600" t="s">
        <v>0</v>
      </c>
      <c r="Y1600" t="s">
        <v>11</v>
      </c>
      <c r="Z1600" t="s">
        <v>0</v>
      </c>
      <c r="AA1600" s="3"/>
      <c r="AB1600" t="s">
        <v>0</v>
      </c>
      <c r="AC1600" t="s">
        <v>0</v>
      </c>
      <c r="AD1600" t="s">
        <v>0</v>
      </c>
      <c r="AE1600" s="4">
        <v>0</v>
      </c>
    </row>
    <row r="1601" spans="1:31" x14ac:dyDescent="0.2">
      <c r="A1601" s="2" t="s">
        <v>0</v>
      </c>
      <c r="B1601" t="s">
        <v>1</v>
      </c>
      <c r="C1601" t="s">
        <v>2069</v>
      </c>
      <c r="D1601" s="3">
        <v>44175</v>
      </c>
      <c r="E1601" s="3">
        <v>44175</v>
      </c>
      <c r="F1601" s="3">
        <v>44180</v>
      </c>
      <c r="G1601" t="s">
        <v>3</v>
      </c>
      <c r="H1601" t="s">
        <v>4</v>
      </c>
      <c r="I1601" s="4">
        <v>8800</v>
      </c>
      <c r="J1601" t="s">
        <v>5</v>
      </c>
      <c r="K1601" t="s">
        <v>4</v>
      </c>
      <c r="L1601" s="4">
        <v>8800</v>
      </c>
      <c r="M1601" s="4">
        <v>103.59</v>
      </c>
      <c r="N1601" s="13" t="s">
        <v>7865</v>
      </c>
      <c r="O1601" s="14" t="s">
        <v>0</v>
      </c>
      <c r="P1601" t="s">
        <v>2070</v>
      </c>
      <c r="Q1601" t="s">
        <v>2061</v>
      </c>
      <c r="R1601" t="s">
        <v>1499</v>
      </c>
      <c r="S1601" t="s">
        <v>0</v>
      </c>
      <c r="T1601" t="s">
        <v>9</v>
      </c>
      <c r="U1601" t="s">
        <v>139</v>
      </c>
      <c r="V1601" t="s">
        <v>0</v>
      </c>
      <c r="W1601" t="s">
        <v>0</v>
      </c>
      <c r="X1601" t="s">
        <v>0</v>
      </c>
      <c r="Y1601" t="s">
        <v>11</v>
      </c>
      <c r="Z1601" t="s">
        <v>0</v>
      </c>
      <c r="AA1601" s="3"/>
      <c r="AB1601" t="s">
        <v>0</v>
      </c>
      <c r="AC1601" t="s">
        <v>0</v>
      </c>
      <c r="AD1601" t="s">
        <v>0</v>
      </c>
      <c r="AE1601" s="4">
        <v>0</v>
      </c>
    </row>
    <row r="1602" spans="1:31" x14ac:dyDescent="0.2">
      <c r="A1602" s="2" t="s">
        <v>0</v>
      </c>
      <c r="B1602" t="s">
        <v>1</v>
      </c>
      <c r="C1602" t="s">
        <v>2520</v>
      </c>
      <c r="D1602" s="3">
        <v>44227</v>
      </c>
      <c r="E1602" s="3">
        <v>44208</v>
      </c>
      <c r="F1602" s="3">
        <v>44229</v>
      </c>
      <c r="G1602" t="s">
        <v>3</v>
      </c>
      <c r="H1602" t="s">
        <v>4</v>
      </c>
      <c r="I1602" s="4">
        <v>8800</v>
      </c>
      <c r="J1602" t="s">
        <v>5</v>
      </c>
      <c r="K1602" t="s">
        <v>4</v>
      </c>
      <c r="L1602" s="4">
        <v>8800</v>
      </c>
      <c r="M1602" s="4">
        <v>103.59</v>
      </c>
      <c r="N1602" s="13" t="s">
        <v>8390</v>
      </c>
      <c r="O1602" s="14" t="s">
        <v>0</v>
      </c>
      <c r="P1602" t="s">
        <v>2521</v>
      </c>
      <c r="Q1602" t="s">
        <v>2522</v>
      </c>
      <c r="R1602" t="s">
        <v>1498</v>
      </c>
      <c r="S1602" t="s">
        <v>0</v>
      </c>
      <c r="T1602" t="s">
        <v>9</v>
      </c>
      <c r="U1602" t="s">
        <v>139</v>
      </c>
      <c r="V1602" t="s">
        <v>0</v>
      </c>
      <c r="W1602" t="s">
        <v>0</v>
      </c>
      <c r="X1602" t="s">
        <v>0</v>
      </c>
      <c r="Y1602" t="s">
        <v>11</v>
      </c>
      <c r="Z1602" t="s">
        <v>0</v>
      </c>
      <c r="AA1602" s="3"/>
      <c r="AB1602" t="s">
        <v>0</v>
      </c>
      <c r="AC1602" t="s">
        <v>0</v>
      </c>
      <c r="AD1602" t="s">
        <v>0</v>
      </c>
      <c r="AE1602" s="4">
        <v>0</v>
      </c>
    </row>
    <row r="1603" spans="1:31" x14ac:dyDescent="0.2">
      <c r="A1603" s="2" t="s">
        <v>0</v>
      </c>
      <c r="B1603" t="s">
        <v>1</v>
      </c>
      <c r="C1603" t="s">
        <v>2520</v>
      </c>
      <c r="D1603" s="3">
        <v>44227</v>
      </c>
      <c r="E1603" s="3">
        <v>44208</v>
      </c>
      <c r="F1603" s="3">
        <v>44229</v>
      </c>
      <c r="G1603" t="s">
        <v>3</v>
      </c>
      <c r="H1603" t="s">
        <v>4</v>
      </c>
      <c r="I1603" s="4">
        <v>8800</v>
      </c>
      <c r="J1603" t="s">
        <v>5</v>
      </c>
      <c r="K1603" t="s">
        <v>4</v>
      </c>
      <c r="L1603" s="4">
        <v>8800</v>
      </c>
      <c r="M1603" s="4">
        <v>103.59</v>
      </c>
      <c r="N1603" s="13" t="s">
        <v>8391</v>
      </c>
      <c r="O1603" s="14" t="s">
        <v>0</v>
      </c>
      <c r="P1603" t="s">
        <v>2521</v>
      </c>
      <c r="Q1603" t="s">
        <v>2522</v>
      </c>
      <c r="R1603" t="s">
        <v>1499</v>
      </c>
      <c r="S1603" t="s">
        <v>0</v>
      </c>
      <c r="T1603" t="s">
        <v>9</v>
      </c>
      <c r="U1603" t="s">
        <v>139</v>
      </c>
      <c r="V1603" t="s">
        <v>0</v>
      </c>
      <c r="W1603" t="s">
        <v>0</v>
      </c>
      <c r="X1603" t="s">
        <v>0</v>
      </c>
      <c r="Y1603" t="s">
        <v>11</v>
      </c>
      <c r="Z1603" t="s">
        <v>0</v>
      </c>
      <c r="AA1603" s="3"/>
      <c r="AB1603" t="s">
        <v>0</v>
      </c>
      <c r="AC1603" t="s">
        <v>0</v>
      </c>
      <c r="AD1603" t="s">
        <v>0</v>
      </c>
      <c r="AE1603" s="4">
        <v>0</v>
      </c>
    </row>
    <row r="1604" spans="1:31" x14ac:dyDescent="0.2">
      <c r="A1604" s="2" t="s">
        <v>0</v>
      </c>
      <c r="B1604" t="s">
        <v>1</v>
      </c>
      <c r="C1604" t="s">
        <v>2840</v>
      </c>
      <c r="D1604" s="3">
        <v>44224</v>
      </c>
      <c r="E1604" s="3">
        <v>44224</v>
      </c>
      <c r="F1604" s="3">
        <v>44229</v>
      </c>
      <c r="G1604" t="s">
        <v>3</v>
      </c>
      <c r="H1604" t="s">
        <v>4</v>
      </c>
      <c r="I1604" s="4">
        <v>8800</v>
      </c>
      <c r="J1604" t="s">
        <v>5</v>
      </c>
      <c r="K1604" t="s">
        <v>4</v>
      </c>
      <c r="L1604" s="4">
        <v>8800</v>
      </c>
      <c r="M1604" s="4">
        <v>103.59</v>
      </c>
      <c r="N1604" s="13" t="s">
        <v>8640</v>
      </c>
      <c r="O1604" s="14" t="s">
        <v>0</v>
      </c>
      <c r="P1604" t="s">
        <v>2841</v>
      </c>
      <c r="Q1604" t="s">
        <v>2830</v>
      </c>
      <c r="R1604" t="s">
        <v>2844</v>
      </c>
      <c r="S1604" t="s">
        <v>0</v>
      </c>
      <c r="T1604" t="s">
        <v>9</v>
      </c>
      <c r="U1604" t="s">
        <v>10</v>
      </c>
      <c r="V1604" t="s">
        <v>0</v>
      </c>
      <c r="W1604" t="s">
        <v>0</v>
      </c>
      <c r="X1604" t="s">
        <v>0</v>
      </c>
      <c r="Y1604" t="s">
        <v>11</v>
      </c>
      <c r="Z1604" t="s">
        <v>0</v>
      </c>
      <c r="AA1604" s="3"/>
      <c r="AB1604" t="s">
        <v>0</v>
      </c>
      <c r="AC1604" t="s">
        <v>0</v>
      </c>
      <c r="AD1604" t="s">
        <v>0</v>
      </c>
      <c r="AE1604" s="4">
        <v>0</v>
      </c>
    </row>
    <row r="1605" spans="1:31" x14ac:dyDescent="0.2">
      <c r="A1605" s="2" t="s">
        <v>0</v>
      </c>
      <c r="B1605" t="s">
        <v>1</v>
      </c>
      <c r="C1605" t="s">
        <v>3416</v>
      </c>
      <c r="D1605" s="3">
        <v>44279</v>
      </c>
      <c r="E1605" s="3">
        <v>44279</v>
      </c>
      <c r="F1605" s="3">
        <v>44283</v>
      </c>
      <c r="G1605" t="s">
        <v>3</v>
      </c>
      <c r="H1605" t="s">
        <v>4</v>
      </c>
      <c r="I1605" s="4">
        <v>8800</v>
      </c>
      <c r="J1605" t="s">
        <v>5</v>
      </c>
      <c r="K1605" t="s">
        <v>4</v>
      </c>
      <c r="L1605" s="4">
        <v>8800</v>
      </c>
      <c r="M1605" s="4">
        <v>103.59</v>
      </c>
      <c r="N1605" s="13" t="s">
        <v>9161</v>
      </c>
      <c r="O1605" s="14" t="s">
        <v>0</v>
      </c>
      <c r="P1605" t="s">
        <v>3417</v>
      </c>
      <c r="Q1605" t="s">
        <v>3418</v>
      </c>
      <c r="R1605" t="s">
        <v>1498</v>
      </c>
      <c r="S1605" t="s">
        <v>0</v>
      </c>
      <c r="T1605" t="s">
        <v>9</v>
      </c>
      <c r="U1605" t="s">
        <v>139</v>
      </c>
      <c r="V1605" t="s">
        <v>0</v>
      </c>
      <c r="W1605" t="s">
        <v>0</v>
      </c>
      <c r="X1605" t="s">
        <v>0</v>
      </c>
      <c r="Y1605" t="s">
        <v>11</v>
      </c>
      <c r="Z1605" t="s">
        <v>0</v>
      </c>
      <c r="AA1605" s="3"/>
      <c r="AB1605" t="s">
        <v>0</v>
      </c>
      <c r="AC1605" t="s">
        <v>0</v>
      </c>
      <c r="AD1605" t="s">
        <v>0</v>
      </c>
      <c r="AE1605" s="4">
        <v>0</v>
      </c>
    </row>
    <row r="1606" spans="1:31" x14ac:dyDescent="0.2">
      <c r="A1606" s="2" t="s">
        <v>0</v>
      </c>
      <c r="B1606" t="s">
        <v>4523</v>
      </c>
      <c r="C1606" t="s">
        <v>4551</v>
      </c>
      <c r="D1606" s="3">
        <v>44069</v>
      </c>
      <c r="E1606" s="3">
        <v>44069</v>
      </c>
      <c r="F1606" s="3">
        <v>44079</v>
      </c>
      <c r="G1606" t="s">
        <v>3</v>
      </c>
      <c r="H1606" t="s">
        <v>4</v>
      </c>
      <c r="I1606" s="4">
        <v>8800</v>
      </c>
      <c r="J1606" t="s">
        <v>5</v>
      </c>
      <c r="K1606" t="s">
        <v>4</v>
      </c>
      <c r="L1606" s="4">
        <v>8800</v>
      </c>
      <c r="M1606" s="4">
        <v>103.59</v>
      </c>
      <c r="N1606" s="13" t="s">
        <v>9548</v>
      </c>
      <c r="O1606" s="14" t="s">
        <v>0</v>
      </c>
      <c r="P1606" t="s">
        <v>4552</v>
      </c>
      <c r="Q1606" t="s">
        <v>490</v>
      </c>
      <c r="R1606" t="s">
        <v>197</v>
      </c>
      <c r="S1606" t="s">
        <v>0</v>
      </c>
      <c r="T1606" t="s">
        <v>9</v>
      </c>
      <c r="U1606" t="s">
        <v>806</v>
      </c>
      <c r="V1606" t="s">
        <v>0</v>
      </c>
      <c r="W1606" t="s">
        <v>0</v>
      </c>
      <c r="X1606" t="s">
        <v>0</v>
      </c>
      <c r="Y1606" t="s">
        <v>11</v>
      </c>
      <c r="Z1606" t="s">
        <v>0</v>
      </c>
      <c r="AA1606" s="3"/>
      <c r="AB1606" t="s">
        <v>0</v>
      </c>
      <c r="AC1606" t="s">
        <v>0</v>
      </c>
      <c r="AD1606" t="s">
        <v>0</v>
      </c>
      <c r="AE1606" s="4">
        <v>0</v>
      </c>
    </row>
    <row r="1607" spans="1:31" x14ac:dyDescent="0.2">
      <c r="A1607" s="2" t="s">
        <v>0</v>
      </c>
      <c r="B1607" t="s">
        <v>4523</v>
      </c>
      <c r="C1607" t="s">
        <v>4558</v>
      </c>
      <c r="D1607" s="3">
        <v>44079</v>
      </c>
      <c r="E1607" s="3">
        <v>44079</v>
      </c>
      <c r="F1607" s="3">
        <v>44079</v>
      </c>
      <c r="G1607" t="s">
        <v>3</v>
      </c>
      <c r="H1607" t="s">
        <v>4</v>
      </c>
      <c r="I1607" s="4">
        <v>8800</v>
      </c>
      <c r="J1607" t="s">
        <v>5</v>
      </c>
      <c r="K1607" t="s">
        <v>4</v>
      </c>
      <c r="L1607" s="4">
        <v>8800</v>
      </c>
      <c r="M1607" s="4">
        <v>103.59</v>
      </c>
      <c r="N1607" s="13" t="s">
        <v>9550</v>
      </c>
      <c r="O1607" s="14" t="s">
        <v>0</v>
      </c>
      <c r="P1607" t="s">
        <v>4552</v>
      </c>
      <c r="Q1607" t="s">
        <v>649</v>
      </c>
      <c r="R1607" t="s">
        <v>197</v>
      </c>
      <c r="S1607" t="s">
        <v>0</v>
      </c>
      <c r="T1607" t="s">
        <v>9</v>
      </c>
      <c r="U1607" t="s">
        <v>806</v>
      </c>
      <c r="V1607" t="s">
        <v>0</v>
      </c>
      <c r="W1607" t="s">
        <v>0</v>
      </c>
      <c r="X1607" t="s">
        <v>0</v>
      </c>
      <c r="Y1607" t="s">
        <v>11</v>
      </c>
      <c r="Z1607" t="s">
        <v>0</v>
      </c>
      <c r="AA1607" s="3"/>
      <c r="AB1607" t="s">
        <v>0</v>
      </c>
      <c r="AC1607" t="s">
        <v>0</v>
      </c>
      <c r="AD1607" t="s">
        <v>0</v>
      </c>
      <c r="AE1607" s="4">
        <v>0</v>
      </c>
    </row>
    <row r="1608" spans="1:31" x14ac:dyDescent="0.2">
      <c r="A1608" s="2" t="s">
        <v>0</v>
      </c>
      <c r="B1608" t="s">
        <v>1</v>
      </c>
      <c r="C1608" t="s">
        <v>366</v>
      </c>
      <c r="D1608" s="3">
        <v>44061</v>
      </c>
      <c r="E1608" s="3">
        <v>44042</v>
      </c>
      <c r="F1608" s="3">
        <v>44065</v>
      </c>
      <c r="G1608" t="s">
        <v>3</v>
      </c>
      <c r="H1608" t="s">
        <v>4</v>
      </c>
      <c r="I1608" s="4">
        <v>8700</v>
      </c>
      <c r="J1608" t="s">
        <v>5</v>
      </c>
      <c r="K1608" t="s">
        <v>4</v>
      </c>
      <c r="L1608" s="4">
        <v>8700</v>
      </c>
      <c r="M1608" s="4">
        <v>102.41</v>
      </c>
      <c r="N1608" s="13" t="s">
        <v>6821</v>
      </c>
      <c r="O1608" s="14" t="s">
        <v>0</v>
      </c>
      <c r="P1608" t="s">
        <v>367</v>
      </c>
      <c r="Q1608" t="s">
        <v>368</v>
      </c>
      <c r="R1608" t="s">
        <v>374</v>
      </c>
      <c r="S1608" t="s">
        <v>0</v>
      </c>
      <c r="T1608" t="s">
        <v>9</v>
      </c>
      <c r="U1608" t="s">
        <v>10</v>
      </c>
      <c r="V1608" t="s">
        <v>0</v>
      </c>
      <c r="W1608" t="s">
        <v>0</v>
      </c>
      <c r="X1608" t="s">
        <v>0</v>
      </c>
      <c r="Y1608" t="s">
        <v>11</v>
      </c>
      <c r="Z1608" t="s">
        <v>0</v>
      </c>
      <c r="AA1608" s="3"/>
      <c r="AB1608" t="s">
        <v>0</v>
      </c>
      <c r="AC1608" t="s">
        <v>0</v>
      </c>
      <c r="AD1608" t="s">
        <v>0</v>
      </c>
      <c r="AE1608" s="4">
        <v>0</v>
      </c>
    </row>
    <row r="1609" spans="1:31" x14ac:dyDescent="0.2">
      <c r="A1609" s="2" t="s">
        <v>0</v>
      </c>
      <c r="B1609" t="s">
        <v>1</v>
      </c>
      <c r="C1609" t="s">
        <v>3578</v>
      </c>
      <c r="D1609" s="3">
        <v>44297</v>
      </c>
      <c r="E1609" s="3">
        <v>44297</v>
      </c>
      <c r="F1609" s="3">
        <v>44318</v>
      </c>
      <c r="G1609" t="s">
        <v>3</v>
      </c>
      <c r="H1609" t="s">
        <v>4</v>
      </c>
      <c r="I1609" s="4">
        <v>8640</v>
      </c>
      <c r="J1609" t="s">
        <v>5</v>
      </c>
      <c r="K1609" t="s">
        <v>4</v>
      </c>
      <c r="L1609" s="4">
        <v>8640</v>
      </c>
      <c r="M1609" s="4">
        <v>101.71</v>
      </c>
      <c r="N1609" s="13" t="s">
        <v>9254</v>
      </c>
      <c r="O1609" s="14" t="s">
        <v>0</v>
      </c>
      <c r="P1609" t="s">
        <v>2919</v>
      </c>
      <c r="Q1609" t="s">
        <v>3564</v>
      </c>
      <c r="R1609" t="s">
        <v>3583</v>
      </c>
      <c r="S1609" t="s">
        <v>0</v>
      </c>
      <c r="T1609" t="s">
        <v>9</v>
      </c>
      <c r="U1609" t="s">
        <v>3579</v>
      </c>
      <c r="V1609" t="s">
        <v>0</v>
      </c>
      <c r="W1609" t="s">
        <v>0</v>
      </c>
      <c r="X1609" t="s">
        <v>0</v>
      </c>
      <c r="Y1609" t="s">
        <v>436</v>
      </c>
      <c r="Z1609" t="s">
        <v>0</v>
      </c>
      <c r="AA1609" s="3"/>
      <c r="AB1609" t="s">
        <v>0</v>
      </c>
      <c r="AC1609" t="s">
        <v>0</v>
      </c>
      <c r="AD1609" t="s">
        <v>0</v>
      </c>
      <c r="AE1609" s="4">
        <v>0</v>
      </c>
    </row>
    <row r="1610" spans="1:31" x14ac:dyDescent="0.2">
      <c r="A1610" s="2" t="s">
        <v>0</v>
      </c>
      <c r="B1610" t="s">
        <v>3765</v>
      </c>
      <c r="C1610" t="s">
        <v>3787</v>
      </c>
      <c r="D1610" s="3">
        <v>44238</v>
      </c>
      <c r="E1610" s="3">
        <v>44238</v>
      </c>
      <c r="F1610" s="3">
        <v>44238</v>
      </c>
      <c r="G1610" t="s">
        <v>3</v>
      </c>
      <c r="H1610" t="s">
        <v>4</v>
      </c>
      <c r="I1610" s="4">
        <v>8625</v>
      </c>
      <c r="J1610" t="s">
        <v>5</v>
      </c>
      <c r="K1610" t="s">
        <v>4</v>
      </c>
      <c r="L1610" s="4">
        <v>8625</v>
      </c>
      <c r="M1610" s="4">
        <v>101.53</v>
      </c>
      <c r="N1610" s="13" t="s">
        <v>6122</v>
      </c>
      <c r="O1610" s="14" t="s">
        <v>0</v>
      </c>
      <c r="P1610" t="s">
        <v>3788</v>
      </c>
      <c r="Q1610" t="s">
        <v>3066</v>
      </c>
      <c r="R1610" t="s">
        <v>3789</v>
      </c>
      <c r="S1610" t="s">
        <v>0</v>
      </c>
      <c r="T1610" t="s">
        <v>9</v>
      </c>
      <c r="U1610" t="s">
        <v>3790</v>
      </c>
      <c r="V1610" t="s">
        <v>0</v>
      </c>
      <c r="W1610" t="s">
        <v>0</v>
      </c>
      <c r="X1610" t="s">
        <v>0</v>
      </c>
      <c r="Y1610" t="s">
        <v>11</v>
      </c>
      <c r="Z1610" t="s">
        <v>0</v>
      </c>
      <c r="AA1610" s="3"/>
      <c r="AB1610" t="s">
        <v>0</v>
      </c>
      <c r="AC1610" t="s">
        <v>0</v>
      </c>
      <c r="AD1610" t="s">
        <v>0</v>
      </c>
      <c r="AE1610" s="4">
        <v>0</v>
      </c>
    </row>
    <row r="1611" spans="1:31" x14ac:dyDescent="0.2">
      <c r="A1611" s="2" t="s">
        <v>0</v>
      </c>
      <c r="B1611" t="s">
        <v>3859</v>
      </c>
      <c r="C1611" t="s">
        <v>3945</v>
      </c>
      <c r="D1611" s="3">
        <v>44067</v>
      </c>
      <c r="E1611" s="3">
        <v>44067</v>
      </c>
      <c r="F1611" s="3">
        <v>44075</v>
      </c>
      <c r="G1611" t="s">
        <v>3</v>
      </c>
      <c r="H1611" t="s">
        <v>4</v>
      </c>
      <c r="I1611" s="4">
        <v>8595</v>
      </c>
      <c r="J1611" t="s">
        <v>5</v>
      </c>
      <c r="K1611" t="s">
        <v>4</v>
      </c>
      <c r="L1611" s="4">
        <v>8595</v>
      </c>
      <c r="M1611" s="4">
        <v>101.18</v>
      </c>
      <c r="N1611" s="13" t="s">
        <v>9364</v>
      </c>
      <c r="O1611" s="14" t="s">
        <v>0</v>
      </c>
      <c r="P1611" t="s">
        <v>0</v>
      </c>
      <c r="Q1611" t="s">
        <v>476</v>
      </c>
      <c r="R1611" t="s">
        <v>3946</v>
      </c>
      <c r="S1611" t="s">
        <v>0</v>
      </c>
      <c r="T1611" t="s">
        <v>9</v>
      </c>
      <c r="U1611" t="s">
        <v>3946</v>
      </c>
      <c r="V1611" t="s">
        <v>0</v>
      </c>
      <c r="W1611" t="s">
        <v>0</v>
      </c>
      <c r="X1611" t="s">
        <v>0</v>
      </c>
      <c r="Y1611" t="s">
        <v>11</v>
      </c>
      <c r="Z1611" t="s">
        <v>0</v>
      </c>
      <c r="AA1611" s="3"/>
      <c r="AB1611" t="s">
        <v>0</v>
      </c>
      <c r="AC1611" t="s">
        <v>0</v>
      </c>
      <c r="AD1611" t="s">
        <v>0</v>
      </c>
      <c r="AE1611" s="4">
        <v>0</v>
      </c>
    </row>
    <row r="1612" spans="1:31" x14ac:dyDescent="0.2">
      <c r="A1612" s="2" t="s">
        <v>0</v>
      </c>
      <c r="B1612" t="s">
        <v>3859</v>
      </c>
      <c r="C1612" t="s">
        <v>4306</v>
      </c>
      <c r="D1612" s="3">
        <v>44254</v>
      </c>
      <c r="E1612" s="3">
        <v>44254</v>
      </c>
      <c r="F1612" s="3">
        <v>44254</v>
      </c>
      <c r="G1612" t="s">
        <v>1106</v>
      </c>
      <c r="H1612" t="s">
        <v>4</v>
      </c>
      <c r="I1612" s="4">
        <v>8562.9</v>
      </c>
      <c r="J1612" t="s">
        <v>5</v>
      </c>
      <c r="K1612" t="s">
        <v>4</v>
      </c>
      <c r="L1612" s="4">
        <v>8562.9</v>
      </c>
      <c r="M1612" s="4">
        <v>100.8</v>
      </c>
      <c r="N1612" s="13" t="s">
        <v>9439</v>
      </c>
      <c r="O1612" s="14" t="s">
        <v>0</v>
      </c>
      <c r="P1612" t="s">
        <v>0</v>
      </c>
      <c r="Q1612" t="s">
        <v>4307</v>
      </c>
      <c r="R1612" t="s">
        <v>4308</v>
      </c>
      <c r="S1612" t="s">
        <v>0</v>
      </c>
      <c r="T1612" t="s">
        <v>9</v>
      </c>
      <c r="U1612" t="s">
        <v>0</v>
      </c>
      <c r="V1612" t="s">
        <v>0</v>
      </c>
      <c r="W1612" t="s">
        <v>0</v>
      </c>
      <c r="X1612" t="s">
        <v>0</v>
      </c>
      <c r="Y1612" t="s">
        <v>11</v>
      </c>
      <c r="Z1612" t="s">
        <v>0</v>
      </c>
      <c r="AA1612" s="3"/>
      <c r="AB1612" t="s">
        <v>0</v>
      </c>
      <c r="AC1612" t="s">
        <v>0</v>
      </c>
      <c r="AD1612" t="s">
        <v>0</v>
      </c>
      <c r="AE1612" s="4">
        <v>0</v>
      </c>
    </row>
    <row r="1613" spans="1:31" x14ac:dyDescent="0.2">
      <c r="A1613" s="2" t="s">
        <v>0</v>
      </c>
      <c r="B1613" t="s">
        <v>4758</v>
      </c>
      <c r="C1613" t="s">
        <v>5622</v>
      </c>
      <c r="D1613" s="3">
        <v>44377</v>
      </c>
      <c r="E1613" s="3">
        <v>44377</v>
      </c>
      <c r="F1613" s="3">
        <v>44380</v>
      </c>
      <c r="G1613" t="s">
        <v>3</v>
      </c>
      <c r="H1613" t="s">
        <v>4</v>
      </c>
      <c r="I1613" s="4">
        <v>8508</v>
      </c>
      <c r="J1613" t="s">
        <v>5</v>
      </c>
      <c r="K1613" t="s">
        <v>4</v>
      </c>
      <c r="L1613" s="4">
        <v>8508</v>
      </c>
      <c r="M1613" s="4">
        <v>100.15</v>
      </c>
      <c r="N1613" s="13" t="s">
        <v>10826</v>
      </c>
      <c r="O1613" s="14" t="s">
        <v>0</v>
      </c>
      <c r="P1613" t="s">
        <v>5623</v>
      </c>
      <c r="Q1613" t="s">
        <v>5437</v>
      </c>
      <c r="R1613" t="s">
        <v>4947</v>
      </c>
      <c r="S1613" t="s">
        <v>0</v>
      </c>
      <c r="T1613" t="s">
        <v>9</v>
      </c>
      <c r="U1613" t="s">
        <v>4798</v>
      </c>
      <c r="V1613" t="s">
        <v>0</v>
      </c>
      <c r="W1613" t="s">
        <v>0</v>
      </c>
      <c r="X1613" t="s">
        <v>0</v>
      </c>
      <c r="Y1613" t="s">
        <v>11</v>
      </c>
      <c r="Z1613" t="s">
        <v>0</v>
      </c>
      <c r="AA1613" s="3"/>
      <c r="AB1613" t="s">
        <v>0</v>
      </c>
      <c r="AC1613" t="s">
        <v>0</v>
      </c>
      <c r="AD1613" t="s">
        <v>0</v>
      </c>
      <c r="AE1613" s="4">
        <v>0</v>
      </c>
    </row>
    <row r="1614" spans="1:31" x14ac:dyDescent="0.2">
      <c r="A1614" s="2" t="s">
        <v>0</v>
      </c>
      <c r="B1614" t="s">
        <v>4758</v>
      </c>
      <c r="C1614" t="s">
        <v>4768</v>
      </c>
      <c r="D1614" s="3">
        <v>44026</v>
      </c>
      <c r="E1614" s="3">
        <v>44026</v>
      </c>
      <c r="F1614" s="3">
        <v>44026</v>
      </c>
      <c r="G1614" t="s">
        <v>3986</v>
      </c>
      <c r="H1614" t="s">
        <v>4</v>
      </c>
      <c r="I1614" s="4">
        <v>8500</v>
      </c>
      <c r="J1614" t="s">
        <v>5</v>
      </c>
      <c r="K1614" t="s">
        <v>4</v>
      </c>
      <c r="L1614" s="4">
        <v>8500</v>
      </c>
      <c r="M1614" s="4">
        <v>100.06</v>
      </c>
      <c r="N1614" s="13" t="s">
        <v>5895</v>
      </c>
      <c r="O1614" s="14" t="s">
        <v>0</v>
      </c>
      <c r="P1614" t="s">
        <v>4769</v>
      </c>
      <c r="Q1614" t="s">
        <v>4770</v>
      </c>
      <c r="R1614" t="s">
        <v>4771</v>
      </c>
      <c r="S1614" t="s">
        <v>0</v>
      </c>
      <c r="T1614" t="s">
        <v>9</v>
      </c>
      <c r="U1614" t="s">
        <v>4770</v>
      </c>
      <c r="V1614" t="s">
        <v>0</v>
      </c>
      <c r="W1614" t="s">
        <v>0</v>
      </c>
      <c r="X1614" t="s">
        <v>0</v>
      </c>
      <c r="Y1614" t="s">
        <v>11</v>
      </c>
      <c r="Z1614" t="s">
        <v>0</v>
      </c>
      <c r="AA1614" s="3"/>
      <c r="AB1614" t="s">
        <v>0</v>
      </c>
      <c r="AC1614" t="s">
        <v>0</v>
      </c>
      <c r="AD1614" t="s">
        <v>0</v>
      </c>
      <c r="AE1614" s="4">
        <v>0</v>
      </c>
    </row>
    <row r="1615" spans="1:31" x14ac:dyDescent="0.2">
      <c r="A1615" s="2" t="s">
        <v>0</v>
      </c>
      <c r="B1615" t="s">
        <v>4758</v>
      </c>
      <c r="C1615" t="s">
        <v>4799</v>
      </c>
      <c r="D1615" s="3">
        <v>44056</v>
      </c>
      <c r="E1615" s="3">
        <v>44056</v>
      </c>
      <c r="F1615" s="3">
        <v>44056</v>
      </c>
      <c r="G1615" t="s">
        <v>3986</v>
      </c>
      <c r="H1615" t="s">
        <v>4</v>
      </c>
      <c r="I1615" s="4">
        <v>8500</v>
      </c>
      <c r="J1615" t="s">
        <v>5</v>
      </c>
      <c r="K1615" t="s">
        <v>4</v>
      </c>
      <c r="L1615" s="4">
        <v>8500</v>
      </c>
      <c r="M1615" s="4">
        <v>100.06</v>
      </c>
      <c r="N1615" s="13" t="s">
        <v>5897</v>
      </c>
      <c r="O1615" s="14" t="s">
        <v>0</v>
      </c>
      <c r="P1615" t="s">
        <v>4800</v>
      </c>
      <c r="Q1615" t="s">
        <v>4770</v>
      </c>
      <c r="R1615" t="s">
        <v>4801</v>
      </c>
      <c r="S1615" t="s">
        <v>0</v>
      </c>
      <c r="T1615" t="s">
        <v>9</v>
      </c>
      <c r="U1615" t="s">
        <v>4770</v>
      </c>
      <c r="V1615" t="s">
        <v>0</v>
      </c>
      <c r="W1615" t="s">
        <v>0</v>
      </c>
      <c r="X1615" t="s">
        <v>0</v>
      </c>
      <c r="Y1615" t="s">
        <v>11</v>
      </c>
      <c r="Z1615" t="s">
        <v>0</v>
      </c>
      <c r="AA1615" s="3"/>
      <c r="AB1615" t="s">
        <v>0</v>
      </c>
      <c r="AC1615" t="s">
        <v>0</v>
      </c>
      <c r="AD1615" t="s">
        <v>0</v>
      </c>
      <c r="AE1615" s="4">
        <v>0</v>
      </c>
    </row>
    <row r="1616" spans="1:31" x14ac:dyDescent="0.2">
      <c r="A1616" s="2" t="s">
        <v>0</v>
      </c>
      <c r="B1616" t="s">
        <v>4758</v>
      </c>
      <c r="C1616" t="s">
        <v>4826</v>
      </c>
      <c r="D1616" s="3">
        <v>44089</v>
      </c>
      <c r="E1616" s="3">
        <v>44089</v>
      </c>
      <c r="F1616" s="3">
        <v>44089</v>
      </c>
      <c r="G1616" t="s">
        <v>3986</v>
      </c>
      <c r="H1616" t="s">
        <v>4</v>
      </c>
      <c r="I1616" s="4">
        <v>8500</v>
      </c>
      <c r="J1616" t="s">
        <v>5</v>
      </c>
      <c r="K1616" t="s">
        <v>4</v>
      </c>
      <c r="L1616" s="4">
        <v>8500</v>
      </c>
      <c r="M1616" s="4">
        <v>100.06</v>
      </c>
      <c r="N1616" s="13" t="s">
        <v>5931</v>
      </c>
      <c r="O1616" s="14" t="s">
        <v>0</v>
      </c>
      <c r="P1616" t="s">
        <v>4800</v>
      </c>
      <c r="Q1616" t="s">
        <v>4770</v>
      </c>
      <c r="R1616" t="s">
        <v>4825</v>
      </c>
      <c r="S1616" t="s">
        <v>0</v>
      </c>
      <c r="T1616" t="s">
        <v>9</v>
      </c>
      <c r="U1616" t="s">
        <v>4770</v>
      </c>
      <c r="V1616" t="s">
        <v>0</v>
      </c>
      <c r="W1616" t="s">
        <v>0</v>
      </c>
      <c r="X1616" t="s">
        <v>0</v>
      </c>
      <c r="Y1616" t="s">
        <v>11</v>
      </c>
      <c r="Z1616" t="s">
        <v>0</v>
      </c>
      <c r="AA1616" s="3"/>
      <c r="AB1616" t="s">
        <v>0</v>
      </c>
      <c r="AC1616" t="s">
        <v>0</v>
      </c>
      <c r="AD1616" t="s">
        <v>0</v>
      </c>
      <c r="AE1616" s="4">
        <v>0</v>
      </c>
    </row>
    <row r="1617" spans="1:31" x14ac:dyDescent="0.2">
      <c r="A1617" s="2" t="s">
        <v>0</v>
      </c>
      <c r="B1617" t="s">
        <v>4758</v>
      </c>
      <c r="C1617" t="s">
        <v>4876</v>
      </c>
      <c r="D1617" s="3">
        <v>44159</v>
      </c>
      <c r="E1617" s="3">
        <v>44159</v>
      </c>
      <c r="F1617" s="3">
        <v>44159</v>
      </c>
      <c r="G1617" t="s">
        <v>3986</v>
      </c>
      <c r="H1617" t="s">
        <v>4</v>
      </c>
      <c r="I1617" s="4">
        <v>8500</v>
      </c>
      <c r="J1617" t="s">
        <v>5</v>
      </c>
      <c r="K1617" t="s">
        <v>4</v>
      </c>
      <c r="L1617" s="4">
        <v>8500</v>
      </c>
      <c r="M1617" s="4">
        <v>100.06</v>
      </c>
      <c r="N1617" s="13" t="s">
        <v>10202</v>
      </c>
      <c r="O1617" s="14" t="s">
        <v>0</v>
      </c>
      <c r="P1617" t="s">
        <v>4800</v>
      </c>
      <c r="Q1617" t="s">
        <v>4770</v>
      </c>
      <c r="R1617" t="s">
        <v>4877</v>
      </c>
      <c r="S1617" t="s">
        <v>0</v>
      </c>
      <c r="T1617" t="s">
        <v>9</v>
      </c>
      <c r="U1617" t="s">
        <v>4770</v>
      </c>
      <c r="V1617" t="s">
        <v>0</v>
      </c>
      <c r="W1617" t="s">
        <v>0</v>
      </c>
      <c r="X1617" t="s">
        <v>0</v>
      </c>
      <c r="Y1617" t="s">
        <v>11</v>
      </c>
      <c r="Z1617" t="s">
        <v>0</v>
      </c>
      <c r="AA1617" s="3"/>
      <c r="AB1617" t="s">
        <v>0</v>
      </c>
      <c r="AC1617" t="s">
        <v>0</v>
      </c>
      <c r="AD1617" t="s">
        <v>0</v>
      </c>
      <c r="AE1617" s="4">
        <v>0</v>
      </c>
    </row>
    <row r="1618" spans="1:31" x14ac:dyDescent="0.2">
      <c r="A1618" s="2" t="s">
        <v>0</v>
      </c>
      <c r="B1618" t="s">
        <v>4758</v>
      </c>
      <c r="C1618" t="s">
        <v>4901</v>
      </c>
      <c r="D1618" s="3">
        <v>44166</v>
      </c>
      <c r="E1618" s="3">
        <v>44178</v>
      </c>
      <c r="F1618" s="3">
        <v>44178</v>
      </c>
      <c r="G1618" t="s">
        <v>3986</v>
      </c>
      <c r="H1618" t="s">
        <v>4</v>
      </c>
      <c r="I1618" s="4">
        <v>8500</v>
      </c>
      <c r="J1618" t="s">
        <v>5</v>
      </c>
      <c r="K1618" t="s">
        <v>4</v>
      </c>
      <c r="L1618" s="4">
        <v>8500</v>
      </c>
      <c r="M1618" s="4">
        <v>100.06</v>
      </c>
      <c r="N1618" s="13" t="s">
        <v>10215</v>
      </c>
      <c r="O1618" s="14" t="s">
        <v>0</v>
      </c>
      <c r="P1618" t="s">
        <v>4800</v>
      </c>
      <c r="Q1618" t="s">
        <v>4770</v>
      </c>
      <c r="R1618" t="s">
        <v>4900</v>
      </c>
      <c r="S1618" t="s">
        <v>0</v>
      </c>
      <c r="T1618" t="s">
        <v>9</v>
      </c>
      <c r="U1618" t="s">
        <v>4770</v>
      </c>
      <c r="V1618" t="s">
        <v>0</v>
      </c>
      <c r="W1618" t="s">
        <v>0</v>
      </c>
      <c r="X1618" t="s">
        <v>0</v>
      </c>
      <c r="Y1618" t="s">
        <v>11</v>
      </c>
      <c r="Z1618" t="s">
        <v>0</v>
      </c>
      <c r="AA1618" s="3"/>
      <c r="AB1618" t="s">
        <v>0</v>
      </c>
      <c r="AC1618" t="s">
        <v>0</v>
      </c>
      <c r="AD1618" t="s">
        <v>0</v>
      </c>
      <c r="AE1618" s="4">
        <v>0</v>
      </c>
    </row>
    <row r="1619" spans="1:31" x14ac:dyDescent="0.2">
      <c r="A1619" s="2" t="s">
        <v>0</v>
      </c>
      <c r="B1619" t="s">
        <v>4758</v>
      </c>
      <c r="C1619" t="s">
        <v>4902</v>
      </c>
      <c r="D1619" s="3">
        <v>44178</v>
      </c>
      <c r="E1619" s="3">
        <v>44178</v>
      </c>
      <c r="F1619" s="3">
        <v>44178</v>
      </c>
      <c r="G1619" t="s">
        <v>3986</v>
      </c>
      <c r="H1619" t="s">
        <v>4</v>
      </c>
      <c r="I1619" s="4">
        <v>8500</v>
      </c>
      <c r="J1619" t="s">
        <v>5</v>
      </c>
      <c r="K1619" t="s">
        <v>4</v>
      </c>
      <c r="L1619" s="4">
        <v>8500</v>
      </c>
      <c r="M1619" s="4">
        <v>100.06</v>
      </c>
      <c r="N1619" s="13" t="s">
        <v>10216</v>
      </c>
      <c r="O1619" s="14" t="s">
        <v>0</v>
      </c>
      <c r="P1619" t="s">
        <v>4800</v>
      </c>
      <c r="Q1619" t="s">
        <v>4770</v>
      </c>
      <c r="R1619" t="s">
        <v>4900</v>
      </c>
      <c r="S1619" t="s">
        <v>0</v>
      </c>
      <c r="T1619" t="s">
        <v>9</v>
      </c>
      <c r="U1619" t="s">
        <v>4770</v>
      </c>
      <c r="V1619" t="s">
        <v>0</v>
      </c>
      <c r="W1619" t="s">
        <v>0</v>
      </c>
      <c r="X1619" t="s">
        <v>0</v>
      </c>
      <c r="Y1619" t="s">
        <v>11</v>
      </c>
      <c r="Z1619" t="s">
        <v>0</v>
      </c>
      <c r="AA1619" s="3"/>
      <c r="AB1619" t="s">
        <v>0</v>
      </c>
      <c r="AC1619" t="s">
        <v>0</v>
      </c>
      <c r="AD1619" t="s">
        <v>0</v>
      </c>
      <c r="AE1619" s="4">
        <v>0</v>
      </c>
    </row>
    <row r="1620" spans="1:31" x14ac:dyDescent="0.2">
      <c r="A1620" s="2" t="s">
        <v>0</v>
      </c>
      <c r="B1620" t="s">
        <v>4758</v>
      </c>
      <c r="C1620" t="s">
        <v>4927</v>
      </c>
      <c r="D1620" s="3">
        <v>44201</v>
      </c>
      <c r="E1620" s="3">
        <v>44201</v>
      </c>
      <c r="F1620" s="3">
        <v>44201</v>
      </c>
      <c r="G1620" t="s">
        <v>3986</v>
      </c>
      <c r="H1620" t="s">
        <v>4</v>
      </c>
      <c r="I1620" s="4">
        <v>8500</v>
      </c>
      <c r="J1620" t="s">
        <v>5</v>
      </c>
      <c r="K1620" t="s">
        <v>4</v>
      </c>
      <c r="L1620" s="4">
        <v>8500</v>
      </c>
      <c r="M1620" s="4">
        <v>100.06</v>
      </c>
      <c r="N1620" s="13" t="s">
        <v>10258</v>
      </c>
      <c r="O1620" s="14" t="s">
        <v>0</v>
      </c>
      <c r="P1620" t="s">
        <v>4800</v>
      </c>
      <c r="Q1620" t="s">
        <v>4770</v>
      </c>
      <c r="R1620" t="s">
        <v>4928</v>
      </c>
      <c r="S1620" t="s">
        <v>0</v>
      </c>
      <c r="T1620" t="s">
        <v>9</v>
      </c>
      <c r="U1620" t="s">
        <v>4770</v>
      </c>
      <c r="V1620" t="s">
        <v>0</v>
      </c>
      <c r="W1620" t="s">
        <v>0</v>
      </c>
      <c r="X1620" t="s">
        <v>0</v>
      </c>
      <c r="Y1620" t="s">
        <v>11</v>
      </c>
      <c r="Z1620" t="s">
        <v>0</v>
      </c>
      <c r="AA1620" s="3"/>
      <c r="AB1620" t="s">
        <v>0</v>
      </c>
      <c r="AC1620" t="s">
        <v>0</v>
      </c>
      <c r="AD1620" t="s">
        <v>0</v>
      </c>
      <c r="AE1620" s="4">
        <v>0</v>
      </c>
    </row>
    <row r="1621" spans="1:31" x14ac:dyDescent="0.2">
      <c r="A1621" s="2" t="s">
        <v>0</v>
      </c>
      <c r="B1621" t="s">
        <v>4758</v>
      </c>
      <c r="C1621" t="s">
        <v>4960</v>
      </c>
      <c r="D1621" s="3">
        <v>44243</v>
      </c>
      <c r="E1621" s="3">
        <v>44243</v>
      </c>
      <c r="F1621" s="3">
        <v>44243</v>
      </c>
      <c r="G1621" t="s">
        <v>3986</v>
      </c>
      <c r="H1621" t="s">
        <v>4</v>
      </c>
      <c r="I1621" s="4">
        <v>8500</v>
      </c>
      <c r="J1621" t="s">
        <v>5</v>
      </c>
      <c r="K1621" t="s">
        <v>4</v>
      </c>
      <c r="L1621" s="4">
        <v>8500</v>
      </c>
      <c r="M1621" s="4">
        <v>100.06</v>
      </c>
      <c r="N1621" s="13" t="s">
        <v>10312</v>
      </c>
      <c r="O1621" s="14" t="s">
        <v>0</v>
      </c>
      <c r="P1621" t="s">
        <v>4800</v>
      </c>
      <c r="Q1621" t="s">
        <v>4770</v>
      </c>
      <c r="R1621" t="s">
        <v>4961</v>
      </c>
      <c r="S1621" t="s">
        <v>0</v>
      </c>
      <c r="T1621" t="s">
        <v>9</v>
      </c>
      <c r="U1621" t="s">
        <v>4770</v>
      </c>
      <c r="V1621" t="s">
        <v>0</v>
      </c>
      <c r="W1621" t="s">
        <v>0</v>
      </c>
      <c r="X1621" t="s">
        <v>0</v>
      </c>
      <c r="Y1621" t="s">
        <v>11</v>
      </c>
      <c r="Z1621" t="s">
        <v>0</v>
      </c>
      <c r="AA1621" s="3"/>
      <c r="AB1621" t="s">
        <v>0</v>
      </c>
      <c r="AC1621" t="s">
        <v>0</v>
      </c>
      <c r="AD1621" t="s">
        <v>0</v>
      </c>
      <c r="AE1621" s="4">
        <v>0</v>
      </c>
    </row>
    <row r="1622" spans="1:31" x14ac:dyDescent="0.2">
      <c r="A1622" s="2" t="s">
        <v>0</v>
      </c>
      <c r="B1622" t="s">
        <v>4758</v>
      </c>
      <c r="C1622" t="s">
        <v>4978</v>
      </c>
      <c r="D1622" s="3">
        <v>44264</v>
      </c>
      <c r="E1622" s="3">
        <v>44264</v>
      </c>
      <c r="F1622" s="3">
        <v>44264</v>
      </c>
      <c r="G1622" t="s">
        <v>3986</v>
      </c>
      <c r="H1622" t="s">
        <v>4</v>
      </c>
      <c r="I1622" s="4">
        <v>8500</v>
      </c>
      <c r="J1622" t="s">
        <v>5</v>
      </c>
      <c r="K1622" t="s">
        <v>4</v>
      </c>
      <c r="L1622" s="4">
        <v>8500</v>
      </c>
      <c r="M1622" s="4">
        <v>100.06</v>
      </c>
      <c r="N1622" s="13" t="s">
        <v>10352</v>
      </c>
      <c r="O1622" s="14" t="s">
        <v>0</v>
      </c>
      <c r="P1622" t="s">
        <v>4800</v>
      </c>
      <c r="Q1622" t="s">
        <v>4770</v>
      </c>
      <c r="R1622" t="s">
        <v>4979</v>
      </c>
      <c r="S1622" t="s">
        <v>0</v>
      </c>
      <c r="T1622" t="s">
        <v>9</v>
      </c>
      <c r="U1622" t="s">
        <v>4770</v>
      </c>
      <c r="V1622" t="s">
        <v>0</v>
      </c>
      <c r="W1622" t="s">
        <v>0</v>
      </c>
      <c r="X1622" t="s">
        <v>0</v>
      </c>
      <c r="Y1622" t="s">
        <v>11</v>
      </c>
      <c r="Z1622" t="s">
        <v>0</v>
      </c>
      <c r="AA1622" s="3"/>
      <c r="AB1622" t="s">
        <v>0</v>
      </c>
      <c r="AC1622" t="s">
        <v>0</v>
      </c>
      <c r="AD1622" t="s">
        <v>0</v>
      </c>
      <c r="AE1622" s="4">
        <v>0</v>
      </c>
    </row>
    <row r="1623" spans="1:31" x14ac:dyDescent="0.2">
      <c r="A1623" s="2" t="s">
        <v>0</v>
      </c>
      <c r="B1623" t="s">
        <v>4758</v>
      </c>
      <c r="C1623" t="s">
        <v>5003</v>
      </c>
      <c r="D1623" s="3">
        <v>44312</v>
      </c>
      <c r="E1623" s="3">
        <v>44312</v>
      </c>
      <c r="F1623" s="3">
        <v>44320</v>
      </c>
      <c r="G1623" t="s">
        <v>3986</v>
      </c>
      <c r="H1623" t="s">
        <v>4</v>
      </c>
      <c r="I1623" s="4">
        <v>8500</v>
      </c>
      <c r="J1623" t="s">
        <v>5</v>
      </c>
      <c r="K1623" t="s">
        <v>4</v>
      </c>
      <c r="L1623" s="4">
        <v>8500</v>
      </c>
      <c r="M1623" s="4">
        <v>100.06</v>
      </c>
      <c r="N1623" s="13" t="s">
        <v>10429</v>
      </c>
      <c r="O1623" s="14" t="s">
        <v>0</v>
      </c>
      <c r="P1623" t="s">
        <v>4800</v>
      </c>
      <c r="Q1623" t="s">
        <v>4770</v>
      </c>
      <c r="R1623" t="s">
        <v>5004</v>
      </c>
      <c r="S1623" t="s">
        <v>0</v>
      </c>
      <c r="T1623" t="s">
        <v>9</v>
      </c>
      <c r="U1623" t="s">
        <v>4770</v>
      </c>
      <c r="V1623" t="s">
        <v>0</v>
      </c>
      <c r="W1623" t="s">
        <v>0</v>
      </c>
      <c r="X1623" t="s">
        <v>0</v>
      </c>
      <c r="Y1623" t="s">
        <v>11</v>
      </c>
      <c r="Z1623" t="s">
        <v>0</v>
      </c>
      <c r="AA1623" s="3"/>
      <c r="AB1623" t="s">
        <v>0</v>
      </c>
      <c r="AC1623" t="s">
        <v>0</v>
      </c>
      <c r="AD1623" t="s">
        <v>0</v>
      </c>
      <c r="AE1623" s="4">
        <v>0</v>
      </c>
    </row>
    <row r="1624" spans="1:31" x14ac:dyDescent="0.2">
      <c r="A1624" s="2" t="s">
        <v>0</v>
      </c>
      <c r="B1624" t="s">
        <v>4758</v>
      </c>
      <c r="C1624" t="s">
        <v>5079</v>
      </c>
      <c r="D1624" s="3">
        <v>44326</v>
      </c>
      <c r="E1624" s="3">
        <v>44326</v>
      </c>
      <c r="F1624" s="3">
        <v>44326</v>
      </c>
      <c r="G1624" t="s">
        <v>3986</v>
      </c>
      <c r="H1624" t="s">
        <v>4</v>
      </c>
      <c r="I1624" s="4">
        <v>8500</v>
      </c>
      <c r="J1624" t="s">
        <v>5</v>
      </c>
      <c r="K1624" t="s">
        <v>4</v>
      </c>
      <c r="L1624" s="4">
        <v>8500</v>
      </c>
      <c r="M1624" s="4">
        <v>100.06</v>
      </c>
      <c r="N1624" s="13" t="s">
        <v>10466</v>
      </c>
      <c r="O1624" s="14" t="s">
        <v>0</v>
      </c>
      <c r="P1624" t="s">
        <v>4800</v>
      </c>
      <c r="Q1624" t="s">
        <v>4770</v>
      </c>
      <c r="R1624" t="s">
        <v>5078</v>
      </c>
      <c r="S1624" t="s">
        <v>0</v>
      </c>
      <c r="T1624" t="s">
        <v>9</v>
      </c>
      <c r="U1624" t="s">
        <v>4770</v>
      </c>
      <c r="V1624" t="s">
        <v>0</v>
      </c>
      <c r="W1624" t="s">
        <v>0</v>
      </c>
      <c r="X1624" t="s">
        <v>0</v>
      </c>
      <c r="Y1624" t="s">
        <v>11</v>
      </c>
      <c r="Z1624" t="s">
        <v>0</v>
      </c>
      <c r="AA1624" s="3"/>
      <c r="AB1624" t="s">
        <v>0</v>
      </c>
      <c r="AC1624" t="s">
        <v>0</v>
      </c>
      <c r="AD1624" t="s">
        <v>0</v>
      </c>
      <c r="AE1624" s="4">
        <v>0</v>
      </c>
    </row>
    <row r="1625" spans="1:31" x14ac:dyDescent="0.2">
      <c r="A1625" s="2" t="s">
        <v>0</v>
      </c>
      <c r="B1625" t="s">
        <v>4758</v>
      </c>
      <c r="C1625" t="s">
        <v>5080</v>
      </c>
      <c r="D1625" s="3">
        <v>44326</v>
      </c>
      <c r="E1625" s="3">
        <v>44326</v>
      </c>
      <c r="F1625" s="3">
        <v>44326</v>
      </c>
      <c r="G1625" t="s">
        <v>3986</v>
      </c>
      <c r="H1625" t="s">
        <v>4</v>
      </c>
      <c r="I1625" s="4">
        <v>8500</v>
      </c>
      <c r="J1625" t="s">
        <v>5</v>
      </c>
      <c r="K1625" t="s">
        <v>4</v>
      </c>
      <c r="L1625" s="4">
        <v>8500</v>
      </c>
      <c r="M1625" s="4">
        <v>100.06</v>
      </c>
      <c r="N1625" s="13" t="s">
        <v>10467</v>
      </c>
      <c r="O1625" s="14" t="s">
        <v>0</v>
      </c>
      <c r="P1625" t="s">
        <v>4800</v>
      </c>
      <c r="Q1625" t="s">
        <v>4770</v>
      </c>
      <c r="R1625" t="s">
        <v>5078</v>
      </c>
      <c r="S1625" t="s">
        <v>0</v>
      </c>
      <c r="T1625" t="s">
        <v>9</v>
      </c>
      <c r="U1625" t="s">
        <v>4770</v>
      </c>
      <c r="V1625" t="s">
        <v>0</v>
      </c>
      <c r="W1625" t="s">
        <v>0</v>
      </c>
      <c r="X1625" t="s">
        <v>0</v>
      </c>
      <c r="Y1625" t="s">
        <v>11</v>
      </c>
      <c r="Z1625" t="s">
        <v>0</v>
      </c>
      <c r="AA1625" s="3"/>
      <c r="AB1625" t="s">
        <v>0</v>
      </c>
      <c r="AC1625" t="s">
        <v>0</v>
      </c>
      <c r="AD1625" t="s">
        <v>0</v>
      </c>
      <c r="AE1625" s="4">
        <v>0</v>
      </c>
    </row>
    <row r="1626" spans="1:31" x14ac:dyDescent="0.2">
      <c r="A1626" s="2" t="s">
        <v>0</v>
      </c>
      <c r="B1626" t="s">
        <v>4758</v>
      </c>
      <c r="C1626" t="s">
        <v>5347</v>
      </c>
      <c r="D1626" s="3">
        <v>44355</v>
      </c>
      <c r="E1626" s="3">
        <v>44355</v>
      </c>
      <c r="F1626" s="3">
        <v>44355</v>
      </c>
      <c r="G1626" t="s">
        <v>3986</v>
      </c>
      <c r="H1626" t="s">
        <v>4</v>
      </c>
      <c r="I1626" s="4">
        <v>8500</v>
      </c>
      <c r="J1626" t="s">
        <v>5</v>
      </c>
      <c r="K1626" t="s">
        <v>4</v>
      </c>
      <c r="L1626" s="4">
        <v>8500</v>
      </c>
      <c r="M1626" s="4">
        <v>100.06</v>
      </c>
      <c r="N1626" s="13" t="s">
        <v>10650</v>
      </c>
      <c r="O1626" s="14" t="s">
        <v>0</v>
      </c>
      <c r="P1626" t="s">
        <v>4800</v>
      </c>
      <c r="Q1626" t="s">
        <v>4770</v>
      </c>
      <c r="R1626" t="s">
        <v>5348</v>
      </c>
      <c r="S1626" t="s">
        <v>0</v>
      </c>
      <c r="T1626" t="s">
        <v>9</v>
      </c>
      <c r="U1626" t="s">
        <v>4770</v>
      </c>
      <c r="V1626" t="s">
        <v>0</v>
      </c>
      <c r="W1626" t="s">
        <v>0</v>
      </c>
      <c r="X1626" t="s">
        <v>0</v>
      </c>
      <c r="Y1626" t="s">
        <v>11</v>
      </c>
      <c r="Z1626" t="s">
        <v>0</v>
      </c>
      <c r="AA1626" s="3"/>
      <c r="AB1626" t="s">
        <v>0</v>
      </c>
      <c r="AC1626" t="s">
        <v>0</v>
      </c>
      <c r="AD1626" t="s">
        <v>0</v>
      </c>
      <c r="AE1626" s="4">
        <v>0</v>
      </c>
    </row>
    <row r="1627" spans="1:31" x14ac:dyDescent="0.2">
      <c r="A1627" s="2" t="s">
        <v>0</v>
      </c>
      <c r="B1627" t="s">
        <v>1</v>
      </c>
      <c r="C1627" t="s">
        <v>2121</v>
      </c>
      <c r="D1627" s="3">
        <v>44180</v>
      </c>
      <c r="E1627" s="3">
        <v>44180</v>
      </c>
      <c r="F1627" s="3">
        <v>44187</v>
      </c>
      <c r="G1627" t="s">
        <v>3</v>
      </c>
      <c r="H1627" t="s">
        <v>4</v>
      </c>
      <c r="I1627" s="4">
        <v>8467.2000000000007</v>
      </c>
      <c r="J1627" t="s">
        <v>5</v>
      </c>
      <c r="K1627" t="s">
        <v>4</v>
      </c>
      <c r="L1627" s="4">
        <v>8467.2000000000007</v>
      </c>
      <c r="M1627" s="4">
        <v>99.67</v>
      </c>
      <c r="N1627" s="13" t="s">
        <v>7962</v>
      </c>
      <c r="O1627" s="14" t="s">
        <v>0</v>
      </c>
      <c r="P1627" t="s">
        <v>2122</v>
      </c>
      <c r="Q1627" t="s">
        <v>2118</v>
      </c>
      <c r="R1627" t="s">
        <v>2123</v>
      </c>
      <c r="S1627" t="s">
        <v>0</v>
      </c>
      <c r="T1627" t="s">
        <v>9</v>
      </c>
      <c r="U1627" t="s">
        <v>10</v>
      </c>
      <c r="V1627" t="s">
        <v>0</v>
      </c>
      <c r="W1627" t="s">
        <v>0</v>
      </c>
      <c r="X1627" t="s">
        <v>0</v>
      </c>
      <c r="Y1627" t="s">
        <v>11</v>
      </c>
      <c r="Z1627" t="s">
        <v>0</v>
      </c>
      <c r="AA1627" s="3"/>
      <c r="AB1627" t="s">
        <v>0</v>
      </c>
      <c r="AC1627" t="s">
        <v>0</v>
      </c>
      <c r="AD1627" t="s">
        <v>0</v>
      </c>
      <c r="AE1627" s="4">
        <v>0</v>
      </c>
    </row>
    <row r="1628" spans="1:31" x14ac:dyDescent="0.2">
      <c r="A1628" s="2" t="s">
        <v>0</v>
      </c>
      <c r="B1628" t="s">
        <v>1</v>
      </c>
      <c r="C1628" t="s">
        <v>5435</v>
      </c>
      <c r="D1628" s="3">
        <v>44377</v>
      </c>
      <c r="E1628" s="3">
        <v>44368</v>
      </c>
      <c r="F1628" s="3">
        <v>44377</v>
      </c>
      <c r="G1628" t="s">
        <v>3</v>
      </c>
      <c r="H1628" t="s">
        <v>4</v>
      </c>
      <c r="I1628" s="4">
        <v>8450</v>
      </c>
      <c r="J1628" t="s">
        <v>5</v>
      </c>
      <c r="K1628" t="s">
        <v>4</v>
      </c>
      <c r="L1628" s="4">
        <v>8450</v>
      </c>
      <c r="M1628" s="4">
        <v>99.47</v>
      </c>
      <c r="N1628" s="13" t="s">
        <v>10727</v>
      </c>
      <c r="O1628" s="14" t="s">
        <v>0</v>
      </c>
      <c r="P1628" t="s">
        <v>5436</v>
      </c>
      <c r="Q1628" t="s">
        <v>5437</v>
      </c>
      <c r="R1628" t="s">
        <v>423</v>
      </c>
      <c r="S1628" t="s">
        <v>0</v>
      </c>
      <c r="T1628" t="s">
        <v>9</v>
      </c>
      <c r="U1628" t="s">
        <v>5438</v>
      </c>
      <c r="V1628" t="s">
        <v>0</v>
      </c>
      <c r="W1628" t="s">
        <v>0</v>
      </c>
      <c r="X1628" t="s">
        <v>0</v>
      </c>
      <c r="Y1628" t="s">
        <v>11</v>
      </c>
      <c r="Z1628" t="s">
        <v>0</v>
      </c>
      <c r="AA1628" s="3"/>
      <c r="AB1628" t="s">
        <v>0</v>
      </c>
      <c r="AC1628" t="s">
        <v>0</v>
      </c>
      <c r="AD1628" t="s">
        <v>0</v>
      </c>
      <c r="AE1628" s="4">
        <v>0</v>
      </c>
    </row>
    <row r="1629" spans="1:31" x14ac:dyDescent="0.2">
      <c r="A1629" s="2" t="s">
        <v>0</v>
      </c>
      <c r="B1629" t="s">
        <v>1</v>
      </c>
      <c r="C1629" t="s">
        <v>714</v>
      </c>
      <c r="D1629" s="3">
        <v>44083</v>
      </c>
      <c r="E1629" s="3">
        <v>44083</v>
      </c>
      <c r="F1629" s="3">
        <v>44090</v>
      </c>
      <c r="G1629" t="s">
        <v>3</v>
      </c>
      <c r="H1629" t="s">
        <v>4</v>
      </c>
      <c r="I1629" s="4">
        <v>8400</v>
      </c>
      <c r="J1629" t="s">
        <v>5</v>
      </c>
      <c r="K1629" t="s">
        <v>4</v>
      </c>
      <c r="L1629" s="4">
        <v>8400</v>
      </c>
      <c r="M1629" s="4">
        <v>98.88</v>
      </c>
      <c r="N1629" s="13" t="s">
        <v>6955</v>
      </c>
      <c r="O1629" s="14" t="s">
        <v>0</v>
      </c>
      <c r="P1629" t="s">
        <v>715</v>
      </c>
      <c r="Q1629" t="s">
        <v>698</v>
      </c>
      <c r="R1629" t="s">
        <v>716</v>
      </c>
      <c r="S1629" t="s">
        <v>0</v>
      </c>
      <c r="T1629" t="s">
        <v>9</v>
      </c>
      <c r="U1629" t="s">
        <v>10</v>
      </c>
      <c r="V1629" t="s">
        <v>0</v>
      </c>
      <c r="W1629" t="s">
        <v>0</v>
      </c>
      <c r="X1629" t="s">
        <v>0</v>
      </c>
      <c r="Y1629" t="s">
        <v>11</v>
      </c>
      <c r="Z1629" t="s">
        <v>0</v>
      </c>
      <c r="AA1629" s="3"/>
      <c r="AB1629" t="s">
        <v>0</v>
      </c>
      <c r="AC1629" t="s">
        <v>0</v>
      </c>
      <c r="AD1629" t="s">
        <v>0</v>
      </c>
      <c r="AE1629" s="4">
        <v>0</v>
      </c>
    </row>
    <row r="1630" spans="1:31" x14ac:dyDescent="0.2">
      <c r="A1630" s="2" t="s">
        <v>0</v>
      </c>
      <c r="B1630" t="s">
        <v>1</v>
      </c>
      <c r="C1630" t="s">
        <v>1833</v>
      </c>
      <c r="D1630" s="3">
        <v>44156</v>
      </c>
      <c r="E1630" s="3">
        <v>44156</v>
      </c>
      <c r="F1630" s="3">
        <v>44159</v>
      </c>
      <c r="G1630" t="s">
        <v>3</v>
      </c>
      <c r="H1630" t="s">
        <v>4</v>
      </c>
      <c r="I1630" s="4">
        <v>8400</v>
      </c>
      <c r="J1630" t="s">
        <v>5</v>
      </c>
      <c r="K1630" t="s">
        <v>4</v>
      </c>
      <c r="L1630" s="4">
        <v>8400</v>
      </c>
      <c r="M1630" s="4">
        <v>98.88</v>
      </c>
      <c r="N1630" s="13" t="s">
        <v>7653</v>
      </c>
      <c r="O1630" s="14" t="s">
        <v>0</v>
      </c>
      <c r="P1630" t="s">
        <v>1834</v>
      </c>
      <c r="Q1630" t="s">
        <v>1835</v>
      </c>
      <c r="R1630" t="s">
        <v>752</v>
      </c>
      <c r="S1630" t="s">
        <v>0</v>
      </c>
      <c r="T1630" t="s">
        <v>9</v>
      </c>
      <c r="U1630" t="s">
        <v>10</v>
      </c>
      <c r="V1630" t="s">
        <v>0</v>
      </c>
      <c r="W1630" t="s">
        <v>0</v>
      </c>
      <c r="X1630" t="s">
        <v>0</v>
      </c>
      <c r="Y1630" t="s">
        <v>11</v>
      </c>
      <c r="Z1630" t="s">
        <v>0</v>
      </c>
      <c r="AA1630" s="3"/>
      <c r="AB1630" t="s">
        <v>0</v>
      </c>
      <c r="AC1630" t="s">
        <v>0</v>
      </c>
      <c r="AD1630" t="s">
        <v>0</v>
      </c>
      <c r="AE1630" s="4">
        <v>0</v>
      </c>
    </row>
    <row r="1631" spans="1:31" x14ac:dyDescent="0.2">
      <c r="A1631" s="2" t="s">
        <v>0</v>
      </c>
      <c r="B1631" t="s">
        <v>1</v>
      </c>
      <c r="C1631" t="s">
        <v>2004</v>
      </c>
      <c r="D1631" s="3">
        <v>44173</v>
      </c>
      <c r="E1631" s="3">
        <v>44173</v>
      </c>
      <c r="F1631" s="3">
        <v>44180</v>
      </c>
      <c r="G1631" t="s">
        <v>3</v>
      </c>
      <c r="H1631" t="s">
        <v>4</v>
      </c>
      <c r="I1631" s="4">
        <v>8400</v>
      </c>
      <c r="J1631" t="s">
        <v>5</v>
      </c>
      <c r="K1631" t="s">
        <v>4</v>
      </c>
      <c r="L1631" s="4">
        <v>8400</v>
      </c>
      <c r="M1631" s="4">
        <v>98.88</v>
      </c>
      <c r="N1631" s="13" t="s">
        <v>7754</v>
      </c>
      <c r="O1631" s="14" t="s">
        <v>0</v>
      </c>
      <c r="P1631" t="s">
        <v>2005</v>
      </c>
      <c r="Q1631" t="s">
        <v>2006</v>
      </c>
      <c r="R1631" t="s">
        <v>1712</v>
      </c>
      <c r="S1631" t="s">
        <v>0</v>
      </c>
      <c r="T1631" t="s">
        <v>9</v>
      </c>
      <c r="U1631" t="s">
        <v>139</v>
      </c>
      <c r="V1631" t="s">
        <v>0</v>
      </c>
      <c r="W1631" t="s">
        <v>0</v>
      </c>
      <c r="X1631" t="s">
        <v>0</v>
      </c>
      <c r="Y1631" t="s">
        <v>11</v>
      </c>
      <c r="Z1631" t="s">
        <v>0</v>
      </c>
      <c r="AA1631" s="3"/>
      <c r="AB1631" t="s">
        <v>0</v>
      </c>
      <c r="AC1631" t="s">
        <v>0</v>
      </c>
      <c r="AD1631" t="s">
        <v>0</v>
      </c>
      <c r="AE1631" s="4">
        <v>0</v>
      </c>
    </row>
    <row r="1632" spans="1:31" x14ac:dyDescent="0.2">
      <c r="A1632" s="2" t="s">
        <v>0</v>
      </c>
      <c r="B1632" t="s">
        <v>1</v>
      </c>
      <c r="C1632" t="s">
        <v>2520</v>
      </c>
      <c r="D1632" s="3">
        <v>44227</v>
      </c>
      <c r="E1632" s="3">
        <v>44208</v>
      </c>
      <c r="F1632" s="3">
        <v>44229</v>
      </c>
      <c r="G1632" t="s">
        <v>3</v>
      </c>
      <c r="H1632" t="s">
        <v>4</v>
      </c>
      <c r="I1632" s="4">
        <v>8400</v>
      </c>
      <c r="J1632" t="s">
        <v>5</v>
      </c>
      <c r="K1632" t="s">
        <v>4</v>
      </c>
      <c r="L1632" s="4">
        <v>8400</v>
      </c>
      <c r="M1632" s="4">
        <v>98.88</v>
      </c>
      <c r="N1632" s="13" t="s">
        <v>8281</v>
      </c>
      <c r="O1632" s="14" t="s">
        <v>0</v>
      </c>
      <c r="P1632" t="s">
        <v>2521</v>
      </c>
      <c r="Q1632" t="s">
        <v>2522</v>
      </c>
      <c r="R1632" t="s">
        <v>1712</v>
      </c>
      <c r="S1632" t="s">
        <v>0</v>
      </c>
      <c r="T1632" t="s">
        <v>9</v>
      </c>
      <c r="U1632" t="s">
        <v>139</v>
      </c>
      <c r="V1632" t="s">
        <v>0</v>
      </c>
      <c r="W1632" t="s">
        <v>0</v>
      </c>
      <c r="X1632" t="s">
        <v>0</v>
      </c>
      <c r="Y1632" t="s">
        <v>11</v>
      </c>
      <c r="Z1632" t="s">
        <v>0</v>
      </c>
      <c r="AA1632" s="3"/>
      <c r="AB1632" t="s">
        <v>0</v>
      </c>
      <c r="AC1632" t="s">
        <v>0</v>
      </c>
      <c r="AD1632" t="s">
        <v>0</v>
      </c>
      <c r="AE1632" s="4">
        <v>0</v>
      </c>
    </row>
    <row r="1633" spans="1:31" x14ac:dyDescent="0.2">
      <c r="A1633" s="2" t="s">
        <v>0</v>
      </c>
      <c r="B1633" t="s">
        <v>4698</v>
      </c>
      <c r="C1633" t="s">
        <v>4699</v>
      </c>
      <c r="D1633" s="3">
        <v>44043</v>
      </c>
      <c r="E1633" s="3">
        <v>44043</v>
      </c>
      <c r="F1633" s="3">
        <v>44062</v>
      </c>
      <c r="G1633" t="s">
        <v>4691</v>
      </c>
      <c r="H1633" t="s">
        <v>4</v>
      </c>
      <c r="I1633" s="4">
        <v>7189.79</v>
      </c>
      <c r="J1633" t="s">
        <v>5</v>
      </c>
      <c r="K1633" t="s">
        <v>4</v>
      </c>
      <c r="L1633" s="4">
        <v>7189.79</v>
      </c>
      <c r="M1633" s="4">
        <v>98.79</v>
      </c>
      <c r="N1633" s="13" t="s">
        <v>9671</v>
      </c>
      <c r="O1633" s="14" t="s">
        <v>0</v>
      </c>
      <c r="P1633" t="s">
        <v>0</v>
      </c>
      <c r="Q1633" t="s">
        <v>4692</v>
      </c>
      <c r="R1633" t="s">
        <v>4700</v>
      </c>
      <c r="S1633" t="s">
        <v>0</v>
      </c>
      <c r="T1633" t="s">
        <v>9</v>
      </c>
      <c r="U1633" t="s">
        <v>4700</v>
      </c>
      <c r="V1633" t="s">
        <v>0</v>
      </c>
      <c r="W1633" t="s">
        <v>0</v>
      </c>
      <c r="X1633" t="s">
        <v>0</v>
      </c>
      <c r="Y1633" t="s">
        <v>11</v>
      </c>
      <c r="Z1633" t="s">
        <v>0</v>
      </c>
      <c r="AA1633" s="3"/>
      <c r="AB1633" t="s">
        <v>0</v>
      </c>
      <c r="AC1633" t="s">
        <v>0</v>
      </c>
      <c r="AD1633" t="s">
        <v>0</v>
      </c>
      <c r="AE1633" s="4">
        <v>0</v>
      </c>
    </row>
    <row r="1634" spans="1:31" x14ac:dyDescent="0.2">
      <c r="A1634" s="2" t="s">
        <v>0</v>
      </c>
      <c r="B1634" t="s">
        <v>4698</v>
      </c>
      <c r="C1634" t="s">
        <v>4711</v>
      </c>
      <c r="D1634" s="3">
        <v>44104</v>
      </c>
      <c r="E1634" s="3">
        <v>44104</v>
      </c>
      <c r="F1634" s="3">
        <v>44114</v>
      </c>
      <c r="G1634" t="s">
        <v>4691</v>
      </c>
      <c r="H1634" t="s">
        <v>4</v>
      </c>
      <c r="I1634" s="4">
        <v>7189.78</v>
      </c>
      <c r="J1634" t="s">
        <v>5</v>
      </c>
      <c r="K1634" t="s">
        <v>4</v>
      </c>
      <c r="L1634" s="4">
        <v>7189.78</v>
      </c>
      <c r="M1634" s="4">
        <v>98.79</v>
      </c>
      <c r="N1634" s="13" t="s">
        <v>9749</v>
      </c>
      <c r="O1634" s="14" t="s">
        <v>0</v>
      </c>
      <c r="P1634" t="s">
        <v>0</v>
      </c>
      <c r="Q1634" t="s">
        <v>683</v>
      </c>
      <c r="R1634" t="s">
        <v>4712</v>
      </c>
      <c r="S1634" t="s">
        <v>0</v>
      </c>
      <c r="T1634" t="s">
        <v>9</v>
      </c>
      <c r="U1634" t="s">
        <v>4712</v>
      </c>
      <c r="V1634" t="s">
        <v>0</v>
      </c>
      <c r="W1634" t="s">
        <v>0</v>
      </c>
      <c r="X1634" t="s">
        <v>0</v>
      </c>
      <c r="Y1634" t="s">
        <v>11</v>
      </c>
      <c r="Z1634" t="s">
        <v>0</v>
      </c>
      <c r="AA1634" s="3"/>
      <c r="AB1634" t="s">
        <v>0</v>
      </c>
      <c r="AC1634" t="s">
        <v>0</v>
      </c>
      <c r="AD1634" t="s">
        <v>0</v>
      </c>
      <c r="AE1634" s="4">
        <v>0</v>
      </c>
    </row>
    <row r="1635" spans="1:31" x14ac:dyDescent="0.2">
      <c r="A1635" s="2" t="s">
        <v>0</v>
      </c>
      <c r="B1635" t="s">
        <v>4698</v>
      </c>
      <c r="C1635" t="s">
        <v>4725</v>
      </c>
      <c r="D1635" s="3">
        <v>44165</v>
      </c>
      <c r="E1635" s="3">
        <v>44165</v>
      </c>
      <c r="F1635" s="3">
        <v>44171</v>
      </c>
      <c r="G1635" t="s">
        <v>4691</v>
      </c>
      <c r="H1635" t="s">
        <v>4</v>
      </c>
      <c r="I1635" s="4">
        <v>7189.79</v>
      </c>
      <c r="J1635" t="s">
        <v>5</v>
      </c>
      <c r="K1635" t="s">
        <v>4</v>
      </c>
      <c r="L1635" s="4">
        <v>7189.79</v>
      </c>
      <c r="M1635" s="4">
        <v>98.79</v>
      </c>
      <c r="N1635" s="13" t="s">
        <v>9828</v>
      </c>
      <c r="O1635" s="14" t="s">
        <v>0</v>
      </c>
      <c r="P1635" t="s">
        <v>0</v>
      </c>
      <c r="Q1635" t="s">
        <v>1964</v>
      </c>
      <c r="R1635" t="s">
        <v>4726</v>
      </c>
      <c r="S1635" t="s">
        <v>0</v>
      </c>
      <c r="T1635" t="s">
        <v>9</v>
      </c>
      <c r="U1635" t="s">
        <v>4726</v>
      </c>
      <c r="V1635" t="s">
        <v>0</v>
      </c>
      <c r="W1635" t="s">
        <v>0</v>
      </c>
      <c r="X1635" t="s">
        <v>0</v>
      </c>
      <c r="Y1635" t="s">
        <v>11</v>
      </c>
      <c r="Z1635" t="s">
        <v>0</v>
      </c>
      <c r="AA1635" s="3"/>
      <c r="AB1635" t="s">
        <v>0</v>
      </c>
      <c r="AC1635" t="s">
        <v>0</v>
      </c>
      <c r="AD1635" t="s">
        <v>0</v>
      </c>
      <c r="AE1635" s="4">
        <v>0</v>
      </c>
    </row>
    <row r="1636" spans="1:31" x14ac:dyDescent="0.2">
      <c r="A1636" s="2" t="s">
        <v>0</v>
      </c>
      <c r="B1636" t="s">
        <v>4698</v>
      </c>
      <c r="C1636" t="s">
        <v>4705</v>
      </c>
      <c r="D1636" s="3">
        <v>44074</v>
      </c>
      <c r="E1636" s="3">
        <v>44074</v>
      </c>
      <c r="F1636" s="3">
        <v>44084</v>
      </c>
      <c r="G1636" t="s">
        <v>4691</v>
      </c>
      <c r="H1636" t="s">
        <v>4</v>
      </c>
      <c r="I1636" s="4">
        <v>7189.79</v>
      </c>
      <c r="J1636" t="s">
        <v>5</v>
      </c>
      <c r="K1636" t="s">
        <v>4</v>
      </c>
      <c r="L1636" s="4">
        <v>7189.79</v>
      </c>
      <c r="M1636" s="4">
        <v>98.76</v>
      </c>
      <c r="N1636" s="13" t="s">
        <v>9710</v>
      </c>
      <c r="O1636" s="14" t="s">
        <v>0</v>
      </c>
      <c r="P1636" t="s">
        <v>0</v>
      </c>
      <c r="Q1636" t="s">
        <v>646</v>
      </c>
      <c r="R1636" t="s">
        <v>4706</v>
      </c>
      <c r="S1636" t="s">
        <v>0</v>
      </c>
      <c r="T1636" t="s">
        <v>9</v>
      </c>
      <c r="U1636" t="s">
        <v>4706</v>
      </c>
      <c r="V1636" t="s">
        <v>0</v>
      </c>
      <c r="W1636" t="s">
        <v>0</v>
      </c>
      <c r="X1636" t="s">
        <v>0</v>
      </c>
      <c r="Y1636" t="s">
        <v>11</v>
      </c>
      <c r="Z1636" t="s">
        <v>0</v>
      </c>
      <c r="AA1636" s="3"/>
      <c r="AB1636" t="s">
        <v>0</v>
      </c>
      <c r="AC1636" t="s">
        <v>0</v>
      </c>
      <c r="AD1636" t="s">
        <v>0</v>
      </c>
      <c r="AE1636" s="4">
        <v>0</v>
      </c>
    </row>
    <row r="1637" spans="1:31" x14ac:dyDescent="0.2">
      <c r="A1637" s="2" t="s">
        <v>0</v>
      </c>
      <c r="B1637" t="s">
        <v>4698</v>
      </c>
      <c r="C1637" t="s">
        <v>4719</v>
      </c>
      <c r="D1637" s="3">
        <v>44135</v>
      </c>
      <c r="E1637" s="3">
        <v>44135</v>
      </c>
      <c r="F1637" s="3">
        <v>44143</v>
      </c>
      <c r="G1637" t="s">
        <v>4691</v>
      </c>
      <c r="H1637" t="s">
        <v>4</v>
      </c>
      <c r="I1637" s="4">
        <v>7189.79</v>
      </c>
      <c r="J1637" t="s">
        <v>5</v>
      </c>
      <c r="K1637" t="s">
        <v>4</v>
      </c>
      <c r="L1637" s="4">
        <v>7189.79</v>
      </c>
      <c r="M1637" s="4">
        <v>98.75</v>
      </c>
      <c r="N1637" s="13" t="s">
        <v>9789</v>
      </c>
      <c r="O1637" s="14" t="s">
        <v>0</v>
      </c>
      <c r="P1637" t="s">
        <v>0</v>
      </c>
      <c r="Q1637" t="s">
        <v>32</v>
      </c>
      <c r="R1637" t="s">
        <v>4720</v>
      </c>
      <c r="S1637" t="s">
        <v>0</v>
      </c>
      <c r="T1637" t="s">
        <v>9</v>
      </c>
      <c r="U1637" t="s">
        <v>4720</v>
      </c>
      <c r="V1637" t="s">
        <v>0</v>
      </c>
      <c r="W1637" t="s">
        <v>0</v>
      </c>
      <c r="X1637" t="s">
        <v>0</v>
      </c>
      <c r="Y1637" t="s">
        <v>11</v>
      </c>
      <c r="Z1637" t="s">
        <v>0</v>
      </c>
      <c r="AA1637" s="3"/>
      <c r="AB1637" t="s">
        <v>0</v>
      </c>
      <c r="AC1637" t="s">
        <v>0</v>
      </c>
      <c r="AD1637" t="s">
        <v>0</v>
      </c>
      <c r="AE1637" s="4">
        <v>0</v>
      </c>
    </row>
    <row r="1638" spans="1:31" x14ac:dyDescent="0.2">
      <c r="A1638" s="2" t="s">
        <v>0</v>
      </c>
      <c r="B1638" t="s">
        <v>1</v>
      </c>
      <c r="C1638" t="s">
        <v>2617</v>
      </c>
      <c r="D1638" s="3">
        <v>44210</v>
      </c>
      <c r="E1638" s="3">
        <v>44210</v>
      </c>
      <c r="F1638" s="3">
        <v>44221</v>
      </c>
      <c r="G1638" t="s">
        <v>3</v>
      </c>
      <c r="H1638" t="s">
        <v>4</v>
      </c>
      <c r="I1638" s="4">
        <v>8360</v>
      </c>
      <c r="J1638" t="s">
        <v>5</v>
      </c>
      <c r="K1638" t="s">
        <v>4</v>
      </c>
      <c r="L1638" s="4">
        <v>8360</v>
      </c>
      <c r="M1638" s="4">
        <v>98.41</v>
      </c>
      <c r="N1638" s="13" t="s">
        <v>8493</v>
      </c>
      <c r="O1638" s="14" t="s">
        <v>0</v>
      </c>
      <c r="P1638" t="s">
        <v>2618</v>
      </c>
      <c r="Q1638" t="s">
        <v>2619</v>
      </c>
      <c r="R1638" t="s">
        <v>2625</v>
      </c>
      <c r="S1638" t="s">
        <v>0</v>
      </c>
      <c r="T1638" t="s">
        <v>9</v>
      </c>
      <c r="U1638" t="s">
        <v>10</v>
      </c>
      <c r="V1638" t="s">
        <v>0</v>
      </c>
      <c r="W1638" t="s">
        <v>0</v>
      </c>
      <c r="X1638" t="s">
        <v>0</v>
      </c>
      <c r="Y1638" t="s">
        <v>11</v>
      </c>
      <c r="Z1638" t="s">
        <v>0</v>
      </c>
      <c r="AA1638" s="3"/>
      <c r="AB1638" t="s">
        <v>0</v>
      </c>
      <c r="AC1638" t="s">
        <v>0</v>
      </c>
      <c r="AD1638" t="s">
        <v>0</v>
      </c>
      <c r="AE1638" s="4">
        <v>0</v>
      </c>
    </row>
    <row r="1639" spans="1:31" x14ac:dyDescent="0.2">
      <c r="A1639" s="2" t="s">
        <v>0</v>
      </c>
      <c r="B1639" t="s">
        <v>4698</v>
      </c>
      <c r="C1639" t="s">
        <v>4731</v>
      </c>
      <c r="D1639" s="3">
        <v>44196</v>
      </c>
      <c r="E1639" s="3">
        <v>44196</v>
      </c>
      <c r="F1639" s="3">
        <v>44205</v>
      </c>
      <c r="G1639" t="s">
        <v>4691</v>
      </c>
      <c r="H1639" t="s">
        <v>4</v>
      </c>
      <c r="I1639" s="4">
        <v>7189.68</v>
      </c>
      <c r="J1639" t="s">
        <v>5</v>
      </c>
      <c r="K1639" t="s">
        <v>4</v>
      </c>
      <c r="L1639" s="4">
        <v>7189.68</v>
      </c>
      <c r="M1639" s="4">
        <v>98.41</v>
      </c>
      <c r="N1639" s="13" t="s">
        <v>9867</v>
      </c>
      <c r="O1639" s="14" t="s">
        <v>0</v>
      </c>
      <c r="P1639" t="s">
        <v>0</v>
      </c>
      <c r="Q1639" t="s">
        <v>2416</v>
      </c>
      <c r="R1639" t="s">
        <v>4732</v>
      </c>
      <c r="S1639" t="s">
        <v>0</v>
      </c>
      <c r="T1639" t="s">
        <v>9</v>
      </c>
      <c r="U1639" t="s">
        <v>4732</v>
      </c>
      <c r="V1639" t="s">
        <v>0</v>
      </c>
      <c r="W1639" t="s">
        <v>0</v>
      </c>
      <c r="X1639" t="s">
        <v>0</v>
      </c>
      <c r="Y1639" t="s">
        <v>11</v>
      </c>
      <c r="Z1639" t="s">
        <v>0</v>
      </c>
      <c r="AA1639" s="3"/>
      <c r="AB1639" t="s">
        <v>0</v>
      </c>
      <c r="AC1639" t="s">
        <v>0</v>
      </c>
      <c r="AD1639" t="s">
        <v>0</v>
      </c>
      <c r="AE1639" s="4">
        <v>0</v>
      </c>
    </row>
    <row r="1640" spans="1:31" x14ac:dyDescent="0.2">
      <c r="A1640" s="2" t="s">
        <v>0</v>
      </c>
      <c r="B1640" t="s">
        <v>1</v>
      </c>
      <c r="C1640" t="s">
        <v>1710</v>
      </c>
      <c r="D1640" s="3">
        <v>44151</v>
      </c>
      <c r="E1640" s="3">
        <v>44151</v>
      </c>
      <c r="F1640" s="3">
        <v>44157</v>
      </c>
      <c r="G1640" t="s">
        <v>3</v>
      </c>
      <c r="H1640" t="s">
        <v>4</v>
      </c>
      <c r="I1640" s="4">
        <v>8320</v>
      </c>
      <c r="J1640" t="s">
        <v>5</v>
      </c>
      <c r="K1640" t="s">
        <v>4</v>
      </c>
      <c r="L1640" s="4">
        <v>8320</v>
      </c>
      <c r="M1640" s="4">
        <v>97.94</v>
      </c>
      <c r="N1640" s="13" t="s">
        <v>7559</v>
      </c>
      <c r="O1640" s="14" t="s">
        <v>0</v>
      </c>
      <c r="P1640" t="s">
        <v>1711</v>
      </c>
      <c r="Q1640" t="s">
        <v>1708</v>
      </c>
      <c r="R1640" t="s">
        <v>1712</v>
      </c>
      <c r="S1640" t="s">
        <v>0</v>
      </c>
      <c r="T1640" t="s">
        <v>9</v>
      </c>
      <c r="U1640" t="s">
        <v>139</v>
      </c>
      <c r="V1640" t="s">
        <v>0</v>
      </c>
      <c r="W1640" t="s">
        <v>0</v>
      </c>
      <c r="X1640" t="s">
        <v>0</v>
      </c>
      <c r="Y1640" t="s">
        <v>11</v>
      </c>
      <c r="Z1640" t="s">
        <v>0</v>
      </c>
      <c r="AA1640" s="3"/>
      <c r="AB1640" t="s">
        <v>0</v>
      </c>
      <c r="AC1640" t="s">
        <v>0</v>
      </c>
      <c r="AD1640" t="s">
        <v>0</v>
      </c>
      <c r="AE1640" s="4">
        <v>0</v>
      </c>
    </row>
    <row r="1641" spans="1:31" x14ac:dyDescent="0.2">
      <c r="A1641" s="2" t="s">
        <v>0</v>
      </c>
      <c r="B1641" t="s">
        <v>1</v>
      </c>
      <c r="C1641" t="s">
        <v>5131</v>
      </c>
      <c r="D1641" s="3">
        <v>44364</v>
      </c>
      <c r="E1641" s="3">
        <v>44339</v>
      </c>
      <c r="F1641" s="3">
        <v>44368</v>
      </c>
      <c r="G1641" t="s">
        <v>3</v>
      </c>
      <c r="H1641" t="s">
        <v>4</v>
      </c>
      <c r="I1641" s="4">
        <v>8307</v>
      </c>
      <c r="J1641" t="s">
        <v>5</v>
      </c>
      <c r="K1641" t="s">
        <v>4</v>
      </c>
      <c r="L1641" s="4">
        <v>8307</v>
      </c>
      <c r="M1641" s="4">
        <v>97.79</v>
      </c>
      <c r="N1641" s="13" t="s">
        <v>10495</v>
      </c>
      <c r="O1641" s="14" t="s">
        <v>0</v>
      </c>
      <c r="P1641" t="s">
        <v>5132</v>
      </c>
      <c r="Q1641" t="s">
        <v>5026</v>
      </c>
      <c r="R1641" t="s">
        <v>5134</v>
      </c>
      <c r="S1641" t="s">
        <v>0</v>
      </c>
      <c r="T1641" t="s">
        <v>9</v>
      </c>
      <c r="U1641" t="s">
        <v>10</v>
      </c>
      <c r="V1641" t="s">
        <v>0</v>
      </c>
      <c r="W1641" t="s">
        <v>0</v>
      </c>
      <c r="X1641" t="s">
        <v>0</v>
      </c>
      <c r="Y1641" t="s">
        <v>11</v>
      </c>
      <c r="Z1641" t="s">
        <v>0</v>
      </c>
      <c r="AA1641" s="3"/>
      <c r="AB1641" t="s">
        <v>0</v>
      </c>
      <c r="AC1641" t="s">
        <v>0</v>
      </c>
      <c r="AD1641" t="s">
        <v>0</v>
      </c>
      <c r="AE1641" s="4">
        <v>0</v>
      </c>
    </row>
    <row r="1642" spans="1:31" x14ac:dyDescent="0.2">
      <c r="A1642" s="2" t="s">
        <v>0</v>
      </c>
      <c r="B1642" t="s">
        <v>1</v>
      </c>
      <c r="C1642" t="s">
        <v>2069</v>
      </c>
      <c r="D1642" s="3">
        <v>44175</v>
      </c>
      <c r="E1642" s="3">
        <v>44175</v>
      </c>
      <c r="F1642" s="3">
        <v>44180</v>
      </c>
      <c r="G1642" t="s">
        <v>3</v>
      </c>
      <c r="H1642" t="s">
        <v>4</v>
      </c>
      <c r="I1642" s="4">
        <v>8300</v>
      </c>
      <c r="J1642" t="s">
        <v>5</v>
      </c>
      <c r="K1642" t="s">
        <v>4</v>
      </c>
      <c r="L1642" s="4">
        <v>8300</v>
      </c>
      <c r="M1642" s="4">
        <v>97.7</v>
      </c>
      <c r="N1642" s="13" t="s">
        <v>7872</v>
      </c>
      <c r="O1642" s="14" t="s">
        <v>0</v>
      </c>
      <c r="P1642" t="s">
        <v>2070</v>
      </c>
      <c r="Q1642" t="s">
        <v>2061</v>
      </c>
      <c r="R1642" t="s">
        <v>1515</v>
      </c>
      <c r="S1642" t="s">
        <v>0</v>
      </c>
      <c r="T1642" t="s">
        <v>9</v>
      </c>
      <c r="U1642" t="s">
        <v>139</v>
      </c>
      <c r="V1642" t="s">
        <v>0</v>
      </c>
      <c r="W1642" t="s">
        <v>0</v>
      </c>
      <c r="X1642" t="s">
        <v>0</v>
      </c>
      <c r="Y1642" t="s">
        <v>11</v>
      </c>
      <c r="Z1642" t="s">
        <v>0</v>
      </c>
      <c r="AA1642" s="3"/>
      <c r="AB1642" t="s">
        <v>0</v>
      </c>
      <c r="AC1642" t="s">
        <v>0</v>
      </c>
      <c r="AD1642" t="s">
        <v>0</v>
      </c>
      <c r="AE1642" s="4">
        <v>0</v>
      </c>
    </row>
    <row r="1643" spans="1:31" x14ac:dyDescent="0.2">
      <c r="A1643" s="2" t="s">
        <v>0</v>
      </c>
      <c r="B1643" t="s">
        <v>1</v>
      </c>
      <c r="C1643" t="s">
        <v>3098</v>
      </c>
      <c r="D1643" s="3">
        <v>44241</v>
      </c>
      <c r="E1643" s="3">
        <v>44241</v>
      </c>
      <c r="F1643" s="3">
        <v>44251</v>
      </c>
      <c r="G1643" t="s">
        <v>3</v>
      </c>
      <c r="H1643" t="s">
        <v>4</v>
      </c>
      <c r="I1643" s="4">
        <v>8300</v>
      </c>
      <c r="J1643" t="s">
        <v>5</v>
      </c>
      <c r="K1643" t="s">
        <v>4</v>
      </c>
      <c r="L1643" s="4">
        <v>8300</v>
      </c>
      <c r="M1643" s="4">
        <v>97.7</v>
      </c>
      <c r="N1643" s="13" t="s">
        <v>8815</v>
      </c>
      <c r="O1643" s="14" t="s">
        <v>0</v>
      </c>
      <c r="P1643" t="s">
        <v>3099</v>
      </c>
      <c r="Q1643" t="s">
        <v>3093</v>
      </c>
      <c r="R1643" t="s">
        <v>1515</v>
      </c>
      <c r="S1643" t="s">
        <v>0</v>
      </c>
      <c r="T1643" t="s">
        <v>9</v>
      </c>
      <c r="U1643" t="s">
        <v>139</v>
      </c>
      <c r="V1643" t="s">
        <v>0</v>
      </c>
      <c r="W1643" t="s">
        <v>0</v>
      </c>
      <c r="X1643" t="s">
        <v>0</v>
      </c>
      <c r="Y1643" t="s">
        <v>11</v>
      </c>
      <c r="Z1643" t="s">
        <v>0</v>
      </c>
      <c r="AA1643" s="3"/>
      <c r="AB1643" t="s">
        <v>0</v>
      </c>
      <c r="AC1643" t="s">
        <v>0</v>
      </c>
      <c r="AD1643" t="s">
        <v>0</v>
      </c>
      <c r="AE1643" s="4">
        <v>0</v>
      </c>
    </row>
    <row r="1644" spans="1:31" x14ac:dyDescent="0.2">
      <c r="A1644" s="2" t="s">
        <v>0</v>
      </c>
      <c r="B1644" t="s">
        <v>4698</v>
      </c>
      <c r="C1644" t="s">
        <v>4699</v>
      </c>
      <c r="D1644" s="3">
        <v>44043</v>
      </c>
      <c r="E1644" s="3">
        <v>44043</v>
      </c>
      <c r="F1644" s="3">
        <v>44062</v>
      </c>
      <c r="G1644" t="s">
        <v>4691</v>
      </c>
      <c r="H1644" t="s">
        <v>4</v>
      </c>
      <c r="I1644" s="4">
        <v>6748.93</v>
      </c>
      <c r="J1644" t="s">
        <v>5</v>
      </c>
      <c r="K1644" t="s">
        <v>4</v>
      </c>
      <c r="L1644" s="4">
        <v>6748.93</v>
      </c>
      <c r="M1644" s="4">
        <v>97.39</v>
      </c>
      <c r="N1644" s="13" t="s">
        <v>9669</v>
      </c>
      <c r="O1644" s="14" t="s">
        <v>0</v>
      </c>
      <c r="P1644" t="s">
        <v>0</v>
      </c>
      <c r="Q1644" t="s">
        <v>4692</v>
      </c>
      <c r="R1644" t="s">
        <v>4700</v>
      </c>
      <c r="S1644" t="s">
        <v>0</v>
      </c>
      <c r="T1644" t="s">
        <v>9</v>
      </c>
      <c r="U1644" t="s">
        <v>4700</v>
      </c>
      <c r="V1644" t="s">
        <v>0</v>
      </c>
      <c r="W1644" t="s">
        <v>0</v>
      </c>
      <c r="X1644" t="s">
        <v>0</v>
      </c>
      <c r="Y1644" t="s">
        <v>436</v>
      </c>
      <c r="Z1644" t="s">
        <v>0</v>
      </c>
      <c r="AA1644" s="3"/>
      <c r="AB1644" t="s">
        <v>0</v>
      </c>
      <c r="AC1644" t="s">
        <v>0</v>
      </c>
      <c r="AD1644" t="s">
        <v>0</v>
      </c>
      <c r="AE1644" s="4">
        <v>0</v>
      </c>
    </row>
    <row r="1645" spans="1:31" x14ac:dyDescent="0.2">
      <c r="A1645" s="2" t="s">
        <v>0</v>
      </c>
      <c r="B1645" t="s">
        <v>4698</v>
      </c>
      <c r="C1645" t="s">
        <v>4705</v>
      </c>
      <c r="D1645" s="3">
        <v>44074</v>
      </c>
      <c r="E1645" s="3">
        <v>44074</v>
      </c>
      <c r="F1645" s="3">
        <v>44084</v>
      </c>
      <c r="G1645" t="s">
        <v>4691</v>
      </c>
      <c r="H1645" t="s">
        <v>4</v>
      </c>
      <c r="I1645" s="4">
        <v>6748.92</v>
      </c>
      <c r="J1645" t="s">
        <v>5</v>
      </c>
      <c r="K1645" t="s">
        <v>4</v>
      </c>
      <c r="L1645" s="4">
        <v>6748.92</v>
      </c>
      <c r="M1645" s="4">
        <v>97.39</v>
      </c>
      <c r="N1645" s="13" t="s">
        <v>9708</v>
      </c>
      <c r="O1645" s="14" t="s">
        <v>0</v>
      </c>
      <c r="P1645" t="s">
        <v>0</v>
      </c>
      <c r="Q1645" t="s">
        <v>646</v>
      </c>
      <c r="R1645" t="s">
        <v>4706</v>
      </c>
      <c r="S1645" t="s">
        <v>0</v>
      </c>
      <c r="T1645" t="s">
        <v>9</v>
      </c>
      <c r="U1645" t="s">
        <v>4706</v>
      </c>
      <c r="V1645" t="s">
        <v>0</v>
      </c>
      <c r="W1645" t="s">
        <v>0</v>
      </c>
      <c r="X1645" t="s">
        <v>0</v>
      </c>
      <c r="Y1645" t="s">
        <v>436</v>
      </c>
      <c r="Z1645" t="s">
        <v>0</v>
      </c>
      <c r="AA1645" s="3"/>
      <c r="AB1645" t="s">
        <v>0</v>
      </c>
      <c r="AC1645" t="s">
        <v>0</v>
      </c>
      <c r="AD1645" t="s">
        <v>0</v>
      </c>
      <c r="AE1645" s="4">
        <v>0</v>
      </c>
    </row>
    <row r="1646" spans="1:31" x14ac:dyDescent="0.2">
      <c r="A1646" s="2" t="s">
        <v>0</v>
      </c>
      <c r="B1646" t="s">
        <v>4698</v>
      </c>
      <c r="C1646" t="s">
        <v>4711</v>
      </c>
      <c r="D1646" s="3">
        <v>44104</v>
      </c>
      <c r="E1646" s="3">
        <v>44104</v>
      </c>
      <c r="F1646" s="3">
        <v>44114</v>
      </c>
      <c r="G1646" t="s">
        <v>4691</v>
      </c>
      <c r="H1646" t="s">
        <v>4</v>
      </c>
      <c r="I1646" s="4">
        <v>6748.94</v>
      </c>
      <c r="J1646" t="s">
        <v>5</v>
      </c>
      <c r="K1646" t="s">
        <v>4</v>
      </c>
      <c r="L1646" s="4">
        <v>6748.94</v>
      </c>
      <c r="M1646" s="4">
        <v>97.39</v>
      </c>
      <c r="N1646" s="13" t="s">
        <v>9747</v>
      </c>
      <c r="O1646" s="14" t="s">
        <v>0</v>
      </c>
      <c r="P1646" t="s">
        <v>0</v>
      </c>
      <c r="Q1646" t="s">
        <v>683</v>
      </c>
      <c r="R1646" t="s">
        <v>4712</v>
      </c>
      <c r="S1646" t="s">
        <v>0</v>
      </c>
      <c r="T1646" t="s">
        <v>9</v>
      </c>
      <c r="U1646" t="s">
        <v>4712</v>
      </c>
      <c r="V1646" t="s">
        <v>0</v>
      </c>
      <c r="W1646" t="s">
        <v>0</v>
      </c>
      <c r="X1646" t="s">
        <v>0</v>
      </c>
      <c r="Y1646" t="s">
        <v>436</v>
      </c>
      <c r="Z1646" t="s">
        <v>0</v>
      </c>
      <c r="AA1646" s="3"/>
      <c r="AB1646" t="s">
        <v>0</v>
      </c>
      <c r="AC1646" t="s">
        <v>0</v>
      </c>
      <c r="AD1646" t="s">
        <v>0</v>
      </c>
      <c r="AE1646" s="4">
        <v>0</v>
      </c>
    </row>
    <row r="1647" spans="1:31" x14ac:dyDescent="0.2">
      <c r="A1647" s="2" t="s">
        <v>0</v>
      </c>
      <c r="B1647" t="s">
        <v>4698</v>
      </c>
      <c r="C1647" t="s">
        <v>4725</v>
      </c>
      <c r="D1647" s="3">
        <v>44165</v>
      </c>
      <c r="E1647" s="3">
        <v>44165</v>
      </c>
      <c r="F1647" s="3">
        <v>44171</v>
      </c>
      <c r="G1647" t="s">
        <v>4691</v>
      </c>
      <c r="H1647" t="s">
        <v>4</v>
      </c>
      <c r="I1647" s="4">
        <v>6748.92</v>
      </c>
      <c r="J1647" t="s">
        <v>5</v>
      </c>
      <c r="K1647" t="s">
        <v>4</v>
      </c>
      <c r="L1647" s="4">
        <v>6748.92</v>
      </c>
      <c r="M1647" s="4">
        <v>97.39</v>
      </c>
      <c r="N1647" s="13" t="s">
        <v>9826</v>
      </c>
      <c r="O1647" s="14" t="s">
        <v>0</v>
      </c>
      <c r="P1647" t="s">
        <v>0</v>
      </c>
      <c r="Q1647" t="s">
        <v>1964</v>
      </c>
      <c r="R1647" t="s">
        <v>4726</v>
      </c>
      <c r="S1647" t="s">
        <v>0</v>
      </c>
      <c r="T1647" t="s">
        <v>9</v>
      </c>
      <c r="U1647" t="s">
        <v>4726</v>
      </c>
      <c r="V1647" t="s">
        <v>0</v>
      </c>
      <c r="W1647" t="s">
        <v>0</v>
      </c>
      <c r="X1647" t="s">
        <v>0</v>
      </c>
      <c r="Y1647" t="s">
        <v>436</v>
      </c>
      <c r="Z1647" t="s">
        <v>0</v>
      </c>
      <c r="AA1647" s="3"/>
      <c r="AB1647" t="s">
        <v>0</v>
      </c>
      <c r="AC1647" t="s">
        <v>0</v>
      </c>
      <c r="AD1647" t="s">
        <v>0</v>
      </c>
      <c r="AE1647" s="4">
        <v>0</v>
      </c>
    </row>
    <row r="1648" spans="1:31" x14ac:dyDescent="0.2">
      <c r="A1648" s="2" t="s">
        <v>0</v>
      </c>
      <c r="B1648" t="s">
        <v>4698</v>
      </c>
      <c r="C1648" t="s">
        <v>4731</v>
      </c>
      <c r="D1648" s="3">
        <v>44196</v>
      </c>
      <c r="E1648" s="3">
        <v>44196</v>
      </c>
      <c r="F1648" s="3">
        <v>44205</v>
      </c>
      <c r="G1648" t="s">
        <v>4691</v>
      </c>
      <c r="H1648" t="s">
        <v>4</v>
      </c>
      <c r="I1648" s="4">
        <v>6748.93</v>
      </c>
      <c r="J1648" t="s">
        <v>5</v>
      </c>
      <c r="K1648" t="s">
        <v>4</v>
      </c>
      <c r="L1648" s="4">
        <v>6748.93</v>
      </c>
      <c r="M1648" s="4">
        <v>97.39</v>
      </c>
      <c r="N1648" s="13" t="s">
        <v>9865</v>
      </c>
      <c r="O1648" s="14" t="s">
        <v>0</v>
      </c>
      <c r="P1648" t="s">
        <v>0</v>
      </c>
      <c r="Q1648" t="s">
        <v>2416</v>
      </c>
      <c r="R1648" t="s">
        <v>4732</v>
      </c>
      <c r="S1648" t="s">
        <v>0</v>
      </c>
      <c r="T1648" t="s">
        <v>9</v>
      </c>
      <c r="U1648" t="s">
        <v>4732</v>
      </c>
      <c r="V1648" t="s">
        <v>0</v>
      </c>
      <c r="W1648" t="s">
        <v>0</v>
      </c>
      <c r="X1648" t="s">
        <v>0</v>
      </c>
      <c r="Y1648" t="s">
        <v>436</v>
      </c>
      <c r="Z1648" t="s">
        <v>0</v>
      </c>
      <c r="AA1648" s="3"/>
      <c r="AB1648" t="s">
        <v>0</v>
      </c>
      <c r="AC1648" t="s">
        <v>0</v>
      </c>
      <c r="AD1648" t="s">
        <v>0</v>
      </c>
      <c r="AE1648" s="4">
        <v>0</v>
      </c>
    </row>
    <row r="1649" spans="1:31" x14ac:dyDescent="0.2">
      <c r="A1649" s="2" t="s">
        <v>0</v>
      </c>
      <c r="B1649" t="s">
        <v>4698</v>
      </c>
      <c r="C1649" t="s">
        <v>4737</v>
      </c>
      <c r="D1649" s="3">
        <v>44227</v>
      </c>
      <c r="E1649" s="3">
        <v>44227</v>
      </c>
      <c r="F1649" s="3">
        <v>44235</v>
      </c>
      <c r="G1649" t="s">
        <v>4691</v>
      </c>
      <c r="H1649" t="s">
        <v>4</v>
      </c>
      <c r="I1649" s="4">
        <v>6748.93</v>
      </c>
      <c r="J1649" t="s">
        <v>5</v>
      </c>
      <c r="K1649" t="s">
        <v>4</v>
      </c>
      <c r="L1649" s="4">
        <v>6748.93</v>
      </c>
      <c r="M1649" s="4">
        <v>97.39</v>
      </c>
      <c r="N1649" s="13" t="s">
        <v>9903</v>
      </c>
      <c r="O1649" s="14" t="s">
        <v>0</v>
      </c>
      <c r="P1649" t="s">
        <v>0</v>
      </c>
      <c r="Q1649" t="s">
        <v>2522</v>
      </c>
      <c r="R1649" t="s">
        <v>4738</v>
      </c>
      <c r="S1649" t="s">
        <v>0</v>
      </c>
      <c r="T1649" t="s">
        <v>9</v>
      </c>
      <c r="U1649" t="s">
        <v>4738</v>
      </c>
      <c r="V1649" t="s">
        <v>0</v>
      </c>
      <c r="W1649" t="s">
        <v>0</v>
      </c>
      <c r="X1649" t="s">
        <v>0</v>
      </c>
      <c r="Y1649" t="s">
        <v>436</v>
      </c>
      <c r="Z1649" t="s">
        <v>0</v>
      </c>
      <c r="AA1649" s="3"/>
      <c r="AB1649" t="s">
        <v>0</v>
      </c>
      <c r="AC1649" t="s">
        <v>0</v>
      </c>
      <c r="AD1649" t="s">
        <v>0</v>
      </c>
      <c r="AE1649" s="4">
        <v>0</v>
      </c>
    </row>
    <row r="1650" spans="1:31" x14ac:dyDescent="0.2">
      <c r="A1650" s="2" t="s">
        <v>0</v>
      </c>
      <c r="B1650" t="s">
        <v>4698</v>
      </c>
      <c r="C1650" t="s">
        <v>4749</v>
      </c>
      <c r="D1650" s="3">
        <v>44286</v>
      </c>
      <c r="E1650" s="3">
        <v>44286</v>
      </c>
      <c r="F1650" s="3">
        <v>44297</v>
      </c>
      <c r="G1650" t="s">
        <v>4691</v>
      </c>
      <c r="H1650" t="s">
        <v>4</v>
      </c>
      <c r="I1650" s="4">
        <v>6748.94</v>
      </c>
      <c r="J1650" t="s">
        <v>5</v>
      </c>
      <c r="K1650" t="s">
        <v>4</v>
      </c>
      <c r="L1650" s="4">
        <v>6748.94</v>
      </c>
      <c r="M1650" s="4">
        <v>97.39</v>
      </c>
      <c r="N1650" s="13" t="s">
        <v>9979</v>
      </c>
      <c r="O1650" s="14" t="s">
        <v>0</v>
      </c>
      <c r="P1650" t="s">
        <v>0</v>
      </c>
      <c r="Q1650" t="s">
        <v>1652</v>
      </c>
      <c r="R1650" t="s">
        <v>4750</v>
      </c>
      <c r="S1650" t="s">
        <v>0</v>
      </c>
      <c r="T1650" t="s">
        <v>9</v>
      </c>
      <c r="U1650" t="s">
        <v>4750</v>
      </c>
      <c r="V1650" t="s">
        <v>0</v>
      </c>
      <c r="W1650" t="s">
        <v>0</v>
      </c>
      <c r="X1650" t="s">
        <v>0</v>
      </c>
      <c r="Y1650" t="s">
        <v>436</v>
      </c>
      <c r="Z1650" t="s">
        <v>0</v>
      </c>
      <c r="AA1650" s="3"/>
      <c r="AB1650" t="s">
        <v>0</v>
      </c>
      <c r="AC1650" t="s">
        <v>0</v>
      </c>
      <c r="AD1650" t="s">
        <v>0</v>
      </c>
      <c r="AE1650" s="4">
        <v>0</v>
      </c>
    </row>
    <row r="1651" spans="1:31" x14ac:dyDescent="0.2">
      <c r="A1651" s="2" t="s">
        <v>0</v>
      </c>
      <c r="B1651" t="s">
        <v>4698</v>
      </c>
      <c r="C1651" t="s">
        <v>4756</v>
      </c>
      <c r="D1651" s="3">
        <v>44316</v>
      </c>
      <c r="E1651" s="3">
        <v>44316</v>
      </c>
      <c r="F1651" s="3">
        <v>44323</v>
      </c>
      <c r="G1651" t="s">
        <v>4691</v>
      </c>
      <c r="H1651" t="s">
        <v>4</v>
      </c>
      <c r="I1651" s="4">
        <v>6748.93</v>
      </c>
      <c r="J1651" t="s">
        <v>5</v>
      </c>
      <c r="K1651" t="s">
        <v>4</v>
      </c>
      <c r="L1651" s="4">
        <v>6748.93</v>
      </c>
      <c r="M1651" s="4">
        <v>97.39</v>
      </c>
      <c r="N1651" s="13" t="s">
        <v>10017</v>
      </c>
      <c r="O1651" s="14" t="s">
        <v>0</v>
      </c>
      <c r="P1651" t="s">
        <v>0</v>
      </c>
      <c r="Q1651" t="s">
        <v>4752</v>
      </c>
      <c r="R1651" t="s">
        <v>4757</v>
      </c>
      <c r="S1651" t="s">
        <v>0</v>
      </c>
      <c r="T1651" t="s">
        <v>9</v>
      </c>
      <c r="U1651" t="s">
        <v>4757</v>
      </c>
      <c r="V1651" t="s">
        <v>0</v>
      </c>
      <c r="W1651" t="s">
        <v>0</v>
      </c>
      <c r="X1651" t="s">
        <v>0</v>
      </c>
      <c r="Y1651" t="s">
        <v>436</v>
      </c>
      <c r="Z1651" t="s">
        <v>0</v>
      </c>
      <c r="AA1651" s="3"/>
      <c r="AB1651" t="s">
        <v>0</v>
      </c>
      <c r="AC1651" t="s">
        <v>0</v>
      </c>
      <c r="AD1651" t="s">
        <v>0</v>
      </c>
      <c r="AE1651" s="4">
        <v>0</v>
      </c>
    </row>
    <row r="1652" spans="1:31" x14ac:dyDescent="0.2">
      <c r="A1652" s="2" t="s">
        <v>0</v>
      </c>
      <c r="B1652" t="s">
        <v>4698</v>
      </c>
      <c r="C1652" t="s">
        <v>5303</v>
      </c>
      <c r="D1652" s="3">
        <v>44347</v>
      </c>
      <c r="E1652" s="3">
        <v>44347</v>
      </c>
      <c r="F1652" s="3">
        <v>44360</v>
      </c>
      <c r="G1652" t="s">
        <v>4691</v>
      </c>
      <c r="H1652" t="s">
        <v>4</v>
      </c>
      <c r="I1652" s="4">
        <v>6748.92</v>
      </c>
      <c r="J1652" t="s">
        <v>5</v>
      </c>
      <c r="K1652" t="s">
        <v>4</v>
      </c>
      <c r="L1652" s="4">
        <v>6748.92</v>
      </c>
      <c r="M1652" s="4">
        <v>97.39</v>
      </c>
      <c r="N1652" s="13" t="s">
        <v>10624</v>
      </c>
      <c r="O1652" s="14" t="s">
        <v>0</v>
      </c>
      <c r="P1652" t="s">
        <v>0</v>
      </c>
      <c r="Q1652" t="s">
        <v>5009</v>
      </c>
      <c r="R1652" t="s">
        <v>5304</v>
      </c>
      <c r="S1652" t="s">
        <v>0</v>
      </c>
      <c r="T1652" t="s">
        <v>9</v>
      </c>
      <c r="U1652" t="s">
        <v>5304</v>
      </c>
      <c r="V1652" t="s">
        <v>0</v>
      </c>
      <c r="W1652" t="s">
        <v>0</v>
      </c>
      <c r="X1652" t="s">
        <v>0</v>
      </c>
      <c r="Y1652" t="s">
        <v>436</v>
      </c>
      <c r="Z1652" t="s">
        <v>0</v>
      </c>
      <c r="AA1652" s="3"/>
      <c r="AB1652" t="s">
        <v>0</v>
      </c>
      <c r="AC1652" t="s">
        <v>0</v>
      </c>
      <c r="AD1652" t="s">
        <v>0</v>
      </c>
      <c r="AE1652" s="4">
        <v>0</v>
      </c>
    </row>
    <row r="1653" spans="1:31" x14ac:dyDescent="0.2">
      <c r="A1653" s="2" t="s">
        <v>0</v>
      </c>
      <c r="B1653" t="s">
        <v>4698</v>
      </c>
      <c r="C1653" t="s">
        <v>4719</v>
      </c>
      <c r="D1653" s="3">
        <v>44135</v>
      </c>
      <c r="E1653" s="3">
        <v>44135</v>
      </c>
      <c r="F1653" s="3">
        <v>44143</v>
      </c>
      <c r="G1653" t="s">
        <v>4691</v>
      </c>
      <c r="H1653" t="s">
        <v>4</v>
      </c>
      <c r="I1653" s="4">
        <v>6748.93</v>
      </c>
      <c r="J1653" t="s">
        <v>5</v>
      </c>
      <c r="K1653" t="s">
        <v>4</v>
      </c>
      <c r="L1653" s="4">
        <v>6748.93</v>
      </c>
      <c r="M1653" s="4">
        <v>97.38</v>
      </c>
      <c r="N1653" s="13" t="s">
        <v>9787</v>
      </c>
      <c r="O1653" s="14" t="s">
        <v>0</v>
      </c>
      <c r="P1653" t="s">
        <v>0</v>
      </c>
      <c r="Q1653" t="s">
        <v>32</v>
      </c>
      <c r="R1653" t="s">
        <v>4720</v>
      </c>
      <c r="S1653" t="s">
        <v>0</v>
      </c>
      <c r="T1653" t="s">
        <v>9</v>
      </c>
      <c r="U1653" t="s">
        <v>4720</v>
      </c>
      <c r="V1653" t="s">
        <v>0</v>
      </c>
      <c r="W1653" t="s">
        <v>0</v>
      </c>
      <c r="X1653" t="s">
        <v>0</v>
      </c>
      <c r="Y1653" t="s">
        <v>436</v>
      </c>
      <c r="Z1653" t="s">
        <v>0</v>
      </c>
      <c r="AA1653" s="3"/>
      <c r="AB1653" t="s">
        <v>0</v>
      </c>
      <c r="AC1653" t="s">
        <v>0</v>
      </c>
      <c r="AD1653" t="s">
        <v>0</v>
      </c>
      <c r="AE1653" s="4">
        <v>0</v>
      </c>
    </row>
    <row r="1654" spans="1:31" x14ac:dyDescent="0.2">
      <c r="A1654" s="2" t="s">
        <v>0</v>
      </c>
      <c r="B1654" t="s">
        <v>4698</v>
      </c>
      <c r="C1654" t="s">
        <v>4743</v>
      </c>
      <c r="D1654" s="3">
        <v>44255</v>
      </c>
      <c r="E1654" s="3">
        <v>44255</v>
      </c>
      <c r="F1654" s="3">
        <v>44263</v>
      </c>
      <c r="G1654" t="s">
        <v>4691</v>
      </c>
      <c r="H1654" t="s">
        <v>4</v>
      </c>
      <c r="I1654" s="4">
        <v>6748.92</v>
      </c>
      <c r="J1654" t="s">
        <v>5</v>
      </c>
      <c r="K1654" t="s">
        <v>4</v>
      </c>
      <c r="L1654" s="4">
        <v>6748.92</v>
      </c>
      <c r="M1654" s="4">
        <v>97.38</v>
      </c>
      <c r="N1654" s="13" t="s">
        <v>9941</v>
      </c>
      <c r="O1654" s="14" t="s">
        <v>0</v>
      </c>
      <c r="P1654" t="s">
        <v>0</v>
      </c>
      <c r="Q1654" t="s">
        <v>1648</v>
      </c>
      <c r="R1654" t="s">
        <v>4744</v>
      </c>
      <c r="S1654" t="s">
        <v>0</v>
      </c>
      <c r="T1654" t="s">
        <v>9</v>
      </c>
      <c r="U1654" t="s">
        <v>4744</v>
      </c>
      <c r="V1654" t="s">
        <v>0</v>
      </c>
      <c r="W1654" t="s">
        <v>0</v>
      </c>
      <c r="X1654" t="s">
        <v>0</v>
      </c>
      <c r="Y1654" t="s">
        <v>436</v>
      </c>
      <c r="Z1654" t="s">
        <v>0</v>
      </c>
      <c r="AA1654" s="3"/>
      <c r="AB1654" t="s">
        <v>0</v>
      </c>
      <c r="AC1654" t="s">
        <v>0</v>
      </c>
      <c r="AD1654" t="s">
        <v>0</v>
      </c>
      <c r="AE1654" s="4">
        <v>0</v>
      </c>
    </row>
    <row r="1655" spans="1:31" x14ac:dyDescent="0.2">
      <c r="A1655" s="2" t="s">
        <v>0</v>
      </c>
      <c r="B1655" t="s">
        <v>4698</v>
      </c>
      <c r="C1655" t="s">
        <v>5649</v>
      </c>
      <c r="D1655" s="3">
        <v>44377</v>
      </c>
      <c r="E1655" s="3">
        <v>44377</v>
      </c>
      <c r="F1655" s="3">
        <v>44388</v>
      </c>
      <c r="G1655" t="s">
        <v>4691</v>
      </c>
      <c r="H1655" t="s">
        <v>4</v>
      </c>
      <c r="I1655" s="4">
        <v>6748.93</v>
      </c>
      <c r="J1655" t="s">
        <v>5</v>
      </c>
      <c r="K1655" t="s">
        <v>4</v>
      </c>
      <c r="L1655" s="4">
        <v>6748.93</v>
      </c>
      <c r="M1655" s="4">
        <v>97.38</v>
      </c>
      <c r="N1655" s="13" t="s">
        <v>10887</v>
      </c>
      <c r="O1655" s="14" t="s">
        <v>0</v>
      </c>
      <c r="P1655" t="s">
        <v>0</v>
      </c>
      <c r="Q1655" t="s">
        <v>5437</v>
      </c>
      <c r="R1655" t="s">
        <v>5650</v>
      </c>
      <c r="S1655" t="s">
        <v>0</v>
      </c>
      <c r="T1655" t="s">
        <v>9</v>
      </c>
      <c r="U1655" t="s">
        <v>5650</v>
      </c>
      <c r="V1655" t="s">
        <v>0</v>
      </c>
      <c r="W1655" t="s">
        <v>0</v>
      </c>
      <c r="X1655" t="s">
        <v>0</v>
      </c>
      <c r="Y1655" t="s">
        <v>436</v>
      </c>
      <c r="Z1655" t="s">
        <v>0</v>
      </c>
      <c r="AA1655" s="3"/>
      <c r="AB1655" t="s">
        <v>0</v>
      </c>
      <c r="AC1655" t="s">
        <v>0</v>
      </c>
      <c r="AD1655" t="s">
        <v>0</v>
      </c>
      <c r="AE1655" s="4">
        <v>0</v>
      </c>
    </row>
    <row r="1656" spans="1:31" x14ac:dyDescent="0.2">
      <c r="A1656" s="2" t="s">
        <v>0</v>
      </c>
      <c r="B1656" t="s">
        <v>1</v>
      </c>
      <c r="C1656" t="s">
        <v>728</v>
      </c>
      <c r="D1656" s="3">
        <v>44084</v>
      </c>
      <c r="E1656" s="3">
        <v>44084</v>
      </c>
      <c r="F1656" s="3">
        <v>44094</v>
      </c>
      <c r="G1656" t="s">
        <v>3</v>
      </c>
      <c r="H1656" t="s">
        <v>4</v>
      </c>
      <c r="I1656" s="4">
        <v>8250</v>
      </c>
      <c r="J1656" t="s">
        <v>5</v>
      </c>
      <c r="K1656" t="s">
        <v>4</v>
      </c>
      <c r="L1656" s="4">
        <v>8250</v>
      </c>
      <c r="M1656" s="4">
        <v>97.12</v>
      </c>
      <c r="N1656" s="13" t="s">
        <v>6960</v>
      </c>
      <c r="O1656" s="14" t="s">
        <v>0</v>
      </c>
      <c r="P1656" t="s">
        <v>729</v>
      </c>
      <c r="Q1656" t="s">
        <v>722</v>
      </c>
      <c r="R1656" t="s">
        <v>692</v>
      </c>
      <c r="S1656" t="s">
        <v>0</v>
      </c>
      <c r="T1656" t="s">
        <v>9</v>
      </c>
      <c r="U1656" t="s">
        <v>730</v>
      </c>
      <c r="V1656" t="s">
        <v>0</v>
      </c>
      <c r="W1656" t="s">
        <v>0</v>
      </c>
      <c r="X1656" t="s">
        <v>0</v>
      </c>
      <c r="Y1656" t="s">
        <v>11</v>
      </c>
      <c r="Z1656" t="s">
        <v>0</v>
      </c>
      <c r="AA1656" s="3"/>
      <c r="AB1656" t="s">
        <v>0</v>
      </c>
      <c r="AC1656" t="s">
        <v>0</v>
      </c>
      <c r="AD1656" t="s">
        <v>0</v>
      </c>
      <c r="AE1656" s="4">
        <v>0</v>
      </c>
    </row>
    <row r="1657" spans="1:31" x14ac:dyDescent="0.2">
      <c r="A1657" s="2" t="s">
        <v>0</v>
      </c>
      <c r="B1657" t="s">
        <v>1</v>
      </c>
      <c r="C1657" t="s">
        <v>3578</v>
      </c>
      <c r="D1657" s="3">
        <v>44297</v>
      </c>
      <c r="E1657" s="3">
        <v>44297</v>
      </c>
      <c r="F1657" s="3">
        <v>44318</v>
      </c>
      <c r="G1657" t="s">
        <v>3</v>
      </c>
      <c r="H1657" t="s">
        <v>4</v>
      </c>
      <c r="I1657" s="4">
        <v>8190</v>
      </c>
      <c r="J1657" t="s">
        <v>5</v>
      </c>
      <c r="K1657" t="s">
        <v>4</v>
      </c>
      <c r="L1657" s="4">
        <v>8190</v>
      </c>
      <c r="M1657" s="4">
        <v>96.41</v>
      </c>
      <c r="N1657" s="13" t="s">
        <v>9263</v>
      </c>
      <c r="O1657" s="14" t="s">
        <v>0</v>
      </c>
      <c r="P1657" t="s">
        <v>2919</v>
      </c>
      <c r="Q1657" t="s">
        <v>3564</v>
      </c>
      <c r="R1657" t="s">
        <v>3592</v>
      </c>
      <c r="S1657" t="s">
        <v>0</v>
      </c>
      <c r="T1657" t="s">
        <v>9</v>
      </c>
      <c r="U1657" t="s">
        <v>3579</v>
      </c>
      <c r="V1657" t="s">
        <v>0</v>
      </c>
      <c r="W1657" t="s">
        <v>0</v>
      </c>
      <c r="X1657" t="s">
        <v>0</v>
      </c>
      <c r="Y1657" t="s">
        <v>436</v>
      </c>
      <c r="Z1657" t="s">
        <v>0</v>
      </c>
      <c r="AA1657" s="3"/>
      <c r="AB1657" t="s">
        <v>0</v>
      </c>
      <c r="AC1657" t="s">
        <v>0</v>
      </c>
      <c r="AD1657" t="s">
        <v>0</v>
      </c>
      <c r="AE1657" s="4">
        <v>0</v>
      </c>
    </row>
    <row r="1658" spans="1:31" x14ac:dyDescent="0.2">
      <c r="A1658" s="2" t="s">
        <v>0</v>
      </c>
      <c r="B1658" t="s">
        <v>1</v>
      </c>
      <c r="C1658" t="s">
        <v>3291</v>
      </c>
      <c r="D1658" s="3">
        <v>44259</v>
      </c>
      <c r="E1658" s="3">
        <v>44259</v>
      </c>
      <c r="F1658" s="3">
        <v>44270</v>
      </c>
      <c r="G1658" t="s">
        <v>3</v>
      </c>
      <c r="H1658" t="s">
        <v>4</v>
      </c>
      <c r="I1658" s="4">
        <v>8125</v>
      </c>
      <c r="J1658" t="s">
        <v>5</v>
      </c>
      <c r="K1658" t="s">
        <v>4</v>
      </c>
      <c r="L1658" s="4">
        <v>8125</v>
      </c>
      <c r="M1658" s="4">
        <v>95.64</v>
      </c>
      <c r="N1658" s="13" t="s">
        <v>9088</v>
      </c>
      <c r="O1658" s="14" t="s">
        <v>0</v>
      </c>
      <c r="P1658" t="s">
        <v>3292</v>
      </c>
      <c r="Q1658" t="s">
        <v>3155</v>
      </c>
      <c r="R1658" t="s">
        <v>3293</v>
      </c>
      <c r="S1658" t="s">
        <v>0</v>
      </c>
      <c r="T1658" t="s">
        <v>9</v>
      </c>
      <c r="U1658" t="s">
        <v>1125</v>
      </c>
      <c r="V1658" t="s">
        <v>0</v>
      </c>
      <c r="W1658" t="s">
        <v>0</v>
      </c>
      <c r="X1658" t="s">
        <v>0</v>
      </c>
      <c r="Y1658" t="s">
        <v>436</v>
      </c>
      <c r="Z1658" t="s">
        <v>0</v>
      </c>
      <c r="AA1658" s="3"/>
      <c r="AB1658" t="s">
        <v>0</v>
      </c>
      <c r="AC1658" t="s">
        <v>0</v>
      </c>
      <c r="AD1658" t="s">
        <v>0</v>
      </c>
      <c r="AE1658" s="4">
        <v>0</v>
      </c>
    </row>
    <row r="1659" spans="1:31" x14ac:dyDescent="0.2">
      <c r="A1659" s="2" t="s">
        <v>0</v>
      </c>
      <c r="B1659" t="s">
        <v>1</v>
      </c>
      <c r="C1659" t="s">
        <v>90</v>
      </c>
      <c r="D1659" s="3">
        <v>44019</v>
      </c>
      <c r="E1659" s="3">
        <v>44019</v>
      </c>
      <c r="F1659" s="3">
        <v>44041</v>
      </c>
      <c r="G1659" t="s">
        <v>3</v>
      </c>
      <c r="H1659" t="s">
        <v>4</v>
      </c>
      <c r="I1659" s="4">
        <v>8100</v>
      </c>
      <c r="J1659" t="s">
        <v>5</v>
      </c>
      <c r="K1659" t="s">
        <v>4</v>
      </c>
      <c r="L1659" s="4">
        <v>8100</v>
      </c>
      <c r="M1659" s="4">
        <v>95.35</v>
      </c>
      <c r="N1659" s="13" t="s">
        <v>6677</v>
      </c>
      <c r="O1659" s="14" t="s">
        <v>0</v>
      </c>
      <c r="P1659" t="s">
        <v>91</v>
      </c>
      <c r="Q1659" t="s">
        <v>74</v>
      </c>
      <c r="R1659" t="s">
        <v>95</v>
      </c>
      <c r="S1659" t="s">
        <v>0</v>
      </c>
      <c r="T1659" t="s">
        <v>9</v>
      </c>
      <c r="U1659" t="s">
        <v>10</v>
      </c>
      <c r="V1659" t="s">
        <v>0</v>
      </c>
      <c r="W1659" t="s">
        <v>0</v>
      </c>
      <c r="X1659" t="s">
        <v>0</v>
      </c>
      <c r="Y1659" t="s">
        <v>11</v>
      </c>
      <c r="Z1659" t="s">
        <v>0</v>
      </c>
      <c r="AA1659" s="3"/>
      <c r="AB1659" t="s">
        <v>0</v>
      </c>
      <c r="AC1659" t="s">
        <v>0</v>
      </c>
      <c r="AD1659" t="s">
        <v>0</v>
      </c>
      <c r="AE1659" s="4">
        <v>0</v>
      </c>
    </row>
    <row r="1660" spans="1:31" x14ac:dyDescent="0.2">
      <c r="A1660" s="2" t="s">
        <v>0</v>
      </c>
      <c r="B1660" t="s">
        <v>1</v>
      </c>
      <c r="C1660" t="s">
        <v>472</v>
      </c>
      <c r="D1660" s="3">
        <v>44066</v>
      </c>
      <c r="E1660" s="3">
        <v>44066</v>
      </c>
      <c r="F1660" s="3">
        <v>44068</v>
      </c>
      <c r="G1660" t="s">
        <v>3</v>
      </c>
      <c r="H1660" t="s">
        <v>4</v>
      </c>
      <c r="I1660" s="4">
        <v>8100</v>
      </c>
      <c r="J1660" t="s">
        <v>5</v>
      </c>
      <c r="K1660" t="s">
        <v>4</v>
      </c>
      <c r="L1660" s="4">
        <v>8100</v>
      </c>
      <c r="M1660" s="4">
        <v>95.35</v>
      </c>
      <c r="N1660" s="13" t="s">
        <v>6860</v>
      </c>
      <c r="O1660" s="14" t="s">
        <v>0</v>
      </c>
      <c r="P1660" t="s">
        <v>473</v>
      </c>
      <c r="Q1660" t="s">
        <v>289</v>
      </c>
      <c r="R1660" t="s">
        <v>95</v>
      </c>
      <c r="S1660" t="s">
        <v>0</v>
      </c>
      <c r="T1660" t="s">
        <v>9</v>
      </c>
      <c r="U1660" t="s">
        <v>10</v>
      </c>
      <c r="V1660" t="s">
        <v>0</v>
      </c>
      <c r="W1660" t="s">
        <v>0</v>
      </c>
      <c r="X1660" t="s">
        <v>0</v>
      </c>
      <c r="Y1660" t="s">
        <v>11</v>
      </c>
      <c r="Z1660" t="s">
        <v>0</v>
      </c>
      <c r="AA1660" s="3"/>
      <c r="AB1660" t="s">
        <v>0</v>
      </c>
      <c r="AC1660" t="s">
        <v>0</v>
      </c>
      <c r="AD1660" t="s">
        <v>0</v>
      </c>
      <c r="AE1660" s="4">
        <v>0</v>
      </c>
    </row>
    <row r="1661" spans="1:31" x14ac:dyDescent="0.2">
      <c r="A1661" s="2" t="s">
        <v>0</v>
      </c>
      <c r="B1661" t="s">
        <v>1</v>
      </c>
      <c r="C1661" t="s">
        <v>1554</v>
      </c>
      <c r="D1661" s="3">
        <v>44145</v>
      </c>
      <c r="E1661" s="3">
        <v>44145</v>
      </c>
      <c r="F1661" s="3">
        <v>44150</v>
      </c>
      <c r="G1661" t="s">
        <v>3</v>
      </c>
      <c r="H1661" t="s">
        <v>4</v>
      </c>
      <c r="I1661" s="4">
        <v>8100</v>
      </c>
      <c r="J1661" t="s">
        <v>5</v>
      </c>
      <c r="K1661" t="s">
        <v>4</v>
      </c>
      <c r="L1661" s="4">
        <v>8100</v>
      </c>
      <c r="M1661" s="4">
        <v>95.35</v>
      </c>
      <c r="N1661" s="13" t="s">
        <v>7453</v>
      </c>
      <c r="O1661" s="14" t="s">
        <v>0</v>
      </c>
      <c r="P1661" t="s">
        <v>1555</v>
      </c>
      <c r="Q1661" t="s">
        <v>1493</v>
      </c>
      <c r="R1661" t="s">
        <v>1564</v>
      </c>
      <c r="S1661" t="s">
        <v>0</v>
      </c>
      <c r="T1661" t="s">
        <v>9</v>
      </c>
      <c r="U1661" t="s">
        <v>139</v>
      </c>
      <c r="V1661" t="s">
        <v>0</v>
      </c>
      <c r="W1661" t="s">
        <v>0</v>
      </c>
      <c r="X1661" t="s">
        <v>0</v>
      </c>
      <c r="Y1661" t="s">
        <v>11</v>
      </c>
      <c r="Z1661" t="s">
        <v>0</v>
      </c>
      <c r="AA1661" s="3"/>
      <c r="AB1661" t="s">
        <v>0</v>
      </c>
      <c r="AC1661" t="s">
        <v>0</v>
      </c>
      <c r="AD1661" t="s">
        <v>0</v>
      </c>
      <c r="AE1661" s="4">
        <v>0</v>
      </c>
    </row>
    <row r="1662" spans="1:31" x14ac:dyDescent="0.2">
      <c r="A1662" s="2" t="s">
        <v>0</v>
      </c>
      <c r="B1662" t="s">
        <v>1</v>
      </c>
      <c r="C1662" t="s">
        <v>2130</v>
      </c>
      <c r="D1662" s="3">
        <v>44182</v>
      </c>
      <c r="E1662" s="3">
        <v>44182</v>
      </c>
      <c r="F1662" s="3">
        <v>44187</v>
      </c>
      <c r="G1662" t="s">
        <v>3</v>
      </c>
      <c r="H1662" t="s">
        <v>4</v>
      </c>
      <c r="I1662" s="4">
        <v>8100</v>
      </c>
      <c r="J1662" t="s">
        <v>5</v>
      </c>
      <c r="K1662" t="s">
        <v>4</v>
      </c>
      <c r="L1662" s="4">
        <v>8100</v>
      </c>
      <c r="M1662" s="4">
        <v>95.35</v>
      </c>
      <c r="N1662" s="13" t="s">
        <v>7972</v>
      </c>
      <c r="O1662" s="14" t="s">
        <v>0</v>
      </c>
      <c r="P1662" t="s">
        <v>2131</v>
      </c>
      <c r="Q1662" t="s">
        <v>2132</v>
      </c>
      <c r="R1662" t="s">
        <v>2133</v>
      </c>
      <c r="S1662" t="s">
        <v>0</v>
      </c>
      <c r="T1662" t="s">
        <v>9</v>
      </c>
      <c r="U1662" t="s">
        <v>10</v>
      </c>
      <c r="V1662" t="s">
        <v>0</v>
      </c>
      <c r="W1662" t="s">
        <v>0</v>
      </c>
      <c r="X1662" t="s">
        <v>0</v>
      </c>
      <c r="Y1662" t="s">
        <v>11</v>
      </c>
      <c r="Z1662" t="s">
        <v>0</v>
      </c>
      <c r="AA1662" s="3"/>
      <c r="AB1662" t="s">
        <v>0</v>
      </c>
      <c r="AC1662" t="s">
        <v>0</v>
      </c>
      <c r="AD1662" t="s">
        <v>0</v>
      </c>
      <c r="AE1662" s="4">
        <v>0</v>
      </c>
    </row>
    <row r="1663" spans="1:31" x14ac:dyDescent="0.2">
      <c r="A1663" s="2" t="s">
        <v>0</v>
      </c>
      <c r="B1663" t="s">
        <v>1</v>
      </c>
      <c r="C1663" t="s">
        <v>3027</v>
      </c>
      <c r="D1663" s="3">
        <v>44234</v>
      </c>
      <c r="E1663" s="3">
        <v>44234</v>
      </c>
      <c r="F1663" s="3">
        <v>44243</v>
      </c>
      <c r="G1663" t="s">
        <v>3</v>
      </c>
      <c r="H1663" t="s">
        <v>4</v>
      </c>
      <c r="I1663" s="4">
        <v>8064</v>
      </c>
      <c r="J1663" t="s">
        <v>5</v>
      </c>
      <c r="K1663" t="s">
        <v>4</v>
      </c>
      <c r="L1663" s="4">
        <v>8064</v>
      </c>
      <c r="M1663" s="4">
        <v>94.93</v>
      </c>
      <c r="N1663" s="13" t="s">
        <v>8762</v>
      </c>
      <c r="O1663" s="14" t="s">
        <v>0</v>
      </c>
      <c r="P1663" t="s">
        <v>3028</v>
      </c>
      <c r="Q1663" t="s">
        <v>3029</v>
      </c>
      <c r="R1663" t="s">
        <v>3032</v>
      </c>
      <c r="S1663" t="s">
        <v>0</v>
      </c>
      <c r="T1663" t="s">
        <v>9</v>
      </c>
      <c r="U1663" t="s">
        <v>10</v>
      </c>
      <c r="V1663" t="s">
        <v>0</v>
      </c>
      <c r="W1663" t="s">
        <v>0</v>
      </c>
      <c r="X1663" t="s">
        <v>0</v>
      </c>
      <c r="Y1663" t="s">
        <v>11</v>
      </c>
      <c r="Z1663" t="s">
        <v>0</v>
      </c>
      <c r="AA1663" s="3"/>
      <c r="AB1663" t="s">
        <v>0</v>
      </c>
      <c r="AC1663" t="s">
        <v>0</v>
      </c>
      <c r="AD1663" t="s">
        <v>0</v>
      </c>
      <c r="AE1663" s="4">
        <v>0</v>
      </c>
    </row>
    <row r="1664" spans="1:31" x14ac:dyDescent="0.2">
      <c r="A1664" s="2" t="s">
        <v>0</v>
      </c>
      <c r="B1664" t="s">
        <v>1</v>
      </c>
      <c r="C1664" t="s">
        <v>5311</v>
      </c>
      <c r="D1664" s="3">
        <v>44348</v>
      </c>
      <c r="E1664" s="3">
        <v>44348</v>
      </c>
      <c r="F1664" s="3">
        <v>44368</v>
      </c>
      <c r="G1664" t="s">
        <v>3</v>
      </c>
      <c r="H1664" t="s">
        <v>4</v>
      </c>
      <c r="I1664" s="4">
        <v>8064</v>
      </c>
      <c r="J1664" t="s">
        <v>5</v>
      </c>
      <c r="K1664" t="s">
        <v>4</v>
      </c>
      <c r="L1664" s="4">
        <v>8064</v>
      </c>
      <c r="M1664" s="4">
        <v>94.93</v>
      </c>
      <c r="N1664" s="13" t="s">
        <v>10632</v>
      </c>
      <c r="O1664" s="14" t="s">
        <v>0</v>
      </c>
      <c r="P1664" t="s">
        <v>5312</v>
      </c>
      <c r="Q1664" t="s">
        <v>5013</v>
      </c>
      <c r="R1664" t="s">
        <v>5314</v>
      </c>
      <c r="S1664" t="s">
        <v>0</v>
      </c>
      <c r="T1664" t="s">
        <v>9</v>
      </c>
      <c r="U1664" t="s">
        <v>10</v>
      </c>
      <c r="V1664" t="s">
        <v>0</v>
      </c>
      <c r="W1664" t="s">
        <v>0</v>
      </c>
      <c r="X1664" t="s">
        <v>0</v>
      </c>
      <c r="Y1664" t="s">
        <v>11</v>
      </c>
      <c r="Z1664" t="s">
        <v>0</v>
      </c>
      <c r="AA1664" s="3"/>
      <c r="AB1664" t="s">
        <v>0</v>
      </c>
      <c r="AC1664" t="s">
        <v>0</v>
      </c>
      <c r="AD1664" t="s">
        <v>0</v>
      </c>
      <c r="AE1664" s="4">
        <v>0</v>
      </c>
    </row>
    <row r="1665" spans="1:31" x14ac:dyDescent="0.2">
      <c r="A1665" s="2" t="s">
        <v>0</v>
      </c>
      <c r="B1665" t="s">
        <v>3765</v>
      </c>
      <c r="C1665" t="s">
        <v>5238</v>
      </c>
      <c r="D1665" s="3">
        <v>44345</v>
      </c>
      <c r="E1665" s="3">
        <v>44345</v>
      </c>
      <c r="F1665" s="3">
        <v>44345</v>
      </c>
      <c r="G1665" t="s">
        <v>3</v>
      </c>
      <c r="H1665" t="s">
        <v>4</v>
      </c>
      <c r="I1665" s="4">
        <v>8050</v>
      </c>
      <c r="J1665" t="s">
        <v>5</v>
      </c>
      <c r="K1665" t="s">
        <v>4</v>
      </c>
      <c r="L1665" s="4">
        <v>8050</v>
      </c>
      <c r="M1665" s="4">
        <v>94.76</v>
      </c>
      <c r="N1665" s="13" t="s">
        <v>10576</v>
      </c>
      <c r="O1665" s="14" t="s">
        <v>0</v>
      </c>
      <c r="P1665" t="s">
        <v>5239</v>
      </c>
      <c r="Q1665" t="s">
        <v>5209</v>
      </c>
      <c r="R1665" t="s">
        <v>3789</v>
      </c>
      <c r="S1665" t="s">
        <v>0</v>
      </c>
      <c r="T1665" t="s">
        <v>9</v>
      </c>
      <c r="U1665" t="s">
        <v>3790</v>
      </c>
      <c r="V1665" t="s">
        <v>0</v>
      </c>
      <c r="W1665" t="s">
        <v>0</v>
      </c>
      <c r="X1665" t="s">
        <v>0</v>
      </c>
      <c r="Y1665" t="s">
        <v>436</v>
      </c>
      <c r="Z1665" t="s">
        <v>0</v>
      </c>
      <c r="AA1665" s="3"/>
      <c r="AB1665" t="s">
        <v>0</v>
      </c>
      <c r="AC1665" t="s">
        <v>0</v>
      </c>
      <c r="AD1665" t="s">
        <v>0</v>
      </c>
      <c r="AE1665" s="4">
        <v>0</v>
      </c>
    </row>
    <row r="1666" spans="1:31" x14ac:dyDescent="0.2">
      <c r="A1666" s="2" t="s">
        <v>0</v>
      </c>
      <c r="B1666" t="s">
        <v>1</v>
      </c>
      <c r="C1666" t="s">
        <v>287</v>
      </c>
      <c r="D1666" s="3">
        <v>44066</v>
      </c>
      <c r="E1666" s="3">
        <v>44037</v>
      </c>
      <c r="F1666" s="3">
        <v>44068</v>
      </c>
      <c r="G1666" t="s">
        <v>3</v>
      </c>
      <c r="H1666" t="s">
        <v>4</v>
      </c>
      <c r="I1666" s="4">
        <v>8000</v>
      </c>
      <c r="J1666" t="s">
        <v>5</v>
      </c>
      <c r="K1666" t="s">
        <v>4</v>
      </c>
      <c r="L1666" s="4">
        <v>8000</v>
      </c>
      <c r="M1666" s="4">
        <v>94.17</v>
      </c>
      <c r="N1666" s="13" t="s">
        <v>6768</v>
      </c>
      <c r="O1666" s="14" t="s">
        <v>0</v>
      </c>
      <c r="P1666" t="s">
        <v>288</v>
      </c>
      <c r="Q1666" t="s">
        <v>289</v>
      </c>
      <c r="R1666" t="s">
        <v>291</v>
      </c>
      <c r="S1666" t="s">
        <v>0</v>
      </c>
      <c r="T1666" t="s">
        <v>9</v>
      </c>
      <c r="U1666" t="s">
        <v>139</v>
      </c>
      <c r="V1666" t="s">
        <v>0</v>
      </c>
      <c r="W1666" t="s">
        <v>0</v>
      </c>
      <c r="X1666" t="s">
        <v>0</v>
      </c>
      <c r="Y1666" t="s">
        <v>11</v>
      </c>
      <c r="Z1666" t="s">
        <v>0</v>
      </c>
      <c r="AA1666" s="3"/>
      <c r="AB1666" t="s">
        <v>0</v>
      </c>
      <c r="AC1666" t="s">
        <v>0</v>
      </c>
      <c r="AD1666" t="s">
        <v>0</v>
      </c>
      <c r="AE1666" s="4">
        <v>0</v>
      </c>
    </row>
    <row r="1667" spans="1:31" x14ac:dyDescent="0.2">
      <c r="A1667" s="2" t="s">
        <v>0</v>
      </c>
      <c r="B1667" t="s">
        <v>1</v>
      </c>
      <c r="C1667" t="s">
        <v>1006</v>
      </c>
      <c r="D1667" s="3">
        <v>44116</v>
      </c>
      <c r="E1667" s="3">
        <v>44116</v>
      </c>
      <c r="F1667" s="3">
        <v>44129</v>
      </c>
      <c r="G1667" t="s">
        <v>3</v>
      </c>
      <c r="H1667" t="s">
        <v>4</v>
      </c>
      <c r="I1667" s="4">
        <v>8000</v>
      </c>
      <c r="J1667" t="s">
        <v>5</v>
      </c>
      <c r="K1667" t="s">
        <v>4</v>
      </c>
      <c r="L1667" s="4">
        <v>8000</v>
      </c>
      <c r="M1667" s="4">
        <v>94.17</v>
      </c>
      <c r="N1667" s="13" t="s">
        <v>7101</v>
      </c>
      <c r="O1667" s="14" t="s">
        <v>0</v>
      </c>
      <c r="P1667" t="s">
        <v>1007</v>
      </c>
      <c r="Q1667" t="s">
        <v>976</v>
      </c>
      <c r="R1667" t="s">
        <v>1013</v>
      </c>
      <c r="S1667" t="s">
        <v>0</v>
      </c>
      <c r="T1667" t="s">
        <v>9</v>
      </c>
      <c r="U1667" t="s">
        <v>10</v>
      </c>
      <c r="V1667" t="s">
        <v>0</v>
      </c>
      <c r="W1667" t="s">
        <v>0</v>
      </c>
      <c r="X1667" t="s">
        <v>0</v>
      </c>
      <c r="Y1667" t="s">
        <v>11</v>
      </c>
      <c r="Z1667" t="s">
        <v>0</v>
      </c>
      <c r="AA1667" s="3"/>
      <c r="AB1667" t="s">
        <v>0</v>
      </c>
      <c r="AC1667" t="s">
        <v>0</v>
      </c>
      <c r="AD1667" t="s">
        <v>0</v>
      </c>
      <c r="AE1667" s="4">
        <v>0</v>
      </c>
    </row>
    <row r="1668" spans="1:31" x14ac:dyDescent="0.2">
      <c r="A1668" s="2" t="s">
        <v>0</v>
      </c>
      <c r="B1668" t="s">
        <v>1</v>
      </c>
      <c r="C1668" t="s">
        <v>1097</v>
      </c>
      <c r="D1668" s="3">
        <v>44122</v>
      </c>
      <c r="E1668" s="3">
        <v>44122</v>
      </c>
      <c r="F1668" s="3">
        <v>44129</v>
      </c>
      <c r="G1668" t="s">
        <v>3</v>
      </c>
      <c r="H1668" t="s">
        <v>4</v>
      </c>
      <c r="I1668" s="4">
        <v>8000</v>
      </c>
      <c r="J1668" t="s">
        <v>5</v>
      </c>
      <c r="K1668" t="s">
        <v>4</v>
      </c>
      <c r="L1668" s="4">
        <v>8000</v>
      </c>
      <c r="M1668" s="4">
        <v>94.17</v>
      </c>
      <c r="N1668" s="13" t="s">
        <v>7161</v>
      </c>
      <c r="O1668" s="14" t="s">
        <v>0</v>
      </c>
      <c r="P1668" t="s">
        <v>1098</v>
      </c>
      <c r="Q1668" t="s">
        <v>1082</v>
      </c>
      <c r="R1668" t="s">
        <v>1099</v>
      </c>
      <c r="S1668" t="s">
        <v>0</v>
      </c>
      <c r="T1668" t="s">
        <v>9</v>
      </c>
      <c r="U1668" t="s">
        <v>139</v>
      </c>
      <c r="V1668" t="s">
        <v>0</v>
      </c>
      <c r="W1668" t="s">
        <v>0</v>
      </c>
      <c r="X1668" t="s">
        <v>0</v>
      </c>
      <c r="Y1668" t="s">
        <v>11</v>
      </c>
      <c r="Z1668" t="s">
        <v>0</v>
      </c>
      <c r="AA1668" s="3"/>
      <c r="AB1668" t="s">
        <v>0</v>
      </c>
      <c r="AC1668" t="s">
        <v>0</v>
      </c>
      <c r="AD1668" t="s">
        <v>0</v>
      </c>
      <c r="AE1668" s="4">
        <v>0</v>
      </c>
    </row>
    <row r="1669" spans="1:31" x14ac:dyDescent="0.2">
      <c r="A1669" s="2" t="s">
        <v>0</v>
      </c>
      <c r="B1669" t="s">
        <v>1</v>
      </c>
      <c r="C1669" t="s">
        <v>1843</v>
      </c>
      <c r="D1669" s="3">
        <v>44157</v>
      </c>
      <c r="E1669" s="3">
        <v>44157</v>
      </c>
      <c r="F1669" s="3">
        <v>44159</v>
      </c>
      <c r="G1669" t="s">
        <v>3</v>
      </c>
      <c r="H1669" t="s">
        <v>4</v>
      </c>
      <c r="I1669" s="4">
        <v>8000</v>
      </c>
      <c r="J1669" t="s">
        <v>5</v>
      </c>
      <c r="K1669" t="s">
        <v>4</v>
      </c>
      <c r="L1669" s="4">
        <v>8000</v>
      </c>
      <c r="M1669" s="4">
        <v>94.17</v>
      </c>
      <c r="N1669" s="13" t="s">
        <v>7659</v>
      </c>
      <c r="O1669" s="14" t="s">
        <v>0</v>
      </c>
      <c r="P1669" t="s">
        <v>1844</v>
      </c>
      <c r="Q1669" t="s">
        <v>1331</v>
      </c>
      <c r="R1669" t="s">
        <v>28</v>
      </c>
      <c r="S1669" t="s">
        <v>0</v>
      </c>
      <c r="T1669" t="s">
        <v>9</v>
      </c>
      <c r="U1669" t="s">
        <v>10</v>
      </c>
      <c r="V1669" t="s">
        <v>0</v>
      </c>
      <c r="W1669" t="s">
        <v>0</v>
      </c>
      <c r="X1669" t="s">
        <v>0</v>
      </c>
      <c r="Y1669" t="s">
        <v>11</v>
      </c>
      <c r="Z1669" t="s">
        <v>0</v>
      </c>
      <c r="AA1669" s="3"/>
      <c r="AB1669" t="s">
        <v>0</v>
      </c>
      <c r="AC1669" t="s">
        <v>0</v>
      </c>
      <c r="AD1669" t="s">
        <v>0</v>
      </c>
      <c r="AE1669" s="4">
        <v>0</v>
      </c>
    </row>
    <row r="1670" spans="1:31" x14ac:dyDescent="0.2">
      <c r="A1670" s="2" t="s">
        <v>0</v>
      </c>
      <c r="B1670" t="s">
        <v>1</v>
      </c>
      <c r="C1670" t="s">
        <v>2632</v>
      </c>
      <c r="D1670" s="3">
        <v>44255</v>
      </c>
      <c r="E1670" s="3">
        <v>44212</v>
      </c>
      <c r="F1670" s="3">
        <v>44258</v>
      </c>
      <c r="G1670" t="s">
        <v>3</v>
      </c>
      <c r="H1670" t="s">
        <v>4</v>
      </c>
      <c r="I1670" s="4">
        <v>8000</v>
      </c>
      <c r="J1670" t="s">
        <v>5</v>
      </c>
      <c r="K1670" t="s">
        <v>4</v>
      </c>
      <c r="L1670" s="4">
        <v>8000</v>
      </c>
      <c r="M1670" s="4">
        <v>94.17</v>
      </c>
      <c r="N1670" s="13" t="s">
        <v>8496</v>
      </c>
      <c r="O1670" s="14" t="s">
        <v>0</v>
      </c>
      <c r="P1670" t="s">
        <v>2633</v>
      </c>
      <c r="Q1670" t="s">
        <v>1648</v>
      </c>
      <c r="R1670" t="s">
        <v>2634</v>
      </c>
      <c r="S1670" t="s">
        <v>0</v>
      </c>
      <c r="T1670" t="s">
        <v>9</v>
      </c>
      <c r="U1670" t="s">
        <v>139</v>
      </c>
      <c r="V1670" t="s">
        <v>0</v>
      </c>
      <c r="W1670" t="s">
        <v>0</v>
      </c>
      <c r="X1670" t="s">
        <v>0</v>
      </c>
      <c r="Y1670" t="s">
        <v>11</v>
      </c>
      <c r="Z1670" t="s">
        <v>0</v>
      </c>
      <c r="AA1670" s="3"/>
      <c r="AB1670" t="s">
        <v>0</v>
      </c>
      <c r="AC1670" t="s">
        <v>0</v>
      </c>
      <c r="AD1670" t="s">
        <v>0</v>
      </c>
      <c r="AE1670" s="4">
        <v>0</v>
      </c>
    </row>
    <row r="1671" spans="1:31" x14ac:dyDescent="0.2">
      <c r="A1671" s="2" t="s">
        <v>0</v>
      </c>
      <c r="B1671" t="s">
        <v>1</v>
      </c>
      <c r="C1671" t="s">
        <v>2832</v>
      </c>
      <c r="D1671" s="3">
        <v>44224</v>
      </c>
      <c r="E1671" s="3">
        <v>44224</v>
      </c>
      <c r="F1671" s="3">
        <v>44226</v>
      </c>
      <c r="G1671" t="s">
        <v>3</v>
      </c>
      <c r="H1671" t="s">
        <v>4</v>
      </c>
      <c r="I1671" s="4">
        <v>8000</v>
      </c>
      <c r="J1671" t="s">
        <v>5</v>
      </c>
      <c r="K1671" t="s">
        <v>4</v>
      </c>
      <c r="L1671" s="4">
        <v>8000</v>
      </c>
      <c r="M1671" s="4">
        <v>94.17</v>
      </c>
      <c r="N1671" s="13" t="s">
        <v>8633</v>
      </c>
      <c r="O1671" s="14" t="s">
        <v>0</v>
      </c>
      <c r="P1671" t="s">
        <v>2833</v>
      </c>
      <c r="Q1671" t="s">
        <v>2830</v>
      </c>
      <c r="R1671" t="s">
        <v>2835</v>
      </c>
      <c r="S1671" t="s">
        <v>0</v>
      </c>
      <c r="T1671" t="s">
        <v>9</v>
      </c>
      <c r="U1671" t="s">
        <v>139</v>
      </c>
      <c r="V1671" t="s">
        <v>0</v>
      </c>
      <c r="W1671" t="s">
        <v>0</v>
      </c>
      <c r="X1671" t="s">
        <v>0</v>
      </c>
      <c r="Y1671" t="s">
        <v>11</v>
      </c>
      <c r="Z1671" t="s">
        <v>0</v>
      </c>
      <c r="AA1671" s="3"/>
      <c r="AB1671" t="s">
        <v>0</v>
      </c>
      <c r="AC1671" t="s">
        <v>0</v>
      </c>
      <c r="AD1671" t="s">
        <v>0</v>
      </c>
      <c r="AE1671" s="4">
        <v>0</v>
      </c>
    </row>
    <row r="1672" spans="1:31" x14ac:dyDescent="0.2">
      <c r="A1672" s="2" t="s">
        <v>0</v>
      </c>
      <c r="B1672" t="s">
        <v>1</v>
      </c>
      <c r="C1672" t="s">
        <v>2832</v>
      </c>
      <c r="D1672" s="3">
        <v>44224</v>
      </c>
      <c r="E1672" s="3">
        <v>44224</v>
      </c>
      <c r="F1672" s="3">
        <v>44226</v>
      </c>
      <c r="G1672" t="s">
        <v>3</v>
      </c>
      <c r="H1672" t="s">
        <v>4</v>
      </c>
      <c r="I1672" s="4">
        <v>8000</v>
      </c>
      <c r="J1672" t="s">
        <v>5</v>
      </c>
      <c r="K1672" t="s">
        <v>4</v>
      </c>
      <c r="L1672" s="4">
        <v>8000</v>
      </c>
      <c r="M1672" s="4">
        <v>94.17</v>
      </c>
      <c r="N1672" s="13" t="s">
        <v>8634</v>
      </c>
      <c r="O1672" s="14" t="s">
        <v>0</v>
      </c>
      <c r="P1672" t="s">
        <v>2833</v>
      </c>
      <c r="Q1672" t="s">
        <v>2830</v>
      </c>
      <c r="R1672" t="s">
        <v>2836</v>
      </c>
      <c r="S1672" t="s">
        <v>0</v>
      </c>
      <c r="T1672" t="s">
        <v>9</v>
      </c>
      <c r="U1672" t="s">
        <v>139</v>
      </c>
      <c r="V1672" t="s">
        <v>0</v>
      </c>
      <c r="W1672" t="s">
        <v>0</v>
      </c>
      <c r="X1672" t="s">
        <v>0</v>
      </c>
      <c r="Y1672" t="s">
        <v>11</v>
      </c>
      <c r="Z1672" t="s">
        <v>0</v>
      </c>
      <c r="AA1672" s="3"/>
      <c r="AB1672" t="s">
        <v>0</v>
      </c>
      <c r="AC1672" t="s">
        <v>0</v>
      </c>
      <c r="AD1672" t="s">
        <v>0</v>
      </c>
      <c r="AE1672" s="4">
        <v>0</v>
      </c>
    </row>
    <row r="1673" spans="1:31" x14ac:dyDescent="0.2">
      <c r="A1673" s="2" t="s">
        <v>0</v>
      </c>
      <c r="B1673" t="s">
        <v>1</v>
      </c>
      <c r="C1673" t="s">
        <v>2832</v>
      </c>
      <c r="D1673" s="3">
        <v>44224</v>
      </c>
      <c r="E1673" s="3">
        <v>44224</v>
      </c>
      <c r="F1673" s="3">
        <v>44226</v>
      </c>
      <c r="G1673" t="s">
        <v>3</v>
      </c>
      <c r="H1673" t="s">
        <v>4</v>
      </c>
      <c r="I1673" s="4">
        <v>8000</v>
      </c>
      <c r="J1673" t="s">
        <v>5</v>
      </c>
      <c r="K1673" t="s">
        <v>4</v>
      </c>
      <c r="L1673" s="4">
        <v>8000</v>
      </c>
      <c r="M1673" s="4">
        <v>94.17</v>
      </c>
      <c r="N1673" s="13" t="s">
        <v>8635</v>
      </c>
      <c r="O1673" s="14" t="s">
        <v>0</v>
      </c>
      <c r="P1673" t="s">
        <v>2833</v>
      </c>
      <c r="Q1673" t="s">
        <v>2830</v>
      </c>
      <c r="R1673" t="s">
        <v>2837</v>
      </c>
      <c r="S1673" t="s">
        <v>0</v>
      </c>
      <c r="T1673" t="s">
        <v>9</v>
      </c>
      <c r="U1673" t="s">
        <v>139</v>
      </c>
      <c r="V1673" t="s">
        <v>0</v>
      </c>
      <c r="W1673" t="s">
        <v>0</v>
      </c>
      <c r="X1673" t="s">
        <v>0</v>
      </c>
      <c r="Y1673" t="s">
        <v>11</v>
      </c>
      <c r="Z1673" t="s">
        <v>0</v>
      </c>
      <c r="AA1673" s="3"/>
      <c r="AB1673" t="s">
        <v>0</v>
      </c>
      <c r="AC1673" t="s">
        <v>0</v>
      </c>
      <c r="AD1673" t="s">
        <v>0</v>
      </c>
      <c r="AE1673" s="4">
        <v>0</v>
      </c>
    </row>
    <row r="1674" spans="1:31" x14ac:dyDescent="0.2">
      <c r="A1674" s="2" t="s">
        <v>0</v>
      </c>
      <c r="B1674" t="s">
        <v>1</v>
      </c>
      <c r="C1674" t="s">
        <v>2832</v>
      </c>
      <c r="D1674" s="3">
        <v>44224</v>
      </c>
      <c r="E1674" s="3">
        <v>44224</v>
      </c>
      <c r="F1674" s="3">
        <v>44226</v>
      </c>
      <c r="G1674" t="s">
        <v>3</v>
      </c>
      <c r="H1674" t="s">
        <v>4</v>
      </c>
      <c r="I1674" s="4">
        <v>8000</v>
      </c>
      <c r="J1674" t="s">
        <v>5</v>
      </c>
      <c r="K1674" t="s">
        <v>4</v>
      </c>
      <c r="L1674" s="4">
        <v>8000</v>
      </c>
      <c r="M1674" s="4">
        <v>94.17</v>
      </c>
      <c r="N1674" s="13" t="s">
        <v>8636</v>
      </c>
      <c r="O1674" s="14" t="s">
        <v>0</v>
      </c>
      <c r="P1674" t="s">
        <v>2833</v>
      </c>
      <c r="Q1674" t="s">
        <v>2830</v>
      </c>
      <c r="R1674" t="s">
        <v>2838</v>
      </c>
      <c r="S1674" t="s">
        <v>0</v>
      </c>
      <c r="T1674" t="s">
        <v>9</v>
      </c>
      <c r="U1674" t="s">
        <v>139</v>
      </c>
      <c r="V1674" t="s">
        <v>0</v>
      </c>
      <c r="W1674" t="s">
        <v>0</v>
      </c>
      <c r="X1674" t="s">
        <v>0</v>
      </c>
      <c r="Y1674" t="s">
        <v>11</v>
      </c>
      <c r="Z1674" t="s">
        <v>0</v>
      </c>
      <c r="AA1674" s="3"/>
      <c r="AB1674" t="s">
        <v>0</v>
      </c>
      <c r="AC1674" t="s">
        <v>0</v>
      </c>
      <c r="AD1674" t="s">
        <v>0</v>
      </c>
      <c r="AE1674" s="4">
        <v>0</v>
      </c>
    </row>
    <row r="1675" spans="1:31" x14ac:dyDescent="0.2">
      <c r="A1675" s="2" t="s">
        <v>0</v>
      </c>
      <c r="B1675" t="s">
        <v>1</v>
      </c>
      <c r="C1675" t="s">
        <v>2832</v>
      </c>
      <c r="D1675" s="3">
        <v>44224</v>
      </c>
      <c r="E1675" s="3">
        <v>44224</v>
      </c>
      <c r="F1675" s="3">
        <v>44226</v>
      </c>
      <c r="G1675" t="s">
        <v>3</v>
      </c>
      <c r="H1675" t="s">
        <v>4</v>
      </c>
      <c r="I1675" s="4">
        <v>8000</v>
      </c>
      <c r="J1675" t="s">
        <v>5</v>
      </c>
      <c r="K1675" t="s">
        <v>4</v>
      </c>
      <c r="L1675" s="4">
        <v>8000</v>
      </c>
      <c r="M1675" s="4">
        <v>94.17</v>
      </c>
      <c r="N1675" s="13" t="s">
        <v>8637</v>
      </c>
      <c r="O1675" s="14" t="s">
        <v>0</v>
      </c>
      <c r="P1675" t="s">
        <v>2833</v>
      </c>
      <c r="Q1675" t="s">
        <v>2830</v>
      </c>
      <c r="R1675" t="s">
        <v>2839</v>
      </c>
      <c r="S1675" t="s">
        <v>0</v>
      </c>
      <c r="T1675" t="s">
        <v>9</v>
      </c>
      <c r="U1675" t="s">
        <v>139</v>
      </c>
      <c r="V1675" t="s">
        <v>0</v>
      </c>
      <c r="W1675" t="s">
        <v>0</v>
      </c>
      <c r="X1675" t="s">
        <v>0</v>
      </c>
      <c r="Y1675" t="s">
        <v>11</v>
      </c>
      <c r="Z1675" t="s">
        <v>0</v>
      </c>
      <c r="AA1675" s="3"/>
      <c r="AB1675" t="s">
        <v>0</v>
      </c>
      <c r="AC1675" t="s">
        <v>0</v>
      </c>
      <c r="AD1675" t="s">
        <v>0</v>
      </c>
      <c r="AE1675" s="4">
        <v>0</v>
      </c>
    </row>
    <row r="1676" spans="1:31" x14ac:dyDescent="0.2">
      <c r="A1676" s="2" t="s">
        <v>0</v>
      </c>
      <c r="B1676" t="s">
        <v>1</v>
      </c>
      <c r="C1676" t="s">
        <v>3450</v>
      </c>
      <c r="D1676" s="3">
        <v>44315</v>
      </c>
      <c r="E1676" s="3">
        <v>44282</v>
      </c>
      <c r="F1676" s="3">
        <v>44318</v>
      </c>
      <c r="G1676" t="s">
        <v>3</v>
      </c>
      <c r="H1676" t="s">
        <v>4</v>
      </c>
      <c r="I1676" s="4">
        <v>8000</v>
      </c>
      <c r="J1676" t="s">
        <v>5</v>
      </c>
      <c r="K1676" t="s">
        <v>4</v>
      </c>
      <c r="L1676" s="4">
        <v>8000</v>
      </c>
      <c r="M1676" s="4">
        <v>94.17</v>
      </c>
      <c r="N1676" s="13" t="s">
        <v>9198</v>
      </c>
      <c r="O1676" s="14" t="s">
        <v>0</v>
      </c>
      <c r="P1676" t="s">
        <v>3451</v>
      </c>
      <c r="Q1676" t="s">
        <v>1655</v>
      </c>
      <c r="R1676" t="s">
        <v>3452</v>
      </c>
      <c r="S1676" t="s">
        <v>0</v>
      </c>
      <c r="T1676" t="s">
        <v>9</v>
      </c>
      <c r="U1676" t="s">
        <v>139</v>
      </c>
      <c r="V1676" t="s">
        <v>0</v>
      </c>
      <c r="W1676" t="s">
        <v>0</v>
      </c>
      <c r="X1676" t="s">
        <v>0</v>
      </c>
      <c r="Y1676" t="s">
        <v>11</v>
      </c>
      <c r="Z1676" t="s">
        <v>0</v>
      </c>
      <c r="AA1676" s="3"/>
      <c r="AB1676" t="s">
        <v>0</v>
      </c>
      <c r="AC1676" t="s">
        <v>0</v>
      </c>
      <c r="AD1676" t="s">
        <v>0</v>
      </c>
      <c r="AE1676" s="4">
        <v>0</v>
      </c>
    </row>
    <row r="1677" spans="1:31" x14ac:dyDescent="0.2">
      <c r="A1677" s="2" t="s">
        <v>0</v>
      </c>
      <c r="B1677" t="s">
        <v>1</v>
      </c>
      <c r="C1677" t="s">
        <v>3450</v>
      </c>
      <c r="D1677" s="3">
        <v>44315</v>
      </c>
      <c r="E1677" s="3">
        <v>44282</v>
      </c>
      <c r="F1677" s="3">
        <v>44318</v>
      </c>
      <c r="G1677" t="s">
        <v>3</v>
      </c>
      <c r="H1677" t="s">
        <v>4</v>
      </c>
      <c r="I1677" s="4">
        <v>8000</v>
      </c>
      <c r="J1677" t="s">
        <v>5</v>
      </c>
      <c r="K1677" t="s">
        <v>4</v>
      </c>
      <c r="L1677" s="4">
        <v>8000</v>
      </c>
      <c r="M1677" s="4">
        <v>94.17</v>
      </c>
      <c r="N1677" s="13" t="s">
        <v>9199</v>
      </c>
      <c r="O1677" s="14" t="s">
        <v>0</v>
      </c>
      <c r="P1677" t="s">
        <v>3451</v>
      </c>
      <c r="Q1677" t="s">
        <v>1655</v>
      </c>
      <c r="R1677" t="s">
        <v>3453</v>
      </c>
      <c r="S1677" t="s">
        <v>0</v>
      </c>
      <c r="T1677" t="s">
        <v>9</v>
      </c>
      <c r="U1677" t="s">
        <v>139</v>
      </c>
      <c r="V1677" t="s">
        <v>0</v>
      </c>
      <c r="W1677" t="s">
        <v>0</v>
      </c>
      <c r="X1677" t="s">
        <v>0</v>
      </c>
      <c r="Y1677" t="s">
        <v>11</v>
      </c>
      <c r="Z1677" t="s">
        <v>0</v>
      </c>
      <c r="AA1677" s="3"/>
      <c r="AB1677" t="s">
        <v>0</v>
      </c>
      <c r="AC1677" t="s">
        <v>0</v>
      </c>
      <c r="AD1677" t="s">
        <v>0</v>
      </c>
      <c r="AE1677" s="4">
        <v>0</v>
      </c>
    </row>
    <row r="1678" spans="1:31" x14ac:dyDescent="0.2">
      <c r="A1678" s="2" t="s">
        <v>0</v>
      </c>
      <c r="B1678" t="s">
        <v>1</v>
      </c>
      <c r="C1678" t="s">
        <v>3450</v>
      </c>
      <c r="D1678" s="3">
        <v>44315</v>
      </c>
      <c r="E1678" s="3">
        <v>44282</v>
      </c>
      <c r="F1678" s="3">
        <v>44318</v>
      </c>
      <c r="G1678" t="s">
        <v>3</v>
      </c>
      <c r="H1678" t="s">
        <v>4</v>
      </c>
      <c r="I1678" s="4">
        <v>8000</v>
      </c>
      <c r="J1678" t="s">
        <v>5</v>
      </c>
      <c r="K1678" t="s">
        <v>4</v>
      </c>
      <c r="L1678" s="4">
        <v>8000</v>
      </c>
      <c r="M1678" s="4">
        <v>94.17</v>
      </c>
      <c r="N1678" s="13" t="s">
        <v>9201</v>
      </c>
      <c r="O1678" s="14" t="s">
        <v>0</v>
      </c>
      <c r="P1678" t="s">
        <v>3451</v>
      </c>
      <c r="Q1678" t="s">
        <v>1655</v>
      </c>
      <c r="R1678" t="s">
        <v>3455</v>
      </c>
      <c r="S1678" t="s">
        <v>0</v>
      </c>
      <c r="T1678" t="s">
        <v>9</v>
      </c>
      <c r="U1678" t="s">
        <v>139</v>
      </c>
      <c r="V1678" t="s">
        <v>0</v>
      </c>
      <c r="W1678" t="s">
        <v>0</v>
      </c>
      <c r="X1678" t="s">
        <v>0</v>
      </c>
      <c r="Y1678" t="s">
        <v>11</v>
      </c>
      <c r="Z1678" t="s">
        <v>0</v>
      </c>
      <c r="AA1678" s="3"/>
      <c r="AB1678" t="s">
        <v>0</v>
      </c>
      <c r="AC1678" t="s">
        <v>0</v>
      </c>
      <c r="AD1678" t="s">
        <v>0</v>
      </c>
      <c r="AE1678" s="4">
        <v>0</v>
      </c>
    </row>
    <row r="1679" spans="1:31" x14ac:dyDescent="0.2">
      <c r="A1679" s="2" t="s">
        <v>0</v>
      </c>
      <c r="B1679" t="s">
        <v>1</v>
      </c>
      <c r="C1679" t="s">
        <v>3247</v>
      </c>
      <c r="D1679" s="3">
        <v>44259</v>
      </c>
      <c r="E1679" s="3">
        <v>44259</v>
      </c>
      <c r="F1679" s="3">
        <v>44270</v>
      </c>
      <c r="G1679" t="s">
        <v>3</v>
      </c>
      <c r="H1679" t="s">
        <v>51</v>
      </c>
      <c r="I1679" s="4">
        <v>93.7</v>
      </c>
      <c r="J1679" t="s">
        <v>599</v>
      </c>
      <c r="K1679" t="s">
        <v>4</v>
      </c>
      <c r="L1679" s="4">
        <v>7866.12</v>
      </c>
      <c r="M1679" s="4">
        <v>93.7</v>
      </c>
      <c r="N1679" s="13" t="s">
        <v>9070</v>
      </c>
      <c r="O1679" s="14" t="s">
        <v>0</v>
      </c>
      <c r="P1679" t="s">
        <v>3248</v>
      </c>
      <c r="Q1679" t="s">
        <v>3155</v>
      </c>
      <c r="R1679" t="s">
        <v>3271</v>
      </c>
      <c r="S1679" t="s">
        <v>0</v>
      </c>
      <c r="T1679" t="s">
        <v>9</v>
      </c>
      <c r="U1679" t="s">
        <v>139</v>
      </c>
      <c r="V1679" t="s">
        <v>0</v>
      </c>
      <c r="W1679" t="s">
        <v>0</v>
      </c>
      <c r="X1679" t="s">
        <v>0</v>
      </c>
      <c r="Y1679" t="s">
        <v>11</v>
      </c>
      <c r="Z1679" t="s">
        <v>0</v>
      </c>
      <c r="AA1679" s="3"/>
      <c r="AB1679" t="s">
        <v>0</v>
      </c>
      <c r="AC1679" t="s">
        <v>0</v>
      </c>
      <c r="AD1679" t="s">
        <v>0</v>
      </c>
      <c r="AE1679" s="4">
        <v>0</v>
      </c>
    </row>
    <row r="1680" spans="1:31" x14ac:dyDescent="0.2">
      <c r="A1680" s="2" t="s">
        <v>0</v>
      </c>
      <c r="B1680" t="s">
        <v>1</v>
      </c>
      <c r="C1680" t="s">
        <v>2748</v>
      </c>
      <c r="D1680" s="3">
        <v>44222</v>
      </c>
      <c r="E1680" s="3">
        <v>44222</v>
      </c>
      <c r="F1680" s="3">
        <v>44226</v>
      </c>
      <c r="G1680" t="s">
        <v>3</v>
      </c>
      <c r="H1680" t="s">
        <v>4</v>
      </c>
      <c r="I1680" s="4">
        <v>7952</v>
      </c>
      <c r="J1680" t="s">
        <v>5</v>
      </c>
      <c r="K1680" t="s">
        <v>4</v>
      </c>
      <c r="L1680" s="4">
        <v>7952</v>
      </c>
      <c r="M1680" s="4">
        <v>93.61</v>
      </c>
      <c r="N1680" s="13" t="s">
        <v>8568</v>
      </c>
      <c r="O1680" s="14" t="s">
        <v>0</v>
      </c>
      <c r="P1680" t="s">
        <v>2749</v>
      </c>
      <c r="Q1680" t="s">
        <v>2742</v>
      </c>
      <c r="R1680" t="s">
        <v>2753</v>
      </c>
      <c r="S1680" t="s">
        <v>0</v>
      </c>
      <c r="T1680" t="s">
        <v>9</v>
      </c>
      <c r="U1680" t="s">
        <v>10</v>
      </c>
      <c r="V1680" t="s">
        <v>0</v>
      </c>
      <c r="W1680" t="s">
        <v>0</v>
      </c>
      <c r="X1680" t="s">
        <v>0</v>
      </c>
      <c r="Y1680" t="s">
        <v>11</v>
      </c>
      <c r="Z1680" t="s">
        <v>0</v>
      </c>
      <c r="AA1680" s="3"/>
      <c r="AB1680" t="s">
        <v>0</v>
      </c>
      <c r="AC1680" t="s">
        <v>0</v>
      </c>
      <c r="AD1680" t="s">
        <v>0</v>
      </c>
      <c r="AE1680" s="4">
        <v>0</v>
      </c>
    </row>
    <row r="1681" spans="1:31" x14ac:dyDescent="0.2">
      <c r="A1681" s="2" t="s">
        <v>0</v>
      </c>
      <c r="B1681" t="s">
        <v>4523</v>
      </c>
      <c r="C1681" t="s">
        <v>4528</v>
      </c>
      <c r="D1681" s="3">
        <v>44026</v>
      </c>
      <c r="E1681" s="3">
        <v>44026</v>
      </c>
      <c r="F1681" s="3">
        <v>44041</v>
      </c>
      <c r="G1681" t="s">
        <v>3</v>
      </c>
      <c r="H1681" t="s">
        <v>4</v>
      </c>
      <c r="I1681" s="4">
        <v>7950</v>
      </c>
      <c r="J1681" t="s">
        <v>5</v>
      </c>
      <c r="K1681" t="s">
        <v>4</v>
      </c>
      <c r="L1681" s="4">
        <v>7950</v>
      </c>
      <c r="M1681" s="4">
        <v>93.58</v>
      </c>
      <c r="N1681" s="13" t="s">
        <v>9537</v>
      </c>
      <c r="O1681" s="14" t="s">
        <v>0</v>
      </c>
      <c r="P1681" t="s">
        <v>4529</v>
      </c>
      <c r="Q1681" t="s">
        <v>137</v>
      </c>
      <c r="R1681" t="s">
        <v>4533</v>
      </c>
      <c r="S1681" t="s">
        <v>0</v>
      </c>
      <c r="T1681" t="s">
        <v>9</v>
      </c>
      <c r="U1681" t="s">
        <v>10</v>
      </c>
      <c r="V1681" t="s">
        <v>0</v>
      </c>
      <c r="W1681" t="s">
        <v>0</v>
      </c>
      <c r="X1681" t="s">
        <v>0</v>
      </c>
      <c r="Y1681" t="s">
        <v>11</v>
      </c>
      <c r="Z1681" t="s">
        <v>0</v>
      </c>
      <c r="AA1681" s="3"/>
      <c r="AB1681" t="s">
        <v>0</v>
      </c>
      <c r="AC1681" t="s">
        <v>0</v>
      </c>
      <c r="AD1681" t="s">
        <v>0</v>
      </c>
      <c r="AE1681" s="4">
        <v>0</v>
      </c>
    </row>
    <row r="1682" spans="1:31" x14ac:dyDescent="0.2">
      <c r="A1682" s="2" t="s">
        <v>0</v>
      </c>
      <c r="B1682" t="s">
        <v>4523</v>
      </c>
      <c r="C1682" t="s">
        <v>4540</v>
      </c>
      <c r="D1682" s="3">
        <v>44059</v>
      </c>
      <c r="E1682" s="3">
        <v>44059</v>
      </c>
      <c r="F1682" s="3">
        <v>44081</v>
      </c>
      <c r="G1682" t="s">
        <v>3</v>
      </c>
      <c r="H1682" t="s">
        <v>4</v>
      </c>
      <c r="I1682" s="4">
        <v>7950</v>
      </c>
      <c r="J1682" t="s">
        <v>5</v>
      </c>
      <c r="K1682" t="s">
        <v>4</v>
      </c>
      <c r="L1682" s="4">
        <v>7950</v>
      </c>
      <c r="M1682" s="4">
        <v>93.58</v>
      </c>
      <c r="N1682" s="13" t="s">
        <v>9544</v>
      </c>
      <c r="O1682" s="14" t="s">
        <v>0</v>
      </c>
      <c r="P1682" t="s">
        <v>4541</v>
      </c>
      <c r="Q1682" t="s">
        <v>4542</v>
      </c>
      <c r="R1682" t="s">
        <v>4533</v>
      </c>
      <c r="S1682" t="s">
        <v>0</v>
      </c>
      <c r="T1682" t="s">
        <v>9</v>
      </c>
      <c r="U1682" t="s">
        <v>10</v>
      </c>
      <c r="V1682" t="s">
        <v>0</v>
      </c>
      <c r="W1682" t="s">
        <v>0</v>
      </c>
      <c r="X1682" t="s">
        <v>0</v>
      </c>
      <c r="Y1682" t="s">
        <v>11</v>
      </c>
      <c r="Z1682" t="s">
        <v>0</v>
      </c>
      <c r="AA1682" s="3"/>
      <c r="AB1682" t="s">
        <v>0</v>
      </c>
      <c r="AC1682" t="s">
        <v>0</v>
      </c>
      <c r="AD1682" t="s">
        <v>0</v>
      </c>
      <c r="AE1682" s="4">
        <v>0</v>
      </c>
    </row>
    <row r="1683" spans="1:31" x14ac:dyDescent="0.2">
      <c r="A1683" s="2" t="s">
        <v>0</v>
      </c>
      <c r="B1683" t="s">
        <v>4523</v>
      </c>
      <c r="C1683" t="s">
        <v>4560</v>
      </c>
      <c r="D1683" s="3">
        <v>44080</v>
      </c>
      <c r="E1683" s="3">
        <v>44080</v>
      </c>
      <c r="F1683" s="3">
        <v>44090</v>
      </c>
      <c r="G1683" t="s">
        <v>3</v>
      </c>
      <c r="H1683" t="s">
        <v>4</v>
      </c>
      <c r="I1683" s="4">
        <v>7950</v>
      </c>
      <c r="J1683" t="s">
        <v>5</v>
      </c>
      <c r="K1683" t="s">
        <v>4</v>
      </c>
      <c r="L1683" s="4">
        <v>7950</v>
      </c>
      <c r="M1683" s="4">
        <v>93.58</v>
      </c>
      <c r="N1683" s="13" t="s">
        <v>9554</v>
      </c>
      <c r="O1683" s="14" t="s">
        <v>0</v>
      </c>
      <c r="P1683" t="s">
        <v>4561</v>
      </c>
      <c r="Q1683" t="s">
        <v>679</v>
      </c>
      <c r="R1683" t="s">
        <v>4533</v>
      </c>
      <c r="S1683" t="s">
        <v>0</v>
      </c>
      <c r="T1683" t="s">
        <v>9</v>
      </c>
      <c r="U1683" t="s">
        <v>10</v>
      </c>
      <c r="V1683" t="s">
        <v>0</v>
      </c>
      <c r="W1683" t="s">
        <v>0</v>
      </c>
      <c r="X1683" t="s">
        <v>0</v>
      </c>
      <c r="Y1683" t="s">
        <v>11</v>
      </c>
      <c r="Z1683" t="s">
        <v>0</v>
      </c>
      <c r="AA1683" s="3"/>
      <c r="AB1683" t="s">
        <v>0</v>
      </c>
      <c r="AC1683" t="s">
        <v>0</v>
      </c>
      <c r="AD1683" t="s">
        <v>0</v>
      </c>
      <c r="AE1683" s="4">
        <v>0</v>
      </c>
    </row>
    <row r="1684" spans="1:31" x14ac:dyDescent="0.2">
      <c r="A1684" s="2" t="s">
        <v>0</v>
      </c>
      <c r="B1684" t="s">
        <v>4523</v>
      </c>
      <c r="C1684" t="s">
        <v>4580</v>
      </c>
      <c r="D1684" s="3">
        <v>44140</v>
      </c>
      <c r="E1684" s="3">
        <v>44140</v>
      </c>
      <c r="F1684" s="3">
        <v>44150</v>
      </c>
      <c r="G1684" t="s">
        <v>3</v>
      </c>
      <c r="H1684" t="s">
        <v>4</v>
      </c>
      <c r="I1684" s="4">
        <v>7950</v>
      </c>
      <c r="J1684" t="s">
        <v>5</v>
      </c>
      <c r="K1684" t="s">
        <v>4</v>
      </c>
      <c r="L1684" s="4">
        <v>7950</v>
      </c>
      <c r="M1684" s="4">
        <v>93.58</v>
      </c>
      <c r="N1684" s="13" t="s">
        <v>9568</v>
      </c>
      <c r="O1684" s="14" t="s">
        <v>0</v>
      </c>
      <c r="P1684" t="s">
        <v>4581</v>
      </c>
      <c r="Q1684" t="s">
        <v>1424</v>
      </c>
      <c r="R1684" t="s">
        <v>4582</v>
      </c>
      <c r="S1684" t="s">
        <v>0</v>
      </c>
      <c r="T1684" t="s">
        <v>9</v>
      </c>
      <c r="U1684" t="s">
        <v>10</v>
      </c>
      <c r="V1684" t="s">
        <v>0</v>
      </c>
      <c r="W1684" t="s">
        <v>0</v>
      </c>
      <c r="X1684" t="s">
        <v>0</v>
      </c>
      <c r="Y1684" t="s">
        <v>11</v>
      </c>
      <c r="Z1684" t="s">
        <v>0</v>
      </c>
      <c r="AA1684" s="3"/>
      <c r="AB1684" t="s">
        <v>0</v>
      </c>
      <c r="AC1684" t="s">
        <v>0</v>
      </c>
      <c r="AD1684" t="s">
        <v>0</v>
      </c>
      <c r="AE1684" s="4">
        <v>0</v>
      </c>
    </row>
    <row r="1685" spans="1:31" x14ac:dyDescent="0.2">
      <c r="A1685" s="2" t="s">
        <v>0</v>
      </c>
      <c r="B1685" t="s">
        <v>4523</v>
      </c>
      <c r="C1685" t="s">
        <v>4587</v>
      </c>
      <c r="D1685" s="3">
        <v>44174</v>
      </c>
      <c r="E1685" s="3">
        <v>44174</v>
      </c>
      <c r="F1685" s="3">
        <v>44195</v>
      </c>
      <c r="G1685" t="s">
        <v>3</v>
      </c>
      <c r="H1685" t="s">
        <v>4</v>
      </c>
      <c r="I1685" s="4">
        <v>7950</v>
      </c>
      <c r="J1685" t="s">
        <v>5</v>
      </c>
      <c r="K1685" t="s">
        <v>4</v>
      </c>
      <c r="L1685" s="4">
        <v>7950</v>
      </c>
      <c r="M1685" s="4">
        <v>93.58</v>
      </c>
      <c r="N1685" s="13" t="s">
        <v>9574</v>
      </c>
      <c r="O1685" s="14" t="s">
        <v>0</v>
      </c>
      <c r="P1685" t="s">
        <v>4588</v>
      </c>
      <c r="Q1685" t="s">
        <v>2040</v>
      </c>
      <c r="R1685" t="s">
        <v>4582</v>
      </c>
      <c r="S1685" t="s">
        <v>0</v>
      </c>
      <c r="T1685" t="s">
        <v>9</v>
      </c>
      <c r="U1685" t="s">
        <v>10</v>
      </c>
      <c r="V1685" t="s">
        <v>0</v>
      </c>
      <c r="W1685" t="s">
        <v>0</v>
      </c>
      <c r="X1685" t="s">
        <v>0</v>
      </c>
      <c r="Y1685" t="s">
        <v>11</v>
      </c>
      <c r="Z1685" t="s">
        <v>0</v>
      </c>
      <c r="AA1685" s="3"/>
      <c r="AB1685" t="s">
        <v>0</v>
      </c>
      <c r="AC1685" t="s">
        <v>0</v>
      </c>
      <c r="AD1685" t="s">
        <v>0</v>
      </c>
      <c r="AE1685" s="4">
        <v>0</v>
      </c>
    </row>
    <row r="1686" spans="1:31" x14ac:dyDescent="0.2">
      <c r="A1686" s="2" t="s">
        <v>0</v>
      </c>
      <c r="B1686" t="s">
        <v>1</v>
      </c>
      <c r="C1686" t="s">
        <v>2290</v>
      </c>
      <c r="D1686" s="3">
        <v>44189</v>
      </c>
      <c r="E1686" s="3">
        <v>44189</v>
      </c>
      <c r="F1686" s="3">
        <v>44200</v>
      </c>
      <c r="G1686" t="s">
        <v>3</v>
      </c>
      <c r="H1686" t="s">
        <v>4</v>
      </c>
      <c r="I1686" s="4">
        <v>7880</v>
      </c>
      <c r="J1686" t="s">
        <v>5</v>
      </c>
      <c r="K1686" t="s">
        <v>4</v>
      </c>
      <c r="L1686" s="4">
        <v>7880</v>
      </c>
      <c r="M1686" s="4">
        <v>92.76</v>
      </c>
      <c r="N1686" s="13" t="s">
        <v>8106</v>
      </c>
      <c r="O1686" s="14" t="s">
        <v>0</v>
      </c>
      <c r="P1686" t="s">
        <v>2291</v>
      </c>
      <c r="Q1686" t="s">
        <v>2279</v>
      </c>
      <c r="R1686" t="s">
        <v>2301</v>
      </c>
      <c r="S1686" t="s">
        <v>0</v>
      </c>
      <c r="T1686" t="s">
        <v>9</v>
      </c>
      <c r="U1686" t="s">
        <v>10</v>
      </c>
      <c r="V1686" t="s">
        <v>0</v>
      </c>
      <c r="W1686" t="s">
        <v>0</v>
      </c>
      <c r="X1686" t="s">
        <v>0</v>
      </c>
      <c r="Y1686" t="s">
        <v>11</v>
      </c>
      <c r="Z1686" t="s">
        <v>0</v>
      </c>
      <c r="AA1686" s="3"/>
      <c r="AB1686" t="s">
        <v>0</v>
      </c>
      <c r="AC1686" t="s">
        <v>0</v>
      </c>
      <c r="AD1686" t="s">
        <v>0</v>
      </c>
      <c r="AE1686" s="4">
        <v>0</v>
      </c>
    </row>
    <row r="1687" spans="1:31" x14ac:dyDescent="0.2">
      <c r="A1687" s="2" t="s">
        <v>0</v>
      </c>
      <c r="B1687" t="s">
        <v>1</v>
      </c>
      <c r="C1687" t="s">
        <v>425</v>
      </c>
      <c r="D1687" s="3">
        <v>44055</v>
      </c>
      <c r="E1687" s="3">
        <v>44055</v>
      </c>
      <c r="F1687" s="3">
        <v>44065</v>
      </c>
      <c r="G1687" t="s">
        <v>3</v>
      </c>
      <c r="H1687" t="s">
        <v>4</v>
      </c>
      <c r="I1687" s="4">
        <v>7840</v>
      </c>
      <c r="J1687" t="s">
        <v>5</v>
      </c>
      <c r="K1687" t="s">
        <v>4</v>
      </c>
      <c r="L1687" s="4">
        <v>7840</v>
      </c>
      <c r="M1687" s="4">
        <v>92.29</v>
      </c>
      <c r="N1687" s="13" t="s">
        <v>6844</v>
      </c>
      <c r="O1687" s="14" t="s">
        <v>0</v>
      </c>
      <c r="P1687" t="s">
        <v>426</v>
      </c>
      <c r="Q1687" t="s">
        <v>422</v>
      </c>
      <c r="R1687" t="s">
        <v>428</v>
      </c>
      <c r="S1687" t="s">
        <v>0</v>
      </c>
      <c r="T1687" t="s">
        <v>9</v>
      </c>
      <c r="U1687" t="s">
        <v>10</v>
      </c>
      <c r="V1687" t="s">
        <v>0</v>
      </c>
      <c r="W1687" t="s">
        <v>0</v>
      </c>
      <c r="X1687" t="s">
        <v>0</v>
      </c>
      <c r="Y1687" t="s">
        <v>11</v>
      </c>
      <c r="Z1687" t="s">
        <v>0</v>
      </c>
      <c r="AA1687" s="3"/>
      <c r="AB1687" t="s">
        <v>0</v>
      </c>
      <c r="AC1687" t="s">
        <v>0</v>
      </c>
      <c r="AD1687" t="s">
        <v>0</v>
      </c>
      <c r="AE1687" s="4">
        <v>0</v>
      </c>
    </row>
    <row r="1688" spans="1:31" x14ac:dyDescent="0.2">
      <c r="A1688" s="2" t="s">
        <v>0</v>
      </c>
      <c r="B1688" t="s">
        <v>1</v>
      </c>
      <c r="C1688" t="s">
        <v>232</v>
      </c>
      <c r="D1688" s="3">
        <v>44034</v>
      </c>
      <c r="E1688" s="3">
        <v>44034</v>
      </c>
      <c r="F1688" s="3">
        <v>44055</v>
      </c>
      <c r="G1688" t="s">
        <v>3</v>
      </c>
      <c r="H1688" t="s">
        <v>4</v>
      </c>
      <c r="I1688" s="4">
        <v>7835</v>
      </c>
      <c r="J1688" t="s">
        <v>5</v>
      </c>
      <c r="K1688" t="s">
        <v>4</v>
      </c>
      <c r="L1688" s="4">
        <v>7835</v>
      </c>
      <c r="M1688" s="4">
        <v>92.22</v>
      </c>
      <c r="N1688" s="13" t="s">
        <v>6733</v>
      </c>
      <c r="O1688" s="14" t="s">
        <v>0</v>
      </c>
      <c r="P1688" t="s">
        <v>233</v>
      </c>
      <c r="Q1688" t="s">
        <v>225</v>
      </c>
      <c r="R1688" t="s">
        <v>234</v>
      </c>
      <c r="S1688" t="s">
        <v>0</v>
      </c>
      <c r="T1688" t="s">
        <v>9</v>
      </c>
      <c r="U1688" t="s">
        <v>55</v>
      </c>
      <c r="V1688" t="s">
        <v>0</v>
      </c>
      <c r="W1688" t="s">
        <v>0</v>
      </c>
      <c r="X1688" t="s">
        <v>0</v>
      </c>
      <c r="Y1688" t="s">
        <v>11</v>
      </c>
      <c r="Z1688" t="s">
        <v>0</v>
      </c>
      <c r="AA1688" s="3"/>
      <c r="AB1688" t="s">
        <v>0</v>
      </c>
      <c r="AC1688" t="s">
        <v>0</v>
      </c>
      <c r="AD1688" t="s">
        <v>0</v>
      </c>
      <c r="AE1688" s="4">
        <v>0</v>
      </c>
    </row>
    <row r="1689" spans="1:31" x14ac:dyDescent="0.2">
      <c r="A1689" s="2" t="s">
        <v>0</v>
      </c>
      <c r="B1689" t="s">
        <v>1</v>
      </c>
      <c r="C1689" t="s">
        <v>522</v>
      </c>
      <c r="D1689" s="3">
        <v>44072</v>
      </c>
      <c r="E1689" s="3">
        <v>44072</v>
      </c>
      <c r="F1689" s="3">
        <v>44073</v>
      </c>
      <c r="G1689" t="s">
        <v>3</v>
      </c>
      <c r="H1689" t="s">
        <v>4</v>
      </c>
      <c r="I1689" s="4">
        <v>7800</v>
      </c>
      <c r="J1689" t="s">
        <v>5</v>
      </c>
      <c r="K1689" t="s">
        <v>4</v>
      </c>
      <c r="L1689" s="4">
        <v>7800</v>
      </c>
      <c r="M1689" s="4">
        <v>91.82</v>
      </c>
      <c r="N1689" s="13" t="s">
        <v>6891</v>
      </c>
      <c r="O1689" s="14" t="s">
        <v>0</v>
      </c>
      <c r="P1689" t="s">
        <v>523</v>
      </c>
      <c r="Q1689" t="s">
        <v>353</v>
      </c>
      <c r="R1689" t="s">
        <v>533</v>
      </c>
      <c r="S1689" t="s">
        <v>0</v>
      </c>
      <c r="T1689" t="s">
        <v>9</v>
      </c>
      <c r="U1689" t="s">
        <v>10</v>
      </c>
      <c r="V1689" t="s">
        <v>0</v>
      </c>
      <c r="W1689" t="s">
        <v>0</v>
      </c>
      <c r="X1689" t="s">
        <v>0</v>
      </c>
      <c r="Y1689" t="s">
        <v>11</v>
      </c>
      <c r="Z1689" t="s">
        <v>0</v>
      </c>
      <c r="AA1689" s="3"/>
      <c r="AB1689" t="s">
        <v>0</v>
      </c>
      <c r="AC1689" t="s">
        <v>0</v>
      </c>
      <c r="AD1689" t="s">
        <v>0</v>
      </c>
      <c r="AE1689" s="4">
        <v>0</v>
      </c>
    </row>
    <row r="1690" spans="1:31" x14ac:dyDescent="0.2">
      <c r="A1690" s="2" t="s">
        <v>0</v>
      </c>
      <c r="B1690" t="s">
        <v>1</v>
      </c>
      <c r="C1690" t="s">
        <v>3295</v>
      </c>
      <c r="D1690" s="3">
        <v>44259</v>
      </c>
      <c r="E1690" s="3">
        <v>44259</v>
      </c>
      <c r="F1690" s="3">
        <v>44276</v>
      </c>
      <c r="G1690" t="s">
        <v>3</v>
      </c>
      <c r="H1690" t="s">
        <v>4</v>
      </c>
      <c r="I1690" s="4">
        <v>7800</v>
      </c>
      <c r="J1690" t="s">
        <v>5</v>
      </c>
      <c r="K1690" t="s">
        <v>4</v>
      </c>
      <c r="L1690" s="4">
        <v>7800</v>
      </c>
      <c r="M1690" s="4">
        <v>91.82</v>
      </c>
      <c r="N1690" s="13" t="s">
        <v>9109</v>
      </c>
      <c r="O1690" s="14" t="s">
        <v>0</v>
      </c>
      <c r="P1690" t="s">
        <v>3296</v>
      </c>
      <c r="Q1690" t="s">
        <v>3155</v>
      </c>
      <c r="R1690" t="s">
        <v>3316</v>
      </c>
      <c r="S1690" t="s">
        <v>0</v>
      </c>
      <c r="T1690" t="s">
        <v>9</v>
      </c>
      <c r="U1690" t="s">
        <v>10</v>
      </c>
      <c r="V1690" t="s">
        <v>0</v>
      </c>
      <c r="W1690" t="s">
        <v>0</v>
      </c>
      <c r="X1690" t="s">
        <v>0</v>
      </c>
      <c r="Y1690" t="s">
        <v>11</v>
      </c>
      <c r="Z1690" t="s">
        <v>0</v>
      </c>
      <c r="AA1690" s="3"/>
      <c r="AB1690" t="s">
        <v>0</v>
      </c>
      <c r="AC1690" t="s">
        <v>0</v>
      </c>
      <c r="AD1690" t="s">
        <v>0</v>
      </c>
      <c r="AE1690" s="4">
        <v>0</v>
      </c>
    </row>
    <row r="1691" spans="1:31" x14ac:dyDescent="0.2">
      <c r="A1691" s="2" t="s">
        <v>0</v>
      </c>
      <c r="B1691" t="s">
        <v>1</v>
      </c>
      <c r="C1691" t="s">
        <v>34</v>
      </c>
      <c r="D1691" s="3">
        <v>44105</v>
      </c>
      <c r="E1691" s="3">
        <v>43992</v>
      </c>
      <c r="F1691" s="3">
        <v>44117</v>
      </c>
      <c r="G1691" t="s">
        <v>3</v>
      </c>
      <c r="H1691" t="s">
        <v>4</v>
      </c>
      <c r="I1691" s="4">
        <v>7676</v>
      </c>
      <c r="J1691" t="s">
        <v>5</v>
      </c>
      <c r="K1691" t="s">
        <v>4</v>
      </c>
      <c r="L1691" s="4">
        <v>7676</v>
      </c>
      <c r="M1691" s="4">
        <v>90.36</v>
      </c>
      <c r="N1691" s="13" t="s">
        <v>6660</v>
      </c>
      <c r="O1691" s="14" t="s">
        <v>0</v>
      </c>
      <c r="P1691" t="s">
        <v>35</v>
      </c>
      <c r="Q1691" t="s">
        <v>7</v>
      </c>
      <c r="R1691" t="s">
        <v>37</v>
      </c>
      <c r="S1691" t="s">
        <v>0</v>
      </c>
      <c r="T1691" t="s">
        <v>9</v>
      </c>
      <c r="U1691" t="s">
        <v>10</v>
      </c>
      <c r="V1691" t="s">
        <v>0</v>
      </c>
      <c r="W1691" t="s">
        <v>0</v>
      </c>
      <c r="X1691" t="s">
        <v>0</v>
      </c>
      <c r="Y1691" t="s">
        <v>11</v>
      </c>
      <c r="Z1691" t="s">
        <v>0</v>
      </c>
      <c r="AA1691" s="3"/>
      <c r="AB1691" t="s">
        <v>0</v>
      </c>
      <c r="AC1691" t="s">
        <v>0</v>
      </c>
      <c r="AD1691" t="s">
        <v>0</v>
      </c>
      <c r="AE1691" s="4">
        <v>0</v>
      </c>
    </row>
    <row r="1692" spans="1:31" x14ac:dyDescent="0.2">
      <c r="A1692" s="2" t="s">
        <v>0</v>
      </c>
      <c r="B1692" t="s">
        <v>1</v>
      </c>
      <c r="C1692" t="s">
        <v>2390</v>
      </c>
      <c r="D1692" s="3">
        <v>44194</v>
      </c>
      <c r="E1692" s="3">
        <v>44194</v>
      </c>
      <c r="F1692" s="3">
        <v>44200</v>
      </c>
      <c r="G1692" t="s">
        <v>3</v>
      </c>
      <c r="H1692" t="s">
        <v>4</v>
      </c>
      <c r="I1692" s="4">
        <v>7650</v>
      </c>
      <c r="J1692" t="s">
        <v>5</v>
      </c>
      <c r="K1692" t="s">
        <v>4</v>
      </c>
      <c r="L1692" s="4">
        <v>7650</v>
      </c>
      <c r="M1692" s="4">
        <v>90.05</v>
      </c>
      <c r="N1692" s="13" t="s">
        <v>8168</v>
      </c>
      <c r="O1692" s="14" t="s">
        <v>0</v>
      </c>
      <c r="P1692" t="s">
        <v>2391</v>
      </c>
      <c r="Q1692" t="s">
        <v>2267</v>
      </c>
      <c r="R1692" t="s">
        <v>2299</v>
      </c>
      <c r="S1692" t="s">
        <v>0</v>
      </c>
      <c r="T1692" t="s">
        <v>9</v>
      </c>
      <c r="U1692" t="s">
        <v>10</v>
      </c>
      <c r="V1692" t="s">
        <v>0</v>
      </c>
      <c r="W1692" t="s">
        <v>0</v>
      </c>
      <c r="X1692" t="s">
        <v>0</v>
      </c>
      <c r="Y1692" t="s">
        <v>11</v>
      </c>
      <c r="Z1692" t="s">
        <v>0</v>
      </c>
      <c r="AA1692" s="3"/>
      <c r="AB1692" t="s">
        <v>0</v>
      </c>
      <c r="AC1692" t="s">
        <v>0</v>
      </c>
      <c r="AD1692" t="s">
        <v>0</v>
      </c>
      <c r="AE1692" s="4">
        <v>0</v>
      </c>
    </row>
    <row r="1693" spans="1:31" x14ac:dyDescent="0.2">
      <c r="A1693" s="2" t="s">
        <v>0</v>
      </c>
      <c r="B1693" t="s">
        <v>1</v>
      </c>
      <c r="C1693" t="s">
        <v>5152</v>
      </c>
      <c r="D1693" s="3">
        <v>44341</v>
      </c>
      <c r="E1693" s="3">
        <v>44341</v>
      </c>
      <c r="F1693" s="3">
        <v>44341</v>
      </c>
      <c r="G1693" t="s">
        <v>3</v>
      </c>
      <c r="H1693" t="s">
        <v>4</v>
      </c>
      <c r="I1693" s="4">
        <v>7650</v>
      </c>
      <c r="J1693" t="s">
        <v>5</v>
      </c>
      <c r="K1693" t="s">
        <v>4</v>
      </c>
      <c r="L1693" s="4">
        <v>7650</v>
      </c>
      <c r="M1693" s="4">
        <v>90.05</v>
      </c>
      <c r="N1693" s="13" t="s">
        <v>10506</v>
      </c>
      <c r="O1693" s="14" t="s">
        <v>0</v>
      </c>
      <c r="P1693" t="s">
        <v>3573</v>
      </c>
      <c r="Q1693" t="s">
        <v>5023</v>
      </c>
      <c r="R1693" t="s">
        <v>3789</v>
      </c>
      <c r="S1693" t="s">
        <v>0</v>
      </c>
      <c r="T1693" t="s">
        <v>9</v>
      </c>
      <c r="U1693" t="s">
        <v>5153</v>
      </c>
      <c r="V1693" t="s">
        <v>0</v>
      </c>
      <c r="W1693" t="s">
        <v>0</v>
      </c>
      <c r="X1693" t="s">
        <v>0</v>
      </c>
      <c r="Y1693" t="s">
        <v>11</v>
      </c>
      <c r="Z1693" t="s">
        <v>0</v>
      </c>
      <c r="AA1693" s="3"/>
      <c r="AB1693" t="s">
        <v>0</v>
      </c>
      <c r="AC1693" t="s">
        <v>0</v>
      </c>
      <c r="AD1693" t="s">
        <v>0</v>
      </c>
      <c r="AE1693" s="4">
        <v>0</v>
      </c>
    </row>
    <row r="1694" spans="1:31" x14ac:dyDescent="0.2">
      <c r="A1694" s="2" t="s">
        <v>0</v>
      </c>
      <c r="B1694" t="s">
        <v>1</v>
      </c>
      <c r="C1694" t="s">
        <v>5272</v>
      </c>
      <c r="D1694" s="3">
        <v>44347</v>
      </c>
      <c r="E1694" s="3">
        <v>44347</v>
      </c>
      <c r="F1694" s="3">
        <v>44352</v>
      </c>
      <c r="G1694" t="s">
        <v>3</v>
      </c>
      <c r="H1694" t="s">
        <v>4</v>
      </c>
      <c r="I1694" s="4">
        <v>7650</v>
      </c>
      <c r="J1694" t="s">
        <v>5</v>
      </c>
      <c r="K1694" t="s">
        <v>4</v>
      </c>
      <c r="L1694" s="4">
        <v>7650</v>
      </c>
      <c r="M1694" s="4">
        <v>90.05</v>
      </c>
      <c r="N1694" s="13" t="s">
        <v>10584</v>
      </c>
      <c r="O1694" s="14" t="s">
        <v>0</v>
      </c>
      <c r="P1694" t="s">
        <v>5273</v>
      </c>
      <c r="Q1694" t="s">
        <v>5009</v>
      </c>
      <c r="R1694" t="s">
        <v>3789</v>
      </c>
      <c r="S1694" t="s">
        <v>0</v>
      </c>
      <c r="T1694" t="s">
        <v>9</v>
      </c>
      <c r="U1694" t="s">
        <v>5153</v>
      </c>
      <c r="V1694" t="s">
        <v>0</v>
      </c>
      <c r="W1694" t="s">
        <v>0</v>
      </c>
      <c r="X1694" t="s">
        <v>0</v>
      </c>
      <c r="Y1694" t="s">
        <v>11</v>
      </c>
      <c r="Z1694" t="s">
        <v>0</v>
      </c>
      <c r="AA1694" s="3"/>
      <c r="AB1694" t="s">
        <v>0</v>
      </c>
      <c r="AC1694" t="s">
        <v>0</v>
      </c>
      <c r="AD1694" t="s">
        <v>0</v>
      </c>
      <c r="AE1694" s="4">
        <v>0</v>
      </c>
    </row>
    <row r="1695" spans="1:31" x14ac:dyDescent="0.2">
      <c r="A1695" s="2" t="s">
        <v>0</v>
      </c>
      <c r="B1695" t="s">
        <v>1</v>
      </c>
      <c r="C1695" t="s">
        <v>5591</v>
      </c>
      <c r="D1695" s="3">
        <v>44377</v>
      </c>
      <c r="E1695" s="3">
        <v>44377</v>
      </c>
      <c r="F1695" s="3">
        <v>44380</v>
      </c>
      <c r="G1695" t="s">
        <v>3</v>
      </c>
      <c r="H1695" t="s">
        <v>4</v>
      </c>
      <c r="I1695" s="4">
        <v>7650</v>
      </c>
      <c r="J1695" t="s">
        <v>5</v>
      </c>
      <c r="K1695" t="s">
        <v>4</v>
      </c>
      <c r="L1695" s="4">
        <v>7650</v>
      </c>
      <c r="M1695" s="4">
        <v>90.05</v>
      </c>
      <c r="N1695" s="13" t="s">
        <v>10810</v>
      </c>
      <c r="O1695" s="14" t="s">
        <v>0</v>
      </c>
      <c r="P1695" t="s">
        <v>5589</v>
      </c>
      <c r="Q1695" t="s">
        <v>5437</v>
      </c>
      <c r="R1695" t="s">
        <v>3789</v>
      </c>
      <c r="S1695" t="s">
        <v>0</v>
      </c>
      <c r="T1695" t="s">
        <v>9</v>
      </c>
      <c r="U1695" t="s">
        <v>5153</v>
      </c>
      <c r="V1695" t="s">
        <v>0</v>
      </c>
      <c r="W1695" t="s">
        <v>0</v>
      </c>
      <c r="X1695" t="s">
        <v>0</v>
      </c>
      <c r="Y1695" t="s">
        <v>11</v>
      </c>
      <c r="Z1695" t="s">
        <v>0</v>
      </c>
      <c r="AA1695" s="3"/>
      <c r="AB1695" t="s">
        <v>0</v>
      </c>
      <c r="AC1695" t="s">
        <v>0</v>
      </c>
      <c r="AD1695" t="s">
        <v>0</v>
      </c>
      <c r="AE1695" s="4">
        <v>0</v>
      </c>
    </row>
    <row r="1696" spans="1:31" x14ac:dyDescent="0.2">
      <c r="A1696" s="2" t="s">
        <v>0</v>
      </c>
      <c r="B1696" t="s">
        <v>4694</v>
      </c>
      <c r="C1696" t="s">
        <v>4707</v>
      </c>
      <c r="D1696" s="3">
        <v>44104</v>
      </c>
      <c r="E1696" s="3">
        <v>44104</v>
      </c>
      <c r="F1696" s="3">
        <v>44114</v>
      </c>
      <c r="G1696" t="s">
        <v>4691</v>
      </c>
      <c r="H1696" t="s">
        <v>4</v>
      </c>
      <c r="I1696" s="4">
        <v>7452.84</v>
      </c>
      <c r="J1696" t="s">
        <v>5</v>
      </c>
      <c r="K1696" t="s">
        <v>4</v>
      </c>
      <c r="L1696" s="4">
        <v>7452.84</v>
      </c>
      <c r="M1696" s="4">
        <v>89.93</v>
      </c>
      <c r="N1696" s="13" t="s">
        <v>9735</v>
      </c>
      <c r="O1696" s="14" t="s">
        <v>0</v>
      </c>
      <c r="P1696" t="s">
        <v>0</v>
      </c>
      <c r="Q1696" t="s">
        <v>683</v>
      </c>
      <c r="R1696" t="s">
        <v>4708</v>
      </c>
      <c r="S1696" t="s">
        <v>0</v>
      </c>
      <c r="T1696" t="s">
        <v>9</v>
      </c>
      <c r="U1696" t="s">
        <v>4708</v>
      </c>
      <c r="V1696" t="s">
        <v>0</v>
      </c>
      <c r="W1696" t="s">
        <v>0</v>
      </c>
      <c r="X1696" t="s">
        <v>0</v>
      </c>
      <c r="Y1696" t="s">
        <v>11</v>
      </c>
      <c r="Z1696" t="s">
        <v>0</v>
      </c>
      <c r="AA1696" s="3"/>
      <c r="AB1696" t="s">
        <v>0</v>
      </c>
      <c r="AC1696" t="s">
        <v>0</v>
      </c>
      <c r="AD1696" t="s">
        <v>0</v>
      </c>
      <c r="AE1696" s="4">
        <v>0</v>
      </c>
    </row>
    <row r="1697" spans="1:31" x14ac:dyDescent="0.2">
      <c r="A1697" s="2" t="s">
        <v>0</v>
      </c>
      <c r="B1697" t="s">
        <v>4694</v>
      </c>
      <c r="C1697" t="s">
        <v>4745</v>
      </c>
      <c r="D1697" s="3">
        <v>44286</v>
      </c>
      <c r="E1697" s="3">
        <v>44286</v>
      </c>
      <c r="F1697" s="3">
        <v>44297</v>
      </c>
      <c r="G1697" t="s">
        <v>4691</v>
      </c>
      <c r="H1697" t="s">
        <v>4</v>
      </c>
      <c r="I1697" s="4">
        <v>7452.84</v>
      </c>
      <c r="J1697" t="s">
        <v>5</v>
      </c>
      <c r="K1697" t="s">
        <v>4</v>
      </c>
      <c r="L1697" s="4">
        <v>7452.84</v>
      </c>
      <c r="M1697" s="4">
        <v>89.93</v>
      </c>
      <c r="N1697" s="13" t="s">
        <v>9967</v>
      </c>
      <c r="O1697" s="14" t="s">
        <v>0</v>
      </c>
      <c r="P1697" t="s">
        <v>0</v>
      </c>
      <c r="Q1697" t="s">
        <v>1652</v>
      </c>
      <c r="R1697" t="s">
        <v>4746</v>
      </c>
      <c r="S1697" t="s">
        <v>0</v>
      </c>
      <c r="T1697" t="s">
        <v>9</v>
      </c>
      <c r="U1697" t="s">
        <v>4746</v>
      </c>
      <c r="V1697" t="s">
        <v>0</v>
      </c>
      <c r="W1697" t="s">
        <v>0</v>
      </c>
      <c r="X1697" t="s">
        <v>0</v>
      </c>
      <c r="Y1697" t="s">
        <v>11</v>
      </c>
      <c r="Z1697" t="s">
        <v>0</v>
      </c>
      <c r="AA1697" s="3"/>
      <c r="AB1697" t="s">
        <v>0</v>
      </c>
      <c r="AC1697" t="s">
        <v>0</v>
      </c>
      <c r="AD1697" t="s">
        <v>0</v>
      </c>
      <c r="AE1697" s="4">
        <v>0</v>
      </c>
    </row>
    <row r="1698" spans="1:31" x14ac:dyDescent="0.2">
      <c r="A1698" s="2" t="s">
        <v>0</v>
      </c>
      <c r="B1698" t="s">
        <v>4694</v>
      </c>
      <c r="C1698" t="s">
        <v>4690</v>
      </c>
      <c r="D1698" s="3">
        <v>44043</v>
      </c>
      <c r="E1698" s="3">
        <v>44043</v>
      </c>
      <c r="F1698" s="3">
        <v>44062</v>
      </c>
      <c r="G1698" t="s">
        <v>4691</v>
      </c>
      <c r="H1698" t="s">
        <v>4</v>
      </c>
      <c r="I1698" s="4">
        <v>7452.84</v>
      </c>
      <c r="J1698" t="s">
        <v>5</v>
      </c>
      <c r="K1698" t="s">
        <v>4</v>
      </c>
      <c r="L1698" s="4">
        <v>7452.84</v>
      </c>
      <c r="M1698" s="4">
        <v>89.81</v>
      </c>
      <c r="N1698" s="13" t="s">
        <v>9657</v>
      </c>
      <c r="O1698" s="14" t="s">
        <v>0</v>
      </c>
      <c r="P1698" t="s">
        <v>0</v>
      </c>
      <c r="Q1698" t="s">
        <v>4692</v>
      </c>
      <c r="R1698" t="s">
        <v>4693</v>
      </c>
      <c r="S1698" t="s">
        <v>0</v>
      </c>
      <c r="T1698" t="s">
        <v>9</v>
      </c>
      <c r="U1698" t="s">
        <v>4693</v>
      </c>
      <c r="V1698" t="s">
        <v>0</v>
      </c>
      <c r="W1698" t="s">
        <v>0</v>
      </c>
      <c r="X1698" t="s">
        <v>0</v>
      </c>
      <c r="Y1698" t="s">
        <v>11</v>
      </c>
      <c r="Z1698" t="s">
        <v>0</v>
      </c>
      <c r="AA1698" s="3"/>
      <c r="AB1698" t="s">
        <v>0</v>
      </c>
      <c r="AC1698" t="s">
        <v>0</v>
      </c>
      <c r="AD1698" t="s">
        <v>0</v>
      </c>
      <c r="AE1698" s="4">
        <v>0</v>
      </c>
    </row>
    <row r="1699" spans="1:31" x14ac:dyDescent="0.2">
      <c r="A1699" s="2" t="s">
        <v>0</v>
      </c>
      <c r="B1699" t="s">
        <v>4694</v>
      </c>
      <c r="C1699" t="s">
        <v>4721</v>
      </c>
      <c r="D1699" s="3">
        <v>44165</v>
      </c>
      <c r="E1699" s="3">
        <v>44165</v>
      </c>
      <c r="F1699" s="3">
        <v>44171</v>
      </c>
      <c r="G1699" t="s">
        <v>4691</v>
      </c>
      <c r="H1699" t="s">
        <v>4</v>
      </c>
      <c r="I1699" s="4">
        <v>7452.84</v>
      </c>
      <c r="J1699" t="s">
        <v>5</v>
      </c>
      <c r="K1699" t="s">
        <v>4</v>
      </c>
      <c r="L1699" s="4">
        <v>7452.84</v>
      </c>
      <c r="M1699" s="4">
        <v>89.81</v>
      </c>
      <c r="N1699" s="13" t="s">
        <v>9814</v>
      </c>
      <c r="O1699" s="14" t="s">
        <v>0</v>
      </c>
      <c r="P1699" t="s">
        <v>0</v>
      </c>
      <c r="Q1699" t="s">
        <v>1964</v>
      </c>
      <c r="R1699" t="s">
        <v>4722</v>
      </c>
      <c r="S1699" t="s">
        <v>0</v>
      </c>
      <c r="T1699" t="s">
        <v>9</v>
      </c>
      <c r="U1699" t="s">
        <v>4722</v>
      </c>
      <c r="V1699" t="s">
        <v>0</v>
      </c>
      <c r="W1699" t="s">
        <v>0</v>
      </c>
      <c r="X1699" t="s">
        <v>0</v>
      </c>
      <c r="Y1699" t="s">
        <v>11</v>
      </c>
      <c r="Z1699" t="s">
        <v>0</v>
      </c>
      <c r="AA1699" s="3"/>
      <c r="AB1699" t="s">
        <v>0</v>
      </c>
      <c r="AC1699" t="s">
        <v>0</v>
      </c>
      <c r="AD1699" t="s">
        <v>0</v>
      </c>
      <c r="AE1699" s="4">
        <v>0</v>
      </c>
    </row>
    <row r="1700" spans="1:31" x14ac:dyDescent="0.2">
      <c r="A1700" s="2" t="s">
        <v>0</v>
      </c>
      <c r="B1700" t="s">
        <v>4694</v>
      </c>
      <c r="C1700" t="s">
        <v>4733</v>
      </c>
      <c r="D1700" s="3">
        <v>44227</v>
      </c>
      <c r="E1700" s="3">
        <v>44227</v>
      </c>
      <c r="F1700" s="3">
        <v>44235</v>
      </c>
      <c r="G1700" t="s">
        <v>4691</v>
      </c>
      <c r="H1700" t="s">
        <v>4</v>
      </c>
      <c r="I1700" s="4">
        <v>7452.84</v>
      </c>
      <c r="J1700" t="s">
        <v>5</v>
      </c>
      <c r="K1700" t="s">
        <v>4</v>
      </c>
      <c r="L1700" s="4">
        <v>7452.84</v>
      </c>
      <c r="M1700" s="4">
        <v>89.81</v>
      </c>
      <c r="N1700" s="13" t="s">
        <v>9891</v>
      </c>
      <c r="O1700" s="14" t="s">
        <v>0</v>
      </c>
      <c r="P1700" t="s">
        <v>0</v>
      </c>
      <c r="Q1700" t="s">
        <v>2522</v>
      </c>
      <c r="R1700" t="s">
        <v>4734</v>
      </c>
      <c r="S1700" t="s">
        <v>0</v>
      </c>
      <c r="T1700" t="s">
        <v>9</v>
      </c>
      <c r="U1700" t="s">
        <v>4734</v>
      </c>
      <c r="V1700" t="s">
        <v>0</v>
      </c>
      <c r="W1700" t="s">
        <v>0</v>
      </c>
      <c r="X1700" t="s">
        <v>0</v>
      </c>
      <c r="Y1700" t="s">
        <v>11</v>
      </c>
      <c r="Z1700" t="s">
        <v>0</v>
      </c>
      <c r="AA1700" s="3"/>
      <c r="AB1700" t="s">
        <v>0</v>
      </c>
      <c r="AC1700" t="s">
        <v>0</v>
      </c>
      <c r="AD1700" t="s">
        <v>0</v>
      </c>
      <c r="AE1700" s="4">
        <v>0</v>
      </c>
    </row>
    <row r="1701" spans="1:31" x14ac:dyDescent="0.2">
      <c r="A1701" s="2" t="s">
        <v>0</v>
      </c>
      <c r="B1701" t="s">
        <v>4694</v>
      </c>
      <c r="C1701" t="s">
        <v>5297</v>
      </c>
      <c r="D1701" s="3">
        <v>44347</v>
      </c>
      <c r="E1701" s="3">
        <v>44347</v>
      </c>
      <c r="F1701" s="3">
        <v>44360</v>
      </c>
      <c r="G1701" t="s">
        <v>4691</v>
      </c>
      <c r="H1701" t="s">
        <v>4</v>
      </c>
      <c r="I1701" s="4">
        <v>7452.84</v>
      </c>
      <c r="J1701" t="s">
        <v>5</v>
      </c>
      <c r="K1701" t="s">
        <v>4</v>
      </c>
      <c r="L1701" s="4">
        <v>7452.84</v>
      </c>
      <c r="M1701" s="4">
        <v>89.81</v>
      </c>
      <c r="N1701" s="13" t="s">
        <v>10612</v>
      </c>
      <c r="O1701" s="14" t="s">
        <v>0</v>
      </c>
      <c r="P1701" t="s">
        <v>0</v>
      </c>
      <c r="Q1701" t="s">
        <v>5009</v>
      </c>
      <c r="R1701" t="s">
        <v>5298</v>
      </c>
      <c r="S1701" t="s">
        <v>0</v>
      </c>
      <c r="T1701" t="s">
        <v>9</v>
      </c>
      <c r="U1701" t="s">
        <v>5298</v>
      </c>
      <c r="V1701" t="s">
        <v>0</v>
      </c>
      <c r="W1701" t="s">
        <v>0</v>
      </c>
      <c r="X1701" t="s">
        <v>0</v>
      </c>
      <c r="Y1701" t="s">
        <v>11</v>
      </c>
      <c r="Z1701" t="s">
        <v>0</v>
      </c>
      <c r="AA1701" s="3"/>
      <c r="AB1701" t="s">
        <v>0</v>
      </c>
      <c r="AC1701" t="s">
        <v>0</v>
      </c>
      <c r="AD1701" t="s">
        <v>0</v>
      </c>
      <c r="AE1701" s="4">
        <v>0</v>
      </c>
    </row>
    <row r="1702" spans="1:31" x14ac:dyDescent="0.2">
      <c r="A1702" s="2" t="s">
        <v>0</v>
      </c>
      <c r="B1702" t="s">
        <v>4694</v>
      </c>
      <c r="C1702" t="s">
        <v>4701</v>
      </c>
      <c r="D1702" s="3">
        <v>44074</v>
      </c>
      <c r="E1702" s="3">
        <v>44074</v>
      </c>
      <c r="F1702" s="3">
        <v>44084</v>
      </c>
      <c r="G1702" t="s">
        <v>4691</v>
      </c>
      <c r="H1702" t="s">
        <v>4</v>
      </c>
      <c r="I1702" s="4">
        <v>7452.86</v>
      </c>
      <c r="J1702" t="s">
        <v>5</v>
      </c>
      <c r="K1702" t="s">
        <v>4</v>
      </c>
      <c r="L1702" s="4">
        <v>7452.86</v>
      </c>
      <c r="M1702" s="4">
        <v>89.79</v>
      </c>
      <c r="N1702" s="13" t="s">
        <v>9696</v>
      </c>
      <c r="O1702" s="14" t="s">
        <v>0</v>
      </c>
      <c r="P1702" t="s">
        <v>0</v>
      </c>
      <c r="Q1702" t="s">
        <v>646</v>
      </c>
      <c r="R1702" t="s">
        <v>4702</v>
      </c>
      <c r="S1702" t="s">
        <v>0</v>
      </c>
      <c r="T1702" t="s">
        <v>9</v>
      </c>
      <c r="U1702" t="s">
        <v>4702</v>
      </c>
      <c r="V1702" t="s">
        <v>0</v>
      </c>
      <c r="W1702" t="s">
        <v>0</v>
      </c>
      <c r="X1702" t="s">
        <v>0</v>
      </c>
      <c r="Y1702" t="s">
        <v>11</v>
      </c>
      <c r="Z1702" t="s">
        <v>0</v>
      </c>
      <c r="AA1702" s="3"/>
      <c r="AB1702" t="s">
        <v>0</v>
      </c>
      <c r="AC1702" t="s">
        <v>0</v>
      </c>
      <c r="AD1702" t="s">
        <v>0</v>
      </c>
      <c r="AE1702" s="4">
        <v>0</v>
      </c>
    </row>
    <row r="1703" spans="1:31" x14ac:dyDescent="0.2">
      <c r="A1703" s="2" t="s">
        <v>0</v>
      </c>
      <c r="B1703" t="s">
        <v>4694</v>
      </c>
      <c r="C1703" t="s">
        <v>4713</v>
      </c>
      <c r="D1703" s="3">
        <v>44135</v>
      </c>
      <c r="E1703" s="3">
        <v>44135</v>
      </c>
      <c r="F1703" s="3">
        <v>44143</v>
      </c>
      <c r="G1703" t="s">
        <v>4691</v>
      </c>
      <c r="H1703" t="s">
        <v>4</v>
      </c>
      <c r="I1703" s="4">
        <v>7452.84</v>
      </c>
      <c r="J1703" t="s">
        <v>5</v>
      </c>
      <c r="K1703" t="s">
        <v>4</v>
      </c>
      <c r="L1703" s="4">
        <v>7452.84</v>
      </c>
      <c r="M1703" s="4">
        <v>89.79</v>
      </c>
      <c r="N1703" s="13" t="s">
        <v>9775</v>
      </c>
      <c r="O1703" s="14" t="s">
        <v>0</v>
      </c>
      <c r="P1703" t="s">
        <v>0</v>
      </c>
      <c r="Q1703" t="s">
        <v>32</v>
      </c>
      <c r="R1703" t="s">
        <v>4714</v>
      </c>
      <c r="S1703" t="s">
        <v>0</v>
      </c>
      <c r="T1703" t="s">
        <v>9</v>
      </c>
      <c r="U1703" t="s">
        <v>4714</v>
      </c>
      <c r="V1703" t="s">
        <v>0</v>
      </c>
      <c r="W1703" t="s">
        <v>0</v>
      </c>
      <c r="X1703" t="s">
        <v>0</v>
      </c>
      <c r="Y1703" t="s">
        <v>11</v>
      </c>
      <c r="Z1703" t="s">
        <v>0</v>
      </c>
      <c r="AA1703" s="3"/>
      <c r="AB1703" t="s">
        <v>0</v>
      </c>
      <c r="AC1703" t="s">
        <v>0</v>
      </c>
      <c r="AD1703" t="s">
        <v>0</v>
      </c>
      <c r="AE1703" s="4">
        <v>0</v>
      </c>
    </row>
    <row r="1704" spans="1:31" x14ac:dyDescent="0.2">
      <c r="A1704" s="2" t="s">
        <v>0</v>
      </c>
      <c r="B1704" t="s">
        <v>4694</v>
      </c>
      <c r="C1704" t="s">
        <v>4727</v>
      </c>
      <c r="D1704" s="3">
        <v>44196</v>
      </c>
      <c r="E1704" s="3">
        <v>44196</v>
      </c>
      <c r="F1704" s="3">
        <v>44205</v>
      </c>
      <c r="G1704" t="s">
        <v>4691</v>
      </c>
      <c r="H1704" t="s">
        <v>4</v>
      </c>
      <c r="I1704" s="4">
        <v>7452.98</v>
      </c>
      <c r="J1704" t="s">
        <v>5</v>
      </c>
      <c r="K1704" t="s">
        <v>4</v>
      </c>
      <c r="L1704" s="4">
        <v>7452.98</v>
      </c>
      <c r="M1704" s="4">
        <v>89.79</v>
      </c>
      <c r="N1704" s="13" t="s">
        <v>9853</v>
      </c>
      <c r="O1704" s="14" t="s">
        <v>0</v>
      </c>
      <c r="P1704" t="s">
        <v>0</v>
      </c>
      <c r="Q1704" t="s">
        <v>2416</v>
      </c>
      <c r="R1704" t="s">
        <v>4728</v>
      </c>
      <c r="S1704" t="s">
        <v>0</v>
      </c>
      <c r="T1704" t="s">
        <v>9</v>
      </c>
      <c r="U1704" t="s">
        <v>4728</v>
      </c>
      <c r="V1704" t="s">
        <v>0</v>
      </c>
      <c r="W1704" t="s">
        <v>0</v>
      </c>
      <c r="X1704" t="s">
        <v>0</v>
      </c>
      <c r="Y1704" t="s">
        <v>11</v>
      </c>
      <c r="Z1704" t="s">
        <v>0</v>
      </c>
      <c r="AA1704" s="3"/>
      <c r="AB1704" t="s">
        <v>0</v>
      </c>
      <c r="AC1704" t="s">
        <v>0</v>
      </c>
      <c r="AD1704" t="s">
        <v>0</v>
      </c>
      <c r="AE1704" s="4">
        <v>0</v>
      </c>
    </row>
    <row r="1705" spans="1:31" x14ac:dyDescent="0.2">
      <c r="A1705" s="2" t="s">
        <v>0</v>
      </c>
      <c r="B1705" t="s">
        <v>4694</v>
      </c>
      <c r="C1705" t="s">
        <v>4739</v>
      </c>
      <c r="D1705" s="3">
        <v>44255</v>
      </c>
      <c r="E1705" s="3">
        <v>44255</v>
      </c>
      <c r="F1705" s="3">
        <v>44263</v>
      </c>
      <c r="G1705" t="s">
        <v>4691</v>
      </c>
      <c r="H1705" t="s">
        <v>4</v>
      </c>
      <c r="I1705" s="4">
        <v>7452.84</v>
      </c>
      <c r="J1705" t="s">
        <v>5</v>
      </c>
      <c r="K1705" t="s">
        <v>4</v>
      </c>
      <c r="L1705" s="4">
        <v>7452.84</v>
      </c>
      <c r="M1705" s="4">
        <v>89.79</v>
      </c>
      <c r="N1705" s="13" t="s">
        <v>9929</v>
      </c>
      <c r="O1705" s="14" t="s">
        <v>0</v>
      </c>
      <c r="P1705" t="s">
        <v>0</v>
      </c>
      <c r="Q1705" t="s">
        <v>1648</v>
      </c>
      <c r="R1705" t="s">
        <v>4740</v>
      </c>
      <c r="S1705" t="s">
        <v>0</v>
      </c>
      <c r="T1705" t="s">
        <v>9</v>
      </c>
      <c r="U1705" t="s">
        <v>4740</v>
      </c>
      <c r="V1705" t="s">
        <v>0</v>
      </c>
      <c r="W1705" t="s">
        <v>0</v>
      </c>
      <c r="X1705" t="s">
        <v>0</v>
      </c>
      <c r="Y1705" t="s">
        <v>11</v>
      </c>
      <c r="Z1705" t="s">
        <v>0</v>
      </c>
      <c r="AA1705" s="3"/>
      <c r="AB1705" t="s">
        <v>0</v>
      </c>
      <c r="AC1705" t="s">
        <v>0</v>
      </c>
      <c r="AD1705" t="s">
        <v>0</v>
      </c>
      <c r="AE1705" s="4">
        <v>0</v>
      </c>
    </row>
    <row r="1706" spans="1:31" x14ac:dyDescent="0.2">
      <c r="A1706" s="2" t="s">
        <v>0</v>
      </c>
      <c r="B1706" t="s">
        <v>4694</v>
      </c>
      <c r="C1706" t="s">
        <v>4751</v>
      </c>
      <c r="D1706" s="3">
        <v>44316</v>
      </c>
      <c r="E1706" s="3">
        <v>44316</v>
      </c>
      <c r="F1706" s="3">
        <v>44323</v>
      </c>
      <c r="G1706" t="s">
        <v>4691</v>
      </c>
      <c r="H1706" t="s">
        <v>4</v>
      </c>
      <c r="I1706" s="4">
        <v>7452.86</v>
      </c>
      <c r="J1706" t="s">
        <v>5</v>
      </c>
      <c r="K1706" t="s">
        <v>4</v>
      </c>
      <c r="L1706" s="4">
        <v>7452.86</v>
      </c>
      <c r="M1706" s="4">
        <v>89.79</v>
      </c>
      <c r="N1706" s="13" t="s">
        <v>10005</v>
      </c>
      <c r="O1706" s="14" t="s">
        <v>0</v>
      </c>
      <c r="P1706" t="s">
        <v>0</v>
      </c>
      <c r="Q1706" t="s">
        <v>4752</v>
      </c>
      <c r="R1706" t="s">
        <v>4753</v>
      </c>
      <c r="S1706" t="s">
        <v>0</v>
      </c>
      <c r="T1706" t="s">
        <v>9</v>
      </c>
      <c r="U1706" t="s">
        <v>4753</v>
      </c>
      <c r="V1706" t="s">
        <v>0</v>
      </c>
      <c r="W1706" t="s">
        <v>0</v>
      </c>
      <c r="X1706" t="s">
        <v>0</v>
      </c>
      <c r="Y1706" t="s">
        <v>11</v>
      </c>
      <c r="Z1706" t="s">
        <v>0</v>
      </c>
      <c r="AA1706" s="3"/>
      <c r="AB1706" t="s">
        <v>0</v>
      </c>
      <c r="AC1706" t="s">
        <v>0</v>
      </c>
      <c r="AD1706" t="s">
        <v>0</v>
      </c>
      <c r="AE1706" s="4">
        <v>0</v>
      </c>
    </row>
    <row r="1707" spans="1:31" x14ac:dyDescent="0.2">
      <c r="A1707" s="2" t="s">
        <v>0</v>
      </c>
      <c r="B1707" t="s">
        <v>4694</v>
      </c>
      <c r="C1707" t="s">
        <v>5643</v>
      </c>
      <c r="D1707" s="3">
        <v>44377</v>
      </c>
      <c r="E1707" s="3">
        <v>44377</v>
      </c>
      <c r="F1707" s="3">
        <v>44388</v>
      </c>
      <c r="G1707" t="s">
        <v>4691</v>
      </c>
      <c r="H1707" t="s">
        <v>4</v>
      </c>
      <c r="I1707" s="4">
        <v>7452.84</v>
      </c>
      <c r="J1707" t="s">
        <v>5</v>
      </c>
      <c r="K1707" t="s">
        <v>4</v>
      </c>
      <c r="L1707" s="4">
        <v>7452.84</v>
      </c>
      <c r="M1707" s="4">
        <v>89.79</v>
      </c>
      <c r="N1707" s="13" t="s">
        <v>10874</v>
      </c>
      <c r="O1707" s="14" t="s">
        <v>0</v>
      </c>
      <c r="P1707" t="s">
        <v>0</v>
      </c>
      <c r="Q1707" t="s">
        <v>5437</v>
      </c>
      <c r="R1707" t="s">
        <v>5644</v>
      </c>
      <c r="S1707" t="s">
        <v>0</v>
      </c>
      <c r="T1707" t="s">
        <v>9</v>
      </c>
      <c r="U1707" t="s">
        <v>5644</v>
      </c>
      <c r="V1707" t="s">
        <v>0</v>
      </c>
      <c r="W1707" t="s">
        <v>0</v>
      </c>
      <c r="X1707" t="s">
        <v>0</v>
      </c>
      <c r="Y1707" t="s">
        <v>11</v>
      </c>
      <c r="Z1707" t="s">
        <v>0</v>
      </c>
      <c r="AA1707" s="3"/>
      <c r="AB1707" t="s">
        <v>0</v>
      </c>
      <c r="AC1707" t="s">
        <v>0</v>
      </c>
      <c r="AD1707" t="s">
        <v>0</v>
      </c>
      <c r="AE1707" s="4">
        <v>0</v>
      </c>
    </row>
    <row r="1708" spans="1:31" x14ac:dyDescent="0.2">
      <c r="A1708" s="2" t="s">
        <v>0</v>
      </c>
      <c r="B1708" t="s">
        <v>1</v>
      </c>
      <c r="C1708" t="s">
        <v>3064</v>
      </c>
      <c r="D1708" s="3">
        <v>44238</v>
      </c>
      <c r="E1708" s="3">
        <v>44238</v>
      </c>
      <c r="F1708" s="3">
        <v>44240</v>
      </c>
      <c r="G1708" t="s">
        <v>3</v>
      </c>
      <c r="H1708" t="s">
        <v>4</v>
      </c>
      <c r="I1708" s="4">
        <v>7620</v>
      </c>
      <c r="J1708" t="s">
        <v>5</v>
      </c>
      <c r="K1708" t="s">
        <v>4</v>
      </c>
      <c r="L1708" s="4">
        <v>7620</v>
      </c>
      <c r="M1708" s="4">
        <v>89.7</v>
      </c>
      <c r="N1708" s="13" t="s">
        <v>8782</v>
      </c>
      <c r="O1708" s="14" t="s">
        <v>0</v>
      </c>
      <c r="P1708" t="s">
        <v>3065</v>
      </c>
      <c r="Q1708" t="s">
        <v>3066</v>
      </c>
      <c r="R1708" t="s">
        <v>3069</v>
      </c>
      <c r="S1708" t="s">
        <v>0</v>
      </c>
      <c r="T1708" t="s">
        <v>9</v>
      </c>
      <c r="U1708" t="s">
        <v>10</v>
      </c>
      <c r="V1708" t="s">
        <v>0</v>
      </c>
      <c r="W1708" t="s">
        <v>0</v>
      </c>
      <c r="X1708" t="s">
        <v>0</v>
      </c>
      <c r="Y1708" t="s">
        <v>11</v>
      </c>
      <c r="Z1708" t="s">
        <v>0</v>
      </c>
      <c r="AA1708" s="3"/>
      <c r="AB1708" t="s">
        <v>0</v>
      </c>
      <c r="AC1708" t="s">
        <v>0</v>
      </c>
      <c r="AD1708" t="s">
        <v>0</v>
      </c>
      <c r="AE1708" s="4">
        <v>0</v>
      </c>
    </row>
    <row r="1709" spans="1:31" x14ac:dyDescent="0.2">
      <c r="A1709" s="2" t="s">
        <v>0</v>
      </c>
      <c r="B1709" t="s">
        <v>1</v>
      </c>
      <c r="C1709" t="s">
        <v>3064</v>
      </c>
      <c r="D1709" s="3">
        <v>44238</v>
      </c>
      <c r="E1709" s="3">
        <v>44238</v>
      </c>
      <c r="F1709" s="3">
        <v>44240</v>
      </c>
      <c r="G1709" t="s">
        <v>3</v>
      </c>
      <c r="H1709" t="s">
        <v>4</v>
      </c>
      <c r="I1709" s="4">
        <v>7620</v>
      </c>
      <c r="J1709" t="s">
        <v>5</v>
      </c>
      <c r="K1709" t="s">
        <v>4</v>
      </c>
      <c r="L1709" s="4">
        <v>7620</v>
      </c>
      <c r="M1709" s="4">
        <v>89.7</v>
      </c>
      <c r="N1709" s="13" t="s">
        <v>8786</v>
      </c>
      <c r="O1709" s="14" t="s">
        <v>0</v>
      </c>
      <c r="P1709" t="s">
        <v>3065</v>
      </c>
      <c r="Q1709" t="s">
        <v>3066</v>
      </c>
      <c r="R1709" t="s">
        <v>3073</v>
      </c>
      <c r="S1709" t="s">
        <v>0</v>
      </c>
      <c r="T1709" t="s">
        <v>9</v>
      </c>
      <c r="U1709" t="s">
        <v>10</v>
      </c>
      <c r="V1709" t="s">
        <v>0</v>
      </c>
      <c r="W1709" t="s">
        <v>0</v>
      </c>
      <c r="X1709" t="s">
        <v>0</v>
      </c>
      <c r="Y1709" t="s">
        <v>11</v>
      </c>
      <c r="Z1709" t="s">
        <v>0</v>
      </c>
      <c r="AA1709" s="3"/>
      <c r="AB1709" t="s">
        <v>0</v>
      </c>
      <c r="AC1709" t="s">
        <v>0</v>
      </c>
      <c r="AD1709" t="s">
        <v>0</v>
      </c>
      <c r="AE1709" s="4">
        <v>0</v>
      </c>
    </row>
    <row r="1710" spans="1:31" x14ac:dyDescent="0.2">
      <c r="A1710" s="2" t="s">
        <v>0</v>
      </c>
      <c r="B1710" t="s">
        <v>1</v>
      </c>
      <c r="C1710" t="s">
        <v>335</v>
      </c>
      <c r="D1710" s="3">
        <v>44039</v>
      </c>
      <c r="E1710" s="3">
        <v>44039</v>
      </c>
      <c r="F1710" s="3">
        <v>44055</v>
      </c>
      <c r="G1710" t="s">
        <v>3</v>
      </c>
      <c r="H1710" t="s">
        <v>4</v>
      </c>
      <c r="I1710" s="4">
        <v>7600</v>
      </c>
      <c r="J1710" t="s">
        <v>5</v>
      </c>
      <c r="K1710" t="s">
        <v>4</v>
      </c>
      <c r="L1710" s="4">
        <v>7600</v>
      </c>
      <c r="M1710" s="4">
        <v>89.46</v>
      </c>
      <c r="N1710" s="13" t="s">
        <v>6810</v>
      </c>
      <c r="O1710" s="14" t="s">
        <v>0</v>
      </c>
      <c r="P1710" t="s">
        <v>336</v>
      </c>
      <c r="Q1710" t="s">
        <v>40</v>
      </c>
      <c r="R1710" t="s">
        <v>348</v>
      </c>
      <c r="S1710" t="s">
        <v>0</v>
      </c>
      <c r="T1710" t="s">
        <v>9</v>
      </c>
      <c r="U1710" t="s">
        <v>159</v>
      </c>
      <c r="V1710" t="s">
        <v>0</v>
      </c>
      <c r="W1710" t="s">
        <v>0</v>
      </c>
      <c r="X1710" t="s">
        <v>0</v>
      </c>
      <c r="Y1710" t="s">
        <v>11</v>
      </c>
      <c r="Z1710" t="s">
        <v>0</v>
      </c>
      <c r="AA1710" s="3"/>
      <c r="AB1710" t="s">
        <v>0</v>
      </c>
      <c r="AC1710" t="s">
        <v>0</v>
      </c>
      <c r="AD1710" t="s">
        <v>0</v>
      </c>
      <c r="AE1710" s="4">
        <v>0</v>
      </c>
    </row>
    <row r="1711" spans="1:31" x14ac:dyDescent="0.2">
      <c r="A1711" s="2" t="s">
        <v>0</v>
      </c>
      <c r="B1711" t="s">
        <v>1</v>
      </c>
      <c r="C1711" t="s">
        <v>2499</v>
      </c>
      <c r="D1711" s="3">
        <v>44203</v>
      </c>
      <c r="E1711" s="3">
        <v>44203</v>
      </c>
      <c r="F1711" s="3">
        <v>44221</v>
      </c>
      <c r="G1711" t="s">
        <v>3</v>
      </c>
      <c r="H1711" t="s">
        <v>4</v>
      </c>
      <c r="I1711" s="4">
        <v>7600</v>
      </c>
      <c r="J1711" t="s">
        <v>5</v>
      </c>
      <c r="K1711" t="s">
        <v>4</v>
      </c>
      <c r="L1711" s="4">
        <v>7600</v>
      </c>
      <c r="M1711" s="4">
        <v>89.46</v>
      </c>
      <c r="N1711" s="13" t="s">
        <v>8247</v>
      </c>
      <c r="O1711" s="14" t="s">
        <v>0</v>
      </c>
      <c r="P1711" t="s">
        <v>2500</v>
      </c>
      <c r="Q1711" t="s">
        <v>2501</v>
      </c>
      <c r="R1711" t="s">
        <v>1263</v>
      </c>
      <c r="S1711" t="s">
        <v>0</v>
      </c>
      <c r="T1711" t="s">
        <v>9</v>
      </c>
      <c r="U1711" t="s">
        <v>42</v>
      </c>
      <c r="V1711" t="s">
        <v>0</v>
      </c>
      <c r="W1711" t="s">
        <v>0</v>
      </c>
      <c r="X1711" t="s">
        <v>0</v>
      </c>
      <c r="Y1711" t="s">
        <v>11</v>
      </c>
      <c r="Z1711" t="s">
        <v>0</v>
      </c>
      <c r="AA1711" s="3"/>
      <c r="AB1711" t="s">
        <v>0</v>
      </c>
      <c r="AC1711" t="s">
        <v>0</v>
      </c>
      <c r="AD1711" t="s">
        <v>0</v>
      </c>
      <c r="AE1711" s="4">
        <v>0</v>
      </c>
    </row>
    <row r="1712" spans="1:31" x14ac:dyDescent="0.2">
      <c r="A1712" s="2" t="s">
        <v>0</v>
      </c>
      <c r="B1712" t="s">
        <v>1</v>
      </c>
      <c r="C1712" t="s">
        <v>2781</v>
      </c>
      <c r="D1712" s="3">
        <v>44222</v>
      </c>
      <c r="E1712" s="3">
        <v>44222</v>
      </c>
      <c r="F1712" s="3">
        <v>44226</v>
      </c>
      <c r="G1712" t="s">
        <v>3</v>
      </c>
      <c r="H1712" t="s">
        <v>4</v>
      </c>
      <c r="I1712" s="4">
        <v>7600</v>
      </c>
      <c r="J1712" t="s">
        <v>5</v>
      </c>
      <c r="K1712" t="s">
        <v>4</v>
      </c>
      <c r="L1712" s="4">
        <v>7600</v>
      </c>
      <c r="M1712" s="4">
        <v>89.46</v>
      </c>
      <c r="N1712" s="13" t="s">
        <v>8592</v>
      </c>
      <c r="O1712" s="14" t="s">
        <v>0</v>
      </c>
      <c r="P1712" t="s">
        <v>2782</v>
      </c>
      <c r="Q1712" t="s">
        <v>2742</v>
      </c>
      <c r="R1712" t="s">
        <v>2784</v>
      </c>
      <c r="S1712" t="s">
        <v>0</v>
      </c>
      <c r="T1712" t="s">
        <v>9</v>
      </c>
      <c r="U1712" t="s">
        <v>10</v>
      </c>
      <c r="V1712" t="s">
        <v>0</v>
      </c>
      <c r="W1712" t="s">
        <v>0</v>
      </c>
      <c r="X1712" t="s">
        <v>0</v>
      </c>
      <c r="Y1712" t="s">
        <v>11</v>
      </c>
      <c r="Z1712" t="s">
        <v>0</v>
      </c>
      <c r="AA1712" s="3"/>
      <c r="AB1712" t="s">
        <v>0</v>
      </c>
      <c r="AC1712" t="s">
        <v>0</v>
      </c>
      <c r="AD1712" t="s">
        <v>0</v>
      </c>
      <c r="AE1712" s="4">
        <v>0</v>
      </c>
    </row>
    <row r="1713" spans="1:31" x14ac:dyDescent="0.2">
      <c r="A1713" s="2" t="s">
        <v>0</v>
      </c>
      <c r="B1713" t="s">
        <v>1</v>
      </c>
      <c r="C1713" t="s">
        <v>3600</v>
      </c>
      <c r="D1713" s="3">
        <v>44299</v>
      </c>
      <c r="E1713" s="3">
        <v>44299</v>
      </c>
      <c r="F1713" s="3">
        <v>44314</v>
      </c>
      <c r="G1713" t="s">
        <v>3</v>
      </c>
      <c r="H1713" t="s">
        <v>4</v>
      </c>
      <c r="I1713" s="4">
        <v>7600</v>
      </c>
      <c r="J1713" t="s">
        <v>5</v>
      </c>
      <c r="K1713" t="s">
        <v>4</v>
      </c>
      <c r="L1713" s="4">
        <v>7600</v>
      </c>
      <c r="M1713" s="4">
        <v>89.46</v>
      </c>
      <c r="N1713" s="13" t="s">
        <v>9270</v>
      </c>
      <c r="O1713" s="14" t="s">
        <v>0</v>
      </c>
      <c r="P1713" t="s">
        <v>124</v>
      </c>
      <c r="Q1713" t="s">
        <v>3599</v>
      </c>
      <c r="R1713" t="s">
        <v>3603</v>
      </c>
      <c r="S1713" t="s">
        <v>0</v>
      </c>
      <c r="T1713" t="s">
        <v>9</v>
      </c>
      <c r="U1713" t="s">
        <v>10</v>
      </c>
      <c r="V1713" t="s">
        <v>0</v>
      </c>
      <c r="W1713" t="s">
        <v>0</v>
      </c>
      <c r="X1713" t="s">
        <v>0</v>
      </c>
      <c r="Y1713" t="s">
        <v>11</v>
      </c>
      <c r="Z1713" t="s">
        <v>0</v>
      </c>
      <c r="AA1713" s="3"/>
      <c r="AB1713" t="s">
        <v>0</v>
      </c>
      <c r="AC1713" t="s">
        <v>0</v>
      </c>
      <c r="AD1713" t="s">
        <v>0</v>
      </c>
      <c r="AE1713" s="4">
        <v>0</v>
      </c>
    </row>
    <row r="1714" spans="1:31" x14ac:dyDescent="0.2">
      <c r="A1714" s="2" t="s">
        <v>0</v>
      </c>
      <c r="B1714" t="s">
        <v>1</v>
      </c>
      <c r="C1714" t="s">
        <v>5520</v>
      </c>
      <c r="D1714" s="3">
        <v>44373</v>
      </c>
      <c r="E1714" s="3">
        <v>44373</v>
      </c>
      <c r="F1714" s="3">
        <v>44375</v>
      </c>
      <c r="G1714" t="s">
        <v>3</v>
      </c>
      <c r="H1714" t="s">
        <v>4</v>
      </c>
      <c r="I1714" s="4">
        <v>7600</v>
      </c>
      <c r="J1714" t="s">
        <v>5</v>
      </c>
      <c r="K1714" t="s">
        <v>4</v>
      </c>
      <c r="L1714" s="4">
        <v>7600</v>
      </c>
      <c r="M1714" s="4">
        <v>89.46</v>
      </c>
      <c r="N1714" s="13" t="s">
        <v>10779</v>
      </c>
      <c r="O1714" s="14" t="s">
        <v>0</v>
      </c>
      <c r="P1714" t="s">
        <v>5521</v>
      </c>
      <c r="Q1714" t="s">
        <v>5486</v>
      </c>
      <c r="R1714" t="s">
        <v>5522</v>
      </c>
      <c r="S1714" t="s">
        <v>0</v>
      </c>
      <c r="T1714" t="s">
        <v>9</v>
      </c>
      <c r="U1714" t="s">
        <v>1073</v>
      </c>
      <c r="V1714" t="s">
        <v>0</v>
      </c>
      <c r="W1714" t="s">
        <v>0</v>
      </c>
      <c r="X1714" t="s">
        <v>0</v>
      </c>
      <c r="Y1714" t="s">
        <v>11</v>
      </c>
      <c r="Z1714" t="s">
        <v>0</v>
      </c>
      <c r="AA1714" s="3"/>
      <c r="AB1714" t="s">
        <v>0</v>
      </c>
      <c r="AC1714" t="s">
        <v>0</v>
      </c>
      <c r="AD1714" t="s">
        <v>0</v>
      </c>
      <c r="AE1714" s="4">
        <v>0</v>
      </c>
    </row>
    <row r="1715" spans="1:31" x14ac:dyDescent="0.2">
      <c r="A1715" s="2" t="s">
        <v>0</v>
      </c>
      <c r="B1715" t="s">
        <v>1</v>
      </c>
      <c r="C1715" t="s">
        <v>1202</v>
      </c>
      <c r="D1715" s="3">
        <v>44131</v>
      </c>
      <c r="E1715" s="3">
        <v>44131</v>
      </c>
      <c r="F1715" s="3">
        <v>44135</v>
      </c>
      <c r="G1715" t="s">
        <v>3</v>
      </c>
      <c r="H1715" t="s">
        <v>4</v>
      </c>
      <c r="I1715" s="4">
        <v>7590</v>
      </c>
      <c r="J1715" t="s">
        <v>5</v>
      </c>
      <c r="K1715" t="s">
        <v>4</v>
      </c>
      <c r="L1715" s="4">
        <v>7590</v>
      </c>
      <c r="M1715" s="4">
        <v>89.35</v>
      </c>
      <c r="N1715" s="13" t="s">
        <v>7210</v>
      </c>
      <c r="O1715" s="14" t="s">
        <v>0</v>
      </c>
      <c r="P1715" t="s">
        <v>1203</v>
      </c>
      <c r="Q1715" t="s">
        <v>1199</v>
      </c>
      <c r="R1715" t="s">
        <v>1205</v>
      </c>
      <c r="S1715" t="s">
        <v>0</v>
      </c>
      <c r="T1715" t="s">
        <v>9</v>
      </c>
      <c r="U1715" t="s">
        <v>42</v>
      </c>
      <c r="V1715" t="s">
        <v>0</v>
      </c>
      <c r="W1715" t="s">
        <v>0</v>
      </c>
      <c r="X1715" t="s">
        <v>0</v>
      </c>
      <c r="Y1715" t="s">
        <v>11</v>
      </c>
      <c r="Z1715" t="s">
        <v>0</v>
      </c>
      <c r="AA1715" s="3"/>
      <c r="AB1715" t="s">
        <v>0</v>
      </c>
      <c r="AC1715" t="s">
        <v>0</v>
      </c>
      <c r="AD1715" t="s">
        <v>0</v>
      </c>
      <c r="AE1715" s="4">
        <v>0</v>
      </c>
    </row>
    <row r="1716" spans="1:31" x14ac:dyDescent="0.2">
      <c r="A1716" s="2" t="s">
        <v>0</v>
      </c>
      <c r="B1716" t="s">
        <v>1</v>
      </c>
      <c r="C1716" t="s">
        <v>1153</v>
      </c>
      <c r="D1716" s="3">
        <v>44128</v>
      </c>
      <c r="E1716" s="3">
        <v>44128</v>
      </c>
      <c r="F1716" s="3">
        <v>44129</v>
      </c>
      <c r="G1716" t="s">
        <v>3</v>
      </c>
      <c r="H1716" t="s">
        <v>4</v>
      </c>
      <c r="I1716" s="4">
        <v>7500</v>
      </c>
      <c r="J1716" t="s">
        <v>5</v>
      </c>
      <c r="K1716" t="s">
        <v>4</v>
      </c>
      <c r="L1716" s="4">
        <v>7500</v>
      </c>
      <c r="M1716" s="4">
        <v>88.29</v>
      </c>
      <c r="N1716" s="13" t="s">
        <v>7186</v>
      </c>
      <c r="O1716" s="14" t="s">
        <v>0</v>
      </c>
      <c r="P1716" t="s">
        <v>1154</v>
      </c>
      <c r="Q1716" t="s">
        <v>961</v>
      </c>
      <c r="R1716" t="s">
        <v>1155</v>
      </c>
      <c r="S1716" t="s">
        <v>0</v>
      </c>
      <c r="T1716" t="s">
        <v>9</v>
      </c>
      <c r="U1716" t="s">
        <v>10</v>
      </c>
      <c r="V1716" t="s">
        <v>0</v>
      </c>
      <c r="W1716" t="s">
        <v>0</v>
      </c>
      <c r="X1716" t="s">
        <v>0</v>
      </c>
      <c r="Y1716" t="s">
        <v>11</v>
      </c>
      <c r="Z1716" t="s">
        <v>0</v>
      </c>
      <c r="AA1716" s="3"/>
      <c r="AB1716" t="s">
        <v>0</v>
      </c>
      <c r="AC1716" t="s">
        <v>0</v>
      </c>
      <c r="AD1716" t="s">
        <v>0</v>
      </c>
      <c r="AE1716" s="4">
        <v>0</v>
      </c>
    </row>
    <row r="1717" spans="1:31" x14ac:dyDescent="0.2">
      <c r="A1717" s="2" t="s">
        <v>0</v>
      </c>
      <c r="B1717" t="s">
        <v>1</v>
      </c>
      <c r="C1717" t="s">
        <v>1769</v>
      </c>
      <c r="D1717" s="3">
        <v>44152</v>
      </c>
      <c r="E1717" s="3">
        <v>44152</v>
      </c>
      <c r="F1717" s="3">
        <v>44157</v>
      </c>
      <c r="G1717" t="s">
        <v>3</v>
      </c>
      <c r="H1717" t="s">
        <v>4</v>
      </c>
      <c r="I1717" s="4">
        <v>7500</v>
      </c>
      <c r="J1717" t="s">
        <v>5</v>
      </c>
      <c r="K1717" t="s">
        <v>4</v>
      </c>
      <c r="L1717" s="4">
        <v>7500</v>
      </c>
      <c r="M1717" s="4">
        <v>88.29</v>
      </c>
      <c r="N1717" s="13" t="s">
        <v>7616</v>
      </c>
      <c r="O1717" s="14" t="s">
        <v>0</v>
      </c>
      <c r="P1717" t="s">
        <v>1770</v>
      </c>
      <c r="Q1717" t="s">
        <v>1771</v>
      </c>
      <c r="R1717" t="s">
        <v>1774</v>
      </c>
      <c r="S1717" t="s">
        <v>0</v>
      </c>
      <c r="T1717" t="s">
        <v>9</v>
      </c>
      <c r="U1717" t="s">
        <v>42</v>
      </c>
      <c r="V1717" t="s">
        <v>0</v>
      </c>
      <c r="W1717" t="s">
        <v>0</v>
      </c>
      <c r="X1717" t="s">
        <v>0</v>
      </c>
      <c r="Y1717" t="s">
        <v>11</v>
      </c>
      <c r="Z1717" t="s">
        <v>0</v>
      </c>
      <c r="AA1717" s="3"/>
      <c r="AB1717" t="s">
        <v>0</v>
      </c>
      <c r="AC1717" t="s">
        <v>0</v>
      </c>
      <c r="AD1717" t="s">
        <v>0</v>
      </c>
      <c r="AE1717" s="4">
        <v>0</v>
      </c>
    </row>
    <row r="1718" spans="1:31" x14ac:dyDescent="0.2">
      <c r="A1718" s="2" t="s">
        <v>0</v>
      </c>
      <c r="B1718" t="s">
        <v>1</v>
      </c>
      <c r="C1718" t="s">
        <v>2238</v>
      </c>
      <c r="D1718" s="3">
        <v>44188</v>
      </c>
      <c r="E1718" s="3">
        <v>44188</v>
      </c>
      <c r="F1718" s="3">
        <v>44189</v>
      </c>
      <c r="G1718" t="s">
        <v>3</v>
      </c>
      <c r="H1718" t="s">
        <v>4</v>
      </c>
      <c r="I1718" s="4">
        <v>7500</v>
      </c>
      <c r="J1718" t="s">
        <v>5</v>
      </c>
      <c r="K1718" t="s">
        <v>4</v>
      </c>
      <c r="L1718" s="4">
        <v>7500</v>
      </c>
      <c r="M1718" s="4">
        <v>88.29</v>
      </c>
      <c r="N1718" s="13" t="s">
        <v>8065</v>
      </c>
      <c r="O1718" s="14" t="s">
        <v>0</v>
      </c>
      <c r="P1718" t="s">
        <v>2239</v>
      </c>
      <c r="Q1718" t="s">
        <v>2240</v>
      </c>
      <c r="R1718" t="s">
        <v>2250</v>
      </c>
      <c r="S1718" t="s">
        <v>0</v>
      </c>
      <c r="T1718" t="s">
        <v>9</v>
      </c>
      <c r="U1718" t="s">
        <v>10</v>
      </c>
      <c r="V1718" t="s">
        <v>0</v>
      </c>
      <c r="W1718" t="s">
        <v>0</v>
      </c>
      <c r="X1718" t="s">
        <v>0</v>
      </c>
      <c r="Y1718" t="s">
        <v>128</v>
      </c>
      <c r="Z1718" t="s">
        <v>0</v>
      </c>
      <c r="AA1718" s="3"/>
      <c r="AB1718" t="s">
        <v>0</v>
      </c>
      <c r="AC1718" t="s">
        <v>0</v>
      </c>
      <c r="AD1718" t="s">
        <v>0</v>
      </c>
      <c r="AE1718" s="4">
        <v>0</v>
      </c>
    </row>
    <row r="1719" spans="1:31" x14ac:dyDescent="0.2">
      <c r="A1719" s="2" t="s">
        <v>0</v>
      </c>
      <c r="B1719" t="s">
        <v>1</v>
      </c>
      <c r="C1719" t="s">
        <v>2354</v>
      </c>
      <c r="D1719" s="3">
        <v>44193</v>
      </c>
      <c r="E1719" s="3">
        <v>44193</v>
      </c>
      <c r="F1719" s="3">
        <v>44200</v>
      </c>
      <c r="G1719" t="s">
        <v>3</v>
      </c>
      <c r="H1719" t="s">
        <v>4</v>
      </c>
      <c r="I1719" s="4">
        <v>7500</v>
      </c>
      <c r="J1719" t="s">
        <v>5</v>
      </c>
      <c r="K1719" t="s">
        <v>4</v>
      </c>
      <c r="L1719" s="4">
        <v>7500</v>
      </c>
      <c r="M1719" s="4">
        <v>88.29</v>
      </c>
      <c r="N1719" s="13" t="s">
        <v>8140</v>
      </c>
      <c r="O1719" s="14" t="s">
        <v>0</v>
      </c>
      <c r="P1719" t="s">
        <v>2355</v>
      </c>
      <c r="Q1719" t="s">
        <v>1338</v>
      </c>
      <c r="R1719" t="s">
        <v>2358</v>
      </c>
      <c r="S1719" t="s">
        <v>0</v>
      </c>
      <c r="T1719" t="s">
        <v>9</v>
      </c>
      <c r="U1719" t="s">
        <v>10</v>
      </c>
      <c r="V1719" t="s">
        <v>0</v>
      </c>
      <c r="W1719" t="s">
        <v>0</v>
      </c>
      <c r="X1719" t="s">
        <v>0</v>
      </c>
      <c r="Y1719" t="s">
        <v>11</v>
      </c>
      <c r="Z1719" t="s">
        <v>0</v>
      </c>
      <c r="AA1719" s="3"/>
      <c r="AB1719" t="s">
        <v>0</v>
      </c>
      <c r="AC1719" t="s">
        <v>0</v>
      </c>
      <c r="AD1719" t="s">
        <v>0</v>
      </c>
      <c r="AE1719" s="4">
        <v>0</v>
      </c>
    </row>
    <row r="1720" spans="1:31" x14ac:dyDescent="0.2">
      <c r="A1720" s="2" t="s">
        <v>0</v>
      </c>
      <c r="B1720" t="s">
        <v>1</v>
      </c>
      <c r="C1720" t="s">
        <v>2482</v>
      </c>
      <c r="D1720" s="3">
        <v>44200</v>
      </c>
      <c r="E1720" s="3">
        <v>44200</v>
      </c>
      <c r="F1720" s="3">
        <v>44206</v>
      </c>
      <c r="G1720" t="s">
        <v>3</v>
      </c>
      <c r="H1720" t="s">
        <v>4</v>
      </c>
      <c r="I1720" s="4">
        <v>7500</v>
      </c>
      <c r="J1720" t="s">
        <v>5</v>
      </c>
      <c r="K1720" t="s">
        <v>4</v>
      </c>
      <c r="L1720" s="4">
        <v>7500</v>
      </c>
      <c r="M1720" s="4">
        <v>88.29</v>
      </c>
      <c r="N1720" s="13" t="s">
        <v>8228</v>
      </c>
      <c r="O1720" s="14" t="s">
        <v>0</v>
      </c>
      <c r="P1720" t="s">
        <v>2483</v>
      </c>
      <c r="Q1720" t="s">
        <v>2456</v>
      </c>
      <c r="R1720" t="s">
        <v>2487</v>
      </c>
      <c r="S1720" t="s">
        <v>0</v>
      </c>
      <c r="T1720" t="s">
        <v>9</v>
      </c>
      <c r="U1720" t="s">
        <v>42</v>
      </c>
      <c r="V1720" t="s">
        <v>0</v>
      </c>
      <c r="W1720" t="s">
        <v>0</v>
      </c>
      <c r="X1720" t="s">
        <v>0</v>
      </c>
      <c r="Y1720" t="s">
        <v>11</v>
      </c>
      <c r="Z1720" t="s">
        <v>0</v>
      </c>
      <c r="AA1720" s="3"/>
      <c r="AB1720" t="s">
        <v>0</v>
      </c>
      <c r="AC1720" t="s">
        <v>0</v>
      </c>
      <c r="AD1720" t="s">
        <v>0</v>
      </c>
      <c r="AE1720" s="4">
        <v>0</v>
      </c>
    </row>
    <row r="1721" spans="1:31" x14ac:dyDescent="0.2">
      <c r="A1721" s="2" t="s">
        <v>0</v>
      </c>
      <c r="B1721" t="s">
        <v>1</v>
      </c>
      <c r="C1721" t="s">
        <v>3125</v>
      </c>
      <c r="D1721" s="3">
        <v>44242</v>
      </c>
      <c r="E1721" s="3">
        <v>44242</v>
      </c>
      <c r="F1721" s="3">
        <v>44251</v>
      </c>
      <c r="G1721" t="s">
        <v>3</v>
      </c>
      <c r="H1721" t="s">
        <v>4</v>
      </c>
      <c r="I1721" s="4">
        <v>7500</v>
      </c>
      <c r="J1721" t="s">
        <v>5</v>
      </c>
      <c r="K1721" t="s">
        <v>4</v>
      </c>
      <c r="L1721" s="4">
        <v>7500</v>
      </c>
      <c r="M1721" s="4">
        <v>88.29</v>
      </c>
      <c r="N1721" s="13" t="s">
        <v>8883</v>
      </c>
      <c r="O1721" s="14" t="s">
        <v>0</v>
      </c>
      <c r="P1721" t="s">
        <v>3126</v>
      </c>
      <c r="Q1721" t="s">
        <v>3122</v>
      </c>
      <c r="R1721" t="s">
        <v>1763</v>
      </c>
      <c r="S1721" t="s">
        <v>0</v>
      </c>
      <c r="T1721" t="s">
        <v>9</v>
      </c>
      <c r="U1721" t="s">
        <v>139</v>
      </c>
      <c r="V1721" t="s">
        <v>0</v>
      </c>
      <c r="W1721" t="s">
        <v>0</v>
      </c>
      <c r="X1721" t="s">
        <v>0</v>
      </c>
      <c r="Y1721" t="s">
        <v>11</v>
      </c>
      <c r="Z1721" t="s">
        <v>0</v>
      </c>
      <c r="AA1721" s="3"/>
      <c r="AB1721" t="s">
        <v>0</v>
      </c>
      <c r="AC1721" t="s">
        <v>0</v>
      </c>
      <c r="AD1721" t="s">
        <v>0</v>
      </c>
      <c r="AE1721" s="4">
        <v>0</v>
      </c>
    </row>
    <row r="1722" spans="1:31" x14ac:dyDescent="0.2">
      <c r="A1722" s="2" t="s">
        <v>0</v>
      </c>
      <c r="B1722" t="s">
        <v>1</v>
      </c>
      <c r="C1722" t="s">
        <v>3125</v>
      </c>
      <c r="D1722" s="3">
        <v>44242</v>
      </c>
      <c r="E1722" s="3">
        <v>44242</v>
      </c>
      <c r="F1722" s="3">
        <v>44251</v>
      </c>
      <c r="G1722" t="s">
        <v>3</v>
      </c>
      <c r="H1722" t="s">
        <v>4</v>
      </c>
      <c r="I1722" s="4">
        <v>7500</v>
      </c>
      <c r="J1722" t="s">
        <v>5</v>
      </c>
      <c r="K1722" t="s">
        <v>4</v>
      </c>
      <c r="L1722" s="4">
        <v>7500</v>
      </c>
      <c r="M1722" s="4">
        <v>88.29</v>
      </c>
      <c r="N1722" s="13" t="s">
        <v>8884</v>
      </c>
      <c r="O1722" s="14" t="s">
        <v>0</v>
      </c>
      <c r="P1722" t="s">
        <v>3126</v>
      </c>
      <c r="Q1722" t="s">
        <v>3122</v>
      </c>
      <c r="R1722" t="s">
        <v>1764</v>
      </c>
      <c r="S1722" t="s">
        <v>0</v>
      </c>
      <c r="T1722" t="s">
        <v>9</v>
      </c>
      <c r="U1722" t="s">
        <v>139</v>
      </c>
      <c r="V1722" t="s">
        <v>0</v>
      </c>
      <c r="W1722" t="s">
        <v>0</v>
      </c>
      <c r="X1722" t="s">
        <v>0</v>
      </c>
      <c r="Y1722" t="s">
        <v>11</v>
      </c>
      <c r="Z1722" t="s">
        <v>0</v>
      </c>
      <c r="AA1722" s="3"/>
      <c r="AB1722" t="s">
        <v>0</v>
      </c>
      <c r="AC1722" t="s">
        <v>0</v>
      </c>
      <c r="AD1722" t="s">
        <v>0</v>
      </c>
      <c r="AE1722" s="4">
        <v>0</v>
      </c>
    </row>
    <row r="1723" spans="1:31" x14ac:dyDescent="0.2">
      <c r="A1723" s="2" t="s">
        <v>0</v>
      </c>
      <c r="B1723" t="s">
        <v>1</v>
      </c>
      <c r="C1723" t="s">
        <v>3125</v>
      </c>
      <c r="D1723" s="3">
        <v>44242</v>
      </c>
      <c r="E1723" s="3">
        <v>44242</v>
      </c>
      <c r="F1723" s="3">
        <v>44251</v>
      </c>
      <c r="G1723" t="s">
        <v>3</v>
      </c>
      <c r="H1723" t="s">
        <v>4</v>
      </c>
      <c r="I1723" s="4">
        <v>7500</v>
      </c>
      <c r="J1723" t="s">
        <v>5</v>
      </c>
      <c r="K1723" t="s">
        <v>4</v>
      </c>
      <c r="L1723" s="4">
        <v>7500</v>
      </c>
      <c r="M1723" s="4">
        <v>88.29</v>
      </c>
      <c r="N1723" s="13" t="s">
        <v>8886</v>
      </c>
      <c r="O1723" s="14" t="s">
        <v>0</v>
      </c>
      <c r="P1723" t="s">
        <v>3126</v>
      </c>
      <c r="Q1723" t="s">
        <v>3122</v>
      </c>
      <c r="R1723" t="s">
        <v>1628</v>
      </c>
      <c r="S1723" t="s">
        <v>0</v>
      </c>
      <c r="T1723" t="s">
        <v>9</v>
      </c>
      <c r="U1723" t="s">
        <v>139</v>
      </c>
      <c r="V1723" t="s">
        <v>0</v>
      </c>
      <c r="W1723" t="s">
        <v>0</v>
      </c>
      <c r="X1723" t="s">
        <v>0</v>
      </c>
      <c r="Y1723" t="s">
        <v>11</v>
      </c>
      <c r="Z1723" t="s">
        <v>0</v>
      </c>
      <c r="AA1723" s="3"/>
      <c r="AB1723" t="s">
        <v>0</v>
      </c>
      <c r="AC1723" t="s">
        <v>0</v>
      </c>
      <c r="AD1723" t="s">
        <v>0</v>
      </c>
      <c r="AE1723" s="4">
        <v>0</v>
      </c>
    </row>
    <row r="1724" spans="1:31" x14ac:dyDescent="0.2">
      <c r="A1724" s="2" t="s">
        <v>0</v>
      </c>
      <c r="B1724" t="s">
        <v>1</v>
      </c>
      <c r="C1724" t="s">
        <v>3125</v>
      </c>
      <c r="D1724" s="3">
        <v>44242</v>
      </c>
      <c r="E1724" s="3">
        <v>44242</v>
      </c>
      <c r="F1724" s="3">
        <v>44251</v>
      </c>
      <c r="G1724" t="s">
        <v>3</v>
      </c>
      <c r="H1724" t="s">
        <v>4</v>
      </c>
      <c r="I1724" s="4">
        <v>7500</v>
      </c>
      <c r="J1724" t="s">
        <v>5</v>
      </c>
      <c r="K1724" t="s">
        <v>4</v>
      </c>
      <c r="L1724" s="4">
        <v>7500</v>
      </c>
      <c r="M1724" s="4">
        <v>88.29</v>
      </c>
      <c r="N1724" s="13" t="s">
        <v>8887</v>
      </c>
      <c r="O1724" s="14" t="s">
        <v>0</v>
      </c>
      <c r="P1724" t="s">
        <v>3126</v>
      </c>
      <c r="Q1724" t="s">
        <v>3122</v>
      </c>
      <c r="R1724" t="s">
        <v>1629</v>
      </c>
      <c r="S1724" t="s">
        <v>0</v>
      </c>
      <c r="T1724" t="s">
        <v>9</v>
      </c>
      <c r="U1724" t="s">
        <v>139</v>
      </c>
      <c r="V1724" t="s">
        <v>0</v>
      </c>
      <c r="W1724" t="s">
        <v>0</v>
      </c>
      <c r="X1724" t="s">
        <v>0</v>
      </c>
      <c r="Y1724" t="s">
        <v>11</v>
      </c>
      <c r="Z1724" t="s">
        <v>0</v>
      </c>
      <c r="AA1724" s="3"/>
      <c r="AB1724" t="s">
        <v>0</v>
      </c>
      <c r="AC1724" t="s">
        <v>0</v>
      </c>
      <c r="AD1724" t="s">
        <v>0</v>
      </c>
      <c r="AE1724" s="4">
        <v>0</v>
      </c>
    </row>
    <row r="1725" spans="1:31" x14ac:dyDescent="0.2">
      <c r="A1725" s="2" t="s">
        <v>0</v>
      </c>
      <c r="B1725" t="s">
        <v>1</v>
      </c>
      <c r="C1725" t="s">
        <v>3181</v>
      </c>
      <c r="D1725" s="3">
        <v>44252</v>
      </c>
      <c r="E1725" s="3">
        <v>44252</v>
      </c>
      <c r="F1725" s="3">
        <v>44256</v>
      </c>
      <c r="G1725" t="s">
        <v>3</v>
      </c>
      <c r="H1725" t="s">
        <v>4</v>
      </c>
      <c r="I1725" s="4">
        <v>7500</v>
      </c>
      <c r="J1725" t="s">
        <v>5</v>
      </c>
      <c r="K1725" t="s">
        <v>4</v>
      </c>
      <c r="L1725" s="4">
        <v>7500</v>
      </c>
      <c r="M1725" s="4">
        <v>88.29</v>
      </c>
      <c r="N1725" s="13" t="s">
        <v>9018</v>
      </c>
      <c r="O1725" s="14" t="s">
        <v>0</v>
      </c>
      <c r="P1725" t="s">
        <v>3182</v>
      </c>
      <c r="Q1725" t="s">
        <v>3177</v>
      </c>
      <c r="R1725" t="s">
        <v>3184</v>
      </c>
      <c r="S1725" t="s">
        <v>0</v>
      </c>
      <c r="T1725" t="s">
        <v>9</v>
      </c>
      <c r="U1725" t="s">
        <v>10</v>
      </c>
      <c r="V1725" t="s">
        <v>0</v>
      </c>
      <c r="W1725" t="s">
        <v>0</v>
      </c>
      <c r="X1725" t="s">
        <v>0</v>
      </c>
      <c r="Y1725" t="s">
        <v>11</v>
      </c>
      <c r="Z1725" t="s">
        <v>0</v>
      </c>
      <c r="AA1725" s="3"/>
      <c r="AB1725" t="s">
        <v>0</v>
      </c>
      <c r="AC1725" t="s">
        <v>0</v>
      </c>
      <c r="AD1725" t="s">
        <v>0</v>
      </c>
      <c r="AE1725" s="4">
        <v>0</v>
      </c>
    </row>
    <row r="1726" spans="1:31" x14ac:dyDescent="0.2">
      <c r="A1726" s="2" t="s">
        <v>0</v>
      </c>
      <c r="B1726" t="s">
        <v>4758</v>
      </c>
      <c r="C1726" t="s">
        <v>4863</v>
      </c>
      <c r="D1726" s="3">
        <v>44143</v>
      </c>
      <c r="E1726" s="3">
        <v>44143</v>
      </c>
      <c r="F1726" s="3">
        <v>44150</v>
      </c>
      <c r="G1726" t="s">
        <v>3</v>
      </c>
      <c r="H1726" t="s">
        <v>4</v>
      </c>
      <c r="I1726" s="4">
        <v>7500</v>
      </c>
      <c r="J1726" t="s">
        <v>5</v>
      </c>
      <c r="K1726" t="s">
        <v>4</v>
      </c>
      <c r="L1726" s="4">
        <v>7500</v>
      </c>
      <c r="M1726" s="4">
        <v>88.29</v>
      </c>
      <c r="N1726" s="13" t="s">
        <v>10167</v>
      </c>
      <c r="O1726" s="14" t="s">
        <v>0</v>
      </c>
      <c r="P1726" t="s">
        <v>4864</v>
      </c>
      <c r="Q1726" t="s">
        <v>1457</v>
      </c>
      <c r="R1726" t="s">
        <v>4865</v>
      </c>
      <c r="S1726" t="s">
        <v>0</v>
      </c>
      <c r="T1726" t="s">
        <v>9</v>
      </c>
      <c r="U1726" t="s">
        <v>2519</v>
      </c>
      <c r="V1726" t="s">
        <v>0</v>
      </c>
      <c r="W1726" t="s">
        <v>0</v>
      </c>
      <c r="X1726" t="s">
        <v>0</v>
      </c>
      <c r="Y1726" t="s">
        <v>11</v>
      </c>
      <c r="Z1726" t="s">
        <v>0</v>
      </c>
      <c r="AA1726" s="3"/>
      <c r="AB1726" t="s">
        <v>0</v>
      </c>
      <c r="AC1726" t="s">
        <v>0</v>
      </c>
      <c r="AD1726" t="s">
        <v>0</v>
      </c>
      <c r="AE1726" s="4">
        <v>0</v>
      </c>
    </row>
    <row r="1727" spans="1:31" x14ac:dyDescent="0.2">
      <c r="A1727" s="2" t="s">
        <v>0</v>
      </c>
      <c r="B1727" t="s">
        <v>4758</v>
      </c>
      <c r="C1727" t="s">
        <v>4903</v>
      </c>
      <c r="D1727" s="3">
        <v>44178</v>
      </c>
      <c r="E1727" s="3">
        <v>44178</v>
      </c>
      <c r="F1727" s="3">
        <v>44180</v>
      </c>
      <c r="G1727" t="s">
        <v>3</v>
      </c>
      <c r="H1727" t="s">
        <v>4</v>
      </c>
      <c r="I1727" s="4">
        <v>7500</v>
      </c>
      <c r="J1727" t="s">
        <v>5</v>
      </c>
      <c r="K1727" t="s">
        <v>4</v>
      </c>
      <c r="L1727" s="4">
        <v>7500</v>
      </c>
      <c r="M1727" s="4">
        <v>88.29</v>
      </c>
      <c r="N1727" s="13" t="s">
        <v>10217</v>
      </c>
      <c r="O1727" s="14" t="s">
        <v>0</v>
      </c>
      <c r="P1727" t="s">
        <v>4904</v>
      </c>
      <c r="Q1727" t="s">
        <v>4165</v>
      </c>
      <c r="R1727" t="s">
        <v>4905</v>
      </c>
      <c r="S1727" t="s">
        <v>0</v>
      </c>
      <c r="T1727" t="s">
        <v>9</v>
      </c>
      <c r="U1727" t="s">
        <v>2519</v>
      </c>
      <c r="V1727" t="s">
        <v>0</v>
      </c>
      <c r="W1727" t="s">
        <v>0</v>
      </c>
      <c r="X1727" t="s">
        <v>0</v>
      </c>
      <c r="Y1727" t="s">
        <v>11</v>
      </c>
      <c r="Z1727" t="s">
        <v>0</v>
      </c>
      <c r="AA1727" s="3"/>
      <c r="AB1727" t="s">
        <v>0</v>
      </c>
      <c r="AC1727" t="s">
        <v>0</v>
      </c>
      <c r="AD1727" t="s">
        <v>0</v>
      </c>
      <c r="AE1727" s="4">
        <v>0</v>
      </c>
    </row>
    <row r="1728" spans="1:31" x14ac:dyDescent="0.2">
      <c r="A1728" s="2" t="s">
        <v>0</v>
      </c>
      <c r="B1728" t="s">
        <v>1</v>
      </c>
      <c r="C1728" t="s">
        <v>5412</v>
      </c>
      <c r="D1728" s="3">
        <v>44364</v>
      </c>
      <c r="E1728" s="3">
        <v>44364</v>
      </c>
      <c r="F1728" s="3">
        <v>44368</v>
      </c>
      <c r="G1728" t="s">
        <v>3</v>
      </c>
      <c r="H1728" t="s">
        <v>4</v>
      </c>
      <c r="I1728" s="4">
        <v>7500</v>
      </c>
      <c r="J1728" t="s">
        <v>5</v>
      </c>
      <c r="K1728" t="s">
        <v>4</v>
      </c>
      <c r="L1728" s="4">
        <v>7500</v>
      </c>
      <c r="M1728" s="4">
        <v>88.29</v>
      </c>
      <c r="N1728" s="13" t="s">
        <v>10684</v>
      </c>
      <c r="O1728" s="14" t="s">
        <v>0</v>
      </c>
      <c r="P1728" t="s">
        <v>4544</v>
      </c>
      <c r="Q1728" t="s">
        <v>5026</v>
      </c>
      <c r="R1728" t="s">
        <v>3538</v>
      </c>
      <c r="S1728" t="s">
        <v>0</v>
      </c>
      <c r="T1728" t="s">
        <v>9</v>
      </c>
      <c r="U1728" t="s">
        <v>1139</v>
      </c>
      <c r="V1728" t="s">
        <v>0</v>
      </c>
      <c r="W1728" t="s">
        <v>0</v>
      </c>
      <c r="X1728" t="s">
        <v>0</v>
      </c>
      <c r="Y1728" t="s">
        <v>11</v>
      </c>
      <c r="Z1728" t="s">
        <v>0</v>
      </c>
      <c r="AA1728" s="3"/>
      <c r="AB1728" t="s">
        <v>0</v>
      </c>
      <c r="AC1728" t="s">
        <v>0</v>
      </c>
      <c r="AD1728" t="s">
        <v>0</v>
      </c>
      <c r="AE1728" s="4">
        <v>0</v>
      </c>
    </row>
    <row r="1729" spans="1:31" x14ac:dyDescent="0.2">
      <c r="A1729" s="2" t="s">
        <v>0</v>
      </c>
      <c r="B1729" t="s">
        <v>4009</v>
      </c>
      <c r="C1729" t="s">
        <v>4077</v>
      </c>
      <c r="D1729" s="3">
        <v>44133</v>
      </c>
      <c r="E1729" s="3">
        <v>44133</v>
      </c>
      <c r="F1729" s="3">
        <v>44142</v>
      </c>
      <c r="G1729" t="s">
        <v>3986</v>
      </c>
      <c r="H1729" t="s">
        <v>51</v>
      </c>
      <c r="I1729" s="4">
        <v>88</v>
      </c>
      <c r="J1729" t="s">
        <v>60</v>
      </c>
      <c r="K1729" t="s">
        <v>4</v>
      </c>
      <c r="L1729" s="4">
        <v>7387.6</v>
      </c>
      <c r="M1729" s="4">
        <v>88</v>
      </c>
      <c r="N1729" s="13" t="s">
        <v>9385</v>
      </c>
      <c r="O1729" s="14" t="s">
        <v>0</v>
      </c>
      <c r="P1729" t="s">
        <v>4078</v>
      </c>
      <c r="Q1729" t="s">
        <v>4079</v>
      </c>
      <c r="R1729" t="s">
        <v>4080</v>
      </c>
      <c r="S1729" t="s">
        <v>0</v>
      </c>
      <c r="T1729" t="s">
        <v>9</v>
      </c>
      <c r="U1729" t="s">
        <v>3991</v>
      </c>
      <c r="V1729" t="s">
        <v>0</v>
      </c>
      <c r="W1729" t="s">
        <v>0</v>
      </c>
      <c r="X1729" t="s">
        <v>0</v>
      </c>
      <c r="Y1729" t="s">
        <v>11</v>
      </c>
      <c r="Z1729" t="s">
        <v>0</v>
      </c>
      <c r="AA1729" s="3"/>
      <c r="AB1729" t="s">
        <v>0</v>
      </c>
      <c r="AC1729" t="s">
        <v>0</v>
      </c>
      <c r="AD1729" t="s">
        <v>0</v>
      </c>
      <c r="AE1729" s="4">
        <v>0</v>
      </c>
    </row>
    <row r="1730" spans="1:31" x14ac:dyDescent="0.2">
      <c r="A1730" s="2" t="s">
        <v>0</v>
      </c>
      <c r="B1730" t="s">
        <v>1</v>
      </c>
      <c r="C1730" t="s">
        <v>1282</v>
      </c>
      <c r="D1730" s="3">
        <v>44133</v>
      </c>
      <c r="E1730" s="3">
        <v>44133</v>
      </c>
      <c r="F1730" s="3">
        <v>44137</v>
      </c>
      <c r="G1730" t="s">
        <v>3</v>
      </c>
      <c r="H1730" t="s">
        <v>4</v>
      </c>
      <c r="I1730" s="4">
        <v>7448</v>
      </c>
      <c r="J1730" t="s">
        <v>5</v>
      </c>
      <c r="K1730" t="s">
        <v>4</v>
      </c>
      <c r="L1730" s="4">
        <v>7448</v>
      </c>
      <c r="M1730" s="4">
        <v>87.68</v>
      </c>
      <c r="N1730" s="13" t="s">
        <v>7294</v>
      </c>
      <c r="O1730" s="14" t="s">
        <v>0</v>
      </c>
      <c r="P1730" t="s">
        <v>1283</v>
      </c>
      <c r="Q1730" t="s">
        <v>1237</v>
      </c>
      <c r="R1730" t="s">
        <v>1300</v>
      </c>
      <c r="S1730" t="s">
        <v>0</v>
      </c>
      <c r="T1730" t="s">
        <v>9</v>
      </c>
      <c r="U1730" t="s">
        <v>10</v>
      </c>
      <c r="V1730" t="s">
        <v>0</v>
      </c>
      <c r="W1730" t="s">
        <v>0</v>
      </c>
      <c r="X1730" t="s">
        <v>0</v>
      </c>
      <c r="Y1730" t="s">
        <v>11</v>
      </c>
      <c r="Z1730" t="s">
        <v>0</v>
      </c>
      <c r="AA1730" s="3"/>
      <c r="AB1730" t="s">
        <v>0</v>
      </c>
      <c r="AC1730" t="s">
        <v>0</v>
      </c>
      <c r="AD1730" t="s">
        <v>0</v>
      </c>
      <c r="AE1730" s="4">
        <v>0</v>
      </c>
    </row>
    <row r="1731" spans="1:31" x14ac:dyDescent="0.2">
      <c r="A1731" s="2" t="s">
        <v>0</v>
      </c>
      <c r="B1731" t="s">
        <v>1</v>
      </c>
      <c r="C1731" t="s">
        <v>2703</v>
      </c>
      <c r="D1731" s="3">
        <v>44221</v>
      </c>
      <c r="E1731" s="3">
        <v>44221</v>
      </c>
      <c r="F1731" s="3">
        <v>44226</v>
      </c>
      <c r="G1731" t="s">
        <v>3</v>
      </c>
      <c r="H1731" t="s">
        <v>4</v>
      </c>
      <c r="I1731" s="4">
        <v>7425</v>
      </c>
      <c r="J1731" t="s">
        <v>5</v>
      </c>
      <c r="K1731" t="s">
        <v>4</v>
      </c>
      <c r="L1731" s="4">
        <v>7425</v>
      </c>
      <c r="M1731" s="4">
        <v>87.4</v>
      </c>
      <c r="N1731" s="13" t="s">
        <v>8538</v>
      </c>
      <c r="O1731" s="14" t="s">
        <v>0</v>
      </c>
      <c r="P1731" t="s">
        <v>2704</v>
      </c>
      <c r="Q1731" t="s">
        <v>2431</v>
      </c>
      <c r="R1731" t="s">
        <v>2705</v>
      </c>
      <c r="S1731" t="s">
        <v>0</v>
      </c>
      <c r="T1731" t="s">
        <v>9</v>
      </c>
      <c r="U1731" t="s">
        <v>10</v>
      </c>
      <c r="V1731" t="s">
        <v>0</v>
      </c>
      <c r="W1731" t="s">
        <v>0</v>
      </c>
      <c r="X1731" t="s">
        <v>0</v>
      </c>
      <c r="Y1731" t="s">
        <v>11</v>
      </c>
      <c r="Z1731" t="s">
        <v>0</v>
      </c>
      <c r="AA1731" s="3"/>
      <c r="AB1731" t="s">
        <v>0</v>
      </c>
      <c r="AC1731" t="s">
        <v>0</v>
      </c>
      <c r="AD1731" t="s">
        <v>0</v>
      </c>
      <c r="AE1731" s="4">
        <v>0</v>
      </c>
    </row>
    <row r="1732" spans="1:31" x14ac:dyDescent="0.2">
      <c r="A1732" s="2" t="s">
        <v>0</v>
      </c>
      <c r="B1732" t="s">
        <v>1</v>
      </c>
      <c r="C1732" t="s">
        <v>1302</v>
      </c>
      <c r="D1732" s="3">
        <v>44133</v>
      </c>
      <c r="E1732" s="3">
        <v>44133</v>
      </c>
      <c r="F1732" s="3">
        <v>44137</v>
      </c>
      <c r="G1732" t="s">
        <v>3</v>
      </c>
      <c r="H1732" t="s">
        <v>4</v>
      </c>
      <c r="I1732" s="4">
        <v>7400</v>
      </c>
      <c r="J1732" t="s">
        <v>5</v>
      </c>
      <c r="K1732" t="s">
        <v>4</v>
      </c>
      <c r="L1732" s="4">
        <v>7400</v>
      </c>
      <c r="M1732" s="4">
        <v>87.11</v>
      </c>
      <c r="N1732" s="13" t="s">
        <v>7300</v>
      </c>
      <c r="O1732" s="14" t="s">
        <v>0</v>
      </c>
      <c r="P1732" t="s">
        <v>1303</v>
      </c>
      <c r="Q1732" t="s">
        <v>1237</v>
      </c>
      <c r="R1732" t="s">
        <v>1308</v>
      </c>
      <c r="S1732" t="s">
        <v>0</v>
      </c>
      <c r="T1732" t="s">
        <v>9</v>
      </c>
      <c r="U1732" t="s">
        <v>10</v>
      </c>
      <c r="V1732" t="s">
        <v>0</v>
      </c>
      <c r="W1732" t="s">
        <v>0</v>
      </c>
      <c r="X1732" t="s">
        <v>0</v>
      </c>
      <c r="Y1732" t="s">
        <v>11</v>
      </c>
      <c r="Z1732" t="s">
        <v>0</v>
      </c>
      <c r="AA1732" s="3"/>
      <c r="AB1732" t="s">
        <v>0</v>
      </c>
      <c r="AC1732" t="s">
        <v>0</v>
      </c>
      <c r="AD1732" t="s">
        <v>0</v>
      </c>
      <c r="AE1732" s="4">
        <v>0</v>
      </c>
    </row>
    <row r="1733" spans="1:31" x14ac:dyDescent="0.2">
      <c r="A1733" s="2" t="s">
        <v>0</v>
      </c>
      <c r="B1733" t="s">
        <v>1</v>
      </c>
      <c r="C1733" t="s">
        <v>2707</v>
      </c>
      <c r="D1733" s="3">
        <v>44221</v>
      </c>
      <c r="E1733" s="3">
        <v>44221</v>
      </c>
      <c r="F1733" s="3">
        <v>44226</v>
      </c>
      <c r="G1733" t="s">
        <v>3</v>
      </c>
      <c r="H1733" t="s">
        <v>4</v>
      </c>
      <c r="I1733" s="4">
        <v>7400</v>
      </c>
      <c r="J1733" t="s">
        <v>5</v>
      </c>
      <c r="K1733" t="s">
        <v>4</v>
      </c>
      <c r="L1733" s="4">
        <v>7400</v>
      </c>
      <c r="M1733" s="4">
        <v>87.11</v>
      </c>
      <c r="N1733" s="13" t="s">
        <v>8540</v>
      </c>
      <c r="O1733" s="14" t="s">
        <v>0</v>
      </c>
      <c r="P1733" t="s">
        <v>2708</v>
      </c>
      <c r="Q1733" t="s">
        <v>2431</v>
      </c>
      <c r="R1733" t="s">
        <v>2709</v>
      </c>
      <c r="S1733" t="s">
        <v>0</v>
      </c>
      <c r="T1733" t="s">
        <v>9</v>
      </c>
      <c r="U1733" t="s">
        <v>10</v>
      </c>
      <c r="V1733" t="s">
        <v>0</v>
      </c>
      <c r="W1733" t="s">
        <v>0</v>
      </c>
      <c r="X1733" t="s">
        <v>0</v>
      </c>
      <c r="Y1733" t="s">
        <v>11</v>
      </c>
      <c r="Z1733" t="s">
        <v>0</v>
      </c>
      <c r="AA1733" s="3"/>
      <c r="AB1733" t="s">
        <v>0</v>
      </c>
      <c r="AC1733" t="s">
        <v>0</v>
      </c>
      <c r="AD1733" t="s">
        <v>0</v>
      </c>
      <c r="AE1733" s="4">
        <v>0</v>
      </c>
    </row>
    <row r="1734" spans="1:31" x14ac:dyDescent="0.2">
      <c r="A1734" s="2" t="s">
        <v>0</v>
      </c>
      <c r="B1734" t="s">
        <v>1</v>
      </c>
      <c r="C1734" t="s">
        <v>5456</v>
      </c>
      <c r="D1734" s="3">
        <v>44370</v>
      </c>
      <c r="E1734" s="3">
        <v>44370</v>
      </c>
      <c r="F1734" s="3">
        <v>44373</v>
      </c>
      <c r="G1734" t="s">
        <v>3</v>
      </c>
      <c r="H1734" t="s">
        <v>4</v>
      </c>
      <c r="I1734" s="4">
        <v>7350</v>
      </c>
      <c r="J1734" t="s">
        <v>5</v>
      </c>
      <c r="K1734" t="s">
        <v>4</v>
      </c>
      <c r="L1734" s="4">
        <v>7350</v>
      </c>
      <c r="M1734" s="4">
        <v>86.52</v>
      </c>
      <c r="N1734" s="13" t="s">
        <v>10735</v>
      </c>
      <c r="O1734" s="14" t="s">
        <v>0</v>
      </c>
      <c r="P1734" t="s">
        <v>5457</v>
      </c>
      <c r="Q1734" t="s">
        <v>5410</v>
      </c>
      <c r="R1734" t="s">
        <v>3534</v>
      </c>
      <c r="S1734" t="s">
        <v>0</v>
      </c>
      <c r="T1734" t="s">
        <v>9</v>
      </c>
      <c r="U1734" t="s">
        <v>1139</v>
      </c>
      <c r="V1734" t="s">
        <v>0</v>
      </c>
      <c r="W1734" t="s">
        <v>0</v>
      </c>
      <c r="X1734" t="s">
        <v>0</v>
      </c>
      <c r="Y1734" t="s">
        <v>11</v>
      </c>
      <c r="Z1734" t="s">
        <v>0</v>
      </c>
      <c r="AA1734" s="3"/>
      <c r="AB1734" t="s">
        <v>0</v>
      </c>
      <c r="AC1734" t="s">
        <v>0</v>
      </c>
      <c r="AD1734" t="s">
        <v>0</v>
      </c>
      <c r="AE1734" s="4">
        <v>0</v>
      </c>
    </row>
    <row r="1735" spans="1:31" x14ac:dyDescent="0.2">
      <c r="A1735" s="2" t="s">
        <v>0</v>
      </c>
      <c r="B1735" t="s">
        <v>1</v>
      </c>
      <c r="C1735" t="s">
        <v>3247</v>
      </c>
      <c r="D1735" s="3">
        <v>44259</v>
      </c>
      <c r="E1735" s="3">
        <v>44259</v>
      </c>
      <c r="F1735" s="3">
        <v>44270</v>
      </c>
      <c r="G1735" t="s">
        <v>3</v>
      </c>
      <c r="H1735" t="s">
        <v>51</v>
      </c>
      <c r="I1735" s="4">
        <v>86.5</v>
      </c>
      <c r="J1735" t="s">
        <v>623</v>
      </c>
      <c r="K1735" t="s">
        <v>4</v>
      </c>
      <c r="L1735" s="4">
        <v>7261.68</v>
      </c>
      <c r="M1735" s="4">
        <v>86.5</v>
      </c>
      <c r="N1735" s="13" t="s">
        <v>9071</v>
      </c>
      <c r="O1735" s="14" t="s">
        <v>0</v>
      </c>
      <c r="P1735" t="s">
        <v>3248</v>
      </c>
      <c r="Q1735" t="s">
        <v>3155</v>
      </c>
      <c r="R1735" t="s">
        <v>3271</v>
      </c>
      <c r="S1735" t="s">
        <v>0</v>
      </c>
      <c r="T1735" t="s">
        <v>9</v>
      </c>
      <c r="U1735" t="s">
        <v>139</v>
      </c>
      <c r="V1735" t="s">
        <v>0</v>
      </c>
      <c r="W1735" t="s">
        <v>0</v>
      </c>
      <c r="X1735" t="s">
        <v>0</v>
      </c>
      <c r="Y1735" t="s">
        <v>11</v>
      </c>
      <c r="Z1735" t="s">
        <v>0</v>
      </c>
      <c r="AA1735" s="3"/>
      <c r="AB1735" t="s">
        <v>0</v>
      </c>
      <c r="AC1735" t="s">
        <v>0</v>
      </c>
      <c r="AD1735" t="s">
        <v>0</v>
      </c>
      <c r="AE1735" s="4">
        <v>0</v>
      </c>
    </row>
    <row r="1736" spans="1:31" x14ac:dyDescent="0.2">
      <c r="A1736" s="2" t="s">
        <v>0</v>
      </c>
      <c r="B1736" t="s">
        <v>1</v>
      </c>
      <c r="C1736" t="s">
        <v>5544</v>
      </c>
      <c r="D1736" s="3">
        <v>44377</v>
      </c>
      <c r="E1736" s="3">
        <v>44377</v>
      </c>
      <c r="F1736" s="3">
        <v>44387</v>
      </c>
      <c r="G1736" t="s">
        <v>387</v>
      </c>
      <c r="H1736" t="s">
        <v>51</v>
      </c>
      <c r="I1736" s="4">
        <v>86</v>
      </c>
      <c r="J1736" t="s">
        <v>60</v>
      </c>
      <c r="K1736" t="s">
        <v>4</v>
      </c>
      <c r="L1736" s="4">
        <v>7219.7</v>
      </c>
      <c r="M1736" s="4">
        <v>86</v>
      </c>
      <c r="N1736" s="13" t="s">
        <v>10790</v>
      </c>
      <c r="O1736" s="14" t="s">
        <v>0</v>
      </c>
      <c r="P1736" t="s">
        <v>5545</v>
      </c>
      <c r="Q1736" t="s">
        <v>5546</v>
      </c>
      <c r="R1736" t="s">
        <v>5213</v>
      </c>
      <c r="S1736" t="s">
        <v>0</v>
      </c>
      <c r="T1736" t="s">
        <v>9</v>
      </c>
      <c r="U1736" t="s">
        <v>5545</v>
      </c>
      <c r="V1736" t="s">
        <v>0</v>
      </c>
      <c r="W1736" t="s">
        <v>0</v>
      </c>
      <c r="X1736" t="s">
        <v>0</v>
      </c>
      <c r="Y1736" t="s">
        <v>436</v>
      </c>
      <c r="Z1736" t="s">
        <v>0</v>
      </c>
      <c r="AA1736" s="3"/>
      <c r="AB1736" t="s">
        <v>0</v>
      </c>
      <c r="AC1736" t="s">
        <v>0</v>
      </c>
      <c r="AD1736" t="s">
        <v>0</v>
      </c>
      <c r="AE1736" s="4">
        <v>0</v>
      </c>
    </row>
    <row r="1737" spans="1:31" x14ac:dyDescent="0.2">
      <c r="A1737" s="2" t="s">
        <v>0</v>
      </c>
      <c r="B1737" t="s">
        <v>1</v>
      </c>
      <c r="C1737" t="s">
        <v>1282</v>
      </c>
      <c r="D1737" s="3">
        <v>44133</v>
      </c>
      <c r="E1737" s="3">
        <v>44133</v>
      </c>
      <c r="F1737" s="3">
        <v>44137</v>
      </c>
      <c r="G1737" t="s">
        <v>3</v>
      </c>
      <c r="H1737" t="s">
        <v>4</v>
      </c>
      <c r="I1737" s="4">
        <v>7212.8</v>
      </c>
      <c r="J1737" t="s">
        <v>5</v>
      </c>
      <c r="K1737" t="s">
        <v>4</v>
      </c>
      <c r="L1737" s="4">
        <v>7212.8</v>
      </c>
      <c r="M1737" s="4">
        <v>84.91</v>
      </c>
      <c r="N1737" s="13" t="s">
        <v>7278</v>
      </c>
      <c r="O1737" s="14" t="s">
        <v>0</v>
      </c>
      <c r="P1737" t="s">
        <v>1283</v>
      </c>
      <c r="Q1737" t="s">
        <v>1237</v>
      </c>
      <c r="R1737" t="s">
        <v>1285</v>
      </c>
      <c r="S1737" t="s">
        <v>0</v>
      </c>
      <c r="T1737" t="s">
        <v>9</v>
      </c>
      <c r="U1737" t="s">
        <v>10</v>
      </c>
      <c r="V1737" t="s">
        <v>0</v>
      </c>
      <c r="W1737" t="s">
        <v>0</v>
      </c>
      <c r="X1737" t="s">
        <v>0</v>
      </c>
      <c r="Y1737" t="s">
        <v>11</v>
      </c>
      <c r="Z1737" t="s">
        <v>0</v>
      </c>
      <c r="AA1737" s="3"/>
      <c r="AB1737" t="s">
        <v>0</v>
      </c>
      <c r="AC1737" t="s">
        <v>0</v>
      </c>
      <c r="AD1737" t="s">
        <v>0</v>
      </c>
      <c r="AE1737" s="4">
        <v>0</v>
      </c>
    </row>
    <row r="1738" spans="1:31" x14ac:dyDescent="0.2">
      <c r="A1738" s="2" t="s">
        <v>0</v>
      </c>
      <c r="B1738" t="s">
        <v>1</v>
      </c>
      <c r="C1738" t="s">
        <v>1587</v>
      </c>
      <c r="D1738" s="3">
        <v>44147</v>
      </c>
      <c r="E1738" s="3">
        <v>44147</v>
      </c>
      <c r="F1738" s="3">
        <v>44150</v>
      </c>
      <c r="G1738" t="s">
        <v>3</v>
      </c>
      <c r="H1738" t="s">
        <v>4</v>
      </c>
      <c r="I1738" s="4">
        <v>7200</v>
      </c>
      <c r="J1738" t="s">
        <v>5</v>
      </c>
      <c r="K1738" t="s">
        <v>4</v>
      </c>
      <c r="L1738" s="4">
        <v>7200</v>
      </c>
      <c r="M1738" s="4">
        <v>84.76</v>
      </c>
      <c r="N1738" s="13" t="s">
        <v>5789</v>
      </c>
      <c r="O1738" s="14" t="s">
        <v>0</v>
      </c>
      <c r="P1738" t="s">
        <v>1588</v>
      </c>
      <c r="Q1738" t="s">
        <v>1589</v>
      </c>
      <c r="R1738" t="s">
        <v>1630</v>
      </c>
      <c r="S1738" t="s">
        <v>0</v>
      </c>
      <c r="T1738" t="s">
        <v>9</v>
      </c>
      <c r="U1738" t="s">
        <v>139</v>
      </c>
      <c r="V1738" t="s">
        <v>0</v>
      </c>
      <c r="W1738" t="s">
        <v>0</v>
      </c>
      <c r="X1738" t="s">
        <v>0</v>
      </c>
      <c r="Y1738" t="s">
        <v>11</v>
      </c>
      <c r="Z1738" t="s">
        <v>0</v>
      </c>
      <c r="AA1738" s="3"/>
      <c r="AB1738" t="s">
        <v>0</v>
      </c>
      <c r="AC1738" t="s">
        <v>0</v>
      </c>
      <c r="AD1738" t="s">
        <v>0</v>
      </c>
      <c r="AE1738" s="4">
        <v>0</v>
      </c>
    </row>
    <row r="1739" spans="1:31" x14ac:dyDescent="0.2">
      <c r="A1739" s="2" t="s">
        <v>0</v>
      </c>
      <c r="B1739" t="s">
        <v>1</v>
      </c>
      <c r="C1739" t="s">
        <v>3027</v>
      </c>
      <c r="D1739" s="3">
        <v>44234</v>
      </c>
      <c r="E1739" s="3">
        <v>44234</v>
      </c>
      <c r="F1739" s="3">
        <v>44243</v>
      </c>
      <c r="G1739" t="s">
        <v>3</v>
      </c>
      <c r="H1739" t="s">
        <v>4</v>
      </c>
      <c r="I1739" s="4">
        <v>7200</v>
      </c>
      <c r="J1739" t="s">
        <v>5</v>
      </c>
      <c r="K1739" t="s">
        <v>4</v>
      </c>
      <c r="L1739" s="4">
        <v>7200</v>
      </c>
      <c r="M1739" s="4">
        <v>84.76</v>
      </c>
      <c r="N1739" s="13" t="s">
        <v>8773</v>
      </c>
      <c r="O1739" s="14" t="s">
        <v>0</v>
      </c>
      <c r="P1739" t="s">
        <v>3028</v>
      </c>
      <c r="Q1739" t="s">
        <v>3029</v>
      </c>
      <c r="R1739" t="s">
        <v>3043</v>
      </c>
      <c r="S1739" t="s">
        <v>0</v>
      </c>
      <c r="T1739" t="s">
        <v>9</v>
      </c>
      <c r="U1739" t="s">
        <v>10</v>
      </c>
      <c r="V1739" t="s">
        <v>0</v>
      </c>
      <c r="W1739" t="s">
        <v>0</v>
      </c>
      <c r="X1739" t="s">
        <v>0</v>
      </c>
      <c r="Y1739" t="s">
        <v>11</v>
      </c>
      <c r="Z1739" t="s">
        <v>0</v>
      </c>
      <c r="AA1739" s="3"/>
      <c r="AB1739" t="s">
        <v>0</v>
      </c>
      <c r="AC1739" t="s">
        <v>0</v>
      </c>
      <c r="AD1739" t="s">
        <v>0</v>
      </c>
      <c r="AE1739" s="4">
        <v>0</v>
      </c>
    </row>
    <row r="1740" spans="1:31" x14ac:dyDescent="0.2">
      <c r="A1740" s="2" t="s">
        <v>0</v>
      </c>
      <c r="B1740" t="s">
        <v>1</v>
      </c>
      <c r="C1740" t="s">
        <v>3098</v>
      </c>
      <c r="D1740" s="3">
        <v>44241</v>
      </c>
      <c r="E1740" s="3">
        <v>44241</v>
      </c>
      <c r="F1740" s="3">
        <v>44251</v>
      </c>
      <c r="G1740" t="s">
        <v>3</v>
      </c>
      <c r="H1740" t="s">
        <v>4</v>
      </c>
      <c r="I1740" s="4">
        <v>7200</v>
      </c>
      <c r="J1740" t="s">
        <v>5</v>
      </c>
      <c r="K1740" t="s">
        <v>4</v>
      </c>
      <c r="L1740" s="4">
        <v>7200</v>
      </c>
      <c r="M1740" s="4">
        <v>84.76</v>
      </c>
      <c r="N1740" s="13" t="s">
        <v>8837</v>
      </c>
      <c r="O1740" s="14" t="s">
        <v>0</v>
      </c>
      <c r="P1740" t="s">
        <v>3099</v>
      </c>
      <c r="Q1740" t="s">
        <v>3093</v>
      </c>
      <c r="R1740" t="s">
        <v>1534</v>
      </c>
      <c r="S1740" t="s">
        <v>0</v>
      </c>
      <c r="T1740" t="s">
        <v>9</v>
      </c>
      <c r="U1740" t="s">
        <v>139</v>
      </c>
      <c r="V1740" t="s">
        <v>0</v>
      </c>
      <c r="W1740" t="s">
        <v>0</v>
      </c>
      <c r="X1740" t="s">
        <v>0</v>
      </c>
      <c r="Y1740" t="s">
        <v>11</v>
      </c>
      <c r="Z1740" t="s">
        <v>0</v>
      </c>
      <c r="AA1740" s="3"/>
      <c r="AB1740" t="s">
        <v>0</v>
      </c>
      <c r="AC1740" t="s">
        <v>0</v>
      </c>
      <c r="AD1740" t="s">
        <v>0</v>
      </c>
      <c r="AE1740" s="4">
        <v>0</v>
      </c>
    </row>
    <row r="1741" spans="1:31" x14ac:dyDescent="0.2">
      <c r="A1741" s="2" t="s">
        <v>0</v>
      </c>
      <c r="B1741" t="s">
        <v>1</v>
      </c>
      <c r="C1741" t="s">
        <v>3125</v>
      </c>
      <c r="D1741" s="3">
        <v>44242</v>
      </c>
      <c r="E1741" s="3">
        <v>44242</v>
      </c>
      <c r="F1741" s="3">
        <v>44251</v>
      </c>
      <c r="G1741" t="s">
        <v>3</v>
      </c>
      <c r="H1741" t="s">
        <v>4</v>
      </c>
      <c r="I1741" s="4">
        <v>7200</v>
      </c>
      <c r="J1741" t="s">
        <v>5</v>
      </c>
      <c r="K1741" t="s">
        <v>4</v>
      </c>
      <c r="L1741" s="4">
        <v>7200</v>
      </c>
      <c r="M1741" s="4">
        <v>84.76</v>
      </c>
      <c r="N1741" s="13" t="s">
        <v>8903</v>
      </c>
      <c r="O1741" s="14" t="s">
        <v>0</v>
      </c>
      <c r="P1741" t="s">
        <v>3126</v>
      </c>
      <c r="Q1741" t="s">
        <v>3122</v>
      </c>
      <c r="R1741" t="s">
        <v>2033</v>
      </c>
      <c r="S1741" t="s">
        <v>0</v>
      </c>
      <c r="T1741" t="s">
        <v>9</v>
      </c>
      <c r="U1741" t="s">
        <v>139</v>
      </c>
      <c r="V1741" t="s">
        <v>0</v>
      </c>
      <c r="W1741" t="s">
        <v>0</v>
      </c>
      <c r="X1741" t="s">
        <v>0</v>
      </c>
      <c r="Y1741" t="s">
        <v>11</v>
      </c>
      <c r="Z1741" t="s">
        <v>0</v>
      </c>
      <c r="AA1741" s="3"/>
      <c r="AB1741" t="s">
        <v>0</v>
      </c>
      <c r="AC1741" t="s">
        <v>0</v>
      </c>
      <c r="AD1741" t="s">
        <v>0</v>
      </c>
      <c r="AE1741" s="4">
        <v>0</v>
      </c>
    </row>
    <row r="1742" spans="1:31" x14ac:dyDescent="0.2">
      <c r="A1742" s="2" t="s">
        <v>0</v>
      </c>
      <c r="B1742" t="s">
        <v>1</v>
      </c>
      <c r="C1742" t="s">
        <v>3181</v>
      </c>
      <c r="D1742" s="3">
        <v>44252</v>
      </c>
      <c r="E1742" s="3">
        <v>44252</v>
      </c>
      <c r="F1742" s="3">
        <v>44256</v>
      </c>
      <c r="G1742" t="s">
        <v>3</v>
      </c>
      <c r="H1742" t="s">
        <v>4</v>
      </c>
      <c r="I1742" s="4">
        <v>7200</v>
      </c>
      <c r="J1742" t="s">
        <v>5</v>
      </c>
      <c r="K1742" t="s">
        <v>4</v>
      </c>
      <c r="L1742" s="4">
        <v>7200</v>
      </c>
      <c r="M1742" s="4">
        <v>84.76</v>
      </c>
      <c r="N1742" s="13" t="s">
        <v>9017</v>
      </c>
      <c r="O1742" s="14" t="s">
        <v>0</v>
      </c>
      <c r="P1742" t="s">
        <v>3182</v>
      </c>
      <c r="Q1742" t="s">
        <v>3177</v>
      </c>
      <c r="R1742" t="s">
        <v>3183</v>
      </c>
      <c r="S1742" t="s">
        <v>0</v>
      </c>
      <c r="T1742" t="s">
        <v>9</v>
      </c>
      <c r="U1742" t="s">
        <v>10</v>
      </c>
      <c r="V1742" t="s">
        <v>0</v>
      </c>
      <c r="W1742" t="s">
        <v>0</v>
      </c>
      <c r="X1742" t="s">
        <v>0</v>
      </c>
      <c r="Y1742" t="s">
        <v>11</v>
      </c>
      <c r="Z1742" t="s">
        <v>0</v>
      </c>
      <c r="AA1742" s="3"/>
      <c r="AB1742" t="s">
        <v>0</v>
      </c>
      <c r="AC1742" t="s">
        <v>0</v>
      </c>
      <c r="AD1742" t="s">
        <v>0</v>
      </c>
      <c r="AE1742" s="4">
        <v>0</v>
      </c>
    </row>
    <row r="1743" spans="1:31" x14ac:dyDescent="0.2">
      <c r="A1743" s="2" t="s">
        <v>0</v>
      </c>
      <c r="B1743" t="s">
        <v>1</v>
      </c>
      <c r="C1743" t="s">
        <v>3229</v>
      </c>
      <c r="D1743" s="3">
        <v>44258</v>
      </c>
      <c r="E1743" s="3">
        <v>44258</v>
      </c>
      <c r="F1743" s="3">
        <v>44269</v>
      </c>
      <c r="G1743" t="s">
        <v>3</v>
      </c>
      <c r="H1743" t="s">
        <v>4</v>
      </c>
      <c r="I1743" s="4">
        <v>7200</v>
      </c>
      <c r="J1743" t="s">
        <v>5</v>
      </c>
      <c r="K1743" t="s">
        <v>4</v>
      </c>
      <c r="L1743" s="4">
        <v>7200</v>
      </c>
      <c r="M1743" s="4">
        <v>84.76</v>
      </c>
      <c r="N1743" s="13" t="s">
        <v>9038</v>
      </c>
      <c r="O1743" s="14" t="s">
        <v>0</v>
      </c>
      <c r="P1743" t="s">
        <v>3230</v>
      </c>
      <c r="Q1743" t="s">
        <v>3231</v>
      </c>
      <c r="R1743" t="s">
        <v>3076</v>
      </c>
      <c r="S1743" t="s">
        <v>0</v>
      </c>
      <c r="T1743" t="s">
        <v>9</v>
      </c>
      <c r="U1743" t="s">
        <v>10</v>
      </c>
      <c r="V1743" t="s">
        <v>0</v>
      </c>
      <c r="W1743" t="s">
        <v>0</v>
      </c>
      <c r="X1743" t="s">
        <v>0</v>
      </c>
      <c r="Y1743" t="s">
        <v>11</v>
      </c>
      <c r="Z1743" t="s">
        <v>0</v>
      </c>
      <c r="AA1743" s="3"/>
      <c r="AB1743" t="s">
        <v>0</v>
      </c>
      <c r="AC1743" t="s">
        <v>0</v>
      </c>
      <c r="AD1743" t="s">
        <v>0</v>
      </c>
      <c r="AE1743" s="4">
        <v>0</v>
      </c>
    </row>
    <row r="1744" spans="1:31" x14ac:dyDescent="0.2">
      <c r="A1744" s="2" t="s">
        <v>0</v>
      </c>
      <c r="B1744" t="s">
        <v>4758</v>
      </c>
      <c r="C1744" t="s">
        <v>4929</v>
      </c>
      <c r="D1744" s="3">
        <v>44215</v>
      </c>
      <c r="E1744" s="3">
        <v>44215</v>
      </c>
      <c r="F1744" s="3">
        <v>44221</v>
      </c>
      <c r="G1744" t="s">
        <v>3</v>
      </c>
      <c r="H1744" t="s">
        <v>4</v>
      </c>
      <c r="I1744" s="4">
        <v>7200</v>
      </c>
      <c r="J1744" t="s">
        <v>5</v>
      </c>
      <c r="K1744" t="s">
        <v>4</v>
      </c>
      <c r="L1744" s="4">
        <v>7200</v>
      </c>
      <c r="M1744" s="4">
        <v>84.76</v>
      </c>
      <c r="N1744" s="13" t="s">
        <v>10259</v>
      </c>
      <c r="O1744" s="14" t="s">
        <v>0</v>
      </c>
      <c r="P1744" t="s">
        <v>4930</v>
      </c>
      <c r="Q1744" t="s">
        <v>4931</v>
      </c>
      <c r="R1744" t="s">
        <v>4932</v>
      </c>
      <c r="S1744" t="s">
        <v>0</v>
      </c>
      <c r="T1744" t="s">
        <v>9</v>
      </c>
      <c r="U1744" t="s">
        <v>2519</v>
      </c>
      <c r="V1744" t="s">
        <v>0</v>
      </c>
      <c r="W1744" t="s">
        <v>0</v>
      </c>
      <c r="X1744" t="s">
        <v>0</v>
      </c>
      <c r="Y1744" t="s">
        <v>11</v>
      </c>
      <c r="Z1744" t="s">
        <v>0</v>
      </c>
      <c r="AA1744" s="3"/>
      <c r="AB1744" t="s">
        <v>0</v>
      </c>
      <c r="AC1744" t="s">
        <v>0</v>
      </c>
      <c r="AD1744" t="s">
        <v>0</v>
      </c>
      <c r="AE1744" s="4">
        <v>0</v>
      </c>
    </row>
    <row r="1745" spans="1:31" x14ac:dyDescent="0.2">
      <c r="A1745" s="2" t="s">
        <v>0</v>
      </c>
      <c r="B1745" t="s">
        <v>1</v>
      </c>
      <c r="C1745" t="s">
        <v>25</v>
      </c>
      <c r="D1745" s="3">
        <v>44105</v>
      </c>
      <c r="E1745" s="3">
        <v>43961</v>
      </c>
      <c r="F1745" s="3">
        <v>44117</v>
      </c>
      <c r="G1745" t="s">
        <v>3</v>
      </c>
      <c r="H1745" t="s">
        <v>4</v>
      </c>
      <c r="I1745" s="4">
        <v>7125</v>
      </c>
      <c r="J1745" t="s">
        <v>5</v>
      </c>
      <c r="K1745" t="s">
        <v>4</v>
      </c>
      <c r="L1745" s="4">
        <v>7125</v>
      </c>
      <c r="M1745" s="4">
        <v>83.87</v>
      </c>
      <c r="N1745" s="13" t="s">
        <v>6656</v>
      </c>
      <c r="O1745" s="14" t="s">
        <v>0</v>
      </c>
      <c r="P1745" t="s">
        <v>26</v>
      </c>
      <c r="Q1745" t="s">
        <v>7</v>
      </c>
      <c r="R1745" t="s">
        <v>29</v>
      </c>
      <c r="S1745" t="s">
        <v>0</v>
      </c>
      <c r="T1745" t="s">
        <v>9</v>
      </c>
      <c r="U1745" t="s">
        <v>10</v>
      </c>
      <c r="V1745" t="s">
        <v>0</v>
      </c>
      <c r="W1745" t="s">
        <v>0</v>
      </c>
      <c r="X1745" t="s">
        <v>0</v>
      </c>
      <c r="Y1745" t="s">
        <v>11</v>
      </c>
      <c r="Z1745" t="s">
        <v>0</v>
      </c>
      <c r="AA1745" s="3"/>
      <c r="AB1745" t="s">
        <v>0</v>
      </c>
      <c r="AC1745" t="s">
        <v>0</v>
      </c>
      <c r="AD1745" t="s">
        <v>0</v>
      </c>
      <c r="AE1745" s="4">
        <v>0</v>
      </c>
    </row>
    <row r="1746" spans="1:31" x14ac:dyDescent="0.2">
      <c r="A1746" s="2" t="s">
        <v>0</v>
      </c>
      <c r="B1746" t="s">
        <v>1</v>
      </c>
      <c r="C1746" t="s">
        <v>910</v>
      </c>
      <c r="D1746" s="3">
        <v>44105</v>
      </c>
      <c r="E1746" s="3">
        <v>44105</v>
      </c>
      <c r="F1746" s="3">
        <v>44117</v>
      </c>
      <c r="G1746" t="s">
        <v>3</v>
      </c>
      <c r="H1746" t="s">
        <v>4</v>
      </c>
      <c r="I1746" s="4">
        <v>7125</v>
      </c>
      <c r="J1746" t="s">
        <v>5</v>
      </c>
      <c r="K1746" t="s">
        <v>4</v>
      </c>
      <c r="L1746" s="4">
        <v>7125</v>
      </c>
      <c r="M1746" s="4">
        <v>83.87</v>
      </c>
      <c r="N1746" s="13" t="s">
        <v>7038</v>
      </c>
      <c r="O1746" s="14" t="s">
        <v>0</v>
      </c>
      <c r="P1746" t="s">
        <v>911</v>
      </c>
      <c r="Q1746" t="s">
        <v>7</v>
      </c>
      <c r="R1746" t="s">
        <v>244</v>
      </c>
      <c r="S1746" t="s">
        <v>0</v>
      </c>
      <c r="T1746" t="s">
        <v>9</v>
      </c>
      <c r="U1746" t="s">
        <v>42</v>
      </c>
      <c r="V1746" t="s">
        <v>0</v>
      </c>
      <c r="W1746" t="s">
        <v>0</v>
      </c>
      <c r="X1746" t="s">
        <v>0</v>
      </c>
      <c r="Y1746" t="s">
        <v>11</v>
      </c>
      <c r="Z1746" t="s">
        <v>0</v>
      </c>
      <c r="AA1746" s="3"/>
      <c r="AB1746" t="s">
        <v>0</v>
      </c>
      <c r="AC1746" t="s">
        <v>0</v>
      </c>
      <c r="AD1746" t="s">
        <v>0</v>
      </c>
      <c r="AE1746" s="4">
        <v>0</v>
      </c>
    </row>
    <row r="1747" spans="1:31" x14ac:dyDescent="0.2">
      <c r="A1747" s="2" t="s">
        <v>0</v>
      </c>
      <c r="B1747" t="s">
        <v>1</v>
      </c>
      <c r="C1747" t="s">
        <v>2499</v>
      </c>
      <c r="D1747" s="3">
        <v>44203</v>
      </c>
      <c r="E1747" s="3">
        <v>44203</v>
      </c>
      <c r="F1747" s="3">
        <v>44221</v>
      </c>
      <c r="G1747" t="s">
        <v>3</v>
      </c>
      <c r="H1747" t="s">
        <v>4</v>
      </c>
      <c r="I1747" s="4">
        <v>7125</v>
      </c>
      <c r="J1747" t="s">
        <v>5</v>
      </c>
      <c r="K1747" t="s">
        <v>4</v>
      </c>
      <c r="L1747" s="4">
        <v>7125</v>
      </c>
      <c r="M1747" s="4">
        <v>83.87</v>
      </c>
      <c r="N1747" s="13" t="s">
        <v>8241</v>
      </c>
      <c r="O1747" s="14" t="s">
        <v>0</v>
      </c>
      <c r="P1747" t="s">
        <v>2500</v>
      </c>
      <c r="Q1747" t="s">
        <v>2501</v>
      </c>
      <c r="R1747" t="s">
        <v>244</v>
      </c>
      <c r="S1747" t="s">
        <v>0</v>
      </c>
      <c r="T1747" t="s">
        <v>9</v>
      </c>
      <c r="U1747" t="s">
        <v>42</v>
      </c>
      <c r="V1747" t="s">
        <v>0</v>
      </c>
      <c r="W1747" t="s">
        <v>0</v>
      </c>
      <c r="X1747" t="s">
        <v>0</v>
      </c>
      <c r="Y1747" t="s">
        <v>11</v>
      </c>
      <c r="Z1747" t="s">
        <v>0</v>
      </c>
      <c r="AA1747" s="3"/>
      <c r="AB1747" t="s">
        <v>0</v>
      </c>
      <c r="AC1747" t="s">
        <v>0</v>
      </c>
      <c r="AD1747" t="s">
        <v>0</v>
      </c>
      <c r="AE1747" s="4">
        <v>0</v>
      </c>
    </row>
    <row r="1748" spans="1:31" x14ac:dyDescent="0.2">
      <c r="A1748" s="2" t="s">
        <v>0</v>
      </c>
      <c r="B1748" t="s">
        <v>1</v>
      </c>
      <c r="C1748" t="s">
        <v>198</v>
      </c>
      <c r="D1748" s="3">
        <v>44032</v>
      </c>
      <c r="E1748" s="3">
        <v>44032</v>
      </c>
      <c r="F1748" s="3">
        <v>44055</v>
      </c>
      <c r="G1748" t="s">
        <v>3</v>
      </c>
      <c r="H1748" t="s">
        <v>4</v>
      </c>
      <c r="I1748" s="4">
        <v>7120</v>
      </c>
      <c r="J1748" t="s">
        <v>5</v>
      </c>
      <c r="K1748" t="s">
        <v>4</v>
      </c>
      <c r="L1748" s="4">
        <v>7120</v>
      </c>
      <c r="M1748" s="4">
        <v>83.81</v>
      </c>
      <c r="N1748" s="13" t="s">
        <v>6718</v>
      </c>
      <c r="O1748" s="14" t="s">
        <v>0</v>
      </c>
      <c r="P1748" t="s">
        <v>199</v>
      </c>
      <c r="Q1748" t="s">
        <v>200</v>
      </c>
      <c r="R1748" t="s">
        <v>205</v>
      </c>
      <c r="S1748" t="s">
        <v>0</v>
      </c>
      <c r="T1748" t="s">
        <v>9</v>
      </c>
      <c r="U1748" t="s">
        <v>159</v>
      </c>
      <c r="V1748" t="s">
        <v>0</v>
      </c>
      <c r="W1748" t="s">
        <v>0</v>
      </c>
      <c r="X1748" t="s">
        <v>0</v>
      </c>
      <c r="Y1748" t="s">
        <v>11</v>
      </c>
      <c r="Z1748" t="s">
        <v>0</v>
      </c>
      <c r="AA1748" s="3"/>
      <c r="AB1748" t="s">
        <v>0</v>
      </c>
      <c r="AC1748" t="s">
        <v>0</v>
      </c>
      <c r="AD1748" t="s">
        <v>0</v>
      </c>
      <c r="AE1748" s="4">
        <v>0</v>
      </c>
    </row>
    <row r="1749" spans="1:31" x14ac:dyDescent="0.2">
      <c r="A1749" s="2" t="s">
        <v>0</v>
      </c>
      <c r="B1749" t="s">
        <v>1</v>
      </c>
      <c r="C1749" t="s">
        <v>2471</v>
      </c>
      <c r="D1749" s="3">
        <v>44200</v>
      </c>
      <c r="E1749" s="3">
        <v>44200</v>
      </c>
      <c r="F1749" s="3">
        <v>44206</v>
      </c>
      <c r="G1749" t="s">
        <v>3</v>
      </c>
      <c r="H1749" t="s">
        <v>4</v>
      </c>
      <c r="I1749" s="4">
        <v>7100</v>
      </c>
      <c r="J1749" t="s">
        <v>5</v>
      </c>
      <c r="K1749" t="s">
        <v>4</v>
      </c>
      <c r="L1749" s="4">
        <v>7100</v>
      </c>
      <c r="M1749" s="4">
        <v>83.58</v>
      </c>
      <c r="N1749" s="13" t="s">
        <v>8217</v>
      </c>
      <c r="O1749" s="14" t="s">
        <v>0</v>
      </c>
      <c r="P1749" t="s">
        <v>2472</v>
      </c>
      <c r="Q1749" t="s">
        <v>2456</v>
      </c>
      <c r="R1749" t="s">
        <v>2478</v>
      </c>
      <c r="S1749" t="s">
        <v>0</v>
      </c>
      <c r="T1749" t="s">
        <v>9</v>
      </c>
      <c r="U1749" t="s">
        <v>10</v>
      </c>
      <c r="V1749" t="s">
        <v>0</v>
      </c>
      <c r="W1749" t="s">
        <v>0</v>
      </c>
      <c r="X1749" t="s">
        <v>0</v>
      </c>
      <c r="Y1749" t="s">
        <v>11</v>
      </c>
      <c r="Z1749" t="s">
        <v>0</v>
      </c>
      <c r="AA1749" s="3"/>
      <c r="AB1749" t="s">
        <v>0</v>
      </c>
      <c r="AC1749" t="s">
        <v>0</v>
      </c>
      <c r="AD1749" t="s">
        <v>0</v>
      </c>
      <c r="AE1749" s="4">
        <v>0</v>
      </c>
    </row>
    <row r="1750" spans="1:31" x14ac:dyDescent="0.2">
      <c r="A1750" s="2" t="s">
        <v>0</v>
      </c>
      <c r="B1750" t="s">
        <v>1</v>
      </c>
      <c r="C1750" t="s">
        <v>2654</v>
      </c>
      <c r="D1750" s="3">
        <v>44216</v>
      </c>
      <c r="E1750" s="3">
        <v>44216</v>
      </c>
      <c r="F1750" s="3">
        <v>44219</v>
      </c>
      <c r="G1750" t="s">
        <v>3</v>
      </c>
      <c r="H1750" t="s">
        <v>4</v>
      </c>
      <c r="I1750" s="4">
        <v>7100</v>
      </c>
      <c r="J1750" t="s">
        <v>5</v>
      </c>
      <c r="K1750" t="s">
        <v>4</v>
      </c>
      <c r="L1750" s="4">
        <v>7100</v>
      </c>
      <c r="M1750" s="4">
        <v>83.58</v>
      </c>
      <c r="N1750" s="13" t="s">
        <v>8507</v>
      </c>
      <c r="O1750" s="14" t="s">
        <v>0</v>
      </c>
      <c r="P1750" t="s">
        <v>2655</v>
      </c>
      <c r="Q1750" t="s">
        <v>2641</v>
      </c>
      <c r="R1750" t="s">
        <v>2657</v>
      </c>
      <c r="S1750" t="s">
        <v>0</v>
      </c>
      <c r="T1750" t="s">
        <v>9</v>
      </c>
      <c r="U1750" t="s">
        <v>10</v>
      </c>
      <c r="V1750" t="s">
        <v>0</v>
      </c>
      <c r="W1750" t="s">
        <v>0</v>
      </c>
      <c r="X1750" t="s">
        <v>0</v>
      </c>
      <c r="Y1750" t="s">
        <v>11</v>
      </c>
      <c r="Z1750" t="s">
        <v>0</v>
      </c>
      <c r="AA1750" s="3"/>
      <c r="AB1750" t="s">
        <v>0</v>
      </c>
      <c r="AC1750" t="s">
        <v>0</v>
      </c>
      <c r="AD1750" t="s">
        <v>0</v>
      </c>
      <c r="AE1750" s="4">
        <v>0</v>
      </c>
    </row>
    <row r="1751" spans="1:31" x14ac:dyDescent="0.2">
      <c r="A1751" s="2" t="s">
        <v>0</v>
      </c>
      <c r="B1751" t="s">
        <v>1</v>
      </c>
      <c r="C1751" t="s">
        <v>513</v>
      </c>
      <c r="D1751" s="3">
        <v>44069</v>
      </c>
      <c r="E1751" s="3">
        <v>44069</v>
      </c>
      <c r="F1751" s="3">
        <v>44073</v>
      </c>
      <c r="G1751" t="s">
        <v>3</v>
      </c>
      <c r="H1751" t="s">
        <v>4</v>
      </c>
      <c r="I1751" s="4">
        <v>7000</v>
      </c>
      <c r="J1751" t="s">
        <v>5</v>
      </c>
      <c r="K1751" t="s">
        <v>4</v>
      </c>
      <c r="L1751" s="4">
        <v>7000</v>
      </c>
      <c r="M1751" s="4">
        <v>82.4</v>
      </c>
      <c r="N1751" s="13" t="s">
        <v>6881</v>
      </c>
      <c r="O1751" s="14" t="s">
        <v>0</v>
      </c>
      <c r="P1751" t="s">
        <v>514</v>
      </c>
      <c r="Q1751" t="s">
        <v>490</v>
      </c>
      <c r="R1751" t="s">
        <v>516</v>
      </c>
      <c r="S1751" t="s">
        <v>0</v>
      </c>
      <c r="T1751" t="s">
        <v>9</v>
      </c>
      <c r="U1751" t="s">
        <v>139</v>
      </c>
      <c r="V1751" t="s">
        <v>0</v>
      </c>
      <c r="W1751" t="s">
        <v>0</v>
      </c>
      <c r="X1751" t="s">
        <v>0</v>
      </c>
      <c r="Y1751" t="s">
        <v>11</v>
      </c>
      <c r="Z1751" t="s">
        <v>0</v>
      </c>
      <c r="AA1751" s="3"/>
      <c r="AB1751" t="s">
        <v>0</v>
      </c>
      <c r="AC1751" t="s">
        <v>0</v>
      </c>
      <c r="AD1751" t="s">
        <v>0</v>
      </c>
      <c r="AE1751" s="4">
        <v>0</v>
      </c>
    </row>
    <row r="1752" spans="1:31" x14ac:dyDescent="0.2">
      <c r="A1752" s="2" t="s">
        <v>0</v>
      </c>
      <c r="B1752" t="s">
        <v>1</v>
      </c>
      <c r="C1752" t="s">
        <v>753</v>
      </c>
      <c r="D1752" s="3">
        <v>44091</v>
      </c>
      <c r="E1752" s="3">
        <v>44086</v>
      </c>
      <c r="F1752" s="3">
        <v>44094</v>
      </c>
      <c r="G1752" t="s">
        <v>3</v>
      </c>
      <c r="H1752" t="s">
        <v>4</v>
      </c>
      <c r="I1752" s="4">
        <v>7000</v>
      </c>
      <c r="J1752" t="s">
        <v>5</v>
      </c>
      <c r="K1752" t="s">
        <v>4</v>
      </c>
      <c r="L1752" s="4">
        <v>7000</v>
      </c>
      <c r="M1752" s="4">
        <v>82.4</v>
      </c>
      <c r="N1752" s="13" t="s">
        <v>6974</v>
      </c>
      <c r="O1752" s="14" t="s">
        <v>0</v>
      </c>
      <c r="P1752" t="s">
        <v>754</v>
      </c>
      <c r="Q1752" t="s">
        <v>98</v>
      </c>
      <c r="R1752" t="s">
        <v>756</v>
      </c>
      <c r="S1752" t="s">
        <v>0</v>
      </c>
      <c r="T1752" t="s">
        <v>9</v>
      </c>
      <c r="U1752" t="s">
        <v>10</v>
      </c>
      <c r="V1752" t="s">
        <v>0</v>
      </c>
      <c r="W1752" t="s">
        <v>0</v>
      </c>
      <c r="X1752" t="s">
        <v>0</v>
      </c>
      <c r="Y1752" t="s">
        <v>11</v>
      </c>
      <c r="Z1752" t="s">
        <v>0</v>
      </c>
      <c r="AA1752" s="3"/>
      <c r="AB1752" t="s">
        <v>0</v>
      </c>
      <c r="AC1752" t="s">
        <v>0</v>
      </c>
      <c r="AD1752" t="s">
        <v>0</v>
      </c>
      <c r="AE1752" s="4">
        <v>0</v>
      </c>
    </row>
    <row r="1753" spans="1:31" x14ac:dyDescent="0.2">
      <c r="A1753" s="2" t="s">
        <v>0</v>
      </c>
      <c r="B1753" t="s">
        <v>1</v>
      </c>
      <c r="C1753" t="s">
        <v>2069</v>
      </c>
      <c r="D1753" s="3">
        <v>44175</v>
      </c>
      <c r="E1753" s="3">
        <v>44175</v>
      </c>
      <c r="F1753" s="3">
        <v>44180</v>
      </c>
      <c r="G1753" t="s">
        <v>3</v>
      </c>
      <c r="H1753" t="s">
        <v>4</v>
      </c>
      <c r="I1753" s="4">
        <v>7000</v>
      </c>
      <c r="J1753" t="s">
        <v>5</v>
      </c>
      <c r="K1753" t="s">
        <v>4</v>
      </c>
      <c r="L1753" s="4">
        <v>7000</v>
      </c>
      <c r="M1753" s="4">
        <v>82.4</v>
      </c>
      <c r="N1753" s="13" t="s">
        <v>7869</v>
      </c>
      <c r="O1753" s="14" t="s">
        <v>0</v>
      </c>
      <c r="P1753" t="s">
        <v>2070</v>
      </c>
      <c r="Q1753" t="s">
        <v>2061</v>
      </c>
      <c r="R1753" t="s">
        <v>2075</v>
      </c>
      <c r="S1753" t="s">
        <v>0</v>
      </c>
      <c r="T1753" t="s">
        <v>9</v>
      </c>
      <c r="U1753" t="s">
        <v>139</v>
      </c>
      <c r="V1753" t="s">
        <v>0</v>
      </c>
      <c r="W1753" t="s">
        <v>0</v>
      </c>
      <c r="X1753" t="s">
        <v>0</v>
      </c>
      <c r="Y1753" t="s">
        <v>11</v>
      </c>
      <c r="Z1753" t="s">
        <v>0</v>
      </c>
      <c r="AA1753" s="3"/>
      <c r="AB1753" t="s">
        <v>0</v>
      </c>
      <c r="AC1753" t="s">
        <v>0</v>
      </c>
      <c r="AD1753" t="s">
        <v>0</v>
      </c>
      <c r="AE1753" s="4">
        <v>0</v>
      </c>
    </row>
    <row r="1754" spans="1:31" x14ac:dyDescent="0.2">
      <c r="A1754" s="2" t="s">
        <v>0</v>
      </c>
      <c r="B1754" t="s">
        <v>1</v>
      </c>
      <c r="C1754" t="s">
        <v>2679</v>
      </c>
      <c r="D1754" s="3">
        <v>44219</v>
      </c>
      <c r="E1754" s="3">
        <v>44219</v>
      </c>
      <c r="F1754" s="3">
        <v>44229</v>
      </c>
      <c r="G1754" t="s">
        <v>3</v>
      </c>
      <c r="H1754" t="s">
        <v>4</v>
      </c>
      <c r="I1754" s="4">
        <v>7000</v>
      </c>
      <c r="J1754" t="s">
        <v>5</v>
      </c>
      <c r="K1754" t="s">
        <v>4</v>
      </c>
      <c r="L1754" s="4">
        <v>7000</v>
      </c>
      <c r="M1754" s="4">
        <v>82.4</v>
      </c>
      <c r="N1754" s="13" t="s">
        <v>8526</v>
      </c>
      <c r="O1754" s="14" t="s">
        <v>0</v>
      </c>
      <c r="P1754" t="s">
        <v>2680</v>
      </c>
      <c r="Q1754" t="s">
        <v>2681</v>
      </c>
      <c r="R1754" t="s">
        <v>2687</v>
      </c>
      <c r="S1754" t="s">
        <v>0</v>
      </c>
      <c r="T1754" t="s">
        <v>9</v>
      </c>
      <c r="U1754" t="s">
        <v>178</v>
      </c>
      <c r="V1754" t="s">
        <v>0</v>
      </c>
      <c r="W1754" t="s">
        <v>0</v>
      </c>
      <c r="X1754" t="s">
        <v>0</v>
      </c>
      <c r="Y1754" t="s">
        <v>11</v>
      </c>
      <c r="Z1754" t="s">
        <v>0</v>
      </c>
      <c r="AA1754" s="3"/>
      <c r="AB1754" t="s">
        <v>0</v>
      </c>
      <c r="AC1754" t="s">
        <v>0</v>
      </c>
      <c r="AD1754" t="s">
        <v>0</v>
      </c>
      <c r="AE1754" s="4">
        <v>0</v>
      </c>
    </row>
    <row r="1755" spans="1:31" x14ac:dyDescent="0.2">
      <c r="A1755" s="2" t="s">
        <v>0</v>
      </c>
      <c r="B1755" t="s">
        <v>1</v>
      </c>
      <c r="C1755" t="s">
        <v>3181</v>
      </c>
      <c r="D1755" s="3">
        <v>44252</v>
      </c>
      <c r="E1755" s="3">
        <v>44252</v>
      </c>
      <c r="F1755" s="3">
        <v>44256</v>
      </c>
      <c r="G1755" t="s">
        <v>3</v>
      </c>
      <c r="H1755" t="s">
        <v>4</v>
      </c>
      <c r="I1755" s="4">
        <v>7000</v>
      </c>
      <c r="J1755" t="s">
        <v>5</v>
      </c>
      <c r="K1755" t="s">
        <v>4</v>
      </c>
      <c r="L1755" s="4">
        <v>7000</v>
      </c>
      <c r="M1755" s="4">
        <v>82.4</v>
      </c>
      <c r="N1755" s="13" t="s">
        <v>9021</v>
      </c>
      <c r="O1755" s="14" t="s">
        <v>0</v>
      </c>
      <c r="P1755" t="s">
        <v>3182</v>
      </c>
      <c r="Q1755" t="s">
        <v>3177</v>
      </c>
      <c r="R1755" t="s">
        <v>1394</v>
      </c>
      <c r="S1755" t="s">
        <v>0</v>
      </c>
      <c r="T1755" t="s">
        <v>9</v>
      </c>
      <c r="U1755" t="s">
        <v>10</v>
      </c>
      <c r="V1755" t="s">
        <v>0</v>
      </c>
      <c r="W1755" t="s">
        <v>0</v>
      </c>
      <c r="X1755" t="s">
        <v>0</v>
      </c>
      <c r="Y1755" t="s">
        <v>11</v>
      </c>
      <c r="Z1755" t="s">
        <v>0</v>
      </c>
      <c r="AA1755" s="3"/>
      <c r="AB1755" t="s">
        <v>0</v>
      </c>
      <c r="AC1755" t="s">
        <v>0</v>
      </c>
      <c r="AD1755" t="s">
        <v>0</v>
      </c>
      <c r="AE1755" s="4">
        <v>0</v>
      </c>
    </row>
    <row r="1756" spans="1:31" x14ac:dyDescent="0.2">
      <c r="A1756" s="2" t="s">
        <v>0</v>
      </c>
      <c r="B1756" t="s">
        <v>1</v>
      </c>
      <c r="C1756" t="s">
        <v>3181</v>
      </c>
      <c r="D1756" s="3">
        <v>44252</v>
      </c>
      <c r="E1756" s="3">
        <v>44252</v>
      </c>
      <c r="F1756" s="3">
        <v>44256</v>
      </c>
      <c r="G1756" t="s">
        <v>3</v>
      </c>
      <c r="H1756" t="s">
        <v>4</v>
      </c>
      <c r="I1756" s="4">
        <v>7000</v>
      </c>
      <c r="J1756" t="s">
        <v>5</v>
      </c>
      <c r="K1756" t="s">
        <v>4</v>
      </c>
      <c r="L1756" s="4">
        <v>7000</v>
      </c>
      <c r="M1756" s="4">
        <v>82.4</v>
      </c>
      <c r="N1756" s="13" t="s">
        <v>9029</v>
      </c>
      <c r="O1756" s="14" t="s">
        <v>0</v>
      </c>
      <c r="P1756" t="s">
        <v>3182</v>
      </c>
      <c r="Q1756" t="s">
        <v>3177</v>
      </c>
      <c r="R1756" t="s">
        <v>3190</v>
      </c>
      <c r="S1756" t="s">
        <v>0</v>
      </c>
      <c r="T1756" t="s">
        <v>9</v>
      </c>
      <c r="U1756" t="s">
        <v>10</v>
      </c>
      <c r="V1756" t="s">
        <v>0</v>
      </c>
      <c r="W1756" t="s">
        <v>0</v>
      </c>
      <c r="X1756" t="s">
        <v>0</v>
      </c>
      <c r="Y1756" t="s">
        <v>11</v>
      </c>
      <c r="Z1756" t="s">
        <v>0</v>
      </c>
      <c r="AA1756" s="3"/>
      <c r="AB1756" t="s">
        <v>0</v>
      </c>
      <c r="AC1756" t="s">
        <v>0</v>
      </c>
      <c r="AD1756" t="s">
        <v>0</v>
      </c>
      <c r="AE1756" s="4">
        <v>0</v>
      </c>
    </row>
    <row r="1757" spans="1:31" x14ac:dyDescent="0.2">
      <c r="A1757" s="2" t="s">
        <v>0</v>
      </c>
      <c r="B1757" t="s">
        <v>1</v>
      </c>
      <c r="C1757" t="s">
        <v>3403</v>
      </c>
      <c r="D1757" s="3">
        <v>44278</v>
      </c>
      <c r="E1757" s="3">
        <v>44278</v>
      </c>
      <c r="F1757" s="3">
        <v>44283</v>
      </c>
      <c r="G1757" t="s">
        <v>3</v>
      </c>
      <c r="H1757" t="s">
        <v>4</v>
      </c>
      <c r="I1757" s="4">
        <v>7000</v>
      </c>
      <c r="J1757" t="s">
        <v>5</v>
      </c>
      <c r="K1757" t="s">
        <v>4</v>
      </c>
      <c r="L1757" s="4">
        <v>7000</v>
      </c>
      <c r="M1757" s="4">
        <v>82.4</v>
      </c>
      <c r="N1757" s="13" t="s">
        <v>9160</v>
      </c>
      <c r="O1757" s="14" t="s">
        <v>0</v>
      </c>
      <c r="P1757" t="s">
        <v>3404</v>
      </c>
      <c r="Q1757" t="s">
        <v>3223</v>
      </c>
      <c r="R1757" t="s">
        <v>3144</v>
      </c>
      <c r="S1757" t="s">
        <v>0</v>
      </c>
      <c r="T1757" t="s">
        <v>9</v>
      </c>
      <c r="U1757" t="s">
        <v>178</v>
      </c>
      <c r="V1757" t="s">
        <v>0</v>
      </c>
      <c r="W1757" t="s">
        <v>0</v>
      </c>
      <c r="X1757" t="s">
        <v>0</v>
      </c>
      <c r="Y1757" t="s">
        <v>11</v>
      </c>
      <c r="Z1757" t="s">
        <v>0</v>
      </c>
      <c r="AA1757" s="3"/>
      <c r="AB1757" t="s">
        <v>0</v>
      </c>
      <c r="AC1757" t="s">
        <v>0</v>
      </c>
      <c r="AD1757" t="s">
        <v>0</v>
      </c>
      <c r="AE1757" s="4">
        <v>0</v>
      </c>
    </row>
    <row r="1758" spans="1:31" x14ac:dyDescent="0.2">
      <c r="A1758" s="2" t="s">
        <v>0</v>
      </c>
      <c r="B1758" t="s">
        <v>4523</v>
      </c>
      <c r="C1758" t="s">
        <v>4606</v>
      </c>
      <c r="D1758" s="3">
        <v>44307</v>
      </c>
      <c r="E1758" s="3">
        <v>44307</v>
      </c>
      <c r="F1758" s="3">
        <v>44312</v>
      </c>
      <c r="G1758" t="s">
        <v>3</v>
      </c>
      <c r="H1758" t="s">
        <v>4</v>
      </c>
      <c r="I1758" s="4">
        <v>7000</v>
      </c>
      <c r="J1758" t="s">
        <v>5</v>
      </c>
      <c r="K1758" t="s">
        <v>4</v>
      </c>
      <c r="L1758" s="4">
        <v>7000</v>
      </c>
      <c r="M1758" s="4">
        <v>82.4</v>
      </c>
      <c r="N1758" s="13" t="s">
        <v>9583</v>
      </c>
      <c r="O1758" s="14" t="s">
        <v>0</v>
      </c>
      <c r="P1758" t="s">
        <v>4607</v>
      </c>
      <c r="Q1758" t="s">
        <v>3650</v>
      </c>
      <c r="R1758" t="s">
        <v>3509</v>
      </c>
      <c r="S1758" t="s">
        <v>0</v>
      </c>
      <c r="T1758" t="s">
        <v>9</v>
      </c>
      <c r="U1758" t="s">
        <v>10</v>
      </c>
      <c r="V1758" t="s">
        <v>0</v>
      </c>
      <c r="W1758" t="s">
        <v>0</v>
      </c>
      <c r="X1758" t="s">
        <v>0</v>
      </c>
      <c r="Y1758" t="s">
        <v>11</v>
      </c>
      <c r="Z1758" t="s">
        <v>0</v>
      </c>
      <c r="AA1758" s="3"/>
      <c r="AB1758" t="s">
        <v>0</v>
      </c>
      <c r="AC1758" t="s">
        <v>0</v>
      </c>
      <c r="AD1758" t="s">
        <v>0</v>
      </c>
      <c r="AE1758" s="4">
        <v>0</v>
      </c>
    </row>
    <row r="1759" spans="1:31" x14ac:dyDescent="0.2">
      <c r="A1759" s="2" t="s">
        <v>0</v>
      </c>
      <c r="B1759" t="s">
        <v>1</v>
      </c>
      <c r="C1759" t="s">
        <v>5146</v>
      </c>
      <c r="D1759" s="3">
        <v>44340</v>
      </c>
      <c r="E1759" s="3">
        <v>44340</v>
      </c>
      <c r="F1759" s="3">
        <v>44350</v>
      </c>
      <c r="G1759" t="s">
        <v>3</v>
      </c>
      <c r="H1759" t="s">
        <v>4</v>
      </c>
      <c r="I1759" s="4">
        <v>7000</v>
      </c>
      <c r="J1759" t="s">
        <v>5</v>
      </c>
      <c r="K1759" t="s">
        <v>4</v>
      </c>
      <c r="L1759" s="4">
        <v>7000</v>
      </c>
      <c r="M1759" s="4">
        <v>82.4</v>
      </c>
      <c r="N1759" s="13" t="s">
        <v>10503</v>
      </c>
      <c r="O1759" s="14" t="s">
        <v>0</v>
      </c>
      <c r="P1759" t="s">
        <v>3055</v>
      </c>
      <c r="Q1759" t="s">
        <v>5020</v>
      </c>
      <c r="R1759" t="s">
        <v>839</v>
      </c>
      <c r="S1759" t="s">
        <v>0</v>
      </c>
      <c r="T1759" t="s">
        <v>9</v>
      </c>
      <c r="U1759" t="s">
        <v>5147</v>
      </c>
      <c r="V1759" t="s">
        <v>0</v>
      </c>
      <c r="W1759" t="s">
        <v>0</v>
      </c>
      <c r="X1759" t="s">
        <v>0</v>
      </c>
      <c r="Y1759" t="s">
        <v>11</v>
      </c>
      <c r="Z1759" t="s">
        <v>0</v>
      </c>
      <c r="AA1759" s="3"/>
      <c r="AB1759" t="s">
        <v>0</v>
      </c>
      <c r="AC1759" t="s">
        <v>0</v>
      </c>
      <c r="AD1759" t="s">
        <v>0</v>
      </c>
      <c r="AE1759" s="4">
        <v>0</v>
      </c>
    </row>
    <row r="1760" spans="1:31" x14ac:dyDescent="0.2">
      <c r="A1760" s="2" t="s">
        <v>0</v>
      </c>
      <c r="B1760" t="s">
        <v>4523</v>
      </c>
      <c r="C1760" t="s">
        <v>5387</v>
      </c>
      <c r="D1760" s="3">
        <v>44360</v>
      </c>
      <c r="E1760" s="3">
        <v>44360</v>
      </c>
      <c r="F1760" s="3">
        <v>44368</v>
      </c>
      <c r="G1760" t="s">
        <v>3</v>
      </c>
      <c r="H1760" t="s">
        <v>4</v>
      </c>
      <c r="I1760" s="4">
        <v>7000</v>
      </c>
      <c r="J1760" t="s">
        <v>5</v>
      </c>
      <c r="K1760" t="s">
        <v>4</v>
      </c>
      <c r="L1760" s="4">
        <v>7000</v>
      </c>
      <c r="M1760" s="4">
        <v>82.4</v>
      </c>
      <c r="N1760" s="13" t="s">
        <v>10668</v>
      </c>
      <c r="O1760" s="14" t="s">
        <v>0</v>
      </c>
      <c r="P1760" t="s">
        <v>5388</v>
      </c>
      <c r="Q1760" t="s">
        <v>5370</v>
      </c>
      <c r="R1760" t="s">
        <v>3509</v>
      </c>
      <c r="S1760" t="s">
        <v>0</v>
      </c>
      <c r="T1760" t="s">
        <v>9</v>
      </c>
      <c r="U1760" t="s">
        <v>10</v>
      </c>
      <c r="V1760" t="s">
        <v>0</v>
      </c>
      <c r="W1760" t="s">
        <v>0</v>
      </c>
      <c r="X1760" t="s">
        <v>0</v>
      </c>
      <c r="Y1760" t="s">
        <v>11</v>
      </c>
      <c r="Z1760" t="s">
        <v>0</v>
      </c>
      <c r="AA1760" s="3"/>
      <c r="AB1760" t="s">
        <v>0</v>
      </c>
      <c r="AC1760" t="s">
        <v>0</v>
      </c>
      <c r="AD1760" t="s">
        <v>0</v>
      </c>
      <c r="AE1760" s="4">
        <v>0</v>
      </c>
    </row>
    <row r="1761" spans="1:31" x14ac:dyDescent="0.2">
      <c r="A1761" s="2" t="s">
        <v>0</v>
      </c>
      <c r="B1761" t="s">
        <v>1</v>
      </c>
      <c r="C1761" t="s">
        <v>5397</v>
      </c>
      <c r="D1761" s="3">
        <v>44362</v>
      </c>
      <c r="E1761" s="3">
        <v>44362</v>
      </c>
      <c r="F1761" s="3">
        <v>44368</v>
      </c>
      <c r="G1761" t="s">
        <v>3</v>
      </c>
      <c r="H1761" t="s">
        <v>4</v>
      </c>
      <c r="I1761" s="4">
        <v>7000</v>
      </c>
      <c r="J1761" t="s">
        <v>5</v>
      </c>
      <c r="K1761" t="s">
        <v>4</v>
      </c>
      <c r="L1761" s="4">
        <v>7000</v>
      </c>
      <c r="M1761" s="4">
        <v>82.4</v>
      </c>
      <c r="N1761" s="13" t="s">
        <v>10674</v>
      </c>
      <c r="O1761" s="14" t="s">
        <v>0</v>
      </c>
      <c r="P1761" t="s">
        <v>5398</v>
      </c>
      <c r="Q1761" t="s">
        <v>5399</v>
      </c>
      <c r="R1761" t="s">
        <v>3144</v>
      </c>
      <c r="S1761" t="s">
        <v>0</v>
      </c>
      <c r="T1761" t="s">
        <v>9</v>
      </c>
      <c r="U1761" t="s">
        <v>139</v>
      </c>
      <c r="V1761" t="s">
        <v>0</v>
      </c>
      <c r="W1761" t="s">
        <v>0</v>
      </c>
      <c r="X1761" t="s">
        <v>0</v>
      </c>
      <c r="Y1761" t="s">
        <v>11</v>
      </c>
      <c r="Z1761" t="s">
        <v>0</v>
      </c>
      <c r="AA1761" s="3"/>
      <c r="AB1761" t="s">
        <v>0</v>
      </c>
      <c r="AC1761" t="s">
        <v>0</v>
      </c>
      <c r="AD1761" t="s">
        <v>0</v>
      </c>
      <c r="AE1761" s="4">
        <v>0</v>
      </c>
    </row>
    <row r="1762" spans="1:31" x14ac:dyDescent="0.2">
      <c r="A1762" s="2" t="s">
        <v>0</v>
      </c>
      <c r="B1762" t="s">
        <v>1</v>
      </c>
      <c r="C1762" t="s">
        <v>5027</v>
      </c>
      <c r="D1762" s="3">
        <v>44318</v>
      </c>
      <c r="E1762" s="3">
        <v>44286</v>
      </c>
      <c r="F1762" s="3">
        <v>44341</v>
      </c>
      <c r="G1762" t="s">
        <v>3</v>
      </c>
      <c r="H1762" t="s">
        <v>4</v>
      </c>
      <c r="I1762" s="4">
        <v>6988</v>
      </c>
      <c r="J1762" t="s">
        <v>5</v>
      </c>
      <c r="K1762" t="s">
        <v>4</v>
      </c>
      <c r="L1762" s="4">
        <v>6988</v>
      </c>
      <c r="M1762" s="4">
        <v>82.26</v>
      </c>
      <c r="N1762" s="13" t="s">
        <v>5995</v>
      </c>
      <c r="O1762" s="14" t="s">
        <v>0</v>
      </c>
      <c r="P1762" t="s">
        <v>3497</v>
      </c>
      <c r="Q1762" t="s">
        <v>5028</v>
      </c>
      <c r="R1762" t="s">
        <v>692</v>
      </c>
      <c r="S1762" t="s">
        <v>0</v>
      </c>
      <c r="T1762" t="s">
        <v>9</v>
      </c>
      <c r="U1762" t="s">
        <v>3498</v>
      </c>
      <c r="V1762" t="s">
        <v>0</v>
      </c>
      <c r="W1762" t="s">
        <v>0</v>
      </c>
      <c r="X1762" t="s">
        <v>0</v>
      </c>
      <c r="Y1762" t="s">
        <v>128</v>
      </c>
      <c r="Z1762" t="s">
        <v>0</v>
      </c>
      <c r="AA1762" s="3"/>
      <c r="AB1762" t="s">
        <v>0</v>
      </c>
      <c r="AC1762" t="s">
        <v>0</v>
      </c>
      <c r="AD1762" t="s">
        <v>0</v>
      </c>
      <c r="AE1762" s="4">
        <v>0</v>
      </c>
    </row>
    <row r="1763" spans="1:31" x14ac:dyDescent="0.2">
      <c r="A1763" s="2" t="s">
        <v>0</v>
      </c>
      <c r="B1763" t="s">
        <v>1</v>
      </c>
      <c r="C1763" t="s">
        <v>522</v>
      </c>
      <c r="D1763" s="3">
        <v>44072</v>
      </c>
      <c r="E1763" s="3">
        <v>44072</v>
      </c>
      <c r="F1763" s="3">
        <v>44073</v>
      </c>
      <c r="G1763" t="s">
        <v>3</v>
      </c>
      <c r="H1763" t="s">
        <v>4</v>
      </c>
      <c r="I1763" s="4">
        <v>6960</v>
      </c>
      <c r="J1763" t="s">
        <v>5</v>
      </c>
      <c r="K1763" t="s">
        <v>4</v>
      </c>
      <c r="L1763" s="4">
        <v>6960</v>
      </c>
      <c r="M1763" s="4">
        <v>81.93</v>
      </c>
      <c r="N1763" s="13" t="s">
        <v>6887</v>
      </c>
      <c r="O1763" s="14" t="s">
        <v>0</v>
      </c>
      <c r="P1763" t="s">
        <v>523</v>
      </c>
      <c r="Q1763" t="s">
        <v>353</v>
      </c>
      <c r="R1763" t="s">
        <v>529</v>
      </c>
      <c r="S1763" t="s">
        <v>0</v>
      </c>
      <c r="T1763" t="s">
        <v>9</v>
      </c>
      <c r="U1763" t="s">
        <v>10</v>
      </c>
      <c r="V1763" t="s">
        <v>0</v>
      </c>
      <c r="W1763" t="s">
        <v>0</v>
      </c>
      <c r="X1763" t="s">
        <v>0</v>
      </c>
      <c r="Y1763" t="s">
        <v>11</v>
      </c>
      <c r="Z1763" t="s">
        <v>0</v>
      </c>
      <c r="AA1763" s="3"/>
      <c r="AB1763" t="s">
        <v>0</v>
      </c>
      <c r="AC1763" t="s">
        <v>0</v>
      </c>
      <c r="AD1763" t="s">
        <v>0</v>
      </c>
      <c r="AE1763" s="4">
        <v>0</v>
      </c>
    </row>
    <row r="1764" spans="1:31" x14ac:dyDescent="0.2">
      <c r="A1764" s="2" t="s">
        <v>0</v>
      </c>
      <c r="B1764" t="s">
        <v>1</v>
      </c>
      <c r="C1764" t="s">
        <v>3619</v>
      </c>
      <c r="D1764" s="3">
        <v>44299</v>
      </c>
      <c r="E1764" s="3">
        <v>44299</v>
      </c>
      <c r="F1764" s="3">
        <v>44314</v>
      </c>
      <c r="G1764" t="s">
        <v>3</v>
      </c>
      <c r="H1764" t="s">
        <v>4</v>
      </c>
      <c r="I1764" s="4">
        <v>6930</v>
      </c>
      <c r="J1764" t="s">
        <v>5</v>
      </c>
      <c r="K1764" t="s">
        <v>4</v>
      </c>
      <c r="L1764" s="4">
        <v>6930</v>
      </c>
      <c r="M1764" s="4">
        <v>81.58</v>
      </c>
      <c r="N1764" s="13" t="s">
        <v>9291</v>
      </c>
      <c r="O1764" s="14" t="s">
        <v>0</v>
      </c>
      <c r="P1764" t="s">
        <v>3620</v>
      </c>
      <c r="Q1764" t="s">
        <v>3599</v>
      </c>
      <c r="R1764" t="s">
        <v>3467</v>
      </c>
      <c r="S1764" t="s">
        <v>0</v>
      </c>
      <c r="T1764" t="s">
        <v>9</v>
      </c>
      <c r="U1764" t="s">
        <v>42</v>
      </c>
      <c r="V1764" t="s">
        <v>0</v>
      </c>
      <c r="W1764" t="s">
        <v>0</v>
      </c>
      <c r="X1764" t="s">
        <v>0</v>
      </c>
      <c r="Y1764" t="s">
        <v>11</v>
      </c>
      <c r="Z1764" t="s">
        <v>0</v>
      </c>
      <c r="AA1764" s="3"/>
      <c r="AB1764" t="s">
        <v>0</v>
      </c>
      <c r="AC1764" t="s">
        <v>0</v>
      </c>
      <c r="AD1764" t="s">
        <v>0</v>
      </c>
      <c r="AE1764" s="4">
        <v>0</v>
      </c>
    </row>
    <row r="1765" spans="1:31" x14ac:dyDescent="0.2">
      <c r="A1765" s="2" t="s">
        <v>0</v>
      </c>
      <c r="B1765" t="s">
        <v>1</v>
      </c>
      <c r="C1765" t="s">
        <v>3578</v>
      </c>
      <c r="D1765" s="3">
        <v>44297</v>
      </c>
      <c r="E1765" s="3">
        <v>44297</v>
      </c>
      <c r="F1765" s="3">
        <v>44318</v>
      </c>
      <c r="G1765" t="s">
        <v>3</v>
      </c>
      <c r="H1765" t="s">
        <v>4</v>
      </c>
      <c r="I1765" s="4">
        <v>6912</v>
      </c>
      <c r="J1765" t="s">
        <v>5</v>
      </c>
      <c r="K1765" t="s">
        <v>4</v>
      </c>
      <c r="L1765" s="4">
        <v>6912</v>
      </c>
      <c r="M1765" s="4">
        <v>81.37</v>
      </c>
      <c r="N1765" s="13" t="s">
        <v>9261</v>
      </c>
      <c r="O1765" s="14" t="s">
        <v>0</v>
      </c>
      <c r="P1765" t="s">
        <v>2919</v>
      </c>
      <c r="Q1765" t="s">
        <v>3564</v>
      </c>
      <c r="R1765" t="s">
        <v>3590</v>
      </c>
      <c r="S1765" t="s">
        <v>0</v>
      </c>
      <c r="T1765" t="s">
        <v>9</v>
      </c>
      <c r="U1765" t="s">
        <v>3579</v>
      </c>
      <c r="V1765" t="s">
        <v>0</v>
      </c>
      <c r="W1765" t="s">
        <v>0</v>
      </c>
      <c r="X1765" t="s">
        <v>0</v>
      </c>
      <c r="Y1765" t="s">
        <v>436</v>
      </c>
      <c r="Z1765" t="s">
        <v>0</v>
      </c>
      <c r="AA1765" s="3"/>
      <c r="AB1765" t="s">
        <v>0</v>
      </c>
      <c r="AC1765" t="s">
        <v>0</v>
      </c>
      <c r="AD1765" t="s">
        <v>0</v>
      </c>
      <c r="AE1765" s="4">
        <v>0</v>
      </c>
    </row>
    <row r="1766" spans="1:31" x14ac:dyDescent="0.2">
      <c r="A1766" s="2" t="s">
        <v>0</v>
      </c>
      <c r="B1766" t="s">
        <v>1</v>
      </c>
      <c r="C1766" t="s">
        <v>500</v>
      </c>
      <c r="D1766" s="3">
        <v>44069</v>
      </c>
      <c r="E1766" s="3">
        <v>44069</v>
      </c>
      <c r="F1766" s="3">
        <v>44070</v>
      </c>
      <c r="G1766" t="s">
        <v>3</v>
      </c>
      <c r="H1766" t="s">
        <v>4</v>
      </c>
      <c r="I1766" s="4">
        <v>6900</v>
      </c>
      <c r="J1766" t="s">
        <v>5</v>
      </c>
      <c r="K1766" t="s">
        <v>4</v>
      </c>
      <c r="L1766" s="4">
        <v>6900</v>
      </c>
      <c r="M1766" s="4">
        <v>81.22</v>
      </c>
      <c r="N1766" s="13" t="s">
        <v>6879</v>
      </c>
      <c r="O1766" s="14" t="s">
        <v>0</v>
      </c>
      <c r="P1766" t="s">
        <v>501</v>
      </c>
      <c r="Q1766" t="s">
        <v>490</v>
      </c>
      <c r="R1766" t="s">
        <v>512</v>
      </c>
      <c r="S1766" t="s">
        <v>0</v>
      </c>
      <c r="T1766" t="s">
        <v>9</v>
      </c>
      <c r="U1766" t="s">
        <v>10</v>
      </c>
      <c r="V1766" t="s">
        <v>0</v>
      </c>
      <c r="W1766" t="s">
        <v>0</v>
      </c>
      <c r="X1766" t="s">
        <v>0</v>
      </c>
      <c r="Y1766" t="s">
        <v>11</v>
      </c>
      <c r="Z1766" t="s">
        <v>0</v>
      </c>
      <c r="AA1766" s="3"/>
      <c r="AB1766" t="s">
        <v>0</v>
      </c>
      <c r="AC1766" t="s">
        <v>0</v>
      </c>
      <c r="AD1766" t="s">
        <v>0</v>
      </c>
      <c r="AE1766" s="4">
        <v>0</v>
      </c>
    </row>
    <row r="1767" spans="1:31" x14ac:dyDescent="0.2">
      <c r="A1767" s="2" t="s">
        <v>0</v>
      </c>
      <c r="B1767" t="s">
        <v>1</v>
      </c>
      <c r="C1767" t="s">
        <v>2716</v>
      </c>
      <c r="D1767" s="3">
        <v>44221</v>
      </c>
      <c r="E1767" s="3">
        <v>44221</v>
      </c>
      <c r="F1767" s="3">
        <v>44229</v>
      </c>
      <c r="G1767" t="s">
        <v>3</v>
      </c>
      <c r="H1767" t="s">
        <v>4</v>
      </c>
      <c r="I1767" s="4">
        <v>6900</v>
      </c>
      <c r="J1767" t="s">
        <v>5</v>
      </c>
      <c r="K1767" t="s">
        <v>4</v>
      </c>
      <c r="L1767" s="4">
        <v>6900</v>
      </c>
      <c r="M1767" s="4">
        <v>81.22</v>
      </c>
      <c r="N1767" s="13" t="s">
        <v>8549</v>
      </c>
      <c r="O1767" s="14" t="s">
        <v>0</v>
      </c>
      <c r="P1767" t="s">
        <v>2717</v>
      </c>
      <c r="Q1767" t="s">
        <v>2431</v>
      </c>
      <c r="R1767" t="s">
        <v>2722</v>
      </c>
      <c r="S1767" t="s">
        <v>0</v>
      </c>
      <c r="T1767" t="s">
        <v>9</v>
      </c>
      <c r="U1767" t="s">
        <v>139</v>
      </c>
      <c r="V1767" t="s">
        <v>0</v>
      </c>
      <c r="W1767" t="s">
        <v>0</v>
      </c>
      <c r="X1767" t="s">
        <v>0</v>
      </c>
      <c r="Y1767" t="s">
        <v>11</v>
      </c>
      <c r="Z1767" t="s">
        <v>0</v>
      </c>
      <c r="AA1767" s="3"/>
      <c r="AB1767" t="s">
        <v>0</v>
      </c>
      <c r="AC1767" t="s">
        <v>0</v>
      </c>
      <c r="AD1767" t="s">
        <v>0</v>
      </c>
      <c r="AE1767" s="4">
        <v>0</v>
      </c>
    </row>
    <row r="1768" spans="1:31" x14ac:dyDescent="0.2">
      <c r="A1768" s="2" t="s">
        <v>0</v>
      </c>
      <c r="B1768" t="s">
        <v>1</v>
      </c>
      <c r="C1768" t="s">
        <v>3175</v>
      </c>
      <c r="D1768" s="3">
        <v>44252</v>
      </c>
      <c r="E1768" s="3">
        <v>44252</v>
      </c>
      <c r="F1768" s="3">
        <v>44243</v>
      </c>
      <c r="G1768" t="s">
        <v>3</v>
      </c>
      <c r="H1768" t="s">
        <v>4</v>
      </c>
      <c r="I1768" s="4">
        <v>6900</v>
      </c>
      <c r="J1768" t="s">
        <v>5</v>
      </c>
      <c r="K1768" t="s">
        <v>4</v>
      </c>
      <c r="L1768" s="4">
        <v>6900</v>
      </c>
      <c r="M1768" s="4">
        <v>81.22</v>
      </c>
      <c r="N1768" s="13" t="s">
        <v>9016</v>
      </c>
      <c r="O1768" s="14" t="s">
        <v>0</v>
      </c>
      <c r="P1768" t="s">
        <v>3176</v>
      </c>
      <c r="Q1768" t="s">
        <v>3177</v>
      </c>
      <c r="R1768" t="s">
        <v>2882</v>
      </c>
      <c r="S1768" t="s">
        <v>0</v>
      </c>
      <c r="T1768" t="s">
        <v>9</v>
      </c>
      <c r="U1768" t="s">
        <v>2519</v>
      </c>
      <c r="V1768" t="s">
        <v>0</v>
      </c>
      <c r="W1768" t="s">
        <v>0</v>
      </c>
      <c r="X1768" t="s">
        <v>0</v>
      </c>
      <c r="Y1768" t="s">
        <v>11</v>
      </c>
      <c r="Z1768" t="s">
        <v>0</v>
      </c>
      <c r="AA1768" s="3"/>
      <c r="AB1768" t="s">
        <v>0</v>
      </c>
      <c r="AC1768" t="s">
        <v>0</v>
      </c>
      <c r="AD1768" t="s">
        <v>0</v>
      </c>
      <c r="AE1768" s="4">
        <v>0</v>
      </c>
    </row>
    <row r="1769" spans="1:31" x14ac:dyDescent="0.2">
      <c r="A1769" s="2" t="s">
        <v>0</v>
      </c>
      <c r="B1769" t="s">
        <v>1</v>
      </c>
      <c r="C1769" t="s">
        <v>1302</v>
      </c>
      <c r="D1769" s="3">
        <v>44133</v>
      </c>
      <c r="E1769" s="3">
        <v>44133</v>
      </c>
      <c r="F1769" s="3">
        <v>44137</v>
      </c>
      <c r="G1769" t="s">
        <v>3</v>
      </c>
      <c r="H1769" t="s">
        <v>4</v>
      </c>
      <c r="I1769" s="4">
        <v>6800</v>
      </c>
      <c r="J1769" t="s">
        <v>5</v>
      </c>
      <c r="K1769" t="s">
        <v>4</v>
      </c>
      <c r="L1769" s="4">
        <v>6800</v>
      </c>
      <c r="M1769" s="4">
        <v>80.05</v>
      </c>
      <c r="N1769" s="13" t="s">
        <v>7304</v>
      </c>
      <c r="O1769" s="14" t="s">
        <v>0</v>
      </c>
      <c r="P1769" t="s">
        <v>1303</v>
      </c>
      <c r="Q1769" t="s">
        <v>1237</v>
      </c>
      <c r="R1769" t="s">
        <v>1312</v>
      </c>
      <c r="S1769" t="s">
        <v>0</v>
      </c>
      <c r="T1769" t="s">
        <v>9</v>
      </c>
      <c r="U1769" t="s">
        <v>10</v>
      </c>
      <c r="V1769" t="s">
        <v>0</v>
      </c>
      <c r="W1769" t="s">
        <v>0</v>
      </c>
      <c r="X1769" t="s">
        <v>0</v>
      </c>
      <c r="Y1769" t="s">
        <v>11</v>
      </c>
      <c r="Z1769" t="s">
        <v>0</v>
      </c>
      <c r="AA1769" s="3"/>
      <c r="AB1769" t="s">
        <v>0</v>
      </c>
      <c r="AC1769" t="s">
        <v>0</v>
      </c>
      <c r="AD1769" t="s">
        <v>0</v>
      </c>
      <c r="AE1769" s="4">
        <v>0</v>
      </c>
    </row>
    <row r="1770" spans="1:31" x14ac:dyDescent="0.2">
      <c r="A1770" s="2" t="s">
        <v>0</v>
      </c>
      <c r="B1770" t="s">
        <v>1</v>
      </c>
      <c r="C1770" t="s">
        <v>1431</v>
      </c>
      <c r="D1770" s="3">
        <v>44142</v>
      </c>
      <c r="E1770" s="3">
        <v>44142</v>
      </c>
      <c r="F1770" s="3">
        <v>44157</v>
      </c>
      <c r="G1770" t="s">
        <v>3</v>
      </c>
      <c r="H1770" t="s">
        <v>4</v>
      </c>
      <c r="I1770" s="4">
        <v>6800</v>
      </c>
      <c r="J1770" t="s">
        <v>5</v>
      </c>
      <c r="K1770" t="s">
        <v>4</v>
      </c>
      <c r="L1770" s="4">
        <v>6800</v>
      </c>
      <c r="M1770" s="4">
        <v>80.05</v>
      </c>
      <c r="N1770" s="13" t="s">
        <v>7362</v>
      </c>
      <c r="O1770" s="14" t="s">
        <v>0</v>
      </c>
      <c r="P1770" t="s">
        <v>1432</v>
      </c>
      <c r="Q1770" t="s">
        <v>1151</v>
      </c>
      <c r="R1770" t="s">
        <v>1439</v>
      </c>
      <c r="S1770" t="s">
        <v>0</v>
      </c>
      <c r="T1770" t="s">
        <v>9</v>
      </c>
      <c r="U1770" t="s">
        <v>10</v>
      </c>
      <c r="V1770" t="s">
        <v>0</v>
      </c>
      <c r="W1770" t="s">
        <v>0</v>
      </c>
      <c r="X1770" t="s">
        <v>0</v>
      </c>
      <c r="Y1770" t="s">
        <v>11</v>
      </c>
      <c r="Z1770" t="s">
        <v>0</v>
      </c>
      <c r="AA1770" s="3"/>
      <c r="AB1770" t="s">
        <v>0</v>
      </c>
      <c r="AC1770" t="s">
        <v>0</v>
      </c>
      <c r="AD1770" t="s">
        <v>0</v>
      </c>
      <c r="AE1770" s="4">
        <v>0</v>
      </c>
    </row>
    <row r="1771" spans="1:31" x14ac:dyDescent="0.2">
      <c r="A1771" s="2" t="s">
        <v>0</v>
      </c>
      <c r="B1771" t="s">
        <v>1</v>
      </c>
      <c r="C1771" t="s">
        <v>2689</v>
      </c>
      <c r="D1771" s="3">
        <v>44220</v>
      </c>
      <c r="E1771" s="3">
        <v>44220</v>
      </c>
      <c r="F1771" s="3">
        <v>44226</v>
      </c>
      <c r="G1771" t="s">
        <v>3</v>
      </c>
      <c r="H1771" t="s">
        <v>4</v>
      </c>
      <c r="I1771" s="4">
        <v>6800</v>
      </c>
      <c r="J1771" t="s">
        <v>5</v>
      </c>
      <c r="K1771" t="s">
        <v>4</v>
      </c>
      <c r="L1771" s="4">
        <v>6800</v>
      </c>
      <c r="M1771" s="4">
        <v>80.05</v>
      </c>
      <c r="N1771" s="13" t="s">
        <v>8528</v>
      </c>
      <c r="O1771" s="14" t="s">
        <v>0</v>
      </c>
      <c r="P1771" t="s">
        <v>2690</v>
      </c>
      <c r="Q1771" t="s">
        <v>2517</v>
      </c>
      <c r="R1771" t="s">
        <v>2691</v>
      </c>
      <c r="S1771" t="s">
        <v>0</v>
      </c>
      <c r="T1771" t="s">
        <v>9</v>
      </c>
      <c r="U1771" t="s">
        <v>10</v>
      </c>
      <c r="V1771" t="s">
        <v>0</v>
      </c>
      <c r="W1771" t="s">
        <v>0</v>
      </c>
      <c r="X1771" t="s">
        <v>0</v>
      </c>
      <c r="Y1771" t="s">
        <v>11</v>
      </c>
      <c r="Z1771" t="s">
        <v>0</v>
      </c>
      <c r="AA1771" s="3"/>
      <c r="AB1771" t="s">
        <v>0</v>
      </c>
      <c r="AC1771" t="s">
        <v>0</v>
      </c>
      <c r="AD1771" t="s">
        <v>0</v>
      </c>
      <c r="AE1771" s="4">
        <v>0</v>
      </c>
    </row>
    <row r="1772" spans="1:31" x14ac:dyDescent="0.2">
      <c r="A1772" s="2" t="s">
        <v>0</v>
      </c>
      <c r="B1772" t="s">
        <v>1</v>
      </c>
      <c r="C1772" t="s">
        <v>1904</v>
      </c>
      <c r="D1772" s="3">
        <v>44160</v>
      </c>
      <c r="E1772" s="3">
        <v>44160</v>
      </c>
      <c r="F1772" s="3">
        <v>44164</v>
      </c>
      <c r="G1772" t="s">
        <v>3</v>
      </c>
      <c r="H1772" t="s">
        <v>4</v>
      </c>
      <c r="I1772" s="4">
        <v>6760</v>
      </c>
      <c r="J1772" t="s">
        <v>5</v>
      </c>
      <c r="K1772" t="s">
        <v>4</v>
      </c>
      <c r="L1772" s="4">
        <v>6760</v>
      </c>
      <c r="M1772" s="4">
        <v>79.58</v>
      </c>
      <c r="N1772" s="13" t="s">
        <v>7692</v>
      </c>
      <c r="O1772" s="14" t="s">
        <v>0</v>
      </c>
      <c r="P1772" t="s">
        <v>1905</v>
      </c>
      <c r="Q1772" t="s">
        <v>1892</v>
      </c>
      <c r="R1772" t="s">
        <v>1906</v>
      </c>
      <c r="S1772" t="s">
        <v>0</v>
      </c>
      <c r="T1772" t="s">
        <v>9</v>
      </c>
      <c r="U1772" t="s">
        <v>10</v>
      </c>
      <c r="V1772" t="s">
        <v>0</v>
      </c>
      <c r="W1772" t="s">
        <v>0</v>
      </c>
      <c r="X1772" t="s">
        <v>0</v>
      </c>
      <c r="Y1772" t="s">
        <v>11</v>
      </c>
      <c r="Z1772" t="s">
        <v>0</v>
      </c>
      <c r="AA1772" s="3"/>
      <c r="AB1772" t="s">
        <v>0</v>
      </c>
      <c r="AC1772" t="s">
        <v>0</v>
      </c>
      <c r="AD1772" t="s">
        <v>0</v>
      </c>
      <c r="AE1772" s="4">
        <v>0</v>
      </c>
    </row>
    <row r="1773" spans="1:31" x14ac:dyDescent="0.2">
      <c r="A1773" s="2" t="s">
        <v>0</v>
      </c>
      <c r="B1773" t="s">
        <v>1</v>
      </c>
      <c r="C1773" t="s">
        <v>2376</v>
      </c>
      <c r="D1773" s="3">
        <v>44194</v>
      </c>
      <c r="E1773" s="3">
        <v>44194</v>
      </c>
      <c r="F1773" s="3">
        <v>44200</v>
      </c>
      <c r="G1773" t="s">
        <v>3</v>
      </c>
      <c r="H1773" t="s">
        <v>4</v>
      </c>
      <c r="I1773" s="4">
        <v>6760</v>
      </c>
      <c r="J1773" t="s">
        <v>5</v>
      </c>
      <c r="K1773" t="s">
        <v>4</v>
      </c>
      <c r="L1773" s="4">
        <v>6760</v>
      </c>
      <c r="M1773" s="4">
        <v>79.58</v>
      </c>
      <c r="N1773" s="13" t="s">
        <v>8159</v>
      </c>
      <c r="O1773" s="14" t="s">
        <v>0</v>
      </c>
      <c r="P1773" t="s">
        <v>2377</v>
      </c>
      <c r="Q1773" t="s">
        <v>2267</v>
      </c>
      <c r="R1773" t="s">
        <v>2380</v>
      </c>
      <c r="S1773" t="s">
        <v>0</v>
      </c>
      <c r="T1773" t="s">
        <v>9</v>
      </c>
      <c r="U1773" t="s">
        <v>10</v>
      </c>
      <c r="V1773" t="s">
        <v>0</v>
      </c>
      <c r="W1773" t="s">
        <v>0</v>
      </c>
      <c r="X1773" t="s">
        <v>0</v>
      </c>
      <c r="Y1773" t="s">
        <v>128</v>
      </c>
      <c r="Z1773" t="s">
        <v>0</v>
      </c>
      <c r="AA1773" s="3"/>
      <c r="AB1773" t="s">
        <v>0</v>
      </c>
      <c r="AC1773" t="s">
        <v>0</v>
      </c>
      <c r="AD1773" t="s">
        <v>0</v>
      </c>
      <c r="AE1773" s="4">
        <v>0</v>
      </c>
    </row>
    <row r="1774" spans="1:31" x14ac:dyDescent="0.2">
      <c r="A1774" s="2" t="s">
        <v>0</v>
      </c>
      <c r="B1774" t="s">
        <v>4758</v>
      </c>
      <c r="C1774" t="s">
        <v>5622</v>
      </c>
      <c r="D1774" s="3">
        <v>44377</v>
      </c>
      <c r="E1774" s="3">
        <v>44377</v>
      </c>
      <c r="F1774" s="3">
        <v>44380</v>
      </c>
      <c r="G1774" t="s">
        <v>3</v>
      </c>
      <c r="H1774" t="s">
        <v>4</v>
      </c>
      <c r="I1774" s="4">
        <v>6760</v>
      </c>
      <c r="J1774" t="s">
        <v>5</v>
      </c>
      <c r="K1774" t="s">
        <v>4</v>
      </c>
      <c r="L1774" s="4">
        <v>6760</v>
      </c>
      <c r="M1774" s="4">
        <v>79.58</v>
      </c>
      <c r="N1774" s="13" t="s">
        <v>10827</v>
      </c>
      <c r="O1774" s="14" t="s">
        <v>0</v>
      </c>
      <c r="P1774" t="s">
        <v>5623</v>
      </c>
      <c r="Q1774" t="s">
        <v>5437</v>
      </c>
      <c r="R1774" t="s">
        <v>4947</v>
      </c>
      <c r="S1774" t="s">
        <v>0</v>
      </c>
      <c r="T1774" t="s">
        <v>9</v>
      </c>
      <c r="U1774" t="s">
        <v>4798</v>
      </c>
      <c r="V1774" t="s">
        <v>0</v>
      </c>
      <c r="W1774" t="s">
        <v>0</v>
      </c>
      <c r="X1774" t="s">
        <v>0</v>
      </c>
      <c r="Y1774" t="s">
        <v>11</v>
      </c>
      <c r="Z1774" t="s">
        <v>0</v>
      </c>
      <c r="AA1774" s="3"/>
      <c r="AB1774" t="s">
        <v>0</v>
      </c>
      <c r="AC1774" t="s">
        <v>0</v>
      </c>
      <c r="AD1774" t="s">
        <v>0</v>
      </c>
      <c r="AE1774" s="4">
        <v>0</v>
      </c>
    </row>
    <row r="1775" spans="1:31" x14ac:dyDescent="0.2">
      <c r="A1775" s="2" t="s">
        <v>0</v>
      </c>
      <c r="B1775" t="s">
        <v>1</v>
      </c>
      <c r="C1775" t="s">
        <v>2499</v>
      </c>
      <c r="D1775" s="3">
        <v>44203</v>
      </c>
      <c r="E1775" s="3">
        <v>44203</v>
      </c>
      <c r="F1775" s="3">
        <v>44221</v>
      </c>
      <c r="G1775" t="s">
        <v>3</v>
      </c>
      <c r="H1775" t="s">
        <v>4</v>
      </c>
      <c r="I1775" s="4">
        <v>6750</v>
      </c>
      <c r="J1775" t="s">
        <v>5</v>
      </c>
      <c r="K1775" t="s">
        <v>4</v>
      </c>
      <c r="L1775" s="4">
        <v>6750</v>
      </c>
      <c r="M1775" s="4">
        <v>79.459999999999994</v>
      </c>
      <c r="N1775" s="13" t="s">
        <v>8249</v>
      </c>
      <c r="O1775" s="14" t="s">
        <v>0</v>
      </c>
      <c r="P1775" t="s">
        <v>2500</v>
      </c>
      <c r="Q1775" t="s">
        <v>2501</v>
      </c>
      <c r="R1775" t="s">
        <v>2505</v>
      </c>
      <c r="S1775" t="s">
        <v>0</v>
      </c>
      <c r="T1775" t="s">
        <v>9</v>
      </c>
      <c r="U1775" t="s">
        <v>42</v>
      </c>
      <c r="V1775" t="s">
        <v>0</v>
      </c>
      <c r="W1775" t="s">
        <v>0</v>
      </c>
      <c r="X1775" t="s">
        <v>0</v>
      </c>
      <c r="Y1775" t="s">
        <v>11</v>
      </c>
      <c r="Z1775" t="s">
        <v>0</v>
      </c>
      <c r="AA1775" s="3"/>
      <c r="AB1775" t="s">
        <v>0</v>
      </c>
      <c r="AC1775" t="s">
        <v>0</v>
      </c>
      <c r="AD1775" t="s">
        <v>0</v>
      </c>
      <c r="AE1775" s="4">
        <v>0</v>
      </c>
    </row>
    <row r="1776" spans="1:31" x14ac:dyDescent="0.2">
      <c r="A1776" s="2" t="s">
        <v>0</v>
      </c>
      <c r="B1776" t="s">
        <v>1</v>
      </c>
      <c r="C1776" t="s">
        <v>3295</v>
      </c>
      <c r="D1776" s="3">
        <v>44259</v>
      </c>
      <c r="E1776" s="3">
        <v>44259</v>
      </c>
      <c r="F1776" s="3">
        <v>44276</v>
      </c>
      <c r="G1776" t="s">
        <v>3</v>
      </c>
      <c r="H1776" t="s">
        <v>4</v>
      </c>
      <c r="I1776" s="4">
        <v>6720</v>
      </c>
      <c r="J1776" t="s">
        <v>5</v>
      </c>
      <c r="K1776" t="s">
        <v>4</v>
      </c>
      <c r="L1776" s="4">
        <v>6720</v>
      </c>
      <c r="M1776" s="4">
        <v>79.11</v>
      </c>
      <c r="N1776" s="13" t="s">
        <v>9091</v>
      </c>
      <c r="O1776" s="14" t="s">
        <v>0</v>
      </c>
      <c r="P1776" t="s">
        <v>3296</v>
      </c>
      <c r="Q1776" t="s">
        <v>3155</v>
      </c>
      <c r="R1776" t="s">
        <v>3298</v>
      </c>
      <c r="S1776" t="s">
        <v>0</v>
      </c>
      <c r="T1776" t="s">
        <v>9</v>
      </c>
      <c r="U1776" t="s">
        <v>10</v>
      </c>
      <c r="V1776" t="s">
        <v>0</v>
      </c>
      <c r="W1776" t="s">
        <v>0</v>
      </c>
      <c r="X1776" t="s">
        <v>0</v>
      </c>
      <c r="Y1776" t="s">
        <v>11</v>
      </c>
      <c r="Z1776" t="s">
        <v>0</v>
      </c>
      <c r="AA1776" s="3"/>
      <c r="AB1776" t="s">
        <v>0</v>
      </c>
      <c r="AC1776" t="s">
        <v>0</v>
      </c>
      <c r="AD1776" t="s">
        <v>0</v>
      </c>
      <c r="AE1776" s="4">
        <v>0</v>
      </c>
    </row>
    <row r="1777" spans="1:31" x14ac:dyDescent="0.2">
      <c r="A1777" s="2" t="s">
        <v>0</v>
      </c>
      <c r="B1777" t="s">
        <v>1</v>
      </c>
      <c r="C1777" t="s">
        <v>3578</v>
      </c>
      <c r="D1777" s="3">
        <v>44297</v>
      </c>
      <c r="E1777" s="3">
        <v>44297</v>
      </c>
      <c r="F1777" s="3">
        <v>44318</v>
      </c>
      <c r="G1777" t="s">
        <v>3</v>
      </c>
      <c r="H1777" t="s">
        <v>4</v>
      </c>
      <c r="I1777" s="4">
        <v>6720</v>
      </c>
      <c r="J1777" t="s">
        <v>5</v>
      </c>
      <c r="K1777" t="s">
        <v>4</v>
      </c>
      <c r="L1777" s="4">
        <v>6720</v>
      </c>
      <c r="M1777" s="4">
        <v>79.11</v>
      </c>
      <c r="N1777" s="13" t="s">
        <v>9251</v>
      </c>
      <c r="O1777" s="14" t="s">
        <v>0</v>
      </c>
      <c r="P1777" t="s">
        <v>2919</v>
      </c>
      <c r="Q1777" t="s">
        <v>3564</v>
      </c>
      <c r="R1777" t="s">
        <v>3580</v>
      </c>
      <c r="S1777" t="s">
        <v>0</v>
      </c>
      <c r="T1777" t="s">
        <v>9</v>
      </c>
      <c r="U1777" t="s">
        <v>3579</v>
      </c>
      <c r="V1777" t="s">
        <v>0</v>
      </c>
      <c r="W1777" t="s">
        <v>0</v>
      </c>
      <c r="X1777" t="s">
        <v>0</v>
      </c>
      <c r="Y1777" t="s">
        <v>436</v>
      </c>
      <c r="Z1777" t="s">
        <v>0</v>
      </c>
      <c r="AA1777" s="3"/>
      <c r="AB1777" t="s">
        <v>0</v>
      </c>
      <c r="AC1777" t="s">
        <v>0</v>
      </c>
      <c r="AD1777" t="s">
        <v>0</v>
      </c>
      <c r="AE1777" s="4">
        <v>0</v>
      </c>
    </row>
    <row r="1778" spans="1:31" x14ac:dyDescent="0.2">
      <c r="A1778" s="2" t="s">
        <v>0</v>
      </c>
      <c r="B1778" t="s">
        <v>1</v>
      </c>
      <c r="C1778" t="s">
        <v>3578</v>
      </c>
      <c r="D1778" s="3">
        <v>44297</v>
      </c>
      <c r="E1778" s="3">
        <v>44297</v>
      </c>
      <c r="F1778" s="3">
        <v>44318</v>
      </c>
      <c r="G1778" t="s">
        <v>3</v>
      </c>
      <c r="H1778" t="s">
        <v>4</v>
      </c>
      <c r="I1778" s="4">
        <v>6720</v>
      </c>
      <c r="J1778" t="s">
        <v>5</v>
      </c>
      <c r="K1778" t="s">
        <v>4</v>
      </c>
      <c r="L1778" s="4">
        <v>6720</v>
      </c>
      <c r="M1778" s="4">
        <v>79.11</v>
      </c>
      <c r="N1778" s="13" t="s">
        <v>9252</v>
      </c>
      <c r="O1778" s="14" t="s">
        <v>0</v>
      </c>
      <c r="P1778" t="s">
        <v>2919</v>
      </c>
      <c r="Q1778" t="s">
        <v>3564</v>
      </c>
      <c r="R1778" t="s">
        <v>3581</v>
      </c>
      <c r="S1778" t="s">
        <v>0</v>
      </c>
      <c r="T1778" t="s">
        <v>9</v>
      </c>
      <c r="U1778" t="s">
        <v>3579</v>
      </c>
      <c r="V1778" t="s">
        <v>0</v>
      </c>
      <c r="W1778" t="s">
        <v>0</v>
      </c>
      <c r="X1778" t="s">
        <v>0</v>
      </c>
      <c r="Y1778" t="s">
        <v>436</v>
      </c>
      <c r="Z1778" t="s">
        <v>0</v>
      </c>
      <c r="AA1778" s="3"/>
      <c r="AB1778" t="s">
        <v>0</v>
      </c>
      <c r="AC1778" t="s">
        <v>0</v>
      </c>
      <c r="AD1778" t="s">
        <v>0</v>
      </c>
      <c r="AE1778" s="4">
        <v>0</v>
      </c>
    </row>
    <row r="1779" spans="1:31" x14ac:dyDescent="0.2">
      <c r="A1779" s="2" t="s">
        <v>0</v>
      </c>
      <c r="B1779" t="s">
        <v>1</v>
      </c>
      <c r="C1779" t="s">
        <v>1491</v>
      </c>
      <c r="D1779" s="3">
        <v>44145</v>
      </c>
      <c r="E1779" s="3">
        <v>44145</v>
      </c>
      <c r="F1779" s="3">
        <v>44146</v>
      </c>
      <c r="G1779" t="s">
        <v>3</v>
      </c>
      <c r="H1779" t="s">
        <v>4</v>
      </c>
      <c r="I1779" s="4">
        <v>6640</v>
      </c>
      <c r="J1779" t="s">
        <v>5</v>
      </c>
      <c r="K1779" t="s">
        <v>4</v>
      </c>
      <c r="L1779" s="4">
        <v>6640</v>
      </c>
      <c r="M1779" s="4">
        <v>78.16</v>
      </c>
      <c r="N1779" s="13" t="s">
        <v>7411</v>
      </c>
      <c r="O1779" s="14" t="s">
        <v>0</v>
      </c>
      <c r="P1779" t="s">
        <v>1492</v>
      </c>
      <c r="Q1779" t="s">
        <v>1493</v>
      </c>
      <c r="R1779" t="s">
        <v>1515</v>
      </c>
      <c r="S1779" t="s">
        <v>0</v>
      </c>
      <c r="T1779" t="s">
        <v>9</v>
      </c>
      <c r="U1779" t="s">
        <v>139</v>
      </c>
      <c r="V1779" t="s">
        <v>0</v>
      </c>
      <c r="W1779" t="s">
        <v>0</v>
      </c>
      <c r="X1779" t="s">
        <v>0</v>
      </c>
      <c r="Y1779" t="s">
        <v>11</v>
      </c>
      <c r="Z1779" t="s">
        <v>0</v>
      </c>
      <c r="AA1779" s="3"/>
      <c r="AB1779" t="s">
        <v>0</v>
      </c>
      <c r="AC1779" t="s">
        <v>0</v>
      </c>
      <c r="AD1779" t="s">
        <v>0</v>
      </c>
      <c r="AE1779" s="4">
        <v>0</v>
      </c>
    </row>
    <row r="1780" spans="1:31" x14ac:dyDescent="0.2">
      <c r="A1780" s="2" t="s">
        <v>0</v>
      </c>
      <c r="B1780" t="s">
        <v>3859</v>
      </c>
      <c r="C1780" t="s">
        <v>5631</v>
      </c>
      <c r="D1780" s="3">
        <v>44377</v>
      </c>
      <c r="E1780" s="3">
        <v>44377</v>
      </c>
      <c r="F1780" s="3">
        <v>44382</v>
      </c>
      <c r="G1780" t="s">
        <v>3</v>
      </c>
      <c r="H1780" t="s">
        <v>4</v>
      </c>
      <c r="I1780" s="4">
        <v>6632.06</v>
      </c>
      <c r="J1780" t="s">
        <v>5</v>
      </c>
      <c r="K1780" t="s">
        <v>4</v>
      </c>
      <c r="L1780" s="4">
        <v>6632.06</v>
      </c>
      <c r="M1780" s="4">
        <v>78.08</v>
      </c>
      <c r="N1780" s="13" t="s">
        <v>10834</v>
      </c>
      <c r="O1780" s="14" t="s">
        <v>0</v>
      </c>
      <c r="P1780" t="s">
        <v>5632</v>
      </c>
      <c r="Q1780" t="s">
        <v>5437</v>
      </c>
      <c r="R1780" t="s">
        <v>1893</v>
      </c>
      <c r="S1780" t="s">
        <v>0</v>
      </c>
      <c r="T1780" t="s">
        <v>9</v>
      </c>
      <c r="U1780" t="s">
        <v>5386</v>
      </c>
      <c r="V1780" t="s">
        <v>0</v>
      </c>
      <c r="W1780" t="s">
        <v>0</v>
      </c>
      <c r="X1780" t="s">
        <v>0</v>
      </c>
      <c r="Y1780" t="s">
        <v>11</v>
      </c>
      <c r="Z1780" t="s">
        <v>0</v>
      </c>
      <c r="AA1780" s="3"/>
      <c r="AB1780" t="s">
        <v>0</v>
      </c>
      <c r="AC1780" t="s">
        <v>0</v>
      </c>
      <c r="AD1780" t="s">
        <v>0</v>
      </c>
      <c r="AE1780" s="4">
        <v>0</v>
      </c>
    </row>
    <row r="1781" spans="1:31" x14ac:dyDescent="0.2">
      <c r="A1781" s="2" t="s">
        <v>0</v>
      </c>
      <c r="B1781" t="s">
        <v>1</v>
      </c>
      <c r="C1781" t="s">
        <v>1587</v>
      </c>
      <c r="D1781" s="3">
        <v>44147</v>
      </c>
      <c r="E1781" s="3">
        <v>44147</v>
      </c>
      <c r="F1781" s="3">
        <v>44150</v>
      </c>
      <c r="G1781" t="s">
        <v>3</v>
      </c>
      <c r="H1781" t="s">
        <v>4</v>
      </c>
      <c r="I1781" s="4">
        <v>6600</v>
      </c>
      <c r="J1781" t="s">
        <v>5</v>
      </c>
      <c r="K1781" t="s">
        <v>4</v>
      </c>
      <c r="L1781" s="4">
        <v>6600</v>
      </c>
      <c r="M1781" s="4">
        <v>77.69</v>
      </c>
      <c r="N1781" s="13" t="s">
        <v>7484</v>
      </c>
      <c r="O1781" s="14" t="s">
        <v>0</v>
      </c>
      <c r="P1781" t="s">
        <v>1588</v>
      </c>
      <c r="Q1781" t="s">
        <v>1589</v>
      </c>
      <c r="R1781" t="s">
        <v>1602</v>
      </c>
      <c r="S1781" t="s">
        <v>0</v>
      </c>
      <c r="T1781" t="s">
        <v>9</v>
      </c>
      <c r="U1781" t="s">
        <v>139</v>
      </c>
      <c r="V1781" t="s">
        <v>0</v>
      </c>
      <c r="W1781" t="s">
        <v>0</v>
      </c>
      <c r="X1781" t="s">
        <v>0</v>
      </c>
      <c r="Y1781" t="s">
        <v>11</v>
      </c>
      <c r="Z1781" t="s">
        <v>0</v>
      </c>
      <c r="AA1781" s="3"/>
      <c r="AB1781" t="s">
        <v>0</v>
      </c>
      <c r="AC1781" t="s">
        <v>0</v>
      </c>
      <c r="AD1781" t="s">
        <v>0</v>
      </c>
      <c r="AE1781" s="4">
        <v>0</v>
      </c>
    </row>
    <row r="1782" spans="1:31" x14ac:dyDescent="0.2">
      <c r="A1782" s="2" t="s">
        <v>0</v>
      </c>
      <c r="B1782" t="s">
        <v>1</v>
      </c>
      <c r="C1782" t="s">
        <v>2004</v>
      </c>
      <c r="D1782" s="3">
        <v>44173</v>
      </c>
      <c r="E1782" s="3">
        <v>44173</v>
      </c>
      <c r="F1782" s="3">
        <v>44180</v>
      </c>
      <c r="G1782" t="s">
        <v>3</v>
      </c>
      <c r="H1782" t="s">
        <v>4</v>
      </c>
      <c r="I1782" s="4">
        <v>6600</v>
      </c>
      <c r="J1782" t="s">
        <v>5</v>
      </c>
      <c r="K1782" t="s">
        <v>4</v>
      </c>
      <c r="L1782" s="4">
        <v>6600</v>
      </c>
      <c r="M1782" s="4">
        <v>77.69</v>
      </c>
      <c r="N1782" s="13" t="s">
        <v>7760</v>
      </c>
      <c r="O1782" s="14" t="s">
        <v>0</v>
      </c>
      <c r="P1782" t="s">
        <v>2005</v>
      </c>
      <c r="Q1782" t="s">
        <v>2006</v>
      </c>
      <c r="R1782" t="s">
        <v>1602</v>
      </c>
      <c r="S1782" t="s">
        <v>0</v>
      </c>
      <c r="T1782" t="s">
        <v>9</v>
      </c>
      <c r="U1782" t="s">
        <v>139</v>
      </c>
      <c r="V1782" t="s">
        <v>0</v>
      </c>
      <c r="W1782" t="s">
        <v>0</v>
      </c>
      <c r="X1782" t="s">
        <v>0</v>
      </c>
      <c r="Y1782" t="s">
        <v>11</v>
      </c>
      <c r="Z1782" t="s">
        <v>0</v>
      </c>
      <c r="AA1782" s="3"/>
      <c r="AB1782" t="s">
        <v>0</v>
      </c>
      <c r="AC1782" t="s">
        <v>0</v>
      </c>
      <c r="AD1782" t="s">
        <v>0</v>
      </c>
      <c r="AE1782" s="4">
        <v>0</v>
      </c>
    </row>
    <row r="1783" spans="1:31" x14ac:dyDescent="0.2">
      <c r="A1783" s="2" t="s">
        <v>0</v>
      </c>
      <c r="B1783" t="s">
        <v>1</v>
      </c>
      <c r="C1783" t="s">
        <v>3125</v>
      </c>
      <c r="D1783" s="3">
        <v>44242</v>
      </c>
      <c r="E1783" s="3">
        <v>44242</v>
      </c>
      <c r="F1783" s="3">
        <v>44251</v>
      </c>
      <c r="G1783" t="s">
        <v>3</v>
      </c>
      <c r="H1783" t="s">
        <v>4</v>
      </c>
      <c r="I1783" s="4">
        <v>6600</v>
      </c>
      <c r="J1783" t="s">
        <v>5</v>
      </c>
      <c r="K1783" t="s">
        <v>4</v>
      </c>
      <c r="L1783" s="4">
        <v>6600</v>
      </c>
      <c r="M1783" s="4">
        <v>77.69</v>
      </c>
      <c r="N1783" s="13" t="s">
        <v>8914</v>
      </c>
      <c r="O1783" s="14" t="s">
        <v>0</v>
      </c>
      <c r="P1783" t="s">
        <v>3126</v>
      </c>
      <c r="Q1783" t="s">
        <v>3122</v>
      </c>
      <c r="R1783" t="s">
        <v>1602</v>
      </c>
      <c r="S1783" t="s">
        <v>0</v>
      </c>
      <c r="T1783" t="s">
        <v>9</v>
      </c>
      <c r="U1783" t="s">
        <v>139</v>
      </c>
      <c r="V1783" t="s">
        <v>0</v>
      </c>
      <c r="W1783" t="s">
        <v>0</v>
      </c>
      <c r="X1783" t="s">
        <v>0</v>
      </c>
      <c r="Y1783" t="s">
        <v>11</v>
      </c>
      <c r="Z1783" t="s">
        <v>0</v>
      </c>
      <c r="AA1783" s="3"/>
      <c r="AB1783" t="s">
        <v>0</v>
      </c>
      <c r="AC1783" t="s">
        <v>0</v>
      </c>
      <c r="AD1783" t="s">
        <v>0</v>
      </c>
      <c r="AE1783" s="4">
        <v>0</v>
      </c>
    </row>
    <row r="1784" spans="1:31" x14ac:dyDescent="0.2">
      <c r="A1784" s="2" t="s">
        <v>0</v>
      </c>
      <c r="B1784" t="s">
        <v>1</v>
      </c>
      <c r="C1784" t="s">
        <v>910</v>
      </c>
      <c r="D1784" s="3">
        <v>44105</v>
      </c>
      <c r="E1784" s="3">
        <v>44105</v>
      </c>
      <c r="F1784" s="3">
        <v>44117</v>
      </c>
      <c r="G1784" t="s">
        <v>3</v>
      </c>
      <c r="H1784" t="s">
        <v>4</v>
      </c>
      <c r="I1784" s="4">
        <v>6560</v>
      </c>
      <c r="J1784" t="s">
        <v>5</v>
      </c>
      <c r="K1784" t="s">
        <v>4</v>
      </c>
      <c r="L1784" s="4">
        <v>6560</v>
      </c>
      <c r="M1784" s="4">
        <v>77.22</v>
      </c>
      <c r="N1784" s="13" t="s">
        <v>7044</v>
      </c>
      <c r="O1784" s="14" t="s">
        <v>0</v>
      </c>
      <c r="P1784" t="s">
        <v>911</v>
      </c>
      <c r="Q1784" t="s">
        <v>7</v>
      </c>
      <c r="R1784" t="s">
        <v>252</v>
      </c>
      <c r="S1784" t="s">
        <v>0</v>
      </c>
      <c r="T1784" t="s">
        <v>9</v>
      </c>
      <c r="U1784" t="s">
        <v>42</v>
      </c>
      <c r="V1784" t="s">
        <v>0</v>
      </c>
      <c r="W1784" t="s">
        <v>0</v>
      </c>
      <c r="X1784" t="s">
        <v>0</v>
      </c>
      <c r="Y1784" t="s">
        <v>11</v>
      </c>
      <c r="Z1784" t="s">
        <v>0</v>
      </c>
      <c r="AA1784" s="3"/>
      <c r="AB1784" t="s">
        <v>0</v>
      </c>
      <c r="AC1784" t="s">
        <v>0</v>
      </c>
      <c r="AD1784" t="s">
        <v>0</v>
      </c>
      <c r="AE1784" s="4">
        <v>0</v>
      </c>
    </row>
    <row r="1785" spans="1:31" x14ac:dyDescent="0.2">
      <c r="A1785" s="2" t="s">
        <v>0</v>
      </c>
      <c r="B1785" t="s">
        <v>1</v>
      </c>
      <c r="C1785" t="s">
        <v>1181</v>
      </c>
      <c r="D1785" s="3">
        <v>44130</v>
      </c>
      <c r="E1785" s="3">
        <v>44130</v>
      </c>
      <c r="F1785" s="3">
        <v>44132</v>
      </c>
      <c r="G1785" t="s">
        <v>3</v>
      </c>
      <c r="H1785" t="s">
        <v>4</v>
      </c>
      <c r="I1785" s="4">
        <v>6560</v>
      </c>
      <c r="J1785" t="s">
        <v>5</v>
      </c>
      <c r="K1785" t="s">
        <v>4</v>
      </c>
      <c r="L1785" s="4">
        <v>6560</v>
      </c>
      <c r="M1785" s="4">
        <v>77.22</v>
      </c>
      <c r="N1785" s="13" t="s">
        <v>7203</v>
      </c>
      <c r="O1785" s="14" t="s">
        <v>0</v>
      </c>
      <c r="P1785" t="s">
        <v>1182</v>
      </c>
      <c r="Q1785" t="s">
        <v>1171</v>
      </c>
      <c r="R1785" t="s">
        <v>1186</v>
      </c>
      <c r="S1785" t="s">
        <v>0</v>
      </c>
      <c r="T1785" t="s">
        <v>9</v>
      </c>
      <c r="U1785" t="s">
        <v>10</v>
      </c>
      <c r="V1785" t="s">
        <v>0</v>
      </c>
      <c r="W1785" t="s">
        <v>0</v>
      </c>
      <c r="X1785" t="s">
        <v>0</v>
      </c>
      <c r="Y1785" t="s">
        <v>11</v>
      </c>
      <c r="Z1785" t="s">
        <v>0</v>
      </c>
      <c r="AA1785" s="3"/>
      <c r="AB1785" t="s">
        <v>0</v>
      </c>
      <c r="AC1785" t="s">
        <v>0</v>
      </c>
      <c r="AD1785" t="s">
        <v>0</v>
      </c>
      <c r="AE1785" s="4">
        <v>0</v>
      </c>
    </row>
    <row r="1786" spans="1:31" x14ac:dyDescent="0.2">
      <c r="A1786" s="2" t="s">
        <v>0</v>
      </c>
      <c r="B1786" t="s">
        <v>1</v>
      </c>
      <c r="C1786" t="s">
        <v>1302</v>
      </c>
      <c r="D1786" s="3">
        <v>44133</v>
      </c>
      <c r="E1786" s="3">
        <v>44133</v>
      </c>
      <c r="F1786" s="3">
        <v>44137</v>
      </c>
      <c r="G1786" t="s">
        <v>3</v>
      </c>
      <c r="H1786" t="s">
        <v>4</v>
      </c>
      <c r="I1786" s="4">
        <v>6540</v>
      </c>
      <c r="J1786" t="s">
        <v>5</v>
      </c>
      <c r="K1786" t="s">
        <v>4</v>
      </c>
      <c r="L1786" s="4">
        <v>6540</v>
      </c>
      <c r="M1786" s="4">
        <v>76.989999999999995</v>
      </c>
      <c r="N1786" s="13" t="s">
        <v>7305</v>
      </c>
      <c r="O1786" s="14" t="s">
        <v>0</v>
      </c>
      <c r="P1786" t="s">
        <v>1303</v>
      </c>
      <c r="Q1786" t="s">
        <v>1237</v>
      </c>
      <c r="R1786" t="s">
        <v>1313</v>
      </c>
      <c r="S1786" t="s">
        <v>0</v>
      </c>
      <c r="T1786" t="s">
        <v>9</v>
      </c>
      <c r="U1786" t="s">
        <v>10</v>
      </c>
      <c r="V1786" t="s">
        <v>0</v>
      </c>
      <c r="W1786" t="s">
        <v>0</v>
      </c>
      <c r="X1786" t="s">
        <v>0</v>
      </c>
      <c r="Y1786" t="s">
        <v>11</v>
      </c>
      <c r="Z1786" t="s">
        <v>0</v>
      </c>
      <c r="AA1786" s="3"/>
      <c r="AB1786" t="s">
        <v>0</v>
      </c>
      <c r="AC1786" t="s">
        <v>0</v>
      </c>
      <c r="AD1786" t="s">
        <v>0</v>
      </c>
      <c r="AE1786" s="4">
        <v>0</v>
      </c>
    </row>
    <row r="1787" spans="1:31" x14ac:dyDescent="0.2">
      <c r="A1787" s="2" t="s">
        <v>0</v>
      </c>
      <c r="B1787" t="s">
        <v>1</v>
      </c>
      <c r="C1787" t="s">
        <v>2376</v>
      </c>
      <c r="D1787" s="3">
        <v>44194</v>
      </c>
      <c r="E1787" s="3">
        <v>44194</v>
      </c>
      <c r="F1787" s="3">
        <v>44200</v>
      </c>
      <c r="G1787" t="s">
        <v>3</v>
      </c>
      <c r="H1787" t="s">
        <v>4</v>
      </c>
      <c r="I1787" s="4">
        <v>6540</v>
      </c>
      <c r="J1787" t="s">
        <v>5</v>
      </c>
      <c r="K1787" t="s">
        <v>4</v>
      </c>
      <c r="L1787" s="4">
        <v>6540</v>
      </c>
      <c r="M1787" s="4">
        <v>76.989999999999995</v>
      </c>
      <c r="N1787" s="13" t="s">
        <v>8158</v>
      </c>
      <c r="O1787" s="14" t="s">
        <v>0</v>
      </c>
      <c r="P1787" t="s">
        <v>2377</v>
      </c>
      <c r="Q1787" t="s">
        <v>2267</v>
      </c>
      <c r="R1787" t="s">
        <v>2379</v>
      </c>
      <c r="S1787" t="s">
        <v>0</v>
      </c>
      <c r="T1787" t="s">
        <v>9</v>
      </c>
      <c r="U1787" t="s">
        <v>10</v>
      </c>
      <c r="V1787" t="s">
        <v>0</v>
      </c>
      <c r="W1787" t="s">
        <v>0</v>
      </c>
      <c r="X1787" t="s">
        <v>0</v>
      </c>
      <c r="Y1787" t="s">
        <v>128</v>
      </c>
      <c r="Z1787" t="s">
        <v>0</v>
      </c>
      <c r="AA1787" s="3"/>
      <c r="AB1787" t="s">
        <v>0</v>
      </c>
      <c r="AC1787" t="s">
        <v>0</v>
      </c>
      <c r="AD1787" t="s">
        <v>0</v>
      </c>
      <c r="AE1787" s="4">
        <v>0</v>
      </c>
    </row>
    <row r="1788" spans="1:31" x14ac:dyDescent="0.2">
      <c r="A1788" s="2" t="s">
        <v>0</v>
      </c>
      <c r="B1788" t="s">
        <v>1</v>
      </c>
      <c r="C1788" t="s">
        <v>3730</v>
      </c>
      <c r="D1788" s="3">
        <v>44105</v>
      </c>
      <c r="E1788" s="3">
        <v>47481</v>
      </c>
      <c r="F1788" s="3">
        <v>44117</v>
      </c>
      <c r="G1788" t="s">
        <v>3</v>
      </c>
      <c r="H1788" t="s">
        <v>4</v>
      </c>
      <c r="I1788" s="4">
        <v>6535</v>
      </c>
      <c r="J1788" t="s">
        <v>5</v>
      </c>
      <c r="K1788" t="s">
        <v>4</v>
      </c>
      <c r="L1788" s="4">
        <v>6535</v>
      </c>
      <c r="M1788" s="4">
        <v>76.930000000000007</v>
      </c>
      <c r="N1788" s="13" t="s">
        <v>9323</v>
      </c>
      <c r="O1788" s="14" t="s">
        <v>0</v>
      </c>
      <c r="P1788" t="s">
        <v>3731</v>
      </c>
      <c r="Q1788" t="s">
        <v>7</v>
      </c>
      <c r="R1788" t="s">
        <v>37</v>
      </c>
      <c r="S1788" t="s">
        <v>0</v>
      </c>
      <c r="T1788" t="s">
        <v>9</v>
      </c>
      <c r="U1788" t="s">
        <v>10</v>
      </c>
      <c r="V1788" t="s">
        <v>0</v>
      </c>
      <c r="W1788" t="s">
        <v>0</v>
      </c>
      <c r="X1788" t="s">
        <v>0</v>
      </c>
      <c r="Y1788" t="s">
        <v>11</v>
      </c>
      <c r="Z1788" t="s">
        <v>0</v>
      </c>
      <c r="AA1788" s="3"/>
      <c r="AB1788" t="s">
        <v>0</v>
      </c>
      <c r="AC1788" t="s">
        <v>0</v>
      </c>
      <c r="AD1788" t="s">
        <v>0</v>
      </c>
      <c r="AE1788" s="4">
        <v>0</v>
      </c>
    </row>
    <row r="1789" spans="1:31" x14ac:dyDescent="0.2">
      <c r="A1789" s="2" t="s">
        <v>0</v>
      </c>
      <c r="B1789" t="s">
        <v>1</v>
      </c>
      <c r="C1789" t="s">
        <v>1189</v>
      </c>
      <c r="D1789" s="3">
        <v>44130</v>
      </c>
      <c r="E1789" s="3">
        <v>44130</v>
      </c>
      <c r="F1789" s="3">
        <v>44132</v>
      </c>
      <c r="G1789" t="s">
        <v>3</v>
      </c>
      <c r="H1789" t="s">
        <v>4</v>
      </c>
      <c r="I1789" s="4">
        <v>6500</v>
      </c>
      <c r="J1789" t="s">
        <v>5</v>
      </c>
      <c r="K1789" t="s">
        <v>4</v>
      </c>
      <c r="L1789" s="4">
        <v>6500</v>
      </c>
      <c r="M1789" s="4">
        <v>76.52</v>
      </c>
      <c r="N1789" s="13" t="s">
        <v>5809</v>
      </c>
      <c r="O1789" s="14" t="s">
        <v>0</v>
      </c>
      <c r="P1789" t="s">
        <v>1190</v>
      </c>
      <c r="Q1789" t="s">
        <v>1171</v>
      </c>
      <c r="R1789" t="s">
        <v>1192</v>
      </c>
      <c r="S1789" t="s">
        <v>0</v>
      </c>
      <c r="T1789" t="s">
        <v>9</v>
      </c>
      <c r="U1789" t="s">
        <v>10</v>
      </c>
      <c r="V1789" t="s">
        <v>0</v>
      </c>
      <c r="W1789" t="s">
        <v>0</v>
      </c>
      <c r="X1789" t="s">
        <v>0</v>
      </c>
      <c r="Y1789" t="s">
        <v>11</v>
      </c>
      <c r="Z1789" t="s">
        <v>0</v>
      </c>
      <c r="AA1789" s="3"/>
      <c r="AB1789" t="s">
        <v>0</v>
      </c>
      <c r="AC1789" t="s">
        <v>0</v>
      </c>
      <c r="AD1789" t="s">
        <v>0</v>
      </c>
      <c r="AE1789" s="4">
        <v>0</v>
      </c>
    </row>
    <row r="1790" spans="1:31" x14ac:dyDescent="0.2">
      <c r="A1790" s="2" t="s">
        <v>0</v>
      </c>
      <c r="B1790" t="s">
        <v>1</v>
      </c>
      <c r="C1790" t="s">
        <v>3387</v>
      </c>
      <c r="D1790" s="3">
        <v>44276</v>
      </c>
      <c r="E1790" s="3">
        <v>44276</v>
      </c>
      <c r="F1790" s="3">
        <v>44276</v>
      </c>
      <c r="G1790" t="s">
        <v>3</v>
      </c>
      <c r="H1790" t="s">
        <v>4</v>
      </c>
      <c r="I1790" s="4">
        <v>6500</v>
      </c>
      <c r="J1790" t="s">
        <v>5</v>
      </c>
      <c r="K1790" t="s">
        <v>4</v>
      </c>
      <c r="L1790" s="4">
        <v>6500</v>
      </c>
      <c r="M1790" s="4">
        <v>76.52</v>
      </c>
      <c r="N1790" s="13" t="s">
        <v>9142</v>
      </c>
      <c r="O1790" s="14" t="s">
        <v>0</v>
      </c>
      <c r="P1790" t="s">
        <v>3388</v>
      </c>
      <c r="Q1790" t="s">
        <v>3389</v>
      </c>
      <c r="R1790" t="s">
        <v>3390</v>
      </c>
      <c r="S1790" t="s">
        <v>0</v>
      </c>
      <c r="T1790" t="s">
        <v>9</v>
      </c>
      <c r="U1790" t="s">
        <v>139</v>
      </c>
      <c r="V1790" t="s">
        <v>0</v>
      </c>
      <c r="W1790" t="s">
        <v>0</v>
      </c>
      <c r="X1790" t="s">
        <v>0</v>
      </c>
      <c r="Y1790" t="s">
        <v>11</v>
      </c>
      <c r="Z1790" t="s">
        <v>0</v>
      </c>
      <c r="AA1790" s="3"/>
      <c r="AB1790" t="s">
        <v>0</v>
      </c>
      <c r="AC1790" t="s">
        <v>0</v>
      </c>
      <c r="AD1790" t="s">
        <v>0</v>
      </c>
      <c r="AE1790" s="4">
        <v>0</v>
      </c>
    </row>
    <row r="1791" spans="1:31" x14ac:dyDescent="0.2">
      <c r="A1791" s="2" t="s">
        <v>0</v>
      </c>
      <c r="B1791" t="s">
        <v>1</v>
      </c>
      <c r="C1791" t="s">
        <v>3416</v>
      </c>
      <c r="D1791" s="3">
        <v>44279</v>
      </c>
      <c r="E1791" s="3">
        <v>44279</v>
      </c>
      <c r="F1791" s="3">
        <v>44283</v>
      </c>
      <c r="G1791" t="s">
        <v>3</v>
      </c>
      <c r="H1791" t="s">
        <v>4</v>
      </c>
      <c r="I1791" s="4">
        <v>6500</v>
      </c>
      <c r="J1791" t="s">
        <v>5</v>
      </c>
      <c r="K1791" t="s">
        <v>4</v>
      </c>
      <c r="L1791" s="4">
        <v>6500</v>
      </c>
      <c r="M1791" s="4">
        <v>76.52</v>
      </c>
      <c r="N1791" s="13" t="s">
        <v>9174</v>
      </c>
      <c r="O1791" s="14" t="s">
        <v>0</v>
      </c>
      <c r="P1791" t="s">
        <v>3417</v>
      </c>
      <c r="Q1791" t="s">
        <v>3418</v>
      </c>
      <c r="R1791" t="s">
        <v>3110</v>
      </c>
      <c r="S1791" t="s">
        <v>0</v>
      </c>
      <c r="T1791" t="s">
        <v>9</v>
      </c>
      <c r="U1791" t="s">
        <v>139</v>
      </c>
      <c r="V1791" t="s">
        <v>0</v>
      </c>
      <c r="W1791" t="s">
        <v>0</v>
      </c>
      <c r="X1791" t="s">
        <v>0</v>
      </c>
      <c r="Y1791" t="s">
        <v>11</v>
      </c>
      <c r="Z1791" t="s">
        <v>0</v>
      </c>
      <c r="AA1791" s="3"/>
      <c r="AB1791" t="s">
        <v>0</v>
      </c>
      <c r="AC1791" t="s">
        <v>0</v>
      </c>
      <c r="AD1791" t="s">
        <v>0</v>
      </c>
      <c r="AE1791" s="4">
        <v>0</v>
      </c>
    </row>
    <row r="1792" spans="1:31" x14ac:dyDescent="0.2">
      <c r="A1792" s="2" t="s">
        <v>0</v>
      </c>
      <c r="B1792" t="s">
        <v>1</v>
      </c>
      <c r="C1792" t="s">
        <v>5024</v>
      </c>
      <c r="D1792" s="3">
        <v>44364</v>
      </c>
      <c r="E1792" s="3">
        <v>44276</v>
      </c>
      <c r="F1792" s="3">
        <v>44370</v>
      </c>
      <c r="G1792" t="s">
        <v>3</v>
      </c>
      <c r="H1792" t="s">
        <v>4</v>
      </c>
      <c r="I1792" s="4">
        <v>6500</v>
      </c>
      <c r="J1792" t="s">
        <v>5</v>
      </c>
      <c r="K1792" t="s">
        <v>4</v>
      </c>
      <c r="L1792" s="4">
        <v>6500</v>
      </c>
      <c r="M1792" s="4">
        <v>76.52</v>
      </c>
      <c r="N1792" s="13" t="s">
        <v>10434</v>
      </c>
      <c r="O1792" s="14" t="s">
        <v>0</v>
      </c>
      <c r="P1792" t="s">
        <v>5025</v>
      </c>
      <c r="Q1792" t="s">
        <v>5026</v>
      </c>
      <c r="R1792" t="s">
        <v>3390</v>
      </c>
      <c r="S1792" t="s">
        <v>0</v>
      </c>
      <c r="T1792" t="s">
        <v>9</v>
      </c>
      <c r="U1792" t="s">
        <v>139</v>
      </c>
      <c r="V1792" t="s">
        <v>0</v>
      </c>
      <c r="W1792" t="s">
        <v>0</v>
      </c>
      <c r="X1792" t="s">
        <v>0</v>
      </c>
      <c r="Y1792" t="s">
        <v>11</v>
      </c>
      <c r="Z1792" t="s">
        <v>0</v>
      </c>
      <c r="AA1792" s="3"/>
      <c r="AB1792" t="s">
        <v>0</v>
      </c>
      <c r="AC1792" t="s">
        <v>0</v>
      </c>
      <c r="AD1792" t="s">
        <v>0</v>
      </c>
      <c r="AE1792" s="4">
        <v>0</v>
      </c>
    </row>
    <row r="1793" spans="1:31" x14ac:dyDescent="0.2">
      <c r="A1793" s="2" t="s">
        <v>0</v>
      </c>
      <c r="B1793" t="s">
        <v>1</v>
      </c>
      <c r="C1793" t="s">
        <v>5040</v>
      </c>
      <c r="D1793" s="3">
        <v>44318</v>
      </c>
      <c r="E1793" s="3">
        <v>44318</v>
      </c>
      <c r="F1793" s="3">
        <v>44340</v>
      </c>
      <c r="G1793" t="s">
        <v>3</v>
      </c>
      <c r="H1793" t="s">
        <v>4</v>
      </c>
      <c r="I1793" s="4">
        <v>6500</v>
      </c>
      <c r="J1793" t="s">
        <v>5</v>
      </c>
      <c r="K1793" t="s">
        <v>4</v>
      </c>
      <c r="L1793" s="4">
        <v>6500</v>
      </c>
      <c r="M1793" s="4">
        <v>76.52</v>
      </c>
      <c r="N1793" s="13" t="s">
        <v>10437</v>
      </c>
      <c r="O1793" s="14" t="s">
        <v>0</v>
      </c>
      <c r="P1793" t="s">
        <v>5041</v>
      </c>
      <c r="Q1793" t="s">
        <v>5028</v>
      </c>
      <c r="R1793" t="s">
        <v>3664</v>
      </c>
      <c r="S1793" t="s">
        <v>0</v>
      </c>
      <c r="T1793" t="s">
        <v>9</v>
      </c>
      <c r="U1793" t="s">
        <v>5042</v>
      </c>
      <c r="V1793" t="s">
        <v>0</v>
      </c>
      <c r="W1793" t="s">
        <v>0</v>
      </c>
      <c r="X1793" t="s">
        <v>0</v>
      </c>
      <c r="Y1793" t="s">
        <v>11</v>
      </c>
      <c r="Z1793" t="s">
        <v>0</v>
      </c>
      <c r="AA1793" s="3"/>
      <c r="AB1793" t="s">
        <v>0</v>
      </c>
      <c r="AC1793" t="s">
        <v>0</v>
      </c>
      <c r="AD1793" t="s">
        <v>0</v>
      </c>
      <c r="AE1793" s="4">
        <v>0</v>
      </c>
    </row>
    <row r="1794" spans="1:31" x14ac:dyDescent="0.2">
      <c r="A1794" s="2" t="s">
        <v>0</v>
      </c>
      <c r="B1794" t="s">
        <v>1</v>
      </c>
      <c r="C1794" t="s">
        <v>1769</v>
      </c>
      <c r="D1794" s="3">
        <v>44152</v>
      </c>
      <c r="E1794" s="3">
        <v>44152</v>
      </c>
      <c r="F1794" s="3">
        <v>44157</v>
      </c>
      <c r="G1794" t="s">
        <v>3</v>
      </c>
      <c r="H1794" t="s">
        <v>4</v>
      </c>
      <c r="I1794" s="4">
        <v>6480</v>
      </c>
      <c r="J1794" t="s">
        <v>5</v>
      </c>
      <c r="K1794" t="s">
        <v>4</v>
      </c>
      <c r="L1794" s="4">
        <v>6480</v>
      </c>
      <c r="M1794" s="4">
        <v>76.28</v>
      </c>
      <c r="N1794" s="13" t="s">
        <v>7617</v>
      </c>
      <c r="O1794" s="14" t="s">
        <v>0</v>
      </c>
      <c r="P1794" t="s">
        <v>1770</v>
      </c>
      <c r="Q1794" t="s">
        <v>1771</v>
      </c>
      <c r="R1794" t="s">
        <v>1775</v>
      </c>
      <c r="S1794" t="s">
        <v>0</v>
      </c>
      <c r="T1794" t="s">
        <v>9</v>
      </c>
      <c r="U1794" t="s">
        <v>42</v>
      </c>
      <c r="V1794" t="s">
        <v>0</v>
      </c>
      <c r="W1794" t="s">
        <v>0</v>
      </c>
      <c r="X1794" t="s">
        <v>0</v>
      </c>
      <c r="Y1794" t="s">
        <v>11</v>
      </c>
      <c r="Z1794" t="s">
        <v>0</v>
      </c>
      <c r="AA1794" s="3"/>
      <c r="AB1794" t="s">
        <v>0</v>
      </c>
      <c r="AC1794" t="s">
        <v>0</v>
      </c>
      <c r="AD1794" t="s">
        <v>0</v>
      </c>
      <c r="AE1794" s="4">
        <v>0</v>
      </c>
    </row>
    <row r="1795" spans="1:31" x14ac:dyDescent="0.2">
      <c r="A1795" s="2" t="s">
        <v>0</v>
      </c>
      <c r="B1795" t="s">
        <v>1</v>
      </c>
      <c r="C1795" t="s">
        <v>2578</v>
      </c>
      <c r="D1795" s="3">
        <v>44209</v>
      </c>
      <c r="E1795" s="3">
        <v>44209</v>
      </c>
      <c r="F1795" s="3">
        <v>44221</v>
      </c>
      <c r="G1795" t="s">
        <v>3</v>
      </c>
      <c r="H1795" t="s">
        <v>4</v>
      </c>
      <c r="I1795" s="4">
        <v>6480</v>
      </c>
      <c r="J1795" t="s">
        <v>5</v>
      </c>
      <c r="K1795" t="s">
        <v>4</v>
      </c>
      <c r="L1795" s="4">
        <v>6480</v>
      </c>
      <c r="M1795" s="4">
        <v>76.28</v>
      </c>
      <c r="N1795" s="13" t="s">
        <v>8413</v>
      </c>
      <c r="O1795" s="14" t="s">
        <v>0</v>
      </c>
      <c r="P1795" t="s">
        <v>2579</v>
      </c>
      <c r="Q1795" t="s">
        <v>2580</v>
      </c>
      <c r="R1795" t="s">
        <v>2582</v>
      </c>
      <c r="S1795" t="s">
        <v>0</v>
      </c>
      <c r="T1795" t="s">
        <v>9</v>
      </c>
      <c r="U1795" t="s">
        <v>10</v>
      </c>
      <c r="V1795" t="s">
        <v>0</v>
      </c>
      <c r="W1795" t="s">
        <v>0</v>
      </c>
      <c r="X1795" t="s">
        <v>0</v>
      </c>
      <c r="Y1795" t="s">
        <v>11</v>
      </c>
      <c r="Z1795" t="s">
        <v>0</v>
      </c>
      <c r="AA1795" s="3"/>
      <c r="AB1795" t="s">
        <v>0</v>
      </c>
      <c r="AC1795" t="s">
        <v>0</v>
      </c>
      <c r="AD1795" t="s">
        <v>0</v>
      </c>
      <c r="AE1795" s="4">
        <v>0</v>
      </c>
    </row>
    <row r="1796" spans="1:31" x14ac:dyDescent="0.2">
      <c r="A1796" s="2" t="s">
        <v>0</v>
      </c>
      <c r="B1796" t="s">
        <v>1</v>
      </c>
      <c r="C1796" t="s">
        <v>1827</v>
      </c>
      <c r="D1796" s="3">
        <v>44154</v>
      </c>
      <c r="E1796" s="3">
        <v>44154</v>
      </c>
      <c r="F1796" s="3">
        <v>44167</v>
      </c>
      <c r="G1796" t="s">
        <v>3</v>
      </c>
      <c r="H1796" t="s">
        <v>4</v>
      </c>
      <c r="I1796" s="4">
        <v>6450</v>
      </c>
      <c r="J1796" t="s">
        <v>5</v>
      </c>
      <c r="K1796" t="s">
        <v>4</v>
      </c>
      <c r="L1796" s="4">
        <v>6450</v>
      </c>
      <c r="M1796" s="4">
        <v>75.930000000000007</v>
      </c>
      <c r="N1796" s="13" t="s">
        <v>7651</v>
      </c>
      <c r="O1796" s="14" t="s">
        <v>0</v>
      </c>
      <c r="P1796" t="s">
        <v>1828</v>
      </c>
      <c r="Q1796" t="s">
        <v>1822</v>
      </c>
      <c r="R1796" t="s">
        <v>1830</v>
      </c>
      <c r="S1796" t="s">
        <v>0</v>
      </c>
      <c r="T1796" t="s">
        <v>9</v>
      </c>
      <c r="U1796" t="s">
        <v>139</v>
      </c>
      <c r="V1796" t="s">
        <v>0</v>
      </c>
      <c r="W1796" t="s">
        <v>0</v>
      </c>
      <c r="X1796" t="s">
        <v>0</v>
      </c>
      <c r="Y1796" t="s">
        <v>11</v>
      </c>
      <c r="Z1796" t="s">
        <v>0</v>
      </c>
      <c r="AA1796" s="3"/>
      <c r="AB1796" t="s">
        <v>0</v>
      </c>
      <c r="AC1796" t="s">
        <v>0</v>
      </c>
      <c r="AD1796" t="s">
        <v>0</v>
      </c>
      <c r="AE1796" s="4">
        <v>0</v>
      </c>
    </row>
    <row r="1797" spans="1:31" x14ac:dyDescent="0.2">
      <c r="A1797" s="2" t="s">
        <v>0</v>
      </c>
      <c r="B1797" t="s">
        <v>3859</v>
      </c>
      <c r="C1797" t="s">
        <v>5225</v>
      </c>
      <c r="D1797" s="3">
        <v>44345</v>
      </c>
      <c r="E1797" s="3">
        <v>44345</v>
      </c>
      <c r="F1797" s="3">
        <v>44345</v>
      </c>
      <c r="G1797" t="s">
        <v>3</v>
      </c>
      <c r="H1797" t="s">
        <v>4</v>
      </c>
      <c r="I1797" s="4">
        <v>6440</v>
      </c>
      <c r="J1797" t="s">
        <v>5</v>
      </c>
      <c r="K1797" t="s">
        <v>4</v>
      </c>
      <c r="L1797" s="4">
        <v>6440</v>
      </c>
      <c r="M1797" s="4">
        <v>75.81</v>
      </c>
      <c r="N1797" s="13" t="s">
        <v>10569</v>
      </c>
      <c r="O1797" s="14" t="s">
        <v>0</v>
      </c>
      <c r="P1797" t="s">
        <v>0</v>
      </c>
      <c r="Q1797" t="s">
        <v>5209</v>
      </c>
      <c r="R1797" t="s">
        <v>4241</v>
      </c>
      <c r="S1797" t="s">
        <v>0</v>
      </c>
      <c r="T1797" t="s">
        <v>9</v>
      </c>
      <c r="U1797" t="s">
        <v>5226</v>
      </c>
      <c r="V1797" t="s">
        <v>0</v>
      </c>
      <c r="W1797" t="s">
        <v>0</v>
      </c>
      <c r="X1797" t="s">
        <v>0</v>
      </c>
      <c r="Y1797" t="s">
        <v>11</v>
      </c>
      <c r="Z1797" t="s">
        <v>0</v>
      </c>
      <c r="AA1797" s="3"/>
      <c r="AB1797" t="s">
        <v>0</v>
      </c>
      <c r="AC1797" t="s">
        <v>0</v>
      </c>
      <c r="AD1797" t="s">
        <v>0</v>
      </c>
      <c r="AE1797" s="4">
        <v>0</v>
      </c>
    </row>
    <row r="1798" spans="1:31" x14ac:dyDescent="0.2">
      <c r="A1798" s="2" t="s">
        <v>0</v>
      </c>
      <c r="B1798" t="s">
        <v>1</v>
      </c>
      <c r="C1798" t="s">
        <v>543</v>
      </c>
      <c r="D1798" s="3">
        <v>44072</v>
      </c>
      <c r="E1798" s="3">
        <v>44072</v>
      </c>
      <c r="F1798" s="3">
        <v>44073</v>
      </c>
      <c r="G1798" t="s">
        <v>3</v>
      </c>
      <c r="H1798" t="s">
        <v>4</v>
      </c>
      <c r="I1798" s="4">
        <v>6400</v>
      </c>
      <c r="J1798" t="s">
        <v>5</v>
      </c>
      <c r="K1798" t="s">
        <v>4</v>
      </c>
      <c r="L1798" s="4">
        <v>6400</v>
      </c>
      <c r="M1798" s="4">
        <v>75.34</v>
      </c>
      <c r="N1798" s="13" t="s">
        <v>6917</v>
      </c>
      <c r="O1798" s="14" t="s">
        <v>0</v>
      </c>
      <c r="P1798" t="s">
        <v>544</v>
      </c>
      <c r="Q1798" t="s">
        <v>353</v>
      </c>
      <c r="R1798" t="s">
        <v>557</v>
      </c>
      <c r="S1798" t="s">
        <v>0</v>
      </c>
      <c r="T1798" t="s">
        <v>9</v>
      </c>
      <c r="U1798" t="s">
        <v>10</v>
      </c>
      <c r="V1798" t="s">
        <v>0</v>
      </c>
      <c r="W1798" t="s">
        <v>0</v>
      </c>
      <c r="X1798" t="s">
        <v>0</v>
      </c>
      <c r="Y1798" t="s">
        <v>11</v>
      </c>
      <c r="Z1798" t="s">
        <v>0</v>
      </c>
      <c r="AA1798" s="3"/>
      <c r="AB1798" t="s">
        <v>0</v>
      </c>
      <c r="AC1798" t="s">
        <v>0</v>
      </c>
      <c r="AD1798" t="s">
        <v>0</v>
      </c>
      <c r="AE1798" s="4">
        <v>0</v>
      </c>
    </row>
    <row r="1799" spans="1:31" x14ac:dyDescent="0.2">
      <c r="A1799" s="2" t="s">
        <v>0</v>
      </c>
      <c r="B1799" t="s">
        <v>1</v>
      </c>
      <c r="C1799" t="s">
        <v>2147</v>
      </c>
      <c r="D1799" s="3">
        <v>44185</v>
      </c>
      <c r="E1799" s="3">
        <v>44185</v>
      </c>
      <c r="F1799" s="3">
        <v>44189</v>
      </c>
      <c r="G1799" t="s">
        <v>3</v>
      </c>
      <c r="H1799" t="s">
        <v>4</v>
      </c>
      <c r="I1799" s="4">
        <v>6400</v>
      </c>
      <c r="J1799" t="s">
        <v>5</v>
      </c>
      <c r="K1799" t="s">
        <v>4</v>
      </c>
      <c r="L1799" s="4">
        <v>6400</v>
      </c>
      <c r="M1799" s="4">
        <v>75.34</v>
      </c>
      <c r="N1799" s="13" t="s">
        <v>7996</v>
      </c>
      <c r="O1799" s="14" t="s">
        <v>0</v>
      </c>
      <c r="P1799" t="s">
        <v>300</v>
      </c>
      <c r="Q1799" t="s">
        <v>2142</v>
      </c>
      <c r="R1799" t="s">
        <v>2163</v>
      </c>
      <c r="S1799" t="s">
        <v>0</v>
      </c>
      <c r="T1799" t="s">
        <v>9</v>
      </c>
      <c r="U1799" t="s">
        <v>10</v>
      </c>
      <c r="V1799" t="s">
        <v>0</v>
      </c>
      <c r="W1799" t="s">
        <v>0</v>
      </c>
      <c r="X1799" t="s">
        <v>0</v>
      </c>
      <c r="Y1799" t="s">
        <v>11</v>
      </c>
      <c r="Z1799" t="s">
        <v>0</v>
      </c>
      <c r="AA1799" s="3"/>
      <c r="AB1799" t="s">
        <v>0</v>
      </c>
      <c r="AC1799" t="s">
        <v>0</v>
      </c>
      <c r="AD1799" t="s">
        <v>0</v>
      </c>
      <c r="AE1799" s="4">
        <v>0</v>
      </c>
    </row>
    <row r="1800" spans="1:31" x14ac:dyDescent="0.2">
      <c r="A1800" s="2" t="s">
        <v>0</v>
      </c>
      <c r="B1800" t="s">
        <v>1</v>
      </c>
      <c r="C1800" t="s">
        <v>3098</v>
      </c>
      <c r="D1800" s="3">
        <v>44241</v>
      </c>
      <c r="E1800" s="3">
        <v>44241</v>
      </c>
      <c r="F1800" s="3">
        <v>44251</v>
      </c>
      <c r="G1800" t="s">
        <v>3</v>
      </c>
      <c r="H1800" t="s">
        <v>4</v>
      </c>
      <c r="I1800" s="4">
        <v>6400</v>
      </c>
      <c r="J1800" t="s">
        <v>5</v>
      </c>
      <c r="K1800" t="s">
        <v>4</v>
      </c>
      <c r="L1800" s="4">
        <v>6400</v>
      </c>
      <c r="M1800" s="4">
        <v>75.34</v>
      </c>
      <c r="N1800" s="13" t="s">
        <v>8861</v>
      </c>
      <c r="O1800" s="14" t="s">
        <v>0</v>
      </c>
      <c r="P1800" t="s">
        <v>3099</v>
      </c>
      <c r="Q1800" t="s">
        <v>3093</v>
      </c>
      <c r="R1800" t="s">
        <v>2082</v>
      </c>
      <c r="S1800" t="s">
        <v>0</v>
      </c>
      <c r="T1800" t="s">
        <v>9</v>
      </c>
      <c r="U1800" t="s">
        <v>139</v>
      </c>
      <c r="V1800" t="s">
        <v>0</v>
      </c>
      <c r="W1800" t="s">
        <v>0</v>
      </c>
      <c r="X1800" t="s">
        <v>0</v>
      </c>
      <c r="Y1800" t="s">
        <v>11</v>
      </c>
      <c r="Z1800" t="s">
        <v>0</v>
      </c>
      <c r="AA1800" s="3"/>
      <c r="AB1800" t="s">
        <v>0</v>
      </c>
      <c r="AC1800" t="s">
        <v>0</v>
      </c>
      <c r="AD1800" t="s">
        <v>0</v>
      </c>
      <c r="AE1800" s="4">
        <v>0</v>
      </c>
    </row>
    <row r="1801" spans="1:31" x14ac:dyDescent="0.2">
      <c r="A1801" s="2" t="s">
        <v>0</v>
      </c>
      <c r="B1801" t="s">
        <v>3859</v>
      </c>
      <c r="C1801" t="s">
        <v>4352</v>
      </c>
      <c r="D1801" s="3">
        <v>44275</v>
      </c>
      <c r="E1801" s="3">
        <v>44275</v>
      </c>
      <c r="F1801" s="3">
        <v>44275</v>
      </c>
      <c r="G1801" t="s">
        <v>3</v>
      </c>
      <c r="H1801" t="s">
        <v>4</v>
      </c>
      <c r="I1801" s="4">
        <v>6380.2</v>
      </c>
      <c r="J1801" t="s">
        <v>5</v>
      </c>
      <c r="K1801" t="s">
        <v>4</v>
      </c>
      <c r="L1801" s="4">
        <v>6380.2</v>
      </c>
      <c r="M1801" s="4">
        <v>75.11</v>
      </c>
      <c r="N1801" s="13" t="s">
        <v>9448</v>
      </c>
      <c r="O1801" s="14" t="s">
        <v>0</v>
      </c>
      <c r="P1801" t="s">
        <v>4353</v>
      </c>
      <c r="Q1801" t="s">
        <v>3365</v>
      </c>
      <c r="R1801" t="s">
        <v>1893</v>
      </c>
      <c r="S1801" t="s">
        <v>0</v>
      </c>
      <c r="T1801" t="s">
        <v>9</v>
      </c>
      <c r="U1801" t="s">
        <v>4354</v>
      </c>
      <c r="V1801" t="s">
        <v>0</v>
      </c>
      <c r="W1801" t="s">
        <v>0</v>
      </c>
      <c r="X1801" t="s">
        <v>0</v>
      </c>
      <c r="Y1801" t="s">
        <v>128</v>
      </c>
      <c r="Z1801" t="s">
        <v>0</v>
      </c>
      <c r="AA1801" s="3"/>
      <c r="AB1801" t="s">
        <v>0</v>
      </c>
      <c r="AC1801" t="s">
        <v>0</v>
      </c>
      <c r="AD1801" t="s">
        <v>0</v>
      </c>
      <c r="AE1801" s="4">
        <v>0</v>
      </c>
    </row>
    <row r="1802" spans="1:31" x14ac:dyDescent="0.2">
      <c r="A1802" s="2" t="s">
        <v>0</v>
      </c>
      <c r="B1802" t="s">
        <v>1</v>
      </c>
      <c r="C1802" t="s">
        <v>3064</v>
      </c>
      <c r="D1802" s="3">
        <v>44238</v>
      </c>
      <c r="E1802" s="3">
        <v>44238</v>
      </c>
      <c r="F1802" s="3">
        <v>44240</v>
      </c>
      <c r="G1802" t="s">
        <v>3</v>
      </c>
      <c r="H1802" t="s">
        <v>4</v>
      </c>
      <c r="I1802" s="4">
        <v>6350</v>
      </c>
      <c r="J1802" t="s">
        <v>5</v>
      </c>
      <c r="K1802" t="s">
        <v>4</v>
      </c>
      <c r="L1802" s="4">
        <v>6350</v>
      </c>
      <c r="M1802" s="4">
        <v>74.75</v>
      </c>
      <c r="N1802" s="13" t="s">
        <v>8784</v>
      </c>
      <c r="O1802" s="14" t="s">
        <v>0</v>
      </c>
      <c r="P1802" t="s">
        <v>3065</v>
      </c>
      <c r="Q1802" t="s">
        <v>3066</v>
      </c>
      <c r="R1802" t="s">
        <v>3071</v>
      </c>
      <c r="S1802" t="s">
        <v>0</v>
      </c>
      <c r="T1802" t="s">
        <v>9</v>
      </c>
      <c r="U1802" t="s">
        <v>10</v>
      </c>
      <c r="V1802" t="s">
        <v>0</v>
      </c>
      <c r="W1802" t="s">
        <v>0</v>
      </c>
      <c r="X1802" t="s">
        <v>0</v>
      </c>
      <c r="Y1802" t="s">
        <v>11</v>
      </c>
      <c r="Z1802" t="s">
        <v>0</v>
      </c>
      <c r="AA1802" s="3"/>
      <c r="AB1802" t="s">
        <v>0</v>
      </c>
      <c r="AC1802" t="s">
        <v>0</v>
      </c>
      <c r="AD1802" t="s">
        <v>0</v>
      </c>
      <c r="AE1802" s="4">
        <v>0</v>
      </c>
    </row>
    <row r="1803" spans="1:31" x14ac:dyDescent="0.2">
      <c r="A1803" s="2" t="s">
        <v>0</v>
      </c>
      <c r="B1803" t="s">
        <v>1</v>
      </c>
      <c r="C1803" t="s">
        <v>1833</v>
      </c>
      <c r="D1803" s="3">
        <v>44156</v>
      </c>
      <c r="E1803" s="3">
        <v>44156</v>
      </c>
      <c r="F1803" s="3">
        <v>44159</v>
      </c>
      <c r="G1803" t="s">
        <v>3</v>
      </c>
      <c r="H1803" t="s">
        <v>4</v>
      </c>
      <c r="I1803" s="4">
        <v>6325</v>
      </c>
      <c r="J1803" t="s">
        <v>5</v>
      </c>
      <c r="K1803" t="s">
        <v>4</v>
      </c>
      <c r="L1803" s="4">
        <v>6325</v>
      </c>
      <c r="M1803" s="4">
        <v>74.459999999999994</v>
      </c>
      <c r="N1803" s="13" t="s">
        <v>7654</v>
      </c>
      <c r="O1803" s="14" t="s">
        <v>0</v>
      </c>
      <c r="P1803" t="s">
        <v>1834</v>
      </c>
      <c r="Q1803" t="s">
        <v>1835</v>
      </c>
      <c r="R1803" t="s">
        <v>1836</v>
      </c>
      <c r="S1803" t="s">
        <v>0</v>
      </c>
      <c r="T1803" t="s">
        <v>9</v>
      </c>
      <c r="U1803" t="s">
        <v>10</v>
      </c>
      <c r="V1803" t="s">
        <v>0</v>
      </c>
      <c r="W1803" t="s">
        <v>0</v>
      </c>
      <c r="X1803" t="s">
        <v>0</v>
      </c>
      <c r="Y1803" t="s">
        <v>11</v>
      </c>
      <c r="Z1803" t="s">
        <v>0</v>
      </c>
      <c r="AA1803" s="3"/>
      <c r="AB1803" t="s">
        <v>0</v>
      </c>
      <c r="AC1803" t="s">
        <v>0</v>
      </c>
      <c r="AD1803" t="s">
        <v>0</v>
      </c>
      <c r="AE1803" s="4">
        <v>0</v>
      </c>
    </row>
    <row r="1804" spans="1:31" x14ac:dyDescent="0.2">
      <c r="A1804" s="2" t="s">
        <v>0</v>
      </c>
      <c r="B1804" t="s">
        <v>1</v>
      </c>
      <c r="C1804" t="s">
        <v>226</v>
      </c>
      <c r="D1804" s="3">
        <v>44034</v>
      </c>
      <c r="E1804" s="3">
        <v>44034</v>
      </c>
      <c r="F1804" s="3">
        <v>44041</v>
      </c>
      <c r="G1804" t="s">
        <v>3</v>
      </c>
      <c r="H1804" t="s">
        <v>4</v>
      </c>
      <c r="I1804" s="4">
        <v>6300</v>
      </c>
      <c r="J1804" t="s">
        <v>5</v>
      </c>
      <c r="K1804" t="s">
        <v>4</v>
      </c>
      <c r="L1804" s="4">
        <v>6300</v>
      </c>
      <c r="M1804" s="4">
        <v>74.16</v>
      </c>
      <c r="N1804" s="13" t="s">
        <v>6732</v>
      </c>
      <c r="O1804" s="14" t="s">
        <v>0</v>
      </c>
      <c r="P1804" t="s">
        <v>227</v>
      </c>
      <c r="Q1804" t="s">
        <v>225</v>
      </c>
      <c r="R1804" t="s">
        <v>231</v>
      </c>
      <c r="S1804" t="s">
        <v>0</v>
      </c>
      <c r="T1804" t="s">
        <v>9</v>
      </c>
      <c r="U1804" t="s">
        <v>178</v>
      </c>
      <c r="V1804" t="s">
        <v>0</v>
      </c>
      <c r="W1804" t="s">
        <v>0</v>
      </c>
      <c r="X1804" t="s">
        <v>0</v>
      </c>
      <c r="Y1804" t="s">
        <v>11</v>
      </c>
      <c r="Z1804" t="s">
        <v>0</v>
      </c>
      <c r="AA1804" s="3"/>
      <c r="AB1804" t="s">
        <v>0</v>
      </c>
      <c r="AC1804" t="s">
        <v>0</v>
      </c>
      <c r="AD1804" t="s">
        <v>0</v>
      </c>
      <c r="AE1804" s="4">
        <v>0</v>
      </c>
    </row>
    <row r="1805" spans="1:31" x14ac:dyDescent="0.2">
      <c r="A1805" s="2" t="s">
        <v>0</v>
      </c>
      <c r="B1805" t="s">
        <v>1</v>
      </c>
      <c r="C1805" t="s">
        <v>981</v>
      </c>
      <c r="D1805" s="3">
        <v>44116</v>
      </c>
      <c r="E1805" s="3">
        <v>44116</v>
      </c>
      <c r="F1805" s="3">
        <v>44129</v>
      </c>
      <c r="G1805" t="s">
        <v>3</v>
      </c>
      <c r="H1805" t="s">
        <v>4</v>
      </c>
      <c r="I1805" s="4">
        <v>6300</v>
      </c>
      <c r="J1805" t="s">
        <v>5</v>
      </c>
      <c r="K1805" t="s">
        <v>4</v>
      </c>
      <c r="L1805" s="4">
        <v>6300</v>
      </c>
      <c r="M1805" s="4">
        <v>74.16</v>
      </c>
      <c r="N1805" s="13" t="s">
        <v>7073</v>
      </c>
      <c r="O1805" s="14" t="s">
        <v>0</v>
      </c>
      <c r="P1805" t="s">
        <v>982</v>
      </c>
      <c r="Q1805" t="s">
        <v>976</v>
      </c>
      <c r="R1805" t="s">
        <v>983</v>
      </c>
      <c r="S1805" t="s">
        <v>0</v>
      </c>
      <c r="T1805" t="s">
        <v>9</v>
      </c>
      <c r="U1805" t="s">
        <v>10</v>
      </c>
      <c r="V1805" t="s">
        <v>0</v>
      </c>
      <c r="W1805" t="s">
        <v>0</v>
      </c>
      <c r="X1805" t="s">
        <v>0</v>
      </c>
      <c r="Y1805" t="s">
        <v>11</v>
      </c>
      <c r="Z1805" t="s">
        <v>0</v>
      </c>
      <c r="AA1805" s="3"/>
      <c r="AB1805" t="s">
        <v>0</v>
      </c>
      <c r="AC1805" t="s">
        <v>0</v>
      </c>
      <c r="AD1805" t="s">
        <v>0</v>
      </c>
      <c r="AE1805" s="4">
        <v>0</v>
      </c>
    </row>
    <row r="1806" spans="1:31" x14ac:dyDescent="0.2">
      <c r="A1806" s="2" t="s">
        <v>0</v>
      </c>
      <c r="B1806" t="s">
        <v>1</v>
      </c>
      <c r="C1806" t="s">
        <v>2259</v>
      </c>
      <c r="D1806" s="3">
        <v>44188</v>
      </c>
      <c r="E1806" s="3">
        <v>44188</v>
      </c>
      <c r="F1806" s="3">
        <v>44189</v>
      </c>
      <c r="G1806" t="s">
        <v>3</v>
      </c>
      <c r="H1806" t="s">
        <v>4</v>
      </c>
      <c r="I1806" s="4">
        <v>6300</v>
      </c>
      <c r="J1806" t="s">
        <v>5</v>
      </c>
      <c r="K1806" t="s">
        <v>4</v>
      </c>
      <c r="L1806" s="4">
        <v>6300</v>
      </c>
      <c r="M1806" s="4">
        <v>74.16</v>
      </c>
      <c r="N1806" s="13" t="s">
        <v>8074</v>
      </c>
      <c r="O1806" s="14" t="s">
        <v>0</v>
      </c>
      <c r="P1806" t="s">
        <v>2260</v>
      </c>
      <c r="Q1806" t="s">
        <v>2240</v>
      </c>
      <c r="R1806" t="s">
        <v>2262</v>
      </c>
      <c r="S1806" t="s">
        <v>0</v>
      </c>
      <c r="T1806" t="s">
        <v>9</v>
      </c>
      <c r="U1806" t="s">
        <v>10</v>
      </c>
      <c r="V1806" t="s">
        <v>0</v>
      </c>
      <c r="W1806" t="s">
        <v>0</v>
      </c>
      <c r="X1806" t="s">
        <v>0</v>
      </c>
      <c r="Y1806" t="s">
        <v>11</v>
      </c>
      <c r="Z1806" t="s">
        <v>0</v>
      </c>
      <c r="AA1806" s="3"/>
      <c r="AB1806" t="s">
        <v>0</v>
      </c>
      <c r="AC1806" t="s">
        <v>0</v>
      </c>
      <c r="AD1806" t="s">
        <v>0</v>
      </c>
      <c r="AE1806" s="4">
        <v>0</v>
      </c>
    </row>
    <row r="1807" spans="1:31" x14ac:dyDescent="0.2">
      <c r="A1807" s="2" t="s">
        <v>0</v>
      </c>
      <c r="B1807" t="s">
        <v>1</v>
      </c>
      <c r="C1807" t="s">
        <v>2520</v>
      </c>
      <c r="D1807" s="3">
        <v>44227</v>
      </c>
      <c r="E1807" s="3">
        <v>44208</v>
      </c>
      <c r="F1807" s="3">
        <v>44229</v>
      </c>
      <c r="G1807" t="s">
        <v>3</v>
      </c>
      <c r="H1807" t="s">
        <v>4</v>
      </c>
      <c r="I1807" s="4">
        <v>6300</v>
      </c>
      <c r="J1807" t="s">
        <v>5</v>
      </c>
      <c r="K1807" t="s">
        <v>4</v>
      </c>
      <c r="L1807" s="4">
        <v>6300</v>
      </c>
      <c r="M1807" s="4">
        <v>74.16</v>
      </c>
      <c r="N1807" s="13" t="s">
        <v>8379</v>
      </c>
      <c r="O1807" s="14" t="s">
        <v>0</v>
      </c>
      <c r="P1807" t="s">
        <v>2521</v>
      </c>
      <c r="Q1807" t="s">
        <v>2522</v>
      </c>
      <c r="R1807" t="s">
        <v>1503</v>
      </c>
      <c r="S1807" t="s">
        <v>0</v>
      </c>
      <c r="T1807" t="s">
        <v>9</v>
      </c>
      <c r="U1807" t="s">
        <v>139</v>
      </c>
      <c r="V1807" t="s">
        <v>0</v>
      </c>
      <c r="W1807" t="s">
        <v>0</v>
      </c>
      <c r="X1807" t="s">
        <v>0</v>
      </c>
      <c r="Y1807" t="s">
        <v>11</v>
      </c>
      <c r="Z1807" t="s">
        <v>0</v>
      </c>
      <c r="AA1807" s="3"/>
      <c r="AB1807" t="s">
        <v>0</v>
      </c>
      <c r="AC1807" t="s">
        <v>0</v>
      </c>
      <c r="AD1807" t="s">
        <v>0</v>
      </c>
      <c r="AE1807" s="4">
        <v>0</v>
      </c>
    </row>
    <row r="1808" spans="1:31" x14ac:dyDescent="0.2">
      <c r="A1808" s="2" t="s">
        <v>0</v>
      </c>
      <c r="B1808" t="s">
        <v>4758</v>
      </c>
      <c r="C1808" t="s">
        <v>4776</v>
      </c>
      <c r="D1808" s="3">
        <v>44037</v>
      </c>
      <c r="E1808" s="3">
        <v>44037</v>
      </c>
      <c r="F1808" s="3">
        <v>44041</v>
      </c>
      <c r="G1808" t="s">
        <v>3</v>
      </c>
      <c r="H1808" t="s">
        <v>4</v>
      </c>
      <c r="I1808" s="4">
        <v>6300</v>
      </c>
      <c r="J1808" t="s">
        <v>5</v>
      </c>
      <c r="K1808" t="s">
        <v>4</v>
      </c>
      <c r="L1808" s="4">
        <v>6300</v>
      </c>
      <c r="M1808" s="4">
        <v>74.16</v>
      </c>
      <c r="N1808" s="13" t="s">
        <v>10027</v>
      </c>
      <c r="O1808" s="14" t="s">
        <v>0</v>
      </c>
      <c r="P1808" t="s">
        <v>4777</v>
      </c>
      <c r="Q1808" t="s">
        <v>278</v>
      </c>
      <c r="R1808" t="s">
        <v>4778</v>
      </c>
      <c r="S1808" t="s">
        <v>0</v>
      </c>
      <c r="T1808" t="s">
        <v>9</v>
      </c>
      <c r="U1808" t="s">
        <v>2519</v>
      </c>
      <c r="V1808" t="s">
        <v>0</v>
      </c>
      <c r="W1808" t="s">
        <v>0</v>
      </c>
      <c r="X1808" t="s">
        <v>0</v>
      </c>
      <c r="Y1808" t="s">
        <v>11</v>
      </c>
      <c r="Z1808" t="s">
        <v>0</v>
      </c>
      <c r="AA1808" s="3"/>
      <c r="AB1808" t="s">
        <v>0</v>
      </c>
      <c r="AC1808" t="s">
        <v>0</v>
      </c>
      <c r="AD1808" t="s">
        <v>0</v>
      </c>
      <c r="AE1808" s="4">
        <v>0</v>
      </c>
    </row>
    <row r="1809" spans="1:31" x14ac:dyDescent="0.2">
      <c r="A1809" s="2" t="s">
        <v>0</v>
      </c>
      <c r="B1809" t="s">
        <v>4758</v>
      </c>
      <c r="C1809" t="s">
        <v>4776</v>
      </c>
      <c r="D1809" s="3">
        <v>44037</v>
      </c>
      <c r="E1809" s="3">
        <v>44037</v>
      </c>
      <c r="F1809" s="3">
        <v>44041</v>
      </c>
      <c r="G1809" t="s">
        <v>3</v>
      </c>
      <c r="H1809" t="s">
        <v>4</v>
      </c>
      <c r="I1809" s="4">
        <v>6300</v>
      </c>
      <c r="J1809" t="s">
        <v>5</v>
      </c>
      <c r="K1809" t="s">
        <v>4</v>
      </c>
      <c r="L1809" s="4">
        <v>6300</v>
      </c>
      <c r="M1809" s="4">
        <v>74.16</v>
      </c>
      <c r="N1809" s="13" t="s">
        <v>10040</v>
      </c>
      <c r="O1809" s="14" t="s">
        <v>0</v>
      </c>
      <c r="P1809" t="s">
        <v>4777</v>
      </c>
      <c r="Q1809" t="s">
        <v>278</v>
      </c>
      <c r="R1809" t="s">
        <v>4778</v>
      </c>
      <c r="S1809" t="s">
        <v>0</v>
      </c>
      <c r="T1809" t="s">
        <v>9</v>
      </c>
      <c r="U1809" t="s">
        <v>2519</v>
      </c>
      <c r="V1809" t="s">
        <v>0</v>
      </c>
      <c r="W1809" t="s">
        <v>0</v>
      </c>
      <c r="X1809" t="s">
        <v>0</v>
      </c>
      <c r="Y1809" t="s">
        <v>11</v>
      </c>
      <c r="Z1809" t="s">
        <v>0</v>
      </c>
      <c r="AA1809" s="3"/>
      <c r="AB1809" t="s">
        <v>0</v>
      </c>
      <c r="AC1809" t="s">
        <v>0</v>
      </c>
      <c r="AD1809" t="s">
        <v>0</v>
      </c>
      <c r="AE1809" s="4">
        <v>0</v>
      </c>
    </row>
    <row r="1810" spans="1:31" x14ac:dyDescent="0.2">
      <c r="A1810" s="2" t="s">
        <v>0</v>
      </c>
      <c r="B1810" t="s">
        <v>4758</v>
      </c>
      <c r="C1810" t="s">
        <v>4915</v>
      </c>
      <c r="D1810" s="3">
        <v>44185</v>
      </c>
      <c r="E1810" s="3">
        <v>44185</v>
      </c>
      <c r="F1810" s="3">
        <v>44195</v>
      </c>
      <c r="G1810" t="s">
        <v>3</v>
      </c>
      <c r="H1810" t="s">
        <v>4</v>
      </c>
      <c r="I1810" s="4">
        <v>6300</v>
      </c>
      <c r="J1810" t="s">
        <v>5</v>
      </c>
      <c r="K1810" t="s">
        <v>4</v>
      </c>
      <c r="L1810" s="4">
        <v>6300</v>
      </c>
      <c r="M1810" s="4">
        <v>74.16</v>
      </c>
      <c r="N1810" s="13" t="s">
        <v>10223</v>
      </c>
      <c r="O1810" s="14" t="s">
        <v>0</v>
      </c>
      <c r="P1810" t="s">
        <v>4916</v>
      </c>
      <c r="Q1810" t="s">
        <v>2142</v>
      </c>
      <c r="R1810" t="s">
        <v>4778</v>
      </c>
      <c r="S1810" t="s">
        <v>0</v>
      </c>
      <c r="T1810" t="s">
        <v>9</v>
      </c>
      <c r="U1810" t="s">
        <v>2519</v>
      </c>
      <c r="V1810" t="s">
        <v>0</v>
      </c>
      <c r="W1810" t="s">
        <v>0</v>
      </c>
      <c r="X1810" t="s">
        <v>0</v>
      </c>
      <c r="Y1810" t="s">
        <v>11</v>
      </c>
      <c r="Z1810" t="s">
        <v>0</v>
      </c>
      <c r="AA1810" s="3"/>
      <c r="AB1810" t="s">
        <v>0</v>
      </c>
      <c r="AC1810" t="s">
        <v>0</v>
      </c>
      <c r="AD1810" t="s">
        <v>0</v>
      </c>
      <c r="AE1810" s="4">
        <v>0</v>
      </c>
    </row>
    <row r="1811" spans="1:31" x14ac:dyDescent="0.2">
      <c r="A1811" s="2" t="s">
        <v>0</v>
      </c>
      <c r="B1811" t="s">
        <v>4758</v>
      </c>
      <c r="C1811" t="s">
        <v>4915</v>
      </c>
      <c r="D1811" s="3">
        <v>44185</v>
      </c>
      <c r="E1811" s="3">
        <v>44185</v>
      </c>
      <c r="F1811" s="3">
        <v>44195</v>
      </c>
      <c r="G1811" t="s">
        <v>3</v>
      </c>
      <c r="H1811" t="s">
        <v>4</v>
      </c>
      <c r="I1811" s="4">
        <v>6300</v>
      </c>
      <c r="J1811" t="s">
        <v>5</v>
      </c>
      <c r="K1811" t="s">
        <v>4</v>
      </c>
      <c r="L1811" s="4">
        <v>6300</v>
      </c>
      <c r="M1811" s="4">
        <v>74.16</v>
      </c>
      <c r="N1811" s="13" t="s">
        <v>10239</v>
      </c>
      <c r="O1811" s="14" t="s">
        <v>0</v>
      </c>
      <c r="P1811" t="s">
        <v>4916</v>
      </c>
      <c r="Q1811" t="s">
        <v>2142</v>
      </c>
      <c r="R1811" t="s">
        <v>4778</v>
      </c>
      <c r="S1811" t="s">
        <v>0</v>
      </c>
      <c r="T1811" t="s">
        <v>9</v>
      </c>
      <c r="U1811" t="s">
        <v>2519</v>
      </c>
      <c r="V1811" t="s">
        <v>0</v>
      </c>
      <c r="W1811" t="s">
        <v>0</v>
      </c>
      <c r="X1811" t="s">
        <v>0</v>
      </c>
      <c r="Y1811" t="s">
        <v>11</v>
      </c>
      <c r="Z1811" t="s">
        <v>0</v>
      </c>
      <c r="AA1811" s="3"/>
      <c r="AB1811" t="s">
        <v>0</v>
      </c>
      <c r="AC1811" t="s">
        <v>0</v>
      </c>
      <c r="AD1811" t="s">
        <v>0</v>
      </c>
      <c r="AE1811" s="4">
        <v>0</v>
      </c>
    </row>
    <row r="1812" spans="1:31" x14ac:dyDescent="0.2">
      <c r="A1812" s="2" t="s">
        <v>0</v>
      </c>
      <c r="B1812" t="s">
        <v>4758</v>
      </c>
      <c r="C1812" t="s">
        <v>4941</v>
      </c>
      <c r="D1812" s="3">
        <v>44221</v>
      </c>
      <c r="E1812" s="3">
        <v>44221</v>
      </c>
      <c r="F1812" s="3">
        <v>44226</v>
      </c>
      <c r="G1812" t="s">
        <v>3</v>
      </c>
      <c r="H1812" t="s">
        <v>4</v>
      </c>
      <c r="I1812" s="4">
        <v>6300</v>
      </c>
      <c r="J1812" t="s">
        <v>5</v>
      </c>
      <c r="K1812" t="s">
        <v>4</v>
      </c>
      <c r="L1812" s="4">
        <v>6300</v>
      </c>
      <c r="M1812" s="4">
        <v>74.16</v>
      </c>
      <c r="N1812" s="13" t="s">
        <v>10268</v>
      </c>
      <c r="O1812" s="14" t="s">
        <v>0</v>
      </c>
      <c r="P1812" t="s">
        <v>4942</v>
      </c>
      <c r="Q1812" t="s">
        <v>2431</v>
      </c>
      <c r="R1812" t="s">
        <v>4778</v>
      </c>
      <c r="S1812" t="s">
        <v>0</v>
      </c>
      <c r="T1812" t="s">
        <v>9</v>
      </c>
      <c r="U1812" t="s">
        <v>2519</v>
      </c>
      <c r="V1812" t="s">
        <v>0</v>
      </c>
      <c r="W1812" t="s">
        <v>0</v>
      </c>
      <c r="X1812" t="s">
        <v>0</v>
      </c>
      <c r="Y1812" t="s">
        <v>11</v>
      </c>
      <c r="Z1812" t="s">
        <v>0</v>
      </c>
      <c r="AA1812" s="3"/>
      <c r="AB1812" t="s">
        <v>0</v>
      </c>
      <c r="AC1812" t="s">
        <v>0</v>
      </c>
      <c r="AD1812" t="s">
        <v>0</v>
      </c>
      <c r="AE1812" s="4">
        <v>0</v>
      </c>
    </row>
    <row r="1813" spans="1:31" x14ac:dyDescent="0.2">
      <c r="A1813" s="2" t="s">
        <v>0</v>
      </c>
      <c r="B1813" t="s">
        <v>4758</v>
      </c>
      <c r="C1813" t="s">
        <v>4941</v>
      </c>
      <c r="D1813" s="3">
        <v>44221</v>
      </c>
      <c r="E1813" s="3">
        <v>44221</v>
      </c>
      <c r="F1813" s="3">
        <v>44226</v>
      </c>
      <c r="G1813" t="s">
        <v>3</v>
      </c>
      <c r="H1813" t="s">
        <v>4</v>
      </c>
      <c r="I1813" s="4">
        <v>6300</v>
      </c>
      <c r="J1813" t="s">
        <v>5</v>
      </c>
      <c r="K1813" t="s">
        <v>4</v>
      </c>
      <c r="L1813" s="4">
        <v>6300</v>
      </c>
      <c r="M1813" s="4">
        <v>74.16</v>
      </c>
      <c r="N1813" s="13" t="s">
        <v>10285</v>
      </c>
      <c r="O1813" s="14" t="s">
        <v>0</v>
      </c>
      <c r="P1813" t="s">
        <v>4942</v>
      </c>
      <c r="Q1813" t="s">
        <v>2431</v>
      </c>
      <c r="R1813" t="s">
        <v>4778</v>
      </c>
      <c r="S1813" t="s">
        <v>0</v>
      </c>
      <c r="T1813" t="s">
        <v>9</v>
      </c>
      <c r="U1813" t="s">
        <v>2519</v>
      </c>
      <c r="V1813" t="s">
        <v>0</v>
      </c>
      <c r="W1813" t="s">
        <v>0</v>
      </c>
      <c r="X1813" t="s">
        <v>0</v>
      </c>
      <c r="Y1813" t="s">
        <v>11</v>
      </c>
      <c r="Z1813" t="s">
        <v>0</v>
      </c>
      <c r="AA1813" s="3"/>
      <c r="AB1813" t="s">
        <v>0</v>
      </c>
      <c r="AC1813" t="s">
        <v>0</v>
      </c>
      <c r="AD1813" t="s">
        <v>0</v>
      </c>
      <c r="AE1813" s="4">
        <v>0</v>
      </c>
    </row>
    <row r="1814" spans="1:31" x14ac:dyDescent="0.2">
      <c r="A1814" s="2" t="s">
        <v>0</v>
      </c>
      <c r="B1814" t="s">
        <v>4758</v>
      </c>
      <c r="C1814" t="s">
        <v>4962</v>
      </c>
      <c r="D1814" s="3">
        <v>44249</v>
      </c>
      <c r="E1814" s="3">
        <v>44249</v>
      </c>
      <c r="F1814" s="3">
        <v>44256</v>
      </c>
      <c r="G1814" t="s">
        <v>3</v>
      </c>
      <c r="H1814" t="s">
        <v>4</v>
      </c>
      <c r="I1814" s="4">
        <v>6300</v>
      </c>
      <c r="J1814" t="s">
        <v>5</v>
      </c>
      <c r="K1814" t="s">
        <v>4</v>
      </c>
      <c r="L1814" s="4">
        <v>6300</v>
      </c>
      <c r="M1814" s="4">
        <v>74.16</v>
      </c>
      <c r="N1814" s="13" t="s">
        <v>10313</v>
      </c>
      <c r="O1814" s="14" t="s">
        <v>0</v>
      </c>
      <c r="P1814" t="s">
        <v>452</v>
      </c>
      <c r="Q1814" t="s">
        <v>3159</v>
      </c>
      <c r="R1814" t="s">
        <v>4778</v>
      </c>
      <c r="S1814" t="s">
        <v>0</v>
      </c>
      <c r="T1814" t="s">
        <v>9</v>
      </c>
      <c r="U1814" t="s">
        <v>2519</v>
      </c>
      <c r="V1814" t="s">
        <v>0</v>
      </c>
      <c r="W1814" t="s">
        <v>0</v>
      </c>
      <c r="X1814" t="s">
        <v>0</v>
      </c>
      <c r="Y1814" t="s">
        <v>11</v>
      </c>
      <c r="Z1814" t="s">
        <v>0</v>
      </c>
      <c r="AA1814" s="3"/>
      <c r="AB1814" t="s">
        <v>0</v>
      </c>
      <c r="AC1814" t="s">
        <v>0</v>
      </c>
      <c r="AD1814" t="s">
        <v>0</v>
      </c>
      <c r="AE1814" s="4">
        <v>0</v>
      </c>
    </row>
    <row r="1815" spans="1:31" x14ac:dyDescent="0.2">
      <c r="A1815" s="2" t="s">
        <v>0</v>
      </c>
      <c r="B1815" t="s">
        <v>4758</v>
      </c>
      <c r="C1815" t="s">
        <v>4962</v>
      </c>
      <c r="D1815" s="3">
        <v>44249</v>
      </c>
      <c r="E1815" s="3">
        <v>44249</v>
      </c>
      <c r="F1815" s="3">
        <v>44256</v>
      </c>
      <c r="G1815" t="s">
        <v>3</v>
      </c>
      <c r="H1815" t="s">
        <v>4</v>
      </c>
      <c r="I1815" s="4">
        <v>6300</v>
      </c>
      <c r="J1815" t="s">
        <v>5</v>
      </c>
      <c r="K1815" t="s">
        <v>4</v>
      </c>
      <c r="L1815" s="4">
        <v>6300</v>
      </c>
      <c r="M1815" s="4">
        <v>74.16</v>
      </c>
      <c r="N1815" s="13" t="s">
        <v>10329</v>
      </c>
      <c r="O1815" s="14" t="s">
        <v>0</v>
      </c>
      <c r="P1815" t="s">
        <v>452</v>
      </c>
      <c r="Q1815" t="s">
        <v>3159</v>
      </c>
      <c r="R1815" t="s">
        <v>4778</v>
      </c>
      <c r="S1815" t="s">
        <v>0</v>
      </c>
      <c r="T1815" t="s">
        <v>9</v>
      </c>
      <c r="U1815" t="s">
        <v>2519</v>
      </c>
      <c r="V1815" t="s">
        <v>0</v>
      </c>
      <c r="W1815" t="s">
        <v>0</v>
      </c>
      <c r="X1815" t="s">
        <v>0</v>
      </c>
      <c r="Y1815" t="s">
        <v>11</v>
      </c>
      <c r="Z1815" t="s">
        <v>0</v>
      </c>
      <c r="AA1815" s="3"/>
      <c r="AB1815" t="s">
        <v>0</v>
      </c>
      <c r="AC1815" t="s">
        <v>0</v>
      </c>
      <c r="AD1815" t="s">
        <v>0</v>
      </c>
      <c r="AE1815" s="4">
        <v>0</v>
      </c>
    </row>
    <row r="1816" spans="1:31" x14ac:dyDescent="0.2">
      <c r="A1816" s="2" t="s">
        <v>0</v>
      </c>
      <c r="B1816" t="s">
        <v>4758</v>
      </c>
      <c r="C1816" t="s">
        <v>4993</v>
      </c>
      <c r="D1816" s="3">
        <v>44298</v>
      </c>
      <c r="E1816" s="3">
        <v>44298</v>
      </c>
      <c r="F1816" s="3">
        <v>44318</v>
      </c>
      <c r="G1816" t="s">
        <v>3</v>
      </c>
      <c r="H1816" t="s">
        <v>4</v>
      </c>
      <c r="I1816" s="4">
        <v>6300</v>
      </c>
      <c r="J1816" t="s">
        <v>5</v>
      </c>
      <c r="K1816" t="s">
        <v>4</v>
      </c>
      <c r="L1816" s="4">
        <v>6300</v>
      </c>
      <c r="M1816" s="4">
        <v>74.16</v>
      </c>
      <c r="N1816" s="13" t="s">
        <v>10392</v>
      </c>
      <c r="O1816" s="14" t="s">
        <v>0</v>
      </c>
      <c r="P1816" t="s">
        <v>3442</v>
      </c>
      <c r="Q1816" t="s">
        <v>4994</v>
      </c>
      <c r="R1816" t="s">
        <v>4778</v>
      </c>
      <c r="S1816" t="s">
        <v>0</v>
      </c>
      <c r="T1816" t="s">
        <v>9</v>
      </c>
      <c r="U1816" t="s">
        <v>2519</v>
      </c>
      <c r="V1816" t="s">
        <v>0</v>
      </c>
      <c r="W1816" t="s">
        <v>0</v>
      </c>
      <c r="X1816" t="s">
        <v>0</v>
      </c>
      <c r="Y1816" t="s">
        <v>11</v>
      </c>
      <c r="Z1816" t="s">
        <v>0</v>
      </c>
      <c r="AA1816" s="3"/>
      <c r="AB1816" t="s">
        <v>0</v>
      </c>
      <c r="AC1816" t="s">
        <v>0</v>
      </c>
      <c r="AD1816" t="s">
        <v>0</v>
      </c>
      <c r="AE1816" s="4">
        <v>0</v>
      </c>
    </row>
    <row r="1817" spans="1:31" x14ac:dyDescent="0.2">
      <c r="A1817" s="2" t="s">
        <v>0</v>
      </c>
      <c r="B1817" t="s">
        <v>4758</v>
      </c>
      <c r="C1817" t="s">
        <v>4993</v>
      </c>
      <c r="D1817" s="3">
        <v>44298</v>
      </c>
      <c r="E1817" s="3">
        <v>44298</v>
      </c>
      <c r="F1817" s="3">
        <v>44318</v>
      </c>
      <c r="G1817" t="s">
        <v>3</v>
      </c>
      <c r="H1817" t="s">
        <v>4</v>
      </c>
      <c r="I1817" s="4">
        <v>6300</v>
      </c>
      <c r="J1817" t="s">
        <v>5</v>
      </c>
      <c r="K1817" t="s">
        <v>4</v>
      </c>
      <c r="L1817" s="4">
        <v>6300</v>
      </c>
      <c r="M1817" s="4">
        <v>74.16</v>
      </c>
      <c r="N1817" s="13" t="s">
        <v>10408</v>
      </c>
      <c r="O1817" s="14" t="s">
        <v>0</v>
      </c>
      <c r="P1817" t="s">
        <v>3442</v>
      </c>
      <c r="Q1817" t="s">
        <v>4994</v>
      </c>
      <c r="R1817" t="s">
        <v>4778</v>
      </c>
      <c r="S1817" t="s">
        <v>0</v>
      </c>
      <c r="T1817" t="s">
        <v>9</v>
      </c>
      <c r="U1817" t="s">
        <v>2519</v>
      </c>
      <c r="V1817" t="s">
        <v>0</v>
      </c>
      <c r="W1817" t="s">
        <v>0</v>
      </c>
      <c r="X1817" t="s">
        <v>0</v>
      </c>
      <c r="Y1817" t="s">
        <v>11</v>
      </c>
      <c r="Z1817" t="s">
        <v>0</v>
      </c>
      <c r="AA1817" s="3"/>
      <c r="AB1817" t="s">
        <v>0</v>
      </c>
      <c r="AC1817" t="s">
        <v>0</v>
      </c>
      <c r="AD1817" t="s">
        <v>0</v>
      </c>
      <c r="AE1817" s="4">
        <v>0</v>
      </c>
    </row>
    <row r="1818" spans="1:31" x14ac:dyDescent="0.2">
      <c r="A1818" s="2" t="s">
        <v>0</v>
      </c>
      <c r="B1818" t="s">
        <v>4758</v>
      </c>
      <c r="C1818" t="s">
        <v>5422</v>
      </c>
      <c r="D1818" s="3">
        <v>44366</v>
      </c>
      <c r="E1818" s="3">
        <v>44366</v>
      </c>
      <c r="F1818" s="3">
        <v>44369</v>
      </c>
      <c r="G1818" t="s">
        <v>3</v>
      </c>
      <c r="H1818" t="s">
        <v>4</v>
      </c>
      <c r="I1818" s="4">
        <v>6300</v>
      </c>
      <c r="J1818" t="s">
        <v>5</v>
      </c>
      <c r="K1818" t="s">
        <v>4</v>
      </c>
      <c r="L1818" s="4">
        <v>6300</v>
      </c>
      <c r="M1818" s="4">
        <v>74.16</v>
      </c>
      <c r="N1818" s="13" t="s">
        <v>10689</v>
      </c>
      <c r="O1818" s="14" t="s">
        <v>0</v>
      </c>
      <c r="P1818" t="s">
        <v>3146</v>
      </c>
      <c r="Q1818" t="s">
        <v>5421</v>
      </c>
      <c r="R1818" t="s">
        <v>4778</v>
      </c>
      <c r="S1818" t="s">
        <v>0</v>
      </c>
      <c r="T1818" t="s">
        <v>9</v>
      </c>
      <c r="U1818" t="s">
        <v>2519</v>
      </c>
      <c r="V1818" t="s">
        <v>0</v>
      </c>
      <c r="W1818" t="s">
        <v>0</v>
      </c>
      <c r="X1818" t="s">
        <v>0</v>
      </c>
      <c r="Y1818" t="s">
        <v>11</v>
      </c>
      <c r="Z1818" t="s">
        <v>0</v>
      </c>
      <c r="AA1818" s="3"/>
      <c r="AB1818" t="s">
        <v>0</v>
      </c>
      <c r="AC1818" t="s">
        <v>0</v>
      </c>
      <c r="AD1818" t="s">
        <v>0</v>
      </c>
      <c r="AE1818" s="4">
        <v>0</v>
      </c>
    </row>
    <row r="1819" spans="1:31" x14ac:dyDescent="0.2">
      <c r="A1819" s="2" t="s">
        <v>0</v>
      </c>
      <c r="B1819" t="s">
        <v>4758</v>
      </c>
      <c r="C1819" t="s">
        <v>5422</v>
      </c>
      <c r="D1819" s="3">
        <v>44366</v>
      </c>
      <c r="E1819" s="3">
        <v>44366</v>
      </c>
      <c r="F1819" s="3">
        <v>44369</v>
      </c>
      <c r="G1819" t="s">
        <v>3</v>
      </c>
      <c r="H1819" t="s">
        <v>4</v>
      </c>
      <c r="I1819" s="4">
        <v>6300</v>
      </c>
      <c r="J1819" t="s">
        <v>5</v>
      </c>
      <c r="K1819" t="s">
        <v>4</v>
      </c>
      <c r="L1819" s="4">
        <v>6300</v>
      </c>
      <c r="M1819" s="4">
        <v>74.16</v>
      </c>
      <c r="N1819" s="13" t="s">
        <v>10704</v>
      </c>
      <c r="O1819" s="14" t="s">
        <v>0</v>
      </c>
      <c r="P1819" t="s">
        <v>3146</v>
      </c>
      <c r="Q1819" t="s">
        <v>5421</v>
      </c>
      <c r="R1819" t="s">
        <v>4778</v>
      </c>
      <c r="S1819" t="s">
        <v>0</v>
      </c>
      <c r="T1819" t="s">
        <v>9</v>
      </c>
      <c r="U1819" t="s">
        <v>2519</v>
      </c>
      <c r="V1819" t="s">
        <v>0</v>
      </c>
      <c r="W1819" t="s">
        <v>0</v>
      </c>
      <c r="X1819" t="s">
        <v>0</v>
      </c>
      <c r="Y1819" t="s">
        <v>11</v>
      </c>
      <c r="Z1819" t="s">
        <v>0</v>
      </c>
      <c r="AA1819" s="3"/>
      <c r="AB1819" t="s">
        <v>0</v>
      </c>
      <c r="AC1819" t="s">
        <v>0</v>
      </c>
      <c r="AD1819" t="s">
        <v>0</v>
      </c>
      <c r="AE1819" s="4">
        <v>0</v>
      </c>
    </row>
    <row r="1820" spans="1:31" x14ac:dyDescent="0.2">
      <c r="A1820" s="2" t="s">
        <v>0</v>
      </c>
      <c r="B1820" t="s">
        <v>1</v>
      </c>
      <c r="C1820" t="s">
        <v>3181</v>
      </c>
      <c r="D1820" s="3">
        <v>44252</v>
      </c>
      <c r="E1820" s="3">
        <v>44252</v>
      </c>
      <c r="F1820" s="3">
        <v>44256</v>
      </c>
      <c r="G1820" t="s">
        <v>3</v>
      </c>
      <c r="H1820" t="s">
        <v>4</v>
      </c>
      <c r="I1820" s="4">
        <v>6250</v>
      </c>
      <c r="J1820" t="s">
        <v>5</v>
      </c>
      <c r="K1820" t="s">
        <v>4</v>
      </c>
      <c r="L1820" s="4">
        <v>6250</v>
      </c>
      <c r="M1820" s="4">
        <v>73.569999999999993</v>
      </c>
      <c r="N1820" s="13" t="s">
        <v>9022</v>
      </c>
      <c r="O1820" s="14" t="s">
        <v>0</v>
      </c>
      <c r="P1820" t="s">
        <v>3182</v>
      </c>
      <c r="Q1820" t="s">
        <v>3177</v>
      </c>
      <c r="R1820" t="s">
        <v>1403</v>
      </c>
      <c r="S1820" t="s">
        <v>0</v>
      </c>
      <c r="T1820" t="s">
        <v>9</v>
      </c>
      <c r="U1820" t="s">
        <v>10</v>
      </c>
      <c r="V1820" t="s">
        <v>0</v>
      </c>
      <c r="W1820" t="s">
        <v>0</v>
      </c>
      <c r="X1820" t="s">
        <v>0</v>
      </c>
      <c r="Y1820" t="s">
        <v>11</v>
      </c>
      <c r="Z1820" t="s">
        <v>0</v>
      </c>
      <c r="AA1820" s="3"/>
      <c r="AB1820" t="s">
        <v>0</v>
      </c>
      <c r="AC1820" t="s">
        <v>0</v>
      </c>
      <c r="AD1820" t="s">
        <v>0</v>
      </c>
      <c r="AE1820" s="4">
        <v>0</v>
      </c>
    </row>
    <row r="1821" spans="1:31" x14ac:dyDescent="0.2">
      <c r="A1821" s="2" t="s">
        <v>0</v>
      </c>
      <c r="B1821" t="s">
        <v>1</v>
      </c>
      <c r="C1821" t="s">
        <v>488</v>
      </c>
      <c r="D1821" s="3">
        <v>44069</v>
      </c>
      <c r="E1821" s="3">
        <v>44069</v>
      </c>
      <c r="F1821" s="3">
        <v>44070</v>
      </c>
      <c r="G1821" t="s">
        <v>3</v>
      </c>
      <c r="H1821" t="s">
        <v>4</v>
      </c>
      <c r="I1821" s="4">
        <v>6240</v>
      </c>
      <c r="J1821" t="s">
        <v>5</v>
      </c>
      <c r="K1821" t="s">
        <v>4</v>
      </c>
      <c r="L1821" s="4">
        <v>6240</v>
      </c>
      <c r="M1821" s="4">
        <v>73.45</v>
      </c>
      <c r="N1821" s="13" t="s">
        <v>6863</v>
      </c>
      <c r="O1821" s="14" t="s">
        <v>0</v>
      </c>
      <c r="P1821" t="s">
        <v>489</v>
      </c>
      <c r="Q1821" t="s">
        <v>490</v>
      </c>
      <c r="R1821" t="s">
        <v>491</v>
      </c>
      <c r="S1821" t="s">
        <v>0</v>
      </c>
      <c r="T1821" t="s">
        <v>9</v>
      </c>
      <c r="U1821" t="s">
        <v>178</v>
      </c>
      <c r="V1821" t="s">
        <v>0</v>
      </c>
      <c r="W1821" t="s">
        <v>0</v>
      </c>
      <c r="X1821" t="s">
        <v>0</v>
      </c>
      <c r="Y1821" t="s">
        <v>11</v>
      </c>
      <c r="Z1821" t="s">
        <v>0</v>
      </c>
      <c r="AA1821" s="3"/>
      <c r="AB1821" t="s">
        <v>0</v>
      </c>
      <c r="AC1821" t="s">
        <v>0</v>
      </c>
      <c r="AD1821" t="s">
        <v>0</v>
      </c>
      <c r="AE1821" s="4">
        <v>0</v>
      </c>
    </row>
    <row r="1822" spans="1:31" x14ac:dyDescent="0.2">
      <c r="A1822" s="2" t="s">
        <v>0</v>
      </c>
      <c r="B1822" t="s">
        <v>3765</v>
      </c>
      <c r="C1822" t="s">
        <v>3829</v>
      </c>
      <c r="D1822" s="3">
        <v>44243</v>
      </c>
      <c r="E1822" s="3">
        <v>44243</v>
      </c>
      <c r="F1822" s="3">
        <v>44243</v>
      </c>
      <c r="G1822" t="s">
        <v>3</v>
      </c>
      <c r="H1822" t="s">
        <v>4</v>
      </c>
      <c r="I1822" s="4">
        <v>6210</v>
      </c>
      <c r="J1822" t="s">
        <v>5</v>
      </c>
      <c r="K1822" t="s">
        <v>4</v>
      </c>
      <c r="L1822" s="4">
        <v>6210</v>
      </c>
      <c r="M1822" s="4">
        <v>73.099999999999994</v>
      </c>
      <c r="N1822" s="13" t="s">
        <v>9341</v>
      </c>
      <c r="O1822" s="14" t="s">
        <v>0</v>
      </c>
      <c r="P1822" t="s">
        <v>3830</v>
      </c>
      <c r="Q1822" t="s">
        <v>3140</v>
      </c>
      <c r="R1822" t="s">
        <v>3789</v>
      </c>
      <c r="S1822" t="s">
        <v>0</v>
      </c>
      <c r="T1822" t="s">
        <v>9</v>
      </c>
      <c r="U1822" t="s">
        <v>3790</v>
      </c>
      <c r="V1822" t="s">
        <v>0</v>
      </c>
      <c r="W1822" t="s">
        <v>0</v>
      </c>
      <c r="X1822" t="s">
        <v>0</v>
      </c>
      <c r="Y1822" t="s">
        <v>11</v>
      </c>
      <c r="Z1822" t="s">
        <v>0</v>
      </c>
      <c r="AA1822" s="3"/>
      <c r="AB1822" t="s">
        <v>0</v>
      </c>
      <c r="AC1822" t="s">
        <v>0</v>
      </c>
      <c r="AD1822" t="s">
        <v>0</v>
      </c>
      <c r="AE1822" s="4">
        <v>0</v>
      </c>
    </row>
    <row r="1823" spans="1:31" x14ac:dyDescent="0.2">
      <c r="A1823" s="2" t="s">
        <v>0</v>
      </c>
      <c r="B1823" t="s">
        <v>1</v>
      </c>
      <c r="C1823" t="s">
        <v>2499</v>
      </c>
      <c r="D1823" s="3">
        <v>44203</v>
      </c>
      <c r="E1823" s="3">
        <v>44203</v>
      </c>
      <c r="F1823" s="3">
        <v>44221</v>
      </c>
      <c r="G1823" t="s">
        <v>3</v>
      </c>
      <c r="H1823" t="s">
        <v>4</v>
      </c>
      <c r="I1823" s="4">
        <v>6200</v>
      </c>
      <c r="J1823" t="s">
        <v>5</v>
      </c>
      <c r="K1823" t="s">
        <v>4</v>
      </c>
      <c r="L1823" s="4">
        <v>6200</v>
      </c>
      <c r="M1823" s="4">
        <v>72.98</v>
      </c>
      <c r="N1823" s="13" t="s">
        <v>5810</v>
      </c>
      <c r="O1823" s="14" t="s">
        <v>0</v>
      </c>
      <c r="P1823" t="s">
        <v>2500</v>
      </c>
      <c r="Q1823" t="s">
        <v>2501</v>
      </c>
      <c r="R1823" t="s">
        <v>242</v>
      </c>
      <c r="S1823" t="s">
        <v>0</v>
      </c>
      <c r="T1823" t="s">
        <v>9</v>
      </c>
      <c r="U1823" t="s">
        <v>42</v>
      </c>
      <c r="V1823" t="s">
        <v>0</v>
      </c>
      <c r="W1823" t="s">
        <v>0</v>
      </c>
      <c r="X1823" t="s">
        <v>0</v>
      </c>
      <c r="Y1823" t="s">
        <v>11</v>
      </c>
      <c r="Z1823" t="s">
        <v>0</v>
      </c>
      <c r="AA1823" s="3"/>
      <c r="AB1823" t="s">
        <v>0</v>
      </c>
      <c r="AC1823" t="s">
        <v>0</v>
      </c>
      <c r="AD1823" t="s">
        <v>0</v>
      </c>
      <c r="AE1823" s="4">
        <v>0</v>
      </c>
    </row>
    <row r="1824" spans="1:31" x14ac:dyDescent="0.2">
      <c r="A1824" s="2" t="s">
        <v>0</v>
      </c>
      <c r="B1824" t="s">
        <v>1</v>
      </c>
      <c r="C1824" t="s">
        <v>2666</v>
      </c>
      <c r="D1824" s="3">
        <v>44217</v>
      </c>
      <c r="E1824" s="3">
        <v>44217</v>
      </c>
      <c r="F1824" s="3">
        <v>44219</v>
      </c>
      <c r="G1824" t="s">
        <v>3</v>
      </c>
      <c r="H1824" t="s">
        <v>4</v>
      </c>
      <c r="I1824" s="4">
        <v>6200</v>
      </c>
      <c r="J1824" t="s">
        <v>5</v>
      </c>
      <c r="K1824" t="s">
        <v>4</v>
      </c>
      <c r="L1824" s="4">
        <v>6200</v>
      </c>
      <c r="M1824" s="4">
        <v>72.98</v>
      </c>
      <c r="N1824" s="13" t="s">
        <v>8511</v>
      </c>
      <c r="O1824" s="14" t="s">
        <v>0</v>
      </c>
      <c r="P1824" t="s">
        <v>2667</v>
      </c>
      <c r="Q1824" t="s">
        <v>2663</v>
      </c>
      <c r="R1824" t="s">
        <v>242</v>
      </c>
      <c r="S1824" t="s">
        <v>0</v>
      </c>
      <c r="T1824" t="s">
        <v>9</v>
      </c>
      <c r="U1824" t="s">
        <v>42</v>
      </c>
      <c r="V1824" t="s">
        <v>0</v>
      </c>
      <c r="W1824" t="s">
        <v>0</v>
      </c>
      <c r="X1824" t="s">
        <v>0</v>
      </c>
      <c r="Y1824" t="s">
        <v>11</v>
      </c>
      <c r="Z1824" t="s">
        <v>0</v>
      </c>
      <c r="AA1824" s="3"/>
      <c r="AB1824" t="s">
        <v>0</v>
      </c>
      <c r="AC1824" t="s">
        <v>0</v>
      </c>
      <c r="AD1824" t="s">
        <v>0</v>
      </c>
      <c r="AE1824" s="4">
        <v>0</v>
      </c>
    </row>
    <row r="1825" spans="1:31" x14ac:dyDescent="0.2">
      <c r="A1825" s="2" t="s">
        <v>0</v>
      </c>
      <c r="B1825" t="s">
        <v>1</v>
      </c>
      <c r="C1825" t="s">
        <v>2820</v>
      </c>
      <c r="D1825" s="3">
        <v>44223</v>
      </c>
      <c r="E1825" s="3">
        <v>44223</v>
      </c>
      <c r="F1825" s="3">
        <v>44226</v>
      </c>
      <c r="G1825" t="s">
        <v>3</v>
      </c>
      <c r="H1825" t="s">
        <v>4</v>
      </c>
      <c r="I1825" s="4">
        <v>6200</v>
      </c>
      <c r="J1825" t="s">
        <v>5</v>
      </c>
      <c r="K1825" t="s">
        <v>4</v>
      </c>
      <c r="L1825" s="4">
        <v>6200</v>
      </c>
      <c r="M1825" s="4">
        <v>72.98</v>
      </c>
      <c r="N1825" s="13" t="s">
        <v>8626</v>
      </c>
      <c r="O1825" s="14" t="s">
        <v>0</v>
      </c>
      <c r="P1825" t="s">
        <v>2821</v>
      </c>
      <c r="Q1825" t="s">
        <v>2814</v>
      </c>
      <c r="R1825" t="s">
        <v>242</v>
      </c>
      <c r="S1825" t="s">
        <v>0</v>
      </c>
      <c r="T1825" t="s">
        <v>9</v>
      </c>
      <c r="U1825" t="s">
        <v>42</v>
      </c>
      <c r="V1825" t="s">
        <v>0</v>
      </c>
      <c r="W1825" t="s">
        <v>0</v>
      </c>
      <c r="X1825" t="s">
        <v>0</v>
      </c>
      <c r="Y1825" t="s">
        <v>11</v>
      </c>
      <c r="Z1825" t="s">
        <v>0</v>
      </c>
      <c r="AA1825" s="3"/>
      <c r="AB1825" t="s">
        <v>0</v>
      </c>
      <c r="AC1825" t="s">
        <v>0</v>
      </c>
      <c r="AD1825" t="s">
        <v>0</v>
      </c>
      <c r="AE1825" s="4">
        <v>0</v>
      </c>
    </row>
    <row r="1826" spans="1:31" x14ac:dyDescent="0.2">
      <c r="A1826" s="2" t="s">
        <v>0</v>
      </c>
      <c r="B1826" t="s">
        <v>1</v>
      </c>
      <c r="C1826" t="s">
        <v>2853</v>
      </c>
      <c r="D1826" s="3">
        <v>44224</v>
      </c>
      <c r="E1826" s="3">
        <v>44224</v>
      </c>
      <c r="F1826" s="3">
        <v>44229</v>
      </c>
      <c r="G1826" t="s">
        <v>3</v>
      </c>
      <c r="H1826" t="s">
        <v>4</v>
      </c>
      <c r="I1826" s="4">
        <v>6200</v>
      </c>
      <c r="J1826" t="s">
        <v>5</v>
      </c>
      <c r="K1826" t="s">
        <v>4</v>
      </c>
      <c r="L1826" s="4">
        <v>6200</v>
      </c>
      <c r="M1826" s="4">
        <v>72.98</v>
      </c>
      <c r="N1826" s="13" t="s">
        <v>8651</v>
      </c>
      <c r="O1826" s="14" t="s">
        <v>0</v>
      </c>
      <c r="P1826" t="s">
        <v>2854</v>
      </c>
      <c r="Q1826" t="s">
        <v>2830</v>
      </c>
      <c r="R1826" t="s">
        <v>2856</v>
      </c>
      <c r="S1826" t="s">
        <v>0</v>
      </c>
      <c r="T1826" t="s">
        <v>9</v>
      </c>
      <c r="U1826" t="s">
        <v>10</v>
      </c>
      <c r="V1826" t="s">
        <v>0</v>
      </c>
      <c r="W1826" t="s">
        <v>0</v>
      </c>
      <c r="X1826" t="s">
        <v>0</v>
      </c>
      <c r="Y1826" t="s">
        <v>11</v>
      </c>
      <c r="Z1826" t="s">
        <v>0</v>
      </c>
      <c r="AA1826" s="3"/>
      <c r="AB1826" t="s">
        <v>0</v>
      </c>
      <c r="AC1826" t="s">
        <v>0</v>
      </c>
      <c r="AD1826" t="s">
        <v>0</v>
      </c>
      <c r="AE1826" s="4">
        <v>0</v>
      </c>
    </row>
    <row r="1827" spans="1:31" x14ac:dyDescent="0.2">
      <c r="A1827" s="2" t="s">
        <v>0</v>
      </c>
      <c r="B1827" t="s">
        <v>1</v>
      </c>
      <c r="C1827" t="s">
        <v>2858</v>
      </c>
      <c r="D1827" s="3">
        <v>44224</v>
      </c>
      <c r="E1827" s="3">
        <v>44224</v>
      </c>
      <c r="F1827" s="3">
        <v>44229</v>
      </c>
      <c r="G1827" t="s">
        <v>3</v>
      </c>
      <c r="H1827" t="s">
        <v>4</v>
      </c>
      <c r="I1827" s="4">
        <v>6200</v>
      </c>
      <c r="J1827" t="s">
        <v>5</v>
      </c>
      <c r="K1827" t="s">
        <v>4</v>
      </c>
      <c r="L1827" s="4">
        <v>6200</v>
      </c>
      <c r="M1827" s="4">
        <v>72.98</v>
      </c>
      <c r="N1827" s="13" t="s">
        <v>8653</v>
      </c>
      <c r="O1827" s="14" t="s">
        <v>0</v>
      </c>
      <c r="P1827" t="s">
        <v>2854</v>
      </c>
      <c r="Q1827" t="s">
        <v>2830</v>
      </c>
      <c r="R1827" t="s">
        <v>2856</v>
      </c>
      <c r="S1827" t="s">
        <v>0</v>
      </c>
      <c r="T1827" t="s">
        <v>9</v>
      </c>
      <c r="U1827" t="s">
        <v>10</v>
      </c>
      <c r="V1827" t="s">
        <v>0</v>
      </c>
      <c r="W1827" t="s">
        <v>0</v>
      </c>
      <c r="X1827" t="s">
        <v>0</v>
      </c>
      <c r="Y1827" t="s">
        <v>11</v>
      </c>
      <c r="Z1827" t="s">
        <v>0</v>
      </c>
      <c r="AA1827" s="3"/>
      <c r="AB1827" t="s">
        <v>0</v>
      </c>
      <c r="AC1827" t="s">
        <v>0</v>
      </c>
      <c r="AD1827" t="s">
        <v>0</v>
      </c>
      <c r="AE1827" s="4">
        <v>0</v>
      </c>
    </row>
    <row r="1828" spans="1:31" x14ac:dyDescent="0.2">
      <c r="A1828" s="2" t="s">
        <v>0</v>
      </c>
      <c r="B1828" t="s">
        <v>1</v>
      </c>
      <c r="C1828" t="s">
        <v>2964</v>
      </c>
      <c r="D1828" s="3">
        <v>44231</v>
      </c>
      <c r="E1828" s="3">
        <v>44231</v>
      </c>
      <c r="F1828" s="3">
        <v>44243</v>
      </c>
      <c r="G1828" t="s">
        <v>3</v>
      </c>
      <c r="H1828" t="s">
        <v>4</v>
      </c>
      <c r="I1828" s="4">
        <v>6200</v>
      </c>
      <c r="J1828" t="s">
        <v>5</v>
      </c>
      <c r="K1828" t="s">
        <v>4</v>
      </c>
      <c r="L1828" s="4">
        <v>6200</v>
      </c>
      <c r="M1828" s="4">
        <v>72.98</v>
      </c>
      <c r="N1828" s="13" t="s">
        <v>8716</v>
      </c>
      <c r="O1828" s="14" t="s">
        <v>0</v>
      </c>
      <c r="P1828" t="s">
        <v>2965</v>
      </c>
      <c r="Q1828" t="s">
        <v>2966</v>
      </c>
      <c r="R1828" t="s">
        <v>242</v>
      </c>
      <c r="S1828" t="s">
        <v>0</v>
      </c>
      <c r="T1828" t="s">
        <v>9</v>
      </c>
      <c r="U1828" t="s">
        <v>42</v>
      </c>
      <c r="V1828" t="s">
        <v>0</v>
      </c>
      <c r="W1828" t="s">
        <v>0</v>
      </c>
      <c r="X1828" t="s">
        <v>0</v>
      </c>
      <c r="Y1828" t="s">
        <v>11</v>
      </c>
      <c r="Z1828" t="s">
        <v>0</v>
      </c>
      <c r="AA1828" s="3"/>
      <c r="AB1828" t="s">
        <v>0</v>
      </c>
      <c r="AC1828" t="s">
        <v>0</v>
      </c>
      <c r="AD1828" t="s">
        <v>0</v>
      </c>
      <c r="AE1828" s="4">
        <v>0</v>
      </c>
    </row>
    <row r="1829" spans="1:31" x14ac:dyDescent="0.2">
      <c r="A1829" s="2" t="s">
        <v>0</v>
      </c>
      <c r="B1829" t="s">
        <v>1</v>
      </c>
      <c r="C1829" t="s">
        <v>1254</v>
      </c>
      <c r="D1829" s="3">
        <v>44133</v>
      </c>
      <c r="E1829" s="3">
        <v>44133</v>
      </c>
      <c r="F1829" s="3">
        <v>44137</v>
      </c>
      <c r="G1829" t="s">
        <v>3</v>
      </c>
      <c r="H1829" t="s">
        <v>4</v>
      </c>
      <c r="I1829" s="4">
        <v>6100</v>
      </c>
      <c r="J1829" t="s">
        <v>5</v>
      </c>
      <c r="K1829" t="s">
        <v>4</v>
      </c>
      <c r="L1829" s="4">
        <v>6100</v>
      </c>
      <c r="M1829" s="4">
        <v>71.81</v>
      </c>
      <c r="N1829" s="13" t="s">
        <v>7255</v>
      </c>
      <c r="O1829" s="14" t="s">
        <v>0</v>
      </c>
      <c r="P1829" t="s">
        <v>1255</v>
      </c>
      <c r="Q1829" t="s">
        <v>1237</v>
      </c>
      <c r="R1829" t="s">
        <v>865</v>
      </c>
      <c r="S1829" t="s">
        <v>0</v>
      </c>
      <c r="T1829" t="s">
        <v>9</v>
      </c>
      <c r="U1829" t="s">
        <v>42</v>
      </c>
      <c r="V1829" t="s">
        <v>0</v>
      </c>
      <c r="W1829" t="s">
        <v>0</v>
      </c>
      <c r="X1829" t="s">
        <v>0</v>
      </c>
      <c r="Y1829" t="s">
        <v>11</v>
      </c>
      <c r="Z1829" t="s">
        <v>0</v>
      </c>
      <c r="AA1829" s="3"/>
      <c r="AB1829" t="s">
        <v>0</v>
      </c>
      <c r="AC1829" t="s">
        <v>0</v>
      </c>
      <c r="AD1829" t="s">
        <v>0</v>
      </c>
      <c r="AE1829" s="4">
        <v>0</v>
      </c>
    </row>
    <row r="1830" spans="1:31" x14ac:dyDescent="0.2">
      <c r="A1830" s="2" t="s">
        <v>0</v>
      </c>
      <c r="B1830" t="s">
        <v>1</v>
      </c>
      <c r="C1830" t="s">
        <v>149</v>
      </c>
      <c r="D1830" s="3">
        <v>44027</v>
      </c>
      <c r="E1830" s="3">
        <v>44027</v>
      </c>
      <c r="F1830" s="3">
        <v>44040</v>
      </c>
      <c r="G1830" t="s">
        <v>3</v>
      </c>
      <c r="H1830" t="s">
        <v>4</v>
      </c>
      <c r="I1830" s="4">
        <v>6060</v>
      </c>
      <c r="J1830" t="s">
        <v>5</v>
      </c>
      <c r="K1830" t="s">
        <v>4</v>
      </c>
      <c r="L1830" s="4">
        <v>6060</v>
      </c>
      <c r="M1830" s="4">
        <v>71.34</v>
      </c>
      <c r="N1830" s="13" t="s">
        <v>6693</v>
      </c>
      <c r="O1830" s="14" t="s">
        <v>0</v>
      </c>
      <c r="P1830" t="s">
        <v>150</v>
      </c>
      <c r="Q1830" t="s">
        <v>146</v>
      </c>
      <c r="R1830" t="s">
        <v>151</v>
      </c>
      <c r="S1830" t="s">
        <v>0</v>
      </c>
      <c r="T1830" t="s">
        <v>9</v>
      </c>
      <c r="U1830" t="s">
        <v>10</v>
      </c>
      <c r="V1830" t="s">
        <v>0</v>
      </c>
      <c r="W1830" t="s">
        <v>0</v>
      </c>
      <c r="X1830" t="s">
        <v>0</v>
      </c>
      <c r="Y1830" t="s">
        <v>11</v>
      </c>
      <c r="Z1830" t="s">
        <v>0</v>
      </c>
      <c r="AA1830" s="3"/>
      <c r="AB1830" t="s">
        <v>0</v>
      </c>
      <c r="AC1830" t="s">
        <v>0</v>
      </c>
      <c r="AD1830" t="s">
        <v>0</v>
      </c>
      <c r="AE1830" s="4">
        <v>0</v>
      </c>
    </row>
    <row r="1831" spans="1:31" x14ac:dyDescent="0.2">
      <c r="A1831" s="2" t="s">
        <v>0</v>
      </c>
      <c r="B1831" t="s">
        <v>1</v>
      </c>
      <c r="C1831" t="s">
        <v>3088</v>
      </c>
      <c r="D1831" s="3">
        <v>44240</v>
      </c>
      <c r="E1831" s="3">
        <v>44240</v>
      </c>
      <c r="F1831" s="3">
        <v>44258</v>
      </c>
      <c r="G1831" t="s">
        <v>3</v>
      </c>
      <c r="H1831" t="s">
        <v>4</v>
      </c>
      <c r="I1831" s="4">
        <v>6020</v>
      </c>
      <c r="J1831" t="s">
        <v>5</v>
      </c>
      <c r="K1831" t="s">
        <v>4</v>
      </c>
      <c r="L1831" s="4">
        <v>6020</v>
      </c>
      <c r="M1831" s="4">
        <v>70.87</v>
      </c>
      <c r="N1831" s="13" t="s">
        <v>8794</v>
      </c>
      <c r="O1831" s="14" t="s">
        <v>0</v>
      </c>
      <c r="P1831" t="s">
        <v>3089</v>
      </c>
      <c r="Q1831" t="s">
        <v>2673</v>
      </c>
      <c r="R1831" t="s">
        <v>3090</v>
      </c>
      <c r="S1831" t="s">
        <v>0</v>
      </c>
      <c r="T1831" t="s">
        <v>9</v>
      </c>
      <c r="U1831" t="s">
        <v>139</v>
      </c>
      <c r="V1831" t="s">
        <v>0</v>
      </c>
      <c r="W1831" t="s">
        <v>0</v>
      </c>
      <c r="X1831" t="s">
        <v>0</v>
      </c>
      <c r="Y1831" t="s">
        <v>11</v>
      </c>
      <c r="Z1831" t="s">
        <v>0</v>
      </c>
      <c r="AA1831" s="3"/>
      <c r="AB1831" t="s">
        <v>0</v>
      </c>
      <c r="AC1831" t="s">
        <v>0</v>
      </c>
      <c r="AD1831" t="s">
        <v>0</v>
      </c>
      <c r="AE1831" s="4">
        <v>0</v>
      </c>
    </row>
    <row r="1832" spans="1:31" x14ac:dyDescent="0.2">
      <c r="A1832" s="2" t="s">
        <v>0</v>
      </c>
      <c r="B1832" t="s">
        <v>1</v>
      </c>
      <c r="C1832" t="s">
        <v>335</v>
      </c>
      <c r="D1832" s="3">
        <v>44039</v>
      </c>
      <c r="E1832" s="3">
        <v>44039</v>
      </c>
      <c r="F1832" s="3">
        <v>44055</v>
      </c>
      <c r="G1832" t="s">
        <v>3</v>
      </c>
      <c r="H1832" t="s">
        <v>4</v>
      </c>
      <c r="I1832" s="4">
        <v>6000</v>
      </c>
      <c r="J1832" t="s">
        <v>5</v>
      </c>
      <c r="K1832" t="s">
        <v>4</v>
      </c>
      <c r="L1832" s="4">
        <v>6000</v>
      </c>
      <c r="M1832" s="4">
        <v>70.63</v>
      </c>
      <c r="N1832" s="13" t="s">
        <v>6811</v>
      </c>
      <c r="O1832" s="14" t="s">
        <v>0</v>
      </c>
      <c r="P1832" t="s">
        <v>336</v>
      </c>
      <c r="Q1832" t="s">
        <v>40</v>
      </c>
      <c r="R1832" t="s">
        <v>349</v>
      </c>
      <c r="S1832" t="s">
        <v>0</v>
      </c>
      <c r="T1832" t="s">
        <v>9</v>
      </c>
      <c r="U1832" t="s">
        <v>159</v>
      </c>
      <c r="V1832" t="s">
        <v>0</v>
      </c>
      <c r="W1832" t="s">
        <v>0</v>
      </c>
      <c r="X1832" t="s">
        <v>0</v>
      </c>
      <c r="Y1832" t="s">
        <v>11</v>
      </c>
      <c r="Z1832" t="s">
        <v>0</v>
      </c>
      <c r="AA1832" s="3"/>
      <c r="AB1832" t="s">
        <v>0</v>
      </c>
      <c r="AC1832" t="s">
        <v>0</v>
      </c>
      <c r="AD1832" t="s">
        <v>0</v>
      </c>
      <c r="AE1832" s="4">
        <v>0</v>
      </c>
    </row>
    <row r="1833" spans="1:31" x14ac:dyDescent="0.2">
      <c r="A1833" s="2" t="s">
        <v>0</v>
      </c>
      <c r="B1833" t="s">
        <v>1</v>
      </c>
      <c r="C1833" t="s">
        <v>543</v>
      </c>
      <c r="D1833" s="3">
        <v>44072</v>
      </c>
      <c r="E1833" s="3">
        <v>44072</v>
      </c>
      <c r="F1833" s="3">
        <v>44073</v>
      </c>
      <c r="G1833" t="s">
        <v>3</v>
      </c>
      <c r="H1833" t="s">
        <v>4</v>
      </c>
      <c r="I1833" s="4">
        <v>6000</v>
      </c>
      <c r="J1833" t="s">
        <v>5</v>
      </c>
      <c r="K1833" t="s">
        <v>4</v>
      </c>
      <c r="L1833" s="4">
        <v>6000</v>
      </c>
      <c r="M1833" s="4">
        <v>70.63</v>
      </c>
      <c r="N1833" s="13" t="s">
        <v>6915</v>
      </c>
      <c r="O1833" s="14" t="s">
        <v>0</v>
      </c>
      <c r="P1833" t="s">
        <v>544</v>
      </c>
      <c r="Q1833" t="s">
        <v>353</v>
      </c>
      <c r="R1833" t="s">
        <v>555</v>
      </c>
      <c r="S1833" t="s">
        <v>0</v>
      </c>
      <c r="T1833" t="s">
        <v>9</v>
      </c>
      <c r="U1833" t="s">
        <v>10</v>
      </c>
      <c r="V1833" t="s">
        <v>0</v>
      </c>
      <c r="W1833" t="s">
        <v>0</v>
      </c>
      <c r="X1833" t="s">
        <v>0</v>
      </c>
      <c r="Y1833" t="s">
        <v>11</v>
      </c>
      <c r="Z1833" t="s">
        <v>0</v>
      </c>
      <c r="AA1833" s="3"/>
      <c r="AB1833" t="s">
        <v>0</v>
      </c>
      <c r="AC1833" t="s">
        <v>0</v>
      </c>
      <c r="AD1833" t="s">
        <v>0</v>
      </c>
      <c r="AE1833" s="4">
        <v>0</v>
      </c>
    </row>
    <row r="1834" spans="1:31" x14ac:dyDescent="0.2">
      <c r="A1834" s="2" t="s">
        <v>0</v>
      </c>
      <c r="B1834" t="s">
        <v>1</v>
      </c>
      <c r="C1834" t="s">
        <v>777</v>
      </c>
      <c r="D1834" s="3">
        <v>44094</v>
      </c>
      <c r="E1834" s="3">
        <v>44089</v>
      </c>
      <c r="F1834" s="3">
        <v>44101</v>
      </c>
      <c r="G1834" t="s">
        <v>3</v>
      </c>
      <c r="H1834" t="s">
        <v>4</v>
      </c>
      <c r="I1834" s="4">
        <v>6000</v>
      </c>
      <c r="J1834" t="s">
        <v>5</v>
      </c>
      <c r="K1834" t="s">
        <v>4</v>
      </c>
      <c r="L1834" s="4">
        <v>6000</v>
      </c>
      <c r="M1834" s="4">
        <v>70.63</v>
      </c>
      <c r="N1834" s="13" t="s">
        <v>6991</v>
      </c>
      <c r="O1834" s="14" t="s">
        <v>0</v>
      </c>
      <c r="P1834" t="s">
        <v>778</v>
      </c>
      <c r="Q1834" t="s">
        <v>779</v>
      </c>
      <c r="R1834" t="s">
        <v>786</v>
      </c>
      <c r="S1834" t="s">
        <v>0</v>
      </c>
      <c r="T1834" t="s">
        <v>9</v>
      </c>
      <c r="U1834" t="s">
        <v>139</v>
      </c>
      <c r="V1834" t="s">
        <v>0</v>
      </c>
      <c r="W1834" t="s">
        <v>0</v>
      </c>
      <c r="X1834" t="s">
        <v>0</v>
      </c>
      <c r="Y1834" t="s">
        <v>11</v>
      </c>
      <c r="Z1834" t="s">
        <v>0</v>
      </c>
      <c r="AA1834" s="3"/>
      <c r="AB1834" t="s">
        <v>0</v>
      </c>
      <c r="AC1834" t="s">
        <v>0</v>
      </c>
      <c r="AD1834" t="s">
        <v>0</v>
      </c>
      <c r="AE1834" s="4">
        <v>0</v>
      </c>
    </row>
    <row r="1835" spans="1:31" x14ac:dyDescent="0.2">
      <c r="A1835" s="2" t="s">
        <v>0</v>
      </c>
      <c r="B1835" t="s">
        <v>1</v>
      </c>
      <c r="C1835" t="s">
        <v>981</v>
      </c>
      <c r="D1835" s="3">
        <v>44116</v>
      </c>
      <c r="E1835" s="3">
        <v>44116</v>
      </c>
      <c r="F1835" s="3">
        <v>44129</v>
      </c>
      <c r="G1835" t="s">
        <v>3</v>
      </c>
      <c r="H1835" t="s">
        <v>4</v>
      </c>
      <c r="I1835" s="4">
        <v>6000</v>
      </c>
      <c r="J1835" t="s">
        <v>5</v>
      </c>
      <c r="K1835" t="s">
        <v>4</v>
      </c>
      <c r="L1835" s="4">
        <v>6000</v>
      </c>
      <c r="M1835" s="4">
        <v>70.63</v>
      </c>
      <c r="N1835" s="13" t="s">
        <v>7082</v>
      </c>
      <c r="O1835" s="14" t="s">
        <v>0</v>
      </c>
      <c r="P1835" t="s">
        <v>982</v>
      </c>
      <c r="Q1835" t="s">
        <v>976</v>
      </c>
      <c r="R1835" t="s">
        <v>992</v>
      </c>
      <c r="S1835" t="s">
        <v>0</v>
      </c>
      <c r="T1835" t="s">
        <v>9</v>
      </c>
      <c r="U1835" t="s">
        <v>10</v>
      </c>
      <c r="V1835" t="s">
        <v>0</v>
      </c>
      <c r="W1835" t="s">
        <v>0</v>
      </c>
      <c r="X1835" t="s">
        <v>0</v>
      </c>
      <c r="Y1835" t="s">
        <v>11</v>
      </c>
      <c r="Z1835" t="s">
        <v>0</v>
      </c>
      <c r="AA1835" s="3"/>
      <c r="AB1835" t="s">
        <v>0</v>
      </c>
      <c r="AC1835" t="s">
        <v>0</v>
      </c>
      <c r="AD1835" t="s">
        <v>0</v>
      </c>
      <c r="AE1835" s="4">
        <v>0</v>
      </c>
    </row>
    <row r="1836" spans="1:31" x14ac:dyDescent="0.2">
      <c r="A1836" s="2" t="s">
        <v>0</v>
      </c>
      <c r="B1836" t="s">
        <v>1</v>
      </c>
      <c r="C1836" t="s">
        <v>1390</v>
      </c>
      <c r="D1836" s="3">
        <v>44138</v>
      </c>
      <c r="E1836" s="3">
        <v>44138</v>
      </c>
      <c r="F1836" s="3">
        <v>44149</v>
      </c>
      <c r="G1836" t="s">
        <v>3</v>
      </c>
      <c r="H1836" t="s">
        <v>4</v>
      </c>
      <c r="I1836" s="4">
        <v>6000</v>
      </c>
      <c r="J1836" t="s">
        <v>5</v>
      </c>
      <c r="K1836" t="s">
        <v>4</v>
      </c>
      <c r="L1836" s="4">
        <v>6000</v>
      </c>
      <c r="M1836" s="4">
        <v>70.63</v>
      </c>
      <c r="N1836" s="13" t="s">
        <v>7337</v>
      </c>
      <c r="O1836" s="14" t="s">
        <v>0</v>
      </c>
      <c r="P1836" t="s">
        <v>1391</v>
      </c>
      <c r="Q1836" t="s">
        <v>1392</v>
      </c>
      <c r="R1836" t="s">
        <v>1393</v>
      </c>
      <c r="S1836" t="s">
        <v>0</v>
      </c>
      <c r="T1836" t="s">
        <v>9</v>
      </c>
      <c r="U1836" t="s">
        <v>139</v>
      </c>
      <c r="V1836" t="s">
        <v>0</v>
      </c>
      <c r="W1836" t="s">
        <v>0</v>
      </c>
      <c r="X1836" t="s">
        <v>0</v>
      </c>
      <c r="Y1836" t="s">
        <v>11</v>
      </c>
      <c r="Z1836" t="s">
        <v>0</v>
      </c>
      <c r="AA1836" s="3"/>
      <c r="AB1836" t="s">
        <v>0</v>
      </c>
      <c r="AC1836" t="s">
        <v>0</v>
      </c>
      <c r="AD1836" t="s">
        <v>0</v>
      </c>
      <c r="AE1836" s="4">
        <v>0</v>
      </c>
    </row>
    <row r="1837" spans="1:31" x14ac:dyDescent="0.2">
      <c r="A1837" s="2" t="s">
        <v>0</v>
      </c>
      <c r="B1837" t="s">
        <v>1</v>
      </c>
      <c r="C1837" t="s">
        <v>1587</v>
      </c>
      <c r="D1837" s="3">
        <v>44147</v>
      </c>
      <c r="E1837" s="3">
        <v>44147</v>
      </c>
      <c r="F1837" s="3">
        <v>44150</v>
      </c>
      <c r="G1837" t="s">
        <v>3</v>
      </c>
      <c r="H1837" t="s">
        <v>4</v>
      </c>
      <c r="I1837" s="4">
        <v>6000</v>
      </c>
      <c r="J1837" t="s">
        <v>5</v>
      </c>
      <c r="K1837" t="s">
        <v>4</v>
      </c>
      <c r="L1837" s="4">
        <v>6000</v>
      </c>
      <c r="M1837" s="4">
        <v>70.63</v>
      </c>
      <c r="N1837" s="13" t="s">
        <v>7502</v>
      </c>
      <c r="O1837" s="14" t="s">
        <v>0</v>
      </c>
      <c r="P1837" t="s">
        <v>1588</v>
      </c>
      <c r="Q1837" t="s">
        <v>1589</v>
      </c>
      <c r="R1837" t="s">
        <v>1620</v>
      </c>
      <c r="S1837" t="s">
        <v>0</v>
      </c>
      <c r="T1837" t="s">
        <v>9</v>
      </c>
      <c r="U1837" t="s">
        <v>139</v>
      </c>
      <c r="V1837" t="s">
        <v>0</v>
      </c>
      <c r="W1837" t="s">
        <v>0</v>
      </c>
      <c r="X1837" t="s">
        <v>0</v>
      </c>
      <c r="Y1837" t="s">
        <v>11</v>
      </c>
      <c r="Z1837" t="s">
        <v>0</v>
      </c>
      <c r="AA1837" s="3"/>
      <c r="AB1837" t="s">
        <v>0</v>
      </c>
      <c r="AC1837" t="s">
        <v>0</v>
      </c>
      <c r="AD1837" t="s">
        <v>0</v>
      </c>
      <c r="AE1837" s="4">
        <v>0</v>
      </c>
    </row>
    <row r="1838" spans="1:31" x14ac:dyDescent="0.2">
      <c r="A1838" s="2" t="s">
        <v>0</v>
      </c>
      <c r="B1838" t="s">
        <v>1</v>
      </c>
      <c r="C1838" t="s">
        <v>1680</v>
      </c>
      <c r="D1838" s="3">
        <v>44150</v>
      </c>
      <c r="E1838" s="3">
        <v>44150</v>
      </c>
      <c r="F1838" s="3">
        <v>44150</v>
      </c>
      <c r="G1838" t="s">
        <v>3</v>
      </c>
      <c r="H1838" t="s">
        <v>4</v>
      </c>
      <c r="I1838" s="4">
        <v>6000</v>
      </c>
      <c r="J1838" t="s">
        <v>5</v>
      </c>
      <c r="K1838" t="s">
        <v>4</v>
      </c>
      <c r="L1838" s="4">
        <v>6000</v>
      </c>
      <c r="M1838" s="4">
        <v>70.63</v>
      </c>
      <c r="N1838" s="13" t="s">
        <v>7546</v>
      </c>
      <c r="O1838" s="14" t="s">
        <v>0</v>
      </c>
      <c r="P1838" t="s">
        <v>1681</v>
      </c>
      <c r="Q1838" t="s">
        <v>1682</v>
      </c>
      <c r="R1838" t="s">
        <v>1685</v>
      </c>
      <c r="S1838" t="s">
        <v>0</v>
      </c>
      <c r="T1838" t="s">
        <v>9</v>
      </c>
      <c r="U1838" t="s">
        <v>1139</v>
      </c>
      <c r="V1838" t="s">
        <v>0</v>
      </c>
      <c r="W1838" t="s">
        <v>0</v>
      </c>
      <c r="X1838" t="s">
        <v>0</v>
      </c>
      <c r="Y1838" t="s">
        <v>436</v>
      </c>
      <c r="Z1838" t="s">
        <v>0</v>
      </c>
      <c r="AA1838" s="3"/>
      <c r="AB1838" t="s">
        <v>0</v>
      </c>
      <c r="AC1838" t="s">
        <v>0</v>
      </c>
      <c r="AD1838" t="s">
        <v>0</v>
      </c>
      <c r="AE1838" s="4">
        <v>0</v>
      </c>
    </row>
    <row r="1839" spans="1:31" x14ac:dyDescent="0.2">
      <c r="A1839" s="2" t="s">
        <v>0</v>
      </c>
      <c r="B1839" t="s">
        <v>1</v>
      </c>
      <c r="C1839" t="s">
        <v>2266</v>
      </c>
      <c r="D1839" s="3">
        <v>44194</v>
      </c>
      <c r="E1839" s="3">
        <v>44188</v>
      </c>
      <c r="F1839" s="3">
        <v>44195</v>
      </c>
      <c r="G1839" t="s">
        <v>3</v>
      </c>
      <c r="H1839" t="s">
        <v>4</v>
      </c>
      <c r="I1839" s="4">
        <v>6000</v>
      </c>
      <c r="J1839" t="s">
        <v>5</v>
      </c>
      <c r="K1839" t="s">
        <v>4</v>
      </c>
      <c r="L1839" s="4">
        <v>6000</v>
      </c>
      <c r="M1839" s="4">
        <v>70.63</v>
      </c>
      <c r="N1839" s="13" t="s">
        <v>8084</v>
      </c>
      <c r="O1839" s="14" t="s">
        <v>0</v>
      </c>
      <c r="P1839" t="s">
        <v>691</v>
      </c>
      <c r="Q1839" t="s">
        <v>2267</v>
      </c>
      <c r="R1839" t="s">
        <v>2274</v>
      </c>
      <c r="S1839" t="s">
        <v>0</v>
      </c>
      <c r="T1839" t="s">
        <v>9</v>
      </c>
      <c r="U1839" t="s">
        <v>10</v>
      </c>
      <c r="V1839" t="s">
        <v>0</v>
      </c>
      <c r="W1839" t="s">
        <v>0</v>
      </c>
      <c r="X1839" t="s">
        <v>0</v>
      </c>
      <c r="Y1839" t="s">
        <v>11</v>
      </c>
      <c r="Z1839" t="s">
        <v>0</v>
      </c>
      <c r="AA1839" s="3"/>
      <c r="AB1839" t="s">
        <v>0</v>
      </c>
      <c r="AC1839" t="s">
        <v>0</v>
      </c>
      <c r="AD1839" t="s">
        <v>0</v>
      </c>
      <c r="AE1839" s="4">
        <v>0</v>
      </c>
    </row>
    <row r="1840" spans="1:31" x14ac:dyDescent="0.2">
      <c r="A1840" s="2" t="s">
        <v>0</v>
      </c>
      <c r="B1840" t="s">
        <v>1</v>
      </c>
      <c r="C1840" t="s">
        <v>2442</v>
      </c>
      <c r="D1840" s="3">
        <v>44198</v>
      </c>
      <c r="E1840" s="3">
        <v>44198</v>
      </c>
      <c r="F1840" s="3">
        <v>44206</v>
      </c>
      <c r="G1840" t="s">
        <v>3</v>
      </c>
      <c r="H1840" t="s">
        <v>4</v>
      </c>
      <c r="I1840" s="4">
        <v>6000</v>
      </c>
      <c r="J1840" t="s">
        <v>5</v>
      </c>
      <c r="K1840" t="s">
        <v>4</v>
      </c>
      <c r="L1840" s="4">
        <v>6000</v>
      </c>
      <c r="M1840" s="4">
        <v>70.63</v>
      </c>
      <c r="N1840" s="13" t="s">
        <v>8189</v>
      </c>
      <c r="O1840" s="14" t="s">
        <v>0</v>
      </c>
      <c r="P1840" t="s">
        <v>2443</v>
      </c>
      <c r="Q1840" t="s">
        <v>2306</v>
      </c>
      <c r="R1840" t="s">
        <v>2444</v>
      </c>
      <c r="S1840" t="s">
        <v>0</v>
      </c>
      <c r="T1840" t="s">
        <v>9</v>
      </c>
      <c r="U1840" t="s">
        <v>139</v>
      </c>
      <c r="V1840" t="s">
        <v>0</v>
      </c>
      <c r="W1840" t="s">
        <v>0</v>
      </c>
      <c r="X1840" t="s">
        <v>0</v>
      </c>
      <c r="Y1840" t="s">
        <v>11</v>
      </c>
      <c r="Z1840" t="s">
        <v>0</v>
      </c>
      <c r="AA1840" s="3"/>
      <c r="AB1840" t="s">
        <v>0</v>
      </c>
      <c r="AC1840" t="s">
        <v>0</v>
      </c>
      <c r="AD1840" t="s">
        <v>0</v>
      </c>
      <c r="AE1840" s="4">
        <v>0</v>
      </c>
    </row>
    <row r="1841" spans="1:31" x14ac:dyDescent="0.2">
      <c r="A1841" s="2" t="s">
        <v>0</v>
      </c>
      <c r="B1841" t="s">
        <v>1</v>
      </c>
      <c r="C1841" t="s">
        <v>2482</v>
      </c>
      <c r="D1841" s="3">
        <v>44200</v>
      </c>
      <c r="E1841" s="3">
        <v>44200</v>
      </c>
      <c r="F1841" s="3">
        <v>44206</v>
      </c>
      <c r="G1841" t="s">
        <v>3</v>
      </c>
      <c r="H1841" t="s">
        <v>4</v>
      </c>
      <c r="I1841" s="4">
        <v>6000</v>
      </c>
      <c r="J1841" t="s">
        <v>5</v>
      </c>
      <c r="K1841" t="s">
        <v>4</v>
      </c>
      <c r="L1841" s="4">
        <v>6000</v>
      </c>
      <c r="M1841" s="4">
        <v>70.63</v>
      </c>
      <c r="N1841" s="13" t="s">
        <v>8233</v>
      </c>
      <c r="O1841" s="14" t="s">
        <v>0</v>
      </c>
      <c r="P1841" t="s">
        <v>2483</v>
      </c>
      <c r="Q1841" t="s">
        <v>2456</v>
      </c>
      <c r="R1841" t="s">
        <v>2491</v>
      </c>
      <c r="S1841" t="s">
        <v>0</v>
      </c>
      <c r="T1841" t="s">
        <v>9</v>
      </c>
      <c r="U1841" t="s">
        <v>42</v>
      </c>
      <c r="V1841" t="s">
        <v>0</v>
      </c>
      <c r="W1841" t="s">
        <v>0</v>
      </c>
      <c r="X1841" t="s">
        <v>0</v>
      </c>
      <c r="Y1841" t="s">
        <v>11</v>
      </c>
      <c r="Z1841" t="s">
        <v>0</v>
      </c>
      <c r="AA1841" s="3"/>
      <c r="AB1841" t="s">
        <v>0</v>
      </c>
      <c r="AC1841" t="s">
        <v>0</v>
      </c>
      <c r="AD1841" t="s">
        <v>0</v>
      </c>
      <c r="AE1841" s="4">
        <v>0</v>
      </c>
    </row>
    <row r="1842" spans="1:31" x14ac:dyDescent="0.2">
      <c r="A1842" s="2" t="s">
        <v>0</v>
      </c>
      <c r="B1842" t="s">
        <v>1</v>
      </c>
      <c r="C1842" t="s">
        <v>2520</v>
      </c>
      <c r="D1842" s="3">
        <v>44227</v>
      </c>
      <c r="E1842" s="3">
        <v>44208</v>
      </c>
      <c r="F1842" s="3">
        <v>44229</v>
      </c>
      <c r="G1842" t="s">
        <v>3</v>
      </c>
      <c r="H1842" t="s">
        <v>4</v>
      </c>
      <c r="I1842" s="4">
        <v>6000</v>
      </c>
      <c r="J1842" t="s">
        <v>5</v>
      </c>
      <c r="K1842" t="s">
        <v>4</v>
      </c>
      <c r="L1842" s="4">
        <v>6000</v>
      </c>
      <c r="M1842" s="4">
        <v>70.63</v>
      </c>
      <c r="N1842" s="13" t="s">
        <v>8268</v>
      </c>
      <c r="O1842" s="14" t="s">
        <v>0</v>
      </c>
      <c r="P1842" t="s">
        <v>2521</v>
      </c>
      <c r="Q1842" t="s">
        <v>2522</v>
      </c>
      <c r="R1842" t="s">
        <v>2528</v>
      </c>
      <c r="S1842" t="s">
        <v>0</v>
      </c>
      <c r="T1842" t="s">
        <v>9</v>
      </c>
      <c r="U1842" t="s">
        <v>139</v>
      </c>
      <c r="V1842" t="s">
        <v>0</v>
      </c>
      <c r="W1842" t="s">
        <v>0</v>
      </c>
      <c r="X1842" t="s">
        <v>0</v>
      </c>
      <c r="Y1842" t="s">
        <v>11</v>
      </c>
      <c r="Z1842" t="s">
        <v>0</v>
      </c>
      <c r="AA1842" s="3"/>
      <c r="AB1842" t="s">
        <v>0</v>
      </c>
      <c r="AC1842" t="s">
        <v>0</v>
      </c>
      <c r="AD1842" t="s">
        <v>0</v>
      </c>
      <c r="AE1842" s="4">
        <v>0</v>
      </c>
    </row>
    <row r="1843" spans="1:31" x14ac:dyDescent="0.2">
      <c r="A1843" s="2" t="s">
        <v>0</v>
      </c>
      <c r="B1843" t="s">
        <v>1</v>
      </c>
      <c r="C1843" t="s">
        <v>3098</v>
      </c>
      <c r="D1843" s="3">
        <v>44241</v>
      </c>
      <c r="E1843" s="3">
        <v>44241</v>
      </c>
      <c r="F1843" s="3">
        <v>44251</v>
      </c>
      <c r="G1843" t="s">
        <v>3</v>
      </c>
      <c r="H1843" t="s">
        <v>4</v>
      </c>
      <c r="I1843" s="4">
        <v>6000</v>
      </c>
      <c r="J1843" t="s">
        <v>5</v>
      </c>
      <c r="K1843" t="s">
        <v>4</v>
      </c>
      <c r="L1843" s="4">
        <v>6000</v>
      </c>
      <c r="M1843" s="4">
        <v>70.63</v>
      </c>
      <c r="N1843" s="13" t="s">
        <v>8804</v>
      </c>
      <c r="O1843" s="14" t="s">
        <v>0</v>
      </c>
      <c r="P1843" t="s">
        <v>3099</v>
      </c>
      <c r="Q1843" t="s">
        <v>3093</v>
      </c>
      <c r="R1843" t="s">
        <v>3100</v>
      </c>
      <c r="S1843" t="s">
        <v>0</v>
      </c>
      <c r="T1843" t="s">
        <v>9</v>
      </c>
      <c r="U1843" t="s">
        <v>139</v>
      </c>
      <c r="V1843" t="s">
        <v>0</v>
      </c>
      <c r="W1843" t="s">
        <v>0</v>
      </c>
      <c r="X1843" t="s">
        <v>0</v>
      </c>
      <c r="Y1843" t="s">
        <v>11</v>
      </c>
      <c r="Z1843" t="s">
        <v>0</v>
      </c>
      <c r="AA1843" s="3"/>
      <c r="AB1843" t="s">
        <v>0</v>
      </c>
      <c r="AC1843" t="s">
        <v>0</v>
      </c>
      <c r="AD1843" t="s">
        <v>0</v>
      </c>
      <c r="AE1843" s="4">
        <v>0</v>
      </c>
    </row>
    <row r="1844" spans="1:31" x14ac:dyDescent="0.2">
      <c r="A1844" s="2" t="s">
        <v>0</v>
      </c>
      <c r="B1844" t="s">
        <v>1</v>
      </c>
      <c r="C1844" t="s">
        <v>3098</v>
      </c>
      <c r="D1844" s="3">
        <v>44241</v>
      </c>
      <c r="E1844" s="3">
        <v>44241</v>
      </c>
      <c r="F1844" s="3">
        <v>44251</v>
      </c>
      <c r="G1844" t="s">
        <v>3</v>
      </c>
      <c r="H1844" t="s">
        <v>4</v>
      </c>
      <c r="I1844" s="4">
        <v>6000</v>
      </c>
      <c r="J1844" t="s">
        <v>5</v>
      </c>
      <c r="K1844" t="s">
        <v>4</v>
      </c>
      <c r="L1844" s="4">
        <v>6000</v>
      </c>
      <c r="M1844" s="4">
        <v>70.63</v>
      </c>
      <c r="N1844" s="13" t="s">
        <v>8806</v>
      </c>
      <c r="O1844" s="14" t="s">
        <v>0</v>
      </c>
      <c r="P1844" t="s">
        <v>3099</v>
      </c>
      <c r="Q1844" t="s">
        <v>3093</v>
      </c>
      <c r="R1844" t="s">
        <v>3101</v>
      </c>
      <c r="S1844" t="s">
        <v>0</v>
      </c>
      <c r="T1844" t="s">
        <v>9</v>
      </c>
      <c r="U1844" t="s">
        <v>139</v>
      </c>
      <c r="V1844" t="s">
        <v>0</v>
      </c>
      <c r="W1844" t="s">
        <v>0</v>
      </c>
      <c r="X1844" t="s">
        <v>0</v>
      </c>
      <c r="Y1844" t="s">
        <v>11</v>
      </c>
      <c r="Z1844" t="s">
        <v>0</v>
      </c>
      <c r="AA1844" s="3"/>
      <c r="AB1844" t="s">
        <v>0</v>
      </c>
      <c r="AC1844" t="s">
        <v>0</v>
      </c>
      <c r="AD1844" t="s">
        <v>0</v>
      </c>
      <c r="AE1844" s="4">
        <v>0</v>
      </c>
    </row>
    <row r="1845" spans="1:31" x14ac:dyDescent="0.2">
      <c r="A1845" s="2" t="s">
        <v>0</v>
      </c>
      <c r="B1845" t="s">
        <v>1</v>
      </c>
      <c r="C1845" t="s">
        <v>3125</v>
      </c>
      <c r="D1845" s="3">
        <v>44242</v>
      </c>
      <c r="E1845" s="3">
        <v>44242</v>
      </c>
      <c r="F1845" s="3">
        <v>44251</v>
      </c>
      <c r="G1845" t="s">
        <v>3</v>
      </c>
      <c r="H1845" t="s">
        <v>4</v>
      </c>
      <c r="I1845" s="4">
        <v>6000</v>
      </c>
      <c r="J1845" t="s">
        <v>5</v>
      </c>
      <c r="K1845" t="s">
        <v>4</v>
      </c>
      <c r="L1845" s="4">
        <v>6000</v>
      </c>
      <c r="M1845" s="4">
        <v>70.63</v>
      </c>
      <c r="N1845" s="13" t="s">
        <v>8905</v>
      </c>
      <c r="O1845" s="14" t="s">
        <v>0</v>
      </c>
      <c r="P1845" t="s">
        <v>3126</v>
      </c>
      <c r="Q1845" t="s">
        <v>3122</v>
      </c>
      <c r="R1845" t="s">
        <v>2311</v>
      </c>
      <c r="S1845" t="s">
        <v>0</v>
      </c>
      <c r="T1845" t="s">
        <v>9</v>
      </c>
      <c r="U1845" t="s">
        <v>139</v>
      </c>
      <c r="V1845" t="s">
        <v>0</v>
      </c>
      <c r="W1845" t="s">
        <v>0</v>
      </c>
      <c r="X1845" t="s">
        <v>0</v>
      </c>
      <c r="Y1845" t="s">
        <v>11</v>
      </c>
      <c r="Z1845" t="s">
        <v>0</v>
      </c>
      <c r="AA1845" s="3"/>
      <c r="AB1845" t="s">
        <v>0</v>
      </c>
      <c r="AC1845" t="s">
        <v>0</v>
      </c>
      <c r="AD1845" t="s">
        <v>0</v>
      </c>
      <c r="AE1845" s="4">
        <v>0</v>
      </c>
    </row>
    <row r="1846" spans="1:31" x14ac:dyDescent="0.2">
      <c r="A1846" s="2" t="s">
        <v>0</v>
      </c>
      <c r="B1846" t="s">
        <v>1</v>
      </c>
      <c r="C1846" t="s">
        <v>3125</v>
      </c>
      <c r="D1846" s="3">
        <v>44242</v>
      </c>
      <c r="E1846" s="3">
        <v>44242</v>
      </c>
      <c r="F1846" s="3">
        <v>44251</v>
      </c>
      <c r="G1846" t="s">
        <v>3</v>
      </c>
      <c r="H1846" t="s">
        <v>4</v>
      </c>
      <c r="I1846" s="4">
        <v>6000</v>
      </c>
      <c r="J1846" t="s">
        <v>5</v>
      </c>
      <c r="K1846" t="s">
        <v>4</v>
      </c>
      <c r="L1846" s="4">
        <v>6000</v>
      </c>
      <c r="M1846" s="4">
        <v>70.63</v>
      </c>
      <c r="N1846" s="13" t="s">
        <v>8906</v>
      </c>
      <c r="O1846" s="14" t="s">
        <v>0</v>
      </c>
      <c r="P1846" t="s">
        <v>3126</v>
      </c>
      <c r="Q1846" t="s">
        <v>3122</v>
      </c>
      <c r="R1846" t="s">
        <v>2103</v>
      </c>
      <c r="S1846" t="s">
        <v>0</v>
      </c>
      <c r="T1846" t="s">
        <v>9</v>
      </c>
      <c r="U1846" t="s">
        <v>139</v>
      </c>
      <c r="V1846" t="s">
        <v>0</v>
      </c>
      <c r="W1846" t="s">
        <v>0</v>
      </c>
      <c r="X1846" t="s">
        <v>0</v>
      </c>
      <c r="Y1846" t="s">
        <v>11</v>
      </c>
      <c r="Z1846" t="s">
        <v>0</v>
      </c>
      <c r="AA1846" s="3"/>
      <c r="AB1846" t="s">
        <v>0</v>
      </c>
      <c r="AC1846" t="s">
        <v>0</v>
      </c>
      <c r="AD1846" t="s">
        <v>0</v>
      </c>
      <c r="AE1846" s="4">
        <v>0</v>
      </c>
    </row>
    <row r="1847" spans="1:31" x14ac:dyDescent="0.2">
      <c r="A1847" s="2" t="s">
        <v>0</v>
      </c>
      <c r="B1847" t="s">
        <v>1</v>
      </c>
      <c r="C1847" t="s">
        <v>3150</v>
      </c>
      <c r="D1847" s="3">
        <v>44243</v>
      </c>
      <c r="E1847" s="3">
        <v>44243</v>
      </c>
      <c r="F1847" s="3">
        <v>44258</v>
      </c>
      <c r="G1847" t="s">
        <v>3</v>
      </c>
      <c r="H1847" t="s">
        <v>4</v>
      </c>
      <c r="I1847" s="4">
        <v>6000</v>
      </c>
      <c r="J1847" t="s">
        <v>5</v>
      </c>
      <c r="K1847" t="s">
        <v>4</v>
      </c>
      <c r="L1847" s="4">
        <v>6000</v>
      </c>
      <c r="M1847" s="4">
        <v>70.63</v>
      </c>
      <c r="N1847" s="13" t="s">
        <v>9004</v>
      </c>
      <c r="O1847" s="14" t="s">
        <v>0</v>
      </c>
      <c r="P1847" t="s">
        <v>3151</v>
      </c>
      <c r="Q1847" t="s">
        <v>3140</v>
      </c>
      <c r="R1847" t="s">
        <v>2175</v>
      </c>
      <c r="S1847" t="s">
        <v>0</v>
      </c>
      <c r="T1847" t="s">
        <v>9</v>
      </c>
      <c r="U1847" t="s">
        <v>139</v>
      </c>
      <c r="V1847" t="s">
        <v>0</v>
      </c>
      <c r="W1847" t="s">
        <v>0</v>
      </c>
      <c r="X1847" t="s">
        <v>0</v>
      </c>
      <c r="Y1847" t="s">
        <v>11</v>
      </c>
      <c r="Z1847" t="s">
        <v>0</v>
      </c>
      <c r="AA1847" s="3"/>
      <c r="AB1847" t="s">
        <v>0</v>
      </c>
      <c r="AC1847" t="s">
        <v>0</v>
      </c>
      <c r="AD1847" t="s">
        <v>0</v>
      </c>
      <c r="AE1847" s="4">
        <v>0</v>
      </c>
    </row>
    <row r="1848" spans="1:31" x14ac:dyDescent="0.2">
      <c r="A1848" s="2" t="s">
        <v>0</v>
      </c>
      <c r="B1848" t="s">
        <v>1</v>
      </c>
      <c r="C1848" t="s">
        <v>3181</v>
      </c>
      <c r="D1848" s="3">
        <v>44252</v>
      </c>
      <c r="E1848" s="3">
        <v>44252</v>
      </c>
      <c r="F1848" s="3">
        <v>44256</v>
      </c>
      <c r="G1848" t="s">
        <v>3</v>
      </c>
      <c r="H1848" t="s">
        <v>4</v>
      </c>
      <c r="I1848" s="4">
        <v>6000</v>
      </c>
      <c r="J1848" t="s">
        <v>5</v>
      </c>
      <c r="K1848" t="s">
        <v>4</v>
      </c>
      <c r="L1848" s="4">
        <v>6000</v>
      </c>
      <c r="M1848" s="4">
        <v>70.63</v>
      </c>
      <c r="N1848" s="13" t="s">
        <v>9020</v>
      </c>
      <c r="O1848" s="14" t="s">
        <v>0</v>
      </c>
      <c r="P1848" t="s">
        <v>3182</v>
      </c>
      <c r="Q1848" t="s">
        <v>3177</v>
      </c>
      <c r="R1848" t="s">
        <v>1393</v>
      </c>
      <c r="S1848" t="s">
        <v>0</v>
      </c>
      <c r="T1848" t="s">
        <v>9</v>
      </c>
      <c r="U1848" t="s">
        <v>10</v>
      </c>
      <c r="V1848" t="s">
        <v>0</v>
      </c>
      <c r="W1848" t="s">
        <v>0</v>
      </c>
      <c r="X1848" t="s">
        <v>0</v>
      </c>
      <c r="Y1848" t="s">
        <v>11</v>
      </c>
      <c r="Z1848" t="s">
        <v>0</v>
      </c>
      <c r="AA1848" s="3"/>
      <c r="AB1848" t="s">
        <v>0</v>
      </c>
      <c r="AC1848" t="s">
        <v>0</v>
      </c>
      <c r="AD1848" t="s">
        <v>0</v>
      </c>
      <c r="AE1848" s="4">
        <v>0</v>
      </c>
    </row>
    <row r="1849" spans="1:31" x14ac:dyDescent="0.2">
      <c r="A1849" s="2" t="s">
        <v>0</v>
      </c>
      <c r="B1849" t="s">
        <v>4758</v>
      </c>
      <c r="C1849" t="s">
        <v>4935</v>
      </c>
      <c r="D1849" s="3">
        <v>44215</v>
      </c>
      <c r="E1849" s="3">
        <v>44215</v>
      </c>
      <c r="F1849" s="3">
        <v>44227</v>
      </c>
      <c r="G1849" t="s">
        <v>3</v>
      </c>
      <c r="H1849" t="s">
        <v>4</v>
      </c>
      <c r="I1849" s="4">
        <v>6000</v>
      </c>
      <c r="J1849" t="s">
        <v>5</v>
      </c>
      <c r="K1849" t="s">
        <v>4</v>
      </c>
      <c r="L1849" s="4">
        <v>6000</v>
      </c>
      <c r="M1849" s="4">
        <v>70.63</v>
      </c>
      <c r="N1849" s="13" t="s">
        <v>10261</v>
      </c>
      <c r="O1849" s="14" t="s">
        <v>0</v>
      </c>
      <c r="P1849" t="s">
        <v>4930</v>
      </c>
      <c r="Q1849" t="s">
        <v>4931</v>
      </c>
      <c r="R1849" t="s">
        <v>4932</v>
      </c>
      <c r="S1849" t="s">
        <v>0</v>
      </c>
      <c r="T1849" t="s">
        <v>9</v>
      </c>
      <c r="U1849" t="s">
        <v>2519</v>
      </c>
      <c r="V1849" t="s">
        <v>0</v>
      </c>
      <c r="W1849" t="s">
        <v>0</v>
      </c>
      <c r="X1849" t="s">
        <v>0</v>
      </c>
      <c r="Y1849" t="s">
        <v>11</v>
      </c>
      <c r="Z1849" t="s">
        <v>0</v>
      </c>
      <c r="AA1849" s="3"/>
      <c r="AB1849" t="s">
        <v>0</v>
      </c>
      <c r="AC1849" t="s">
        <v>0</v>
      </c>
      <c r="AD1849" t="s">
        <v>0</v>
      </c>
      <c r="AE1849" s="4">
        <v>0</v>
      </c>
    </row>
    <row r="1850" spans="1:31" x14ac:dyDescent="0.2">
      <c r="A1850" s="2" t="s">
        <v>0</v>
      </c>
      <c r="B1850" t="s">
        <v>1</v>
      </c>
      <c r="C1850" t="s">
        <v>2121</v>
      </c>
      <c r="D1850" s="3">
        <v>44180</v>
      </c>
      <c r="E1850" s="3">
        <v>44180</v>
      </c>
      <c r="F1850" s="3">
        <v>44187</v>
      </c>
      <c r="G1850" t="s">
        <v>3</v>
      </c>
      <c r="H1850" t="s">
        <v>4</v>
      </c>
      <c r="I1850" s="4">
        <v>5952</v>
      </c>
      <c r="J1850" t="s">
        <v>5</v>
      </c>
      <c r="K1850" t="s">
        <v>4</v>
      </c>
      <c r="L1850" s="4">
        <v>5952</v>
      </c>
      <c r="M1850" s="4">
        <v>70.06</v>
      </c>
      <c r="N1850" s="13" t="s">
        <v>7963</v>
      </c>
      <c r="O1850" s="14" t="s">
        <v>0</v>
      </c>
      <c r="P1850" t="s">
        <v>2122</v>
      </c>
      <c r="Q1850" t="s">
        <v>2118</v>
      </c>
      <c r="R1850" t="s">
        <v>2124</v>
      </c>
      <c r="S1850" t="s">
        <v>0</v>
      </c>
      <c r="T1850" t="s">
        <v>9</v>
      </c>
      <c r="U1850" t="s">
        <v>10</v>
      </c>
      <c r="V1850" t="s">
        <v>0</v>
      </c>
      <c r="W1850" t="s">
        <v>0</v>
      </c>
      <c r="X1850" t="s">
        <v>0</v>
      </c>
      <c r="Y1850" t="s">
        <v>11</v>
      </c>
      <c r="Z1850" t="s">
        <v>0</v>
      </c>
      <c r="AA1850" s="3"/>
      <c r="AB1850" t="s">
        <v>0</v>
      </c>
      <c r="AC1850" t="s">
        <v>0</v>
      </c>
      <c r="AD1850" t="s">
        <v>0</v>
      </c>
      <c r="AE1850" s="4">
        <v>0</v>
      </c>
    </row>
    <row r="1851" spans="1:31" x14ac:dyDescent="0.2">
      <c r="A1851" s="2" t="s">
        <v>0</v>
      </c>
      <c r="B1851" t="s">
        <v>1</v>
      </c>
      <c r="C1851" t="s">
        <v>1223</v>
      </c>
      <c r="D1851" s="3">
        <v>44132</v>
      </c>
      <c r="E1851" s="3">
        <v>44132</v>
      </c>
      <c r="F1851" s="3">
        <v>44133</v>
      </c>
      <c r="G1851" t="s">
        <v>3</v>
      </c>
      <c r="H1851" t="s">
        <v>4</v>
      </c>
      <c r="I1851" s="4">
        <v>5950</v>
      </c>
      <c r="J1851" t="s">
        <v>5</v>
      </c>
      <c r="K1851" t="s">
        <v>4</v>
      </c>
      <c r="L1851" s="4">
        <v>5950</v>
      </c>
      <c r="M1851" s="4">
        <v>70.040000000000006</v>
      </c>
      <c r="N1851" s="13" t="s">
        <v>7224</v>
      </c>
      <c r="O1851" s="14" t="s">
        <v>0</v>
      </c>
      <c r="P1851" t="s">
        <v>1224</v>
      </c>
      <c r="Q1851" t="s">
        <v>1225</v>
      </c>
      <c r="R1851" t="s">
        <v>1227</v>
      </c>
      <c r="S1851" t="s">
        <v>0</v>
      </c>
      <c r="T1851" t="s">
        <v>9</v>
      </c>
      <c r="U1851" t="s">
        <v>10</v>
      </c>
      <c r="V1851" t="s">
        <v>0</v>
      </c>
      <c r="W1851" t="s">
        <v>0</v>
      </c>
      <c r="X1851" t="s">
        <v>0</v>
      </c>
      <c r="Y1851" t="s">
        <v>11</v>
      </c>
      <c r="Z1851" t="s">
        <v>0</v>
      </c>
      <c r="AA1851" s="3"/>
      <c r="AB1851" t="s">
        <v>0</v>
      </c>
      <c r="AC1851" t="s">
        <v>0</v>
      </c>
      <c r="AD1851" t="s">
        <v>0</v>
      </c>
      <c r="AE1851" s="4">
        <v>0</v>
      </c>
    </row>
    <row r="1852" spans="1:31" x14ac:dyDescent="0.2">
      <c r="A1852" s="2" t="s">
        <v>0</v>
      </c>
      <c r="B1852" t="s">
        <v>1</v>
      </c>
      <c r="C1852" t="s">
        <v>1336</v>
      </c>
      <c r="D1852" s="3">
        <v>44193</v>
      </c>
      <c r="E1852" s="3">
        <v>44133</v>
      </c>
      <c r="F1852" s="3">
        <v>44195</v>
      </c>
      <c r="G1852" t="s">
        <v>3</v>
      </c>
      <c r="H1852" t="s">
        <v>4</v>
      </c>
      <c r="I1852" s="4">
        <v>5940</v>
      </c>
      <c r="J1852" t="s">
        <v>5</v>
      </c>
      <c r="K1852" t="s">
        <v>4</v>
      </c>
      <c r="L1852" s="4">
        <v>5940</v>
      </c>
      <c r="M1852" s="4">
        <v>69.92</v>
      </c>
      <c r="N1852" s="13" t="s">
        <v>5784</v>
      </c>
      <c r="O1852" s="14" t="s">
        <v>0</v>
      </c>
      <c r="P1852" t="s">
        <v>1337</v>
      </c>
      <c r="Q1852" t="s">
        <v>1338</v>
      </c>
      <c r="R1852" t="s">
        <v>1328</v>
      </c>
      <c r="S1852" t="s">
        <v>0</v>
      </c>
      <c r="T1852" t="s">
        <v>9</v>
      </c>
      <c r="U1852" t="s">
        <v>42</v>
      </c>
      <c r="V1852" t="s">
        <v>0</v>
      </c>
      <c r="W1852" t="s">
        <v>0</v>
      </c>
      <c r="X1852" t="s">
        <v>0</v>
      </c>
      <c r="Y1852" t="s">
        <v>11</v>
      </c>
      <c r="Z1852" t="s">
        <v>0</v>
      </c>
      <c r="AA1852" s="3"/>
      <c r="AB1852" t="s">
        <v>0</v>
      </c>
      <c r="AC1852" t="s">
        <v>0</v>
      </c>
      <c r="AD1852" t="s">
        <v>0</v>
      </c>
      <c r="AE1852" s="4">
        <v>0</v>
      </c>
    </row>
    <row r="1853" spans="1:31" x14ac:dyDescent="0.2">
      <c r="A1853" s="2" t="s">
        <v>0</v>
      </c>
      <c r="B1853" t="s">
        <v>1</v>
      </c>
      <c r="C1853" t="s">
        <v>1341</v>
      </c>
      <c r="D1853" s="3">
        <v>44193</v>
      </c>
      <c r="E1853" s="3">
        <v>44133</v>
      </c>
      <c r="F1853" s="3">
        <v>44202</v>
      </c>
      <c r="G1853" t="s">
        <v>3</v>
      </c>
      <c r="H1853" t="s">
        <v>4</v>
      </c>
      <c r="I1853" s="4">
        <v>5940</v>
      </c>
      <c r="J1853" t="s">
        <v>5</v>
      </c>
      <c r="K1853" t="s">
        <v>4</v>
      </c>
      <c r="L1853" s="4">
        <v>5940</v>
      </c>
      <c r="M1853" s="4">
        <v>69.92</v>
      </c>
      <c r="N1853" s="13" t="s">
        <v>5816</v>
      </c>
      <c r="O1853" s="14" t="s">
        <v>0</v>
      </c>
      <c r="P1853" t="s">
        <v>1337</v>
      </c>
      <c r="Q1853" t="s">
        <v>1338</v>
      </c>
      <c r="R1853" t="s">
        <v>1328</v>
      </c>
      <c r="S1853" t="s">
        <v>0</v>
      </c>
      <c r="T1853" t="s">
        <v>9</v>
      </c>
      <c r="U1853" t="s">
        <v>42</v>
      </c>
      <c r="V1853" t="s">
        <v>0</v>
      </c>
      <c r="W1853" t="s">
        <v>0</v>
      </c>
      <c r="X1853" t="s">
        <v>0</v>
      </c>
      <c r="Y1853" t="s">
        <v>11</v>
      </c>
      <c r="Z1853" t="s">
        <v>0</v>
      </c>
      <c r="AA1853" s="3"/>
      <c r="AB1853" t="s">
        <v>0</v>
      </c>
      <c r="AC1853" t="s">
        <v>0</v>
      </c>
      <c r="AD1853" t="s">
        <v>0</v>
      </c>
      <c r="AE1853" s="4">
        <v>0</v>
      </c>
    </row>
    <row r="1854" spans="1:31" x14ac:dyDescent="0.2">
      <c r="A1854" s="2" t="s">
        <v>0</v>
      </c>
      <c r="B1854" t="s">
        <v>1</v>
      </c>
      <c r="C1854" t="s">
        <v>2689</v>
      </c>
      <c r="D1854" s="3">
        <v>44220</v>
      </c>
      <c r="E1854" s="3">
        <v>44220</v>
      </c>
      <c r="F1854" s="3">
        <v>44226</v>
      </c>
      <c r="G1854" t="s">
        <v>3</v>
      </c>
      <c r="H1854" t="s">
        <v>4</v>
      </c>
      <c r="I1854" s="4">
        <v>5940</v>
      </c>
      <c r="J1854" t="s">
        <v>5</v>
      </c>
      <c r="K1854" t="s">
        <v>4</v>
      </c>
      <c r="L1854" s="4">
        <v>5940</v>
      </c>
      <c r="M1854" s="4">
        <v>69.92</v>
      </c>
      <c r="N1854" s="13" t="s">
        <v>8529</v>
      </c>
      <c r="O1854" s="14" t="s">
        <v>0</v>
      </c>
      <c r="P1854" t="s">
        <v>2690</v>
      </c>
      <c r="Q1854" t="s">
        <v>2517</v>
      </c>
      <c r="R1854" t="s">
        <v>2692</v>
      </c>
      <c r="S1854" t="s">
        <v>0</v>
      </c>
      <c r="T1854" t="s">
        <v>9</v>
      </c>
      <c r="U1854" t="s">
        <v>10</v>
      </c>
      <c r="V1854" t="s">
        <v>0</v>
      </c>
      <c r="W1854" t="s">
        <v>0</v>
      </c>
      <c r="X1854" t="s">
        <v>0</v>
      </c>
      <c r="Y1854" t="s">
        <v>11</v>
      </c>
      <c r="Z1854" t="s">
        <v>0</v>
      </c>
      <c r="AA1854" s="3"/>
      <c r="AB1854" t="s">
        <v>0</v>
      </c>
      <c r="AC1854" t="s">
        <v>0</v>
      </c>
      <c r="AD1854" t="s">
        <v>0</v>
      </c>
      <c r="AE1854" s="4">
        <v>0</v>
      </c>
    </row>
    <row r="1855" spans="1:31" x14ac:dyDescent="0.2">
      <c r="A1855" s="2" t="s">
        <v>0</v>
      </c>
      <c r="B1855" t="s">
        <v>1</v>
      </c>
      <c r="C1855" t="s">
        <v>1710</v>
      </c>
      <c r="D1855" s="3">
        <v>44151</v>
      </c>
      <c r="E1855" s="3">
        <v>44151</v>
      </c>
      <c r="F1855" s="3">
        <v>44157</v>
      </c>
      <c r="G1855" t="s">
        <v>3</v>
      </c>
      <c r="H1855" t="s">
        <v>4</v>
      </c>
      <c r="I1855" s="4">
        <v>5920</v>
      </c>
      <c r="J1855" t="s">
        <v>5</v>
      </c>
      <c r="K1855" t="s">
        <v>4</v>
      </c>
      <c r="L1855" s="4">
        <v>5920</v>
      </c>
      <c r="M1855" s="4">
        <v>69.69</v>
      </c>
      <c r="N1855" s="13" t="s">
        <v>7582</v>
      </c>
      <c r="O1855" s="14" t="s">
        <v>0</v>
      </c>
      <c r="P1855" t="s">
        <v>1711</v>
      </c>
      <c r="Q1855" t="s">
        <v>1708</v>
      </c>
      <c r="R1855" t="s">
        <v>1735</v>
      </c>
      <c r="S1855" t="s">
        <v>0</v>
      </c>
      <c r="T1855" t="s">
        <v>9</v>
      </c>
      <c r="U1855" t="s">
        <v>139</v>
      </c>
      <c r="V1855" t="s">
        <v>0</v>
      </c>
      <c r="W1855" t="s">
        <v>0</v>
      </c>
      <c r="X1855" t="s">
        <v>0</v>
      </c>
      <c r="Y1855" t="s">
        <v>11</v>
      </c>
      <c r="Z1855" t="s">
        <v>0</v>
      </c>
      <c r="AA1855" s="3"/>
      <c r="AB1855" t="s">
        <v>0</v>
      </c>
      <c r="AC1855" t="s">
        <v>0</v>
      </c>
      <c r="AD1855" t="s">
        <v>0</v>
      </c>
      <c r="AE1855" s="4">
        <v>0</v>
      </c>
    </row>
    <row r="1856" spans="1:31" x14ac:dyDescent="0.2">
      <c r="A1856" s="2" t="s">
        <v>0</v>
      </c>
      <c r="B1856" t="s">
        <v>1</v>
      </c>
      <c r="C1856" t="s">
        <v>1282</v>
      </c>
      <c r="D1856" s="3">
        <v>44133</v>
      </c>
      <c r="E1856" s="3">
        <v>44133</v>
      </c>
      <c r="F1856" s="3">
        <v>44137</v>
      </c>
      <c r="G1856" t="s">
        <v>3</v>
      </c>
      <c r="H1856" t="s">
        <v>4</v>
      </c>
      <c r="I1856" s="4">
        <v>5899.6</v>
      </c>
      <c r="J1856" t="s">
        <v>5</v>
      </c>
      <c r="K1856" t="s">
        <v>4</v>
      </c>
      <c r="L1856" s="4">
        <v>5899.6</v>
      </c>
      <c r="M1856" s="4">
        <v>69.45</v>
      </c>
      <c r="N1856" s="13" t="s">
        <v>7284</v>
      </c>
      <c r="O1856" s="14" t="s">
        <v>0</v>
      </c>
      <c r="P1856" t="s">
        <v>1283</v>
      </c>
      <c r="Q1856" t="s">
        <v>1237</v>
      </c>
      <c r="R1856" t="s">
        <v>1291</v>
      </c>
      <c r="S1856" t="s">
        <v>0</v>
      </c>
      <c r="T1856" t="s">
        <v>9</v>
      </c>
      <c r="U1856" t="s">
        <v>10</v>
      </c>
      <c r="V1856" t="s">
        <v>0</v>
      </c>
      <c r="W1856" t="s">
        <v>0</v>
      </c>
      <c r="X1856" t="s">
        <v>0</v>
      </c>
      <c r="Y1856" t="s">
        <v>11</v>
      </c>
      <c r="Z1856" t="s">
        <v>0</v>
      </c>
      <c r="AA1856" s="3"/>
      <c r="AB1856" t="s">
        <v>0</v>
      </c>
      <c r="AC1856" t="s">
        <v>0</v>
      </c>
      <c r="AD1856" t="s">
        <v>0</v>
      </c>
      <c r="AE1856" s="4">
        <v>0</v>
      </c>
    </row>
    <row r="1857" spans="1:31" x14ac:dyDescent="0.2">
      <c r="A1857" s="2" t="s">
        <v>0</v>
      </c>
      <c r="B1857" t="s">
        <v>1</v>
      </c>
      <c r="C1857" t="s">
        <v>3247</v>
      </c>
      <c r="D1857" s="3">
        <v>44259</v>
      </c>
      <c r="E1857" s="3">
        <v>44259</v>
      </c>
      <c r="F1857" s="3">
        <v>44270</v>
      </c>
      <c r="G1857" t="s">
        <v>3</v>
      </c>
      <c r="H1857" t="s">
        <v>51</v>
      </c>
      <c r="I1857" s="4">
        <v>69.099999999999994</v>
      </c>
      <c r="J1857" t="s">
        <v>617</v>
      </c>
      <c r="K1857" t="s">
        <v>4</v>
      </c>
      <c r="L1857" s="4">
        <v>5800.95</v>
      </c>
      <c r="M1857" s="4">
        <v>69.099999999999994</v>
      </c>
      <c r="N1857" s="13" t="s">
        <v>9075</v>
      </c>
      <c r="O1857" s="14" t="s">
        <v>0</v>
      </c>
      <c r="P1857" t="s">
        <v>3248</v>
      </c>
      <c r="Q1857" t="s">
        <v>3155</v>
      </c>
      <c r="R1857" t="s">
        <v>3277</v>
      </c>
      <c r="S1857" t="s">
        <v>0</v>
      </c>
      <c r="T1857" t="s">
        <v>9</v>
      </c>
      <c r="U1857" t="s">
        <v>139</v>
      </c>
      <c r="V1857" t="s">
        <v>0</v>
      </c>
      <c r="W1857" t="s">
        <v>0</v>
      </c>
      <c r="X1857" t="s">
        <v>0</v>
      </c>
      <c r="Y1857" t="s">
        <v>11</v>
      </c>
      <c r="Z1857" t="s">
        <v>0</v>
      </c>
      <c r="AA1857" s="3"/>
      <c r="AB1857" t="s">
        <v>0</v>
      </c>
      <c r="AC1857" t="s">
        <v>0</v>
      </c>
      <c r="AD1857" t="s">
        <v>0</v>
      </c>
      <c r="AE1857" s="4">
        <v>0</v>
      </c>
    </row>
    <row r="1858" spans="1:31" x14ac:dyDescent="0.2">
      <c r="A1858" s="2" t="s">
        <v>0</v>
      </c>
      <c r="B1858" t="s">
        <v>1</v>
      </c>
      <c r="C1858" t="s">
        <v>2984</v>
      </c>
      <c r="D1858" s="3">
        <v>44231</v>
      </c>
      <c r="E1858" s="3">
        <v>44231</v>
      </c>
      <c r="F1858" s="3">
        <v>44243</v>
      </c>
      <c r="G1858" t="s">
        <v>3</v>
      </c>
      <c r="H1858" t="s">
        <v>4</v>
      </c>
      <c r="I1858" s="4">
        <v>5800</v>
      </c>
      <c r="J1858" t="s">
        <v>5</v>
      </c>
      <c r="K1858" t="s">
        <v>4</v>
      </c>
      <c r="L1858" s="4">
        <v>5800</v>
      </c>
      <c r="M1858" s="4">
        <v>68.28</v>
      </c>
      <c r="N1858" s="13" t="s">
        <v>8737</v>
      </c>
      <c r="O1858" s="14" t="s">
        <v>0</v>
      </c>
      <c r="P1858" t="s">
        <v>2985</v>
      </c>
      <c r="Q1858" t="s">
        <v>2966</v>
      </c>
      <c r="R1858" t="s">
        <v>2988</v>
      </c>
      <c r="S1858" t="s">
        <v>0</v>
      </c>
      <c r="T1858" t="s">
        <v>9</v>
      </c>
      <c r="U1858" t="s">
        <v>10</v>
      </c>
      <c r="V1858" t="s">
        <v>0</v>
      </c>
      <c r="W1858" t="s">
        <v>0</v>
      </c>
      <c r="X1858" t="s">
        <v>0</v>
      </c>
      <c r="Y1858" t="s">
        <v>11</v>
      </c>
      <c r="Z1858" t="s">
        <v>0</v>
      </c>
      <c r="AA1858" s="3"/>
      <c r="AB1858" t="s">
        <v>0</v>
      </c>
      <c r="AC1858" t="s">
        <v>0</v>
      </c>
      <c r="AD1858" t="s">
        <v>0</v>
      </c>
      <c r="AE1858" s="4">
        <v>0</v>
      </c>
    </row>
    <row r="1859" spans="1:31" x14ac:dyDescent="0.2">
      <c r="A1859" s="2" t="s">
        <v>0</v>
      </c>
      <c r="B1859" t="s">
        <v>3859</v>
      </c>
      <c r="C1859" t="s">
        <v>4056</v>
      </c>
      <c r="D1859" s="3">
        <v>44126</v>
      </c>
      <c r="E1859" s="3">
        <v>44126</v>
      </c>
      <c r="F1859" s="3">
        <v>44126</v>
      </c>
      <c r="G1859" t="s">
        <v>3</v>
      </c>
      <c r="H1859" t="s">
        <v>4</v>
      </c>
      <c r="I1859" s="4">
        <v>5793</v>
      </c>
      <c r="J1859" t="s">
        <v>5</v>
      </c>
      <c r="K1859" t="s">
        <v>4</v>
      </c>
      <c r="L1859" s="4">
        <v>5793</v>
      </c>
      <c r="M1859" s="4">
        <v>68.19</v>
      </c>
      <c r="N1859" s="13" t="s">
        <v>9383</v>
      </c>
      <c r="O1859" s="14" t="s">
        <v>0</v>
      </c>
      <c r="P1859" t="s">
        <v>4057</v>
      </c>
      <c r="Q1859" t="s">
        <v>1137</v>
      </c>
      <c r="R1859" t="s">
        <v>1893</v>
      </c>
      <c r="S1859" t="s">
        <v>0</v>
      </c>
      <c r="T1859" t="s">
        <v>9</v>
      </c>
      <c r="U1859" t="s">
        <v>4058</v>
      </c>
      <c r="V1859" t="s">
        <v>0</v>
      </c>
      <c r="W1859" t="s">
        <v>0</v>
      </c>
      <c r="X1859" t="s">
        <v>0</v>
      </c>
      <c r="Y1859" t="s">
        <v>11</v>
      </c>
      <c r="Z1859" t="s">
        <v>0</v>
      </c>
      <c r="AA1859" s="3"/>
      <c r="AB1859" t="s">
        <v>0</v>
      </c>
      <c r="AC1859" t="s">
        <v>0</v>
      </c>
      <c r="AD1859" t="s">
        <v>0</v>
      </c>
      <c r="AE1859" s="4">
        <v>0</v>
      </c>
    </row>
    <row r="1860" spans="1:31" x14ac:dyDescent="0.2">
      <c r="A1860" s="2" t="s">
        <v>0</v>
      </c>
      <c r="B1860" t="s">
        <v>1</v>
      </c>
      <c r="C1860" t="s">
        <v>310</v>
      </c>
      <c r="D1860" s="3">
        <v>44039</v>
      </c>
      <c r="E1860" s="3">
        <v>44039</v>
      </c>
      <c r="F1860" s="3">
        <v>44055</v>
      </c>
      <c r="G1860" t="s">
        <v>3</v>
      </c>
      <c r="H1860" t="s">
        <v>4</v>
      </c>
      <c r="I1860" s="4">
        <v>5750</v>
      </c>
      <c r="J1860" t="s">
        <v>5</v>
      </c>
      <c r="K1860" t="s">
        <v>4</v>
      </c>
      <c r="L1860" s="4">
        <v>5750</v>
      </c>
      <c r="M1860" s="4">
        <v>67.69</v>
      </c>
      <c r="N1860" s="13" t="s">
        <v>6790</v>
      </c>
      <c r="O1860" s="14" t="s">
        <v>0</v>
      </c>
      <c r="P1860" t="s">
        <v>311</v>
      </c>
      <c r="Q1860" t="s">
        <v>40</v>
      </c>
      <c r="R1860" t="s">
        <v>325</v>
      </c>
      <c r="S1860" t="s">
        <v>0</v>
      </c>
      <c r="T1860" t="s">
        <v>9</v>
      </c>
      <c r="U1860" t="s">
        <v>159</v>
      </c>
      <c r="V1860" t="s">
        <v>0</v>
      </c>
      <c r="W1860" t="s">
        <v>0</v>
      </c>
      <c r="X1860" t="s">
        <v>0</v>
      </c>
      <c r="Y1860" t="s">
        <v>11</v>
      </c>
      <c r="Z1860" t="s">
        <v>0</v>
      </c>
      <c r="AA1860" s="3"/>
      <c r="AB1860" t="s">
        <v>0</v>
      </c>
      <c r="AC1860" t="s">
        <v>0</v>
      </c>
      <c r="AD1860" t="s">
        <v>0</v>
      </c>
      <c r="AE1860" s="4">
        <v>0</v>
      </c>
    </row>
    <row r="1861" spans="1:31" x14ac:dyDescent="0.2">
      <c r="A1861" s="2" t="s">
        <v>0</v>
      </c>
      <c r="B1861" t="s">
        <v>1</v>
      </c>
      <c r="C1861" t="s">
        <v>3061</v>
      </c>
      <c r="D1861" s="3">
        <v>44237</v>
      </c>
      <c r="E1861" s="3">
        <v>44237</v>
      </c>
      <c r="F1861" s="3">
        <v>44240</v>
      </c>
      <c r="G1861" t="s">
        <v>3</v>
      </c>
      <c r="H1861" t="s">
        <v>4</v>
      </c>
      <c r="I1861" s="4">
        <v>5750</v>
      </c>
      <c r="J1861" t="s">
        <v>5</v>
      </c>
      <c r="K1861" t="s">
        <v>4</v>
      </c>
      <c r="L1861" s="4">
        <v>5750</v>
      </c>
      <c r="M1861" s="4">
        <v>67.69</v>
      </c>
      <c r="N1861" s="13" t="s">
        <v>8779</v>
      </c>
      <c r="O1861" s="14" t="s">
        <v>0</v>
      </c>
      <c r="P1861" t="s">
        <v>3062</v>
      </c>
      <c r="Q1861" t="s">
        <v>3056</v>
      </c>
      <c r="R1861" t="s">
        <v>3063</v>
      </c>
      <c r="S1861" t="s">
        <v>0</v>
      </c>
      <c r="T1861" t="s">
        <v>9</v>
      </c>
      <c r="U1861" t="s">
        <v>10</v>
      </c>
      <c r="V1861" t="s">
        <v>0</v>
      </c>
      <c r="W1861" t="s">
        <v>0</v>
      </c>
      <c r="X1861" t="s">
        <v>0</v>
      </c>
      <c r="Y1861" t="s">
        <v>11</v>
      </c>
      <c r="Z1861" t="s">
        <v>0</v>
      </c>
      <c r="AA1861" s="3"/>
      <c r="AB1861" t="s">
        <v>0</v>
      </c>
      <c r="AC1861" t="s">
        <v>0</v>
      </c>
      <c r="AD1861" t="s">
        <v>0</v>
      </c>
      <c r="AE1861" s="4">
        <v>0</v>
      </c>
    </row>
    <row r="1862" spans="1:31" x14ac:dyDescent="0.2">
      <c r="A1862" s="2" t="s">
        <v>0</v>
      </c>
      <c r="B1862" t="s">
        <v>1</v>
      </c>
      <c r="C1862" t="s">
        <v>1181</v>
      </c>
      <c r="D1862" s="3">
        <v>44130</v>
      </c>
      <c r="E1862" s="3">
        <v>44130</v>
      </c>
      <c r="F1862" s="3">
        <v>44132</v>
      </c>
      <c r="G1862" t="s">
        <v>3</v>
      </c>
      <c r="H1862" t="s">
        <v>4</v>
      </c>
      <c r="I1862" s="4">
        <v>5700</v>
      </c>
      <c r="J1862" t="s">
        <v>5</v>
      </c>
      <c r="K1862" t="s">
        <v>4</v>
      </c>
      <c r="L1862" s="4">
        <v>5700</v>
      </c>
      <c r="M1862" s="4">
        <v>67.099999999999994</v>
      </c>
      <c r="N1862" s="13" t="s">
        <v>7204</v>
      </c>
      <c r="O1862" s="14" t="s">
        <v>0</v>
      </c>
      <c r="P1862" t="s">
        <v>1182</v>
      </c>
      <c r="Q1862" t="s">
        <v>1171</v>
      </c>
      <c r="R1862" t="s">
        <v>1187</v>
      </c>
      <c r="S1862" t="s">
        <v>0</v>
      </c>
      <c r="T1862" t="s">
        <v>9</v>
      </c>
      <c r="U1862" t="s">
        <v>10</v>
      </c>
      <c r="V1862" t="s">
        <v>0</v>
      </c>
      <c r="W1862" t="s">
        <v>0</v>
      </c>
      <c r="X1862" t="s">
        <v>0</v>
      </c>
      <c r="Y1862" t="s">
        <v>11</v>
      </c>
      <c r="Z1862" t="s">
        <v>0</v>
      </c>
      <c r="AA1862" s="3"/>
      <c r="AB1862" t="s">
        <v>0</v>
      </c>
      <c r="AC1862" t="s">
        <v>0</v>
      </c>
      <c r="AD1862" t="s">
        <v>0</v>
      </c>
      <c r="AE1862" s="4">
        <v>0</v>
      </c>
    </row>
    <row r="1863" spans="1:31" x14ac:dyDescent="0.2">
      <c r="A1863" s="2" t="s">
        <v>0</v>
      </c>
      <c r="B1863" t="s">
        <v>1</v>
      </c>
      <c r="C1863" t="s">
        <v>5131</v>
      </c>
      <c r="D1863" s="3">
        <v>44364</v>
      </c>
      <c r="E1863" s="3">
        <v>44339</v>
      </c>
      <c r="F1863" s="3">
        <v>44368</v>
      </c>
      <c r="G1863" t="s">
        <v>3</v>
      </c>
      <c r="H1863" t="s">
        <v>4</v>
      </c>
      <c r="I1863" s="4">
        <v>5692.7</v>
      </c>
      <c r="J1863" t="s">
        <v>5</v>
      </c>
      <c r="K1863" t="s">
        <v>4</v>
      </c>
      <c r="L1863" s="4">
        <v>5692.7</v>
      </c>
      <c r="M1863" s="4">
        <v>67.010000000000005</v>
      </c>
      <c r="N1863" s="13" t="s">
        <v>10494</v>
      </c>
      <c r="O1863" s="14" t="s">
        <v>0</v>
      </c>
      <c r="P1863" t="s">
        <v>5132</v>
      </c>
      <c r="Q1863" t="s">
        <v>5026</v>
      </c>
      <c r="R1863" t="s">
        <v>5133</v>
      </c>
      <c r="S1863" t="s">
        <v>0</v>
      </c>
      <c r="T1863" t="s">
        <v>9</v>
      </c>
      <c r="U1863" t="s">
        <v>10</v>
      </c>
      <c r="V1863" t="s">
        <v>0</v>
      </c>
      <c r="W1863" t="s">
        <v>0</v>
      </c>
      <c r="X1863" t="s">
        <v>0</v>
      </c>
      <c r="Y1863" t="s">
        <v>11</v>
      </c>
      <c r="Z1863" t="s">
        <v>0</v>
      </c>
      <c r="AA1863" s="3"/>
      <c r="AB1863" t="s">
        <v>0</v>
      </c>
      <c r="AC1863" t="s">
        <v>0</v>
      </c>
      <c r="AD1863" t="s">
        <v>0</v>
      </c>
      <c r="AE1863" s="4">
        <v>0</v>
      </c>
    </row>
    <row r="1864" spans="1:31" x14ac:dyDescent="0.2">
      <c r="A1864" s="2" t="s">
        <v>0</v>
      </c>
      <c r="B1864" t="s">
        <v>1</v>
      </c>
      <c r="C1864" t="s">
        <v>1282</v>
      </c>
      <c r="D1864" s="3">
        <v>44133</v>
      </c>
      <c r="E1864" s="3">
        <v>44133</v>
      </c>
      <c r="F1864" s="3">
        <v>44137</v>
      </c>
      <c r="G1864" t="s">
        <v>3</v>
      </c>
      <c r="H1864" t="s">
        <v>4</v>
      </c>
      <c r="I1864" s="4">
        <v>5684</v>
      </c>
      <c r="J1864" t="s">
        <v>5</v>
      </c>
      <c r="K1864" t="s">
        <v>4</v>
      </c>
      <c r="L1864" s="4">
        <v>5684</v>
      </c>
      <c r="M1864" s="4">
        <v>66.91</v>
      </c>
      <c r="N1864" s="13" t="s">
        <v>7283</v>
      </c>
      <c r="O1864" s="14" t="s">
        <v>0</v>
      </c>
      <c r="P1864" t="s">
        <v>1283</v>
      </c>
      <c r="Q1864" t="s">
        <v>1237</v>
      </c>
      <c r="R1864" t="s">
        <v>1290</v>
      </c>
      <c r="S1864" t="s">
        <v>0</v>
      </c>
      <c r="T1864" t="s">
        <v>9</v>
      </c>
      <c r="U1864" t="s">
        <v>10</v>
      </c>
      <c r="V1864" t="s">
        <v>0</v>
      </c>
      <c r="W1864" t="s">
        <v>0</v>
      </c>
      <c r="X1864" t="s">
        <v>0</v>
      </c>
      <c r="Y1864" t="s">
        <v>11</v>
      </c>
      <c r="Z1864" t="s">
        <v>0</v>
      </c>
      <c r="AA1864" s="3"/>
      <c r="AB1864" t="s">
        <v>0</v>
      </c>
      <c r="AC1864" t="s">
        <v>0</v>
      </c>
      <c r="AD1864" t="s">
        <v>0</v>
      </c>
      <c r="AE1864" s="4">
        <v>0</v>
      </c>
    </row>
    <row r="1865" spans="1:31" x14ac:dyDescent="0.2">
      <c r="A1865" s="2" t="s">
        <v>0</v>
      </c>
      <c r="B1865" t="s">
        <v>1</v>
      </c>
      <c r="C1865" t="s">
        <v>2147</v>
      </c>
      <c r="D1865" s="3">
        <v>44185</v>
      </c>
      <c r="E1865" s="3">
        <v>44185</v>
      </c>
      <c r="F1865" s="3">
        <v>44189</v>
      </c>
      <c r="G1865" t="s">
        <v>3</v>
      </c>
      <c r="H1865" t="s">
        <v>4</v>
      </c>
      <c r="I1865" s="4">
        <v>5670</v>
      </c>
      <c r="J1865" t="s">
        <v>5</v>
      </c>
      <c r="K1865" t="s">
        <v>4</v>
      </c>
      <c r="L1865" s="4">
        <v>5670</v>
      </c>
      <c r="M1865" s="4">
        <v>66.75</v>
      </c>
      <c r="N1865" s="13" t="s">
        <v>7993</v>
      </c>
      <c r="O1865" s="14" t="s">
        <v>0</v>
      </c>
      <c r="P1865" t="s">
        <v>300</v>
      </c>
      <c r="Q1865" t="s">
        <v>2142</v>
      </c>
      <c r="R1865" t="s">
        <v>2160</v>
      </c>
      <c r="S1865" t="s">
        <v>0</v>
      </c>
      <c r="T1865" t="s">
        <v>9</v>
      </c>
      <c r="U1865" t="s">
        <v>10</v>
      </c>
      <c r="V1865" t="s">
        <v>0</v>
      </c>
      <c r="W1865" t="s">
        <v>0</v>
      </c>
      <c r="X1865" t="s">
        <v>0</v>
      </c>
      <c r="Y1865" t="s">
        <v>11</v>
      </c>
      <c r="Z1865" t="s">
        <v>0</v>
      </c>
      <c r="AA1865" s="3"/>
      <c r="AB1865" t="s">
        <v>0</v>
      </c>
      <c r="AC1865" t="s">
        <v>0</v>
      </c>
      <c r="AD1865" t="s">
        <v>0</v>
      </c>
      <c r="AE1865" s="4">
        <v>0</v>
      </c>
    </row>
    <row r="1866" spans="1:31" x14ac:dyDescent="0.2">
      <c r="A1866" s="2" t="s">
        <v>0</v>
      </c>
      <c r="B1866" t="s">
        <v>1</v>
      </c>
      <c r="C1866" t="s">
        <v>3247</v>
      </c>
      <c r="D1866" s="3">
        <v>44259</v>
      </c>
      <c r="E1866" s="3">
        <v>44259</v>
      </c>
      <c r="F1866" s="3">
        <v>44270</v>
      </c>
      <c r="G1866" t="s">
        <v>3</v>
      </c>
      <c r="H1866" t="s">
        <v>51</v>
      </c>
      <c r="I1866" s="4">
        <v>66.400000000000006</v>
      </c>
      <c r="J1866" t="s">
        <v>60</v>
      </c>
      <c r="K1866" t="s">
        <v>4</v>
      </c>
      <c r="L1866" s="4">
        <v>5574.28</v>
      </c>
      <c r="M1866" s="4">
        <v>66.400000000000006</v>
      </c>
      <c r="N1866" s="13" t="s">
        <v>9072</v>
      </c>
      <c r="O1866" s="14" t="s">
        <v>0</v>
      </c>
      <c r="P1866" t="s">
        <v>3248</v>
      </c>
      <c r="Q1866" t="s">
        <v>3155</v>
      </c>
      <c r="R1866" t="s">
        <v>3272</v>
      </c>
      <c r="S1866" t="s">
        <v>0</v>
      </c>
      <c r="T1866" t="s">
        <v>9</v>
      </c>
      <c r="U1866" t="s">
        <v>139</v>
      </c>
      <c r="V1866" t="s">
        <v>0</v>
      </c>
      <c r="W1866" t="s">
        <v>0</v>
      </c>
      <c r="X1866" t="s">
        <v>0</v>
      </c>
      <c r="Y1866" t="s">
        <v>11</v>
      </c>
      <c r="Z1866" t="s">
        <v>0</v>
      </c>
      <c r="AA1866" s="3"/>
      <c r="AB1866" t="s">
        <v>0</v>
      </c>
      <c r="AC1866" t="s">
        <v>0</v>
      </c>
      <c r="AD1866" t="s">
        <v>0</v>
      </c>
      <c r="AE1866" s="4">
        <v>0</v>
      </c>
    </row>
    <row r="1867" spans="1:31" x14ac:dyDescent="0.2">
      <c r="A1867" s="2" t="s">
        <v>0</v>
      </c>
      <c r="B1867" t="s">
        <v>1</v>
      </c>
      <c r="C1867" t="s">
        <v>522</v>
      </c>
      <c r="D1867" s="3">
        <v>44072</v>
      </c>
      <c r="E1867" s="3">
        <v>44072</v>
      </c>
      <c r="F1867" s="3">
        <v>44073</v>
      </c>
      <c r="G1867" t="s">
        <v>3</v>
      </c>
      <c r="H1867" t="s">
        <v>4</v>
      </c>
      <c r="I1867" s="4">
        <v>5640</v>
      </c>
      <c r="J1867" t="s">
        <v>5</v>
      </c>
      <c r="K1867" t="s">
        <v>4</v>
      </c>
      <c r="L1867" s="4">
        <v>5640</v>
      </c>
      <c r="M1867" s="4">
        <v>66.39</v>
      </c>
      <c r="N1867" s="13" t="s">
        <v>6884</v>
      </c>
      <c r="O1867" s="14" t="s">
        <v>0</v>
      </c>
      <c r="P1867" t="s">
        <v>523</v>
      </c>
      <c r="Q1867" t="s">
        <v>353</v>
      </c>
      <c r="R1867" t="s">
        <v>526</v>
      </c>
      <c r="S1867" t="s">
        <v>0</v>
      </c>
      <c r="T1867" t="s">
        <v>9</v>
      </c>
      <c r="U1867" t="s">
        <v>10</v>
      </c>
      <c r="V1867" t="s">
        <v>0</v>
      </c>
      <c r="W1867" t="s">
        <v>0</v>
      </c>
      <c r="X1867" t="s">
        <v>0</v>
      </c>
      <c r="Y1867" t="s">
        <v>11</v>
      </c>
      <c r="Z1867" t="s">
        <v>0</v>
      </c>
      <c r="AA1867" s="3"/>
      <c r="AB1867" t="s">
        <v>0</v>
      </c>
      <c r="AC1867" t="s">
        <v>0</v>
      </c>
      <c r="AD1867" t="s">
        <v>0</v>
      </c>
      <c r="AE1867" s="4">
        <v>0</v>
      </c>
    </row>
    <row r="1868" spans="1:31" x14ac:dyDescent="0.2">
      <c r="A1868" s="2" t="s">
        <v>0</v>
      </c>
      <c r="B1868" t="s">
        <v>1</v>
      </c>
      <c r="C1868" t="s">
        <v>5308</v>
      </c>
      <c r="D1868" s="3">
        <v>44348</v>
      </c>
      <c r="E1868" s="3">
        <v>44348</v>
      </c>
      <c r="F1868" s="3">
        <v>44361</v>
      </c>
      <c r="G1868" t="s">
        <v>3</v>
      </c>
      <c r="H1868" t="s">
        <v>4</v>
      </c>
      <c r="I1868" s="4">
        <v>5636.8</v>
      </c>
      <c r="J1868" t="s">
        <v>5</v>
      </c>
      <c r="K1868" t="s">
        <v>4</v>
      </c>
      <c r="L1868" s="4">
        <v>5636.8</v>
      </c>
      <c r="M1868" s="4">
        <v>66.349999999999994</v>
      </c>
      <c r="N1868" s="13" t="s">
        <v>10630</v>
      </c>
      <c r="O1868" s="14" t="s">
        <v>0</v>
      </c>
      <c r="P1868" t="s">
        <v>5309</v>
      </c>
      <c r="Q1868" t="s">
        <v>5013</v>
      </c>
      <c r="R1868" t="s">
        <v>5310</v>
      </c>
      <c r="S1868" t="s">
        <v>0</v>
      </c>
      <c r="T1868" t="s">
        <v>9</v>
      </c>
      <c r="U1868" t="s">
        <v>10</v>
      </c>
      <c r="V1868" t="s">
        <v>0</v>
      </c>
      <c r="W1868" t="s">
        <v>0</v>
      </c>
      <c r="X1868" t="s">
        <v>0</v>
      </c>
      <c r="Y1868" t="s">
        <v>11</v>
      </c>
      <c r="Z1868" t="s">
        <v>0</v>
      </c>
      <c r="AA1868" s="3"/>
      <c r="AB1868" t="s">
        <v>0</v>
      </c>
      <c r="AC1868" t="s">
        <v>0</v>
      </c>
      <c r="AD1868" t="s">
        <v>0</v>
      </c>
      <c r="AE1868" s="4">
        <v>0</v>
      </c>
    </row>
    <row r="1869" spans="1:31" x14ac:dyDescent="0.2">
      <c r="A1869" s="2" t="s">
        <v>0</v>
      </c>
      <c r="B1869" t="s">
        <v>4689</v>
      </c>
      <c r="C1869" t="s">
        <v>5643</v>
      </c>
      <c r="D1869" s="3">
        <v>44377</v>
      </c>
      <c r="E1869" s="3">
        <v>44377</v>
      </c>
      <c r="F1869" s="3">
        <v>44388</v>
      </c>
      <c r="G1869" t="s">
        <v>4691</v>
      </c>
      <c r="H1869" t="s">
        <v>4</v>
      </c>
      <c r="I1869" s="4">
        <v>5561.48</v>
      </c>
      <c r="J1869" t="s">
        <v>5</v>
      </c>
      <c r="K1869" t="s">
        <v>4</v>
      </c>
      <c r="L1869" s="4">
        <v>5561.48</v>
      </c>
      <c r="M1869" s="4">
        <v>66.08</v>
      </c>
      <c r="N1869" s="13" t="s">
        <v>10852</v>
      </c>
      <c r="O1869" s="14" t="s">
        <v>0</v>
      </c>
      <c r="P1869" t="s">
        <v>0</v>
      </c>
      <c r="Q1869" t="s">
        <v>5437</v>
      </c>
      <c r="R1869" t="s">
        <v>5644</v>
      </c>
      <c r="S1869" t="s">
        <v>0</v>
      </c>
      <c r="T1869" t="s">
        <v>9</v>
      </c>
      <c r="U1869" t="s">
        <v>5644</v>
      </c>
      <c r="V1869" t="s">
        <v>0</v>
      </c>
      <c r="W1869" t="s">
        <v>0</v>
      </c>
      <c r="X1869" t="s">
        <v>0</v>
      </c>
      <c r="Y1869" t="s">
        <v>11</v>
      </c>
      <c r="Z1869" t="s">
        <v>0</v>
      </c>
      <c r="AA1869" s="3"/>
      <c r="AB1869" t="s">
        <v>0</v>
      </c>
      <c r="AC1869" t="s">
        <v>0</v>
      </c>
      <c r="AD1869" t="s">
        <v>0</v>
      </c>
      <c r="AE1869" s="4">
        <v>0</v>
      </c>
    </row>
    <row r="1870" spans="1:31" x14ac:dyDescent="0.2">
      <c r="A1870" s="2" t="s">
        <v>0</v>
      </c>
      <c r="B1870" t="s">
        <v>1</v>
      </c>
      <c r="C1870" t="s">
        <v>2026</v>
      </c>
      <c r="D1870" s="3">
        <v>44173</v>
      </c>
      <c r="E1870" s="3">
        <v>44173</v>
      </c>
      <c r="F1870" s="3">
        <v>44195</v>
      </c>
      <c r="G1870" t="s">
        <v>3</v>
      </c>
      <c r="H1870" t="s">
        <v>4</v>
      </c>
      <c r="I1870" s="4">
        <v>5600</v>
      </c>
      <c r="J1870" t="s">
        <v>5</v>
      </c>
      <c r="K1870" t="s">
        <v>4</v>
      </c>
      <c r="L1870" s="4">
        <v>5600</v>
      </c>
      <c r="M1870" s="4">
        <v>65.92</v>
      </c>
      <c r="N1870" s="13" t="s">
        <v>7822</v>
      </c>
      <c r="O1870" s="14" t="s">
        <v>0</v>
      </c>
      <c r="P1870" t="s">
        <v>2027</v>
      </c>
      <c r="Q1870" t="s">
        <v>2006</v>
      </c>
      <c r="R1870" t="s">
        <v>1566</v>
      </c>
      <c r="S1870" t="s">
        <v>0</v>
      </c>
      <c r="T1870" t="s">
        <v>9</v>
      </c>
      <c r="U1870" t="s">
        <v>139</v>
      </c>
      <c r="V1870" t="s">
        <v>0</v>
      </c>
      <c r="W1870" t="s">
        <v>0</v>
      </c>
      <c r="X1870" t="s">
        <v>0</v>
      </c>
      <c r="Y1870" t="s">
        <v>11</v>
      </c>
      <c r="Z1870" t="s">
        <v>0</v>
      </c>
      <c r="AA1870" s="3"/>
      <c r="AB1870" t="s">
        <v>0</v>
      </c>
      <c r="AC1870" t="s">
        <v>0</v>
      </c>
      <c r="AD1870" t="s">
        <v>0</v>
      </c>
      <c r="AE1870" s="4">
        <v>0</v>
      </c>
    </row>
    <row r="1871" spans="1:31" x14ac:dyDescent="0.2">
      <c r="A1871" s="2" t="s">
        <v>0</v>
      </c>
      <c r="B1871" t="s">
        <v>1</v>
      </c>
      <c r="C1871" t="s">
        <v>2251</v>
      </c>
      <c r="D1871" s="3">
        <v>44188</v>
      </c>
      <c r="E1871" s="3">
        <v>44188</v>
      </c>
      <c r="F1871" s="3">
        <v>44189</v>
      </c>
      <c r="G1871" t="s">
        <v>3</v>
      </c>
      <c r="H1871" t="s">
        <v>4</v>
      </c>
      <c r="I1871" s="4">
        <v>5600</v>
      </c>
      <c r="J1871" t="s">
        <v>5</v>
      </c>
      <c r="K1871" t="s">
        <v>4</v>
      </c>
      <c r="L1871" s="4">
        <v>5600</v>
      </c>
      <c r="M1871" s="4">
        <v>65.92</v>
      </c>
      <c r="N1871" s="13" t="s">
        <v>8070</v>
      </c>
      <c r="O1871" s="14" t="s">
        <v>0</v>
      </c>
      <c r="P1871" t="s">
        <v>2252</v>
      </c>
      <c r="Q1871" t="s">
        <v>2240</v>
      </c>
      <c r="R1871" t="s">
        <v>2256</v>
      </c>
      <c r="S1871" t="s">
        <v>0</v>
      </c>
      <c r="T1871" t="s">
        <v>9</v>
      </c>
      <c r="U1871" t="s">
        <v>10</v>
      </c>
      <c r="V1871" t="s">
        <v>0</v>
      </c>
      <c r="W1871" t="s">
        <v>0</v>
      </c>
      <c r="X1871" t="s">
        <v>0</v>
      </c>
      <c r="Y1871" t="s">
        <v>11</v>
      </c>
      <c r="Z1871" t="s">
        <v>0</v>
      </c>
      <c r="AA1871" s="3"/>
      <c r="AB1871" t="s">
        <v>0</v>
      </c>
      <c r="AC1871" t="s">
        <v>0</v>
      </c>
      <c r="AD1871" t="s">
        <v>0</v>
      </c>
      <c r="AE1871" s="4">
        <v>0</v>
      </c>
    </row>
    <row r="1872" spans="1:31" x14ac:dyDescent="0.2">
      <c r="A1872" s="2" t="s">
        <v>0</v>
      </c>
      <c r="B1872" t="s">
        <v>1</v>
      </c>
      <c r="C1872" t="s">
        <v>2868</v>
      </c>
      <c r="D1872" s="3">
        <v>44224</v>
      </c>
      <c r="E1872" s="3">
        <v>44224</v>
      </c>
      <c r="F1872" s="3">
        <v>44229</v>
      </c>
      <c r="G1872" t="s">
        <v>3</v>
      </c>
      <c r="H1872" t="s">
        <v>4</v>
      </c>
      <c r="I1872" s="4">
        <v>5600</v>
      </c>
      <c r="J1872" t="s">
        <v>5</v>
      </c>
      <c r="K1872" t="s">
        <v>4</v>
      </c>
      <c r="L1872" s="4">
        <v>5600</v>
      </c>
      <c r="M1872" s="4">
        <v>65.92</v>
      </c>
      <c r="N1872" s="13" t="s">
        <v>8667</v>
      </c>
      <c r="O1872" s="14" t="s">
        <v>0</v>
      </c>
      <c r="P1872" t="s">
        <v>2869</v>
      </c>
      <c r="Q1872" t="s">
        <v>2830</v>
      </c>
      <c r="R1872" t="s">
        <v>865</v>
      </c>
      <c r="S1872" t="s">
        <v>0</v>
      </c>
      <c r="T1872" t="s">
        <v>9</v>
      </c>
      <c r="U1872" t="s">
        <v>42</v>
      </c>
      <c r="V1872" t="s">
        <v>0</v>
      </c>
      <c r="W1872" t="s">
        <v>0</v>
      </c>
      <c r="X1872" t="s">
        <v>0</v>
      </c>
      <c r="Y1872" t="s">
        <v>11</v>
      </c>
      <c r="Z1872" t="s">
        <v>0</v>
      </c>
      <c r="AA1872" s="3"/>
      <c r="AB1872" t="s">
        <v>0</v>
      </c>
      <c r="AC1872" t="s">
        <v>0</v>
      </c>
      <c r="AD1872" t="s">
        <v>0</v>
      </c>
      <c r="AE1872" s="4">
        <v>0</v>
      </c>
    </row>
    <row r="1873" spans="1:31" x14ac:dyDescent="0.2">
      <c r="A1873" s="2" t="s">
        <v>0</v>
      </c>
      <c r="B1873" t="s">
        <v>1</v>
      </c>
      <c r="C1873" t="s">
        <v>2964</v>
      </c>
      <c r="D1873" s="3">
        <v>44231</v>
      </c>
      <c r="E1873" s="3">
        <v>44231</v>
      </c>
      <c r="F1873" s="3">
        <v>44243</v>
      </c>
      <c r="G1873" t="s">
        <v>3</v>
      </c>
      <c r="H1873" t="s">
        <v>4</v>
      </c>
      <c r="I1873" s="4">
        <v>5600</v>
      </c>
      <c r="J1873" t="s">
        <v>5</v>
      </c>
      <c r="K1873" t="s">
        <v>4</v>
      </c>
      <c r="L1873" s="4">
        <v>5600</v>
      </c>
      <c r="M1873" s="4">
        <v>65.92</v>
      </c>
      <c r="N1873" s="13" t="s">
        <v>8724</v>
      </c>
      <c r="O1873" s="14" t="s">
        <v>0</v>
      </c>
      <c r="P1873" t="s">
        <v>2965</v>
      </c>
      <c r="Q1873" t="s">
        <v>2966</v>
      </c>
      <c r="R1873" t="s">
        <v>2972</v>
      </c>
      <c r="S1873" t="s">
        <v>0</v>
      </c>
      <c r="T1873" t="s">
        <v>9</v>
      </c>
      <c r="U1873" t="s">
        <v>42</v>
      </c>
      <c r="V1873" t="s">
        <v>0</v>
      </c>
      <c r="W1873" t="s">
        <v>0</v>
      </c>
      <c r="X1873" t="s">
        <v>0</v>
      </c>
      <c r="Y1873" t="s">
        <v>11</v>
      </c>
      <c r="Z1873" t="s">
        <v>0</v>
      </c>
      <c r="AA1873" s="3"/>
      <c r="AB1873" t="s">
        <v>0</v>
      </c>
      <c r="AC1873" t="s">
        <v>0</v>
      </c>
      <c r="AD1873" t="s">
        <v>0</v>
      </c>
      <c r="AE1873" s="4">
        <v>0</v>
      </c>
    </row>
    <row r="1874" spans="1:31" x14ac:dyDescent="0.2">
      <c r="A1874" s="2" t="s">
        <v>0</v>
      </c>
      <c r="B1874" t="s">
        <v>1</v>
      </c>
      <c r="C1874" t="s">
        <v>2654</v>
      </c>
      <c r="D1874" s="3">
        <v>44216</v>
      </c>
      <c r="E1874" s="3">
        <v>44216</v>
      </c>
      <c r="F1874" s="3">
        <v>44219</v>
      </c>
      <c r="G1874" t="s">
        <v>3</v>
      </c>
      <c r="H1874" t="s">
        <v>4</v>
      </c>
      <c r="I1874" s="4">
        <v>5580</v>
      </c>
      <c r="J1874" t="s">
        <v>5</v>
      </c>
      <c r="K1874" t="s">
        <v>4</v>
      </c>
      <c r="L1874" s="4">
        <v>5580</v>
      </c>
      <c r="M1874" s="4">
        <v>65.69</v>
      </c>
      <c r="N1874" s="13" t="s">
        <v>8506</v>
      </c>
      <c r="O1874" s="14" t="s">
        <v>0</v>
      </c>
      <c r="P1874" t="s">
        <v>2655</v>
      </c>
      <c r="Q1874" t="s">
        <v>2641</v>
      </c>
      <c r="R1874" t="s">
        <v>2656</v>
      </c>
      <c r="S1874" t="s">
        <v>0</v>
      </c>
      <c r="T1874" t="s">
        <v>9</v>
      </c>
      <c r="U1874" t="s">
        <v>10</v>
      </c>
      <c r="V1874" t="s">
        <v>0</v>
      </c>
      <c r="W1874" t="s">
        <v>0</v>
      </c>
      <c r="X1874" t="s">
        <v>0</v>
      </c>
      <c r="Y1874" t="s">
        <v>11</v>
      </c>
      <c r="Z1874" t="s">
        <v>0</v>
      </c>
      <c r="AA1874" s="3"/>
      <c r="AB1874" t="s">
        <v>0</v>
      </c>
      <c r="AC1874" t="s">
        <v>0</v>
      </c>
      <c r="AD1874" t="s">
        <v>0</v>
      </c>
      <c r="AE1874" s="4">
        <v>0</v>
      </c>
    </row>
    <row r="1875" spans="1:31" x14ac:dyDescent="0.2">
      <c r="A1875" s="2" t="s">
        <v>0</v>
      </c>
      <c r="B1875" t="s">
        <v>1</v>
      </c>
      <c r="C1875" t="s">
        <v>3430</v>
      </c>
      <c r="D1875" s="3">
        <v>44279</v>
      </c>
      <c r="E1875" s="3">
        <v>44279</v>
      </c>
      <c r="F1875" s="3">
        <v>44283</v>
      </c>
      <c r="G1875" t="s">
        <v>3</v>
      </c>
      <c r="H1875" t="s">
        <v>4</v>
      </c>
      <c r="I1875" s="4">
        <v>5520</v>
      </c>
      <c r="J1875" t="s">
        <v>5</v>
      </c>
      <c r="K1875" t="s">
        <v>4</v>
      </c>
      <c r="L1875" s="4">
        <v>5520</v>
      </c>
      <c r="M1875" s="4">
        <v>64.98</v>
      </c>
      <c r="N1875" s="13" t="s">
        <v>9188</v>
      </c>
      <c r="O1875" s="14" t="s">
        <v>0</v>
      </c>
      <c r="P1875" t="s">
        <v>3431</v>
      </c>
      <c r="Q1875" t="s">
        <v>3418</v>
      </c>
      <c r="R1875" t="s">
        <v>423</v>
      </c>
      <c r="S1875" t="s">
        <v>0</v>
      </c>
      <c r="T1875" t="s">
        <v>9</v>
      </c>
      <c r="U1875" t="s">
        <v>3432</v>
      </c>
      <c r="V1875" t="s">
        <v>0</v>
      </c>
      <c r="W1875" t="s">
        <v>0</v>
      </c>
      <c r="X1875" t="s">
        <v>0</v>
      </c>
      <c r="Y1875" t="s">
        <v>11</v>
      </c>
      <c r="Z1875" t="s">
        <v>0</v>
      </c>
      <c r="AA1875" s="3"/>
      <c r="AB1875" t="s">
        <v>0</v>
      </c>
      <c r="AC1875" t="s">
        <v>0</v>
      </c>
      <c r="AD1875" t="s">
        <v>0</v>
      </c>
      <c r="AE1875" s="4">
        <v>0</v>
      </c>
    </row>
    <row r="1876" spans="1:31" x14ac:dyDescent="0.2">
      <c r="A1876" s="2" t="s">
        <v>0</v>
      </c>
      <c r="B1876" t="s">
        <v>1</v>
      </c>
      <c r="C1876" t="s">
        <v>3678</v>
      </c>
      <c r="D1876" s="3">
        <v>44314</v>
      </c>
      <c r="E1876" s="3">
        <v>44314</v>
      </c>
      <c r="F1876" s="3">
        <v>44314</v>
      </c>
      <c r="G1876" t="s">
        <v>3</v>
      </c>
      <c r="H1876" t="s">
        <v>4</v>
      </c>
      <c r="I1876" s="4">
        <v>5520</v>
      </c>
      <c r="J1876" t="s">
        <v>5</v>
      </c>
      <c r="K1876" t="s">
        <v>4</v>
      </c>
      <c r="L1876" s="4">
        <v>5520</v>
      </c>
      <c r="M1876" s="4">
        <v>64.98</v>
      </c>
      <c r="N1876" s="13" t="s">
        <v>9314</v>
      </c>
      <c r="O1876" s="14" t="s">
        <v>0</v>
      </c>
      <c r="P1876" t="s">
        <v>3679</v>
      </c>
      <c r="Q1876" t="s">
        <v>3676</v>
      </c>
      <c r="R1876" t="s">
        <v>423</v>
      </c>
      <c r="S1876" t="s">
        <v>0</v>
      </c>
      <c r="T1876" t="s">
        <v>9</v>
      </c>
      <c r="U1876" t="s">
        <v>3680</v>
      </c>
      <c r="V1876" t="s">
        <v>0</v>
      </c>
      <c r="W1876" t="s">
        <v>0</v>
      </c>
      <c r="X1876" t="s">
        <v>0</v>
      </c>
      <c r="Y1876" t="s">
        <v>11</v>
      </c>
      <c r="Z1876" t="s">
        <v>0</v>
      </c>
      <c r="AA1876" s="3"/>
      <c r="AB1876" t="s">
        <v>0</v>
      </c>
      <c r="AC1876" t="s">
        <v>0</v>
      </c>
      <c r="AD1876" t="s">
        <v>0</v>
      </c>
      <c r="AE1876" s="4">
        <v>0</v>
      </c>
    </row>
    <row r="1877" spans="1:31" x14ac:dyDescent="0.2">
      <c r="A1877" s="2" t="s">
        <v>0</v>
      </c>
      <c r="B1877" t="s">
        <v>1</v>
      </c>
      <c r="C1877" t="s">
        <v>179</v>
      </c>
      <c r="D1877" s="3">
        <v>44030</v>
      </c>
      <c r="E1877" s="3">
        <v>44030</v>
      </c>
      <c r="F1877" s="3">
        <v>44055</v>
      </c>
      <c r="G1877" t="s">
        <v>3</v>
      </c>
      <c r="H1877" t="s">
        <v>4</v>
      </c>
      <c r="I1877" s="4">
        <v>5500</v>
      </c>
      <c r="J1877" t="s">
        <v>5</v>
      </c>
      <c r="K1877" t="s">
        <v>4</v>
      </c>
      <c r="L1877" s="4">
        <v>5500</v>
      </c>
      <c r="M1877" s="4">
        <v>64.739999999999995</v>
      </c>
      <c r="N1877" s="13" t="s">
        <v>6708</v>
      </c>
      <c r="O1877" s="14" t="s">
        <v>0</v>
      </c>
      <c r="P1877" t="s">
        <v>180</v>
      </c>
      <c r="Q1877" t="s">
        <v>173</v>
      </c>
      <c r="R1877" t="s">
        <v>183</v>
      </c>
      <c r="S1877" t="s">
        <v>0</v>
      </c>
      <c r="T1877" t="s">
        <v>9</v>
      </c>
      <c r="U1877" t="s">
        <v>159</v>
      </c>
      <c r="V1877" t="s">
        <v>0</v>
      </c>
      <c r="W1877" t="s">
        <v>0</v>
      </c>
      <c r="X1877" t="s">
        <v>0</v>
      </c>
      <c r="Y1877" t="s">
        <v>11</v>
      </c>
      <c r="Z1877" t="s">
        <v>0</v>
      </c>
      <c r="AA1877" s="3"/>
      <c r="AB1877" t="s">
        <v>0</v>
      </c>
      <c r="AC1877" t="s">
        <v>0</v>
      </c>
      <c r="AD1877" t="s">
        <v>0</v>
      </c>
      <c r="AE1877" s="4">
        <v>0</v>
      </c>
    </row>
    <row r="1878" spans="1:31" x14ac:dyDescent="0.2">
      <c r="A1878" s="2" t="s">
        <v>0</v>
      </c>
      <c r="B1878" t="s">
        <v>1</v>
      </c>
      <c r="C1878" t="s">
        <v>1491</v>
      </c>
      <c r="D1878" s="3">
        <v>44145</v>
      </c>
      <c r="E1878" s="3">
        <v>44145</v>
      </c>
      <c r="F1878" s="3">
        <v>44146</v>
      </c>
      <c r="G1878" t="s">
        <v>3</v>
      </c>
      <c r="H1878" t="s">
        <v>4</v>
      </c>
      <c r="I1878" s="4">
        <v>5500</v>
      </c>
      <c r="J1878" t="s">
        <v>5</v>
      </c>
      <c r="K1878" t="s">
        <v>4</v>
      </c>
      <c r="L1878" s="4">
        <v>5500</v>
      </c>
      <c r="M1878" s="4">
        <v>64.739999999999995</v>
      </c>
      <c r="N1878" s="13" t="s">
        <v>7396</v>
      </c>
      <c r="O1878" s="14" t="s">
        <v>0</v>
      </c>
      <c r="P1878" t="s">
        <v>1492</v>
      </c>
      <c r="Q1878" t="s">
        <v>1493</v>
      </c>
      <c r="R1878" t="s">
        <v>1500</v>
      </c>
      <c r="S1878" t="s">
        <v>0</v>
      </c>
      <c r="T1878" t="s">
        <v>9</v>
      </c>
      <c r="U1878" t="s">
        <v>139</v>
      </c>
      <c r="V1878" t="s">
        <v>0</v>
      </c>
      <c r="W1878" t="s">
        <v>0</v>
      </c>
      <c r="X1878" t="s">
        <v>0</v>
      </c>
      <c r="Y1878" t="s">
        <v>11</v>
      </c>
      <c r="Z1878" t="s">
        <v>0</v>
      </c>
      <c r="AA1878" s="3"/>
      <c r="AB1878" t="s">
        <v>0</v>
      </c>
      <c r="AC1878" t="s">
        <v>0</v>
      </c>
      <c r="AD1878" t="s">
        <v>0</v>
      </c>
      <c r="AE1878" s="4">
        <v>0</v>
      </c>
    </row>
    <row r="1879" spans="1:31" x14ac:dyDescent="0.2">
      <c r="A1879" s="2" t="s">
        <v>0</v>
      </c>
      <c r="B1879" t="s">
        <v>1</v>
      </c>
      <c r="C1879" t="s">
        <v>2004</v>
      </c>
      <c r="D1879" s="3">
        <v>44173</v>
      </c>
      <c r="E1879" s="3">
        <v>44173</v>
      </c>
      <c r="F1879" s="3">
        <v>44180</v>
      </c>
      <c r="G1879" t="s">
        <v>3</v>
      </c>
      <c r="H1879" t="s">
        <v>4</v>
      </c>
      <c r="I1879" s="4">
        <v>5500</v>
      </c>
      <c r="J1879" t="s">
        <v>5</v>
      </c>
      <c r="K1879" t="s">
        <v>4</v>
      </c>
      <c r="L1879" s="4">
        <v>5500</v>
      </c>
      <c r="M1879" s="4">
        <v>64.739999999999995</v>
      </c>
      <c r="N1879" s="13" t="s">
        <v>7780</v>
      </c>
      <c r="O1879" s="14" t="s">
        <v>0</v>
      </c>
      <c r="P1879" t="s">
        <v>2005</v>
      </c>
      <c r="Q1879" t="s">
        <v>2006</v>
      </c>
      <c r="R1879" t="s">
        <v>2015</v>
      </c>
      <c r="S1879" t="s">
        <v>0</v>
      </c>
      <c r="T1879" t="s">
        <v>9</v>
      </c>
      <c r="U1879" t="s">
        <v>139</v>
      </c>
      <c r="V1879" t="s">
        <v>0</v>
      </c>
      <c r="W1879" t="s">
        <v>0</v>
      </c>
      <c r="X1879" t="s">
        <v>0</v>
      </c>
      <c r="Y1879" t="s">
        <v>11</v>
      </c>
      <c r="Z1879" t="s">
        <v>0</v>
      </c>
      <c r="AA1879" s="3"/>
      <c r="AB1879" t="s">
        <v>0</v>
      </c>
      <c r="AC1879" t="s">
        <v>0</v>
      </c>
      <c r="AD1879" t="s">
        <v>0</v>
      </c>
      <c r="AE1879" s="4">
        <v>0</v>
      </c>
    </row>
    <row r="1880" spans="1:31" x14ac:dyDescent="0.2">
      <c r="A1880" s="2" t="s">
        <v>0</v>
      </c>
      <c r="B1880" t="s">
        <v>1</v>
      </c>
      <c r="C1880" t="s">
        <v>2069</v>
      </c>
      <c r="D1880" s="3">
        <v>44175</v>
      </c>
      <c r="E1880" s="3">
        <v>44175</v>
      </c>
      <c r="F1880" s="3">
        <v>44180</v>
      </c>
      <c r="G1880" t="s">
        <v>3</v>
      </c>
      <c r="H1880" t="s">
        <v>4</v>
      </c>
      <c r="I1880" s="4">
        <v>5500</v>
      </c>
      <c r="J1880" t="s">
        <v>5</v>
      </c>
      <c r="K1880" t="s">
        <v>4</v>
      </c>
      <c r="L1880" s="4">
        <v>5500</v>
      </c>
      <c r="M1880" s="4">
        <v>64.739999999999995</v>
      </c>
      <c r="N1880" s="13" t="s">
        <v>7897</v>
      </c>
      <c r="O1880" s="14" t="s">
        <v>0</v>
      </c>
      <c r="P1880" t="s">
        <v>2070</v>
      </c>
      <c r="Q1880" t="s">
        <v>2061</v>
      </c>
      <c r="R1880" t="s">
        <v>2081</v>
      </c>
      <c r="S1880" t="s">
        <v>0</v>
      </c>
      <c r="T1880" t="s">
        <v>9</v>
      </c>
      <c r="U1880" t="s">
        <v>139</v>
      </c>
      <c r="V1880" t="s">
        <v>0</v>
      </c>
      <c r="W1880" t="s">
        <v>0</v>
      </c>
      <c r="X1880" t="s">
        <v>0</v>
      </c>
      <c r="Y1880" t="s">
        <v>11</v>
      </c>
      <c r="Z1880" t="s">
        <v>0</v>
      </c>
      <c r="AA1880" s="3"/>
      <c r="AB1880" t="s">
        <v>0</v>
      </c>
      <c r="AC1880" t="s">
        <v>0</v>
      </c>
      <c r="AD1880" t="s">
        <v>0</v>
      </c>
      <c r="AE1880" s="4">
        <v>0</v>
      </c>
    </row>
    <row r="1881" spans="1:31" x14ac:dyDescent="0.2">
      <c r="A1881" s="2" t="s">
        <v>0</v>
      </c>
      <c r="B1881" t="s">
        <v>1</v>
      </c>
      <c r="C1881" t="s">
        <v>2147</v>
      </c>
      <c r="D1881" s="3">
        <v>44185</v>
      </c>
      <c r="E1881" s="3">
        <v>44185</v>
      </c>
      <c r="F1881" s="3">
        <v>44189</v>
      </c>
      <c r="G1881" t="s">
        <v>3</v>
      </c>
      <c r="H1881" t="s">
        <v>4</v>
      </c>
      <c r="I1881" s="4">
        <v>5500</v>
      </c>
      <c r="J1881" t="s">
        <v>5</v>
      </c>
      <c r="K1881" t="s">
        <v>4</v>
      </c>
      <c r="L1881" s="4">
        <v>5500</v>
      </c>
      <c r="M1881" s="4">
        <v>64.739999999999995</v>
      </c>
      <c r="N1881" s="13" t="s">
        <v>7980</v>
      </c>
      <c r="O1881" s="14" t="s">
        <v>0</v>
      </c>
      <c r="P1881" t="s">
        <v>300</v>
      </c>
      <c r="Q1881" t="s">
        <v>2142</v>
      </c>
      <c r="R1881" t="s">
        <v>2148</v>
      </c>
      <c r="S1881" t="s">
        <v>0</v>
      </c>
      <c r="T1881" t="s">
        <v>9</v>
      </c>
      <c r="U1881" t="s">
        <v>10</v>
      </c>
      <c r="V1881" t="s">
        <v>0</v>
      </c>
      <c r="W1881" t="s">
        <v>0</v>
      </c>
      <c r="X1881" t="s">
        <v>0</v>
      </c>
      <c r="Y1881" t="s">
        <v>11</v>
      </c>
      <c r="Z1881" t="s">
        <v>0</v>
      </c>
      <c r="AA1881" s="3"/>
      <c r="AB1881" t="s">
        <v>0</v>
      </c>
      <c r="AC1881" t="s">
        <v>0</v>
      </c>
      <c r="AD1881" t="s">
        <v>0</v>
      </c>
      <c r="AE1881" s="4">
        <v>0</v>
      </c>
    </row>
    <row r="1882" spans="1:31" x14ac:dyDescent="0.2">
      <c r="A1882" s="2" t="s">
        <v>0</v>
      </c>
      <c r="B1882" t="s">
        <v>1</v>
      </c>
      <c r="C1882" t="s">
        <v>2520</v>
      </c>
      <c r="D1882" s="3">
        <v>44227</v>
      </c>
      <c r="E1882" s="3">
        <v>44208</v>
      </c>
      <c r="F1882" s="3">
        <v>44229</v>
      </c>
      <c r="G1882" t="s">
        <v>3</v>
      </c>
      <c r="H1882" t="s">
        <v>4</v>
      </c>
      <c r="I1882" s="4">
        <v>5500</v>
      </c>
      <c r="J1882" t="s">
        <v>5</v>
      </c>
      <c r="K1882" t="s">
        <v>4</v>
      </c>
      <c r="L1882" s="4">
        <v>5500</v>
      </c>
      <c r="M1882" s="4">
        <v>64.739999999999995</v>
      </c>
      <c r="N1882" s="13" t="s">
        <v>8303</v>
      </c>
      <c r="O1882" s="14" t="s">
        <v>0</v>
      </c>
      <c r="P1882" t="s">
        <v>2521</v>
      </c>
      <c r="Q1882" t="s">
        <v>2522</v>
      </c>
      <c r="R1882" t="s">
        <v>2547</v>
      </c>
      <c r="S1882" t="s">
        <v>0</v>
      </c>
      <c r="T1882" t="s">
        <v>9</v>
      </c>
      <c r="U1882" t="s">
        <v>139</v>
      </c>
      <c r="V1882" t="s">
        <v>0</v>
      </c>
      <c r="W1882" t="s">
        <v>0</v>
      </c>
      <c r="X1882" t="s">
        <v>0</v>
      </c>
      <c r="Y1882" t="s">
        <v>11</v>
      </c>
      <c r="Z1882" t="s">
        <v>0</v>
      </c>
      <c r="AA1882" s="3"/>
      <c r="AB1882" t="s">
        <v>0</v>
      </c>
      <c r="AC1882" t="s">
        <v>0</v>
      </c>
      <c r="AD1882" t="s">
        <v>0</v>
      </c>
      <c r="AE1882" s="4">
        <v>0</v>
      </c>
    </row>
    <row r="1883" spans="1:31" x14ac:dyDescent="0.2">
      <c r="A1883" s="2" t="s">
        <v>0</v>
      </c>
      <c r="B1883" t="s">
        <v>1</v>
      </c>
      <c r="C1883" t="s">
        <v>2520</v>
      </c>
      <c r="D1883" s="3">
        <v>44227</v>
      </c>
      <c r="E1883" s="3">
        <v>44208</v>
      </c>
      <c r="F1883" s="3">
        <v>44229</v>
      </c>
      <c r="G1883" t="s">
        <v>3</v>
      </c>
      <c r="H1883" t="s">
        <v>4</v>
      </c>
      <c r="I1883" s="4">
        <v>5500</v>
      </c>
      <c r="J1883" t="s">
        <v>5</v>
      </c>
      <c r="K1883" t="s">
        <v>4</v>
      </c>
      <c r="L1883" s="4">
        <v>5500</v>
      </c>
      <c r="M1883" s="4">
        <v>64.739999999999995</v>
      </c>
      <c r="N1883" s="13" t="s">
        <v>8376</v>
      </c>
      <c r="O1883" s="14" t="s">
        <v>0</v>
      </c>
      <c r="P1883" t="s">
        <v>2521</v>
      </c>
      <c r="Q1883" t="s">
        <v>2522</v>
      </c>
      <c r="R1883" t="s">
        <v>2015</v>
      </c>
      <c r="S1883" t="s">
        <v>0</v>
      </c>
      <c r="T1883" t="s">
        <v>9</v>
      </c>
      <c r="U1883" t="s">
        <v>139</v>
      </c>
      <c r="V1883" t="s">
        <v>0</v>
      </c>
      <c r="W1883" t="s">
        <v>0</v>
      </c>
      <c r="X1883" t="s">
        <v>0</v>
      </c>
      <c r="Y1883" t="s">
        <v>11</v>
      </c>
      <c r="Z1883" t="s">
        <v>0</v>
      </c>
      <c r="AA1883" s="3"/>
      <c r="AB1883" t="s">
        <v>0</v>
      </c>
      <c r="AC1883" t="s">
        <v>0</v>
      </c>
      <c r="AD1883" t="s">
        <v>0</v>
      </c>
      <c r="AE1883" s="4">
        <v>0</v>
      </c>
    </row>
    <row r="1884" spans="1:31" x14ac:dyDescent="0.2">
      <c r="A1884" s="2" t="s">
        <v>0</v>
      </c>
      <c r="B1884" t="s">
        <v>1</v>
      </c>
      <c r="C1884" t="s">
        <v>2595</v>
      </c>
      <c r="D1884" s="3">
        <v>44209</v>
      </c>
      <c r="E1884" s="3">
        <v>44209</v>
      </c>
      <c r="F1884" s="3">
        <v>44221</v>
      </c>
      <c r="G1884" t="s">
        <v>3</v>
      </c>
      <c r="H1884" t="s">
        <v>4</v>
      </c>
      <c r="I1884" s="4">
        <v>5500</v>
      </c>
      <c r="J1884" t="s">
        <v>5</v>
      </c>
      <c r="K1884" t="s">
        <v>4</v>
      </c>
      <c r="L1884" s="4">
        <v>5500</v>
      </c>
      <c r="M1884" s="4">
        <v>64.739999999999995</v>
      </c>
      <c r="N1884" s="13" t="s">
        <v>8474</v>
      </c>
      <c r="O1884" s="14" t="s">
        <v>0</v>
      </c>
      <c r="P1884" t="s">
        <v>2596</v>
      </c>
      <c r="Q1884" t="s">
        <v>2580</v>
      </c>
      <c r="R1884" t="s">
        <v>2609</v>
      </c>
      <c r="S1884" t="s">
        <v>0</v>
      </c>
      <c r="T1884" t="s">
        <v>9</v>
      </c>
      <c r="U1884" t="s">
        <v>139</v>
      </c>
      <c r="V1884" t="s">
        <v>0</v>
      </c>
      <c r="W1884" t="s">
        <v>0</v>
      </c>
      <c r="X1884" t="s">
        <v>0</v>
      </c>
      <c r="Y1884" t="s">
        <v>11</v>
      </c>
      <c r="Z1884" t="s">
        <v>0</v>
      </c>
      <c r="AA1884" s="3"/>
      <c r="AB1884" t="s">
        <v>0</v>
      </c>
      <c r="AC1884" t="s">
        <v>0</v>
      </c>
      <c r="AD1884" t="s">
        <v>0</v>
      </c>
      <c r="AE1884" s="4">
        <v>0</v>
      </c>
    </row>
    <row r="1885" spans="1:31" x14ac:dyDescent="0.2">
      <c r="A1885" s="2" t="s">
        <v>0</v>
      </c>
      <c r="B1885" t="s">
        <v>3859</v>
      </c>
      <c r="C1885" t="s">
        <v>4278</v>
      </c>
      <c r="D1885" s="3">
        <v>44241</v>
      </c>
      <c r="E1885" s="3">
        <v>44241</v>
      </c>
      <c r="F1885" s="3">
        <v>44241</v>
      </c>
      <c r="G1885" t="s">
        <v>3</v>
      </c>
      <c r="H1885" t="s">
        <v>4</v>
      </c>
      <c r="I1885" s="4">
        <v>5460.95</v>
      </c>
      <c r="J1885" t="s">
        <v>5</v>
      </c>
      <c r="K1885" t="s">
        <v>4</v>
      </c>
      <c r="L1885" s="4">
        <v>5460.95</v>
      </c>
      <c r="M1885" s="4">
        <v>64.28</v>
      </c>
      <c r="N1885" s="13" t="s">
        <v>9433</v>
      </c>
      <c r="O1885" s="14" t="s">
        <v>0</v>
      </c>
      <c r="P1885" t="s">
        <v>4279</v>
      </c>
      <c r="Q1885" t="s">
        <v>3093</v>
      </c>
      <c r="R1885" t="s">
        <v>1893</v>
      </c>
      <c r="S1885" t="s">
        <v>0</v>
      </c>
      <c r="T1885" t="s">
        <v>9</v>
      </c>
      <c r="U1885" t="s">
        <v>4280</v>
      </c>
      <c r="V1885" t="s">
        <v>0</v>
      </c>
      <c r="W1885" t="s">
        <v>0</v>
      </c>
      <c r="X1885" t="s">
        <v>0</v>
      </c>
      <c r="Y1885" t="s">
        <v>11</v>
      </c>
      <c r="Z1885" t="s">
        <v>0</v>
      </c>
      <c r="AA1885" s="3"/>
      <c r="AB1885" t="s">
        <v>0</v>
      </c>
      <c r="AC1885" t="s">
        <v>0</v>
      </c>
      <c r="AD1885" t="s">
        <v>0</v>
      </c>
      <c r="AE1885" s="4">
        <v>0</v>
      </c>
    </row>
    <row r="1886" spans="1:31" x14ac:dyDescent="0.2">
      <c r="A1886" s="2" t="s">
        <v>0</v>
      </c>
      <c r="B1886" t="s">
        <v>1</v>
      </c>
      <c r="C1886" t="s">
        <v>2578</v>
      </c>
      <c r="D1886" s="3">
        <v>44209</v>
      </c>
      <c r="E1886" s="3">
        <v>44209</v>
      </c>
      <c r="F1886" s="3">
        <v>44221</v>
      </c>
      <c r="G1886" t="s">
        <v>3</v>
      </c>
      <c r="H1886" t="s">
        <v>4</v>
      </c>
      <c r="I1886" s="4">
        <v>5440</v>
      </c>
      <c r="J1886" t="s">
        <v>5</v>
      </c>
      <c r="K1886" t="s">
        <v>4</v>
      </c>
      <c r="L1886" s="4">
        <v>5440</v>
      </c>
      <c r="M1886" s="4">
        <v>64.040000000000006</v>
      </c>
      <c r="N1886" s="13" t="s">
        <v>8415</v>
      </c>
      <c r="O1886" s="14" t="s">
        <v>0</v>
      </c>
      <c r="P1886" t="s">
        <v>2579</v>
      </c>
      <c r="Q1886" t="s">
        <v>2580</v>
      </c>
      <c r="R1886" t="s">
        <v>2584</v>
      </c>
      <c r="S1886" t="s">
        <v>0</v>
      </c>
      <c r="T1886" t="s">
        <v>9</v>
      </c>
      <c r="U1886" t="s">
        <v>10</v>
      </c>
      <c r="V1886" t="s">
        <v>0</v>
      </c>
      <c r="W1886" t="s">
        <v>0</v>
      </c>
      <c r="X1886" t="s">
        <v>0</v>
      </c>
      <c r="Y1886" t="s">
        <v>11</v>
      </c>
      <c r="Z1886" t="s">
        <v>0</v>
      </c>
      <c r="AA1886" s="3"/>
      <c r="AB1886" t="s">
        <v>0</v>
      </c>
      <c r="AC1886" t="s">
        <v>0</v>
      </c>
      <c r="AD1886" t="s">
        <v>0</v>
      </c>
      <c r="AE1886" s="4">
        <v>0</v>
      </c>
    </row>
    <row r="1887" spans="1:31" x14ac:dyDescent="0.2">
      <c r="A1887" s="2" t="s">
        <v>0</v>
      </c>
      <c r="B1887" t="s">
        <v>1</v>
      </c>
      <c r="C1887" t="s">
        <v>522</v>
      </c>
      <c r="D1887" s="3">
        <v>44072</v>
      </c>
      <c r="E1887" s="3">
        <v>44072</v>
      </c>
      <c r="F1887" s="3">
        <v>44073</v>
      </c>
      <c r="G1887" t="s">
        <v>3</v>
      </c>
      <c r="H1887" t="s">
        <v>4</v>
      </c>
      <c r="I1887" s="4">
        <v>5400</v>
      </c>
      <c r="J1887" t="s">
        <v>5</v>
      </c>
      <c r="K1887" t="s">
        <v>4</v>
      </c>
      <c r="L1887" s="4">
        <v>5400</v>
      </c>
      <c r="M1887" s="4">
        <v>63.57</v>
      </c>
      <c r="N1887" s="13" t="s">
        <v>6893</v>
      </c>
      <c r="O1887" s="14" t="s">
        <v>0</v>
      </c>
      <c r="P1887" t="s">
        <v>523</v>
      </c>
      <c r="Q1887" t="s">
        <v>353</v>
      </c>
      <c r="R1887" t="s">
        <v>535</v>
      </c>
      <c r="S1887" t="s">
        <v>0</v>
      </c>
      <c r="T1887" t="s">
        <v>9</v>
      </c>
      <c r="U1887" t="s">
        <v>10</v>
      </c>
      <c r="V1887" t="s">
        <v>0</v>
      </c>
      <c r="W1887" t="s">
        <v>0</v>
      </c>
      <c r="X1887" t="s">
        <v>0</v>
      </c>
      <c r="Y1887" t="s">
        <v>11</v>
      </c>
      <c r="Z1887" t="s">
        <v>0</v>
      </c>
      <c r="AA1887" s="3"/>
      <c r="AB1887" t="s">
        <v>0</v>
      </c>
      <c r="AC1887" t="s">
        <v>0</v>
      </c>
      <c r="AD1887" t="s">
        <v>0</v>
      </c>
      <c r="AE1887" s="4">
        <v>0</v>
      </c>
    </row>
    <row r="1888" spans="1:31" x14ac:dyDescent="0.2">
      <c r="A1888" s="2" t="s">
        <v>0</v>
      </c>
      <c r="B1888" t="s">
        <v>1</v>
      </c>
      <c r="C1888" t="s">
        <v>777</v>
      </c>
      <c r="D1888" s="3">
        <v>44094</v>
      </c>
      <c r="E1888" s="3">
        <v>44089</v>
      </c>
      <c r="F1888" s="3">
        <v>44101</v>
      </c>
      <c r="G1888" t="s">
        <v>3</v>
      </c>
      <c r="H1888" t="s">
        <v>4</v>
      </c>
      <c r="I1888" s="4">
        <v>5400</v>
      </c>
      <c r="J1888" t="s">
        <v>5</v>
      </c>
      <c r="K1888" t="s">
        <v>4</v>
      </c>
      <c r="L1888" s="4">
        <v>5400</v>
      </c>
      <c r="M1888" s="4">
        <v>63.57</v>
      </c>
      <c r="N1888" s="13" t="s">
        <v>6988</v>
      </c>
      <c r="O1888" s="14" t="s">
        <v>0</v>
      </c>
      <c r="P1888" t="s">
        <v>778</v>
      </c>
      <c r="Q1888" t="s">
        <v>779</v>
      </c>
      <c r="R1888" t="s">
        <v>781</v>
      </c>
      <c r="S1888" t="s">
        <v>0</v>
      </c>
      <c r="T1888" t="s">
        <v>9</v>
      </c>
      <c r="U1888" t="s">
        <v>139</v>
      </c>
      <c r="V1888" t="s">
        <v>0</v>
      </c>
      <c r="W1888" t="s">
        <v>0</v>
      </c>
      <c r="X1888" t="s">
        <v>0</v>
      </c>
      <c r="Y1888" t="s">
        <v>11</v>
      </c>
      <c r="Z1888" t="s">
        <v>0</v>
      </c>
      <c r="AA1888" s="3"/>
      <c r="AB1888" t="s">
        <v>0</v>
      </c>
      <c r="AC1888" t="s">
        <v>0</v>
      </c>
      <c r="AD1888" t="s">
        <v>0</v>
      </c>
      <c r="AE1888" s="4">
        <v>0</v>
      </c>
    </row>
    <row r="1889" spans="1:31" x14ac:dyDescent="0.2">
      <c r="A1889" s="2" t="s">
        <v>0</v>
      </c>
      <c r="B1889" t="s">
        <v>1</v>
      </c>
      <c r="C1889" t="s">
        <v>1156</v>
      </c>
      <c r="D1889" s="3">
        <v>44128</v>
      </c>
      <c r="E1889" s="3">
        <v>44128</v>
      </c>
      <c r="F1889" s="3">
        <v>44129</v>
      </c>
      <c r="G1889" t="s">
        <v>3</v>
      </c>
      <c r="H1889" t="s">
        <v>4</v>
      </c>
      <c r="I1889" s="4">
        <v>5400</v>
      </c>
      <c r="J1889" t="s">
        <v>5</v>
      </c>
      <c r="K1889" t="s">
        <v>4</v>
      </c>
      <c r="L1889" s="4">
        <v>5400</v>
      </c>
      <c r="M1889" s="4">
        <v>63.57</v>
      </c>
      <c r="N1889" s="13" t="s">
        <v>7188</v>
      </c>
      <c r="O1889" s="14" t="s">
        <v>0</v>
      </c>
      <c r="P1889" t="s">
        <v>1157</v>
      </c>
      <c r="Q1889" t="s">
        <v>961</v>
      </c>
      <c r="R1889" t="s">
        <v>95</v>
      </c>
      <c r="S1889" t="s">
        <v>0</v>
      </c>
      <c r="T1889" t="s">
        <v>9</v>
      </c>
      <c r="U1889" t="s">
        <v>10</v>
      </c>
      <c r="V1889" t="s">
        <v>0</v>
      </c>
      <c r="W1889" t="s">
        <v>0</v>
      </c>
      <c r="X1889" t="s">
        <v>0</v>
      </c>
      <c r="Y1889" t="s">
        <v>11</v>
      </c>
      <c r="Z1889" t="s">
        <v>0</v>
      </c>
      <c r="AA1889" s="3"/>
      <c r="AB1889" t="s">
        <v>0</v>
      </c>
      <c r="AC1889" t="s">
        <v>0</v>
      </c>
      <c r="AD1889" t="s">
        <v>0</v>
      </c>
      <c r="AE1889" s="4">
        <v>0</v>
      </c>
    </row>
    <row r="1890" spans="1:31" x14ac:dyDescent="0.2">
      <c r="A1890" s="2" t="s">
        <v>0</v>
      </c>
      <c r="B1890" t="s">
        <v>1</v>
      </c>
      <c r="C1890" t="s">
        <v>2026</v>
      </c>
      <c r="D1890" s="3">
        <v>44173</v>
      </c>
      <c r="E1890" s="3">
        <v>44173</v>
      </c>
      <c r="F1890" s="3">
        <v>44195</v>
      </c>
      <c r="G1890" t="s">
        <v>3</v>
      </c>
      <c r="H1890" t="s">
        <v>4</v>
      </c>
      <c r="I1890" s="4">
        <v>5400</v>
      </c>
      <c r="J1890" t="s">
        <v>5</v>
      </c>
      <c r="K1890" t="s">
        <v>4</v>
      </c>
      <c r="L1890" s="4">
        <v>5400</v>
      </c>
      <c r="M1890" s="4">
        <v>63.57</v>
      </c>
      <c r="N1890" s="13" t="s">
        <v>7817</v>
      </c>
      <c r="O1890" s="14" t="s">
        <v>0</v>
      </c>
      <c r="P1890" t="s">
        <v>2027</v>
      </c>
      <c r="Q1890" t="s">
        <v>2006</v>
      </c>
      <c r="R1890" t="s">
        <v>1564</v>
      </c>
      <c r="S1890" t="s">
        <v>0</v>
      </c>
      <c r="T1890" t="s">
        <v>9</v>
      </c>
      <c r="U1890" t="s">
        <v>139</v>
      </c>
      <c r="V1890" t="s">
        <v>0</v>
      </c>
      <c r="W1890" t="s">
        <v>0</v>
      </c>
      <c r="X1890" t="s">
        <v>0</v>
      </c>
      <c r="Y1890" t="s">
        <v>11</v>
      </c>
      <c r="Z1890" t="s">
        <v>0</v>
      </c>
      <c r="AA1890" s="3"/>
      <c r="AB1890" t="s">
        <v>0</v>
      </c>
      <c r="AC1890" t="s">
        <v>0</v>
      </c>
      <c r="AD1890" t="s">
        <v>0</v>
      </c>
      <c r="AE1890" s="4">
        <v>0</v>
      </c>
    </row>
    <row r="1891" spans="1:31" x14ac:dyDescent="0.2">
      <c r="A1891" s="2" t="s">
        <v>0</v>
      </c>
      <c r="B1891" t="s">
        <v>1</v>
      </c>
      <c r="C1891" t="s">
        <v>2520</v>
      </c>
      <c r="D1891" s="3">
        <v>44227</v>
      </c>
      <c r="E1891" s="3">
        <v>44208</v>
      </c>
      <c r="F1891" s="3">
        <v>44229</v>
      </c>
      <c r="G1891" t="s">
        <v>3</v>
      </c>
      <c r="H1891" t="s">
        <v>4</v>
      </c>
      <c r="I1891" s="4">
        <v>5400</v>
      </c>
      <c r="J1891" t="s">
        <v>5</v>
      </c>
      <c r="K1891" t="s">
        <v>4</v>
      </c>
      <c r="L1891" s="4">
        <v>5400</v>
      </c>
      <c r="M1891" s="4">
        <v>63.57</v>
      </c>
      <c r="N1891" s="13" t="s">
        <v>8345</v>
      </c>
      <c r="O1891" s="14" t="s">
        <v>0</v>
      </c>
      <c r="P1891" t="s">
        <v>2521</v>
      </c>
      <c r="Q1891" t="s">
        <v>2522</v>
      </c>
      <c r="R1891" t="s">
        <v>1564</v>
      </c>
      <c r="S1891" t="s">
        <v>0</v>
      </c>
      <c r="T1891" t="s">
        <v>9</v>
      </c>
      <c r="U1891" t="s">
        <v>139</v>
      </c>
      <c r="V1891" t="s">
        <v>0</v>
      </c>
      <c r="W1891" t="s">
        <v>0</v>
      </c>
      <c r="X1891" t="s">
        <v>0</v>
      </c>
      <c r="Y1891" t="s">
        <v>11</v>
      </c>
      <c r="Z1891" t="s">
        <v>0</v>
      </c>
      <c r="AA1891" s="3"/>
      <c r="AB1891" t="s">
        <v>0</v>
      </c>
      <c r="AC1891" t="s">
        <v>0</v>
      </c>
      <c r="AD1891" t="s">
        <v>0</v>
      </c>
      <c r="AE1891" s="4">
        <v>0</v>
      </c>
    </row>
    <row r="1892" spans="1:31" x14ac:dyDescent="0.2">
      <c r="A1892" s="2" t="s">
        <v>0</v>
      </c>
      <c r="B1892" t="s">
        <v>1</v>
      </c>
      <c r="C1892" t="s">
        <v>2578</v>
      </c>
      <c r="D1892" s="3">
        <v>44209</v>
      </c>
      <c r="E1892" s="3">
        <v>44209</v>
      </c>
      <c r="F1892" s="3">
        <v>44221</v>
      </c>
      <c r="G1892" t="s">
        <v>3</v>
      </c>
      <c r="H1892" t="s">
        <v>4</v>
      </c>
      <c r="I1892" s="4">
        <v>5400</v>
      </c>
      <c r="J1892" t="s">
        <v>5</v>
      </c>
      <c r="K1892" t="s">
        <v>4</v>
      </c>
      <c r="L1892" s="4">
        <v>5400</v>
      </c>
      <c r="M1892" s="4">
        <v>63.57</v>
      </c>
      <c r="N1892" s="13" t="s">
        <v>8418</v>
      </c>
      <c r="O1892" s="14" t="s">
        <v>0</v>
      </c>
      <c r="P1892" t="s">
        <v>2579</v>
      </c>
      <c r="Q1892" t="s">
        <v>2580</v>
      </c>
      <c r="R1892" t="s">
        <v>2581</v>
      </c>
      <c r="S1892" t="s">
        <v>0</v>
      </c>
      <c r="T1892" t="s">
        <v>9</v>
      </c>
      <c r="U1892" t="s">
        <v>10</v>
      </c>
      <c r="V1892" t="s">
        <v>0</v>
      </c>
      <c r="W1892" t="s">
        <v>0</v>
      </c>
      <c r="X1892" t="s">
        <v>0</v>
      </c>
      <c r="Y1892" t="s">
        <v>11</v>
      </c>
      <c r="Z1892" t="s">
        <v>0</v>
      </c>
      <c r="AA1892" s="3"/>
      <c r="AB1892" t="s">
        <v>0</v>
      </c>
      <c r="AC1892" t="s">
        <v>0</v>
      </c>
      <c r="AD1892" t="s">
        <v>0</v>
      </c>
      <c r="AE1892" s="4">
        <v>0</v>
      </c>
    </row>
    <row r="1893" spans="1:31" x14ac:dyDescent="0.2">
      <c r="A1893" s="2" t="s">
        <v>0</v>
      </c>
      <c r="B1893" t="s">
        <v>1</v>
      </c>
      <c r="C1893" t="s">
        <v>2828</v>
      </c>
      <c r="D1893" s="3">
        <v>44224</v>
      </c>
      <c r="E1893" s="3">
        <v>44224</v>
      </c>
      <c r="F1893" s="3">
        <v>44226</v>
      </c>
      <c r="G1893" t="s">
        <v>3</v>
      </c>
      <c r="H1893" t="s">
        <v>4</v>
      </c>
      <c r="I1893" s="4">
        <v>5400</v>
      </c>
      <c r="J1893" t="s">
        <v>5</v>
      </c>
      <c r="K1893" t="s">
        <v>4</v>
      </c>
      <c r="L1893" s="4">
        <v>5400</v>
      </c>
      <c r="M1893" s="4">
        <v>63.57</v>
      </c>
      <c r="N1893" s="13" t="s">
        <v>8631</v>
      </c>
      <c r="O1893" s="14" t="s">
        <v>0</v>
      </c>
      <c r="P1893" t="s">
        <v>2829</v>
      </c>
      <c r="Q1893" t="s">
        <v>2830</v>
      </c>
      <c r="R1893" t="s">
        <v>95</v>
      </c>
      <c r="S1893" t="s">
        <v>0</v>
      </c>
      <c r="T1893" t="s">
        <v>9</v>
      </c>
      <c r="U1893" t="s">
        <v>10</v>
      </c>
      <c r="V1893" t="s">
        <v>0</v>
      </c>
      <c r="W1893" t="s">
        <v>0</v>
      </c>
      <c r="X1893" t="s">
        <v>0</v>
      </c>
      <c r="Y1893" t="s">
        <v>11</v>
      </c>
      <c r="Z1893" t="s">
        <v>0</v>
      </c>
      <c r="AA1893" s="3"/>
      <c r="AB1893" t="s">
        <v>0</v>
      </c>
      <c r="AC1893" t="s">
        <v>0</v>
      </c>
      <c r="AD1893" t="s">
        <v>0</v>
      </c>
      <c r="AE1893" s="4">
        <v>0</v>
      </c>
    </row>
    <row r="1894" spans="1:31" x14ac:dyDescent="0.2">
      <c r="A1894" s="2" t="s">
        <v>0</v>
      </c>
      <c r="B1894" t="s">
        <v>1</v>
      </c>
      <c r="C1894" t="s">
        <v>3125</v>
      </c>
      <c r="D1894" s="3">
        <v>44242</v>
      </c>
      <c r="E1894" s="3">
        <v>44242</v>
      </c>
      <c r="F1894" s="3">
        <v>44251</v>
      </c>
      <c r="G1894" t="s">
        <v>3</v>
      </c>
      <c r="H1894" t="s">
        <v>4</v>
      </c>
      <c r="I1894" s="4">
        <v>5400</v>
      </c>
      <c r="J1894" t="s">
        <v>5</v>
      </c>
      <c r="K1894" t="s">
        <v>4</v>
      </c>
      <c r="L1894" s="4">
        <v>5400</v>
      </c>
      <c r="M1894" s="4">
        <v>63.57</v>
      </c>
      <c r="N1894" s="13" t="s">
        <v>8950</v>
      </c>
      <c r="O1894" s="14" t="s">
        <v>0</v>
      </c>
      <c r="P1894" t="s">
        <v>3126</v>
      </c>
      <c r="Q1894" t="s">
        <v>3122</v>
      </c>
      <c r="R1894" t="s">
        <v>1564</v>
      </c>
      <c r="S1894" t="s">
        <v>0</v>
      </c>
      <c r="T1894" t="s">
        <v>9</v>
      </c>
      <c r="U1894" t="s">
        <v>139</v>
      </c>
      <c r="V1894" t="s">
        <v>0</v>
      </c>
      <c r="W1894" t="s">
        <v>0</v>
      </c>
      <c r="X1894" t="s">
        <v>0</v>
      </c>
      <c r="Y1894" t="s">
        <v>11</v>
      </c>
      <c r="Z1894" t="s">
        <v>0</v>
      </c>
      <c r="AA1894" s="3"/>
      <c r="AB1894" t="s">
        <v>0</v>
      </c>
      <c r="AC1894" t="s">
        <v>0</v>
      </c>
      <c r="AD1894" t="s">
        <v>0</v>
      </c>
      <c r="AE1894" s="4">
        <v>0</v>
      </c>
    </row>
    <row r="1895" spans="1:31" x14ac:dyDescent="0.2">
      <c r="A1895" s="2" t="s">
        <v>0</v>
      </c>
      <c r="B1895" t="s">
        <v>4758</v>
      </c>
      <c r="C1895" t="s">
        <v>4827</v>
      </c>
      <c r="D1895" s="3">
        <v>44094</v>
      </c>
      <c r="E1895" s="3">
        <v>44094</v>
      </c>
      <c r="F1895" s="3">
        <v>44094</v>
      </c>
      <c r="G1895" t="s">
        <v>3</v>
      </c>
      <c r="H1895" t="s">
        <v>4</v>
      </c>
      <c r="I1895" s="4">
        <v>5400</v>
      </c>
      <c r="J1895" t="s">
        <v>5</v>
      </c>
      <c r="K1895" t="s">
        <v>4</v>
      </c>
      <c r="L1895" s="4">
        <v>5400</v>
      </c>
      <c r="M1895" s="4">
        <v>63.57</v>
      </c>
      <c r="N1895" s="13" t="s">
        <v>10087</v>
      </c>
      <c r="O1895" s="14" t="s">
        <v>0</v>
      </c>
      <c r="P1895" t="s">
        <v>4828</v>
      </c>
      <c r="Q1895" t="s">
        <v>779</v>
      </c>
      <c r="R1895" t="s">
        <v>4778</v>
      </c>
      <c r="S1895" t="s">
        <v>0</v>
      </c>
      <c r="T1895" t="s">
        <v>9</v>
      </c>
      <c r="U1895" t="s">
        <v>2519</v>
      </c>
      <c r="V1895" t="s">
        <v>0</v>
      </c>
      <c r="W1895" t="s">
        <v>0</v>
      </c>
      <c r="X1895" t="s">
        <v>0</v>
      </c>
      <c r="Y1895" t="s">
        <v>11</v>
      </c>
      <c r="Z1895" t="s">
        <v>0</v>
      </c>
      <c r="AA1895" s="3"/>
      <c r="AB1895" t="s">
        <v>0</v>
      </c>
      <c r="AC1895" t="s">
        <v>0</v>
      </c>
      <c r="AD1895" t="s">
        <v>0</v>
      </c>
      <c r="AE1895" s="4">
        <v>0</v>
      </c>
    </row>
    <row r="1896" spans="1:31" x14ac:dyDescent="0.2">
      <c r="A1896" s="2" t="s">
        <v>0</v>
      </c>
      <c r="B1896" t="s">
        <v>4758</v>
      </c>
      <c r="C1896" t="s">
        <v>4827</v>
      </c>
      <c r="D1896" s="3">
        <v>44094</v>
      </c>
      <c r="E1896" s="3">
        <v>44094</v>
      </c>
      <c r="F1896" s="3">
        <v>44094</v>
      </c>
      <c r="G1896" t="s">
        <v>3</v>
      </c>
      <c r="H1896" t="s">
        <v>4</v>
      </c>
      <c r="I1896" s="4">
        <v>5400</v>
      </c>
      <c r="J1896" t="s">
        <v>5</v>
      </c>
      <c r="K1896" t="s">
        <v>4</v>
      </c>
      <c r="L1896" s="4">
        <v>5400</v>
      </c>
      <c r="M1896" s="4">
        <v>63.57</v>
      </c>
      <c r="N1896" s="13" t="s">
        <v>10102</v>
      </c>
      <c r="O1896" s="14" t="s">
        <v>0</v>
      </c>
      <c r="P1896" t="s">
        <v>4828</v>
      </c>
      <c r="Q1896" t="s">
        <v>779</v>
      </c>
      <c r="R1896" t="s">
        <v>4778</v>
      </c>
      <c r="S1896" t="s">
        <v>0</v>
      </c>
      <c r="T1896" t="s">
        <v>9</v>
      </c>
      <c r="U1896" t="s">
        <v>2519</v>
      </c>
      <c r="V1896" t="s">
        <v>0</v>
      </c>
      <c r="W1896" t="s">
        <v>0</v>
      </c>
      <c r="X1896" t="s">
        <v>0</v>
      </c>
      <c r="Y1896" t="s">
        <v>11</v>
      </c>
      <c r="Z1896" t="s">
        <v>0</v>
      </c>
      <c r="AA1896" s="3"/>
      <c r="AB1896" t="s">
        <v>0</v>
      </c>
      <c r="AC1896" t="s">
        <v>0</v>
      </c>
      <c r="AD1896" t="s">
        <v>0</v>
      </c>
      <c r="AE1896" s="4">
        <v>0</v>
      </c>
    </row>
    <row r="1897" spans="1:31" x14ac:dyDescent="0.2">
      <c r="A1897" s="2" t="s">
        <v>0</v>
      </c>
      <c r="B1897" t="s">
        <v>4758</v>
      </c>
      <c r="C1897" t="s">
        <v>4843</v>
      </c>
      <c r="D1897" s="3">
        <v>44119</v>
      </c>
      <c r="E1897" s="3">
        <v>44119</v>
      </c>
      <c r="F1897" s="3">
        <v>44125</v>
      </c>
      <c r="G1897" t="s">
        <v>3</v>
      </c>
      <c r="H1897" t="s">
        <v>4</v>
      </c>
      <c r="I1897" s="4">
        <v>5400</v>
      </c>
      <c r="J1897" t="s">
        <v>5</v>
      </c>
      <c r="K1897" t="s">
        <v>4</v>
      </c>
      <c r="L1897" s="4">
        <v>5400</v>
      </c>
      <c r="M1897" s="4">
        <v>63.57</v>
      </c>
      <c r="N1897" s="13" t="s">
        <v>10122</v>
      </c>
      <c r="O1897" s="14" t="s">
        <v>0</v>
      </c>
      <c r="P1897" t="s">
        <v>4844</v>
      </c>
      <c r="Q1897" t="s">
        <v>1050</v>
      </c>
      <c r="R1897" t="s">
        <v>4778</v>
      </c>
      <c r="S1897" t="s">
        <v>0</v>
      </c>
      <c r="T1897" t="s">
        <v>9</v>
      </c>
      <c r="U1897" t="s">
        <v>2519</v>
      </c>
      <c r="V1897" t="s">
        <v>0</v>
      </c>
      <c r="W1897" t="s">
        <v>0</v>
      </c>
      <c r="X1897" t="s">
        <v>0</v>
      </c>
      <c r="Y1897" t="s">
        <v>11</v>
      </c>
      <c r="Z1897" t="s">
        <v>0</v>
      </c>
      <c r="AA1897" s="3"/>
      <c r="AB1897" t="s">
        <v>0</v>
      </c>
      <c r="AC1897" t="s">
        <v>0</v>
      </c>
      <c r="AD1897" t="s">
        <v>0</v>
      </c>
      <c r="AE1897" s="4">
        <v>0</v>
      </c>
    </row>
    <row r="1898" spans="1:31" x14ac:dyDescent="0.2">
      <c r="A1898" s="2" t="s">
        <v>0</v>
      </c>
      <c r="B1898" t="s">
        <v>4758</v>
      </c>
      <c r="C1898" t="s">
        <v>4843</v>
      </c>
      <c r="D1898" s="3">
        <v>44119</v>
      </c>
      <c r="E1898" s="3">
        <v>44119</v>
      </c>
      <c r="F1898" s="3">
        <v>44125</v>
      </c>
      <c r="G1898" t="s">
        <v>3</v>
      </c>
      <c r="H1898" t="s">
        <v>4</v>
      </c>
      <c r="I1898" s="4">
        <v>5400</v>
      </c>
      <c r="J1898" t="s">
        <v>5</v>
      </c>
      <c r="K1898" t="s">
        <v>4</v>
      </c>
      <c r="L1898" s="4">
        <v>5400</v>
      </c>
      <c r="M1898" s="4">
        <v>63.57</v>
      </c>
      <c r="N1898" s="13" t="s">
        <v>10139</v>
      </c>
      <c r="O1898" s="14" t="s">
        <v>0</v>
      </c>
      <c r="P1898" t="s">
        <v>4844</v>
      </c>
      <c r="Q1898" t="s">
        <v>1050</v>
      </c>
      <c r="R1898" t="s">
        <v>4778</v>
      </c>
      <c r="S1898" t="s">
        <v>0</v>
      </c>
      <c r="T1898" t="s">
        <v>9</v>
      </c>
      <c r="U1898" t="s">
        <v>2519</v>
      </c>
      <c r="V1898" t="s">
        <v>0</v>
      </c>
      <c r="W1898" t="s">
        <v>0</v>
      </c>
      <c r="X1898" t="s">
        <v>0</v>
      </c>
      <c r="Y1898" t="s">
        <v>11</v>
      </c>
      <c r="Z1898" t="s">
        <v>0</v>
      </c>
      <c r="AA1898" s="3"/>
      <c r="AB1898" t="s">
        <v>0</v>
      </c>
      <c r="AC1898" t="s">
        <v>0</v>
      </c>
      <c r="AD1898" t="s">
        <v>0</v>
      </c>
      <c r="AE1898" s="4">
        <v>0</v>
      </c>
    </row>
    <row r="1899" spans="1:31" x14ac:dyDescent="0.2">
      <c r="A1899" s="2" t="s">
        <v>0</v>
      </c>
      <c r="B1899" t="s">
        <v>4758</v>
      </c>
      <c r="C1899" t="s">
        <v>4869</v>
      </c>
      <c r="D1899" s="3">
        <v>44151</v>
      </c>
      <c r="E1899" s="3">
        <v>44151</v>
      </c>
      <c r="F1899" s="3">
        <v>44159</v>
      </c>
      <c r="G1899" t="s">
        <v>3</v>
      </c>
      <c r="H1899" t="s">
        <v>4</v>
      </c>
      <c r="I1899" s="4">
        <v>5400</v>
      </c>
      <c r="J1899" t="s">
        <v>5</v>
      </c>
      <c r="K1899" t="s">
        <v>4</v>
      </c>
      <c r="L1899" s="4">
        <v>5400</v>
      </c>
      <c r="M1899" s="4">
        <v>63.57</v>
      </c>
      <c r="N1899" s="13" t="s">
        <v>10169</v>
      </c>
      <c r="O1899" s="14" t="s">
        <v>0</v>
      </c>
      <c r="P1899" t="s">
        <v>4870</v>
      </c>
      <c r="Q1899" t="s">
        <v>1708</v>
      </c>
      <c r="R1899" t="s">
        <v>4778</v>
      </c>
      <c r="S1899" t="s">
        <v>0</v>
      </c>
      <c r="T1899" t="s">
        <v>9</v>
      </c>
      <c r="U1899" t="s">
        <v>2519</v>
      </c>
      <c r="V1899" t="s">
        <v>0</v>
      </c>
      <c r="W1899" t="s">
        <v>0</v>
      </c>
      <c r="X1899" t="s">
        <v>0</v>
      </c>
      <c r="Y1899" t="s">
        <v>11</v>
      </c>
      <c r="Z1899" t="s">
        <v>0</v>
      </c>
      <c r="AA1899" s="3"/>
      <c r="AB1899" t="s">
        <v>0</v>
      </c>
      <c r="AC1899" t="s">
        <v>0</v>
      </c>
      <c r="AD1899" t="s">
        <v>0</v>
      </c>
      <c r="AE1899" s="4">
        <v>0</v>
      </c>
    </row>
    <row r="1900" spans="1:31" x14ac:dyDescent="0.2">
      <c r="A1900" s="2" t="s">
        <v>0</v>
      </c>
      <c r="B1900" t="s">
        <v>4758</v>
      </c>
      <c r="C1900" t="s">
        <v>4869</v>
      </c>
      <c r="D1900" s="3">
        <v>44151</v>
      </c>
      <c r="E1900" s="3">
        <v>44151</v>
      </c>
      <c r="F1900" s="3">
        <v>44159</v>
      </c>
      <c r="G1900" t="s">
        <v>3</v>
      </c>
      <c r="H1900" t="s">
        <v>4</v>
      </c>
      <c r="I1900" s="4">
        <v>5400</v>
      </c>
      <c r="J1900" t="s">
        <v>5</v>
      </c>
      <c r="K1900" t="s">
        <v>4</v>
      </c>
      <c r="L1900" s="4">
        <v>5400</v>
      </c>
      <c r="M1900" s="4">
        <v>63.57</v>
      </c>
      <c r="N1900" s="13" t="s">
        <v>10184</v>
      </c>
      <c r="O1900" s="14" t="s">
        <v>0</v>
      </c>
      <c r="P1900" t="s">
        <v>4870</v>
      </c>
      <c r="Q1900" t="s">
        <v>1708</v>
      </c>
      <c r="R1900" t="s">
        <v>4778</v>
      </c>
      <c r="S1900" t="s">
        <v>0</v>
      </c>
      <c r="T1900" t="s">
        <v>9</v>
      </c>
      <c r="U1900" t="s">
        <v>2519</v>
      </c>
      <c r="V1900" t="s">
        <v>0</v>
      </c>
      <c r="W1900" t="s">
        <v>0</v>
      </c>
      <c r="X1900" t="s">
        <v>0</v>
      </c>
      <c r="Y1900" t="s">
        <v>11</v>
      </c>
      <c r="Z1900" t="s">
        <v>0</v>
      </c>
      <c r="AA1900" s="3"/>
      <c r="AB1900" t="s">
        <v>0</v>
      </c>
      <c r="AC1900" t="s">
        <v>0</v>
      </c>
      <c r="AD1900" t="s">
        <v>0</v>
      </c>
      <c r="AE1900" s="4">
        <v>0</v>
      </c>
    </row>
    <row r="1901" spans="1:31" x14ac:dyDescent="0.2">
      <c r="A1901" s="2" t="s">
        <v>0</v>
      </c>
      <c r="B1901" t="s">
        <v>4758</v>
      </c>
      <c r="C1901" t="s">
        <v>4984</v>
      </c>
      <c r="D1901" s="3">
        <v>44275</v>
      </c>
      <c r="E1901" s="3">
        <v>44275</v>
      </c>
      <c r="F1901" s="3">
        <v>44277</v>
      </c>
      <c r="G1901" t="s">
        <v>3</v>
      </c>
      <c r="H1901" t="s">
        <v>4</v>
      </c>
      <c r="I1901" s="4">
        <v>5400</v>
      </c>
      <c r="J1901" t="s">
        <v>5</v>
      </c>
      <c r="K1901" t="s">
        <v>4</v>
      </c>
      <c r="L1901" s="4">
        <v>5400</v>
      </c>
      <c r="M1901" s="4">
        <v>63.57</v>
      </c>
      <c r="N1901" s="13" t="s">
        <v>10355</v>
      </c>
      <c r="O1901" s="14" t="s">
        <v>0</v>
      </c>
      <c r="P1901" t="s">
        <v>4985</v>
      </c>
      <c r="Q1901" t="s">
        <v>3365</v>
      </c>
      <c r="R1901" t="s">
        <v>4778</v>
      </c>
      <c r="S1901" t="s">
        <v>0</v>
      </c>
      <c r="T1901" t="s">
        <v>9</v>
      </c>
      <c r="U1901" t="s">
        <v>2519</v>
      </c>
      <c r="V1901" t="s">
        <v>0</v>
      </c>
      <c r="W1901" t="s">
        <v>0</v>
      </c>
      <c r="X1901" t="s">
        <v>0</v>
      </c>
      <c r="Y1901" t="s">
        <v>11</v>
      </c>
      <c r="Z1901" t="s">
        <v>0</v>
      </c>
      <c r="AA1901" s="3"/>
      <c r="AB1901" t="s">
        <v>0</v>
      </c>
      <c r="AC1901" t="s">
        <v>0</v>
      </c>
      <c r="AD1901" t="s">
        <v>0</v>
      </c>
      <c r="AE1901" s="4">
        <v>0</v>
      </c>
    </row>
    <row r="1902" spans="1:31" x14ac:dyDescent="0.2">
      <c r="A1902" s="2" t="s">
        <v>0</v>
      </c>
      <c r="B1902" t="s">
        <v>4758</v>
      </c>
      <c r="C1902" t="s">
        <v>4984</v>
      </c>
      <c r="D1902" s="3">
        <v>44275</v>
      </c>
      <c r="E1902" s="3">
        <v>44275</v>
      </c>
      <c r="F1902" s="3">
        <v>44277</v>
      </c>
      <c r="G1902" t="s">
        <v>3</v>
      </c>
      <c r="H1902" t="s">
        <v>4</v>
      </c>
      <c r="I1902" s="4">
        <v>5400</v>
      </c>
      <c r="J1902" t="s">
        <v>5</v>
      </c>
      <c r="K1902" t="s">
        <v>4</v>
      </c>
      <c r="L1902" s="4">
        <v>5400</v>
      </c>
      <c r="M1902" s="4">
        <v>63.57</v>
      </c>
      <c r="N1902" s="13" t="s">
        <v>10371</v>
      </c>
      <c r="O1902" s="14" t="s">
        <v>0</v>
      </c>
      <c r="P1902" t="s">
        <v>4985</v>
      </c>
      <c r="Q1902" t="s">
        <v>3365</v>
      </c>
      <c r="R1902" t="s">
        <v>4778</v>
      </c>
      <c r="S1902" t="s">
        <v>0</v>
      </c>
      <c r="T1902" t="s">
        <v>9</v>
      </c>
      <c r="U1902" t="s">
        <v>2519</v>
      </c>
      <c r="V1902" t="s">
        <v>0</v>
      </c>
      <c r="W1902" t="s">
        <v>0</v>
      </c>
      <c r="X1902" t="s">
        <v>0</v>
      </c>
      <c r="Y1902" t="s">
        <v>11</v>
      </c>
      <c r="Z1902" t="s">
        <v>0</v>
      </c>
      <c r="AA1902" s="3"/>
      <c r="AB1902" t="s">
        <v>0</v>
      </c>
      <c r="AC1902" t="s">
        <v>0</v>
      </c>
      <c r="AD1902" t="s">
        <v>0</v>
      </c>
      <c r="AE1902" s="4">
        <v>0</v>
      </c>
    </row>
    <row r="1903" spans="1:31" x14ac:dyDescent="0.2">
      <c r="A1903" s="2" t="s">
        <v>0</v>
      </c>
      <c r="B1903" t="s">
        <v>4758</v>
      </c>
      <c r="C1903" t="s">
        <v>5194</v>
      </c>
      <c r="D1903" s="3">
        <v>44342</v>
      </c>
      <c r="E1903" s="3">
        <v>44342</v>
      </c>
      <c r="F1903" s="3">
        <v>44349</v>
      </c>
      <c r="G1903" t="s">
        <v>3</v>
      </c>
      <c r="H1903" t="s">
        <v>4</v>
      </c>
      <c r="I1903" s="4">
        <v>5400</v>
      </c>
      <c r="J1903" t="s">
        <v>5</v>
      </c>
      <c r="K1903" t="s">
        <v>4</v>
      </c>
      <c r="L1903" s="4">
        <v>5400</v>
      </c>
      <c r="M1903" s="4">
        <v>63.57</v>
      </c>
      <c r="N1903" s="13" t="s">
        <v>10525</v>
      </c>
      <c r="O1903" s="14" t="s">
        <v>0</v>
      </c>
      <c r="P1903" t="s">
        <v>2618</v>
      </c>
      <c r="Q1903" t="s">
        <v>5186</v>
      </c>
      <c r="R1903" t="s">
        <v>4778</v>
      </c>
      <c r="S1903" t="s">
        <v>0</v>
      </c>
      <c r="T1903" t="s">
        <v>9</v>
      </c>
      <c r="U1903" t="s">
        <v>2519</v>
      </c>
      <c r="V1903" t="s">
        <v>0</v>
      </c>
      <c r="W1903" t="s">
        <v>0</v>
      </c>
      <c r="X1903" t="s">
        <v>0</v>
      </c>
      <c r="Y1903" t="s">
        <v>11</v>
      </c>
      <c r="Z1903" t="s">
        <v>0</v>
      </c>
      <c r="AA1903" s="3"/>
      <c r="AB1903" t="s">
        <v>0</v>
      </c>
      <c r="AC1903" t="s">
        <v>0</v>
      </c>
      <c r="AD1903" t="s">
        <v>0</v>
      </c>
      <c r="AE1903" s="4">
        <v>0</v>
      </c>
    </row>
    <row r="1904" spans="1:31" x14ac:dyDescent="0.2">
      <c r="A1904" s="2" t="s">
        <v>0</v>
      </c>
      <c r="B1904" t="s">
        <v>4758</v>
      </c>
      <c r="C1904" t="s">
        <v>5194</v>
      </c>
      <c r="D1904" s="3">
        <v>44342</v>
      </c>
      <c r="E1904" s="3">
        <v>44342</v>
      </c>
      <c r="F1904" s="3">
        <v>44349</v>
      </c>
      <c r="G1904" t="s">
        <v>3</v>
      </c>
      <c r="H1904" t="s">
        <v>4</v>
      </c>
      <c r="I1904" s="4">
        <v>5400</v>
      </c>
      <c r="J1904" t="s">
        <v>5</v>
      </c>
      <c r="K1904" t="s">
        <v>4</v>
      </c>
      <c r="L1904" s="4">
        <v>5400</v>
      </c>
      <c r="M1904" s="4">
        <v>63.57</v>
      </c>
      <c r="N1904" s="13" t="s">
        <v>10540</v>
      </c>
      <c r="O1904" s="14" t="s">
        <v>0</v>
      </c>
      <c r="P1904" t="s">
        <v>2618</v>
      </c>
      <c r="Q1904" t="s">
        <v>5186</v>
      </c>
      <c r="R1904" t="s">
        <v>4778</v>
      </c>
      <c r="S1904" t="s">
        <v>0</v>
      </c>
      <c r="T1904" t="s">
        <v>9</v>
      </c>
      <c r="U1904" t="s">
        <v>2519</v>
      </c>
      <c r="V1904" t="s">
        <v>0</v>
      </c>
      <c r="W1904" t="s">
        <v>0</v>
      </c>
      <c r="X1904" t="s">
        <v>0</v>
      </c>
      <c r="Y1904" t="s">
        <v>11</v>
      </c>
      <c r="Z1904" t="s">
        <v>0</v>
      </c>
      <c r="AA1904" s="3"/>
      <c r="AB1904" t="s">
        <v>0</v>
      </c>
      <c r="AC1904" t="s">
        <v>0</v>
      </c>
      <c r="AD1904" t="s">
        <v>0</v>
      </c>
      <c r="AE1904" s="4">
        <v>0</v>
      </c>
    </row>
    <row r="1905" spans="1:31" x14ac:dyDescent="0.2">
      <c r="A1905" s="2" t="s">
        <v>0</v>
      </c>
      <c r="B1905" t="s">
        <v>1</v>
      </c>
      <c r="C1905" t="s">
        <v>2100</v>
      </c>
      <c r="D1905" s="3">
        <v>44179</v>
      </c>
      <c r="E1905" s="3">
        <v>44179</v>
      </c>
      <c r="F1905" s="3">
        <v>44195</v>
      </c>
      <c r="G1905" t="s">
        <v>3</v>
      </c>
      <c r="H1905" t="s">
        <v>4</v>
      </c>
      <c r="I1905" s="4">
        <v>5300</v>
      </c>
      <c r="J1905" t="s">
        <v>5</v>
      </c>
      <c r="K1905" t="s">
        <v>4</v>
      </c>
      <c r="L1905" s="4">
        <v>5300</v>
      </c>
      <c r="M1905" s="4">
        <v>62.39</v>
      </c>
      <c r="N1905" s="13" t="s">
        <v>7938</v>
      </c>
      <c r="O1905" s="14" t="s">
        <v>0</v>
      </c>
      <c r="P1905" t="s">
        <v>2101</v>
      </c>
      <c r="Q1905" t="s">
        <v>2092</v>
      </c>
      <c r="R1905" t="s">
        <v>1738</v>
      </c>
      <c r="S1905" t="s">
        <v>0</v>
      </c>
      <c r="T1905" t="s">
        <v>9</v>
      </c>
      <c r="U1905" t="s">
        <v>139</v>
      </c>
      <c r="V1905" t="s">
        <v>0</v>
      </c>
      <c r="W1905" t="s">
        <v>0</v>
      </c>
      <c r="X1905" t="s">
        <v>0</v>
      </c>
      <c r="Y1905" t="s">
        <v>11</v>
      </c>
      <c r="Z1905" t="s">
        <v>0</v>
      </c>
      <c r="AA1905" s="3"/>
      <c r="AB1905" t="s">
        <v>0</v>
      </c>
      <c r="AC1905" t="s">
        <v>0</v>
      </c>
      <c r="AD1905" t="s">
        <v>0</v>
      </c>
      <c r="AE1905" s="4">
        <v>0</v>
      </c>
    </row>
    <row r="1906" spans="1:31" x14ac:dyDescent="0.2">
      <c r="A1906" s="2" t="s">
        <v>0</v>
      </c>
      <c r="B1906" t="s">
        <v>1</v>
      </c>
      <c r="C1906" t="s">
        <v>2617</v>
      </c>
      <c r="D1906" s="3">
        <v>44210</v>
      </c>
      <c r="E1906" s="3">
        <v>44210</v>
      </c>
      <c r="F1906" s="3">
        <v>44221</v>
      </c>
      <c r="G1906" t="s">
        <v>3</v>
      </c>
      <c r="H1906" t="s">
        <v>4</v>
      </c>
      <c r="I1906" s="4">
        <v>5292</v>
      </c>
      <c r="J1906" t="s">
        <v>5</v>
      </c>
      <c r="K1906" t="s">
        <v>4</v>
      </c>
      <c r="L1906" s="4">
        <v>5292</v>
      </c>
      <c r="M1906" s="4">
        <v>62.3</v>
      </c>
      <c r="N1906" s="13" t="s">
        <v>8491</v>
      </c>
      <c r="O1906" s="14" t="s">
        <v>0</v>
      </c>
      <c r="P1906" t="s">
        <v>2618</v>
      </c>
      <c r="Q1906" t="s">
        <v>2619</v>
      </c>
      <c r="R1906" t="s">
        <v>2623</v>
      </c>
      <c r="S1906" t="s">
        <v>0</v>
      </c>
      <c r="T1906" t="s">
        <v>9</v>
      </c>
      <c r="U1906" t="s">
        <v>10</v>
      </c>
      <c r="V1906" t="s">
        <v>0</v>
      </c>
      <c r="W1906" t="s">
        <v>0</v>
      </c>
      <c r="X1906" t="s">
        <v>0</v>
      </c>
      <c r="Y1906" t="s">
        <v>11</v>
      </c>
      <c r="Z1906" t="s">
        <v>0</v>
      </c>
      <c r="AA1906" s="3"/>
      <c r="AB1906" t="s">
        <v>0</v>
      </c>
      <c r="AC1906" t="s">
        <v>0</v>
      </c>
      <c r="AD1906" t="s">
        <v>0</v>
      </c>
      <c r="AE1906" s="4">
        <v>0</v>
      </c>
    </row>
    <row r="1907" spans="1:31" x14ac:dyDescent="0.2">
      <c r="A1907" s="2" t="s">
        <v>0</v>
      </c>
      <c r="B1907" t="s">
        <v>1</v>
      </c>
      <c r="C1907" t="s">
        <v>3384</v>
      </c>
      <c r="D1907" s="3">
        <v>44275</v>
      </c>
      <c r="E1907" s="3">
        <v>44275</v>
      </c>
      <c r="F1907" s="3">
        <v>44276</v>
      </c>
      <c r="G1907" t="s">
        <v>3</v>
      </c>
      <c r="H1907" t="s">
        <v>4</v>
      </c>
      <c r="I1907" s="4">
        <v>5292</v>
      </c>
      <c r="J1907" t="s">
        <v>5</v>
      </c>
      <c r="K1907" t="s">
        <v>4</v>
      </c>
      <c r="L1907" s="4">
        <v>5292</v>
      </c>
      <c r="M1907" s="4">
        <v>62.3</v>
      </c>
      <c r="N1907" s="13" t="s">
        <v>9141</v>
      </c>
      <c r="O1907" s="14" t="s">
        <v>0</v>
      </c>
      <c r="P1907" t="s">
        <v>3385</v>
      </c>
      <c r="Q1907" t="s">
        <v>3365</v>
      </c>
      <c r="R1907" t="s">
        <v>1241</v>
      </c>
      <c r="S1907" t="s">
        <v>0</v>
      </c>
      <c r="T1907" t="s">
        <v>9</v>
      </c>
      <c r="U1907" t="s">
        <v>10</v>
      </c>
      <c r="V1907" t="s">
        <v>0</v>
      </c>
      <c r="W1907" t="s">
        <v>0</v>
      </c>
      <c r="X1907" t="s">
        <v>0</v>
      </c>
      <c r="Y1907" t="s">
        <v>11</v>
      </c>
      <c r="Z1907" t="s">
        <v>0</v>
      </c>
      <c r="AA1907" s="3"/>
      <c r="AB1907" t="s">
        <v>0</v>
      </c>
      <c r="AC1907" t="s">
        <v>0</v>
      </c>
      <c r="AD1907" t="s">
        <v>0</v>
      </c>
      <c r="AE1907" s="4">
        <v>0</v>
      </c>
    </row>
    <row r="1908" spans="1:31" x14ac:dyDescent="0.2">
      <c r="A1908" s="2" t="s">
        <v>0</v>
      </c>
      <c r="B1908" t="s">
        <v>1</v>
      </c>
      <c r="C1908" t="s">
        <v>3161</v>
      </c>
      <c r="D1908" s="3">
        <v>44250</v>
      </c>
      <c r="E1908" s="3">
        <v>44250</v>
      </c>
      <c r="F1908" s="3">
        <v>44258</v>
      </c>
      <c r="G1908" t="s">
        <v>3</v>
      </c>
      <c r="H1908" t="s">
        <v>4</v>
      </c>
      <c r="I1908" s="4">
        <v>5280</v>
      </c>
      <c r="J1908" t="s">
        <v>5</v>
      </c>
      <c r="K1908" t="s">
        <v>4</v>
      </c>
      <c r="L1908" s="4">
        <v>5280</v>
      </c>
      <c r="M1908" s="4">
        <v>62.15</v>
      </c>
      <c r="N1908" s="13" t="s">
        <v>9009</v>
      </c>
      <c r="O1908" s="14" t="s">
        <v>0</v>
      </c>
      <c r="P1908" t="s">
        <v>3162</v>
      </c>
      <c r="Q1908" t="s">
        <v>3163</v>
      </c>
      <c r="R1908" t="s">
        <v>3164</v>
      </c>
      <c r="S1908" t="s">
        <v>0</v>
      </c>
      <c r="T1908" t="s">
        <v>9</v>
      </c>
      <c r="U1908" t="s">
        <v>139</v>
      </c>
      <c r="V1908" t="s">
        <v>0</v>
      </c>
      <c r="W1908" t="s">
        <v>0</v>
      </c>
      <c r="X1908" t="s">
        <v>0</v>
      </c>
      <c r="Y1908" t="s">
        <v>11</v>
      </c>
      <c r="Z1908" t="s">
        <v>0</v>
      </c>
      <c r="AA1908" s="3"/>
      <c r="AB1908" t="s">
        <v>0</v>
      </c>
      <c r="AC1908" t="s">
        <v>0</v>
      </c>
      <c r="AD1908" t="s">
        <v>0</v>
      </c>
      <c r="AE1908" s="4">
        <v>0</v>
      </c>
    </row>
    <row r="1909" spans="1:31" x14ac:dyDescent="0.2">
      <c r="A1909" s="2" t="s">
        <v>0</v>
      </c>
      <c r="B1909" t="s">
        <v>1</v>
      </c>
      <c r="C1909" t="s">
        <v>3232</v>
      </c>
      <c r="D1909" s="3">
        <v>44258</v>
      </c>
      <c r="E1909" s="3">
        <v>44258</v>
      </c>
      <c r="F1909" s="3">
        <v>44270</v>
      </c>
      <c r="G1909" t="s">
        <v>3</v>
      </c>
      <c r="H1909" t="s">
        <v>130</v>
      </c>
      <c r="I1909" s="4">
        <v>52</v>
      </c>
      <c r="J1909" t="s">
        <v>131</v>
      </c>
      <c r="K1909" t="s">
        <v>4</v>
      </c>
      <c r="L1909" s="4">
        <v>4841.72</v>
      </c>
      <c r="M1909" s="4">
        <v>62</v>
      </c>
      <c r="N1909" s="13" t="s">
        <v>9044</v>
      </c>
      <c r="O1909" s="14" t="s">
        <v>0</v>
      </c>
      <c r="P1909" t="s">
        <v>3233</v>
      </c>
      <c r="Q1909" t="s">
        <v>3231</v>
      </c>
      <c r="R1909" t="s">
        <v>3238</v>
      </c>
      <c r="S1909" t="s">
        <v>0</v>
      </c>
      <c r="T1909" t="s">
        <v>9</v>
      </c>
      <c r="U1909" t="s">
        <v>139</v>
      </c>
      <c r="V1909" t="s">
        <v>0</v>
      </c>
      <c r="W1909" t="s">
        <v>0</v>
      </c>
      <c r="X1909" t="s">
        <v>0</v>
      </c>
      <c r="Y1909" t="s">
        <v>11</v>
      </c>
      <c r="Z1909" t="s">
        <v>0</v>
      </c>
      <c r="AA1909" s="3"/>
      <c r="AB1909" t="s">
        <v>0</v>
      </c>
      <c r="AC1909" t="s">
        <v>0</v>
      </c>
      <c r="AD1909" t="s">
        <v>0</v>
      </c>
      <c r="AE1909" s="4">
        <v>0</v>
      </c>
    </row>
    <row r="1910" spans="1:31" x14ac:dyDescent="0.2">
      <c r="A1910" s="2" t="s">
        <v>0</v>
      </c>
      <c r="B1910" t="s">
        <v>1</v>
      </c>
      <c r="C1910" t="s">
        <v>1587</v>
      </c>
      <c r="D1910" s="3">
        <v>44147</v>
      </c>
      <c r="E1910" s="3">
        <v>44147</v>
      </c>
      <c r="F1910" s="3">
        <v>44150</v>
      </c>
      <c r="G1910" t="s">
        <v>3</v>
      </c>
      <c r="H1910" t="s">
        <v>4</v>
      </c>
      <c r="I1910" s="4">
        <v>5250</v>
      </c>
      <c r="J1910" t="s">
        <v>5</v>
      </c>
      <c r="K1910" t="s">
        <v>4</v>
      </c>
      <c r="L1910" s="4">
        <v>5250</v>
      </c>
      <c r="M1910" s="4">
        <v>61.8</v>
      </c>
      <c r="N1910" s="13" t="s">
        <v>7503</v>
      </c>
      <c r="O1910" s="14" t="s">
        <v>0</v>
      </c>
      <c r="P1910" t="s">
        <v>1588</v>
      </c>
      <c r="Q1910" t="s">
        <v>1589</v>
      </c>
      <c r="R1910" t="s">
        <v>1621</v>
      </c>
      <c r="S1910" t="s">
        <v>0</v>
      </c>
      <c r="T1910" t="s">
        <v>9</v>
      </c>
      <c r="U1910" t="s">
        <v>139</v>
      </c>
      <c r="V1910" t="s">
        <v>0</v>
      </c>
      <c r="W1910" t="s">
        <v>0</v>
      </c>
      <c r="X1910" t="s">
        <v>0</v>
      </c>
      <c r="Y1910" t="s">
        <v>11</v>
      </c>
      <c r="Z1910" t="s">
        <v>0</v>
      </c>
      <c r="AA1910" s="3"/>
      <c r="AB1910" t="s">
        <v>0</v>
      </c>
      <c r="AC1910" t="s">
        <v>0</v>
      </c>
      <c r="AD1910" t="s">
        <v>0</v>
      </c>
      <c r="AE1910" s="4">
        <v>0</v>
      </c>
    </row>
    <row r="1911" spans="1:31" x14ac:dyDescent="0.2">
      <c r="A1911" s="2" t="s">
        <v>0</v>
      </c>
      <c r="B1911" t="s">
        <v>1</v>
      </c>
      <c r="C1911" t="s">
        <v>366</v>
      </c>
      <c r="D1911" s="3">
        <v>44061</v>
      </c>
      <c r="E1911" s="3">
        <v>44042</v>
      </c>
      <c r="F1911" s="3">
        <v>44065</v>
      </c>
      <c r="G1911" t="s">
        <v>3</v>
      </c>
      <c r="H1911" t="s">
        <v>4</v>
      </c>
      <c r="I1911" s="4">
        <v>5223</v>
      </c>
      <c r="J1911" t="s">
        <v>5</v>
      </c>
      <c r="K1911" t="s">
        <v>4</v>
      </c>
      <c r="L1911" s="4">
        <v>5223</v>
      </c>
      <c r="M1911" s="4">
        <v>61.48</v>
      </c>
      <c r="N1911" s="13" t="s">
        <v>6819</v>
      </c>
      <c r="O1911" s="14" t="s">
        <v>0</v>
      </c>
      <c r="P1911" t="s">
        <v>367</v>
      </c>
      <c r="Q1911" t="s">
        <v>368</v>
      </c>
      <c r="R1911" t="s">
        <v>372</v>
      </c>
      <c r="S1911" t="s">
        <v>0</v>
      </c>
      <c r="T1911" t="s">
        <v>9</v>
      </c>
      <c r="U1911" t="s">
        <v>10</v>
      </c>
      <c r="V1911" t="s">
        <v>0</v>
      </c>
      <c r="W1911" t="s">
        <v>0</v>
      </c>
      <c r="X1911" t="s">
        <v>0</v>
      </c>
      <c r="Y1911" t="s">
        <v>11</v>
      </c>
      <c r="Z1911" t="s">
        <v>0</v>
      </c>
      <c r="AA1911" s="3"/>
      <c r="AB1911" t="s">
        <v>0</v>
      </c>
      <c r="AC1911" t="s">
        <v>0</v>
      </c>
      <c r="AD1911" t="s">
        <v>0</v>
      </c>
      <c r="AE1911" s="4">
        <v>0</v>
      </c>
    </row>
    <row r="1912" spans="1:31" x14ac:dyDescent="0.2">
      <c r="A1912" s="2" t="s">
        <v>0</v>
      </c>
      <c r="B1912" t="s">
        <v>1</v>
      </c>
      <c r="C1912" t="s">
        <v>366</v>
      </c>
      <c r="D1912" s="3">
        <v>44061</v>
      </c>
      <c r="E1912" s="3">
        <v>44042</v>
      </c>
      <c r="F1912" s="3">
        <v>44065</v>
      </c>
      <c r="G1912" t="s">
        <v>3</v>
      </c>
      <c r="H1912" t="s">
        <v>4</v>
      </c>
      <c r="I1912" s="4">
        <v>5220</v>
      </c>
      <c r="J1912" t="s">
        <v>5</v>
      </c>
      <c r="K1912" t="s">
        <v>4</v>
      </c>
      <c r="L1912" s="4">
        <v>5220</v>
      </c>
      <c r="M1912" s="4">
        <v>61.45</v>
      </c>
      <c r="N1912" s="13" t="s">
        <v>6824</v>
      </c>
      <c r="O1912" s="14" t="s">
        <v>0</v>
      </c>
      <c r="P1912" t="s">
        <v>367</v>
      </c>
      <c r="Q1912" t="s">
        <v>368</v>
      </c>
      <c r="R1912" t="s">
        <v>377</v>
      </c>
      <c r="S1912" t="s">
        <v>0</v>
      </c>
      <c r="T1912" t="s">
        <v>9</v>
      </c>
      <c r="U1912" t="s">
        <v>10</v>
      </c>
      <c r="V1912" t="s">
        <v>0</v>
      </c>
      <c r="W1912" t="s">
        <v>0</v>
      </c>
      <c r="X1912" t="s">
        <v>0</v>
      </c>
      <c r="Y1912" t="s">
        <v>11</v>
      </c>
      <c r="Z1912" t="s">
        <v>0</v>
      </c>
      <c r="AA1912" s="3"/>
      <c r="AB1912" t="s">
        <v>0</v>
      </c>
      <c r="AC1912" t="s">
        <v>0</v>
      </c>
      <c r="AD1912" t="s">
        <v>0</v>
      </c>
      <c r="AE1912" s="4">
        <v>0</v>
      </c>
    </row>
    <row r="1913" spans="1:31" x14ac:dyDescent="0.2">
      <c r="A1913" s="2" t="s">
        <v>0</v>
      </c>
      <c r="B1913" t="s">
        <v>1</v>
      </c>
      <c r="C1913" t="s">
        <v>696</v>
      </c>
      <c r="D1913" s="3">
        <v>44083</v>
      </c>
      <c r="E1913" s="3">
        <v>44083</v>
      </c>
      <c r="F1913" s="3">
        <v>44090</v>
      </c>
      <c r="G1913" t="s">
        <v>3</v>
      </c>
      <c r="H1913" t="s">
        <v>4</v>
      </c>
      <c r="I1913" s="4">
        <v>5200</v>
      </c>
      <c r="J1913" t="s">
        <v>5</v>
      </c>
      <c r="K1913" t="s">
        <v>4</v>
      </c>
      <c r="L1913" s="4">
        <v>5200</v>
      </c>
      <c r="M1913" s="4">
        <v>61.21</v>
      </c>
      <c r="N1913" s="13" t="s">
        <v>6947</v>
      </c>
      <c r="O1913" s="14" t="s">
        <v>0</v>
      </c>
      <c r="P1913" t="s">
        <v>697</v>
      </c>
      <c r="Q1913" t="s">
        <v>698</v>
      </c>
      <c r="R1913" t="s">
        <v>700</v>
      </c>
      <c r="S1913" t="s">
        <v>0</v>
      </c>
      <c r="T1913" t="s">
        <v>9</v>
      </c>
      <c r="U1913" t="s">
        <v>10</v>
      </c>
      <c r="V1913" t="s">
        <v>0</v>
      </c>
      <c r="W1913" t="s">
        <v>0</v>
      </c>
      <c r="X1913" t="s">
        <v>0</v>
      </c>
      <c r="Y1913" t="s">
        <v>11</v>
      </c>
      <c r="Z1913" t="s">
        <v>0</v>
      </c>
      <c r="AA1913" s="3"/>
      <c r="AB1913" t="s">
        <v>0</v>
      </c>
      <c r="AC1913" t="s">
        <v>0</v>
      </c>
      <c r="AD1913" t="s">
        <v>0</v>
      </c>
      <c r="AE1913" s="4">
        <v>0</v>
      </c>
    </row>
    <row r="1914" spans="1:31" x14ac:dyDescent="0.2">
      <c r="A1914" s="2" t="s">
        <v>0</v>
      </c>
      <c r="B1914" t="s">
        <v>1</v>
      </c>
      <c r="C1914" t="s">
        <v>862</v>
      </c>
      <c r="D1914" s="3">
        <v>44103</v>
      </c>
      <c r="E1914" s="3">
        <v>44103</v>
      </c>
      <c r="F1914" s="3">
        <v>44105</v>
      </c>
      <c r="G1914" t="s">
        <v>3</v>
      </c>
      <c r="H1914" t="s">
        <v>4</v>
      </c>
      <c r="I1914" s="4">
        <v>5200</v>
      </c>
      <c r="J1914" t="s">
        <v>5</v>
      </c>
      <c r="K1914" t="s">
        <v>4</v>
      </c>
      <c r="L1914" s="4">
        <v>5200</v>
      </c>
      <c r="M1914" s="4">
        <v>61.21</v>
      </c>
      <c r="N1914" s="13" t="s">
        <v>7028</v>
      </c>
      <c r="O1914" s="14" t="s">
        <v>0</v>
      </c>
      <c r="P1914" t="s">
        <v>846</v>
      </c>
      <c r="Q1914" t="s">
        <v>775</v>
      </c>
      <c r="R1914" t="s">
        <v>865</v>
      </c>
      <c r="S1914" t="s">
        <v>0</v>
      </c>
      <c r="T1914" t="s">
        <v>9</v>
      </c>
      <c r="U1914" t="s">
        <v>42</v>
      </c>
      <c r="V1914" t="s">
        <v>0</v>
      </c>
      <c r="W1914" t="s">
        <v>0</v>
      </c>
      <c r="X1914" t="s">
        <v>0</v>
      </c>
      <c r="Y1914" t="s">
        <v>11</v>
      </c>
      <c r="Z1914" t="s">
        <v>0</v>
      </c>
      <c r="AA1914" s="3"/>
      <c r="AB1914" t="s">
        <v>0</v>
      </c>
      <c r="AC1914" t="s">
        <v>0</v>
      </c>
      <c r="AD1914" t="s">
        <v>0</v>
      </c>
      <c r="AE1914" s="4">
        <v>0</v>
      </c>
    </row>
    <row r="1915" spans="1:31" x14ac:dyDescent="0.2">
      <c r="A1915" s="2" t="s">
        <v>0</v>
      </c>
      <c r="B1915" t="s">
        <v>1</v>
      </c>
      <c r="C1915" t="s">
        <v>2520</v>
      </c>
      <c r="D1915" s="3">
        <v>44227</v>
      </c>
      <c r="E1915" s="3">
        <v>44208</v>
      </c>
      <c r="F1915" s="3">
        <v>44229</v>
      </c>
      <c r="G1915" t="s">
        <v>3</v>
      </c>
      <c r="H1915" t="s">
        <v>4</v>
      </c>
      <c r="I1915" s="4">
        <v>5200</v>
      </c>
      <c r="J1915" t="s">
        <v>5</v>
      </c>
      <c r="K1915" t="s">
        <v>4</v>
      </c>
      <c r="L1915" s="4">
        <v>5200</v>
      </c>
      <c r="M1915" s="4">
        <v>61.21</v>
      </c>
      <c r="N1915" s="13" t="s">
        <v>8366</v>
      </c>
      <c r="O1915" s="14" t="s">
        <v>0</v>
      </c>
      <c r="P1915" t="s">
        <v>2521</v>
      </c>
      <c r="Q1915" t="s">
        <v>2522</v>
      </c>
      <c r="R1915" t="s">
        <v>2562</v>
      </c>
      <c r="S1915" t="s">
        <v>0</v>
      </c>
      <c r="T1915" t="s">
        <v>9</v>
      </c>
      <c r="U1915" t="s">
        <v>139</v>
      </c>
      <c r="V1915" t="s">
        <v>0</v>
      </c>
      <c r="W1915" t="s">
        <v>0</v>
      </c>
      <c r="X1915" t="s">
        <v>0</v>
      </c>
      <c r="Y1915" t="s">
        <v>11</v>
      </c>
      <c r="Z1915" t="s">
        <v>0</v>
      </c>
      <c r="AA1915" s="3"/>
      <c r="AB1915" t="s">
        <v>0</v>
      </c>
      <c r="AC1915" t="s">
        <v>0</v>
      </c>
      <c r="AD1915" t="s">
        <v>0</v>
      </c>
      <c r="AE1915" s="4">
        <v>0</v>
      </c>
    </row>
    <row r="1916" spans="1:31" x14ac:dyDescent="0.2">
      <c r="A1916" s="2" t="s">
        <v>0</v>
      </c>
      <c r="B1916" t="s">
        <v>1</v>
      </c>
      <c r="C1916" t="s">
        <v>1341</v>
      </c>
      <c r="D1916" s="3">
        <v>44193</v>
      </c>
      <c r="E1916" s="3">
        <v>44133</v>
      </c>
      <c r="F1916" s="3">
        <v>44202</v>
      </c>
      <c r="G1916" t="s">
        <v>3</v>
      </c>
      <c r="H1916" t="s">
        <v>4</v>
      </c>
      <c r="I1916" s="4">
        <v>5159.5</v>
      </c>
      <c r="J1916" t="s">
        <v>5</v>
      </c>
      <c r="K1916" t="s">
        <v>4</v>
      </c>
      <c r="L1916" s="4">
        <v>5159.5</v>
      </c>
      <c r="M1916" s="4">
        <v>60.74</v>
      </c>
      <c r="N1916" s="13" t="s">
        <v>5811</v>
      </c>
      <c r="O1916" s="14" t="s">
        <v>0</v>
      </c>
      <c r="P1916" t="s">
        <v>1337</v>
      </c>
      <c r="Q1916" t="s">
        <v>1338</v>
      </c>
      <c r="R1916" t="s">
        <v>1322</v>
      </c>
      <c r="S1916" t="s">
        <v>0</v>
      </c>
      <c r="T1916" t="s">
        <v>9</v>
      </c>
      <c r="U1916" t="s">
        <v>42</v>
      </c>
      <c r="V1916" t="s">
        <v>0</v>
      </c>
      <c r="W1916" t="s">
        <v>0</v>
      </c>
      <c r="X1916" t="s">
        <v>0</v>
      </c>
      <c r="Y1916" t="s">
        <v>11</v>
      </c>
      <c r="Z1916" t="s">
        <v>0</v>
      </c>
      <c r="AA1916" s="3"/>
      <c r="AB1916" t="s">
        <v>0</v>
      </c>
      <c r="AC1916" t="s">
        <v>0</v>
      </c>
      <c r="AD1916" t="s">
        <v>0</v>
      </c>
      <c r="AE1916" s="4">
        <v>0</v>
      </c>
    </row>
    <row r="1917" spans="1:31" x14ac:dyDescent="0.2">
      <c r="A1917" s="2" t="s">
        <v>0</v>
      </c>
      <c r="B1917" t="s">
        <v>1</v>
      </c>
      <c r="C1917" t="s">
        <v>1341</v>
      </c>
      <c r="D1917" s="3">
        <v>44193</v>
      </c>
      <c r="E1917" s="3">
        <v>44133</v>
      </c>
      <c r="F1917" s="3">
        <v>44202</v>
      </c>
      <c r="G1917" t="s">
        <v>3</v>
      </c>
      <c r="H1917" t="s">
        <v>4</v>
      </c>
      <c r="I1917" s="4">
        <v>5159.5</v>
      </c>
      <c r="J1917" t="s">
        <v>5</v>
      </c>
      <c r="K1917" t="s">
        <v>4</v>
      </c>
      <c r="L1917" s="4">
        <v>5159.5</v>
      </c>
      <c r="M1917" s="4">
        <v>60.74</v>
      </c>
      <c r="N1917" s="13" t="s">
        <v>5812</v>
      </c>
      <c r="O1917" s="14" t="s">
        <v>0</v>
      </c>
      <c r="P1917" t="s">
        <v>1337</v>
      </c>
      <c r="Q1917" t="s">
        <v>1338</v>
      </c>
      <c r="R1917" t="s">
        <v>1323</v>
      </c>
      <c r="S1917" t="s">
        <v>0</v>
      </c>
      <c r="T1917" t="s">
        <v>9</v>
      </c>
      <c r="U1917" t="s">
        <v>42</v>
      </c>
      <c r="V1917" t="s">
        <v>0</v>
      </c>
      <c r="W1917" t="s">
        <v>0</v>
      </c>
      <c r="X1917" t="s">
        <v>0</v>
      </c>
      <c r="Y1917" t="s">
        <v>11</v>
      </c>
      <c r="Z1917" t="s">
        <v>0</v>
      </c>
      <c r="AA1917" s="3"/>
      <c r="AB1917" t="s">
        <v>0</v>
      </c>
      <c r="AC1917" t="s">
        <v>0</v>
      </c>
      <c r="AD1917" t="s">
        <v>0</v>
      </c>
      <c r="AE1917" s="4">
        <v>0</v>
      </c>
    </row>
    <row r="1918" spans="1:31" x14ac:dyDescent="0.2">
      <c r="A1918" s="2" t="s">
        <v>0</v>
      </c>
      <c r="B1918" t="s">
        <v>1</v>
      </c>
      <c r="C1918" t="s">
        <v>226</v>
      </c>
      <c r="D1918" s="3">
        <v>44034</v>
      </c>
      <c r="E1918" s="3">
        <v>44034</v>
      </c>
      <c r="F1918" s="3">
        <v>44041</v>
      </c>
      <c r="G1918" t="s">
        <v>3</v>
      </c>
      <c r="H1918" t="s">
        <v>4</v>
      </c>
      <c r="I1918" s="4">
        <v>5150</v>
      </c>
      <c r="J1918" t="s">
        <v>5</v>
      </c>
      <c r="K1918" t="s">
        <v>4</v>
      </c>
      <c r="L1918" s="4">
        <v>5150</v>
      </c>
      <c r="M1918" s="4">
        <v>60.62</v>
      </c>
      <c r="N1918" s="13" t="s">
        <v>6730</v>
      </c>
      <c r="O1918" s="14" t="s">
        <v>0</v>
      </c>
      <c r="P1918" t="s">
        <v>227</v>
      </c>
      <c r="Q1918" t="s">
        <v>225</v>
      </c>
      <c r="R1918" t="s">
        <v>229</v>
      </c>
      <c r="S1918" t="s">
        <v>0</v>
      </c>
      <c r="T1918" t="s">
        <v>9</v>
      </c>
      <c r="U1918" t="s">
        <v>178</v>
      </c>
      <c r="V1918" t="s">
        <v>0</v>
      </c>
      <c r="W1918" t="s">
        <v>0</v>
      </c>
      <c r="X1918" t="s">
        <v>0</v>
      </c>
      <c r="Y1918" t="s">
        <v>11</v>
      </c>
      <c r="Z1918" t="s">
        <v>0</v>
      </c>
      <c r="AA1918" s="3"/>
      <c r="AB1918" t="s">
        <v>0</v>
      </c>
      <c r="AC1918" t="s">
        <v>0</v>
      </c>
      <c r="AD1918" t="s">
        <v>0</v>
      </c>
      <c r="AE1918" s="4">
        <v>0</v>
      </c>
    </row>
    <row r="1919" spans="1:31" x14ac:dyDescent="0.2">
      <c r="A1919" s="2" t="s">
        <v>0</v>
      </c>
      <c r="B1919" t="s">
        <v>1</v>
      </c>
      <c r="C1919" t="s">
        <v>2216</v>
      </c>
      <c r="D1919" s="3">
        <v>44186</v>
      </c>
      <c r="E1919" s="3">
        <v>44186</v>
      </c>
      <c r="F1919" s="3">
        <v>44195</v>
      </c>
      <c r="G1919" t="s">
        <v>3</v>
      </c>
      <c r="H1919" t="s">
        <v>4</v>
      </c>
      <c r="I1919" s="4">
        <v>5140</v>
      </c>
      <c r="J1919" t="s">
        <v>5</v>
      </c>
      <c r="K1919" t="s">
        <v>4</v>
      </c>
      <c r="L1919" s="4">
        <v>5140</v>
      </c>
      <c r="M1919" s="4">
        <v>60.51</v>
      </c>
      <c r="N1919" s="13" t="s">
        <v>8045</v>
      </c>
      <c r="O1919" s="14" t="s">
        <v>0</v>
      </c>
      <c r="P1919" t="s">
        <v>2217</v>
      </c>
      <c r="Q1919" t="s">
        <v>2218</v>
      </c>
      <c r="R1919" t="s">
        <v>2222</v>
      </c>
      <c r="S1919" t="s">
        <v>0</v>
      </c>
      <c r="T1919" t="s">
        <v>9</v>
      </c>
      <c r="U1919" t="s">
        <v>10</v>
      </c>
      <c r="V1919" t="s">
        <v>0</v>
      </c>
      <c r="W1919" t="s">
        <v>0</v>
      </c>
      <c r="X1919" t="s">
        <v>0</v>
      </c>
      <c r="Y1919" t="s">
        <v>128</v>
      </c>
      <c r="Z1919" t="s">
        <v>0</v>
      </c>
      <c r="AA1919" s="3"/>
      <c r="AB1919" t="s">
        <v>0</v>
      </c>
      <c r="AC1919" t="s">
        <v>0</v>
      </c>
      <c r="AD1919" t="s">
        <v>0</v>
      </c>
      <c r="AE1919" s="4">
        <v>0</v>
      </c>
    </row>
    <row r="1920" spans="1:31" x14ac:dyDescent="0.2">
      <c r="A1920" s="2" t="s">
        <v>0</v>
      </c>
      <c r="B1920" t="s">
        <v>1</v>
      </c>
      <c r="C1920" t="s">
        <v>265</v>
      </c>
      <c r="D1920" s="3">
        <v>44035</v>
      </c>
      <c r="E1920" s="3">
        <v>44035</v>
      </c>
      <c r="F1920" s="3">
        <v>44055</v>
      </c>
      <c r="G1920" t="s">
        <v>3</v>
      </c>
      <c r="H1920" t="s">
        <v>4</v>
      </c>
      <c r="I1920" s="4">
        <v>5120</v>
      </c>
      <c r="J1920" t="s">
        <v>5</v>
      </c>
      <c r="K1920" t="s">
        <v>4</v>
      </c>
      <c r="L1920" s="4">
        <v>5120</v>
      </c>
      <c r="M1920" s="4">
        <v>60.27</v>
      </c>
      <c r="N1920" s="13" t="s">
        <v>6758</v>
      </c>
      <c r="O1920" s="14" t="s">
        <v>0</v>
      </c>
      <c r="P1920" t="s">
        <v>266</v>
      </c>
      <c r="Q1920" t="s">
        <v>237</v>
      </c>
      <c r="R1920" t="s">
        <v>271</v>
      </c>
      <c r="S1920" t="s">
        <v>0</v>
      </c>
      <c r="T1920" t="s">
        <v>9</v>
      </c>
      <c r="U1920" t="s">
        <v>159</v>
      </c>
      <c r="V1920" t="s">
        <v>0</v>
      </c>
      <c r="W1920" t="s">
        <v>0</v>
      </c>
      <c r="X1920" t="s">
        <v>0</v>
      </c>
      <c r="Y1920" t="s">
        <v>11</v>
      </c>
      <c r="Z1920" t="s">
        <v>0</v>
      </c>
      <c r="AA1920" s="3"/>
      <c r="AB1920" t="s">
        <v>0</v>
      </c>
      <c r="AC1920" t="s">
        <v>0</v>
      </c>
      <c r="AD1920" t="s">
        <v>0</v>
      </c>
      <c r="AE1920" s="4">
        <v>0</v>
      </c>
    </row>
    <row r="1921" spans="1:31" x14ac:dyDescent="0.2">
      <c r="A1921" s="2" t="s">
        <v>0</v>
      </c>
      <c r="B1921" t="s">
        <v>1</v>
      </c>
      <c r="C1921" t="s">
        <v>1431</v>
      </c>
      <c r="D1921" s="3">
        <v>44142</v>
      </c>
      <c r="E1921" s="3">
        <v>44142</v>
      </c>
      <c r="F1921" s="3">
        <v>44157</v>
      </c>
      <c r="G1921" t="s">
        <v>3</v>
      </c>
      <c r="H1921" t="s">
        <v>4</v>
      </c>
      <c r="I1921" s="4">
        <v>5100</v>
      </c>
      <c r="J1921" t="s">
        <v>5</v>
      </c>
      <c r="K1921" t="s">
        <v>4</v>
      </c>
      <c r="L1921" s="4">
        <v>5100</v>
      </c>
      <c r="M1921" s="4">
        <v>60.04</v>
      </c>
      <c r="N1921" s="13" t="s">
        <v>7360</v>
      </c>
      <c r="O1921" s="14" t="s">
        <v>0</v>
      </c>
      <c r="P1921" t="s">
        <v>1432</v>
      </c>
      <c r="Q1921" t="s">
        <v>1151</v>
      </c>
      <c r="R1921" t="s">
        <v>1437</v>
      </c>
      <c r="S1921" t="s">
        <v>0</v>
      </c>
      <c r="T1921" t="s">
        <v>9</v>
      </c>
      <c r="U1921" t="s">
        <v>10</v>
      </c>
      <c r="V1921" t="s">
        <v>0</v>
      </c>
      <c r="W1921" t="s">
        <v>0</v>
      </c>
      <c r="X1921" t="s">
        <v>0</v>
      </c>
      <c r="Y1921" t="s">
        <v>11</v>
      </c>
      <c r="Z1921" t="s">
        <v>0</v>
      </c>
      <c r="AA1921" s="3"/>
      <c r="AB1921" t="s">
        <v>0</v>
      </c>
      <c r="AC1921" t="s">
        <v>0</v>
      </c>
      <c r="AD1921" t="s">
        <v>0</v>
      </c>
      <c r="AE1921" s="4">
        <v>0</v>
      </c>
    </row>
    <row r="1922" spans="1:31" x14ac:dyDescent="0.2">
      <c r="A1922" s="2" t="s">
        <v>0</v>
      </c>
      <c r="B1922" t="s">
        <v>1</v>
      </c>
      <c r="C1922" t="s">
        <v>3562</v>
      </c>
      <c r="D1922" s="3">
        <v>44297</v>
      </c>
      <c r="E1922" s="3">
        <v>44297</v>
      </c>
      <c r="F1922" s="3">
        <v>44299</v>
      </c>
      <c r="G1922" t="s">
        <v>3</v>
      </c>
      <c r="H1922" t="s">
        <v>4</v>
      </c>
      <c r="I1922" s="4">
        <v>5040</v>
      </c>
      <c r="J1922" t="s">
        <v>5</v>
      </c>
      <c r="K1922" t="s">
        <v>4</v>
      </c>
      <c r="L1922" s="4">
        <v>5040</v>
      </c>
      <c r="M1922" s="4">
        <v>59.33</v>
      </c>
      <c r="N1922" s="13" t="s">
        <v>9245</v>
      </c>
      <c r="O1922" s="14" t="s">
        <v>0</v>
      </c>
      <c r="P1922" t="s">
        <v>3563</v>
      </c>
      <c r="Q1922" t="s">
        <v>3564</v>
      </c>
      <c r="R1922" t="s">
        <v>423</v>
      </c>
      <c r="S1922" t="s">
        <v>0</v>
      </c>
      <c r="T1922" t="s">
        <v>9</v>
      </c>
      <c r="U1922" t="s">
        <v>3565</v>
      </c>
      <c r="V1922" t="s">
        <v>0</v>
      </c>
      <c r="W1922" t="s">
        <v>0</v>
      </c>
      <c r="X1922" t="s">
        <v>0</v>
      </c>
      <c r="Y1922" t="s">
        <v>11</v>
      </c>
      <c r="Z1922" t="s">
        <v>0</v>
      </c>
      <c r="AA1922" s="3"/>
      <c r="AB1922" t="s">
        <v>0</v>
      </c>
      <c r="AC1922" t="s">
        <v>0</v>
      </c>
      <c r="AD1922" t="s">
        <v>0</v>
      </c>
      <c r="AE1922" s="4">
        <v>0</v>
      </c>
    </row>
    <row r="1923" spans="1:31" x14ac:dyDescent="0.2">
      <c r="A1923" s="2" t="s">
        <v>0</v>
      </c>
      <c r="B1923" t="s">
        <v>1</v>
      </c>
      <c r="C1923" t="s">
        <v>5362</v>
      </c>
      <c r="D1923" s="3">
        <v>44363</v>
      </c>
      <c r="E1923" s="3">
        <v>44359</v>
      </c>
      <c r="F1923" s="3">
        <v>44368</v>
      </c>
      <c r="G1923" t="s">
        <v>3</v>
      </c>
      <c r="H1923" t="s">
        <v>4</v>
      </c>
      <c r="I1923" s="4">
        <v>5040</v>
      </c>
      <c r="J1923" t="s">
        <v>5</v>
      </c>
      <c r="K1923" t="s">
        <v>4</v>
      </c>
      <c r="L1923" s="4">
        <v>5040</v>
      </c>
      <c r="M1923" s="4">
        <v>59.33</v>
      </c>
      <c r="N1923" s="13" t="s">
        <v>10658</v>
      </c>
      <c r="O1923" s="14" t="s">
        <v>0</v>
      </c>
      <c r="P1923" t="s">
        <v>5363</v>
      </c>
      <c r="Q1923" t="s">
        <v>5364</v>
      </c>
      <c r="R1923" t="s">
        <v>5365</v>
      </c>
      <c r="S1923" t="s">
        <v>0</v>
      </c>
      <c r="T1923" t="s">
        <v>9</v>
      </c>
      <c r="U1923" t="s">
        <v>5352</v>
      </c>
      <c r="V1923" t="s">
        <v>0</v>
      </c>
      <c r="W1923" t="s">
        <v>0</v>
      </c>
      <c r="X1923" t="s">
        <v>0</v>
      </c>
      <c r="Y1923" t="s">
        <v>11</v>
      </c>
      <c r="Z1923" t="s">
        <v>0</v>
      </c>
      <c r="AA1923" s="3"/>
      <c r="AB1923" t="s">
        <v>0</v>
      </c>
      <c r="AC1923" t="s">
        <v>0</v>
      </c>
      <c r="AD1923" t="s">
        <v>0</v>
      </c>
      <c r="AE1923" s="4">
        <v>0</v>
      </c>
    </row>
    <row r="1924" spans="1:31" x14ac:dyDescent="0.2">
      <c r="A1924" s="2" t="s">
        <v>0</v>
      </c>
      <c r="B1924" t="s">
        <v>1</v>
      </c>
      <c r="C1924" t="s">
        <v>903</v>
      </c>
      <c r="D1924" s="3">
        <v>44104</v>
      </c>
      <c r="E1924" s="3">
        <v>44104</v>
      </c>
      <c r="F1924" s="3">
        <v>44111</v>
      </c>
      <c r="G1924" t="s">
        <v>101</v>
      </c>
      <c r="H1924" t="s">
        <v>4</v>
      </c>
      <c r="I1924" s="4">
        <v>5000</v>
      </c>
      <c r="J1924" t="s">
        <v>5</v>
      </c>
      <c r="K1924" t="s">
        <v>4</v>
      </c>
      <c r="L1924" s="4">
        <v>5000</v>
      </c>
      <c r="M1924" s="4">
        <v>58.86</v>
      </c>
      <c r="N1924" s="13" t="s">
        <v>5663</v>
      </c>
      <c r="O1924" s="14" t="s">
        <v>0</v>
      </c>
      <c r="P1924" t="s">
        <v>102</v>
      </c>
      <c r="Q1924" t="s">
        <v>439</v>
      </c>
      <c r="R1924" t="s">
        <v>904</v>
      </c>
      <c r="S1924" t="s">
        <v>0</v>
      </c>
      <c r="T1924" t="s">
        <v>9</v>
      </c>
      <c r="U1924" t="s">
        <v>105</v>
      </c>
      <c r="V1924" t="s">
        <v>0</v>
      </c>
      <c r="W1924" t="s">
        <v>0</v>
      </c>
      <c r="X1924" t="s">
        <v>0</v>
      </c>
      <c r="Y1924" t="s">
        <v>11</v>
      </c>
      <c r="Z1924" t="s">
        <v>0</v>
      </c>
      <c r="AA1924" s="3"/>
      <c r="AB1924" t="s">
        <v>0</v>
      </c>
      <c r="AC1924" t="s">
        <v>0</v>
      </c>
      <c r="AD1924" t="s">
        <v>0</v>
      </c>
      <c r="AE1924" s="4">
        <v>0</v>
      </c>
    </row>
    <row r="1925" spans="1:31" x14ac:dyDescent="0.2">
      <c r="A1925" s="2" t="s">
        <v>0</v>
      </c>
      <c r="B1925" t="s">
        <v>1</v>
      </c>
      <c r="C1925" t="s">
        <v>922</v>
      </c>
      <c r="D1925" s="3">
        <v>44105</v>
      </c>
      <c r="E1925" s="3">
        <v>44105</v>
      </c>
      <c r="F1925" s="3">
        <v>44121</v>
      </c>
      <c r="G1925" t="s">
        <v>3</v>
      </c>
      <c r="H1925" t="s">
        <v>4</v>
      </c>
      <c r="I1925" s="4">
        <v>5000</v>
      </c>
      <c r="J1925" t="s">
        <v>5</v>
      </c>
      <c r="K1925" t="s">
        <v>4</v>
      </c>
      <c r="L1925" s="4">
        <v>5000</v>
      </c>
      <c r="M1925" s="4">
        <v>58.86</v>
      </c>
      <c r="N1925" s="13" t="s">
        <v>5778</v>
      </c>
      <c r="O1925" s="14" t="s">
        <v>0</v>
      </c>
      <c r="P1925" t="s">
        <v>923</v>
      </c>
      <c r="Q1925" t="s">
        <v>7</v>
      </c>
      <c r="R1925" t="s">
        <v>70</v>
      </c>
      <c r="S1925" t="s">
        <v>0</v>
      </c>
      <c r="T1925" t="s">
        <v>9</v>
      </c>
      <c r="U1925" t="s">
        <v>71</v>
      </c>
      <c r="V1925" t="s">
        <v>0</v>
      </c>
      <c r="W1925" t="s">
        <v>0</v>
      </c>
      <c r="X1925" t="s">
        <v>0</v>
      </c>
      <c r="Y1925" t="s">
        <v>11</v>
      </c>
      <c r="Z1925" t="s">
        <v>0</v>
      </c>
      <c r="AA1925" s="3"/>
      <c r="AB1925" t="s">
        <v>0</v>
      </c>
      <c r="AC1925" t="s">
        <v>0</v>
      </c>
      <c r="AD1925" t="s">
        <v>0</v>
      </c>
      <c r="AE1925" s="4">
        <v>0</v>
      </c>
    </row>
    <row r="1926" spans="1:31" x14ac:dyDescent="0.2">
      <c r="A1926" s="2" t="s">
        <v>0</v>
      </c>
      <c r="B1926" t="s">
        <v>1</v>
      </c>
      <c r="C1926" t="s">
        <v>1006</v>
      </c>
      <c r="D1926" s="3">
        <v>44116</v>
      </c>
      <c r="E1926" s="3">
        <v>44116</v>
      </c>
      <c r="F1926" s="3">
        <v>44129</v>
      </c>
      <c r="G1926" t="s">
        <v>3</v>
      </c>
      <c r="H1926" t="s">
        <v>4</v>
      </c>
      <c r="I1926" s="4">
        <v>5000</v>
      </c>
      <c r="J1926" t="s">
        <v>5</v>
      </c>
      <c r="K1926" t="s">
        <v>4</v>
      </c>
      <c r="L1926" s="4">
        <v>5000</v>
      </c>
      <c r="M1926" s="4">
        <v>58.86</v>
      </c>
      <c r="N1926" s="13" t="s">
        <v>7097</v>
      </c>
      <c r="O1926" s="14" t="s">
        <v>0</v>
      </c>
      <c r="P1926" t="s">
        <v>1007</v>
      </c>
      <c r="Q1926" t="s">
        <v>976</v>
      </c>
      <c r="R1926" t="s">
        <v>1009</v>
      </c>
      <c r="S1926" t="s">
        <v>0</v>
      </c>
      <c r="T1926" t="s">
        <v>9</v>
      </c>
      <c r="U1926" t="s">
        <v>10</v>
      </c>
      <c r="V1926" t="s">
        <v>0</v>
      </c>
      <c r="W1926" t="s">
        <v>0</v>
      </c>
      <c r="X1926" t="s">
        <v>0</v>
      </c>
      <c r="Y1926" t="s">
        <v>11</v>
      </c>
      <c r="Z1926" t="s">
        <v>0</v>
      </c>
      <c r="AA1926" s="3"/>
      <c r="AB1926" t="s">
        <v>0</v>
      </c>
      <c r="AC1926" t="s">
        <v>0</v>
      </c>
      <c r="AD1926" t="s">
        <v>0</v>
      </c>
      <c r="AE1926" s="4">
        <v>0</v>
      </c>
    </row>
    <row r="1927" spans="1:31" x14ac:dyDescent="0.2">
      <c r="A1927" s="2" t="s">
        <v>0</v>
      </c>
      <c r="B1927" t="s">
        <v>1</v>
      </c>
      <c r="C1927" t="s">
        <v>1044</v>
      </c>
      <c r="D1927" s="3">
        <v>44119</v>
      </c>
      <c r="E1927" s="3">
        <v>44119</v>
      </c>
      <c r="F1927" s="3">
        <v>44136</v>
      </c>
      <c r="G1927" t="s">
        <v>101</v>
      </c>
      <c r="H1927" t="s">
        <v>4</v>
      </c>
      <c r="I1927" s="4">
        <v>5000</v>
      </c>
      <c r="J1927" t="s">
        <v>5</v>
      </c>
      <c r="K1927" t="s">
        <v>4</v>
      </c>
      <c r="L1927" s="4">
        <v>5000</v>
      </c>
      <c r="M1927" s="4">
        <v>58.86</v>
      </c>
      <c r="N1927" s="13" t="s">
        <v>7126</v>
      </c>
      <c r="O1927" s="14" t="s">
        <v>0</v>
      </c>
      <c r="P1927" t="s">
        <v>438</v>
      </c>
      <c r="Q1927" t="s">
        <v>439</v>
      </c>
      <c r="R1927" t="s">
        <v>1045</v>
      </c>
      <c r="S1927" t="s">
        <v>0</v>
      </c>
      <c r="T1927" t="s">
        <v>9</v>
      </c>
      <c r="U1927" t="s">
        <v>105</v>
      </c>
      <c r="V1927" t="s">
        <v>0</v>
      </c>
      <c r="W1927" t="s">
        <v>0</v>
      </c>
      <c r="X1927" t="s">
        <v>0</v>
      </c>
      <c r="Y1927" t="s">
        <v>11</v>
      </c>
      <c r="Z1927" t="s">
        <v>0</v>
      </c>
      <c r="AA1927" s="3"/>
      <c r="AB1927" t="s">
        <v>0</v>
      </c>
      <c r="AC1927" t="s">
        <v>0</v>
      </c>
      <c r="AD1927" t="s">
        <v>0</v>
      </c>
      <c r="AE1927" s="4">
        <v>0</v>
      </c>
    </row>
    <row r="1928" spans="1:31" x14ac:dyDescent="0.2">
      <c r="A1928" s="2" t="s">
        <v>0</v>
      </c>
      <c r="B1928" t="s">
        <v>1</v>
      </c>
      <c r="C1928" t="s">
        <v>1097</v>
      </c>
      <c r="D1928" s="3">
        <v>44122</v>
      </c>
      <c r="E1928" s="3">
        <v>44122</v>
      </c>
      <c r="F1928" s="3">
        <v>44129</v>
      </c>
      <c r="G1928" t="s">
        <v>3</v>
      </c>
      <c r="H1928" t="s">
        <v>4</v>
      </c>
      <c r="I1928" s="4">
        <v>5000</v>
      </c>
      <c r="J1928" t="s">
        <v>5</v>
      </c>
      <c r="K1928" t="s">
        <v>4</v>
      </c>
      <c r="L1928" s="4">
        <v>5000</v>
      </c>
      <c r="M1928" s="4">
        <v>58.86</v>
      </c>
      <c r="N1928" s="13" t="s">
        <v>7162</v>
      </c>
      <c r="O1928" s="14" t="s">
        <v>0</v>
      </c>
      <c r="P1928" t="s">
        <v>1098</v>
      </c>
      <c r="Q1928" t="s">
        <v>1082</v>
      </c>
      <c r="R1928" t="s">
        <v>1102</v>
      </c>
      <c r="S1928" t="s">
        <v>0</v>
      </c>
      <c r="T1928" t="s">
        <v>9</v>
      </c>
      <c r="U1928" t="s">
        <v>139</v>
      </c>
      <c r="V1928" t="s">
        <v>0</v>
      </c>
      <c r="W1928" t="s">
        <v>0</v>
      </c>
      <c r="X1928" t="s">
        <v>0</v>
      </c>
      <c r="Y1928" t="s">
        <v>11</v>
      </c>
      <c r="Z1928" t="s">
        <v>0</v>
      </c>
      <c r="AA1928" s="3"/>
      <c r="AB1928" t="s">
        <v>0</v>
      </c>
      <c r="AC1928" t="s">
        <v>0</v>
      </c>
      <c r="AD1928" t="s">
        <v>0</v>
      </c>
      <c r="AE1928" s="4">
        <v>0</v>
      </c>
    </row>
    <row r="1929" spans="1:31" x14ac:dyDescent="0.2">
      <c r="A1929" s="2" t="s">
        <v>0</v>
      </c>
      <c r="B1929" t="s">
        <v>1</v>
      </c>
      <c r="C1929" t="s">
        <v>1097</v>
      </c>
      <c r="D1929" s="3">
        <v>44122</v>
      </c>
      <c r="E1929" s="3">
        <v>44122</v>
      </c>
      <c r="F1929" s="3">
        <v>44129</v>
      </c>
      <c r="G1929" t="s">
        <v>3</v>
      </c>
      <c r="H1929" t="s">
        <v>4</v>
      </c>
      <c r="I1929" s="4">
        <v>5000</v>
      </c>
      <c r="J1929" t="s">
        <v>5</v>
      </c>
      <c r="K1929" t="s">
        <v>4</v>
      </c>
      <c r="L1929" s="4">
        <v>5000</v>
      </c>
      <c r="M1929" s="4">
        <v>58.86</v>
      </c>
      <c r="N1929" s="13" t="s">
        <v>7163</v>
      </c>
      <c r="O1929" s="14" t="s">
        <v>0</v>
      </c>
      <c r="P1929" t="s">
        <v>1098</v>
      </c>
      <c r="Q1929" t="s">
        <v>1082</v>
      </c>
      <c r="R1929" t="s">
        <v>1103</v>
      </c>
      <c r="S1929" t="s">
        <v>0</v>
      </c>
      <c r="T1929" t="s">
        <v>9</v>
      </c>
      <c r="U1929" t="s">
        <v>139</v>
      </c>
      <c r="V1929" t="s">
        <v>0</v>
      </c>
      <c r="W1929" t="s">
        <v>0</v>
      </c>
      <c r="X1929" t="s">
        <v>0</v>
      </c>
      <c r="Y1929" t="s">
        <v>11</v>
      </c>
      <c r="Z1929" t="s">
        <v>0</v>
      </c>
      <c r="AA1929" s="3"/>
      <c r="AB1929" t="s">
        <v>0</v>
      </c>
      <c r="AC1929" t="s">
        <v>0</v>
      </c>
      <c r="AD1929" t="s">
        <v>0</v>
      </c>
      <c r="AE1929" s="4">
        <v>0</v>
      </c>
    </row>
    <row r="1930" spans="1:31" x14ac:dyDescent="0.2">
      <c r="A1930" s="2" t="s">
        <v>0</v>
      </c>
      <c r="B1930" t="s">
        <v>1</v>
      </c>
      <c r="C1930" t="s">
        <v>1249</v>
      </c>
      <c r="D1930" s="3">
        <v>44133</v>
      </c>
      <c r="E1930" s="3">
        <v>44133</v>
      </c>
      <c r="F1930" s="3">
        <v>44137</v>
      </c>
      <c r="G1930" t="s">
        <v>3</v>
      </c>
      <c r="H1930" t="s">
        <v>4</v>
      </c>
      <c r="I1930" s="4">
        <v>5000</v>
      </c>
      <c r="J1930" t="s">
        <v>5</v>
      </c>
      <c r="K1930" t="s">
        <v>4</v>
      </c>
      <c r="L1930" s="4">
        <v>5000</v>
      </c>
      <c r="M1930" s="4">
        <v>58.86</v>
      </c>
      <c r="N1930" s="13" t="s">
        <v>7244</v>
      </c>
      <c r="O1930" s="14" t="s">
        <v>0</v>
      </c>
      <c r="P1930" t="s">
        <v>1250</v>
      </c>
      <c r="Q1930" t="s">
        <v>1237</v>
      </c>
      <c r="R1930" t="s">
        <v>1252</v>
      </c>
      <c r="S1930" t="s">
        <v>0</v>
      </c>
      <c r="T1930" t="s">
        <v>9</v>
      </c>
      <c r="U1930" t="s">
        <v>10</v>
      </c>
      <c r="V1930" t="s">
        <v>0</v>
      </c>
      <c r="W1930" t="s">
        <v>0</v>
      </c>
      <c r="X1930" t="s">
        <v>0</v>
      </c>
      <c r="Y1930" t="s">
        <v>11</v>
      </c>
      <c r="Z1930" t="s">
        <v>0</v>
      </c>
      <c r="AA1930" s="3"/>
      <c r="AB1930" t="s">
        <v>0</v>
      </c>
      <c r="AC1930" t="s">
        <v>0</v>
      </c>
      <c r="AD1930" t="s">
        <v>0</v>
      </c>
      <c r="AE1930" s="4">
        <v>0</v>
      </c>
    </row>
    <row r="1931" spans="1:31" x14ac:dyDescent="0.2">
      <c r="A1931" s="2" t="s">
        <v>0</v>
      </c>
      <c r="B1931" t="s">
        <v>1</v>
      </c>
      <c r="C1931" t="s">
        <v>1249</v>
      </c>
      <c r="D1931" s="3">
        <v>44133</v>
      </c>
      <c r="E1931" s="3">
        <v>44133</v>
      </c>
      <c r="F1931" s="3">
        <v>44137</v>
      </c>
      <c r="G1931" t="s">
        <v>3</v>
      </c>
      <c r="H1931" t="s">
        <v>4</v>
      </c>
      <c r="I1931" s="4">
        <v>5000</v>
      </c>
      <c r="J1931" t="s">
        <v>5</v>
      </c>
      <c r="K1931" t="s">
        <v>4</v>
      </c>
      <c r="L1931" s="4">
        <v>5000</v>
      </c>
      <c r="M1931" s="4">
        <v>58.86</v>
      </c>
      <c r="N1931" s="13" t="s">
        <v>7245</v>
      </c>
      <c r="O1931" s="14" t="s">
        <v>0</v>
      </c>
      <c r="P1931" t="s">
        <v>1250</v>
      </c>
      <c r="Q1931" t="s">
        <v>1237</v>
      </c>
      <c r="R1931" t="s">
        <v>1253</v>
      </c>
      <c r="S1931" t="s">
        <v>0</v>
      </c>
      <c r="T1931" t="s">
        <v>9</v>
      </c>
      <c r="U1931" t="s">
        <v>10</v>
      </c>
      <c r="V1931" t="s">
        <v>0</v>
      </c>
      <c r="W1931" t="s">
        <v>0</v>
      </c>
      <c r="X1931" t="s">
        <v>0</v>
      </c>
      <c r="Y1931" t="s">
        <v>11</v>
      </c>
      <c r="Z1931" t="s">
        <v>0</v>
      </c>
      <c r="AA1931" s="3"/>
      <c r="AB1931" t="s">
        <v>0</v>
      </c>
      <c r="AC1931" t="s">
        <v>0</v>
      </c>
      <c r="AD1931" t="s">
        <v>0</v>
      </c>
      <c r="AE1931" s="4">
        <v>0</v>
      </c>
    </row>
    <row r="1932" spans="1:31" x14ac:dyDescent="0.2">
      <c r="A1932" s="2" t="s">
        <v>0</v>
      </c>
      <c r="B1932" t="s">
        <v>1</v>
      </c>
      <c r="C1932" t="s">
        <v>1363</v>
      </c>
      <c r="D1932" s="3">
        <v>44135</v>
      </c>
      <c r="E1932" s="3">
        <v>44135</v>
      </c>
      <c r="F1932" s="3">
        <v>44140</v>
      </c>
      <c r="G1932" t="s">
        <v>3</v>
      </c>
      <c r="H1932" t="s">
        <v>4</v>
      </c>
      <c r="I1932" s="4">
        <v>5000</v>
      </c>
      <c r="J1932" t="s">
        <v>5</v>
      </c>
      <c r="K1932" t="s">
        <v>4</v>
      </c>
      <c r="L1932" s="4">
        <v>5000</v>
      </c>
      <c r="M1932" s="4">
        <v>58.86</v>
      </c>
      <c r="N1932" s="13" t="s">
        <v>7319</v>
      </c>
      <c r="O1932" s="14" t="s">
        <v>0</v>
      </c>
      <c r="P1932" t="s">
        <v>938</v>
      </c>
      <c r="Q1932" t="s">
        <v>32</v>
      </c>
      <c r="R1932" t="s">
        <v>692</v>
      </c>
      <c r="S1932" t="s">
        <v>0</v>
      </c>
      <c r="T1932" t="s">
        <v>9</v>
      </c>
      <c r="U1932" t="s">
        <v>1364</v>
      </c>
      <c r="V1932" t="s">
        <v>0</v>
      </c>
      <c r="W1932" t="s">
        <v>0</v>
      </c>
      <c r="X1932" t="s">
        <v>0</v>
      </c>
      <c r="Y1932" t="s">
        <v>11</v>
      </c>
      <c r="Z1932" t="s">
        <v>0</v>
      </c>
      <c r="AA1932" s="3"/>
      <c r="AB1932" t="s">
        <v>0</v>
      </c>
      <c r="AC1932" t="s">
        <v>0</v>
      </c>
      <c r="AD1932" t="s">
        <v>0</v>
      </c>
      <c r="AE1932" s="4">
        <v>0</v>
      </c>
    </row>
    <row r="1933" spans="1:31" x14ac:dyDescent="0.2">
      <c r="A1933" s="2" t="s">
        <v>0</v>
      </c>
      <c r="B1933" t="s">
        <v>1</v>
      </c>
      <c r="C1933" t="s">
        <v>1365</v>
      </c>
      <c r="D1933" s="3">
        <v>44135</v>
      </c>
      <c r="E1933" s="3">
        <v>44135</v>
      </c>
      <c r="F1933" s="3">
        <v>44140</v>
      </c>
      <c r="G1933" t="s">
        <v>3</v>
      </c>
      <c r="H1933" t="s">
        <v>4</v>
      </c>
      <c r="I1933" s="4">
        <v>5000</v>
      </c>
      <c r="J1933" t="s">
        <v>5</v>
      </c>
      <c r="K1933" t="s">
        <v>4</v>
      </c>
      <c r="L1933" s="4">
        <v>5000</v>
      </c>
      <c r="M1933" s="4">
        <v>58.86</v>
      </c>
      <c r="N1933" s="13" t="s">
        <v>7320</v>
      </c>
      <c r="O1933" s="14" t="s">
        <v>0</v>
      </c>
      <c r="P1933" t="s">
        <v>774</v>
      </c>
      <c r="Q1933" t="s">
        <v>32</v>
      </c>
      <c r="R1933" t="s">
        <v>692</v>
      </c>
      <c r="S1933" t="s">
        <v>0</v>
      </c>
      <c r="T1933" t="s">
        <v>9</v>
      </c>
      <c r="U1933" t="s">
        <v>1366</v>
      </c>
      <c r="V1933" t="s">
        <v>0</v>
      </c>
      <c r="W1933" t="s">
        <v>0</v>
      </c>
      <c r="X1933" t="s">
        <v>0</v>
      </c>
      <c r="Y1933" t="s">
        <v>11</v>
      </c>
      <c r="Z1933" t="s">
        <v>0</v>
      </c>
      <c r="AA1933" s="3"/>
      <c r="AB1933" t="s">
        <v>0</v>
      </c>
      <c r="AC1933" t="s">
        <v>0</v>
      </c>
      <c r="AD1933" t="s">
        <v>0</v>
      </c>
      <c r="AE1933" s="4">
        <v>0</v>
      </c>
    </row>
    <row r="1934" spans="1:31" x14ac:dyDescent="0.2">
      <c r="A1934" s="2" t="s">
        <v>0</v>
      </c>
      <c r="B1934" t="s">
        <v>1</v>
      </c>
      <c r="C1934" t="s">
        <v>1587</v>
      </c>
      <c r="D1934" s="3">
        <v>44147</v>
      </c>
      <c r="E1934" s="3">
        <v>44147</v>
      </c>
      <c r="F1934" s="3">
        <v>44150</v>
      </c>
      <c r="G1934" t="s">
        <v>3</v>
      </c>
      <c r="H1934" t="s">
        <v>4</v>
      </c>
      <c r="I1934" s="4">
        <v>5000</v>
      </c>
      <c r="J1934" t="s">
        <v>5</v>
      </c>
      <c r="K1934" t="s">
        <v>4</v>
      </c>
      <c r="L1934" s="4">
        <v>5000</v>
      </c>
      <c r="M1934" s="4">
        <v>58.86</v>
      </c>
      <c r="N1934" s="13" t="s">
        <v>7510</v>
      </c>
      <c r="O1934" s="14" t="s">
        <v>0</v>
      </c>
      <c r="P1934" t="s">
        <v>1588</v>
      </c>
      <c r="Q1934" t="s">
        <v>1589</v>
      </c>
      <c r="R1934" t="s">
        <v>1628</v>
      </c>
      <c r="S1934" t="s">
        <v>0</v>
      </c>
      <c r="T1934" t="s">
        <v>9</v>
      </c>
      <c r="U1934" t="s">
        <v>139</v>
      </c>
      <c r="V1934" t="s">
        <v>0</v>
      </c>
      <c r="W1934" t="s">
        <v>0</v>
      </c>
      <c r="X1934" t="s">
        <v>0</v>
      </c>
      <c r="Y1934" t="s">
        <v>11</v>
      </c>
      <c r="Z1934" t="s">
        <v>0</v>
      </c>
      <c r="AA1934" s="3"/>
      <c r="AB1934" t="s">
        <v>0</v>
      </c>
      <c r="AC1934" t="s">
        <v>0</v>
      </c>
      <c r="AD1934" t="s">
        <v>0</v>
      </c>
      <c r="AE1934" s="4">
        <v>0</v>
      </c>
    </row>
    <row r="1935" spans="1:31" x14ac:dyDescent="0.2">
      <c r="A1935" s="2" t="s">
        <v>0</v>
      </c>
      <c r="B1935" t="s">
        <v>1</v>
      </c>
      <c r="C1935" t="s">
        <v>1587</v>
      </c>
      <c r="D1935" s="3">
        <v>44147</v>
      </c>
      <c r="E1935" s="3">
        <v>44147</v>
      </c>
      <c r="F1935" s="3">
        <v>44150</v>
      </c>
      <c r="G1935" t="s">
        <v>3</v>
      </c>
      <c r="H1935" t="s">
        <v>4</v>
      </c>
      <c r="I1935" s="4">
        <v>5000</v>
      </c>
      <c r="J1935" t="s">
        <v>5</v>
      </c>
      <c r="K1935" t="s">
        <v>4</v>
      </c>
      <c r="L1935" s="4">
        <v>5000</v>
      </c>
      <c r="M1935" s="4">
        <v>58.86</v>
      </c>
      <c r="N1935" s="13" t="s">
        <v>7511</v>
      </c>
      <c r="O1935" s="14" t="s">
        <v>0</v>
      </c>
      <c r="P1935" t="s">
        <v>1588</v>
      </c>
      <c r="Q1935" t="s">
        <v>1589</v>
      </c>
      <c r="R1935" t="s">
        <v>1629</v>
      </c>
      <c r="S1935" t="s">
        <v>0</v>
      </c>
      <c r="T1935" t="s">
        <v>9</v>
      </c>
      <c r="U1935" t="s">
        <v>139</v>
      </c>
      <c r="V1935" t="s">
        <v>0</v>
      </c>
      <c r="W1935" t="s">
        <v>0</v>
      </c>
      <c r="X1935" t="s">
        <v>0</v>
      </c>
      <c r="Y1935" t="s">
        <v>11</v>
      </c>
      <c r="Z1935" t="s">
        <v>0</v>
      </c>
      <c r="AA1935" s="3"/>
      <c r="AB1935" t="s">
        <v>0</v>
      </c>
      <c r="AC1935" t="s">
        <v>0</v>
      </c>
      <c r="AD1935" t="s">
        <v>0</v>
      </c>
      <c r="AE1935" s="4">
        <v>0</v>
      </c>
    </row>
    <row r="1936" spans="1:31" x14ac:dyDescent="0.2">
      <c r="A1936" s="2" t="s">
        <v>0</v>
      </c>
      <c r="B1936" t="s">
        <v>1</v>
      </c>
      <c r="C1936" t="s">
        <v>1710</v>
      </c>
      <c r="D1936" s="3">
        <v>44151</v>
      </c>
      <c r="E1936" s="3">
        <v>44151</v>
      </c>
      <c r="F1936" s="3">
        <v>44157</v>
      </c>
      <c r="G1936" t="s">
        <v>3</v>
      </c>
      <c r="H1936" t="s">
        <v>4</v>
      </c>
      <c r="I1936" s="4">
        <v>5000</v>
      </c>
      <c r="J1936" t="s">
        <v>5</v>
      </c>
      <c r="K1936" t="s">
        <v>4</v>
      </c>
      <c r="L1936" s="4">
        <v>5000</v>
      </c>
      <c r="M1936" s="4">
        <v>58.86</v>
      </c>
      <c r="N1936" s="13" t="s">
        <v>7609</v>
      </c>
      <c r="O1936" s="14" t="s">
        <v>0</v>
      </c>
      <c r="P1936" t="s">
        <v>1711</v>
      </c>
      <c r="Q1936" t="s">
        <v>1708</v>
      </c>
      <c r="R1936" t="s">
        <v>1763</v>
      </c>
      <c r="S1936" t="s">
        <v>0</v>
      </c>
      <c r="T1936" t="s">
        <v>9</v>
      </c>
      <c r="U1936" t="s">
        <v>139</v>
      </c>
      <c r="V1936" t="s">
        <v>0</v>
      </c>
      <c r="W1936" t="s">
        <v>0</v>
      </c>
      <c r="X1936" t="s">
        <v>0</v>
      </c>
      <c r="Y1936" t="s">
        <v>11</v>
      </c>
      <c r="Z1936" t="s">
        <v>0</v>
      </c>
      <c r="AA1936" s="3"/>
      <c r="AB1936" t="s">
        <v>0</v>
      </c>
      <c r="AC1936" t="s">
        <v>0</v>
      </c>
      <c r="AD1936" t="s">
        <v>0</v>
      </c>
      <c r="AE1936" s="4">
        <v>0</v>
      </c>
    </row>
    <row r="1937" spans="1:31" x14ac:dyDescent="0.2">
      <c r="A1937" s="2" t="s">
        <v>0</v>
      </c>
      <c r="B1937" t="s">
        <v>1</v>
      </c>
      <c r="C1937" t="s">
        <v>1710</v>
      </c>
      <c r="D1937" s="3">
        <v>44151</v>
      </c>
      <c r="E1937" s="3">
        <v>44151</v>
      </c>
      <c r="F1937" s="3">
        <v>44157</v>
      </c>
      <c r="G1937" t="s">
        <v>3</v>
      </c>
      <c r="H1937" t="s">
        <v>4</v>
      </c>
      <c r="I1937" s="4">
        <v>5000</v>
      </c>
      <c r="J1937" t="s">
        <v>5</v>
      </c>
      <c r="K1937" t="s">
        <v>4</v>
      </c>
      <c r="L1937" s="4">
        <v>5000</v>
      </c>
      <c r="M1937" s="4">
        <v>58.86</v>
      </c>
      <c r="N1937" s="13" t="s">
        <v>7610</v>
      </c>
      <c r="O1937" s="14" t="s">
        <v>0</v>
      </c>
      <c r="P1937" t="s">
        <v>1711</v>
      </c>
      <c r="Q1937" t="s">
        <v>1708</v>
      </c>
      <c r="R1937" t="s">
        <v>1764</v>
      </c>
      <c r="S1937" t="s">
        <v>0</v>
      </c>
      <c r="T1937" t="s">
        <v>9</v>
      </c>
      <c r="U1937" t="s">
        <v>139</v>
      </c>
      <c r="V1937" t="s">
        <v>0</v>
      </c>
      <c r="W1937" t="s">
        <v>0</v>
      </c>
      <c r="X1937" t="s">
        <v>0</v>
      </c>
      <c r="Y1937" t="s">
        <v>11</v>
      </c>
      <c r="Z1937" t="s">
        <v>0</v>
      </c>
      <c r="AA1937" s="3"/>
      <c r="AB1937" t="s">
        <v>0</v>
      </c>
      <c r="AC1937" t="s">
        <v>0</v>
      </c>
      <c r="AD1937" t="s">
        <v>0</v>
      </c>
      <c r="AE1937" s="4">
        <v>0</v>
      </c>
    </row>
    <row r="1938" spans="1:31" x14ac:dyDescent="0.2">
      <c r="A1938" s="2" t="s">
        <v>0</v>
      </c>
      <c r="B1938" t="s">
        <v>1</v>
      </c>
      <c r="C1938" t="s">
        <v>1913</v>
      </c>
      <c r="D1938" s="3">
        <v>44163</v>
      </c>
      <c r="E1938" s="3">
        <v>44163</v>
      </c>
      <c r="F1938" s="3">
        <v>44164</v>
      </c>
      <c r="G1938" t="s">
        <v>3</v>
      </c>
      <c r="H1938" t="s">
        <v>4</v>
      </c>
      <c r="I1938" s="4">
        <v>5000</v>
      </c>
      <c r="J1938" t="s">
        <v>5</v>
      </c>
      <c r="K1938" t="s">
        <v>4</v>
      </c>
      <c r="L1938" s="4">
        <v>5000</v>
      </c>
      <c r="M1938" s="4">
        <v>58.86</v>
      </c>
      <c r="N1938" s="13" t="s">
        <v>7696</v>
      </c>
      <c r="O1938" s="14" t="s">
        <v>0</v>
      </c>
      <c r="P1938" t="s">
        <v>1914</v>
      </c>
      <c r="Q1938" t="s">
        <v>1915</v>
      </c>
      <c r="R1938" t="s">
        <v>1917</v>
      </c>
      <c r="S1938" t="s">
        <v>0</v>
      </c>
      <c r="T1938" t="s">
        <v>9</v>
      </c>
      <c r="U1938" t="s">
        <v>10</v>
      </c>
      <c r="V1938" t="s">
        <v>0</v>
      </c>
      <c r="W1938" t="s">
        <v>0</v>
      </c>
      <c r="X1938" t="s">
        <v>0</v>
      </c>
      <c r="Y1938" t="s">
        <v>128</v>
      </c>
      <c r="Z1938" t="s">
        <v>0</v>
      </c>
      <c r="AA1938" s="3"/>
      <c r="AB1938" t="s">
        <v>0</v>
      </c>
      <c r="AC1938" t="s">
        <v>0</v>
      </c>
      <c r="AD1938" t="s">
        <v>0</v>
      </c>
      <c r="AE1938" s="4">
        <v>0</v>
      </c>
    </row>
    <row r="1939" spans="1:31" x14ac:dyDescent="0.2">
      <c r="A1939" s="2" t="s">
        <v>0</v>
      </c>
      <c r="B1939" t="s">
        <v>1</v>
      </c>
      <c r="C1939" t="s">
        <v>1999</v>
      </c>
      <c r="D1939" s="3">
        <v>44172</v>
      </c>
      <c r="E1939" s="3">
        <v>44172</v>
      </c>
      <c r="F1939" s="3">
        <v>44182</v>
      </c>
      <c r="G1939" t="s">
        <v>3</v>
      </c>
      <c r="H1939" t="s">
        <v>4</v>
      </c>
      <c r="I1939" s="4">
        <v>5000</v>
      </c>
      <c r="J1939" t="s">
        <v>5</v>
      </c>
      <c r="K1939" t="s">
        <v>4</v>
      </c>
      <c r="L1939" s="4">
        <v>5000</v>
      </c>
      <c r="M1939" s="4">
        <v>58.86</v>
      </c>
      <c r="N1939" s="13" t="s">
        <v>7739</v>
      </c>
      <c r="O1939" s="14" t="s">
        <v>0</v>
      </c>
      <c r="P1939" t="s">
        <v>1770</v>
      </c>
      <c r="Q1939" t="s">
        <v>1992</v>
      </c>
      <c r="R1939" t="s">
        <v>2000</v>
      </c>
      <c r="S1939" t="s">
        <v>0</v>
      </c>
      <c r="T1939" t="s">
        <v>9</v>
      </c>
      <c r="U1939" t="s">
        <v>71</v>
      </c>
      <c r="V1939" t="s">
        <v>0</v>
      </c>
      <c r="W1939" t="s">
        <v>0</v>
      </c>
      <c r="X1939" t="s">
        <v>0</v>
      </c>
      <c r="Y1939" t="s">
        <v>11</v>
      </c>
      <c r="Z1939" t="s">
        <v>0</v>
      </c>
      <c r="AA1939" s="3"/>
      <c r="AB1939" t="s">
        <v>0</v>
      </c>
      <c r="AC1939" t="s">
        <v>0</v>
      </c>
      <c r="AD1939" t="s">
        <v>0</v>
      </c>
      <c r="AE1939" s="4">
        <v>0</v>
      </c>
    </row>
    <row r="1940" spans="1:31" x14ac:dyDescent="0.2">
      <c r="A1940" s="2" t="s">
        <v>0</v>
      </c>
      <c r="B1940" t="s">
        <v>1</v>
      </c>
      <c r="C1940" t="s">
        <v>2001</v>
      </c>
      <c r="D1940" s="3">
        <v>44172</v>
      </c>
      <c r="E1940" s="3">
        <v>44172</v>
      </c>
      <c r="F1940" s="3">
        <v>44182</v>
      </c>
      <c r="G1940" t="s">
        <v>3</v>
      </c>
      <c r="H1940" t="s">
        <v>4</v>
      </c>
      <c r="I1940" s="4">
        <v>5000</v>
      </c>
      <c r="J1940" t="s">
        <v>5</v>
      </c>
      <c r="K1940" t="s">
        <v>4</v>
      </c>
      <c r="L1940" s="4">
        <v>5000</v>
      </c>
      <c r="M1940" s="4">
        <v>58.86</v>
      </c>
      <c r="N1940" s="13" t="s">
        <v>7740</v>
      </c>
      <c r="O1940" s="14" t="s">
        <v>0</v>
      </c>
      <c r="P1940" t="s">
        <v>2002</v>
      </c>
      <c r="Q1940" t="s">
        <v>1992</v>
      </c>
      <c r="R1940" t="s">
        <v>2003</v>
      </c>
      <c r="S1940" t="s">
        <v>0</v>
      </c>
      <c r="T1940" t="s">
        <v>9</v>
      </c>
      <c r="U1940" t="s">
        <v>71</v>
      </c>
      <c r="V1940" t="s">
        <v>0</v>
      </c>
      <c r="W1940" t="s">
        <v>0</v>
      </c>
      <c r="X1940" t="s">
        <v>0</v>
      </c>
      <c r="Y1940" t="s">
        <v>11</v>
      </c>
      <c r="Z1940" t="s">
        <v>0</v>
      </c>
      <c r="AA1940" s="3"/>
      <c r="AB1940" t="s">
        <v>0</v>
      </c>
      <c r="AC1940" t="s">
        <v>0</v>
      </c>
      <c r="AD1940" t="s">
        <v>0</v>
      </c>
      <c r="AE1940" s="4">
        <v>0</v>
      </c>
    </row>
    <row r="1941" spans="1:31" x14ac:dyDescent="0.2">
      <c r="A1941" s="2" t="s">
        <v>0</v>
      </c>
      <c r="B1941" t="s">
        <v>1</v>
      </c>
      <c r="C1941" t="s">
        <v>2069</v>
      </c>
      <c r="D1941" s="3">
        <v>44175</v>
      </c>
      <c r="E1941" s="3">
        <v>44175</v>
      </c>
      <c r="F1941" s="3">
        <v>44180</v>
      </c>
      <c r="G1941" t="s">
        <v>3</v>
      </c>
      <c r="H1941" t="s">
        <v>4</v>
      </c>
      <c r="I1941" s="4">
        <v>5000</v>
      </c>
      <c r="J1941" t="s">
        <v>5</v>
      </c>
      <c r="K1941" t="s">
        <v>4</v>
      </c>
      <c r="L1941" s="4">
        <v>5000</v>
      </c>
      <c r="M1941" s="4">
        <v>58.86</v>
      </c>
      <c r="N1941" s="13" t="s">
        <v>7868</v>
      </c>
      <c r="O1941" s="14" t="s">
        <v>0</v>
      </c>
      <c r="P1941" t="s">
        <v>2070</v>
      </c>
      <c r="Q1941" t="s">
        <v>2061</v>
      </c>
      <c r="R1941" t="s">
        <v>2074</v>
      </c>
      <c r="S1941" t="s">
        <v>0</v>
      </c>
      <c r="T1941" t="s">
        <v>9</v>
      </c>
      <c r="U1941" t="s">
        <v>139</v>
      </c>
      <c r="V1941" t="s">
        <v>0</v>
      </c>
      <c r="W1941" t="s">
        <v>0</v>
      </c>
      <c r="X1941" t="s">
        <v>0</v>
      </c>
      <c r="Y1941" t="s">
        <v>11</v>
      </c>
      <c r="Z1941" t="s">
        <v>0</v>
      </c>
      <c r="AA1941" s="3"/>
      <c r="AB1941" t="s">
        <v>0</v>
      </c>
      <c r="AC1941" t="s">
        <v>0</v>
      </c>
      <c r="AD1941" t="s">
        <v>0</v>
      </c>
      <c r="AE1941" s="4">
        <v>0</v>
      </c>
    </row>
    <row r="1942" spans="1:31" x14ac:dyDescent="0.2">
      <c r="A1942" s="2" t="s">
        <v>0</v>
      </c>
      <c r="B1942" t="s">
        <v>1</v>
      </c>
      <c r="C1942" t="s">
        <v>2147</v>
      </c>
      <c r="D1942" s="3">
        <v>44185</v>
      </c>
      <c r="E1942" s="3">
        <v>44185</v>
      </c>
      <c r="F1942" s="3">
        <v>44189</v>
      </c>
      <c r="G1942" t="s">
        <v>3</v>
      </c>
      <c r="H1942" t="s">
        <v>4</v>
      </c>
      <c r="I1942" s="4">
        <v>5000</v>
      </c>
      <c r="J1942" t="s">
        <v>5</v>
      </c>
      <c r="K1942" t="s">
        <v>4</v>
      </c>
      <c r="L1942" s="4">
        <v>5000</v>
      </c>
      <c r="M1942" s="4">
        <v>58.86</v>
      </c>
      <c r="N1942" s="13" t="s">
        <v>8003</v>
      </c>
      <c r="O1942" s="14" t="s">
        <v>0</v>
      </c>
      <c r="P1942" t="s">
        <v>300</v>
      </c>
      <c r="Q1942" t="s">
        <v>2142</v>
      </c>
      <c r="R1942" t="s">
        <v>2169</v>
      </c>
      <c r="S1942" t="s">
        <v>0</v>
      </c>
      <c r="T1942" t="s">
        <v>9</v>
      </c>
      <c r="U1942" t="s">
        <v>10</v>
      </c>
      <c r="V1942" t="s">
        <v>0</v>
      </c>
      <c r="W1942" t="s">
        <v>0</v>
      </c>
      <c r="X1942" t="s">
        <v>0</v>
      </c>
      <c r="Y1942" t="s">
        <v>11</v>
      </c>
      <c r="Z1942" t="s">
        <v>0</v>
      </c>
      <c r="AA1942" s="3"/>
      <c r="AB1942" t="s">
        <v>0</v>
      </c>
      <c r="AC1942" t="s">
        <v>0</v>
      </c>
      <c r="AD1942" t="s">
        <v>0</v>
      </c>
      <c r="AE1942" s="4">
        <v>0</v>
      </c>
    </row>
    <row r="1943" spans="1:31" x14ac:dyDescent="0.2">
      <c r="A1943" s="2" t="s">
        <v>0</v>
      </c>
      <c r="B1943" t="s">
        <v>1</v>
      </c>
      <c r="C1943" t="s">
        <v>2176</v>
      </c>
      <c r="D1943" s="3">
        <v>44185</v>
      </c>
      <c r="E1943" s="3">
        <v>44185</v>
      </c>
      <c r="F1943" s="3">
        <v>44195</v>
      </c>
      <c r="G1943" t="s">
        <v>3</v>
      </c>
      <c r="H1943" t="s">
        <v>4</v>
      </c>
      <c r="I1943" s="4">
        <v>5000</v>
      </c>
      <c r="J1943" t="s">
        <v>5</v>
      </c>
      <c r="K1943" t="s">
        <v>4</v>
      </c>
      <c r="L1943" s="4">
        <v>5000</v>
      </c>
      <c r="M1943" s="4">
        <v>58.86</v>
      </c>
      <c r="N1943" s="13" t="s">
        <v>8022</v>
      </c>
      <c r="O1943" s="14" t="s">
        <v>0</v>
      </c>
      <c r="P1943" t="s">
        <v>2177</v>
      </c>
      <c r="Q1943" t="s">
        <v>2142</v>
      </c>
      <c r="R1943" t="s">
        <v>2191</v>
      </c>
      <c r="S1943" t="s">
        <v>0</v>
      </c>
      <c r="T1943" t="s">
        <v>9</v>
      </c>
      <c r="U1943" t="s">
        <v>139</v>
      </c>
      <c r="V1943" t="s">
        <v>0</v>
      </c>
      <c r="W1943" t="s">
        <v>0</v>
      </c>
      <c r="X1943" t="s">
        <v>0</v>
      </c>
      <c r="Y1943" t="s">
        <v>11</v>
      </c>
      <c r="Z1943" t="s">
        <v>0</v>
      </c>
      <c r="AA1943" s="3"/>
      <c r="AB1943" t="s">
        <v>0</v>
      </c>
      <c r="AC1943" t="s">
        <v>0</v>
      </c>
      <c r="AD1943" t="s">
        <v>0</v>
      </c>
      <c r="AE1943" s="4">
        <v>0</v>
      </c>
    </row>
    <row r="1944" spans="1:31" x14ac:dyDescent="0.2">
      <c r="A1944" s="2" t="s">
        <v>0</v>
      </c>
      <c r="B1944" t="s">
        <v>1</v>
      </c>
      <c r="C1944" t="s">
        <v>2354</v>
      </c>
      <c r="D1944" s="3">
        <v>44193</v>
      </c>
      <c r="E1944" s="3">
        <v>44193</v>
      </c>
      <c r="F1944" s="3">
        <v>44200</v>
      </c>
      <c r="G1944" t="s">
        <v>3</v>
      </c>
      <c r="H1944" t="s">
        <v>4</v>
      </c>
      <c r="I1944" s="4">
        <v>5000</v>
      </c>
      <c r="J1944" t="s">
        <v>5</v>
      </c>
      <c r="K1944" t="s">
        <v>4</v>
      </c>
      <c r="L1944" s="4">
        <v>5000</v>
      </c>
      <c r="M1944" s="4">
        <v>58.86</v>
      </c>
      <c r="N1944" s="13" t="s">
        <v>8139</v>
      </c>
      <c r="O1944" s="14" t="s">
        <v>0</v>
      </c>
      <c r="P1944" t="s">
        <v>2355</v>
      </c>
      <c r="Q1944" t="s">
        <v>1338</v>
      </c>
      <c r="R1944" t="s">
        <v>2357</v>
      </c>
      <c r="S1944" t="s">
        <v>0</v>
      </c>
      <c r="T1944" t="s">
        <v>9</v>
      </c>
      <c r="U1944" t="s">
        <v>10</v>
      </c>
      <c r="V1944" t="s">
        <v>0</v>
      </c>
      <c r="W1944" t="s">
        <v>0</v>
      </c>
      <c r="X1944" t="s">
        <v>0</v>
      </c>
      <c r="Y1944" t="s">
        <v>11</v>
      </c>
      <c r="Z1944" t="s">
        <v>0</v>
      </c>
      <c r="AA1944" s="3"/>
      <c r="AB1944" t="s">
        <v>0</v>
      </c>
      <c r="AC1944" t="s">
        <v>0</v>
      </c>
      <c r="AD1944" t="s">
        <v>0</v>
      </c>
      <c r="AE1944" s="4">
        <v>0</v>
      </c>
    </row>
    <row r="1945" spans="1:31" x14ac:dyDescent="0.2">
      <c r="A1945" s="2" t="s">
        <v>0</v>
      </c>
      <c r="B1945" t="s">
        <v>1</v>
      </c>
      <c r="C1945" t="s">
        <v>2903</v>
      </c>
      <c r="D1945" s="3">
        <v>44227</v>
      </c>
      <c r="E1945" s="3">
        <v>44227</v>
      </c>
      <c r="F1945" s="3">
        <v>44229</v>
      </c>
      <c r="G1945" t="s">
        <v>3</v>
      </c>
      <c r="H1945" t="s">
        <v>4</v>
      </c>
      <c r="I1945" s="4">
        <v>5000</v>
      </c>
      <c r="J1945" t="s">
        <v>5</v>
      </c>
      <c r="K1945" t="s">
        <v>4</v>
      </c>
      <c r="L1945" s="4">
        <v>5000</v>
      </c>
      <c r="M1945" s="4">
        <v>58.86</v>
      </c>
      <c r="N1945" s="13" t="s">
        <v>8684</v>
      </c>
      <c r="O1945" s="14" t="s">
        <v>0</v>
      </c>
      <c r="P1945" t="s">
        <v>2904</v>
      </c>
      <c r="Q1945" t="s">
        <v>2522</v>
      </c>
      <c r="R1945" t="s">
        <v>2911</v>
      </c>
      <c r="S1945" t="s">
        <v>0</v>
      </c>
      <c r="T1945" t="s">
        <v>9</v>
      </c>
      <c r="U1945" t="s">
        <v>139</v>
      </c>
      <c r="V1945" t="s">
        <v>0</v>
      </c>
      <c r="W1945" t="s">
        <v>0</v>
      </c>
      <c r="X1945" t="s">
        <v>0</v>
      </c>
      <c r="Y1945" t="s">
        <v>11</v>
      </c>
      <c r="Z1945" t="s">
        <v>0</v>
      </c>
      <c r="AA1945" s="3"/>
      <c r="AB1945" t="s">
        <v>0</v>
      </c>
      <c r="AC1945" t="s">
        <v>0</v>
      </c>
      <c r="AD1945" t="s">
        <v>0</v>
      </c>
      <c r="AE1945" s="4">
        <v>0</v>
      </c>
    </row>
    <row r="1946" spans="1:31" x14ac:dyDescent="0.2">
      <c r="A1946" s="2" t="s">
        <v>0</v>
      </c>
      <c r="B1946" t="s">
        <v>1</v>
      </c>
      <c r="C1946" t="s">
        <v>3098</v>
      </c>
      <c r="D1946" s="3">
        <v>44241</v>
      </c>
      <c r="E1946" s="3">
        <v>44241</v>
      </c>
      <c r="F1946" s="3">
        <v>44251</v>
      </c>
      <c r="G1946" t="s">
        <v>3</v>
      </c>
      <c r="H1946" t="s">
        <v>4</v>
      </c>
      <c r="I1946" s="4">
        <v>5000</v>
      </c>
      <c r="J1946" t="s">
        <v>5</v>
      </c>
      <c r="K1946" t="s">
        <v>4</v>
      </c>
      <c r="L1946" s="4">
        <v>5000</v>
      </c>
      <c r="M1946" s="4">
        <v>58.86</v>
      </c>
      <c r="N1946" s="13" t="s">
        <v>8818</v>
      </c>
      <c r="O1946" s="14" t="s">
        <v>0</v>
      </c>
      <c r="P1946" t="s">
        <v>3099</v>
      </c>
      <c r="Q1946" t="s">
        <v>3093</v>
      </c>
      <c r="R1946" t="s">
        <v>3102</v>
      </c>
      <c r="S1946" t="s">
        <v>0</v>
      </c>
      <c r="T1946" t="s">
        <v>9</v>
      </c>
      <c r="U1946" t="s">
        <v>139</v>
      </c>
      <c r="V1946" t="s">
        <v>0</v>
      </c>
      <c r="W1946" t="s">
        <v>0</v>
      </c>
      <c r="X1946" t="s">
        <v>0</v>
      </c>
      <c r="Y1946" t="s">
        <v>11</v>
      </c>
      <c r="Z1946" t="s">
        <v>0</v>
      </c>
      <c r="AA1946" s="3"/>
      <c r="AB1946" t="s">
        <v>0</v>
      </c>
      <c r="AC1946" t="s">
        <v>0</v>
      </c>
      <c r="AD1946" t="s">
        <v>0</v>
      </c>
      <c r="AE1946" s="4">
        <v>0</v>
      </c>
    </row>
    <row r="1947" spans="1:31" x14ac:dyDescent="0.2">
      <c r="A1947" s="2" t="s">
        <v>0</v>
      </c>
      <c r="B1947" t="s">
        <v>1</v>
      </c>
      <c r="C1947" t="s">
        <v>3098</v>
      </c>
      <c r="D1947" s="3">
        <v>44241</v>
      </c>
      <c r="E1947" s="3">
        <v>44241</v>
      </c>
      <c r="F1947" s="3">
        <v>44251</v>
      </c>
      <c r="G1947" t="s">
        <v>3</v>
      </c>
      <c r="H1947" t="s">
        <v>4</v>
      </c>
      <c r="I1947" s="4">
        <v>5000</v>
      </c>
      <c r="J1947" t="s">
        <v>5</v>
      </c>
      <c r="K1947" t="s">
        <v>4</v>
      </c>
      <c r="L1947" s="4">
        <v>5000</v>
      </c>
      <c r="M1947" s="4">
        <v>58.86</v>
      </c>
      <c r="N1947" s="13" t="s">
        <v>8845</v>
      </c>
      <c r="O1947" s="14" t="s">
        <v>0</v>
      </c>
      <c r="P1947" t="s">
        <v>3099</v>
      </c>
      <c r="Q1947" t="s">
        <v>3093</v>
      </c>
      <c r="R1947" t="s">
        <v>3108</v>
      </c>
      <c r="S1947" t="s">
        <v>0</v>
      </c>
      <c r="T1947" t="s">
        <v>9</v>
      </c>
      <c r="U1947" t="s">
        <v>139</v>
      </c>
      <c r="V1947" t="s">
        <v>0</v>
      </c>
      <c r="W1947" t="s">
        <v>0</v>
      </c>
      <c r="X1947" t="s">
        <v>0</v>
      </c>
      <c r="Y1947" t="s">
        <v>11</v>
      </c>
      <c r="Z1947" t="s">
        <v>0</v>
      </c>
      <c r="AA1947" s="3"/>
      <c r="AB1947" t="s">
        <v>0</v>
      </c>
      <c r="AC1947" t="s">
        <v>0</v>
      </c>
      <c r="AD1947" t="s">
        <v>0</v>
      </c>
      <c r="AE1947" s="4">
        <v>0</v>
      </c>
    </row>
    <row r="1948" spans="1:31" x14ac:dyDescent="0.2">
      <c r="A1948" s="2" t="s">
        <v>0</v>
      </c>
      <c r="B1948" t="s">
        <v>1</v>
      </c>
      <c r="C1948" t="s">
        <v>3098</v>
      </c>
      <c r="D1948" s="3">
        <v>44241</v>
      </c>
      <c r="E1948" s="3">
        <v>44241</v>
      </c>
      <c r="F1948" s="3">
        <v>44251</v>
      </c>
      <c r="G1948" t="s">
        <v>3</v>
      </c>
      <c r="H1948" t="s">
        <v>4</v>
      </c>
      <c r="I1948" s="4">
        <v>5000</v>
      </c>
      <c r="J1948" t="s">
        <v>5</v>
      </c>
      <c r="K1948" t="s">
        <v>4</v>
      </c>
      <c r="L1948" s="4">
        <v>5000</v>
      </c>
      <c r="M1948" s="4">
        <v>58.86</v>
      </c>
      <c r="N1948" s="13" t="s">
        <v>8862</v>
      </c>
      <c r="O1948" s="14" t="s">
        <v>0</v>
      </c>
      <c r="P1948" t="s">
        <v>3099</v>
      </c>
      <c r="Q1948" t="s">
        <v>3093</v>
      </c>
      <c r="R1948" t="s">
        <v>2083</v>
      </c>
      <c r="S1948" t="s">
        <v>0</v>
      </c>
      <c r="T1948" t="s">
        <v>9</v>
      </c>
      <c r="U1948" t="s">
        <v>139</v>
      </c>
      <c r="V1948" t="s">
        <v>0</v>
      </c>
      <c r="W1948" t="s">
        <v>0</v>
      </c>
      <c r="X1948" t="s">
        <v>0</v>
      </c>
      <c r="Y1948" t="s">
        <v>11</v>
      </c>
      <c r="Z1948" t="s">
        <v>0</v>
      </c>
      <c r="AA1948" s="3"/>
      <c r="AB1948" t="s">
        <v>0</v>
      </c>
      <c r="AC1948" t="s">
        <v>0</v>
      </c>
      <c r="AD1948" t="s">
        <v>0</v>
      </c>
      <c r="AE1948" s="4">
        <v>0</v>
      </c>
    </row>
    <row r="1949" spans="1:31" x14ac:dyDescent="0.2">
      <c r="A1949" s="2" t="s">
        <v>0</v>
      </c>
      <c r="B1949" t="s">
        <v>1</v>
      </c>
      <c r="C1949" t="s">
        <v>3121</v>
      </c>
      <c r="D1949" s="3">
        <v>44242</v>
      </c>
      <c r="E1949" s="3">
        <v>44242</v>
      </c>
      <c r="F1949" s="3">
        <v>44244</v>
      </c>
      <c r="G1949" t="s">
        <v>3</v>
      </c>
      <c r="H1949" t="s">
        <v>4</v>
      </c>
      <c r="I1949" s="4">
        <v>5000</v>
      </c>
      <c r="J1949" t="s">
        <v>5</v>
      </c>
      <c r="K1949" t="s">
        <v>4</v>
      </c>
      <c r="L1949" s="4">
        <v>5000</v>
      </c>
      <c r="M1949" s="4">
        <v>58.86</v>
      </c>
      <c r="N1949" s="13" t="s">
        <v>8865</v>
      </c>
      <c r="O1949" s="14" t="s">
        <v>0</v>
      </c>
      <c r="P1949" t="s">
        <v>2509</v>
      </c>
      <c r="Q1949" t="s">
        <v>3122</v>
      </c>
      <c r="R1949" t="s">
        <v>692</v>
      </c>
      <c r="S1949" t="s">
        <v>0</v>
      </c>
      <c r="T1949" t="s">
        <v>9</v>
      </c>
      <c r="U1949" t="s">
        <v>71</v>
      </c>
      <c r="V1949" t="s">
        <v>0</v>
      </c>
      <c r="W1949" t="s">
        <v>0</v>
      </c>
      <c r="X1949" t="s">
        <v>0</v>
      </c>
      <c r="Y1949" t="s">
        <v>11</v>
      </c>
      <c r="Z1949" t="s">
        <v>0</v>
      </c>
      <c r="AA1949" s="3"/>
      <c r="AB1949" t="s">
        <v>0</v>
      </c>
      <c r="AC1949" t="s">
        <v>0</v>
      </c>
      <c r="AD1949" t="s">
        <v>0</v>
      </c>
      <c r="AE1949" s="4">
        <v>0</v>
      </c>
    </row>
    <row r="1950" spans="1:31" x14ac:dyDescent="0.2">
      <c r="A1950" s="2" t="s">
        <v>0</v>
      </c>
      <c r="B1950" t="s">
        <v>1</v>
      </c>
      <c r="C1950" t="s">
        <v>3123</v>
      </c>
      <c r="D1950" s="3">
        <v>44242</v>
      </c>
      <c r="E1950" s="3">
        <v>44242</v>
      </c>
      <c r="F1950" s="3">
        <v>44244</v>
      </c>
      <c r="G1950" t="s">
        <v>3</v>
      </c>
      <c r="H1950" t="s">
        <v>4</v>
      </c>
      <c r="I1950" s="4">
        <v>5000</v>
      </c>
      <c r="J1950" t="s">
        <v>5</v>
      </c>
      <c r="K1950" t="s">
        <v>4</v>
      </c>
      <c r="L1950" s="4">
        <v>5000</v>
      </c>
      <c r="M1950" s="4">
        <v>58.86</v>
      </c>
      <c r="N1950" s="13" t="s">
        <v>8866</v>
      </c>
      <c r="O1950" s="14" t="s">
        <v>0</v>
      </c>
      <c r="P1950" t="s">
        <v>3124</v>
      </c>
      <c r="Q1950" t="s">
        <v>3122</v>
      </c>
      <c r="R1950" t="s">
        <v>692</v>
      </c>
      <c r="S1950" t="s">
        <v>0</v>
      </c>
      <c r="T1950" t="s">
        <v>9</v>
      </c>
      <c r="U1950" t="s">
        <v>71</v>
      </c>
      <c r="V1950" t="s">
        <v>0</v>
      </c>
      <c r="W1950" t="s">
        <v>0</v>
      </c>
      <c r="X1950" t="s">
        <v>0</v>
      </c>
      <c r="Y1950" t="s">
        <v>11</v>
      </c>
      <c r="Z1950" t="s">
        <v>0</v>
      </c>
      <c r="AA1950" s="3"/>
      <c r="AB1950" t="s">
        <v>0</v>
      </c>
      <c r="AC1950" t="s">
        <v>0</v>
      </c>
      <c r="AD1950" t="s">
        <v>0</v>
      </c>
      <c r="AE1950" s="4">
        <v>0</v>
      </c>
    </row>
    <row r="1951" spans="1:31" x14ac:dyDescent="0.2">
      <c r="A1951" s="2" t="s">
        <v>0</v>
      </c>
      <c r="B1951" t="s">
        <v>1</v>
      </c>
      <c r="C1951" t="s">
        <v>3181</v>
      </c>
      <c r="D1951" s="3">
        <v>44252</v>
      </c>
      <c r="E1951" s="3">
        <v>44252</v>
      </c>
      <c r="F1951" s="3">
        <v>44256</v>
      </c>
      <c r="G1951" t="s">
        <v>3</v>
      </c>
      <c r="H1951" t="s">
        <v>4</v>
      </c>
      <c r="I1951" s="4">
        <v>5000</v>
      </c>
      <c r="J1951" t="s">
        <v>5</v>
      </c>
      <c r="K1951" t="s">
        <v>4</v>
      </c>
      <c r="L1951" s="4">
        <v>5000</v>
      </c>
      <c r="M1951" s="4">
        <v>58.86</v>
      </c>
      <c r="N1951" s="13" t="s">
        <v>9028</v>
      </c>
      <c r="O1951" s="14" t="s">
        <v>0</v>
      </c>
      <c r="P1951" t="s">
        <v>3182</v>
      </c>
      <c r="Q1951" t="s">
        <v>3177</v>
      </c>
      <c r="R1951" t="s">
        <v>3189</v>
      </c>
      <c r="S1951" t="s">
        <v>0</v>
      </c>
      <c r="T1951" t="s">
        <v>9</v>
      </c>
      <c r="U1951" t="s">
        <v>10</v>
      </c>
      <c r="V1951" t="s">
        <v>0</v>
      </c>
      <c r="W1951" t="s">
        <v>0</v>
      </c>
      <c r="X1951" t="s">
        <v>0</v>
      </c>
      <c r="Y1951" t="s">
        <v>11</v>
      </c>
      <c r="Z1951" t="s">
        <v>0</v>
      </c>
      <c r="AA1951" s="3"/>
      <c r="AB1951" t="s">
        <v>0</v>
      </c>
      <c r="AC1951" t="s">
        <v>0</v>
      </c>
      <c r="AD1951" t="s">
        <v>0</v>
      </c>
      <c r="AE1951" s="4">
        <v>0</v>
      </c>
    </row>
    <row r="1952" spans="1:31" x14ac:dyDescent="0.2">
      <c r="A1952" s="2" t="s">
        <v>0</v>
      </c>
      <c r="B1952" t="s">
        <v>4404</v>
      </c>
      <c r="C1952" t="s">
        <v>4453</v>
      </c>
      <c r="D1952" s="3">
        <v>44242</v>
      </c>
      <c r="E1952" s="3">
        <v>44242</v>
      </c>
      <c r="F1952" s="3">
        <v>44251</v>
      </c>
      <c r="G1952" t="s">
        <v>3</v>
      </c>
      <c r="H1952" t="s">
        <v>4</v>
      </c>
      <c r="I1952" s="4">
        <v>5000</v>
      </c>
      <c r="J1952" t="s">
        <v>5</v>
      </c>
      <c r="K1952" t="s">
        <v>4</v>
      </c>
      <c r="L1952" s="4">
        <v>5000</v>
      </c>
      <c r="M1952" s="4">
        <v>58.86</v>
      </c>
      <c r="N1952" s="13" t="s">
        <v>9475</v>
      </c>
      <c r="O1952" s="14" t="s">
        <v>0</v>
      </c>
      <c r="P1952" t="s">
        <v>4454</v>
      </c>
      <c r="Q1952" t="s">
        <v>3122</v>
      </c>
      <c r="R1952" t="s">
        <v>839</v>
      </c>
      <c r="S1952" t="s">
        <v>0</v>
      </c>
      <c r="T1952" t="s">
        <v>9</v>
      </c>
      <c r="U1952" t="s">
        <v>4455</v>
      </c>
      <c r="V1952" t="s">
        <v>0</v>
      </c>
      <c r="W1952" t="s">
        <v>0</v>
      </c>
      <c r="X1952" t="s">
        <v>0</v>
      </c>
      <c r="Y1952" t="s">
        <v>11</v>
      </c>
      <c r="Z1952" t="s">
        <v>0</v>
      </c>
      <c r="AA1952" s="3"/>
      <c r="AB1952" t="s">
        <v>0</v>
      </c>
      <c r="AC1952" t="s">
        <v>0</v>
      </c>
      <c r="AD1952" t="s">
        <v>0</v>
      </c>
      <c r="AE1952" s="4">
        <v>0</v>
      </c>
    </row>
    <row r="1953" spans="1:31" x14ac:dyDescent="0.2">
      <c r="A1953" s="2" t="s">
        <v>0</v>
      </c>
      <c r="B1953" t="s">
        <v>1</v>
      </c>
      <c r="C1953" t="s">
        <v>5598</v>
      </c>
      <c r="D1953" s="3">
        <v>44377</v>
      </c>
      <c r="E1953" s="3">
        <v>44377</v>
      </c>
      <c r="F1953" s="3">
        <v>44382</v>
      </c>
      <c r="G1953" t="s">
        <v>3</v>
      </c>
      <c r="H1953" t="s">
        <v>4</v>
      </c>
      <c r="I1953" s="4">
        <v>5000</v>
      </c>
      <c r="J1953" t="s">
        <v>5</v>
      </c>
      <c r="K1953" t="s">
        <v>4</v>
      </c>
      <c r="L1953" s="4">
        <v>5000</v>
      </c>
      <c r="M1953" s="4">
        <v>58.86</v>
      </c>
      <c r="N1953" s="13" t="s">
        <v>10812</v>
      </c>
      <c r="O1953" s="14" t="s">
        <v>0</v>
      </c>
      <c r="P1953" t="s">
        <v>2509</v>
      </c>
      <c r="Q1953" t="s">
        <v>5437</v>
      </c>
      <c r="R1953" t="s">
        <v>692</v>
      </c>
      <c r="S1953" t="s">
        <v>0</v>
      </c>
      <c r="T1953" t="s">
        <v>9</v>
      </c>
      <c r="U1953" t="s">
        <v>71</v>
      </c>
      <c r="V1953" t="s">
        <v>0</v>
      </c>
      <c r="W1953" t="s">
        <v>0</v>
      </c>
      <c r="X1953" t="s">
        <v>0</v>
      </c>
      <c r="Y1953" t="s">
        <v>11</v>
      </c>
      <c r="Z1953" t="s">
        <v>0</v>
      </c>
      <c r="AA1953" s="3"/>
      <c r="AB1953" t="s">
        <v>0</v>
      </c>
      <c r="AC1953" t="s">
        <v>0</v>
      </c>
      <c r="AD1953" t="s">
        <v>0</v>
      </c>
      <c r="AE1953" s="4">
        <v>0</v>
      </c>
    </row>
    <row r="1954" spans="1:31" x14ac:dyDescent="0.2">
      <c r="A1954" s="2" t="s">
        <v>0</v>
      </c>
      <c r="B1954" t="s">
        <v>1</v>
      </c>
      <c r="C1954" t="s">
        <v>5599</v>
      </c>
      <c r="D1954" s="3">
        <v>44377</v>
      </c>
      <c r="E1954" s="3">
        <v>44377</v>
      </c>
      <c r="F1954" s="3">
        <v>44382</v>
      </c>
      <c r="G1954" t="s">
        <v>3</v>
      </c>
      <c r="H1954" t="s">
        <v>4</v>
      </c>
      <c r="I1954" s="4">
        <v>5000</v>
      </c>
      <c r="J1954" t="s">
        <v>5</v>
      </c>
      <c r="K1954" t="s">
        <v>4</v>
      </c>
      <c r="L1954" s="4">
        <v>5000</v>
      </c>
      <c r="M1954" s="4">
        <v>58.86</v>
      </c>
      <c r="N1954" s="13" t="s">
        <v>10813</v>
      </c>
      <c r="O1954" s="14" t="s">
        <v>0</v>
      </c>
      <c r="P1954" t="s">
        <v>5600</v>
      </c>
      <c r="Q1954" t="s">
        <v>5437</v>
      </c>
      <c r="R1954" t="s">
        <v>692</v>
      </c>
      <c r="S1954" t="s">
        <v>0</v>
      </c>
      <c r="T1954" t="s">
        <v>9</v>
      </c>
      <c r="U1954" t="s">
        <v>71</v>
      </c>
      <c r="V1954" t="s">
        <v>0</v>
      </c>
      <c r="W1954" t="s">
        <v>0</v>
      </c>
      <c r="X1954" t="s">
        <v>0</v>
      </c>
      <c r="Y1954" t="s">
        <v>11</v>
      </c>
      <c r="Z1954" t="s">
        <v>0</v>
      </c>
      <c r="AA1954" s="3"/>
      <c r="AB1954" t="s">
        <v>0</v>
      </c>
      <c r="AC1954" t="s">
        <v>0</v>
      </c>
      <c r="AD1954" t="s">
        <v>0</v>
      </c>
      <c r="AE1954" s="4">
        <v>0</v>
      </c>
    </row>
    <row r="1955" spans="1:31" x14ac:dyDescent="0.2">
      <c r="A1955" s="2" t="s">
        <v>0</v>
      </c>
      <c r="B1955" t="s">
        <v>1</v>
      </c>
      <c r="C1955" t="s">
        <v>5601</v>
      </c>
      <c r="D1955" s="3">
        <v>44377</v>
      </c>
      <c r="E1955" s="3">
        <v>44377</v>
      </c>
      <c r="F1955" s="3">
        <v>44382</v>
      </c>
      <c r="G1955" t="s">
        <v>3</v>
      </c>
      <c r="H1955" t="s">
        <v>4</v>
      </c>
      <c r="I1955" s="4">
        <v>5000</v>
      </c>
      <c r="J1955" t="s">
        <v>5</v>
      </c>
      <c r="K1955" t="s">
        <v>4</v>
      </c>
      <c r="L1955" s="4">
        <v>5000</v>
      </c>
      <c r="M1955" s="4">
        <v>58.86</v>
      </c>
      <c r="N1955" s="13" t="s">
        <v>10814</v>
      </c>
      <c r="O1955" s="14" t="s">
        <v>0</v>
      </c>
      <c r="P1955" t="s">
        <v>5602</v>
      </c>
      <c r="Q1955" t="s">
        <v>5437</v>
      </c>
      <c r="R1955" t="s">
        <v>692</v>
      </c>
      <c r="S1955" t="s">
        <v>0</v>
      </c>
      <c r="T1955" t="s">
        <v>9</v>
      </c>
      <c r="U1955" t="s">
        <v>71</v>
      </c>
      <c r="V1955" t="s">
        <v>0</v>
      </c>
      <c r="W1955" t="s">
        <v>0</v>
      </c>
      <c r="X1955" t="s">
        <v>0</v>
      </c>
      <c r="Y1955" t="s">
        <v>11</v>
      </c>
      <c r="Z1955" t="s">
        <v>0</v>
      </c>
      <c r="AA1955" s="3"/>
      <c r="AB1955" t="s">
        <v>0</v>
      </c>
      <c r="AC1955" t="s">
        <v>0</v>
      </c>
      <c r="AD1955" t="s">
        <v>0</v>
      </c>
      <c r="AE1955" s="4">
        <v>0</v>
      </c>
    </row>
    <row r="1956" spans="1:31" x14ac:dyDescent="0.2">
      <c r="A1956" s="2" t="s">
        <v>0</v>
      </c>
      <c r="B1956" t="s">
        <v>1</v>
      </c>
      <c r="C1956" t="s">
        <v>5603</v>
      </c>
      <c r="D1956" s="3">
        <v>44377</v>
      </c>
      <c r="E1956" s="3">
        <v>44377</v>
      </c>
      <c r="F1956" s="3">
        <v>44382</v>
      </c>
      <c r="G1956" t="s">
        <v>3</v>
      </c>
      <c r="H1956" t="s">
        <v>4</v>
      </c>
      <c r="I1956" s="4">
        <v>5000</v>
      </c>
      <c r="J1956" t="s">
        <v>5</v>
      </c>
      <c r="K1956" t="s">
        <v>4</v>
      </c>
      <c r="L1956" s="4">
        <v>5000</v>
      </c>
      <c r="M1956" s="4">
        <v>58.86</v>
      </c>
      <c r="N1956" s="13" t="s">
        <v>10815</v>
      </c>
      <c r="O1956" s="14" t="s">
        <v>0</v>
      </c>
      <c r="P1956" t="s">
        <v>5273</v>
      </c>
      <c r="Q1956" t="s">
        <v>5437</v>
      </c>
      <c r="R1956" t="s">
        <v>692</v>
      </c>
      <c r="S1956" t="s">
        <v>0</v>
      </c>
      <c r="T1956" t="s">
        <v>9</v>
      </c>
      <c r="U1956" t="s">
        <v>71</v>
      </c>
      <c r="V1956" t="s">
        <v>0</v>
      </c>
      <c r="W1956" t="s">
        <v>0</v>
      </c>
      <c r="X1956" t="s">
        <v>0</v>
      </c>
      <c r="Y1956" t="s">
        <v>11</v>
      </c>
      <c r="Z1956" t="s">
        <v>0</v>
      </c>
      <c r="AA1956" s="3"/>
      <c r="AB1956" t="s">
        <v>0</v>
      </c>
      <c r="AC1956" t="s">
        <v>0</v>
      </c>
      <c r="AD1956" t="s">
        <v>0</v>
      </c>
      <c r="AE1956" s="4">
        <v>0</v>
      </c>
    </row>
    <row r="1957" spans="1:31" x14ac:dyDescent="0.2">
      <c r="A1957" s="2" t="s">
        <v>0</v>
      </c>
      <c r="B1957" t="s">
        <v>1</v>
      </c>
      <c r="C1957" t="s">
        <v>5604</v>
      </c>
      <c r="D1957" s="3">
        <v>44377</v>
      </c>
      <c r="E1957" s="3">
        <v>44377</v>
      </c>
      <c r="F1957" s="3">
        <v>44382</v>
      </c>
      <c r="G1957" t="s">
        <v>3</v>
      </c>
      <c r="H1957" t="s">
        <v>4</v>
      </c>
      <c r="I1957" s="4">
        <v>5000</v>
      </c>
      <c r="J1957" t="s">
        <v>5</v>
      </c>
      <c r="K1957" t="s">
        <v>4</v>
      </c>
      <c r="L1957" s="4">
        <v>5000</v>
      </c>
      <c r="M1957" s="4">
        <v>58.86</v>
      </c>
      <c r="N1957" s="13" t="s">
        <v>10816</v>
      </c>
      <c r="O1957" s="14" t="s">
        <v>0</v>
      </c>
      <c r="P1957" t="s">
        <v>5589</v>
      </c>
      <c r="Q1957" t="s">
        <v>5437</v>
      </c>
      <c r="R1957" t="s">
        <v>692</v>
      </c>
      <c r="S1957" t="s">
        <v>0</v>
      </c>
      <c r="T1957" t="s">
        <v>9</v>
      </c>
      <c r="U1957" t="s">
        <v>71</v>
      </c>
      <c r="V1957" t="s">
        <v>0</v>
      </c>
      <c r="W1957" t="s">
        <v>0</v>
      </c>
      <c r="X1957" t="s">
        <v>0</v>
      </c>
      <c r="Y1957" t="s">
        <v>11</v>
      </c>
      <c r="Z1957" t="s">
        <v>0</v>
      </c>
      <c r="AA1957" s="3"/>
      <c r="AB1957" t="s">
        <v>0</v>
      </c>
      <c r="AC1957" t="s">
        <v>0</v>
      </c>
      <c r="AD1957" t="s">
        <v>0</v>
      </c>
      <c r="AE1957" s="4">
        <v>0</v>
      </c>
    </row>
    <row r="1958" spans="1:31" x14ac:dyDescent="0.2">
      <c r="A1958" s="2" t="s">
        <v>0</v>
      </c>
      <c r="B1958" t="s">
        <v>1</v>
      </c>
      <c r="C1958" t="s">
        <v>5616</v>
      </c>
      <c r="D1958" s="3">
        <v>44377</v>
      </c>
      <c r="E1958" s="3">
        <v>44377</v>
      </c>
      <c r="F1958" s="3">
        <v>44382</v>
      </c>
      <c r="G1958" t="s">
        <v>3</v>
      </c>
      <c r="H1958" t="s">
        <v>4</v>
      </c>
      <c r="I1958" s="4">
        <v>5000</v>
      </c>
      <c r="J1958" t="s">
        <v>5</v>
      </c>
      <c r="K1958" t="s">
        <v>4</v>
      </c>
      <c r="L1958" s="4">
        <v>5000</v>
      </c>
      <c r="M1958" s="4">
        <v>58.86</v>
      </c>
      <c r="N1958" s="13" t="s">
        <v>10823</v>
      </c>
      <c r="O1958" s="14" t="s">
        <v>0</v>
      </c>
      <c r="P1958" t="s">
        <v>3124</v>
      </c>
      <c r="Q1958" t="s">
        <v>5437</v>
      </c>
      <c r="R1958" t="s">
        <v>692</v>
      </c>
      <c r="S1958" t="s">
        <v>0</v>
      </c>
      <c r="T1958" t="s">
        <v>9</v>
      </c>
      <c r="U1958" t="s">
        <v>71</v>
      </c>
      <c r="V1958" t="s">
        <v>0</v>
      </c>
      <c r="W1958" t="s">
        <v>0</v>
      </c>
      <c r="X1958" t="s">
        <v>0</v>
      </c>
      <c r="Y1958" t="s">
        <v>11</v>
      </c>
      <c r="Z1958" t="s">
        <v>0</v>
      </c>
      <c r="AA1958" s="3"/>
      <c r="AB1958" t="s">
        <v>0</v>
      </c>
      <c r="AC1958" t="s">
        <v>0</v>
      </c>
      <c r="AD1958" t="s">
        <v>0</v>
      </c>
      <c r="AE1958" s="4">
        <v>0</v>
      </c>
    </row>
    <row r="1959" spans="1:31" x14ac:dyDescent="0.2">
      <c r="A1959" s="2" t="s">
        <v>0</v>
      </c>
      <c r="B1959" t="s">
        <v>1</v>
      </c>
      <c r="C1959" t="s">
        <v>2482</v>
      </c>
      <c r="D1959" s="3">
        <v>44200</v>
      </c>
      <c r="E1959" s="3">
        <v>44200</v>
      </c>
      <c r="F1959" s="3">
        <v>44206</v>
      </c>
      <c r="G1959" t="s">
        <v>3</v>
      </c>
      <c r="H1959" t="s">
        <v>4</v>
      </c>
      <c r="I1959" s="4">
        <v>4960</v>
      </c>
      <c r="J1959" t="s">
        <v>5</v>
      </c>
      <c r="K1959" t="s">
        <v>4</v>
      </c>
      <c r="L1959" s="4">
        <v>4960</v>
      </c>
      <c r="M1959" s="4">
        <v>58.39</v>
      </c>
      <c r="N1959" s="13" t="s">
        <v>8221</v>
      </c>
      <c r="O1959" s="14" t="s">
        <v>0</v>
      </c>
      <c r="P1959" t="s">
        <v>2483</v>
      </c>
      <c r="Q1959" t="s">
        <v>2456</v>
      </c>
      <c r="R1959" t="s">
        <v>242</v>
      </c>
      <c r="S1959" t="s">
        <v>0</v>
      </c>
      <c r="T1959" t="s">
        <v>9</v>
      </c>
      <c r="U1959" t="s">
        <v>42</v>
      </c>
      <c r="V1959" t="s">
        <v>0</v>
      </c>
      <c r="W1959" t="s">
        <v>0</v>
      </c>
      <c r="X1959" t="s">
        <v>0</v>
      </c>
      <c r="Y1959" t="s">
        <v>11</v>
      </c>
      <c r="Z1959" t="s">
        <v>0</v>
      </c>
      <c r="AA1959" s="3"/>
      <c r="AB1959" t="s">
        <v>0</v>
      </c>
      <c r="AC1959" t="s">
        <v>0</v>
      </c>
      <c r="AD1959" t="s">
        <v>0</v>
      </c>
      <c r="AE1959" s="4">
        <v>0</v>
      </c>
    </row>
    <row r="1960" spans="1:31" x14ac:dyDescent="0.2">
      <c r="A1960" s="2" t="s">
        <v>0</v>
      </c>
      <c r="B1960" t="s">
        <v>1</v>
      </c>
      <c r="C1960" t="s">
        <v>3363</v>
      </c>
      <c r="D1960" s="3">
        <v>44275</v>
      </c>
      <c r="E1960" s="3">
        <v>44268</v>
      </c>
      <c r="F1960" s="3">
        <v>44286</v>
      </c>
      <c r="G1960" t="s">
        <v>3</v>
      </c>
      <c r="H1960" t="s">
        <v>4</v>
      </c>
      <c r="I1960" s="4">
        <v>4950</v>
      </c>
      <c r="J1960" t="s">
        <v>5</v>
      </c>
      <c r="K1960" t="s">
        <v>4</v>
      </c>
      <c r="L1960" s="4">
        <v>4950</v>
      </c>
      <c r="M1960" s="4">
        <v>58.27</v>
      </c>
      <c r="N1960" s="13" t="s">
        <v>5777</v>
      </c>
      <c r="O1960" s="14" t="s">
        <v>0</v>
      </c>
      <c r="P1960" t="s">
        <v>3364</v>
      </c>
      <c r="Q1960" t="s">
        <v>3365</v>
      </c>
      <c r="R1960" t="s">
        <v>3366</v>
      </c>
      <c r="S1960" t="s">
        <v>0</v>
      </c>
      <c r="T1960" t="s">
        <v>9</v>
      </c>
      <c r="U1960" t="s">
        <v>10</v>
      </c>
      <c r="V1960" t="s">
        <v>0</v>
      </c>
      <c r="W1960" t="s">
        <v>0</v>
      </c>
      <c r="X1960" t="s">
        <v>0</v>
      </c>
      <c r="Y1960" t="s">
        <v>11</v>
      </c>
      <c r="Z1960" t="s">
        <v>0</v>
      </c>
      <c r="AA1960" s="3"/>
      <c r="AB1960" t="s">
        <v>0</v>
      </c>
      <c r="AC1960" t="s">
        <v>0</v>
      </c>
      <c r="AD1960" t="s">
        <v>0</v>
      </c>
      <c r="AE1960" s="4">
        <v>0</v>
      </c>
    </row>
    <row r="1961" spans="1:31" x14ac:dyDescent="0.2">
      <c r="A1961" s="2" t="s">
        <v>0</v>
      </c>
      <c r="B1961" t="s">
        <v>1</v>
      </c>
      <c r="C1961" t="s">
        <v>3368</v>
      </c>
      <c r="D1961" s="3">
        <v>44315</v>
      </c>
      <c r="E1961" s="3">
        <v>44268</v>
      </c>
      <c r="F1961" s="3">
        <v>44319</v>
      </c>
      <c r="G1961" t="s">
        <v>3</v>
      </c>
      <c r="H1961" t="s">
        <v>4</v>
      </c>
      <c r="I1961" s="4">
        <v>4950</v>
      </c>
      <c r="J1961" t="s">
        <v>5</v>
      </c>
      <c r="K1961" t="s">
        <v>4</v>
      </c>
      <c r="L1961" s="4">
        <v>4950</v>
      </c>
      <c r="M1961" s="4">
        <v>58.27</v>
      </c>
      <c r="N1961" s="13" t="s">
        <v>9133</v>
      </c>
      <c r="O1961" s="14" t="s">
        <v>0</v>
      </c>
      <c r="P1961" t="s">
        <v>3364</v>
      </c>
      <c r="Q1961" t="s">
        <v>1655</v>
      </c>
      <c r="R1961" t="s">
        <v>3366</v>
      </c>
      <c r="S1961" t="s">
        <v>0</v>
      </c>
      <c r="T1961" t="s">
        <v>9</v>
      </c>
      <c r="U1961" t="s">
        <v>10</v>
      </c>
      <c r="V1961" t="s">
        <v>0</v>
      </c>
      <c r="W1961" t="s">
        <v>0</v>
      </c>
      <c r="X1961" t="s">
        <v>0</v>
      </c>
      <c r="Y1961" t="s">
        <v>11</v>
      </c>
      <c r="Z1961" t="s">
        <v>0</v>
      </c>
      <c r="AA1961" s="3"/>
      <c r="AB1961" t="s">
        <v>0</v>
      </c>
      <c r="AC1961" t="s">
        <v>0</v>
      </c>
      <c r="AD1961" t="s">
        <v>0</v>
      </c>
      <c r="AE1961" s="4">
        <v>0</v>
      </c>
    </row>
    <row r="1962" spans="1:31" x14ac:dyDescent="0.2">
      <c r="A1962" s="2" t="s">
        <v>0</v>
      </c>
      <c r="B1962" t="s">
        <v>1</v>
      </c>
      <c r="C1962" t="s">
        <v>731</v>
      </c>
      <c r="D1962" s="3">
        <v>44104</v>
      </c>
      <c r="E1962" s="3">
        <v>44084</v>
      </c>
      <c r="F1962" s="3">
        <v>44108</v>
      </c>
      <c r="G1962" t="s">
        <v>3</v>
      </c>
      <c r="H1962" t="s">
        <v>4</v>
      </c>
      <c r="I1962" s="4">
        <v>4938.75</v>
      </c>
      <c r="J1962" t="s">
        <v>5</v>
      </c>
      <c r="K1962" t="s">
        <v>4</v>
      </c>
      <c r="L1962" s="4">
        <v>4938.75</v>
      </c>
      <c r="M1962" s="4">
        <v>58.14</v>
      </c>
      <c r="N1962" s="13" t="s">
        <v>6962</v>
      </c>
      <c r="O1962" s="14" t="s">
        <v>0</v>
      </c>
      <c r="P1962" t="s">
        <v>732</v>
      </c>
      <c r="Q1962" t="s">
        <v>683</v>
      </c>
      <c r="R1962" t="s">
        <v>734</v>
      </c>
      <c r="S1962" t="s">
        <v>0</v>
      </c>
      <c r="T1962" t="s">
        <v>9</v>
      </c>
      <c r="U1962" t="s">
        <v>42</v>
      </c>
      <c r="V1962" t="s">
        <v>0</v>
      </c>
      <c r="W1962" t="s">
        <v>0</v>
      </c>
      <c r="X1962" t="s">
        <v>0</v>
      </c>
      <c r="Y1962" t="s">
        <v>11</v>
      </c>
      <c r="Z1962" t="s">
        <v>0</v>
      </c>
      <c r="AA1962" s="3"/>
      <c r="AB1962" t="s">
        <v>0</v>
      </c>
      <c r="AC1962" t="s">
        <v>0</v>
      </c>
      <c r="AD1962" t="s">
        <v>0</v>
      </c>
      <c r="AE1962" s="4">
        <v>0</v>
      </c>
    </row>
    <row r="1963" spans="1:31" x14ac:dyDescent="0.2">
      <c r="A1963" s="2" t="s">
        <v>0</v>
      </c>
      <c r="B1963" t="s">
        <v>1</v>
      </c>
      <c r="C1963" t="s">
        <v>1202</v>
      </c>
      <c r="D1963" s="3">
        <v>44131</v>
      </c>
      <c r="E1963" s="3">
        <v>44131</v>
      </c>
      <c r="F1963" s="3">
        <v>44135</v>
      </c>
      <c r="G1963" t="s">
        <v>3</v>
      </c>
      <c r="H1963" t="s">
        <v>4</v>
      </c>
      <c r="I1963" s="4">
        <v>4938.75</v>
      </c>
      <c r="J1963" t="s">
        <v>5</v>
      </c>
      <c r="K1963" t="s">
        <v>4</v>
      </c>
      <c r="L1963" s="4">
        <v>4938.75</v>
      </c>
      <c r="M1963" s="4">
        <v>58.14</v>
      </c>
      <c r="N1963" s="13" t="s">
        <v>7209</v>
      </c>
      <c r="O1963" s="14" t="s">
        <v>0</v>
      </c>
      <c r="P1963" t="s">
        <v>1203</v>
      </c>
      <c r="Q1963" t="s">
        <v>1199</v>
      </c>
      <c r="R1963" t="s">
        <v>1204</v>
      </c>
      <c r="S1963" t="s">
        <v>0</v>
      </c>
      <c r="T1963" t="s">
        <v>9</v>
      </c>
      <c r="U1963" t="s">
        <v>42</v>
      </c>
      <c r="V1963" t="s">
        <v>0</v>
      </c>
      <c r="W1963" t="s">
        <v>0</v>
      </c>
      <c r="X1963" t="s">
        <v>0</v>
      </c>
      <c r="Y1963" t="s">
        <v>11</v>
      </c>
      <c r="Z1963" t="s">
        <v>0</v>
      </c>
      <c r="AA1963" s="3"/>
      <c r="AB1963" t="s">
        <v>0</v>
      </c>
      <c r="AC1963" t="s">
        <v>0</v>
      </c>
      <c r="AD1963" t="s">
        <v>0</v>
      </c>
      <c r="AE1963" s="4">
        <v>0</v>
      </c>
    </row>
    <row r="1964" spans="1:31" x14ac:dyDescent="0.2">
      <c r="A1964" s="2" t="s">
        <v>0</v>
      </c>
      <c r="B1964" t="s">
        <v>1</v>
      </c>
      <c r="C1964" t="s">
        <v>3464</v>
      </c>
      <c r="D1964" s="3">
        <v>44287</v>
      </c>
      <c r="E1964" s="3">
        <v>44283</v>
      </c>
      <c r="F1964" s="3">
        <v>44299</v>
      </c>
      <c r="G1964" t="s">
        <v>3</v>
      </c>
      <c r="H1964" t="s">
        <v>4</v>
      </c>
      <c r="I1964" s="4">
        <v>4938.75</v>
      </c>
      <c r="J1964" t="s">
        <v>5</v>
      </c>
      <c r="K1964" t="s">
        <v>4</v>
      </c>
      <c r="L1964" s="4">
        <v>4938.75</v>
      </c>
      <c r="M1964" s="4">
        <v>58.14</v>
      </c>
      <c r="N1964" s="13" t="s">
        <v>9207</v>
      </c>
      <c r="O1964" s="14" t="s">
        <v>0</v>
      </c>
      <c r="P1964" t="s">
        <v>3465</v>
      </c>
      <c r="Q1964" t="s">
        <v>3466</v>
      </c>
      <c r="R1964" t="s">
        <v>734</v>
      </c>
      <c r="S1964" t="s">
        <v>0</v>
      </c>
      <c r="T1964" t="s">
        <v>9</v>
      </c>
      <c r="U1964" t="s">
        <v>42</v>
      </c>
      <c r="V1964" t="s">
        <v>0</v>
      </c>
      <c r="W1964" t="s">
        <v>0</v>
      </c>
      <c r="X1964" t="s">
        <v>0</v>
      </c>
      <c r="Y1964" t="s">
        <v>11</v>
      </c>
      <c r="Z1964" t="s">
        <v>0</v>
      </c>
      <c r="AA1964" s="3"/>
      <c r="AB1964" t="s">
        <v>0</v>
      </c>
      <c r="AC1964" t="s">
        <v>0</v>
      </c>
      <c r="AD1964" t="s">
        <v>0</v>
      </c>
      <c r="AE1964" s="4">
        <v>0</v>
      </c>
    </row>
    <row r="1965" spans="1:31" x14ac:dyDescent="0.2">
      <c r="A1965" s="2" t="s">
        <v>0</v>
      </c>
      <c r="B1965" t="s">
        <v>4689</v>
      </c>
      <c r="C1965" t="s">
        <v>4715</v>
      </c>
      <c r="D1965" s="3">
        <v>44135</v>
      </c>
      <c r="E1965" s="3">
        <v>44135</v>
      </c>
      <c r="F1965" s="3">
        <v>44143</v>
      </c>
      <c r="G1965" t="s">
        <v>4691</v>
      </c>
      <c r="H1965" t="s">
        <v>4</v>
      </c>
      <c r="I1965" s="4">
        <v>4925.54</v>
      </c>
      <c r="J1965" t="s">
        <v>5</v>
      </c>
      <c r="K1965" t="s">
        <v>4</v>
      </c>
      <c r="L1965" s="4">
        <v>4925.54</v>
      </c>
      <c r="M1965" s="4">
        <v>57.98</v>
      </c>
      <c r="N1965" s="13" t="s">
        <v>9760</v>
      </c>
      <c r="O1965" s="14" t="s">
        <v>0</v>
      </c>
      <c r="P1965" t="s">
        <v>0</v>
      </c>
      <c r="Q1965" t="s">
        <v>32</v>
      </c>
      <c r="R1965" t="s">
        <v>4716</v>
      </c>
      <c r="S1965" t="s">
        <v>0</v>
      </c>
      <c r="T1965" t="s">
        <v>9</v>
      </c>
      <c r="U1965" t="s">
        <v>4716</v>
      </c>
      <c r="V1965" t="s">
        <v>0</v>
      </c>
      <c r="W1965" t="s">
        <v>0</v>
      </c>
      <c r="X1965" t="s">
        <v>0</v>
      </c>
      <c r="Y1965" t="s">
        <v>436</v>
      </c>
      <c r="Z1965" t="s">
        <v>0</v>
      </c>
      <c r="AA1965" s="3"/>
      <c r="AB1965" t="s">
        <v>0</v>
      </c>
      <c r="AC1965" t="s">
        <v>0</v>
      </c>
      <c r="AD1965" t="s">
        <v>0</v>
      </c>
      <c r="AE1965" s="4">
        <v>0</v>
      </c>
    </row>
    <row r="1966" spans="1:31" x14ac:dyDescent="0.2">
      <c r="A1966" s="2" t="s">
        <v>0</v>
      </c>
      <c r="B1966" t="s">
        <v>1</v>
      </c>
      <c r="C1966" t="s">
        <v>326</v>
      </c>
      <c r="D1966" s="3">
        <v>44039</v>
      </c>
      <c r="E1966" s="3">
        <v>44039</v>
      </c>
      <c r="F1966" s="3">
        <v>44055</v>
      </c>
      <c r="G1966" t="s">
        <v>3</v>
      </c>
      <c r="H1966" t="s">
        <v>4</v>
      </c>
      <c r="I1966" s="4">
        <v>4900</v>
      </c>
      <c r="J1966" t="s">
        <v>5</v>
      </c>
      <c r="K1966" t="s">
        <v>4</v>
      </c>
      <c r="L1966" s="4">
        <v>4900</v>
      </c>
      <c r="M1966" s="4">
        <v>57.68</v>
      </c>
      <c r="N1966" s="13" t="s">
        <v>6792</v>
      </c>
      <c r="O1966" s="14" t="s">
        <v>0</v>
      </c>
      <c r="P1966" t="s">
        <v>327</v>
      </c>
      <c r="Q1966" t="s">
        <v>40</v>
      </c>
      <c r="R1966" t="s">
        <v>329</v>
      </c>
      <c r="S1966" t="s">
        <v>0</v>
      </c>
      <c r="T1966" t="s">
        <v>9</v>
      </c>
      <c r="U1966" t="s">
        <v>42</v>
      </c>
      <c r="V1966" t="s">
        <v>0</v>
      </c>
      <c r="W1966" t="s">
        <v>0</v>
      </c>
      <c r="X1966" t="s">
        <v>0</v>
      </c>
      <c r="Y1966" t="s">
        <v>11</v>
      </c>
      <c r="Z1966" t="s">
        <v>0</v>
      </c>
      <c r="AA1966" s="3"/>
      <c r="AB1966" t="s">
        <v>0</v>
      </c>
      <c r="AC1966" t="s">
        <v>0</v>
      </c>
      <c r="AD1966" t="s">
        <v>0</v>
      </c>
      <c r="AE1966" s="4">
        <v>0</v>
      </c>
    </row>
    <row r="1967" spans="1:31" x14ac:dyDescent="0.2">
      <c r="A1967" s="2" t="s">
        <v>0</v>
      </c>
      <c r="B1967" t="s">
        <v>1</v>
      </c>
      <c r="C1967" t="s">
        <v>500</v>
      </c>
      <c r="D1967" s="3">
        <v>44069</v>
      </c>
      <c r="E1967" s="3">
        <v>44069</v>
      </c>
      <c r="F1967" s="3">
        <v>44070</v>
      </c>
      <c r="G1967" t="s">
        <v>3</v>
      </c>
      <c r="H1967" t="s">
        <v>4</v>
      </c>
      <c r="I1967" s="4">
        <v>4900</v>
      </c>
      <c r="J1967" t="s">
        <v>5</v>
      </c>
      <c r="K1967" t="s">
        <v>4</v>
      </c>
      <c r="L1967" s="4">
        <v>4900</v>
      </c>
      <c r="M1967" s="4">
        <v>57.68</v>
      </c>
      <c r="N1967" s="13" t="s">
        <v>6873</v>
      </c>
      <c r="O1967" s="14" t="s">
        <v>0</v>
      </c>
      <c r="P1967" t="s">
        <v>501</v>
      </c>
      <c r="Q1967" t="s">
        <v>490</v>
      </c>
      <c r="R1967" t="s">
        <v>506</v>
      </c>
      <c r="S1967" t="s">
        <v>0</v>
      </c>
      <c r="T1967" t="s">
        <v>9</v>
      </c>
      <c r="U1967" t="s">
        <v>10</v>
      </c>
      <c r="V1967" t="s">
        <v>0</v>
      </c>
      <c r="W1967" t="s">
        <v>0</v>
      </c>
      <c r="X1967" t="s">
        <v>0</v>
      </c>
      <c r="Y1967" t="s">
        <v>11</v>
      </c>
      <c r="Z1967" t="s">
        <v>0</v>
      </c>
      <c r="AA1967" s="3"/>
      <c r="AB1967" t="s">
        <v>0</v>
      </c>
      <c r="AC1967" t="s">
        <v>0</v>
      </c>
      <c r="AD1967" t="s">
        <v>0</v>
      </c>
      <c r="AE1967" s="4">
        <v>0</v>
      </c>
    </row>
    <row r="1968" spans="1:31" x14ac:dyDescent="0.2">
      <c r="A1968" s="2" t="s">
        <v>0</v>
      </c>
      <c r="B1968" t="s">
        <v>1</v>
      </c>
      <c r="C1968" t="s">
        <v>2786</v>
      </c>
      <c r="D1968" s="3">
        <v>44222</v>
      </c>
      <c r="E1968" s="3">
        <v>44222</v>
      </c>
      <c r="F1968" s="3">
        <v>44229</v>
      </c>
      <c r="G1968" t="s">
        <v>3</v>
      </c>
      <c r="H1968" t="s">
        <v>4</v>
      </c>
      <c r="I1968" s="4">
        <v>4900</v>
      </c>
      <c r="J1968" t="s">
        <v>5</v>
      </c>
      <c r="K1968" t="s">
        <v>4</v>
      </c>
      <c r="L1968" s="4">
        <v>4900</v>
      </c>
      <c r="M1968" s="4">
        <v>57.68</v>
      </c>
      <c r="N1968" s="13" t="s">
        <v>8596</v>
      </c>
      <c r="O1968" s="14" t="s">
        <v>0</v>
      </c>
      <c r="P1968" t="s">
        <v>2787</v>
      </c>
      <c r="Q1968" t="s">
        <v>2742</v>
      </c>
      <c r="R1968" t="s">
        <v>2790</v>
      </c>
      <c r="S1968" t="s">
        <v>0</v>
      </c>
      <c r="T1968" t="s">
        <v>9</v>
      </c>
      <c r="U1968" t="s">
        <v>139</v>
      </c>
      <c r="V1968" t="s">
        <v>0</v>
      </c>
      <c r="W1968" t="s">
        <v>0</v>
      </c>
      <c r="X1968" t="s">
        <v>0</v>
      </c>
      <c r="Y1968" t="s">
        <v>11</v>
      </c>
      <c r="Z1968" t="s">
        <v>0</v>
      </c>
      <c r="AA1968" s="3"/>
      <c r="AB1968" t="s">
        <v>0</v>
      </c>
      <c r="AC1968" t="s">
        <v>0</v>
      </c>
      <c r="AD1968" t="s">
        <v>0</v>
      </c>
      <c r="AE1968" s="4">
        <v>0</v>
      </c>
    </row>
    <row r="1969" spans="1:31" x14ac:dyDescent="0.2">
      <c r="A1969" s="2" t="s">
        <v>0</v>
      </c>
      <c r="B1969" t="s">
        <v>1</v>
      </c>
      <c r="C1969" t="s">
        <v>171</v>
      </c>
      <c r="D1969" s="3">
        <v>44030</v>
      </c>
      <c r="E1969" s="3">
        <v>44030</v>
      </c>
      <c r="F1969" s="3">
        <v>44040</v>
      </c>
      <c r="G1969" t="s">
        <v>3</v>
      </c>
      <c r="H1969" t="s">
        <v>4</v>
      </c>
      <c r="I1969" s="4">
        <v>4815</v>
      </c>
      <c r="J1969" t="s">
        <v>5</v>
      </c>
      <c r="K1969" t="s">
        <v>4</v>
      </c>
      <c r="L1969" s="4">
        <v>4815</v>
      </c>
      <c r="M1969" s="4">
        <v>56.68</v>
      </c>
      <c r="N1969" s="13" t="s">
        <v>6705</v>
      </c>
      <c r="O1969" s="14" t="s">
        <v>0</v>
      </c>
      <c r="P1969" t="s">
        <v>172</v>
      </c>
      <c r="Q1969" t="s">
        <v>173</v>
      </c>
      <c r="R1969" t="s">
        <v>174</v>
      </c>
      <c r="S1969" t="s">
        <v>0</v>
      </c>
      <c r="T1969" t="s">
        <v>9</v>
      </c>
      <c r="U1969" t="s">
        <v>42</v>
      </c>
      <c r="V1969" t="s">
        <v>0</v>
      </c>
      <c r="W1969" t="s">
        <v>0</v>
      </c>
      <c r="X1969" t="s">
        <v>0</v>
      </c>
      <c r="Y1969" t="s">
        <v>11</v>
      </c>
      <c r="Z1969" t="s">
        <v>0</v>
      </c>
      <c r="AA1969" s="3"/>
      <c r="AB1969" t="s">
        <v>0</v>
      </c>
      <c r="AC1969" t="s">
        <v>0</v>
      </c>
      <c r="AD1969" t="s">
        <v>0</v>
      </c>
      <c r="AE1969" s="4">
        <v>0</v>
      </c>
    </row>
    <row r="1970" spans="1:31" x14ac:dyDescent="0.2">
      <c r="A1970" s="2" t="s">
        <v>0</v>
      </c>
      <c r="B1970" t="s">
        <v>1</v>
      </c>
      <c r="C1970" t="s">
        <v>135</v>
      </c>
      <c r="D1970" s="3">
        <v>44026</v>
      </c>
      <c r="E1970" s="3">
        <v>44026</v>
      </c>
      <c r="F1970" s="3">
        <v>44040</v>
      </c>
      <c r="G1970" t="s">
        <v>3</v>
      </c>
      <c r="H1970" t="s">
        <v>4</v>
      </c>
      <c r="I1970" s="4">
        <v>4800</v>
      </c>
      <c r="J1970" t="s">
        <v>5</v>
      </c>
      <c r="K1970" t="s">
        <v>4</v>
      </c>
      <c r="L1970" s="4">
        <v>4800</v>
      </c>
      <c r="M1970" s="4">
        <v>56.5</v>
      </c>
      <c r="N1970" s="13" t="s">
        <v>6689</v>
      </c>
      <c r="O1970" s="14" t="s">
        <v>0</v>
      </c>
      <c r="P1970" t="s">
        <v>136</v>
      </c>
      <c r="Q1970" t="s">
        <v>137</v>
      </c>
      <c r="R1970" t="s">
        <v>138</v>
      </c>
      <c r="S1970" t="s">
        <v>0</v>
      </c>
      <c r="T1970" t="s">
        <v>9</v>
      </c>
      <c r="U1970" t="s">
        <v>139</v>
      </c>
      <c r="V1970" t="s">
        <v>0</v>
      </c>
      <c r="W1970" t="s">
        <v>0</v>
      </c>
      <c r="X1970" t="s">
        <v>0</v>
      </c>
      <c r="Y1970" t="s">
        <v>11</v>
      </c>
      <c r="Z1970" t="s">
        <v>0</v>
      </c>
      <c r="AA1970" s="3"/>
      <c r="AB1970" t="s">
        <v>0</v>
      </c>
      <c r="AC1970" t="s">
        <v>0</v>
      </c>
      <c r="AD1970" t="s">
        <v>0</v>
      </c>
      <c r="AE1970" s="4">
        <v>0</v>
      </c>
    </row>
    <row r="1971" spans="1:31" x14ac:dyDescent="0.2">
      <c r="A1971" s="2" t="s">
        <v>0</v>
      </c>
      <c r="B1971" t="s">
        <v>1</v>
      </c>
      <c r="C1971" t="s">
        <v>522</v>
      </c>
      <c r="D1971" s="3">
        <v>44072</v>
      </c>
      <c r="E1971" s="3">
        <v>44072</v>
      </c>
      <c r="F1971" s="3">
        <v>44073</v>
      </c>
      <c r="G1971" t="s">
        <v>3</v>
      </c>
      <c r="H1971" t="s">
        <v>4</v>
      </c>
      <c r="I1971" s="4">
        <v>4800</v>
      </c>
      <c r="J1971" t="s">
        <v>5</v>
      </c>
      <c r="K1971" t="s">
        <v>4</v>
      </c>
      <c r="L1971" s="4">
        <v>4800</v>
      </c>
      <c r="M1971" s="4">
        <v>56.5</v>
      </c>
      <c r="N1971" s="13" t="s">
        <v>6890</v>
      </c>
      <c r="O1971" s="14" t="s">
        <v>0</v>
      </c>
      <c r="P1971" t="s">
        <v>523</v>
      </c>
      <c r="Q1971" t="s">
        <v>353</v>
      </c>
      <c r="R1971" t="s">
        <v>532</v>
      </c>
      <c r="S1971" t="s">
        <v>0</v>
      </c>
      <c r="T1971" t="s">
        <v>9</v>
      </c>
      <c r="U1971" t="s">
        <v>10</v>
      </c>
      <c r="V1971" t="s">
        <v>0</v>
      </c>
      <c r="W1971" t="s">
        <v>0</v>
      </c>
      <c r="X1971" t="s">
        <v>0</v>
      </c>
      <c r="Y1971" t="s">
        <v>11</v>
      </c>
      <c r="Z1971" t="s">
        <v>0</v>
      </c>
      <c r="AA1971" s="3"/>
      <c r="AB1971" t="s">
        <v>0</v>
      </c>
      <c r="AC1971" t="s">
        <v>0</v>
      </c>
      <c r="AD1971" t="s">
        <v>0</v>
      </c>
      <c r="AE1971" s="4">
        <v>0</v>
      </c>
    </row>
    <row r="1972" spans="1:31" x14ac:dyDescent="0.2">
      <c r="A1972" s="2" t="s">
        <v>0</v>
      </c>
      <c r="B1972" t="s">
        <v>1</v>
      </c>
      <c r="C1972" t="s">
        <v>1587</v>
      </c>
      <c r="D1972" s="3">
        <v>44147</v>
      </c>
      <c r="E1972" s="3">
        <v>44147</v>
      </c>
      <c r="F1972" s="3">
        <v>44150</v>
      </c>
      <c r="G1972" t="s">
        <v>3</v>
      </c>
      <c r="H1972" t="s">
        <v>4</v>
      </c>
      <c r="I1972" s="4">
        <v>4800</v>
      </c>
      <c r="J1972" t="s">
        <v>5</v>
      </c>
      <c r="K1972" t="s">
        <v>4</v>
      </c>
      <c r="L1972" s="4">
        <v>4800</v>
      </c>
      <c r="M1972" s="4">
        <v>56.5</v>
      </c>
      <c r="N1972" s="13" t="s">
        <v>7488</v>
      </c>
      <c r="O1972" s="14" t="s">
        <v>0</v>
      </c>
      <c r="P1972" t="s">
        <v>1588</v>
      </c>
      <c r="Q1972" t="s">
        <v>1589</v>
      </c>
      <c r="R1972" t="s">
        <v>1606</v>
      </c>
      <c r="S1972" t="s">
        <v>0</v>
      </c>
      <c r="T1972" t="s">
        <v>9</v>
      </c>
      <c r="U1972" t="s">
        <v>139</v>
      </c>
      <c r="V1972" t="s">
        <v>0</v>
      </c>
      <c r="W1972" t="s">
        <v>0</v>
      </c>
      <c r="X1972" t="s">
        <v>0</v>
      </c>
      <c r="Y1972" t="s">
        <v>11</v>
      </c>
      <c r="Z1972" t="s">
        <v>0</v>
      </c>
      <c r="AA1972" s="3"/>
      <c r="AB1972" t="s">
        <v>0</v>
      </c>
      <c r="AC1972" t="s">
        <v>0</v>
      </c>
      <c r="AD1972" t="s">
        <v>0</v>
      </c>
      <c r="AE1972" s="4">
        <v>0</v>
      </c>
    </row>
    <row r="1973" spans="1:31" x14ac:dyDescent="0.2">
      <c r="A1973" s="2" t="s">
        <v>0</v>
      </c>
      <c r="B1973" t="s">
        <v>1</v>
      </c>
      <c r="C1973" t="s">
        <v>2085</v>
      </c>
      <c r="D1973" s="3">
        <v>44175</v>
      </c>
      <c r="E1973" s="3">
        <v>44175</v>
      </c>
      <c r="F1973" s="3">
        <v>44195</v>
      </c>
      <c r="G1973" t="s">
        <v>3</v>
      </c>
      <c r="H1973" t="s">
        <v>4</v>
      </c>
      <c r="I1973" s="4">
        <v>4800</v>
      </c>
      <c r="J1973" t="s">
        <v>5</v>
      </c>
      <c r="K1973" t="s">
        <v>4</v>
      </c>
      <c r="L1973" s="4">
        <v>4800</v>
      </c>
      <c r="M1973" s="4">
        <v>56.5</v>
      </c>
      <c r="N1973" s="13" t="s">
        <v>7905</v>
      </c>
      <c r="O1973" s="14" t="s">
        <v>0</v>
      </c>
      <c r="P1973" t="s">
        <v>2086</v>
      </c>
      <c r="Q1973" t="s">
        <v>2061</v>
      </c>
      <c r="R1973" t="s">
        <v>1606</v>
      </c>
      <c r="S1973" t="s">
        <v>0</v>
      </c>
      <c r="T1973" t="s">
        <v>9</v>
      </c>
      <c r="U1973" t="s">
        <v>139</v>
      </c>
      <c r="V1973" t="s">
        <v>0</v>
      </c>
      <c r="W1973" t="s">
        <v>0</v>
      </c>
      <c r="X1973" t="s">
        <v>0</v>
      </c>
      <c r="Y1973" t="s">
        <v>11</v>
      </c>
      <c r="Z1973" t="s">
        <v>0</v>
      </c>
      <c r="AA1973" s="3"/>
      <c r="AB1973" t="s">
        <v>0</v>
      </c>
      <c r="AC1973" t="s">
        <v>0</v>
      </c>
      <c r="AD1973" t="s">
        <v>0</v>
      </c>
      <c r="AE1973" s="4">
        <v>0</v>
      </c>
    </row>
    <row r="1974" spans="1:31" x14ac:dyDescent="0.2">
      <c r="A1974" s="2" t="s">
        <v>0</v>
      </c>
      <c r="B1974" t="s">
        <v>1</v>
      </c>
      <c r="C1974" t="s">
        <v>2100</v>
      </c>
      <c r="D1974" s="3">
        <v>44179</v>
      </c>
      <c r="E1974" s="3">
        <v>44179</v>
      </c>
      <c r="F1974" s="3">
        <v>44195</v>
      </c>
      <c r="G1974" t="s">
        <v>3</v>
      </c>
      <c r="H1974" t="s">
        <v>4</v>
      </c>
      <c r="I1974" s="4">
        <v>4800</v>
      </c>
      <c r="J1974" t="s">
        <v>5</v>
      </c>
      <c r="K1974" t="s">
        <v>4</v>
      </c>
      <c r="L1974" s="4">
        <v>4800</v>
      </c>
      <c r="M1974" s="4">
        <v>56.5</v>
      </c>
      <c r="N1974" s="13" t="s">
        <v>7949</v>
      </c>
      <c r="O1974" s="14" t="s">
        <v>0</v>
      </c>
      <c r="P1974" t="s">
        <v>2101</v>
      </c>
      <c r="Q1974" t="s">
        <v>2092</v>
      </c>
      <c r="R1974" t="s">
        <v>1620</v>
      </c>
      <c r="S1974" t="s">
        <v>0</v>
      </c>
      <c r="T1974" t="s">
        <v>9</v>
      </c>
      <c r="U1974" t="s">
        <v>139</v>
      </c>
      <c r="V1974" t="s">
        <v>0</v>
      </c>
      <c r="W1974" t="s">
        <v>0</v>
      </c>
      <c r="X1974" t="s">
        <v>0</v>
      </c>
      <c r="Y1974" t="s">
        <v>11</v>
      </c>
      <c r="Z1974" t="s">
        <v>0</v>
      </c>
      <c r="AA1974" s="3"/>
      <c r="AB1974" t="s">
        <v>0</v>
      </c>
      <c r="AC1974" t="s">
        <v>0</v>
      </c>
      <c r="AD1974" t="s">
        <v>0</v>
      </c>
      <c r="AE1974" s="4">
        <v>0</v>
      </c>
    </row>
    <row r="1975" spans="1:31" x14ac:dyDescent="0.2">
      <c r="A1975" s="2" t="s">
        <v>0</v>
      </c>
      <c r="B1975" t="s">
        <v>1</v>
      </c>
      <c r="C1975" t="s">
        <v>2520</v>
      </c>
      <c r="D1975" s="3">
        <v>44227</v>
      </c>
      <c r="E1975" s="3">
        <v>44208</v>
      </c>
      <c r="F1975" s="3">
        <v>44229</v>
      </c>
      <c r="G1975" t="s">
        <v>3</v>
      </c>
      <c r="H1975" t="s">
        <v>4</v>
      </c>
      <c r="I1975" s="4">
        <v>4800</v>
      </c>
      <c r="J1975" t="s">
        <v>5</v>
      </c>
      <c r="K1975" t="s">
        <v>4</v>
      </c>
      <c r="L1975" s="4">
        <v>4800</v>
      </c>
      <c r="M1975" s="4">
        <v>56.5</v>
      </c>
      <c r="N1975" s="13" t="s">
        <v>8372</v>
      </c>
      <c r="O1975" s="14" t="s">
        <v>0</v>
      </c>
      <c r="P1975" t="s">
        <v>2521</v>
      </c>
      <c r="Q1975" t="s">
        <v>2522</v>
      </c>
      <c r="R1975" t="s">
        <v>2564</v>
      </c>
      <c r="S1975" t="s">
        <v>0</v>
      </c>
      <c r="T1975" t="s">
        <v>9</v>
      </c>
      <c r="U1975" t="s">
        <v>139</v>
      </c>
      <c r="V1975" t="s">
        <v>0</v>
      </c>
      <c r="W1975" t="s">
        <v>0</v>
      </c>
      <c r="X1975" t="s">
        <v>0</v>
      </c>
      <c r="Y1975" t="s">
        <v>11</v>
      </c>
      <c r="Z1975" t="s">
        <v>0</v>
      </c>
      <c r="AA1975" s="3"/>
      <c r="AB1975" t="s">
        <v>0</v>
      </c>
      <c r="AC1975" t="s">
        <v>0</v>
      </c>
      <c r="AD1975" t="s">
        <v>0</v>
      </c>
      <c r="AE1975" s="4">
        <v>0</v>
      </c>
    </row>
    <row r="1976" spans="1:31" x14ac:dyDescent="0.2">
      <c r="A1976" s="2" t="s">
        <v>0</v>
      </c>
      <c r="B1976" t="s">
        <v>1</v>
      </c>
      <c r="C1976" t="s">
        <v>3125</v>
      </c>
      <c r="D1976" s="3">
        <v>44242</v>
      </c>
      <c r="E1976" s="3">
        <v>44242</v>
      </c>
      <c r="F1976" s="3">
        <v>44251</v>
      </c>
      <c r="G1976" t="s">
        <v>3</v>
      </c>
      <c r="H1976" t="s">
        <v>4</v>
      </c>
      <c r="I1976" s="4">
        <v>4800</v>
      </c>
      <c r="J1976" t="s">
        <v>5</v>
      </c>
      <c r="K1976" t="s">
        <v>4</v>
      </c>
      <c r="L1976" s="4">
        <v>4800</v>
      </c>
      <c r="M1976" s="4">
        <v>56.5</v>
      </c>
      <c r="N1976" s="13" t="s">
        <v>8872</v>
      </c>
      <c r="O1976" s="14" t="s">
        <v>0</v>
      </c>
      <c r="P1976" t="s">
        <v>3126</v>
      </c>
      <c r="Q1976" t="s">
        <v>3122</v>
      </c>
      <c r="R1976" t="s">
        <v>1606</v>
      </c>
      <c r="S1976" t="s">
        <v>0</v>
      </c>
      <c r="T1976" t="s">
        <v>9</v>
      </c>
      <c r="U1976" t="s">
        <v>139</v>
      </c>
      <c r="V1976" t="s">
        <v>0</v>
      </c>
      <c r="W1976" t="s">
        <v>0</v>
      </c>
      <c r="X1976" t="s">
        <v>0</v>
      </c>
      <c r="Y1976" t="s">
        <v>11</v>
      </c>
      <c r="Z1976" t="s">
        <v>0</v>
      </c>
      <c r="AA1976" s="3"/>
      <c r="AB1976" t="s">
        <v>0</v>
      </c>
      <c r="AC1976" t="s">
        <v>0</v>
      </c>
      <c r="AD1976" t="s">
        <v>0</v>
      </c>
      <c r="AE1976" s="4">
        <v>0</v>
      </c>
    </row>
    <row r="1977" spans="1:31" x14ac:dyDescent="0.2">
      <c r="A1977" s="2" t="s">
        <v>0</v>
      </c>
      <c r="B1977" t="s">
        <v>1</v>
      </c>
      <c r="C1977" t="s">
        <v>3125</v>
      </c>
      <c r="D1977" s="3">
        <v>44242</v>
      </c>
      <c r="E1977" s="3">
        <v>44242</v>
      </c>
      <c r="F1977" s="3">
        <v>44251</v>
      </c>
      <c r="G1977" t="s">
        <v>3</v>
      </c>
      <c r="H1977" t="s">
        <v>4</v>
      </c>
      <c r="I1977" s="4">
        <v>4800</v>
      </c>
      <c r="J1977" t="s">
        <v>5</v>
      </c>
      <c r="K1977" t="s">
        <v>4</v>
      </c>
      <c r="L1977" s="4">
        <v>4800</v>
      </c>
      <c r="M1977" s="4">
        <v>56.5</v>
      </c>
      <c r="N1977" s="13" t="s">
        <v>8976</v>
      </c>
      <c r="O1977" s="14" t="s">
        <v>0</v>
      </c>
      <c r="P1977" t="s">
        <v>3126</v>
      </c>
      <c r="Q1977" t="s">
        <v>3122</v>
      </c>
      <c r="R1977" t="s">
        <v>1620</v>
      </c>
      <c r="S1977" t="s">
        <v>0</v>
      </c>
      <c r="T1977" t="s">
        <v>9</v>
      </c>
      <c r="U1977" t="s">
        <v>139</v>
      </c>
      <c r="V1977" t="s">
        <v>0</v>
      </c>
      <c r="W1977" t="s">
        <v>0</v>
      </c>
      <c r="X1977" t="s">
        <v>0</v>
      </c>
      <c r="Y1977" t="s">
        <v>11</v>
      </c>
      <c r="Z1977" t="s">
        <v>0</v>
      </c>
      <c r="AA1977" s="3"/>
      <c r="AB1977" t="s">
        <v>0</v>
      </c>
      <c r="AC1977" t="s">
        <v>0</v>
      </c>
      <c r="AD1977" t="s">
        <v>0</v>
      </c>
      <c r="AE1977" s="4">
        <v>0</v>
      </c>
    </row>
    <row r="1978" spans="1:31" x14ac:dyDescent="0.2">
      <c r="A1978" s="2" t="s">
        <v>0</v>
      </c>
      <c r="B1978" t="s">
        <v>4523</v>
      </c>
      <c r="C1978" t="s">
        <v>4534</v>
      </c>
      <c r="D1978" s="3">
        <v>44031</v>
      </c>
      <c r="E1978" s="3">
        <v>44031</v>
      </c>
      <c r="F1978" s="3">
        <v>44055</v>
      </c>
      <c r="G1978" t="s">
        <v>3</v>
      </c>
      <c r="H1978" t="s">
        <v>4</v>
      </c>
      <c r="I1978" s="4">
        <v>4800</v>
      </c>
      <c r="J1978" t="s">
        <v>5</v>
      </c>
      <c r="K1978" t="s">
        <v>4</v>
      </c>
      <c r="L1978" s="4">
        <v>4800</v>
      </c>
      <c r="M1978" s="4">
        <v>56.5</v>
      </c>
      <c r="N1978" s="13" t="s">
        <v>9540</v>
      </c>
      <c r="O1978" s="14" t="s">
        <v>0</v>
      </c>
      <c r="P1978" t="s">
        <v>4535</v>
      </c>
      <c r="Q1978" t="s">
        <v>193</v>
      </c>
      <c r="R1978" t="s">
        <v>4539</v>
      </c>
      <c r="S1978" t="s">
        <v>0</v>
      </c>
      <c r="T1978" t="s">
        <v>9</v>
      </c>
      <c r="U1978" t="s">
        <v>4537</v>
      </c>
      <c r="V1978" t="s">
        <v>0</v>
      </c>
      <c r="W1978" t="s">
        <v>0</v>
      </c>
      <c r="X1978" t="s">
        <v>0</v>
      </c>
      <c r="Y1978" t="s">
        <v>11</v>
      </c>
      <c r="Z1978" t="s">
        <v>0</v>
      </c>
      <c r="AA1978" s="3"/>
      <c r="AB1978" t="s">
        <v>0</v>
      </c>
      <c r="AC1978" t="s">
        <v>0</v>
      </c>
      <c r="AD1978" t="s">
        <v>0</v>
      </c>
      <c r="AE1978" s="4">
        <v>0</v>
      </c>
    </row>
    <row r="1979" spans="1:31" x14ac:dyDescent="0.2">
      <c r="A1979" s="2" t="s">
        <v>0</v>
      </c>
      <c r="B1979" t="s">
        <v>1</v>
      </c>
      <c r="C1979" t="s">
        <v>5330</v>
      </c>
      <c r="D1979" s="3">
        <v>44352</v>
      </c>
      <c r="E1979" s="3">
        <v>44352</v>
      </c>
      <c r="F1979" s="3">
        <v>44368</v>
      </c>
      <c r="G1979" t="s">
        <v>3</v>
      </c>
      <c r="H1979" t="s">
        <v>4</v>
      </c>
      <c r="I1979" s="4">
        <v>4800</v>
      </c>
      <c r="J1979" t="s">
        <v>5</v>
      </c>
      <c r="K1979" t="s">
        <v>4</v>
      </c>
      <c r="L1979" s="4">
        <v>4800</v>
      </c>
      <c r="M1979" s="4">
        <v>56.5</v>
      </c>
      <c r="N1979" s="13" t="s">
        <v>10642</v>
      </c>
      <c r="O1979" s="14" t="s">
        <v>0</v>
      </c>
      <c r="P1979" t="s">
        <v>5331</v>
      </c>
      <c r="Q1979" t="s">
        <v>5328</v>
      </c>
      <c r="R1979" t="s">
        <v>5333</v>
      </c>
      <c r="S1979" t="s">
        <v>0</v>
      </c>
      <c r="T1979" t="s">
        <v>9</v>
      </c>
      <c r="U1979" t="s">
        <v>10</v>
      </c>
      <c r="V1979" t="s">
        <v>0</v>
      </c>
      <c r="W1979" t="s">
        <v>0</v>
      </c>
      <c r="X1979" t="s">
        <v>0</v>
      </c>
      <c r="Y1979" t="s">
        <v>11</v>
      </c>
      <c r="Z1979" t="s">
        <v>0</v>
      </c>
      <c r="AA1979" s="3"/>
      <c r="AB1979" t="s">
        <v>0</v>
      </c>
      <c r="AC1979" t="s">
        <v>0</v>
      </c>
      <c r="AD1979" t="s">
        <v>0</v>
      </c>
      <c r="AE1979" s="4">
        <v>0</v>
      </c>
    </row>
    <row r="1980" spans="1:31" x14ac:dyDescent="0.2">
      <c r="A1980" s="2" t="s">
        <v>0</v>
      </c>
      <c r="B1980" t="s">
        <v>1</v>
      </c>
      <c r="C1980" t="s">
        <v>184</v>
      </c>
      <c r="D1980" s="3">
        <v>44095</v>
      </c>
      <c r="E1980" s="3">
        <v>44030</v>
      </c>
      <c r="F1980" s="3">
        <v>44101</v>
      </c>
      <c r="G1980" t="s">
        <v>3</v>
      </c>
      <c r="H1980" t="s">
        <v>4</v>
      </c>
      <c r="I1980" s="4">
        <v>4769</v>
      </c>
      <c r="J1980" t="s">
        <v>5</v>
      </c>
      <c r="K1980" t="s">
        <v>4</v>
      </c>
      <c r="L1980" s="4">
        <v>4769</v>
      </c>
      <c r="M1980" s="4">
        <v>56.14</v>
      </c>
      <c r="N1980" s="13" t="s">
        <v>6711</v>
      </c>
      <c r="O1980" s="14" t="s">
        <v>0</v>
      </c>
      <c r="P1980" t="s">
        <v>185</v>
      </c>
      <c r="Q1980" t="s">
        <v>186</v>
      </c>
      <c r="R1980" t="s">
        <v>189</v>
      </c>
      <c r="S1980" t="s">
        <v>0</v>
      </c>
      <c r="T1980" t="s">
        <v>9</v>
      </c>
      <c r="U1980" t="s">
        <v>10</v>
      </c>
      <c r="V1980" t="s">
        <v>0</v>
      </c>
      <c r="W1980" t="s">
        <v>0</v>
      </c>
      <c r="X1980" t="s">
        <v>0</v>
      </c>
      <c r="Y1980" t="s">
        <v>11</v>
      </c>
      <c r="Z1980" t="s">
        <v>0</v>
      </c>
      <c r="AA1980" s="3"/>
      <c r="AB1980" t="s">
        <v>0</v>
      </c>
      <c r="AC1980" t="s">
        <v>0</v>
      </c>
      <c r="AD1980" t="s">
        <v>0</v>
      </c>
      <c r="AE1980" s="4">
        <v>0</v>
      </c>
    </row>
    <row r="1981" spans="1:31" x14ac:dyDescent="0.2">
      <c r="A1981" s="2" t="s">
        <v>0</v>
      </c>
      <c r="B1981" t="s">
        <v>1</v>
      </c>
      <c r="C1981" t="s">
        <v>2147</v>
      </c>
      <c r="D1981" s="3">
        <v>44185</v>
      </c>
      <c r="E1981" s="3">
        <v>44185</v>
      </c>
      <c r="F1981" s="3">
        <v>44189</v>
      </c>
      <c r="G1981" t="s">
        <v>3</v>
      </c>
      <c r="H1981" t="s">
        <v>4</v>
      </c>
      <c r="I1981" s="4">
        <v>4760</v>
      </c>
      <c r="J1981" t="s">
        <v>5</v>
      </c>
      <c r="K1981" t="s">
        <v>4</v>
      </c>
      <c r="L1981" s="4">
        <v>4760</v>
      </c>
      <c r="M1981" s="4">
        <v>56.03</v>
      </c>
      <c r="N1981" s="13" t="s">
        <v>7987</v>
      </c>
      <c r="O1981" s="14" t="s">
        <v>0</v>
      </c>
      <c r="P1981" t="s">
        <v>300</v>
      </c>
      <c r="Q1981" t="s">
        <v>2142</v>
      </c>
      <c r="R1981" t="s">
        <v>2154</v>
      </c>
      <c r="S1981" t="s">
        <v>0</v>
      </c>
      <c r="T1981" t="s">
        <v>9</v>
      </c>
      <c r="U1981" t="s">
        <v>10</v>
      </c>
      <c r="V1981" t="s">
        <v>0</v>
      </c>
      <c r="W1981" t="s">
        <v>0</v>
      </c>
      <c r="X1981" t="s">
        <v>0</v>
      </c>
      <c r="Y1981" t="s">
        <v>11</v>
      </c>
      <c r="Z1981" t="s">
        <v>0</v>
      </c>
      <c r="AA1981" s="3"/>
      <c r="AB1981" t="s">
        <v>0</v>
      </c>
      <c r="AC1981" t="s">
        <v>0</v>
      </c>
      <c r="AD1981" t="s">
        <v>0</v>
      </c>
      <c r="AE1981" s="4">
        <v>0</v>
      </c>
    </row>
    <row r="1982" spans="1:31" x14ac:dyDescent="0.2">
      <c r="A1982" s="2" t="s">
        <v>0</v>
      </c>
      <c r="B1982" t="s">
        <v>1</v>
      </c>
      <c r="C1982" t="s">
        <v>2238</v>
      </c>
      <c r="D1982" s="3">
        <v>44188</v>
      </c>
      <c r="E1982" s="3">
        <v>44188</v>
      </c>
      <c r="F1982" s="3">
        <v>44189</v>
      </c>
      <c r="G1982" t="s">
        <v>3</v>
      </c>
      <c r="H1982" t="s">
        <v>4</v>
      </c>
      <c r="I1982" s="4">
        <v>4760</v>
      </c>
      <c r="J1982" t="s">
        <v>5</v>
      </c>
      <c r="K1982" t="s">
        <v>4</v>
      </c>
      <c r="L1982" s="4">
        <v>4760</v>
      </c>
      <c r="M1982" s="4">
        <v>56.03</v>
      </c>
      <c r="N1982" s="13" t="s">
        <v>8059</v>
      </c>
      <c r="O1982" s="14" t="s">
        <v>0</v>
      </c>
      <c r="P1982" t="s">
        <v>2239</v>
      </c>
      <c r="Q1982" t="s">
        <v>2240</v>
      </c>
      <c r="R1982" t="s">
        <v>2245</v>
      </c>
      <c r="S1982" t="s">
        <v>0</v>
      </c>
      <c r="T1982" t="s">
        <v>9</v>
      </c>
      <c r="U1982" t="s">
        <v>10</v>
      </c>
      <c r="V1982" t="s">
        <v>0</v>
      </c>
      <c r="W1982" t="s">
        <v>0</v>
      </c>
      <c r="X1982" t="s">
        <v>0</v>
      </c>
      <c r="Y1982" t="s">
        <v>128</v>
      </c>
      <c r="Z1982" t="s">
        <v>0</v>
      </c>
      <c r="AA1982" s="3"/>
      <c r="AB1982" t="s">
        <v>0</v>
      </c>
      <c r="AC1982" t="s">
        <v>0</v>
      </c>
      <c r="AD1982" t="s">
        <v>0</v>
      </c>
      <c r="AE1982" s="4">
        <v>0</v>
      </c>
    </row>
    <row r="1983" spans="1:31" x14ac:dyDescent="0.2">
      <c r="A1983" s="2" t="s">
        <v>0</v>
      </c>
      <c r="B1983" t="s">
        <v>1</v>
      </c>
      <c r="C1983" t="s">
        <v>1037</v>
      </c>
      <c r="D1983" s="3">
        <v>44118</v>
      </c>
      <c r="E1983" s="3">
        <v>44118</v>
      </c>
      <c r="F1983" s="3">
        <v>44136</v>
      </c>
      <c r="G1983" t="s">
        <v>101</v>
      </c>
      <c r="H1983" t="s">
        <v>4</v>
      </c>
      <c r="I1983" s="4">
        <v>4755</v>
      </c>
      <c r="J1983" t="s">
        <v>5</v>
      </c>
      <c r="K1983" t="s">
        <v>4</v>
      </c>
      <c r="L1983" s="4">
        <v>4755</v>
      </c>
      <c r="M1983" s="4">
        <v>55.97</v>
      </c>
      <c r="N1983" s="13" t="s">
        <v>7123</v>
      </c>
      <c r="O1983" s="14" t="s">
        <v>0</v>
      </c>
      <c r="P1983" t="s">
        <v>438</v>
      </c>
      <c r="Q1983" t="s">
        <v>439</v>
      </c>
      <c r="R1983" t="s">
        <v>1038</v>
      </c>
      <c r="S1983" t="s">
        <v>0</v>
      </c>
      <c r="T1983" t="s">
        <v>9</v>
      </c>
      <c r="U1983" t="s">
        <v>105</v>
      </c>
      <c r="V1983" t="s">
        <v>0</v>
      </c>
      <c r="W1983" t="s">
        <v>0</v>
      </c>
      <c r="X1983" t="s">
        <v>0</v>
      </c>
      <c r="Y1983" t="s">
        <v>11</v>
      </c>
      <c r="Z1983" t="s">
        <v>0</v>
      </c>
      <c r="AA1983" s="3"/>
      <c r="AB1983" t="s">
        <v>0</v>
      </c>
      <c r="AC1983" t="s">
        <v>0</v>
      </c>
      <c r="AD1983" t="s">
        <v>0</v>
      </c>
      <c r="AE1983" s="4">
        <v>0</v>
      </c>
    </row>
    <row r="1984" spans="1:31" x14ac:dyDescent="0.2">
      <c r="A1984" s="2" t="s">
        <v>0</v>
      </c>
      <c r="B1984" t="s">
        <v>1</v>
      </c>
      <c r="C1984" t="s">
        <v>862</v>
      </c>
      <c r="D1984" s="3">
        <v>44103</v>
      </c>
      <c r="E1984" s="3">
        <v>44103</v>
      </c>
      <c r="F1984" s="3">
        <v>44105</v>
      </c>
      <c r="G1984" t="s">
        <v>3</v>
      </c>
      <c r="H1984" t="s">
        <v>4</v>
      </c>
      <c r="I1984" s="4">
        <v>4750</v>
      </c>
      <c r="J1984" t="s">
        <v>5</v>
      </c>
      <c r="K1984" t="s">
        <v>4</v>
      </c>
      <c r="L1984" s="4">
        <v>4750</v>
      </c>
      <c r="M1984" s="4">
        <v>55.92</v>
      </c>
      <c r="N1984" s="13" t="s">
        <v>7029</v>
      </c>
      <c r="O1984" s="14" t="s">
        <v>0</v>
      </c>
      <c r="P1984" t="s">
        <v>846</v>
      </c>
      <c r="Q1984" t="s">
        <v>775</v>
      </c>
      <c r="R1984" t="s">
        <v>866</v>
      </c>
      <c r="S1984" t="s">
        <v>0</v>
      </c>
      <c r="T1984" t="s">
        <v>9</v>
      </c>
      <c r="U1984" t="s">
        <v>42</v>
      </c>
      <c r="V1984" t="s">
        <v>0</v>
      </c>
      <c r="W1984" t="s">
        <v>0</v>
      </c>
      <c r="X1984" t="s">
        <v>0</v>
      </c>
      <c r="Y1984" t="s">
        <v>11</v>
      </c>
      <c r="Z1984" t="s">
        <v>0</v>
      </c>
      <c r="AA1984" s="3"/>
      <c r="AB1984" t="s">
        <v>0</v>
      </c>
      <c r="AC1984" t="s">
        <v>0</v>
      </c>
      <c r="AD1984" t="s">
        <v>0</v>
      </c>
      <c r="AE1984" s="4">
        <v>0</v>
      </c>
    </row>
    <row r="1985" spans="1:31" x14ac:dyDescent="0.2">
      <c r="A1985" s="2" t="s">
        <v>0</v>
      </c>
      <c r="B1985" t="s">
        <v>1</v>
      </c>
      <c r="C1985" t="s">
        <v>2204</v>
      </c>
      <c r="D1985" s="3">
        <v>44185</v>
      </c>
      <c r="E1985" s="3">
        <v>44185</v>
      </c>
      <c r="F1985" s="3">
        <v>44195</v>
      </c>
      <c r="G1985" t="s">
        <v>3</v>
      </c>
      <c r="H1985" t="s">
        <v>4</v>
      </c>
      <c r="I1985" s="4">
        <v>4750</v>
      </c>
      <c r="J1985" t="s">
        <v>5</v>
      </c>
      <c r="K1985" t="s">
        <v>4</v>
      </c>
      <c r="L1985" s="4">
        <v>4750</v>
      </c>
      <c r="M1985" s="4">
        <v>55.92</v>
      </c>
      <c r="N1985" s="13" t="s">
        <v>8037</v>
      </c>
      <c r="O1985" s="14" t="s">
        <v>0</v>
      </c>
      <c r="P1985" t="s">
        <v>2205</v>
      </c>
      <c r="Q1985" t="s">
        <v>2142</v>
      </c>
      <c r="R1985" t="s">
        <v>2207</v>
      </c>
      <c r="S1985" t="s">
        <v>0</v>
      </c>
      <c r="T1985" t="s">
        <v>9</v>
      </c>
      <c r="U1985" t="s">
        <v>139</v>
      </c>
      <c r="V1985" t="s">
        <v>0</v>
      </c>
      <c r="W1985" t="s">
        <v>0</v>
      </c>
      <c r="X1985" t="s">
        <v>0</v>
      </c>
      <c r="Y1985" t="s">
        <v>11</v>
      </c>
      <c r="Z1985" t="s">
        <v>0</v>
      </c>
      <c r="AA1985" s="3"/>
      <c r="AB1985" t="s">
        <v>0</v>
      </c>
      <c r="AC1985" t="s">
        <v>0</v>
      </c>
      <c r="AD1985" t="s">
        <v>0</v>
      </c>
      <c r="AE1985" s="4">
        <v>0</v>
      </c>
    </row>
    <row r="1986" spans="1:31" x14ac:dyDescent="0.2">
      <c r="A1986" s="2" t="s">
        <v>0</v>
      </c>
      <c r="B1986" t="s">
        <v>1</v>
      </c>
      <c r="C1986" t="s">
        <v>2762</v>
      </c>
      <c r="D1986" s="3">
        <v>44222</v>
      </c>
      <c r="E1986" s="3">
        <v>44222</v>
      </c>
      <c r="F1986" s="3">
        <v>44226</v>
      </c>
      <c r="G1986" t="s">
        <v>3</v>
      </c>
      <c r="H1986" t="s">
        <v>4</v>
      </c>
      <c r="I1986" s="4">
        <v>4750</v>
      </c>
      <c r="J1986" t="s">
        <v>5</v>
      </c>
      <c r="K1986" t="s">
        <v>4</v>
      </c>
      <c r="L1986" s="4">
        <v>4750</v>
      </c>
      <c r="M1986" s="4">
        <v>55.92</v>
      </c>
      <c r="N1986" s="13" t="s">
        <v>8576</v>
      </c>
      <c r="O1986" s="14" t="s">
        <v>0</v>
      </c>
      <c r="P1986" t="s">
        <v>2763</v>
      </c>
      <c r="Q1986" t="s">
        <v>2742</v>
      </c>
      <c r="R1986" t="s">
        <v>2767</v>
      </c>
      <c r="S1986" t="s">
        <v>0</v>
      </c>
      <c r="T1986" t="s">
        <v>9</v>
      </c>
      <c r="U1986" t="s">
        <v>10</v>
      </c>
      <c r="V1986" t="s">
        <v>0</v>
      </c>
      <c r="W1986" t="s">
        <v>0</v>
      </c>
      <c r="X1986" t="s">
        <v>0</v>
      </c>
      <c r="Y1986" t="s">
        <v>11</v>
      </c>
      <c r="Z1986" t="s">
        <v>0</v>
      </c>
      <c r="AA1986" s="3"/>
      <c r="AB1986" t="s">
        <v>0</v>
      </c>
      <c r="AC1986" t="s">
        <v>0</v>
      </c>
      <c r="AD1986" t="s">
        <v>0</v>
      </c>
      <c r="AE1986" s="4">
        <v>0</v>
      </c>
    </row>
    <row r="1987" spans="1:31" x14ac:dyDescent="0.2">
      <c r="A1987" s="2" t="s">
        <v>0</v>
      </c>
      <c r="B1987" t="s">
        <v>1</v>
      </c>
      <c r="C1987" t="s">
        <v>2364</v>
      </c>
      <c r="D1987" s="3">
        <v>44194</v>
      </c>
      <c r="E1987" s="3">
        <v>44194</v>
      </c>
      <c r="F1987" s="3">
        <v>44200</v>
      </c>
      <c r="G1987" t="s">
        <v>3</v>
      </c>
      <c r="H1987" t="s">
        <v>4</v>
      </c>
      <c r="I1987" s="4">
        <v>4725</v>
      </c>
      <c r="J1987" t="s">
        <v>5</v>
      </c>
      <c r="K1987" t="s">
        <v>4</v>
      </c>
      <c r="L1987" s="4">
        <v>4725</v>
      </c>
      <c r="M1987" s="4">
        <v>55.62</v>
      </c>
      <c r="N1987" s="13" t="s">
        <v>8151</v>
      </c>
      <c r="O1987" s="14" t="s">
        <v>0</v>
      </c>
      <c r="P1987" t="s">
        <v>2365</v>
      </c>
      <c r="Q1987" t="s">
        <v>2267</v>
      </c>
      <c r="R1987" t="s">
        <v>2371</v>
      </c>
      <c r="S1987" t="s">
        <v>0</v>
      </c>
      <c r="T1987" t="s">
        <v>9</v>
      </c>
      <c r="U1987" t="s">
        <v>10</v>
      </c>
      <c r="V1987" t="s">
        <v>0</v>
      </c>
      <c r="W1987" t="s">
        <v>0</v>
      </c>
      <c r="X1987" t="s">
        <v>0</v>
      </c>
      <c r="Y1987" t="s">
        <v>11</v>
      </c>
      <c r="Z1987" t="s">
        <v>0</v>
      </c>
      <c r="AA1987" s="3"/>
      <c r="AB1987" t="s">
        <v>0</v>
      </c>
      <c r="AC1987" t="s">
        <v>0</v>
      </c>
      <c r="AD1987" t="s">
        <v>0</v>
      </c>
      <c r="AE1987" s="4">
        <v>0</v>
      </c>
    </row>
    <row r="1988" spans="1:31" x14ac:dyDescent="0.2">
      <c r="A1988" s="2" t="s">
        <v>0</v>
      </c>
      <c r="B1988" t="s">
        <v>1</v>
      </c>
      <c r="C1988" t="s">
        <v>3240</v>
      </c>
      <c r="D1988" s="3">
        <v>44259</v>
      </c>
      <c r="E1988" s="3">
        <v>44259</v>
      </c>
      <c r="F1988" s="3">
        <v>44269</v>
      </c>
      <c r="G1988" t="s">
        <v>3</v>
      </c>
      <c r="H1988" t="s">
        <v>4</v>
      </c>
      <c r="I1988" s="4">
        <v>4725</v>
      </c>
      <c r="J1988" t="s">
        <v>5</v>
      </c>
      <c r="K1988" t="s">
        <v>4</v>
      </c>
      <c r="L1988" s="4">
        <v>4725</v>
      </c>
      <c r="M1988" s="4">
        <v>55.62</v>
      </c>
      <c r="N1988" s="13" t="s">
        <v>9048</v>
      </c>
      <c r="O1988" s="14" t="s">
        <v>0</v>
      </c>
      <c r="P1988" t="s">
        <v>3241</v>
      </c>
      <c r="Q1988" t="s">
        <v>3155</v>
      </c>
      <c r="R1988" t="s">
        <v>3244</v>
      </c>
      <c r="S1988" t="s">
        <v>0</v>
      </c>
      <c r="T1988" t="s">
        <v>9</v>
      </c>
      <c r="U1988" t="s">
        <v>139</v>
      </c>
      <c r="V1988" t="s">
        <v>0</v>
      </c>
      <c r="W1988" t="s">
        <v>0</v>
      </c>
      <c r="X1988" t="s">
        <v>0</v>
      </c>
      <c r="Y1988" t="s">
        <v>11</v>
      </c>
      <c r="Z1988" t="s">
        <v>0</v>
      </c>
      <c r="AA1988" s="3"/>
      <c r="AB1988" t="s">
        <v>0</v>
      </c>
      <c r="AC1988" t="s">
        <v>0</v>
      </c>
      <c r="AD1988" t="s">
        <v>0</v>
      </c>
      <c r="AE1988" s="4">
        <v>0</v>
      </c>
    </row>
    <row r="1989" spans="1:31" x14ac:dyDescent="0.2">
      <c r="A1989" s="2" t="s">
        <v>0</v>
      </c>
      <c r="B1989" t="s">
        <v>3859</v>
      </c>
      <c r="C1989" t="s">
        <v>4322</v>
      </c>
      <c r="D1989" s="3">
        <v>44258</v>
      </c>
      <c r="E1989" s="3">
        <v>44258</v>
      </c>
      <c r="F1989" s="3">
        <v>44292</v>
      </c>
      <c r="G1989" t="s">
        <v>3986</v>
      </c>
      <c r="H1989" t="s">
        <v>51</v>
      </c>
      <c r="I1989" s="4">
        <v>55.6</v>
      </c>
      <c r="J1989" t="s">
        <v>60</v>
      </c>
      <c r="K1989" t="s">
        <v>4</v>
      </c>
      <c r="L1989" s="4">
        <v>4667.62</v>
      </c>
      <c r="M1989" s="4">
        <v>55.6</v>
      </c>
      <c r="N1989" s="13" t="s">
        <v>9440</v>
      </c>
      <c r="O1989" s="14" t="s">
        <v>0</v>
      </c>
      <c r="P1989" t="s">
        <v>4323</v>
      </c>
      <c r="Q1989" t="s">
        <v>4323</v>
      </c>
      <c r="R1989" t="s">
        <v>4324</v>
      </c>
      <c r="S1989" t="s">
        <v>0</v>
      </c>
      <c r="T1989" t="s">
        <v>9</v>
      </c>
      <c r="U1989" t="s">
        <v>4325</v>
      </c>
      <c r="V1989" t="s">
        <v>0</v>
      </c>
      <c r="W1989" t="s">
        <v>0</v>
      </c>
      <c r="X1989" t="s">
        <v>0</v>
      </c>
      <c r="Y1989" t="s">
        <v>11</v>
      </c>
      <c r="Z1989" t="s">
        <v>0</v>
      </c>
      <c r="AA1989" s="3"/>
      <c r="AB1989" t="s">
        <v>0</v>
      </c>
      <c r="AC1989" t="s">
        <v>0</v>
      </c>
      <c r="AD1989" t="s">
        <v>0</v>
      </c>
      <c r="AE1989" s="4">
        <v>0</v>
      </c>
    </row>
    <row r="1990" spans="1:31" x14ac:dyDescent="0.2">
      <c r="A1990" s="2" t="s">
        <v>0</v>
      </c>
      <c r="B1990" t="s">
        <v>1</v>
      </c>
      <c r="C1990" t="s">
        <v>1379</v>
      </c>
      <c r="D1990" s="3">
        <v>44136</v>
      </c>
      <c r="E1990" s="3">
        <v>44136</v>
      </c>
      <c r="F1990" s="3">
        <v>44157</v>
      </c>
      <c r="G1990" t="s">
        <v>3</v>
      </c>
      <c r="H1990" t="s">
        <v>4</v>
      </c>
      <c r="I1990" s="4">
        <v>4700</v>
      </c>
      <c r="J1990" t="s">
        <v>5</v>
      </c>
      <c r="K1990" t="s">
        <v>4</v>
      </c>
      <c r="L1990" s="4">
        <v>4700</v>
      </c>
      <c r="M1990" s="4">
        <v>55.33</v>
      </c>
      <c r="N1990" s="13" t="s">
        <v>7326</v>
      </c>
      <c r="O1990" s="14" t="s">
        <v>0</v>
      </c>
      <c r="P1990" t="s">
        <v>1380</v>
      </c>
      <c r="Q1990" t="s">
        <v>1321</v>
      </c>
      <c r="R1990" t="s">
        <v>244</v>
      </c>
      <c r="S1990" t="s">
        <v>0</v>
      </c>
      <c r="T1990" t="s">
        <v>9</v>
      </c>
      <c r="U1990" t="s">
        <v>42</v>
      </c>
      <c r="V1990" t="s">
        <v>0</v>
      </c>
      <c r="W1990" t="s">
        <v>0</v>
      </c>
      <c r="X1990" t="s">
        <v>0</v>
      </c>
      <c r="Y1990" t="s">
        <v>11</v>
      </c>
      <c r="Z1990" t="s">
        <v>0</v>
      </c>
      <c r="AA1990" s="3"/>
      <c r="AB1990" t="s">
        <v>0</v>
      </c>
      <c r="AC1990" t="s">
        <v>0</v>
      </c>
      <c r="AD1990" t="s">
        <v>0</v>
      </c>
      <c r="AE1990" s="4">
        <v>0</v>
      </c>
    </row>
    <row r="1991" spans="1:31" x14ac:dyDescent="0.2">
      <c r="A1991" s="2" t="s">
        <v>0</v>
      </c>
      <c r="B1991" t="s">
        <v>1</v>
      </c>
      <c r="C1991" t="s">
        <v>3004</v>
      </c>
      <c r="D1991" s="3">
        <v>44233</v>
      </c>
      <c r="E1991" s="3">
        <v>44233</v>
      </c>
      <c r="F1991" s="3">
        <v>44243</v>
      </c>
      <c r="G1991" t="s">
        <v>3</v>
      </c>
      <c r="H1991" t="s">
        <v>4</v>
      </c>
      <c r="I1991" s="4">
        <v>4680</v>
      </c>
      <c r="J1991" t="s">
        <v>5</v>
      </c>
      <c r="K1991" t="s">
        <v>4</v>
      </c>
      <c r="L1991" s="4">
        <v>4680</v>
      </c>
      <c r="M1991" s="4">
        <v>55.09</v>
      </c>
      <c r="N1991" s="13" t="s">
        <v>8751</v>
      </c>
      <c r="O1991" s="14" t="s">
        <v>0</v>
      </c>
      <c r="P1991" t="s">
        <v>3005</v>
      </c>
      <c r="Q1991" t="s">
        <v>2999</v>
      </c>
      <c r="R1991" t="s">
        <v>3007</v>
      </c>
      <c r="S1991" t="s">
        <v>0</v>
      </c>
      <c r="T1991" t="s">
        <v>9</v>
      </c>
      <c r="U1991" t="s">
        <v>10</v>
      </c>
      <c r="V1991" t="s">
        <v>0</v>
      </c>
      <c r="W1991" t="s">
        <v>0</v>
      </c>
      <c r="X1991" t="s">
        <v>0</v>
      </c>
      <c r="Y1991" t="s">
        <v>11</v>
      </c>
      <c r="Z1991" t="s">
        <v>0</v>
      </c>
      <c r="AA1991" s="3"/>
      <c r="AB1991" t="s">
        <v>0</v>
      </c>
      <c r="AC1991" t="s">
        <v>0</v>
      </c>
      <c r="AD1991" t="s">
        <v>0</v>
      </c>
      <c r="AE1991" s="4">
        <v>0</v>
      </c>
    </row>
    <row r="1992" spans="1:31" x14ac:dyDescent="0.2">
      <c r="A1992" s="2" t="s">
        <v>0</v>
      </c>
      <c r="B1992" t="s">
        <v>1</v>
      </c>
      <c r="C1992" t="s">
        <v>1450</v>
      </c>
      <c r="D1992" s="3">
        <v>44142</v>
      </c>
      <c r="E1992" s="3">
        <v>44142</v>
      </c>
      <c r="F1992" s="3">
        <v>44157</v>
      </c>
      <c r="G1992" t="s">
        <v>3</v>
      </c>
      <c r="H1992" t="s">
        <v>4</v>
      </c>
      <c r="I1992" s="4">
        <v>4675</v>
      </c>
      <c r="J1992" t="s">
        <v>5</v>
      </c>
      <c r="K1992" t="s">
        <v>4</v>
      </c>
      <c r="L1992" s="4">
        <v>4675</v>
      </c>
      <c r="M1992" s="4">
        <v>55.03</v>
      </c>
      <c r="N1992" s="13" t="s">
        <v>7366</v>
      </c>
      <c r="O1992" s="14" t="s">
        <v>0</v>
      </c>
      <c r="P1992" t="s">
        <v>1451</v>
      </c>
      <c r="Q1992" t="s">
        <v>1151</v>
      </c>
      <c r="R1992" t="s">
        <v>197</v>
      </c>
      <c r="S1992" t="s">
        <v>0</v>
      </c>
      <c r="T1992" t="s">
        <v>9</v>
      </c>
      <c r="U1992" t="s">
        <v>1348</v>
      </c>
      <c r="V1992" t="s">
        <v>0</v>
      </c>
      <c r="W1992" t="s">
        <v>0</v>
      </c>
      <c r="X1992" t="s">
        <v>0</v>
      </c>
      <c r="Y1992" t="s">
        <v>11</v>
      </c>
      <c r="Z1992" t="s">
        <v>0</v>
      </c>
      <c r="AA1992" s="3"/>
      <c r="AB1992" t="s">
        <v>0</v>
      </c>
      <c r="AC1992" t="s">
        <v>0</v>
      </c>
      <c r="AD1992" t="s">
        <v>0</v>
      </c>
      <c r="AE1992" s="4">
        <v>0</v>
      </c>
    </row>
    <row r="1993" spans="1:31" x14ac:dyDescent="0.2">
      <c r="A1993" s="2" t="s">
        <v>0</v>
      </c>
      <c r="B1993" t="s">
        <v>1</v>
      </c>
      <c r="C1993" t="s">
        <v>5588</v>
      </c>
      <c r="D1993" s="3">
        <v>44377</v>
      </c>
      <c r="E1993" s="3">
        <v>44377</v>
      </c>
      <c r="F1993" s="3">
        <v>44380</v>
      </c>
      <c r="G1993" t="s">
        <v>3</v>
      </c>
      <c r="H1993" t="s">
        <v>4</v>
      </c>
      <c r="I1993" s="4">
        <v>4675</v>
      </c>
      <c r="J1993" t="s">
        <v>5</v>
      </c>
      <c r="K1993" t="s">
        <v>4</v>
      </c>
      <c r="L1993" s="4">
        <v>4675</v>
      </c>
      <c r="M1993" s="4">
        <v>55.03</v>
      </c>
      <c r="N1993" s="13" t="s">
        <v>10809</v>
      </c>
      <c r="O1993" s="14" t="s">
        <v>0</v>
      </c>
      <c r="P1993" t="s">
        <v>5589</v>
      </c>
      <c r="Q1993" t="s">
        <v>5437</v>
      </c>
      <c r="R1993" t="s">
        <v>3789</v>
      </c>
      <c r="S1993" t="s">
        <v>0</v>
      </c>
      <c r="T1993" t="s">
        <v>9</v>
      </c>
      <c r="U1993" t="s">
        <v>5590</v>
      </c>
      <c r="V1993" t="s">
        <v>0</v>
      </c>
      <c r="W1993" t="s">
        <v>0</v>
      </c>
      <c r="X1993" t="s">
        <v>0</v>
      </c>
      <c r="Y1993" t="s">
        <v>11</v>
      </c>
      <c r="Z1993" t="s">
        <v>0</v>
      </c>
      <c r="AA1993" s="3"/>
      <c r="AB1993" t="s">
        <v>0</v>
      </c>
      <c r="AC1993" t="s">
        <v>0</v>
      </c>
      <c r="AD1993" t="s">
        <v>0</v>
      </c>
      <c r="AE1993" s="4">
        <v>0</v>
      </c>
    </row>
    <row r="1994" spans="1:31" x14ac:dyDescent="0.2">
      <c r="A1994" s="2" t="s">
        <v>0</v>
      </c>
      <c r="B1994" t="s">
        <v>1</v>
      </c>
      <c r="C1994" t="s">
        <v>5321</v>
      </c>
      <c r="D1994" s="3">
        <v>44352</v>
      </c>
      <c r="E1994" s="3">
        <v>44352</v>
      </c>
      <c r="F1994" s="3">
        <v>44355</v>
      </c>
      <c r="G1994" t="s">
        <v>101</v>
      </c>
      <c r="H1994" t="s">
        <v>4</v>
      </c>
      <c r="I1994" s="4">
        <v>4630</v>
      </c>
      <c r="J1994" t="s">
        <v>5</v>
      </c>
      <c r="K1994" t="s">
        <v>4</v>
      </c>
      <c r="L1994" s="4">
        <v>4630</v>
      </c>
      <c r="M1994" s="4">
        <v>54.5</v>
      </c>
      <c r="N1994" s="13" t="s">
        <v>10637</v>
      </c>
      <c r="O1994" s="14" t="s">
        <v>0</v>
      </c>
      <c r="P1994" t="s">
        <v>438</v>
      </c>
      <c r="Q1994" t="s">
        <v>5182</v>
      </c>
      <c r="R1994" t="s">
        <v>5322</v>
      </c>
      <c r="S1994" t="s">
        <v>0</v>
      </c>
      <c r="T1994" t="s">
        <v>9</v>
      </c>
      <c r="U1994" t="s">
        <v>105</v>
      </c>
      <c r="V1994" t="s">
        <v>0</v>
      </c>
      <c r="W1994" t="s">
        <v>0</v>
      </c>
      <c r="X1994" t="s">
        <v>0</v>
      </c>
      <c r="Y1994" t="s">
        <v>11</v>
      </c>
      <c r="Z1994" t="s">
        <v>0</v>
      </c>
      <c r="AA1994" s="3"/>
      <c r="AB1994" t="s">
        <v>0</v>
      </c>
      <c r="AC1994" t="s">
        <v>0</v>
      </c>
      <c r="AD1994" t="s">
        <v>0</v>
      </c>
      <c r="AE1994" s="4">
        <v>0</v>
      </c>
    </row>
    <row r="1995" spans="1:31" x14ac:dyDescent="0.2">
      <c r="A1995" s="2" t="s">
        <v>0</v>
      </c>
      <c r="B1995" t="s">
        <v>1</v>
      </c>
      <c r="C1995" t="s">
        <v>5015</v>
      </c>
      <c r="D1995" s="3">
        <v>44357</v>
      </c>
      <c r="E1995" s="3">
        <v>44192</v>
      </c>
      <c r="F1995" s="3">
        <v>44357</v>
      </c>
      <c r="G1995" t="s">
        <v>3</v>
      </c>
      <c r="H1995" t="s">
        <v>4</v>
      </c>
      <c r="I1995" s="4">
        <v>4620</v>
      </c>
      <c r="J1995" t="s">
        <v>5</v>
      </c>
      <c r="K1995" t="s">
        <v>4</v>
      </c>
      <c r="L1995" s="4">
        <v>4620</v>
      </c>
      <c r="M1995" s="4">
        <v>54.38</v>
      </c>
      <c r="N1995" s="13" t="s">
        <v>10431</v>
      </c>
      <c r="O1995" s="14" t="s">
        <v>0</v>
      </c>
      <c r="P1995" t="s">
        <v>5016</v>
      </c>
      <c r="Q1995" t="s">
        <v>5017</v>
      </c>
      <c r="R1995" t="s">
        <v>2325</v>
      </c>
      <c r="S1995" t="s">
        <v>0</v>
      </c>
      <c r="T1995" t="s">
        <v>9</v>
      </c>
      <c r="U1995" t="s">
        <v>139</v>
      </c>
      <c r="V1995" t="s">
        <v>0</v>
      </c>
      <c r="W1995" t="s">
        <v>0</v>
      </c>
      <c r="X1995" t="s">
        <v>0</v>
      </c>
      <c r="Y1995" t="s">
        <v>11</v>
      </c>
      <c r="Z1995" t="s">
        <v>0</v>
      </c>
      <c r="AA1995" s="3"/>
      <c r="AB1995" t="s">
        <v>0</v>
      </c>
      <c r="AC1995" t="s">
        <v>0</v>
      </c>
      <c r="AD1995" t="s">
        <v>0</v>
      </c>
      <c r="AE1995" s="4">
        <v>0</v>
      </c>
    </row>
    <row r="1996" spans="1:31" x14ac:dyDescent="0.2">
      <c r="A1996" s="2" t="s">
        <v>0</v>
      </c>
      <c r="B1996" t="s">
        <v>1</v>
      </c>
      <c r="C1996" t="s">
        <v>543</v>
      </c>
      <c r="D1996" s="3">
        <v>44072</v>
      </c>
      <c r="E1996" s="3">
        <v>44072</v>
      </c>
      <c r="F1996" s="3">
        <v>44073</v>
      </c>
      <c r="G1996" t="s">
        <v>3</v>
      </c>
      <c r="H1996" t="s">
        <v>4</v>
      </c>
      <c r="I1996" s="4">
        <v>4600</v>
      </c>
      <c r="J1996" t="s">
        <v>5</v>
      </c>
      <c r="K1996" t="s">
        <v>4</v>
      </c>
      <c r="L1996" s="4">
        <v>4600</v>
      </c>
      <c r="M1996" s="4">
        <v>54.15</v>
      </c>
      <c r="N1996" s="13" t="s">
        <v>6916</v>
      </c>
      <c r="O1996" s="14" t="s">
        <v>0</v>
      </c>
      <c r="P1996" t="s">
        <v>544</v>
      </c>
      <c r="Q1996" t="s">
        <v>353</v>
      </c>
      <c r="R1996" t="s">
        <v>556</v>
      </c>
      <c r="S1996" t="s">
        <v>0</v>
      </c>
      <c r="T1996" t="s">
        <v>9</v>
      </c>
      <c r="U1996" t="s">
        <v>10</v>
      </c>
      <c r="V1996" t="s">
        <v>0</v>
      </c>
      <c r="W1996" t="s">
        <v>0</v>
      </c>
      <c r="X1996" t="s">
        <v>0</v>
      </c>
      <c r="Y1996" t="s">
        <v>11</v>
      </c>
      <c r="Z1996" t="s">
        <v>0</v>
      </c>
      <c r="AA1996" s="3"/>
      <c r="AB1996" t="s">
        <v>0</v>
      </c>
      <c r="AC1996" t="s">
        <v>0</v>
      </c>
      <c r="AD1996" t="s">
        <v>0</v>
      </c>
      <c r="AE1996" s="4">
        <v>0</v>
      </c>
    </row>
    <row r="1997" spans="1:31" x14ac:dyDescent="0.2">
      <c r="A1997" s="2" t="s">
        <v>0</v>
      </c>
      <c r="B1997" t="s">
        <v>1</v>
      </c>
      <c r="C1997" t="s">
        <v>2100</v>
      </c>
      <c r="D1997" s="3">
        <v>44179</v>
      </c>
      <c r="E1997" s="3">
        <v>44179</v>
      </c>
      <c r="F1997" s="3">
        <v>44195</v>
      </c>
      <c r="G1997" t="s">
        <v>3</v>
      </c>
      <c r="H1997" t="s">
        <v>4</v>
      </c>
      <c r="I1997" s="4">
        <v>4600</v>
      </c>
      <c r="J1997" t="s">
        <v>5</v>
      </c>
      <c r="K1997" t="s">
        <v>4</v>
      </c>
      <c r="L1997" s="4">
        <v>4600</v>
      </c>
      <c r="M1997" s="4">
        <v>54.15</v>
      </c>
      <c r="N1997" s="13" t="s">
        <v>7912</v>
      </c>
      <c r="O1997" s="14" t="s">
        <v>0</v>
      </c>
      <c r="P1997" t="s">
        <v>2101</v>
      </c>
      <c r="Q1997" t="s">
        <v>2092</v>
      </c>
      <c r="R1997" t="s">
        <v>1761</v>
      </c>
      <c r="S1997" t="s">
        <v>0</v>
      </c>
      <c r="T1997" t="s">
        <v>9</v>
      </c>
      <c r="U1997" t="s">
        <v>139</v>
      </c>
      <c r="V1997" t="s">
        <v>0</v>
      </c>
      <c r="W1997" t="s">
        <v>0</v>
      </c>
      <c r="X1997" t="s">
        <v>0</v>
      </c>
      <c r="Y1997" t="s">
        <v>11</v>
      </c>
      <c r="Z1997" t="s">
        <v>0</v>
      </c>
      <c r="AA1997" s="3"/>
      <c r="AB1997" t="s">
        <v>0</v>
      </c>
      <c r="AC1997" t="s">
        <v>0</v>
      </c>
      <c r="AD1997" t="s">
        <v>0</v>
      </c>
      <c r="AE1997" s="4">
        <v>0</v>
      </c>
    </row>
    <row r="1998" spans="1:31" x14ac:dyDescent="0.2">
      <c r="A1998" s="2" t="s">
        <v>0</v>
      </c>
      <c r="B1998" t="s">
        <v>1</v>
      </c>
      <c r="C1998" t="s">
        <v>2100</v>
      </c>
      <c r="D1998" s="3">
        <v>44179</v>
      </c>
      <c r="E1998" s="3">
        <v>44179</v>
      </c>
      <c r="F1998" s="3">
        <v>44195</v>
      </c>
      <c r="G1998" t="s">
        <v>3</v>
      </c>
      <c r="H1998" t="s">
        <v>4</v>
      </c>
      <c r="I1998" s="4">
        <v>4600</v>
      </c>
      <c r="J1998" t="s">
        <v>5</v>
      </c>
      <c r="K1998" t="s">
        <v>4</v>
      </c>
      <c r="L1998" s="4">
        <v>4600</v>
      </c>
      <c r="M1998" s="4">
        <v>54.15</v>
      </c>
      <c r="N1998" s="13" t="s">
        <v>7913</v>
      </c>
      <c r="O1998" s="14" t="s">
        <v>0</v>
      </c>
      <c r="P1998" t="s">
        <v>2101</v>
      </c>
      <c r="Q1998" t="s">
        <v>2092</v>
      </c>
      <c r="R1998" t="s">
        <v>1762</v>
      </c>
      <c r="S1998" t="s">
        <v>0</v>
      </c>
      <c r="T1998" t="s">
        <v>9</v>
      </c>
      <c r="U1998" t="s">
        <v>139</v>
      </c>
      <c r="V1998" t="s">
        <v>0</v>
      </c>
      <c r="W1998" t="s">
        <v>0</v>
      </c>
      <c r="X1998" t="s">
        <v>0</v>
      </c>
      <c r="Y1998" t="s">
        <v>11</v>
      </c>
      <c r="Z1998" t="s">
        <v>0</v>
      </c>
      <c r="AA1998" s="3"/>
      <c r="AB1998" t="s">
        <v>0</v>
      </c>
      <c r="AC1998" t="s">
        <v>0</v>
      </c>
      <c r="AD1998" t="s">
        <v>0</v>
      </c>
      <c r="AE1998" s="4">
        <v>0</v>
      </c>
    </row>
    <row r="1999" spans="1:31" x14ac:dyDescent="0.2">
      <c r="A1999" s="2" t="s">
        <v>0</v>
      </c>
      <c r="B1999" t="s">
        <v>1</v>
      </c>
      <c r="C1999" t="s">
        <v>3027</v>
      </c>
      <c r="D1999" s="3">
        <v>44234</v>
      </c>
      <c r="E1999" s="3">
        <v>44234</v>
      </c>
      <c r="F1999" s="3">
        <v>44243</v>
      </c>
      <c r="G1999" t="s">
        <v>3</v>
      </c>
      <c r="H1999" t="s">
        <v>4</v>
      </c>
      <c r="I1999" s="4">
        <v>4600</v>
      </c>
      <c r="J1999" t="s">
        <v>5</v>
      </c>
      <c r="K1999" t="s">
        <v>4</v>
      </c>
      <c r="L1999" s="4">
        <v>4600</v>
      </c>
      <c r="M1999" s="4">
        <v>54.15</v>
      </c>
      <c r="N1999" s="13" t="s">
        <v>8764</v>
      </c>
      <c r="O1999" s="14" t="s">
        <v>0</v>
      </c>
      <c r="P1999" t="s">
        <v>3028</v>
      </c>
      <c r="Q1999" t="s">
        <v>3029</v>
      </c>
      <c r="R1999" t="s">
        <v>3034</v>
      </c>
      <c r="S1999" t="s">
        <v>0</v>
      </c>
      <c r="T1999" t="s">
        <v>9</v>
      </c>
      <c r="U1999" t="s">
        <v>10</v>
      </c>
      <c r="V1999" t="s">
        <v>0</v>
      </c>
      <c r="W1999" t="s">
        <v>0</v>
      </c>
      <c r="X1999" t="s">
        <v>0</v>
      </c>
      <c r="Y1999" t="s">
        <v>11</v>
      </c>
      <c r="Z1999" t="s">
        <v>0</v>
      </c>
      <c r="AA1999" s="3"/>
      <c r="AB1999" t="s">
        <v>0</v>
      </c>
      <c r="AC1999" t="s">
        <v>0</v>
      </c>
      <c r="AD1999" t="s">
        <v>0</v>
      </c>
      <c r="AE1999" s="4">
        <v>0</v>
      </c>
    </row>
    <row r="2000" spans="1:31" x14ac:dyDescent="0.2">
      <c r="A2000" s="2" t="s">
        <v>0</v>
      </c>
      <c r="B2000" t="s">
        <v>1</v>
      </c>
      <c r="C2000" t="s">
        <v>3247</v>
      </c>
      <c r="D2000" s="3">
        <v>44259</v>
      </c>
      <c r="E2000" s="3">
        <v>44259</v>
      </c>
      <c r="F2000" s="3">
        <v>44270</v>
      </c>
      <c r="G2000" t="s">
        <v>3</v>
      </c>
      <c r="H2000" t="s">
        <v>51</v>
      </c>
      <c r="I2000" s="4">
        <v>54</v>
      </c>
      <c r="J2000" t="s">
        <v>60</v>
      </c>
      <c r="K2000" t="s">
        <v>4</v>
      </c>
      <c r="L2000" s="4">
        <v>4533.3</v>
      </c>
      <c r="M2000" s="4">
        <v>54</v>
      </c>
      <c r="N2000" s="13" t="s">
        <v>9056</v>
      </c>
      <c r="O2000" s="14" t="s">
        <v>0</v>
      </c>
      <c r="P2000" t="s">
        <v>3248</v>
      </c>
      <c r="Q2000" t="s">
        <v>3155</v>
      </c>
      <c r="R2000" t="s">
        <v>3255</v>
      </c>
      <c r="S2000" t="s">
        <v>0</v>
      </c>
      <c r="T2000" t="s">
        <v>9</v>
      </c>
      <c r="U2000" t="s">
        <v>139</v>
      </c>
      <c r="V2000" t="s">
        <v>0</v>
      </c>
      <c r="W2000" t="s">
        <v>0</v>
      </c>
      <c r="X2000" t="s">
        <v>0</v>
      </c>
      <c r="Y2000" t="s">
        <v>11</v>
      </c>
      <c r="Z2000" t="s">
        <v>0</v>
      </c>
      <c r="AA2000" s="3"/>
      <c r="AB2000" t="s">
        <v>0</v>
      </c>
      <c r="AC2000" t="s">
        <v>0</v>
      </c>
      <c r="AD2000" t="s">
        <v>0</v>
      </c>
      <c r="AE2000" s="4">
        <v>0</v>
      </c>
    </row>
    <row r="2001" spans="1:31" x14ac:dyDescent="0.2">
      <c r="A2001" s="2" t="s">
        <v>0</v>
      </c>
      <c r="B2001" t="s">
        <v>1</v>
      </c>
      <c r="C2001" t="s">
        <v>2216</v>
      </c>
      <c r="D2001" s="3">
        <v>44186</v>
      </c>
      <c r="E2001" s="3">
        <v>44186</v>
      </c>
      <c r="F2001" s="3">
        <v>44195</v>
      </c>
      <c r="G2001" t="s">
        <v>3</v>
      </c>
      <c r="H2001" t="s">
        <v>4</v>
      </c>
      <c r="I2001" s="4">
        <v>4580</v>
      </c>
      <c r="J2001" t="s">
        <v>5</v>
      </c>
      <c r="K2001" t="s">
        <v>4</v>
      </c>
      <c r="L2001" s="4">
        <v>4580</v>
      </c>
      <c r="M2001" s="4">
        <v>53.91</v>
      </c>
      <c r="N2001" s="13" t="s">
        <v>8043</v>
      </c>
      <c r="O2001" s="14" t="s">
        <v>0</v>
      </c>
      <c r="P2001" t="s">
        <v>2217</v>
      </c>
      <c r="Q2001" t="s">
        <v>2218</v>
      </c>
      <c r="R2001" t="s">
        <v>2220</v>
      </c>
      <c r="S2001" t="s">
        <v>0</v>
      </c>
      <c r="T2001" t="s">
        <v>9</v>
      </c>
      <c r="U2001" t="s">
        <v>10</v>
      </c>
      <c r="V2001" t="s">
        <v>0</v>
      </c>
      <c r="W2001" t="s">
        <v>0</v>
      </c>
      <c r="X2001" t="s">
        <v>0</v>
      </c>
      <c r="Y2001" t="s">
        <v>128</v>
      </c>
      <c r="Z2001" t="s">
        <v>0</v>
      </c>
      <c r="AA2001" s="3"/>
      <c r="AB2001" t="s">
        <v>0</v>
      </c>
      <c r="AC2001" t="s">
        <v>0</v>
      </c>
      <c r="AD2001" t="s">
        <v>0</v>
      </c>
      <c r="AE2001" s="4">
        <v>0</v>
      </c>
    </row>
    <row r="2002" spans="1:31" x14ac:dyDescent="0.2">
      <c r="A2002" s="2" t="s">
        <v>0</v>
      </c>
      <c r="B2002" t="s">
        <v>1</v>
      </c>
      <c r="C2002" t="s">
        <v>335</v>
      </c>
      <c r="D2002" s="3">
        <v>44039</v>
      </c>
      <c r="E2002" s="3">
        <v>44039</v>
      </c>
      <c r="F2002" s="3">
        <v>44055</v>
      </c>
      <c r="G2002" t="s">
        <v>3</v>
      </c>
      <c r="H2002" t="s">
        <v>4</v>
      </c>
      <c r="I2002" s="4">
        <v>4500</v>
      </c>
      <c r="J2002" t="s">
        <v>5</v>
      </c>
      <c r="K2002" t="s">
        <v>4</v>
      </c>
      <c r="L2002" s="4">
        <v>4500</v>
      </c>
      <c r="M2002" s="4">
        <v>52.97</v>
      </c>
      <c r="N2002" s="13" t="s">
        <v>6804</v>
      </c>
      <c r="O2002" s="14" t="s">
        <v>0</v>
      </c>
      <c r="P2002" t="s">
        <v>336</v>
      </c>
      <c r="Q2002" t="s">
        <v>40</v>
      </c>
      <c r="R2002" t="s">
        <v>343</v>
      </c>
      <c r="S2002" t="s">
        <v>0</v>
      </c>
      <c r="T2002" t="s">
        <v>9</v>
      </c>
      <c r="U2002" t="s">
        <v>159</v>
      </c>
      <c r="V2002" t="s">
        <v>0</v>
      </c>
      <c r="W2002" t="s">
        <v>0</v>
      </c>
      <c r="X2002" t="s">
        <v>0</v>
      </c>
      <c r="Y2002" t="s">
        <v>11</v>
      </c>
      <c r="Z2002" t="s">
        <v>0</v>
      </c>
      <c r="AA2002" s="3"/>
      <c r="AB2002" t="s">
        <v>0</v>
      </c>
      <c r="AC2002" t="s">
        <v>0</v>
      </c>
      <c r="AD2002" t="s">
        <v>0</v>
      </c>
      <c r="AE2002" s="4">
        <v>0</v>
      </c>
    </row>
    <row r="2003" spans="1:31" x14ac:dyDescent="0.2">
      <c r="A2003" s="2" t="s">
        <v>0</v>
      </c>
      <c r="B2003" t="s">
        <v>1</v>
      </c>
      <c r="C2003" t="s">
        <v>335</v>
      </c>
      <c r="D2003" s="3">
        <v>44039</v>
      </c>
      <c r="E2003" s="3">
        <v>44039</v>
      </c>
      <c r="F2003" s="3">
        <v>44055</v>
      </c>
      <c r="G2003" t="s">
        <v>3</v>
      </c>
      <c r="H2003" t="s">
        <v>4</v>
      </c>
      <c r="I2003" s="4">
        <v>4500</v>
      </c>
      <c r="J2003" t="s">
        <v>5</v>
      </c>
      <c r="K2003" t="s">
        <v>4</v>
      </c>
      <c r="L2003" s="4">
        <v>4500</v>
      </c>
      <c r="M2003" s="4">
        <v>52.97</v>
      </c>
      <c r="N2003" s="13" t="s">
        <v>6805</v>
      </c>
      <c r="O2003" s="14" t="s">
        <v>0</v>
      </c>
      <c r="P2003" t="s">
        <v>336</v>
      </c>
      <c r="Q2003" t="s">
        <v>40</v>
      </c>
      <c r="R2003" t="s">
        <v>344</v>
      </c>
      <c r="S2003" t="s">
        <v>0</v>
      </c>
      <c r="T2003" t="s">
        <v>9</v>
      </c>
      <c r="U2003" t="s">
        <v>159</v>
      </c>
      <c r="V2003" t="s">
        <v>0</v>
      </c>
      <c r="W2003" t="s">
        <v>0</v>
      </c>
      <c r="X2003" t="s">
        <v>0</v>
      </c>
      <c r="Y2003" t="s">
        <v>11</v>
      </c>
      <c r="Z2003" t="s">
        <v>0</v>
      </c>
      <c r="AA2003" s="3"/>
      <c r="AB2003" t="s">
        <v>0</v>
      </c>
      <c r="AC2003" t="s">
        <v>0</v>
      </c>
      <c r="AD2003" t="s">
        <v>0</v>
      </c>
      <c r="AE2003" s="4">
        <v>0</v>
      </c>
    </row>
    <row r="2004" spans="1:31" x14ac:dyDescent="0.2">
      <c r="A2004" s="2" t="s">
        <v>0</v>
      </c>
      <c r="B2004" t="s">
        <v>1</v>
      </c>
      <c r="C2004" t="s">
        <v>335</v>
      </c>
      <c r="D2004" s="3">
        <v>44039</v>
      </c>
      <c r="E2004" s="3">
        <v>44039</v>
      </c>
      <c r="F2004" s="3">
        <v>44055</v>
      </c>
      <c r="G2004" t="s">
        <v>3</v>
      </c>
      <c r="H2004" t="s">
        <v>4</v>
      </c>
      <c r="I2004" s="4">
        <v>4500</v>
      </c>
      <c r="J2004" t="s">
        <v>5</v>
      </c>
      <c r="K2004" t="s">
        <v>4</v>
      </c>
      <c r="L2004" s="4">
        <v>4500</v>
      </c>
      <c r="M2004" s="4">
        <v>52.97</v>
      </c>
      <c r="N2004" s="13" t="s">
        <v>6809</v>
      </c>
      <c r="O2004" s="14" t="s">
        <v>0</v>
      </c>
      <c r="P2004" t="s">
        <v>336</v>
      </c>
      <c r="Q2004" t="s">
        <v>40</v>
      </c>
      <c r="R2004" t="s">
        <v>347</v>
      </c>
      <c r="S2004" t="s">
        <v>0</v>
      </c>
      <c r="T2004" t="s">
        <v>9</v>
      </c>
      <c r="U2004" t="s">
        <v>159</v>
      </c>
      <c r="V2004" t="s">
        <v>0</v>
      </c>
      <c r="W2004" t="s">
        <v>0</v>
      </c>
      <c r="X2004" t="s">
        <v>0</v>
      </c>
      <c r="Y2004" t="s">
        <v>11</v>
      </c>
      <c r="Z2004" t="s">
        <v>0</v>
      </c>
      <c r="AA2004" s="3"/>
      <c r="AB2004" t="s">
        <v>0</v>
      </c>
      <c r="AC2004" t="s">
        <v>0</v>
      </c>
      <c r="AD2004" t="s">
        <v>0</v>
      </c>
      <c r="AE2004" s="4">
        <v>0</v>
      </c>
    </row>
    <row r="2005" spans="1:31" x14ac:dyDescent="0.2">
      <c r="A2005" s="2" t="s">
        <v>0</v>
      </c>
      <c r="B2005" t="s">
        <v>1</v>
      </c>
      <c r="C2005" t="s">
        <v>681</v>
      </c>
      <c r="D2005" s="3">
        <v>44104</v>
      </c>
      <c r="E2005" s="3">
        <v>44080</v>
      </c>
      <c r="F2005" s="3">
        <v>44108</v>
      </c>
      <c r="G2005" t="s">
        <v>3</v>
      </c>
      <c r="H2005" t="s">
        <v>4</v>
      </c>
      <c r="I2005" s="4">
        <v>4500</v>
      </c>
      <c r="J2005" t="s">
        <v>5</v>
      </c>
      <c r="K2005" t="s">
        <v>4</v>
      </c>
      <c r="L2005" s="4">
        <v>4500</v>
      </c>
      <c r="M2005" s="4">
        <v>52.97</v>
      </c>
      <c r="N2005" s="13" t="s">
        <v>6938</v>
      </c>
      <c r="O2005" s="14" t="s">
        <v>0</v>
      </c>
      <c r="P2005" t="s">
        <v>682</v>
      </c>
      <c r="Q2005" t="s">
        <v>683</v>
      </c>
      <c r="R2005" t="s">
        <v>154</v>
      </c>
      <c r="S2005" t="s">
        <v>0</v>
      </c>
      <c r="T2005" t="s">
        <v>9</v>
      </c>
      <c r="U2005" t="s">
        <v>139</v>
      </c>
      <c r="V2005" t="s">
        <v>0</v>
      </c>
      <c r="W2005" t="s">
        <v>0</v>
      </c>
      <c r="X2005" t="s">
        <v>0</v>
      </c>
      <c r="Y2005" t="s">
        <v>11</v>
      </c>
      <c r="Z2005" t="s">
        <v>0</v>
      </c>
      <c r="AA2005" s="3"/>
      <c r="AB2005" t="s">
        <v>0</v>
      </c>
      <c r="AC2005" t="s">
        <v>0</v>
      </c>
      <c r="AD2005" t="s">
        <v>0</v>
      </c>
      <c r="AE2005" s="4">
        <v>0</v>
      </c>
    </row>
    <row r="2006" spans="1:31" x14ac:dyDescent="0.2">
      <c r="A2006" s="2" t="s">
        <v>0</v>
      </c>
      <c r="B2006" t="s">
        <v>1</v>
      </c>
      <c r="C2006" t="s">
        <v>942</v>
      </c>
      <c r="D2006" s="3">
        <v>44109</v>
      </c>
      <c r="E2006" s="3">
        <v>44109</v>
      </c>
      <c r="F2006" s="3">
        <v>44115</v>
      </c>
      <c r="G2006" t="s">
        <v>101</v>
      </c>
      <c r="H2006" t="s">
        <v>4</v>
      </c>
      <c r="I2006" s="4">
        <v>4500</v>
      </c>
      <c r="J2006" t="s">
        <v>5</v>
      </c>
      <c r="K2006" t="s">
        <v>4</v>
      </c>
      <c r="L2006" s="4">
        <v>4500</v>
      </c>
      <c r="M2006" s="4">
        <v>52.97</v>
      </c>
      <c r="N2006" s="13" t="s">
        <v>7057</v>
      </c>
      <c r="O2006" s="14" t="s">
        <v>0</v>
      </c>
      <c r="P2006" t="s">
        <v>159</v>
      </c>
      <c r="Q2006" t="s">
        <v>470</v>
      </c>
      <c r="R2006" t="s">
        <v>943</v>
      </c>
      <c r="S2006" t="s">
        <v>0</v>
      </c>
      <c r="T2006" t="s">
        <v>9</v>
      </c>
      <c r="U2006" t="s">
        <v>105</v>
      </c>
      <c r="V2006" t="s">
        <v>0</v>
      </c>
      <c r="W2006" t="s">
        <v>0</v>
      </c>
      <c r="X2006" t="s">
        <v>0</v>
      </c>
      <c r="Y2006" t="s">
        <v>11</v>
      </c>
      <c r="Z2006" t="s">
        <v>0</v>
      </c>
      <c r="AA2006" s="3"/>
      <c r="AB2006" t="s">
        <v>0</v>
      </c>
      <c r="AC2006" t="s">
        <v>0</v>
      </c>
      <c r="AD2006" t="s">
        <v>0</v>
      </c>
      <c r="AE2006" s="4">
        <v>0</v>
      </c>
    </row>
    <row r="2007" spans="1:31" x14ac:dyDescent="0.2">
      <c r="A2007" s="2" t="s">
        <v>0</v>
      </c>
      <c r="B2007" t="s">
        <v>1</v>
      </c>
      <c r="C2007" t="s">
        <v>2094</v>
      </c>
      <c r="D2007" s="3">
        <v>44179</v>
      </c>
      <c r="E2007" s="3">
        <v>44179</v>
      </c>
      <c r="F2007" s="3">
        <v>44180</v>
      </c>
      <c r="G2007" t="s">
        <v>3</v>
      </c>
      <c r="H2007" t="s">
        <v>4</v>
      </c>
      <c r="I2007" s="4">
        <v>4500</v>
      </c>
      <c r="J2007" t="s">
        <v>5</v>
      </c>
      <c r="K2007" t="s">
        <v>4</v>
      </c>
      <c r="L2007" s="4">
        <v>4500</v>
      </c>
      <c r="M2007" s="4">
        <v>52.97</v>
      </c>
      <c r="N2007" s="13" t="s">
        <v>7910</v>
      </c>
      <c r="O2007" s="14" t="s">
        <v>0</v>
      </c>
      <c r="P2007" t="s">
        <v>2095</v>
      </c>
      <c r="Q2007" t="s">
        <v>2092</v>
      </c>
      <c r="R2007" t="s">
        <v>2096</v>
      </c>
      <c r="S2007" t="s">
        <v>0</v>
      </c>
      <c r="T2007" t="s">
        <v>9</v>
      </c>
      <c r="U2007" t="s">
        <v>870</v>
      </c>
      <c r="V2007" t="s">
        <v>0</v>
      </c>
      <c r="W2007" t="s">
        <v>0</v>
      </c>
      <c r="X2007" t="s">
        <v>0</v>
      </c>
      <c r="Y2007" t="s">
        <v>11</v>
      </c>
      <c r="Z2007" t="s">
        <v>0</v>
      </c>
      <c r="AA2007" s="3"/>
      <c r="AB2007" t="s">
        <v>0</v>
      </c>
      <c r="AC2007" t="s">
        <v>0</v>
      </c>
      <c r="AD2007" t="s">
        <v>0</v>
      </c>
      <c r="AE2007" s="4">
        <v>0</v>
      </c>
    </row>
    <row r="2008" spans="1:31" x14ac:dyDescent="0.2">
      <c r="A2008" s="2" t="s">
        <v>0</v>
      </c>
      <c r="B2008" t="s">
        <v>1</v>
      </c>
      <c r="C2008" t="s">
        <v>2100</v>
      </c>
      <c r="D2008" s="3">
        <v>44179</v>
      </c>
      <c r="E2008" s="3">
        <v>44179</v>
      </c>
      <c r="F2008" s="3">
        <v>44195</v>
      </c>
      <c r="G2008" t="s">
        <v>3</v>
      </c>
      <c r="H2008" t="s">
        <v>4</v>
      </c>
      <c r="I2008" s="4">
        <v>4500</v>
      </c>
      <c r="J2008" t="s">
        <v>5</v>
      </c>
      <c r="K2008" t="s">
        <v>4</v>
      </c>
      <c r="L2008" s="4">
        <v>4500</v>
      </c>
      <c r="M2008" s="4">
        <v>52.97</v>
      </c>
      <c r="N2008" s="13" t="s">
        <v>7928</v>
      </c>
      <c r="O2008" s="14" t="s">
        <v>0</v>
      </c>
      <c r="P2008" t="s">
        <v>2101</v>
      </c>
      <c r="Q2008" t="s">
        <v>2092</v>
      </c>
      <c r="R2008" t="s">
        <v>1561</v>
      </c>
      <c r="S2008" t="s">
        <v>0</v>
      </c>
      <c r="T2008" t="s">
        <v>9</v>
      </c>
      <c r="U2008" t="s">
        <v>139</v>
      </c>
      <c r="V2008" t="s">
        <v>0</v>
      </c>
      <c r="W2008" t="s">
        <v>0</v>
      </c>
      <c r="X2008" t="s">
        <v>0</v>
      </c>
      <c r="Y2008" t="s">
        <v>11</v>
      </c>
      <c r="Z2008" t="s">
        <v>0</v>
      </c>
      <c r="AA2008" s="3"/>
      <c r="AB2008" t="s">
        <v>0</v>
      </c>
      <c r="AC2008" t="s">
        <v>0</v>
      </c>
      <c r="AD2008" t="s">
        <v>0</v>
      </c>
      <c r="AE2008" s="4">
        <v>0</v>
      </c>
    </row>
    <row r="2009" spans="1:31" x14ac:dyDescent="0.2">
      <c r="A2009" s="2" t="s">
        <v>0</v>
      </c>
      <c r="B2009" t="s">
        <v>1</v>
      </c>
      <c r="C2009" t="s">
        <v>2147</v>
      </c>
      <c r="D2009" s="3">
        <v>44185</v>
      </c>
      <c r="E2009" s="3">
        <v>44185</v>
      </c>
      <c r="F2009" s="3">
        <v>44189</v>
      </c>
      <c r="G2009" t="s">
        <v>3</v>
      </c>
      <c r="H2009" t="s">
        <v>4</v>
      </c>
      <c r="I2009" s="4">
        <v>4500</v>
      </c>
      <c r="J2009" t="s">
        <v>5</v>
      </c>
      <c r="K2009" t="s">
        <v>4</v>
      </c>
      <c r="L2009" s="4">
        <v>4500</v>
      </c>
      <c r="M2009" s="4">
        <v>52.97</v>
      </c>
      <c r="N2009" s="13" t="s">
        <v>7989</v>
      </c>
      <c r="O2009" s="14" t="s">
        <v>0</v>
      </c>
      <c r="P2009" t="s">
        <v>300</v>
      </c>
      <c r="Q2009" t="s">
        <v>2142</v>
      </c>
      <c r="R2009" t="s">
        <v>2156</v>
      </c>
      <c r="S2009" t="s">
        <v>0</v>
      </c>
      <c r="T2009" t="s">
        <v>9</v>
      </c>
      <c r="U2009" t="s">
        <v>10</v>
      </c>
      <c r="V2009" t="s">
        <v>0</v>
      </c>
      <c r="W2009" t="s">
        <v>0</v>
      </c>
      <c r="X2009" t="s">
        <v>0</v>
      </c>
      <c r="Y2009" t="s">
        <v>11</v>
      </c>
      <c r="Z2009" t="s">
        <v>0</v>
      </c>
      <c r="AA2009" s="3"/>
      <c r="AB2009" t="s">
        <v>0</v>
      </c>
      <c r="AC2009" t="s">
        <v>0</v>
      </c>
      <c r="AD2009" t="s">
        <v>0</v>
      </c>
      <c r="AE2009" s="4">
        <v>0</v>
      </c>
    </row>
    <row r="2010" spans="1:31" x14ac:dyDescent="0.2">
      <c r="A2010" s="2" t="s">
        <v>0</v>
      </c>
      <c r="B2010" t="s">
        <v>1</v>
      </c>
      <c r="C2010" t="s">
        <v>2446</v>
      </c>
      <c r="D2010" s="3">
        <v>44198</v>
      </c>
      <c r="E2010" s="3">
        <v>44198</v>
      </c>
      <c r="F2010" s="3">
        <v>44206</v>
      </c>
      <c r="G2010" t="s">
        <v>3</v>
      </c>
      <c r="H2010" t="s">
        <v>4</v>
      </c>
      <c r="I2010" s="4">
        <v>4500</v>
      </c>
      <c r="J2010" t="s">
        <v>5</v>
      </c>
      <c r="K2010" t="s">
        <v>4</v>
      </c>
      <c r="L2010" s="4">
        <v>4500</v>
      </c>
      <c r="M2010" s="4">
        <v>52.97</v>
      </c>
      <c r="N2010" s="13" t="s">
        <v>8192</v>
      </c>
      <c r="O2010" s="14" t="s">
        <v>0</v>
      </c>
      <c r="P2010" t="s">
        <v>2447</v>
      </c>
      <c r="Q2010" t="s">
        <v>2306</v>
      </c>
      <c r="R2010" t="s">
        <v>2449</v>
      </c>
      <c r="S2010" t="s">
        <v>0</v>
      </c>
      <c r="T2010" t="s">
        <v>9</v>
      </c>
      <c r="U2010" t="s">
        <v>10</v>
      </c>
      <c r="V2010" t="s">
        <v>0</v>
      </c>
      <c r="W2010" t="s">
        <v>0</v>
      </c>
      <c r="X2010" t="s">
        <v>0</v>
      </c>
      <c r="Y2010" t="s">
        <v>11</v>
      </c>
      <c r="Z2010" t="s">
        <v>0</v>
      </c>
      <c r="AA2010" s="3"/>
      <c r="AB2010" t="s">
        <v>0</v>
      </c>
      <c r="AC2010" t="s">
        <v>0</v>
      </c>
      <c r="AD2010" t="s">
        <v>0</v>
      </c>
      <c r="AE2010" s="4">
        <v>0</v>
      </c>
    </row>
    <row r="2011" spans="1:31" x14ac:dyDescent="0.2">
      <c r="A2011" s="2" t="s">
        <v>0</v>
      </c>
      <c r="B2011" t="s">
        <v>1</v>
      </c>
      <c r="C2011" t="s">
        <v>2471</v>
      </c>
      <c r="D2011" s="3">
        <v>44200</v>
      </c>
      <c r="E2011" s="3">
        <v>44200</v>
      </c>
      <c r="F2011" s="3">
        <v>44206</v>
      </c>
      <c r="G2011" t="s">
        <v>3</v>
      </c>
      <c r="H2011" t="s">
        <v>4</v>
      </c>
      <c r="I2011" s="4">
        <v>4500</v>
      </c>
      <c r="J2011" t="s">
        <v>5</v>
      </c>
      <c r="K2011" t="s">
        <v>4</v>
      </c>
      <c r="L2011" s="4">
        <v>4500</v>
      </c>
      <c r="M2011" s="4">
        <v>52.97</v>
      </c>
      <c r="N2011" s="13" t="s">
        <v>8215</v>
      </c>
      <c r="O2011" s="14" t="s">
        <v>0</v>
      </c>
      <c r="P2011" t="s">
        <v>2472</v>
      </c>
      <c r="Q2011" t="s">
        <v>2456</v>
      </c>
      <c r="R2011" t="s">
        <v>2476</v>
      </c>
      <c r="S2011" t="s">
        <v>0</v>
      </c>
      <c r="T2011" t="s">
        <v>9</v>
      </c>
      <c r="U2011" t="s">
        <v>10</v>
      </c>
      <c r="V2011" t="s">
        <v>0</v>
      </c>
      <c r="W2011" t="s">
        <v>0</v>
      </c>
      <c r="X2011" t="s">
        <v>0</v>
      </c>
      <c r="Y2011" t="s">
        <v>11</v>
      </c>
      <c r="Z2011" t="s">
        <v>0</v>
      </c>
      <c r="AA2011" s="3"/>
      <c r="AB2011" t="s">
        <v>0</v>
      </c>
      <c r="AC2011" t="s">
        <v>0</v>
      </c>
      <c r="AD2011" t="s">
        <v>0</v>
      </c>
      <c r="AE2011" s="4">
        <v>0</v>
      </c>
    </row>
    <row r="2012" spans="1:31" x14ac:dyDescent="0.2">
      <c r="A2012" s="2" t="s">
        <v>0</v>
      </c>
      <c r="B2012" t="s">
        <v>1</v>
      </c>
      <c r="C2012" t="s">
        <v>2520</v>
      </c>
      <c r="D2012" s="3">
        <v>44227</v>
      </c>
      <c r="E2012" s="3">
        <v>44208</v>
      </c>
      <c r="F2012" s="3">
        <v>44229</v>
      </c>
      <c r="G2012" t="s">
        <v>3</v>
      </c>
      <c r="H2012" t="s">
        <v>4</v>
      </c>
      <c r="I2012" s="4">
        <v>4500</v>
      </c>
      <c r="J2012" t="s">
        <v>5</v>
      </c>
      <c r="K2012" t="s">
        <v>4</v>
      </c>
      <c r="L2012" s="4">
        <v>4500</v>
      </c>
      <c r="M2012" s="4">
        <v>52.97</v>
      </c>
      <c r="N2012" s="13" t="s">
        <v>8369</v>
      </c>
      <c r="O2012" s="14" t="s">
        <v>0</v>
      </c>
      <c r="P2012" t="s">
        <v>2521</v>
      </c>
      <c r="Q2012" t="s">
        <v>2522</v>
      </c>
      <c r="R2012" t="s">
        <v>1570</v>
      </c>
      <c r="S2012" t="s">
        <v>0</v>
      </c>
      <c r="T2012" t="s">
        <v>9</v>
      </c>
      <c r="U2012" t="s">
        <v>139</v>
      </c>
      <c r="V2012" t="s">
        <v>0</v>
      </c>
      <c r="W2012" t="s">
        <v>0</v>
      </c>
      <c r="X2012" t="s">
        <v>0</v>
      </c>
      <c r="Y2012" t="s">
        <v>11</v>
      </c>
      <c r="Z2012" t="s">
        <v>0</v>
      </c>
      <c r="AA2012" s="3"/>
      <c r="AB2012" t="s">
        <v>0</v>
      </c>
      <c r="AC2012" t="s">
        <v>0</v>
      </c>
      <c r="AD2012" t="s">
        <v>0</v>
      </c>
      <c r="AE2012" s="4">
        <v>0</v>
      </c>
    </row>
    <row r="2013" spans="1:31" x14ac:dyDescent="0.2">
      <c r="A2013" s="2" t="s">
        <v>0</v>
      </c>
      <c r="B2013" t="s">
        <v>1</v>
      </c>
      <c r="C2013" t="s">
        <v>2639</v>
      </c>
      <c r="D2013" s="3">
        <v>44216</v>
      </c>
      <c r="E2013" s="3">
        <v>44214</v>
      </c>
      <c r="F2013" s="3">
        <v>44221</v>
      </c>
      <c r="G2013" t="s">
        <v>3</v>
      </c>
      <c r="H2013" t="s">
        <v>4</v>
      </c>
      <c r="I2013" s="4">
        <v>4500</v>
      </c>
      <c r="J2013" t="s">
        <v>5</v>
      </c>
      <c r="K2013" t="s">
        <v>4</v>
      </c>
      <c r="L2013" s="4">
        <v>4500</v>
      </c>
      <c r="M2013" s="4">
        <v>52.97</v>
      </c>
      <c r="N2013" s="13" t="s">
        <v>8499</v>
      </c>
      <c r="O2013" s="14" t="s">
        <v>0</v>
      </c>
      <c r="P2013" t="s">
        <v>2640</v>
      </c>
      <c r="Q2013" t="s">
        <v>2641</v>
      </c>
      <c r="R2013" t="s">
        <v>2643</v>
      </c>
      <c r="S2013" t="s">
        <v>0</v>
      </c>
      <c r="T2013" t="s">
        <v>9</v>
      </c>
      <c r="U2013" t="s">
        <v>42</v>
      </c>
      <c r="V2013" t="s">
        <v>0</v>
      </c>
      <c r="W2013" t="s">
        <v>0</v>
      </c>
      <c r="X2013" t="s">
        <v>0</v>
      </c>
      <c r="Y2013" t="s">
        <v>11</v>
      </c>
      <c r="Z2013" t="s">
        <v>0</v>
      </c>
      <c r="AA2013" s="3"/>
      <c r="AB2013" t="s">
        <v>0</v>
      </c>
      <c r="AC2013" t="s">
        <v>0</v>
      </c>
      <c r="AD2013" t="s">
        <v>0</v>
      </c>
      <c r="AE2013" s="4">
        <v>0</v>
      </c>
    </row>
    <row r="2014" spans="1:31" x14ac:dyDescent="0.2">
      <c r="A2014" s="2" t="s">
        <v>0</v>
      </c>
      <c r="B2014" t="s">
        <v>1</v>
      </c>
      <c r="C2014" t="s">
        <v>3125</v>
      </c>
      <c r="D2014" s="3">
        <v>44242</v>
      </c>
      <c r="E2014" s="3">
        <v>44242</v>
      </c>
      <c r="F2014" s="3">
        <v>44251</v>
      </c>
      <c r="G2014" t="s">
        <v>3</v>
      </c>
      <c r="H2014" t="s">
        <v>4</v>
      </c>
      <c r="I2014" s="4">
        <v>4500</v>
      </c>
      <c r="J2014" t="s">
        <v>5</v>
      </c>
      <c r="K2014" t="s">
        <v>4</v>
      </c>
      <c r="L2014" s="4">
        <v>4500</v>
      </c>
      <c r="M2014" s="4">
        <v>52.97</v>
      </c>
      <c r="N2014" s="13" t="s">
        <v>8893</v>
      </c>
      <c r="O2014" s="14" t="s">
        <v>0</v>
      </c>
      <c r="P2014" t="s">
        <v>3126</v>
      </c>
      <c r="Q2014" t="s">
        <v>3122</v>
      </c>
      <c r="R2014" t="s">
        <v>1713</v>
      </c>
      <c r="S2014" t="s">
        <v>0</v>
      </c>
      <c r="T2014" t="s">
        <v>9</v>
      </c>
      <c r="U2014" t="s">
        <v>139</v>
      </c>
      <c r="V2014" t="s">
        <v>0</v>
      </c>
      <c r="W2014" t="s">
        <v>0</v>
      </c>
      <c r="X2014" t="s">
        <v>0</v>
      </c>
      <c r="Y2014" t="s">
        <v>11</v>
      </c>
      <c r="Z2014" t="s">
        <v>0</v>
      </c>
      <c r="AA2014" s="3"/>
      <c r="AB2014" t="s">
        <v>0</v>
      </c>
      <c r="AC2014" t="s">
        <v>0</v>
      </c>
      <c r="AD2014" t="s">
        <v>0</v>
      </c>
      <c r="AE2014" s="4">
        <v>0</v>
      </c>
    </row>
    <row r="2015" spans="1:31" x14ac:dyDescent="0.2">
      <c r="A2015" s="2" t="s">
        <v>0</v>
      </c>
      <c r="B2015" t="s">
        <v>1</v>
      </c>
      <c r="C2015" t="s">
        <v>3125</v>
      </c>
      <c r="D2015" s="3">
        <v>44242</v>
      </c>
      <c r="E2015" s="3">
        <v>44242</v>
      </c>
      <c r="F2015" s="3">
        <v>44251</v>
      </c>
      <c r="G2015" t="s">
        <v>3</v>
      </c>
      <c r="H2015" t="s">
        <v>4</v>
      </c>
      <c r="I2015" s="4">
        <v>4500</v>
      </c>
      <c r="J2015" t="s">
        <v>5</v>
      </c>
      <c r="K2015" t="s">
        <v>4</v>
      </c>
      <c r="L2015" s="4">
        <v>4500</v>
      </c>
      <c r="M2015" s="4">
        <v>52.97</v>
      </c>
      <c r="N2015" s="13" t="s">
        <v>8928</v>
      </c>
      <c r="O2015" s="14" t="s">
        <v>0</v>
      </c>
      <c r="P2015" t="s">
        <v>3126</v>
      </c>
      <c r="Q2015" t="s">
        <v>3122</v>
      </c>
      <c r="R2015" t="s">
        <v>1561</v>
      </c>
      <c r="S2015" t="s">
        <v>0</v>
      </c>
      <c r="T2015" t="s">
        <v>9</v>
      </c>
      <c r="U2015" t="s">
        <v>139</v>
      </c>
      <c r="V2015" t="s">
        <v>0</v>
      </c>
      <c r="W2015" t="s">
        <v>0</v>
      </c>
      <c r="X2015" t="s">
        <v>0</v>
      </c>
      <c r="Y2015" t="s">
        <v>11</v>
      </c>
      <c r="Z2015" t="s">
        <v>0</v>
      </c>
      <c r="AA2015" s="3"/>
      <c r="AB2015" t="s">
        <v>0</v>
      </c>
      <c r="AC2015" t="s">
        <v>0</v>
      </c>
      <c r="AD2015" t="s">
        <v>0</v>
      </c>
      <c r="AE2015" s="4">
        <v>0</v>
      </c>
    </row>
    <row r="2016" spans="1:31" x14ac:dyDescent="0.2">
      <c r="A2016" s="2" t="s">
        <v>0</v>
      </c>
      <c r="B2016" t="s">
        <v>1</v>
      </c>
      <c r="C2016" t="s">
        <v>3651</v>
      </c>
      <c r="D2016" s="3">
        <v>44307</v>
      </c>
      <c r="E2016" s="3">
        <v>44307</v>
      </c>
      <c r="F2016" s="3">
        <v>44312</v>
      </c>
      <c r="G2016" t="s">
        <v>3</v>
      </c>
      <c r="H2016" t="s">
        <v>4</v>
      </c>
      <c r="I2016" s="4">
        <v>4500</v>
      </c>
      <c r="J2016" t="s">
        <v>5</v>
      </c>
      <c r="K2016" t="s">
        <v>4</v>
      </c>
      <c r="L2016" s="4">
        <v>4500</v>
      </c>
      <c r="M2016" s="4">
        <v>52.97</v>
      </c>
      <c r="N2016" s="13" t="s">
        <v>9303</v>
      </c>
      <c r="O2016" s="14" t="s">
        <v>0</v>
      </c>
      <c r="P2016" t="s">
        <v>3652</v>
      </c>
      <c r="Q2016" t="s">
        <v>3650</v>
      </c>
      <c r="R2016" t="s">
        <v>692</v>
      </c>
      <c r="S2016" t="s">
        <v>0</v>
      </c>
      <c r="T2016" t="s">
        <v>9</v>
      </c>
      <c r="U2016" t="s">
        <v>3653</v>
      </c>
      <c r="V2016" t="s">
        <v>0</v>
      </c>
      <c r="W2016" t="s">
        <v>0</v>
      </c>
      <c r="X2016" t="s">
        <v>0</v>
      </c>
      <c r="Y2016" t="s">
        <v>11</v>
      </c>
      <c r="Z2016" t="s">
        <v>0</v>
      </c>
      <c r="AA2016" s="3"/>
      <c r="AB2016" t="s">
        <v>0</v>
      </c>
      <c r="AC2016" t="s">
        <v>0</v>
      </c>
      <c r="AD2016" t="s">
        <v>0</v>
      </c>
      <c r="AE2016" s="4">
        <v>0</v>
      </c>
    </row>
    <row r="2017" spans="1:31" x14ac:dyDescent="0.2">
      <c r="A2017" s="2" t="s">
        <v>0</v>
      </c>
      <c r="B2017" t="s">
        <v>4758</v>
      </c>
      <c r="C2017" t="s">
        <v>4804</v>
      </c>
      <c r="D2017" s="3">
        <v>44067</v>
      </c>
      <c r="E2017" s="3">
        <v>44067</v>
      </c>
      <c r="F2017" s="3">
        <v>44068</v>
      </c>
      <c r="G2017" t="s">
        <v>3</v>
      </c>
      <c r="H2017" t="s">
        <v>4</v>
      </c>
      <c r="I2017" s="4">
        <v>4500</v>
      </c>
      <c r="J2017" t="s">
        <v>5</v>
      </c>
      <c r="K2017" t="s">
        <v>4</v>
      </c>
      <c r="L2017" s="4">
        <v>4500</v>
      </c>
      <c r="M2017" s="4">
        <v>52.97</v>
      </c>
      <c r="N2017" s="13" t="s">
        <v>10058</v>
      </c>
      <c r="O2017" s="14" t="s">
        <v>0</v>
      </c>
      <c r="P2017" t="s">
        <v>4805</v>
      </c>
      <c r="Q2017" t="s">
        <v>476</v>
      </c>
      <c r="R2017" t="s">
        <v>4778</v>
      </c>
      <c r="S2017" t="s">
        <v>0</v>
      </c>
      <c r="T2017" t="s">
        <v>9</v>
      </c>
      <c r="U2017" t="s">
        <v>2519</v>
      </c>
      <c r="V2017" t="s">
        <v>0</v>
      </c>
      <c r="W2017" t="s">
        <v>0</v>
      </c>
      <c r="X2017" t="s">
        <v>0</v>
      </c>
      <c r="Y2017" t="s">
        <v>11</v>
      </c>
      <c r="Z2017" t="s">
        <v>0</v>
      </c>
      <c r="AA2017" s="3"/>
      <c r="AB2017" t="s">
        <v>0</v>
      </c>
      <c r="AC2017" t="s">
        <v>0</v>
      </c>
      <c r="AD2017" t="s">
        <v>0</v>
      </c>
      <c r="AE2017" s="4">
        <v>0</v>
      </c>
    </row>
    <row r="2018" spans="1:31" x14ac:dyDescent="0.2">
      <c r="A2018" s="2" t="s">
        <v>0</v>
      </c>
      <c r="B2018" t="s">
        <v>4758</v>
      </c>
      <c r="C2018" t="s">
        <v>4804</v>
      </c>
      <c r="D2018" s="3">
        <v>44067</v>
      </c>
      <c r="E2018" s="3">
        <v>44067</v>
      </c>
      <c r="F2018" s="3">
        <v>44068</v>
      </c>
      <c r="G2018" t="s">
        <v>3</v>
      </c>
      <c r="H2018" t="s">
        <v>4</v>
      </c>
      <c r="I2018" s="4">
        <v>4500</v>
      </c>
      <c r="J2018" t="s">
        <v>5</v>
      </c>
      <c r="K2018" t="s">
        <v>4</v>
      </c>
      <c r="L2018" s="4">
        <v>4500</v>
      </c>
      <c r="M2018" s="4">
        <v>52.97</v>
      </c>
      <c r="N2018" s="13" t="s">
        <v>10070</v>
      </c>
      <c r="O2018" s="14" t="s">
        <v>0</v>
      </c>
      <c r="P2018" t="s">
        <v>4805</v>
      </c>
      <c r="Q2018" t="s">
        <v>476</v>
      </c>
      <c r="R2018" t="s">
        <v>4778</v>
      </c>
      <c r="S2018" t="s">
        <v>0</v>
      </c>
      <c r="T2018" t="s">
        <v>9</v>
      </c>
      <c r="U2018" t="s">
        <v>2519</v>
      </c>
      <c r="V2018" t="s">
        <v>0</v>
      </c>
      <c r="W2018" t="s">
        <v>0</v>
      </c>
      <c r="X2018" t="s">
        <v>0</v>
      </c>
      <c r="Y2018" t="s">
        <v>11</v>
      </c>
      <c r="Z2018" t="s">
        <v>0</v>
      </c>
      <c r="AA2018" s="3"/>
      <c r="AB2018" t="s">
        <v>0</v>
      </c>
      <c r="AC2018" t="s">
        <v>0</v>
      </c>
      <c r="AD2018" t="s">
        <v>0</v>
      </c>
      <c r="AE2018" s="4">
        <v>0</v>
      </c>
    </row>
    <row r="2019" spans="1:31" x14ac:dyDescent="0.2">
      <c r="A2019" s="2" t="s">
        <v>0</v>
      </c>
      <c r="B2019" t="s">
        <v>4758</v>
      </c>
      <c r="C2019" t="s">
        <v>4995</v>
      </c>
      <c r="D2019" s="3">
        <v>44308</v>
      </c>
      <c r="E2019" s="3">
        <v>44308</v>
      </c>
      <c r="F2019" s="3">
        <v>44321</v>
      </c>
      <c r="G2019" t="s">
        <v>3</v>
      </c>
      <c r="H2019" t="s">
        <v>4</v>
      </c>
      <c r="I2019" s="4">
        <v>4500</v>
      </c>
      <c r="J2019" t="s">
        <v>5</v>
      </c>
      <c r="K2019" t="s">
        <v>4</v>
      </c>
      <c r="L2019" s="4">
        <v>4500</v>
      </c>
      <c r="M2019" s="4">
        <v>52.97</v>
      </c>
      <c r="N2019" s="13" t="s">
        <v>10424</v>
      </c>
      <c r="O2019" s="14" t="s">
        <v>0</v>
      </c>
      <c r="P2019" t="s">
        <v>4996</v>
      </c>
      <c r="Q2019" t="s">
        <v>3658</v>
      </c>
      <c r="R2019" t="s">
        <v>4997</v>
      </c>
      <c r="S2019" t="s">
        <v>0</v>
      </c>
      <c r="T2019" t="s">
        <v>9</v>
      </c>
      <c r="U2019" t="s">
        <v>2519</v>
      </c>
      <c r="V2019" t="s">
        <v>0</v>
      </c>
      <c r="W2019" t="s">
        <v>0</v>
      </c>
      <c r="X2019" t="s">
        <v>0</v>
      </c>
      <c r="Y2019" t="s">
        <v>11</v>
      </c>
      <c r="Z2019" t="s">
        <v>0</v>
      </c>
      <c r="AA2019" s="3"/>
      <c r="AB2019" t="s">
        <v>0</v>
      </c>
      <c r="AC2019" t="s">
        <v>0</v>
      </c>
      <c r="AD2019" t="s">
        <v>0</v>
      </c>
      <c r="AE2019" s="4">
        <v>0</v>
      </c>
    </row>
    <row r="2020" spans="1:31" x14ac:dyDescent="0.2">
      <c r="A2020" s="2" t="s">
        <v>0</v>
      </c>
      <c r="B2020" t="s">
        <v>4758</v>
      </c>
      <c r="C2020" t="s">
        <v>4995</v>
      </c>
      <c r="D2020" s="3">
        <v>44308</v>
      </c>
      <c r="E2020" s="3">
        <v>44308</v>
      </c>
      <c r="F2020" s="3">
        <v>44321</v>
      </c>
      <c r="G2020" t="s">
        <v>3</v>
      </c>
      <c r="H2020" t="s">
        <v>4</v>
      </c>
      <c r="I2020" s="4">
        <v>4500</v>
      </c>
      <c r="J2020" t="s">
        <v>5</v>
      </c>
      <c r="K2020" t="s">
        <v>4</v>
      </c>
      <c r="L2020" s="4">
        <v>4500</v>
      </c>
      <c r="M2020" s="4">
        <v>52.97</v>
      </c>
      <c r="N2020" s="13" t="s">
        <v>10425</v>
      </c>
      <c r="O2020" s="14" t="s">
        <v>0</v>
      </c>
      <c r="P2020" t="s">
        <v>4996</v>
      </c>
      <c r="Q2020" t="s">
        <v>3658</v>
      </c>
      <c r="R2020" t="s">
        <v>4998</v>
      </c>
      <c r="S2020" t="s">
        <v>0</v>
      </c>
      <c r="T2020" t="s">
        <v>9</v>
      </c>
      <c r="U2020" t="s">
        <v>2519</v>
      </c>
      <c r="V2020" t="s">
        <v>0</v>
      </c>
      <c r="W2020" t="s">
        <v>0</v>
      </c>
      <c r="X2020" t="s">
        <v>0</v>
      </c>
      <c r="Y2020" t="s">
        <v>11</v>
      </c>
      <c r="Z2020" t="s">
        <v>0</v>
      </c>
      <c r="AA2020" s="3"/>
      <c r="AB2020" t="s">
        <v>0</v>
      </c>
      <c r="AC2020" t="s">
        <v>0</v>
      </c>
      <c r="AD2020" t="s">
        <v>0</v>
      </c>
      <c r="AE2020" s="4">
        <v>0</v>
      </c>
    </row>
    <row r="2021" spans="1:31" x14ac:dyDescent="0.2">
      <c r="A2021" s="2" t="s">
        <v>0</v>
      </c>
      <c r="B2021" t="s">
        <v>1</v>
      </c>
      <c r="C2021" t="s">
        <v>5052</v>
      </c>
      <c r="D2021" s="3">
        <v>44321</v>
      </c>
      <c r="E2021" s="3">
        <v>44321</v>
      </c>
      <c r="F2021" s="3">
        <v>44342</v>
      </c>
      <c r="G2021" t="s">
        <v>3</v>
      </c>
      <c r="H2021" t="s">
        <v>4</v>
      </c>
      <c r="I2021" s="4">
        <v>4500</v>
      </c>
      <c r="J2021" t="s">
        <v>5</v>
      </c>
      <c r="K2021" t="s">
        <v>4</v>
      </c>
      <c r="L2021" s="4">
        <v>4500</v>
      </c>
      <c r="M2021" s="4">
        <v>52.97</v>
      </c>
      <c r="N2021" s="13" t="s">
        <v>10443</v>
      </c>
      <c r="O2021" s="14" t="s">
        <v>0</v>
      </c>
      <c r="P2021" t="s">
        <v>5053</v>
      </c>
      <c r="Q2021" t="s">
        <v>5054</v>
      </c>
      <c r="R2021" t="s">
        <v>5055</v>
      </c>
      <c r="S2021" t="s">
        <v>0</v>
      </c>
      <c r="T2021" t="s">
        <v>9</v>
      </c>
      <c r="U2021" t="s">
        <v>42</v>
      </c>
      <c r="V2021" t="s">
        <v>0</v>
      </c>
      <c r="W2021" t="s">
        <v>0</v>
      </c>
      <c r="X2021" t="s">
        <v>0</v>
      </c>
      <c r="Y2021" t="s">
        <v>11</v>
      </c>
      <c r="Z2021" t="s">
        <v>0</v>
      </c>
      <c r="AA2021" s="3"/>
      <c r="AB2021" t="s">
        <v>0</v>
      </c>
      <c r="AC2021" t="s">
        <v>0</v>
      </c>
      <c r="AD2021" t="s">
        <v>0</v>
      </c>
      <c r="AE2021" s="4">
        <v>0</v>
      </c>
    </row>
    <row r="2022" spans="1:31" x14ac:dyDescent="0.2">
      <c r="A2022" s="2" t="s">
        <v>0</v>
      </c>
      <c r="B2022" t="s">
        <v>1</v>
      </c>
      <c r="C2022" t="s">
        <v>2578</v>
      </c>
      <c r="D2022" s="3">
        <v>44209</v>
      </c>
      <c r="E2022" s="3">
        <v>44209</v>
      </c>
      <c r="F2022" s="3">
        <v>44221</v>
      </c>
      <c r="G2022" t="s">
        <v>3</v>
      </c>
      <c r="H2022" t="s">
        <v>4</v>
      </c>
      <c r="I2022" s="4">
        <v>4472</v>
      </c>
      <c r="J2022" t="s">
        <v>5</v>
      </c>
      <c r="K2022" t="s">
        <v>4</v>
      </c>
      <c r="L2022" s="4">
        <v>4472</v>
      </c>
      <c r="M2022" s="4">
        <v>52.64</v>
      </c>
      <c r="N2022" s="13" t="s">
        <v>8421</v>
      </c>
      <c r="O2022" s="14" t="s">
        <v>0</v>
      </c>
      <c r="P2022" t="s">
        <v>2579</v>
      </c>
      <c r="Q2022" t="s">
        <v>2580</v>
      </c>
      <c r="R2022" t="s">
        <v>2589</v>
      </c>
      <c r="S2022" t="s">
        <v>0</v>
      </c>
      <c r="T2022" t="s">
        <v>9</v>
      </c>
      <c r="U2022" t="s">
        <v>10</v>
      </c>
      <c r="V2022" t="s">
        <v>0</v>
      </c>
      <c r="W2022" t="s">
        <v>0</v>
      </c>
      <c r="X2022" t="s">
        <v>0</v>
      </c>
      <c r="Y2022" t="s">
        <v>11</v>
      </c>
      <c r="Z2022" t="s">
        <v>0</v>
      </c>
      <c r="AA2022" s="3"/>
      <c r="AB2022" t="s">
        <v>0</v>
      </c>
      <c r="AC2022" t="s">
        <v>0</v>
      </c>
      <c r="AD2022" t="s">
        <v>0</v>
      </c>
      <c r="AE2022" s="4">
        <v>0</v>
      </c>
    </row>
    <row r="2023" spans="1:31" x14ac:dyDescent="0.2">
      <c r="A2023" s="2" t="s">
        <v>0</v>
      </c>
      <c r="B2023" t="s">
        <v>1</v>
      </c>
      <c r="C2023" t="s">
        <v>1431</v>
      </c>
      <c r="D2023" s="3">
        <v>44142</v>
      </c>
      <c r="E2023" s="3">
        <v>44142</v>
      </c>
      <c r="F2023" s="3">
        <v>44157</v>
      </c>
      <c r="G2023" t="s">
        <v>3</v>
      </c>
      <c r="H2023" t="s">
        <v>4</v>
      </c>
      <c r="I2023" s="4">
        <v>4468.8</v>
      </c>
      <c r="J2023" t="s">
        <v>5</v>
      </c>
      <c r="K2023" t="s">
        <v>4</v>
      </c>
      <c r="L2023" s="4">
        <v>4468.8</v>
      </c>
      <c r="M2023" s="4">
        <v>52.61</v>
      </c>
      <c r="N2023" s="13" t="s">
        <v>7358</v>
      </c>
      <c r="O2023" s="14" t="s">
        <v>0</v>
      </c>
      <c r="P2023" t="s">
        <v>1432</v>
      </c>
      <c r="Q2023" t="s">
        <v>1151</v>
      </c>
      <c r="R2023" t="s">
        <v>1435</v>
      </c>
      <c r="S2023" t="s">
        <v>0</v>
      </c>
      <c r="T2023" t="s">
        <v>9</v>
      </c>
      <c r="U2023" t="s">
        <v>10</v>
      </c>
      <c r="V2023" t="s">
        <v>0</v>
      </c>
      <c r="W2023" t="s">
        <v>0</v>
      </c>
      <c r="X2023" t="s">
        <v>0</v>
      </c>
      <c r="Y2023" t="s">
        <v>11</v>
      </c>
      <c r="Z2023" t="s">
        <v>0</v>
      </c>
      <c r="AA2023" s="3"/>
      <c r="AB2023" t="s">
        <v>0</v>
      </c>
      <c r="AC2023" t="s">
        <v>0</v>
      </c>
      <c r="AD2023" t="s">
        <v>0</v>
      </c>
      <c r="AE2023" s="4">
        <v>0</v>
      </c>
    </row>
    <row r="2024" spans="1:31" x14ac:dyDescent="0.2">
      <c r="A2024" s="2" t="s">
        <v>0</v>
      </c>
      <c r="B2024" t="s">
        <v>1</v>
      </c>
      <c r="C2024" t="s">
        <v>2520</v>
      </c>
      <c r="D2024" s="3">
        <v>44227</v>
      </c>
      <c r="E2024" s="3">
        <v>44208</v>
      </c>
      <c r="F2024" s="3">
        <v>44229</v>
      </c>
      <c r="G2024" t="s">
        <v>3</v>
      </c>
      <c r="H2024" t="s">
        <v>4</v>
      </c>
      <c r="I2024" s="4">
        <v>4440</v>
      </c>
      <c r="J2024" t="s">
        <v>5</v>
      </c>
      <c r="K2024" t="s">
        <v>4</v>
      </c>
      <c r="L2024" s="4">
        <v>4440</v>
      </c>
      <c r="M2024" s="4">
        <v>52.27</v>
      </c>
      <c r="N2024" s="13" t="s">
        <v>8260</v>
      </c>
      <c r="O2024" s="14" t="s">
        <v>0</v>
      </c>
      <c r="P2024" t="s">
        <v>2521</v>
      </c>
      <c r="Q2024" t="s">
        <v>2522</v>
      </c>
      <c r="R2024" t="s">
        <v>2525</v>
      </c>
      <c r="S2024" t="s">
        <v>0</v>
      </c>
      <c r="T2024" t="s">
        <v>9</v>
      </c>
      <c r="U2024" t="s">
        <v>139</v>
      </c>
      <c r="V2024" t="s">
        <v>0</v>
      </c>
      <c r="W2024" t="s">
        <v>0</v>
      </c>
      <c r="X2024" t="s">
        <v>0</v>
      </c>
      <c r="Y2024" t="s">
        <v>11</v>
      </c>
      <c r="Z2024" t="s">
        <v>0</v>
      </c>
      <c r="AA2024" s="3"/>
      <c r="AB2024" t="s">
        <v>0</v>
      </c>
      <c r="AC2024" t="s">
        <v>0</v>
      </c>
      <c r="AD2024" t="s">
        <v>0</v>
      </c>
      <c r="AE2024" s="4">
        <v>0</v>
      </c>
    </row>
    <row r="2025" spans="1:31" x14ac:dyDescent="0.2">
      <c r="A2025" s="2" t="s">
        <v>0</v>
      </c>
      <c r="B2025" t="s">
        <v>1</v>
      </c>
      <c r="C2025" t="s">
        <v>3125</v>
      </c>
      <c r="D2025" s="3">
        <v>44242</v>
      </c>
      <c r="E2025" s="3">
        <v>44242</v>
      </c>
      <c r="F2025" s="3">
        <v>44251</v>
      </c>
      <c r="G2025" t="s">
        <v>3</v>
      </c>
      <c r="H2025" t="s">
        <v>4</v>
      </c>
      <c r="I2025" s="4">
        <v>4440</v>
      </c>
      <c r="J2025" t="s">
        <v>5</v>
      </c>
      <c r="K2025" t="s">
        <v>4</v>
      </c>
      <c r="L2025" s="4">
        <v>4440</v>
      </c>
      <c r="M2025" s="4">
        <v>52.27</v>
      </c>
      <c r="N2025" s="13" t="s">
        <v>8871</v>
      </c>
      <c r="O2025" s="14" t="s">
        <v>0</v>
      </c>
      <c r="P2025" t="s">
        <v>3126</v>
      </c>
      <c r="Q2025" t="s">
        <v>3122</v>
      </c>
      <c r="R2025" t="s">
        <v>1735</v>
      </c>
      <c r="S2025" t="s">
        <v>0</v>
      </c>
      <c r="T2025" t="s">
        <v>9</v>
      </c>
      <c r="U2025" t="s">
        <v>139</v>
      </c>
      <c r="V2025" t="s">
        <v>0</v>
      </c>
      <c r="W2025" t="s">
        <v>0</v>
      </c>
      <c r="X2025" t="s">
        <v>0</v>
      </c>
      <c r="Y2025" t="s">
        <v>11</v>
      </c>
      <c r="Z2025" t="s">
        <v>0</v>
      </c>
      <c r="AA2025" s="3"/>
      <c r="AB2025" t="s">
        <v>0</v>
      </c>
      <c r="AC2025" t="s">
        <v>0</v>
      </c>
      <c r="AD2025" t="s">
        <v>0</v>
      </c>
      <c r="AE2025" s="4">
        <v>0</v>
      </c>
    </row>
    <row r="2026" spans="1:31" x14ac:dyDescent="0.2">
      <c r="A2026" s="2" t="s">
        <v>0</v>
      </c>
      <c r="B2026" t="s">
        <v>1</v>
      </c>
      <c r="C2026" t="s">
        <v>2216</v>
      </c>
      <c r="D2026" s="3">
        <v>44186</v>
      </c>
      <c r="E2026" s="3">
        <v>44186</v>
      </c>
      <c r="F2026" s="3">
        <v>44195</v>
      </c>
      <c r="G2026" t="s">
        <v>3</v>
      </c>
      <c r="H2026" t="s">
        <v>4</v>
      </c>
      <c r="I2026" s="4">
        <v>4400</v>
      </c>
      <c r="J2026" t="s">
        <v>5</v>
      </c>
      <c r="K2026" t="s">
        <v>4</v>
      </c>
      <c r="L2026" s="4">
        <v>4400</v>
      </c>
      <c r="M2026" s="4">
        <v>51.8</v>
      </c>
      <c r="N2026" s="13" t="s">
        <v>5665</v>
      </c>
      <c r="O2026" s="14" t="s">
        <v>0</v>
      </c>
      <c r="P2026" t="s">
        <v>2217</v>
      </c>
      <c r="Q2026" t="s">
        <v>2218</v>
      </c>
      <c r="R2026" t="s">
        <v>2219</v>
      </c>
      <c r="S2026" t="s">
        <v>0</v>
      </c>
      <c r="T2026" t="s">
        <v>9</v>
      </c>
      <c r="U2026" t="s">
        <v>10</v>
      </c>
      <c r="V2026" t="s">
        <v>0</v>
      </c>
      <c r="W2026" t="s">
        <v>0</v>
      </c>
      <c r="X2026" t="s">
        <v>0</v>
      </c>
      <c r="Y2026" t="s">
        <v>128</v>
      </c>
      <c r="Z2026" t="s">
        <v>0</v>
      </c>
      <c r="AA2026" s="3"/>
      <c r="AB2026" t="s">
        <v>0</v>
      </c>
      <c r="AC2026" t="s">
        <v>0</v>
      </c>
      <c r="AD2026" t="s">
        <v>0</v>
      </c>
      <c r="AE2026" s="4">
        <v>0</v>
      </c>
    </row>
    <row r="2027" spans="1:31" x14ac:dyDescent="0.2">
      <c r="A2027" s="2" t="s">
        <v>0</v>
      </c>
      <c r="B2027" t="s">
        <v>1</v>
      </c>
      <c r="C2027" t="s">
        <v>2322</v>
      </c>
      <c r="D2027" s="3">
        <v>44192</v>
      </c>
      <c r="E2027" s="3">
        <v>44192</v>
      </c>
      <c r="F2027" s="3">
        <v>44195</v>
      </c>
      <c r="G2027" t="s">
        <v>3</v>
      </c>
      <c r="H2027" t="s">
        <v>4</v>
      </c>
      <c r="I2027" s="4">
        <v>4400</v>
      </c>
      <c r="J2027" t="s">
        <v>5</v>
      </c>
      <c r="K2027" t="s">
        <v>4</v>
      </c>
      <c r="L2027" s="4">
        <v>4400</v>
      </c>
      <c r="M2027" s="4">
        <v>51.8</v>
      </c>
      <c r="N2027" s="13" t="s">
        <v>8123</v>
      </c>
      <c r="O2027" s="14" t="s">
        <v>0</v>
      </c>
      <c r="P2027" t="s">
        <v>2323</v>
      </c>
      <c r="Q2027" t="s">
        <v>2324</v>
      </c>
      <c r="R2027" t="s">
        <v>2325</v>
      </c>
      <c r="S2027" t="s">
        <v>0</v>
      </c>
      <c r="T2027" t="s">
        <v>9</v>
      </c>
      <c r="U2027" t="s">
        <v>139</v>
      </c>
      <c r="V2027" t="s">
        <v>0</v>
      </c>
      <c r="W2027" t="s">
        <v>0</v>
      </c>
      <c r="X2027" t="s">
        <v>0</v>
      </c>
      <c r="Y2027" t="s">
        <v>11</v>
      </c>
      <c r="Z2027" t="s">
        <v>0</v>
      </c>
      <c r="AA2027" s="3"/>
      <c r="AB2027" t="s">
        <v>0</v>
      </c>
      <c r="AC2027" t="s">
        <v>0</v>
      </c>
      <c r="AD2027" t="s">
        <v>0</v>
      </c>
      <c r="AE2027" s="4">
        <v>0</v>
      </c>
    </row>
    <row r="2028" spans="1:31" x14ac:dyDescent="0.2">
      <c r="A2028" s="2" t="s">
        <v>0</v>
      </c>
      <c r="B2028" t="s">
        <v>1</v>
      </c>
      <c r="C2028" t="s">
        <v>2711</v>
      </c>
      <c r="D2028" s="3">
        <v>44221</v>
      </c>
      <c r="E2028" s="3">
        <v>44221</v>
      </c>
      <c r="F2028" s="3">
        <v>44226</v>
      </c>
      <c r="G2028" t="s">
        <v>3</v>
      </c>
      <c r="H2028" t="s">
        <v>4</v>
      </c>
      <c r="I2028" s="4">
        <v>4400</v>
      </c>
      <c r="J2028" t="s">
        <v>5</v>
      </c>
      <c r="K2028" t="s">
        <v>4</v>
      </c>
      <c r="L2028" s="4">
        <v>4400</v>
      </c>
      <c r="M2028" s="4">
        <v>51.8</v>
      </c>
      <c r="N2028" s="13" t="s">
        <v>8542</v>
      </c>
      <c r="O2028" s="14" t="s">
        <v>0</v>
      </c>
      <c r="P2028" t="s">
        <v>2712</v>
      </c>
      <c r="Q2028" t="s">
        <v>2431</v>
      </c>
      <c r="R2028" t="s">
        <v>2713</v>
      </c>
      <c r="S2028" t="s">
        <v>0</v>
      </c>
      <c r="T2028" t="s">
        <v>9</v>
      </c>
      <c r="U2028" t="s">
        <v>10</v>
      </c>
      <c r="V2028" t="s">
        <v>0</v>
      </c>
      <c r="W2028" t="s">
        <v>0</v>
      </c>
      <c r="X2028" t="s">
        <v>0</v>
      </c>
      <c r="Y2028" t="s">
        <v>11</v>
      </c>
      <c r="Z2028" t="s">
        <v>0</v>
      </c>
      <c r="AA2028" s="3"/>
      <c r="AB2028" t="s">
        <v>0</v>
      </c>
      <c r="AC2028" t="s">
        <v>0</v>
      </c>
      <c r="AD2028" t="s">
        <v>0</v>
      </c>
      <c r="AE2028" s="4">
        <v>0</v>
      </c>
    </row>
    <row r="2029" spans="1:31" x14ac:dyDescent="0.2">
      <c r="A2029" s="2" t="s">
        <v>0</v>
      </c>
      <c r="B2029" t="s">
        <v>1</v>
      </c>
      <c r="C2029" t="s">
        <v>3125</v>
      </c>
      <c r="D2029" s="3">
        <v>44242</v>
      </c>
      <c r="E2029" s="3">
        <v>44242</v>
      </c>
      <c r="F2029" s="3">
        <v>44251</v>
      </c>
      <c r="G2029" t="s">
        <v>3</v>
      </c>
      <c r="H2029" t="s">
        <v>4</v>
      </c>
      <c r="I2029" s="4">
        <v>4400</v>
      </c>
      <c r="J2029" t="s">
        <v>5</v>
      </c>
      <c r="K2029" t="s">
        <v>4</v>
      </c>
      <c r="L2029" s="4">
        <v>4400</v>
      </c>
      <c r="M2029" s="4">
        <v>51.8</v>
      </c>
      <c r="N2029" s="13" t="s">
        <v>8881</v>
      </c>
      <c r="O2029" s="14" t="s">
        <v>0</v>
      </c>
      <c r="P2029" t="s">
        <v>3126</v>
      </c>
      <c r="Q2029" t="s">
        <v>3122</v>
      </c>
      <c r="R2029" t="s">
        <v>1630</v>
      </c>
      <c r="S2029" t="s">
        <v>0</v>
      </c>
      <c r="T2029" t="s">
        <v>9</v>
      </c>
      <c r="U2029" t="s">
        <v>139</v>
      </c>
      <c r="V2029" t="s">
        <v>0</v>
      </c>
      <c r="W2029" t="s">
        <v>0</v>
      </c>
      <c r="X2029" t="s">
        <v>0</v>
      </c>
      <c r="Y2029" t="s">
        <v>11</v>
      </c>
      <c r="Z2029" t="s">
        <v>0</v>
      </c>
      <c r="AA2029" s="3"/>
      <c r="AB2029" t="s">
        <v>0</v>
      </c>
      <c r="AC2029" t="s">
        <v>0</v>
      </c>
      <c r="AD2029" t="s">
        <v>0</v>
      </c>
      <c r="AE2029" s="4">
        <v>0</v>
      </c>
    </row>
    <row r="2030" spans="1:31" x14ac:dyDescent="0.2">
      <c r="A2030" s="2" t="s">
        <v>0</v>
      </c>
      <c r="B2030" t="s">
        <v>1</v>
      </c>
      <c r="C2030" t="s">
        <v>5052</v>
      </c>
      <c r="D2030" s="3">
        <v>44321</v>
      </c>
      <c r="E2030" s="3">
        <v>44321</v>
      </c>
      <c r="F2030" s="3">
        <v>44342</v>
      </c>
      <c r="G2030" t="s">
        <v>3</v>
      </c>
      <c r="H2030" t="s">
        <v>4</v>
      </c>
      <c r="I2030" s="4">
        <v>4400</v>
      </c>
      <c r="J2030" t="s">
        <v>5</v>
      </c>
      <c r="K2030" t="s">
        <v>4</v>
      </c>
      <c r="L2030" s="4">
        <v>4400</v>
      </c>
      <c r="M2030" s="4">
        <v>51.8</v>
      </c>
      <c r="N2030" s="13" t="s">
        <v>10448</v>
      </c>
      <c r="O2030" s="14" t="s">
        <v>0</v>
      </c>
      <c r="P2030" t="s">
        <v>5053</v>
      </c>
      <c r="Q2030" t="s">
        <v>5054</v>
      </c>
      <c r="R2030" t="s">
        <v>5059</v>
      </c>
      <c r="S2030" t="s">
        <v>0</v>
      </c>
      <c r="T2030" t="s">
        <v>9</v>
      </c>
      <c r="U2030" t="s">
        <v>42</v>
      </c>
      <c r="V2030" t="s">
        <v>0</v>
      </c>
      <c r="W2030" t="s">
        <v>0</v>
      </c>
      <c r="X2030" t="s">
        <v>0</v>
      </c>
      <c r="Y2030" t="s">
        <v>11</v>
      </c>
      <c r="Z2030" t="s">
        <v>0</v>
      </c>
      <c r="AA2030" s="3"/>
      <c r="AB2030" t="s">
        <v>0</v>
      </c>
      <c r="AC2030" t="s">
        <v>0</v>
      </c>
      <c r="AD2030" t="s">
        <v>0</v>
      </c>
      <c r="AE2030" s="4">
        <v>0</v>
      </c>
    </row>
    <row r="2031" spans="1:31" x14ac:dyDescent="0.2">
      <c r="A2031" s="2" t="s">
        <v>0</v>
      </c>
      <c r="B2031" t="s">
        <v>4689</v>
      </c>
      <c r="C2031" t="s">
        <v>4707</v>
      </c>
      <c r="D2031" s="3">
        <v>44104</v>
      </c>
      <c r="E2031" s="3">
        <v>44104</v>
      </c>
      <c r="F2031" s="3">
        <v>44114</v>
      </c>
      <c r="G2031" t="s">
        <v>4691</v>
      </c>
      <c r="H2031" t="s">
        <v>4</v>
      </c>
      <c r="I2031" s="4">
        <v>4265.1499999999996</v>
      </c>
      <c r="J2031" t="s">
        <v>5</v>
      </c>
      <c r="K2031" t="s">
        <v>4</v>
      </c>
      <c r="L2031" s="4">
        <v>4265.1499999999996</v>
      </c>
      <c r="M2031" s="4">
        <v>50.83</v>
      </c>
      <c r="N2031" s="13" t="s">
        <v>9713</v>
      </c>
      <c r="O2031" s="14" t="s">
        <v>0</v>
      </c>
      <c r="P2031" t="s">
        <v>0</v>
      </c>
      <c r="Q2031" t="s">
        <v>683</v>
      </c>
      <c r="R2031" t="s">
        <v>4708</v>
      </c>
      <c r="S2031" t="s">
        <v>0</v>
      </c>
      <c r="T2031" t="s">
        <v>9</v>
      </c>
      <c r="U2031" t="s">
        <v>4708</v>
      </c>
      <c r="V2031" t="s">
        <v>0</v>
      </c>
      <c r="W2031" t="s">
        <v>0</v>
      </c>
      <c r="X2031" t="s">
        <v>0</v>
      </c>
      <c r="Y2031" t="s">
        <v>11</v>
      </c>
      <c r="Z2031" t="s">
        <v>0</v>
      </c>
      <c r="AA2031" s="3"/>
      <c r="AB2031" t="s">
        <v>0</v>
      </c>
      <c r="AC2031" t="s">
        <v>0</v>
      </c>
      <c r="AD2031" t="s">
        <v>0</v>
      </c>
      <c r="AE2031" s="4">
        <v>0</v>
      </c>
    </row>
    <row r="2032" spans="1:31" x14ac:dyDescent="0.2">
      <c r="A2032" s="2" t="s">
        <v>0</v>
      </c>
      <c r="B2032" t="s">
        <v>4689</v>
      </c>
      <c r="C2032" t="s">
        <v>4745</v>
      </c>
      <c r="D2032" s="3">
        <v>44286</v>
      </c>
      <c r="E2032" s="3">
        <v>44286</v>
      </c>
      <c r="F2032" s="3">
        <v>44297</v>
      </c>
      <c r="G2032" t="s">
        <v>4691</v>
      </c>
      <c r="H2032" t="s">
        <v>4</v>
      </c>
      <c r="I2032" s="4">
        <v>4265.1499999999996</v>
      </c>
      <c r="J2032" t="s">
        <v>5</v>
      </c>
      <c r="K2032" t="s">
        <v>4</v>
      </c>
      <c r="L2032" s="4">
        <v>4265.1499999999996</v>
      </c>
      <c r="M2032" s="4">
        <v>50.83</v>
      </c>
      <c r="N2032" s="13" t="s">
        <v>9946</v>
      </c>
      <c r="O2032" s="14" t="s">
        <v>0</v>
      </c>
      <c r="P2032" t="s">
        <v>0</v>
      </c>
      <c r="Q2032" t="s">
        <v>1652</v>
      </c>
      <c r="R2032" t="s">
        <v>4746</v>
      </c>
      <c r="S2032" t="s">
        <v>0</v>
      </c>
      <c r="T2032" t="s">
        <v>9</v>
      </c>
      <c r="U2032" t="s">
        <v>4746</v>
      </c>
      <c r="V2032" t="s">
        <v>0</v>
      </c>
      <c r="W2032" t="s">
        <v>0</v>
      </c>
      <c r="X2032" t="s">
        <v>0</v>
      </c>
      <c r="Y2032" t="s">
        <v>11</v>
      </c>
      <c r="Z2032" t="s">
        <v>0</v>
      </c>
      <c r="AA2032" s="3"/>
      <c r="AB2032" t="s">
        <v>0</v>
      </c>
      <c r="AC2032" t="s">
        <v>0</v>
      </c>
      <c r="AD2032" t="s">
        <v>0</v>
      </c>
      <c r="AE2032" s="4">
        <v>0</v>
      </c>
    </row>
    <row r="2033" spans="1:31" x14ac:dyDescent="0.2">
      <c r="A2033" s="2" t="s">
        <v>0</v>
      </c>
      <c r="B2033" t="s">
        <v>4689</v>
      </c>
      <c r="C2033" t="s">
        <v>4690</v>
      </c>
      <c r="D2033" s="3">
        <v>44043</v>
      </c>
      <c r="E2033" s="3">
        <v>44043</v>
      </c>
      <c r="F2033" s="3">
        <v>44062</v>
      </c>
      <c r="G2033" t="s">
        <v>4691</v>
      </c>
      <c r="H2033" t="s">
        <v>4</v>
      </c>
      <c r="I2033" s="4">
        <v>4265.1499999999996</v>
      </c>
      <c r="J2033" t="s">
        <v>5</v>
      </c>
      <c r="K2033" t="s">
        <v>4</v>
      </c>
      <c r="L2033" s="4">
        <v>4265.1499999999996</v>
      </c>
      <c r="M2033" s="4">
        <v>50.82</v>
      </c>
      <c r="N2033" s="13" t="s">
        <v>9635</v>
      </c>
      <c r="O2033" s="14" t="s">
        <v>0</v>
      </c>
      <c r="P2033" t="s">
        <v>0</v>
      </c>
      <c r="Q2033" t="s">
        <v>4692</v>
      </c>
      <c r="R2033" t="s">
        <v>4693</v>
      </c>
      <c r="S2033" t="s">
        <v>0</v>
      </c>
      <c r="T2033" t="s">
        <v>9</v>
      </c>
      <c r="U2033" t="s">
        <v>4693</v>
      </c>
      <c r="V2033" t="s">
        <v>0</v>
      </c>
      <c r="W2033" t="s">
        <v>0</v>
      </c>
      <c r="X2033" t="s">
        <v>0</v>
      </c>
      <c r="Y2033" t="s">
        <v>11</v>
      </c>
      <c r="Z2033" t="s">
        <v>0</v>
      </c>
      <c r="AA2033" s="3"/>
      <c r="AB2033" t="s">
        <v>0</v>
      </c>
      <c r="AC2033" t="s">
        <v>0</v>
      </c>
      <c r="AD2033" t="s">
        <v>0</v>
      </c>
      <c r="AE2033" s="4">
        <v>0</v>
      </c>
    </row>
    <row r="2034" spans="1:31" x14ac:dyDescent="0.2">
      <c r="A2034" s="2" t="s">
        <v>0</v>
      </c>
      <c r="B2034" t="s">
        <v>4689</v>
      </c>
      <c r="C2034" t="s">
        <v>4701</v>
      </c>
      <c r="D2034" s="3">
        <v>44074</v>
      </c>
      <c r="E2034" s="3">
        <v>44074</v>
      </c>
      <c r="F2034" s="3">
        <v>44084</v>
      </c>
      <c r="G2034" t="s">
        <v>4691</v>
      </c>
      <c r="H2034" t="s">
        <v>4</v>
      </c>
      <c r="I2034" s="4">
        <v>4265.1400000000003</v>
      </c>
      <c r="J2034" t="s">
        <v>5</v>
      </c>
      <c r="K2034" t="s">
        <v>4</v>
      </c>
      <c r="L2034" s="4">
        <v>4265.1400000000003</v>
      </c>
      <c r="M2034" s="4">
        <v>50.82</v>
      </c>
      <c r="N2034" s="13" t="s">
        <v>9674</v>
      </c>
      <c r="O2034" s="14" t="s">
        <v>0</v>
      </c>
      <c r="P2034" t="s">
        <v>0</v>
      </c>
      <c r="Q2034" t="s">
        <v>646</v>
      </c>
      <c r="R2034" t="s">
        <v>4702</v>
      </c>
      <c r="S2034" t="s">
        <v>0</v>
      </c>
      <c r="T2034" t="s">
        <v>9</v>
      </c>
      <c r="U2034" t="s">
        <v>4702</v>
      </c>
      <c r="V2034" t="s">
        <v>0</v>
      </c>
      <c r="W2034" t="s">
        <v>0</v>
      </c>
      <c r="X2034" t="s">
        <v>0</v>
      </c>
      <c r="Y2034" t="s">
        <v>11</v>
      </c>
      <c r="Z2034" t="s">
        <v>0</v>
      </c>
      <c r="AA2034" s="3"/>
      <c r="AB2034" t="s">
        <v>0</v>
      </c>
      <c r="AC2034" t="s">
        <v>0</v>
      </c>
      <c r="AD2034" t="s">
        <v>0</v>
      </c>
      <c r="AE2034" s="4">
        <v>0</v>
      </c>
    </row>
    <row r="2035" spans="1:31" x14ac:dyDescent="0.2">
      <c r="A2035" s="2" t="s">
        <v>0</v>
      </c>
      <c r="B2035" t="s">
        <v>4689</v>
      </c>
      <c r="C2035" t="s">
        <v>4713</v>
      </c>
      <c r="D2035" s="3">
        <v>44135</v>
      </c>
      <c r="E2035" s="3">
        <v>44135</v>
      </c>
      <c r="F2035" s="3">
        <v>44143</v>
      </c>
      <c r="G2035" t="s">
        <v>4691</v>
      </c>
      <c r="H2035" t="s">
        <v>4</v>
      </c>
      <c r="I2035" s="4">
        <v>4265.1400000000003</v>
      </c>
      <c r="J2035" t="s">
        <v>5</v>
      </c>
      <c r="K2035" t="s">
        <v>4</v>
      </c>
      <c r="L2035" s="4">
        <v>4265.1400000000003</v>
      </c>
      <c r="M2035" s="4">
        <v>50.82</v>
      </c>
      <c r="N2035" s="13" t="s">
        <v>9752</v>
      </c>
      <c r="O2035" s="14" t="s">
        <v>0</v>
      </c>
      <c r="P2035" t="s">
        <v>0</v>
      </c>
      <c r="Q2035" t="s">
        <v>32</v>
      </c>
      <c r="R2035" t="s">
        <v>4714</v>
      </c>
      <c r="S2035" t="s">
        <v>0</v>
      </c>
      <c r="T2035" t="s">
        <v>9</v>
      </c>
      <c r="U2035" t="s">
        <v>4714</v>
      </c>
      <c r="V2035" t="s">
        <v>0</v>
      </c>
      <c r="W2035" t="s">
        <v>0</v>
      </c>
      <c r="X2035" t="s">
        <v>0</v>
      </c>
      <c r="Y2035" t="s">
        <v>11</v>
      </c>
      <c r="Z2035" t="s">
        <v>0</v>
      </c>
      <c r="AA2035" s="3"/>
      <c r="AB2035" t="s">
        <v>0</v>
      </c>
      <c r="AC2035" t="s">
        <v>0</v>
      </c>
      <c r="AD2035" t="s">
        <v>0</v>
      </c>
      <c r="AE2035" s="4">
        <v>0</v>
      </c>
    </row>
    <row r="2036" spans="1:31" x14ac:dyDescent="0.2">
      <c r="A2036" s="2" t="s">
        <v>0</v>
      </c>
      <c r="B2036" t="s">
        <v>4689</v>
      </c>
      <c r="C2036" t="s">
        <v>4721</v>
      </c>
      <c r="D2036" s="3">
        <v>44165</v>
      </c>
      <c r="E2036" s="3">
        <v>44165</v>
      </c>
      <c r="F2036" s="3">
        <v>44171</v>
      </c>
      <c r="G2036" t="s">
        <v>4691</v>
      </c>
      <c r="H2036" t="s">
        <v>4</v>
      </c>
      <c r="I2036" s="4">
        <v>4265.1400000000003</v>
      </c>
      <c r="J2036" t="s">
        <v>5</v>
      </c>
      <c r="K2036" t="s">
        <v>4</v>
      </c>
      <c r="L2036" s="4">
        <v>4265.1400000000003</v>
      </c>
      <c r="M2036" s="4">
        <v>50.82</v>
      </c>
      <c r="N2036" s="13" t="s">
        <v>9792</v>
      </c>
      <c r="O2036" s="14" t="s">
        <v>0</v>
      </c>
      <c r="P2036" t="s">
        <v>0</v>
      </c>
      <c r="Q2036" t="s">
        <v>1964</v>
      </c>
      <c r="R2036" t="s">
        <v>4722</v>
      </c>
      <c r="S2036" t="s">
        <v>0</v>
      </c>
      <c r="T2036" t="s">
        <v>9</v>
      </c>
      <c r="U2036" t="s">
        <v>4722</v>
      </c>
      <c r="V2036" t="s">
        <v>0</v>
      </c>
      <c r="W2036" t="s">
        <v>0</v>
      </c>
      <c r="X2036" t="s">
        <v>0</v>
      </c>
      <c r="Y2036" t="s">
        <v>11</v>
      </c>
      <c r="Z2036" t="s">
        <v>0</v>
      </c>
      <c r="AA2036" s="3"/>
      <c r="AB2036" t="s">
        <v>0</v>
      </c>
      <c r="AC2036" t="s">
        <v>0</v>
      </c>
      <c r="AD2036" t="s">
        <v>0</v>
      </c>
      <c r="AE2036" s="4">
        <v>0</v>
      </c>
    </row>
    <row r="2037" spans="1:31" x14ac:dyDescent="0.2">
      <c r="A2037" s="2" t="s">
        <v>0</v>
      </c>
      <c r="B2037" t="s">
        <v>4689</v>
      </c>
      <c r="C2037" t="s">
        <v>4727</v>
      </c>
      <c r="D2037" s="3">
        <v>44196</v>
      </c>
      <c r="E2037" s="3">
        <v>44196</v>
      </c>
      <c r="F2037" s="3">
        <v>44205</v>
      </c>
      <c r="G2037" t="s">
        <v>4691</v>
      </c>
      <c r="H2037" t="s">
        <v>4</v>
      </c>
      <c r="I2037" s="4">
        <v>4265.1499999999996</v>
      </c>
      <c r="J2037" t="s">
        <v>5</v>
      </c>
      <c r="K2037" t="s">
        <v>4</v>
      </c>
      <c r="L2037" s="4">
        <v>4265.1499999999996</v>
      </c>
      <c r="M2037" s="4">
        <v>50.82</v>
      </c>
      <c r="N2037" s="13" t="s">
        <v>9831</v>
      </c>
      <c r="O2037" s="14" t="s">
        <v>0</v>
      </c>
      <c r="P2037" t="s">
        <v>0</v>
      </c>
      <c r="Q2037" t="s">
        <v>2416</v>
      </c>
      <c r="R2037" t="s">
        <v>4728</v>
      </c>
      <c r="S2037" t="s">
        <v>0</v>
      </c>
      <c r="T2037" t="s">
        <v>9</v>
      </c>
      <c r="U2037" t="s">
        <v>4728</v>
      </c>
      <c r="V2037" t="s">
        <v>0</v>
      </c>
      <c r="W2037" t="s">
        <v>0</v>
      </c>
      <c r="X2037" t="s">
        <v>0</v>
      </c>
      <c r="Y2037" t="s">
        <v>11</v>
      </c>
      <c r="Z2037" t="s">
        <v>0</v>
      </c>
      <c r="AA2037" s="3"/>
      <c r="AB2037" t="s">
        <v>0</v>
      </c>
      <c r="AC2037" t="s">
        <v>0</v>
      </c>
      <c r="AD2037" t="s">
        <v>0</v>
      </c>
      <c r="AE2037" s="4">
        <v>0</v>
      </c>
    </row>
    <row r="2038" spans="1:31" x14ac:dyDescent="0.2">
      <c r="A2038" s="2" t="s">
        <v>0</v>
      </c>
      <c r="B2038" t="s">
        <v>4689</v>
      </c>
      <c r="C2038" t="s">
        <v>4733</v>
      </c>
      <c r="D2038" s="3">
        <v>44227</v>
      </c>
      <c r="E2038" s="3">
        <v>44227</v>
      </c>
      <c r="F2038" s="3">
        <v>44235</v>
      </c>
      <c r="G2038" t="s">
        <v>4691</v>
      </c>
      <c r="H2038" t="s">
        <v>4</v>
      </c>
      <c r="I2038" s="4">
        <v>4265.1499999999996</v>
      </c>
      <c r="J2038" t="s">
        <v>5</v>
      </c>
      <c r="K2038" t="s">
        <v>4</v>
      </c>
      <c r="L2038" s="4">
        <v>4265.1499999999996</v>
      </c>
      <c r="M2038" s="4">
        <v>50.82</v>
      </c>
      <c r="N2038" s="13" t="s">
        <v>9870</v>
      </c>
      <c r="O2038" s="14" t="s">
        <v>0</v>
      </c>
      <c r="P2038" t="s">
        <v>0</v>
      </c>
      <c r="Q2038" t="s">
        <v>2522</v>
      </c>
      <c r="R2038" t="s">
        <v>4734</v>
      </c>
      <c r="S2038" t="s">
        <v>0</v>
      </c>
      <c r="T2038" t="s">
        <v>9</v>
      </c>
      <c r="U2038" t="s">
        <v>4734</v>
      </c>
      <c r="V2038" t="s">
        <v>0</v>
      </c>
      <c r="W2038" t="s">
        <v>0</v>
      </c>
      <c r="X2038" t="s">
        <v>0</v>
      </c>
      <c r="Y2038" t="s">
        <v>11</v>
      </c>
      <c r="Z2038" t="s">
        <v>0</v>
      </c>
      <c r="AA2038" s="3"/>
      <c r="AB2038" t="s">
        <v>0</v>
      </c>
      <c r="AC2038" t="s">
        <v>0</v>
      </c>
      <c r="AD2038" t="s">
        <v>0</v>
      </c>
      <c r="AE2038" s="4">
        <v>0</v>
      </c>
    </row>
    <row r="2039" spans="1:31" x14ac:dyDescent="0.2">
      <c r="A2039" s="2" t="s">
        <v>0</v>
      </c>
      <c r="B2039" t="s">
        <v>4689</v>
      </c>
      <c r="C2039" t="s">
        <v>4739</v>
      </c>
      <c r="D2039" s="3">
        <v>44255</v>
      </c>
      <c r="E2039" s="3">
        <v>44255</v>
      </c>
      <c r="F2039" s="3">
        <v>44263</v>
      </c>
      <c r="G2039" t="s">
        <v>4691</v>
      </c>
      <c r="H2039" t="s">
        <v>4</v>
      </c>
      <c r="I2039" s="4">
        <v>4265.1400000000003</v>
      </c>
      <c r="J2039" t="s">
        <v>5</v>
      </c>
      <c r="K2039" t="s">
        <v>4</v>
      </c>
      <c r="L2039" s="4">
        <v>4265.1400000000003</v>
      </c>
      <c r="M2039" s="4">
        <v>50.82</v>
      </c>
      <c r="N2039" s="13" t="s">
        <v>9908</v>
      </c>
      <c r="O2039" s="14" t="s">
        <v>0</v>
      </c>
      <c r="P2039" t="s">
        <v>0</v>
      </c>
      <c r="Q2039" t="s">
        <v>1648</v>
      </c>
      <c r="R2039" t="s">
        <v>4740</v>
      </c>
      <c r="S2039" t="s">
        <v>0</v>
      </c>
      <c r="T2039" t="s">
        <v>9</v>
      </c>
      <c r="U2039" t="s">
        <v>4740</v>
      </c>
      <c r="V2039" t="s">
        <v>0</v>
      </c>
      <c r="W2039" t="s">
        <v>0</v>
      </c>
      <c r="X2039" t="s">
        <v>0</v>
      </c>
      <c r="Y2039" t="s">
        <v>11</v>
      </c>
      <c r="Z2039" t="s">
        <v>0</v>
      </c>
      <c r="AA2039" s="3"/>
      <c r="AB2039" t="s">
        <v>0</v>
      </c>
      <c r="AC2039" t="s">
        <v>0</v>
      </c>
      <c r="AD2039" t="s">
        <v>0</v>
      </c>
      <c r="AE2039" s="4">
        <v>0</v>
      </c>
    </row>
    <row r="2040" spans="1:31" x14ac:dyDescent="0.2">
      <c r="A2040" s="2" t="s">
        <v>0</v>
      </c>
      <c r="B2040" t="s">
        <v>4689</v>
      </c>
      <c r="C2040" t="s">
        <v>4751</v>
      </c>
      <c r="D2040" s="3">
        <v>44316</v>
      </c>
      <c r="E2040" s="3">
        <v>44316</v>
      </c>
      <c r="F2040" s="3">
        <v>44323</v>
      </c>
      <c r="G2040" t="s">
        <v>4691</v>
      </c>
      <c r="H2040" t="s">
        <v>4</v>
      </c>
      <c r="I2040" s="4">
        <v>4265.1400000000003</v>
      </c>
      <c r="J2040" t="s">
        <v>5</v>
      </c>
      <c r="K2040" t="s">
        <v>4</v>
      </c>
      <c r="L2040" s="4">
        <v>4265.1400000000003</v>
      </c>
      <c r="M2040" s="4">
        <v>50.82</v>
      </c>
      <c r="N2040" s="13" t="s">
        <v>9984</v>
      </c>
      <c r="O2040" s="14" t="s">
        <v>0</v>
      </c>
      <c r="P2040" t="s">
        <v>0</v>
      </c>
      <c r="Q2040" t="s">
        <v>4752</v>
      </c>
      <c r="R2040" t="s">
        <v>4753</v>
      </c>
      <c r="S2040" t="s">
        <v>0</v>
      </c>
      <c r="T2040" t="s">
        <v>9</v>
      </c>
      <c r="U2040" t="s">
        <v>4753</v>
      </c>
      <c r="V2040" t="s">
        <v>0</v>
      </c>
      <c r="W2040" t="s">
        <v>0</v>
      </c>
      <c r="X2040" t="s">
        <v>0</v>
      </c>
      <c r="Y2040" t="s">
        <v>11</v>
      </c>
      <c r="Z2040" t="s">
        <v>0</v>
      </c>
      <c r="AA2040" s="3"/>
      <c r="AB2040" t="s">
        <v>0</v>
      </c>
      <c r="AC2040" t="s">
        <v>0</v>
      </c>
      <c r="AD2040" t="s">
        <v>0</v>
      </c>
      <c r="AE2040" s="4">
        <v>0</v>
      </c>
    </row>
    <row r="2041" spans="1:31" x14ac:dyDescent="0.2">
      <c r="A2041" s="2" t="s">
        <v>0</v>
      </c>
      <c r="B2041" t="s">
        <v>4689</v>
      </c>
      <c r="C2041" t="s">
        <v>5297</v>
      </c>
      <c r="D2041" s="3">
        <v>44347</v>
      </c>
      <c r="E2041" s="3">
        <v>44347</v>
      </c>
      <c r="F2041" s="3">
        <v>44360</v>
      </c>
      <c r="G2041" t="s">
        <v>4691</v>
      </c>
      <c r="H2041" t="s">
        <v>4</v>
      </c>
      <c r="I2041" s="4">
        <v>4265.1400000000003</v>
      </c>
      <c r="J2041" t="s">
        <v>5</v>
      </c>
      <c r="K2041" t="s">
        <v>4</v>
      </c>
      <c r="L2041" s="4">
        <v>4265.1400000000003</v>
      </c>
      <c r="M2041" s="4">
        <v>50.82</v>
      </c>
      <c r="N2041" s="13" t="s">
        <v>10591</v>
      </c>
      <c r="O2041" s="14" t="s">
        <v>0</v>
      </c>
      <c r="P2041" t="s">
        <v>0</v>
      </c>
      <c r="Q2041" t="s">
        <v>5009</v>
      </c>
      <c r="R2041" t="s">
        <v>5298</v>
      </c>
      <c r="S2041" t="s">
        <v>0</v>
      </c>
      <c r="T2041" t="s">
        <v>9</v>
      </c>
      <c r="U2041" t="s">
        <v>5298</v>
      </c>
      <c r="V2041" t="s">
        <v>0</v>
      </c>
      <c r="W2041" t="s">
        <v>0</v>
      </c>
      <c r="X2041" t="s">
        <v>0</v>
      </c>
      <c r="Y2041" t="s">
        <v>11</v>
      </c>
      <c r="Z2041" t="s">
        <v>0</v>
      </c>
      <c r="AA2041" s="3"/>
      <c r="AB2041" t="s">
        <v>0</v>
      </c>
      <c r="AC2041" t="s">
        <v>0</v>
      </c>
      <c r="AD2041" t="s">
        <v>0</v>
      </c>
      <c r="AE2041" s="4">
        <v>0</v>
      </c>
    </row>
    <row r="2042" spans="1:31" x14ac:dyDescent="0.2">
      <c r="A2042" s="2" t="s">
        <v>0</v>
      </c>
      <c r="B2042" t="s">
        <v>1</v>
      </c>
      <c r="C2042" t="s">
        <v>240</v>
      </c>
      <c r="D2042" s="3">
        <v>44035</v>
      </c>
      <c r="E2042" s="3">
        <v>44035</v>
      </c>
      <c r="F2042" s="3">
        <v>44053</v>
      </c>
      <c r="G2042" t="s">
        <v>3</v>
      </c>
      <c r="H2042" t="s">
        <v>4</v>
      </c>
      <c r="I2042" s="4">
        <v>4250</v>
      </c>
      <c r="J2042" t="s">
        <v>5</v>
      </c>
      <c r="K2042" t="s">
        <v>4</v>
      </c>
      <c r="L2042" s="4">
        <v>4250</v>
      </c>
      <c r="M2042" s="4">
        <v>50.03</v>
      </c>
      <c r="N2042" s="13" t="s">
        <v>6751</v>
      </c>
      <c r="O2042" s="14" t="s">
        <v>0</v>
      </c>
      <c r="P2042" t="s">
        <v>241</v>
      </c>
      <c r="Q2042" t="s">
        <v>237</v>
      </c>
      <c r="R2042" t="s">
        <v>259</v>
      </c>
      <c r="S2042" t="s">
        <v>0</v>
      </c>
      <c r="T2042" t="s">
        <v>9</v>
      </c>
      <c r="U2042" t="s">
        <v>42</v>
      </c>
      <c r="V2042" t="s">
        <v>0</v>
      </c>
      <c r="W2042" t="s">
        <v>0</v>
      </c>
      <c r="X2042" t="s">
        <v>0</v>
      </c>
      <c r="Y2042" t="s">
        <v>11</v>
      </c>
      <c r="Z2042" t="s">
        <v>0</v>
      </c>
      <c r="AA2042" s="3"/>
      <c r="AB2042" t="s">
        <v>0</v>
      </c>
      <c r="AC2042" t="s">
        <v>0</v>
      </c>
      <c r="AD2042" t="s">
        <v>0</v>
      </c>
      <c r="AE2042" s="4">
        <v>0</v>
      </c>
    </row>
    <row r="2043" spans="1:31" x14ac:dyDescent="0.2">
      <c r="A2043" s="2" t="s">
        <v>0</v>
      </c>
      <c r="B2043" t="s">
        <v>1</v>
      </c>
      <c r="C2043" t="s">
        <v>1398</v>
      </c>
      <c r="D2043" s="3">
        <v>44138</v>
      </c>
      <c r="E2043" s="3">
        <v>44138</v>
      </c>
      <c r="F2043" s="3">
        <v>44158</v>
      </c>
      <c r="G2043" t="s">
        <v>3</v>
      </c>
      <c r="H2043" t="s">
        <v>4</v>
      </c>
      <c r="I2043" s="4">
        <v>4250</v>
      </c>
      <c r="J2043" t="s">
        <v>5</v>
      </c>
      <c r="K2043" t="s">
        <v>4</v>
      </c>
      <c r="L2043" s="4">
        <v>4250</v>
      </c>
      <c r="M2043" s="4">
        <v>50.03</v>
      </c>
      <c r="N2043" s="13" t="s">
        <v>7342</v>
      </c>
      <c r="O2043" s="14" t="s">
        <v>0</v>
      </c>
      <c r="P2043" t="s">
        <v>1399</v>
      </c>
      <c r="Q2043" t="s">
        <v>1392</v>
      </c>
      <c r="R2043" t="s">
        <v>1227</v>
      </c>
      <c r="S2043" t="s">
        <v>0</v>
      </c>
      <c r="T2043" t="s">
        <v>9</v>
      </c>
      <c r="U2043" t="s">
        <v>10</v>
      </c>
      <c r="V2043" t="s">
        <v>0</v>
      </c>
      <c r="W2043" t="s">
        <v>0</v>
      </c>
      <c r="X2043" t="s">
        <v>0</v>
      </c>
      <c r="Y2043" t="s">
        <v>11</v>
      </c>
      <c r="Z2043" t="s">
        <v>0</v>
      </c>
      <c r="AA2043" s="3"/>
      <c r="AB2043" t="s">
        <v>0</v>
      </c>
      <c r="AC2043" t="s">
        <v>0</v>
      </c>
      <c r="AD2043" t="s">
        <v>0</v>
      </c>
      <c r="AE2043" s="4">
        <v>0</v>
      </c>
    </row>
    <row r="2044" spans="1:31" x14ac:dyDescent="0.2">
      <c r="A2044" s="2" t="s">
        <v>0</v>
      </c>
      <c r="B2044" t="s">
        <v>1</v>
      </c>
      <c r="C2044" t="s">
        <v>3125</v>
      </c>
      <c r="D2044" s="3">
        <v>44242</v>
      </c>
      <c r="E2044" s="3">
        <v>44242</v>
      </c>
      <c r="F2044" s="3">
        <v>44251</v>
      </c>
      <c r="G2044" t="s">
        <v>3</v>
      </c>
      <c r="H2044" t="s">
        <v>4</v>
      </c>
      <c r="I2044" s="4">
        <v>4250</v>
      </c>
      <c r="J2044" t="s">
        <v>5</v>
      </c>
      <c r="K2044" t="s">
        <v>4</v>
      </c>
      <c r="L2044" s="4">
        <v>4250</v>
      </c>
      <c r="M2044" s="4">
        <v>50.03</v>
      </c>
      <c r="N2044" s="13" t="s">
        <v>8895</v>
      </c>
      <c r="O2044" s="14" t="s">
        <v>0</v>
      </c>
      <c r="P2044" t="s">
        <v>3126</v>
      </c>
      <c r="Q2044" t="s">
        <v>3122</v>
      </c>
      <c r="R2044" t="s">
        <v>3129</v>
      </c>
      <c r="S2044" t="s">
        <v>0</v>
      </c>
      <c r="T2044" t="s">
        <v>9</v>
      </c>
      <c r="U2044" t="s">
        <v>139</v>
      </c>
      <c r="V2044" t="s">
        <v>0</v>
      </c>
      <c r="W2044" t="s">
        <v>0</v>
      </c>
      <c r="X2044" t="s">
        <v>0</v>
      </c>
      <c r="Y2044" t="s">
        <v>11</v>
      </c>
      <c r="Z2044" t="s">
        <v>0</v>
      </c>
      <c r="AA2044" s="3"/>
      <c r="AB2044" t="s">
        <v>0</v>
      </c>
      <c r="AC2044" t="s">
        <v>0</v>
      </c>
      <c r="AD2044" t="s">
        <v>0</v>
      </c>
      <c r="AE2044" s="4">
        <v>0</v>
      </c>
    </row>
    <row r="2045" spans="1:31" x14ac:dyDescent="0.2">
      <c r="A2045" s="2" t="s">
        <v>0</v>
      </c>
      <c r="B2045" t="s">
        <v>1</v>
      </c>
      <c r="C2045" t="s">
        <v>3600</v>
      </c>
      <c r="D2045" s="3">
        <v>44299</v>
      </c>
      <c r="E2045" s="3">
        <v>44299</v>
      </c>
      <c r="F2045" s="3">
        <v>44314</v>
      </c>
      <c r="G2045" t="s">
        <v>3</v>
      </c>
      <c r="H2045" t="s">
        <v>4</v>
      </c>
      <c r="I2045" s="4">
        <v>4250</v>
      </c>
      <c r="J2045" t="s">
        <v>5</v>
      </c>
      <c r="K2045" t="s">
        <v>4</v>
      </c>
      <c r="L2045" s="4">
        <v>4250</v>
      </c>
      <c r="M2045" s="4">
        <v>50.03</v>
      </c>
      <c r="N2045" s="13" t="s">
        <v>9280</v>
      </c>
      <c r="O2045" s="14" t="s">
        <v>0</v>
      </c>
      <c r="P2045" t="s">
        <v>124</v>
      </c>
      <c r="Q2045" t="s">
        <v>3599</v>
      </c>
      <c r="R2045" t="s">
        <v>3613</v>
      </c>
      <c r="S2045" t="s">
        <v>0</v>
      </c>
      <c r="T2045" t="s">
        <v>9</v>
      </c>
      <c r="U2045" t="s">
        <v>10</v>
      </c>
      <c r="V2045" t="s">
        <v>0</v>
      </c>
      <c r="W2045" t="s">
        <v>0</v>
      </c>
      <c r="X2045" t="s">
        <v>0</v>
      </c>
      <c r="Y2045" t="s">
        <v>11</v>
      </c>
      <c r="Z2045" t="s">
        <v>0</v>
      </c>
      <c r="AA2045" s="3"/>
      <c r="AB2045" t="s">
        <v>0</v>
      </c>
      <c r="AC2045" t="s">
        <v>0</v>
      </c>
      <c r="AD2045" t="s">
        <v>0</v>
      </c>
      <c r="AE2045" s="4">
        <v>0</v>
      </c>
    </row>
    <row r="2046" spans="1:31" x14ac:dyDescent="0.2">
      <c r="A2046" s="2" t="s">
        <v>0</v>
      </c>
      <c r="B2046" t="s">
        <v>1</v>
      </c>
      <c r="C2046" t="s">
        <v>2100</v>
      </c>
      <c r="D2046" s="3">
        <v>44179</v>
      </c>
      <c r="E2046" s="3">
        <v>44179</v>
      </c>
      <c r="F2046" s="3">
        <v>44195</v>
      </c>
      <c r="G2046" t="s">
        <v>3</v>
      </c>
      <c r="H2046" t="s">
        <v>4</v>
      </c>
      <c r="I2046" s="4">
        <v>4200</v>
      </c>
      <c r="J2046" t="s">
        <v>5</v>
      </c>
      <c r="K2046" t="s">
        <v>4</v>
      </c>
      <c r="L2046" s="4">
        <v>4200</v>
      </c>
      <c r="M2046" s="4">
        <v>49.44</v>
      </c>
      <c r="N2046" s="13" t="s">
        <v>7924</v>
      </c>
      <c r="O2046" s="14" t="s">
        <v>0</v>
      </c>
      <c r="P2046" t="s">
        <v>2101</v>
      </c>
      <c r="Q2046" t="s">
        <v>2092</v>
      </c>
      <c r="R2046" t="s">
        <v>1719</v>
      </c>
      <c r="S2046" t="s">
        <v>0</v>
      </c>
      <c r="T2046" t="s">
        <v>9</v>
      </c>
      <c r="U2046" t="s">
        <v>139</v>
      </c>
      <c r="V2046" t="s">
        <v>0</v>
      </c>
      <c r="W2046" t="s">
        <v>0</v>
      </c>
      <c r="X2046" t="s">
        <v>0</v>
      </c>
      <c r="Y2046" t="s">
        <v>11</v>
      </c>
      <c r="Z2046" t="s">
        <v>0</v>
      </c>
      <c r="AA2046" s="3"/>
      <c r="AB2046" t="s">
        <v>0</v>
      </c>
      <c r="AC2046" t="s">
        <v>0</v>
      </c>
      <c r="AD2046" t="s">
        <v>0</v>
      </c>
      <c r="AE2046" s="4">
        <v>0</v>
      </c>
    </row>
    <row r="2047" spans="1:31" x14ac:dyDescent="0.2">
      <c r="A2047" s="2" t="s">
        <v>0</v>
      </c>
      <c r="B2047" t="s">
        <v>1</v>
      </c>
      <c r="C2047" t="s">
        <v>2176</v>
      </c>
      <c r="D2047" s="3">
        <v>44185</v>
      </c>
      <c r="E2047" s="3">
        <v>44185</v>
      </c>
      <c r="F2047" s="3">
        <v>44195</v>
      </c>
      <c r="G2047" t="s">
        <v>3</v>
      </c>
      <c r="H2047" t="s">
        <v>4</v>
      </c>
      <c r="I2047" s="4">
        <v>4200</v>
      </c>
      <c r="J2047" t="s">
        <v>5</v>
      </c>
      <c r="K2047" t="s">
        <v>4</v>
      </c>
      <c r="L2047" s="4">
        <v>4200</v>
      </c>
      <c r="M2047" s="4">
        <v>49.44</v>
      </c>
      <c r="N2047" s="13" t="s">
        <v>8025</v>
      </c>
      <c r="O2047" s="14" t="s">
        <v>0</v>
      </c>
      <c r="P2047" t="s">
        <v>2177</v>
      </c>
      <c r="Q2047" t="s">
        <v>2142</v>
      </c>
      <c r="R2047" t="s">
        <v>2194</v>
      </c>
      <c r="S2047" t="s">
        <v>0</v>
      </c>
      <c r="T2047" t="s">
        <v>9</v>
      </c>
      <c r="U2047" t="s">
        <v>139</v>
      </c>
      <c r="V2047" t="s">
        <v>0</v>
      </c>
      <c r="W2047" t="s">
        <v>0</v>
      </c>
      <c r="X2047" t="s">
        <v>0</v>
      </c>
      <c r="Y2047" t="s">
        <v>11</v>
      </c>
      <c r="Z2047" t="s">
        <v>0</v>
      </c>
      <c r="AA2047" s="3"/>
      <c r="AB2047" t="s">
        <v>0</v>
      </c>
      <c r="AC2047" t="s">
        <v>0</v>
      </c>
      <c r="AD2047" t="s">
        <v>0</v>
      </c>
      <c r="AE2047" s="4">
        <v>0</v>
      </c>
    </row>
    <row r="2048" spans="1:31" x14ac:dyDescent="0.2">
      <c r="A2048" s="2" t="s">
        <v>0</v>
      </c>
      <c r="B2048" t="s">
        <v>1</v>
      </c>
      <c r="C2048" t="s">
        <v>2471</v>
      </c>
      <c r="D2048" s="3">
        <v>44200</v>
      </c>
      <c r="E2048" s="3">
        <v>44200</v>
      </c>
      <c r="F2048" s="3">
        <v>44206</v>
      </c>
      <c r="G2048" t="s">
        <v>3</v>
      </c>
      <c r="H2048" t="s">
        <v>4</v>
      </c>
      <c r="I2048" s="4">
        <v>4200</v>
      </c>
      <c r="J2048" t="s">
        <v>5</v>
      </c>
      <c r="K2048" t="s">
        <v>4</v>
      </c>
      <c r="L2048" s="4">
        <v>4200</v>
      </c>
      <c r="M2048" s="4">
        <v>49.44</v>
      </c>
      <c r="N2048" s="13" t="s">
        <v>8220</v>
      </c>
      <c r="O2048" s="14" t="s">
        <v>0</v>
      </c>
      <c r="P2048" t="s">
        <v>2472</v>
      </c>
      <c r="Q2048" t="s">
        <v>2456</v>
      </c>
      <c r="R2048" t="s">
        <v>2481</v>
      </c>
      <c r="S2048" t="s">
        <v>0</v>
      </c>
      <c r="T2048" t="s">
        <v>9</v>
      </c>
      <c r="U2048" t="s">
        <v>10</v>
      </c>
      <c r="V2048" t="s">
        <v>0</v>
      </c>
      <c r="W2048" t="s">
        <v>0</v>
      </c>
      <c r="X2048" t="s">
        <v>0</v>
      </c>
      <c r="Y2048" t="s">
        <v>11</v>
      </c>
      <c r="Z2048" t="s">
        <v>0</v>
      </c>
      <c r="AA2048" s="3"/>
      <c r="AB2048" t="s">
        <v>0</v>
      </c>
      <c r="AC2048" t="s">
        <v>0</v>
      </c>
      <c r="AD2048" t="s">
        <v>0</v>
      </c>
      <c r="AE2048" s="4">
        <v>0</v>
      </c>
    </row>
    <row r="2049" spans="1:31" x14ac:dyDescent="0.2">
      <c r="A2049" s="2" t="s">
        <v>0</v>
      </c>
      <c r="B2049" t="s">
        <v>1</v>
      </c>
      <c r="C2049" t="s">
        <v>2617</v>
      </c>
      <c r="D2049" s="3">
        <v>44210</v>
      </c>
      <c r="E2049" s="3">
        <v>44210</v>
      </c>
      <c r="F2049" s="3">
        <v>44221</v>
      </c>
      <c r="G2049" t="s">
        <v>3</v>
      </c>
      <c r="H2049" t="s">
        <v>4</v>
      </c>
      <c r="I2049" s="4">
        <v>4200</v>
      </c>
      <c r="J2049" t="s">
        <v>5</v>
      </c>
      <c r="K2049" t="s">
        <v>4</v>
      </c>
      <c r="L2049" s="4">
        <v>4200</v>
      </c>
      <c r="M2049" s="4">
        <v>49.44</v>
      </c>
      <c r="N2049" s="13" t="s">
        <v>8489</v>
      </c>
      <c r="O2049" s="14" t="s">
        <v>0</v>
      </c>
      <c r="P2049" t="s">
        <v>2618</v>
      </c>
      <c r="Q2049" t="s">
        <v>2619</v>
      </c>
      <c r="R2049" t="s">
        <v>2621</v>
      </c>
      <c r="S2049" t="s">
        <v>0</v>
      </c>
      <c r="T2049" t="s">
        <v>9</v>
      </c>
      <c r="U2049" t="s">
        <v>10</v>
      </c>
      <c r="V2049" t="s">
        <v>0</v>
      </c>
      <c r="W2049" t="s">
        <v>0</v>
      </c>
      <c r="X2049" t="s">
        <v>0</v>
      </c>
      <c r="Y2049" t="s">
        <v>11</v>
      </c>
      <c r="Z2049" t="s">
        <v>0</v>
      </c>
      <c r="AA2049" s="3"/>
      <c r="AB2049" t="s">
        <v>0</v>
      </c>
      <c r="AC2049" t="s">
        <v>0</v>
      </c>
      <c r="AD2049" t="s">
        <v>0</v>
      </c>
      <c r="AE2049" s="4">
        <v>0</v>
      </c>
    </row>
    <row r="2050" spans="1:31" x14ac:dyDescent="0.2">
      <c r="A2050" s="2" t="s">
        <v>0</v>
      </c>
      <c r="B2050" t="s">
        <v>1</v>
      </c>
      <c r="C2050" t="s">
        <v>2903</v>
      </c>
      <c r="D2050" s="3">
        <v>44227</v>
      </c>
      <c r="E2050" s="3">
        <v>44227</v>
      </c>
      <c r="F2050" s="3">
        <v>44229</v>
      </c>
      <c r="G2050" t="s">
        <v>3</v>
      </c>
      <c r="H2050" t="s">
        <v>4</v>
      </c>
      <c r="I2050" s="4">
        <v>4200</v>
      </c>
      <c r="J2050" t="s">
        <v>5</v>
      </c>
      <c r="K2050" t="s">
        <v>4</v>
      </c>
      <c r="L2050" s="4">
        <v>4200</v>
      </c>
      <c r="M2050" s="4">
        <v>49.44</v>
      </c>
      <c r="N2050" s="13" t="s">
        <v>8681</v>
      </c>
      <c r="O2050" s="14" t="s">
        <v>0</v>
      </c>
      <c r="P2050" t="s">
        <v>2904</v>
      </c>
      <c r="Q2050" t="s">
        <v>2522</v>
      </c>
      <c r="R2050" t="s">
        <v>2011</v>
      </c>
      <c r="S2050" t="s">
        <v>0</v>
      </c>
      <c r="T2050" t="s">
        <v>9</v>
      </c>
      <c r="U2050" t="s">
        <v>139</v>
      </c>
      <c r="V2050" t="s">
        <v>0</v>
      </c>
      <c r="W2050" t="s">
        <v>0</v>
      </c>
      <c r="X2050" t="s">
        <v>0</v>
      </c>
      <c r="Y2050" t="s">
        <v>11</v>
      </c>
      <c r="Z2050" t="s">
        <v>0</v>
      </c>
      <c r="AA2050" s="3"/>
      <c r="AB2050" t="s">
        <v>0</v>
      </c>
      <c r="AC2050" t="s">
        <v>0</v>
      </c>
      <c r="AD2050" t="s">
        <v>0</v>
      </c>
      <c r="AE2050" s="4">
        <v>0</v>
      </c>
    </row>
    <row r="2051" spans="1:31" x14ac:dyDescent="0.2">
      <c r="A2051" s="2" t="s">
        <v>0</v>
      </c>
      <c r="B2051" t="s">
        <v>1</v>
      </c>
      <c r="C2051" t="s">
        <v>3098</v>
      </c>
      <c r="D2051" s="3">
        <v>44241</v>
      </c>
      <c r="E2051" s="3">
        <v>44241</v>
      </c>
      <c r="F2051" s="3">
        <v>44251</v>
      </c>
      <c r="G2051" t="s">
        <v>3</v>
      </c>
      <c r="H2051" t="s">
        <v>4</v>
      </c>
      <c r="I2051" s="4">
        <v>4200</v>
      </c>
      <c r="J2051" t="s">
        <v>5</v>
      </c>
      <c r="K2051" t="s">
        <v>4</v>
      </c>
      <c r="L2051" s="4">
        <v>4200</v>
      </c>
      <c r="M2051" s="4">
        <v>49.44</v>
      </c>
      <c r="N2051" s="13" t="s">
        <v>8809</v>
      </c>
      <c r="O2051" s="14" t="s">
        <v>0</v>
      </c>
      <c r="P2051" t="s">
        <v>3099</v>
      </c>
      <c r="Q2051" t="s">
        <v>3093</v>
      </c>
      <c r="R2051" t="s">
        <v>2605</v>
      </c>
      <c r="S2051" t="s">
        <v>0</v>
      </c>
      <c r="T2051" t="s">
        <v>9</v>
      </c>
      <c r="U2051" t="s">
        <v>139</v>
      </c>
      <c r="V2051" t="s">
        <v>0</v>
      </c>
      <c r="W2051" t="s">
        <v>0</v>
      </c>
      <c r="X2051" t="s">
        <v>0</v>
      </c>
      <c r="Y2051" t="s">
        <v>11</v>
      </c>
      <c r="Z2051" t="s">
        <v>0</v>
      </c>
      <c r="AA2051" s="3"/>
      <c r="AB2051" t="s">
        <v>0</v>
      </c>
      <c r="AC2051" t="s">
        <v>0</v>
      </c>
      <c r="AD2051" t="s">
        <v>0</v>
      </c>
      <c r="AE2051" s="4">
        <v>0</v>
      </c>
    </row>
    <row r="2052" spans="1:31" x14ac:dyDescent="0.2">
      <c r="A2052" s="2" t="s">
        <v>0</v>
      </c>
      <c r="B2052" t="s">
        <v>1</v>
      </c>
      <c r="C2052" t="s">
        <v>3125</v>
      </c>
      <c r="D2052" s="3">
        <v>44242</v>
      </c>
      <c r="E2052" s="3">
        <v>44242</v>
      </c>
      <c r="F2052" s="3">
        <v>44251</v>
      </c>
      <c r="G2052" t="s">
        <v>3</v>
      </c>
      <c r="H2052" t="s">
        <v>4</v>
      </c>
      <c r="I2052" s="4">
        <v>4200</v>
      </c>
      <c r="J2052" t="s">
        <v>5</v>
      </c>
      <c r="K2052" t="s">
        <v>4</v>
      </c>
      <c r="L2052" s="4">
        <v>4200</v>
      </c>
      <c r="M2052" s="4">
        <v>49.44</v>
      </c>
      <c r="N2052" s="13" t="s">
        <v>8921</v>
      </c>
      <c r="O2052" s="14" t="s">
        <v>0</v>
      </c>
      <c r="P2052" t="s">
        <v>3126</v>
      </c>
      <c r="Q2052" t="s">
        <v>3122</v>
      </c>
      <c r="R2052" t="s">
        <v>1719</v>
      </c>
      <c r="S2052" t="s">
        <v>0</v>
      </c>
      <c r="T2052" t="s">
        <v>9</v>
      </c>
      <c r="U2052" t="s">
        <v>139</v>
      </c>
      <c r="V2052" t="s">
        <v>0</v>
      </c>
      <c r="W2052" t="s">
        <v>0</v>
      </c>
      <c r="X2052" t="s">
        <v>0</v>
      </c>
      <c r="Y2052" t="s">
        <v>11</v>
      </c>
      <c r="Z2052" t="s">
        <v>0</v>
      </c>
      <c r="AA2052" s="3"/>
      <c r="AB2052" t="s">
        <v>0</v>
      </c>
      <c r="AC2052" t="s">
        <v>0</v>
      </c>
      <c r="AD2052" t="s">
        <v>0</v>
      </c>
      <c r="AE2052" s="4">
        <v>0</v>
      </c>
    </row>
    <row r="2053" spans="1:31" x14ac:dyDescent="0.2">
      <c r="A2053" s="2" t="s">
        <v>0</v>
      </c>
      <c r="B2053" t="s">
        <v>1</v>
      </c>
      <c r="C2053" t="s">
        <v>3125</v>
      </c>
      <c r="D2053" s="3">
        <v>44242</v>
      </c>
      <c r="E2053" s="3">
        <v>44242</v>
      </c>
      <c r="F2053" s="3">
        <v>44251</v>
      </c>
      <c r="G2053" t="s">
        <v>3</v>
      </c>
      <c r="H2053" t="s">
        <v>4</v>
      </c>
      <c r="I2053" s="4">
        <v>4200</v>
      </c>
      <c r="J2053" t="s">
        <v>5</v>
      </c>
      <c r="K2053" t="s">
        <v>4</v>
      </c>
      <c r="L2053" s="4">
        <v>4200</v>
      </c>
      <c r="M2053" s="4">
        <v>49.44</v>
      </c>
      <c r="N2053" s="13" t="s">
        <v>8988</v>
      </c>
      <c r="O2053" s="14" t="s">
        <v>0</v>
      </c>
      <c r="P2053" t="s">
        <v>3126</v>
      </c>
      <c r="Q2053" t="s">
        <v>3122</v>
      </c>
      <c r="R2053" t="s">
        <v>1760</v>
      </c>
      <c r="S2053" t="s">
        <v>0</v>
      </c>
      <c r="T2053" t="s">
        <v>9</v>
      </c>
      <c r="U2053" t="s">
        <v>139</v>
      </c>
      <c r="V2053" t="s">
        <v>0</v>
      </c>
      <c r="W2053" t="s">
        <v>0</v>
      </c>
      <c r="X2053" t="s">
        <v>0</v>
      </c>
      <c r="Y2053" t="s">
        <v>11</v>
      </c>
      <c r="Z2053" t="s">
        <v>0</v>
      </c>
      <c r="AA2053" s="3"/>
      <c r="AB2053" t="s">
        <v>0</v>
      </c>
      <c r="AC2053" t="s">
        <v>0</v>
      </c>
      <c r="AD2053" t="s">
        <v>0</v>
      </c>
      <c r="AE2053" s="4">
        <v>0</v>
      </c>
    </row>
    <row r="2054" spans="1:31" x14ac:dyDescent="0.2">
      <c r="A2054" s="2" t="s">
        <v>0</v>
      </c>
      <c r="B2054" t="s">
        <v>1</v>
      </c>
      <c r="C2054" t="s">
        <v>3240</v>
      </c>
      <c r="D2054" s="3">
        <v>44259</v>
      </c>
      <c r="E2054" s="3">
        <v>44259</v>
      </c>
      <c r="F2054" s="3">
        <v>44269</v>
      </c>
      <c r="G2054" t="s">
        <v>3</v>
      </c>
      <c r="H2054" t="s">
        <v>4</v>
      </c>
      <c r="I2054" s="4">
        <v>4200</v>
      </c>
      <c r="J2054" t="s">
        <v>5</v>
      </c>
      <c r="K2054" t="s">
        <v>4</v>
      </c>
      <c r="L2054" s="4">
        <v>4200</v>
      </c>
      <c r="M2054" s="4">
        <v>49.44</v>
      </c>
      <c r="N2054" s="13" t="s">
        <v>9049</v>
      </c>
      <c r="O2054" s="14" t="s">
        <v>0</v>
      </c>
      <c r="P2054" t="s">
        <v>3241</v>
      </c>
      <c r="Q2054" t="s">
        <v>3155</v>
      </c>
      <c r="R2054" t="s">
        <v>3245</v>
      </c>
      <c r="S2054" t="s">
        <v>0</v>
      </c>
      <c r="T2054" t="s">
        <v>9</v>
      </c>
      <c r="U2054" t="s">
        <v>139</v>
      </c>
      <c r="V2054" t="s">
        <v>0</v>
      </c>
      <c r="W2054" t="s">
        <v>0</v>
      </c>
      <c r="X2054" t="s">
        <v>0</v>
      </c>
      <c r="Y2054" t="s">
        <v>11</v>
      </c>
      <c r="Z2054" t="s">
        <v>0</v>
      </c>
      <c r="AA2054" s="3"/>
      <c r="AB2054" t="s">
        <v>0</v>
      </c>
      <c r="AC2054" t="s">
        <v>0</v>
      </c>
      <c r="AD2054" t="s">
        <v>0</v>
      </c>
      <c r="AE2054" s="4">
        <v>0</v>
      </c>
    </row>
    <row r="2055" spans="1:31" x14ac:dyDescent="0.2">
      <c r="A2055" s="2" t="s">
        <v>0</v>
      </c>
      <c r="B2055" t="s">
        <v>1</v>
      </c>
      <c r="C2055" t="s">
        <v>3240</v>
      </c>
      <c r="D2055" s="3">
        <v>44259</v>
      </c>
      <c r="E2055" s="3">
        <v>44259</v>
      </c>
      <c r="F2055" s="3">
        <v>44269</v>
      </c>
      <c r="G2055" t="s">
        <v>3</v>
      </c>
      <c r="H2055" t="s">
        <v>4</v>
      </c>
      <c r="I2055" s="4">
        <v>4200</v>
      </c>
      <c r="J2055" t="s">
        <v>5</v>
      </c>
      <c r="K2055" t="s">
        <v>4</v>
      </c>
      <c r="L2055" s="4">
        <v>4200</v>
      </c>
      <c r="M2055" s="4">
        <v>49.44</v>
      </c>
      <c r="N2055" s="13" t="s">
        <v>9050</v>
      </c>
      <c r="O2055" s="14" t="s">
        <v>0</v>
      </c>
      <c r="P2055" t="s">
        <v>3241</v>
      </c>
      <c r="Q2055" t="s">
        <v>3155</v>
      </c>
      <c r="R2055" t="s">
        <v>3246</v>
      </c>
      <c r="S2055" t="s">
        <v>0</v>
      </c>
      <c r="T2055" t="s">
        <v>9</v>
      </c>
      <c r="U2055" t="s">
        <v>139</v>
      </c>
      <c r="V2055" t="s">
        <v>0</v>
      </c>
      <c r="W2055" t="s">
        <v>0</v>
      </c>
      <c r="X2055" t="s">
        <v>0</v>
      </c>
      <c r="Y2055" t="s">
        <v>11</v>
      </c>
      <c r="Z2055" t="s">
        <v>0</v>
      </c>
      <c r="AA2055" s="3"/>
      <c r="AB2055" t="s">
        <v>0</v>
      </c>
      <c r="AC2055" t="s">
        <v>0</v>
      </c>
      <c r="AD2055" t="s">
        <v>0</v>
      </c>
      <c r="AE2055" s="4">
        <v>0</v>
      </c>
    </row>
    <row r="2056" spans="1:31" x14ac:dyDescent="0.2">
      <c r="A2056" s="2" t="s">
        <v>0</v>
      </c>
      <c r="B2056" t="s">
        <v>1</v>
      </c>
      <c r="C2056" t="s">
        <v>3480</v>
      </c>
      <c r="D2056" s="3">
        <v>44286</v>
      </c>
      <c r="E2056" s="3">
        <v>44286</v>
      </c>
      <c r="F2056" s="3">
        <v>44292</v>
      </c>
      <c r="G2056" t="s">
        <v>101</v>
      </c>
      <c r="H2056" t="s">
        <v>4</v>
      </c>
      <c r="I2056" s="4">
        <v>4200</v>
      </c>
      <c r="J2056" t="s">
        <v>5</v>
      </c>
      <c r="K2056" t="s">
        <v>4</v>
      </c>
      <c r="L2056" s="4">
        <v>4200</v>
      </c>
      <c r="M2056" s="4">
        <v>49.44</v>
      </c>
      <c r="N2056" s="13" t="s">
        <v>9213</v>
      </c>
      <c r="O2056" s="14" t="s">
        <v>0</v>
      </c>
      <c r="P2056" t="s">
        <v>438</v>
      </c>
      <c r="Q2056" t="s">
        <v>3481</v>
      </c>
      <c r="R2056" t="s">
        <v>3482</v>
      </c>
      <c r="S2056" t="s">
        <v>0</v>
      </c>
      <c r="T2056" t="s">
        <v>9</v>
      </c>
      <c r="U2056" t="s">
        <v>105</v>
      </c>
      <c r="V2056" t="s">
        <v>0</v>
      </c>
      <c r="W2056" t="s">
        <v>0</v>
      </c>
      <c r="X2056" t="s">
        <v>0</v>
      </c>
      <c r="Y2056" t="s">
        <v>11</v>
      </c>
      <c r="Z2056" t="s">
        <v>0</v>
      </c>
      <c r="AA2056" s="3"/>
      <c r="AB2056" t="s">
        <v>0</v>
      </c>
      <c r="AC2056" t="s">
        <v>0</v>
      </c>
      <c r="AD2056" t="s">
        <v>0</v>
      </c>
      <c r="AE2056" s="4">
        <v>0</v>
      </c>
    </row>
    <row r="2057" spans="1:31" x14ac:dyDescent="0.2">
      <c r="A2057" s="2" t="s">
        <v>0</v>
      </c>
      <c r="B2057" t="s">
        <v>4523</v>
      </c>
      <c r="C2057" t="s">
        <v>4553</v>
      </c>
      <c r="D2057" s="3">
        <v>44069</v>
      </c>
      <c r="E2057" s="3">
        <v>44069</v>
      </c>
      <c r="F2057" s="3">
        <v>44079</v>
      </c>
      <c r="G2057" t="s">
        <v>3</v>
      </c>
      <c r="H2057" t="s">
        <v>4</v>
      </c>
      <c r="I2057" s="4">
        <v>4200</v>
      </c>
      <c r="J2057" t="s">
        <v>5</v>
      </c>
      <c r="K2057" t="s">
        <v>4</v>
      </c>
      <c r="L2057" s="4">
        <v>4200</v>
      </c>
      <c r="M2057" s="4">
        <v>49.44</v>
      </c>
      <c r="N2057" s="13" t="s">
        <v>9549</v>
      </c>
      <c r="O2057" s="14" t="s">
        <v>0</v>
      </c>
      <c r="P2057" t="s">
        <v>4554</v>
      </c>
      <c r="Q2057" t="s">
        <v>490</v>
      </c>
      <c r="R2057" t="s">
        <v>3509</v>
      </c>
      <c r="S2057" t="s">
        <v>0</v>
      </c>
      <c r="T2057" t="s">
        <v>9</v>
      </c>
      <c r="U2057" t="s">
        <v>10</v>
      </c>
      <c r="V2057" t="s">
        <v>0</v>
      </c>
      <c r="W2057" t="s">
        <v>0</v>
      </c>
      <c r="X2057" t="s">
        <v>0</v>
      </c>
      <c r="Y2057" t="s">
        <v>11</v>
      </c>
      <c r="Z2057" t="s">
        <v>0</v>
      </c>
      <c r="AA2057" s="3"/>
      <c r="AB2057" t="s">
        <v>0</v>
      </c>
      <c r="AC2057" t="s">
        <v>0</v>
      </c>
      <c r="AD2057" t="s">
        <v>0</v>
      </c>
      <c r="AE2057" s="4">
        <v>0</v>
      </c>
    </row>
    <row r="2058" spans="1:31" x14ac:dyDescent="0.2">
      <c r="A2058" s="2" t="s">
        <v>0</v>
      </c>
      <c r="B2058" t="s">
        <v>4758</v>
      </c>
      <c r="C2058" t="s">
        <v>5062</v>
      </c>
      <c r="D2058" s="3">
        <v>44321</v>
      </c>
      <c r="E2058" s="3">
        <v>44321</v>
      </c>
      <c r="F2058" s="3">
        <v>44326</v>
      </c>
      <c r="G2058" t="s">
        <v>3</v>
      </c>
      <c r="H2058" t="s">
        <v>4</v>
      </c>
      <c r="I2058" s="4">
        <v>4200</v>
      </c>
      <c r="J2058" t="s">
        <v>5</v>
      </c>
      <c r="K2058" t="s">
        <v>4</v>
      </c>
      <c r="L2058" s="4">
        <v>4200</v>
      </c>
      <c r="M2058" s="4">
        <v>49.44</v>
      </c>
      <c r="N2058" s="13" t="s">
        <v>10451</v>
      </c>
      <c r="O2058" s="14" t="s">
        <v>0</v>
      </c>
      <c r="P2058" t="s">
        <v>5063</v>
      </c>
      <c r="Q2058" t="s">
        <v>5054</v>
      </c>
      <c r="R2058" t="s">
        <v>5064</v>
      </c>
      <c r="S2058" t="s">
        <v>0</v>
      </c>
      <c r="T2058" t="s">
        <v>9</v>
      </c>
      <c r="U2058" t="s">
        <v>2519</v>
      </c>
      <c r="V2058" t="s">
        <v>0</v>
      </c>
      <c r="W2058" t="s">
        <v>0</v>
      </c>
      <c r="X2058" t="s">
        <v>0</v>
      </c>
      <c r="Y2058" t="s">
        <v>11</v>
      </c>
      <c r="Z2058" t="s">
        <v>0</v>
      </c>
      <c r="AA2058" s="3"/>
      <c r="AB2058" t="s">
        <v>0</v>
      </c>
      <c r="AC2058" t="s">
        <v>0</v>
      </c>
      <c r="AD2058" t="s">
        <v>0</v>
      </c>
      <c r="AE2058" s="4">
        <v>0</v>
      </c>
    </row>
    <row r="2059" spans="1:31" x14ac:dyDescent="0.2">
      <c r="A2059" s="2" t="s">
        <v>0</v>
      </c>
      <c r="B2059" t="s">
        <v>1</v>
      </c>
      <c r="C2059" t="s">
        <v>441</v>
      </c>
      <c r="D2059" s="3">
        <v>44059</v>
      </c>
      <c r="E2059" s="3">
        <v>44059</v>
      </c>
      <c r="F2059" s="3">
        <v>44072</v>
      </c>
      <c r="G2059" t="s">
        <v>101</v>
      </c>
      <c r="H2059" t="s">
        <v>4</v>
      </c>
      <c r="I2059" s="4">
        <v>4177</v>
      </c>
      <c r="J2059" t="s">
        <v>5</v>
      </c>
      <c r="K2059" t="s">
        <v>4</v>
      </c>
      <c r="L2059" s="4">
        <v>4177</v>
      </c>
      <c r="M2059" s="4">
        <v>49.17</v>
      </c>
      <c r="N2059" s="13" t="s">
        <v>6847</v>
      </c>
      <c r="O2059" s="14" t="s">
        <v>0</v>
      </c>
      <c r="P2059" t="s">
        <v>442</v>
      </c>
      <c r="Q2059" t="s">
        <v>443</v>
      </c>
      <c r="R2059" t="s">
        <v>444</v>
      </c>
      <c r="S2059" t="s">
        <v>0</v>
      </c>
      <c r="T2059" t="s">
        <v>9</v>
      </c>
      <c r="U2059" t="s">
        <v>105</v>
      </c>
      <c r="V2059" t="s">
        <v>0</v>
      </c>
      <c r="W2059" t="s">
        <v>0</v>
      </c>
      <c r="X2059" t="s">
        <v>0</v>
      </c>
      <c r="Y2059" t="s">
        <v>11</v>
      </c>
      <c r="Z2059" t="s">
        <v>0</v>
      </c>
      <c r="AA2059" s="3"/>
      <c r="AB2059" t="s">
        <v>0</v>
      </c>
      <c r="AC2059" t="s">
        <v>0</v>
      </c>
      <c r="AD2059" t="s">
        <v>0</v>
      </c>
      <c r="AE2059" s="4">
        <v>0</v>
      </c>
    </row>
    <row r="2060" spans="1:31" x14ac:dyDescent="0.2">
      <c r="A2060" s="2" t="s">
        <v>0</v>
      </c>
      <c r="B2060" t="s">
        <v>1</v>
      </c>
      <c r="C2060" t="s">
        <v>198</v>
      </c>
      <c r="D2060" s="3">
        <v>44032</v>
      </c>
      <c r="E2060" s="3">
        <v>44032</v>
      </c>
      <c r="F2060" s="3">
        <v>44055</v>
      </c>
      <c r="G2060" t="s">
        <v>3</v>
      </c>
      <c r="H2060" t="s">
        <v>4</v>
      </c>
      <c r="I2060" s="4">
        <v>4150</v>
      </c>
      <c r="J2060" t="s">
        <v>5</v>
      </c>
      <c r="K2060" t="s">
        <v>4</v>
      </c>
      <c r="L2060" s="4">
        <v>4150</v>
      </c>
      <c r="M2060" s="4">
        <v>48.85</v>
      </c>
      <c r="N2060" s="13" t="s">
        <v>6723</v>
      </c>
      <c r="O2060" s="14" t="s">
        <v>0</v>
      </c>
      <c r="P2060" t="s">
        <v>199</v>
      </c>
      <c r="Q2060" t="s">
        <v>200</v>
      </c>
      <c r="R2060" t="s">
        <v>211</v>
      </c>
      <c r="S2060" t="s">
        <v>0</v>
      </c>
      <c r="T2060" t="s">
        <v>9</v>
      </c>
      <c r="U2060" t="s">
        <v>159</v>
      </c>
      <c r="V2060" t="s">
        <v>0</v>
      </c>
      <c r="W2060" t="s">
        <v>0</v>
      </c>
      <c r="X2060" t="s">
        <v>0</v>
      </c>
      <c r="Y2060" t="s">
        <v>11</v>
      </c>
      <c r="Z2060" t="s">
        <v>0</v>
      </c>
      <c r="AA2060" s="3"/>
      <c r="AB2060" t="s">
        <v>0</v>
      </c>
      <c r="AC2060" t="s">
        <v>0</v>
      </c>
      <c r="AD2060" t="s">
        <v>0</v>
      </c>
      <c r="AE2060" s="4">
        <v>0</v>
      </c>
    </row>
    <row r="2061" spans="1:31" x14ac:dyDescent="0.2">
      <c r="A2061" s="2" t="s">
        <v>0</v>
      </c>
      <c r="B2061" t="s">
        <v>1</v>
      </c>
      <c r="C2061" t="s">
        <v>3295</v>
      </c>
      <c r="D2061" s="3">
        <v>44259</v>
      </c>
      <c r="E2061" s="3">
        <v>44259</v>
      </c>
      <c r="F2061" s="3">
        <v>44276</v>
      </c>
      <c r="G2061" t="s">
        <v>3</v>
      </c>
      <c r="H2061" t="s">
        <v>4</v>
      </c>
      <c r="I2061" s="4">
        <v>4150</v>
      </c>
      <c r="J2061" t="s">
        <v>5</v>
      </c>
      <c r="K2061" t="s">
        <v>4</v>
      </c>
      <c r="L2061" s="4">
        <v>4150</v>
      </c>
      <c r="M2061" s="4">
        <v>48.85</v>
      </c>
      <c r="N2061" s="13" t="s">
        <v>9101</v>
      </c>
      <c r="O2061" s="14" t="s">
        <v>0</v>
      </c>
      <c r="P2061" t="s">
        <v>3296</v>
      </c>
      <c r="Q2061" t="s">
        <v>3155</v>
      </c>
      <c r="R2061" t="s">
        <v>3308</v>
      </c>
      <c r="S2061" t="s">
        <v>0</v>
      </c>
      <c r="T2061" t="s">
        <v>9</v>
      </c>
      <c r="U2061" t="s">
        <v>10</v>
      </c>
      <c r="V2061" t="s">
        <v>0</v>
      </c>
      <c r="W2061" t="s">
        <v>0</v>
      </c>
      <c r="X2061" t="s">
        <v>0</v>
      </c>
      <c r="Y2061" t="s">
        <v>11</v>
      </c>
      <c r="Z2061" t="s">
        <v>0</v>
      </c>
      <c r="AA2061" s="3"/>
      <c r="AB2061" t="s">
        <v>0</v>
      </c>
      <c r="AC2061" t="s">
        <v>0</v>
      </c>
      <c r="AD2061" t="s">
        <v>0</v>
      </c>
      <c r="AE2061" s="4">
        <v>0</v>
      </c>
    </row>
    <row r="2062" spans="1:31" x14ac:dyDescent="0.2">
      <c r="A2062" s="2" t="s">
        <v>0</v>
      </c>
      <c r="B2062" t="s">
        <v>1</v>
      </c>
      <c r="C2062" t="s">
        <v>1081</v>
      </c>
      <c r="D2062" s="3">
        <v>44122</v>
      </c>
      <c r="E2062" s="3">
        <v>44122</v>
      </c>
      <c r="F2062" s="3">
        <v>44125</v>
      </c>
      <c r="G2062" t="s">
        <v>3</v>
      </c>
      <c r="H2062" t="s">
        <v>4</v>
      </c>
      <c r="I2062" s="4">
        <v>4140</v>
      </c>
      <c r="J2062" t="s">
        <v>5</v>
      </c>
      <c r="K2062" t="s">
        <v>4</v>
      </c>
      <c r="L2062" s="4">
        <v>4140</v>
      </c>
      <c r="M2062" s="4">
        <v>48.73</v>
      </c>
      <c r="N2062" s="13" t="s">
        <v>7147</v>
      </c>
      <c r="O2062" s="14" t="s">
        <v>0</v>
      </c>
      <c r="P2062" t="s">
        <v>938</v>
      </c>
      <c r="Q2062" t="s">
        <v>1082</v>
      </c>
      <c r="R2062" t="s">
        <v>1084</v>
      </c>
      <c r="S2062" t="s">
        <v>0</v>
      </c>
      <c r="T2062" t="s">
        <v>9</v>
      </c>
      <c r="U2062" t="s">
        <v>42</v>
      </c>
      <c r="V2062" t="s">
        <v>0</v>
      </c>
      <c r="W2062" t="s">
        <v>0</v>
      </c>
      <c r="X2062" t="s">
        <v>0</v>
      </c>
      <c r="Y2062" t="s">
        <v>11</v>
      </c>
      <c r="Z2062" t="s">
        <v>0</v>
      </c>
      <c r="AA2062" s="3"/>
      <c r="AB2062" t="s">
        <v>0</v>
      </c>
      <c r="AC2062" t="s">
        <v>0</v>
      </c>
      <c r="AD2062" t="s">
        <v>0</v>
      </c>
      <c r="AE2062" s="4">
        <v>0</v>
      </c>
    </row>
    <row r="2063" spans="1:31" x14ac:dyDescent="0.2">
      <c r="A2063" s="2" t="s">
        <v>0</v>
      </c>
      <c r="B2063" t="s">
        <v>1</v>
      </c>
      <c r="C2063" t="s">
        <v>5222</v>
      </c>
      <c r="D2063" s="3">
        <v>44345</v>
      </c>
      <c r="E2063" s="3">
        <v>44345</v>
      </c>
      <c r="F2063" s="3">
        <v>44349</v>
      </c>
      <c r="G2063" t="s">
        <v>3</v>
      </c>
      <c r="H2063" t="s">
        <v>4</v>
      </c>
      <c r="I2063" s="4">
        <v>4110</v>
      </c>
      <c r="J2063" t="s">
        <v>5</v>
      </c>
      <c r="K2063" t="s">
        <v>4</v>
      </c>
      <c r="L2063" s="4">
        <v>4110</v>
      </c>
      <c r="M2063" s="4">
        <v>48.38</v>
      </c>
      <c r="N2063" s="13" t="s">
        <v>10568</v>
      </c>
      <c r="O2063" s="14" t="s">
        <v>0</v>
      </c>
      <c r="P2063" t="s">
        <v>5223</v>
      </c>
      <c r="Q2063" t="s">
        <v>5209</v>
      </c>
      <c r="R2063" t="s">
        <v>423</v>
      </c>
      <c r="S2063" t="s">
        <v>0</v>
      </c>
      <c r="T2063" t="s">
        <v>9</v>
      </c>
      <c r="U2063" t="s">
        <v>5224</v>
      </c>
      <c r="V2063" t="s">
        <v>0</v>
      </c>
      <c r="W2063" t="s">
        <v>0</v>
      </c>
      <c r="X2063" t="s">
        <v>0</v>
      </c>
      <c r="Y2063" t="s">
        <v>11</v>
      </c>
      <c r="Z2063" t="s">
        <v>0</v>
      </c>
      <c r="AA2063" s="3"/>
      <c r="AB2063" t="s">
        <v>0</v>
      </c>
      <c r="AC2063" t="s">
        <v>0</v>
      </c>
      <c r="AD2063" t="s">
        <v>0</v>
      </c>
      <c r="AE2063" s="4">
        <v>0</v>
      </c>
    </row>
    <row r="2064" spans="1:31" x14ac:dyDescent="0.2">
      <c r="A2064" s="2" t="s">
        <v>0</v>
      </c>
      <c r="B2064" t="s">
        <v>1</v>
      </c>
      <c r="C2064" t="s">
        <v>981</v>
      </c>
      <c r="D2064" s="3">
        <v>44116</v>
      </c>
      <c r="E2064" s="3">
        <v>44116</v>
      </c>
      <c r="F2064" s="3">
        <v>44129</v>
      </c>
      <c r="G2064" t="s">
        <v>3</v>
      </c>
      <c r="H2064" t="s">
        <v>4</v>
      </c>
      <c r="I2064" s="4">
        <v>4100</v>
      </c>
      <c r="J2064" t="s">
        <v>5</v>
      </c>
      <c r="K2064" t="s">
        <v>4</v>
      </c>
      <c r="L2064" s="4">
        <v>4100</v>
      </c>
      <c r="M2064" s="4">
        <v>48.26</v>
      </c>
      <c r="N2064" s="13" t="s">
        <v>7078</v>
      </c>
      <c r="O2064" s="14" t="s">
        <v>0</v>
      </c>
      <c r="P2064" t="s">
        <v>982</v>
      </c>
      <c r="Q2064" t="s">
        <v>976</v>
      </c>
      <c r="R2064" t="s">
        <v>988</v>
      </c>
      <c r="S2064" t="s">
        <v>0</v>
      </c>
      <c r="T2064" t="s">
        <v>9</v>
      </c>
      <c r="U2064" t="s">
        <v>10</v>
      </c>
      <c r="V2064" t="s">
        <v>0</v>
      </c>
      <c r="W2064" t="s">
        <v>0</v>
      </c>
      <c r="X2064" t="s">
        <v>0</v>
      </c>
      <c r="Y2064" t="s">
        <v>11</v>
      </c>
      <c r="Z2064" t="s">
        <v>0</v>
      </c>
      <c r="AA2064" s="3"/>
      <c r="AB2064" t="s">
        <v>0</v>
      </c>
      <c r="AC2064" t="s">
        <v>0</v>
      </c>
      <c r="AD2064" t="s">
        <v>0</v>
      </c>
      <c r="AE2064" s="4">
        <v>0</v>
      </c>
    </row>
    <row r="2065" spans="1:31" x14ac:dyDescent="0.2">
      <c r="A2065" s="2" t="s">
        <v>0</v>
      </c>
      <c r="B2065" t="s">
        <v>4523</v>
      </c>
      <c r="C2065" t="s">
        <v>4571</v>
      </c>
      <c r="D2065" s="3">
        <v>44103</v>
      </c>
      <c r="E2065" s="3">
        <v>44103</v>
      </c>
      <c r="F2065" s="3">
        <v>44105</v>
      </c>
      <c r="G2065" t="s">
        <v>3</v>
      </c>
      <c r="H2065" t="s">
        <v>4</v>
      </c>
      <c r="I2065" s="4">
        <v>4100</v>
      </c>
      <c r="J2065" t="s">
        <v>5</v>
      </c>
      <c r="K2065" t="s">
        <v>4</v>
      </c>
      <c r="L2065" s="4">
        <v>4100</v>
      </c>
      <c r="M2065" s="4">
        <v>48.26</v>
      </c>
      <c r="N2065" s="13" t="s">
        <v>9559</v>
      </c>
      <c r="O2065" s="14" t="s">
        <v>0</v>
      </c>
      <c r="P2065" t="s">
        <v>4572</v>
      </c>
      <c r="Q2065" t="s">
        <v>775</v>
      </c>
      <c r="R2065" t="s">
        <v>869</v>
      </c>
      <c r="S2065" t="s">
        <v>0</v>
      </c>
      <c r="T2065" t="s">
        <v>9</v>
      </c>
      <c r="U2065" t="s">
        <v>870</v>
      </c>
      <c r="V2065" t="s">
        <v>0</v>
      </c>
      <c r="W2065" t="s">
        <v>0</v>
      </c>
      <c r="X2065" t="s">
        <v>0</v>
      </c>
      <c r="Y2065" t="s">
        <v>11</v>
      </c>
      <c r="Z2065" t="s">
        <v>0</v>
      </c>
      <c r="AA2065" s="3"/>
      <c r="AB2065" t="s">
        <v>0</v>
      </c>
      <c r="AC2065" t="s">
        <v>0</v>
      </c>
      <c r="AD2065" t="s">
        <v>0</v>
      </c>
      <c r="AE2065" s="4">
        <v>0</v>
      </c>
    </row>
    <row r="2066" spans="1:31" x14ac:dyDescent="0.2">
      <c r="A2066" s="2" t="s">
        <v>0</v>
      </c>
      <c r="B2066" t="s">
        <v>1</v>
      </c>
      <c r="C2066" t="s">
        <v>2930</v>
      </c>
      <c r="D2066" s="3">
        <v>44229</v>
      </c>
      <c r="E2066" s="3">
        <v>44229</v>
      </c>
      <c r="F2066" s="3">
        <v>44243</v>
      </c>
      <c r="G2066" t="s">
        <v>3</v>
      </c>
      <c r="H2066" t="s">
        <v>4</v>
      </c>
      <c r="I2066" s="4">
        <v>4050</v>
      </c>
      <c r="J2066" t="s">
        <v>5</v>
      </c>
      <c r="K2066" t="s">
        <v>4</v>
      </c>
      <c r="L2066" s="4">
        <v>4050</v>
      </c>
      <c r="M2066" s="4">
        <v>47.68</v>
      </c>
      <c r="N2066" s="13" t="s">
        <v>5840</v>
      </c>
      <c r="O2066" s="14" t="s">
        <v>0</v>
      </c>
      <c r="P2066" t="s">
        <v>2931</v>
      </c>
      <c r="Q2066" t="s">
        <v>2932</v>
      </c>
      <c r="R2066" t="s">
        <v>2935</v>
      </c>
      <c r="S2066" t="s">
        <v>0</v>
      </c>
      <c r="T2066" t="s">
        <v>9</v>
      </c>
      <c r="U2066" t="s">
        <v>2934</v>
      </c>
      <c r="V2066" t="s">
        <v>0</v>
      </c>
      <c r="W2066" t="s">
        <v>0</v>
      </c>
      <c r="X2066" t="s">
        <v>0</v>
      </c>
      <c r="Y2066" t="s">
        <v>11</v>
      </c>
      <c r="Z2066" t="s">
        <v>0</v>
      </c>
      <c r="AA2066" s="3"/>
      <c r="AB2066" t="s">
        <v>0</v>
      </c>
      <c r="AC2066" t="s">
        <v>0</v>
      </c>
      <c r="AD2066" t="s">
        <v>0</v>
      </c>
      <c r="AE2066" s="4">
        <v>0</v>
      </c>
    </row>
    <row r="2067" spans="1:31" x14ac:dyDescent="0.2">
      <c r="A2067" s="2" t="s">
        <v>0</v>
      </c>
      <c r="B2067" t="s">
        <v>1</v>
      </c>
      <c r="C2067" t="s">
        <v>3532</v>
      </c>
      <c r="D2067" s="3">
        <v>44292</v>
      </c>
      <c r="E2067" s="3">
        <v>44292</v>
      </c>
      <c r="F2067" s="3">
        <v>44318</v>
      </c>
      <c r="G2067" t="s">
        <v>3</v>
      </c>
      <c r="H2067" t="s">
        <v>4</v>
      </c>
      <c r="I2067" s="4">
        <v>4050</v>
      </c>
      <c r="J2067" t="s">
        <v>5</v>
      </c>
      <c r="K2067" t="s">
        <v>4</v>
      </c>
      <c r="L2067" s="4">
        <v>4050</v>
      </c>
      <c r="M2067" s="4">
        <v>47.68</v>
      </c>
      <c r="N2067" s="13" t="s">
        <v>9235</v>
      </c>
      <c r="O2067" s="14" t="s">
        <v>0</v>
      </c>
      <c r="P2067" t="s">
        <v>3533</v>
      </c>
      <c r="Q2067" t="s">
        <v>3025</v>
      </c>
      <c r="R2067" t="s">
        <v>3537</v>
      </c>
      <c r="S2067" t="s">
        <v>0</v>
      </c>
      <c r="T2067" t="s">
        <v>9</v>
      </c>
      <c r="U2067" t="s">
        <v>1139</v>
      </c>
      <c r="V2067" t="s">
        <v>0</v>
      </c>
      <c r="W2067" t="s">
        <v>0</v>
      </c>
      <c r="X2067" t="s">
        <v>0</v>
      </c>
      <c r="Y2067" t="s">
        <v>11</v>
      </c>
      <c r="Z2067" t="s">
        <v>0</v>
      </c>
      <c r="AA2067" s="3"/>
      <c r="AB2067" t="s">
        <v>0</v>
      </c>
      <c r="AC2067" t="s">
        <v>0</v>
      </c>
      <c r="AD2067" t="s">
        <v>0</v>
      </c>
      <c r="AE2067" s="4">
        <v>0</v>
      </c>
    </row>
    <row r="2068" spans="1:31" x14ac:dyDescent="0.2">
      <c r="A2068" s="2" t="s">
        <v>0</v>
      </c>
      <c r="B2068" t="s">
        <v>1</v>
      </c>
      <c r="C2068" t="s">
        <v>2964</v>
      </c>
      <c r="D2068" s="3">
        <v>44231</v>
      </c>
      <c r="E2068" s="3">
        <v>44231</v>
      </c>
      <c r="F2068" s="3">
        <v>44243</v>
      </c>
      <c r="G2068" t="s">
        <v>3</v>
      </c>
      <c r="H2068" t="s">
        <v>4</v>
      </c>
      <c r="I2068" s="4">
        <v>4008</v>
      </c>
      <c r="J2068" t="s">
        <v>5</v>
      </c>
      <c r="K2068" t="s">
        <v>4</v>
      </c>
      <c r="L2068" s="4">
        <v>4008</v>
      </c>
      <c r="M2068" s="4">
        <v>47.18</v>
      </c>
      <c r="N2068" s="13" t="s">
        <v>8721</v>
      </c>
      <c r="O2068" s="14" t="s">
        <v>0</v>
      </c>
      <c r="P2068" t="s">
        <v>2965</v>
      </c>
      <c r="Q2068" t="s">
        <v>2966</v>
      </c>
      <c r="R2068" t="s">
        <v>2970</v>
      </c>
      <c r="S2068" t="s">
        <v>0</v>
      </c>
      <c r="T2068" t="s">
        <v>9</v>
      </c>
      <c r="U2068" t="s">
        <v>42</v>
      </c>
      <c r="V2068" t="s">
        <v>0</v>
      </c>
      <c r="W2068" t="s">
        <v>0</v>
      </c>
      <c r="X2068" t="s">
        <v>0</v>
      </c>
      <c r="Y2068" t="s">
        <v>11</v>
      </c>
      <c r="Z2068" t="s">
        <v>0</v>
      </c>
      <c r="AA2068" s="3"/>
      <c r="AB2068" t="s">
        <v>0</v>
      </c>
      <c r="AC2068" t="s">
        <v>0</v>
      </c>
      <c r="AD2068" t="s">
        <v>0</v>
      </c>
      <c r="AE2068" s="4">
        <v>0</v>
      </c>
    </row>
    <row r="2069" spans="1:31" x14ac:dyDescent="0.2">
      <c r="A2069" s="2" t="s">
        <v>0</v>
      </c>
      <c r="B2069" t="s">
        <v>1</v>
      </c>
      <c r="C2069" t="s">
        <v>310</v>
      </c>
      <c r="D2069" s="3">
        <v>44039</v>
      </c>
      <c r="E2069" s="3">
        <v>44039</v>
      </c>
      <c r="F2069" s="3">
        <v>44055</v>
      </c>
      <c r="G2069" t="s">
        <v>3</v>
      </c>
      <c r="H2069" t="s">
        <v>4</v>
      </c>
      <c r="I2069" s="4">
        <v>4000</v>
      </c>
      <c r="J2069" t="s">
        <v>5</v>
      </c>
      <c r="K2069" t="s">
        <v>4</v>
      </c>
      <c r="L2069" s="4">
        <v>4000</v>
      </c>
      <c r="M2069" s="4">
        <v>47.09</v>
      </c>
      <c r="N2069" s="13" t="s">
        <v>6782</v>
      </c>
      <c r="O2069" s="14" t="s">
        <v>0</v>
      </c>
      <c r="P2069" t="s">
        <v>311</v>
      </c>
      <c r="Q2069" t="s">
        <v>40</v>
      </c>
      <c r="R2069" t="s">
        <v>316</v>
      </c>
      <c r="S2069" t="s">
        <v>0</v>
      </c>
      <c r="T2069" t="s">
        <v>9</v>
      </c>
      <c r="U2069" t="s">
        <v>159</v>
      </c>
      <c r="V2069" t="s">
        <v>0</v>
      </c>
      <c r="W2069" t="s">
        <v>0</v>
      </c>
      <c r="X2069" t="s">
        <v>0</v>
      </c>
      <c r="Y2069" t="s">
        <v>11</v>
      </c>
      <c r="Z2069" t="s">
        <v>0</v>
      </c>
      <c r="AA2069" s="3"/>
      <c r="AB2069" t="s">
        <v>0</v>
      </c>
      <c r="AC2069" t="s">
        <v>0</v>
      </c>
      <c r="AD2069" t="s">
        <v>0</v>
      </c>
      <c r="AE2069" s="4">
        <v>0</v>
      </c>
    </row>
    <row r="2070" spans="1:31" x14ac:dyDescent="0.2">
      <c r="A2070" s="2" t="s">
        <v>0</v>
      </c>
      <c r="B2070" t="s">
        <v>1</v>
      </c>
      <c r="C2070" t="s">
        <v>819</v>
      </c>
      <c r="D2070" s="3">
        <v>44090</v>
      </c>
      <c r="E2070" s="3">
        <v>44090</v>
      </c>
      <c r="F2070" s="3">
        <v>44106</v>
      </c>
      <c r="G2070" t="s">
        <v>101</v>
      </c>
      <c r="H2070" t="s">
        <v>4</v>
      </c>
      <c r="I2070" s="4">
        <v>4000</v>
      </c>
      <c r="J2070" t="s">
        <v>5</v>
      </c>
      <c r="K2070" t="s">
        <v>4</v>
      </c>
      <c r="L2070" s="4">
        <v>4000</v>
      </c>
      <c r="M2070" s="4">
        <v>47.09</v>
      </c>
      <c r="N2070" s="13" t="s">
        <v>7008</v>
      </c>
      <c r="O2070" s="14" t="s">
        <v>0</v>
      </c>
      <c r="P2070" t="s">
        <v>438</v>
      </c>
      <c r="Q2070" t="s">
        <v>439</v>
      </c>
      <c r="R2070" t="s">
        <v>820</v>
      </c>
      <c r="S2070" t="s">
        <v>0</v>
      </c>
      <c r="T2070" t="s">
        <v>9</v>
      </c>
      <c r="U2070" t="s">
        <v>105</v>
      </c>
      <c r="V2070" t="s">
        <v>0</v>
      </c>
      <c r="W2070" t="s">
        <v>0</v>
      </c>
      <c r="X2070" t="s">
        <v>0</v>
      </c>
      <c r="Y2070" t="s">
        <v>11</v>
      </c>
      <c r="Z2070" t="s">
        <v>0</v>
      </c>
      <c r="AA2070" s="3"/>
      <c r="AB2070" t="s">
        <v>0</v>
      </c>
      <c r="AC2070" t="s">
        <v>0</v>
      </c>
      <c r="AD2070" t="s">
        <v>0</v>
      </c>
      <c r="AE2070" s="4">
        <v>0</v>
      </c>
    </row>
    <row r="2071" spans="1:31" x14ac:dyDescent="0.2">
      <c r="A2071" s="2" t="s">
        <v>0</v>
      </c>
      <c r="B2071" t="s">
        <v>1</v>
      </c>
      <c r="C2071" t="s">
        <v>946</v>
      </c>
      <c r="D2071" s="3">
        <v>44109</v>
      </c>
      <c r="E2071" s="3">
        <v>44109</v>
      </c>
      <c r="F2071" s="3">
        <v>44115</v>
      </c>
      <c r="G2071" t="s">
        <v>101</v>
      </c>
      <c r="H2071" t="s">
        <v>4</v>
      </c>
      <c r="I2071" s="4">
        <v>4000</v>
      </c>
      <c r="J2071" t="s">
        <v>5</v>
      </c>
      <c r="K2071" t="s">
        <v>4</v>
      </c>
      <c r="L2071" s="4">
        <v>4000</v>
      </c>
      <c r="M2071" s="4">
        <v>47.09</v>
      </c>
      <c r="N2071" s="13" t="s">
        <v>7059</v>
      </c>
      <c r="O2071" s="14" t="s">
        <v>0</v>
      </c>
      <c r="P2071" t="s">
        <v>438</v>
      </c>
      <c r="Q2071" t="s">
        <v>439</v>
      </c>
      <c r="R2071" t="s">
        <v>947</v>
      </c>
      <c r="S2071" t="s">
        <v>0</v>
      </c>
      <c r="T2071" t="s">
        <v>9</v>
      </c>
      <c r="U2071" t="s">
        <v>105</v>
      </c>
      <c r="V2071" t="s">
        <v>0</v>
      </c>
      <c r="W2071" t="s">
        <v>0</v>
      </c>
      <c r="X2071" t="s">
        <v>0</v>
      </c>
      <c r="Y2071" t="s">
        <v>11</v>
      </c>
      <c r="Z2071" t="s">
        <v>0</v>
      </c>
      <c r="AA2071" s="3"/>
      <c r="AB2071" t="s">
        <v>0</v>
      </c>
      <c r="AC2071" t="s">
        <v>0</v>
      </c>
      <c r="AD2071" t="s">
        <v>0</v>
      </c>
      <c r="AE2071" s="4">
        <v>0</v>
      </c>
    </row>
    <row r="2072" spans="1:31" x14ac:dyDescent="0.2">
      <c r="A2072" s="2" t="s">
        <v>0</v>
      </c>
      <c r="B2072" t="s">
        <v>1</v>
      </c>
      <c r="C2072" t="s">
        <v>1031</v>
      </c>
      <c r="D2072" s="3">
        <v>44116</v>
      </c>
      <c r="E2072" s="3">
        <v>44116</v>
      </c>
      <c r="F2072" s="3">
        <v>44137</v>
      </c>
      <c r="G2072" t="s">
        <v>3</v>
      </c>
      <c r="H2072" t="s">
        <v>4</v>
      </c>
      <c r="I2072" s="4">
        <v>4000</v>
      </c>
      <c r="J2072" t="s">
        <v>5</v>
      </c>
      <c r="K2072" t="s">
        <v>4</v>
      </c>
      <c r="L2072" s="4">
        <v>4000</v>
      </c>
      <c r="M2072" s="4">
        <v>47.09</v>
      </c>
      <c r="N2072" s="13" t="s">
        <v>7120</v>
      </c>
      <c r="O2072" s="14" t="s">
        <v>0</v>
      </c>
      <c r="P2072" t="s">
        <v>1032</v>
      </c>
      <c r="Q2072" t="s">
        <v>976</v>
      </c>
      <c r="R2072" t="s">
        <v>1034</v>
      </c>
      <c r="S2072" t="s">
        <v>0</v>
      </c>
      <c r="T2072" t="s">
        <v>9</v>
      </c>
      <c r="U2072" t="s">
        <v>10</v>
      </c>
      <c r="V2072" t="s">
        <v>0</v>
      </c>
      <c r="W2072" t="s">
        <v>0</v>
      </c>
      <c r="X2072" t="s">
        <v>0</v>
      </c>
      <c r="Y2072" t="s">
        <v>11</v>
      </c>
      <c r="Z2072" t="s">
        <v>0</v>
      </c>
      <c r="AA2072" s="3"/>
      <c r="AB2072" t="s">
        <v>0</v>
      </c>
      <c r="AC2072" t="s">
        <v>0</v>
      </c>
      <c r="AD2072" t="s">
        <v>0</v>
      </c>
      <c r="AE2072" s="4">
        <v>0</v>
      </c>
    </row>
    <row r="2073" spans="1:31" x14ac:dyDescent="0.2">
      <c r="A2073" s="2" t="s">
        <v>0</v>
      </c>
      <c r="B2073" t="s">
        <v>1</v>
      </c>
      <c r="C2073" t="s">
        <v>1135</v>
      </c>
      <c r="D2073" s="3">
        <v>44126</v>
      </c>
      <c r="E2073" s="3">
        <v>44126</v>
      </c>
      <c r="F2073" s="3">
        <v>44132</v>
      </c>
      <c r="G2073" t="s">
        <v>3</v>
      </c>
      <c r="H2073" t="s">
        <v>4</v>
      </c>
      <c r="I2073" s="4">
        <v>4000</v>
      </c>
      <c r="J2073" t="s">
        <v>5</v>
      </c>
      <c r="K2073" t="s">
        <v>4</v>
      </c>
      <c r="L2073" s="4">
        <v>4000</v>
      </c>
      <c r="M2073" s="4">
        <v>47.09</v>
      </c>
      <c r="N2073" s="13" t="s">
        <v>7178</v>
      </c>
      <c r="O2073" s="14" t="s">
        <v>0</v>
      </c>
      <c r="P2073" t="s">
        <v>1136</v>
      </c>
      <c r="Q2073" t="s">
        <v>1137</v>
      </c>
      <c r="R2073" t="s">
        <v>1140</v>
      </c>
      <c r="S2073" t="s">
        <v>0</v>
      </c>
      <c r="T2073" t="s">
        <v>9</v>
      </c>
      <c r="U2073" t="s">
        <v>1139</v>
      </c>
      <c r="V2073" t="s">
        <v>0</v>
      </c>
      <c r="W2073" t="s">
        <v>0</v>
      </c>
      <c r="X2073" t="s">
        <v>0</v>
      </c>
      <c r="Y2073" t="s">
        <v>11</v>
      </c>
      <c r="Z2073" t="s">
        <v>0</v>
      </c>
      <c r="AA2073" s="3"/>
      <c r="AB2073" t="s">
        <v>0</v>
      </c>
      <c r="AC2073" t="s">
        <v>0</v>
      </c>
      <c r="AD2073" t="s">
        <v>0</v>
      </c>
      <c r="AE2073" s="4">
        <v>0</v>
      </c>
    </row>
    <row r="2074" spans="1:31" x14ac:dyDescent="0.2">
      <c r="A2074" s="2" t="s">
        <v>0</v>
      </c>
      <c r="B2074" t="s">
        <v>1</v>
      </c>
      <c r="C2074" t="s">
        <v>1491</v>
      </c>
      <c r="D2074" s="3">
        <v>44145</v>
      </c>
      <c r="E2074" s="3">
        <v>44145</v>
      </c>
      <c r="F2074" s="3">
        <v>44146</v>
      </c>
      <c r="G2074" t="s">
        <v>3</v>
      </c>
      <c r="H2074" t="s">
        <v>4</v>
      </c>
      <c r="I2074" s="4">
        <v>4000</v>
      </c>
      <c r="J2074" t="s">
        <v>5</v>
      </c>
      <c r="K2074" t="s">
        <v>4</v>
      </c>
      <c r="L2074" s="4">
        <v>4000</v>
      </c>
      <c r="M2074" s="4">
        <v>47.09</v>
      </c>
      <c r="N2074" s="13" t="s">
        <v>7400</v>
      </c>
      <c r="O2074" s="14" t="s">
        <v>0</v>
      </c>
      <c r="P2074" t="s">
        <v>1492</v>
      </c>
      <c r="Q2074" t="s">
        <v>1493</v>
      </c>
      <c r="R2074" t="s">
        <v>1504</v>
      </c>
      <c r="S2074" t="s">
        <v>0</v>
      </c>
      <c r="T2074" t="s">
        <v>9</v>
      </c>
      <c r="U2074" t="s">
        <v>139</v>
      </c>
      <c r="V2074" t="s">
        <v>0</v>
      </c>
      <c r="W2074" t="s">
        <v>0</v>
      </c>
      <c r="X2074" t="s">
        <v>0</v>
      </c>
      <c r="Y2074" t="s">
        <v>11</v>
      </c>
      <c r="Z2074" t="s">
        <v>0</v>
      </c>
      <c r="AA2074" s="3"/>
      <c r="AB2074" t="s">
        <v>0</v>
      </c>
      <c r="AC2074" t="s">
        <v>0</v>
      </c>
      <c r="AD2074" t="s">
        <v>0</v>
      </c>
      <c r="AE2074" s="4">
        <v>0</v>
      </c>
    </row>
    <row r="2075" spans="1:31" x14ac:dyDescent="0.2">
      <c r="A2075" s="2" t="s">
        <v>0</v>
      </c>
      <c r="B2075" t="s">
        <v>1</v>
      </c>
      <c r="C2075" t="s">
        <v>1831</v>
      </c>
      <c r="D2075" s="3">
        <v>44156</v>
      </c>
      <c r="E2075" s="3">
        <v>44156</v>
      </c>
      <c r="F2075" s="3">
        <v>44160</v>
      </c>
      <c r="G2075" t="s">
        <v>101</v>
      </c>
      <c r="H2075" t="s">
        <v>4</v>
      </c>
      <c r="I2075" s="4">
        <v>4000</v>
      </c>
      <c r="J2075" t="s">
        <v>5</v>
      </c>
      <c r="K2075" t="s">
        <v>4</v>
      </c>
      <c r="L2075" s="4">
        <v>4000</v>
      </c>
      <c r="M2075" s="4">
        <v>47.09</v>
      </c>
      <c r="N2075" s="13" t="s">
        <v>7652</v>
      </c>
      <c r="O2075" s="14" t="s">
        <v>0</v>
      </c>
      <c r="P2075" t="s">
        <v>102</v>
      </c>
      <c r="Q2075" t="s">
        <v>439</v>
      </c>
      <c r="R2075" t="s">
        <v>1832</v>
      </c>
      <c r="S2075" t="s">
        <v>0</v>
      </c>
      <c r="T2075" t="s">
        <v>9</v>
      </c>
      <c r="U2075" t="s">
        <v>105</v>
      </c>
      <c r="V2075" t="s">
        <v>0</v>
      </c>
      <c r="W2075" t="s">
        <v>0</v>
      </c>
      <c r="X2075" t="s">
        <v>0</v>
      </c>
      <c r="Y2075" t="s">
        <v>11</v>
      </c>
      <c r="Z2075" t="s">
        <v>0</v>
      </c>
      <c r="AA2075" s="3"/>
      <c r="AB2075" t="s">
        <v>0</v>
      </c>
      <c r="AC2075" t="s">
        <v>0</v>
      </c>
      <c r="AD2075" t="s">
        <v>0</v>
      </c>
      <c r="AE2075" s="4">
        <v>0</v>
      </c>
    </row>
    <row r="2076" spans="1:31" x14ac:dyDescent="0.2">
      <c r="A2076" s="2" t="s">
        <v>0</v>
      </c>
      <c r="B2076" t="s">
        <v>1</v>
      </c>
      <c r="C2076" t="s">
        <v>1994</v>
      </c>
      <c r="D2076" s="3">
        <v>44172</v>
      </c>
      <c r="E2076" s="3">
        <v>44172</v>
      </c>
      <c r="F2076" s="3">
        <v>44180</v>
      </c>
      <c r="G2076" t="s">
        <v>3</v>
      </c>
      <c r="H2076" t="s">
        <v>4</v>
      </c>
      <c r="I2076" s="4">
        <v>4000</v>
      </c>
      <c r="J2076" t="s">
        <v>5</v>
      </c>
      <c r="K2076" t="s">
        <v>4</v>
      </c>
      <c r="L2076" s="4">
        <v>4000</v>
      </c>
      <c r="M2076" s="4">
        <v>47.09</v>
      </c>
      <c r="N2076" s="13" t="s">
        <v>7736</v>
      </c>
      <c r="O2076" s="14" t="s">
        <v>0</v>
      </c>
      <c r="P2076" t="s">
        <v>1995</v>
      </c>
      <c r="Q2076" t="s">
        <v>1992</v>
      </c>
      <c r="R2076" t="s">
        <v>1580</v>
      </c>
      <c r="S2076" t="s">
        <v>0</v>
      </c>
      <c r="T2076" t="s">
        <v>9</v>
      </c>
      <c r="U2076" t="s">
        <v>139</v>
      </c>
      <c r="V2076" t="s">
        <v>0</v>
      </c>
      <c r="W2076" t="s">
        <v>0</v>
      </c>
      <c r="X2076" t="s">
        <v>0</v>
      </c>
      <c r="Y2076" t="s">
        <v>11</v>
      </c>
      <c r="Z2076" t="s">
        <v>0</v>
      </c>
      <c r="AA2076" s="3"/>
      <c r="AB2076" t="s">
        <v>0</v>
      </c>
      <c r="AC2076" t="s">
        <v>0</v>
      </c>
      <c r="AD2076" t="s">
        <v>0</v>
      </c>
      <c r="AE2076" s="4">
        <v>0</v>
      </c>
    </row>
    <row r="2077" spans="1:31" x14ac:dyDescent="0.2">
      <c r="A2077" s="2" t="s">
        <v>0</v>
      </c>
      <c r="B2077" t="s">
        <v>1</v>
      </c>
      <c r="C2077" t="s">
        <v>2026</v>
      </c>
      <c r="D2077" s="3">
        <v>44173</v>
      </c>
      <c r="E2077" s="3">
        <v>44173</v>
      </c>
      <c r="F2077" s="3">
        <v>44195</v>
      </c>
      <c r="G2077" t="s">
        <v>3</v>
      </c>
      <c r="H2077" t="s">
        <v>4</v>
      </c>
      <c r="I2077" s="4">
        <v>4000</v>
      </c>
      <c r="J2077" t="s">
        <v>5</v>
      </c>
      <c r="K2077" t="s">
        <v>4</v>
      </c>
      <c r="L2077" s="4">
        <v>4000</v>
      </c>
      <c r="M2077" s="4">
        <v>47.09</v>
      </c>
      <c r="N2077" s="13" t="s">
        <v>7802</v>
      </c>
      <c r="O2077" s="14" t="s">
        <v>0</v>
      </c>
      <c r="P2077" t="s">
        <v>2027</v>
      </c>
      <c r="Q2077" t="s">
        <v>2006</v>
      </c>
      <c r="R2077" t="s">
        <v>1556</v>
      </c>
      <c r="S2077" t="s">
        <v>0</v>
      </c>
      <c r="T2077" t="s">
        <v>9</v>
      </c>
      <c r="U2077" t="s">
        <v>139</v>
      </c>
      <c r="V2077" t="s">
        <v>0</v>
      </c>
      <c r="W2077" t="s">
        <v>0</v>
      </c>
      <c r="X2077" t="s">
        <v>0</v>
      </c>
      <c r="Y2077" t="s">
        <v>11</v>
      </c>
      <c r="Z2077" t="s">
        <v>0</v>
      </c>
      <c r="AA2077" s="3"/>
      <c r="AB2077" t="s">
        <v>0</v>
      </c>
      <c r="AC2077" t="s">
        <v>0</v>
      </c>
      <c r="AD2077" t="s">
        <v>0</v>
      </c>
      <c r="AE2077" s="4">
        <v>0</v>
      </c>
    </row>
    <row r="2078" spans="1:31" x14ac:dyDescent="0.2">
      <c r="A2078" s="2" t="s">
        <v>0</v>
      </c>
      <c r="B2078" t="s">
        <v>1</v>
      </c>
      <c r="C2078" t="s">
        <v>2050</v>
      </c>
      <c r="D2078" s="3">
        <v>44174</v>
      </c>
      <c r="E2078" s="3">
        <v>44174</v>
      </c>
      <c r="F2078" s="3">
        <v>44182</v>
      </c>
      <c r="G2078" t="s">
        <v>3</v>
      </c>
      <c r="H2078" t="s">
        <v>4</v>
      </c>
      <c r="I2078" s="4">
        <v>4000</v>
      </c>
      <c r="J2078" t="s">
        <v>5</v>
      </c>
      <c r="K2078" t="s">
        <v>4</v>
      </c>
      <c r="L2078" s="4">
        <v>4000</v>
      </c>
      <c r="M2078" s="4">
        <v>47.09</v>
      </c>
      <c r="N2078" s="13" t="s">
        <v>7845</v>
      </c>
      <c r="O2078" s="14" t="s">
        <v>0</v>
      </c>
      <c r="P2078" t="s">
        <v>2051</v>
      </c>
      <c r="Q2078" t="s">
        <v>2040</v>
      </c>
      <c r="R2078" t="s">
        <v>2056</v>
      </c>
      <c r="S2078" t="s">
        <v>0</v>
      </c>
      <c r="T2078" t="s">
        <v>9</v>
      </c>
      <c r="U2078" t="s">
        <v>42</v>
      </c>
      <c r="V2078" t="s">
        <v>0</v>
      </c>
      <c r="W2078" t="s">
        <v>0</v>
      </c>
      <c r="X2078" t="s">
        <v>0</v>
      </c>
      <c r="Y2078" t="s">
        <v>11</v>
      </c>
      <c r="Z2078" t="s">
        <v>0</v>
      </c>
      <c r="AA2078" s="3"/>
      <c r="AB2078" t="s">
        <v>0</v>
      </c>
      <c r="AC2078" t="s">
        <v>0</v>
      </c>
      <c r="AD2078" t="s">
        <v>0</v>
      </c>
      <c r="AE2078" s="4">
        <v>0</v>
      </c>
    </row>
    <row r="2079" spans="1:31" x14ac:dyDescent="0.2">
      <c r="A2079" s="2" t="s">
        <v>0</v>
      </c>
      <c r="B2079" t="s">
        <v>1</v>
      </c>
      <c r="C2079" t="s">
        <v>2069</v>
      </c>
      <c r="D2079" s="3">
        <v>44175</v>
      </c>
      <c r="E2079" s="3">
        <v>44175</v>
      </c>
      <c r="F2079" s="3">
        <v>44180</v>
      </c>
      <c r="G2079" t="s">
        <v>3</v>
      </c>
      <c r="H2079" t="s">
        <v>4</v>
      </c>
      <c r="I2079" s="4">
        <v>4000</v>
      </c>
      <c r="J2079" t="s">
        <v>5</v>
      </c>
      <c r="K2079" t="s">
        <v>4</v>
      </c>
      <c r="L2079" s="4">
        <v>4000</v>
      </c>
      <c r="M2079" s="4">
        <v>47.09</v>
      </c>
      <c r="N2079" s="13" t="s">
        <v>7895</v>
      </c>
      <c r="O2079" s="14" t="s">
        <v>0</v>
      </c>
      <c r="P2079" t="s">
        <v>2070</v>
      </c>
      <c r="Q2079" t="s">
        <v>2061</v>
      </c>
      <c r="R2079" t="s">
        <v>2079</v>
      </c>
      <c r="S2079" t="s">
        <v>0</v>
      </c>
      <c r="T2079" t="s">
        <v>9</v>
      </c>
      <c r="U2079" t="s">
        <v>139</v>
      </c>
      <c r="V2079" t="s">
        <v>0</v>
      </c>
      <c r="W2079" t="s">
        <v>0</v>
      </c>
      <c r="X2079" t="s">
        <v>0</v>
      </c>
      <c r="Y2079" t="s">
        <v>11</v>
      </c>
      <c r="Z2079" t="s">
        <v>0</v>
      </c>
      <c r="AA2079" s="3"/>
      <c r="AB2079" t="s">
        <v>0</v>
      </c>
      <c r="AC2079" t="s">
        <v>0</v>
      </c>
      <c r="AD2079" t="s">
        <v>0</v>
      </c>
      <c r="AE2079" s="4">
        <v>0</v>
      </c>
    </row>
    <row r="2080" spans="1:31" x14ac:dyDescent="0.2">
      <c r="A2080" s="2" t="s">
        <v>0</v>
      </c>
      <c r="B2080" t="s">
        <v>1</v>
      </c>
      <c r="C2080" t="s">
        <v>2442</v>
      </c>
      <c r="D2080" s="3">
        <v>44198</v>
      </c>
      <c r="E2080" s="3">
        <v>44198</v>
      </c>
      <c r="F2080" s="3">
        <v>44206</v>
      </c>
      <c r="G2080" t="s">
        <v>3</v>
      </c>
      <c r="H2080" t="s">
        <v>4</v>
      </c>
      <c r="I2080" s="4">
        <v>4000</v>
      </c>
      <c r="J2080" t="s">
        <v>5</v>
      </c>
      <c r="K2080" t="s">
        <v>4</v>
      </c>
      <c r="L2080" s="4">
        <v>4000</v>
      </c>
      <c r="M2080" s="4">
        <v>47.09</v>
      </c>
      <c r="N2080" s="13" t="s">
        <v>8190</v>
      </c>
      <c r="O2080" s="14" t="s">
        <v>0</v>
      </c>
      <c r="P2080" t="s">
        <v>2443</v>
      </c>
      <c r="Q2080" t="s">
        <v>2306</v>
      </c>
      <c r="R2080" t="s">
        <v>2445</v>
      </c>
      <c r="S2080" t="s">
        <v>0</v>
      </c>
      <c r="T2080" t="s">
        <v>9</v>
      </c>
      <c r="U2080" t="s">
        <v>139</v>
      </c>
      <c r="V2080" t="s">
        <v>0</v>
      </c>
      <c r="W2080" t="s">
        <v>0</v>
      </c>
      <c r="X2080" t="s">
        <v>0</v>
      </c>
      <c r="Y2080" t="s">
        <v>11</v>
      </c>
      <c r="Z2080" t="s">
        <v>0</v>
      </c>
      <c r="AA2080" s="3"/>
      <c r="AB2080" t="s">
        <v>0</v>
      </c>
      <c r="AC2080" t="s">
        <v>0</v>
      </c>
      <c r="AD2080" t="s">
        <v>0</v>
      </c>
      <c r="AE2080" s="4">
        <v>0</v>
      </c>
    </row>
    <row r="2081" spans="1:31" x14ac:dyDescent="0.2">
      <c r="A2081" s="2" t="s">
        <v>0</v>
      </c>
      <c r="B2081" t="s">
        <v>1</v>
      </c>
      <c r="C2081" t="s">
        <v>2651</v>
      </c>
      <c r="D2081" s="3">
        <v>44214</v>
      </c>
      <c r="E2081" s="3">
        <v>44214</v>
      </c>
      <c r="F2081" s="3">
        <v>44221</v>
      </c>
      <c r="G2081" t="s">
        <v>3</v>
      </c>
      <c r="H2081" t="s">
        <v>4</v>
      </c>
      <c r="I2081" s="4">
        <v>4000</v>
      </c>
      <c r="J2081" t="s">
        <v>5</v>
      </c>
      <c r="K2081" t="s">
        <v>4</v>
      </c>
      <c r="L2081" s="4">
        <v>4000</v>
      </c>
      <c r="M2081" s="4">
        <v>47.09</v>
      </c>
      <c r="N2081" s="13" t="s">
        <v>8505</v>
      </c>
      <c r="O2081" s="14" t="s">
        <v>0</v>
      </c>
      <c r="P2081" t="s">
        <v>2652</v>
      </c>
      <c r="Q2081" t="s">
        <v>2649</v>
      </c>
      <c r="R2081" t="s">
        <v>197</v>
      </c>
      <c r="S2081" t="s">
        <v>0</v>
      </c>
      <c r="T2081" t="s">
        <v>9</v>
      </c>
      <c r="U2081" t="s">
        <v>2653</v>
      </c>
      <c r="V2081" t="s">
        <v>0</v>
      </c>
      <c r="W2081" t="s">
        <v>0</v>
      </c>
      <c r="X2081" t="s">
        <v>0</v>
      </c>
      <c r="Y2081" t="s">
        <v>11</v>
      </c>
      <c r="Z2081" t="s">
        <v>0</v>
      </c>
      <c r="AA2081" s="3"/>
      <c r="AB2081" t="s">
        <v>0</v>
      </c>
      <c r="AC2081" t="s">
        <v>0</v>
      </c>
      <c r="AD2081" t="s">
        <v>0</v>
      </c>
      <c r="AE2081" s="4">
        <v>0</v>
      </c>
    </row>
    <row r="2082" spans="1:31" x14ac:dyDescent="0.2">
      <c r="A2082" s="2" t="s">
        <v>0</v>
      </c>
      <c r="B2082" t="s">
        <v>1</v>
      </c>
      <c r="C2082" t="s">
        <v>2903</v>
      </c>
      <c r="D2082" s="3">
        <v>44227</v>
      </c>
      <c r="E2082" s="3">
        <v>44227</v>
      </c>
      <c r="F2082" s="3">
        <v>44229</v>
      </c>
      <c r="G2082" t="s">
        <v>3</v>
      </c>
      <c r="H2082" t="s">
        <v>4</v>
      </c>
      <c r="I2082" s="4">
        <v>4000</v>
      </c>
      <c r="J2082" t="s">
        <v>5</v>
      </c>
      <c r="K2082" t="s">
        <v>4</v>
      </c>
      <c r="L2082" s="4">
        <v>4000</v>
      </c>
      <c r="M2082" s="4">
        <v>47.09</v>
      </c>
      <c r="N2082" s="13" t="s">
        <v>8672</v>
      </c>
      <c r="O2082" s="14" t="s">
        <v>0</v>
      </c>
      <c r="P2082" t="s">
        <v>2904</v>
      </c>
      <c r="Q2082" t="s">
        <v>2522</v>
      </c>
      <c r="R2082" t="s">
        <v>2906</v>
      </c>
      <c r="S2082" t="s">
        <v>0</v>
      </c>
      <c r="T2082" t="s">
        <v>9</v>
      </c>
      <c r="U2082" t="s">
        <v>139</v>
      </c>
      <c r="V2082" t="s">
        <v>0</v>
      </c>
      <c r="W2082" t="s">
        <v>0</v>
      </c>
      <c r="X2082" t="s">
        <v>0</v>
      </c>
      <c r="Y2082" t="s">
        <v>11</v>
      </c>
      <c r="Z2082" t="s">
        <v>0</v>
      </c>
      <c r="AA2082" s="3"/>
      <c r="AB2082" t="s">
        <v>0</v>
      </c>
      <c r="AC2082" t="s">
        <v>0</v>
      </c>
      <c r="AD2082" t="s">
        <v>0</v>
      </c>
      <c r="AE2082" s="4">
        <v>0</v>
      </c>
    </row>
    <row r="2083" spans="1:31" x14ac:dyDescent="0.2">
      <c r="A2083" s="2" t="s">
        <v>0</v>
      </c>
      <c r="B2083" t="s">
        <v>1</v>
      </c>
      <c r="C2083" t="s">
        <v>2903</v>
      </c>
      <c r="D2083" s="3">
        <v>44227</v>
      </c>
      <c r="E2083" s="3">
        <v>44227</v>
      </c>
      <c r="F2083" s="3">
        <v>44229</v>
      </c>
      <c r="G2083" t="s">
        <v>3</v>
      </c>
      <c r="H2083" t="s">
        <v>4</v>
      </c>
      <c r="I2083" s="4">
        <v>4000</v>
      </c>
      <c r="J2083" t="s">
        <v>5</v>
      </c>
      <c r="K2083" t="s">
        <v>4</v>
      </c>
      <c r="L2083" s="4">
        <v>4000</v>
      </c>
      <c r="M2083" s="4">
        <v>47.09</v>
      </c>
      <c r="N2083" s="13" t="s">
        <v>8679</v>
      </c>
      <c r="O2083" s="14" t="s">
        <v>0</v>
      </c>
      <c r="P2083" t="s">
        <v>2904</v>
      </c>
      <c r="Q2083" t="s">
        <v>2522</v>
      </c>
      <c r="R2083" t="s">
        <v>2909</v>
      </c>
      <c r="S2083" t="s">
        <v>0</v>
      </c>
      <c r="T2083" t="s">
        <v>9</v>
      </c>
      <c r="U2083" t="s">
        <v>139</v>
      </c>
      <c r="V2083" t="s">
        <v>0</v>
      </c>
      <c r="W2083" t="s">
        <v>0</v>
      </c>
      <c r="X2083" t="s">
        <v>0</v>
      </c>
      <c r="Y2083" t="s">
        <v>11</v>
      </c>
      <c r="Z2083" t="s">
        <v>0</v>
      </c>
      <c r="AA2083" s="3"/>
      <c r="AB2083" t="s">
        <v>0</v>
      </c>
      <c r="AC2083" t="s">
        <v>0</v>
      </c>
      <c r="AD2083" t="s">
        <v>0</v>
      </c>
      <c r="AE2083" s="4">
        <v>0</v>
      </c>
    </row>
    <row r="2084" spans="1:31" x14ac:dyDescent="0.2">
      <c r="A2084" s="2" t="s">
        <v>0</v>
      </c>
      <c r="B2084" t="s">
        <v>1</v>
      </c>
      <c r="C2084" t="s">
        <v>2903</v>
      </c>
      <c r="D2084" s="3">
        <v>44227</v>
      </c>
      <c r="E2084" s="3">
        <v>44227</v>
      </c>
      <c r="F2084" s="3">
        <v>44229</v>
      </c>
      <c r="G2084" t="s">
        <v>3</v>
      </c>
      <c r="H2084" t="s">
        <v>4</v>
      </c>
      <c r="I2084" s="4">
        <v>4000</v>
      </c>
      <c r="J2084" t="s">
        <v>5</v>
      </c>
      <c r="K2084" t="s">
        <v>4</v>
      </c>
      <c r="L2084" s="4">
        <v>4000</v>
      </c>
      <c r="M2084" s="4">
        <v>47.09</v>
      </c>
      <c r="N2084" s="13" t="s">
        <v>8682</v>
      </c>
      <c r="O2084" s="14" t="s">
        <v>0</v>
      </c>
      <c r="P2084" t="s">
        <v>2904</v>
      </c>
      <c r="Q2084" t="s">
        <v>2522</v>
      </c>
      <c r="R2084" t="s">
        <v>1723</v>
      </c>
      <c r="S2084" t="s">
        <v>0</v>
      </c>
      <c r="T2084" t="s">
        <v>9</v>
      </c>
      <c r="U2084" t="s">
        <v>139</v>
      </c>
      <c r="V2084" t="s">
        <v>0</v>
      </c>
      <c r="W2084" t="s">
        <v>0</v>
      </c>
      <c r="X2084" t="s">
        <v>0</v>
      </c>
      <c r="Y2084" t="s">
        <v>11</v>
      </c>
      <c r="Z2084" t="s">
        <v>0</v>
      </c>
      <c r="AA2084" s="3"/>
      <c r="AB2084" t="s">
        <v>0</v>
      </c>
      <c r="AC2084" t="s">
        <v>0</v>
      </c>
      <c r="AD2084" t="s">
        <v>0</v>
      </c>
      <c r="AE2084" s="4">
        <v>0</v>
      </c>
    </row>
    <row r="2085" spans="1:31" x14ac:dyDescent="0.2">
      <c r="A2085" s="2" t="s">
        <v>0</v>
      </c>
      <c r="B2085" t="s">
        <v>1</v>
      </c>
      <c r="C2085" t="s">
        <v>3161</v>
      </c>
      <c r="D2085" s="3">
        <v>44250</v>
      </c>
      <c r="E2085" s="3">
        <v>44250</v>
      </c>
      <c r="F2085" s="3">
        <v>44258</v>
      </c>
      <c r="G2085" t="s">
        <v>3</v>
      </c>
      <c r="H2085" t="s">
        <v>4</v>
      </c>
      <c r="I2085" s="4">
        <v>4000</v>
      </c>
      <c r="J2085" t="s">
        <v>5</v>
      </c>
      <c r="K2085" t="s">
        <v>4</v>
      </c>
      <c r="L2085" s="4">
        <v>4000</v>
      </c>
      <c r="M2085" s="4">
        <v>47.09</v>
      </c>
      <c r="N2085" s="13" t="s">
        <v>9012</v>
      </c>
      <c r="O2085" s="14" t="s">
        <v>0</v>
      </c>
      <c r="P2085" t="s">
        <v>3162</v>
      </c>
      <c r="Q2085" t="s">
        <v>3163</v>
      </c>
      <c r="R2085" t="s">
        <v>3167</v>
      </c>
      <c r="S2085" t="s">
        <v>0</v>
      </c>
      <c r="T2085" t="s">
        <v>9</v>
      </c>
      <c r="U2085" t="s">
        <v>139</v>
      </c>
      <c r="V2085" t="s">
        <v>0</v>
      </c>
      <c r="W2085" t="s">
        <v>0</v>
      </c>
      <c r="X2085" t="s">
        <v>0</v>
      </c>
      <c r="Y2085" t="s">
        <v>11</v>
      </c>
      <c r="Z2085" t="s">
        <v>0</v>
      </c>
      <c r="AA2085" s="3"/>
      <c r="AB2085" t="s">
        <v>0</v>
      </c>
      <c r="AC2085" t="s">
        <v>0</v>
      </c>
      <c r="AD2085" t="s">
        <v>0</v>
      </c>
      <c r="AE2085" s="4">
        <v>0</v>
      </c>
    </row>
    <row r="2086" spans="1:31" x14ac:dyDescent="0.2">
      <c r="A2086" s="2" t="s">
        <v>0</v>
      </c>
      <c r="B2086" t="s">
        <v>1</v>
      </c>
      <c r="C2086" t="s">
        <v>3181</v>
      </c>
      <c r="D2086" s="3">
        <v>44252</v>
      </c>
      <c r="E2086" s="3">
        <v>44252</v>
      </c>
      <c r="F2086" s="3">
        <v>44256</v>
      </c>
      <c r="G2086" t="s">
        <v>3</v>
      </c>
      <c r="H2086" t="s">
        <v>4</v>
      </c>
      <c r="I2086" s="4">
        <v>4000</v>
      </c>
      <c r="J2086" t="s">
        <v>5</v>
      </c>
      <c r="K2086" t="s">
        <v>4</v>
      </c>
      <c r="L2086" s="4">
        <v>4000</v>
      </c>
      <c r="M2086" s="4">
        <v>47.09</v>
      </c>
      <c r="N2086" s="13" t="s">
        <v>9027</v>
      </c>
      <c r="O2086" s="14" t="s">
        <v>0</v>
      </c>
      <c r="P2086" t="s">
        <v>3182</v>
      </c>
      <c r="Q2086" t="s">
        <v>3177</v>
      </c>
      <c r="R2086" t="s">
        <v>3188</v>
      </c>
      <c r="S2086" t="s">
        <v>0</v>
      </c>
      <c r="T2086" t="s">
        <v>9</v>
      </c>
      <c r="U2086" t="s">
        <v>10</v>
      </c>
      <c r="V2086" t="s">
        <v>0</v>
      </c>
      <c r="W2086" t="s">
        <v>0</v>
      </c>
      <c r="X2086" t="s">
        <v>0</v>
      </c>
      <c r="Y2086" t="s">
        <v>11</v>
      </c>
      <c r="Z2086" t="s">
        <v>0</v>
      </c>
      <c r="AA2086" s="3"/>
      <c r="AB2086" t="s">
        <v>0</v>
      </c>
      <c r="AC2086" t="s">
        <v>0</v>
      </c>
      <c r="AD2086" t="s">
        <v>0</v>
      </c>
      <c r="AE2086" s="4">
        <v>0</v>
      </c>
    </row>
    <row r="2087" spans="1:31" x14ac:dyDescent="0.2">
      <c r="A2087" s="2" t="s">
        <v>0</v>
      </c>
      <c r="B2087" t="s">
        <v>1</v>
      </c>
      <c r="C2087" t="s">
        <v>3383</v>
      </c>
      <c r="D2087" s="3">
        <v>44273</v>
      </c>
      <c r="E2087" s="3">
        <v>44273</v>
      </c>
      <c r="F2087" s="3">
        <v>44282</v>
      </c>
      <c r="G2087" t="s">
        <v>101</v>
      </c>
      <c r="H2087" t="s">
        <v>4</v>
      </c>
      <c r="I2087" s="4">
        <v>4000</v>
      </c>
      <c r="J2087" t="s">
        <v>5</v>
      </c>
      <c r="K2087" t="s">
        <v>4</v>
      </c>
      <c r="L2087" s="4">
        <v>4000</v>
      </c>
      <c r="M2087" s="4">
        <v>47.09</v>
      </c>
      <c r="N2087" s="13" t="s">
        <v>9139</v>
      </c>
      <c r="O2087" s="14" t="s">
        <v>0</v>
      </c>
      <c r="P2087" t="s">
        <v>438</v>
      </c>
      <c r="Q2087" t="s">
        <v>439</v>
      </c>
      <c r="R2087" t="s">
        <v>3382</v>
      </c>
      <c r="S2087" t="s">
        <v>0</v>
      </c>
      <c r="T2087" t="s">
        <v>9</v>
      </c>
      <c r="U2087" t="s">
        <v>105</v>
      </c>
      <c r="V2087" t="s">
        <v>0</v>
      </c>
      <c r="W2087" t="s">
        <v>0</v>
      </c>
      <c r="X2087" t="s">
        <v>0</v>
      </c>
      <c r="Y2087" t="s">
        <v>11</v>
      </c>
      <c r="Z2087" t="s">
        <v>0</v>
      </c>
      <c r="AA2087" s="3"/>
      <c r="AB2087" t="s">
        <v>0</v>
      </c>
      <c r="AC2087" t="s">
        <v>0</v>
      </c>
      <c r="AD2087" t="s">
        <v>0</v>
      </c>
      <c r="AE2087" s="4">
        <v>0</v>
      </c>
    </row>
    <row r="2088" spans="1:31" x14ac:dyDescent="0.2">
      <c r="A2088" s="2" t="s">
        <v>0</v>
      </c>
      <c r="B2088" t="s">
        <v>1</v>
      </c>
      <c r="C2088" t="s">
        <v>3435</v>
      </c>
      <c r="D2088" s="3">
        <v>44282</v>
      </c>
      <c r="E2088" s="3">
        <v>44282</v>
      </c>
      <c r="F2088" s="3">
        <v>44283</v>
      </c>
      <c r="G2088" t="s">
        <v>101</v>
      </c>
      <c r="H2088" t="s">
        <v>4</v>
      </c>
      <c r="I2088" s="4">
        <v>4000</v>
      </c>
      <c r="J2088" t="s">
        <v>5</v>
      </c>
      <c r="K2088" t="s">
        <v>4</v>
      </c>
      <c r="L2088" s="4">
        <v>4000</v>
      </c>
      <c r="M2088" s="4">
        <v>47.09</v>
      </c>
      <c r="N2088" s="13" t="s">
        <v>9190</v>
      </c>
      <c r="O2088" s="14" t="s">
        <v>0</v>
      </c>
      <c r="P2088" t="s">
        <v>438</v>
      </c>
      <c r="Q2088" t="s">
        <v>439</v>
      </c>
      <c r="R2088" t="s">
        <v>3436</v>
      </c>
      <c r="S2088" t="s">
        <v>0</v>
      </c>
      <c r="T2088" t="s">
        <v>9</v>
      </c>
      <c r="U2088" t="s">
        <v>105</v>
      </c>
      <c r="V2088" t="s">
        <v>0</v>
      </c>
      <c r="W2088" t="s">
        <v>0</v>
      </c>
      <c r="X2088" t="s">
        <v>0</v>
      </c>
      <c r="Y2088" t="s">
        <v>11</v>
      </c>
      <c r="Z2088" t="s">
        <v>0</v>
      </c>
      <c r="AA2088" s="3"/>
      <c r="AB2088" t="s">
        <v>0</v>
      </c>
      <c r="AC2088" t="s">
        <v>0</v>
      </c>
      <c r="AD2088" t="s">
        <v>0</v>
      </c>
      <c r="AE2088" s="4">
        <v>0</v>
      </c>
    </row>
    <row r="2089" spans="1:31" x14ac:dyDescent="0.2">
      <c r="A2089" s="2" t="s">
        <v>0</v>
      </c>
      <c r="B2089" t="s">
        <v>1</v>
      </c>
      <c r="C2089" t="s">
        <v>3450</v>
      </c>
      <c r="D2089" s="3">
        <v>44315</v>
      </c>
      <c r="E2089" s="3">
        <v>44282</v>
      </c>
      <c r="F2089" s="3">
        <v>44318</v>
      </c>
      <c r="G2089" t="s">
        <v>3</v>
      </c>
      <c r="H2089" t="s">
        <v>4</v>
      </c>
      <c r="I2089" s="4">
        <v>4000</v>
      </c>
      <c r="J2089" t="s">
        <v>5</v>
      </c>
      <c r="K2089" t="s">
        <v>4</v>
      </c>
      <c r="L2089" s="4">
        <v>4000</v>
      </c>
      <c r="M2089" s="4">
        <v>47.09</v>
      </c>
      <c r="N2089" s="13" t="s">
        <v>9200</v>
      </c>
      <c r="O2089" s="14" t="s">
        <v>0</v>
      </c>
      <c r="P2089" t="s">
        <v>3451</v>
      </c>
      <c r="Q2089" t="s">
        <v>1655</v>
      </c>
      <c r="R2089" t="s">
        <v>3454</v>
      </c>
      <c r="S2089" t="s">
        <v>0</v>
      </c>
      <c r="T2089" t="s">
        <v>9</v>
      </c>
      <c r="U2089" t="s">
        <v>139</v>
      </c>
      <c r="V2089" t="s">
        <v>0</v>
      </c>
      <c r="W2089" t="s">
        <v>0</v>
      </c>
      <c r="X2089" t="s">
        <v>0</v>
      </c>
      <c r="Y2089" t="s">
        <v>11</v>
      </c>
      <c r="Z2089" t="s">
        <v>0</v>
      </c>
      <c r="AA2089" s="3"/>
      <c r="AB2089" t="s">
        <v>0</v>
      </c>
      <c r="AC2089" t="s">
        <v>0</v>
      </c>
      <c r="AD2089" t="s">
        <v>0</v>
      </c>
      <c r="AE2089" s="4">
        <v>0</v>
      </c>
    </row>
    <row r="2090" spans="1:31" x14ac:dyDescent="0.2">
      <c r="A2090" s="2" t="s">
        <v>0</v>
      </c>
      <c r="B2090" t="s">
        <v>1</v>
      </c>
      <c r="C2090" t="s">
        <v>3488</v>
      </c>
      <c r="D2090" s="3">
        <v>44286</v>
      </c>
      <c r="E2090" s="3">
        <v>44286</v>
      </c>
      <c r="F2090" s="3">
        <v>44290</v>
      </c>
      <c r="G2090" t="s">
        <v>3</v>
      </c>
      <c r="H2090" t="s">
        <v>4</v>
      </c>
      <c r="I2090" s="4">
        <v>4000</v>
      </c>
      <c r="J2090" t="s">
        <v>5</v>
      </c>
      <c r="K2090" t="s">
        <v>4</v>
      </c>
      <c r="L2090" s="4">
        <v>4000</v>
      </c>
      <c r="M2090" s="4">
        <v>47.09</v>
      </c>
      <c r="N2090" s="13" t="s">
        <v>9219</v>
      </c>
      <c r="O2090" s="14" t="s">
        <v>0</v>
      </c>
      <c r="P2090" t="s">
        <v>3489</v>
      </c>
      <c r="Q2090" t="s">
        <v>1652</v>
      </c>
      <c r="R2090" t="s">
        <v>3492</v>
      </c>
      <c r="S2090" t="s">
        <v>0</v>
      </c>
      <c r="T2090" t="s">
        <v>9</v>
      </c>
      <c r="U2090" t="s">
        <v>3048</v>
      </c>
      <c r="V2090" t="s">
        <v>0</v>
      </c>
      <c r="W2090" t="s">
        <v>0</v>
      </c>
      <c r="X2090" t="s">
        <v>0</v>
      </c>
      <c r="Y2090" t="s">
        <v>436</v>
      </c>
      <c r="Z2090" t="s">
        <v>0</v>
      </c>
      <c r="AA2090" s="3"/>
      <c r="AB2090" t="s">
        <v>0</v>
      </c>
      <c r="AC2090" t="s">
        <v>0</v>
      </c>
      <c r="AD2090" t="s">
        <v>0</v>
      </c>
      <c r="AE2090" s="4">
        <v>0</v>
      </c>
    </row>
    <row r="2091" spans="1:31" x14ac:dyDescent="0.2">
      <c r="A2091" s="2" t="s">
        <v>0</v>
      </c>
      <c r="B2091" t="s">
        <v>4404</v>
      </c>
      <c r="C2091" t="s">
        <v>4464</v>
      </c>
      <c r="D2091" s="3">
        <v>44257</v>
      </c>
      <c r="E2091" s="3">
        <v>44257</v>
      </c>
      <c r="F2091" s="3">
        <v>44269</v>
      </c>
      <c r="G2091" t="s">
        <v>3</v>
      </c>
      <c r="H2091" t="s">
        <v>4</v>
      </c>
      <c r="I2091" s="4">
        <v>4000</v>
      </c>
      <c r="J2091" t="s">
        <v>5</v>
      </c>
      <c r="K2091" t="s">
        <v>4</v>
      </c>
      <c r="L2091" s="4">
        <v>4000</v>
      </c>
      <c r="M2091" s="4">
        <v>47.09</v>
      </c>
      <c r="N2091" s="13" t="s">
        <v>9480</v>
      </c>
      <c r="O2091" s="14" t="s">
        <v>0</v>
      </c>
      <c r="P2091" t="s">
        <v>4465</v>
      </c>
      <c r="Q2091" t="s">
        <v>3227</v>
      </c>
      <c r="R2091" t="s">
        <v>839</v>
      </c>
      <c r="S2091" t="s">
        <v>0</v>
      </c>
      <c r="T2091" t="s">
        <v>9</v>
      </c>
      <c r="U2091" t="s">
        <v>4466</v>
      </c>
      <c r="V2091" t="s">
        <v>0</v>
      </c>
      <c r="W2091" t="s">
        <v>0</v>
      </c>
      <c r="X2091" t="s">
        <v>0</v>
      </c>
      <c r="Y2091" t="s">
        <v>11</v>
      </c>
      <c r="Z2091" t="s">
        <v>0</v>
      </c>
      <c r="AA2091" s="3"/>
      <c r="AB2091" t="s">
        <v>0</v>
      </c>
      <c r="AC2091" t="s">
        <v>0</v>
      </c>
      <c r="AD2091" t="s">
        <v>0</v>
      </c>
      <c r="AE2091" s="4">
        <v>0</v>
      </c>
    </row>
    <row r="2092" spans="1:31" x14ac:dyDescent="0.2">
      <c r="A2092" s="2" t="s">
        <v>0</v>
      </c>
      <c r="B2092" t="s">
        <v>4404</v>
      </c>
      <c r="C2092" t="s">
        <v>4476</v>
      </c>
      <c r="D2092" s="3">
        <v>44290</v>
      </c>
      <c r="E2092" s="3">
        <v>44290</v>
      </c>
      <c r="F2092" s="3">
        <v>44290</v>
      </c>
      <c r="G2092" t="s">
        <v>3</v>
      </c>
      <c r="H2092" t="s">
        <v>4</v>
      </c>
      <c r="I2092" s="4">
        <v>4000</v>
      </c>
      <c r="J2092" t="s">
        <v>5</v>
      </c>
      <c r="K2092" t="s">
        <v>4</v>
      </c>
      <c r="L2092" s="4">
        <v>4000</v>
      </c>
      <c r="M2092" s="4">
        <v>47.09</v>
      </c>
      <c r="N2092" s="13" t="s">
        <v>9486</v>
      </c>
      <c r="O2092" s="14" t="s">
        <v>0</v>
      </c>
      <c r="P2092" t="s">
        <v>4477</v>
      </c>
      <c r="Q2092" t="s">
        <v>3512</v>
      </c>
      <c r="R2092" t="s">
        <v>839</v>
      </c>
      <c r="S2092" t="s">
        <v>0</v>
      </c>
      <c r="T2092" t="s">
        <v>9</v>
      </c>
      <c r="U2092" t="s">
        <v>4478</v>
      </c>
      <c r="V2092" t="s">
        <v>0</v>
      </c>
      <c r="W2092" t="s">
        <v>0</v>
      </c>
      <c r="X2092" t="s">
        <v>0</v>
      </c>
      <c r="Y2092" t="s">
        <v>11</v>
      </c>
      <c r="Z2092" t="s">
        <v>0</v>
      </c>
      <c r="AA2092" s="3"/>
      <c r="AB2092" t="s">
        <v>0</v>
      </c>
      <c r="AC2092" t="s">
        <v>0</v>
      </c>
      <c r="AD2092" t="s">
        <v>0</v>
      </c>
      <c r="AE2092" s="4">
        <v>0</v>
      </c>
    </row>
    <row r="2093" spans="1:31" x14ac:dyDescent="0.2">
      <c r="A2093" s="2" t="s">
        <v>0</v>
      </c>
      <c r="B2093" t="s">
        <v>4758</v>
      </c>
      <c r="C2093" t="s">
        <v>4833</v>
      </c>
      <c r="D2093" s="3">
        <v>44098</v>
      </c>
      <c r="E2093" s="3">
        <v>44098</v>
      </c>
      <c r="F2093" s="3">
        <v>44107</v>
      </c>
      <c r="G2093" t="s">
        <v>101</v>
      </c>
      <c r="H2093" t="s">
        <v>4</v>
      </c>
      <c r="I2093" s="4">
        <v>4000</v>
      </c>
      <c r="J2093" t="s">
        <v>5</v>
      </c>
      <c r="K2093" t="s">
        <v>4</v>
      </c>
      <c r="L2093" s="4">
        <v>4000</v>
      </c>
      <c r="M2093" s="4">
        <v>47.09</v>
      </c>
      <c r="N2093" s="13" t="s">
        <v>10117</v>
      </c>
      <c r="O2093" s="14" t="s">
        <v>0</v>
      </c>
      <c r="P2093" t="s">
        <v>102</v>
      </c>
      <c r="Q2093" t="s">
        <v>4834</v>
      </c>
      <c r="R2093" t="s">
        <v>4835</v>
      </c>
      <c r="S2093" t="s">
        <v>0</v>
      </c>
      <c r="T2093" t="s">
        <v>9</v>
      </c>
      <c r="U2093" t="s">
        <v>4762</v>
      </c>
      <c r="V2093" t="s">
        <v>0</v>
      </c>
      <c r="W2093" t="s">
        <v>0</v>
      </c>
      <c r="X2093" t="s">
        <v>0</v>
      </c>
      <c r="Y2093" t="s">
        <v>11</v>
      </c>
      <c r="Z2093" t="s">
        <v>0</v>
      </c>
      <c r="AA2093" s="3"/>
      <c r="AB2093" t="s">
        <v>0</v>
      </c>
      <c r="AC2093" t="s">
        <v>0</v>
      </c>
      <c r="AD2093" t="s">
        <v>0</v>
      </c>
      <c r="AE2093" s="4">
        <v>0</v>
      </c>
    </row>
    <row r="2094" spans="1:31" x14ac:dyDescent="0.2">
      <c r="A2094" s="2" t="s">
        <v>0</v>
      </c>
      <c r="B2094" t="s">
        <v>1</v>
      </c>
      <c r="C2094" t="s">
        <v>5195</v>
      </c>
      <c r="D2094" s="3">
        <v>44343</v>
      </c>
      <c r="E2094" s="3">
        <v>44343</v>
      </c>
      <c r="F2094" s="3">
        <v>44347</v>
      </c>
      <c r="G2094" t="s">
        <v>3</v>
      </c>
      <c r="H2094" t="s">
        <v>4</v>
      </c>
      <c r="I2094" s="4">
        <v>4000</v>
      </c>
      <c r="J2094" t="s">
        <v>5</v>
      </c>
      <c r="K2094" t="s">
        <v>4</v>
      </c>
      <c r="L2094" s="4">
        <v>4000</v>
      </c>
      <c r="M2094" s="4">
        <v>47.09</v>
      </c>
      <c r="N2094" s="13" t="s">
        <v>10556</v>
      </c>
      <c r="O2094" s="14" t="s">
        <v>0</v>
      </c>
      <c r="P2094" t="s">
        <v>5196</v>
      </c>
      <c r="Q2094" t="s">
        <v>5197</v>
      </c>
      <c r="R2094" t="s">
        <v>5199</v>
      </c>
      <c r="S2094" t="s">
        <v>0</v>
      </c>
      <c r="T2094" t="s">
        <v>9</v>
      </c>
      <c r="U2094" t="s">
        <v>139</v>
      </c>
      <c r="V2094" t="s">
        <v>0</v>
      </c>
      <c r="W2094" t="s">
        <v>0</v>
      </c>
      <c r="X2094" t="s">
        <v>0</v>
      </c>
      <c r="Y2094" t="s">
        <v>11</v>
      </c>
      <c r="Z2094" t="s">
        <v>0</v>
      </c>
      <c r="AA2094" s="3"/>
      <c r="AB2094" t="s">
        <v>0</v>
      </c>
      <c r="AC2094" t="s">
        <v>0</v>
      </c>
      <c r="AD2094" t="s">
        <v>0</v>
      </c>
      <c r="AE2094" s="4">
        <v>0</v>
      </c>
    </row>
    <row r="2095" spans="1:31" x14ac:dyDescent="0.2">
      <c r="A2095" s="2" t="s">
        <v>0</v>
      </c>
      <c r="B2095" t="s">
        <v>1</v>
      </c>
      <c r="C2095" t="s">
        <v>5544</v>
      </c>
      <c r="D2095" s="3">
        <v>44377</v>
      </c>
      <c r="E2095" s="3">
        <v>44377</v>
      </c>
      <c r="F2095" s="3">
        <v>44387</v>
      </c>
      <c r="G2095" t="s">
        <v>387</v>
      </c>
      <c r="H2095" t="s">
        <v>51</v>
      </c>
      <c r="I2095" s="4">
        <v>47</v>
      </c>
      <c r="J2095" t="s">
        <v>60</v>
      </c>
      <c r="K2095" t="s">
        <v>4</v>
      </c>
      <c r="L2095" s="4">
        <v>3945.65</v>
      </c>
      <c r="M2095" s="4">
        <v>47</v>
      </c>
      <c r="N2095" s="13" t="s">
        <v>5930</v>
      </c>
      <c r="O2095" s="14" t="s">
        <v>0</v>
      </c>
      <c r="P2095" t="s">
        <v>5545</v>
      </c>
      <c r="Q2095" t="s">
        <v>5546</v>
      </c>
      <c r="R2095" t="s">
        <v>2896</v>
      </c>
      <c r="S2095" t="s">
        <v>0</v>
      </c>
      <c r="T2095" t="s">
        <v>9</v>
      </c>
      <c r="U2095" t="s">
        <v>5545</v>
      </c>
      <c r="V2095" t="s">
        <v>0</v>
      </c>
      <c r="W2095" t="s">
        <v>0</v>
      </c>
      <c r="X2095" t="s">
        <v>0</v>
      </c>
      <c r="Y2095" t="s">
        <v>11</v>
      </c>
      <c r="Z2095" t="s">
        <v>0</v>
      </c>
      <c r="AA2095" s="3"/>
      <c r="AB2095" t="s">
        <v>0</v>
      </c>
      <c r="AC2095" t="s">
        <v>0</v>
      </c>
      <c r="AD2095" t="s">
        <v>0</v>
      </c>
      <c r="AE2095" s="4">
        <v>0</v>
      </c>
    </row>
    <row r="2096" spans="1:31" x14ac:dyDescent="0.2">
      <c r="A2096" s="2" t="s">
        <v>0</v>
      </c>
      <c r="B2096" t="s">
        <v>4758</v>
      </c>
      <c r="C2096" t="s">
        <v>4855</v>
      </c>
      <c r="D2096" s="3">
        <v>44139</v>
      </c>
      <c r="E2096" s="3">
        <v>44139</v>
      </c>
      <c r="F2096" s="3">
        <v>44150</v>
      </c>
      <c r="G2096" t="s">
        <v>3</v>
      </c>
      <c r="H2096" t="s">
        <v>4</v>
      </c>
      <c r="I2096" s="4">
        <v>3990</v>
      </c>
      <c r="J2096" t="s">
        <v>5</v>
      </c>
      <c r="K2096" t="s">
        <v>4</v>
      </c>
      <c r="L2096" s="4">
        <v>3990</v>
      </c>
      <c r="M2096" s="4">
        <v>46.97</v>
      </c>
      <c r="N2096" s="13" t="s">
        <v>10162</v>
      </c>
      <c r="O2096" s="14" t="s">
        <v>0</v>
      </c>
      <c r="P2096" t="s">
        <v>4856</v>
      </c>
      <c r="Q2096" t="s">
        <v>1411</v>
      </c>
      <c r="R2096" t="s">
        <v>4823</v>
      </c>
      <c r="S2096" t="s">
        <v>0</v>
      </c>
      <c r="T2096" t="s">
        <v>9</v>
      </c>
      <c r="U2096" t="s">
        <v>2519</v>
      </c>
      <c r="V2096" t="s">
        <v>0</v>
      </c>
      <c r="W2096" t="s">
        <v>0</v>
      </c>
      <c r="X2096" t="s">
        <v>0</v>
      </c>
      <c r="Y2096" t="s">
        <v>11</v>
      </c>
      <c r="Z2096" t="s">
        <v>0</v>
      </c>
      <c r="AA2096" s="3"/>
      <c r="AB2096" t="s">
        <v>0</v>
      </c>
      <c r="AC2096" t="s">
        <v>0</v>
      </c>
      <c r="AD2096" t="s">
        <v>0</v>
      </c>
      <c r="AE2096" s="4">
        <v>0</v>
      </c>
    </row>
    <row r="2097" spans="1:31" x14ac:dyDescent="0.2">
      <c r="A2097" s="2" t="s">
        <v>0</v>
      </c>
      <c r="B2097" t="s">
        <v>1</v>
      </c>
      <c r="C2097" t="s">
        <v>2398</v>
      </c>
      <c r="D2097" s="3">
        <v>44195</v>
      </c>
      <c r="E2097" s="3">
        <v>44195</v>
      </c>
      <c r="F2097" s="3">
        <v>44200</v>
      </c>
      <c r="G2097" t="s">
        <v>3</v>
      </c>
      <c r="H2097" t="s">
        <v>4</v>
      </c>
      <c r="I2097" s="4">
        <v>3960</v>
      </c>
      <c r="J2097" t="s">
        <v>5</v>
      </c>
      <c r="K2097" t="s">
        <v>4</v>
      </c>
      <c r="L2097" s="4">
        <v>3960</v>
      </c>
      <c r="M2097" s="4">
        <v>46.62</v>
      </c>
      <c r="N2097" s="13" t="s">
        <v>8174</v>
      </c>
      <c r="O2097" s="14" t="s">
        <v>0</v>
      </c>
      <c r="P2097" t="s">
        <v>2399</v>
      </c>
      <c r="Q2097" t="s">
        <v>2320</v>
      </c>
      <c r="R2097" t="s">
        <v>2402</v>
      </c>
      <c r="S2097" t="s">
        <v>0</v>
      </c>
      <c r="T2097" t="s">
        <v>9</v>
      </c>
      <c r="U2097" t="s">
        <v>42</v>
      </c>
      <c r="V2097" t="s">
        <v>0</v>
      </c>
      <c r="W2097" t="s">
        <v>0</v>
      </c>
      <c r="X2097" t="s">
        <v>0</v>
      </c>
      <c r="Y2097" t="s">
        <v>11</v>
      </c>
      <c r="Z2097" t="s">
        <v>0</v>
      </c>
      <c r="AA2097" s="3"/>
      <c r="AB2097" t="s">
        <v>0</v>
      </c>
      <c r="AC2097" t="s">
        <v>0</v>
      </c>
      <c r="AD2097" t="s">
        <v>0</v>
      </c>
      <c r="AE2097" s="4">
        <v>0</v>
      </c>
    </row>
    <row r="2098" spans="1:31" x14ac:dyDescent="0.2">
      <c r="A2098" s="2" t="s">
        <v>0</v>
      </c>
      <c r="B2098" t="s">
        <v>1</v>
      </c>
      <c r="C2098" t="s">
        <v>2954</v>
      </c>
      <c r="D2098" s="3">
        <v>44230</v>
      </c>
      <c r="E2098" s="3">
        <v>44230</v>
      </c>
      <c r="F2098" s="3">
        <v>44243</v>
      </c>
      <c r="G2098" t="s">
        <v>3</v>
      </c>
      <c r="H2098" t="s">
        <v>4</v>
      </c>
      <c r="I2098" s="4">
        <v>3960</v>
      </c>
      <c r="J2098" t="s">
        <v>5</v>
      </c>
      <c r="K2098" t="s">
        <v>4</v>
      </c>
      <c r="L2098" s="4">
        <v>3960</v>
      </c>
      <c r="M2098" s="4">
        <v>46.62</v>
      </c>
      <c r="N2098" s="13" t="s">
        <v>8710</v>
      </c>
      <c r="O2098" s="14" t="s">
        <v>0</v>
      </c>
      <c r="P2098" t="s">
        <v>2955</v>
      </c>
      <c r="Q2098" t="s">
        <v>2939</v>
      </c>
      <c r="R2098" t="s">
        <v>2956</v>
      </c>
      <c r="S2098" t="s">
        <v>0</v>
      </c>
      <c r="T2098" t="s">
        <v>9</v>
      </c>
      <c r="U2098" t="s">
        <v>42</v>
      </c>
      <c r="V2098" t="s">
        <v>0</v>
      </c>
      <c r="W2098" t="s">
        <v>0</v>
      </c>
      <c r="X2098" t="s">
        <v>0</v>
      </c>
      <c r="Y2098" t="s">
        <v>11</v>
      </c>
      <c r="Z2098" t="s">
        <v>0</v>
      </c>
      <c r="AA2098" s="3"/>
      <c r="AB2098" t="s">
        <v>0</v>
      </c>
      <c r="AC2098" t="s">
        <v>0</v>
      </c>
      <c r="AD2098" t="s">
        <v>0</v>
      </c>
      <c r="AE2098" s="4">
        <v>0</v>
      </c>
    </row>
    <row r="2099" spans="1:31" x14ac:dyDescent="0.2">
      <c r="A2099" s="2" t="s">
        <v>0</v>
      </c>
      <c r="B2099" t="s">
        <v>1</v>
      </c>
      <c r="C2099" t="s">
        <v>3014</v>
      </c>
      <c r="D2099" s="3">
        <v>44233</v>
      </c>
      <c r="E2099" s="3">
        <v>44233</v>
      </c>
      <c r="F2099" s="3">
        <v>44243</v>
      </c>
      <c r="G2099" t="s">
        <v>3</v>
      </c>
      <c r="H2099" t="s">
        <v>4</v>
      </c>
      <c r="I2099" s="4">
        <v>3960</v>
      </c>
      <c r="J2099" t="s">
        <v>5</v>
      </c>
      <c r="K2099" t="s">
        <v>4</v>
      </c>
      <c r="L2099" s="4">
        <v>3960</v>
      </c>
      <c r="M2099" s="4">
        <v>46.62</v>
      </c>
      <c r="N2099" s="13" t="s">
        <v>8757</v>
      </c>
      <c r="O2099" s="14" t="s">
        <v>0</v>
      </c>
      <c r="P2099" t="s">
        <v>3015</v>
      </c>
      <c r="Q2099" t="s">
        <v>2999</v>
      </c>
      <c r="R2099" t="s">
        <v>3017</v>
      </c>
      <c r="S2099" t="s">
        <v>0</v>
      </c>
      <c r="T2099" t="s">
        <v>9</v>
      </c>
      <c r="U2099" t="s">
        <v>10</v>
      </c>
      <c r="V2099" t="s">
        <v>0</v>
      </c>
      <c r="W2099" t="s">
        <v>0</v>
      </c>
      <c r="X2099" t="s">
        <v>0</v>
      </c>
      <c r="Y2099" t="s">
        <v>11</v>
      </c>
      <c r="Z2099" t="s">
        <v>0</v>
      </c>
      <c r="AA2099" s="3"/>
      <c r="AB2099" t="s">
        <v>0</v>
      </c>
      <c r="AC2099" t="s">
        <v>0</v>
      </c>
      <c r="AD2099" t="s">
        <v>0</v>
      </c>
      <c r="AE2099" s="4">
        <v>0</v>
      </c>
    </row>
    <row r="2100" spans="1:31" x14ac:dyDescent="0.2">
      <c r="A2100" s="2" t="s">
        <v>0</v>
      </c>
      <c r="B2100" t="s">
        <v>1</v>
      </c>
      <c r="C2100" t="s">
        <v>3464</v>
      </c>
      <c r="D2100" s="3">
        <v>44287</v>
      </c>
      <c r="E2100" s="3">
        <v>44283</v>
      </c>
      <c r="F2100" s="3">
        <v>44299</v>
      </c>
      <c r="G2100" t="s">
        <v>3</v>
      </c>
      <c r="H2100" t="s">
        <v>4</v>
      </c>
      <c r="I2100" s="4">
        <v>3960</v>
      </c>
      <c r="J2100" t="s">
        <v>5</v>
      </c>
      <c r="K2100" t="s">
        <v>4</v>
      </c>
      <c r="L2100" s="4">
        <v>3960</v>
      </c>
      <c r="M2100" s="4">
        <v>46.62</v>
      </c>
      <c r="N2100" s="13" t="s">
        <v>9208</v>
      </c>
      <c r="O2100" s="14" t="s">
        <v>0</v>
      </c>
      <c r="P2100" t="s">
        <v>3465</v>
      </c>
      <c r="Q2100" t="s">
        <v>3466</v>
      </c>
      <c r="R2100" t="s">
        <v>3467</v>
      </c>
      <c r="S2100" t="s">
        <v>0</v>
      </c>
      <c r="T2100" t="s">
        <v>9</v>
      </c>
      <c r="U2100" t="s">
        <v>42</v>
      </c>
      <c r="V2100" t="s">
        <v>0</v>
      </c>
      <c r="W2100" t="s">
        <v>0</v>
      </c>
      <c r="X2100" t="s">
        <v>0</v>
      </c>
      <c r="Y2100" t="s">
        <v>11</v>
      </c>
      <c r="Z2100" t="s">
        <v>0</v>
      </c>
      <c r="AA2100" s="3"/>
      <c r="AB2100" t="s">
        <v>0</v>
      </c>
      <c r="AC2100" t="s">
        <v>0</v>
      </c>
      <c r="AD2100" t="s">
        <v>0</v>
      </c>
      <c r="AE2100" s="4">
        <v>0</v>
      </c>
    </row>
    <row r="2101" spans="1:31" x14ac:dyDescent="0.2">
      <c r="A2101" s="2" t="s">
        <v>0</v>
      </c>
      <c r="B2101" t="s">
        <v>1</v>
      </c>
      <c r="C2101" t="s">
        <v>3517</v>
      </c>
      <c r="D2101" s="3">
        <v>44315</v>
      </c>
      <c r="E2101" s="3">
        <v>44290</v>
      </c>
      <c r="F2101" s="3">
        <v>44318</v>
      </c>
      <c r="G2101" t="s">
        <v>3</v>
      </c>
      <c r="H2101" t="s">
        <v>4</v>
      </c>
      <c r="I2101" s="4">
        <v>3960</v>
      </c>
      <c r="J2101" t="s">
        <v>5</v>
      </c>
      <c r="K2101" t="s">
        <v>4</v>
      </c>
      <c r="L2101" s="4">
        <v>3960</v>
      </c>
      <c r="M2101" s="4">
        <v>46.62</v>
      </c>
      <c r="N2101" s="13" t="s">
        <v>9227</v>
      </c>
      <c r="O2101" s="14" t="s">
        <v>0</v>
      </c>
      <c r="P2101" t="s">
        <v>3518</v>
      </c>
      <c r="Q2101" t="s">
        <v>1655</v>
      </c>
      <c r="R2101" t="s">
        <v>2956</v>
      </c>
      <c r="S2101" t="s">
        <v>0</v>
      </c>
      <c r="T2101" t="s">
        <v>9</v>
      </c>
      <c r="U2101" t="s">
        <v>42</v>
      </c>
      <c r="V2101" t="s">
        <v>0</v>
      </c>
      <c r="W2101" t="s">
        <v>0</v>
      </c>
      <c r="X2101" t="s">
        <v>0</v>
      </c>
      <c r="Y2101" t="s">
        <v>11</v>
      </c>
      <c r="Z2101" t="s">
        <v>0</v>
      </c>
      <c r="AA2101" s="3"/>
      <c r="AB2101" t="s">
        <v>0</v>
      </c>
      <c r="AC2101" t="s">
        <v>0</v>
      </c>
      <c r="AD2101" t="s">
        <v>0</v>
      </c>
      <c r="AE2101" s="4">
        <v>0</v>
      </c>
    </row>
    <row r="2102" spans="1:31" x14ac:dyDescent="0.2">
      <c r="A2102" s="2" t="s">
        <v>0</v>
      </c>
      <c r="B2102" t="s">
        <v>1</v>
      </c>
      <c r="C2102" t="s">
        <v>3619</v>
      </c>
      <c r="D2102" s="3">
        <v>44299</v>
      </c>
      <c r="E2102" s="3">
        <v>44299</v>
      </c>
      <c r="F2102" s="3">
        <v>44314</v>
      </c>
      <c r="G2102" t="s">
        <v>3</v>
      </c>
      <c r="H2102" t="s">
        <v>4</v>
      </c>
      <c r="I2102" s="4">
        <v>3960</v>
      </c>
      <c r="J2102" t="s">
        <v>5</v>
      </c>
      <c r="K2102" t="s">
        <v>4</v>
      </c>
      <c r="L2102" s="4">
        <v>3960</v>
      </c>
      <c r="M2102" s="4">
        <v>46.62</v>
      </c>
      <c r="N2102" s="13" t="s">
        <v>9289</v>
      </c>
      <c r="O2102" s="14" t="s">
        <v>0</v>
      </c>
      <c r="P2102" t="s">
        <v>3620</v>
      </c>
      <c r="Q2102" t="s">
        <v>3599</v>
      </c>
      <c r="R2102" t="s">
        <v>3622</v>
      </c>
      <c r="S2102" t="s">
        <v>0</v>
      </c>
      <c r="T2102" t="s">
        <v>9</v>
      </c>
      <c r="U2102" t="s">
        <v>42</v>
      </c>
      <c r="V2102" t="s">
        <v>0</v>
      </c>
      <c r="W2102" t="s">
        <v>0</v>
      </c>
      <c r="X2102" t="s">
        <v>0</v>
      </c>
      <c r="Y2102" t="s">
        <v>11</v>
      </c>
      <c r="Z2102" t="s">
        <v>0</v>
      </c>
      <c r="AA2102" s="3"/>
      <c r="AB2102" t="s">
        <v>0</v>
      </c>
      <c r="AC2102" t="s">
        <v>0</v>
      </c>
      <c r="AD2102" t="s">
        <v>0</v>
      </c>
      <c r="AE2102" s="4">
        <v>0</v>
      </c>
    </row>
    <row r="2103" spans="1:31" x14ac:dyDescent="0.2">
      <c r="A2103" s="2" t="s">
        <v>0</v>
      </c>
      <c r="B2103" t="s">
        <v>1</v>
      </c>
      <c r="C2103" t="s">
        <v>3247</v>
      </c>
      <c r="D2103" s="3">
        <v>44259</v>
      </c>
      <c r="E2103" s="3">
        <v>44259</v>
      </c>
      <c r="F2103" s="3">
        <v>44270</v>
      </c>
      <c r="G2103" t="s">
        <v>3</v>
      </c>
      <c r="H2103" t="s">
        <v>51</v>
      </c>
      <c r="I2103" s="4">
        <v>46.56</v>
      </c>
      <c r="J2103" t="s">
        <v>3251</v>
      </c>
      <c r="K2103" t="s">
        <v>4</v>
      </c>
      <c r="L2103" s="4">
        <v>3908.71</v>
      </c>
      <c r="M2103" s="4">
        <v>46.56</v>
      </c>
      <c r="N2103" s="13" t="s">
        <v>9054</v>
      </c>
      <c r="O2103" s="14" t="s">
        <v>0</v>
      </c>
      <c r="P2103" t="s">
        <v>3248</v>
      </c>
      <c r="Q2103" t="s">
        <v>3155</v>
      </c>
      <c r="R2103" t="s">
        <v>3252</v>
      </c>
      <c r="S2103" t="s">
        <v>0</v>
      </c>
      <c r="T2103" t="s">
        <v>9</v>
      </c>
      <c r="U2103" t="s">
        <v>139</v>
      </c>
      <c r="V2103" t="s">
        <v>0</v>
      </c>
      <c r="W2103" t="s">
        <v>0</v>
      </c>
      <c r="X2103" t="s">
        <v>0</v>
      </c>
      <c r="Y2103" t="s">
        <v>11</v>
      </c>
      <c r="Z2103" t="s">
        <v>0</v>
      </c>
      <c r="AA2103" s="3"/>
      <c r="AB2103" t="s">
        <v>0</v>
      </c>
      <c r="AC2103" t="s">
        <v>0</v>
      </c>
      <c r="AD2103" t="s">
        <v>0</v>
      </c>
      <c r="AE2103" s="4">
        <v>0</v>
      </c>
    </row>
    <row r="2104" spans="1:31" x14ac:dyDescent="0.2">
      <c r="A2104" s="2" t="s">
        <v>0</v>
      </c>
      <c r="B2104" t="s">
        <v>1</v>
      </c>
      <c r="C2104" t="s">
        <v>488</v>
      </c>
      <c r="D2104" s="3">
        <v>44069</v>
      </c>
      <c r="E2104" s="3">
        <v>44069</v>
      </c>
      <c r="F2104" s="3">
        <v>44070</v>
      </c>
      <c r="G2104" t="s">
        <v>3</v>
      </c>
      <c r="H2104" t="s">
        <v>4</v>
      </c>
      <c r="I2104" s="4">
        <v>3900</v>
      </c>
      <c r="J2104" t="s">
        <v>5</v>
      </c>
      <c r="K2104" t="s">
        <v>4</v>
      </c>
      <c r="L2104" s="4">
        <v>3900</v>
      </c>
      <c r="M2104" s="4">
        <v>45.91</v>
      </c>
      <c r="N2104" s="13" t="s">
        <v>6864</v>
      </c>
      <c r="O2104" s="14" t="s">
        <v>0</v>
      </c>
      <c r="P2104" t="s">
        <v>489</v>
      </c>
      <c r="Q2104" t="s">
        <v>490</v>
      </c>
      <c r="R2104" t="s">
        <v>492</v>
      </c>
      <c r="S2104" t="s">
        <v>0</v>
      </c>
      <c r="T2104" t="s">
        <v>9</v>
      </c>
      <c r="U2104" t="s">
        <v>178</v>
      </c>
      <c r="V2104" t="s">
        <v>0</v>
      </c>
      <c r="W2104" t="s">
        <v>0</v>
      </c>
      <c r="X2104" t="s">
        <v>0</v>
      </c>
      <c r="Y2104" t="s">
        <v>11</v>
      </c>
      <c r="Z2104" t="s">
        <v>0</v>
      </c>
      <c r="AA2104" s="3"/>
      <c r="AB2104" t="s">
        <v>0</v>
      </c>
      <c r="AC2104" t="s">
        <v>0</v>
      </c>
      <c r="AD2104" t="s">
        <v>0</v>
      </c>
      <c r="AE2104" s="4">
        <v>0</v>
      </c>
    </row>
    <row r="2105" spans="1:31" x14ac:dyDescent="0.2">
      <c r="A2105" s="2" t="s">
        <v>0</v>
      </c>
      <c r="B2105" t="s">
        <v>1</v>
      </c>
      <c r="C2105" t="s">
        <v>1254</v>
      </c>
      <c r="D2105" s="3">
        <v>44133</v>
      </c>
      <c r="E2105" s="3">
        <v>44133</v>
      </c>
      <c r="F2105" s="3">
        <v>44137</v>
      </c>
      <c r="G2105" t="s">
        <v>3</v>
      </c>
      <c r="H2105" t="s">
        <v>4</v>
      </c>
      <c r="I2105" s="4">
        <v>3900</v>
      </c>
      <c r="J2105" t="s">
        <v>5</v>
      </c>
      <c r="K2105" t="s">
        <v>4</v>
      </c>
      <c r="L2105" s="4">
        <v>3900</v>
      </c>
      <c r="M2105" s="4">
        <v>45.91</v>
      </c>
      <c r="N2105" s="13" t="s">
        <v>7265</v>
      </c>
      <c r="O2105" s="14" t="s">
        <v>0</v>
      </c>
      <c r="P2105" t="s">
        <v>1255</v>
      </c>
      <c r="Q2105" t="s">
        <v>1237</v>
      </c>
      <c r="R2105" t="s">
        <v>1270</v>
      </c>
      <c r="S2105" t="s">
        <v>0</v>
      </c>
      <c r="T2105" t="s">
        <v>9</v>
      </c>
      <c r="U2105" t="s">
        <v>42</v>
      </c>
      <c r="V2105" t="s">
        <v>0</v>
      </c>
      <c r="W2105" t="s">
        <v>0</v>
      </c>
      <c r="X2105" t="s">
        <v>0</v>
      </c>
      <c r="Y2105" t="s">
        <v>11</v>
      </c>
      <c r="Z2105" t="s">
        <v>0</v>
      </c>
      <c r="AA2105" s="3"/>
      <c r="AB2105" t="s">
        <v>0</v>
      </c>
      <c r="AC2105" t="s">
        <v>0</v>
      </c>
      <c r="AD2105" t="s">
        <v>0</v>
      </c>
      <c r="AE2105" s="4">
        <v>0</v>
      </c>
    </row>
    <row r="2106" spans="1:31" x14ac:dyDescent="0.2">
      <c r="A2106" s="2" t="s">
        <v>0</v>
      </c>
      <c r="B2106" t="s">
        <v>1</v>
      </c>
      <c r="C2106" t="s">
        <v>3044</v>
      </c>
      <c r="D2106" s="3">
        <v>44235</v>
      </c>
      <c r="E2106" s="3">
        <v>44235</v>
      </c>
      <c r="F2106" s="3">
        <v>44240</v>
      </c>
      <c r="G2106" t="s">
        <v>3</v>
      </c>
      <c r="H2106" t="s">
        <v>4</v>
      </c>
      <c r="I2106" s="4">
        <v>3900</v>
      </c>
      <c r="J2106" t="s">
        <v>5</v>
      </c>
      <c r="K2106" t="s">
        <v>4</v>
      </c>
      <c r="L2106" s="4">
        <v>3900</v>
      </c>
      <c r="M2106" s="4">
        <v>45.91</v>
      </c>
      <c r="N2106" s="13" t="s">
        <v>8774</v>
      </c>
      <c r="O2106" s="14" t="s">
        <v>0</v>
      </c>
      <c r="P2106" t="s">
        <v>3045</v>
      </c>
      <c r="Q2106" t="s">
        <v>3046</v>
      </c>
      <c r="R2106" t="s">
        <v>3047</v>
      </c>
      <c r="S2106" t="s">
        <v>0</v>
      </c>
      <c r="T2106" t="s">
        <v>9</v>
      </c>
      <c r="U2106" t="s">
        <v>3048</v>
      </c>
      <c r="V2106" t="s">
        <v>0</v>
      </c>
      <c r="W2106" t="s">
        <v>0</v>
      </c>
      <c r="X2106" t="s">
        <v>0</v>
      </c>
      <c r="Y2106" t="s">
        <v>11</v>
      </c>
      <c r="Z2106" t="s">
        <v>0</v>
      </c>
      <c r="AA2106" s="3"/>
      <c r="AB2106" t="s">
        <v>0</v>
      </c>
      <c r="AC2106" t="s">
        <v>0</v>
      </c>
      <c r="AD2106" t="s">
        <v>0</v>
      </c>
      <c r="AE2106" s="4">
        <v>0</v>
      </c>
    </row>
    <row r="2107" spans="1:31" x14ac:dyDescent="0.2">
      <c r="A2107" s="2" t="s">
        <v>0</v>
      </c>
      <c r="B2107" t="s">
        <v>4758</v>
      </c>
      <c r="C2107" t="s">
        <v>4963</v>
      </c>
      <c r="D2107" s="3">
        <v>44250</v>
      </c>
      <c r="E2107" s="3">
        <v>44250</v>
      </c>
      <c r="F2107" s="3">
        <v>44256</v>
      </c>
      <c r="G2107" t="s">
        <v>3</v>
      </c>
      <c r="H2107" t="s">
        <v>4</v>
      </c>
      <c r="I2107" s="4">
        <v>3900</v>
      </c>
      <c r="J2107" t="s">
        <v>5</v>
      </c>
      <c r="K2107" t="s">
        <v>4</v>
      </c>
      <c r="L2107" s="4">
        <v>3900</v>
      </c>
      <c r="M2107" s="4">
        <v>45.91</v>
      </c>
      <c r="N2107" s="13" t="s">
        <v>10345</v>
      </c>
      <c r="O2107" s="14" t="s">
        <v>0</v>
      </c>
      <c r="P2107" t="s">
        <v>4964</v>
      </c>
      <c r="Q2107" t="s">
        <v>3163</v>
      </c>
      <c r="R2107" t="s">
        <v>4965</v>
      </c>
      <c r="S2107" t="s">
        <v>0</v>
      </c>
      <c r="T2107" t="s">
        <v>9</v>
      </c>
      <c r="U2107" t="s">
        <v>2519</v>
      </c>
      <c r="V2107" t="s">
        <v>0</v>
      </c>
      <c r="W2107" t="s">
        <v>0</v>
      </c>
      <c r="X2107" t="s">
        <v>0</v>
      </c>
      <c r="Y2107" t="s">
        <v>11</v>
      </c>
      <c r="Z2107" t="s">
        <v>0</v>
      </c>
      <c r="AA2107" s="3"/>
      <c r="AB2107" t="s">
        <v>0</v>
      </c>
      <c r="AC2107" t="s">
        <v>0</v>
      </c>
      <c r="AD2107" t="s">
        <v>0</v>
      </c>
      <c r="AE2107" s="4">
        <v>0</v>
      </c>
    </row>
    <row r="2108" spans="1:31" x14ac:dyDescent="0.2">
      <c r="A2108" s="2" t="s">
        <v>0</v>
      </c>
      <c r="B2108" t="s">
        <v>1</v>
      </c>
      <c r="C2108" t="s">
        <v>522</v>
      </c>
      <c r="D2108" s="3">
        <v>44072</v>
      </c>
      <c r="E2108" s="3">
        <v>44072</v>
      </c>
      <c r="F2108" s="3">
        <v>44073</v>
      </c>
      <c r="G2108" t="s">
        <v>3</v>
      </c>
      <c r="H2108" t="s">
        <v>4</v>
      </c>
      <c r="I2108" s="4">
        <v>3825</v>
      </c>
      <c r="J2108" t="s">
        <v>5</v>
      </c>
      <c r="K2108" t="s">
        <v>4</v>
      </c>
      <c r="L2108" s="4">
        <v>3825</v>
      </c>
      <c r="M2108" s="4">
        <v>45.03</v>
      </c>
      <c r="N2108" s="13" t="s">
        <v>6903</v>
      </c>
      <c r="O2108" s="14" t="s">
        <v>0</v>
      </c>
      <c r="P2108" t="s">
        <v>523</v>
      </c>
      <c r="Q2108" t="s">
        <v>353</v>
      </c>
      <c r="R2108" t="s">
        <v>540</v>
      </c>
      <c r="S2108" t="s">
        <v>0</v>
      </c>
      <c r="T2108" t="s">
        <v>9</v>
      </c>
      <c r="U2108" t="s">
        <v>10</v>
      </c>
      <c r="V2108" t="s">
        <v>0</v>
      </c>
      <c r="W2108" t="s">
        <v>0</v>
      </c>
      <c r="X2108" t="s">
        <v>0</v>
      </c>
      <c r="Y2108" t="s">
        <v>11</v>
      </c>
      <c r="Z2108" t="s">
        <v>0</v>
      </c>
      <c r="AA2108" s="3"/>
      <c r="AB2108" t="s">
        <v>0</v>
      </c>
      <c r="AC2108" t="s">
        <v>0</v>
      </c>
      <c r="AD2108" t="s">
        <v>0</v>
      </c>
      <c r="AE2108" s="4">
        <v>0</v>
      </c>
    </row>
    <row r="2109" spans="1:31" x14ac:dyDescent="0.2">
      <c r="A2109" s="2" t="s">
        <v>0</v>
      </c>
      <c r="B2109" t="s">
        <v>1</v>
      </c>
      <c r="C2109" t="s">
        <v>335</v>
      </c>
      <c r="D2109" s="3">
        <v>44039</v>
      </c>
      <c r="E2109" s="3">
        <v>44039</v>
      </c>
      <c r="F2109" s="3">
        <v>44055</v>
      </c>
      <c r="G2109" t="s">
        <v>3</v>
      </c>
      <c r="H2109" t="s">
        <v>4</v>
      </c>
      <c r="I2109" s="4">
        <v>3800</v>
      </c>
      <c r="J2109" t="s">
        <v>5</v>
      </c>
      <c r="K2109" t="s">
        <v>4</v>
      </c>
      <c r="L2109" s="4">
        <v>3800</v>
      </c>
      <c r="M2109" s="4">
        <v>44.73</v>
      </c>
      <c r="N2109" s="13" t="s">
        <v>6802</v>
      </c>
      <c r="O2109" s="14" t="s">
        <v>0</v>
      </c>
      <c r="P2109" t="s">
        <v>336</v>
      </c>
      <c r="Q2109" t="s">
        <v>40</v>
      </c>
      <c r="R2109" t="s">
        <v>341</v>
      </c>
      <c r="S2109" t="s">
        <v>0</v>
      </c>
      <c r="T2109" t="s">
        <v>9</v>
      </c>
      <c r="U2109" t="s">
        <v>159</v>
      </c>
      <c r="V2109" t="s">
        <v>0</v>
      </c>
      <c r="W2109" t="s">
        <v>0</v>
      </c>
      <c r="X2109" t="s">
        <v>0</v>
      </c>
      <c r="Y2109" t="s">
        <v>11</v>
      </c>
      <c r="Z2109" t="s">
        <v>0</v>
      </c>
      <c r="AA2109" s="3"/>
      <c r="AB2109" t="s">
        <v>0</v>
      </c>
      <c r="AC2109" t="s">
        <v>0</v>
      </c>
      <c r="AD2109" t="s">
        <v>0</v>
      </c>
      <c r="AE2109" s="4">
        <v>0</v>
      </c>
    </row>
    <row r="2110" spans="1:31" x14ac:dyDescent="0.2">
      <c r="A2110" s="2" t="s">
        <v>0</v>
      </c>
      <c r="B2110" t="s">
        <v>1</v>
      </c>
      <c r="C2110" t="s">
        <v>1239</v>
      </c>
      <c r="D2110" s="3">
        <v>44133</v>
      </c>
      <c r="E2110" s="3">
        <v>44133</v>
      </c>
      <c r="F2110" s="3">
        <v>44137</v>
      </c>
      <c r="G2110" t="s">
        <v>3</v>
      </c>
      <c r="H2110" t="s">
        <v>4</v>
      </c>
      <c r="I2110" s="4">
        <v>3800</v>
      </c>
      <c r="J2110" t="s">
        <v>5</v>
      </c>
      <c r="K2110" t="s">
        <v>4</v>
      </c>
      <c r="L2110" s="4">
        <v>3800</v>
      </c>
      <c r="M2110" s="4">
        <v>44.73</v>
      </c>
      <c r="N2110" s="13" t="s">
        <v>7234</v>
      </c>
      <c r="O2110" s="14" t="s">
        <v>0</v>
      </c>
      <c r="P2110" t="s">
        <v>1240</v>
      </c>
      <c r="Q2110" t="s">
        <v>1237</v>
      </c>
      <c r="R2110" t="s">
        <v>1241</v>
      </c>
      <c r="S2110" t="s">
        <v>0</v>
      </c>
      <c r="T2110" t="s">
        <v>9</v>
      </c>
      <c r="U2110" t="s">
        <v>10</v>
      </c>
      <c r="V2110" t="s">
        <v>0</v>
      </c>
      <c r="W2110" t="s">
        <v>0</v>
      </c>
      <c r="X2110" t="s">
        <v>0</v>
      </c>
      <c r="Y2110" t="s">
        <v>11</v>
      </c>
      <c r="Z2110" t="s">
        <v>0</v>
      </c>
      <c r="AA2110" s="3"/>
      <c r="AB2110" t="s">
        <v>0</v>
      </c>
      <c r="AC2110" t="s">
        <v>0</v>
      </c>
      <c r="AD2110" t="s">
        <v>0</v>
      </c>
      <c r="AE2110" s="4">
        <v>0</v>
      </c>
    </row>
    <row r="2111" spans="1:31" x14ac:dyDescent="0.2">
      <c r="A2111" s="2" t="s">
        <v>0</v>
      </c>
      <c r="B2111" t="s">
        <v>1</v>
      </c>
      <c r="C2111" t="s">
        <v>2740</v>
      </c>
      <c r="D2111" s="3">
        <v>44222</v>
      </c>
      <c r="E2111" s="3">
        <v>44222</v>
      </c>
      <c r="F2111" s="3">
        <v>44226</v>
      </c>
      <c r="G2111" t="s">
        <v>3</v>
      </c>
      <c r="H2111" t="s">
        <v>4</v>
      </c>
      <c r="I2111" s="4">
        <v>3800</v>
      </c>
      <c r="J2111" t="s">
        <v>5</v>
      </c>
      <c r="K2111" t="s">
        <v>4</v>
      </c>
      <c r="L2111" s="4">
        <v>3800</v>
      </c>
      <c r="M2111" s="4">
        <v>44.73</v>
      </c>
      <c r="N2111" s="13" t="s">
        <v>8560</v>
      </c>
      <c r="O2111" s="14" t="s">
        <v>0</v>
      </c>
      <c r="P2111" t="s">
        <v>2741</v>
      </c>
      <c r="Q2111" t="s">
        <v>2742</v>
      </c>
      <c r="R2111" t="s">
        <v>2744</v>
      </c>
      <c r="S2111" t="s">
        <v>0</v>
      </c>
      <c r="T2111" t="s">
        <v>9</v>
      </c>
      <c r="U2111" t="s">
        <v>10</v>
      </c>
      <c r="V2111" t="s">
        <v>0</v>
      </c>
      <c r="W2111" t="s">
        <v>0</v>
      </c>
      <c r="X2111" t="s">
        <v>0</v>
      </c>
      <c r="Y2111" t="s">
        <v>11</v>
      </c>
      <c r="Z2111" t="s">
        <v>0</v>
      </c>
      <c r="AA2111" s="3"/>
      <c r="AB2111" t="s">
        <v>0</v>
      </c>
      <c r="AC2111" t="s">
        <v>0</v>
      </c>
      <c r="AD2111" t="s">
        <v>0</v>
      </c>
      <c r="AE2111" s="4">
        <v>0</v>
      </c>
    </row>
    <row r="2112" spans="1:31" x14ac:dyDescent="0.2">
      <c r="A2112" s="2" t="s">
        <v>0</v>
      </c>
      <c r="B2112" t="s">
        <v>1</v>
      </c>
      <c r="C2112" t="s">
        <v>2762</v>
      </c>
      <c r="D2112" s="3">
        <v>44222</v>
      </c>
      <c r="E2112" s="3">
        <v>44222</v>
      </c>
      <c r="F2112" s="3">
        <v>44226</v>
      </c>
      <c r="G2112" t="s">
        <v>3</v>
      </c>
      <c r="H2112" t="s">
        <v>4</v>
      </c>
      <c r="I2112" s="4">
        <v>3800</v>
      </c>
      <c r="J2112" t="s">
        <v>5</v>
      </c>
      <c r="K2112" t="s">
        <v>4</v>
      </c>
      <c r="L2112" s="4">
        <v>3800</v>
      </c>
      <c r="M2112" s="4">
        <v>44.73</v>
      </c>
      <c r="N2112" s="13" t="s">
        <v>8577</v>
      </c>
      <c r="O2112" s="14" t="s">
        <v>0</v>
      </c>
      <c r="P2112" t="s">
        <v>2763</v>
      </c>
      <c r="Q2112" t="s">
        <v>2742</v>
      </c>
      <c r="R2112" t="s">
        <v>2768</v>
      </c>
      <c r="S2112" t="s">
        <v>0</v>
      </c>
      <c r="T2112" t="s">
        <v>9</v>
      </c>
      <c r="U2112" t="s">
        <v>10</v>
      </c>
      <c r="V2112" t="s">
        <v>0</v>
      </c>
      <c r="W2112" t="s">
        <v>0</v>
      </c>
      <c r="X2112" t="s">
        <v>0</v>
      </c>
      <c r="Y2112" t="s">
        <v>11</v>
      </c>
      <c r="Z2112" t="s">
        <v>0</v>
      </c>
      <c r="AA2112" s="3"/>
      <c r="AB2112" t="s">
        <v>0</v>
      </c>
      <c r="AC2112" t="s">
        <v>0</v>
      </c>
      <c r="AD2112" t="s">
        <v>0</v>
      </c>
      <c r="AE2112" s="4">
        <v>0</v>
      </c>
    </row>
    <row r="2113" spans="1:31" x14ac:dyDescent="0.2">
      <c r="A2113" s="2" t="s">
        <v>0</v>
      </c>
      <c r="B2113" t="s">
        <v>1</v>
      </c>
      <c r="C2113" t="s">
        <v>2781</v>
      </c>
      <c r="D2113" s="3">
        <v>44222</v>
      </c>
      <c r="E2113" s="3">
        <v>44222</v>
      </c>
      <c r="F2113" s="3">
        <v>44226</v>
      </c>
      <c r="G2113" t="s">
        <v>3</v>
      </c>
      <c r="H2113" t="s">
        <v>4</v>
      </c>
      <c r="I2113" s="4">
        <v>3800</v>
      </c>
      <c r="J2113" t="s">
        <v>5</v>
      </c>
      <c r="K2113" t="s">
        <v>4</v>
      </c>
      <c r="L2113" s="4">
        <v>3800</v>
      </c>
      <c r="M2113" s="4">
        <v>44.73</v>
      </c>
      <c r="N2113" s="13" t="s">
        <v>8591</v>
      </c>
      <c r="O2113" s="14" t="s">
        <v>0</v>
      </c>
      <c r="P2113" t="s">
        <v>2782</v>
      </c>
      <c r="Q2113" t="s">
        <v>2742</v>
      </c>
      <c r="R2113" t="s">
        <v>2783</v>
      </c>
      <c r="S2113" t="s">
        <v>0</v>
      </c>
      <c r="T2113" t="s">
        <v>9</v>
      </c>
      <c r="U2113" t="s">
        <v>10</v>
      </c>
      <c r="V2113" t="s">
        <v>0</v>
      </c>
      <c r="W2113" t="s">
        <v>0</v>
      </c>
      <c r="X2113" t="s">
        <v>0</v>
      </c>
      <c r="Y2113" t="s">
        <v>11</v>
      </c>
      <c r="Z2113" t="s">
        <v>0</v>
      </c>
      <c r="AA2113" s="3"/>
      <c r="AB2113" t="s">
        <v>0</v>
      </c>
      <c r="AC2113" t="s">
        <v>0</v>
      </c>
      <c r="AD2113" t="s">
        <v>0</v>
      </c>
      <c r="AE2113" s="4">
        <v>0</v>
      </c>
    </row>
    <row r="2114" spans="1:31" x14ac:dyDescent="0.2">
      <c r="A2114" s="2" t="s">
        <v>0</v>
      </c>
      <c r="B2114" t="s">
        <v>1</v>
      </c>
      <c r="C2114" t="s">
        <v>2859</v>
      </c>
      <c r="D2114" s="3">
        <v>44224</v>
      </c>
      <c r="E2114" s="3">
        <v>44224</v>
      </c>
      <c r="F2114" s="3">
        <v>44229</v>
      </c>
      <c r="G2114" t="s">
        <v>3</v>
      </c>
      <c r="H2114" t="s">
        <v>4</v>
      </c>
      <c r="I2114" s="4">
        <v>3800</v>
      </c>
      <c r="J2114" t="s">
        <v>5</v>
      </c>
      <c r="K2114" t="s">
        <v>4</v>
      </c>
      <c r="L2114" s="4">
        <v>3800</v>
      </c>
      <c r="M2114" s="4">
        <v>44.73</v>
      </c>
      <c r="N2114" s="13" t="s">
        <v>8660</v>
      </c>
      <c r="O2114" s="14" t="s">
        <v>0</v>
      </c>
      <c r="P2114" t="s">
        <v>2860</v>
      </c>
      <c r="Q2114" t="s">
        <v>2830</v>
      </c>
      <c r="R2114" t="s">
        <v>2867</v>
      </c>
      <c r="S2114" t="s">
        <v>0</v>
      </c>
      <c r="T2114" t="s">
        <v>9</v>
      </c>
      <c r="U2114" t="s">
        <v>10</v>
      </c>
      <c r="V2114" t="s">
        <v>0</v>
      </c>
      <c r="W2114" t="s">
        <v>0</v>
      </c>
      <c r="X2114" t="s">
        <v>0</v>
      </c>
      <c r="Y2114" t="s">
        <v>11</v>
      </c>
      <c r="Z2114" t="s">
        <v>0</v>
      </c>
      <c r="AA2114" s="3"/>
      <c r="AB2114" t="s">
        <v>0</v>
      </c>
      <c r="AC2114" t="s">
        <v>0</v>
      </c>
      <c r="AD2114" t="s">
        <v>0</v>
      </c>
      <c r="AE2114" s="4">
        <v>0</v>
      </c>
    </row>
    <row r="2115" spans="1:31" x14ac:dyDescent="0.2">
      <c r="A2115" s="2" t="s">
        <v>0</v>
      </c>
      <c r="B2115" t="s">
        <v>1</v>
      </c>
      <c r="C2115" t="s">
        <v>1341</v>
      </c>
      <c r="D2115" s="3">
        <v>44193</v>
      </c>
      <c r="E2115" s="3">
        <v>44133</v>
      </c>
      <c r="F2115" s="3">
        <v>44202</v>
      </c>
      <c r="G2115" t="s">
        <v>3</v>
      </c>
      <c r="H2115" t="s">
        <v>4</v>
      </c>
      <c r="I2115" s="4">
        <v>3795</v>
      </c>
      <c r="J2115" t="s">
        <v>5</v>
      </c>
      <c r="K2115" t="s">
        <v>4</v>
      </c>
      <c r="L2115" s="4">
        <v>3795</v>
      </c>
      <c r="M2115" s="4">
        <v>44.67</v>
      </c>
      <c r="N2115" s="13" t="s">
        <v>5814</v>
      </c>
      <c r="O2115" s="14" t="s">
        <v>0</v>
      </c>
      <c r="P2115" t="s">
        <v>1337</v>
      </c>
      <c r="Q2115" t="s">
        <v>1338</v>
      </c>
      <c r="R2115" t="s">
        <v>1326</v>
      </c>
      <c r="S2115" t="s">
        <v>0</v>
      </c>
      <c r="T2115" t="s">
        <v>9</v>
      </c>
      <c r="U2115" t="s">
        <v>42</v>
      </c>
      <c r="V2115" t="s">
        <v>0</v>
      </c>
      <c r="W2115" t="s">
        <v>0</v>
      </c>
      <c r="X2115" t="s">
        <v>0</v>
      </c>
      <c r="Y2115" t="s">
        <v>11</v>
      </c>
      <c r="Z2115" t="s">
        <v>0</v>
      </c>
      <c r="AA2115" s="3"/>
      <c r="AB2115" t="s">
        <v>0</v>
      </c>
      <c r="AC2115" t="s">
        <v>0</v>
      </c>
      <c r="AD2115" t="s">
        <v>0</v>
      </c>
      <c r="AE2115" s="4">
        <v>0</v>
      </c>
    </row>
    <row r="2116" spans="1:31" x14ac:dyDescent="0.2">
      <c r="A2116" s="2" t="s">
        <v>0</v>
      </c>
      <c r="B2116" t="s">
        <v>1</v>
      </c>
      <c r="C2116" t="s">
        <v>522</v>
      </c>
      <c r="D2116" s="3">
        <v>44072</v>
      </c>
      <c r="E2116" s="3">
        <v>44072</v>
      </c>
      <c r="F2116" s="3">
        <v>44073</v>
      </c>
      <c r="G2116" t="s">
        <v>3</v>
      </c>
      <c r="H2116" t="s">
        <v>4</v>
      </c>
      <c r="I2116" s="4">
        <v>3780</v>
      </c>
      <c r="J2116" t="s">
        <v>5</v>
      </c>
      <c r="K2116" t="s">
        <v>4</v>
      </c>
      <c r="L2116" s="4">
        <v>3780</v>
      </c>
      <c r="M2116" s="4">
        <v>44.5</v>
      </c>
      <c r="N2116" s="13" t="s">
        <v>6898</v>
      </c>
      <c r="O2116" s="14" t="s">
        <v>0</v>
      </c>
      <c r="P2116" t="s">
        <v>523</v>
      </c>
      <c r="Q2116" t="s">
        <v>353</v>
      </c>
      <c r="R2116" t="s">
        <v>201</v>
      </c>
      <c r="S2116" t="s">
        <v>0</v>
      </c>
      <c r="T2116" t="s">
        <v>9</v>
      </c>
      <c r="U2116" t="s">
        <v>10</v>
      </c>
      <c r="V2116" t="s">
        <v>0</v>
      </c>
      <c r="W2116" t="s">
        <v>0</v>
      </c>
      <c r="X2116" t="s">
        <v>0</v>
      </c>
      <c r="Y2116" t="s">
        <v>11</v>
      </c>
      <c r="Z2116" t="s">
        <v>0</v>
      </c>
      <c r="AA2116" s="3"/>
      <c r="AB2116" t="s">
        <v>0</v>
      </c>
      <c r="AC2116" t="s">
        <v>0</v>
      </c>
      <c r="AD2116" t="s">
        <v>0</v>
      </c>
      <c r="AE2116" s="4">
        <v>0</v>
      </c>
    </row>
    <row r="2117" spans="1:31" x14ac:dyDescent="0.2">
      <c r="A2117" s="2" t="s">
        <v>0</v>
      </c>
      <c r="B2117" t="s">
        <v>1</v>
      </c>
      <c r="C2117" t="s">
        <v>1383</v>
      </c>
      <c r="D2117" s="3">
        <v>44136</v>
      </c>
      <c r="E2117" s="3">
        <v>44136</v>
      </c>
      <c r="F2117" s="3">
        <v>44165</v>
      </c>
      <c r="G2117" t="s">
        <v>3</v>
      </c>
      <c r="H2117" t="s">
        <v>4</v>
      </c>
      <c r="I2117" s="4">
        <v>3780</v>
      </c>
      <c r="J2117" t="s">
        <v>5</v>
      </c>
      <c r="K2117" t="s">
        <v>4</v>
      </c>
      <c r="L2117" s="4">
        <v>3780</v>
      </c>
      <c r="M2117" s="4">
        <v>44.5</v>
      </c>
      <c r="N2117" s="13" t="s">
        <v>7330</v>
      </c>
      <c r="O2117" s="14" t="s">
        <v>0</v>
      </c>
      <c r="P2117" t="s">
        <v>1371</v>
      </c>
      <c r="Q2117" t="s">
        <v>1321</v>
      </c>
      <c r="R2117" t="s">
        <v>1374</v>
      </c>
      <c r="S2117" t="s">
        <v>0</v>
      </c>
      <c r="T2117" t="s">
        <v>9</v>
      </c>
      <c r="U2117" t="s">
        <v>139</v>
      </c>
      <c r="V2117" t="s">
        <v>0</v>
      </c>
      <c r="W2117" t="s">
        <v>0</v>
      </c>
      <c r="X2117" t="s">
        <v>0</v>
      </c>
      <c r="Y2117" t="s">
        <v>11</v>
      </c>
      <c r="Z2117" t="s">
        <v>0</v>
      </c>
      <c r="AA2117" s="3"/>
      <c r="AB2117" t="s">
        <v>0</v>
      </c>
      <c r="AC2117" t="s">
        <v>0</v>
      </c>
      <c r="AD2117" t="s">
        <v>0</v>
      </c>
      <c r="AE2117" s="4">
        <v>0</v>
      </c>
    </row>
    <row r="2118" spans="1:31" x14ac:dyDescent="0.2">
      <c r="A2118" s="2" t="s">
        <v>0</v>
      </c>
      <c r="B2118" t="s">
        <v>1</v>
      </c>
      <c r="C2118" t="s">
        <v>1656</v>
      </c>
      <c r="D2118" s="3">
        <v>44149</v>
      </c>
      <c r="E2118" s="3">
        <v>44149</v>
      </c>
      <c r="F2118" s="3">
        <v>44150</v>
      </c>
      <c r="G2118" t="s">
        <v>3</v>
      </c>
      <c r="H2118" t="s">
        <v>4</v>
      </c>
      <c r="I2118" s="4">
        <v>3780</v>
      </c>
      <c r="J2118" t="s">
        <v>5</v>
      </c>
      <c r="K2118" t="s">
        <v>4</v>
      </c>
      <c r="L2118" s="4">
        <v>3780</v>
      </c>
      <c r="M2118" s="4">
        <v>44.5</v>
      </c>
      <c r="N2118" s="13" t="s">
        <v>7529</v>
      </c>
      <c r="O2118" s="14" t="s">
        <v>0</v>
      </c>
      <c r="P2118" t="s">
        <v>1657</v>
      </c>
      <c r="Q2118" t="s">
        <v>1658</v>
      </c>
      <c r="R2118" t="s">
        <v>1660</v>
      </c>
      <c r="S2118" t="s">
        <v>0</v>
      </c>
      <c r="T2118" t="s">
        <v>9</v>
      </c>
      <c r="U2118" t="s">
        <v>42</v>
      </c>
      <c r="V2118" t="s">
        <v>0</v>
      </c>
      <c r="W2118" t="s">
        <v>0</v>
      </c>
      <c r="X2118" t="s">
        <v>0</v>
      </c>
      <c r="Y2118" t="s">
        <v>11</v>
      </c>
      <c r="Z2118" t="s">
        <v>0</v>
      </c>
      <c r="AA2118" s="3"/>
      <c r="AB2118" t="s">
        <v>0</v>
      </c>
      <c r="AC2118" t="s">
        <v>0</v>
      </c>
      <c r="AD2118" t="s">
        <v>0</v>
      </c>
      <c r="AE2118" s="4">
        <v>0</v>
      </c>
    </row>
    <row r="2119" spans="1:31" x14ac:dyDescent="0.2">
      <c r="A2119" s="2" t="s">
        <v>0</v>
      </c>
      <c r="B2119" t="s">
        <v>1</v>
      </c>
      <c r="C2119" t="s">
        <v>5117</v>
      </c>
      <c r="D2119" s="3">
        <v>44336</v>
      </c>
      <c r="E2119" s="3">
        <v>44336</v>
      </c>
      <c r="F2119" s="3">
        <v>44342</v>
      </c>
      <c r="G2119" t="s">
        <v>3</v>
      </c>
      <c r="H2119" t="s">
        <v>4</v>
      </c>
      <c r="I2119" s="4">
        <v>3762.5</v>
      </c>
      <c r="J2119" t="s">
        <v>5</v>
      </c>
      <c r="K2119" t="s">
        <v>4</v>
      </c>
      <c r="L2119" s="4">
        <v>3762.5</v>
      </c>
      <c r="M2119" s="4">
        <v>44.29</v>
      </c>
      <c r="N2119" s="13" t="s">
        <v>10489</v>
      </c>
      <c r="O2119" s="14" t="s">
        <v>0</v>
      </c>
      <c r="P2119" t="s">
        <v>5118</v>
      </c>
      <c r="Q2119" t="s">
        <v>5089</v>
      </c>
      <c r="R2119" t="s">
        <v>3576</v>
      </c>
      <c r="S2119" t="s">
        <v>0</v>
      </c>
      <c r="T2119" t="s">
        <v>9</v>
      </c>
      <c r="U2119" t="s">
        <v>5119</v>
      </c>
      <c r="V2119" t="s">
        <v>0</v>
      </c>
      <c r="W2119" t="s">
        <v>0</v>
      </c>
      <c r="X2119" t="s">
        <v>0</v>
      </c>
      <c r="Y2119" t="s">
        <v>11</v>
      </c>
      <c r="Z2119" t="s">
        <v>0</v>
      </c>
      <c r="AA2119" s="3"/>
      <c r="AB2119" t="s">
        <v>0</v>
      </c>
      <c r="AC2119" t="s">
        <v>0</v>
      </c>
      <c r="AD2119" t="s">
        <v>0</v>
      </c>
      <c r="AE2119" s="4">
        <v>0</v>
      </c>
    </row>
    <row r="2120" spans="1:31" x14ac:dyDescent="0.2">
      <c r="A2120" s="2" t="s">
        <v>0</v>
      </c>
      <c r="B2120" t="s">
        <v>1</v>
      </c>
      <c r="C2120" t="s">
        <v>2147</v>
      </c>
      <c r="D2120" s="3">
        <v>44185</v>
      </c>
      <c r="E2120" s="3">
        <v>44185</v>
      </c>
      <c r="F2120" s="3">
        <v>44189</v>
      </c>
      <c r="G2120" t="s">
        <v>3</v>
      </c>
      <c r="H2120" t="s">
        <v>4</v>
      </c>
      <c r="I2120" s="4">
        <v>3750</v>
      </c>
      <c r="J2120" t="s">
        <v>5</v>
      </c>
      <c r="K2120" t="s">
        <v>4</v>
      </c>
      <c r="L2120" s="4">
        <v>3750</v>
      </c>
      <c r="M2120" s="4">
        <v>44.14</v>
      </c>
      <c r="N2120" s="13" t="s">
        <v>7990</v>
      </c>
      <c r="O2120" s="14" t="s">
        <v>0</v>
      </c>
      <c r="P2120" t="s">
        <v>300</v>
      </c>
      <c r="Q2120" t="s">
        <v>2142</v>
      </c>
      <c r="R2120" t="s">
        <v>2157</v>
      </c>
      <c r="S2120" t="s">
        <v>0</v>
      </c>
      <c r="T2120" t="s">
        <v>9</v>
      </c>
      <c r="U2120" t="s">
        <v>10</v>
      </c>
      <c r="V2120" t="s">
        <v>0</v>
      </c>
      <c r="W2120" t="s">
        <v>0</v>
      </c>
      <c r="X2120" t="s">
        <v>0</v>
      </c>
      <c r="Y2120" t="s">
        <v>11</v>
      </c>
      <c r="Z2120" t="s">
        <v>0</v>
      </c>
      <c r="AA2120" s="3"/>
      <c r="AB2120" t="s">
        <v>0</v>
      </c>
      <c r="AC2120" t="s">
        <v>0</v>
      </c>
      <c r="AD2120" t="s">
        <v>0</v>
      </c>
      <c r="AE2120" s="4">
        <v>0</v>
      </c>
    </row>
    <row r="2121" spans="1:31" x14ac:dyDescent="0.2">
      <c r="A2121" s="2" t="s">
        <v>0</v>
      </c>
      <c r="B2121" t="s">
        <v>1</v>
      </c>
      <c r="C2121" t="s">
        <v>2176</v>
      </c>
      <c r="D2121" s="3">
        <v>44185</v>
      </c>
      <c r="E2121" s="3">
        <v>44185</v>
      </c>
      <c r="F2121" s="3">
        <v>44195</v>
      </c>
      <c r="G2121" t="s">
        <v>3</v>
      </c>
      <c r="H2121" t="s">
        <v>4</v>
      </c>
      <c r="I2121" s="4">
        <v>3750</v>
      </c>
      <c r="J2121" t="s">
        <v>5</v>
      </c>
      <c r="K2121" t="s">
        <v>4</v>
      </c>
      <c r="L2121" s="4">
        <v>3750</v>
      </c>
      <c r="M2121" s="4">
        <v>44.14</v>
      </c>
      <c r="N2121" s="13" t="s">
        <v>8009</v>
      </c>
      <c r="O2121" s="14" t="s">
        <v>0</v>
      </c>
      <c r="P2121" t="s">
        <v>2177</v>
      </c>
      <c r="Q2121" t="s">
        <v>2142</v>
      </c>
      <c r="R2121" t="s">
        <v>2179</v>
      </c>
      <c r="S2121" t="s">
        <v>0</v>
      </c>
      <c r="T2121" t="s">
        <v>9</v>
      </c>
      <c r="U2121" t="s">
        <v>139</v>
      </c>
      <c r="V2121" t="s">
        <v>0</v>
      </c>
      <c r="W2121" t="s">
        <v>0</v>
      </c>
      <c r="X2121" t="s">
        <v>0</v>
      </c>
      <c r="Y2121" t="s">
        <v>11</v>
      </c>
      <c r="Z2121" t="s">
        <v>0</v>
      </c>
      <c r="AA2121" s="3"/>
      <c r="AB2121" t="s">
        <v>0</v>
      </c>
      <c r="AC2121" t="s">
        <v>0</v>
      </c>
      <c r="AD2121" t="s">
        <v>0</v>
      </c>
      <c r="AE2121" s="4">
        <v>0</v>
      </c>
    </row>
    <row r="2122" spans="1:31" x14ac:dyDescent="0.2">
      <c r="A2122" s="2" t="s">
        <v>0</v>
      </c>
      <c r="B2122" t="s">
        <v>1</v>
      </c>
      <c r="C2122" t="s">
        <v>2520</v>
      </c>
      <c r="D2122" s="3">
        <v>44227</v>
      </c>
      <c r="E2122" s="3">
        <v>44208</v>
      </c>
      <c r="F2122" s="3">
        <v>44229</v>
      </c>
      <c r="G2122" t="s">
        <v>3</v>
      </c>
      <c r="H2122" t="s">
        <v>4</v>
      </c>
      <c r="I2122" s="4">
        <v>3750</v>
      </c>
      <c r="J2122" t="s">
        <v>5</v>
      </c>
      <c r="K2122" t="s">
        <v>4</v>
      </c>
      <c r="L2122" s="4">
        <v>3750</v>
      </c>
      <c r="M2122" s="4">
        <v>44.14</v>
      </c>
      <c r="N2122" s="13" t="s">
        <v>8353</v>
      </c>
      <c r="O2122" s="14" t="s">
        <v>0</v>
      </c>
      <c r="P2122" t="s">
        <v>2521</v>
      </c>
      <c r="Q2122" t="s">
        <v>2522</v>
      </c>
      <c r="R2122" t="s">
        <v>2560</v>
      </c>
      <c r="S2122" t="s">
        <v>0</v>
      </c>
      <c r="T2122" t="s">
        <v>9</v>
      </c>
      <c r="U2122" t="s">
        <v>139</v>
      </c>
      <c r="V2122" t="s">
        <v>0</v>
      </c>
      <c r="W2122" t="s">
        <v>0</v>
      </c>
      <c r="X2122" t="s">
        <v>0</v>
      </c>
      <c r="Y2122" t="s">
        <v>11</v>
      </c>
      <c r="Z2122" t="s">
        <v>0</v>
      </c>
      <c r="AA2122" s="3"/>
      <c r="AB2122" t="s">
        <v>0</v>
      </c>
      <c r="AC2122" t="s">
        <v>0</v>
      </c>
      <c r="AD2122" t="s">
        <v>0</v>
      </c>
      <c r="AE2122" s="4">
        <v>0</v>
      </c>
    </row>
    <row r="2123" spans="1:31" x14ac:dyDescent="0.2">
      <c r="A2123" s="2" t="s">
        <v>0</v>
      </c>
      <c r="B2123" t="s">
        <v>1</v>
      </c>
      <c r="C2123" t="s">
        <v>910</v>
      </c>
      <c r="D2123" s="3">
        <v>44105</v>
      </c>
      <c r="E2123" s="3">
        <v>44105</v>
      </c>
      <c r="F2123" s="3">
        <v>44117</v>
      </c>
      <c r="G2123" t="s">
        <v>3</v>
      </c>
      <c r="H2123" t="s">
        <v>4</v>
      </c>
      <c r="I2123" s="4">
        <v>3740</v>
      </c>
      <c r="J2123" t="s">
        <v>5</v>
      </c>
      <c r="K2123" t="s">
        <v>4</v>
      </c>
      <c r="L2123" s="4">
        <v>3740</v>
      </c>
      <c r="M2123" s="4">
        <v>44.03</v>
      </c>
      <c r="N2123" s="13" t="s">
        <v>7046</v>
      </c>
      <c r="O2123" s="14" t="s">
        <v>0</v>
      </c>
      <c r="P2123" t="s">
        <v>911</v>
      </c>
      <c r="Q2123" t="s">
        <v>7</v>
      </c>
      <c r="R2123" t="s">
        <v>917</v>
      </c>
      <c r="S2123" t="s">
        <v>0</v>
      </c>
      <c r="T2123" t="s">
        <v>9</v>
      </c>
      <c r="U2123" t="s">
        <v>42</v>
      </c>
      <c r="V2123" t="s">
        <v>0</v>
      </c>
      <c r="W2123" t="s">
        <v>0</v>
      </c>
      <c r="X2123" t="s">
        <v>0</v>
      </c>
      <c r="Y2123" t="s">
        <v>11</v>
      </c>
      <c r="Z2123" t="s">
        <v>0</v>
      </c>
      <c r="AA2123" s="3"/>
      <c r="AB2123" t="s">
        <v>0</v>
      </c>
      <c r="AC2123" t="s">
        <v>0</v>
      </c>
      <c r="AD2123" t="s">
        <v>0</v>
      </c>
      <c r="AE2123" s="4">
        <v>0</v>
      </c>
    </row>
    <row r="2124" spans="1:31" x14ac:dyDescent="0.2">
      <c r="A2124" s="2" t="s">
        <v>0</v>
      </c>
      <c r="B2124" t="s">
        <v>1</v>
      </c>
      <c r="C2124" t="s">
        <v>2471</v>
      </c>
      <c r="D2124" s="3">
        <v>44200</v>
      </c>
      <c r="E2124" s="3">
        <v>44200</v>
      </c>
      <c r="F2124" s="3">
        <v>44206</v>
      </c>
      <c r="G2124" t="s">
        <v>3</v>
      </c>
      <c r="H2124" t="s">
        <v>4</v>
      </c>
      <c r="I2124" s="4">
        <v>3740</v>
      </c>
      <c r="J2124" t="s">
        <v>5</v>
      </c>
      <c r="K2124" t="s">
        <v>4</v>
      </c>
      <c r="L2124" s="4">
        <v>3740</v>
      </c>
      <c r="M2124" s="4">
        <v>44.03</v>
      </c>
      <c r="N2124" s="13" t="s">
        <v>8216</v>
      </c>
      <c r="O2124" s="14" t="s">
        <v>0</v>
      </c>
      <c r="P2124" t="s">
        <v>2472</v>
      </c>
      <c r="Q2124" t="s">
        <v>2456</v>
      </c>
      <c r="R2124" t="s">
        <v>2477</v>
      </c>
      <c r="S2124" t="s">
        <v>0</v>
      </c>
      <c r="T2124" t="s">
        <v>9</v>
      </c>
      <c r="U2124" t="s">
        <v>10</v>
      </c>
      <c r="V2124" t="s">
        <v>0</v>
      </c>
      <c r="W2124" t="s">
        <v>0</v>
      </c>
      <c r="X2124" t="s">
        <v>0</v>
      </c>
      <c r="Y2124" t="s">
        <v>11</v>
      </c>
      <c r="Z2124" t="s">
        <v>0</v>
      </c>
      <c r="AA2124" s="3"/>
      <c r="AB2124" t="s">
        <v>0</v>
      </c>
      <c r="AC2124" t="s">
        <v>0</v>
      </c>
      <c r="AD2124" t="s">
        <v>0</v>
      </c>
      <c r="AE2124" s="4">
        <v>0</v>
      </c>
    </row>
    <row r="2125" spans="1:31" x14ac:dyDescent="0.2">
      <c r="A2125" s="2" t="s">
        <v>0</v>
      </c>
      <c r="B2125" t="s">
        <v>1</v>
      </c>
      <c r="C2125" t="s">
        <v>3064</v>
      </c>
      <c r="D2125" s="3">
        <v>44238</v>
      </c>
      <c r="E2125" s="3">
        <v>44238</v>
      </c>
      <c r="F2125" s="3">
        <v>44240</v>
      </c>
      <c r="G2125" t="s">
        <v>3</v>
      </c>
      <c r="H2125" t="s">
        <v>4</v>
      </c>
      <c r="I2125" s="4">
        <v>3705</v>
      </c>
      <c r="J2125" t="s">
        <v>5</v>
      </c>
      <c r="K2125" t="s">
        <v>4</v>
      </c>
      <c r="L2125" s="4">
        <v>3705</v>
      </c>
      <c r="M2125" s="4">
        <v>43.61</v>
      </c>
      <c r="N2125" s="13" t="s">
        <v>8787</v>
      </c>
      <c r="O2125" s="14" t="s">
        <v>0</v>
      </c>
      <c r="P2125" t="s">
        <v>3065</v>
      </c>
      <c r="Q2125" t="s">
        <v>3066</v>
      </c>
      <c r="R2125" t="s">
        <v>3074</v>
      </c>
      <c r="S2125" t="s">
        <v>0</v>
      </c>
      <c r="T2125" t="s">
        <v>9</v>
      </c>
      <c r="U2125" t="s">
        <v>10</v>
      </c>
      <c r="V2125" t="s">
        <v>0</v>
      </c>
      <c r="W2125" t="s">
        <v>0</v>
      </c>
      <c r="X2125" t="s">
        <v>0</v>
      </c>
      <c r="Y2125" t="s">
        <v>11</v>
      </c>
      <c r="Z2125" t="s">
        <v>0</v>
      </c>
      <c r="AA2125" s="3"/>
      <c r="AB2125" t="s">
        <v>0</v>
      </c>
      <c r="AC2125" t="s">
        <v>0</v>
      </c>
      <c r="AD2125" t="s">
        <v>0</v>
      </c>
      <c r="AE2125" s="4">
        <v>0</v>
      </c>
    </row>
    <row r="2126" spans="1:31" x14ac:dyDescent="0.2">
      <c r="A2126" s="2" t="s">
        <v>0</v>
      </c>
      <c r="B2126" t="s">
        <v>1</v>
      </c>
      <c r="C2126" t="s">
        <v>862</v>
      </c>
      <c r="D2126" s="3">
        <v>44103</v>
      </c>
      <c r="E2126" s="3">
        <v>44103</v>
      </c>
      <c r="F2126" s="3">
        <v>44105</v>
      </c>
      <c r="G2126" t="s">
        <v>3</v>
      </c>
      <c r="H2126" t="s">
        <v>4</v>
      </c>
      <c r="I2126" s="4">
        <v>3700</v>
      </c>
      <c r="J2126" t="s">
        <v>5</v>
      </c>
      <c r="K2126" t="s">
        <v>4</v>
      </c>
      <c r="L2126" s="4">
        <v>3700</v>
      </c>
      <c r="M2126" s="4">
        <v>43.56</v>
      </c>
      <c r="N2126" s="13" t="s">
        <v>7026</v>
      </c>
      <c r="O2126" s="14" t="s">
        <v>0</v>
      </c>
      <c r="P2126" t="s">
        <v>846</v>
      </c>
      <c r="Q2126" t="s">
        <v>775</v>
      </c>
      <c r="R2126" t="s">
        <v>863</v>
      </c>
      <c r="S2126" t="s">
        <v>0</v>
      </c>
      <c r="T2126" t="s">
        <v>9</v>
      </c>
      <c r="U2126" t="s">
        <v>42</v>
      </c>
      <c r="V2126" t="s">
        <v>0</v>
      </c>
      <c r="W2126" t="s">
        <v>0</v>
      </c>
      <c r="X2126" t="s">
        <v>0</v>
      </c>
      <c r="Y2126" t="s">
        <v>11</v>
      </c>
      <c r="Z2126" t="s">
        <v>0</v>
      </c>
      <c r="AA2126" s="3"/>
      <c r="AB2126" t="s">
        <v>0</v>
      </c>
      <c r="AC2126" t="s">
        <v>0</v>
      </c>
      <c r="AD2126" t="s">
        <v>0</v>
      </c>
      <c r="AE2126" s="4">
        <v>0</v>
      </c>
    </row>
    <row r="2127" spans="1:31" x14ac:dyDescent="0.2">
      <c r="A2127" s="2" t="s">
        <v>0</v>
      </c>
      <c r="B2127" t="s">
        <v>1</v>
      </c>
      <c r="C2127" t="s">
        <v>1587</v>
      </c>
      <c r="D2127" s="3">
        <v>44147</v>
      </c>
      <c r="E2127" s="3">
        <v>44147</v>
      </c>
      <c r="F2127" s="3">
        <v>44150</v>
      </c>
      <c r="G2127" t="s">
        <v>3</v>
      </c>
      <c r="H2127" t="s">
        <v>4</v>
      </c>
      <c r="I2127" s="4">
        <v>3700</v>
      </c>
      <c r="J2127" t="s">
        <v>5</v>
      </c>
      <c r="K2127" t="s">
        <v>4</v>
      </c>
      <c r="L2127" s="4">
        <v>3700</v>
      </c>
      <c r="M2127" s="4">
        <v>43.56</v>
      </c>
      <c r="N2127" s="13" t="s">
        <v>7512</v>
      </c>
      <c r="O2127" s="14" t="s">
        <v>0</v>
      </c>
      <c r="P2127" t="s">
        <v>1588</v>
      </c>
      <c r="Q2127" t="s">
        <v>1589</v>
      </c>
      <c r="R2127" t="s">
        <v>1631</v>
      </c>
      <c r="S2127" t="s">
        <v>0</v>
      </c>
      <c r="T2127" t="s">
        <v>9</v>
      </c>
      <c r="U2127" t="s">
        <v>139</v>
      </c>
      <c r="V2127" t="s">
        <v>0</v>
      </c>
      <c r="W2127" t="s">
        <v>0</v>
      </c>
      <c r="X2127" t="s">
        <v>0</v>
      </c>
      <c r="Y2127" t="s">
        <v>11</v>
      </c>
      <c r="Z2127" t="s">
        <v>0</v>
      </c>
      <c r="AA2127" s="3"/>
      <c r="AB2127" t="s">
        <v>0</v>
      </c>
      <c r="AC2127" t="s">
        <v>0</v>
      </c>
      <c r="AD2127" t="s">
        <v>0</v>
      </c>
      <c r="AE2127" s="4">
        <v>0</v>
      </c>
    </row>
    <row r="2128" spans="1:31" x14ac:dyDescent="0.2">
      <c r="A2128" s="2" t="s">
        <v>0</v>
      </c>
      <c r="B2128" t="s">
        <v>1</v>
      </c>
      <c r="C2128" t="s">
        <v>1848</v>
      </c>
      <c r="D2128" s="3">
        <v>44158</v>
      </c>
      <c r="E2128" s="3">
        <v>44158</v>
      </c>
      <c r="F2128" s="3">
        <v>44159</v>
      </c>
      <c r="G2128" t="s">
        <v>3</v>
      </c>
      <c r="H2128" t="s">
        <v>4</v>
      </c>
      <c r="I2128" s="4">
        <v>3700</v>
      </c>
      <c r="J2128" t="s">
        <v>5</v>
      </c>
      <c r="K2128" t="s">
        <v>4</v>
      </c>
      <c r="L2128" s="4">
        <v>3700</v>
      </c>
      <c r="M2128" s="4">
        <v>43.56</v>
      </c>
      <c r="N2128" s="13" t="s">
        <v>7663</v>
      </c>
      <c r="O2128" s="14" t="s">
        <v>0</v>
      </c>
      <c r="P2128" t="s">
        <v>1849</v>
      </c>
      <c r="Q2128" t="s">
        <v>1850</v>
      </c>
      <c r="R2128" t="s">
        <v>1852</v>
      </c>
      <c r="S2128" t="s">
        <v>0</v>
      </c>
      <c r="T2128" t="s">
        <v>9</v>
      </c>
      <c r="U2128" t="s">
        <v>484</v>
      </c>
      <c r="V2128" t="s">
        <v>0</v>
      </c>
      <c r="W2128" t="s">
        <v>0</v>
      </c>
      <c r="X2128" t="s">
        <v>0</v>
      </c>
      <c r="Y2128" t="s">
        <v>11</v>
      </c>
      <c r="Z2128" t="s">
        <v>0</v>
      </c>
      <c r="AA2128" s="3"/>
      <c r="AB2128" t="s">
        <v>0</v>
      </c>
      <c r="AC2128" t="s">
        <v>0</v>
      </c>
      <c r="AD2128" t="s">
        <v>0</v>
      </c>
      <c r="AE2128" s="4">
        <v>0</v>
      </c>
    </row>
    <row r="2129" spans="1:31" x14ac:dyDescent="0.2">
      <c r="A2129" s="2" t="s">
        <v>0</v>
      </c>
      <c r="B2129" t="s">
        <v>1</v>
      </c>
      <c r="C2129" t="s">
        <v>2290</v>
      </c>
      <c r="D2129" s="3">
        <v>44189</v>
      </c>
      <c r="E2129" s="3">
        <v>44189</v>
      </c>
      <c r="F2129" s="3">
        <v>44200</v>
      </c>
      <c r="G2129" t="s">
        <v>3</v>
      </c>
      <c r="H2129" t="s">
        <v>4</v>
      </c>
      <c r="I2129" s="4">
        <v>3700</v>
      </c>
      <c r="J2129" t="s">
        <v>5</v>
      </c>
      <c r="K2129" t="s">
        <v>4</v>
      </c>
      <c r="L2129" s="4">
        <v>3700</v>
      </c>
      <c r="M2129" s="4">
        <v>43.56</v>
      </c>
      <c r="N2129" s="13" t="s">
        <v>8107</v>
      </c>
      <c r="O2129" s="14" t="s">
        <v>0</v>
      </c>
      <c r="P2129" t="s">
        <v>2291</v>
      </c>
      <c r="Q2129" t="s">
        <v>2279</v>
      </c>
      <c r="R2129" t="s">
        <v>2302</v>
      </c>
      <c r="S2129" t="s">
        <v>0</v>
      </c>
      <c r="T2129" t="s">
        <v>9</v>
      </c>
      <c r="U2129" t="s">
        <v>10</v>
      </c>
      <c r="V2129" t="s">
        <v>0</v>
      </c>
      <c r="W2129" t="s">
        <v>0</v>
      </c>
      <c r="X2129" t="s">
        <v>0</v>
      </c>
      <c r="Y2129" t="s">
        <v>11</v>
      </c>
      <c r="Z2129" t="s">
        <v>0</v>
      </c>
      <c r="AA2129" s="3"/>
      <c r="AB2129" t="s">
        <v>0</v>
      </c>
      <c r="AC2129" t="s">
        <v>0</v>
      </c>
      <c r="AD2129" t="s">
        <v>0</v>
      </c>
      <c r="AE2129" s="4">
        <v>0</v>
      </c>
    </row>
    <row r="2130" spans="1:31" x14ac:dyDescent="0.2">
      <c r="A2130" s="2" t="s">
        <v>0</v>
      </c>
      <c r="B2130" t="s">
        <v>1</v>
      </c>
      <c r="C2130" t="s">
        <v>2454</v>
      </c>
      <c r="D2130" s="3">
        <v>44200</v>
      </c>
      <c r="E2130" s="3">
        <v>44200</v>
      </c>
      <c r="F2130" s="3">
        <v>44206</v>
      </c>
      <c r="G2130" t="s">
        <v>3</v>
      </c>
      <c r="H2130" t="s">
        <v>4</v>
      </c>
      <c r="I2130" s="4">
        <v>3700</v>
      </c>
      <c r="J2130" t="s">
        <v>5</v>
      </c>
      <c r="K2130" t="s">
        <v>4</v>
      </c>
      <c r="L2130" s="4">
        <v>3700</v>
      </c>
      <c r="M2130" s="4">
        <v>43.56</v>
      </c>
      <c r="N2130" s="13" t="s">
        <v>8202</v>
      </c>
      <c r="O2130" s="14" t="s">
        <v>0</v>
      </c>
      <c r="P2130" t="s">
        <v>2455</v>
      </c>
      <c r="Q2130" t="s">
        <v>2456</v>
      </c>
      <c r="R2130" t="s">
        <v>2462</v>
      </c>
      <c r="S2130" t="s">
        <v>0</v>
      </c>
      <c r="T2130" t="s">
        <v>9</v>
      </c>
      <c r="U2130" t="s">
        <v>10</v>
      </c>
      <c r="V2130" t="s">
        <v>0</v>
      </c>
      <c r="W2130" t="s">
        <v>0</v>
      </c>
      <c r="X2130" t="s">
        <v>0</v>
      </c>
      <c r="Y2130" t="s">
        <v>11</v>
      </c>
      <c r="Z2130" t="s">
        <v>0</v>
      </c>
      <c r="AA2130" s="3"/>
      <c r="AB2130" t="s">
        <v>0</v>
      </c>
      <c r="AC2130" t="s">
        <v>0</v>
      </c>
      <c r="AD2130" t="s">
        <v>0</v>
      </c>
      <c r="AE2130" s="4">
        <v>0</v>
      </c>
    </row>
    <row r="2131" spans="1:31" x14ac:dyDescent="0.2">
      <c r="A2131" s="2" t="s">
        <v>0</v>
      </c>
      <c r="B2131" t="s">
        <v>1</v>
      </c>
      <c r="C2131" t="s">
        <v>3295</v>
      </c>
      <c r="D2131" s="3">
        <v>44259</v>
      </c>
      <c r="E2131" s="3">
        <v>44259</v>
      </c>
      <c r="F2131" s="3">
        <v>44276</v>
      </c>
      <c r="G2131" t="s">
        <v>3</v>
      </c>
      <c r="H2131" t="s">
        <v>4</v>
      </c>
      <c r="I2131" s="4">
        <v>3700</v>
      </c>
      <c r="J2131" t="s">
        <v>5</v>
      </c>
      <c r="K2131" t="s">
        <v>4</v>
      </c>
      <c r="L2131" s="4">
        <v>3700</v>
      </c>
      <c r="M2131" s="4">
        <v>43.56</v>
      </c>
      <c r="N2131" s="13" t="s">
        <v>9108</v>
      </c>
      <c r="O2131" s="14" t="s">
        <v>0</v>
      </c>
      <c r="P2131" t="s">
        <v>3296</v>
      </c>
      <c r="Q2131" t="s">
        <v>3155</v>
      </c>
      <c r="R2131" t="s">
        <v>3315</v>
      </c>
      <c r="S2131" t="s">
        <v>0</v>
      </c>
      <c r="T2131" t="s">
        <v>9</v>
      </c>
      <c r="U2131" t="s">
        <v>10</v>
      </c>
      <c r="V2131" t="s">
        <v>0</v>
      </c>
      <c r="W2131" t="s">
        <v>0</v>
      </c>
      <c r="X2131" t="s">
        <v>0</v>
      </c>
      <c r="Y2131" t="s">
        <v>11</v>
      </c>
      <c r="Z2131" t="s">
        <v>0</v>
      </c>
      <c r="AA2131" s="3"/>
      <c r="AB2131" t="s">
        <v>0</v>
      </c>
      <c r="AC2131" t="s">
        <v>0</v>
      </c>
      <c r="AD2131" t="s">
        <v>0</v>
      </c>
      <c r="AE2131" s="4">
        <v>0</v>
      </c>
    </row>
    <row r="2132" spans="1:31" x14ac:dyDescent="0.2">
      <c r="A2132" s="2" t="s">
        <v>0</v>
      </c>
      <c r="B2132" t="s">
        <v>1</v>
      </c>
      <c r="C2132" t="s">
        <v>3247</v>
      </c>
      <c r="D2132" s="3">
        <v>44259</v>
      </c>
      <c r="E2132" s="3">
        <v>44259</v>
      </c>
      <c r="F2132" s="3">
        <v>44270</v>
      </c>
      <c r="G2132" t="s">
        <v>3</v>
      </c>
      <c r="H2132" t="s">
        <v>51</v>
      </c>
      <c r="I2132" s="4">
        <v>43.18</v>
      </c>
      <c r="J2132" t="s">
        <v>3256</v>
      </c>
      <c r="K2132" t="s">
        <v>4</v>
      </c>
      <c r="L2132" s="4">
        <v>3624.96</v>
      </c>
      <c r="M2132" s="4">
        <v>43.18</v>
      </c>
      <c r="N2132" s="13" t="s">
        <v>9076</v>
      </c>
      <c r="O2132" s="14" t="s">
        <v>0</v>
      </c>
      <c r="P2132" t="s">
        <v>3248</v>
      </c>
      <c r="Q2132" t="s">
        <v>3155</v>
      </c>
      <c r="R2132" t="s">
        <v>3278</v>
      </c>
      <c r="S2132" t="s">
        <v>0</v>
      </c>
      <c r="T2132" t="s">
        <v>9</v>
      </c>
      <c r="U2132" t="s">
        <v>139</v>
      </c>
      <c r="V2132" t="s">
        <v>0</v>
      </c>
      <c r="W2132" t="s">
        <v>0</v>
      </c>
      <c r="X2132" t="s">
        <v>0</v>
      </c>
      <c r="Y2132" t="s">
        <v>11</v>
      </c>
      <c r="Z2132" t="s">
        <v>0</v>
      </c>
      <c r="AA2132" s="3"/>
      <c r="AB2132" t="s">
        <v>0</v>
      </c>
      <c r="AC2132" t="s">
        <v>0</v>
      </c>
      <c r="AD2132" t="s">
        <v>0</v>
      </c>
      <c r="AE2132" s="4">
        <v>0</v>
      </c>
    </row>
    <row r="2133" spans="1:31" x14ac:dyDescent="0.2">
      <c r="A2133" s="2" t="s">
        <v>0</v>
      </c>
      <c r="B2133" t="s">
        <v>1</v>
      </c>
      <c r="C2133" t="s">
        <v>5212</v>
      </c>
      <c r="D2133" s="3">
        <v>44345</v>
      </c>
      <c r="E2133" s="3">
        <v>44345</v>
      </c>
      <c r="F2133" s="3">
        <v>44347</v>
      </c>
      <c r="G2133" t="s">
        <v>3</v>
      </c>
      <c r="H2133" t="s">
        <v>4</v>
      </c>
      <c r="I2133" s="4">
        <v>3624</v>
      </c>
      <c r="J2133" t="s">
        <v>5</v>
      </c>
      <c r="K2133" t="s">
        <v>4</v>
      </c>
      <c r="L2133" s="4">
        <v>3624</v>
      </c>
      <c r="M2133" s="4">
        <v>42.66</v>
      </c>
      <c r="N2133" s="13" t="s">
        <v>10561</v>
      </c>
      <c r="O2133" s="14" t="s">
        <v>0</v>
      </c>
      <c r="P2133" t="s">
        <v>150</v>
      </c>
      <c r="Q2133" t="s">
        <v>5209</v>
      </c>
      <c r="R2133" t="s">
        <v>5213</v>
      </c>
      <c r="S2133" t="s">
        <v>0</v>
      </c>
      <c r="T2133" t="s">
        <v>9</v>
      </c>
      <c r="U2133" t="s">
        <v>3048</v>
      </c>
      <c r="V2133" t="s">
        <v>0</v>
      </c>
      <c r="W2133" t="s">
        <v>0</v>
      </c>
      <c r="X2133" t="s">
        <v>0</v>
      </c>
      <c r="Y2133" t="s">
        <v>436</v>
      </c>
      <c r="Z2133" t="s">
        <v>0</v>
      </c>
      <c r="AA2133" s="3"/>
      <c r="AB2133" t="s">
        <v>0</v>
      </c>
      <c r="AC2133" t="s">
        <v>0</v>
      </c>
      <c r="AD2133" t="s">
        <v>0</v>
      </c>
      <c r="AE2133" s="4">
        <v>0</v>
      </c>
    </row>
    <row r="2134" spans="1:31" x14ac:dyDescent="0.2">
      <c r="A2134" s="2" t="s">
        <v>0</v>
      </c>
      <c r="B2134" t="s">
        <v>1</v>
      </c>
      <c r="C2134" t="s">
        <v>1065</v>
      </c>
      <c r="D2134" s="3">
        <v>44121</v>
      </c>
      <c r="E2134" s="3">
        <v>44121</v>
      </c>
      <c r="F2134" s="3">
        <v>44129</v>
      </c>
      <c r="G2134" t="s">
        <v>3</v>
      </c>
      <c r="H2134" t="s">
        <v>4</v>
      </c>
      <c r="I2134" s="4">
        <v>3600</v>
      </c>
      <c r="J2134" t="s">
        <v>5</v>
      </c>
      <c r="K2134" t="s">
        <v>4</v>
      </c>
      <c r="L2134" s="4">
        <v>3600</v>
      </c>
      <c r="M2134" s="4">
        <v>42.38</v>
      </c>
      <c r="N2134" s="13" t="s">
        <v>5788</v>
      </c>
      <c r="O2134" s="14" t="s">
        <v>0</v>
      </c>
      <c r="P2134" t="s">
        <v>1066</v>
      </c>
      <c r="Q2134" t="s">
        <v>1054</v>
      </c>
      <c r="R2134" t="s">
        <v>1071</v>
      </c>
      <c r="S2134" t="s">
        <v>0</v>
      </c>
      <c r="T2134" t="s">
        <v>9</v>
      </c>
      <c r="U2134" t="s">
        <v>10</v>
      </c>
      <c r="V2134" t="s">
        <v>0</v>
      </c>
      <c r="W2134" t="s">
        <v>0</v>
      </c>
      <c r="X2134" t="s">
        <v>0</v>
      </c>
      <c r="Y2134" t="s">
        <v>11</v>
      </c>
      <c r="Z2134" t="s">
        <v>0</v>
      </c>
      <c r="AA2134" s="3"/>
      <c r="AB2134" t="s">
        <v>0</v>
      </c>
      <c r="AC2134" t="s">
        <v>0</v>
      </c>
      <c r="AD2134" t="s">
        <v>0</v>
      </c>
      <c r="AE2134" s="4">
        <v>0</v>
      </c>
    </row>
    <row r="2135" spans="1:31" x14ac:dyDescent="0.2">
      <c r="A2135" s="2" t="s">
        <v>0</v>
      </c>
      <c r="B2135" t="s">
        <v>1</v>
      </c>
      <c r="C2135" t="s">
        <v>1370</v>
      </c>
      <c r="D2135" s="3">
        <v>44136</v>
      </c>
      <c r="E2135" s="3">
        <v>44136</v>
      </c>
      <c r="F2135" s="3">
        <v>44146</v>
      </c>
      <c r="G2135" t="s">
        <v>3</v>
      </c>
      <c r="H2135" t="s">
        <v>4</v>
      </c>
      <c r="I2135" s="4">
        <v>3600</v>
      </c>
      <c r="J2135" t="s">
        <v>5</v>
      </c>
      <c r="K2135" t="s">
        <v>4</v>
      </c>
      <c r="L2135" s="4">
        <v>3600</v>
      </c>
      <c r="M2135" s="4">
        <v>42.38</v>
      </c>
      <c r="N2135" s="13" t="s">
        <v>7322</v>
      </c>
      <c r="O2135" s="14" t="s">
        <v>0</v>
      </c>
      <c r="P2135" t="s">
        <v>1371</v>
      </c>
      <c r="Q2135" t="s">
        <v>1321</v>
      </c>
      <c r="R2135" t="s">
        <v>1374</v>
      </c>
      <c r="S2135" t="s">
        <v>0</v>
      </c>
      <c r="T2135" t="s">
        <v>9</v>
      </c>
      <c r="U2135" t="s">
        <v>139</v>
      </c>
      <c r="V2135" t="s">
        <v>0</v>
      </c>
      <c r="W2135" t="s">
        <v>0</v>
      </c>
      <c r="X2135" t="s">
        <v>0</v>
      </c>
      <c r="Y2135" t="s">
        <v>11</v>
      </c>
      <c r="Z2135" t="s">
        <v>0</v>
      </c>
      <c r="AA2135" s="3"/>
      <c r="AB2135" t="s">
        <v>0</v>
      </c>
      <c r="AC2135" t="s">
        <v>0</v>
      </c>
      <c r="AD2135" t="s">
        <v>0</v>
      </c>
      <c r="AE2135" s="4">
        <v>0</v>
      </c>
    </row>
    <row r="2136" spans="1:31" x14ac:dyDescent="0.2">
      <c r="A2136" s="2" t="s">
        <v>0</v>
      </c>
      <c r="B2136" t="s">
        <v>1</v>
      </c>
      <c r="C2136" t="s">
        <v>1587</v>
      </c>
      <c r="D2136" s="3">
        <v>44147</v>
      </c>
      <c r="E2136" s="3">
        <v>44147</v>
      </c>
      <c r="F2136" s="3">
        <v>44150</v>
      </c>
      <c r="G2136" t="s">
        <v>3</v>
      </c>
      <c r="H2136" t="s">
        <v>4</v>
      </c>
      <c r="I2136" s="4">
        <v>3600</v>
      </c>
      <c r="J2136" t="s">
        <v>5</v>
      </c>
      <c r="K2136" t="s">
        <v>4</v>
      </c>
      <c r="L2136" s="4">
        <v>3600</v>
      </c>
      <c r="M2136" s="4">
        <v>42.38</v>
      </c>
      <c r="N2136" s="13" t="s">
        <v>7487</v>
      </c>
      <c r="O2136" s="14" t="s">
        <v>0</v>
      </c>
      <c r="P2136" t="s">
        <v>1588</v>
      </c>
      <c r="Q2136" t="s">
        <v>1589</v>
      </c>
      <c r="R2136" t="s">
        <v>1605</v>
      </c>
      <c r="S2136" t="s">
        <v>0</v>
      </c>
      <c r="T2136" t="s">
        <v>9</v>
      </c>
      <c r="U2136" t="s">
        <v>139</v>
      </c>
      <c r="V2136" t="s">
        <v>0</v>
      </c>
      <c r="W2136" t="s">
        <v>0</v>
      </c>
      <c r="X2136" t="s">
        <v>0</v>
      </c>
      <c r="Y2136" t="s">
        <v>11</v>
      </c>
      <c r="Z2136" t="s">
        <v>0</v>
      </c>
      <c r="AA2136" s="3"/>
      <c r="AB2136" t="s">
        <v>0</v>
      </c>
      <c r="AC2136" t="s">
        <v>0</v>
      </c>
      <c r="AD2136" t="s">
        <v>0</v>
      </c>
      <c r="AE2136" s="4">
        <v>0</v>
      </c>
    </row>
    <row r="2137" spans="1:31" x14ac:dyDescent="0.2">
      <c r="A2137" s="2" t="s">
        <v>0</v>
      </c>
      <c r="B2137" t="s">
        <v>1</v>
      </c>
      <c r="C2137" t="s">
        <v>2176</v>
      </c>
      <c r="D2137" s="3">
        <v>44185</v>
      </c>
      <c r="E2137" s="3">
        <v>44185</v>
      </c>
      <c r="F2137" s="3">
        <v>44195</v>
      </c>
      <c r="G2137" t="s">
        <v>3</v>
      </c>
      <c r="H2137" t="s">
        <v>4</v>
      </c>
      <c r="I2137" s="4">
        <v>3600</v>
      </c>
      <c r="J2137" t="s">
        <v>5</v>
      </c>
      <c r="K2137" t="s">
        <v>4</v>
      </c>
      <c r="L2137" s="4">
        <v>3600</v>
      </c>
      <c r="M2137" s="4">
        <v>42.38</v>
      </c>
      <c r="N2137" s="13" t="s">
        <v>8013</v>
      </c>
      <c r="O2137" s="14" t="s">
        <v>0</v>
      </c>
      <c r="P2137" t="s">
        <v>2177</v>
      </c>
      <c r="Q2137" t="s">
        <v>2142</v>
      </c>
      <c r="R2137" t="s">
        <v>2183</v>
      </c>
      <c r="S2137" t="s">
        <v>0</v>
      </c>
      <c r="T2137" t="s">
        <v>9</v>
      </c>
      <c r="U2137" t="s">
        <v>139</v>
      </c>
      <c r="V2137" t="s">
        <v>0</v>
      </c>
      <c r="W2137" t="s">
        <v>0</v>
      </c>
      <c r="X2137" t="s">
        <v>0</v>
      </c>
      <c r="Y2137" t="s">
        <v>11</v>
      </c>
      <c r="Z2137" t="s">
        <v>0</v>
      </c>
      <c r="AA2137" s="3"/>
      <c r="AB2137" t="s">
        <v>0</v>
      </c>
      <c r="AC2137" t="s">
        <v>0</v>
      </c>
      <c r="AD2137" t="s">
        <v>0</v>
      </c>
      <c r="AE2137" s="4">
        <v>0</v>
      </c>
    </row>
    <row r="2138" spans="1:31" x14ac:dyDescent="0.2">
      <c r="A2138" s="2" t="s">
        <v>0</v>
      </c>
      <c r="B2138" t="s">
        <v>1</v>
      </c>
      <c r="C2138" t="s">
        <v>2176</v>
      </c>
      <c r="D2138" s="3">
        <v>44185</v>
      </c>
      <c r="E2138" s="3">
        <v>44185</v>
      </c>
      <c r="F2138" s="3">
        <v>44195</v>
      </c>
      <c r="G2138" t="s">
        <v>3</v>
      </c>
      <c r="H2138" t="s">
        <v>4</v>
      </c>
      <c r="I2138" s="4">
        <v>3600</v>
      </c>
      <c r="J2138" t="s">
        <v>5</v>
      </c>
      <c r="K2138" t="s">
        <v>4</v>
      </c>
      <c r="L2138" s="4">
        <v>3600</v>
      </c>
      <c r="M2138" s="4">
        <v>42.38</v>
      </c>
      <c r="N2138" s="13" t="s">
        <v>8028</v>
      </c>
      <c r="O2138" s="14" t="s">
        <v>0</v>
      </c>
      <c r="P2138" t="s">
        <v>2177</v>
      </c>
      <c r="Q2138" t="s">
        <v>2142</v>
      </c>
      <c r="R2138" t="s">
        <v>2197</v>
      </c>
      <c r="S2138" t="s">
        <v>0</v>
      </c>
      <c r="T2138" t="s">
        <v>9</v>
      </c>
      <c r="U2138" t="s">
        <v>139</v>
      </c>
      <c r="V2138" t="s">
        <v>0</v>
      </c>
      <c r="W2138" t="s">
        <v>0</v>
      </c>
      <c r="X2138" t="s">
        <v>0</v>
      </c>
      <c r="Y2138" t="s">
        <v>11</v>
      </c>
      <c r="Z2138" t="s">
        <v>0</v>
      </c>
      <c r="AA2138" s="3"/>
      <c r="AB2138" t="s">
        <v>0</v>
      </c>
      <c r="AC2138" t="s">
        <v>0</v>
      </c>
      <c r="AD2138" t="s">
        <v>0</v>
      </c>
      <c r="AE2138" s="4">
        <v>0</v>
      </c>
    </row>
    <row r="2139" spans="1:31" x14ac:dyDescent="0.2">
      <c r="A2139" s="2" t="s">
        <v>0</v>
      </c>
      <c r="B2139" t="s">
        <v>1</v>
      </c>
      <c r="C2139" t="s">
        <v>2520</v>
      </c>
      <c r="D2139" s="3">
        <v>44227</v>
      </c>
      <c r="E2139" s="3">
        <v>44208</v>
      </c>
      <c r="F2139" s="3">
        <v>44229</v>
      </c>
      <c r="G2139" t="s">
        <v>3</v>
      </c>
      <c r="H2139" t="s">
        <v>4</v>
      </c>
      <c r="I2139" s="4">
        <v>3600</v>
      </c>
      <c r="J2139" t="s">
        <v>5</v>
      </c>
      <c r="K2139" t="s">
        <v>4</v>
      </c>
      <c r="L2139" s="4">
        <v>3600</v>
      </c>
      <c r="M2139" s="4">
        <v>42.38</v>
      </c>
      <c r="N2139" s="13" t="s">
        <v>8277</v>
      </c>
      <c r="O2139" s="14" t="s">
        <v>0</v>
      </c>
      <c r="P2139" t="s">
        <v>2521</v>
      </c>
      <c r="Q2139" t="s">
        <v>2522</v>
      </c>
      <c r="R2139" t="s">
        <v>1556</v>
      </c>
      <c r="S2139" t="s">
        <v>0</v>
      </c>
      <c r="T2139" t="s">
        <v>9</v>
      </c>
      <c r="U2139" t="s">
        <v>139</v>
      </c>
      <c r="V2139" t="s">
        <v>0</v>
      </c>
      <c r="W2139" t="s">
        <v>0</v>
      </c>
      <c r="X2139" t="s">
        <v>0</v>
      </c>
      <c r="Y2139" t="s">
        <v>11</v>
      </c>
      <c r="Z2139" t="s">
        <v>0</v>
      </c>
      <c r="AA2139" s="3"/>
      <c r="AB2139" t="s">
        <v>0</v>
      </c>
      <c r="AC2139" t="s">
        <v>0</v>
      </c>
      <c r="AD2139" t="s">
        <v>0</v>
      </c>
      <c r="AE2139" s="4">
        <v>0</v>
      </c>
    </row>
    <row r="2140" spans="1:31" x14ac:dyDescent="0.2">
      <c r="A2140" s="2" t="s">
        <v>0</v>
      </c>
      <c r="B2140" t="s">
        <v>1</v>
      </c>
      <c r="C2140" t="s">
        <v>2797</v>
      </c>
      <c r="D2140" s="3">
        <v>44222</v>
      </c>
      <c r="E2140" s="3">
        <v>44222</v>
      </c>
      <c r="F2140" s="3">
        <v>44229</v>
      </c>
      <c r="G2140" t="s">
        <v>3</v>
      </c>
      <c r="H2140" t="s">
        <v>4</v>
      </c>
      <c r="I2140" s="4">
        <v>3600</v>
      </c>
      <c r="J2140" t="s">
        <v>5</v>
      </c>
      <c r="K2140" t="s">
        <v>4</v>
      </c>
      <c r="L2140" s="4">
        <v>3600</v>
      </c>
      <c r="M2140" s="4">
        <v>42.38</v>
      </c>
      <c r="N2140" s="13" t="s">
        <v>8605</v>
      </c>
      <c r="O2140" s="14" t="s">
        <v>0</v>
      </c>
      <c r="P2140" t="s">
        <v>2798</v>
      </c>
      <c r="Q2140" t="s">
        <v>2742</v>
      </c>
      <c r="R2140" t="s">
        <v>1502</v>
      </c>
      <c r="S2140" t="s">
        <v>0</v>
      </c>
      <c r="T2140" t="s">
        <v>9</v>
      </c>
      <c r="U2140" t="s">
        <v>139</v>
      </c>
      <c r="V2140" t="s">
        <v>0</v>
      </c>
      <c r="W2140" t="s">
        <v>0</v>
      </c>
      <c r="X2140" t="s">
        <v>0</v>
      </c>
      <c r="Y2140" t="s">
        <v>11</v>
      </c>
      <c r="Z2140" t="s">
        <v>0</v>
      </c>
      <c r="AA2140" s="3"/>
      <c r="AB2140" t="s">
        <v>0</v>
      </c>
      <c r="AC2140" t="s">
        <v>0</v>
      </c>
      <c r="AD2140" t="s">
        <v>0</v>
      </c>
      <c r="AE2140" s="4">
        <v>0</v>
      </c>
    </row>
    <row r="2141" spans="1:31" x14ac:dyDescent="0.2">
      <c r="A2141" s="2" t="s">
        <v>0</v>
      </c>
      <c r="B2141" t="s">
        <v>1</v>
      </c>
      <c r="C2141" t="s">
        <v>2957</v>
      </c>
      <c r="D2141" s="3">
        <v>44230</v>
      </c>
      <c r="E2141" s="3">
        <v>44230</v>
      </c>
      <c r="F2141" s="3">
        <v>44251</v>
      </c>
      <c r="G2141" t="s">
        <v>3</v>
      </c>
      <c r="H2141" t="s">
        <v>4</v>
      </c>
      <c r="I2141" s="4">
        <v>3600</v>
      </c>
      <c r="J2141" t="s">
        <v>5</v>
      </c>
      <c r="K2141" t="s">
        <v>4</v>
      </c>
      <c r="L2141" s="4">
        <v>3600</v>
      </c>
      <c r="M2141" s="4">
        <v>42.38</v>
      </c>
      <c r="N2141" s="13" t="s">
        <v>8711</v>
      </c>
      <c r="O2141" s="14" t="s">
        <v>0</v>
      </c>
      <c r="P2141" t="s">
        <v>482</v>
      </c>
      <c r="Q2141" t="s">
        <v>2939</v>
      </c>
      <c r="R2141" t="s">
        <v>2958</v>
      </c>
      <c r="S2141" t="s">
        <v>0</v>
      </c>
      <c r="T2141" t="s">
        <v>9</v>
      </c>
      <c r="U2141" t="s">
        <v>139</v>
      </c>
      <c r="V2141" t="s">
        <v>0</v>
      </c>
      <c r="W2141" t="s">
        <v>0</v>
      </c>
      <c r="X2141" t="s">
        <v>0</v>
      </c>
      <c r="Y2141" t="s">
        <v>11</v>
      </c>
      <c r="Z2141" t="s">
        <v>0</v>
      </c>
      <c r="AA2141" s="3"/>
      <c r="AB2141" t="s">
        <v>0</v>
      </c>
      <c r="AC2141" t="s">
        <v>0</v>
      </c>
      <c r="AD2141" t="s">
        <v>0</v>
      </c>
      <c r="AE2141" s="4">
        <v>0</v>
      </c>
    </row>
    <row r="2142" spans="1:31" x14ac:dyDescent="0.2">
      <c r="A2142" s="2" t="s">
        <v>0</v>
      </c>
      <c r="B2142" t="s">
        <v>1</v>
      </c>
      <c r="C2142" t="s">
        <v>3098</v>
      </c>
      <c r="D2142" s="3">
        <v>44241</v>
      </c>
      <c r="E2142" s="3">
        <v>44241</v>
      </c>
      <c r="F2142" s="3">
        <v>44251</v>
      </c>
      <c r="G2142" t="s">
        <v>3</v>
      </c>
      <c r="H2142" t="s">
        <v>4</v>
      </c>
      <c r="I2142" s="4">
        <v>3600</v>
      </c>
      <c r="J2142" t="s">
        <v>5</v>
      </c>
      <c r="K2142" t="s">
        <v>4</v>
      </c>
      <c r="L2142" s="4">
        <v>3600</v>
      </c>
      <c r="M2142" s="4">
        <v>42.38</v>
      </c>
      <c r="N2142" s="13" t="s">
        <v>8838</v>
      </c>
      <c r="O2142" s="14" t="s">
        <v>0</v>
      </c>
      <c r="P2142" t="s">
        <v>3099</v>
      </c>
      <c r="Q2142" t="s">
        <v>3093</v>
      </c>
      <c r="R2142" t="s">
        <v>3104</v>
      </c>
      <c r="S2142" t="s">
        <v>0</v>
      </c>
      <c r="T2142" t="s">
        <v>9</v>
      </c>
      <c r="U2142" t="s">
        <v>139</v>
      </c>
      <c r="V2142" t="s">
        <v>0</v>
      </c>
      <c r="W2142" t="s">
        <v>0</v>
      </c>
      <c r="X2142" t="s">
        <v>0</v>
      </c>
      <c r="Y2142" t="s">
        <v>11</v>
      </c>
      <c r="Z2142" t="s">
        <v>0</v>
      </c>
      <c r="AA2142" s="3"/>
      <c r="AB2142" t="s">
        <v>0</v>
      </c>
      <c r="AC2142" t="s">
        <v>0</v>
      </c>
      <c r="AD2142" t="s">
        <v>0</v>
      </c>
      <c r="AE2142" s="4">
        <v>0</v>
      </c>
    </row>
    <row r="2143" spans="1:31" x14ac:dyDescent="0.2">
      <c r="A2143" s="2" t="s">
        <v>0</v>
      </c>
      <c r="B2143" t="s">
        <v>1</v>
      </c>
      <c r="C2143" t="s">
        <v>3098</v>
      </c>
      <c r="D2143" s="3">
        <v>44241</v>
      </c>
      <c r="E2143" s="3">
        <v>44241</v>
      </c>
      <c r="F2143" s="3">
        <v>44251</v>
      </c>
      <c r="G2143" t="s">
        <v>3</v>
      </c>
      <c r="H2143" t="s">
        <v>4</v>
      </c>
      <c r="I2143" s="4">
        <v>3600</v>
      </c>
      <c r="J2143" t="s">
        <v>5</v>
      </c>
      <c r="K2143" t="s">
        <v>4</v>
      </c>
      <c r="L2143" s="4">
        <v>3600</v>
      </c>
      <c r="M2143" s="4">
        <v>42.38</v>
      </c>
      <c r="N2143" s="13" t="s">
        <v>8839</v>
      </c>
      <c r="O2143" s="14" t="s">
        <v>0</v>
      </c>
      <c r="P2143" t="s">
        <v>3099</v>
      </c>
      <c r="Q2143" t="s">
        <v>3093</v>
      </c>
      <c r="R2143" t="s">
        <v>3105</v>
      </c>
      <c r="S2143" t="s">
        <v>0</v>
      </c>
      <c r="T2143" t="s">
        <v>9</v>
      </c>
      <c r="U2143" t="s">
        <v>139</v>
      </c>
      <c r="V2143" t="s">
        <v>0</v>
      </c>
      <c r="W2143" t="s">
        <v>0</v>
      </c>
      <c r="X2143" t="s">
        <v>0</v>
      </c>
      <c r="Y2143" t="s">
        <v>11</v>
      </c>
      <c r="Z2143" t="s">
        <v>0</v>
      </c>
      <c r="AA2143" s="3"/>
      <c r="AB2143" t="s">
        <v>0</v>
      </c>
      <c r="AC2143" t="s">
        <v>0</v>
      </c>
      <c r="AD2143" t="s">
        <v>0</v>
      </c>
      <c r="AE2143" s="4">
        <v>0</v>
      </c>
    </row>
    <row r="2144" spans="1:31" x14ac:dyDescent="0.2">
      <c r="A2144" s="2" t="s">
        <v>0</v>
      </c>
      <c r="B2144" t="s">
        <v>1</v>
      </c>
      <c r="C2144" t="s">
        <v>3125</v>
      </c>
      <c r="D2144" s="3">
        <v>44242</v>
      </c>
      <c r="E2144" s="3">
        <v>44242</v>
      </c>
      <c r="F2144" s="3">
        <v>44251</v>
      </c>
      <c r="G2144" t="s">
        <v>3</v>
      </c>
      <c r="H2144" t="s">
        <v>4</v>
      </c>
      <c r="I2144" s="4">
        <v>3600</v>
      </c>
      <c r="J2144" t="s">
        <v>5</v>
      </c>
      <c r="K2144" t="s">
        <v>4</v>
      </c>
      <c r="L2144" s="4">
        <v>3600</v>
      </c>
      <c r="M2144" s="4">
        <v>42.38</v>
      </c>
      <c r="N2144" s="13" t="s">
        <v>8870</v>
      </c>
      <c r="O2144" s="14" t="s">
        <v>0</v>
      </c>
      <c r="P2144" t="s">
        <v>3126</v>
      </c>
      <c r="Q2144" t="s">
        <v>3122</v>
      </c>
      <c r="R2144" t="s">
        <v>1605</v>
      </c>
      <c r="S2144" t="s">
        <v>0</v>
      </c>
      <c r="T2144" t="s">
        <v>9</v>
      </c>
      <c r="U2144" t="s">
        <v>139</v>
      </c>
      <c r="V2144" t="s">
        <v>0</v>
      </c>
      <c r="W2144" t="s">
        <v>0</v>
      </c>
      <c r="X2144" t="s">
        <v>0</v>
      </c>
      <c r="Y2144" t="s">
        <v>11</v>
      </c>
      <c r="Z2144" t="s">
        <v>0</v>
      </c>
      <c r="AA2144" s="3"/>
      <c r="AB2144" t="s">
        <v>0</v>
      </c>
      <c r="AC2144" t="s">
        <v>0</v>
      </c>
      <c r="AD2144" t="s">
        <v>0</v>
      </c>
      <c r="AE2144" s="4">
        <v>0</v>
      </c>
    </row>
    <row r="2145" spans="1:31" x14ac:dyDescent="0.2">
      <c r="A2145" s="2" t="s">
        <v>0</v>
      </c>
      <c r="B2145" t="s">
        <v>1</v>
      </c>
      <c r="C2145" t="s">
        <v>3153</v>
      </c>
      <c r="D2145" s="3">
        <v>44259</v>
      </c>
      <c r="E2145" s="3">
        <v>44244</v>
      </c>
      <c r="F2145" s="3">
        <v>44269</v>
      </c>
      <c r="G2145" t="s">
        <v>3</v>
      </c>
      <c r="H2145" t="s">
        <v>4</v>
      </c>
      <c r="I2145" s="4">
        <v>3600</v>
      </c>
      <c r="J2145" t="s">
        <v>5</v>
      </c>
      <c r="K2145" t="s">
        <v>4</v>
      </c>
      <c r="L2145" s="4">
        <v>3600</v>
      </c>
      <c r="M2145" s="4">
        <v>42.38</v>
      </c>
      <c r="N2145" s="13" t="s">
        <v>9007</v>
      </c>
      <c r="O2145" s="14" t="s">
        <v>0</v>
      </c>
      <c r="P2145" t="s">
        <v>3154</v>
      </c>
      <c r="Q2145" t="s">
        <v>3155</v>
      </c>
      <c r="R2145" t="s">
        <v>3156</v>
      </c>
      <c r="S2145" t="s">
        <v>0</v>
      </c>
      <c r="T2145" t="s">
        <v>9</v>
      </c>
      <c r="U2145" t="s">
        <v>139</v>
      </c>
      <c r="V2145" t="s">
        <v>0</v>
      </c>
      <c r="W2145" t="s">
        <v>0</v>
      </c>
      <c r="X2145" t="s">
        <v>0</v>
      </c>
      <c r="Y2145" t="s">
        <v>11</v>
      </c>
      <c r="Z2145" t="s">
        <v>0</v>
      </c>
      <c r="AA2145" s="3"/>
      <c r="AB2145" t="s">
        <v>0</v>
      </c>
      <c r="AC2145" t="s">
        <v>0</v>
      </c>
      <c r="AD2145" t="s">
        <v>0</v>
      </c>
      <c r="AE2145" s="4">
        <v>0</v>
      </c>
    </row>
    <row r="2146" spans="1:31" x14ac:dyDescent="0.2">
      <c r="A2146" s="2" t="s">
        <v>0</v>
      </c>
      <c r="B2146" t="s">
        <v>4758</v>
      </c>
      <c r="C2146" t="s">
        <v>4772</v>
      </c>
      <c r="D2146" s="3">
        <v>44032</v>
      </c>
      <c r="E2146" s="3">
        <v>44032</v>
      </c>
      <c r="F2146" s="3">
        <v>44056</v>
      </c>
      <c r="G2146" t="s">
        <v>3</v>
      </c>
      <c r="H2146" t="s">
        <v>4</v>
      </c>
      <c r="I2146" s="4">
        <v>3600</v>
      </c>
      <c r="J2146" t="s">
        <v>5</v>
      </c>
      <c r="K2146" t="s">
        <v>4</v>
      </c>
      <c r="L2146" s="4">
        <v>3600</v>
      </c>
      <c r="M2146" s="4">
        <v>42.38</v>
      </c>
      <c r="N2146" s="13" t="s">
        <v>10026</v>
      </c>
      <c r="O2146" s="14" t="s">
        <v>0</v>
      </c>
      <c r="P2146" t="s">
        <v>4773</v>
      </c>
      <c r="Q2146" t="s">
        <v>200</v>
      </c>
      <c r="R2146" t="s">
        <v>4775</v>
      </c>
      <c r="S2146" t="s">
        <v>0</v>
      </c>
      <c r="T2146" t="s">
        <v>9</v>
      </c>
      <c r="U2146" t="s">
        <v>2519</v>
      </c>
      <c r="V2146" t="s">
        <v>0</v>
      </c>
      <c r="W2146" t="s">
        <v>0</v>
      </c>
      <c r="X2146" t="s">
        <v>0</v>
      </c>
      <c r="Y2146" t="s">
        <v>11</v>
      </c>
      <c r="Z2146" t="s">
        <v>0</v>
      </c>
      <c r="AA2146" s="3"/>
      <c r="AB2146" t="s">
        <v>0</v>
      </c>
      <c r="AC2146" t="s">
        <v>0</v>
      </c>
      <c r="AD2146" t="s">
        <v>0</v>
      </c>
      <c r="AE2146" s="4">
        <v>0</v>
      </c>
    </row>
    <row r="2147" spans="1:31" x14ac:dyDescent="0.2">
      <c r="A2147" s="2" t="s">
        <v>0</v>
      </c>
      <c r="B2147" t="s">
        <v>4758</v>
      </c>
      <c r="C2147" t="s">
        <v>5420</v>
      </c>
      <c r="D2147" s="3">
        <v>44366</v>
      </c>
      <c r="E2147" s="3">
        <v>44366</v>
      </c>
      <c r="F2147" s="3">
        <v>44369</v>
      </c>
      <c r="G2147" t="s">
        <v>3</v>
      </c>
      <c r="H2147" t="s">
        <v>4</v>
      </c>
      <c r="I2147" s="4">
        <v>3600</v>
      </c>
      <c r="J2147" t="s">
        <v>5</v>
      </c>
      <c r="K2147" t="s">
        <v>4</v>
      </c>
      <c r="L2147" s="4">
        <v>3600</v>
      </c>
      <c r="M2147" s="4">
        <v>42.38</v>
      </c>
      <c r="N2147" s="13" t="s">
        <v>10688</v>
      </c>
      <c r="O2147" s="14" t="s">
        <v>0</v>
      </c>
      <c r="P2147" t="s">
        <v>5246</v>
      </c>
      <c r="Q2147" t="s">
        <v>5421</v>
      </c>
      <c r="R2147" t="s">
        <v>5001</v>
      </c>
      <c r="S2147" t="s">
        <v>0</v>
      </c>
      <c r="T2147" t="s">
        <v>9</v>
      </c>
      <c r="U2147" t="s">
        <v>3048</v>
      </c>
      <c r="V2147" t="s">
        <v>0</v>
      </c>
      <c r="W2147" t="s">
        <v>0</v>
      </c>
      <c r="X2147" t="s">
        <v>0</v>
      </c>
      <c r="Y2147" t="s">
        <v>11</v>
      </c>
      <c r="Z2147" t="s">
        <v>0</v>
      </c>
      <c r="AA2147" s="3"/>
      <c r="AB2147" t="s">
        <v>0</v>
      </c>
      <c r="AC2147" t="s">
        <v>0</v>
      </c>
      <c r="AD2147" t="s">
        <v>0</v>
      </c>
      <c r="AE2147" s="4">
        <v>0</v>
      </c>
    </row>
    <row r="2148" spans="1:31" x14ac:dyDescent="0.2">
      <c r="A2148" s="2" t="s">
        <v>0</v>
      </c>
      <c r="B2148" t="s">
        <v>1</v>
      </c>
      <c r="C2148" t="s">
        <v>1341</v>
      </c>
      <c r="D2148" s="3">
        <v>44193</v>
      </c>
      <c r="E2148" s="3">
        <v>44133</v>
      </c>
      <c r="F2148" s="3">
        <v>44202</v>
      </c>
      <c r="G2148" t="s">
        <v>3</v>
      </c>
      <c r="H2148" t="s">
        <v>4</v>
      </c>
      <c r="I2148" s="4">
        <v>3587</v>
      </c>
      <c r="J2148" t="s">
        <v>5</v>
      </c>
      <c r="K2148" t="s">
        <v>4</v>
      </c>
      <c r="L2148" s="4">
        <v>3587</v>
      </c>
      <c r="M2148" s="4">
        <v>42.22</v>
      </c>
      <c r="N2148" s="13" t="s">
        <v>5813</v>
      </c>
      <c r="O2148" s="14" t="s">
        <v>0</v>
      </c>
      <c r="P2148" t="s">
        <v>1337</v>
      </c>
      <c r="Q2148" t="s">
        <v>1338</v>
      </c>
      <c r="R2148" t="s">
        <v>1325</v>
      </c>
      <c r="S2148" t="s">
        <v>0</v>
      </c>
      <c r="T2148" t="s">
        <v>9</v>
      </c>
      <c r="U2148" t="s">
        <v>42</v>
      </c>
      <c r="V2148" t="s">
        <v>0</v>
      </c>
      <c r="W2148" t="s">
        <v>0</v>
      </c>
      <c r="X2148" t="s">
        <v>0</v>
      </c>
      <c r="Y2148" t="s">
        <v>11</v>
      </c>
      <c r="Z2148" t="s">
        <v>0</v>
      </c>
      <c r="AA2148" s="3"/>
      <c r="AB2148" t="s">
        <v>0</v>
      </c>
      <c r="AC2148" t="s">
        <v>0</v>
      </c>
      <c r="AD2148" t="s">
        <v>0</v>
      </c>
      <c r="AE2148" s="4">
        <v>0</v>
      </c>
    </row>
    <row r="2149" spans="1:31" x14ac:dyDescent="0.2">
      <c r="A2149" s="2" t="s">
        <v>0</v>
      </c>
      <c r="B2149" t="s">
        <v>1</v>
      </c>
      <c r="C2149" t="s">
        <v>226</v>
      </c>
      <c r="D2149" s="3">
        <v>44034</v>
      </c>
      <c r="E2149" s="3">
        <v>44034</v>
      </c>
      <c r="F2149" s="3">
        <v>44041</v>
      </c>
      <c r="G2149" t="s">
        <v>3</v>
      </c>
      <c r="H2149" t="s">
        <v>4</v>
      </c>
      <c r="I2149" s="4">
        <v>3562.5</v>
      </c>
      <c r="J2149" t="s">
        <v>5</v>
      </c>
      <c r="K2149" t="s">
        <v>4</v>
      </c>
      <c r="L2149" s="4">
        <v>3562.5</v>
      </c>
      <c r="M2149" s="4">
        <v>41.94</v>
      </c>
      <c r="N2149" s="13" t="s">
        <v>6729</v>
      </c>
      <c r="O2149" s="14" t="s">
        <v>0</v>
      </c>
      <c r="P2149" t="s">
        <v>227</v>
      </c>
      <c r="Q2149" t="s">
        <v>225</v>
      </c>
      <c r="R2149" t="s">
        <v>228</v>
      </c>
      <c r="S2149" t="s">
        <v>0</v>
      </c>
      <c r="T2149" t="s">
        <v>9</v>
      </c>
      <c r="U2149" t="s">
        <v>178</v>
      </c>
      <c r="V2149" t="s">
        <v>0</v>
      </c>
      <c r="W2149" t="s">
        <v>0</v>
      </c>
      <c r="X2149" t="s">
        <v>0</v>
      </c>
      <c r="Y2149" t="s">
        <v>11</v>
      </c>
      <c r="Z2149" t="s">
        <v>0</v>
      </c>
      <c r="AA2149" s="3"/>
      <c r="AB2149" t="s">
        <v>0</v>
      </c>
      <c r="AC2149" t="s">
        <v>0</v>
      </c>
      <c r="AD2149" t="s">
        <v>0</v>
      </c>
      <c r="AE2149" s="4">
        <v>0</v>
      </c>
    </row>
    <row r="2150" spans="1:31" x14ac:dyDescent="0.2">
      <c r="A2150" s="2" t="s">
        <v>0</v>
      </c>
      <c r="B2150" t="s">
        <v>1</v>
      </c>
      <c r="C2150" t="s">
        <v>3403</v>
      </c>
      <c r="D2150" s="3">
        <v>44278</v>
      </c>
      <c r="E2150" s="3">
        <v>44278</v>
      </c>
      <c r="F2150" s="3">
        <v>44283</v>
      </c>
      <c r="G2150" t="s">
        <v>3</v>
      </c>
      <c r="H2150" t="s">
        <v>4</v>
      </c>
      <c r="I2150" s="4">
        <v>3562.5</v>
      </c>
      <c r="J2150" t="s">
        <v>5</v>
      </c>
      <c r="K2150" t="s">
        <v>4</v>
      </c>
      <c r="L2150" s="4">
        <v>3562.5</v>
      </c>
      <c r="M2150" s="4">
        <v>41.94</v>
      </c>
      <c r="N2150" s="13" t="s">
        <v>9157</v>
      </c>
      <c r="O2150" s="14" t="s">
        <v>0</v>
      </c>
      <c r="P2150" t="s">
        <v>3404</v>
      </c>
      <c r="Q2150" t="s">
        <v>3223</v>
      </c>
      <c r="R2150" t="s">
        <v>3413</v>
      </c>
      <c r="S2150" t="s">
        <v>0</v>
      </c>
      <c r="T2150" t="s">
        <v>9</v>
      </c>
      <c r="U2150" t="s">
        <v>178</v>
      </c>
      <c r="V2150" t="s">
        <v>0</v>
      </c>
      <c r="W2150" t="s">
        <v>0</v>
      </c>
      <c r="X2150" t="s">
        <v>0</v>
      </c>
      <c r="Y2150" t="s">
        <v>11</v>
      </c>
      <c r="Z2150" t="s">
        <v>0</v>
      </c>
      <c r="AA2150" s="3"/>
      <c r="AB2150" t="s">
        <v>0</v>
      </c>
      <c r="AC2150" t="s">
        <v>0</v>
      </c>
      <c r="AD2150" t="s">
        <v>0</v>
      </c>
      <c r="AE2150" s="4">
        <v>0</v>
      </c>
    </row>
    <row r="2151" spans="1:31" x14ac:dyDescent="0.2">
      <c r="A2151" s="2" t="s">
        <v>0</v>
      </c>
      <c r="B2151" t="s">
        <v>1</v>
      </c>
      <c r="C2151" t="s">
        <v>3403</v>
      </c>
      <c r="D2151" s="3">
        <v>44278</v>
      </c>
      <c r="E2151" s="3">
        <v>44278</v>
      </c>
      <c r="F2151" s="3">
        <v>44283</v>
      </c>
      <c r="G2151" t="s">
        <v>3</v>
      </c>
      <c r="H2151" t="s">
        <v>4</v>
      </c>
      <c r="I2151" s="4">
        <v>3562.5</v>
      </c>
      <c r="J2151" t="s">
        <v>5</v>
      </c>
      <c r="K2151" t="s">
        <v>4</v>
      </c>
      <c r="L2151" s="4">
        <v>3562.5</v>
      </c>
      <c r="M2151" s="4">
        <v>41.94</v>
      </c>
      <c r="N2151" s="13" t="s">
        <v>9158</v>
      </c>
      <c r="O2151" s="14" t="s">
        <v>0</v>
      </c>
      <c r="P2151" t="s">
        <v>3404</v>
      </c>
      <c r="Q2151" t="s">
        <v>3223</v>
      </c>
      <c r="R2151" t="s">
        <v>3414</v>
      </c>
      <c r="S2151" t="s">
        <v>0</v>
      </c>
      <c r="T2151" t="s">
        <v>9</v>
      </c>
      <c r="U2151" t="s">
        <v>178</v>
      </c>
      <c r="V2151" t="s">
        <v>0</v>
      </c>
      <c r="W2151" t="s">
        <v>0</v>
      </c>
      <c r="X2151" t="s">
        <v>0</v>
      </c>
      <c r="Y2151" t="s">
        <v>11</v>
      </c>
      <c r="Z2151" t="s">
        <v>0</v>
      </c>
      <c r="AA2151" s="3"/>
      <c r="AB2151" t="s">
        <v>0</v>
      </c>
      <c r="AC2151" t="s">
        <v>0</v>
      </c>
      <c r="AD2151" t="s">
        <v>0</v>
      </c>
      <c r="AE2151" s="4">
        <v>0</v>
      </c>
    </row>
    <row r="2152" spans="1:31" x14ac:dyDescent="0.2">
      <c r="A2152" s="2" t="s">
        <v>0</v>
      </c>
      <c r="B2152" t="s">
        <v>1</v>
      </c>
      <c r="C2152" t="s">
        <v>3403</v>
      </c>
      <c r="D2152" s="3">
        <v>44278</v>
      </c>
      <c r="E2152" s="3">
        <v>44278</v>
      </c>
      <c r="F2152" s="3">
        <v>44283</v>
      </c>
      <c r="G2152" t="s">
        <v>3</v>
      </c>
      <c r="H2152" t="s">
        <v>4</v>
      </c>
      <c r="I2152" s="4">
        <v>3562.5</v>
      </c>
      <c r="J2152" t="s">
        <v>5</v>
      </c>
      <c r="K2152" t="s">
        <v>4</v>
      </c>
      <c r="L2152" s="4">
        <v>3562.5</v>
      </c>
      <c r="M2152" s="4">
        <v>41.94</v>
      </c>
      <c r="N2152" s="13" t="s">
        <v>9159</v>
      </c>
      <c r="O2152" s="14" t="s">
        <v>0</v>
      </c>
      <c r="P2152" t="s">
        <v>3404</v>
      </c>
      <c r="Q2152" t="s">
        <v>3223</v>
      </c>
      <c r="R2152" t="s">
        <v>3415</v>
      </c>
      <c r="S2152" t="s">
        <v>0</v>
      </c>
      <c r="T2152" t="s">
        <v>9</v>
      </c>
      <c r="U2152" t="s">
        <v>178</v>
      </c>
      <c r="V2152" t="s">
        <v>0</v>
      </c>
      <c r="W2152" t="s">
        <v>0</v>
      </c>
      <c r="X2152" t="s">
        <v>0</v>
      </c>
      <c r="Y2152" t="s">
        <v>11</v>
      </c>
      <c r="Z2152" t="s">
        <v>0</v>
      </c>
      <c r="AA2152" s="3"/>
      <c r="AB2152" t="s">
        <v>0</v>
      </c>
      <c r="AC2152" t="s">
        <v>0</v>
      </c>
      <c r="AD2152" t="s">
        <v>0</v>
      </c>
      <c r="AE2152" s="4">
        <v>0</v>
      </c>
    </row>
    <row r="2153" spans="1:31" x14ac:dyDescent="0.2">
      <c r="A2153" s="2" t="s">
        <v>0</v>
      </c>
      <c r="B2153" t="s">
        <v>1</v>
      </c>
      <c r="C2153" t="s">
        <v>1208</v>
      </c>
      <c r="D2153" s="3">
        <v>44131</v>
      </c>
      <c r="E2153" s="3">
        <v>44131</v>
      </c>
      <c r="F2153" s="3">
        <v>44137</v>
      </c>
      <c r="G2153" t="s">
        <v>3</v>
      </c>
      <c r="H2153" t="s">
        <v>4</v>
      </c>
      <c r="I2153" s="4">
        <v>3560</v>
      </c>
      <c r="J2153" t="s">
        <v>5</v>
      </c>
      <c r="K2153" t="s">
        <v>4</v>
      </c>
      <c r="L2153" s="4">
        <v>3560</v>
      </c>
      <c r="M2153" s="4">
        <v>41.91</v>
      </c>
      <c r="N2153" s="13" t="s">
        <v>7213</v>
      </c>
      <c r="O2153" s="14" t="s">
        <v>0</v>
      </c>
      <c r="P2153" t="s">
        <v>1209</v>
      </c>
      <c r="Q2153" t="s">
        <v>1199</v>
      </c>
      <c r="R2153" t="s">
        <v>1210</v>
      </c>
      <c r="S2153" t="s">
        <v>0</v>
      </c>
      <c r="T2153" t="s">
        <v>9</v>
      </c>
      <c r="U2153" t="s">
        <v>10</v>
      </c>
      <c r="V2153" t="s">
        <v>0</v>
      </c>
      <c r="W2153" t="s">
        <v>0</v>
      </c>
      <c r="X2153" t="s">
        <v>0</v>
      </c>
      <c r="Y2153" t="s">
        <v>11</v>
      </c>
      <c r="Z2153" t="s">
        <v>0</v>
      </c>
      <c r="AA2153" s="3"/>
      <c r="AB2153" t="s">
        <v>0</v>
      </c>
      <c r="AC2153" t="s">
        <v>0</v>
      </c>
      <c r="AD2153" t="s">
        <v>0</v>
      </c>
      <c r="AE2153" s="4">
        <v>0</v>
      </c>
    </row>
    <row r="2154" spans="1:31" x14ac:dyDescent="0.2">
      <c r="A2154" s="2" t="s">
        <v>0</v>
      </c>
      <c r="B2154" t="s">
        <v>1</v>
      </c>
      <c r="C2154" t="s">
        <v>3247</v>
      </c>
      <c r="D2154" s="3">
        <v>44259</v>
      </c>
      <c r="E2154" s="3">
        <v>44259</v>
      </c>
      <c r="F2154" s="3">
        <v>44270</v>
      </c>
      <c r="G2154" t="s">
        <v>3</v>
      </c>
      <c r="H2154" t="s">
        <v>51</v>
      </c>
      <c r="I2154" s="4">
        <v>41.78</v>
      </c>
      <c r="J2154" t="s">
        <v>3256</v>
      </c>
      <c r="K2154" t="s">
        <v>4</v>
      </c>
      <c r="L2154" s="4">
        <v>3507.43</v>
      </c>
      <c r="M2154" s="4">
        <v>41.78</v>
      </c>
      <c r="N2154" s="13" t="s">
        <v>9057</v>
      </c>
      <c r="O2154" s="14" t="s">
        <v>0</v>
      </c>
      <c r="P2154" t="s">
        <v>3248</v>
      </c>
      <c r="Q2154" t="s">
        <v>3155</v>
      </c>
      <c r="R2154" t="s">
        <v>3257</v>
      </c>
      <c r="S2154" t="s">
        <v>0</v>
      </c>
      <c r="T2154" t="s">
        <v>9</v>
      </c>
      <c r="U2154" t="s">
        <v>139</v>
      </c>
      <c r="V2154" t="s">
        <v>0</v>
      </c>
      <c r="W2154" t="s">
        <v>0</v>
      </c>
      <c r="X2154" t="s">
        <v>0</v>
      </c>
      <c r="Y2154" t="s">
        <v>11</v>
      </c>
      <c r="Z2154" t="s">
        <v>0</v>
      </c>
      <c r="AA2154" s="3"/>
      <c r="AB2154" t="s">
        <v>0</v>
      </c>
      <c r="AC2154" t="s">
        <v>0</v>
      </c>
      <c r="AD2154" t="s">
        <v>0</v>
      </c>
      <c r="AE2154" s="4">
        <v>0</v>
      </c>
    </row>
    <row r="2155" spans="1:31" x14ac:dyDescent="0.2">
      <c r="A2155" s="2" t="s">
        <v>0</v>
      </c>
      <c r="B2155" t="s">
        <v>1</v>
      </c>
      <c r="C2155" t="s">
        <v>2017</v>
      </c>
      <c r="D2155" s="3">
        <v>44173</v>
      </c>
      <c r="E2155" s="3">
        <v>44173</v>
      </c>
      <c r="F2155" s="3">
        <v>44187</v>
      </c>
      <c r="G2155" t="s">
        <v>3</v>
      </c>
      <c r="H2155" t="s">
        <v>4</v>
      </c>
      <c r="I2155" s="4">
        <v>3540</v>
      </c>
      <c r="J2155" t="s">
        <v>5</v>
      </c>
      <c r="K2155" t="s">
        <v>4</v>
      </c>
      <c r="L2155" s="4">
        <v>3540</v>
      </c>
      <c r="M2155" s="4">
        <v>41.67</v>
      </c>
      <c r="N2155" s="13" t="s">
        <v>7791</v>
      </c>
      <c r="O2155" s="14" t="s">
        <v>0</v>
      </c>
      <c r="P2155" t="s">
        <v>2018</v>
      </c>
      <c r="Q2155" t="s">
        <v>2006</v>
      </c>
      <c r="R2155" t="s">
        <v>1534</v>
      </c>
      <c r="S2155" t="s">
        <v>0</v>
      </c>
      <c r="T2155" t="s">
        <v>9</v>
      </c>
      <c r="U2155" t="s">
        <v>139</v>
      </c>
      <c r="V2155" t="s">
        <v>0</v>
      </c>
      <c r="W2155" t="s">
        <v>0</v>
      </c>
      <c r="X2155" t="s">
        <v>0</v>
      </c>
      <c r="Y2155" t="s">
        <v>11</v>
      </c>
      <c r="Z2155" t="s">
        <v>0</v>
      </c>
      <c r="AA2155" s="3"/>
      <c r="AB2155" t="s">
        <v>0</v>
      </c>
      <c r="AC2155" t="s">
        <v>0</v>
      </c>
      <c r="AD2155" t="s">
        <v>0</v>
      </c>
      <c r="AE2155" s="4">
        <v>0</v>
      </c>
    </row>
    <row r="2156" spans="1:31" x14ac:dyDescent="0.2">
      <c r="A2156" s="2" t="s">
        <v>0</v>
      </c>
      <c r="B2156" t="s">
        <v>1</v>
      </c>
      <c r="C2156" t="s">
        <v>2238</v>
      </c>
      <c r="D2156" s="3">
        <v>44188</v>
      </c>
      <c r="E2156" s="3">
        <v>44188</v>
      </c>
      <c r="F2156" s="3">
        <v>44189</v>
      </c>
      <c r="G2156" t="s">
        <v>3</v>
      </c>
      <c r="H2156" t="s">
        <v>4</v>
      </c>
      <c r="I2156" s="4">
        <v>3540</v>
      </c>
      <c r="J2156" t="s">
        <v>5</v>
      </c>
      <c r="K2156" t="s">
        <v>4</v>
      </c>
      <c r="L2156" s="4">
        <v>3540</v>
      </c>
      <c r="M2156" s="4">
        <v>41.67</v>
      </c>
      <c r="N2156" s="13" t="s">
        <v>8060</v>
      </c>
      <c r="O2156" s="14" t="s">
        <v>0</v>
      </c>
      <c r="P2156" t="s">
        <v>2239</v>
      </c>
      <c r="Q2156" t="s">
        <v>2240</v>
      </c>
      <c r="R2156" t="s">
        <v>2246</v>
      </c>
      <c r="S2156" t="s">
        <v>0</v>
      </c>
      <c r="T2156" t="s">
        <v>9</v>
      </c>
      <c r="U2156" t="s">
        <v>10</v>
      </c>
      <c r="V2156" t="s">
        <v>0</v>
      </c>
      <c r="W2156" t="s">
        <v>0</v>
      </c>
      <c r="X2156" t="s">
        <v>0</v>
      </c>
      <c r="Y2156" t="s">
        <v>128</v>
      </c>
      <c r="Z2156" t="s">
        <v>0</v>
      </c>
      <c r="AA2156" s="3"/>
      <c r="AB2156" t="s">
        <v>0</v>
      </c>
      <c r="AC2156" t="s">
        <v>0</v>
      </c>
      <c r="AD2156" t="s">
        <v>0</v>
      </c>
      <c r="AE2156" s="4">
        <v>0</v>
      </c>
    </row>
    <row r="2157" spans="1:31" x14ac:dyDescent="0.2">
      <c r="A2157" s="2" t="s">
        <v>0</v>
      </c>
      <c r="B2157" t="s">
        <v>1</v>
      </c>
      <c r="C2157" t="s">
        <v>1282</v>
      </c>
      <c r="D2157" s="3">
        <v>44133</v>
      </c>
      <c r="E2157" s="3">
        <v>44133</v>
      </c>
      <c r="F2157" s="3">
        <v>44137</v>
      </c>
      <c r="G2157" t="s">
        <v>3</v>
      </c>
      <c r="H2157" t="s">
        <v>4</v>
      </c>
      <c r="I2157" s="4">
        <v>3528</v>
      </c>
      <c r="J2157" t="s">
        <v>5</v>
      </c>
      <c r="K2157" t="s">
        <v>4</v>
      </c>
      <c r="L2157" s="4">
        <v>3528</v>
      </c>
      <c r="M2157" s="4">
        <v>41.53</v>
      </c>
      <c r="N2157" s="13" t="s">
        <v>7285</v>
      </c>
      <c r="O2157" s="14" t="s">
        <v>0</v>
      </c>
      <c r="P2157" t="s">
        <v>1283</v>
      </c>
      <c r="Q2157" t="s">
        <v>1237</v>
      </c>
      <c r="R2157" t="s">
        <v>1292</v>
      </c>
      <c r="S2157" t="s">
        <v>0</v>
      </c>
      <c r="T2157" t="s">
        <v>9</v>
      </c>
      <c r="U2157" t="s">
        <v>10</v>
      </c>
      <c r="V2157" t="s">
        <v>0</v>
      </c>
      <c r="W2157" t="s">
        <v>0</v>
      </c>
      <c r="X2157" t="s">
        <v>0</v>
      </c>
      <c r="Y2157" t="s">
        <v>11</v>
      </c>
      <c r="Z2157" t="s">
        <v>0</v>
      </c>
      <c r="AA2157" s="3"/>
      <c r="AB2157" t="s">
        <v>0</v>
      </c>
      <c r="AC2157" t="s">
        <v>0</v>
      </c>
      <c r="AD2157" t="s">
        <v>0</v>
      </c>
      <c r="AE2157" s="4">
        <v>0</v>
      </c>
    </row>
    <row r="2158" spans="1:31" x14ac:dyDescent="0.2">
      <c r="A2158" s="2" t="s">
        <v>0</v>
      </c>
      <c r="B2158" t="s">
        <v>1</v>
      </c>
      <c r="C2158" t="s">
        <v>1428</v>
      </c>
      <c r="D2158" s="3">
        <v>44142</v>
      </c>
      <c r="E2158" s="3">
        <v>44142</v>
      </c>
      <c r="F2158" s="3">
        <v>44157</v>
      </c>
      <c r="G2158" t="s">
        <v>3</v>
      </c>
      <c r="H2158" t="s">
        <v>4</v>
      </c>
      <c r="I2158" s="4">
        <v>3528</v>
      </c>
      <c r="J2158" t="s">
        <v>5</v>
      </c>
      <c r="K2158" t="s">
        <v>4</v>
      </c>
      <c r="L2158" s="4">
        <v>3528</v>
      </c>
      <c r="M2158" s="4">
        <v>41.53</v>
      </c>
      <c r="N2158" s="13" t="s">
        <v>7355</v>
      </c>
      <c r="O2158" s="14" t="s">
        <v>0</v>
      </c>
      <c r="P2158" t="s">
        <v>1429</v>
      </c>
      <c r="Q2158" t="s">
        <v>1151</v>
      </c>
      <c r="R2158" t="s">
        <v>1430</v>
      </c>
      <c r="S2158" t="s">
        <v>0</v>
      </c>
      <c r="T2158" t="s">
        <v>9</v>
      </c>
      <c r="U2158" t="s">
        <v>10</v>
      </c>
      <c r="V2158" t="s">
        <v>0</v>
      </c>
      <c r="W2158" t="s">
        <v>0</v>
      </c>
      <c r="X2158" t="s">
        <v>0</v>
      </c>
      <c r="Y2158" t="s">
        <v>11</v>
      </c>
      <c r="Z2158" t="s">
        <v>0</v>
      </c>
      <c r="AA2158" s="3"/>
      <c r="AB2158" t="s">
        <v>0</v>
      </c>
      <c r="AC2158" t="s">
        <v>0</v>
      </c>
      <c r="AD2158" t="s">
        <v>0</v>
      </c>
      <c r="AE2158" s="4">
        <v>0</v>
      </c>
    </row>
    <row r="2159" spans="1:31" x14ac:dyDescent="0.2">
      <c r="A2159" s="2" t="s">
        <v>0</v>
      </c>
      <c r="B2159" t="s">
        <v>1</v>
      </c>
      <c r="C2159" t="s">
        <v>2381</v>
      </c>
      <c r="D2159" s="3">
        <v>44194</v>
      </c>
      <c r="E2159" s="3">
        <v>44194</v>
      </c>
      <c r="F2159" s="3">
        <v>44200</v>
      </c>
      <c r="G2159" t="s">
        <v>3</v>
      </c>
      <c r="H2159" t="s">
        <v>4</v>
      </c>
      <c r="I2159" s="4">
        <v>3510</v>
      </c>
      <c r="J2159" t="s">
        <v>5</v>
      </c>
      <c r="K2159" t="s">
        <v>4</v>
      </c>
      <c r="L2159" s="4">
        <v>3510</v>
      </c>
      <c r="M2159" s="4">
        <v>41.32</v>
      </c>
      <c r="N2159" s="13" t="s">
        <v>8165</v>
      </c>
      <c r="O2159" s="14" t="s">
        <v>0</v>
      </c>
      <c r="P2159" t="s">
        <v>2382</v>
      </c>
      <c r="Q2159" t="s">
        <v>2267</v>
      </c>
      <c r="R2159" t="s">
        <v>999</v>
      </c>
      <c r="S2159" t="s">
        <v>0</v>
      </c>
      <c r="T2159" t="s">
        <v>9</v>
      </c>
      <c r="U2159" t="s">
        <v>10</v>
      </c>
      <c r="V2159" t="s">
        <v>0</v>
      </c>
      <c r="W2159" t="s">
        <v>0</v>
      </c>
      <c r="X2159" t="s">
        <v>0</v>
      </c>
      <c r="Y2159" t="s">
        <v>11</v>
      </c>
      <c r="Z2159" t="s">
        <v>0</v>
      </c>
      <c r="AA2159" s="3"/>
      <c r="AB2159" t="s">
        <v>0</v>
      </c>
      <c r="AC2159" t="s">
        <v>0</v>
      </c>
      <c r="AD2159" t="s">
        <v>0</v>
      </c>
      <c r="AE2159" s="4">
        <v>0</v>
      </c>
    </row>
    <row r="2160" spans="1:31" x14ac:dyDescent="0.2">
      <c r="A2160" s="2" t="s">
        <v>0</v>
      </c>
      <c r="B2160" t="s">
        <v>1</v>
      </c>
      <c r="C2160" t="s">
        <v>469</v>
      </c>
      <c r="D2160" s="3">
        <v>44066</v>
      </c>
      <c r="E2160" s="3">
        <v>44066</v>
      </c>
      <c r="F2160" s="3">
        <v>44072</v>
      </c>
      <c r="G2160" t="s">
        <v>101</v>
      </c>
      <c r="H2160" t="s">
        <v>4</v>
      </c>
      <c r="I2160" s="4">
        <v>3500</v>
      </c>
      <c r="J2160" t="s">
        <v>5</v>
      </c>
      <c r="K2160" t="s">
        <v>4</v>
      </c>
      <c r="L2160" s="4">
        <v>3500</v>
      </c>
      <c r="M2160" s="4">
        <v>41.2</v>
      </c>
      <c r="N2160" s="13" t="s">
        <v>5684</v>
      </c>
      <c r="O2160" s="14" t="s">
        <v>0</v>
      </c>
      <c r="P2160" t="s">
        <v>438</v>
      </c>
      <c r="Q2160" t="s">
        <v>470</v>
      </c>
      <c r="R2160" t="s">
        <v>471</v>
      </c>
      <c r="S2160" t="s">
        <v>0</v>
      </c>
      <c r="T2160" t="s">
        <v>9</v>
      </c>
      <c r="U2160" t="s">
        <v>105</v>
      </c>
      <c r="V2160" t="s">
        <v>0</v>
      </c>
      <c r="W2160" t="s">
        <v>0</v>
      </c>
      <c r="X2160" t="s">
        <v>0</v>
      </c>
      <c r="Y2160" t="s">
        <v>11</v>
      </c>
      <c r="Z2160" t="s">
        <v>0</v>
      </c>
      <c r="AA2160" s="3"/>
      <c r="AB2160" t="s">
        <v>0</v>
      </c>
      <c r="AC2160" t="s">
        <v>0</v>
      </c>
      <c r="AD2160" t="s">
        <v>0</v>
      </c>
      <c r="AE2160" s="4">
        <v>0</v>
      </c>
    </row>
    <row r="2161" spans="1:31" x14ac:dyDescent="0.2">
      <c r="A2161" s="2" t="s">
        <v>0</v>
      </c>
      <c r="B2161" t="s">
        <v>1</v>
      </c>
      <c r="C2161" t="s">
        <v>1006</v>
      </c>
      <c r="D2161" s="3">
        <v>44116</v>
      </c>
      <c r="E2161" s="3">
        <v>44116</v>
      </c>
      <c r="F2161" s="3">
        <v>44129</v>
      </c>
      <c r="G2161" t="s">
        <v>3</v>
      </c>
      <c r="H2161" t="s">
        <v>4</v>
      </c>
      <c r="I2161" s="4">
        <v>3500</v>
      </c>
      <c r="J2161" t="s">
        <v>5</v>
      </c>
      <c r="K2161" t="s">
        <v>4</v>
      </c>
      <c r="L2161" s="4">
        <v>3500</v>
      </c>
      <c r="M2161" s="4">
        <v>41.2</v>
      </c>
      <c r="N2161" s="13" t="s">
        <v>7096</v>
      </c>
      <c r="O2161" s="14" t="s">
        <v>0</v>
      </c>
      <c r="P2161" t="s">
        <v>1007</v>
      </c>
      <c r="Q2161" t="s">
        <v>976</v>
      </c>
      <c r="R2161" t="s">
        <v>1008</v>
      </c>
      <c r="S2161" t="s">
        <v>0</v>
      </c>
      <c r="T2161" t="s">
        <v>9</v>
      </c>
      <c r="U2161" t="s">
        <v>10</v>
      </c>
      <c r="V2161" t="s">
        <v>0</v>
      </c>
      <c r="W2161" t="s">
        <v>0</v>
      </c>
      <c r="X2161" t="s">
        <v>0</v>
      </c>
      <c r="Y2161" t="s">
        <v>11</v>
      </c>
      <c r="Z2161" t="s">
        <v>0</v>
      </c>
      <c r="AA2161" s="3"/>
      <c r="AB2161" t="s">
        <v>0</v>
      </c>
      <c r="AC2161" t="s">
        <v>0</v>
      </c>
      <c r="AD2161" t="s">
        <v>0</v>
      </c>
      <c r="AE2161" s="4">
        <v>0</v>
      </c>
    </row>
    <row r="2162" spans="1:31" x14ac:dyDescent="0.2">
      <c r="A2162" s="2" t="s">
        <v>0</v>
      </c>
      <c r="B2162" t="s">
        <v>1</v>
      </c>
      <c r="C2162" t="s">
        <v>2004</v>
      </c>
      <c r="D2162" s="3">
        <v>44173</v>
      </c>
      <c r="E2162" s="3">
        <v>44173</v>
      </c>
      <c r="F2162" s="3">
        <v>44180</v>
      </c>
      <c r="G2162" t="s">
        <v>3</v>
      </c>
      <c r="H2162" t="s">
        <v>4</v>
      </c>
      <c r="I2162" s="4">
        <v>3500</v>
      </c>
      <c r="J2162" t="s">
        <v>5</v>
      </c>
      <c r="K2162" t="s">
        <v>4</v>
      </c>
      <c r="L2162" s="4">
        <v>3500</v>
      </c>
      <c r="M2162" s="4">
        <v>41.2</v>
      </c>
      <c r="N2162" s="13" t="s">
        <v>7759</v>
      </c>
      <c r="O2162" s="14" t="s">
        <v>0</v>
      </c>
      <c r="P2162" t="s">
        <v>2005</v>
      </c>
      <c r="Q2162" t="s">
        <v>2006</v>
      </c>
      <c r="R2162" t="s">
        <v>1601</v>
      </c>
      <c r="S2162" t="s">
        <v>0</v>
      </c>
      <c r="T2162" t="s">
        <v>9</v>
      </c>
      <c r="U2162" t="s">
        <v>139</v>
      </c>
      <c r="V2162" t="s">
        <v>0</v>
      </c>
      <c r="W2162" t="s">
        <v>0</v>
      </c>
      <c r="X2162" t="s">
        <v>0</v>
      </c>
      <c r="Y2162" t="s">
        <v>11</v>
      </c>
      <c r="Z2162" t="s">
        <v>0</v>
      </c>
      <c r="AA2162" s="3"/>
      <c r="AB2162" t="s">
        <v>0</v>
      </c>
      <c r="AC2162" t="s">
        <v>0</v>
      </c>
      <c r="AD2162" t="s">
        <v>0</v>
      </c>
      <c r="AE2162" s="4">
        <v>0</v>
      </c>
    </row>
    <row r="2163" spans="1:31" x14ac:dyDescent="0.2">
      <c r="A2163" s="2" t="s">
        <v>0</v>
      </c>
      <c r="B2163" t="s">
        <v>1</v>
      </c>
      <c r="C2163" t="s">
        <v>2100</v>
      </c>
      <c r="D2163" s="3">
        <v>44179</v>
      </c>
      <c r="E2163" s="3">
        <v>44179</v>
      </c>
      <c r="F2163" s="3">
        <v>44195</v>
      </c>
      <c r="G2163" t="s">
        <v>3</v>
      </c>
      <c r="H2163" t="s">
        <v>4</v>
      </c>
      <c r="I2163" s="4">
        <v>3500</v>
      </c>
      <c r="J2163" t="s">
        <v>5</v>
      </c>
      <c r="K2163" t="s">
        <v>4</v>
      </c>
      <c r="L2163" s="4">
        <v>3500</v>
      </c>
      <c r="M2163" s="4">
        <v>41.2</v>
      </c>
      <c r="N2163" s="13" t="s">
        <v>7960</v>
      </c>
      <c r="O2163" s="14" t="s">
        <v>0</v>
      </c>
      <c r="P2163" t="s">
        <v>2101</v>
      </c>
      <c r="Q2163" t="s">
        <v>2092</v>
      </c>
      <c r="R2163" t="s">
        <v>2115</v>
      </c>
      <c r="S2163" t="s">
        <v>0</v>
      </c>
      <c r="T2163" t="s">
        <v>9</v>
      </c>
      <c r="U2163" t="s">
        <v>139</v>
      </c>
      <c r="V2163" t="s">
        <v>0</v>
      </c>
      <c r="W2163" t="s">
        <v>0</v>
      </c>
      <c r="X2163" t="s">
        <v>0</v>
      </c>
      <c r="Y2163" t="s">
        <v>11</v>
      </c>
      <c r="Z2163" t="s">
        <v>0</v>
      </c>
      <c r="AA2163" s="3"/>
      <c r="AB2163" t="s">
        <v>0</v>
      </c>
      <c r="AC2163" t="s">
        <v>0</v>
      </c>
      <c r="AD2163" t="s">
        <v>0</v>
      </c>
      <c r="AE2163" s="4">
        <v>0</v>
      </c>
    </row>
    <row r="2164" spans="1:31" x14ac:dyDescent="0.2">
      <c r="A2164" s="2" t="s">
        <v>0</v>
      </c>
      <c r="B2164" t="s">
        <v>1</v>
      </c>
      <c r="C2164" t="s">
        <v>2172</v>
      </c>
      <c r="D2164" s="3">
        <v>44185</v>
      </c>
      <c r="E2164" s="3">
        <v>44185</v>
      </c>
      <c r="F2164" s="3">
        <v>44195</v>
      </c>
      <c r="G2164" t="s">
        <v>3</v>
      </c>
      <c r="H2164" t="s">
        <v>4</v>
      </c>
      <c r="I2164" s="4">
        <v>3500</v>
      </c>
      <c r="J2164" t="s">
        <v>5</v>
      </c>
      <c r="K2164" t="s">
        <v>4</v>
      </c>
      <c r="L2164" s="4">
        <v>3500</v>
      </c>
      <c r="M2164" s="4">
        <v>41.2</v>
      </c>
      <c r="N2164" s="13" t="s">
        <v>8006</v>
      </c>
      <c r="O2164" s="14" t="s">
        <v>0</v>
      </c>
      <c r="P2164" t="s">
        <v>2173</v>
      </c>
      <c r="Q2164" t="s">
        <v>2142</v>
      </c>
      <c r="R2164" t="s">
        <v>2174</v>
      </c>
      <c r="S2164" t="s">
        <v>0</v>
      </c>
      <c r="T2164" t="s">
        <v>9</v>
      </c>
      <c r="U2164" t="s">
        <v>139</v>
      </c>
      <c r="V2164" t="s">
        <v>0</v>
      </c>
      <c r="W2164" t="s">
        <v>0</v>
      </c>
      <c r="X2164" t="s">
        <v>0</v>
      </c>
      <c r="Y2164" t="s">
        <v>11</v>
      </c>
      <c r="Z2164" t="s">
        <v>0</v>
      </c>
      <c r="AA2164" s="3"/>
      <c r="AB2164" t="s">
        <v>0</v>
      </c>
      <c r="AC2164" t="s">
        <v>0</v>
      </c>
      <c r="AD2164" t="s">
        <v>0</v>
      </c>
      <c r="AE2164" s="4">
        <v>0</v>
      </c>
    </row>
    <row r="2165" spans="1:31" x14ac:dyDescent="0.2">
      <c r="A2165" s="2" t="s">
        <v>0</v>
      </c>
      <c r="B2165" t="s">
        <v>1</v>
      </c>
      <c r="C2165" t="s">
        <v>2176</v>
      </c>
      <c r="D2165" s="3">
        <v>44185</v>
      </c>
      <c r="E2165" s="3">
        <v>44185</v>
      </c>
      <c r="F2165" s="3">
        <v>44195</v>
      </c>
      <c r="G2165" t="s">
        <v>3</v>
      </c>
      <c r="H2165" t="s">
        <v>4</v>
      </c>
      <c r="I2165" s="4">
        <v>3500</v>
      </c>
      <c r="J2165" t="s">
        <v>5</v>
      </c>
      <c r="K2165" t="s">
        <v>4</v>
      </c>
      <c r="L2165" s="4">
        <v>3500</v>
      </c>
      <c r="M2165" s="4">
        <v>41.2</v>
      </c>
      <c r="N2165" s="13" t="s">
        <v>8024</v>
      </c>
      <c r="O2165" s="14" t="s">
        <v>0</v>
      </c>
      <c r="P2165" t="s">
        <v>2177</v>
      </c>
      <c r="Q2165" t="s">
        <v>2142</v>
      </c>
      <c r="R2165" t="s">
        <v>2193</v>
      </c>
      <c r="S2165" t="s">
        <v>0</v>
      </c>
      <c r="T2165" t="s">
        <v>9</v>
      </c>
      <c r="U2165" t="s">
        <v>139</v>
      </c>
      <c r="V2165" t="s">
        <v>0</v>
      </c>
      <c r="W2165" t="s">
        <v>0</v>
      </c>
      <c r="X2165" t="s">
        <v>0</v>
      </c>
      <c r="Y2165" t="s">
        <v>11</v>
      </c>
      <c r="Z2165" t="s">
        <v>0</v>
      </c>
      <c r="AA2165" s="3"/>
      <c r="AB2165" t="s">
        <v>0</v>
      </c>
      <c r="AC2165" t="s">
        <v>0</v>
      </c>
      <c r="AD2165" t="s">
        <v>0</v>
      </c>
      <c r="AE2165" s="4">
        <v>0</v>
      </c>
    </row>
    <row r="2166" spans="1:31" x14ac:dyDescent="0.2">
      <c r="A2166" s="2" t="s">
        <v>0</v>
      </c>
      <c r="B2166" t="s">
        <v>1</v>
      </c>
      <c r="C2166" t="s">
        <v>2214</v>
      </c>
      <c r="D2166" s="3">
        <v>44251</v>
      </c>
      <c r="E2166" s="3">
        <v>44185</v>
      </c>
      <c r="F2166" s="3">
        <v>44251</v>
      </c>
      <c r="G2166" t="s">
        <v>3</v>
      </c>
      <c r="H2166" t="s">
        <v>4</v>
      </c>
      <c r="I2166" s="4">
        <v>3500</v>
      </c>
      <c r="J2166" t="s">
        <v>5</v>
      </c>
      <c r="K2166" t="s">
        <v>4</v>
      </c>
      <c r="L2166" s="4">
        <v>3500</v>
      </c>
      <c r="M2166" s="4">
        <v>41.2</v>
      </c>
      <c r="N2166" s="13" t="s">
        <v>8040</v>
      </c>
      <c r="O2166" s="14" t="s">
        <v>0</v>
      </c>
      <c r="P2166" t="s">
        <v>2173</v>
      </c>
      <c r="Q2166" t="s">
        <v>2215</v>
      </c>
      <c r="R2166" t="s">
        <v>2174</v>
      </c>
      <c r="S2166" t="s">
        <v>0</v>
      </c>
      <c r="T2166" t="s">
        <v>9</v>
      </c>
      <c r="U2166" t="s">
        <v>139</v>
      </c>
      <c r="V2166" t="s">
        <v>0</v>
      </c>
      <c r="W2166" t="s">
        <v>0</v>
      </c>
      <c r="X2166" t="s">
        <v>0</v>
      </c>
      <c r="Y2166" t="s">
        <v>11</v>
      </c>
      <c r="Z2166" t="s">
        <v>0</v>
      </c>
      <c r="AA2166" s="3"/>
      <c r="AB2166" t="s">
        <v>0</v>
      </c>
      <c r="AC2166" t="s">
        <v>0</v>
      </c>
      <c r="AD2166" t="s">
        <v>0</v>
      </c>
      <c r="AE2166" s="4">
        <v>0</v>
      </c>
    </row>
    <row r="2167" spans="1:31" x14ac:dyDescent="0.2">
      <c r="A2167" s="2" t="s">
        <v>0</v>
      </c>
      <c r="B2167" t="s">
        <v>1</v>
      </c>
      <c r="C2167" t="s">
        <v>2259</v>
      </c>
      <c r="D2167" s="3">
        <v>44188</v>
      </c>
      <c r="E2167" s="3">
        <v>44188</v>
      </c>
      <c r="F2167" s="3">
        <v>44189</v>
      </c>
      <c r="G2167" t="s">
        <v>3</v>
      </c>
      <c r="H2167" t="s">
        <v>4</v>
      </c>
      <c r="I2167" s="4">
        <v>3500</v>
      </c>
      <c r="J2167" t="s">
        <v>5</v>
      </c>
      <c r="K2167" t="s">
        <v>4</v>
      </c>
      <c r="L2167" s="4">
        <v>3500</v>
      </c>
      <c r="M2167" s="4">
        <v>41.2</v>
      </c>
      <c r="N2167" s="13" t="s">
        <v>8073</v>
      </c>
      <c r="O2167" s="14" t="s">
        <v>0</v>
      </c>
      <c r="P2167" t="s">
        <v>2260</v>
      </c>
      <c r="Q2167" t="s">
        <v>2240</v>
      </c>
      <c r="R2167" t="s">
        <v>2261</v>
      </c>
      <c r="S2167" t="s">
        <v>0</v>
      </c>
      <c r="T2167" t="s">
        <v>9</v>
      </c>
      <c r="U2167" t="s">
        <v>10</v>
      </c>
      <c r="V2167" t="s">
        <v>0</v>
      </c>
      <c r="W2167" t="s">
        <v>0</v>
      </c>
      <c r="X2167" t="s">
        <v>0</v>
      </c>
      <c r="Y2167" t="s">
        <v>11</v>
      </c>
      <c r="Z2167" t="s">
        <v>0</v>
      </c>
      <c r="AA2167" s="3"/>
      <c r="AB2167" t="s">
        <v>0</v>
      </c>
      <c r="AC2167" t="s">
        <v>0</v>
      </c>
      <c r="AD2167" t="s">
        <v>0</v>
      </c>
      <c r="AE2167" s="4">
        <v>0</v>
      </c>
    </row>
    <row r="2168" spans="1:31" x14ac:dyDescent="0.2">
      <c r="A2168" s="2" t="s">
        <v>0</v>
      </c>
      <c r="B2168" t="s">
        <v>1</v>
      </c>
      <c r="C2168" t="s">
        <v>2723</v>
      </c>
      <c r="D2168" s="3">
        <v>44221</v>
      </c>
      <c r="E2168" s="3">
        <v>44221</v>
      </c>
      <c r="F2168" s="3">
        <v>44229</v>
      </c>
      <c r="G2168" t="s">
        <v>3</v>
      </c>
      <c r="H2168" t="s">
        <v>4</v>
      </c>
      <c r="I2168" s="4">
        <v>3500</v>
      </c>
      <c r="J2168" t="s">
        <v>5</v>
      </c>
      <c r="K2168" t="s">
        <v>4</v>
      </c>
      <c r="L2168" s="4">
        <v>3500</v>
      </c>
      <c r="M2168" s="4">
        <v>41.2</v>
      </c>
      <c r="N2168" s="13" t="s">
        <v>8550</v>
      </c>
      <c r="O2168" s="14" t="s">
        <v>0</v>
      </c>
      <c r="P2168" t="s">
        <v>2724</v>
      </c>
      <c r="Q2168" t="s">
        <v>2431</v>
      </c>
      <c r="R2168" t="s">
        <v>2725</v>
      </c>
      <c r="S2168" t="s">
        <v>0</v>
      </c>
      <c r="T2168" t="s">
        <v>9</v>
      </c>
      <c r="U2168" t="s">
        <v>139</v>
      </c>
      <c r="V2168" t="s">
        <v>0</v>
      </c>
      <c r="W2168" t="s">
        <v>0</v>
      </c>
      <c r="X2168" t="s">
        <v>0</v>
      </c>
      <c r="Y2168" t="s">
        <v>11</v>
      </c>
      <c r="Z2168" t="s">
        <v>0</v>
      </c>
      <c r="AA2168" s="3"/>
      <c r="AB2168" t="s">
        <v>0</v>
      </c>
      <c r="AC2168" t="s">
        <v>0</v>
      </c>
      <c r="AD2168" t="s">
        <v>0</v>
      </c>
      <c r="AE2168" s="4">
        <v>0</v>
      </c>
    </row>
    <row r="2169" spans="1:31" x14ac:dyDescent="0.2">
      <c r="A2169" s="2" t="s">
        <v>0</v>
      </c>
      <c r="B2169" t="s">
        <v>1</v>
      </c>
      <c r="C2169" t="s">
        <v>2786</v>
      </c>
      <c r="D2169" s="3">
        <v>44222</v>
      </c>
      <c r="E2169" s="3">
        <v>44222</v>
      </c>
      <c r="F2169" s="3">
        <v>44229</v>
      </c>
      <c r="G2169" t="s">
        <v>3</v>
      </c>
      <c r="H2169" t="s">
        <v>4</v>
      </c>
      <c r="I2169" s="4">
        <v>3500</v>
      </c>
      <c r="J2169" t="s">
        <v>5</v>
      </c>
      <c r="K2169" t="s">
        <v>4</v>
      </c>
      <c r="L2169" s="4">
        <v>3500</v>
      </c>
      <c r="M2169" s="4">
        <v>41.2</v>
      </c>
      <c r="N2169" s="13" t="s">
        <v>8595</v>
      </c>
      <c r="O2169" s="14" t="s">
        <v>0</v>
      </c>
      <c r="P2169" t="s">
        <v>2787</v>
      </c>
      <c r="Q2169" t="s">
        <v>2742</v>
      </c>
      <c r="R2169" t="s">
        <v>2789</v>
      </c>
      <c r="S2169" t="s">
        <v>0</v>
      </c>
      <c r="T2169" t="s">
        <v>9</v>
      </c>
      <c r="U2169" t="s">
        <v>139</v>
      </c>
      <c r="V2169" t="s">
        <v>0</v>
      </c>
      <c r="W2169" t="s">
        <v>0</v>
      </c>
      <c r="X2169" t="s">
        <v>0</v>
      </c>
      <c r="Y2169" t="s">
        <v>11</v>
      </c>
      <c r="Z2169" t="s">
        <v>0</v>
      </c>
      <c r="AA2169" s="3"/>
      <c r="AB2169" t="s">
        <v>0</v>
      </c>
      <c r="AC2169" t="s">
        <v>0</v>
      </c>
      <c r="AD2169" t="s">
        <v>0</v>
      </c>
      <c r="AE2169" s="4">
        <v>0</v>
      </c>
    </row>
    <row r="2170" spans="1:31" x14ac:dyDescent="0.2">
      <c r="A2170" s="2" t="s">
        <v>0</v>
      </c>
      <c r="B2170" t="s">
        <v>1</v>
      </c>
      <c r="C2170" t="s">
        <v>3125</v>
      </c>
      <c r="D2170" s="3">
        <v>44242</v>
      </c>
      <c r="E2170" s="3">
        <v>44242</v>
      </c>
      <c r="F2170" s="3">
        <v>44251</v>
      </c>
      <c r="G2170" t="s">
        <v>3</v>
      </c>
      <c r="H2170" t="s">
        <v>4</v>
      </c>
      <c r="I2170" s="4">
        <v>3500</v>
      </c>
      <c r="J2170" t="s">
        <v>5</v>
      </c>
      <c r="K2170" t="s">
        <v>4</v>
      </c>
      <c r="L2170" s="4">
        <v>3500</v>
      </c>
      <c r="M2170" s="4">
        <v>41.2</v>
      </c>
      <c r="N2170" s="13" t="s">
        <v>8913</v>
      </c>
      <c r="O2170" s="14" t="s">
        <v>0</v>
      </c>
      <c r="P2170" t="s">
        <v>3126</v>
      </c>
      <c r="Q2170" t="s">
        <v>3122</v>
      </c>
      <c r="R2170" t="s">
        <v>1601</v>
      </c>
      <c r="S2170" t="s">
        <v>0</v>
      </c>
      <c r="T2170" t="s">
        <v>9</v>
      </c>
      <c r="U2170" t="s">
        <v>139</v>
      </c>
      <c r="V2170" t="s">
        <v>0</v>
      </c>
      <c r="W2170" t="s">
        <v>0</v>
      </c>
      <c r="X2170" t="s">
        <v>0</v>
      </c>
      <c r="Y2170" t="s">
        <v>11</v>
      </c>
      <c r="Z2170" t="s">
        <v>0</v>
      </c>
      <c r="AA2170" s="3"/>
      <c r="AB2170" t="s">
        <v>0</v>
      </c>
      <c r="AC2170" t="s">
        <v>0</v>
      </c>
      <c r="AD2170" t="s">
        <v>0</v>
      </c>
      <c r="AE2170" s="4">
        <v>0</v>
      </c>
    </row>
    <row r="2171" spans="1:31" x14ac:dyDescent="0.2">
      <c r="A2171" s="2" t="s">
        <v>0</v>
      </c>
      <c r="B2171" t="s">
        <v>1</v>
      </c>
      <c r="C2171" t="s">
        <v>3138</v>
      </c>
      <c r="D2171" s="3">
        <v>44243</v>
      </c>
      <c r="E2171" s="3">
        <v>44243</v>
      </c>
      <c r="F2171" s="3">
        <v>44245</v>
      </c>
      <c r="G2171" t="s">
        <v>3</v>
      </c>
      <c r="H2171" t="s">
        <v>4</v>
      </c>
      <c r="I2171" s="4">
        <v>3500</v>
      </c>
      <c r="J2171" t="s">
        <v>5</v>
      </c>
      <c r="K2171" t="s">
        <v>4</v>
      </c>
      <c r="L2171" s="4">
        <v>3500</v>
      </c>
      <c r="M2171" s="4">
        <v>41.2</v>
      </c>
      <c r="N2171" s="13" t="s">
        <v>8997</v>
      </c>
      <c r="O2171" s="14" t="s">
        <v>0</v>
      </c>
      <c r="P2171" t="s">
        <v>3139</v>
      </c>
      <c r="Q2171" t="s">
        <v>3140</v>
      </c>
      <c r="R2171" t="s">
        <v>3144</v>
      </c>
      <c r="S2171" t="s">
        <v>0</v>
      </c>
      <c r="T2171" t="s">
        <v>9</v>
      </c>
      <c r="U2171" t="s">
        <v>178</v>
      </c>
      <c r="V2171" t="s">
        <v>0</v>
      </c>
      <c r="W2171" t="s">
        <v>0</v>
      </c>
      <c r="X2171" t="s">
        <v>0</v>
      </c>
      <c r="Y2171" t="s">
        <v>11</v>
      </c>
      <c r="Z2171" t="s">
        <v>0</v>
      </c>
      <c r="AA2171" s="3"/>
      <c r="AB2171" t="s">
        <v>0</v>
      </c>
      <c r="AC2171" t="s">
        <v>0</v>
      </c>
      <c r="AD2171" t="s">
        <v>0</v>
      </c>
      <c r="AE2171" s="4">
        <v>0</v>
      </c>
    </row>
    <row r="2172" spans="1:31" x14ac:dyDescent="0.2">
      <c r="A2172" s="2" t="s">
        <v>0</v>
      </c>
      <c r="B2172" t="s">
        <v>1</v>
      </c>
      <c r="C2172" t="s">
        <v>3416</v>
      </c>
      <c r="D2172" s="3">
        <v>44279</v>
      </c>
      <c r="E2172" s="3">
        <v>44279</v>
      </c>
      <c r="F2172" s="3">
        <v>44283</v>
      </c>
      <c r="G2172" t="s">
        <v>3</v>
      </c>
      <c r="H2172" t="s">
        <v>4</v>
      </c>
      <c r="I2172" s="4">
        <v>3500</v>
      </c>
      <c r="J2172" t="s">
        <v>5</v>
      </c>
      <c r="K2172" t="s">
        <v>4</v>
      </c>
      <c r="L2172" s="4">
        <v>3500</v>
      </c>
      <c r="M2172" s="4">
        <v>41.2</v>
      </c>
      <c r="N2172" s="13" t="s">
        <v>9177</v>
      </c>
      <c r="O2172" s="14" t="s">
        <v>0</v>
      </c>
      <c r="P2172" t="s">
        <v>3417</v>
      </c>
      <c r="Q2172" t="s">
        <v>3418</v>
      </c>
      <c r="R2172" t="s">
        <v>3421</v>
      </c>
      <c r="S2172" t="s">
        <v>0</v>
      </c>
      <c r="T2172" t="s">
        <v>9</v>
      </c>
      <c r="U2172" t="s">
        <v>139</v>
      </c>
      <c r="V2172" t="s">
        <v>0</v>
      </c>
      <c r="W2172" t="s">
        <v>0</v>
      </c>
      <c r="X2172" t="s">
        <v>0</v>
      </c>
      <c r="Y2172" t="s">
        <v>11</v>
      </c>
      <c r="Z2172" t="s">
        <v>0</v>
      </c>
      <c r="AA2172" s="3"/>
      <c r="AB2172" t="s">
        <v>0</v>
      </c>
      <c r="AC2172" t="s">
        <v>0</v>
      </c>
      <c r="AD2172" t="s">
        <v>0</v>
      </c>
      <c r="AE2172" s="4">
        <v>0</v>
      </c>
    </row>
    <row r="2173" spans="1:31" x14ac:dyDescent="0.2">
      <c r="A2173" s="2" t="s">
        <v>0</v>
      </c>
      <c r="B2173" t="s">
        <v>1</v>
      </c>
      <c r="C2173" t="s">
        <v>3247</v>
      </c>
      <c r="D2173" s="3">
        <v>44259</v>
      </c>
      <c r="E2173" s="3">
        <v>44259</v>
      </c>
      <c r="F2173" s="3">
        <v>44270</v>
      </c>
      <c r="G2173" t="s">
        <v>3</v>
      </c>
      <c r="H2173" t="s">
        <v>51</v>
      </c>
      <c r="I2173" s="4">
        <v>40.94</v>
      </c>
      <c r="J2173" t="s">
        <v>3260</v>
      </c>
      <c r="K2173" t="s">
        <v>4</v>
      </c>
      <c r="L2173" s="4">
        <v>3436.91</v>
      </c>
      <c r="M2173" s="4">
        <v>40.94</v>
      </c>
      <c r="N2173" s="13" t="s">
        <v>9060</v>
      </c>
      <c r="O2173" s="14" t="s">
        <v>0</v>
      </c>
      <c r="P2173" t="s">
        <v>3248</v>
      </c>
      <c r="Q2173" t="s">
        <v>3155</v>
      </c>
      <c r="R2173" t="s">
        <v>3261</v>
      </c>
      <c r="S2173" t="s">
        <v>0</v>
      </c>
      <c r="T2173" t="s">
        <v>9</v>
      </c>
      <c r="U2173" t="s">
        <v>139</v>
      </c>
      <c r="V2173" t="s">
        <v>0</v>
      </c>
      <c r="W2173" t="s">
        <v>0</v>
      </c>
      <c r="X2173" t="s">
        <v>0</v>
      </c>
      <c r="Y2173" t="s">
        <v>11</v>
      </c>
      <c r="Z2173" t="s">
        <v>0</v>
      </c>
      <c r="AA2173" s="3"/>
      <c r="AB2173" t="s">
        <v>0</v>
      </c>
      <c r="AC2173" t="s">
        <v>0</v>
      </c>
      <c r="AD2173" t="s">
        <v>0</v>
      </c>
      <c r="AE2173" s="4">
        <v>0</v>
      </c>
    </row>
    <row r="2174" spans="1:31" x14ac:dyDescent="0.2">
      <c r="A2174" s="2" t="s">
        <v>0</v>
      </c>
      <c r="B2174" t="s">
        <v>1</v>
      </c>
      <c r="C2174" t="s">
        <v>265</v>
      </c>
      <c r="D2174" s="3">
        <v>44035</v>
      </c>
      <c r="E2174" s="3">
        <v>44035</v>
      </c>
      <c r="F2174" s="3">
        <v>44055</v>
      </c>
      <c r="G2174" t="s">
        <v>3</v>
      </c>
      <c r="H2174" t="s">
        <v>4</v>
      </c>
      <c r="I2174" s="4">
        <v>3456</v>
      </c>
      <c r="J2174" t="s">
        <v>5</v>
      </c>
      <c r="K2174" t="s">
        <v>4</v>
      </c>
      <c r="L2174" s="4">
        <v>3456</v>
      </c>
      <c r="M2174" s="4">
        <v>40.68</v>
      </c>
      <c r="N2174" s="13" t="s">
        <v>6756</v>
      </c>
      <c r="O2174" s="14" t="s">
        <v>0</v>
      </c>
      <c r="P2174" t="s">
        <v>266</v>
      </c>
      <c r="Q2174" t="s">
        <v>237</v>
      </c>
      <c r="R2174" t="s">
        <v>269</v>
      </c>
      <c r="S2174" t="s">
        <v>0</v>
      </c>
      <c r="T2174" t="s">
        <v>9</v>
      </c>
      <c r="U2174" t="s">
        <v>159</v>
      </c>
      <c r="V2174" t="s">
        <v>0</v>
      </c>
      <c r="W2174" t="s">
        <v>0</v>
      </c>
      <c r="X2174" t="s">
        <v>0</v>
      </c>
      <c r="Y2174" t="s">
        <v>11</v>
      </c>
      <c r="Z2174" t="s">
        <v>0</v>
      </c>
      <c r="AA2174" s="3"/>
      <c r="AB2174" t="s">
        <v>0</v>
      </c>
      <c r="AC2174" t="s">
        <v>0</v>
      </c>
      <c r="AD2174" t="s">
        <v>0</v>
      </c>
      <c r="AE2174" s="4">
        <v>0</v>
      </c>
    </row>
    <row r="2175" spans="1:31" x14ac:dyDescent="0.2">
      <c r="A2175" s="2" t="s">
        <v>0</v>
      </c>
      <c r="B2175" t="s">
        <v>1</v>
      </c>
      <c r="C2175" t="s">
        <v>3578</v>
      </c>
      <c r="D2175" s="3">
        <v>44297</v>
      </c>
      <c r="E2175" s="3">
        <v>44297</v>
      </c>
      <c r="F2175" s="3">
        <v>44318</v>
      </c>
      <c r="G2175" t="s">
        <v>3</v>
      </c>
      <c r="H2175" t="s">
        <v>4</v>
      </c>
      <c r="I2175" s="4">
        <v>3456</v>
      </c>
      <c r="J2175" t="s">
        <v>5</v>
      </c>
      <c r="K2175" t="s">
        <v>4</v>
      </c>
      <c r="L2175" s="4">
        <v>3456</v>
      </c>
      <c r="M2175" s="4">
        <v>40.68</v>
      </c>
      <c r="N2175" s="13" t="s">
        <v>9256</v>
      </c>
      <c r="O2175" s="14" t="s">
        <v>0</v>
      </c>
      <c r="P2175" t="s">
        <v>2919</v>
      </c>
      <c r="Q2175" t="s">
        <v>3564</v>
      </c>
      <c r="R2175" t="s">
        <v>3585</v>
      </c>
      <c r="S2175" t="s">
        <v>0</v>
      </c>
      <c r="T2175" t="s">
        <v>9</v>
      </c>
      <c r="U2175" t="s">
        <v>3579</v>
      </c>
      <c r="V2175" t="s">
        <v>0</v>
      </c>
      <c r="W2175" t="s">
        <v>0</v>
      </c>
      <c r="X2175" t="s">
        <v>0</v>
      </c>
      <c r="Y2175" t="s">
        <v>436</v>
      </c>
      <c r="Z2175" t="s">
        <v>0</v>
      </c>
      <c r="AA2175" s="3"/>
      <c r="AB2175" t="s">
        <v>0</v>
      </c>
      <c r="AC2175" t="s">
        <v>0</v>
      </c>
      <c r="AD2175" t="s">
        <v>0</v>
      </c>
      <c r="AE2175" s="4">
        <v>0</v>
      </c>
    </row>
    <row r="2176" spans="1:31" x14ac:dyDescent="0.2">
      <c r="A2176" s="2" t="s">
        <v>0</v>
      </c>
      <c r="B2176" t="s">
        <v>1</v>
      </c>
      <c r="C2176" t="s">
        <v>3578</v>
      </c>
      <c r="D2176" s="3">
        <v>44297</v>
      </c>
      <c r="E2176" s="3">
        <v>44297</v>
      </c>
      <c r="F2176" s="3">
        <v>44318</v>
      </c>
      <c r="G2176" t="s">
        <v>3</v>
      </c>
      <c r="H2176" t="s">
        <v>4</v>
      </c>
      <c r="I2176" s="4">
        <v>3456</v>
      </c>
      <c r="J2176" t="s">
        <v>5</v>
      </c>
      <c r="K2176" t="s">
        <v>4</v>
      </c>
      <c r="L2176" s="4">
        <v>3456</v>
      </c>
      <c r="M2176" s="4">
        <v>40.68</v>
      </c>
      <c r="N2176" s="13" t="s">
        <v>9258</v>
      </c>
      <c r="O2176" s="14" t="s">
        <v>0</v>
      </c>
      <c r="P2176" t="s">
        <v>2919</v>
      </c>
      <c r="Q2176" t="s">
        <v>3564</v>
      </c>
      <c r="R2176" t="s">
        <v>3587</v>
      </c>
      <c r="S2176" t="s">
        <v>0</v>
      </c>
      <c r="T2176" t="s">
        <v>9</v>
      </c>
      <c r="U2176" t="s">
        <v>3579</v>
      </c>
      <c r="V2176" t="s">
        <v>0</v>
      </c>
      <c r="W2176" t="s">
        <v>0</v>
      </c>
      <c r="X2176" t="s">
        <v>0</v>
      </c>
      <c r="Y2176" t="s">
        <v>436</v>
      </c>
      <c r="Z2176" t="s">
        <v>0</v>
      </c>
      <c r="AA2176" s="3"/>
      <c r="AB2176" t="s">
        <v>0</v>
      </c>
      <c r="AC2176" t="s">
        <v>0</v>
      </c>
      <c r="AD2176" t="s">
        <v>0</v>
      </c>
      <c r="AE2176" s="4">
        <v>0</v>
      </c>
    </row>
    <row r="2177" spans="1:31" x14ac:dyDescent="0.2">
      <c r="A2177" s="2" t="s">
        <v>0</v>
      </c>
      <c r="B2177" t="s">
        <v>3765</v>
      </c>
      <c r="C2177" t="s">
        <v>1940</v>
      </c>
      <c r="D2177" s="3">
        <v>44165</v>
      </c>
      <c r="E2177" s="3">
        <v>44165</v>
      </c>
      <c r="F2177" s="3">
        <v>44171</v>
      </c>
      <c r="G2177" t="s">
        <v>387</v>
      </c>
      <c r="H2177" t="s">
        <v>51</v>
      </c>
      <c r="I2177" s="4">
        <v>40.61</v>
      </c>
      <c r="J2177" t="s">
        <v>578</v>
      </c>
      <c r="K2177" t="s">
        <v>4</v>
      </c>
      <c r="L2177" s="4">
        <v>3409.21</v>
      </c>
      <c r="M2177" s="4">
        <v>40.61</v>
      </c>
      <c r="N2177" s="13" t="s">
        <v>5853</v>
      </c>
      <c r="O2177" s="14" t="s">
        <v>0</v>
      </c>
      <c r="P2177" t="s">
        <v>1941</v>
      </c>
      <c r="Q2177" t="s">
        <v>3766</v>
      </c>
      <c r="R2177" t="s">
        <v>3767</v>
      </c>
      <c r="S2177" t="s">
        <v>0</v>
      </c>
      <c r="T2177" t="s">
        <v>9</v>
      </c>
      <c r="U2177" t="s">
        <v>1942</v>
      </c>
      <c r="V2177" t="s">
        <v>0</v>
      </c>
      <c r="W2177" t="s">
        <v>0</v>
      </c>
      <c r="X2177" t="s">
        <v>0</v>
      </c>
      <c r="Y2177" t="s">
        <v>436</v>
      </c>
      <c r="Z2177" t="s">
        <v>0</v>
      </c>
      <c r="AA2177" s="3"/>
      <c r="AB2177" t="s">
        <v>0</v>
      </c>
      <c r="AC2177" t="s">
        <v>0</v>
      </c>
      <c r="AD2177" t="s">
        <v>0</v>
      </c>
      <c r="AE2177" s="4">
        <v>0</v>
      </c>
    </row>
    <row r="2178" spans="1:31" x14ac:dyDescent="0.2">
      <c r="A2178" s="2" t="s">
        <v>0</v>
      </c>
      <c r="B2178" t="s">
        <v>3765</v>
      </c>
      <c r="C2178" t="s">
        <v>3836</v>
      </c>
      <c r="D2178" s="3">
        <v>44243</v>
      </c>
      <c r="E2178" s="3">
        <v>44243</v>
      </c>
      <c r="F2178" s="3">
        <v>44243</v>
      </c>
      <c r="G2178" t="s">
        <v>3</v>
      </c>
      <c r="H2178" t="s">
        <v>4</v>
      </c>
      <c r="I2178" s="4">
        <v>3450</v>
      </c>
      <c r="J2178" t="s">
        <v>5</v>
      </c>
      <c r="K2178" t="s">
        <v>4</v>
      </c>
      <c r="L2178" s="4">
        <v>3450</v>
      </c>
      <c r="M2178" s="4">
        <v>40.61</v>
      </c>
      <c r="N2178" s="13" t="s">
        <v>9344</v>
      </c>
      <c r="O2178" s="14" t="s">
        <v>0</v>
      </c>
      <c r="P2178" t="s">
        <v>3837</v>
      </c>
      <c r="Q2178" t="s">
        <v>3140</v>
      </c>
      <c r="R2178" t="s">
        <v>3789</v>
      </c>
      <c r="S2178" t="s">
        <v>0</v>
      </c>
      <c r="T2178" t="s">
        <v>9</v>
      </c>
      <c r="U2178" t="s">
        <v>3790</v>
      </c>
      <c r="V2178" t="s">
        <v>0</v>
      </c>
      <c r="W2178" t="s">
        <v>0</v>
      </c>
      <c r="X2178" t="s">
        <v>0</v>
      </c>
      <c r="Y2178" t="s">
        <v>11</v>
      </c>
      <c r="Z2178" t="s">
        <v>0</v>
      </c>
      <c r="AA2178" s="3"/>
      <c r="AB2178" t="s">
        <v>0</v>
      </c>
      <c r="AC2178" t="s">
        <v>0</v>
      </c>
      <c r="AD2178" t="s">
        <v>0</v>
      </c>
      <c r="AE2178" s="4">
        <v>0</v>
      </c>
    </row>
    <row r="2179" spans="1:31" x14ac:dyDescent="0.2">
      <c r="A2179" s="2" t="s">
        <v>0</v>
      </c>
      <c r="B2179" t="s">
        <v>1</v>
      </c>
      <c r="C2179" t="s">
        <v>1872</v>
      </c>
      <c r="D2179" s="3">
        <v>44158</v>
      </c>
      <c r="E2179" s="3">
        <v>44158</v>
      </c>
      <c r="F2179" s="3">
        <v>44164</v>
      </c>
      <c r="G2179" t="s">
        <v>3</v>
      </c>
      <c r="H2179" t="s">
        <v>4</v>
      </c>
      <c r="I2179" s="4">
        <v>3420</v>
      </c>
      <c r="J2179" t="s">
        <v>5</v>
      </c>
      <c r="K2179" t="s">
        <v>4</v>
      </c>
      <c r="L2179" s="4">
        <v>3420</v>
      </c>
      <c r="M2179" s="4">
        <v>40.26</v>
      </c>
      <c r="N2179" s="13" t="s">
        <v>7675</v>
      </c>
      <c r="O2179" s="14" t="s">
        <v>0</v>
      </c>
      <c r="P2179" t="s">
        <v>1873</v>
      </c>
      <c r="Q2179" t="s">
        <v>1850</v>
      </c>
      <c r="R2179" t="s">
        <v>1876</v>
      </c>
      <c r="S2179" t="s">
        <v>0</v>
      </c>
      <c r="T2179" t="s">
        <v>9</v>
      </c>
      <c r="U2179" t="s">
        <v>10</v>
      </c>
      <c r="V2179" t="s">
        <v>0</v>
      </c>
      <c r="W2179" t="s">
        <v>0</v>
      </c>
      <c r="X2179" t="s">
        <v>0</v>
      </c>
      <c r="Y2179" t="s">
        <v>11</v>
      </c>
      <c r="Z2179" t="s">
        <v>0</v>
      </c>
      <c r="AA2179" s="3"/>
      <c r="AB2179" t="s">
        <v>0</v>
      </c>
      <c r="AC2179" t="s">
        <v>0</v>
      </c>
      <c r="AD2179" t="s">
        <v>0</v>
      </c>
      <c r="AE2179" s="4">
        <v>0</v>
      </c>
    </row>
    <row r="2180" spans="1:31" x14ac:dyDescent="0.2">
      <c r="A2180" s="2" t="s">
        <v>0</v>
      </c>
      <c r="B2180" t="s">
        <v>1</v>
      </c>
      <c r="C2180" t="s">
        <v>3416</v>
      </c>
      <c r="D2180" s="3">
        <v>44279</v>
      </c>
      <c r="E2180" s="3">
        <v>44279</v>
      </c>
      <c r="F2180" s="3">
        <v>44283</v>
      </c>
      <c r="G2180" t="s">
        <v>3</v>
      </c>
      <c r="H2180" t="s">
        <v>4</v>
      </c>
      <c r="I2180" s="4">
        <v>3420</v>
      </c>
      <c r="J2180" t="s">
        <v>5</v>
      </c>
      <c r="K2180" t="s">
        <v>4</v>
      </c>
      <c r="L2180" s="4">
        <v>3420</v>
      </c>
      <c r="M2180" s="4">
        <v>40.26</v>
      </c>
      <c r="N2180" s="13" t="s">
        <v>9183</v>
      </c>
      <c r="O2180" s="14" t="s">
        <v>0</v>
      </c>
      <c r="P2180" t="s">
        <v>3417</v>
      </c>
      <c r="Q2180" t="s">
        <v>3418</v>
      </c>
      <c r="R2180" t="s">
        <v>3425</v>
      </c>
      <c r="S2180" t="s">
        <v>0</v>
      </c>
      <c r="T2180" t="s">
        <v>9</v>
      </c>
      <c r="U2180" t="s">
        <v>139</v>
      </c>
      <c r="V2180" t="s">
        <v>0</v>
      </c>
      <c r="W2180" t="s">
        <v>0</v>
      </c>
      <c r="X2180" t="s">
        <v>0</v>
      </c>
      <c r="Y2180" t="s">
        <v>11</v>
      </c>
      <c r="Z2180" t="s">
        <v>0</v>
      </c>
      <c r="AA2180" s="3"/>
      <c r="AB2180" t="s">
        <v>0</v>
      </c>
      <c r="AC2180" t="s">
        <v>0</v>
      </c>
      <c r="AD2180" t="s">
        <v>0</v>
      </c>
      <c r="AE2180" s="4">
        <v>0</v>
      </c>
    </row>
    <row r="2181" spans="1:31" x14ac:dyDescent="0.2">
      <c r="A2181" s="2" t="s">
        <v>0</v>
      </c>
      <c r="B2181" t="s">
        <v>1</v>
      </c>
      <c r="C2181" t="s">
        <v>2762</v>
      </c>
      <c r="D2181" s="3">
        <v>44222</v>
      </c>
      <c r="E2181" s="3">
        <v>44222</v>
      </c>
      <c r="F2181" s="3">
        <v>44226</v>
      </c>
      <c r="G2181" t="s">
        <v>3</v>
      </c>
      <c r="H2181" t="s">
        <v>4</v>
      </c>
      <c r="I2181" s="4">
        <v>3416</v>
      </c>
      <c r="J2181" t="s">
        <v>5</v>
      </c>
      <c r="K2181" t="s">
        <v>4</v>
      </c>
      <c r="L2181" s="4">
        <v>3416</v>
      </c>
      <c r="M2181" s="4">
        <v>40.21</v>
      </c>
      <c r="N2181" s="13" t="s">
        <v>8573</v>
      </c>
      <c r="O2181" s="14" t="s">
        <v>0</v>
      </c>
      <c r="P2181" t="s">
        <v>2763</v>
      </c>
      <c r="Q2181" t="s">
        <v>2742</v>
      </c>
      <c r="R2181" t="s">
        <v>2764</v>
      </c>
      <c r="S2181" t="s">
        <v>0</v>
      </c>
      <c r="T2181" t="s">
        <v>9</v>
      </c>
      <c r="U2181" t="s">
        <v>10</v>
      </c>
      <c r="V2181" t="s">
        <v>0</v>
      </c>
      <c r="W2181" t="s">
        <v>0</v>
      </c>
      <c r="X2181" t="s">
        <v>0</v>
      </c>
      <c r="Y2181" t="s">
        <v>11</v>
      </c>
      <c r="Z2181" t="s">
        <v>0</v>
      </c>
      <c r="AA2181" s="3"/>
      <c r="AB2181" t="s">
        <v>0</v>
      </c>
      <c r="AC2181" t="s">
        <v>0</v>
      </c>
      <c r="AD2181" t="s">
        <v>0</v>
      </c>
      <c r="AE2181" s="4">
        <v>0</v>
      </c>
    </row>
    <row r="2182" spans="1:31" x14ac:dyDescent="0.2">
      <c r="A2182" s="2" t="s">
        <v>0</v>
      </c>
      <c r="B2182" t="s">
        <v>1</v>
      </c>
      <c r="C2182" t="s">
        <v>500</v>
      </c>
      <c r="D2182" s="3">
        <v>44069</v>
      </c>
      <c r="E2182" s="3">
        <v>44069</v>
      </c>
      <c r="F2182" s="3">
        <v>44070</v>
      </c>
      <c r="G2182" t="s">
        <v>3</v>
      </c>
      <c r="H2182" t="s">
        <v>4</v>
      </c>
      <c r="I2182" s="4">
        <v>3400</v>
      </c>
      <c r="J2182" t="s">
        <v>5</v>
      </c>
      <c r="K2182" t="s">
        <v>4</v>
      </c>
      <c r="L2182" s="4">
        <v>3400</v>
      </c>
      <c r="M2182" s="4">
        <v>40.020000000000003</v>
      </c>
      <c r="N2182" s="13" t="s">
        <v>6872</v>
      </c>
      <c r="O2182" s="14" t="s">
        <v>0</v>
      </c>
      <c r="P2182" t="s">
        <v>501</v>
      </c>
      <c r="Q2182" t="s">
        <v>490</v>
      </c>
      <c r="R2182" t="s">
        <v>505</v>
      </c>
      <c r="S2182" t="s">
        <v>0</v>
      </c>
      <c r="T2182" t="s">
        <v>9</v>
      </c>
      <c r="U2182" t="s">
        <v>10</v>
      </c>
      <c r="V2182" t="s">
        <v>0</v>
      </c>
      <c r="W2182" t="s">
        <v>0</v>
      </c>
      <c r="X2182" t="s">
        <v>0</v>
      </c>
      <c r="Y2182" t="s">
        <v>11</v>
      </c>
      <c r="Z2182" t="s">
        <v>0</v>
      </c>
      <c r="AA2182" s="3"/>
      <c r="AB2182" t="s">
        <v>0</v>
      </c>
      <c r="AC2182" t="s">
        <v>0</v>
      </c>
      <c r="AD2182" t="s">
        <v>0</v>
      </c>
      <c r="AE2182" s="4">
        <v>0</v>
      </c>
    </row>
    <row r="2183" spans="1:31" x14ac:dyDescent="0.2">
      <c r="A2183" s="2" t="s">
        <v>0</v>
      </c>
      <c r="B2183" t="s">
        <v>1</v>
      </c>
      <c r="C2183" t="s">
        <v>1109</v>
      </c>
      <c r="D2183" s="3">
        <v>44123</v>
      </c>
      <c r="E2183" s="3">
        <v>44123</v>
      </c>
      <c r="F2183" s="3">
        <v>44129</v>
      </c>
      <c r="G2183" t="s">
        <v>3</v>
      </c>
      <c r="H2183" t="s">
        <v>4</v>
      </c>
      <c r="I2183" s="4">
        <v>3400</v>
      </c>
      <c r="J2183" t="s">
        <v>5</v>
      </c>
      <c r="K2183" t="s">
        <v>4</v>
      </c>
      <c r="L2183" s="4">
        <v>3400</v>
      </c>
      <c r="M2183" s="4">
        <v>40.020000000000003</v>
      </c>
      <c r="N2183" s="13" t="s">
        <v>7167</v>
      </c>
      <c r="O2183" s="14" t="s">
        <v>0</v>
      </c>
      <c r="P2183" t="s">
        <v>1110</v>
      </c>
      <c r="Q2183" t="s">
        <v>1111</v>
      </c>
      <c r="R2183" t="s">
        <v>1113</v>
      </c>
      <c r="S2183" t="s">
        <v>0</v>
      </c>
      <c r="T2183" t="s">
        <v>9</v>
      </c>
      <c r="U2183" t="s">
        <v>10</v>
      </c>
      <c r="V2183" t="s">
        <v>0</v>
      </c>
      <c r="W2183" t="s">
        <v>0</v>
      </c>
      <c r="X2183" t="s">
        <v>0</v>
      </c>
      <c r="Y2183" t="s">
        <v>11</v>
      </c>
      <c r="Z2183" t="s">
        <v>0</v>
      </c>
      <c r="AA2183" s="3"/>
      <c r="AB2183" t="s">
        <v>0</v>
      </c>
      <c r="AC2183" t="s">
        <v>0</v>
      </c>
      <c r="AD2183" t="s">
        <v>0</v>
      </c>
      <c r="AE2183" s="4">
        <v>0</v>
      </c>
    </row>
    <row r="2184" spans="1:31" x14ac:dyDescent="0.2">
      <c r="A2184" s="2" t="s">
        <v>0</v>
      </c>
      <c r="B2184" t="s">
        <v>1</v>
      </c>
      <c r="C2184" t="s">
        <v>1254</v>
      </c>
      <c r="D2184" s="3">
        <v>44133</v>
      </c>
      <c r="E2184" s="3">
        <v>44133</v>
      </c>
      <c r="F2184" s="3">
        <v>44137</v>
      </c>
      <c r="G2184" t="s">
        <v>3</v>
      </c>
      <c r="H2184" t="s">
        <v>4</v>
      </c>
      <c r="I2184" s="4">
        <v>3400</v>
      </c>
      <c r="J2184" t="s">
        <v>5</v>
      </c>
      <c r="K2184" t="s">
        <v>4</v>
      </c>
      <c r="L2184" s="4">
        <v>3400</v>
      </c>
      <c r="M2184" s="4">
        <v>40.020000000000003</v>
      </c>
      <c r="N2184" s="13" t="s">
        <v>7257</v>
      </c>
      <c r="O2184" s="14" t="s">
        <v>0</v>
      </c>
      <c r="P2184" t="s">
        <v>1255</v>
      </c>
      <c r="Q2184" t="s">
        <v>1237</v>
      </c>
      <c r="R2184" t="s">
        <v>1263</v>
      </c>
      <c r="S2184" t="s">
        <v>0</v>
      </c>
      <c r="T2184" t="s">
        <v>9</v>
      </c>
      <c r="U2184" t="s">
        <v>42</v>
      </c>
      <c r="V2184" t="s">
        <v>0</v>
      </c>
      <c r="W2184" t="s">
        <v>0</v>
      </c>
      <c r="X2184" t="s">
        <v>0</v>
      </c>
      <c r="Y2184" t="s">
        <v>11</v>
      </c>
      <c r="Z2184" t="s">
        <v>0</v>
      </c>
      <c r="AA2184" s="3"/>
      <c r="AB2184" t="s">
        <v>0</v>
      </c>
      <c r="AC2184" t="s">
        <v>0</v>
      </c>
      <c r="AD2184" t="s">
        <v>0</v>
      </c>
      <c r="AE2184" s="4">
        <v>0</v>
      </c>
    </row>
    <row r="2185" spans="1:31" x14ac:dyDescent="0.2">
      <c r="A2185" s="2" t="s">
        <v>0</v>
      </c>
      <c r="B2185" t="s">
        <v>1</v>
      </c>
      <c r="C2185" t="s">
        <v>1994</v>
      </c>
      <c r="D2185" s="3">
        <v>44172</v>
      </c>
      <c r="E2185" s="3">
        <v>44172</v>
      </c>
      <c r="F2185" s="3">
        <v>44180</v>
      </c>
      <c r="G2185" t="s">
        <v>3</v>
      </c>
      <c r="H2185" t="s">
        <v>4</v>
      </c>
      <c r="I2185" s="4">
        <v>3400</v>
      </c>
      <c r="J2185" t="s">
        <v>5</v>
      </c>
      <c r="K2185" t="s">
        <v>4</v>
      </c>
      <c r="L2185" s="4">
        <v>3400</v>
      </c>
      <c r="M2185" s="4">
        <v>40.020000000000003</v>
      </c>
      <c r="N2185" s="13" t="s">
        <v>7732</v>
      </c>
      <c r="O2185" s="14" t="s">
        <v>0</v>
      </c>
      <c r="P2185" t="s">
        <v>1995</v>
      </c>
      <c r="Q2185" t="s">
        <v>1992</v>
      </c>
      <c r="R2185" t="s">
        <v>1641</v>
      </c>
      <c r="S2185" t="s">
        <v>0</v>
      </c>
      <c r="T2185" t="s">
        <v>9</v>
      </c>
      <c r="U2185" t="s">
        <v>139</v>
      </c>
      <c r="V2185" t="s">
        <v>0</v>
      </c>
      <c r="W2185" t="s">
        <v>0</v>
      </c>
      <c r="X2185" t="s">
        <v>0</v>
      </c>
      <c r="Y2185" t="s">
        <v>11</v>
      </c>
      <c r="Z2185" t="s">
        <v>0</v>
      </c>
      <c r="AA2185" s="3"/>
      <c r="AB2185" t="s">
        <v>0</v>
      </c>
      <c r="AC2185" t="s">
        <v>0</v>
      </c>
      <c r="AD2185" t="s">
        <v>0</v>
      </c>
      <c r="AE2185" s="4">
        <v>0</v>
      </c>
    </row>
    <row r="2186" spans="1:31" x14ac:dyDescent="0.2">
      <c r="A2186" s="2" t="s">
        <v>0</v>
      </c>
      <c r="B2186" t="s">
        <v>1</v>
      </c>
      <c r="C2186" t="s">
        <v>2026</v>
      </c>
      <c r="D2186" s="3">
        <v>44173</v>
      </c>
      <c r="E2186" s="3">
        <v>44173</v>
      </c>
      <c r="F2186" s="3">
        <v>44195</v>
      </c>
      <c r="G2186" t="s">
        <v>3</v>
      </c>
      <c r="H2186" t="s">
        <v>4</v>
      </c>
      <c r="I2186" s="4">
        <v>3400</v>
      </c>
      <c r="J2186" t="s">
        <v>5</v>
      </c>
      <c r="K2186" t="s">
        <v>4</v>
      </c>
      <c r="L2186" s="4">
        <v>3400</v>
      </c>
      <c r="M2186" s="4">
        <v>40.020000000000003</v>
      </c>
      <c r="N2186" s="13" t="s">
        <v>7818</v>
      </c>
      <c r="O2186" s="14" t="s">
        <v>0</v>
      </c>
      <c r="P2186" t="s">
        <v>2027</v>
      </c>
      <c r="Q2186" t="s">
        <v>2006</v>
      </c>
      <c r="R2186" t="s">
        <v>1736</v>
      </c>
      <c r="S2186" t="s">
        <v>0</v>
      </c>
      <c r="T2186" t="s">
        <v>9</v>
      </c>
      <c r="U2186" t="s">
        <v>139</v>
      </c>
      <c r="V2186" t="s">
        <v>0</v>
      </c>
      <c r="W2186" t="s">
        <v>0</v>
      </c>
      <c r="X2186" t="s">
        <v>0</v>
      </c>
      <c r="Y2186" t="s">
        <v>11</v>
      </c>
      <c r="Z2186" t="s">
        <v>0</v>
      </c>
      <c r="AA2186" s="3"/>
      <c r="AB2186" t="s">
        <v>0</v>
      </c>
      <c r="AC2186" t="s">
        <v>0</v>
      </c>
      <c r="AD2186" t="s">
        <v>0</v>
      </c>
      <c r="AE2186" s="4">
        <v>0</v>
      </c>
    </row>
    <row r="2187" spans="1:31" x14ac:dyDescent="0.2">
      <c r="A2187" s="2" t="s">
        <v>0</v>
      </c>
      <c r="B2187" t="s">
        <v>1</v>
      </c>
      <c r="C2187" t="s">
        <v>2069</v>
      </c>
      <c r="D2187" s="3">
        <v>44175</v>
      </c>
      <c r="E2187" s="3">
        <v>44175</v>
      </c>
      <c r="F2187" s="3">
        <v>44180</v>
      </c>
      <c r="G2187" t="s">
        <v>3</v>
      </c>
      <c r="H2187" t="s">
        <v>4</v>
      </c>
      <c r="I2187" s="4">
        <v>3400</v>
      </c>
      <c r="J2187" t="s">
        <v>5</v>
      </c>
      <c r="K2187" t="s">
        <v>4</v>
      </c>
      <c r="L2187" s="4">
        <v>3400</v>
      </c>
      <c r="M2187" s="4">
        <v>40.020000000000003</v>
      </c>
      <c r="N2187" s="13" t="s">
        <v>7853</v>
      </c>
      <c r="O2187" s="14" t="s">
        <v>0</v>
      </c>
      <c r="P2187" t="s">
        <v>2070</v>
      </c>
      <c r="Q2187" t="s">
        <v>2061</v>
      </c>
      <c r="R2187" t="s">
        <v>2071</v>
      </c>
      <c r="S2187" t="s">
        <v>0</v>
      </c>
      <c r="T2187" t="s">
        <v>9</v>
      </c>
      <c r="U2187" t="s">
        <v>139</v>
      </c>
      <c r="V2187" t="s">
        <v>0</v>
      </c>
      <c r="W2187" t="s">
        <v>0</v>
      </c>
      <c r="X2187" t="s">
        <v>0</v>
      </c>
      <c r="Y2187" t="s">
        <v>11</v>
      </c>
      <c r="Z2187" t="s">
        <v>0</v>
      </c>
      <c r="AA2187" s="3"/>
      <c r="AB2187" t="s">
        <v>0</v>
      </c>
      <c r="AC2187" t="s">
        <v>0</v>
      </c>
      <c r="AD2187" t="s">
        <v>0</v>
      </c>
      <c r="AE2187" s="4">
        <v>0</v>
      </c>
    </row>
    <row r="2188" spans="1:31" x14ac:dyDescent="0.2">
      <c r="A2188" s="2" t="s">
        <v>0</v>
      </c>
      <c r="B2188" t="s">
        <v>1</v>
      </c>
      <c r="C2188" t="s">
        <v>2069</v>
      </c>
      <c r="D2188" s="3">
        <v>44175</v>
      </c>
      <c r="E2188" s="3">
        <v>44175</v>
      </c>
      <c r="F2188" s="3">
        <v>44180</v>
      </c>
      <c r="G2188" t="s">
        <v>3</v>
      </c>
      <c r="H2188" t="s">
        <v>4</v>
      </c>
      <c r="I2188" s="4">
        <v>3400</v>
      </c>
      <c r="J2188" t="s">
        <v>5</v>
      </c>
      <c r="K2188" t="s">
        <v>4</v>
      </c>
      <c r="L2188" s="4">
        <v>3400</v>
      </c>
      <c r="M2188" s="4">
        <v>40.020000000000003</v>
      </c>
      <c r="N2188" s="13" t="s">
        <v>7878</v>
      </c>
      <c r="O2188" s="14" t="s">
        <v>0</v>
      </c>
      <c r="P2188" t="s">
        <v>2070</v>
      </c>
      <c r="Q2188" t="s">
        <v>2061</v>
      </c>
      <c r="R2188" t="s">
        <v>1521</v>
      </c>
      <c r="S2188" t="s">
        <v>0</v>
      </c>
      <c r="T2188" t="s">
        <v>9</v>
      </c>
      <c r="U2188" t="s">
        <v>139</v>
      </c>
      <c r="V2188" t="s">
        <v>0</v>
      </c>
      <c r="W2188" t="s">
        <v>0</v>
      </c>
      <c r="X2188" t="s">
        <v>0</v>
      </c>
      <c r="Y2188" t="s">
        <v>11</v>
      </c>
      <c r="Z2188" t="s">
        <v>0</v>
      </c>
      <c r="AA2188" s="3"/>
      <c r="AB2188" t="s">
        <v>0</v>
      </c>
      <c r="AC2188" t="s">
        <v>0</v>
      </c>
      <c r="AD2188" t="s">
        <v>0</v>
      </c>
      <c r="AE2188" s="4">
        <v>0</v>
      </c>
    </row>
    <row r="2189" spans="1:31" x14ac:dyDescent="0.2">
      <c r="A2189" s="2" t="s">
        <v>0</v>
      </c>
      <c r="B2189" t="s">
        <v>1</v>
      </c>
      <c r="C2189" t="s">
        <v>2351</v>
      </c>
      <c r="D2189" s="3">
        <v>44193</v>
      </c>
      <c r="E2189" s="3">
        <v>44193</v>
      </c>
      <c r="F2189" s="3">
        <v>44207</v>
      </c>
      <c r="G2189" t="s">
        <v>101</v>
      </c>
      <c r="H2189" t="s">
        <v>4</v>
      </c>
      <c r="I2189" s="4">
        <v>3400</v>
      </c>
      <c r="J2189" t="s">
        <v>5</v>
      </c>
      <c r="K2189" t="s">
        <v>4</v>
      </c>
      <c r="L2189" s="4">
        <v>3400</v>
      </c>
      <c r="M2189" s="4">
        <v>40.020000000000003</v>
      </c>
      <c r="N2189" s="13" t="s">
        <v>8136</v>
      </c>
      <c r="O2189" s="14" t="s">
        <v>0</v>
      </c>
      <c r="P2189" t="s">
        <v>438</v>
      </c>
      <c r="Q2189" t="s">
        <v>439</v>
      </c>
      <c r="R2189" t="s">
        <v>2352</v>
      </c>
      <c r="S2189" t="s">
        <v>0</v>
      </c>
      <c r="T2189" t="s">
        <v>9</v>
      </c>
      <c r="U2189" t="s">
        <v>105</v>
      </c>
      <c r="V2189" t="s">
        <v>0</v>
      </c>
      <c r="W2189" t="s">
        <v>0</v>
      </c>
      <c r="X2189" t="s">
        <v>0</v>
      </c>
      <c r="Y2189" t="s">
        <v>11</v>
      </c>
      <c r="Z2189" t="s">
        <v>0</v>
      </c>
      <c r="AA2189" s="3"/>
      <c r="AB2189" t="s">
        <v>0</v>
      </c>
      <c r="AC2189" t="s">
        <v>0</v>
      </c>
      <c r="AD2189" t="s">
        <v>0</v>
      </c>
      <c r="AE2189" s="4">
        <v>0</v>
      </c>
    </row>
    <row r="2190" spans="1:31" x14ac:dyDescent="0.2">
      <c r="A2190" s="2" t="s">
        <v>0</v>
      </c>
      <c r="B2190" t="s">
        <v>1</v>
      </c>
      <c r="C2190" t="s">
        <v>2520</v>
      </c>
      <c r="D2190" s="3">
        <v>44227</v>
      </c>
      <c r="E2190" s="3">
        <v>44208</v>
      </c>
      <c r="F2190" s="3">
        <v>44229</v>
      </c>
      <c r="G2190" t="s">
        <v>3</v>
      </c>
      <c r="H2190" t="s">
        <v>4</v>
      </c>
      <c r="I2190" s="4">
        <v>3400</v>
      </c>
      <c r="J2190" t="s">
        <v>5</v>
      </c>
      <c r="K2190" t="s">
        <v>4</v>
      </c>
      <c r="L2190" s="4">
        <v>3400</v>
      </c>
      <c r="M2190" s="4">
        <v>40.020000000000003</v>
      </c>
      <c r="N2190" s="13" t="s">
        <v>8346</v>
      </c>
      <c r="O2190" s="14" t="s">
        <v>0</v>
      </c>
      <c r="P2190" t="s">
        <v>2521</v>
      </c>
      <c r="Q2190" t="s">
        <v>2522</v>
      </c>
      <c r="R2190" t="s">
        <v>1736</v>
      </c>
      <c r="S2190" t="s">
        <v>0</v>
      </c>
      <c r="T2190" t="s">
        <v>9</v>
      </c>
      <c r="U2190" t="s">
        <v>139</v>
      </c>
      <c r="V2190" t="s">
        <v>0</v>
      </c>
      <c r="W2190" t="s">
        <v>0</v>
      </c>
      <c r="X2190" t="s">
        <v>0</v>
      </c>
      <c r="Y2190" t="s">
        <v>11</v>
      </c>
      <c r="Z2190" t="s">
        <v>0</v>
      </c>
      <c r="AA2190" s="3"/>
      <c r="AB2190" t="s">
        <v>0</v>
      </c>
      <c r="AC2190" t="s">
        <v>0</v>
      </c>
      <c r="AD2190" t="s">
        <v>0</v>
      </c>
      <c r="AE2190" s="4">
        <v>0</v>
      </c>
    </row>
    <row r="2191" spans="1:31" x14ac:dyDescent="0.2">
      <c r="A2191" s="2" t="s">
        <v>0</v>
      </c>
      <c r="B2191" t="s">
        <v>1</v>
      </c>
      <c r="C2191" t="s">
        <v>2595</v>
      </c>
      <c r="D2191" s="3">
        <v>44209</v>
      </c>
      <c r="E2191" s="3">
        <v>44209</v>
      </c>
      <c r="F2191" s="3">
        <v>44221</v>
      </c>
      <c r="G2191" t="s">
        <v>3</v>
      </c>
      <c r="H2191" t="s">
        <v>4</v>
      </c>
      <c r="I2191" s="4">
        <v>3400</v>
      </c>
      <c r="J2191" t="s">
        <v>5</v>
      </c>
      <c r="K2191" t="s">
        <v>4</v>
      </c>
      <c r="L2191" s="4">
        <v>3400</v>
      </c>
      <c r="M2191" s="4">
        <v>40.020000000000003</v>
      </c>
      <c r="N2191" s="13" t="s">
        <v>8457</v>
      </c>
      <c r="O2191" s="14" t="s">
        <v>0</v>
      </c>
      <c r="P2191" t="s">
        <v>2596</v>
      </c>
      <c r="Q2191" t="s">
        <v>2580</v>
      </c>
      <c r="R2191" t="s">
        <v>1521</v>
      </c>
      <c r="S2191" t="s">
        <v>0</v>
      </c>
      <c r="T2191" t="s">
        <v>9</v>
      </c>
      <c r="U2191" t="s">
        <v>139</v>
      </c>
      <c r="V2191" t="s">
        <v>0</v>
      </c>
      <c r="W2191" t="s">
        <v>0</v>
      </c>
      <c r="X2191" t="s">
        <v>0</v>
      </c>
      <c r="Y2191" t="s">
        <v>11</v>
      </c>
      <c r="Z2191" t="s">
        <v>0</v>
      </c>
      <c r="AA2191" s="3"/>
      <c r="AB2191" t="s">
        <v>0</v>
      </c>
      <c r="AC2191" t="s">
        <v>0</v>
      </c>
      <c r="AD2191" t="s">
        <v>0</v>
      </c>
      <c r="AE2191" s="4">
        <v>0</v>
      </c>
    </row>
    <row r="2192" spans="1:31" x14ac:dyDescent="0.2">
      <c r="A2192" s="2" t="s">
        <v>0</v>
      </c>
      <c r="B2192" t="s">
        <v>1</v>
      </c>
      <c r="C2192" t="s">
        <v>3098</v>
      </c>
      <c r="D2192" s="3">
        <v>44241</v>
      </c>
      <c r="E2192" s="3">
        <v>44241</v>
      </c>
      <c r="F2192" s="3">
        <v>44251</v>
      </c>
      <c r="G2192" t="s">
        <v>3</v>
      </c>
      <c r="H2192" t="s">
        <v>4</v>
      </c>
      <c r="I2192" s="4">
        <v>3400</v>
      </c>
      <c r="J2192" t="s">
        <v>5</v>
      </c>
      <c r="K2192" t="s">
        <v>4</v>
      </c>
      <c r="L2192" s="4">
        <v>3400</v>
      </c>
      <c r="M2192" s="4">
        <v>40.020000000000003</v>
      </c>
      <c r="N2192" s="13" t="s">
        <v>8805</v>
      </c>
      <c r="O2192" s="14" t="s">
        <v>0</v>
      </c>
      <c r="P2192" t="s">
        <v>3099</v>
      </c>
      <c r="Q2192" t="s">
        <v>3093</v>
      </c>
      <c r="R2192" t="s">
        <v>1641</v>
      </c>
      <c r="S2192" t="s">
        <v>0</v>
      </c>
      <c r="T2192" t="s">
        <v>9</v>
      </c>
      <c r="U2192" t="s">
        <v>139</v>
      </c>
      <c r="V2192" t="s">
        <v>0</v>
      </c>
      <c r="W2192" t="s">
        <v>0</v>
      </c>
      <c r="X2192" t="s">
        <v>0</v>
      </c>
      <c r="Y2192" t="s">
        <v>11</v>
      </c>
      <c r="Z2192" t="s">
        <v>0</v>
      </c>
      <c r="AA2192" s="3"/>
      <c r="AB2192" t="s">
        <v>0</v>
      </c>
      <c r="AC2192" t="s">
        <v>0</v>
      </c>
      <c r="AD2192" t="s">
        <v>0</v>
      </c>
      <c r="AE2192" s="4">
        <v>0</v>
      </c>
    </row>
    <row r="2193" spans="1:31" x14ac:dyDescent="0.2">
      <c r="A2193" s="2" t="s">
        <v>0</v>
      </c>
      <c r="B2193" t="s">
        <v>1</v>
      </c>
      <c r="C2193" t="s">
        <v>3098</v>
      </c>
      <c r="D2193" s="3">
        <v>44241</v>
      </c>
      <c r="E2193" s="3">
        <v>44241</v>
      </c>
      <c r="F2193" s="3">
        <v>44251</v>
      </c>
      <c r="G2193" t="s">
        <v>3</v>
      </c>
      <c r="H2193" t="s">
        <v>4</v>
      </c>
      <c r="I2193" s="4">
        <v>3400</v>
      </c>
      <c r="J2193" t="s">
        <v>5</v>
      </c>
      <c r="K2193" t="s">
        <v>4</v>
      </c>
      <c r="L2193" s="4">
        <v>3400</v>
      </c>
      <c r="M2193" s="4">
        <v>40.020000000000003</v>
      </c>
      <c r="N2193" s="13" t="s">
        <v>8824</v>
      </c>
      <c r="O2193" s="14" t="s">
        <v>0</v>
      </c>
      <c r="P2193" t="s">
        <v>3099</v>
      </c>
      <c r="Q2193" t="s">
        <v>3093</v>
      </c>
      <c r="R2193" t="s">
        <v>1521</v>
      </c>
      <c r="S2193" t="s">
        <v>0</v>
      </c>
      <c r="T2193" t="s">
        <v>9</v>
      </c>
      <c r="U2193" t="s">
        <v>139</v>
      </c>
      <c r="V2193" t="s">
        <v>0</v>
      </c>
      <c r="W2193" t="s">
        <v>0</v>
      </c>
      <c r="X2193" t="s">
        <v>0</v>
      </c>
      <c r="Y2193" t="s">
        <v>11</v>
      </c>
      <c r="Z2193" t="s">
        <v>0</v>
      </c>
      <c r="AA2193" s="3"/>
      <c r="AB2193" t="s">
        <v>0</v>
      </c>
      <c r="AC2193" t="s">
        <v>0</v>
      </c>
      <c r="AD2193" t="s">
        <v>0</v>
      </c>
      <c r="AE2193" s="4">
        <v>0</v>
      </c>
    </row>
    <row r="2194" spans="1:31" x14ac:dyDescent="0.2">
      <c r="A2194" s="2" t="s">
        <v>0</v>
      </c>
      <c r="B2194" t="s">
        <v>1</v>
      </c>
      <c r="C2194" t="s">
        <v>3125</v>
      </c>
      <c r="D2194" s="3">
        <v>44242</v>
      </c>
      <c r="E2194" s="3">
        <v>44242</v>
      </c>
      <c r="F2194" s="3">
        <v>44251</v>
      </c>
      <c r="G2194" t="s">
        <v>3</v>
      </c>
      <c r="H2194" t="s">
        <v>4</v>
      </c>
      <c r="I2194" s="4">
        <v>3400</v>
      </c>
      <c r="J2194" t="s">
        <v>5</v>
      </c>
      <c r="K2194" t="s">
        <v>4</v>
      </c>
      <c r="L2194" s="4">
        <v>3400</v>
      </c>
      <c r="M2194" s="4">
        <v>40.020000000000003</v>
      </c>
      <c r="N2194" s="13" t="s">
        <v>8951</v>
      </c>
      <c r="O2194" s="14" t="s">
        <v>0</v>
      </c>
      <c r="P2194" t="s">
        <v>3126</v>
      </c>
      <c r="Q2194" t="s">
        <v>3122</v>
      </c>
      <c r="R2194" t="s">
        <v>1736</v>
      </c>
      <c r="S2194" t="s">
        <v>0</v>
      </c>
      <c r="T2194" t="s">
        <v>9</v>
      </c>
      <c r="U2194" t="s">
        <v>139</v>
      </c>
      <c r="V2194" t="s">
        <v>0</v>
      </c>
      <c r="W2194" t="s">
        <v>0</v>
      </c>
      <c r="X2194" t="s">
        <v>0</v>
      </c>
      <c r="Y2194" t="s">
        <v>11</v>
      </c>
      <c r="Z2194" t="s">
        <v>0</v>
      </c>
      <c r="AA2194" s="3"/>
      <c r="AB2194" t="s">
        <v>0</v>
      </c>
      <c r="AC2194" t="s">
        <v>0</v>
      </c>
      <c r="AD2194" t="s">
        <v>0</v>
      </c>
      <c r="AE2194" s="4">
        <v>0</v>
      </c>
    </row>
    <row r="2195" spans="1:31" x14ac:dyDescent="0.2">
      <c r="A2195" s="2" t="s">
        <v>0</v>
      </c>
      <c r="B2195" t="s">
        <v>1</v>
      </c>
      <c r="C2195" t="s">
        <v>3648</v>
      </c>
      <c r="D2195" s="3">
        <v>44307</v>
      </c>
      <c r="E2195" s="3">
        <v>44307</v>
      </c>
      <c r="F2195" s="3">
        <v>44312</v>
      </c>
      <c r="G2195" t="s">
        <v>3</v>
      </c>
      <c r="H2195" t="s">
        <v>4</v>
      </c>
      <c r="I2195" s="4">
        <v>3400</v>
      </c>
      <c r="J2195" t="s">
        <v>5</v>
      </c>
      <c r="K2195" t="s">
        <v>4</v>
      </c>
      <c r="L2195" s="4">
        <v>3400</v>
      </c>
      <c r="M2195" s="4">
        <v>40.020000000000003</v>
      </c>
      <c r="N2195" s="13" t="s">
        <v>9301</v>
      </c>
      <c r="O2195" s="14" t="s">
        <v>0</v>
      </c>
      <c r="P2195" t="s">
        <v>3649</v>
      </c>
      <c r="Q2195" t="s">
        <v>3650</v>
      </c>
      <c r="R2195" t="s">
        <v>1394</v>
      </c>
      <c r="S2195" t="s">
        <v>0</v>
      </c>
      <c r="T2195" t="s">
        <v>9</v>
      </c>
      <c r="U2195" t="s">
        <v>10</v>
      </c>
      <c r="V2195" t="s">
        <v>0</v>
      </c>
      <c r="W2195" t="s">
        <v>0</v>
      </c>
      <c r="X2195" t="s">
        <v>0</v>
      </c>
      <c r="Y2195" t="s">
        <v>11</v>
      </c>
      <c r="Z2195" t="s">
        <v>0</v>
      </c>
      <c r="AA2195" s="3"/>
      <c r="AB2195" t="s">
        <v>0</v>
      </c>
      <c r="AC2195" t="s">
        <v>0</v>
      </c>
      <c r="AD2195" t="s">
        <v>0</v>
      </c>
      <c r="AE2195" s="4">
        <v>0</v>
      </c>
    </row>
    <row r="2196" spans="1:31" x14ac:dyDescent="0.2">
      <c r="A2196" s="2" t="s">
        <v>0</v>
      </c>
      <c r="B2196" t="s">
        <v>1</v>
      </c>
      <c r="C2196" t="s">
        <v>981</v>
      </c>
      <c r="D2196" s="3">
        <v>44116</v>
      </c>
      <c r="E2196" s="3">
        <v>44116</v>
      </c>
      <c r="F2196" s="3">
        <v>44129</v>
      </c>
      <c r="G2196" t="s">
        <v>3</v>
      </c>
      <c r="H2196" t="s">
        <v>4</v>
      </c>
      <c r="I2196" s="4">
        <v>3380</v>
      </c>
      <c r="J2196" t="s">
        <v>5</v>
      </c>
      <c r="K2196" t="s">
        <v>4</v>
      </c>
      <c r="L2196" s="4">
        <v>3380</v>
      </c>
      <c r="M2196" s="4">
        <v>39.79</v>
      </c>
      <c r="N2196" s="13" t="s">
        <v>7088</v>
      </c>
      <c r="O2196" s="14" t="s">
        <v>0</v>
      </c>
      <c r="P2196" t="s">
        <v>982</v>
      </c>
      <c r="Q2196" t="s">
        <v>976</v>
      </c>
      <c r="R2196" t="s">
        <v>998</v>
      </c>
      <c r="S2196" t="s">
        <v>0</v>
      </c>
      <c r="T2196" t="s">
        <v>9</v>
      </c>
      <c r="U2196" t="s">
        <v>10</v>
      </c>
      <c r="V2196" t="s">
        <v>0</v>
      </c>
      <c r="W2196" t="s">
        <v>0</v>
      </c>
      <c r="X2196" t="s">
        <v>0</v>
      </c>
      <c r="Y2196" t="s">
        <v>11</v>
      </c>
      <c r="Z2196" t="s">
        <v>0</v>
      </c>
      <c r="AA2196" s="3"/>
      <c r="AB2196" t="s">
        <v>0</v>
      </c>
      <c r="AC2196" t="s">
        <v>0</v>
      </c>
      <c r="AD2196" t="s">
        <v>0</v>
      </c>
      <c r="AE2196" s="4">
        <v>0</v>
      </c>
    </row>
    <row r="2197" spans="1:31" x14ac:dyDescent="0.2">
      <c r="A2197" s="2" t="s">
        <v>0</v>
      </c>
      <c r="B2197" t="s">
        <v>1</v>
      </c>
      <c r="C2197" t="s">
        <v>522</v>
      </c>
      <c r="D2197" s="3">
        <v>44072</v>
      </c>
      <c r="E2197" s="3">
        <v>44072</v>
      </c>
      <c r="F2197" s="3">
        <v>44073</v>
      </c>
      <c r="G2197" t="s">
        <v>3</v>
      </c>
      <c r="H2197" t="s">
        <v>4</v>
      </c>
      <c r="I2197" s="4">
        <v>3360</v>
      </c>
      <c r="J2197" t="s">
        <v>5</v>
      </c>
      <c r="K2197" t="s">
        <v>4</v>
      </c>
      <c r="L2197" s="4">
        <v>3360</v>
      </c>
      <c r="M2197" s="4">
        <v>39.549999999999997</v>
      </c>
      <c r="N2197" s="13" t="s">
        <v>6901</v>
      </c>
      <c r="O2197" s="14" t="s">
        <v>0</v>
      </c>
      <c r="P2197" t="s">
        <v>523</v>
      </c>
      <c r="Q2197" t="s">
        <v>353</v>
      </c>
      <c r="R2197" t="s">
        <v>539</v>
      </c>
      <c r="S2197" t="s">
        <v>0</v>
      </c>
      <c r="T2197" t="s">
        <v>9</v>
      </c>
      <c r="U2197" t="s">
        <v>10</v>
      </c>
      <c r="V2197" t="s">
        <v>0</v>
      </c>
      <c r="W2197" t="s">
        <v>0</v>
      </c>
      <c r="X2197" t="s">
        <v>0</v>
      </c>
      <c r="Y2197" t="s">
        <v>11</v>
      </c>
      <c r="Z2197" t="s">
        <v>0</v>
      </c>
      <c r="AA2197" s="3"/>
      <c r="AB2197" t="s">
        <v>0</v>
      </c>
      <c r="AC2197" t="s">
        <v>0</v>
      </c>
      <c r="AD2197" t="s">
        <v>0</v>
      </c>
      <c r="AE2197" s="4">
        <v>0</v>
      </c>
    </row>
    <row r="2198" spans="1:31" x14ac:dyDescent="0.2">
      <c r="A2198" s="2" t="s">
        <v>0</v>
      </c>
      <c r="B2198" t="s">
        <v>1</v>
      </c>
      <c r="C2198" t="s">
        <v>2238</v>
      </c>
      <c r="D2198" s="3">
        <v>44188</v>
      </c>
      <c r="E2198" s="3">
        <v>44188</v>
      </c>
      <c r="F2198" s="3">
        <v>44189</v>
      </c>
      <c r="G2198" t="s">
        <v>3</v>
      </c>
      <c r="H2198" t="s">
        <v>4</v>
      </c>
      <c r="I2198" s="4">
        <v>3360</v>
      </c>
      <c r="J2198" t="s">
        <v>5</v>
      </c>
      <c r="K2198" t="s">
        <v>4</v>
      </c>
      <c r="L2198" s="4">
        <v>3360</v>
      </c>
      <c r="M2198" s="4">
        <v>39.549999999999997</v>
      </c>
      <c r="N2198" s="13" t="s">
        <v>8063</v>
      </c>
      <c r="O2198" s="14" t="s">
        <v>0</v>
      </c>
      <c r="P2198" t="s">
        <v>2239</v>
      </c>
      <c r="Q2198" t="s">
        <v>2240</v>
      </c>
      <c r="R2198" t="s">
        <v>2248</v>
      </c>
      <c r="S2198" t="s">
        <v>0</v>
      </c>
      <c r="T2198" t="s">
        <v>9</v>
      </c>
      <c r="U2198" t="s">
        <v>10</v>
      </c>
      <c r="V2198" t="s">
        <v>0</v>
      </c>
      <c r="W2198" t="s">
        <v>0</v>
      </c>
      <c r="X2198" t="s">
        <v>0</v>
      </c>
      <c r="Y2198" t="s">
        <v>128</v>
      </c>
      <c r="Z2198" t="s">
        <v>0</v>
      </c>
      <c r="AA2198" s="3"/>
      <c r="AB2198" t="s">
        <v>0</v>
      </c>
      <c r="AC2198" t="s">
        <v>0</v>
      </c>
      <c r="AD2198" t="s">
        <v>0</v>
      </c>
      <c r="AE2198" s="4">
        <v>0</v>
      </c>
    </row>
    <row r="2199" spans="1:31" x14ac:dyDescent="0.2">
      <c r="A2199" s="2" t="s">
        <v>0</v>
      </c>
      <c r="B2199" t="s">
        <v>4523</v>
      </c>
      <c r="C2199" t="s">
        <v>4524</v>
      </c>
      <c r="D2199" s="3">
        <v>44024</v>
      </c>
      <c r="E2199" s="3">
        <v>44024</v>
      </c>
      <c r="F2199" s="3">
        <v>44031</v>
      </c>
      <c r="G2199" t="s">
        <v>3</v>
      </c>
      <c r="H2199" t="s">
        <v>4</v>
      </c>
      <c r="I2199" s="4">
        <v>3360</v>
      </c>
      <c r="J2199" t="s">
        <v>5</v>
      </c>
      <c r="K2199" t="s">
        <v>4</v>
      </c>
      <c r="L2199" s="4">
        <v>3360</v>
      </c>
      <c r="M2199" s="4">
        <v>39.549999999999997</v>
      </c>
      <c r="N2199" s="13" t="s">
        <v>9531</v>
      </c>
      <c r="O2199" s="14" t="s">
        <v>0</v>
      </c>
      <c r="P2199" t="s">
        <v>1980</v>
      </c>
      <c r="Q2199" t="s">
        <v>125</v>
      </c>
      <c r="R2199" t="s">
        <v>752</v>
      </c>
      <c r="S2199" t="s">
        <v>0</v>
      </c>
      <c r="T2199" t="s">
        <v>9</v>
      </c>
      <c r="U2199" t="s">
        <v>10</v>
      </c>
      <c r="V2199" t="s">
        <v>0</v>
      </c>
      <c r="W2199" t="s">
        <v>0</v>
      </c>
      <c r="X2199" t="s">
        <v>0</v>
      </c>
      <c r="Y2199" t="s">
        <v>11</v>
      </c>
      <c r="Z2199" t="s">
        <v>0</v>
      </c>
      <c r="AA2199" s="3"/>
      <c r="AB2199" t="s">
        <v>0</v>
      </c>
      <c r="AC2199" t="s">
        <v>0</v>
      </c>
      <c r="AD2199" t="s">
        <v>0</v>
      </c>
      <c r="AE2199" s="4">
        <v>0</v>
      </c>
    </row>
    <row r="2200" spans="1:31" x14ac:dyDescent="0.2">
      <c r="A2200" s="2" t="s">
        <v>0</v>
      </c>
      <c r="B2200" t="s">
        <v>3859</v>
      </c>
      <c r="C2200" t="s">
        <v>3998</v>
      </c>
      <c r="D2200" s="3">
        <v>44093</v>
      </c>
      <c r="E2200" s="3">
        <v>44093</v>
      </c>
      <c r="F2200" s="3">
        <v>44093</v>
      </c>
      <c r="G2200" t="s">
        <v>3</v>
      </c>
      <c r="H2200" t="s">
        <v>4</v>
      </c>
      <c r="I2200" s="4">
        <v>3358</v>
      </c>
      <c r="J2200" t="s">
        <v>5</v>
      </c>
      <c r="K2200" t="s">
        <v>4</v>
      </c>
      <c r="L2200" s="4">
        <v>3358</v>
      </c>
      <c r="M2200" s="4">
        <v>39.520000000000003</v>
      </c>
      <c r="N2200" s="13" t="s">
        <v>9375</v>
      </c>
      <c r="O2200" s="14" t="s">
        <v>0</v>
      </c>
      <c r="P2200" t="s">
        <v>3999</v>
      </c>
      <c r="Q2200" t="s">
        <v>3994</v>
      </c>
      <c r="R2200" t="s">
        <v>1893</v>
      </c>
      <c r="S2200" t="s">
        <v>0</v>
      </c>
      <c r="T2200" t="s">
        <v>9</v>
      </c>
      <c r="U2200" t="s">
        <v>4000</v>
      </c>
      <c r="V2200" t="s">
        <v>0</v>
      </c>
      <c r="W2200" t="s">
        <v>0</v>
      </c>
      <c r="X2200" t="s">
        <v>0</v>
      </c>
      <c r="Y2200" t="s">
        <v>11</v>
      </c>
      <c r="Z2200" t="s">
        <v>0</v>
      </c>
      <c r="AA2200" s="3"/>
      <c r="AB2200" t="s">
        <v>0</v>
      </c>
      <c r="AC2200" t="s">
        <v>0</v>
      </c>
      <c r="AD2200" t="s">
        <v>0</v>
      </c>
      <c r="AE2200" s="4">
        <v>0</v>
      </c>
    </row>
    <row r="2201" spans="1:31" x14ac:dyDescent="0.2">
      <c r="A2201" s="2" t="s">
        <v>0</v>
      </c>
      <c r="B2201" t="s">
        <v>1</v>
      </c>
      <c r="C2201" t="s">
        <v>3594</v>
      </c>
      <c r="D2201" s="3">
        <v>44299</v>
      </c>
      <c r="E2201" s="3">
        <v>44299</v>
      </c>
      <c r="F2201" s="3">
        <v>44308</v>
      </c>
      <c r="G2201" t="s">
        <v>101</v>
      </c>
      <c r="H2201" t="s">
        <v>4</v>
      </c>
      <c r="I2201" s="4">
        <v>3340</v>
      </c>
      <c r="J2201" t="s">
        <v>5</v>
      </c>
      <c r="K2201" t="s">
        <v>4</v>
      </c>
      <c r="L2201" s="4">
        <v>3340</v>
      </c>
      <c r="M2201" s="4">
        <v>39.32</v>
      </c>
      <c r="N2201" s="13" t="s">
        <v>9265</v>
      </c>
      <c r="O2201" s="14" t="s">
        <v>0</v>
      </c>
      <c r="P2201" t="s">
        <v>293</v>
      </c>
      <c r="Q2201" t="s">
        <v>294</v>
      </c>
      <c r="R2201" t="s">
        <v>3595</v>
      </c>
      <c r="S2201" t="s">
        <v>0</v>
      </c>
      <c r="T2201" t="s">
        <v>9</v>
      </c>
      <c r="U2201" t="s">
        <v>105</v>
      </c>
      <c r="V2201" t="s">
        <v>0</v>
      </c>
      <c r="W2201" t="s">
        <v>0</v>
      </c>
      <c r="X2201" t="s">
        <v>0</v>
      </c>
      <c r="Y2201" t="s">
        <v>11</v>
      </c>
      <c r="Z2201" t="s">
        <v>0</v>
      </c>
      <c r="AA2201" s="3"/>
      <c r="AB2201" t="s">
        <v>0</v>
      </c>
      <c r="AC2201" t="s">
        <v>0</v>
      </c>
      <c r="AD2201" t="s">
        <v>0</v>
      </c>
      <c r="AE2201" s="4">
        <v>0</v>
      </c>
    </row>
    <row r="2202" spans="1:31" x14ac:dyDescent="0.2">
      <c r="A2202" s="2" t="s">
        <v>0</v>
      </c>
      <c r="B2202" t="s">
        <v>1</v>
      </c>
      <c r="C2202" t="s">
        <v>5179</v>
      </c>
      <c r="D2202" s="3">
        <v>44342</v>
      </c>
      <c r="E2202" s="3">
        <v>44342</v>
      </c>
      <c r="F2202" s="3">
        <v>44345</v>
      </c>
      <c r="G2202" t="s">
        <v>101</v>
      </c>
      <c r="H2202" t="s">
        <v>4</v>
      </c>
      <c r="I2202" s="4">
        <v>3340</v>
      </c>
      <c r="J2202" t="s">
        <v>5</v>
      </c>
      <c r="K2202" t="s">
        <v>4</v>
      </c>
      <c r="L2202" s="4">
        <v>3340</v>
      </c>
      <c r="M2202" s="4">
        <v>39.32</v>
      </c>
      <c r="N2202" s="13" t="s">
        <v>10520</v>
      </c>
      <c r="O2202" s="14" t="s">
        <v>0</v>
      </c>
      <c r="P2202" t="s">
        <v>293</v>
      </c>
      <c r="Q2202" t="s">
        <v>294</v>
      </c>
      <c r="R2202" t="s">
        <v>5180</v>
      </c>
      <c r="S2202" t="s">
        <v>0</v>
      </c>
      <c r="T2202" t="s">
        <v>9</v>
      </c>
      <c r="U2202" t="s">
        <v>105</v>
      </c>
      <c r="V2202" t="s">
        <v>0</v>
      </c>
      <c r="W2202" t="s">
        <v>0</v>
      </c>
      <c r="X2202" t="s">
        <v>0</v>
      </c>
      <c r="Y2202" t="s">
        <v>11</v>
      </c>
      <c r="Z2202" t="s">
        <v>0</v>
      </c>
      <c r="AA2202" s="3"/>
      <c r="AB2202" t="s">
        <v>0</v>
      </c>
      <c r="AC2202" t="s">
        <v>0</v>
      </c>
      <c r="AD2202" t="s">
        <v>0</v>
      </c>
      <c r="AE2202" s="4">
        <v>0</v>
      </c>
    </row>
    <row r="2203" spans="1:31" x14ac:dyDescent="0.2">
      <c r="A2203" s="2" t="s">
        <v>0</v>
      </c>
      <c r="B2203" t="s">
        <v>1</v>
      </c>
      <c r="C2203" t="s">
        <v>5359</v>
      </c>
      <c r="D2203" s="3">
        <v>44359</v>
      </c>
      <c r="E2203" s="3">
        <v>44359</v>
      </c>
      <c r="F2203" s="3">
        <v>44362</v>
      </c>
      <c r="G2203" t="s">
        <v>101</v>
      </c>
      <c r="H2203" t="s">
        <v>4</v>
      </c>
      <c r="I2203" s="4">
        <v>3340</v>
      </c>
      <c r="J2203" t="s">
        <v>5</v>
      </c>
      <c r="K2203" t="s">
        <v>4</v>
      </c>
      <c r="L2203" s="4">
        <v>3340</v>
      </c>
      <c r="M2203" s="4">
        <v>39.32</v>
      </c>
      <c r="N2203" s="13" t="s">
        <v>10656</v>
      </c>
      <c r="O2203" s="14" t="s">
        <v>0</v>
      </c>
      <c r="P2203" t="s">
        <v>293</v>
      </c>
      <c r="Q2203" t="s">
        <v>294</v>
      </c>
      <c r="R2203" t="s">
        <v>5360</v>
      </c>
      <c r="S2203" t="s">
        <v>0</v>
      </c>
      <c r="T2203" t="s">
        <v>9</v>
      </c>
      <c r="U2203" t="s">
        <v>105</v>
      </c>
      <c r="V2203" t="s">
        <v>0</v>
      </c>
      <c r="W2203" t="s">
        <v>0</v>
      </c>
      <c r="X2203" t="s">
        <v>0</v>
      </c>
      <c r="Y2203" t="s">
        <v>11</v>
      </c>
      <c r="Z2203" t="s">
        <v>0</v>
      </c>
      <c r="AA2203" s="3"/>
      <c r="AB2203" t="s">
        <v>0</v>
      </c>
      <c r="AC2203" t="s">
        <v>0</v>
      </c>
      <c r="AD2203" t="s">
        <v>0</v>
      </c>
      <c r="AE2203" s="4">
        <v>0</v>
      </c>
    </row>
    <row r="2204" spans="1:31" x14ac:dyDescent="0.2">
      <c r="A2204" s="2" t="s">
        <v>0</v>
      </c>
      <c r="B2204" t="s">
        <v>1</v>
      </c>
      <c r="C2204" t="s">
        <v>1878</v>
      </c>
      <c r="D2204" s="3">
        <v>44158</v>
      </c>
      <c r="E2204" s="3">
        <v>44158</v>
      </c>
      <c r="F2204" s="3">
        <v>44164</v>
      </c>
      <c r="G2204" t="s">
        <v>3</v>
      </c>
      <c r="H2204" t="s">
        <v>4</v>
      </c>
      <c r="I2204" s="4">
        <v>3300</v>
      </c>
      <c r="J2204" t="s">
        <v>5</v>
      </c>
      <c r="K2204" t="s">
        <v>4</v>
      </c>
      <c r="L2204" s="4">
        <v>3300</v>
      </c>
      <c r="M2204" s="4">
        <v>38.85</v>
      </c>
      <c r="N2204" s="13" t="s">
        <v>7678</v>
      </c>
      <c r="O2204" s="14" t="s">
        <v>0</v>
      </c>
      <c r="P2204" t="s">
        <v>1879</v>
      </c>
      <c r="Q2204" t="s">
        <v>1850</v>
      </c>
      <c r="R2204" t="s">
        <v>1881</v>
      </c>
      <c r="S2204" t="s">
        <v>0</v>
      </c>
      <c r="T2204" t="s">
        <v>9</v>
      </c>
      <c r="U2204" t="s">
        <v>10</v>
      </c>
      <c r="V2204" t="s">
        <v>0</v>
      </c>
      <c r="W2204" t="s">
        <v>0</v>
      </c>
      <c r="X2204" t="s">
        <v>0</v>
      </c>
      <c r="Y2204" t="s">
        <v>11</v>
      </c>
      <c r="Z2204" t="s">
        <v>0</v>
      </c>
      <c r="AA2204" s="3"/>
      <c r="AB2204" t="s">
        <v>0</v>
      </c>
      <c r="AC2204" t="s">
        <v>0</v>
      </c>
      <c r="AD2204" t="s">
        <v>0</v>
      </c>
      <c r="AE2204" s="4">
        <v>0</v>
      </c>
    </row>
    <row r="2205" spans="1:31" x14ac:dyDescent="0.2">
      <c r="A2205" s="2" t="s">
        <v>0</v>
      </c>
      <c r="B2205" t="s">
        <v>1</v>
      </c>
      <c r="C2205" t="s">
        <v>1898</v>
      </c>
      <c r="D2205" s="3">
        <v>44160</v>
      </c>
      <c r="E2205" s="3">
        <v>44160</v>
      </c>
      <c r="F2205" s="3">
        <v>44164</v>
      </c>
      <c r="G2205" t="s">
        <v>3</v>
      </c>
      <c r="H2205" t="s">
        <v>4</v>
      </c>
      <c r="I2205" s="4">
        <v>3300</v>
      </c>
      <c r="J2205" t="s">
        <v>5</v>
      </c>
      <c r="K2205" t="s">
        <v>4</v>
      </c>
      <c r="L2205" s="4">
        <v>3300</v>
      </c>
      <c r="M2205" s="4">
        <v>38.85</v>
      </c>
      <c r="N2205" s="13" t="s">
        <v>7689</v>
      </c>
      <c r="O2205" s="14" t="s">
        <v>0</v>
      </c>
      <c r="P2205" t="s">
        <v>1899</v>
      </c>
      <c r="Q2205" t="s">
        <v>1892</v>
      </c>
      <c r="R2205" t="s">
        <v>1900</v>
      </c>
      <c r="S2205" t="s">
        <v>0</v>
      </c>
      <c r="T2205" t="s">
        <v>9</v>
      </c>
      <c r="U2205" t="s">
        <v>139</v>
      </c>
      <c r="V2205" t="s">
        <v>0</v>
      </c>
      <c r="W2205" t="s">
        <v>0</v>
      </c>
      <c r="X2205" t="s">
        <v>0</v>
      </c>
      <c r="Y2205" t="s">
        <v>11</v>
      </c>
      <c r="Z2205" t="s">
        <v>0</v>
      </c>
      <c r="AA2205" s="3"/>
      <c r="AB2205" t="s">
        <v>0</v>
      </c>
      <c r="AC2205" t="s">
        <v>0</v>
      </c>
      <c r="AD2205" t="s">
        <v>0</v>
      </c>
      <c r="AE2205" s="4">
        <v>0</v>
      </c>
    </row>
    <row r="2206" spans="1:31" x14ac:dyDescent="0.2">
      <c r="A2206" s="2" t="s">
        <v>0</v>
      </c>
      <c r="B2206" t="s">
        <v>1</v>
      </c>
      <c r="C2206" t="s">
        <v>2004</v>
      </c>
      <c r="D2206" s="3">
        <v>44173</v>
      </c>
      <c r="E2206" s="3">
        <v>44173</v>
      </c>
      <c r="F2206" s="3">
        <v>44180</v>
      </c>
      <c r="G2206" t="s">
        <v>3</v>
      </c>
      <c r="H2206" t="s">
        <v>4</v>
      </c>
      <c r="I2206" s="4">
        <v>3300</v>
      </c>
      <c r="J2206" t="s">
        <v>5</v>
      </c>
      <c r="K2206" t="s">
        <v>4</v>
      </c>
      <c r="L2206" s="4">
        <v>3300</v>
      </c>
      <c r="M2206" s="4">
        <v>38.85</v>
      </c>
      <c r="N2206" s="13" t="s">
        <v>7785</v>
      </c>
      <c r="O2206" s="14" t="s">
        <v>0</v>
      </c>
      <c r="P2206" t="s">
        <v>2005</v>
      </c>
      <c r="Q2206" t="s">
        <v>2006</v>
      </c>
      <c r="R2206" t="s">
        <v>1516</v>
      </c>
      <c r="S2206" t="s">
        <v>0</v>
      </c>
      <c r="T2206" t="s">
        <v>9</v>
      </c>
      <c r="U2206" t="s">
        <v>139</v>
      </c>
      <c r="V2206" t="s">
        <v>0</v>
      </c>
      <c r="W2206" t="s">
        <v>0</v>
      </c>
      <c r="X2206" t="s">
        <v>0</v>
      </c>
      <c r="Y2206" t="s">
        <v>11</v>
      </c>
      <c r="Z2206" t="s">
        <v>0</v>
      </c>
      <c r="AA2206" s="3"/>
      <c r="AB2206" t="s">
        <v>0</v>
      </c>
      <c r="AC2206" t="s">
        <v>0</v>
      </c>
      <c r="AD2206" t="s">
        <v>0</v>
      </c>
      <c r="AE2206" s="4">
        <v>0</v>
      </c>
    </row>
    <row r="2207" spans="1:31" x14ac:dyDescent="0.2">
      <c r="A2207" s="2" t="s">
        <v>0</v>
      </c>
      <c r="B2207" t="s">
        <v>1</v>
      </c>
      <c r="C2207" t="s">
        <v>2287</v>
      </c>
      <c r="D2207" s="3">
        <v>44189</v>
      </c>
      <c r="E2207" s="3">
        <v>44189</v>
      </c>
      <c r="F2207" s="3">
        <v>44195</v>
      </c>
      <c r="G2207" t="s">
        <v>3</v>
      </c>
      <c r="H2207" t="s">
        <v>4</v>
      </c>
      <c r="I2207" s="4">
        <v>3300</v>
      </c>
      <c r="J2207" t="s">
        <v>5</v>
      </c>
      <c r="K2207" t="s">
        <v>4</v>
      </c>
      <c r="L2207" s="4">
        <v>3300</v>
      </c>
      <c r="M2207" s="4">
        <v>38.85</v>
      </c>
      <c r="N2207" s="13" t="s">
        <v>8094</v>
      </c>
      <c r="O2207" s="14" t="s">
        <v>0</v>
      </c>
      <c r="P2207" t="s">
        <v>2288</v>
      </c>
      <c r="Q2207" t="s">
        <v>2279</v>
      </c>
      <c r="R2207" t="s">
        <v>2289</v>
      </c>
      <c r="S2207" t="s">
        <v>0</v>
      </c>
      <c r="T2207" t="s">
        <v>9</v>
      </c>
      <c r="U2207" t="s">
        <v>10</v>
      </c>
      <c r="V2207" t="s">
        <v>0</v>
      </c>
      <c r="W2207" t="s">
        <v>0</v>
      </c>
      <c r="X2207" t="s">
        <v>0</v>
      </c>
      <c r="Y2207" t="s">
        <v>11</v>
      </c>
      <c r="Z2207" t="s">
        <v>0</v>
      </c>
      <c r="AA2207" s="3"/>
      <c r="AB2207" t="s">
        <v>0</v>
      </c>
      <c r="AC2207" t="s">
        <v>0</v>
      </c>
      <c r="AD2207" t="s">
        <v>0</v>
      </c>
      <c r="AE2207" s="4">
        <v>0</v>
      </c>
    </row>
    <row r="2208" spans="1:31" x14ac:dyDescent="0.2">
      <c r="A2208" s="2" t="s">
        <v>0</v>
      </c>
      <c r="B2208" t="s">
        <v>1</v>
      </c>
      <c r="C2208" t="s">
        <v>2520</v>
      </c>
      <c r="D2208" s="3">
        <v>44227</v>
      </c>
      <c r="E2208" s="3">
        <v>44208</v>
      </c>
      <c r="F2208" s="3">
        <v>44229</v>
      </c>
      <c r="G2208" t="s">
        <v>3</v>
      </c>
      <c r="H2208" t="s">
        <v>4</v>
      </c>
      <c r="I2208" s="4">
        <v>3300</v>
      </c>
      <c r="J2208" t="s">
        <v>5</v>
      </c>
      <c r="K2208" t="s">
        <v>4</v>
      </c>
      <c r="L2208" s="4">
        <v>3300</v>
      </c>
      <c r="M2208" s="4">
        <v>38.85</v>
      </c>
      <c r="N2208" s="13" t="s">
        <v>8298</v>
      </c>
      <c r="O2208" s="14" t="s">
        <v>0</v>
      </c>
      <c r="P2208" t="s">
        <v>2521</v>
      </c>
      <c r="Q2208" t="s">
        <v>2522</v>
      </c>
      <c r="R2208" t="s">
        <v>2009</v>
      </c>
      <c r="S2208" t="s">
        <v>0</v>
      </c>
      <c r="T2208" t="s">
        <v>9</v>
      </c>
      <c r="U2208" t="s">
        <v>139</v>
      </c>
      <c r="V2208" t="s">
        <v>0</v>
      </c>
      <c r="W2208" t="s">
        <v>0</v>
      </c>
      <c r="X2208" t="s">
        <v>0</v>
      </c>
      <c r="Y2208" t="s">
        <v>11</v>
      </c>
      <c r="Z2208" t="s">
        <v>0</v>
      </c>
      <c r="AA2208" s="3"/>
      <c r="AB2208" t="s">
        <v>0</v>
      </c>
      <c r="AC2208" t="s">
        <v>0</v>
      </c>
      <c r="AD2208" t="s">
        <v>0</v>
      </c>
      <c r="AE2208" s="4">
        <v>0</v>
      </c>
    </row>
    <row r="2209" spans="1:31" x14ac:dyDescent="0.2">
      <c r="A2209" s="2" t="s">
        <v>0</v>
      </c>
      <c r="B2209" t="s">
        <v>1</v>
      </c>
      <c r="C2209" t="s">
        <v>2520</v>
      </c>
      <c r="D2209" s="3">
        <v>44227</v>
      </c>
      <c r="E2209" s="3">
        <v>44208</v>
      </c>
      <c r="F2209" s="3">
        <v>44229</v>
      </c>
      <c r="G2209" t="s">
        <v>3</v>
      </c>
      <c r="H2209" t="s">
        <v>4</v>
      </c>
      <c r="I2209" s="4">
        <v>3300</v>
      </c>
      <c r="J2209" t="s">
        <v>5</v>
      </c>
      <c r="K2209" t="s">
        <v>4</v>
      </c>
      <c r="L2209" s="4">
        <v>3300</v>
      </c>
      <c r="M2209" s="4">
        <v>38.85</v>
      </c>
      <c r="N2209" s="13" t="s">
        <v>8396</v>
      </c>
      <c r="O2209" s="14" t="s">
        <v>0</v>
      </c>
      <c r="P2209" t="s">
        <v>2521</v>
      </c>
      <c r="Q2209" t="s">
        <v>2522</v>
      </c>
      <c r="R2209" t="s">
        <v>1636</v>
      </c>
      <c r="S2209" t="s">
        <v>0</v>
      </c>
      <c r="T2209" t="s">
        <v>9</v>
      </c>
      <c r="U2209" t="s">
        <v>139</v>
      </c>
      <c r="V2209" t="s">
        <v>0</v>
      </c>
      <c r="W2209" t="s">
        <v>0</v>
      </c>
      <c r="X2209" t="s">
        <v>0</v>
      </c>
      <c r="Y2209" t="s">
        <v>11</v>
      </c>
      <c r="Z2209" t="s">
        <v>0</v>
      </c>
      <c r="AA2209" s="3"/>
      <c r="AB2209" t="s">
        <v>0</v>
      </c>
      <c r="AC2209" t="s">
        <v>0</v>
      </c>
      <c r="AD2209" t="s">
        <v>0</v>
      </c>
      <c r="AE2209" s="4">
        <v>0</v>
      </c>
    </row>
    <row r="2210" spans="1:31" x14ac:dyDescent="0.2">
      <c r="A2210" s="2" t="s">
        <v>0</v>
      </c>
      <c r="B2210" t="s">
        <v>1</v>
      </c>
      <c r="C2210" t="s">
        <v>2595</v>
      </c>
      <c r="D2210" s="3">
        <v>44209</v>
      </c>
      <c r="E2210" s="3">
        <v>44209</v>
      </c>
      <c r="F2210" s="3">
        <v>44221</v>
      </c>
      <c r="G2210" t="s">
        <v>3</v>
      </c>
      <c r="H2210" t="s">
        <v>4</v>
      </c>
      <c r="I2210" s="4">
        <v>3300</v>
      </c>
      <c r="J2210" t="s">
        <v>5</v>
      </c>
      <c r="K2210" t="s">
        <v>4</v>
      </c>
      <c r="L2210" s="4">
        <v>3300</v>
      </c>
      <c r="M2210" s="4">
        <v>38.85</v>
      </c>
      <c r="N2210" s="13" t="s">
        <v>8451</v>
      </c>
      <c r="O2210" s="14" t="s">
        <v>0</v>
      </c>
      <c r="P2210" t="s">
        <v>2596</v>
      </c>
      <c r="Q2210" t="s">
        <v>2580</v>
      </c>
      <c r="R2210" t="s">
        <v>1516</v>
      </c>
      <c r="S2210" t="s">
        <v>0</v>
      </c>
      <c r="T2210" t="s">
        <v>9</v>
      </c>
      <c r="U2210" t="s">
        <v>139</v>
      </c>
      <c r="V2210" t="s">
        <v>0</v>
      </c>
      <c r="W2210" t="s">
        <v>0</v>
      </c>
      <c r="X2210" t="s">
        <v>0</v>
      </c>
      <c r="Y2210" t="s">
        <v>11</v>
      </c>
      <c r="Z2210" t="s">
        <v>0</v>
      </c>
      <c r="AA2210" s="3"/>
      <c r="AB2210" t="s">
        <v>0</v>
      </c>
      <c r="AC2210" t="s">
        <v>0</v>
      </c>
      <c r="AD2210" t="s">
        <v>0</v>
      </c>
      <c r="AE2210" s="4">
        <v>0</v>
      </c>
    </row>
    <row r="2211" spans="1:31" x14ac:dyDescent="0.2">
      <c r="A2211" s="2" t="s">
        <v>0</v>
      </c>
      <c r="B2211" t="s">
        <v>1</v>
      </c>
      <c r="C2211" t="s">
        <v>2762</v>
      </c>
      <c r="D2211" s="3">
        <v>44222</v>
      </c>
      <c r="E2211" s="3">
        <v>44222</v>
      </c>
      <c r="F2211" s="3">
        <v>44226</v>
      </c>
      <c r="G2211" t="s">
        <v>3</v>
      </c>
      <c r="H2211" t="s">
        <v>4</v>
      </c>
      <c r="I2211" s="4">
        <v>3300</v>
      </c>
      <c r="J2211" t="s">
        <v>5</v>
      </c>
      <c r="K2211" t="s">
        <v>4</v>
      </c>
      <c r="L2211" s="4">
        <v>3300</v>
      </c>
      <c r="M2211" s="4">
        <v>38.85</v>
      </c>
      <c r="N2211" s="13" t="s">
        <v>8586</v>
      </c>
      <c r="O2211" s="14" t="s">
        <v>0</v>
      </c>
      <c r="P2211" t="s">
        <v>2763</v>
      </c>
      <c r="Q2211" t="s">
        <v>2742</v>
      </c>
      <c r="R2211" t="s">
        <v>2776</v>
      </c>
      <c r="S2211" t="s">
        <v>0</v>
      </c>
      <c r="T2211" t="s">
        <v>9</v>
      </c>
      <c r="U2211" t="s">
        <v>10</v>
      </c>
      <c r="V2211" t="s">
        <v>0</v>
      </c>
      <c r="W2211" t="s">
        <v>0</v>
      </c>
      <c r="X2211" t="s">
        <v>0</v>
      </c>
      <c r="Y2211" t="s">
        <v>11</v>
      </c>
      <c r="Z2211" t="s">
        <v>0</v>
      </c>
      <c r="AA2211" s="3"/>
      <c r="AB2211" t="s">
        <v>0</v>
      </c>
      <c r="AC2211" t="s">
        <v>0</v>
      </c>
      <c r="AD2211" t="s">
        <v>0</v>
      </c>
      <c r="AE2211" s="4">
        <v>0</v>
      </c>
    </row>
    <row r="2212" spans="1:31" x14ac:dyDescent="0.2">
      <c r="A2212" s="2" t="s">
        <v>0</v>
      </c>
      <c r="B2212" t="s">
        <v>1</v>
      </c>
      <c r="C2212" t="s">
        <v>2808</v>
      </c>
      <c r="D2212" s="3">
        <v>44222</v>
      </c>
      <c r="E2212" s="3">
        <v>44222</v>
      </c>
      <c r="F2212" s="3">
        <v>44229</v>
      </c>
      <c r="G2212" t="s">
        <v>3</v>
      </c>
      <c r="H2212" t="s">
        <v>4</v>
      </c>
      <c r="I2212" s="4">
        <v>3300</v>
      </c>
      <c r="J2212" t="s">
        <v>5</v>
      </c>
      <c r="K2212" t="s">
        <v>4</v>
      </c>
      <c r="L2212" s="4">
        <v>3300</v>
      </c>
      <c r="M2212" s="4">
        <v>38.85</v>
      </c>
      <c r="N2212" s="13" t="s">
        <v>8622</v>
      </c>
      <c r="O2212" s="14" t="s">
        <v>0</v>
      </c>
      <c r="P2212" t="s">
        <v>2809</v>
      </c>
      <c r="Q2212" t="s">
        <v>2742</v>
      </c>
      <c r="R2212" t="s">
        <v>1900</v>
      </c>
      <c r="S2212" t="s">
        <v>0</v>
      </c>
      <c r="T2212" t="s">
        <v>9</v>
      </c>
      <c r="U2212" t="s">
        <v>139</v>
      </c>
      <c r="V2212" t="s">
        <v>0</v>
      </c>
      <c r="W2212" t="s">
        <v>0</v>
      </c>
      <c r="X2212" t="s">
        <v>0</v>
      </c>
      <c r="Y2212" t="s">
        <v>11</v>
      </c>
      <c r="Z2212" t="s">
        <v>0</v>
      </c>
      <c r="AA2212" s="3"/>
      <c r="AB2212" t="s">
        <v>0</v>
      </c>
      <c r="AC2212" t="s">
        <v>0</v>
      </c>
      <c r="AD2212" t="s">
        <v>0</v>
      </c>
      <c r="AE2212" s="4">
        <v>0</v>
      </c>
    </row>
    <row r="2213" spans="1:31" x14ac:dyDescent="0.2">
      <c r="A2213" s="2" t="s">
        <v>0</v>
      </c>
      <c r="B2213" t="s">
        <v>1</v>
      </c>
      <c r="C2213" t="s">
        <v>3125</v>
      </c>
      <c r="D2213" s="3">
        <v>44242</v>
      </c>
      <c r="E2213" s="3">
        <v>44242</v>
      </c>
      <c r="F2213" s="3">
        <v>44251</v>
      </c>
      <c r="G2213" t="s">
        <v>3</v>
      </c>
      <c r="H2213" t="s">
        <v>4</v>
      </c>
      <c r="I2213" s="4">
        <v>3300</v>
      </c>
      <c r="J2213" t="s">
        <v>5</v>
      </c>
      <c r="K2213" t="s">
        <v>4</v>
      </c>
      <c r="L2213" s="4">
        <v>3300</v>
      </c>
      <c r="M2213" s="4">
        <v>38.85</v>
      </c>
      <c r="N2213" s="13" t="s">
        <v>8909</v>
      </c>
      <c r="O2213" s="14" t="s">
        <v>0</v>
      </c>
      <c r="P2213" t="s">
        <v>3126</v>
      </c>
      <c r="Q2213" t="s">
        <v>3122</v>
      </c>
      <c r="R2213" t="s">
        <v>2009</v>
      </c>
      <c r="S2213" t="s">
        <v>0</v>
      </c>
      <c r="T2213" t="s">
        <v>9</v>
      </c>
      <c r="U2213" t="s">
        <v>139</v>
      </c>
      <c r="V2213" t="s">
        <v>0</v>
      </c>
      <c r="W2213" t="s">
        <v>0</v>
      </c>
      <c r="X2213" t="s">
        <v>0</v>
      </c>
      <c r="Y2213" t="s">
        <v>11</v>
      </c>
      <c r="Z2213" t="s">
        <v>0</v>
      </c>
      <c r="AA2213" s="3"/>
      <c r="AB2213" t="s">
        <v>0</v>
      </c>
      <c r="AC2213" t="s">
        <v>0</v>
      </c>
      <c r="AD2213" t="s">
        <v>0</v>
      </c>
      <c r="AE2213" s="4">
        <v>0</v>
      </c>
    </row>
    <row r="2214" spans="1:31" x14ac:dyDescent="0.2">
      <c r="A2214" s="2" t="s">
        <v>0</v>
      </c>
      <c r="B2214" t="s">
        <v>1</v>
      </c>
      <c r="C2214" t="s">
        <v>3125</v>
      </c>
      <c r="D2214" s="3">
        <v>44242</v>
      </c>
      <c r="E2214" s="3">
        <v>44242</v>
      </c>
      <c r="F2214" s="3">
        <v>44251</v>
      </c>
      <c r="G2214" t="s">
        <v>3</v>
      </c>
      <c r="H2214" t="s">
        <v>4</v>
      </c>
      <c r="I2214" s="4">
        <v>3300</v>
      </c>
      <c r="J2214" t="s">
        <v>5</v>
      </c>
      <c r="K2214" t="s">
        <v>4</v>
      </c>
      <c r="L2214" s="4">
        <v>3300</v>
      </c>
      <c r="M2214" s="4">
        <v>38.85</v>
      </c>
      <c r="N2214" s="13" t="s">
        <v>8919</v>
      </c>
      <c r="O2214" s="14" t="s">
        <v>0</v>
      </c>
      <c r="P2214" t="s">
        <v>3126</v>
      </c>
      <c r="Q2214" t="s">
        <v>3122</v>
      </c>
      <c r="R2214" t="s">
        <v>2106</v>
      </c>
      <c r="S2214" t="s">
        <v>0</v>
      </c>
      <c r="T2214" t="s">
        <v>9</v>
      </c>
      <c r="U2214" t="s">
        <v>139</v>
      </c>
      <c r="V2214" t="s">
        <v>0</v>
      </c>
      <c r="W2214" t="s">
        <v>0</v>
      </c>
      <c r="X2214" t="s">
        <v>0</v>
      </c>
      <c r="Y2214" t="s">
        <v>11</v>
      </c>
      <c r="Z2214" t="s">
        <v>0</v>
      </c>
      <c r="AA2214" s="3"/>
      <c r="AB2214" t="s">
        <v>0</v>
      </c>
      <c r="AC2214" t="s">
        <v>0</v>
      </c>
      <c r="AD2214" t="s">
        <v>0</v>
      </c>
      <c r="AE2214" s="4">
        <v>0</v>
      </c>
    </row>
    <row r="2215" spans="1:31" x14ac:dyDescent="0.2">
      <c r="A2215" s="2" t="s">
        <v>0</v>
      </c>
      <c r="B2215" t="s">
        <v>1</v>
      </c>
      <c r="C2215" t="s">
        <v>2671</v>
      </c>
      <c r="D2215" s="3">
        <v>44240</v>
      </c>
      <c r="E2215" s="3">
        <v>44218</v>
      </c>
      <c r="F2215" s="3">
        <v>44243</v>
      </c>
      <c r="G2215" t="s">
        <v>3</v>
      </c>
      <c r="H2215" t="s">
        <v>4</v>
      </c>
      <c r="I2215" s="4">
        <v>3294</v>
      </c>
      <c r="J2215" t="s">
        <v>5</v>
      </c>
      <c r="K2215" t="s">
        <v>4</v>
      </c>
      <c r="L2215" s="4">
        <v>3294</v>
      </c>
      <c r="M2215" s="4">
        <v>38.78</v>
      </c>
      <c r="N2215" s="13" t="s">
        <v>8518</v>
      </c>
      <c r="O2215" s="14" t="s">
        <v>0</v>
      </c>
      <c r="P2215" t="s">
        <v>2672</v>
      </c>
      <c r="Q2215" t="s">
        <v>2673</v>
      </c>
      <c r="R2215" t="s">
        <v>2676</v>
      </c>
      <c r="S2215" t="s">
        <v>0</v>
      </c>
      <c r="T2215" t="s">
        <v>9</v>
      </c>
      <c r="U2215" t="s">
        <v>10</v>
      </c>
      <c r="V2215" t="s">
        <v>0</v>
      </c>
      <c r="W2215" t="s">
        <v>0</v>
      </c>
      <c r="X2215" t="s">
        <v>0</v>
      </c>
      <c r="Y2215" t="s">
        <v>11</v>
      </c>
      <c r="Z2215" t="s">
        <v>0</v>
      </c>
      <c r="AA2215" s="3"/>
      <c r="AB2215" t="s">
        <v>0</v>
      </c>
      <c r="AC2215" t="s">
        <v>0</v>
      </c>
      <c r="AD2215" t="s">
        <v>0</v>
      </c>
      <c r="AE2215" s="4">
        <v>0</v>
      </c>
    </row>
    <row r="2216" spans="1:31" x14ac:dyDescent="0.2">
      <c r="A2216" s="2" t="s">
        <v>0</v>
      </c>
      <c r="B2216" t="s">
        <v>1</v>
      </c>
      <c r="C2216" t="s">
        <v>240</v>
      </c>
      <c r="D2216" s="3">
        <v>44035</v>
      </c>
      <c r="E2216" s="3">
        <v>44035</v>
      </c>
      <c r="F2216" s="3">
        <v>44053</v>
      </c>
      <c r="G2216" t="s">
        <v>3</v>
      </c>
      <c r="H2216" t="s">
        <v>4</v>
      </c>
      <c r="I2216" s="4">
        <v>3280</v>
      </c>
      <c r="J2216" t="s">
        <v>5</v>
      </c>
      <c r="K2216" t="s">
        <v>4</v>
      </c>
      <c r="L2216" s="4">
        <v>3280</v>
      </c>
      <c r="M2216" s="4">
        <v>38.61</v>
      </c>
      <c r="N2216" s="13" t="s">
        <v>6746</v>
      </c>
      <c r="O2216" s="14" t="s">
        <v>0</v>
      </c>
      <c r="P2216" t="s">
        <v>241</v>
      </c>
      <c r="Q2216" t="s">
        <v>237</v>
      </c>
      <c r="R2216" t="s">
        <v>252</v>
      </c>
      <c r="S2216" t="s">
        <v>0</v>
      </c>
      <c r="T2216" t="s">
        <v>9</v>
      </c>
      <c r="U2216" t="s">
        <v>42</v>
      </c>
      <c r="V2216" t="s">
        <v>0</v>
      </c>
      <c r="W2216" t="s">
        <v>0</v>
      </c>
      <c r="X2216" t="s">
        <v>0</v>
      </c>
      <c r="Y2216" t="s">
        <v>11</v>
      </c>
      <c r="Z2216" t="s">
        <v>0</v>
      </c>
      <c r="AA2216" s="3"/>
      <c r="AB2216" t="s">
        <v>0</v>
      </c>
      <c r="AC2216" t="s">
        <v>0</v>
      </c>
      <c r="AD2216" t="s">
        <v>0</v>
      </c>
      <c r="AE2216" s="4">
        <v>0</v>
      </c>
    </row>
    <row r="2217" spans="1:31" x14ac:dyDescent="0.2">
      <c r="A2217" s="2" t="s">
        <v>0</v>
      </c>
      <c r="B2217" t="s">
        <v>1</v>
      </c>
      <c r="C2217" t="s">
        <v>831</v>
      </c>
      <c r="D2217" s="3">
        <v>44091</v>
      </c>
      <c r="E2217" s="3">
        <v>44091</v>
      </c>
      <c r="F2217" s="3">
        <v>44094</v>
      </c>
      <c r="G2217" t="s">
        <v>3</v>
      </c>
      <c r="H2217" t="s">
        <v>4</v>
      </c>
      <c r="I2217" s="4">
        <v>3280</v>
      </c>
      <c r="J2217" t="s">
        <v>5</v>
      </c>
      <c r="K2217" t="s">
        <v>4</v>
      </c>
      <c r="L2217" s="4">
        <v>3280</v>
      </c>
      <c r="M2217" s="4">
        <v>38.61</v>
      </c>
      <c r="N2217" s="13" t="s">
        <v>7016</v>
      </c>
      <c r="O2217" s="14" t="s">
        <v>0</v>
      </c>
      <c r="P2217" t="s">
        <v>832</v>
      </c>
      <c r="Q2217" t="s">
        <v>98</v>
      </c>
      <c r="R2217" t="s">
        <v>252</v>
      </c>
      <c r="S2217" t="s">
        <v>0</v>
      </c>
      <c r="T2217" t="s">
        <v>9</v>
      </c>
      <c r="U2217" t="s">
        <v>42</v>
      </c>
      <c r="V2217" t="s">
        <v>0</v>
      </c>
      <c r="W2217" t="s">
        <v>0</v>
      </c>
      <c r="X2217" t="s">
        <v>0</v>
      </c>
      <c r="Y2217" t="s">
        <v>11</v>
      </c>
      <c r="Z2217" t="s">
        <v>0</v>
      </c>
      <c r="AA2217" s="3"/>
      <c r="AB2217" t="s">
        <v>0</v>
      </c>
      <c r="AC2217" t="s">
        <v>0</v>
      </c>
      <c r="AD2217" t="s">
        <v>0</v>
      </c>
      <c r="AE2217" s="4">
        <v>0</v>
      </c>
    </row>
    <row r="2218" spans="1:31" x14ac:dyDescent="0.2">
      <c r="A2218" s="2" t="s">
        <v>0</v>
      </c>
      <c r="B2218" t="s">
        <v>1</v>
      </c>
      <c r="C2218" t="s">
        <v>1302</v>
      </c>
      <c r="D2218" s="3">
        <v>44133</v>
      </c>
      <c r="E2218" s="3">
        <v>44133</v>
      </c>
      <c r="F2218" s="3">
        <v>44137</v>
      </c>
      <c r="G2218" t="s">
        <v>3</v>
      </c>
      <c r="H2218" t="s">
        <v>4</v>
      </c>
      <c r="I2218" s="4">
        <v>3270</v>
      </c>
      <c r="J2218" t="s">
        <v>5</v>
      </c>
      <c r="K2218" t="s">
        <v>4</v>
      </c>
      <c r="L2218" s="4">
        <v>3270</v>
      </c>
      <c r="M2218" s="4">
        <v>38.49</v>
      </c>
      <c r="N2218" s="13" t="s">
        <v>7306</v>
      </c>
      <c r="O2218" s="14" t="s">
        <v>0</v>
      </c>
      <c r="P2218" t="s">
        <v>1303</v>
      </c>
      <c r="Q2218" t="s">
        <v>1237</v>
      </c>
      <c r="R2218" t="s">
        <v>1314</v>
      </c>
      <c r="S2218" t="s">
        <v>0</v>
      </c>
      <c r="T2218" t="s">
        <v>9</v>
      </c>
      <c r="U2218" t="s">
        <v>10</v>
      </c>
      <c r="V2218" t="s">
        <v>0</v>
      </c>
      <c r="W2218" t="s">
        <v>0</v>
      </c>
      <c r="X2218" t="s">
        <v>0</v>
      </c>
      <c r="Y2218" t="s">
        <v>11</v>
      </c>
      <c r="Z2218" t="s">
        <v>0</v>
      </c>
      <c r="AA2218" s="3"/>
      <c r="AB2218" t="s">
        <v>0</v>
      </c>
      <c r="AC2218" t="s">
        <v>0</v>
      </c>
      <c r="AD2218" t="s">
        <v>0</v>
      </c>
      <c r="AE2218" s="4">
        <v>0</v>
      </c>
    </row>
    <row r="2219" spans="1:31" x14ac:dyDescent="0.2">
      <c r="A2219" s="2" t="s">
        <v>0</v>
      </c>
      <c r="B2219" t="s">
        <v>1</v>
      </c>
      <c r="C2219" t="s">
        <v>1302</v>
      </c>
      <c r="D2219" s="3">
        <v>44133</v>
      </c>
      <c r="E2219" s="3">
        <v>44133</v>
      </c>
      <c r="F2219" s="3">
        <v>44137</v>
      </c>
      <c r="G2219" t="s">
        <v>3</v>
      </c>
      <c r="H2219" t="s">
        <v>4</v>
      </c>
      <c r="I2219" s="4">
        <v>3270</v>
      </c>
      <c r="J2219" t="s">
        <v>5</v>
      </c>
      <c r="K2219" t="s">
        <v>4</v>
      </c>
      <c r="L2219" s="4">
        <v>3270</v>
      </c>
      <c r="M2219" s="4">
        <v>38.49</v>
      </c>
      <c r="N2219" s="13" t="s">
        <v>7308</v>
      </c>
      <c r="O2219" s="14" t="s">
        <v>0</v>
      </c>
      <c r="P2219" t="s">
        <v>1303</v>
      </c>
      <c r="Q2219" t="s">
        <v>1237</v>
      </c>
      <c r="R2219" t="s">
        <v>1316</v>
      </c>
      <c r="S2219" t="s">
        <v>0</v>
      </c>
      <c r="T2219" t="s">
        <v>9</v>
      </c>
      <c r="U2219" t="s">
        <v>10</v>
      </c>
      <c r="V2219" t="s">
        <v>0</v>
      </c>
      <c r="W2219" t="s">
        <v>0</v>
      </c>
      <c r="X2219" t="s">
        <v>0</v>
      </c>
      <c r="Y2219" t="s">
        <v>11</v>
      </c>
      <c r="Z2219" t="s">
        <v>0</v>
      </c>
      <c r="AA2219" s="3"/>
      <c r="AB2219" t="s">
        <v>0</v>
      </c>
      <c r="AC2219" t="s">
        <v>0</v>
      </c>
      <c r="AD2219" t="s">
        <v>0</v>
      </c>
      <c r="AE2219" s="4">
        <v>0</v>
      </c>
    </row>
    <row r="2220" spans="1:31" x14ac:dyDescent="0.2">
      <c r="A2220" s="2" t="s">
        <v>0</v>
      </c>
      <c r="B2220" t="s">
        <v>1</v>
      </c>
      <c r="C2220" t="s">
        <v>2921</v>
      </c>
      <c r="D2220" s="3">
        <v>44227</v>
      </c>
      <c r="E2220" s="3">
        <v>44227</v>
      </c>
      <c r="F2220" s="3">
        <v>44229</v>
      </c>
      <c r="G2220" t="s">
        <v>3</v>
      </c>
      <c r="H2220" t="s">
        <v>4</v>
      </c>
      <c r="I2220" s="4">
        <v>3225.6</v>
      </c>
      <c r="J2220" t="s">
        <v>5</v>
      </c>
      <c r="K2220" t="s">
        <v>4</v>
      </c>
      <c r="L2220" s="4">
        <v>3225.6</v>
      </c>
      <c r="M2220" s="4">
        <v>37.97</v>
      </c>
      <c r="N2220" s="13" t="s">
        <v>8693</v>
      </c>
      <c r="O2220" s="14" t="s">
        <v>0</v>
      </c>
      <c r="P2220" t="s">
        <v>2922</v>
      </c>
      <c r="Q2220" t="s">
        <v>2522</v>
      </c>
      <c r="R2220" t="s">
        <v>2923</v>
      </c>
      <c r="S2220" t="s">
        <v>0</v>
      </c>
      <c r="T2220" t="s">
        <v>9</v>
      </c>
      <c r="U2220" t="s">
        <v>42</v>
      </c>
      <c r="V2220" t="s">
        <v>0</v>
      </c>
      <c r="W2220" t="s">
        <v>0</v>
      </c>
      <c r="X2220" t="s">
        <v>0</v>
      </c>
      <c r="Y2220" t="s">
        <v>11</v>
      </c>
      <c r="Z2220" t="s">
        <v>0</v>
      </c>
      <c r="AA2220" s="3"/>
      <c r="AB2220" t="s">
        <v>0</v>
      </c>
      <c r="AC2220" t="s">
        <v>0</v>
      </c>
      <c r="AD2220" t="s">
        <v>0</v>
      </c>
      <c r="AE2220" s="4">
        <v>0</v>
      </c>
    </row>
    <row r="2221" spans="1:31" x14ac:dyDescent="0.2">
      <c r="A2221" s="2" t="s">
        <v>0</v>
      </c>
      <c r="B2221" t="s">
        <v>1</v>
      </c>
      <c r="C2221" t="s">
        <v>1431</v>
      </c>
      <c r="D2221" s="3">
        <v>44142</v>
      </c>
      <c r="E2221" s="3">
        <v>44142</v>
      </c>
      <c r="F2221" s="3">
        <v>44157</v>
      </c>
      <c r="G2221" t="s">
        <v>3</v>
      </c>
      <c r="H2221" t="s">
        <v>4</v>
      </c>
      <c r="I2221" s="4">
        <v>3225</v>
      </c>
      <c r="J2221" t="s">
        <v>5</v>
      </c>
      <c r="K2221" t="s">
        <v>4</v>
      </c>
      <c r="L2221" s="4">
        <v>3225</v>
      </c>
      <c r="M2221" s="4">
        <v>37.96</v>
      </c>
      <c r="N2221" s="13" t="s">
        <v>7361</v>
      </c>
      <c r="O2221" s="14" t="s">
        <v>0</v>
      </c>
      <c r="P2221" t="s">
        <v>1432</v>
      </c>
      <c r="Q2221" t="s">
        <v>1151</v>
      </c>
      <c r="R2221" t="s">
        <v>1438</v>
      </c>
      <c r="S2221" t="s">
        <v>0</v>
      </c>
      <c r="T2221" t="s">
        <v>9</v>
      </c>
      <c r="U2221" t="s">
        <v>10</v>
      </c>
      <c r="V2221" t="s">
        <v>0</v>
      </c>
      <c r="W2221" t="s">
        <v>0</v>
      </c>
      <c r="X2221" t="s">
        <v>0</v>
      </c>
      <c r="Y2221" t="s">
        <v>11</v>
      </c>
      <c r="Z2221" t="s">
        <v>0</v>
      </c>
      <c r="AA2221" s="3"/>
      <c r="AB2221" t="s">
        <v>0</v>
      </c>
      <c r="AC2221" t="s">
        <v>0</v>
      </c>
      <c r="AD2221" t="s">
        <v>0</v>
      </c>
      <c r="AE2221" s="4">
        <v>0</v>
      </c>
    </row>
    <row r="2222" spans="1:31" x14ac:dyDescent="0.2">
      <c r="A2222" s="2" t="s">
        <v>0</v>
      </c>
      <c r="B2222" t="s">
        <v>3859</v>
      </c>
      <c r="C2222" t="s">
        <v>4239</v>
      </c>
      <c r="D2222" s="3">
        <v>44227</v>
      </c>
      <c r="E2222" s="3">
        <v>44227</v>
      </c>
      <c r="F2222" s="3">
        <v>44229</v>
      </c>
      <c r="G2222" t="s">
        <v>3</v>
      </c>
      <c r="H2222" t="s">
        <v>4</v>
      </c>
      <c r="I2222" s="4">
        <v>3220</v>
      </c>
      <c r="J2222" t="s">
        <v>5</v>
      </c>
      <c r="K2222" t="s">
        <v>4</v>
      </c>
      <c r="L2222" s="4">
        <v>3220</v>
      </c>
      <c r="M2222" s="4">
        <v>37.9</v>
      </c>
      <c r="N2222" s="13" t="s">
        <v>9417</v>
      </c>
      <c r="O2222" s="14" t="s">
        <v>0</v>
      </c>
      <c r="P2222" t="s">
        <v>4240</v>
      </c>
      <c r="Q2222" t="s">
        <v>2522</v>
      </c>
      <c r="R2222" t="s">
        <v>4241</v>
      </c>
      <c r="S2222" t="s">
        <v>0</v>
      </c>
      <c r="T2222" t="s">
        <v>9</v>
      </c>
      <c r="U2222" t="s">
        <v>4242</v>
      </c>
      <c r="V2222" t="s">
        <v>0</v>
      </c>
      <c r="W2222" t="s">
        <v>0</v>
      </c>
      <c r="X2222" t="s">
        <v>0</v>
      </c>
      <c r="Y2222" t="s">
        <v>11</v>
      </c>
      <c r="Z2222" t="s">
        <v>0</v>
      </c>
      <c r="AA2222" s="3"/>
      <c r="AB2222" t="s">
        <v>0</v>
      </c>
      <c r="AC2222" t="s">
        <v>0</v>
      </c>
      <c r="AD2222" t="s">
        <v>0</v>
      </c>
      <c r="AE2222" s="4">
        <v>0</v>
      </c>
    </row>
    <row r="2223" spans="1:31" x14ac:dyDescent="0.2">
      <c r="A2223" s="2" t="s">
        <v>0</v>
      </c>
      <c r="B2223" t="s">
        <v>3859</v>
      </c>
      <c r="C2223" t="s">
        <v>4239</v>
      </c>
      <c r="D2223" s="3">
        <v>44227</v>
      </c>
      <c r="E2223" s="3">
        <v>44227</v>
      </c>
      <c r="F2223" s="3">
        <v>44229</v>
      </c>
      <c r="G2223" t="s">
        <v>3</v>
      </c>
      <c r="H2223" t="s">
        <v>4</v>
      </c>
      <c r="I2223" s="4">
        <v>3220</v>
      </c>
      <c r="J2223" t="s">
        <v>5</v>
      </c>
      <c r="K2223" t="s">
        <v>4</v>
      </c>
      <c r="L2223" s="4">
        <v>3220</v>
      </c>
      <c r="M2223" s="4">
        <v>37.9</v>
      </c>
      <c r="N2223" s="13" t="s">
        <v>9418</v>
      </c>
      <c r="O2223" s="14" t="s">
        <v>0</v>
      </c>
      <c r="P2223" t="s">
        <v>4240</v>
      </c>
      <c r="Q2223" t="s">
        <v>2522</v>
      </c>
      <c r="R2223" t="s">
        <v>4241</v>
      </c>
      <c r="S2223" t="s">
        <v>0</v>
      </c>
      <c r="T2223" t="s">
        <v>9</v>
      </c>
      <c r="U2223" t="s">
        <v>4242</v>
      </c>
      <c r="V2223" t="s">
        <v>0</v>
      </c>
      <c r="W2223" t="s">
        <v>0</v>
      </c>
      <c r="X2223" t="s">
        <v>0</v>
      </c>
      <c r="Y2223" t="s">
        <v>11</v>
      </c>
      <c r="Z2223" t="s">
        <v>0</v>
      </c>
      <c r="AA2223" s="3"/>
      <c r="AB2223" t="s">
        <v>0</v>
      </c>
      <c r="AC2223" t="s">
        <v>0</v>
      </c>
      <c r="AD2223" t="s">
        <v>0</v>
      </c>
      <c r="AE2223" s="4">
        <v>0</v>
      </c>
    </row>
    <row r="2224" spans="1:31" x14ac:dyDescent="0.2">
      <c r="A2224" s="2" t="s">
        <v>0</v>
      </c>
      <c r="B2224" t="s">
        <v>3859</v>
      </c>
      <c r="C2224" t="s">
        <v>4247</v>
      </c>
      <c r="D2224" s="3">
        <v>44227</v>
      </c>
      <c r="E2224" s="3">
        <v>44227</v>
      </c>
      <c r="F2224" s="3">
        <v>44229</v>
      </c>
      <c r="G2224" t="s">
        <v>3</v>
      </c>
      <c r="H2224" t="s">
        <v>4</v>
      </c>
      <c r="I2224" s="4">
        <v>3220</v>
      </c>
      <c r="J2224" t="s">
        <v>5</v>
      </c>
      <c r="K2224" t="s">
        <v>4</v>
      </c>
      <c r="L2224" s="4">
        <v>3220</v>
      </c>
      <c r="M2224" s="4">
        <v>37.9</v>
      </c>
      <c r="N2224" s="13" t="s">
        <v>9423</v>
      </c>
      <c r="O2224" s="14" t="s">
        <v>0</v>
      </c>
      <c r="P2224" t="s">
        <v>4244</v>
      </c>
      <c r="Q2224" t="s">
        <v>2522</v>
      </c>
      <c r="R2224" t="s">
        <v>4241</v>
      </c>
      <c r="S2224" t="s">
        <v>0</v>
      </c>
      <c r="T2224" t="s">
        <v>9</v>
      </c>
      <c r="U2224" t="s">
        <v>4088</v>
      </c>
      <c r="V2224" t="s">
        <v>0</v>
      </c>
      <c r="W2224" t="s">
        <v>0</v>
      </c>
      <c r="X2224" t="s">
        <v>0</v>
      </c>
      <c r="Y2224" t="s">
        <v>11</v>
      </c>
      <c r="Z2224" t="s">
        <v>0</v>
      </c>
      <c r="AA2224" s="3"/>
      <c r="AB2224" t="s">
        <v>0</v>
      </c>
      <c r="AC2224" t="s">
        <v>0</v>
      </c>
      <c r="AD2224" t="s">
        <v>0</v>
      </c>
      <c r="AE2224" s="4">
        <v>0</v>
      </c>
    </row>
    <row r="2225" spans="1:31" x14ac:dyDescent="0.2">
      <c r="A2225" s="2" t="s">
        <v>0</v>
      </c>
      <c r="B2225" t="s">
        <v>3859</v>
      </c>
      <c r="C2225" t="s">
        <v>4247</v>
      </c>
      <c r="D2225" s="3">
        <v>44227</v>
      </c>
      <c r="E2225" s="3">
        <v>44227</v>
      </c>
      <c r="F2225" s="3">
        <v>44229</v>
      </c>
      <c r="G2225" t="s">
        <v>3</v>
      </c>
      <c r="H2225" t="s">
        <v>4</v>
      </c>
      <c r="I2225" s="4">
        <v>3220</v>
      </c>
      <c r="J2225" t="s">
        <v>5</v>
      </c>
      <c r="K2225" t="s">
        <v>4</v>
      </c>
      <c r="L2225" s="4">
        <v>3220</v>
      </c>
      <c r="M2225" s="4">
        <v>37.9</v>
      </c>
      <c r="N2225" s="13" t="s">
        <v>9424</v>
      </c>
      <c r="O2225" s="14" t="s">
        <v>0</v>
      </c>
      <c r="P2225" t="s">
        <v>4244</v>
      </c>
      <c r="Q2225" t="s">
        <v>2522</v>
      </c>
      <c r="R2225" t="s">
        <v>4241</v>
      </c>
      <c r="S2225" t="s">
        <v>0</v>
      </c>
      <c r="T2225" t="s">
        <v>9</v>
      </c>
      <c r="U2225" t="s">
        <v>4088</v>
      </c>
      <c r="V2225" t="s">
        <v>0</v>
      </c>
      <c r="W2225" t="s">
        <v>0</v>
      </c>
      <c r="X2225" t="s">
        <v>0</v>
      </c>
      <c r="Y2225" t="s">
        <v>11</v>
      </c>
      <c r="Z2225" t="s">
        <v>0</v>
      </c>
      <c r="AA2225" s="3"/>
      <c r="AB2225" t="s">
        <v>0</v>
      </c>
      <c r="AC2225" t="s">
        <v>0</v>
      </c>
      <c r="AD2225" t="s">
        <v>0</v>
      </c>
      <c r="AE2225" s="4">
        <v>0</v>
      </c>
    </row>
    <row r="2226" spans="1:31" x14ac:dyDescent="0.2">
      <c r="A2226" s="2" t="s">
        <v>0</v>
      </c>
      <c r="B2226" t="s">
        <v>1</v>
      </c>
      <c r="C2226" t="s">
        <v>5349</v>
      </c>
      <c r="D2226" s="3">
        <v>44357</v>
      </c>
      <c r="E2226" s="3">
        <v>44357</v>
      </c>
      <c r="F2226" s="3">
        <v>44366</v>
      </c>
      <c r="G2226" t="s">
        <v>3</v>
      </c>
      <c r="H2226" t="s">
        <v>4</v>
      </c>
      <c r="I2226" s="4">
        <v>3216</v>
      </c>
      <c r="J2226" t="s">
        <v>5</v>
      </c>
      <c r="K2226" t="s">
        <v>4</v>
      </c>
      <c r="L2226" s="4">
        <v>3216</v>
      </c>
      <c r="M2226" s="4">
        <v>37.86</v>
      </c>
      <c r="N2226" s="13" t="s">
        <v>10652</v>
      </c>
      <c r="O2226" s="14" t="s">
        <v>0</v>
      </c>
      <c r="P2226" t="s">
        <v>5350</v>
      </c>
      <c r="Q2226" t="s">
        <v>5017</v>
      </c>
      <c r="R2226" t="s">
        <v>5353</v>
      </c>
      <c r="S2226" t="s">
        <v>0</v>
      </c>
      <c r="T2226" t="s">
        <v>9</v>
      </c>
      <c r="U2226" t="s">
        <v>5352</v>
      </c>
      <c r="V2226" t="s">
        <v>0</v>
      </c>
      <c r="W2226" t="s">
        <v>0</v>
      </c>
      <c r="X2226" t="s">
        <v>0</v>
      </c>
      <c r="Y2226" t="s">
        <v>11</v>
      </c>
      <c r="Z2226" t="s">
        <v>0</v>
      </c>
      <c r="AA2226" s="3"/>
      <c r="AB2226" t="s">
        <v>0</v>
      </c>
      <c r="AC2226" t="s">
        <v>0</v>
      </c>
      <c r="AD2226" t="s">
        <v>0</v>
      </c>
      <c r="AE2226" s="4">
        <v>0</v>
      </c>
    </row>
    <row r="2227" spans="1:31" x14ac:dyDescent="0.2">
      <c r="A2227" s="2" t="s">
        <v>0</v>
      </c>
      <c r="B2227" t="s">
        <v>4698</v>
      </c>
      <c r="C2227" t="s">
        <v>4737</v>
      </c>
      <c r="D2227" s="3">
        <v>44227</v>
      </c>
      <c r="E2227" s="3">
        <v>44227</v>
      </c>
      <c r="F2227" s="3">
        <v>44235</v>
      </c>
      <c r="G2227" t="s">
        <v>4691</v>
      </c>
      <c r="H2227" t="s">
        <v>4</v>
      </c>
      <c r="I2227" s="4">
        <v>2897.43</v>
      </c>
      <c r="J2227" t="s">
        <v>5</v>
      </c>
      <c r="K2227" t="s">
        <v>4</v>
      </c>
      <c r="L2227" s="4">
        <v>2897.43</v>
      </c>
      <c r="M2227" s="4">
        <v>37.74</v>
      </c>
      <c r="N2227" s="13" t="s">
        <v>9905</v>
      </c>
      <c r="O2227" s="14" t="s">
        <v>0</v>
      </c>
      <c r="P2227" t="s">
        <v>0</v>
      </c>
      <c r="Q2227" t="s">
        <v>2522</v>
      </c>
      <c r="R2227" t="s">
        <v>4738</v>
      </c>
      <c r="S2227" t="s">
        <v>0</v>
      </c>
      <c r="T2227" t="s">
        <v>9</v>
      </c>
      <c r="U2227" t="s">
        <v>4738</v>
      </c>
      <c r="V2227" t="s">
        <v>0</v>
      </c>
      <c r="W2227" t="s">
        <v>0</v>
      </c>
      <c r="X2227" t="s">
        <v>0</v>
      </c>
      <c r="Y2227" t="s">
        <v>11</v>
      </c>
      <c r="Z2227" t="s">
        <v>0</v>
      </c>
      <c r="AA2227" s="3"/>
      <c r="AB2227" t="s">
        <v>0</v>
      </c>
      <c r="AC2227" t="s">
        <v>0</v>
      </c>
      <c r="AD2227" t="s">
        <v>0</v>
      </c>
      <c r="AE2227" s="4">
        <v>0</v>
      </c>
    </row>
    <row r="2228" spans="1:31" x14ac:dyDescent="0.2">
      <c r="A2228" s="2" t="s">
        <v>0</v>
      </c>
      <c r="B2228" t="s">
        <v>4698</v>
      </c>
      <c r="C2228" t="s">
        <v>4749</v>
      </c>
      <c r="D2228" s="3">
        <v>44286</v>
      </c>
      <c r="E2228" s="3">
        <v>44286</v>
      </c>
      <c r="F2228" s="3">
        <v>44297</v>
      </c>
      <c r="G2228" t="s">
        <v>4691</v>
      </c>
      <c r="H2228" t="s">
        <v>4</v>
      </c>
      <c r="I2228" s="4">
        <v>2897.45</v>
      </c>
      <c r="J2228" t="s">
        <v>5</v>
      </c>
      <c r="K2228" t="s">
        <v>4</v>
      </c>
      <c r="L2228" s="4">
        <v>2897.45</v>
      </c>
      <c r="M2228" s="4">
        <v>37.74</v>
      </c>
      <c r="N2228" s="13" t="s">
        <v>9981</v>
      </c>
      <c r="O2228" s="14" t="s">
        <v>0</v>
      </c>
      <c r="P2228" t="s">
        <v>0</v>
      </c>
      <c r="Q2228" t="s">
        <v>1652</v>
      </c>
      <c r="R2228" t="s">
        <v>4750</v>
      </c>
      <c r="S2228" t="s">
        <v>0</v>
      </c>
      <c r="T2228" t="s">
        <v>9</v>
      </c>
      <c r="U2228" t="s">
        <v>4750</v>
      </c>
      <c r="V2228" t="s">
        <v>0</v>
      </c>
      <c r="W2228" t="s">
        <v>0</v>
      </c>
      <c r="X2228" t="s">
        <v>0</v>
      </c>
      <c r="Y2228" t="s">
        <v>11</v>
      </c>
      <c r="Z2228" t="s">
        <v>0</v>
      </c>
      <c r="AA2228" s="3"/>
      <c r="AB2228" t="s">
        <v>0</v>
      </c>
      <c r="AC2228" t="s">
        <v>0</v>
      </c>
      <c r="AD2228" t="s">
        <v>0</v>
      </c>
      <c r="AE2228" s="4">
        <v>0</v>
      </c>
    </row>
    <row r="2229" spans="1:31" x14ac:dyDescent="0.2">
      <c r="A2229" s="2" t="s">
        <v>0</v>
      </c>
      <c r="B2229" t="s">
        <v>4698</v>
      </c>
      <c r="C2229" t="s">
        <v>4756</v>
      </c>
      <c r="D2229" s="3">
        <v>44316</v>
      </c>
      <c r="E2229" s="3">
        <v>44316</v>
      </c>
      <c r="F2229" s="3">
        <v>44323</v>
      </c>
      <c r="G2229" t="s">
        <v>4691</v>
      </c>
      <c r="H2229" t="s">
        <v>4</v>
      </c>
      <c r="I2229" s="4">
        <v>2897.45</v>
      </c>
      <c r="J2229" t="s">
        <v>5</v>
      </c>
      <c r="K2229" t="s">
        <v>4</v>
      </c>
      <c r="L2229" s="4">
        <v>2897.45</v>
      </c>
      <c r="M2229" s="4">
        <v>37.74</v>
      </c>
      <c r="N2229" s="13" t="s">
        <v>10019</v>
      </c>
      <c r="O2229" s="14" t="s">
        <v>0</v>
      </c>
      <c r="P2229" t="s">
        <v>0</v>
      </c>
      <c r="Q2229" t="s">
        <v>4752</v>
      </c>
      <c r="R2229" t="s">
        <v>4757</v>
      </c>
      <c r="S2229" t="s">
        <v>0</v>
      </c>
      <c r="T2229" t="s">
        <v>9</v>
      </c>
      <c r="U2229" t="s">
        <v>4757</v>
      </c>
      <c r="V2229" t="s">
        <v>0</v>
      </c>
      <c r="W2229" t="s">
        <v>0</v>
      </c>
      <c r="X2229" t="s">
        <v>0</v>
      </c>
      <c r="Y2229" t="s">
        <v>11</v>
      </c>
      <c r="Z2229" t="s">
        <v>0</v>
      </c>
      <c r="AA2229" s="3"/>
      <c r="AB2229" t="s">
        <v>0</v>
      </c>
      <c r="AC2229" t="s">
        <v>0</v>
      </c>
      <c r="AD2229" t="s">
        <v>0</v>
      </c>
      <c r="AE2229" s="4">
        <v>0</v>
      </c>
    </row>
    <row r="2230" spans="1:31" x14ac:dyDescent="0.2">
      <c r="A2230" s="2" t="s">
        <v>0</v>
      </c>
      <c r="B2230" t="s">
        <v>4698</v>
      </c>
      <c r="C2230" t="s">
        <v>5303</v>
      </c>
      <c r="D2230" s="3">
        <v>44347</v>
      </c>
      <c r="E2230" s="3">
        <v>44347</v>
      </c>
      <c r="F2230" s="3">
        <v>44360</v>
      </c>
      <c r="G2230" t="s">
        <v>4691</v>
      </c>
      <c r="H2230" t="s">
        <v>4</v>
      </c>
      <c r="I2230" s="4">
        <v>2897.44</v>
      </c>
      <c r="J2230" t="s">
        <v>5</v>
      </c>
      <c r="K2230" t="s">
        <v>4</v>
      </c>
      <c r="L2230" s="4">
        <v>2897.44</v>
      </c>
      <c r="M2230" s="4">
        <v>37.74</v>
      </c>
      <c r="N2230" s="13" t="s">
        <v>10626</v>
      </c>
      <c r="O2230" s="14" t="s">
        <v>0</v>
      </c>
      <c r="P2230" t="s">
        <v>0</v>
      </c>
      <c r="Q2230" t="s">
        <v>5009</v>
      </c>
      <c r="R2230" t="s">
        <v>5304</v>
      </c>
      <c r="S2230" t="s">
        <v>0</v>
      </c>
      <c r="T2230" t="s">
        <v>9</v>
      </c>
      <c r="U2230" t="s">
        <v>5304</v>
      </c>
      <c r="V2230" t="s">
        <v>0</v>
      </c>
      <c r="W2230" t="s">
        <v>0</v>
      </c>
      <c r="X2230" t="s">
        <v>0</v>
      </c>
      <c r="Y2230" t="s">
        <v>11</v>
      </c>
      <c r="Z2230" t="s">
        <v>0</v>
      </c>
      <c r="AA2230" s="3"/>
      <c r="AB2230" t="s">
        <v>0</v>
      </c>
      <c r="AC2230" t="s">
        <v>0</v>
      </c>
      <c r="AD2230" t="s">
        <v>0</v>
      </c>
      <c r="AE2230" s="4">
        <v>0</v>
      </c>
    </row>
    <row r="2231" spans="1:31" x14ac:dyDescent="0.2">
      <c r="A2231" s="2" t="s">
        <v>0</v>
      </c>
      <c r="B2231" t="s">
        <v>4698</v>
      </c>
      <c r="C2231" t="s">
        <v>4743</v>
      </c>
      <c r="D2231" s="3">
        <v>44255</v>
      </c>
      <c r="E2231" s="3">
        <v>44255</v>
      </c>
      <c r="F2231" s="3">
        <v>44263</v>
      </c>
      <c r="G2231" t="s">
        <v>4691</v>
      </c>
      <c r="H2231" t="s">
        <v>4</v>
      </c>
      <c r="I2231" s="4">
        <v>2897.45</v>
      </c>
      <c r="J2231" t="s">
        <v>5</v>
      </c>
      <c r="K2231" t="s">
        <v>4</v>
      </c>
      <c r="L2231" s="4">
        <v>2897.45</v>
      </c>
      <c r="M2231" s="4">
        <v>37.729999999999997</v>
      </c>
      <c r="N2231" s="13" t="s">
        <v>9943</v>
      </c>
      <c r="O2231" s="14" t="s">
        <v>0</v>
      </c>
      <c r="P2231" t="s">
        <v>0</v>
      </c>
      <c r="Q2231" t="s">
        <v>1648</v>
      </c>
      <c r="R2231" t="s">
        <v>4744</v>
      </c>
      <c r="S2231" t="s">
        <v>0</v>
      </c>
      <c r="T2231" t="s">
        <v>9</v>
      </c>
      <c r="U2231" t="s">
        <v>4744</v>
      </c>
      <c r="V2231" t="s">
        <v>0</v>
      </c>
      <c r="W2231" t="s">
        <v>0</v>
      </c>
      <c r="X2231" t="s">
        <v>0</v>
      </c>
      <c r="Y2231" t="s">
        <v>11</v>
      </c>
      <c r="Z2231" t="s">
        <v>0</v>
      </c>
      <c r="AA2231" s="3"/>
      <c r="AB2231" t="s">
        <v>0</v>
      </c>
      <c r="AC2231" t="s">
        <v>0</v>
      </c>
      <c r="AD2231" t="s">
        <v>0</v>
      </c>
      <c r="AE2231" s="4">
        <v>0</v>
      </c>
    </row>
    <row r="2232" spans="1:31" x14ac:dyDescent="0.2">
      <c r="A2232" s="2" t="s">
        <v>0</v>
      </c>
      <c r="B2232" t="s">
        <v>1</v>
      </c>
      <c r="C2232" t="s">
        <v>414</v>
      </c>
      <c r="D2232" s="3">
        <v>44054</v>
      </c>
      <c r="E2232" s="3">
        <v>44054</v>
      </c>
      <c r="F2232" s="3">
        <v>44065</v>
      </c>
      <c r="G2232" t="s">
        <v>3</v>
      </c>
      <c r="H2232" t="s">
        <v>4</v>
      </c>
      <c r="I2232" s="4">
        <v>3200</v>
      </c>
      <c r="J2232" t="s">
        <v>5</v>
      </c>
      <c r="K2232" t="s">
        <v>4</v>
      </c>
      <c r="L2232" s="4">
        <v>3200</v>
      </c>
      <c r="M2232" s="4">
        <v>37.67</v>
      </c>
      <c r="N2232" s="13" t="s">
        <v>6841</v>
      </c>
      <c r="O2232" s="14" t="s">
        <v>0</v>
      </c>
      <c r="P2232" t="s">
        <v>415</v>
      </c>
      <c r="Q2232" t="s">
        <v>409</v>
      </c>
      <c r="R2232" t="s">
        <v>419</v>
      </c>
      <c r="S2232" t="s">
        <v>0</v>
      </c>
      <c r="T2232" t="s">
        <v>9</v>
      </c>
      <c r="U2232" t="s">
        <v>10</v>
      </c>
      <c r="V2232" t="s">
        <v>0</v>
      </c>
      <c r="W2232" t="s">
        <v>0</v>
      </c>
      <c r="X2232" t="s">
        <v>0</v>
      </c>
      <c r="Y2232" t="s">
        <v>128</v>
      </c>
      <c r="Z2232" t="s">
        <v>0</v>
      </c>
      <c r="AA2232" s="3"/>
      <c r="AB2232" t="s">
        <v>0</v>
      </c>
      <c r="AC2232" t="s">
        <v>0</v>
      </c>
      <c r="AD2232" t="s">
        <v>0</v>
      </c>
      <c r="AE2232" s="4">
        <v>0</v>
      </c>
    </row>
    <row r="2233" spans="1:31" x14ac:dyDescent="0.2">
      <c r="A2233" s="2" t="s">
        <v>0</v>
      </c>
      <c r="B2233" t="s">
        <v>1</v>
      </c>
      <c r="C2233" t="s">
        <v>777</v>
      </c>
      <c r="D2233" s="3">
        <v>44094</v>
      </c>
      <c r="E2233" s="3">
        <v>44089</v>
      </c>
      <c r="F2233" s="3">
        <v>44101</v>
      </c>
      <c r="G2233" t="s">
        <v>3</v>
      </c>
      <c r="H2233" t="s">
        <v>4</v>
      </c>
      <c r="I2233" s="4">
        <v>3200</v>
      </c>
      <c r="J2233" t="s">
        <v>5</v>
      </c>
      <c r="K2233" t="s">
        <v>4</v>
      </c>
      <c r="L2233" s="4">
        <v>3200</v>
      </c>
      <c r="M2233" s="4">
        <v>37.67</v>
      </c>
      <c r="N2233" s="13" t="s">
        <v>6990</v>
      </c>
      <c r="O2233" s="14" t="s">
        <v>0</v>
      </c>
      <c r="P2233" t="s">
        <v>778</v>
      </c>
      <c r="Q2233" t="s">
        <v>779</v>
      </c>
      <c r="R2233" t="s">
        <v>784</v>
      </c>
      <c r="S2233" t="s">
        <v>0</v>
      </c>
      <c r="T2233" t="s">
        <v>9</v>
      </c>
      <c r="U2233" t="s">
        <v>139</v>
      </c>
      <c r="V2233" t="s">
        <v>0</v>
      </c>
      <c r="W2233" t="s">
        <v>0</v>
      </c>
      <c r="X2233" t="s">
        <v>0</v>
      </c>
      <c r="Y2233" t="s">
        <v>11</v>
      </c>
      <c r="Z2233" t="s">
        <v>0</v>
      </c>
      <c r="AA2233" s="3"/>
      <c r="AB2233" t="s">
        <v>0</v>
      </c>
      <c r="AC2233" t="s">
        <v>0</v>
      </c>
      <c r="AD2233" t="s">
        <v>0</v>
      </c>
      <c r="AE2233" s="4">
        <v>0</v>
      </c>
    </row>
    <row r="2234" spans="1:31" x14ac:dyDescent="0.2">
      <c r="A2234" s="2" t="s">
        <v>0</v>
      </c>
      <c r="B2234" t="s">
        <v>1</v>
      </c>
      <c r="C2234" t="s">
        <v>1710</v>
      </c>
      <c r="D2234" s="3">
        <v>44151</v>
      </c>
      <c r="E2234" s="3">
        <v>44151</v>
      </c>
      <c r="F2234" s="3">
        <v>44157</v>
      </c>
      <c r="G2234" t="s">
        <v>3</v>
      </c>
      <c r="H2234" t="s">
        <v>4</v>
      </c>
      <c r="I2234" s="4">
        <v>3200</v>
      </c>
      <c r="J2234" t="s">
        <v>5</v>
      </c>
      <c r="K2234" t="s">
        <v>4</v>
      </c>
      <c r="L2234" s="4">
        <v>3200</v>
      </c>
      <c r="M2234" s="4">
        <v>37.67</v>
      </c>
      <c r="N2234" s="13" t="s">
        <v>7603</v>
      </c>
      <c r="O2234" s="14" t="s">
        <v>0</v>
      </c>
      <c r="P2234" t="s">
        <v>1711</v>
      </c>
      <c r="Q2234" t="s">
        <v>1708</v>
      </c>
      <c r="R2234" t="s">
        <v>1757</v>
      </c>
      <c r="S2234" t="s">
        <v>0</v>
      </c>
      <c r="T2234" t="s">
        <v>9</v>
      </c>
      <c r="U2234" t="s">
        <v>139</v>
      </c>
      <c r="V2234" t="s">
        <v>0</v>
      </c>
      <c r="W2234" t="s">
        <v>0</v>
      </c>
      <c r="X2234" t="s">
        <v>0</v>
      </c>
      <c r="Y2234" t="s">
        <v>11</v>
      </c>
      <c r="Z2234" t="s">
        <v>0</v>
      </c>
      <c r="AA2234" s="3"/>
      <c r="AB2234" t="s">
        <v>0</v>
      </c>
      <c r="AC2234" t="s">
        <v>0</v>
      </c>
      <c r="AD2234" t="s">
        <v>0</v>
      </c>
      <c r="AE2234" s="4">
        <v>0</v>
      </c>
    </row>
    <row r="2235" spans="1:31" x14ac:dyDescent="0.2">
      <c r="A2235" s="2" t="s">
        <v>0</v>
      </c>
      <c r="B2235" t="s">
        <v>1</v>
      </c>
      <c r="C2235" t="s">
        <v>1994</v>
      </c>
      <c r="D2235" s="3">
        <v>44172</v>
      </c>
      <c r="E2235" s="3">
        <v>44172</v>
      </c>
      <c r="F2235" s="3">
        <v>44180</v>
      </c>
      <c r="G2235" t="s">
        <v>3</v>
      </c>
      <c r="H2235" t="s">
        <v>4</v>
      </c>
      <c r="I2235" s="4">
        <v>3200</v>
      </c>
      <c r="J2235" t="s">
        <v>5</v>
      </c>
      <c r="K2235" t="s">
        <v>4</v>
      </c>
      <c r="L2235" s="4">
        <v>3200</v>
      </c>
      <c r="M2235" s="4">
        <v>37.67</v>
      </c>
      <c r="N2235" s="13" t="s">
        <v>7731</v>
      </c>
      <c r="O2235" s="14" t="s">
        <v>0</v>
      </c>
      <c r="P2235" t="s">
        <v>1995</v>
      </c>
      <c r="Q2235" t="s">
        <v>1992</v>
      </c>
      <c r="R2235" t="s">
        <v>1466</v>
      </c>
      <c r="S2235" t="s">
        <v>0</v>
      </c>
      <c r="T2235" t="s">
        <v>9</v>
      </c>
      <c r="U2235" t="s">
        <v>139</v>
      </c>
      <c r="V2235" t="s">
        <v>0</v>
      </c>
      <c r="W2235" t="s">
        <v>0</v>
      </c>
      <c r="X2235" t="s">
        <v>0</v>
      </c>
      <c r="Y2235" t="s">
        <v>11</v>
      </c>
      <c r="Z2235" t="s">
        <v>0</v>
      </c>
      <c r="AA2235" s="3"/>
      <c r="AB2235" t="s">
        <v>0</v>
      </c>
      <c r="AC2235" t="s">
        <v>0</v>
      </c>
      <c r="AD2235" t="s">
        <v>0</v>
      </c>
      <c r="AE2235" s="4">
        <v>0</v>
      </c>
    </row>
    <row r="2236" spans="1:31" x14ac:dyDescent="0.2">
      <c r="A2236" s="2" t="s">
        <v>0</v>
      </c>
      <c r="B2236" t="s">
        <v>1</v>
      </c>
      <c r="C2236" t="s">
        <v>1994</v>
      </c>
      <c r="D2236" s="3">
        <v>44172</v>
      </c>
      <c r="E2236" s="3">
        <v>44172</v>
      </c>
      <c r="F2236" s="3">
        <v>44180</v>
      </c>
      <c r="G2236" t="s">
        <v>3</v>
      </c>
      <c r="H2236" t="s">
        <v>4</v>
      </c>
      <c r="I2236" s="4">
        <v>3200</v>
      </c>
      <c r="J2236" t="s">
        <v>5</v>
      </c>
      <c r="K2236" t="s">
        <v>4</v>
      </c>
      <c r="L2236" s="4">
        <v>3200</v>
      </c>
      <c r="M2236" s="4">
        <v>37.67</v>
      </c>
      <c r="N2236" s="13" t="s">
        <v>7735</v>
      </c>
      <c r="O2236" s="14" t="s">
        <v>0</v>
      </c>
      <c r="P2236" t="s">
        <v>1995</v>
      </c>
      <c r="Q2236" t="s">
        <v>1992</v>
      </c>
      <c r="R2236" t="s">
        <v>1468</v>
      </c>
      <c r="S2236" t="s">
        <v>0</v>
      </c>
      <c r="T2236" t="s">
        <v>9</v>
      </c>
      <c r="U2236" t="s">
        <v>139</v>
      </c>
      <c r="V2236" t="s">
        <v>0</v>
      </c>
      <c r="W2236" t="s">
        <v>0</v>
      </c>
      <c r="X2236" t="s">
        <v>0</v>
      </c>
      <c r="Y2236" t="s">
        <v>11</v>
      </c>
      <c r="Z2236" t="s">
        <v>0</v>
      </c>
      <c r="AA2236" s="3"/>
      <c r="AB2236" t="s">
        <v>0</v>
      </c>
      <c r="AC2236" t="s">
        <v>0</v>
      </c>
      <c r="AD2236" t="s">
        <v>0</v>
      </c>
      <c r="AE2236" s="4">
        <v>0</v>
      </c>
    </row>
    <row r="2237" spans="1:31" x14ac:dyDescent="0.2">
      <c r="A2237" s="2" t="s">
        <v>0</v>
      </c>
      <c r="B2237" t="s">
        <v>1</v>
      </c>
      <c r="C2237" t="s">
        <v>2069</v>
      </c>
      <c r="D2237" s="3">
        <v>44175</v>
      </c>
      <c r="E2237" s="3">
        <v>44175</v>
      </c>
      <c r="F2237" s="3">
        <v>44180</v>
      </c>
      <c r="G2237" t="s">
        <v>3</v>
      </c>
      <c r="H2237" t="s">
        <v>4</v>
      </c>
      <c r="I2237" s="4">
        <v>3200</v>
      </c>
      <c r="J2237" t="s">
        <v>5</v>
      </c>
      <c r="K2237" t="s">
        <v>4</v>
      </c>
      <c r="L2237" s="4">
        <v>3200</v>
      </c>
      <c r="M2237" s="4">
        <v>37.67</v>
      </c>
      <c r="N2237" s="13" t="s">
        <v>7901</v>
      </c>
      <c r="O2237" s="14" t="s">
        <v>0</v>
      </c>
      <c r="P2237" t="s">
        <v>2070</v>
      </c>
      <c r="Q2237" t="s">
        <v>2061</v>
      </c>
      <c r="R2237" t="s">
        <v>2083</v>
      </c>
      <c r="S2237" t="s">
        <v>0</v>
      </c>
      <c r="T2237" t="s">
        <v>9</v>
      </c>
      <c r="U2237" t="s">
        <v>139</v>
      </c>
      <c r="V2237" t="s">
        <v>0</v>
      </c>
      <c r="W2237" t="s">
        <v>0</v>
      </c>
      <c r="X2237" t="s">
        <v>0</v>
      </c>
      <c r="Y2237" t="s">
        <v>11</v>
      </c>
      <c r="Z2237" t="s">
        <v>0</v>
      </c>
      <c r="AA2237" s="3"/>
      <c r="AB2237" t="s">
        <v>0</v>
      </c>
      <c r="AC2237" t="s">
        <v>0</v>
      </c>
      <c r="AD2237" t="s">
        <v>0</v>
      </c>
      <c r="AE2237" s="4">
        <v>0</v>
      </c>
    </row>
    <row r="2238" spans="1:31" x14ac:dyDescent="0.2">
      <c r="A2238" s="2" t="s">
        <v>0</v>
      </c>
      <c r="B2238" t="s">
        <v>1</v>
      </c>
      <c r="C2238" t="s">
        <v>2100</v>
      </c>
      <c r="D2238" s="3">
        <v>44179</v>
      </c>
      <c r="E2238" s="3">
        <v>44179</v>
      </c>
      <c r="F2238" s="3">
        <v>44195</v>
      </c>
      <c r="G2238" t="s">
        <v>3</v>
      </c>
      <c r="H2238" t="s">
        <v>4</v>
      </c>
      <c r="I2238" s="4">
        <v>3200</v>
      </c>
      <c r="J2238" t="s">
        <v>5</v>
      </c>
      <c r="K2238" t="s">
        <v>4</v>
      </c>
      <c r="L2238" s="4">
        <v>3200</v>
      </c>
      <c r="M2238" s="4">
        <v>37.67</v>
      </c>
      <c r="N2238" s="13" t="s">
        <v>7951</v>
      </c>
      <c r="O2238" s="14" t="s">
        <v>0</v>
      </c>
      <c r="P2238" t="s">
        <v>2101</v>
      </c>
      <c r="Q2238" t="s">
        <v>2092</v>
      </c>
      <c r="R2238" t="s">
        <v>1621</v>
      </c>
      <c r="S2238" t="s">
        <v>0</v>
      </c>
      <c r="T2238" t="s">
        <v>9</v>
      </c>
      <c r="U2238" t="s">
        <v>139</v>
      </c>
      <c r="V2238" t="s">
        <v>0</v>
      </c>
      <c r="W2238" t="s">
        <v>0</v>
      </c>
      <c r="X2238" t="s">
        <v>0</v>
      </c>
      <c r="Y2238" t="s">
        <v>11</v>
      </c>
      <c r="Z2238" t="s">
        <v>0</v>
      </c>
      <c r="AA2238" s="3"/>
      <c r="AB2238" t="s">
        <v>0</v>
      </c>
      <c r="AC2238" t="s">
        <v>0</v>
      </c>
      <c r="AD2238" t="s">
        <v>0</v>
      </c>
      <c r="AE2238" s="4">
        <v>0</v>
      </c>
    </row>
    <row r="2239" spans="1:31" x14ac:dyDescent="0.2">
      <c r="A2239" s="2" t="s">
        <v>0</v>
      </c>
      <c r="B2239" t="s">
        <v>1</v>
      </c>
      <c r="C2239" t="s">
        <v>2100</v>
      </c>
      <c r="D2239" s="3">
        <v>44179</v>
      </c>
      <c r="E2239" s="3">
        <v>44179</v>
      </c>
      <c r="F2239" s="3">
        <v>44195</v>
      </c>
      <c r="G2239" t="s">
        <v>3</v>
      </c>
      <c r="H2239" t="s">
        <v>4</v>
      </c>
      <c r="I2239" s="4">
        <v>3200</v>
      </c>
      <c r="J2239" t="s">
        <v>5</v>
      </c>
      <c r="K2239" t="s">
        <v>4</v>
      </c>
      <c r="L2239" s="4">
        <v>3200</v>
      </c>
      <c r="M2239" s="4">
        <v>37.67</v>
      </c>
      <c r="N2239" s="13" t="s">
        <v>7952</v>
      </c>
      <c r="O2239" s="14" t="s">
        <v>0</v>
      </c>
      <c r="P2239" t="s">
        <v>2101</v>
      </c>
      <c r="Q2239" t="s">
        <v>2092</v>
      </c>
      <c r="R2239" t="s">
        <v>1757</v>
      </c>
      <c r="S2239" t="s">
        <v>0</v>
      </c>
      <c r="T2239" t="s">
        <v>9</v>
      </c>
      <c r="U2239" t="s">
        <v>139</v>
      </c>
      <c r="V2239" t="s">
        <v>0</v>
      </c>
      <c r="W2239" t="s">
        <v>0</v>
      </c>
      <c r="X2239" t="s">
        <v>0</v>
      </c>
      <c r="Y2239" t="s">
        <v>11</v>
      </c>
      <c r="Z2239" t="s">
        <v>0</v>
      </c>
      <c r="AA2239" s="3"/>
      <c r="AB2239" t="s">
        <v>0</v>
      </c>
      <c r="AC2239" t="s">
        <v>0</v>
      </c>
      <c r="AD2239" t="s">
        <v>0</v>
      </c>
      <c r="AE2239" s="4">
        <v>0</v>
      </c>
    </row>
    <row r="2240" spans="1:31" x14ac:dyDescent="0.2">
      <c r="A2240" s="2" t="s">
        <v>0</v>
      </c>
      <c r="B2240" t="s">
        <v>1</v>
      </c>
      <c r="C2240" t="s">
        <v>2520</v>
      </c>
      <c r="D2240" s="3">
        <v>44227</v>
      </c>
      <c r="E2240" s="3">
        <v>44208</v>
      </c>
      <c r="F2240" s="3">
        <v>44229</v>
      </c>
      <c r="G2240" t="s">
        <v>3</v>
      </c>
      <c r="H2240" t="s">
        <v>4</v>
      </c>
      <c r="I2240" s="4">
        <v>3200</v>
      </c>
      <c r="J2240" t="s">
        <v>5</v>
      </c>
      <c r="K2240" t="s">
        <v>4</v>
      </c>
      <c r="L2240" s="4">
        <v>3200</v>
      </c>
      <c r="M2240" s="4">
        <v>37.67</v>
      </c>
      <c r="N2240" s="13" t="s">
        <v>8373</v>
      </c>
      <c r="O2240" s="14" t="s">
        <v>0</v>
      </c>
      <c r="P2240" t="s">
        <v>2521</v>
      </c>
      <c r="Q2240" t="s">
        <v>2522</v>
      </c>
      <c r="R2240" t="s">
        <v>1621</v>
      </c>
      <c r="S2240" t="s">
        <v>0</v>
      </c>
      <c r="T2240" t="s">
        <v>9</v>
      </c>
      <c r="U2240" t="s">
        <v>139</v>
      </c>
      <c r="V2240" t="s">
        <v>0</v>
      </c>
      <c r="W2240" t="s">
        <v>0</v>
      </c>
      <c r="X2240" t="s">
        <v>0</v>
      </c>
      <c r="Y2240" t="s">
        <v>11</v>
      </c>
      <c r="Z2240" t="s">
        <v>0</v>
      </c>
      <c r="AA2240" s="3"/>
      <c r="AB2240" t="s">
        <v>0</v>
      </c>
      <c r="AC2240" t="s">
        <v>0</v>
      </c>
      <c r="AD2240" t="s">
        <v>0</v>
      </c>
      <c r="AE2240" s="4">
        <v>0</v>
      </c>
    </row>
    <row r="2241" spans="1:31" x14ac:dyDescent="0.2">
      <c r="A2241" s="2" t="s">
        <v>0</v>
      </c>
      <c r="B2241" t="s">
        <v>1</v>
      </c>
      <c r="C2241" t="s">
        <v>2520</v>
      </c>
      <c r="D2241" s="3">
        <v>44227</v>
      </c>
      <c r="E2241" s="3">
        <v>44208</v>
      </c>
      <c r="F2241" s="3">
        <v>44229</v>
      </c>
      <c r="G2241" t="s">
        <v>3</v>
      </c>
      <c r="H2241" t="s">
        <v>4</v>
      </c>
      <c r="I2241" s="4">
        <v>3200</v>
      </c>
      <c r="J2241" t="s">
        <v>5</v>
      </c>
      <c r="K2241" t="s">
        <v>4</v>
      </c>
      <c r="L2241" s="4">
        <v>3200</v>
      </c>
      <c r="M2241" s="4">
        <v>37.67</v>
      </c>
      <c r="N2241" s="13" t="s">
        <v>8374</v>
      </c>
      <c r="O2241" s="14" t="s">
        <v>0</v>
      </c>
      <c r="P2241" t="s">
        <v>2521</v>
      </c>
      <c r="Q2241" t="s">
        <v>2522</v>
      </c>
      <c r="R2241" t="s">
        <v>1757</v>
      </c>
      <c r="S2241" t="s">
        <v>0</v>
      </c>
      <c r="T2241" t="s">
        <v>9</v>
      </c>
      <c r="U2241" t="s">
        <v>139</v>
      </c>
      <c r="V2241" t="s">
        <v>0</v>
      </c>
      <c r="W2241" t="s">
        <v>0</v>
      </c>
      <c r="X2241" t="s">
        <v>0</v>
      </c>
      <c r="Y2241" t="s">
        <v>11</v>
      </c>
      <c r="Z2241" t="s">
        <v>0</v>
      </c>
      <c r="AA2241" s="3"/>
      <c r="AB2241" t="s">
        <v>0</v>
      </c>
      <c r="AC2241" t="s">
        <v>0</v>
      </c>
      <c r="AD2241" t="s">
        <v>0</v>
      </c>
      <c r="AE2241" s="4">
        <v>0</v>
      </c>
    </row>
    <row r="2242" spans="1:31" x14ac:dyDescent="0.2">
      <c r="A2242" s="2" t="s">
        <v>0</v>
      </c>
      <c r="B2242" t="s">
        <v>1</v>
      </c>
      <c r="C2242" t="s">
        <v>2984</v>
      </c>
      <c r="D2242" s="3">
        <v>44231</v>
      </c>
      <c r="E2242" s="3">
        <v>44231</v>
      </c>
      <c r="F2242" s="3">
        <v>44243</v>
      </c>
      <c r="G2242" t="s">
        <v>3</v>
      </c>
      <c r="H2242" t="s">
        <v>4</v>
      </c>
      <c r="I2242" s="4">
        <v>3200</v>
      </c>
      <c r="J2242" t="s">
        <v>5</v>
      </c>
      <c r="K2242" t="s">
        <v>4</v>
      </c>
      <c r="L2242" s="4">
        <v>3200</v>
      </c>
      <c r="M2242" s="4">
        <v>37.67</v>
      </c>
      <c r="N2242" s="13" t="s">
        <v>8736</v>
      </c>
      <c r="O2242" s="14" t="s">
        <v>0</v>
      </c>
      <c r="P2242" t="s">
        <v>2985</v>
      </c>
      <c r="Q2242" t="s">
        <v>2966</v>
      </c>
      <c r="R2242" t="s">
        <v>2987</v>
      </c>
      <c r="S2242" t="s">
        <v>0</v>
      </c>
      <c r="T2242" t="s">
        <v>9</v>
      </c>
      <c r="U2242" t="s">
        <v>10</v>
      </c>
      <c r="V2242" t="s">
        <v>0</v>
      </c>
      <c r="W2242" t="s">
        <v>0</v>
      </c>
      <c r="X2242" t="s">
        <v>0</v>
      </c>
      <c r="Y2242" t="s">
        <v>11</v>
      </c>
      <c r="Z2242" t="s">
        <v>0</v>
      </c>
      <c r="AA2242" s="3"/>
      <c r="AB2242" t="s">
        <v>0</v>
      </c>
      <c r="AC2242" t="s">
        <v>0</v>
      </c>
      <c r="AD2242" t="s">
        <v>0</v>
      </c>
      <c r="AE2242" s="4">
        <v>0</v>
      </c>
    </row>
    <row r="2243" spans="1:31" x14ac:dyDescent="0.2">
      <c r="A2243" s="2" t="s">
        <v>0</v>
      </c>
      <c r="B2243" t="s">
        <v>1</v>
      </c>
      <c r="C2243" t="s">
        <v>3125</v>
      </c>
      <c r="D2243" s="3">
        <v>44242</v>
      </c>
      <c r="E2243" s="3">
        <v>44242</v>
      </c>
      <c r="F2243" s="3">
        <v>44251</v>
      </c>
      <c r="G2243" t="s">
        <v>3</v>
      </c>
      <c r="H2243" t="s">
        <v>4</v>
      </c>
      <c r="I2243" s="4">
        <v>3200</v>
      </c>
      <c r="J2243" t="s">
        <v>5</v>
      </c>
      <c r="K2243" t="s">
        <v>4</v>
      </c>
      <c r="L2243" s="4">
        <v>3200</v>
      </c>
      <c r="M2243" s="4">
        <v>37.67</v>
      </c>
      <c r="N2243" s="13" t="s">
        <v>8978</v>
      </c>
      <c r="O2243" s="14" t="s">
        <v>0</v>
      </c>
      <c r="P2243" t="s">
        <v>3126</v>
      </c>
      <c r="Q2243" t="s">
        <v>3122</v>
      </c>
      <c r="R2243" t="s">
        <v>1621</v>
      </c>
      <c r="S2243" t="s">
        <v>0</v>
      </c>
      <c r="T2243" t="s">
        <v>9</v>
      </c>
      <c r="U2243" t="s">
        <v>139</v>
      </c>
      <c r="V2243" t="s">
        <v>0</v>
      </c>
      <c r="W2243" t="s">
        <v>0</v>
      </c>
      <c r="X2243" t="s">
        <v>0</v>
      </c>
      <c r="Y2243" t="s">
        <v>11</v>
      </c>
      <c r="Z2243" t="s">
        <v>0</v>
      </c>
      <c r="AA2243" s="3"/>
      <c r="AB2243" t="s">
        <v>0</v>
      </c>
      <c r="AC2243" t="s">
        <v>0</v>
      </c>
      <c r="AD2243" t="s">
        <v>0</v>
      </c>
      <c r="AE2243" s="4">
        <v>0</v>
      </c>
    </row>
    <row r="2244" spans="1:31" x14ac:dyDescent="0.2">
      <c r="A2244" s="2" t="s">
        <v>0</v>
      </c>
      <c r="B2244" t="s">
        <v>1</v>
      </c>
      <c r="C2244" t="s">
        <v>3125</v>
      </c>
      <c r="D2244" s="3">
        <v>44242</v>
      </c>
      <c r="E2244" s="3">
        <v>44242</v>
      </c>
      <c r="F2244" s="3">
        <v>44251</v>
      </c>
      <c r="G2244" t="s">
        <v>3</v>
      </c>
      <c r="H2244" t="s">
        <v>4</v>
      </c>
      <c r="I2244" s="4">
        <v>3200</v>
      </c>
      <c r="J2244" t="s">
        <v>5</v>
      </c>
      <c r="K2244" t="s">
        <v>4</v>
      </c>
      <c r="L2244" s="4">
        <v>3200</v>
      </c>
      <c r="M2244" s="4">
        <v>37.67</v>
      </c>
      <c r="N2244" s="13" t="s">
        <v>8979</v>
      </c>
      <c r="O2244" s="14" t="s">
        <v>0</v>
      </c>
      <c r="P2244" t="s">
        <v>3126</v>
      </c>
      <c r="Q2244" t="s">
        <v>3122</v>
      </c>
      <c r="R2244" t="s">
        <v>1757</v>
      </c>
      <c r="S2244" t="s">
        <v>0</v>
      </c>
      <c r="T2244" t="s">
        <v>9</v>
      </c>
      <c r="U2244" t="s">
        <v>139</v>
      </c>
      <c r="V2244" t="s">
        <v>0</v>
      </c>
      <c r="W2244" t="s">
        <v>0</v>
      </c>
      <c r="X2244" t="s">
        <v>0</v>
      </c>
      <c r="Y2244" t="s">
        <v>11</v>
      </c>
      <c r="Z2244" t="s">
        <v>0</v>
      </c>
      <c r="AA2244" s="3"/>
      <c r="AB2244" t="s">
        <v>0</v>
      </c>
      <c r="AC2244" t="s">
        <v>0</v>
      </c>
      <c r="AD2244" t="s">
        <v>0</v>
      </c>
      <c r="AE2244" s="4">
        <v>0</v>
      </c>
    </row>
    <row r="2245" spans="1:31" x14ac:dyDescent="0.2">
      <c r="A2245" s="2" t="s">
        <v>0</v>
      </c>
      <c r="B2245" t="s">
        <v>1</v>
      </c>
      <c r="C2245" t="s">
        <v>3145</v>
      </c>
      <c r="D2245" s="3">
        <v>44243</v>
      </c>
      <c r="E2245" s="3">
        <v>44243</v>
      </c>
      <c r="F2245" s="3">
        <v>44245</v>
      </c>
      <c r="G2245" t="s">
        <v>3</v>
      </c>
      <c r="H2245" t="s">
        <v>4</v>
      </c>
      <c r="I2245" s="4">
        <v>3200</v>
      </c>
      <c r="J2245" t="s">
        <v>5</v>
      </c>
      <c r="K2245" t="s">
        <v>4</v>
      </c>
      <c r="L2245" s="4">
        <v>3200</v>
      </c>
      <c r="M2245" s="4">
        <v>37.67</v>
      </c>
      <c r="N2245" s="13" t="s">
        <v>9002</v>
      </c>
      <c r="O2245" s="14" t="s">
        <v>0</v>
      </c>
      <c r="P2245" t="s">
        <v>3146</v>
      </c>
      <c r="Q2245" t="s">
        <v>3140</v>
      </c>
      <c r="R2245" t="s">
        <v>3148</v>
      </c>
      <c r="S2245" t="s">
        <v>0</v>
      </c>
      <c r="T2245" t="s">
        <v>9</v>
      </c>
      <c r="U2245" t="s">
        <v>10</v>
      </c>
      <c r="V2245" t="s">
        <v>0</v>
      </c>
      <c r="W2245" t="s">
        <v>0</v>
      </c>
      <c r="X2245" t="s">
        <v>0</v>
      </c>
      <c r="Y2245" t="s">
        <v>11</v>
      </c>
      <c r="Z2245" t="s">
        <v>0</v>
      </c>
      <c r="AA2245" s="3"/>
      <c r="AB2245" t="s">
        <v>0</v>
      </c>
      <c r="AC2245" t="s">
        <v>0</v>
      </c>
      <c r="AD2245" t="s">
        <v>0</v>
      </c>
      <c r="AE2245" s="4">
        <v>0</v>
      </c>
    </row>
    <row r="2246" spans="1:31" x14ac:dyDescent="0.2">
      <c r="A2246" s="2" t="s">
        <v>0</v>
      </c>
      <c r="B2246" t="s">
        <v>1</v>
      </c>
      <c r="C2246" t="s">
        <v>2840</v>
      </c>
      <c r="D2246" s="3">
        <v>44224</v>
      </c>
      <c r="E2246" s="3">
        <v>44224</v>
      </c>
      <c r="F2246" s="3">
        <v>44229</v>
      </c>
      <c r="G2246" t="s">
        <v>3</v>
      </c>
      <c r="H2246" t="s">
        <v>4</v>
      </c>
      <c r="I2246" s="4">
        <v>3155</v>
      </c>
      <c r="J2246" t="s">
        <v>5</v>
      </c>
      <c r="K2246" t="s">
        <v>4</v>
      </c>
      <c r="L2246" s="4">
        <v>3155</v>
      </c>
      <c r="M2246" s="4">
        <v>37.14</v>
      </c>
      <c r="N2246" s="13" t="s">
        <v>8649</v>
      </c>
      <c r="O2246" s="14" t="s">
        <v>0</v>
      </c>
      <c r="P2246" t="s">
        <v>2841</v>
      </c>
      <c r="Q2246" t="s">
        <v>2830</v>
      </c>
      <c r="R2246" t="s">
        <v>2852</v>
      </c>
      <c r="S2246" t="s">
        <v>0</v>
      </c>
      <c r="T2246" t="s">
        <v>9</v>
      </c>
      <c r="U2246" t="s">
        <v>10</v>
      </c>
      <c r="V2246" t="s">
        <v>0</v>
      </c>
      <c r="W2246" t="s">
        <v>0</v>
      </c>
      <c r="X2246" t="s">
        <v>0</v>
      </c>
      <c r="Y2246" t="s">
        <v>11</v>
      </c>
      <c r="Z2246" t="s">
        <v>0</v>
      </c>
      <c r="AA2246" s="3"/>
      <c r="AB2246" t="s">
        <v>0</v>
      </c>
      <c r="AC2246" t="s">
        <v>0</v>
      </c>
      <c r="AD2246" t="s">
        <v>0</v>
      </c>
      <c r="AE2246" s="4">
        <v>0</v>
      </c>
    </row>
    <row r="2247" spans="1:31" x14ac:dyDescent="0.2">
      <c r="A2247" s="2" t="s">
        <v>0</v>
      </c>
      <c r="B2247" t="s">
        <v>1</v>
      </c>
      <c r="C2247" t="s">
        <v>226</v>
      </c>
      <c r="D2247" s="3">
        <v>44034</v>
      </c>
      <c r="E2247" s="3">
        <v>44034</v>
      </c>
      <c r="F2247" s="3">
        <v>44041</v>
      </c>
      <c r="G2247" t="s">
        <v>3</v>
      </c>
      <c r="H2247" t="s">
        <v>4</v>
      </c>
      <c r="I2247" s="4">
        <v>3150</v>
      </c>
      <c r="J2247" t="s">
        <v>5</v>
      </c>
      <c r="K2247" t="s">
        <v>4</v>
      </c>
      <c r="L2247" s="4">
        <v>3150</v>
      </c>
      <c r="M2247" s="4">
        <v>37.08</v>
      </c>
      <c r="N2247" s="13" t="s">
        <v>6731</v>
      </c>
      <c r="O2247" s="14" t="s">
        <v>0</v>
      </c>
      <c r="P2247" t="s">
        <v>227</v>
      </c>
      <c r="Q2247" t="s">
        <v>225</v>
      </c>
      <c r="R2247" t="s">
        <v>230</v>
      </c>
      <c r="S2247" t="s">
        <v>0</v>
      </c>
      <c r="T2247" t="s">
        <v>9</v>
      </c>
      <c r="U2247" t="s">
        <v>178</v>
      </c>
      <c r="V2247" t="s">
        <v>0</v>
      </c>
      <c r="W2247" t="s">
        <v>0</v>
      </c>
      <c r="X2247" t="s">
        <v>0</v>
      </c>
      <c r="Y2247" t="s">
        <v>11</v>
      </c>
      <c r="Z2247" t="s">
        <v>0</v>
      </c>
      <c r="AA2247" s="3"/>
      <c r="AB2247" t="s">
        <v>0</v>
      </c>
      <c r="AC2247" t="s">
        <v>0</v>
      </c>
      <c r="AD2247" t="s">
        <v>0</v>
      </c>
      <c r="AE2247" s="4">
        <v>0</v>
      </c>
    </row>
    <row r="2248" spans="1:31" x14ac:dyDescent="0.2">
      <c r="A2248" s="2" t="s">
        <v>0</v>
      </c>
      <c r="B2248" t="s">
        <v>1</v>
      </c>
      <c r="C2248" t="s">
        <v>1254</v>
      </c>
      <c r="D2248" s="3">
        <v>44133</v>
      </c>
      <c r="E2248" s="3">
        <v>44133</v>
      </c>
      <c r="F2248" s="3">
        <v>44137</v>
      </c>
      <c r="G2248" t="s">
        <v>3</v>
      </c>
      <c r="H2248" t="s">
        <v>4</v>
      </c>
      <c r="I2248" s="4">
        <v>3150</v>
      </c>
      <c r="J2248" t="s">
        <v>5</v>
      </c>
      <c r="K2248" t="s">
        <v>4</v>
      </c>
      <c r="L2248" s="4">
        <v>3150</v>
      </c>
      <c r="M2248" s="4">
        <v>37.08</v>
      </c>
      <c r="N2248" s="13" t="s">
        <v>7272</v>
      </c>
      <c r="O2248" s="14" t="s">
        <v>0</v>
      </c>
      <c r="P2248" t="s">
        <v>1255</v>
      </c>
      <c r="Q2248" t="s">
        <v>1237</v>
      </c>
      <c r="R2248" t="s">
        <v>1277</v>
      </c>
      <c r="S2248" t="s">
        <v>0</v>
      </c>
      <c r="T2248" t="s">
        <v>9</v>
      </c>
      <c r="U2248" t="s">
        <v>42</v>
      </c>
      <c r="V2248" t="s">
        <v>0</v>
      </c>
      <c r="W2248" t="s">
        <v>0</v>
      </c>
      <c r="X2248" t="s">
        <v>0</v>
      </c>
      <c r="Y2248" t="s">
        <v>11</v>
      </c>
      <c r="Z2248" t="s">
        <v>0</v>
      </c>
      <c r="AA2248" s="3"/>
      <c r="AB2248" t="s">
        <v>0</v>
      </c>
      <c r="AC2248" t="s">
        <v>0</v>
      </c>
      <c r="AD2248" t="s">
        <v>0</v>
      </c>
      <c r="AE2248" s="4">
        <v>0</v>
      </c>
    </row>
    <row r="2249" spans="1:31" x14ac:dyDescent="0.2">
      <c r="A2249" s="2" t="s">
        <v>0</v>
      </c>
      <c r="B2249" t="s">
        <v>1</v>
      </c>
      <c r="C2249" t="s">
        <v>2840</v>
      </c>
      <c r="D2249" s="3">
        <v>44224</v>
      </c>
      <c r="E2249" s="3">
        <v>44224</v>
      </c>
      <c r="F2249" s="3">
        <v>44229</v>
      </c>
      <c r="G2249" t="s">
        <v>3</v>
      </c>
      <c r="H2249" t="s">
        <v>4</v>
      </c>
      <c r="I2249" s="4">
        <v>3150</v>
      </c>
      <c r="J2249" t="s">
        <v>5</v>
      </c>
      <c r="K2249" t="s">
        <v>4</v>
      </c>
      <c r="L2249" s="4">
        <v>3150</v>
      </c>
      <c r="M2249" s="4">
        <v>37.08</v>
      </c>
      <c r="N2249" s="13" t="s">
        <v>8648</v>
      </c>
      <c r="O2249" s="14" t="s">
        <v>0</v>
      </c>
      <c r="P2249" t="s">
        <v>2841</v>
      </c>
      <c r="Q2249" t="s">
        <v>2830</v>
      </c>
      <c r="R2249" t="s">
        <v>2851</v>
      </c>
      <c r="S2249" t="s">
        <v>0</v>
      </c>
      <c r="T2249" t="s">
        <v>9</v>
      </c>
      <c r="U2249" t="s">
        <v>10</v>
      </c>
      <c r="V2249" t="s">
        <v>0</v>
      </c>
      <c r="W2249" t="s">
        <v>0</v>
      </c>
      <c r="X2249" t="s">
        <v>0</v>
      </c>
      <c r="Y2249" t="s">
        <v>11</v>
      </c>
      <c r="Z2249" t="s">
        <v>0</v>
      </c>
      <c r="AA2249" s="3"/>
      <c r="AB2249" t="s">
        <v>0</v>
      </c>
      <c r="AC2249" t="s">
        <v>0</v>
      </c>
      <c r="AD2249" t="s">
        <v>0</v>
      </c>
      <c r="AE2249" s="4">
        <v>0</v>
      </c>
    </row>
    <row r="2250" spans="1:31" x14ac:dyDescent="0.2">
      <c r="A2250" s="2" t="s">
        <v>0</v>
      </c>
      <c r="B2250" t="s">
        <v>1</v>
      </c>
      <c r="C2250" t="s">
        <v>2762</v>
      </c>
      <c r="D2250" s="3">
        <v>44222</v>
      </c>
      <c r="E2250" s="3">
        <v>44222</v>
      </c>
      <c r="F2250" s="3">
        <v>44226</v>
      </c>
      <c r="G2250" t="s">
        <v>3</v>
      </c>
      <c r="H2250" t="s">
        <v>4</v>
      </c>
      <c r="I2250" s="4">
        <v>3142.8</v>
      </c>
      <c r="J2250" t="s">
        <v>5</v>
      </c>
      <c r="K2250" t="s">
        <v>4</v>
      </c>
      <c r="L2250" s="4">
        <v>3142.8</v>
      </c>
      <c r="M2250" s="4">
        <v>37</v>
      </c>
      <c r="N2250" s="13" t="s">
        <v>8581</v>
      </c>
      <c r="O2250" s="14" t="s">
        <v>0</v>
      </c>
      <c r="P2250" t="s">
        <v>2763</v>
      </c>
      <c r="Q2250" t="s">
        <v>2742</v>
      </c>
      <c r="R2250" t="s">
        <v>999</v>
      </c>
      <c r="S2250" t="s">
        <v>0</v>
      </c>
      <c r="T2250" t="s">
        <v>9</v>
      </c>
      <c r="U2250" t="s">
        <v>10</v>
      </c>
      <c r="V2250" t="s">
        <v>0</v>
      </c>
      <c r="W2250" t="s">
        <v>0</v>
      </c>
      <c r="X2250" t="s">
        <v>0</v>
      </c>
      <c r="Y2250" t="s">
        <v>11</v>
      </c>
      <c r="Z2250" t="s">
        <v>0</v>
      </c>
      <c r="AA2250" s="3"/>
      <c r="AB2250" t="s">
        <v>0</v>
      </c>
      <c r="AC2250" t="s">
        <v>0</v>
      </c>
      <c r="AD2250" t="s">
        <v>0</v>
      </c>
      <c r="AE2250" s="4">
        <v>0</v>
      </c>
    </row>
    <row r="2251" spans="1:31" x14ac:dyDescent="0.2">
      <c r="A2251" s="2" t="s">
        <v>0</v>
      </c>
      <c r="B2251" t="s">
        <v>1</v>
      </c>
      <c r="C2251" t="s">
        <v>2740</v>
      </c>
      <c r="D2251" s="3">
        <v>44222</v>
      </c>
      <c r="E2251" s="3">
        <v>44222</v>
      </c>
      <c r="F2251" s="3">
        <v>44226</v>
      </c>
      <c r="G2251" t="s">
        <v>3</v>
      </c>
      <c r="H2251" t="s">
        <v>4</v>
      </c>
      <c r="I2251" s="4">
        <v>3135</v>
      </c>
      <c r="J2251" t="s">
        <v>5</v>
      </c>
      <c r="K2251" t="s">
        <v>4</v>
      </c>
      <c r="L2251" s="4">
        <v>3135</v>
      </c>
      <c r="M2251" s="4">
        <v>36.9</v>
      </c>
      <c r="N2251" s="13" t="s">
        <v>5714</v>
      </c>
      <c r="O2251" s="14" t="s">
        <v>0</v>
      </c>
      <c r="P2251" t="s">
        <v>2741</v>
      </c>
      <c r="Q2251" t="s">
        <v>2742</v>
      </c>
      <c r="R2251" t="s">
        <v>2747</v>
      </c>
      <c r="S2251" t="s">
        <v>0</v>
      </c>
      <c r="T2251" t="s">
        <v>9</v>
      </c>
      <c r="U2251" t="s">
        <v>10</v>
      </c>
      <c r="V2251" t="s">
        <v>0</v>
      </c>
      <c r="W2251" t="s">
        <v>0</v>
      </c>
      <c r="X2251" t="s">
        <v>0</v>
      </c>
      <c r="Y2251" t="s">
        <v>11</v>
      </c>
      <c r="Z2251" t="s">
        <v>0</v>
      </c>
      <c r="AA2251" s="3"/>
      <c r="AB2251" t="s">
        <v>0</v>
      </c>
      <c r="AC2251" t="s">
        <v>0</v>
      </c>
      <c r="AD2251" t="s">
        <v>0</v>
      </c>
      <c r="AE2251" s="4">
        <v>0</v>
      </c>
    </row>
    <row r="2252" spans="1:31" x14ac:dyDescent="0.2">
      <c r="A2252" s="2" t="s">
        <v>0</v>
      </c>
      <c r="B2252" t="s">
        <v>1</v>
      </c>
      <c r="C2252" t="s">
        <v>981</v>
      </c>
      <c r="D2252" s="3">
        <v>44116</v>
      </c>
      <c r="E2252" s="3">
        <v>44116</v>
      </c>
      <c r="F2252" s="3">
        <v>44129</v>
      </c>
      <c r="G2252" t="s">
        <v>3</v>
      </c>
      <c r="H2252" t="s">
        <v>4</v>
      </c>
      <c r="I2252" s="4">
        <v>3120</v>
      </c>
      <c r="J2252" t="s">
        <v>5</v>
      </c>
      <c r="K2252" t="s">
        <v>4</v>
      </c>
      <c r="L2252" s="4">
        <v>3120</v>
      </c>
      <c r="M2252" s="4">
        <v>36.729999999999997</v>
      </c>
      <c r="N2252" s="13" t="s">
        <v>7074</v>
      </c>
      <c r="O2252" s="14" t="s">
        <v>0</v>
      </c>
      <c r="P2252" t="s">
        <v>982</v>
      </c>
      <c r="Q2252" t="s">
        <v>976</v>
      </c>
      <c r="R2252" t="s">
        <v>984</v>
      </c>
      <c r="S2252" t="s">
        <v>0</v>
      </c>
      <c r="T2252" t="s">
        <v>9</v>
      </c>
      <c r="U2252" t="s">
        <v>10</v>
      </c>
      <c r="V2252" t="s">
        <v>0</v>
      </c>
      <c r="W2252" t="s">
        <v>0</v>
      </c>
      <c r="X2252" t="s">
        <v>0</v>
      </c>
      <c r="Y2252" t="s">
        <v>11</v>
      </c>
      <c r="Z2252" t="s">
        <v>0</v>
      </c>
      <c r="AA2252" s="3"/>
      <c r="AB2252" t="s">
        <v>0</v>
      </c>
      <c r="AC2252" t="s">
        <v>0</v>
      </c>
      <c r="AD2252" t="s">
        <v>0</v>
      </c>
      <c r="AE2252" s="4">
        <v>0</v>
      </c>
    </row>
    <row r="2253" spans="1:31" x14ac:dyDescent="0.2">
      <c r="A2253" s="2" t="s">
        <v>0</v>
      </c>
      <c r="B2253" t="s">
        <v>1</v>
      </c>
      <c r="C2253" t="s">
        <v>3064</v>
      </c>
      <c r="D2253" s="3">
        <v>44238</v>
      </c>
      <c r="E2253" s="3">
        <v>44238</v>
      </c>
      <c r="F2253" s="3">
        <v>44240</v>
      </c>
      <c r="G2253" t="s">
        <v>3</v>
      </c>
      <c r="H2253" t="s">
        <v>4</v>
      </c>
      <c r="I2253" s="4">
        <v>3120</v>
      </c>
      <c r="J2253" t="s">
        <v>5</v>
      </c>
      <c r="K2253" t="s">
        <v>4</v>
      </c>
      <c r="L2253" s="4">
        <v>3120</v>
      </c>
      <c r="M2253" s="4">
        <v>36.729999999999997</v>
      </c>
      <c r="N2253" s="13" t="s">
        <v>8788</v>
      </c>
      <c r="O2253" s="14" t="s">
        <v>0</v>
      </c>
      <c r="P2253" t="s">
        <v>3065</v>
      </c>
      <c r="Q2253" t="s">
        <v>3066</v>
      </c>
      <c r="R2253" t="s">
        <v>3075</v>
      </c>
      <c r="S2253" t="s">
        <v>0</v>
      </c>
      <c r="T2253" t="s">
        <v>9</v>
      </c>
      <c r="U2253" t="s">
        <v>10</v>
      </c>
      <c r="V2253" t="s">
        <v>0</v>
      </c>
      <c r="W2253" t="s">
        <v>0</v>
      </c>
      <c r="X2253" t="s">
        <v>0</v>
      </c>
      <c r="Y2253" t="s">
        <v>11</v>
      </c>
      <c r="Z2253" t="s">
        <v>0</v>
      </c>
      <c r="AA2253" s="3"/>
      <c r="AB2253" t="s">
        <v>0</v>
      </c>
      <c r="AC2253" t="s">
        <v>0</v>
      </c>
      <c r="AD2253" t="s">
        <v>0</v>
      </c>
      <c r="AE2253" s="4">
        <v>0</v>
      </c>
    </row>
    <row r="2254" spans="1:31" x14ac:dyDescent="0.2">
      <c r="A2254" s="2" t="s">
        <v>0</v>
      </c>
      <c r="B2254" t="s">
        <v>1</v>
      </c>
      <c r="C2254" t="s">
        <v>5349</v>
      </c>
      <c r="D2254" s="3">
        <v>44357</v>
      </c>
      <c r="E2254" s="3">
        <v>44357</v>
      </c>
      <c r="F2254" s="3">
        <v>44366</v>
      </c>
      <c r="G2254" t="s">
        <v>3</v>
      </c>
      <c r="H2254" t="s">
        <v>4</v>
      </c>
      <c r="I2254" s="4">
        <v>3110.4</v>
      </c>
      <c r="J2254" t="s">
        <v>5</v>
      </c>
      <c r="K2254" t="s">
        <v>4</v>
      </c>
      <c r="L2254" s="4">
        <v>3110.4</v>
      </c>
      <c r="M2254" s="4">
        <v>36.61</v>
      </c>
      <c r="N2254" s="13" t="s">
        <v>10653</v>
      </c>
      <c r="O2254" s="14" t="s">
        <v>0</v>
      </c>
      <c r="P2254" t="s">
        <v>5350</v>
      </c>
      <c r="Q2254" t="s">
        <v>5017</v>
      </c>
      <c r="R2254" t="s">
        <v>5354</v>
      </c>
      <c r="S2254" t="s">
        <v>0</v>
      </c>
      <c r="T2254" t="s">
        <v>9</v>
      </c>
      <c r="U2254" t="s">
        <v>5352</v>
      </c>
      <c r="V2254" t="s">
        <v>0</v>
      </c>
      <c r="W2254" t="s">
        <v>0</v>
      </c>
      <c r="X2254" t="s">
        <v>0</v>
      </c>
      <c r="Y2254" t="s">
        <v>11</v>
      </c>
      <c r="Z2254" t="s">
        <v>0</v>
      </c>
      <c r="AA2254" s="3"/>
      <c r="AB2254" t="s">
        <v>0</v>
      </c>
      <c r="AC2254" t="s">
        <v>0</v>
      </c>
      <c r="AD2254" t="s">
        <v>0</v>
      </c>
      <c r="AE2254" s="4">
        <v>0</v>
      </c>
    </row>
    <row r="2255" spans="1:31" x14ac:dyDescent="0.2">
      <c r="A2255" s="2" t="s">
        <v>0</v>
      </c>
      <c r="B2255" t="s">
        <v>1</v>
      </c>
      <c r="C2255" t="s">
        <v>1115</v>
      </c>
      <c r="D2255" s="3">
        <v>44123</v>
      </c>
      <c r="E2255" s="3">
        <v>44123</v>
      </c>
      <c r="F2255" s="3">
        <v>44129</v>
      </c>
      <c r="G2255" t="s">
        <v>3</v>
      </c>
      <c r="H2255" t="s">
        <v>4</v>
      </c>
      <c r="I2255" s="4">
        <v>3100</v>
      </c>
      <c r="J2255" t="s">
        <v>5</v>
      </c>
      <c r="K2255" t="s">
        <v>4</v>
      </c>
      <c r="L2255" s="4">
        <v>3100</v>
      </c>
      <c r="M2255" s="4">
        <v>36.49</v>
      </c>
      <c r="N2255" s="13" t="s">
        <v>7172</v>
      </c>
      <c r="O2255" s="14" t="s">
        <v>0</v>
      </c>
      <c r="P2255" t="s">
        <v>1116</v>
      </c>
      <c r="Q2255" t="s">
        <v>1111</v>
      </c>
      <c r="R2255" t="s">
        <v>1120</v>
      </c>
      <c r="S2255" t="s">
        <v>0</v>
      </c>
      <c r="T2255" t="s">
        <v>9</v>
      </c>
      <c r="U2255" t="s">
        <v>10</v>
      </c>
      <c r="V2255" t="s">
        <v>0</v>
      </c>
      <c r="W2255" t="s">
        <v>0</v>
      </c>
      <c r="X2255" t="s">
        <v>0</v>
      </c>
      <c r="Y2255" t="s">
        <v>11</v>
      </c>
      <c r="Z2255" t="s">
        <v>0</v>
      </c>
      <c r="AA2255" s="3"/>
      <c r="AB2255" t="s">
        <v>0</v>
      </c>
      <c r="AC2255" t="s">
        <v>0</v>
      </c>
      <c r="AD2255" t="s">
        <v>0</v>
      </c>
      <c r="AE2255" s="4">
        <v>0</v>
      </c>
    </row>
    <row r="2256" spans="1:31" x14ac:dyDescent="0.2">
      <c r="A2256" s="2" t="s">
        <v>0</v>
      </c>
      <c r="B2256" t="s">
        <v>1</v>
      </c>
      <c r="C2256" t="s">
        <v>1181</v>
      </c>
      <c r="D2256" s="3">
        <v>44130</v>
      </c>
      <c r="E2256" s="3">
        <v>44130</v>
      </c>
      <c r="F2256" s="3">
        <v>44132</v>
      </c>
      <c r="G2256" t="s">
        <v>3</v>
      </c>
      <c r="H2256" t="s">
        <v>4</v>
      </c>
      <c r="I2256" s="4">
        <v>3100</v>
      </c>
      <c r="J2256" t="s">
        <v>5</v>
      </c>
      <c r="K2256" t="s">
        <v>4</v>
      </c>
      <c r="L2256" s="4">
        <v>3100</v>
      </c>
      <c r="M2256" s="4">
        <v>36.49</v>
      </c>
      <c r="N2256" s="13" t="s">
        <v>7201</v>
      </c>
      <c r="O2256" s="14" t="s">
        <v>0</v>
      </c>
      <c r="P2256" t="s">
        <v>1182</v>
      </c>
      <c r="Q2256" t="s">
        <v>1171</v>
      </c>
      <c r="R2256" t="s">
        <v>1184</v>
      </c>
      <c r="S2256" t="s">
        <v>0</v>
      </c>
      <c r="T2256" t="s">
        <v>9</v>
      </c>
      <c r="U2256" t="s">
        <v>10</v>
      </c>
      <c r="V2256" t="s">
        <v>0</v>
      </c>
      <c r="W2256" t="s">
        <v>0</v>
      </c>
      <c r="X2256" t="s">
        <v>0</v>
      </c>
      <c r="Y2256" t="s">
        <v>11</v>
      </c>
      <c r="Z2256" t="s">
        <v>0</v>
      </c>
      <c r="AA2256" s="3"/>
      <c r="AB2256" t="s">
        <v>0</v>
      </c>
      <c r="AC2256" t="s">
        <v>0</v>
      </c>
      <c r="AD2256" t="s">
        <v>0</v>
      </c>
      <c r="AE2256" s="4">
        <v>0</v>
      </c>
    </row>
    <row r="2257" spans="1:31" x14ac:dyDescent="0.2">
      <c r="A2257" s="2" t="s">
        <v>0</v>
      </c>
      <c r="B2257" t="s">
        <v>1</v>
      </c>
      <c r="C2257" t="s">
        <v>2671</v>
      </c>
      <c r="D2257" s="3">
        <v>44240</v>
      </c>
      <c r="E2257" s="3">
        <v>44218</v>
      </c>
      <c r="F2257" s="3">
        <v>44243</v>
      </c>
      <c r="G2257" t="s">
        <v>3</v>
      </c>
      <c r="H2257" t="s">
        <v>4</v>
      </c>
      <c r="I2257" s="4">
        <v>3032</v>
      </c>
      <c r="J2257" t="s">
        <v>5</v>
      </c>
      <c r="K2257" t="s">
        <v>4</v>
      </c>
      <c r="L2257" s="4">
        <v>3032</v>
      </c>
      <c r="M2257" s="4">
        <v>35.69</v>
      </c>
      <c r="N2257" s="13" t="s">
        <v>8520</v>
      </c>
      <c r="O2257" s="14" t="s">
        <v>0</v>
      </c>
      <c r="P2257" t="s">
        <v>2672</v>
      </c>
      <c r="Q2257" t="s">
        <v>2673</v>
      </c>
      <c r="R2257" t="s">
        <v>2678</v>
      </c>
      <c r="S2257" t="s">
        <v>0</v>
      </c>
      <c r="T2257" t="s">
        <v>9</v>
      </c>
      <c r="U2257" t="s">
        <v>10</v>
      </c>
      <c r="V2257" t="s">
        <v>0</v>
      </c>
      <c r="W2257" t="s">
        <v>0</v>
      </c>
      <c r="X2257" t="s">
        <v>0</v>
      </c>
      <c r="Y2257" t="s">
        <v>11</v>
      </c>
      <c r="Z2257" t="s">
        <v>0</v>
      </c>
      <c r="AA2257" s="3"/>
      <c r="AB2257" t="s">
        <v>0</v>
      </c>
      <c r="AC2257" t="s">
        <v>0</v>
      </c>
      <c r="AD2257" t="s">
        <v>0</v>
      </c>
      <c r="AE2257" s="4">
        <v>0</v>
      </c>
    </row>
    <row r="2258" spans="1:31" x14ac:dyDescent="0.2">
      <c r="A2258" s="2" t="s">
        <v>0</v>
      </c>
      <c r="B2258" t="s">
        <v>1</v>
      </c>
      <c r="C2258" t="s">
        <v>777</v>
      </c>
      <c r="D2258" s="3">
        <v>44094</v>
      </c>
      <c r="E2258" s="3">
        <v>44089</v>
      </c>
      <c r="F2258" s="3">
        <v>44101</v>
      </c>
      <c r="G2258" t="s">
        <v>3</v>
      </c>
      <c r="H2258" t="s">
        <v>4</v>
      </c>
      <c r="I2258" s="4">
        <v>3000</v>
      </c>
      <c r="J2258" t="s">
        <v>5</v>
      </c>
      <c r="K2258" t="s">
        <v>4</v>
      </c>
      <c r="L2258" s="4">
        <v>3000</v>
      </c>
      <c r="M2258" s="4">
        <v>35.31</v>
      </c>
      <c r="N2258" s="13" t="s">
        <v>5779</v>
      </c>
      <c r="O2258" s="14" t="s">
        <v>0</v>
      </c>
      <c r="P2258" t="s">
        <v>778</v>
      </c>
      <c r="Q2258" t="s">
        <v>779</v>
      </c>
      <c r="R2258" t="s">
        <v>785</v>
      </c>
      <c r="S2258" t="s">
        <v>0</v>
      </c>
      <c r="T2258" t="s">
        <v>9</v>
      </c>
      <c r="U2258" t="s">
        <v>139</v>
      </c>
      <c r="V2258" t="s">
        <v>0</v>
      </c>
      <c r="W2258" t="s">
        <v>0</v>
      </c>
      <c r="X2258" t="s">
        <v>0</v>
      </c>
      <c r="Y2258" t="s">
        <v>11</v>
      </c>
      <c r="Z2258" t="s">
        <v>0</v>
      </c>
      <c r="AA2258" s="3"/>
      <c r="AB2258" t="s">
        <v>0</v>
      </c>
      <c r="AC2258" t="s">
        <v>0</v>
      </c>
      <c r="AD2258" t="s">
        <v>0</v>
      </c>
      <c r="AE2258" s="4">
        <v>0</v>
      </c>
    </row>
    <row r="2259" spans="1:31" x14ac:dyDescent="0.2">
      <c r="A2259" s="2" t="s">
        <v>0</v>
      </c>
      <c r="B2259" t="s">
        <v>1</v>
      </c>
      <c r="C2259" t="s">
        <v>1491</v>
      </c>
      <c r="D2259" s="3">
        <v>44145</v>
      </c>
      <c r="E2259" s="3">
        <v>44145</v>
      </c>
      <c r="F2259" s="3">
        <v>44146</v>
      </c>
      <c r="G2259" t="s">
        <v>3</v>
      </c>
      <c r="H2259" t="s">
        <v>4</v>
      </c>
      <c r="I2259" s="4">
        <v>3000</v>
      </c>
      <c r="J2259" t="s">
        <v>5</v>
      </c>
      <c r="K2259" t="s">
        <v>4</v>
      </c>
      <c r="L2259" s="4">
        <v>3000</v>
      </c>
      <c r="M2259" s="4">
        <v>35.31</v>
      </c>
      <c r="N2259" s="13" t="s">
        <v>7393</v>
      </c>
      <c r="O2259" s="14" t="s">
        <v>0</v>
      </c>
      <c r="P2259" t="s">
        <v>1492</v>
      </c>
      <c r="Q2259" t="s">
        <v>1493</v>
      </c>
      <c r="R2259" t="s">
        <v>1496</v>
      </c>
      <c r="S2259" t="s">
        <v>0</v>
      </c>
      <c r="T2259" t="s">
        <v>9</v>
      </c>
      <c r="U2259" t="s">
        <v>139</v>
      </c>
      <c r="V2259" t="s">
        <v>0</v>
      </c>
      <c r="W2259" t="s">
        <v>0</v>
      </c>
      <c r="X2259" t="s">
        <v>0</v>
      </c>
      <c r="Y2259" t="s">
        <v>11</v>
      </c>
      <c r="Z2259" t="s">
        <v>0</v>
      </c>
      <c r="AA2259" s="3"/>
      <c r="AB2259" t="s">
        <v>0</v>
      </c>
      <c r="AC2259" t="s">
        <v>0</v>
      </c>
      <c r="AD2259" t="s">
        <v>0</v>
      </c>
      <c r="AE2259" s="4">
        <v>0</v>
      </c>
    </row>
    <row r="2260" spans="1:31" x14ac:dyDescent="0.2">
      <c r="A2260" s="2" t="s">
        <v>0</v>
      </c>
      <c r="B2260" t="s">
        <v>1</v>
      </c>
      <c r="C2260" t="s">
        <v>1673</v>
      </c>
      <c r="D2260" s="3">
        <v>44149</v>
      </c>
      <c r="E2260" s="3">
        <v>44149</v>
      </c>
      <c r="F2260" s="3">
        <v>44164</v>
      </c>
      <c r="G2260" t="s">
        <v>3</v>
      </c>
      <c r="H2260" t="s">
        <v>4</v>
      </c>
      <c r="I2260" s="4">
        <v>3000</v>
      </c>
      <c r="J2260" t="s">
        <v>5</v>
      </c>
      <c r="K2260" t="s">
        <v>4</v>
      </c>
      <c r="L2260" s="4">
        <v>3000</v>
      </c>
      <c r="M2260" s="4">
        <v>35.31</v>
      </c>
      <c r="N2260" s="13" t="s">
        <v>7538</v>
      </c>
      <c r="O2260" s="14" t="s">
        <v>0</v>
      </c>
      <c r="P2260" t="s">
        <v>1674</v>
      </c>
      <c r="Q2260" t="s">
        <v>1658</v>
      </c>
      <c r="R2260" t="s">
        <v>1675</v>
      </c>
      <c r="S2260" t="s">
        <v>0</v>
      </c>
      <c r="T2260" t="s">
        <v>9</v>
      </c>
      <c r="U2260" t="s">
        <v>42</v>
      </c>
      <c r="V2260" t="s">
        <v>0</v>
      </c>
      <c r="W2260" t="s">
        <v>0</v>
      </c>
      <c r="X2260" t="s">
        <v>0</v>
      </c>
      <c r="Y2260" t="s">
        <v>11</v>
      </c>
      <c r="Z2260" t="s">
        <v>0</v>
      </c>
      <c r="AA2260" s="3"/>
      <c r="AB2260" t="s">
        <v>0</v>
      </c>
      <c r="AC2260" t="s">
        <v>0</v>
      </c>
      <c r="AD2260" t="s">
        <v>0</v>
      </c>
      <c r="AE2260" s="4">
        <v>0</v>
      </c>
    </row>
    <row r="2261" spans="1:31" x14ac:dyDescent="0.2">
      <c r="A2261" s="2" t="s">
        <v>0</v>
      </c>
      <c r="B2261" t="s">
        <v>1</v>
      </c>
      <c r="C2261" t="s">
        <v>1994</v>
      </c>
      <c r="D2261" s="3">
        <v>44172</v>
      </c>
      <c r="E2261" s="3">
        <v>44172</v>
      </c>
      <c r="F2261" s="3">
        <v>44180</v>
      </c>
      <c r="G2261" t="s">
        <v>3</v>
      </c>
      <c r="H2261" t="s">
        <v>4</v>
      </c>
      <c r="I2261" s="4">
        <v>3000</v>
      </c>
      <c r="J2261" t="s">
        <v>5</v>
      </c>
      <c r="K2261" t="s">
        <v>4</v>
      </c>
      <c r="L2261" s="4">
        <v>3000</v>
      </c>
      <c r="M2261" s="4">
        <v>35.31</v>
      </c>
      <c r="N2261" s="13" t="s">
        <v>7730</v>
      </c>
      <c r="O2261" s="14" t="s">
        <v>0</v>
      </c>
      <c r="P2261" t="s">
        <v>1995</v>
      </c>
      <c r="Q2261" t="s">
        <v>1992</v>
      </c>
      <c r="R2261" t="s">
        <v>1637</v>
      </c>
      <c r="S2261" t="s">
        <v>0</v>
      </c>
      <c r="T2261" t="s">
        <v>9</v>
      </c>
      <c r="U2261" t="s">
        <v>139</v>
      </c>
      <c r="V2261" t="s">
        <v>0</v>
      </c>
      <c r="W2261" t="s">
        <v>0</v>
      </c>
      <c r="X2261" t="s">
        <v>0</v>
      </c>
      <c r="Y2261" t="s">
        <v>11</v>
      </c>
      <c r="Z2261" t="s">
        <v>0</v>
      </c>
      <c r="AA2261" s="3"/>
      <c r="AB2261" t="s">
        <v>0</v>
      </c>
      <c r="AC2261" t="s">
        <v>0</v>
      </c>
      <c r="AD2261" t="s">
        <v>0</v>
      </c>
      <c r="AE2261" s="4">
        <v>0</v>
      </c>
    </row>
    <row r="2262" spans="1:31" x14ac:dyDescent="0.2">
      <c r="A2262" s="2" t="s">
        <v>0</v>
      </c>
      <c r="B2262" t="s">
        <v>1</v>
      </c>
      <c r="C2262" t="s">
        <v>2069</v>
      </c>
      <c r="D2262" s="3">
        <v>44175</v>
      </c>
      <c r="E2262" s="3">
        <v>44175</v>
      </c>
      <c r="F2262" s="3">
        <v>44180</v>
      </c>
      <c r="G2262" t="s">
        <v>3</v>
      </c>
      <c r="H2262" t="s">
        <v>4</v>
      </c>
      <c r="I2262" s="4">
        <v>3000</v>
      </c>
      <c r="J2262" t="s">
        <v>5</v>
      </c>
      <c r="K2262" t="s">
        <v>4</v>
      </c>
      <c r="L2262" s="4">
        <v>3000</v>
      </c>
      <c r="M2262" s="4">
        <v>35.31</v>
      </c>
      <c r="N2262" s="13" t="s">
        <v>7884</v>
      </c>
      <c r="O2262" s="14" t="s">
        <v>0</v>
      </c>
      <c r="P2262" t="s">
        <v>2070</v>
      </c>
      <c r="Q2262" t="s">
        <v>2061</v>
      </c>
      <c r="R2262" t="s">
        <v>2077</v>
      </c>
      <c r="S2262" t="s">
        <v>0</v>
      </c>
      <c r="T2262" t="s">
        <v>9</v>
      </c>
      <c r="U2262" t="s">
        <v>139</v>
      </c>
      <c r="V2262" t="s">
        <v>0</v>
      </c>
      <c r="W2262" t="s">
        <v>0</v>
      </c>
      <c r="X2262" t="s">
        <v>0</v>
      </c>
      <c r="Y2262" t="s">
        <v>11</v>
      </c>
      <c r="Z2262" t="s">
        <v>0</v>
      </c>
      <c r="AA2262" s="3"/>
      <c r="AB2262" t="s">
        <v>0</v>
      </c>
      <c r="AC2262" t="s">
        <v>0</v>
      </c>
      <c r="AD2262" t="s">
        <v>0</v>
      </c>
      <c r="AE2262" s="4">
        <v>0</v>
      </c>
    </row>
    <row r="2263" spans="1:31" x14ac:dyDescent="0.2">
      <c r="A2263" s="2" t="s">
        <v>0</v>
      </c>
      <c r="B2263" t="s">
        <v>1</v>
      </c>
      <c r="C2263" t="s">
        <v>2090</v>
      </c>
      <c r="D2263" s="3">
        <v>44179</v>
      </c>
      <c r="E2263" s="3">
        <v>44179</v>
      </c>
      <c r="F2263" s="3">
        <v>44180</v>
      </c>
      <c r="G2263" t="s">
        <v>3</v>
      </c>
      <c r="H2263" t="s">
        <v>4</v>
      </c>
      <c r="I2263" s="4">
        <v>3000</v>
      </c>
      <c r="J2263" t="s">
        <v>5</v>
      </c>
      <c r="K2263" t="s">
        <v>4</v>
      </c>
      <c r="L2263" s="4">
        <v>3000</v>
      </c>
      <c r="M2263" s="4">
        <v>35.31</v>
      </c>
      <c r="N2263" s="13" t="s">
        <v>7909</v>
      </c>
      <c r="O2263" s="14" t="s">
        <v>0</v>
      </c>
      <c r="P2263" t="s">
        <v>2091</v>
      </c>
      <c r="Q2263" t="s">
        <v>2092</v>
      </c>
      <c r="R2263" t="s">
        <v>2093</v>
      </c>
      <c r="S2263" t="s">
        <v>0</v>
      </c>
      <c r="T2263" t="s">
        <v>9</v>
      </c>
      <c r="U2263" t="s">
        <v>870</v>
      </c>
      <c r="V2263" t="s">
        <v>0</v>
      </c>
      <c r="W2263" t="s">
        <v>0</v>
      </c>
      <c r="X2263" t="s">
        <v>0</v>
      </c>
      <c r="Y2263" t="s">
        <v>11</v>
      </c>
      <c r="Z2263" t="s">
        <v>0</v>
      </c>
      <c r="AA2263" s="3"/>
      <c r="AB2263" t="s">
        <v>0</v>
      </c>
      <c r="AC2263" t="s">
        <v>0</v>
      </c>
      <c r="AD2263" t="s">
        <v>0</v>
      </c>
      <c r="AE2263" s="4">
        <v>0</v>
      </c>
    </row>
    <row r="2264" spans="1:31" x14ac:dyDescent="0.2">
      <c r="A2264" s="2" t="s">
        <v>0</v>
      </c>
      <c r="B2264" t="s">
        <v>1</v>
      </c>
      <c r="C2264" t="s">
        <v>2147</v>
      </c>
      <c r="D2264" s="3">
        <v>44185</v>
      </c>
      <c r="E2264" s="3">
        <v>44185</v>
      </c>
      <c r="F2264" s="3">
        <v>44189</v>
      </c>
      <c r="G2264" t="s">
        <v>3</v>
      </c>
      <c r="H2264" t="s">
        <v>4</v>
      </c>
      <c r="I2264" s="4">
        <v>3000</v>
      </c>
      <c r="J2264" t="s">
        <v>5</v>
      </c>
      <c r="K2264" t="s">
        <v>4</v>
      </c>
      <c r="L2264" s="4">
        <v>3000</v>
      </c>
      <c r="M2264" s="4">
        <v>35.31</v>
      </c>
      <c r="N2264" s="13" t="s">
        <v>8001</v>
      </c>
      <c r="O2264" s="14" t="s">
        <v>0</v>
      </c>
      <c r="P2264" t="s">
        <v>300</v>
      </c>
      <c r="Q2264" t="s">
        <v>2142</v>
      </c>
      <c r="R2264" t="s">
        <v>2167</v>
      </c>
      <c r="S2264" t="s">
        <v>0</v>
      </c>
      <c r="T2264" t="s">
        <v>9</v>
      </c>
      <c r="U2264" t="s">
        <v>10</v>
      </c>
      <c r="V2264" t="s">
        <v>0</v>
      </c>
      <c r="W2264" t="s">
        <v>0</v>
      </c>
      <c r="X2264" t="s">
        <v>0</v>
      </c>
      <c r="Y2264" t="s">
        <v>11</v>
      </c>
      <c r="Z2264" t="s">
        <v>0</v>
      </c>
      <c r="AA2264" s="3"/>
      <c r="AB2264" t="s">
        <v>0</v>
      </c>
      <c r="AC2264" t="s">
        <v>0</v>
      </c>
      <c r="AD2264" t="s">
        <v>0</v>
      </c>
      <c r="AE2264" s="4">
        <v>0</v>
      </c>
    </row>
    <row r="2265" spans="1:31" x14ac:dyDescent="0.2">
      <c r="A2265" s="2" t="s">
        <v>0</v>
      </c>
      <c r="B2265" t="s">
        <v>1</v>
      </c>
      <c r="C2265" t="s">
        <v>2172</v>
      </c>
      <c r="D2265" s="3">
        <v>44185</v>
      </c>
      <c r="E2265" s="3">
        <v>44185</v>
      </c>
      <c r="F2265" s="3">
        <v>44195</v>
      </c>
      <c r="G2265" t="s">
        <v>3</v>
      </c>
      <c r="H2265" t="s">
        <v>4</v>
      </c>
      <c r="I2265" s="4">
        <v>3000</v>
      </c>
      <c r="J2265" t="s">
        <v>5</v>
      </c>
      <c r="K2265" t="s">
        <v>4</v>
      </c>
      <c r="L2265" s="4">
        <v>3000</v>
      </c>
      <c r="M2265" s="4">
        <v>35.31</v>
      </c>
      <c r="N2265" s="13" t="s">
        <v>8007</v>
      </c>
      <c r="O2265" s="14" t="s">
        <v>0</v>
      </c>
      <c r="P2265" t="s">
        <v>2173</v>
      </c>
      <c r="Q2265" t="s">
        <v>2142</v>
      </c>
      <c r="R2265" t="s">
        <v>2175</v>
      </c>
      <c r="S2265" t="s">
        <v>0</v>
      </c>
      <c r="T2265" t="s">
        <v>9</v>
      </c>
      <c r="U2265" t="s">
        <v>139</v>
      </c>
      <c r="V2265" t="s">
        <v>0</v>
      </c>
      <c r="W2265" t="s">
        <v>0</v>
      </c>
      <c r="X2265" t="s">
        <v>0</v>
      </c>
      <c r="Y2265" t="s">
        <v>11</v>
      </c>
      <c r="Z2265" t="s">
        <v>0</v>
      </c>
      <c r="AA2265" s="3"/>
      <c r="AB2265" t="s">
        <v>0</v>
      </c>
      <c r="AC2265" t="s">
        <v>0</v>
      </c>
      <c r="AD2265" t="s">
        <v>0</v>
      </c>
      <c r="AE2265" s="4">
        <v>0</v>
      </c>
    </row>
    <row r="2266" spans="1:31" x14ac:dyDescent="0.2">
      <c r="A2266" s="2" t="s">
        <v>0</v>
      </c>
      <c r="B2266" t="s">
        <v>1</v>
      </c>
      <c r="C2266" t="s">
        <v>2176</v>
      </c>
      <c r="D2266" s="3">
        <v>44185</v>
      </c>
      <c r="E2266" s="3">
        <v>44185</v>
      </c>
      <c r="F2266" s="3">
        <v>44195</v>
      </c>
      <c r="G2266" t="s">
        <v>3</v>
      </c>
      <c r="H2266" t="s">
        <v>4</v>
      </c>
      <c r="I2266" s="4">
        <v>3000</v>
      </c>
      <c r="J2266" t="s">
        <v>5</v>
      </c>
      <c r="K2266" t="s">
        <v>4</v>
      </c>
      <c r="L2266" s="4">
        <v>3000</v>
      </c>
      <c r="M2266" s="4">
        <v>35.31</v>
      </c>
      <c r="N2266" s="13" t="s">
        <v>8033</v>
      </c>
      <c r="O2266" s="14" t="s">
        <v>0</v>
      </c>
      <c r="P2266" t="s">
        <v>2177</v>
      </c>
      <c r="Q2266" t="s">
        <v>2142</v>
      </c>
      <c r="R2266" t="s">
        <v>2201</v>
      </c>
      <c r="S2266" t="s">
        <v>0</v>
      </c>
      <c r="T2266" t="s">
        <v>9</v>
      </c>
      <c r="U2266" t="s">
        <v>139</v>
      </c>
      <c r="V2266" t="s">
        <v>0</v>
      </c>
      <c r="W2266" t="s">
        <v>0</v>
      </c>
      <c r="X2266" t="s">
        <v>0</v>
      </c>
      <c r="Y2266" t="s">
        <v>11</v>
      </c>
      <c r="Z2266" t="s">
        <v>0</v>
      </c>
      <c r="AA2266" s="3"/>
      <c r="AB2266" t="s">
        <v>0</v>
      </c>
      <c r="AC2266" t="s">
        <v>0</v>
      </c>
      <c r="AD2266" t="s">
        <v>0</v>
      </c>
      <c r="AE2266" s="4">
        <v>0</v>
      </c>
    </row>
    <row r="2267" spans="1:31" x14ac:dyDescent="0.2">
      <c r="A2267" s="2" t="s">
        <v>0</v>
      </c>
      <c r="B2267" t="s">
        <v>1</v>
      </c>
      <c r="C2267" t="s">
        <v>2214</v>
      </c>
      <c r="D2267" s="3">
        <v>44251</v>
      </c>
      <c r="E2267" s="3">
        <v>44185</v>
      </c>
      <c r="F2267" s="3">
        <v>44251</v>
      </c>
      <c r="G2267" t="s">
        <v>3</v>
      </c>
      <c r="H2267" t="s">
        <v>4</v>
      </c>
      <c r="I2267" s="4">
        <v>3000</v>
      </c>
      <c r="J2267" t="s">
        <v>5</v>
      </c>
      <c r="K2267" t="s">
        <v>4</v>
      </c>
      <c r="L2267" s="4">
        <v>3000</v>
      </c>
      <c r="M2267" s="4">
        <v>35.31</v>
      </c>
      <c r="N2267" s="13" t="s">
        <v>8041</v>
      </c>
      <c r="O2267" s="14" t="s">
        <v>0</v>
      </c>
      <c r="P2267" t="s">
        <v>2173</v>
      </c>
      <c r="Q2267" t="s">
        <v>2215</v>
      </c>
      <c r="R2267" t="s">
        <v>2175</v>
      </c>
      <c r="S2267" t="s">
        <v>0</v>
      </c>
      <c r="T2267" t="s">
        <v>9</v>
      </c>
      <c r="U2267" t="s">
        <v>139</v>
      </c>
      <c r="V2267" t="s">
        <v>0</v>
      </c>
      <c r="W2267" t="s">
        <v>0</v>
      </c>
      <c r="X2267" t="s">
        <v>0</v>
      </c>
      <c r="Y2267" t="s">
        <v>11</v>
      </c>
      <c r="Z2267" t="s">
        <v>0</v>
      </c>
      <c r="AA2267" s="3"/>
      <c r="AB2267" t="s">
        <v>0</v>
      </c>
      <c r="AC2267" t="s">
        <v>0</v>
      </c>
      <c r="AD2267" t="s">
        <v>0</v>
      </c>
      <c r="AE2267" s="4">
        <v>0</v>
      </c>
    </row>
    <row r="2268" spans="1:31" x14ac:dyDescent="0.2">
      <c r="A2268" s="2" t="s">
        <v>0</v>
      </c>
      <c r="B2268" t="s">
        <v>1</v>
      </c>
      <c r="C2268" t="s">
        <v>2308</v>
      </c>
      <c r="D2268" s="3">
        <v>44191</v>
      </c>
      <c r="E2268" s="3">
        <v>44191</v>
      </c>
      <c r="F2268" s="3">
        <v>44195</v>
      </c>
      <c r="G2268" t="s">
        <v>3</v>
      </c>
      <c r="H2268" t="s">
        <v>4</v>
      </c>
      <c r="I2268" s="4">
        <v>3000</v>
      </c>
      <c r="J2268" t="s">
        <v>5</v>
      </c>
      <c r="K2268" t="s">
        <v>4</v>
      </c>
      <c r="L2268" s="4">
        <v>3000</v>
      </c>
      <c r="M2268" s="4">
        <v>35.31</v>
      </c>
      <c r="N2268" s="13" t="s">
        <v>8116</v>
      </c>
      <c r="O2268" s="14" t="s">
        <v>0</v>
      </c>
      <c r="P2268" t="s">
        <v>2309</v>
      </c>
      <c r="Q2268" t="s">
        <v>2310</v>
      </c>
      <c r="R2268" t="s">
        <v>2013</v>
      </c>
      <c r="S2268" t="s">
        <v>0</v>
      </c>
      <c r="T2268" t="s">
        <v>9</v>
      </c>
      <c r="U2268" t="s">
        <v>139</v>
      </c>
      <c r="V2268" t="s">
        <v>0</v>
      </c>
      <c r="W2268" t="s">
        <v>0</v>
      </c>
      <c r="X2268" t="s">
        <v>0</v>
      </c>
      <c r="Y2268" t="s">
        <v>11</v>
      </c>
      <c r="Z2268" t="s">
        <v>0</v>
      </c>
      <c r="AA2268" s="3"/>
      <c r="AB2268" t="s">
        <v>0</v>
      </c>
      <c r="AC2268" t="s">
        <v>0</v>
      </c>
      <c r="AD2268" t="s">
        <v>0</v>
      </c>
      <c r="AE2268" s="4">
        <v>0</v>
      </c>
    </row>
    <row r="2269" spans="1:31" x14ac:dyDescent="0.2">
      <c r="A2269" s="2" t="s">
        <v>0</v>
      </c>
      <c r="B2269" t="s">
        <v>1</v>
      </c>
      <c r="C2269" t="s">
        <v>2520</v>
      </c>
      <c r="D2269" s="3">
        <v>44227</v>
      </c>
      <c r="E2269" s="3">
        <v>44208</v>
      </c>
      <c r="F2269" s="3">
        <v>44229</v>
      </c>
      <c r="G2269" t="s">
        <v>3</v>
      </c>
      <c r="H2269" t="s">
        <v>4</v>
      </c>
      <c r="I2269" s="4">
        <v>3000</v>
      </c>
      <c r="J2269" t="s">
        <v>5</v>
      </c>
      <c r="K2269" t="s">
        <v>4</v>
      </c>
      <c r="L2269" s="4">
        <v>3000</v>
      </c>
      <c r="M2269" s="4">
        <v>35.31</v>
      </c>
      <c r="N2269" s="13" t="s">
        <v>8290</v>
      </c>
      <c r="O2269" s="14" t="s">
        <v>0</v>
      </c>
      <c r="P2269" t="s">
        <v>2521</v>
      </c>
      <c r="Q2269" t="s">
        <v>2522</v>
      </c>
      <c r="R2269" t="s">
        <v>2033</v>
      </c>
      <c r="S2269" t="s">
        <v>0</v>
      </c>
      <c r="T2269" t="s">
        <v>9</v>
      </c>
      <c r="U2269" t="s">
        <v>139</v>
      </c>
      <c r="V2269" t="s">
        <v>0</v>
      </c>
      <c r="W2269" t="s">
        <v>0</v>
      </c>
      <c r="X2269" t="s">
        <v>0</v>
      </c>
      <c r="Y2269" t="s">
        <v>11</v>
      </c>
      <c r="Z2269" t="s">
        <v>0</v>
      </c>
      <c r="AA2269" s="3"/>
      <c r="AB2269" t="s">
        <v>0</v>
      </c>
      <c r="AC2269" t="s">
        <v>0</v>
      </c>
      <c r="AD2269" t="s">
        <v>0</v>
      </c>
      <c r="AE2269" s="4">
        <v>0</v>
      </c>
    </row>
    <row r="2270" spans="1:31" x14ac:dyDescent="0.2">
      <c r="A2270" s="2" t="s">
        <v>0</v>
      </c>
      <c r="B2270" t="s">
        <v>1</v>
      </c>
      <c r="C2270" t="s">
        <v>2595</v>
      </c>
      <c r="D2270" s="3">
        <v>44209</v>
      </c>
      <c r="E2270" s="3">
        <v>44209</v>
      </c>
      <c r="F2270" s="3">
        <v>44221</v>
      </c>
      <c r="G2270" t="s">
        <v>3</v>
      </c>
      <c r="H2270" t="s">
        <v>4</v>
      </c>
      <c r="I2270" s="4">
        <v>3000</v>
      </c>
      <c r="J2270" t="s">
        <v>5</v>
      </c>
      <c r="K2270" t="s">
        <v>4</v>
      </c>
      <c r="L2270" s="4">
        <v>3000</v>
      </c>
      <c r="M2270" s="4">
        <v>35.31</v>
      </c>
      <c r="N2270" s="13" t="s">
        <v>8470</v>
      </c>
      <c r="O2270" s="14" t="s">
        <v>0</v>
      </c>
      <c r="P2270" t="s">
        <v>2596</v>
      </c>
      <c r="Q2270" t="s">
        <v>2580</v>
      </c>
      <c r="R2270" t="s">
        <v>2607</v>
      </c>
      <c r="S2270" t="s">
        <v>0</v>
      </c>
      <c r="T2270" t="s">
        <v>9</v>
      </c>
      <c r="U2270" t="s">
        <v>139</v>
      </c>
      <c r="V2270" t="s">
        <v>0</v>
      </c>
      <c r="W2270" t="s">
        <v>0</v>
      </c>
      <c r="X2270" t="s">
        <v>0</v>
      </c>
      <c r="Y2270" t="s">
        <v>11</v>
      </c>
      <c r="Z2270" t="s">
        <v>0</v>
      </c>
      <c r="AA2270" s="3"/>
      <c r="AB2270" t="s">
        <v>0</v>
      </c>
      <c r="AC2270" t="s">
        <v>0</v>
      </c>
      <c r="AD2270" t="s">
        <v>0</v>
      </c>
      <c r="AE2270" s="4">
        <v>0</v>
      </c>
    </row>
    <row r="2271" spans="1:31" x14ac:dyDescent="0.2">
      <c r="A2271" s="2" t="s">
        <v>0</v>
      </c>
      <c r="B2271" t="s">
        <v>1</v>
      </c>
      <c r="C2271" t="s">
        <v>2716</v>
      </c>
      <c r="D2271" s="3">
        <v>44221</v>
      </c>
      <c r="E2271" s="3">
        <v>44221</v>
      </c>
      <c r="F2271" s="3">
        <v>44229</v>
      </c>
      <c r="G2271" t="s">
        <v>3</v>
      </c>
      <c r="H2271" t="s">
        <v>4</v>
      </c>
      <c r="I2271" s="4">
        <v>3000</v>
      </c>
      <c r="J2271" t="s">
        <v>5</v>
      </c>
      <c r="K2271" t="s">
        <v>4</v>
      </c>
      <c r="L2271" s="4">
        <v>3000</v>
      </c>
      <c r="M2271" s="4">
        <v>35.31</v>
      </c>
      <c r="N2271" s="13" t="s">
        <v>8547</v>
      </c>
      <c r="O2271" s="14" t="s">
        <v>0</v>
      </c>
      <c r="P2271" t="s">
        <v>2717</v>
      </c>
      <c r="Q2271" t="s">
        <v>2431</v>
      </c>
      <c r="R2271" t="s">
        <v>2720</v>
      </c>
      <c r="S2271" t="s">
        <v>0</v>
      </c>
      <c r="T2271" t="s">
        <v>9</v>
      </c>
      <c r="U2271" t="s">
        <v>139</v>
      </c>
      <c r="V2271" t="s">
        <v>0</v>
      </c>
      <c r="W2271" t="s">
        <v>0</v>
      </c>
      <c r="X2271" t="s">
        <v>0</v>
      </c>
      <c r="Y2271" t="s">
        <v>11</v>
      </c>
      <c r="Z2271" t="s">
        <v>0</v>
      </c>
      <c r="AA2271" s="3"/>
      <c r="AB2271" t="s">
        <v>0</v>
      </c>
      <c r="AC2271" t="s">
        <v>0</v>
      </c>
      <c r="AD2271" t="s">
        <v>0</v>
      </c>
      <c r="AE2271" s="4">
        <v>0</v>
      </c>
    </row>
    <row r="2272" spans="1:31" x14ac:dyDescent="0.2">
      <c r="A2272" s="2" t="s">
        <v>0</v>
      </c>
      <c r="B2272" t="s">
        <v>1</v>
      </c>
      <c r="C2272" t="s">
        <v>2975</v>
      </c>
      <c r="D2272" s="3">
        <v>44231</v>
      </c>
      <c r="E2272" s="3">
        <v>44231</v>
      </c>
      <c r="F2272" s="3">
        <v>44243</v>
      </c>
      <c r="G2272" t="s">
        <v>3</v>
      </c>
      <c r="H2272" t="s">
        <v>4</v>
      </c>
      <c r="I2272" s="4">
        <v>3000</v>
      </c>
      <c r="J2272" t="s">
        <v>5</v>
      </c>
      <c r="K2272" t="s">
        <v>4</v>
      </c>
      <c r="L2272" s="4">
        <v>3000</v>
      </c>
      <c r="M2272" s="4">
        <v>35.31</v>
      </c>
      <c r="N2272" s="13" t="s">
        <v>8734</v>
      </c>
      <c r="O2272" s="14" t="s">
        <v>0</v>
      </c>
      <c r="P2272" t="s">
        <v>2976</v>
      </c>
      <c r="Q2272" t="s">
        <v>2966</v>
      </c>
      <c r="R2272" t="s">
        <v>2983</v>
      </c>
      <c r="S2272" t="s">
        <v>0</v>
      </c>
      <c r="T2272" t="s">
        <v>9</v>
      </c>
      <c r="U2272" t="s">
        <v>10</v>
      </c>
      <c r="V2272" t="s">
        <v>0</v>
      </c>
      <c r="W2272" t="s">
        <v>0</v>
      </c>
      <c r="X2272" t="s">
        <v>0</v>
      </c>
      <c r="Y2272" t="s">
        <v>11</v>
      </c>
      <c r="Z2272" t="s">
        <v>0</v>
      </c>
      <c r="AA2272" s="3"/>
      <c r="AB2272" t="s">
        <v>0</v>
      </c>
      <c r="AC2272" t="s">
        <v>0</v>
      </c>
      <c r="AD2272" t="s">
        <v>0</v>
      </c>
      <c r="AE2272" s="4">
        <v>0</v>
      </c>
    </row>
    <row r="2273" spans="1:31" x14ac:dyDescent="0.2">
      <c r="A2273" s="2" t="s">
        <v>0</v>
      </c>
      <c r="B2273" t="s">
        <v>1</v>
      </c>
      <c r="C2273" t="s">
        <v>3125</v>
      </c>
      <c r="D2273" s="3">
        <v>44242</v>
      </c>
      <c r="E2273" s="3">
        <v>44242</v>
      </c>
      <c r="F2273" s="3">
        <v>44251</v>
      </c>
      <c r="G2273" t="s">
        <v>3</v>
      </c>
      <c r="H2273" t="s">
        <v>4</v>
      </c>
      <c r="I2273" s="4">
        <v>3000</v>
      </c>
      <c r="J2273" t="s">
        <v>5</v>
      </c>
      <c r="K2273" t="s">
        <v>4</v>
      </c>
      <c r="L2273" s="4">
        <v>3000</v>
      </c>
      <c r="M2273" s="4">
        <v>35.31</v>
      </c>
      <c r="N2273" s="13" t="s">
        <v>8879</v>
      </c>
      <c r="O2273" s="14" t="s">
        <v>0</v>
      </c>
      <c r="P2273" t="s">
        <v>3126</v>
      </c>
      <c r="Q2273" t="s">
        <v>3122</v>
      </c>
      <c r="R2273" t="s">
        <v>1616</v>
      </c>
      <c r="S2273" t="s">
        <v>0</v>
      </c>
      <c r="T2273" t="s">
        <v>9</v>
      </c>
      <c r="U2273" t="s">
        <v>139</v>
      </c>
      <c r="V2273" t="s">
        <v>0</v>
      </c>
      <c r="W2273" t="s">
        <v>0</v>
      </c>
      <c r="X2273" t="s">
        <v>0</v>
      </c>
      <c r="Y2273" t="s">
        <v>11</v>
      </c>
      <c r="Z2273" t="s">
        <v>0</v>
      </c>
      <c r="AA2273" s="3"/>
      <c r="AB2273" t="s">
        <v>0</v>
      </c>
      <c r="AC2273" t="s">
        <v>0</v>
      </c>
      <c r="AD2273" t="s">
        <v>0</v>
      </c>
      <c r="AE2273" s="4">
        <v>0</v>
      </c>
    </row>
    <row r="2274" spans="1:31" x14ac:dyDescent="0.2">
      <c r="A2274" s="2" t="s">
        <v>0</v>
      </c>
      <c r="B2274" t="s">
        <v>1</v>
      </c>
      <c r="C2274" t="s">
        <v>3125</v>
      </c>
      <c r="D2274" s="3">
        <v>44242</v>
      </c>
      <c r="E2274" s="3">
        <v>44242</v>
      </c>
      <c r="F2274" s="3">
        <v>44251</v>
      </c>
      <c r="G2274" t="s">
        <v>3</v>
      </c>
      <c r="H2274" t="s">
        <v>4</v>
      </c>
      <c r="I2274" s="4">
        <v>3000</v>
      </c>
      <c r="J2274" t="s">
        <v>5</v>
      </c>
      <c r="K2274" t="s">
        <v>4</v>
      </c>
      <c r="L2274" s="4">
        <v>3000</v>
      </c>
      <c r="M2274" s="4">
        <v>35.31</v>
      </c>
      <c r="N2274" s="13" t="s">
        <v>8888</v>
      </c>
      <c r="O2274" s="14" t="s">
        <v>0</v>
      </c>
      <c r="P2274" t="s">
        <v>3126</v>
      </c>
      <c r="Q2274" t="s">
        <v>3122</v>
      </c>
      <c r="R2274" t="s">
        <v>1556</v>
      </c>
      <c r="S2274" t="s">
        <v>0</v>
      </c>
      <c r="T2274" t="s">
        <v>9</v>
      </c>
      <c r="U2274" t="s">
        <v>139</v>
      </c>
      <c r="V2274" t="s">
        <v>0</v>
      </c>
      <c r="W2274" t="s">
        <v>0</v>
      </c>
      <c r="X2274" t="s">
        <v>0</v>
      </c>
      <c r="Y2274" t="s">
        <v>11</v>
      </c>
      <c r="Z2274" t="s">
        <v>0</v>
      </c>
      <c r="AA2274" s="3"/>
      <c r="AB2274" t="s">
        <v>0</v>
      </c>
      <c r="AC2274" t="s">
        <v>0</v>
      </c>
      <c r="AD2274" t="s">
        <v>0</v>
      </c>
      <c r="AE2274" s="4">
        <v>0</v>
      </c>
    </row>
    <row r="2275" spans="1:31" x14ac:dyDescent="0.2">
      <c r="A2275" s="2" t="s">
        <v>0</v>
      </c>
      <c r="B2275" t="s">
        <v>1</v>
      </c>
      <c r="C2275" t="s">
        <v>3125</v>
      </c>
      <c r="D2275" s="3">
        <v>44242</v>
      </c>
      <c r="E2275" s="3">
        <v>44242</v>
      </c>
      <c r="F2275" s="3">
        <v>44251</v>
      </c>
      <c r="G2275" t="s">
        <v>3</v>
      </c>
      <c r="H2275" t="s">
        <v>4</v>
      </c>
      <c r="I2275" s="4">
        <v>3000</v>
      </c>
      <c r="J2275" t="s">
        <v>5</v>
      </c>
      <c r="K2275" t="s">
        <v>4</v>
      </c>
      <c r="L2275" s="4">
        <v>3000</v>
      </c>
      <c r="M2275" s="4">
        <v>35.31</v>
      </c>
      <c r="N2275" s="13" t="s">
        <v>8993</v>
      </c>
      <c r="O2275" s="14" t="s">
        <v>0</v>
      </c>
      <c r="P2275" t="s">
        <v>3126</v>
      </c>
      <c r="Q2275" t="s">
        <v>3122</v>
      </c>
      <c r="R2275" t="s">
        <v>1504</v>
      </c>
      <c r="S2275" t="s">
        <v>0</v>
      </c>
      <c r="T2275" t="s">
        <v>9</v>
      </c>
      <c r="U2275" t="s">
        <v>139</v>
      </c>
      <c r="V2275" t="s">
        <v>0</v>
      </c>
      <c r="W2275" t="s">
        <v>0</v>
      </c>
      <c r="X2275" t="s">
        <v>0</v>
      </c>
      <c r="Y2275" t="s">
        <v>11</v>
      </c>
      <c r="Z2275" t="s">
        <v>0</v>
      </c>
      <c r="AA2275" s="3"/>
      <c r="AB2275" t="s">
        <v>0</v>
      </c>
      <c r="AC2275" t="s">
        <v>0</v>
      </c>
      <c r="AD2275" t="s">
        <v>0</v>
      </c>
      <c r="AE2275" s="4">
        <v>0</v>
      </c>
    </row>
    <row r="2276" spans="1:31" x14ac:dyDescent="0.2">
      <c r="A2276" s="2" t="s">
        <v>0</v>
      </c>
      <c r="B2276" t="s">
        <v>1</v>
      </c>
      <c r="C2276" t="s">
        <v>3191</v>
      </c>
      <c r="D2276" s="3">
        <v>44254</v>
      </c>
      <c r="E2276" s="3">
        <v>44254</v>
      </c>
      <c r="F2276" s="3">
        <v>44257</v>
      </c>
      <c r="G2276" t="s">
        <v>101</v>
      </c>
      <c r="H2276" t="s">
        <v>4</v>
      </c>
      <c r="I2276" s="4">
        <v>3000</v>
      </c>
      <c r="J2276" t="s">
        <v>5</v>
      </c>
      <c r="K2276" t="s">
        <v>4</v>
      </c>
      <c r="L2276" s="4">
        <v>3000</v>
      </c>
      <c r="M2276" s="4">
        <v>35.31</v>
      </c>
      <c r="N2276" s="13" t="s">
        <v>9030</v>
      </c>
      <c r="O2276" s="14" t="s">
        <v>0</v>
      </c>
      <c r="P2276" t="s">
        <v>102</v>
      </c>
      <c r="Q2276" t="s">
        <v>439</v>
      </c>
      <c r="R2276" t="s">
        <v>3192</v>
      </c>
      <c r="S2276" t="s">
        <v>0</v>
      </c>
      <c r="T2276" t="s">
        <v>9</v>
      </c>
      <c r="U2276" t="s">
        <v>105</v>
      </c>
      <c r="V2276" t="s">
        <v>0</v>
      </c>
      <c r="W2276" t="s">
        <v>0</v>
      </c>
      <c r="X2276" t="s">
        <v>0</v>
      </c>
      <c r="Y2276" t="s">
        <v>11</v>
      </c>
      <c r="Z2276" t="s">
        <v>0</v>
      </c>
      <c r="AA2276" s="3"/>
      <c r="AB2276" t="s">
        <v>0</v>
      </c>
      <c r="AC2276" t="s">
        <v>0</v>
      </c>
      <c r="AD2276" t="s">
        <v>0</v>
      </c>
      <c r="AE2276" s="4">
        <v>0</v>
      </c>
    </row>
    <row r="2277" spans="1:31" x14ac:dyDescent="0.2">
      <c r="A2277" s="2" t="s">
        <v>0</v>
      </c>
      <c r="B2277" t="s">
        <v>1</v>
      </c>
      <c r="C2277" t="s">
        <v>3225</v>
      </c>
      <c r="D2277" s="3">
        <v>44257</v>
      </c>
      <c r="E2277" s="3">
        <v>44257</v>
      </c>
      <c r="F2277" s="3">
        <v>44276</v>
      </c>
      <c r="G2277" t="s">
        <v>3</v>
      </c>
      <c r="H2277" t="s">
        <v>4</v>
      </c>
      <c r="I2277" s="4">
        <v>3000</v>
      </c>
      <c r="J2277" t="s">
        <v>5</v>
      </c>
      <c r="K2277" t="s">
        <v>4</v>
      </c>
      <c r="L2277" s="4">
        <v>3000</v>
      </c>
      <c r="M2277" s="4">
        <v>35.31</v>
      </c>
      <c r="N2277" s="13" t="s">
        <v>9037</v>
      </c>
      <c r="O2277" s="14" t="s">
        <v>0</v>
      </c>
      <c r="P2277" t="s">
        <v>3226</v>
      </c>
      <c r="Q2277" t="s">
        <v>3227</v>
      </c>
      <c r="R2277" t="s">
        <v>3228</v>
      </c>
      <c r="S2277" t="s">
        <v>0</v>
      </c>
      <c r="T2277" t="s">
        <v>9</v>
      </c>
      <c r="U2277" t="s">
        <v>178</v>
      </c>
      <c r="V2277" t="s">
        <v>0</v>
      </c>
      <c r="W2277" t="s">
        <v>0</v>
      </c>
      <c r="X2277" t="s">
        <v>0</v>
      </c>
      <c r="Y2277" t="s">
        <v>11</v>
      </c>
      <c r="Z2277" t="s">
        <v>0</v>
      </c>
      <c r="AA2277" s="3"/>
      <c r="AB2277" t="s">
        <v>0</v>
      </c>
      <c r="AC2277" t="s">
        <v>0</v>
      </c>
      <c r="AD2277" t="s">
        <v>0</v>
      </c>
      <c r="AE2277" s="4">
        <v>0</v>
      </c>
    </row>
    <row r="2278" spans="1:31" x14ac:dyDescent="0.2">
      <c r="A2278" s="2" t="s">
        <v>0</v>
      </c>
      <c r="B2278" t="s">
        <v>1</v>
      </c>
      <c r="C2278" t="s">
        <v>3295</v>
      </c>
      <c r="D2278" s="3">
        <v>44259</v>
      </c>
      <c r="E2278" s="3">
        <v>44259</v>
      </c>
      <c r="F2278" s="3">
        <v>44276</v>
      </c>
      <c r="G2278" t="s">
        <v>3</v>
      </c>
      <c r="H2278" t="s">
        <v>4</v>
      </c>
      <c r="I2278" s="4">
        <v>3000</v>
      </c>
      <c r="J2278" t="s">
        <v>5</v>
      </c>
      <c r="K2278" t="s">
        <v>4</v>
      </c>
      <c r="L2278" s="4">
        <v>3000</v>
      </c>
      <c r="M2278" s="4">
        <v>35.31</v>
      </c>
      <c r="N2278" s="13" t="s">
        <v>9110</v>
      </c>
      <c r="O2278" s="14" t="s">
        <v>0</v>
      </c>
      <c r="P2278" t="s">
        <v>3296</v>
      </c>
      <c r="Q2278" t="s">
        <v>3155</v>
      </c>
      <c r="R2278" t="s">
        <v>3317</v>
      </c>
      <c r="S2278" t="s">
        <v>0</v>
      </c>
      <c r="T2278" t="s">
        <v>9</v>
      </c>
      <c r="U2278" t="s">
        <v>10</v>
      </c>
      <c r="V2278" t="s">
        <v>0</v>
      </c>
      <c r="W2278" t="s">
        <v>0</v>
      </c>
      <c r="X2278" t="s">
        <v>0</v>
      </c>
      <c r="Y2278" t="s">
        <v>11</v>
      </c>
      <c r="Z2278" t="s">
        <v>0</v>
      </c>
      <c r="AA2278" s="3"/>
      <c r="AB2278" t="s">
        <v>0</v>
      </c>
      <c r="AC2278" t="s">
        <v>0</v>
      </c>
      <c r="AD2278" t="s">
        <v>0</v>
      </c>
      <c r="AE2278" s="4">
        <v>0</v>
      </c>
    </row>
    <row r="2279" spans="1:31" x14ac:dyDescent="0.2">
      <c r="A2279" s="2" t="s">
        <v>0</v>
      </c>
      <c r="B2279" t="s">
        <v>1</v>
      </c>
      <c r="C2279" t="s">
        <v>3381</v>
      </c>
      <c r="D2279" s="3">
        <v>44273</v>
      </c>
      <c r="E2279" s="3">
        <v>44273</v>
      </c>
      <c r="F2279" s="3">
        <v>44282</v>
      </c>
      <c r="G2279" t="s">
        <v>101</v>
      </c>
      <c r="H2279" t="s">
        <v>4</v>
      </c>
      <c r="I2279" s="4">
        <v>3000</v>
      </c>
      <c r="J2279" t="s">
        <v>5</v>
      </c>
      <c r="K2279" t="s">
        <v>4</v>
      </c>
      <c r="L2279" s="4">
        <v>3000</v>
      </c>
      <c r="M2279" s="4">
        <v>35.31</v>
      </c>
      <c r="N2279" s="13" t="s">
        <v>9138</v>
      </c>
      <c r="O2279" s="14" t="s">
        <v>0</v>
      </c>
      <c r="P2279" t="s">
        <v>438</v>
      </c>
      <c r="Q2279" t="s">
        <v>439</v>
      </c>
      <c r="R2279" t="s">
        <v>3382</v>
      </c>
      <c r="S2279" t="s">
        <v>0</v>
      </c>
      <c r="T2279" t="s">
        <v>9</v>
      </c>
      <c r="U2279" t="s">
        <v>105</v>
      </c>
      <c r="V2279" t="s">
        <v>0</v>
      </c>
      <c r="W2279" t="s">
        <v>0</v>
      </c>
      <c r="X2279" t="s">
        <v>0</v>
      </c>
      <c r="Y2279" t="s">
        <v>11</v>
      </c>
      <c r="Z2279" t="s">
        <v>0</v>
      </c>
      <c r="AA2279" s="3"/>
      <c r="AB2279" t="s">
        <v>0</v>
      </c>
      <c r="AC2279" t="s">
        <v>0</v>
      </c>
      <c r="AD2279" t="s">
        <v>0</v>
      </c>
      <c r="AE2279" s="4">
        <v>0</v>
      </c>
    </row>
    <row r="2280" spans="1:31" x14ac:dyDescent="0.2">
      <c r="A2280" s="2" t="s">
        <v>0</v>
      </c>
      <c r="B2280" t="s">
        <v>1</v>
      </c>
      <c r="C2280" t="s">
        <v>3483</v>
      </c>
      <c r="D2280" s="3">
        <v>44286</v>
      </c>
      <c r="E2280" s="3">
        <v>44286</v>
      </c>
      <c r="F2280" s="3">
        <v>44290</v>
      </c>
      <c r="G2280" t="s">
        <v>3</v>
      </c>
      <c r="H2280" t="s">
        <v>4</v>
      </c>
      <c r="I2280" s="4">
        <v>3000</v>
      </c>
      <c r="J2280" t="s">
        <v>5</v>
      </c>
      <c r="K2280" t="s">
        <v>4</v>
      </c>
      <c r="L2280" s="4">
        <v>3000</v>
      </c>
      <c r="M2280" s="4">
        <v>35.31</v>
      </c>
      <c r="N2280" s="13" t="s">
        <v>9215</v>
      </c>
      <c r="O2280" s="14" t="s">
        <v>0</v>
      </c>
      <c r="P2280" t="s">
        <v>3484</v>
      </c>
      <c r="Q2280" t="s">
        <v>1652</v>
      </c>
      <c r="R2280" t="s">
        <v>3486</v>
      </c>
      <c r="S2280" t="s">
        <v>0</v>
      </c>
      <c r="T2280" t="s">
        <v>9</v>
      </c>
      <c r="U2280" t="s">
        <v>127</v>
      </c>
      <c r="V2280" t="s">
        <v>0</v>
      </c>
      <c r="W2280" t="s">
        <v>0</v>
      </c>
      <c r="X2280" t="s">
        <v>0</v>
      </c>
      <c r="Y2280" t="s">
        <v>128</v>
      </c>
      <c r="Z2280" t="s">
        <v>0</v>
      </c>
      <c r="AA2280" s="3"/>
      <c r="AB2280" t="s">
        <v>0</v>
      </c>
      <c r="AC2280" t="s">
        <v>0</v>
      </c>
      <c r="AD2280" t="s">
        <v>0</v>
      </c>
      <c r="AE2280" s="4">
        <v>0</v>
      </c>
    </row>
    <row r="2281" spans="1:31" x14ac:dyDescent="0.2">
      <c r="A2281" s="2" t="s">
        <v>0</v>
      </c>
      <c r="B2281" t="s">
        <v>4523</v>
      </c>
      <c r="C2281" t="s">
        <v>4534</v>
      </c>
      <c r="D2281" s="3">
        <v>44031</v>
      </c>
      <c r="E2281" s="3">
        <v>44031</v>
      </c>
      <c r="F2281" s="3">
        <v>44055</v>
      </c>
      <c r="G2281" t="s">
        <v>3</v>
      </c>
      <c r="H2281" t="s">
        <v>4</v>
      </c>
      <c r="I2281" s="4">
        <v>3000</v>
      </c>
      <c r="J2281" t="s">
        <v>5</v>
      </c>
      <c r="K2281" t="s">
        <v>4</v>
      </c>
      <c r="L2281" s="4">
        <v>3000</v>
      </c>
      <c r="M2281" s="4">
        <v>35.31</v>
      </c>
      <c r="N2281" s="13" t="s">
        <v>9538</v>
      </c>
      <c r="O2281" s="14" t="s">
        <v>0</v>
      </c>
      <c r="P2281" t="s">
        <v>4535</v>
      </c>
      <c r="Q2281" t="s">
        <v>193</v>
      </c>
      <c r="R2281" t="s">
        <v>4536</v>
      </c>
      <c r="S2281" t="s">
        <v>0</v>
      </c>
      <c r="T2281" t="s">
        <v>9</v>
      </c>
      <c r="U2281" t="s">
        <v>4537</v>
      </c>
      <c r="V2281" t="s">
        <v>0</v>
      </c>
      <c r="W2281" t="s">
        <v>0</v>
      </c>
      <c r="X2281" t="s">
        <v>0</v>
      </c>
      <c r="Y2281" t="s">
        <v>11</v>
      </c>
      <c r="Z2281" t="s">
        <v>0</v>
      </c>
      <c r="AA2281" s="3"/>
      <c r="AB2281" t="s">
        <v>0</v>
      </c>
      <c r="AC2281" t="s">
        <v>0</v>
      </c>
      <c r="AD2281" t="s">
        <v>0</v>
      </c>
      <c r="AE2281" s="4">
        <v>0</v>
      </c>
    </row>
    <row r="2282" spans="1:31" x14ac:dyDescent="0.2">
      <c r="A2282" s="2" t="s">
        <v>0</v>
      </c>
      <c r="B2282" t="s">
        <v>1</v>
      </c>
      <c r="C2282" t="s">
        <v>5330</v>
      </c>
      <c r="D2282" s="3">
        <v>44352</v>
      </c>
      <c r="E2282" s="3">
        <v>44352</v>
      </c>
      <c r="F2282" s="3">
        <v>44368</v>
      </c>
      <c r="G2282" t="s">
        <v>3</v>
      </c>
      <c r="H2282" t="s">
        <v>4</v>
      </c>
      <c r="I2282" s="4">
        <v>3000</v>
      </c>
      <c r="J2282" t="s">
        <v>5</v>
      </c>
      <c r="K2282" t="s">
        <v>4</v>
      </c>
      <c r="L2282" s="4">
        <v>3000</v>
      </c>
      <c r="M2282" s="4">
        <v>35.31</v>
      </c>
      <c r="N2282" s="13" t="s">
        <v>10641</v>
      </c>
      <c r="O2282" s="14" t="s">
        <v>0</v>
      </c>
      <c r="P2282" t="s">
        <v>5331</v>
      </c>
      <c r="Q2282" t="s">
        <v>5328</v>
      </c>
      <c r="R2282" t="s">
        <v>5332</v>
      </c>
      <c r="S2282" t="s">
        <v>0</v>
      </c>
      <c r="T2282" t="s">
        <v>9</v>
      </c>
      <c r="U2282" t="s">
        <v>10</v>
      </c>
      <c r="V2282" t="s">
        <v>0</v>
      </c>
      <c r="W2282" t="s">
        <v>0</v>
      </c>
      <c r="X2282" t="s">
        <v>0</v>
      </c>
      <c r="Y2282" t="s">
        <v>11</v>
      </c>
      <c r="Z2282" t="s">
        <v>0</v>
      </c>
      <c r="AA2282" s="3"/>
      <c r="AB2282" t="s">
        <v>0</v>
      </c>
      <c r="AC2282" t="s">
        <v>0</v>
      </c>
      <c r="AD2282" t="s">
        <v>0</v>
      </c>
      <c r="AE2282" s="4">
        <v>0</v>
      </c>
    </row>
    <row r="2283" spans="1:31" x14ac:dyDescent="0.2">
      <c r="A2283" s="2" t="s">
        <v>0</v>
      </c>
      <c r="B2283" t="s">
        <v>3859</v>
      </c>
      <c r="C2283" t="s">
        <v>5227</v>
      </c>
      <c r="D2283" s="3">
        <v>44345</v>
      </c>
      <c r="E2283" s="3">
        <v>44345</v>
      </c>
      <c r="F2283" s="3">
        <v>44345</v>
      </c>
      <c r="G2283" t="s">
        <v>3</v>
      </c>
      <c r="H2283" t="s">
        <v>4</v>
      </c>
      <c r="I2283" s="4">
        <v>2990</v>
      </c>
      <c r="J2283" t="s">
        <v>5</v>
      </c>
      <c r="K2283" t="s">
        <v>4</v>
      </c>
      <c r="L2283" s="4">
        <v>2990</v>
      </c>
      <c r="M2283" s="4">
        <v>35.200000000000003</v>
      </c>
      <c r="N2283" s="13" t="s">
        <v>10570</v>
      </c>
      <c r="O2283" s="14" t="s">
        <v>0</v>
      </c>
      <c r="P2283" t="s">
        <v>0</v>
      </c>
      <c r="Q2283" t="s">
        <v>5209</v>
      </c>
      <c r="R2283" t="s">
        <v>4241</v>
      </c>
      <c r="S2283" t="s">
        <v>0</v>
      </c>
      <c r="T2283" t="s">
        <v>9</v>
      </c>
      <c r="U2283" t="s">
        <v>5228</v>
      </c>
      <c r="V2283" t="s">
        <v>0</v>
      </c>
      <c r="W2283" t="s">
        <v>0</v>
      </c>
      <c r="X2283" t="s">
        <v>0</v>
      </c>
      <c r="Y2283" t="s">
        <v>11</v>
      </c>
      <c r="Z2283" t="s">
        <v>0</v>
      </c>
      <c r="AA2283" s="3"/>
      <c r="AB2283" t="s">
        <v>0</v>
      </c>
      <c r="AC2283" t="s">
        <v>0</v>
      </c>
      <c r="AD2283" t="s">
        <v>0</v>
      </c>
      <c r="AE2283" s="4">
        <v>0</v>
      </c>
    </row>
    <row r="2284" spans="1:31" x14ac:dyDescent="0.2">
      <c r="A2284" s="2" t="s">
        <v>0</v>
      </c>
      <c r="B2284" t="s">
        <v>4694</v>
      </c>
      <c r="C2284" t="s">
        <v>4745</v>
      </c>
      <c r="D2284" s="3">
        <v>44286</v>
      </c>
      <c r="E2284" s="3">
        <v>44286</v>
      </c>
      <c r="F2284" s="3">
        <v>44297</v>
      </c>
      <c r="G2284" t="s">
        <v>4691</v>
      </c>
      <c r="H2284" t="s">
        <v>4</v>
      </c>
      <c r="I2284" s="4">
        <v>2421.1</v>
      </c>
      <c r="J2284" t="s">
        <v>5</v>
      </c>
      <c r="K2284" t="s">
        <v>4</v>
      </c>
      <c r="L2284" s="4">
        <v>2421.1</v>
      </c>
      <c r="M2284" s="4">
        <v>35.020000000000003</v>
      </c>
      <c r="N2284" s="13" t="s">
        <v>9961</v>
      </c>
      <c r="O2284" s="14" t="s">
        <v>0</v>
      </c>
      <c r="P2284" t="s">
        <v>0</v>
      </c>
      <c r="Q2284" t="s">
        <v>1652</v>
      </c>
      <c r="R2284" t="s">
        <v>4746</v>
      </c>
      <c r="S2284" t="s">
        <v>0</v>
      </c>
      <c r="T2284" t="s">
        <v>9</v>
      </c>
      <c r="U2284" t="s">
        <v>4746</v>
      </c>
      <c r="V2284" t="s">
        <v>0</v>
      </c>
      <c r="W2284" t="s">
        <v>0</v>
      </c>
      <c r="X2284" t="s">
        <v>0</v>
      </c>
      <c r="Y2284" t="s">
        <v>436</v>
      </c>
      <c r="Z2284" t="s">
        <v>0</v>
      </c>
      <c r="AA2284" s="3"/>
      <c r="AB2284" t="s">
        <v>0</v>
      </c>
      <c r="AC2284" t="s">
        <v>0</v>
      </c>
      <c r="AD2284" t="s">
        <v>0</v>
      </c>
      <c r="AE2284" s="4">
        <v>0</v>
      </c>
    </row>
    <row r="2285" spans="1:31" x14ac:dyDescent="0.2">
      <c r="A2285" s="2" t="s">
        <v>0</v>
      </c>
      <c r="B2285" t="s">
        <v>4694</v>
      </c>
      <c r="C2285" t="s">
        <v>4751</v>
      </c>
      <c r="D2285" s="3">
        <v>44316</v>
      </c>
      <c r="E2285" s="3">
        <v>44316</v>
      </c>
      <c r="F2285" s="3">
        <v>44323</v>
      </c>
      <c r="G2285" t="s">
        <v>4691</v>
      </c>
      <c r="H2285" t="s">
        <v>4</v>
      </c>
      <c r="I2285" s="4">
        <v>2421.1</v>
      </c>
      <c r="J2285" t="s">
        <v>5</v>
      </c>
      <c r="K2285" t="s">
        <v>4</v>
      </c>
      <c r="L2285" s="4">
        <v>2421.1</v>
      </c>
      <c r="M2285" s="4">
        <v>35.020000000000003</v>
      </c>
      <c r="N2285" s="13" t="s">
        <v>9999</v>
      </c>
      <c r="O2285" s="14" t="s">
        <v>0</v>
      </c>
      <c r="P2285" t="s">
        <v>0</v>
      </c>
      <c r="Q2285" t="s">
        <v>4752</v>
      </c>
      <c r="R2285" t="s">
        <v>4753</v>
      </c>
      <c r="S2285" t="s">
        <v>0</v>
      </c>
      <c r="T2285" t="s">
        <v>9</v>
      </c>
      <c r="U2285" t="s">
        <v>4753</v>
      </c>
      <c r="V2285" t="s">
        <v>0</v>
      </c>
      <c r="W2285" t="s">
        <v>0</v>
      </c>
      <c r="X2285" t="s">
        <v>0</v>
      </c>
      <c r="Y2285" t="s">
        <v>436</v>
      </c>
      <c r="Z2285" t="s">
        <v>0</v>
      </c>
      <c r="AA2285" s="3"/>
      <c r="AB2285" t="s">
        <v>0</v>
      </c>
      <c r="AC2285" t="s">
        <v>0</v>
      </c>
      <c r="AD2285" t="s">
        <v>0</v>
      </c>
      <c r="AE2285" s="4">
        <v>0</v>
      </c>
    </row>
    <row r="2286" spans="1:31" x14ac:dyDescent="0.2">
      <c r="A2286" s="2" t="s">
        <v>0</v>
      </c>
      <c r="B2286" t="s">
        <v>4694</v>
      </c>
      <c r="C2286" t="s">
        <v>5643</v>
      </c>
      <c r="D2286" s="3">
        <v>44377</v>
      </c>
      <c r="E2286" s="3">
        <v>44377</v>
      </c>
      <c r="F2286" s="3">
        <v>44388</v>
      </c>
      <c r="G2286" t="s">
        <v>4691</v>
      </c>
      <c r="H2286" t="s">
        <v>4</v>
      </c>
      <c r="I2286" s="4">
        <v>2421.1</v>
      </c>
      <c r="J2286" t="s">
        <v>5</v>
      </c>
      <c r="K2286" t="s">
        <v>4</v>
      </c>
      <c r="L2286" s="4">
        <v>2421.1</v>
      </c>
      <c r="M2286" s="4">
        <v>35.020000000000003</v>
      </c>
      <c r="N2286" s="13" t="s">
        <v>10867</v>
      </c>
      <c r="O2286" s="14" t="s">
        <v>0</v>
      </c>
      <c r="P2286" t="s">
        <v>0</v>
      </c>
      <c r="Q2286" t="s">
        <v>5437</v>
      </c>
      <c r="R2286" t="s">
        <v>5644</v>
      </c>
      <c r="S2286" t="s">
        <v>0</v>
      </c>
      <c r="T2286" t="s">
        <v>9</v>
      </c>
      <c r="U2286" t="s">
        <v>5644</v>
      </c>
      <c r="V2286" t="s">
        <v>0</v>
      </c>
      <c r="W2286" t="s">
        <v>0</v>
      </c>
      <c r="X2286" t="s">
        <v>0</v>
      </c>
      <c r="Y2286" t="s">
        <v>436</v>
      </c>
      <c r="Z2286" t="s">
        <v>0</v>
      </c>
      <c r="AA2286" s="3"/>
      <c r="AB2286" t="s">
        <v>0</v>
      </c>
      <c r="AC2286" t="s">
        <v>0</v>
      </c>
      <c r="AD2286" t="s">
        <v>0</v>
      </c>
      <c r="AE2286" s="4">
        <v>0</v>
      </c>
    </row>
    <row r="2287" spans="1:31" x14ac:dyDescent="0.2">
      <c r="A2287" s="2" t="s">
        <v>0</v>
      </c>
      <c r="B2287" t="s">
        <v>4694</v>
      </c>
      <c r="C2287" t="s">
        <v>5297</v>
      </c>
      <c r="D2287" s="3">
        <v>44347</v>
      </c>
      <c r="E2287" s="3">
        <v>44347</v>
      </c>
      <c r="F2287" s="3">
        <v>44360</v>
      </c>
      <c r="G2287" t="s">
        <v>4691</v>
      </c>
      <c r="H2287" t="s">
        <v>4</v>
      </c>
      <c r="I2287" s="4">
        <v>2421.11</v>
      </c>
      <c r="J2287" t="s">
        <v>5</v>
      </c>
      <c r="K2287" t="s">
        <v>4</v>
      </c>
      <c r="L2287" s="4">
        <v>2421.11</v>
      </c>
      <c r="M2287" s="4">
        <v>35.01</v>
      </c>
      <c r="N2287" s="13" t="s">
        <v>10606</v>
      </c>
      <c r="O2287" s="14" t="s">
        <v>0</v>
      </c>
      <c r="P2287" t="s">
        <v>0</v>
      </c>
      <c r="Q2287" t="s">
        <v>5009</v>
      </c>
      <c r="R2287" t="s">
        <v>5298</v>
      </c>
      <c r="S2287" t="s">
        <v>0</v>
      </c>
      <c r="T2287" t="s">
        <v>9</v>
      </c>
      <c r="U2287" t="s">
        <v>5298</v>
      </c>
      <c r="V2287" t="s">
        <v>0</v>
      </c>
      <c r="W2287" t="s">
        <v>0</v>
      </c>
      <c r="X2287" t="s">
        <v>0</v>
      </c>
      <c r="Y2287" t="s">
        <v>436</v>
      </c>
      <c r="Z2287" t="s">
        <v>0</v>
      </c>
      <c r="AA2287" s="3"/>
      <c r="AB2287" t="s">
        <v>0</v>
      </c>
      <c r="AC2287" t="s">
        <v>0</v>
      </c>
      <c r="AD2287" t="s">
        <v>0</v>
      </c>
      <c r="AE2287" s="4">
        <v>0</v>
      </c>
    </row>
    <row r="2288" spans="1:31" x14ac:dyDescent="0.2">
      <c r="A2288" s="2" t="s">
        <v>0</v>
      </c>
      <c r="B2288" t="s">
        <v>1</v>
      </c>
      <c r="C2288" t="s">
        <v>2937</v>
      </c>
      <c r="D2288" s="3">
        <v>44230</v>
      </c>
      <c r="E2288" s="3">
        <v>44230</v>
      </c>
      <c r="F2288" s="3">
        <v>44243</v>
      </c>
      <c r="G2288" t="s">
        <v>3</v>
      </c>
      <c r="H2288" t="s">
        <v>4</v>
      </c>
      <c r="I2288" s="4">
        <v>2970</v>
      </c>
      <c r="J2288" t="s">
        <v>5</v>
      </c>
      <c r="K2288" t="s">
        <v>4</v>
      </c>
      <c r="L2288" s="4">
        <v>2970</v>
      </c>
      <c r="M2288" s="4">
        <v>34.96</v>
      </c>
      <c r="N2288" s="13" t="s">
        <v>8698</v>
      </c>
      <c r="O2288" s="14" t="s">
        <v>0</v>
      </c>
      <c r="P2288" t="s">
        <v>2938</v>
      </c>
      <c r="Q2288" t="s">
        <v>2939</v>
      </c>
      <c r="R2288" t="s">
        <v>2941</v>
      </c>
      <c r="S2288" t="s">
        <v>0</v>
      </c>
      <c r="T2288" t="s">
        <v>9</v>
      </c>
      <c r="U2288" t="s">
        <v>10</v>
      </c>
      <c r="V2288" t="s">
        <v>0</v>
      </c>
      <c r="W2288" t="s">
        <v>0</v>
      </c>
      <c r="X2288" t="s">
        <v>0</v>
      </c>
      <c r="Y2288" t="s">
        <v>11</v>
      </c>
      <c r="Z2288" t="s">
        <v>0</v>
      </c>
      <c r="AA2288" s="3"/>
      <c r="AB2288" t="s">
        <v>0</v>
      </c>
      <c r="AC2288" t="s">
        <v>0</v>
      </c>
      <c r="AD2288" t="s">
        <v>0</v>
      </c>
      <c r="AE2288" s="4">
        <v>0</v>
      </c>
    </row>
    <row r="2289" spans="1:31" x14ac:dyDescent="0.2">
      <c r="A2289" s="2" t="s">
        <v>0</v>
      </c>
      <c r="B2289" t="s">
        <v>1</v>
      </c>
      <c r="C2289" t="s">
        <v>2471</v>
      </c>
      <c r="D2289" s="3">
        <v>44200</v>
      </c>
      <c r="E2289" s="3">
        <v>44200</v>
      </c>
      <c r="F2289" s="3">
        <v>44206</v>
      </c>
      <c r="G2289" t="s">
        <v>3</v>
      </c>
      <c r="H2289" t="s">
        <v>4</v>
      </c>
      <c r="I2289" s="4">
        <v>2950</v>
      </c>
      <c r="J2289" t="s">
        <v>5</v>
      </c>
      <c r="K2289" t="s">
        <v>4</v>
      </c>
      <c r="L2289" s="4">
        <v>2950</v>
      </c>
      <c r="M2289" s="4">
        <v>34.729999999999997</v>
      </c>
      <c r="N2289" s="13" t="s">
        <v>8219</v>
      </c>
      <c r="O2289" s="14" t="s">
        <v>0</v>
      </c>
      <c r="P2289" t="s">
        <v>2472</v>
      </c>
      <c r="Q2289" t="s">
        <v>2456</v>
      </c>
      <c r="R2289" t="s">
        <v>2480</v>
      </c>
      <c r="S2289" t="s">
        <v>0</v>
      </c>
      <c r="T2289" t="s">
        <v>9</v>
      </c>
      <c r="U2289" t="s">
        <v>10</v>
      </c>
      <c r="V2289" t="s">
        <v>0</v>
      </c>
      <c r="W2289" t="s">
        <v>0</v>
      </c>
      <c r="X2289" t="s">
        <v>0</v>
      </c>
      <c r="Y2289" t="s">
        <v>11</v>
      </c>
      <c r="Z2289" t="s">
        <v>0</v>
      </c>
      <c r="AA2289" s="3"/>
      <c r="AB2289" t="s">
        <v>0</v>
      </c>
      <c r="AC2289" t="s">
        <v>0</v>
      </c>
      <c r="AD2289" t="s">
        <v>0</v>
      </c>
      <c r="AE2289" s="4">
        <v>0</v>
      </c>
    </row>
    <row r="2290" spans="1:31" x14ac:dyDescent="0.2">
      <c r="A2290" s="2" t="s">
        <v>0</v>
      </c>
      <c r="B2290" t="s">
        <v>1</v>
      </c>
      <c r="C2290" t="s">
        <v>2376</v>
      </c>
      <c r="D2290" s="3">
        <v>44194</v>
      </c>
      <c r="E2290" s="3">
        <v>44194</v>
      </c>
      <c r="F2290" s="3">
        <v>44200</v>
      </c>
      <c r="G2290" t="s">
        <v>3</v>
      </c>
      <c r="H2290" t="s">
        <v>4</v>
      </c>
      <c r="I2290" s="4">
        <v>2940</v>
      </c>
      <c r="J2290" t="s">
        <v>5</v>
      </c>
      <c r="K2290" t="s">
        <v>4</v>
      </c>
      <c r="L2290" s="4">
        <v>2940</v>
      </c>
      <c r="M2290" s="4">
        <v>34.61</v>
      </c>
      <c r="N2290" s="13" t="s">
        <v>8157</v>
      </c>
      <c r="O2290" s="14" t="s">
        <v>0</v>
      </c>
      <c r="P2290" t="s">
        <v>2377</v>
      </c>
      <c r="Q2290" t="s">
        <v>2267</v>
      </c>
      <c r="R2290" t="s">
        <v>2378</v>
      </c>
      <c r="S2290" t="s">
        <v>0</v>
      </c>
      <c r="T2290" t="s">
        <v>9</v>
      </c>
      <c r="U2290" t="s">
        <v>10</v>
      </c>
      <c r="V2290" t="s">
        <v>0</v>
      </c>
      <c r="W2290" t="s">
        <v>0</v>
      </c>
      <c r="X2290" t="s">
        <v>0</v>
      </c>
      <c r="Y2290" t="s">
        <v>128</v>
      </c>
      <c r="Z2290" t="s">
        <v>0</v>
      </c>
      <c r="AA2290" s="3"/>
      <c r="AB2290" t="s">
        <v>0</v>
      </c>
      <c r="AC2290" t="s">
        <v>0</v>
      </c>
      <c r="AD2290" t="s">
        <v>0</v>
      </c>
      <c r="AE2290" s="4">
        <v>0</v>
      </c>
    </row>
    <row r="2291" spans="1:31" x14ac:dyDescent="0.2">
      <c r="A2291" s="2" t="s">
        <v>0</v>
      </c>
      <c r="B2291" t="s">
        <v>1</v>
      </c>
      <c r="C2291" t="s">
        <v>777</v>
      </c>
      <c r="D2291" s="3">
        <v>44094</v>
      </c>
      <c r="E2291" s="3">
        <v>44089</v>
      </c>
      <c r="F2291" s="3">
        <v>44101</v>
      </c>
      <c r="G2291" t="s">
        <v>3</v>
      </c>
      <c r="H2291" t="s">
        <v>4</v>
      </c>
      <c r="I2291" s="4">
        <v>2920</v>
      </c>
      <c r="J2291" t="s">
        <v>5</v>
      </c>
      <c r="K2291" t="s">
        <v>4</v>
      </c>
      <c r="L2291" s="4">
        <v>2920</v>
      </c>
      <c r="M2291" s="4">
        <v>34.369999999999997</v>
      </c>
      <c r="N2291" s="13" t="s">
        <v>6993</v>
      </c>
      <c r="O2291" s="14" t="s">
        <v>0</v>
      </c>
      <c r="P2291" t="s">
        <v>778</v>
      </c>
      <c r="Q2291" t="s">
        <v>779</v>
      </c>
      <c r="R2291" t="s">
        <v>789</v>
      </c>
      <c r="S2291" t="s">
        <v>0</v>
      </c>
      <c r="T2291" t="s">
        <v>9</v>
      </c>
      <c r="U2291" t="s">
        <v>139</v>
      </c>
      <c r="V2291" t="s">
        <v>0</v>
      </c>
      <c r="W2291" t="s">
        <v>0</v>
      </c>
      <c r="X2291" t="s">
        <v>0</v>
      </c>
      <c r="Y2291" t="s">
        <v>11</v>
      </c>
      <c r="Z2291" t="s">
        <v>0</v>
      </c>
      <c r="AA2291" s="3"/>
      <c r="AB2291" t="s">
        <v>0</v>
      </c>
      <c r="AC2291" t="s">
        <v>0</v>
      </c>
      <c r="AD2291" t="s">
        <v>0</v>
      </c>
      <c r="AE2291" s="4">
        <v>0</v>
      </c>
    </row>
    <row r="2292" spans="1:31" x14ac:dyDescent="0.2">
      <c r="A2292" s="2" t="s">
        <v>0</v>
      </c>
      <c r="B2292" t="s">
        <v>1</v>
      </c>
      <c r="C2292" t="s">
        <v>1254</v>
      </c>
      <c r="D2292" s="3">
        <v>44133</v>
      </c>
      <c r="E2292" s="3">
        <v>44133</v>
      </c>
      <c r="F2292" s="3">
        <v>44137</v>
      </c>
      <c r="G2292" t="s">
        <v>3</v>
      </c>
      <c r="H2292" t="s">
        <v>4</v>
      </c>
      <c r="I2292" s="4">
        <v>2900</v>
      </c>
      <c r="J2292" t="s">
        <v>5</v>
      </c>
      <c r="K2292" t="s">
        <v>4</v>
      </c>
      <c r="L2292" s="4">
        <v>2900</v>
      </c>
      <c r="M2292" s="4">
        <v>34.14</v>
      </c>
      <c r="N2292" s="13" t="s">
        <v>7264</v>
      </c>
      <c r="O2292" s="14" t="s">
        <v>0</v>
      </c>
      <c r="P2292" t="s">
        <v>1255</v>
      </c>
      <c r="Q2292" t="s">
        <v>1237</v>
      </c>
      <c r="R2292" t="s">
        <v>1269</v>
      </c>
      <c r="S2292" t="s">
        <v>0</v>
      </c>
      <c r="T2292" t="s">
        <v>9</v>
      </c>
      <c r="U2292" t="s">
        <v>42</v>
      </c>
      <c r="V2292" t="s">
        <v>0</v>
      </c>
      <c r="W2292" t="s">
        <v>0</v>
      </c>
      <c r="X2292" t="s">
        <v>0</v>
      </c>
      <c r="Y2292" t="s">
        <v>11</v>
      </c>
      <c r="Z2292" t="s">
        <v>0</v>
      </c>
      <c r="AA2292" s="3"/>
      <c r="AB2292" t="s">
        <v>0</v>
      </c>
      <c r="AC2292" t="s">
        <v>0</v>
      </c>
      <c r="AD2292" t="s">
        <v>0</v>
      </c>
      <c r="AE2292" s="4">
        <v>0</v>
      </c>
    </row>
    <row r="2293" spans="1:31" x14ac:dyDescent="0.2">
      <c r="A2293" s="2" t="s">
        <v>0</v>
      </c>
      <c r="B2293" t="s">
        <v>1</v>
      </c>
      <c r="C2293" t="s">
        <v>1843</v>
      </c>
      <c r="D2293" s="3">
        <v>44157</v>
      </c>
      <c r="E2293" s="3">
        <v>44157</v>
      </c>
      <c r="F2293" s="3">
        <v>44159</v>
      </c>
      <c r="G2293" t="s">
        <v>3</v>
      </c>
      <c r="H2293" t="s">
        <v>4</v>
      </c>
      <c r="I2293" s="4">
        <v>2900</v>
      </c>
      <c r="J2293" t="s">
        <v>5</v>
      </c>
      <c r="K2293" t="s">
        <v>4</v>
      </c>
      <c r="L2293" s="4">
        <v>2900</v>
      </c>
      <c r="M2293" s="4">
        <v>34.14</v>
      </c>
      <c r="N2293" s="13" t="s">
        <v>7660</v>
      </c>
      <c r="O2293" s="14" t="s">
        <v>0</v>
      </c>
      <c r="P2293" t="s">
        <v>1844</v>
      </c>
      <c r="Q2293" t="s">
        <v>1331</v>
      </c>
      <c r="R2293" t="s">
        <v>1845</v>
      </c>
      <c r="S2293" t="s">
        <v>0</v>
      </c>
      <c r="T2293" t="s">
        <v>9</v>
      </c>
      <c r="U2293" t="s">
        <v>10</v>
      </c>
      <c r="V2293" t="s">
        <v>0</v>
      </c>
      <c r="W2293" t="s">
        <v>0</v>
      </c>
      <c r="X2293" t="s">
        <v>0</v>
      </c>
      <c r="Y2293" t="s">
        <v>11</v>
      </c>
      <c r="Z2293" t="s">
        <v>0</v>
      </c>
      <c r="AA2293" s="3"/>
      <c r="AB2293" t="s">
        <v>0</v>
      </c>
      <c r="AC2293" t="s">
        <v>0</v>
      </c>
      <c r="AD2293" t="s">
        <v>0</v>
      </c>
      <c r="AE2293" s="4">
        <v>0</v>
      </c>
    </row>
    <row r="2294" spans="1:31" x14ac:dyDescent="0.2">
      <c r="A2294" s="2" t="s">
        <v>0</v>
      </c>
      <c r="B2294" t="s">
        <v>1</v>
      </c>
      <c r="C2294" t="s">
        <v>2017</v>
      </c>
      <c r="D2294" s="3">
        <v>44173</v>
      </c>
      <c r="E2294" s="3">
        <v>44173</v>
      </c>
      <c r="F2294" s="3">
        <v>44187</v>
      </c>
      <c r="G2294" t="s">
        <v>3</v>
      </c>
      <c r="H2294" t="s">
        <v>4</v>
      </c>
      <c r="I2294" s="4">
        <v>2900</v>
      </c>
      <c r="J2294" t="s">
        <v>5</v>
      </c>
      <c r="K2294" t="s">
        <v>4</v>
      </c>
      <c r="L2294" s="4">
        <v>2900</v>
      </c>
      <c r="M2294" s="4">
        <v>34.14</v>
      </c>
      <c r="N2294" s="13" t="s">
        <v>7793</v>
      </c>
      <c r="O2294" s="14" t="s">
        <v>0</v>
      </c>
      <c r="P2294" t="s">
        <v>2018</v>
      </c>
      <c r="Q2294" t="s">
        <v>2006</v>
      </c>
      <c r="R2294" t="s">
        <v>2020</v>
      </c>
      <c r="S2294" t="s">
        <v>0</v>
      </c>
      <c r="T2294" t="s">
        <v>9</v>
      </c>
      <c r="U2294" t="s">
        <v>139</v>
      </c>
      <c r="V2294" t="s">
        <v>0</v>
      </c>
      <c r="W2294" t="s">
        <v>0</v>
      </c>
      <c r="X2294" t="s">
        <v>0</v>
      </c>
      <c r="Y2294" t="s">
        <v>11</v>
      </c>
      <c r="Z2294" t="s">
        <v>0</v>
      </c>
      <c r="AA2294" s="3"/>
      <c r="AB2294" t="s">
        <v>0</v>
      </c>
      <c r="AC2294" t="s">
        <v>0</v>
      </c>
      <c r="AD2294" t="s">
        <v>0</v>
      </c>
      <c r="AE2294" s="4">
        <v>0</v>
      </c>
    </row>
    <row r="2295" spans="1:31" x14ac:dyDescent="0.2">
      <c r="A2295" s="2" t="s">
        <v>0</v>
      </c>
      <c r="B2295" t="s">
        <v>1</v>
      </c>
      <c r="C2295" t="s">
        <v>3295</v>
      </c>
      <c r="D2295" s="3">
        <v>44259</v>
      </c>
      <c r="E2295" s="3">
        <v>44259</v>
      </c>
      <c r="F2295" s="3">
        <v>44276</v>
      </c>
      <c r="G2295" t="s">
        <v>3</v>
      </c>
      <c r="H2295" t="s">
        <v>4</v>
      </c>
      <c r="I2295" s="4">
        <v>2900</v>
      </c>
      <c r="J2295" t="s">
        <v>5</v>
      </c>
      <c r="K2295" t="s">
        <v>4</v>
      </c>
      <c r="L2295" s="4">
        <v>2900</v>
      </c>
      <c r="M2295" s="4">
        <v>34.14</v>
      </c>
      <c r="N2295" s="13" t="s">
        <v>9098</v>
      </c>
      <c r="O2295" s="14" t="s">
        <v>0</v>
      </c>
      <c r="P2295" t="s">
        <v>3296</v>
      </c>
      <c r="Q2295" t="s">
        <v>3155</v>
      </c>
      <c r="R2295" t="s">
        <v>3305</v>
      </c>
      <c r="S2295" t="s">
        <v>0</v>
      </c>
      <c r="T2295" t="s">
        <v>9</v>
      </c>
      <c r="U2295" t="s">
        <v>10</v>
      </c>
      <c r="V2295" t="s">
        <v>0</v>
      </c>
      <c r="W2295" t="s">
        <v>0</v>
      </c>
      <c r="X2295" t="s">
        <v>0</v>
      </c>
      <c r="Y2295" t="s">
        <v>11</v>
      </c>
      <c r="Z2295" t="s">
        <v>0</v>
      </c>
      <c r="AA2295" s="3"/>
      <c r="AB2295" t="s">
        <v>0</v>
      </c>
      <c r="AC2295" t="s">
        <v>0</v>
      </c>
      <c r="AD2295" t="s">
        <v>0</v>
      </c>
      <c r="AE2295" s="4">
        <v>0</v>
      </c>
    </row>
    <row r="2296" spans="1:31" x14ac:dyDescent="0.2">
      <c r="A2296" s="2" t="s">
        <v>0</v>
      </c>
      <c r="B2296" t="s">
        <v>1</v>
      </c>
      <c r="C2296" t="s">
        <v>3295</v>
      </c>
      <c r="D2296" s="3">
        <v>44259</v>
      </c>
      <c r="E2296" s="3">
        <v>44259</v>
      </c>
      <c r="F2296" s="3">
        <v>44276</v>
      </c>
      <c r="G2296" t="s">
        <v>3</v>
      </c>
      <c r="H2296" t="s">
        <v>4</v>
      </c>
      <c r="I2296" s="4">
        <v>2900</v>
      </c>
      <c r="J2296" t="s">
        <v>5</v>
      </c>
      <c r="K2296" t="s">
        <v>4</v>
      </c>
      <c r="L2296" s="4">
        <v>2900</v>
      </c>
      <c r="M2296" s="4">
        <v>34.14</v>
      </c>
      <c r="N2296" s="13" t="s">
        <v>9104</v>
      </c>
      <c r="O2296" s="14" t="s">
        <v>0</v>
      </c>
      <c r="P2296" t="s">
        <v>3296</v>
      </c>
      <c r="Q2296" t="s">
        <v>3155</v>
      </c>
      <c r="R2296" t="s">
        <v>3311</v>
      </c>
      <c r="S2296" t="s">
        <v>0</v>
      </c>
      <c r="T2296" t="s">
        <v>9</v>
      </c>
      <c r="U2296" t="s">
        <v>10</v>
      </c>
      <c r="V2296" t="s">
        <v>0</v>
      </c>
      <c r="W2296" t="s">
        <v>0</v>
      </c>
      <c r="X2296" t="s">
        <v>0</v>
      </c>
      <c r="Y2296" t="s">
        <v>11</v>
      </c>
      <c r="Z2296" t="s">
        <v>0</v>
      </c>
      <c r="AA2296" s="3"/>
      <c r="AB2296" t="s">
        <v>0</v>
      </c>
      <c r="AC2296" t="s">
        <v>0</v>
      </c>
      <c r="AD2296" t="s">
        <v>0</v>
      </c>
      <c r="AE2296" s="4">
        <v>0</v>
      </c>
    </row>
    <row r="2297" spans="1:31" x14ac:dyDescent="0.2">
      <c r="A2297" s="2" t="s">
        <v>0</v>
      </c>
      <c r="B2297" t="s">
        <v>1</v>
      </c>
      <c r="C2297" t="s">
        <v>2100</v>
      </c>
      <c r="D2297" s="3">
        <v>44179</v>
      </c>
      <c r="E2297" s="3">
        <v>44179</v>
      </c>
      <c r="F2297" s="3">
        <v>44195</v>
      </c>
      <c r="G2297" t="s">
        <v>3</v>
      </c>
      <c r="H2297" t="s">
        <v>4</v>
      </c>
      <c r="I2297" s="4">
        <v>2880</v>
      </c>
      <c r="J2297" t="s">
        <v>5</v>
      </c>
      <c r="K2297" t="s">
        <v>4</v>
      </c>
      <c r="L2297" s="4">
        <v>2880</v>
      </c>
      <c r="M2297" s="4">
        <v>33.9</v>
      </c>
      <c r="N2297" s="13" t="s">
        <v>7958</v>
      </c>
      <c r="O2297" s="14" t="s">
        <v>0</v>
      </c>
      <c r="P2297" t="s">
        <v>2101</v>
      </c>
      <c r="Q2297" t="s">
        <v>2092</v>
      </c>
      <c r="R2297" t="s">
        <v>1788</v>
      </c>
      <c r="S2297" t="s">
        <v>0</v>
      </c>
      <c r="T2297" t="s">
        <v>9</v>
      </c>
      <c r="U2297" t="s">
        <v>139</v>
      </c>
      <c r="V2297" t="s">
        <v>0</v>
      </c>
      <c r="W2297" t="s">
        <v>0</v>
      </c>
      <c r="X2297" t="s">
        <v>0</v>
      </c>
      <c r="Y2297" t="s">
        <v>11</v>
      </c>
      <c r="Z2297" t="s">
        <v>0</v>
      </c>
      <c r="AA2297" s="3"/>
      <c r="AB2297" t="s">
        <v>0</v>
      </c>
      <c r="AC2297" t="s">
        <v>0</v>
      </c>
      <c r="AD2297" t="s">
        <v>0</v>
      </c>
      <c r="AE2297" s="4">
        <v>0</v>
      </c>
    </row>
    <row r="2298" spans="1:31" x14ac:dyDescent="0.2">
      <c r="A2298" s="2" t="s">
        <v>0</v>
      </c>
      <c r="B2298" t="s">
        <v>1</v>
      </c>
      <c r="C2298" t="s">
        <v>3098</v>
      </c>
      <c r="D2298" s="3">
        <v>44241</v>
      </c>
      <c r="E2298" s="3">
        <v>44241</v>
      </c>
      <c r="F2298" s="3">
        <v>44251</v>
      </c>
      <c r="G2298" t="s">
        <v>3</v>
      </c>
      <c r="H2298" t="s">
        <v>4</v>
      </c>
      <c r="I2298" s="4">
        <v>2880</v>
      </c>
      <c r="J2298" t="s">
        <v>5</v>
      </c>
      <c r="K2298" t="s">
        <v>4</v>
      </c>
      <c r="L2298" s="4">
        <v>2880</v>
      </c>
      <c r="M2298" s="4">
        <v>33.9</v>
      </c>
      <c r="N2298" s="13" t="s">
        <v>8819</v>
      </c>
      <c r="O2298" s="14" t="s">
        <v>0</v>
      </c>
      <c r="P2298" t="s">
        <v>3099</v>
      </c>
      <c r="Q2298" t="s">
        <v>3093</v>
      </c>
      <c r="R2298" t="s">
        <v>1788</v>
      </c>
      <c r="S2298" t="s">
        <v>0</v>
      </c>
      <c r="T2298" t="s">
        <v>9</v>
      </c>
      <c r="U2298" t="s">
        <v>139</v>
      </c>
      <c r="V2298" t="s">
        <v>0</v>
      </c>
      <c r="W2298" t="s">
        <v>0</v>
      </c>
      <c r="X2298" t="s">
        <v>0</v>
      </c>
      <c r="Y2298" t="s">
        <v>11</v>
      </c>
      <c r="Z2298" t="s">
        <v>0</v>
      </c>
      <c r="AA2298" s="3"/>
      <c r="AB2298" t="s">
        <v>0</v>
      </c>
      <c r="AC2298" t="s">
        <v>0</v>
      </c>
      <c r="AD2298" t="s">
        <v>0</v>
      </c>
      <c r="AE2298" s="4">
        <v>0</v>
      </c>
    </row>
    <row r="2299" spans="1:31" x14ac:dyDescent="0.2">
      <c r="A2299" s="2" t="s">
        <v>0</v>
      </c>
      <c r="B2299" t="s">
        <v>4758</v>
      </c>
      <c r="C2299" t="s">
        <v>4827</v>
      </c>
      <c r="D2299" s="3">
        <v>44094</v>
      </c>
      <c r="E2299" s="3">
        <v>44094</v>
      </c>
      <c r="F2299" s="3">
        <v>44094</v>
      </c>
      <c r="G2299" t="s">
        <v>3</v>
      </c>
      <c r="H2299" t="s">
        <v>4</v>
      </c>
      <c r="I2299" s="4">
        <v>2880</v>
      </c>
      <c r="J2299" t="s">
        <v>5</v>
      </c>
      <c r="K2299" t="s">
        <v>4</v>
      </c>
      <c r="L2299" s="4">
        <v>2880</v>
      </c>
      <c r="M2299" s="4">
        <v>33.9</v>
      </c>
      <c r="N2299" s="13" t="s">
        <v>10101</v>
      </c>
      <c r="O2299" s="14" t="s">
        <v>0</v>
      </c>
      <c r="P2299" t="s">
        <v>4828</v>
      </c>
      <c r="Q2299" t="s">
        <v>779</v>
      </c>
      <c r="R2299" t="s">
        <v>4832</v>
      </c>
      <c r="S2299" t="s">
        <v>0</v>
      </c>
      <c r="T2299" t="s">
        <v>9</v>
      </c>
      <c r="U2299" t="s">
        <v>2519</v>
      </c>
      <c r="V2299" t="s">
        <v>0</v>
      </c>
      <c r="W2299" t="s">
        <v>0</v>
      </c>
      <c r="X2299" t="s">
        <v>0</v>
      </c>
      <c r="Y2299" t="s">
        <v>11</v>
      </c>
      <c r="Z2299" t="s">
        <v>0</v>
      </c>
      <c r="AA2299" s="3"/>
      <c r="AB2299" t="s">
        <v>0</v>
      </c>
      <c r="AC2299" t="s">
        <v>0</v>
      </c>
      <c r="AD2299" t="s">
        <v>0</v>
      </c>
      <c r="AE2299" s="4">
        <v>0</v>
      </c>
    </row>
    <row r="2300" spans="1:31" x14ac:dyDescent="0.2">
      <c r="A2300" s="2" t="s">
        <v>0</v>
      </c>
      <c r="B2300" t="s">
        <v>4758</v>
      </c>
      <c r="C2300" t="s">
        <v>4827</v>
      </c>
      <c r="D2300" s="3">
        <v>44094</v>
      </c>
      <c r="E2300" s="3">
        <v>44094</v>
      </c>
      <c r="F2300" s="3">
        <v>44094</v>
      </c>
      <c r="G2300" t="s">
        <v>3</v>
      </c>
      <c r="H2300" t="s">
        <v>4</v>
      </c>
      <c r="I2300" s="4">
        <v>2880</v>
      </c>
      <c r="J2300" t="s">
        <v>5</v>
      </c>
      <c r="K2300" t="s">
        <v>4</v>
      </c>
      <c r="L2300" s="4">
        <v>2880</v>
      </c>
      <c r="M2300" s="4">
        <v>33.9</v>
      </c>
      <c r="N2300" s="13" t="s">
        <v>10116</v>
      </c>
      <c r="O2300" s="14" t="s">
        <v>0</v>
      </c>
      <c r="P2300" t="s">
        <v>4828</v>
      </c>
      <c r="Q2300" t="s">
        <v>779</v>
      </c>
      <c r="R2300" t="s">
        <v>4832</v>
      </c>
      <c r="S2300" t="s">
        <v>0</v>
      </c>
      <c r="T2300" t="s">
        <v>9</v>
      </c>
      <c r="U2300" t="s">
        <v>2519</v>
      </c>
      <c r="V2300" t="s">
        <v>0</v>
      </c>
      <c r="W2300" t="s">
        <v>0</v>
      </c>
      <c r="X2300" t="s">
        <v>0</v>
      </c>
      <c r="Y2300" t="s">
        <v>11</v>
      </c>
      <c r="Z2300" t="s">
        <v>0</v>
      </c>
      <c r="AA2300" s="3"/>
      <c r="AB2300" t="s">
        <v>0</v>
      </c>
      <c r="AC2300" t="s">
        <v>0</v>
      </c>
      <c r="AD2300" t="s">
        <v>0</v>
      </c>
      <c r="AE2300" s="4">
        <v>0</v>
      </c>
    </row>
    <row r="2301" spans="1:31" x14ac:dyDescent="0.2">
      <c r="A2301" s="2" t="s">
        <v>0</v>
      </c>
      <c r="B2301" t="s">
        <v>4758</v>
      </c>
      <c r="C2301" t="s">
        <v>4843</v>
      </c>
      <c r="D2301" s="3">
        <v>44119</v>
      </c>
      <c r="E2301" s="3">
        <v>44119</v>
      </c>
      <c r="F2301" s="3">
        <v>44125</v>
      </c>
      <c r="G2301" t="s">
        <v>3</v>
      </c>
      <c r="H2301" t="s">
        <v>4</v>
      </c>
      <c r="I2301" s="4">
        <v>2880</v>
      </c>
      <c r="J2301" t="s">
        <v>5</v>
      </c>
      <c r="K2301" t="s">
        <v>4</v>
      </c>
      <c r="L2301" s="4">
        <v>2880</v>
      </c>
      <c r="M2301" s="4">
        <v>33.9</v>
      </c>
      <c r="N2301" s="13" t="s">
        <v>10138</v>
      </c>
      <c r="O2301" s="14" t="s">
        <v>0</v>
      </c>
      <c r="P2301" t="s">
        <v>4844</v>
      </c>
      <c r="Q2301" t="s">
        <v>1050</v>
      </c>
      <c r="R2301" t="s">
        <v>4832</v>
      </c>
      <c r="S2301" t="s">
        <v>0</v>
      </c>
      <c r="T2301" t="s">
        <v>9</v>
      </c>
      <c r="U2301" t="s">
        <v>2519</v>
      </c>
      <c r="V2301" t="s">
        <v>0</v>
      </c>
      <c r="W2301" t="s">
        <v>0</v>
      </c>
      <c r="X2301" t="s">
        <v>0</v>
      </c>
      <c r="Y2301" t="s">
        <v>11</v>
      </c>
      <c r="Z2301" t="s">
        <v>0</v>
      </c>
      <c r="AA2301" s="3"/>
      <c r="AB2301" t="s">
        <v>0</v>
      </c>
      <c r="AC2301" t="s">
        <v>0</v>
      </c>
      <c r="AD2301" t="s">
        <v>0</v>
      </c>
      <c r="AE2301" s="4">
        <v>0</v>
      </c>
    </row>
    <row r="2302" spans="1:31" x14ac:dyDescent="0.2">
      <c r="A2302" s="2" t="s">
        <v>0</v>
      </c>
      <c r="B2302" t="s">
        <v>4758</v>
      </c>
      <c r="C2302" t="s">
        <v>4843</v>
      </c>
      <c r="D2302" s="3">
        <v>44119</v>
      </c>
      <c r="E2302" s="3">
        <v>44119</v>
      </c>
      <c r="F2302" s="3">
        <v>44125</v>
      </c>
      <c r="G2302" t="s">
        <v>3</v>
      </c>
      <c r="H2302" t="s">
        <v>4</v>
      </c>
      <c r="I2302" s="4">
        <v>2880</v>
      </c>
      <c r="J2302" t="s">
        <v>5</v>
      </c>
      <c r="K2302" t="s">
        <v>4</v>
      </c>
      <c r="L2302" s="4">
        <v>2880</v>
      </c>
      <c r="M2302" s="4">
        <v>33.9</v>
      </c>
      <c r="N2302" s="13" t="s">
        <v>10155</v>
      </c>
      <c r="O2302" s="14" t="s">
        <v>0</v>
      </c>
      <c r="P2302" t="s">
        <v>4844</v>
      </c>
      <c r="Q2302" t="s">
        <v>1050</v>
      </c>
      <c r="R2302" t="s">
        <v>4832</v>
      </c>
      <c r="S2302" t="s">
        <v>0</v>
      </c>
      <c r="T2302" t="s">
        <v>9</v>
      </c>
      <c r="U2302" t="s">
        <v>2519</v>
      </c>
      <c r="V2302" t="s">
        <v>0</v>
      </c>
      <c r="W2302" t="s">
        <v>0</v>
      </c>
      <c r="X2302" t="s">
        <v>0</v>
      </c>
      <c r="Y2302" t="s">
        <v>11</v>
      </c>
      <c r="Z2302" t="s">
        <v>0</v>
      </c>
      <c r="AA2302" s="3"/>
      <c r="AB2302" t="s">
        <v>0</v>
      </c>
      <c r="AC2302" t="s">
        <v>0</v>
      </c>
      <c r="AD2302" t="s">
        <v>0</v>
      </c>
      <c r="AE2302" s="4">
        <v>0</v>
      </c>
    </row>
    <row r="2303" spans="1:31" x14ac:dyDescent="0.2">
      <c r="A2303" s="2" t="s">
        <v>0</v>
      </c>
      <c r="B2303" t="s">
        <v>4758</v>
      </c>
      <c r="C2303" t="s">
        <v>4869</v>
      </c>
      <c r="D2303" s="3">
        <v>44151</v>
      </c>
      <c r="E2303" s="3">
        <v>44151</v>
      </c>
      <c r="F2303" s="3">
        <v>44159</v>
      </c>
      <c r="G2303" t="s">
        <v>3</v>
      </c>
      <c r="H2303" t="s">
        <v>4</v>
      </c>
      <c r="I2303" s="4">
        <v>2880</v>
      </c>
      <c r="J2303" t="s">
        <v>5</v>
      </c>
      <c r="K2303" t="s">
        <v>4</v>
      </c>
      <c r="L2303" s="4">
        <v>2880</v>
      </c>
      <c r="M2303" s="4">
        <v>33.9</v>
      </c>
      <c r="N2303" s="13" t="s">
        <v>10183</v>
      </c>
      <c r="O2303" s="14" t="s">
        <v>0</v>
      </c>
      <c r="P2303" t="s">
        <v>4870</v>
      </c>
      <c r="Q2303" t="s">
        <v>1708</v>
      </c>
      <c r="R2303" t="s">
        <v>4832</v>
      </c>
      <c r="S2303" t="s">
        <v>0</v>
      </c>
      <c r="T2303" t="s">
        <v>9</v>
      </c>
      <c r="U2303" t="s">
        <v>2519</v>
      </c>
      <c r="V2303" t="s">
        <v>0</v>
      </c>
      <c r="W2303" t="s">
        <v>0</v>
      </c>
      <c r="X2303" t="s">
        <v>0</v>
      </c>
      <c r="Y2303" t="s">
        <v>11</v>
      </c>
      <c r="Z2303" t="s">
        <v>0</v>
      </c>
      <c r="AA2303" s="3"/>
      <c r="AB2303" t="s">
        <v>0</v>
      </c>
      <c r="AC2303" t="s">
        <v>0</v>
      </c>
      <c r="AD2303" t="s">
        <v>0</v>
      </c>
      <c r="AE2303" s="4">
        <v>0</v>
      </c>
    </row>
    <row r="2304" spans="1:31" x14ac:dyDescent="0.2">
      <c r="A2304" s="2" t="s">
        <v>0</v>
      </c>
      <c r="B2304" t="s">
        <v>4758</v>
      </c>
      <c r="C2304" t="s">
        <v>4869</v>
      </c>
      <c r="D2304" s="3">
        <v>44151</v>
      </c>
      <c r="E2304" s="3">
        <v>44151</v>
      </c>
      <c r="F2304" s="3">
        <v>44159</v>
      </c>
      <c r="G2304" t="s">
        <v>3</v>
      </c>
      <c r="H2304" t="s">
        <v>4</v>
      </c>
      <c r="I2304" s="4">
        <v>2880</v>
      </c>
      <c r="J2304" t="s">
        <v>5</v>
      </c>
      <c r="K2304" t="s">
        <v>4</v>
      </c>
      <c r="L2304" s="4">
        <v>2880</v>
      </c>
      <c r="M2304" s="4">
        <v>33.9</v>
      </c>
      <c r="N2304" s="13" t="s">
        <v>10198</v>
      </c>
      <c r="O2304" s="14" t="s">
        <v>0</v>
      </c>
      <c r="P2304" t="s">
        <v>4870</v>
      </c>
      <c r="Q2304" t="s">
        <v>1708</v>
      </c>
      <c r="R2304" t="s">
        <v>4832</v>
      </c>
      <c r="S2304" t="s">
        <v>0</v>
      </c>
      <c r="T2304" t="s">
        <v>9</v>
      </c>
      <c r="U2304" t="s">
        <v>2519</v>
      </c>
      <c r="V2304" t="s">
        <v>0</v>
      </c>
      <c r="W2304" t="s">
        <v>0</v>
      </c>
      <c r="X2304" t="s">
        <v>0</v>
      </c>
      <c r="Y2304" t="s">
        <v>11</v>
      </c>
      <c r="Z2304" t="s">
        <v>0</v>
      </c>
      <c r="AA2304" s="3"/>
      <c r="AB2304" t="s">
        <v>0</v>
      </c>
      <c r="AC2304" t="s">
        <v>0</v>
      </c>
      <c r="AD2304" t="s">
        <v>0</v>
      </c>
      <c r="AE2304" s="4">
        <v>0</v>
      </c>
    </row>
    <row r="2305" spans="1:31" x14ac:dyDescent="0.2">
      <c r="A2305" s="2" t="s">
        <v>0</v>
      </c>
      <c r="B2305" t="s">
        <v>1</v>
      </c>
      <c r="C2305" t="s">
        <v>292</v>
      </c>
      <c r="D2305" s="3">
        <v>44038</v>
      </c>
      <c r="E2305" s="3">
        <v>44038</v>
      </c>
      <c r="F2305" s="3">
        <v>44053</v>
      </c>
      <c r="G2305" t="s">
        <v>101</v>
      </c>
      <c r="H2305" t="s">
        <v>4</v>
      </c>
      <c r="I2305" s="4">
        <v>2860</v>
      </c>
      <c r="J2305" t="s">
        <v>5</v>
      </c>
      <c r="K2305" t="s">
        <v>4</v>
      </c>
      <c r="L2305" s="4">
        <v>2860</v>
      </c>
      <c r="M2305" s="4">
        <v>33.67</v>
      </c>
      <c r="N2305" s="13" t="s">
        <v>6769</v>
      </c>
      <c r="O2305" s="14" t="s">
        <v>0</v>
      </c>
      <c r="P2305" t="s">
        <v>293</v>
      </c>
      <c r="Q2305" t="s">
        <v>294</v>
      </c>
      <c r="R2305" t="s">
        <v>295</v>
      </c>
      <c r="S2305" t="s">
        <v>0</v>
      </c>
      <c r="T2305" t="s">
        <v>9</v>
      </c>
      <c r="U2305" t="s">
        <v>105</v>
      </c>
      <c r="V2305" t="s">
        <v>0</v>
      </c>
      <c r="W2305" t="s">
        <v>0</v>
      </c>
      <c r="X2305" t="s">
        <v>0</v>
      </c>
      <c r="Y2305" t="s">
        <v>11</v>
      </c>
      <c r="Z2305" t="s">
        <v>0</v>
      </c>
      <c r="AA2305" s="3"/>
      <c r="AB2305" t="s">
        <v>0</v>
      </c>
      <c r="AC2305" t="s">
        <v>0</v>
      </c>
      <c r="AD2305" t="s">
        <v>0</v>
      </c>
      <c r="AE2305" s="4">
        <v>0</v>
      </c>
    </row>
    <row r="2306" spans="1:31" x14ac:dyDescent="0.2">
      <c r="A2306" s="2" t="s">
        <v>0</v>
      </c>
      <c r="B2306" t="s">
        <v>1</v>
      </c>
      <c r="C2306" t="s">
        <v>429</v>
      </c>
      <c r="D2306" s="3">
        <v>44059</v>
      </c>
      <c r="E2306" s="3">
        <v>44059</v>
      </c>
      <c r="F2306" s="3">
        <v>44072</v>
      </c>
      <c r="G2306" t="s">
        <v>101</v>
      </c>
      <c r="H2306" t="s">
        <v>4</v>
      </c>
      <c r="I2306" s="4">
        <v>2860</v>
      </c>
      <c r="J2306" t="s">
        <v>5</v>
      </c>
      <c r="K2306" t="s">
        <v>4</v>
      </c>
      <c r="L2306" s="4">
        <v>2860</v>
      </c>
      <c r="M2306" s="4">
        <v>33.67</v>
      </c>
      <c r="N2306" s="13" t="s">
        <v>6845</v>
      </c>
      <c r="O2306" s="14" t="s">
        <v>0</v>
      </c>
      <c r="P2306" t="s">
        <v>293</v>
      </c>
      <c r="Q2306" t="s">
        <v>294</v>
      </c>
      <c r="R2306" t="s">
        <v>430</v>
      </c>
      <c r="S2306" t="s">
        <v>0</v>
      </c>
      <c r="T2306" t="s">
        <v>9</v>
      </c>
      <c r="U2306" t="s">
        <v>105</v>
      </c>
      <c r="V2306" t="s">
        <v>0</v>
      </c>
      <c r="W2306" t="s">
        <v>0</v>
      </c>
      <c r="X2306" t="s">
        <v>0</v>
      </c>
      <c r="Y2306" t="s">
        <v>11</v>
      </c>
      <c r="Z2306" t="s">
        <v>0</v>
      </c>
      <c r="AA2306" s="3"/>
      <c r="AB2306" t="s">
        <v>0</v>
      </c>
      <c r="AC2306" t="s">
        <v>0</v>
      </c>
      <c r="AD2306" t="s">
        <v>0</v>
      </c>
      <c r="AE2306" s="4">
        <v>0</v>
      </c>
    </row>
    <row r="2307" spans="1:31" x14ac:dyDescent="0.2">
      <c r="A2307" s="2" t="s">
        <v>0</v>
      </c>
      <c r="B2307" t="s">
        <v>1</v>
      </c>
      <c r="C2307" t="s">
        <v>3084</v>
      </c>
      <c r="D2307" s="3">
        <v>44240</v>
      </c>
      <c r="E2307" s="3">
        <v>44240</v>
      </c>
      <c r="F2307" s="3">
        <v>44256</v>
      </c>
      <c r="G2307" t="s">
        <v>101</v>
      </c>
      <c r="H2307" t="s">
        <v>4</v>
      </c>
      <c r="I2307" s="4">
        <v>2860</v>
      </c>
      <c r="J2307" t="s">
        <v>5</v>
      </c>
      <c r="K2307" t="s">
        <v>4</v>
      </c>
      <c r="L2307" s="4">
        <v>2860</v>
      </c>
      <c r="M2307" s="4">
        <v>33.67</v>
      </c>
      <c r="N2307" s="13" t="s">
        <v>8792</v>
      </c>
      <c r="O2307" s="14" t="s">
        <v>0</v>
      </c>
      <c r="P2307" t="s">
        <v>438</v>
      </c>
      <c r="Q2307" t="s">
        <v>439</v>
      </c>
      <c r="R2307" t="s">
        <v>3085</v>
      </c>
      <c r="S2307" t="s">
        <v>0</v>
      </c>
      <c r="T2307" t="s">
        <v>9</v>
      </c>
      <c r="U2307" t="s">
        <v>105</v>
      </c>
      <c r="V2307" t="s">
        <v>0</v>
      </c>
      <c r="W2307" t="s">
        <v>0</v>
      </c>
      <c r="X2307" t="s">
        <v>0</v>
      </c>
      <c r="Y2307" t="s">
        <v>11</v>
      </c>
      <c r="Z2307" t="s">
        <v>0</v>
      </c>
      <c r="AA2307" s="3"/>
      <c r="AB2307" t="s">
        <v>0</v>
      </c>
      <c r="AC2307" t="s">
        <v>0</v>
      </c>
      <c r="AD2307" t="s">
        <v>0</v>
      </c>
      <c r="AE2307" s="4">
        <v>0</v>
      </c>
    </row>
    <row r="2308" spans="1:31" x14ac:dyDescent="0.2">
      <c r="A2308" s="2" t="s">
        <v>0</v>
      </c>
      <c r="B2308" t="s">
        <v>1</v>
      </c>
      <c r="C2308" t="s">
        <v>5052</v>
      </c>
      <c r="D2308" s="3">
        <v>44321</v>
      </c>
      <c r="E2308" s="3">
        <v>44321</v>
      </c>
      <c r="F2308" s="3">
        <v>44342</v>
      </c>
      <c r="G2308" t="s">
        <v>3</v>
      </c>
      <c r="H2308" t="s">
        <v>4</v>
      </c>
      <c r="I2308" s="4">
        <v>2850</v>
      </c>
      <c r="J2308" t="s">
        <v>5</v>
      </c>
      <c r="K2308" t="s">
        <v>4</v>
      </c>
      <c r="L2308" s="4">
        <v>2850</v>
      </c>
      <c r="M2308" s="4">
        <v>33.549999999999997</v>
      </c>
      <c r="N2308" s="13" t="s">
        <v>10445</v>
      </c>
      <c r="O2308" s="14" t="s">
        <v>0</v>
      </c>
      <c r="P2308" t="s">
        <v>5053</v>
      </c>
      <c r="Q2308" t="s">
        <v>5054</v>
      </c>
      <c r="R2308" t="s">
        <v>747</v>
      </c>
      <c r="S2308" t="s">
        <v>0</v>
      </c>
      <c r="T2308" t="s">
        <v>9</v>
      </c>
      <c r="U2308" t="s">
        <v>42</v>
      </c>
      <c r="V2308" t="s">
        <v>0</v>
      </c>
      <c r="W2308" t="s">
        <v>0</v>
      </c>
      <c r="X2308" t="s">
        <v>0</v>
      </c>
      <c r="Y2308" t="s">
        <v>11</v>
      </c>
      <c r="Z2308" t="s">
        <v>0</v>
      </c>
      <c r="AA2308" s="3"/>
      <c r="AB2308" t="s">
        <v>0</v>
      </c>
      <c r="AC2308" t="s">
        <v>0</v>
      </c>
      <c r="AD2308" t="s">
        <v>0</v>
      </c>
      <c r="AE2308" s="4">
        <v>0</v>
      </c>
    </row>
    <row r="2309" spans="1:31" x14ac:dyDescent="0.2">
      <c r="A2309" s="2" t="s">
        <v>0</v>
      </c>
      <c r="B2309" t="s">
        <v>1</v>
      </c>
      <c r="C2309" t="s">
        <v>3247</v>
      </c>
      <c r="D2309" s="3">
        <v>44259</v>
      </c>
      <c r="E2309" s="3">
        <v>44259</v>
      </c>
      <c r="F2309" s="3">
        <v>44270</v>
      </c>
      <c r="G2309" t="s">
        <v>3</v>
      </c>
      <c r="H2309" t="s">
        <v>51</v>
      </c>
      <c r="I2309" s="4">
        <v>33.44</v>
      </c>
      <c r="J2309" t="s">
        <v>623</v>
      </c>
      <c r="K2309" t="s">
        <v>4</v>
      </c>
      <c r="L2309" s="4">
        <v>2807.29</v>
      </c>
      <c r="M2309" s="4">
        <v>33.44</v>
      </c>
      <c r="N2309" s="13" t="s">
        <v>9053</v>
      </c>
      <c r="O2309" s="14" t="s">
        <v>0</v>
      </c>
      <c r="P2309" t="s">
        <v>3248</v>
      </c>
      <c r="Q2309" t="s">
        <v>3155</v>
      </c>
      <c r="R2309" t="s">
        <v>3250</v>
      </c>
      <c r="S2309" t="s">
        <v>0</v>
      </c>
      <c r="T2309" t="s">
        <v>9</v>
      </c>
      <c r="U2309" t="s">
        <v>139</v>
      </c>
      <c r="V2309" t="s">
        <v>0</v>
      </c>
      <c r="W2309" t="s">
        <v>0</v>
      </c>
      <c r="X2309" t="s">
        <v>0</v>
      </c>
      <c r="Y2309" t="s">
        <v>11</v>
      </c>
      <c r="Z2309" t="s">
        <v>0</v>
      </c>
      <c r="AA2309" s="3"/>
      <c r="AB2309" t="s">
        <v>0</v>
      </c>
      <c r="AC2309" t="s">
        <v>0</v>
      </c>
      <c r="AD2309" t="s">
        <v>0</v>
      </c>
      <c r="AE2309" s="4">
        <v>0</v>
      </c>
    </row>
    <row r="2310" spans="1:31" x14ac:dyDescent="0.2">
      <c r="A2310" s="2" t="s">
        <v>0</v>
      </c>
      <c r="B2310" t="s">
        <v>1</v>
      </c>
      <c r="C2310" t="s">
        <v>5100</v>
      </c>
      <c r="D2310" s="3">
        <v>44336</v>
      </c>
      <c r="E2310" s="3">
        <v>44328</v>
      </c>
      <c r="F2310" s="3">
        <v>44342</v>
      </c>
      <c r="G2310" t="s">
        <v>3</v>
      </c>
      <c r="H2310" t="s">
        <v>51</v>
      </c>
      <c r="I2310" s="4">
        <v>33.21</v>
      </c>
      <c r="J2310" t="s">
        <v>57</v>
      </c>
      <c r="K2310" t="s">
        <v>4</v>
      </c>
      <c r="L2310" s="4">
        <v>2787.98</v>
      </c>
      <c r="M2310" s="4">
        <v>33.21</v>
      </c>
      <c r="N2310" s="13" t="s">
        <v>10482</v>
      </c>
      <c r="O2310" s="14" t="s">
        <v>0</v>
      </c>
      <c r="P2310" t="s">
        <v>5101</v>
      </c>
      <c r="Q2310" t="s">
        <v>5089</v>
      </c>
      <c r="R2310" t="s">
        <v>5108</v>
      </c>
      <c r="S2310" t="s">
        <v>0</v>
      </c>
      <c r="T2310" t="s">
        <v>9</v>
      </c>
      <c r="U2310" t="s">
        <v>10</v>
      </c>
      <c r="V2310" t="s">
        <v>0</v>
      </c>
      <c r="W2310" t="s">
        <v>0</v>
      </c>
      <c r="X2310" t="s">
        <v>0</v>
      </c>
      <c r="Y2310" t="s">
        <v>128</v>
      </c>
      <c r="Z2310" t="s">
        <v>0</v>
      </c>
      <c r="AA2310" s="3"/>
      <c r="AB2310" t="s">
        <v>0</v>
      </c>
      <c r="AC2310" t="s">
        <v>0</v>
      </c>
      <c r="AD2310" t="s">
        <v>0</v>
      </c>
      <c r="AE2310" s="4">
        <v>0</v>
      </c>
    </row>
    <row r="2311" spans="1:31" x14ac:dyDescent="0.2">
      <c r="A2311" s="2" t="s">
        <v>0</v>
      </c>
      <c r="B2311" t="s">
        <v>1</v>
      </c>
      <c r="C2311" t="s">
        <v>276</v>
      </c>
      <c r="D2311" s="3">
        <v>44037</v>
      </c>
      <c r="E2311" s="3">
        <v>44037</v>
      </c>
      <c r="F2311" s="3">
        <v>44040</v>
      </c>
      <c r="G2311" t="s">
        <v>3</v>
      </c>
      <c r="H2311" t="s">
        <v>4</v>
      </c>
      <c r="I2311" s="4">
        <v>2800</v>
      </c>
      <c r="J2311" t="s">
        <v>5</v>
      </c>
      <c r="K2311" t="s">
        <v>4</v>
      </c>
      <c r="L2311" s="4">
        <v>2800</v>
      </c>
      <c r="M2311" s="4">
        <v>32.96</v>
      </c>
      <c r="N2311" s="13" t="s">
        <v>6765</v>
      </c>
      <c r="O2311" s="14" t="s">
        <v>0</v>
      </c>
      <c r="P2311" t="s">
        <v>277</v>
      </c>
      <c r="Q2311" t="s">
        <v>278</v>
      </c>
      <c r="R2311" t="s">
        <v>283</v>
      </c>
      <c r="S2311" t="s">
        <v>0</v>
      </c>
      <c r="T2311" t="s">
        <v>9</v>
      </c>
      <c r="U2311" t="s">
        <v>42</v>
      </c>
      <c r="V2311" t="s">
        <v>0</v>
      </c>
      <c r="W2311" t="s">
        <v>0</v>
      </c>
      <c r="X2311" t="s">
        <v>0</v>
      </c>
      <c r="Y2311" t="s">
        <v>11</v>
      </c>
      <c r="Z2311" t="s">
        <v>0</v>
      </c>
      <c r="AA2311" s="3"/>
      <c r="AB2311" t="s">
        <v>0</v>
      </c>
      <c r="AC2311" t="s">
        <v>0</v>
      </c>
      <c r="AD2311" t="s">
        <v>0</v>
      </c>
      <c r="AE2311" s="4">
        <v>0</v>
      </c>
    </row>
    <row r="2312" spans="1:31" x14ac:dyDescent="0.2">
      <c r="A2312" s="2" t="s">
        <v>0</v>
      </c>
      <c r="B2312" t="s">
        <v>1</v>
      </c>
      <c r="C2312" t="s">
        <v>310</v>
      </c>
      <c r="D2312" s="3">
        <v>44039</v>
      </c>
      <c r="E2312" s="3">
        <v>44039</v>
      </c>
      <c r="F2312" s="3">
        <v>44055</v>
      </c>
      <c r="G2312" t="s">
        <v>3</v>
      </c>
      <c r="H2312" t="s">
        <v>4</v>
      </c>
      <c r="I2312" s="4">
        <v>2800</v>
      </c>
      <c r="J2312" t="s">
        <v>5</v>
      </c>
      <c r="K2312" t="s">
        <v>4</v>
      </c>
      <c r="L2312" s="4">
        <v>2800</v>
      </c>
      <c r="M2312" s="4">
        <v>32.96</v>
      </c>
      <c r="N2312" s="13" t="s">
        <v>6787</v>
      </c>
      <c r="O2312" s="14" t="s">
        <v>0</v>
      </c>
      <c r="P2312" t="s">
        <v>311</v>
      </c>
      <c r="Q2312" t="s">
        <v>40</v>
      </c>
      <c r="R2312" t="s">
        <v>322</v>
      </c>
      <c r="S2312" t="s">
        <v>0</v>
      </c>
      <c r="T2312" t="s">
        <v>9</v>
      </c>
      <c r="U2312" t="s">
        <v>159</v>
      </c>
      <c r="V2312" t="s">
        <v>0</v>
      </c>
      <c r="W2312" t="s">
        <v>0</v>
      </c>
      <c r="X2312" t="s">
        <v>0</v>
      </c>
      <c r="Y2312" t="s">
        <v>11</v>
      </c>
      <c r="Z2312" t="s">
        <v>0</v>
      </c>
      <c r="AA2312" s="3"/>
      <c r="AB2312" t="s">
        <v>0</v>
      </c>
      <c r="AC2312" t="s">
        <v>0</v>
      </c>
      <c r="AD2312" t="s">
        <v>0</v>
      </c>
      <c r="AE2312" s="4">
        <v>0</v>
      </c>
    </row>
    <row r="2313" spans="1:31" x14ac:dyDescent="0.2">
      <c r="A2313" s="2" t="s">
        <v>0</v>
      </c>
      <c r="B2313" t="s">
        <v>1</v>
      </c>
      <c r="C2313" t="s">
        <v>1052</v>
      </c>
      <c r="D2313" s="3">
        <v>44121</v>
      </c>
      <c r="E2313" s="3">
        <v>44121</v>
      </c>
      <c r="F2313" s="3">
        <v>44129</v>
      </c>
      <c r="G2313" t="s">
        <v>3</v>
      </c>
      <c r="H2313" t="s">
        <v>4</v>
      </c>
      <c r="I2313" s="4">
        <v>2800</v>
      </c>
      <c r="J2313" t="s">
        <v>5</v>
      </c>
      <c r="K2313" t="s">
        <v>4</v>
      </c>
      <c r="L2313" s="4">
        <v>2800</v>
      </c>
      <c r="M2313" s="4">
        <v>32.96</v>
      </c>
      <c r="N2313" s="13" t="s">
        <v>7135</v>
      </c>
      <c r="O2313" s="14" t="s">
        <v>0</v>
      </c>
      <c r="P2313" t="s">
        <v>1053</v>
      </c>
      <c r="Q2313" t="s">
        <v>1054</v>
      </c>
      <c r="R2313" t="s">
        <v>1062</v>
      </c>
      <c r="S2313" t="s">
        <v>0</v>
      </c>
      <c r="T2313" t="s">
        <v>9</v>
      </c>
      <c r="U2313" t="s">
        <v>10</v>
      </c>
      <c r="V2313" t="s">
        <v>0</v>
      </c>
      <c r="W2313" t="s">
        <v>0</v>
      </c>
      <c r="X2313" t="s">
        <v>0</v>
      </c>
      <c r="Y2313" t="s">
        <v>11</v>
      </c>
      <c r="Z2313" t="s">
        <v>0</v>
      </c>
      <c r="AA2313" s="3"/>
      <c r="AB2313" t="s">
        <v>0</v>
      </c>
      <c r="AC2313" t="s">
        <v>0</v>
      </c>
      <c r="AD2313" t="s">
        <v>0</v>
      </c>
      <c r="AE2313" s="4">
        <v>0</v>
      </c>
    </row>
    <row r="2314" spans="1:31" x14ac:dyDescent="0.2">
      <c r="A2314" s="2" t="s">
        <v>0</v>
      </c>
      <c r="B2314" t="s">
        <v>1</v>
      </c>
      <c r="C2314" t="s">
        <v>1554</v>
      </c>
      <c r="D2314" s="3">
        <v>44145</v>
      </c>
      <c r="E2314" s="3">
        <v>44145</v>
      </c>
      <c r="F2314" s="3">
        <v>44150</v>
      </c>
      <c r="G2314" t="s">
        <v>3</v>
      </c>
      <c r="H2314" t="s">
        <v>4</v>
      </c>
      <c r="I2314" s="4">
        <v>2800</v>
      </c>
      <c r="J2314" t="s">
        <v>5</v>
      </c>
      <c r="K2314" t="s">
        <v>4</v>
      </c>
      <c r="L2314" s="4">
        <v>2800</v>
      </c>
      <c r="M2314" s="4">
        <v>32.96</v>
      </c>
      <c r="N2314" s="13" t="s">
        <v>7455</v>
      </c>
      <c r="O2314" s="14" t="s">
        <v>0</v>
      </c>
      <c r="P2314" t="s">
        <v>1555</v>
      </c>
      <c r="Q2314" t="s">
        <v>1493</v>
      </c>
      <c r="R2314" t="s">
        <v>1566</v>
      </c>
      <c r="S2314" t="s">
        <v>0</v>
      </c>
      <c r="T2314" t="s">
        <v>9</v>
      </c>
      <c r="U2314" t="s">
        <v>139</v>
      </c>
      <c r="V2314" t="s">
        <v>0</v>
      </c>
      <c r="W2314" t="s">
        <v>0</v>
      </c>
      <c r="X2314" t="s">
        <v>0</v>
      </c>
      <c r="Y2314" t="s">
        <v>11</v>
      </c>
      <c r="Z2314" t="s">
        <v>0</v>
      </c>
      <c r="AA2314" s="3"/>
      <c r="AB2314" t="s">
        <v>0</v>
      </c>
      <c r="AC2314" t="s">
        <v>0</v>
      </c>
      <c r="AD2314" t="s">
        <v>0</v>
      </c>
      <c r="AE2314" s="4">
        <v>0</v>
      </c>
    </row>
    <row r="2315" spans="1:31" x14ac:dyDescent="0.2">
      <c r="A2315" s="2" t="s">
        <v>0</v>
      </c>
      <c r="B2315" t="s">
        <v>1</v>
      </c>
      <c r="C2315" t="s">
        <v>1587</v>
      </c>
      <c r="D2315" s="3">
        <v>44147</v>
      </c>
      <c r="E2315" s="3">
        <v>44147</v>
      </c>
      <c r="F2315" s="3">
        <v>44150</v>
      </c>
      <c r="G2315" t="s">
        <v>3</v>
      </c>
      <c r="H2315" t="s">
        <v>4</v>
      </c>
      <c r="I2315" s="4">
        <v>2800</v>
      </c>
      <c r="J2315" t="s">
        <v>5</v>
      </c>
      <c r="K2315" t="s">
        <v>4</v>
      </c>
      <c r="L2315" s="4">
        <v>2800</v>
      </c>
      <c r="M2315" s="4">
        <v>32.96</v>
      </c>
      <c r="N2315" s="13" t="s">
        <v>7483</v>
      </c>
      <c r="O2315" s="14" t="s">
        <v>0</v>
      </c>
      <c r="P2315" t="s">
        <v>1588</v>
      </c>
      <c r="Q2315" t="s">
        <v>1589</v>
      </c>
      <c r="R2315" t="s">
        <v>1601</v>
      </c>
      <c r="S2315" t="s">
        <v>0</v>
      </c>
      <c r="T2315" t="s">
        <v>9</v>
      </c>
      <c r="U2315" t="s">
        <v>139</v>
      </c>
      <c r="V2315" t="s">
        <v>0</v>
      </c>
      <c r="W2315" t="s">
        <v>0</v>
      </c>
      <c r="X2315" t="s">
        <v>0</v>
      </c>
      <c r="Y2315" t="s">
        <v>11</v>
      </c>
      <c r="Z2315" t="s">
        <v>0</v>
      </c>
      <c r="AA2315" s="3"/>
      <c r="AB2315" t="s">
        <v>0</v>
      </c>
      <c r="AC2315" t="s">
        <v>0</v>
      </c>
      <c r="AD2315" t="s">
        <v>0</v>
      </c>
      <c r="AE2315" s="4">
        <v>0</v>
      </c>
    </row>
    <row r="2316" spans="1:31" x14ac:dyDescent="0.2">
      <c r="A2316" s="2" t="s">
        <v>0</v>
      </c>
      <c r="B2316" t="s">
        <v>1</v>
      </c>
      <c r="C2316" t="s">
        <v>1710</v>
      </c>
      <c r="D2316" s="3">
        <v>44151</v>
      </c>
      <c r="E2316" s="3">
        <v>44151</v>
      </c>
      <c r="F2316" s="3">
        <v>44157</v>
      </c>
      <c r="G2316" t="s">
        <v>3</v>
      </c>
      <c r="H2316" t="s">
        <v>4</v>
      </c>
      <c r="I2316" s="4">
        <v>2800</v>
      </c>
      <c r="J2316" t="s">
        <v>5</v>
      </c>
      <c r="K2316" t="s">
        <v>4</v>
      </c>
      <c r="L2316" s="4">
        <v>2800</v>
      </c>
      <c r="M2316" s="4">
        <v>32.96</v>
      </c>
      <c r="N2316" s="13" t="s">
        <v>7566</v>
      </c>
      <c r="O2316" s="14" t="s">
        <v>0</v>
      </c>
      <c r="P2316" t="s">
        <v>1711</v>
      </c>
      <c r="Q2316" t="s">
        <v>1708</v>
      </c>
      <c r="R2316" t="s">
        <v>1719</v>
      </c>
      <c r="S2316" t="s">
        <v>0</v>
      </c>
      <c r="T2316" t="s">
        <v>9</v>
      </c>
      <c r="U2316" t="s">
        <v>139</v>
      </c>
      <c r="V2316" t="s">
        <v>0</v>
      </c>
      <c r="W2316" t="s">
        <v>0</v>
      </c>
      <c r="X2316" t="s">
        <v>0</v>
      </c>
      <c r="Y2316" t="s">
        <v>11</v>
      </c>
      <c r="Z2316" t="s">
        <v>0</v>
      </c>
      <c r="AA2316" s="3"/>
      <c r="AB2316" t="s">
        <v>0</v>
      </c>
      <c r="AC2316" t="s">
        <v>0</v>
      </c>
      <c r="AD2316" t="s">
        <v>0</v>
      </c>
      <c r="AE2316" s="4">
        <v>0</v>
      </c>
    </row>
    <row r="2317" spans="1:31" x14ac:dyDescent="0.2">
      <c r="A2317" s="2" t="s">
        <v>0</v>
      </c>
      <c r="B2317" t="s">
        <v>1</v>
      </c>
      <c r="C2317" t="s">
        <v>2004</v>
      </c>
      <c r="D2317" s="3">
        <v>44173</v>
      </c>
      <c r="E2317" s="3">
        <v>44173</v>
      </c>
      <c r="F2317" s="3">
        <v>44180</v>
      </c>
      <c r="G2317" t="s">
        <v>3</v>
      </c>
      <c r="H2317" t="s">
        <v>4</v>
      </c>
      <c r="I2317" s="4">
        <v>2800</v>
      </c>
      <c r="J2317" t="s">
        <v>5</v>
      </c>
      <c r="K2317" t="s">
        <v>4</v>
      </c>
      <c r="L2317" s="4">
        <v>2800</v>
      </c>
      <c r="M2317" s="4">
        <v>32.96</v>
      </c>
      <c r="N2317" s="13" t="s">
        <v>7781</v>
      </c>
      <c r="O2317" s="14" t="s">
        <v>0</v>
      </c>
      <c r="P2317" t="s">
        <v>2005</v>
      </c>
      <c r="Q2317" t="s">
        <v>2006</v>
      </c>
      <c r="R2317" t="s">
        <v>1760</v>
      </c>
      <c r="S2317" t="s">
        <v>0</v>
      </c>
      <c r="T2317" t="s">
        <v>9</v>
      </c>
      <c r="U2317" t="s">
        <v>139</v>
      </c>
      <c r="V2317" t="s">
        <v>0</v>
      </c>
      <c r="W2317" t="s">
        <v>0</v>
      </c>
      <c r="X2317" t="s">
        <v>0</v>
      </c>
      <c r="Y2317" t="s">
        <v>11</v>
      </c>
      <c r="Z2317" t="s">
        <v>0</v>
      </c>
      <c r="AA2317" s="3"/>
      <c r="AB2317" t="s">
        <v>0</v>
      </c>
      <c r="AC2317" t="s">
        <v>0</v>
      </c>
      <c r="AD2317" t="s">
        <v>0</v>
      </c>
      <c r="AE2317" s="4">
        <v>0</v>
      </c>
    </row>
    <row r="2318" spans="1:31" x14ac:dyDescent="0.2">
      <c r="A2318" s="2" t="s">
        <v>0</v>
      </c>
      <c r="B2318" t="s">
        <v>1</v>
      </c>
      <c r="C2318" t="s">
        <v>2100</v>
      </c>
      <c r="D2318" s="3">
        <v>44179</v>
      </c>
      <c r="E2318" s="3">
        <v>44179</v>
      </c>
      <c r="F2318" s="3">
        <v>44195</v>
      </c>
      <c r="G2318" t="s">
        <v>3</v>
      </c>
      <c r="H2318" t="s">
        <v>4</v>
      </c>
      <c r="I2318" s="4">
        <v>2800</v>
      </c>
      <c r="J2318" t="s">
        <v>5</v>
      </c>
      <c r="K2318" t="s">
        <v>4</v>
      </c>
      <c r="L2318" s="4">
        <v>2800</v>
      </c>
      <c r="M2318" s="4">
        <v>32.96</v>
      </c>
      <c r="N2318" s="13" t="s">
        <v>7926</v>
      </c>
      <c r="O2318" s="14" t="s">
        <v>0</v>
      </c>
      <c r="P2318" t="s">
        <v>2101</v>
      </c>
      <c r="Q2318" t="s">
        <v>2092</v>
      </c>
      <c r="R2318" t="s">
        <v>1722</v>
      </c>
      <c r="S2318" t="s">
        <v>0</v>
      </c>
      <c r="T2318" t="s">
        <v>9</v>
      </c>
      <c r="U2318" t="s">
        <v>139</v>
      </c>
      <c r="V2318" t="s">
        <v>0</v>
      </c>
      <c r="W2318" t="s">
        <v>0</v>
      </c>
      <c r="X2318" t="s">
        <v>0</v>
      </c>
      <c r="Y2318" t="s">
        <v>11</v>
      </c>
      <c r="Z2318" t="s">
        <v>0</v>
      </c>
      <c r="AA2318" s="3"/>
      <c r="AB2318" t="s">
        <v>0</v>
      </c>
      <c r="AC2318" t="s">
        <v>0</v>
      </c>
      <c r="AD2318" t="s">
        <v>0</v>
      </c>
      <c r="AE2318" s="4">
        <v>0</v>
      </c>
    </row>
    <row r="2319" spans="1:31" x14ac:dyDescent="0.2">
      <c r="A2319" s="2" t="s">
        <v>0</v>
      </c>
      <c r="B2319" t="s">
        <v>1</v>
      </c>
      <c r="C2319" t="s">
        <v>2499</v>
      </c>
      <c r="D2319" s="3">
        <v>44203</v>
      </c>
      <c r="E2319" s="3">
        <v>44203</v>
      </c>
      <c r="F2319" s="3">
        <v>44221</v>
      </c>
      <c r="G2319" t="s">
        <v>3</v>
      </c>
      <c r="H2319" t="s">
        <v>4</v>
      </c>
      <c r="I2319" s="4">
        <v>2800</v>
      </c>
      <c r="J2319" t="s">
        <v>5</v>
      </c>
      <c r="K2319" t="s">
        <v>4</v>
      </c>
      <c r="L2319" s="4">
        <v>2800</v>
      </c>
      <c r="M2319" s="4">
        <v>32.96</v>
      </c>
      <c r="N2319" s="13" t="s">
        <v>8243</v>
      </c>
      <c r="O2319" s="14" t="s">
        <v>0</v>
      </c>
      <c r="P2319" t="s">
        <v>2500</v>
      </c>
      <c r="Q2319" t="s">
        <v>2501</v>
      </c>
      <c r="R2319" t="s">
        <v>249</v>
      </c>
      <c r="S2319" t="s">
        <v>0</v>
      </c>
      <c r="T2319" t="s">
        <v>9</v>
      </c>
      <c r="U2319" t="s">
        <v>42</v>
      </c>
      <c r="V2319" t="s">
        <v>0</v>
      </c>
      <c r="W2319" t="s">
        <v>0</v>
      </c>
      <c r="X2319" t="s">
        <v>0</v>
      </c>
      <c r="Y2319" t="s">
        <v>11</v>
      </c>
      <c r="Z2319" t="s">
        <v>0</v>
      </c>
      <c r="AA2319" s="3"/>
      <c r="AB2319" t="s">
        <v>0</v>
      </c>
      <c r="AC2319" t="s">
        <v>0</v>
      </c>
      <c r="AD2319" t="s">
        <v>0</v>
      </c>
      <c r="AE2319" s="4">
        <v>0</v>
      </c>
    </row>
    <row r="2320" spans="1:31" x14ac:dyDescent="0.2">
      <c r="A2320" s="2" t="s">
        <v>0</v>
      </c>
      <c r="B2320" t="s">
        <v>1</v>
      </c>
      <c r="C2320" t="s">
        <v>2520</v>
      </c>
      <c r="D2320" s="3">
        <v>44227</v>
      </c>
      <c r="E2320" s="3">
        <v>44208</v>
      </c>
      <c r="F2320" s="3">
        <v>44229</v>
      </c>
      <c r="G2320" t="s">
        <v>3</v>
      </c>
      <c r="H2320" t="s">
        <v>4</v>
      </c>
      <c r="I2320" s="4">
        <v>2800</v>
      </c>
      <c r="J2320" t="s">
        <v>5</v>
      </c>
      <c r="K2320" t="s">
        <v>4</v>
      </c>
      <c r="L2320" s="4">
        <v>2800</v>
      </c>
      <c r="M2320" s="4">
        <v>32.96</v>
      </c>
      <c r="N2320" s="13" t="s">
        <v>8377</v>
      </c>
      <c r="O2320" s="14" t="s">
        <v>0</v>
      </c>
      <c r="P2320" t="s">
        <v>2521</v>
      </c>
      <c r="Q2320" t="s">
        <v>2522</v>
      </c>
      <c r="R2320" t="s">
        <v>1760</v>
      </c>
      <c r="S2320" t="s">
        <v>0</v>
      </c>
      <c r="T2320" t="s">
        <v>9</v>
      </c>
      <c r="U2320" t="s">
        <v>139</v>
      </c>
      <c r="V2320" t="s">
        <v>0</v>
      </c>
      <c r="W2320" t="s">
        <v>0</v>
      </c>
      <c r="X2320" t="s">
        <v>0</v>
      </c>
      <c r="Y2320" t="s">
        <v>11</v>
      </c>
      <c r="Z2320" t="s">
        <v>0</v>
      </c>
      <c r="AA2320" s="3"/>
      <c r="AB2320" t="s">
        <v>0</v>
      </c>
      <c r="AC2320" t="s">
        <v>0</v>
      </c>
      <c r="AD2320" t="s">
        <v>0</v>
      </c>
      <c r="AE2320" s="4">
        <v>0</v>
      </c>
    </row>
    <row r="2321" spans="1:31" x14ac:dyDescent="0.2">
      <c r="A2321" s="2" t="s">
        <v>0</v>
      </c>
      <c r="B2321" t="s">
        <v>1</v>
      </c>
      <c r="C2321" t="s">
        <v>3125</v>
      </c>
      <c r="D2321" s="3">
        <v>44242</v>
      </c>
      <c r="E2321" s="3">
        <v>44242</v>
      </c>
      <c r="F2321" s="3">
        <v>44251</v>
      </c>
      <c r="G2321" t="s">
        <v>3</v>
      </c>
      <c r="H2321" t="s">
        <v>4</v>
      </c>
      <c r="I2321" s="4">
        <v>2800</v>
      </c>
      <c r="J2321" t="s">
        <v>5</v>
      </c>
      <c r="K2321" t="s">
        <v>4</v>
      </c>
      <c r="L2321" s="4">
        <v>2800</v>
      </c>
      <c r="M2321" s="4">
        <v>32.96</v>
      </c>
      <c r="N2321" s="13" t="s">
        <v>8924</v>
      </c>
      <c r="O2321" s="14" t="s">
        <v>0</v>
      </c>
      <c r="P2321" t="s">
        <v>3126</v>
      </c>
      <c r="Q2321" t="s">
        <v>3122</v>
      </c>
      <c r="R2321" t="s">
        <v>1722</v>
      </c>
      <c r="S2321" t="s">
        <v>0</v>
      </c>
      <c r="T2321" t="s">
        <v>9</v>
      </c>
      <c r="U2321" t="s">
        <v>139</v>
      </c>
      <c r="V2321" t="s">
        <v>0</v>
      </c>
      <c r="W2321" t="s">
        <v>0</v>
      </c>
      <c r="X2321" t="s">
        <v>0</v>
      </c>
      <c r="Y2321" t="s">
        <v>11</v>
      </c>
      <c r="Z2321" t="s">
        <v>0</v>
      </c>
      <c r="AA2321" s="3"/>
      <c r="AB2321" t="s">
        <v>0</v>
      </c>
      <c r="AC2321" t="s">
        <v>0</v>
      </c>
      <c r="AD2321" t="s">
        <v>0</v>
      </c>
      <c r="AE2321" s="4">
        <v>0</v>
      </c>
    </row>
    <row r="2322" spans="1:31" x14ac:dyDescent="0.2">
      <c r="A2322" s="2" t="s">
        <v>0</v>
      </c>
      <c r="B2322" t="s">
        <v>1</v>
      </c>
      <c r="C2322" t="s">
        <v>445</v>
      </c>
      <c r="D2322" s="3">
        <v>44059</v>
      </c>
      <c r="E2322" s="3">
        <v>44059</v>
      </c>
      <c r="F2322" s="3">
        <v>44072</v>
      </c>
      <c r="G2322" t="s">
        <v>101</v>
      </c>
      <c r="H2322" t="s">
        <v>4</v>
      </c>
      <c r="I2322" s="4">
        <v>2785</v>
      </c>
      <c r="J2322" t="s">
        <v>5</v>
      </c>
      <c r="K2322" t="s">
        <v>4</v>
      </c>
      <c r="L2322" s="4">
        <v>2785</v>
      </c>
      <c r="M2322" s="4">
        <v>32.78</v>
      </c>
      <c r="N2322" s="13" t="s">
        <v>6848</v>
      </c>
      <c r="O2322" s="14" t="s">
        <v>0</v>
      </c>
      <c r="P2322" t="s">
        <v>442</v>
      </c>
      <c r="Q2322" t="s">
        <v>443</v>
      </c>
      <c r="R2322" t="s">
        <v>444</v>
      </c>
      <c r="S2322" t="s">
        <v>0</v>
      </c>
      <c r="T2322" t="s">
        <v>9</v>
      </c>
      <c r="U2322" t="s">
        <v>105</v>
      </c>
      <c r="V2322" t="s">
        <v>0</v>
      </c>
      <c r="W2322" t="s">
        <v>0</v>
      </c>
      <c r="X2322" t="s">
        <v>0</v>
      </c>
      <c r="Y2322" t="s">
        <v>11</v>
      </c>
      <c r="Z2322" t="s">
        <v>0</v>
      </c>
      <c r="AA2322" s="3"/>
      <c r="AB2322" t="s">
        <v>0</v>
      </c>
      <c r="AC2322" t="s">
        <v>0</v>
      </c>
      <c r="AD2322" t="s">
        <v>0</v>
      </c>
      <c r="AE2322" s="4">
        <v>0</v>
      </c>
    </row>
    <row r="2323" spans="1:31" x14ac:dyDescent="0.2">
      <c r="A2323" s="2" t="s">
        <v>0</v>
      </c>
      <c r="B2323" t="s">
        <v>1</v>
      </c>
      <c r="C2323" t="s">
        <v>809</v>
      </c>
      <c r="D2323" s="3">
        <v>44090</v>
      </c>
      <c r="E2323" s="3">
        <v>44090</v>
      </c>
      <c r="F2323" s="3">
        <v>44106</v>
      </c>
      <c r="G2323" t="s">
        <v>101</v>
      </c>
      <c r="H2323" t="s">
        <v>4</v>
      </c>
      <c r="I2323" s="4">
        <v>2760</v>
      </c>
      <c r="J2323" t="s">
        <v>5</v>
      </c>
      <c r="K2323" t="s">
        <v>4</v>
      </c>
      <c r="L2323" s="4">
        <v>2760</v>
      </c>
      <c r="M2323" s="4">
        <v>32.49</v>
      </c>
      <c r="N2323" s="13" t="s">
        <v>7003</v>
      </c>
      <c r="O2323" s="14" t="s">
        <v>0</v>
      </c>
      <c r="P2323" t="s">
        <v>293</v>
      </c>
      <c r="Q2323" t="s">
        <v>294</v>
      </c>
      <c r="R2323" t="s">
        <v>810</v>
      </c>
      <c r="S2323" t="s">
        <v>0</v>
      </c>
      <c r="T2323" t="s">
        <v>9</v>
      </c>
      <c r="U2323" t="s">
        <v>105</v>
      </c>
      <c r="V2323" t="s">
        <v>0</v>
      </c>
      <c r="W2323" t="s">
        <v>0</v>
      </c>
      <c r="X2323" t="s">
        <v>0</v>
      </c>
      <c r="Y2323" t="s">
        <v>11</v>
      </c>
      <c r="Z2323" t="s">
        <v>0</v>
      </c>
      <c r="AA2323" s="3"/>
      <c r="AB2323" t="s">
        <v>0</v>
      </c>
      <c r="AC2323" t="s">
        <v>0</v>
      </c>
      <c r="AD2323" t="s">
        <v>0</v>
      </c>
      <c r="AE2323" s="4">
        <v>0</v>
      </c>
    </row>
    <row r="2324" spans="1:31" x14ac:dyDescent="0.2">
      <c r="A2324" s="2" t="s">
        <v>0</v>
      </c>
      <c r="B2324" t="s">
        <v>1</v>
      </c>
      <c r="C2324" t="s">
        <v>1680</v>
      </c>
      <c r="D2324" s="3">
        <v>44150</v>
      </c>
      <c r="E2324" s="3">
        <v>44150</v>
      </c>
      <c r="F2324" s="3">
        <v>44150</v>
      </c>
      <c r="G2324" t="s">
        <v>3</v>
      </c>
      <c r="H2324" t="s">
        <v>4</v>
      </c>
      <c r="I2324" s="4">
        <v>2750</v>
      </c>
      <c r="J2324" t="s">
        <v>5</v>
      </c>
      <c r="K2324" t="s">
        <v>4</v>
      </c>
      <c r="L2324" s="4">
        <v>2750</v>
      </c>
      <c r="M2324" s="4">
        <v>32.369999999999997</v>
      </c>
      <c r="N2324" s="13" t="s">
        <v>7544</v>
      </c>
      <c r="O2324" s="14" t="s">
        <v>0</v>
      </c>
      <c r="P2324" t="s">
        <v>1681</v>
      </c>
      <c r="Q2324" t="s">
        <v>1682</v>
      </c>
      <c r="R2324" t="s">
        <v>1683</v>
      </c>
      <c r="S2324" t="s">
        <v>0</v>
      </c>
      <c r="T2324" t="s">
        <v>9</v>
      </c>
      <c r="U2324" t="s">
        <v>1139</v>
      </c>
      <c r="V2324" t="s">
        <v>0</v>
      </c>
      <c r="W2324" t="s">
        <v>0</v>
      </c>
      <c r="X2324" t="s">
        <v>0</v>
      </c>
      <c r="Y2324" t="s">
        <v>436</v>
      </c>
      <c r="Z2324" t="s">
        <v>0</v>
      </c>
      <c r="AA2324" s="3"/>
      <c r="AB2324" t="s">
        <v>0</v>
      </c>
      <c r="AC2324" t="s">
        <v>0</v>
      </c>
      <c r="AD2324" t="s">
        <v>0</v>
      </c>
      <c r="AE2324" s="4">
        <v>0</v>
      </c>
    </row>
    <row r="2325" spans="1:31" x14ac:dyDescent="0.2">
      <c r="A2325" s="2" t="s">
        <v>0</v>
      </c>
      <c r="B2325" t="s">
        <v>1</v>
      </c>
      <c r="C2325" t="s">
        <v>2004</v>
      </c>
      <c r="D2325" s="3">
        <v>44173</v>
      </c>
      <c r="E2325" s="3">
        <v>44173</v>
      </c>
      <c r="F2325" s="3">
        <v>44180</v>
      </c>
      <c r="G2325" t="s">
        <v>3</v>
      </c>
      <c r="H2325" t="s">
        <v>4</v>
      </c>
      <c r="I2325" s="4">
        <v>2750</v>
      </c>
      <c r="J2325" t="s">
        <v>5</v>
      </c>
      <c r="K2325" t="s">
        <v>4</v>
      </c>
      <c r="L2325" s="4">
        <v>2750</v>
      </c>
      <c r="M2325" s="4">
        <v>32.369999999999997</v>
      </c>
      <c r="N2325" s="13" t="s">
        <v>7757</v>
      </c>
      <c r="O2325" s="14" t="s">
        <v>0</v>
      </c>
      <c r="P2325" t="s">
        <v>2005</v>
      </c>
      <c r="Q2325" t="s">
        <v>2006</v>
      </c>
      <c r="R2325" t="s">
        <v>2009</v>
      </c>
      <c r="S2325" t="s">
        <v>0</v>
      </c>
      <c r="T2325" t="s">
        <v>9</v>
      </c>
      <c r="U2325" t="s">
        <v>139</v>
      </c>
      <c r="V2325" t="s">
        <v>0</v>
      </c>
      <c r="W2325" t="s">
        <v>0</v>
      </c>
      <c r="X2325" t="s">
        <v>0</v>
      </c>
      <c r="Y2325" t="s">
        <v>11</v>
      </c>
      <c r="Z2325" t="s">
        <v>0</v>
      </c>
      <c r="AA2325" s="3"/>
      <c r="AB2325" t="s">
        <v>0</v>
      </c>
      <c r="AC2325" t="s">
        <v>0</v>
      </c>
      <c r="AD2325" t="s">
        <v>0</v>
      </c>
      <c r="AE2325" s="4">
        <v>0</v>
      </c>
    </row>
    <row r="2326" spans="1:31" x14ac:dyDescent="0.2">
      <c r="A2326" s="2" t="s">
        <v>0</v>
      </c>
      <c r="B2326" t="s">
        <v>1</v>
      </c>
      <c r="C2326" t="s">
        <v>2026</v>
      </c>
      <c r="D2326" s="3">
        <v>44173</v>
      </c>
      <c r="E2326" s="3">
        <v>44173</v>
      </c>
      <c r="F2326" s="3">
        <v>44195</v>
      </c>
      <c r="G2326" t="s">
        <v>3</v>
      </c>
      <c r="H2326" t="s">
        <v>4</v>
      </c>
      <c r="I2326" s="4">
        <v>2750</v>
      </c>
      <c r="J2326" t="s">
        <v>5</v>
      </c>
      <c r="K2326" t="s">
        <v>4</v>
      </c>
      <c r="L2326" s="4">
        <v>2750</v>
      </c>
      <c r="M2326" s="4">
        <v>32.369999999999997</v>
      </c>
      <c r="N2326" s="13" t="s">
        <v>7829</v>
      </c>
      <c r="O2326" s="14" t="s">
        <v>0</v>
      </c>
      <c r="P2326" t="s">
        <v>2027</v>
      </c>
      <c r="Q2326" t="s">
        <v>2006</v>
      </c>
      <c r="R2326" t="s">
        <v>1639</v>
      </c>
      <c r="S2326" t="s">
        <v>0</v>
      </c>
      <c r="T2326" t="s">
        <v>9</v>
      </c>
      <c r="U2326" t="s">
        <v>139</v>
      </c>
      <c r="V2326" t="s">
        <v>0</v>
      </c>
      <c r="W2326" t="s">
        <v>0</v>
      </c>
      <c r="X2326" t="s">
        <v>0</v>
      </c>
      <c r="Y2326" t="s">
        <v>11</v>
      </c>
      <c r="Z2326" t="s">
        <v>0</v>
      </c>
      <c r="AA2326" s="3"/>
      <c r="AB2326" t="s">
        <v>0</v>
      </c>
      <c r="AC2326" t="s">
        <v>0</v>
      </c>
      <c r="AD2326" t="s">
        <v>0</v>
      </c>
      <c r="AE2326" s="4">
        <v>0</v>
      </c>
    </row>
    <row r="2327" spans="1:31" x14ac:dyDescent="0.2">
      <c r="A2327" s="2" t="s">
        <v>0</v>
      </c>
      <c r="B2327" t="s">
        <v>1</v>
      </c>
      <c r="C2327" t="s">
        <v>3125</v>
      </c>
      <c r="D2327" s="3">
        <v>44242</v>
      </c>
      <c r="E2327" s="3">
        <v>44242</v>
      </c>
      <c r="F2327" s="3">
        <v>44251</v>
      </c>
      <c r="G2327" t="s">
        <v>3</v>
      </c>
      <c r="H2327" t="s">
        <v>4</v>
      </c>
      <c r="I2327" s="4">
        <v>2750</v>
      </c>
      <c r="J2327" t="s">
        <v>5</v>
      </c>
      <c r="K2327" t="s">
        <v>4</v>
      </c>
      <c r="L2327" s="4">
        <v>2750</v>
      </c>
      <c r="M2327" s="4">
        <v>32.369999999999997</v>
      </c>
      <c r="N2327" s="13" t="s">
        <v>8929</v>
      </c>
      <c r="O2327" s="14" t="s">
        <v>0</v>
      </c>
      <c r="P2327" t="s">
        <v>3126</v>
      </c>
      <c r="Q2327" t="s">
        <v>3122</v>
      </c>
      <c r="R2327" t="s">
        <v>1725</v>
      </c>
      <c r="S2327" t="s">
        <v>0</v>
      </c>
      <c r="T2327" t="s">
        <v>9</v>
      </c>
      <c r="U2327" t="s">
        <v>139</v>
      </c>
      <c r="V2327" t="s">
        <v>0</v>
      </c>
      <c r="W2327" t="s">
        <v>0</v>
      </c>
      <c r="X2327" t="s">
        <v>0</v>
      </c>
      <c r="Y2327" t="s">
        <v>11</v>
      </c>
      <c r="Z2327" t="s">
        <v>0</v>
      </c>
      <c r="AA2327" s="3"/>
      <c r="AB2327" t="s">
        <v>0</v>
      </c>
      <c r="AC2327" t="s">
        <v>0</v>
      </c>
      <c r="AD2327" t="s">
        <v>0</v>
      </c>
      <c r="AE2327" s="4">
        <v>0</v>
      </c>
    </row>
    <row r="2328" spans="1:31" x14ac:dyDescent="0.2">
      <c r="A2328" s="2" t="s">
        <v>0</v>
      </c>
      <c r="B2328" t="s">
        <v>1</v>
      </c>
      <c r="C2328" t="s">
        <v>3350</v>
      </c>
      <c r="D2328" s="3">
        <v>44266</v>
      </c>
      <c r="E2328" s="3">
        <v>44266</v>
      </c>
      <c r="F2328" s="3">
        <v>44267</v>
      </c>
      <c r="G2328" t="s">
        <v>101</v>
      </c>
      <c r="H2328" t="s">
        <v>4</v>
      </c>
      <c r="I2328" s="4">
        <v>2750</v>
      </c>
      <c r="J2328" t="s">
        <v>5</v>
      </c>
      <c r="K2328" t="s">
        <v>4</v>
      </c>
      <c r="L2328" s="4">
        <v>2750</v>
      </c>
      <c r="M2328" s="4">
        <v>32.369999999999997</v>
      </c>
      <c r="N2328" s="13" t="s">
        <v>9128</v>
      </c>
      <c r="O2328" s="14" t="s">
        <v>0</v>
      </c>
      <c r="P2328" t="s">
        <v>293</v>
      </c>
      <c r="Q2328" t="s">
        <v>3117</v>
      </c>
      <c r="R2328" t="s">
        <v>3351</v>
      </c>
      <c r="S2328" t="s">
        <v>0</v>
      </c>
      <c r="T2328" t="s">
        <v>9</v>
      </c>
      <c r="U2328" t="s">
        <v>105</v>
      </c>
      <c r="V2328" t="s">
        <v>0</v>
      </c>
      <c r="W2328" t="s">
        <v>0</v>
      </c>
      <c r="X2328" t="s">
        <v>0</v>
      </c>
      <c r="Y2328" t="s">
        <v>11</v>
      </c>
      <c r="Z2328" t="s">
        <v>0</v>
      </c>
      <c r="AA2328" s="3"/>
      <c r="AB2328" t="s">
        <v>0</v>
      </c>
      <c r="AC2328" t="s">
        <v>0</v>
      </c>
      <c r="AD2328" t="s">
        <v>0</v>
      </c>
      <c r="AE2328" s="4">
        <v>0</v>
      </c>
    </row>
    <row r="2329" spans="1:31" x14ac:dyDescent="0.2">
      <c r="A2329" s="2" t="s">
        <v>0</v>
      </c>
      <c r="B2329" t="s">
        <v>1</v>
      </c>
      <c r="C2329" t="s">
        <v>3119</v>
      </c>
      <c r="D2329" s="3">
        <v>44242</v>
      </c>
      <c r="E2329" s="3">
        <v>44242</v>
      </c>
      <c r="F2329" s="3">
        <v>44257</v>
      </c>
      <c r="G2329" t="s">
        <v>101</v>
      </c>
      <c r="H2329" t="s">
        <v>4</v>
      </c>
      <c r="I2329" s="4">
        <v>2725</v>
      </c>
      <c r="J2329" t="s">
        <v>5</v>
      </c>
      <c r="K2329" t="s">
        <v>4</v>
      </c>
      <c r="L2329" s="4">
        <v>2725</v>
      </c>
      <c r="M2329" s="4">
        <v>32.08</v>
      </c>
      <c r="N2329" s="13" t="s">
        <v>8864</v>
      </c>
      <c r="O2329" s="14" t="s">
        <v>0</v>
      </c>
      <c r="P2329" t="s">
        <v>3116</v>
      </c>
      <c r="Q2329" t="s">
        <v>3117</v>
      </c>
      <c r="R2329" t="s">
        <v>3120</v>
      </c>
      <c r="S2329" t="s">
        <v>0</v>
      </c>
      <c r="T2329" t="s">
        <v>9</v>
      </c>
      <c r="U2329" t="s">
        <v>105</v>
      </c>
      <c r="V2329" t="s">
        <v>0</v>
      </c>
      <c r="W2329" t="s">
        <v>0</v>
      </c>
      <c r="X2329" t="s">
        <v>0</v>
      </c>
      <c r="Y2329" t="s">
        <v>11</v>
      </c>
      <c r="Z2329" t="s">
        <v>0</v>
      </c>
      <c r="AA2329" s="3"/>
      <c r="AB2329" t="s">
        <v>0</v>
      </c>
      <c r="AC2329" t="s">
        <v>0</v>
      </c>
      <c r="AD2329" t="s">
        <v>0</v>
      </c>
      <c r="AE2329" s="4">
        <v>0</v>
      </c>
    </row>
    <row r="2330" spans="1:31" x14ac:dyDescent="0.2">
      <c r="A2330" s="2" t="s">
        <v>0</v>
      </c>
      <c r="B2330" t="s">
        <v>1</v>
      </c>
      <c r="C2330" t="s">
        <v>2520</v>
      </c>
      <c r="D2330" s="3">
        <v>44227</v>
      </c>
      <c r="E2330" s="3">
        <v>44208</v>
      </c>
      <c r="F2330" s="3">
        <v>44229</v>
      </c>
      <c r="G2330" t="s">
        <v>3</v>
      </c>
      <c r="H2330" t="s">
        <v>4</v>
      </c>
      <c r="I2330" s="4">
        <v>2720</v>
      </c>
      <c r="J2330" t="s">
        <v>5</v>
      </c>
      <c r="K2330" t="s">
        <v>4</v>
      </c>
      <c r="L2330" s="4">
        <v>2720</v>
      </c>
      <c r="M2330" s="4">
        <v>32.020000000000003</v>
      </c>
      <c r="N2330" s="13" t="s">
        <v>8387</v>
      </c>
      <c r="O2330" s="14" t="s">
        <v>0</v>
      </c>
      <c r="P2330" t="s">
        <v>2521</v>
      </c>
      <c r="Q2330" t="s">
        <v>2522</v>
      </c>
      <c r="R2330" t="s">
        <v>1635</v>
      </c>
      <c r="S2330" t="s">
        <v>0</v>
      </c>
      <c r="T2330" t="s">
        <v>9</v>
      </c>
      <c r="U2330" t="s">
        <v>139</v>
      </c>
      <c r="V2330" t="s">
        <v>0</v>
      </c>
      <c r="W2330" t="s">
        <v>0</v>
      </c>
      <c r="X2330" t="s">
        <v>0</v>
      </c>
      <c r="Y2330" t="s">
        <v>11</v>
      </c>
      <c r="Z2330" t="s">
        <v>0</v>
      </c>
      <c r="AA2330" s="3"/>
      <c r="AB2330" t="s">
        <v>0</v>
      </c>
      <c r="AC2330" t="s">
        <v>0</v>
      </c>
      <c r="AD2330" t="s">
        <v>0</v>
      </c>
      <c r="AE2330" s="4">
        <v>0</v>
      </c>
    </row>
    <row r="2331" spans="1:31" x14ac:dyDescent="0.2">
      <c r="A2331" s="2" t="s">
        <v>0</v>
      </c>
      <c r="B2331" t="s">
        <v>1</v>
      </c>
      <c r="C2331" t="s">
        <v>522</v>
      </c>
      <c r="D2331" s="3">
        <v>44072</v>
      </c>
      <c r="E2331" s="3">
        <v>44072</v>
      </c>
      <c r="F2331" s="3">
        <v>44073</v>
      </c>
      <c r="G2331" t="s">
        <v>3</v>
      </c>
      <c r="H2331" t="s">
        <v>4</v>
      </c>
      <c r="I2331" s="4">
        <v>2700</v>
      </c>
      <c r="J2331" t="s">
        <v>5</v>
      </c>
      <c r="K2331" t="s">
        <v>4</v>
      </c>
      <c r="L2331" s="4">
        <v>2700</v>
      </c>
      <c r="M2331" s="4">
        <v>31.78</v>
      </c>
      <c r="N2331" s="13" t="s">
        <v>6883</v>
      </c>
      <c r="O2331" s="14" t="s">
        <v>0</v>
      </c>
      <c r="P2331" t="s">
        <v>523</v>
      </c>
      <c r="Q2331" t="s">
        <v>353</v>
      </c>
      <c r="R2331" t="s">
        <v>525</v>
      </c>
      <c r="S2331" t="s">
        <v>0</v>
      </c>
      <c r="T2331" t="s">
        <v>9</v>
      </c>
      <c r="U2331" t="s">
        <v>10</v>
      </c>
      <c r="V2331" t="s">
        <v>0</v>
      </c>
      <c r="W2331" t="s">
        <v>0</v>
      </c>
      <c r="X2331" t="s">
        <v>0</v>
      </c>
      <c r="Y2331" t="s">
        <v>11</v>
      </c>
      <c r="Z2331" t="s">
        <v>0</v>
      </c>
      <c r="AA2331" s="3"/>
      <c r="AB2331" t="s">
        <v>0</v>
      </c>
      <c r="AC2331" t="s">
        <v>0</v>
      </c>
      <c r="AD2331" t="s">
        <v>0</v>
      </c>
      <c r="AE2331" s="4">
        <v>0</v>
      </c>
    </row>
    <row r="2332" spans="1:31" x14ac:dyDescent="0.2">
      <c r="A2332" s="2" t="s">
        <v>0</v>
      </c>
      <c r="B2332" t="s">
        <v>1</v>
      </c>
      <c r="C2332" t="s">
        <v>647</v>
      </c>
      <c r="D2332" s="3">
        <v>44079</v>
      </c>
      <c r="E2332" s="3">
        <v>44074</v>
      </c>
      <c r="F2332" s="3">
        <v>44090</v>
      </c>
      <c r="G2332" t="s">
        <v>3</v>
      </c>
      <c r="H2332" t="s">
        <v>4</v>
      </c>
      <c r="I2332" s="4">
        <v>2700</v>
      </c>
      <c r="J2332" t="s">
        <v>5</v>
      </c>
      <c r="K2332" t="s">
        <v>4</v>
      </c>
      <c r="L2332" s="4">
        <v>2700</v>
      </c>
      <c r="M2332" s="4">
        <v>31.78</v>
      </c>
      <c r="N2332" s="13" t="s">
        <v>6930</v>
      </c>
      <c r="O2332" s="14" t="s">
        <v>0</v>
      </c>
      <c r="P2332" t="s">
        <v>648</v>
      </c>
      <c r="Q2332" t="s">
        <v>649</v>
      </c>
      <c r="R2332" t="s">
        <v>652</v>
      </c>
      <c r="S2332" t="s">
        <v>0</v>
      </c>
      <c r="T2332" t="s">
        <v>9</v>
      </c>
      <c r="U2332" t="s">
        <v>42</v>
      </c>
      <c r="V2332" t="s">
        <v>0</v>
      </c>
      <c r="W2332" t="s">
        <v>0</v>
      </c>
      <c r="X2332" t="s">
        <v>0</v>
      </c>
      <c r="Y2332" t="s">
        <v>11</v>
      </c>
      <c r="Z2332" t="s">
        <v>0</v>
      </c>
      <c r="AA2332" s="3"/>
      <c r="AB2332" t="s">
        <v>0</v>
      </c>
      <c r="AC2332" t="s">
        <v>0</v>
      </c>
      <c r="AD2332" t="s">
        <v>0</v>
      </c>
      <c r="AE2332" s="4">
        <v>0</v>
      </c>
    </row>
    <row r="2333" spans="1:31" x14ac:dyDescent="0.2">
      <c r="A2333" s="2" t="s">
        <v>0</v>
      </c>
      <c r="B2333" t="s">
        <v>1</v>
      </c>
      <c r="C2333" t="s">
        <v>927</v>
      </c>
      <c r="D2333" s="3">
        <v>44106</v>
      </c>
      <c r="E2333" s="3">
        <v>44106</v>
      </c>
      <c r="F2333" s="3">
        <v>44125</v>
      </c>
      <c r="G2333" t="s">
        <v>3</v>
      </c>
      <c r="H2333" t="s">
        <v>4</v>
      </c>
      <c r="I2333" s="4">
        <v>2700</v>
      </c>
      <c r="J2333" t="s">
        <v>5</v>
      </c>
      <c r="K2333" t="s">
        <v>4</v>
      </c>
      <c r="L2333" s="4">
        <v>2700</v>
      </c>
      <c r="M2333" s="4">
        <v>31.78</v>
      </c>
      <c r="N2333" s="13" t="s">
        <v>7050</v>
      </c>
      <c r="O2333" s="14" t="s">
        <v>0</v>
      </c>
      <c r="P2333" t="s">
        <v>327</v>
      </c>
      <c r="Q2333" t="s">
        <v>928</v>
      </c>
      <c r="R2333" t="s">
        <v>929</v>
      </c>
      <c r="S2333" t="s">
        <v>0</v>
      </c>
      <c r="T2333" t="s">
        <v>9</v>
      </c>
      <c r="U2333" t="s">
        <v>139</v>
      </c>
      <c r="V2333" t="s">
        <v>0</v>
      </c>
      <c r="W2333" t="s">
        <v>0</v>
      </c>
      <c r="X2333" t="s">
        <v>0</v>
      </c>
      <c r="Y2333" t="s">
        <v>11</v>
      </c>
      <c r="Z2333" t="s">
        <v>0</v>
      </c>
      <c r="AA2333" s="3"/>
      <c r="AB2333" t="s">
        <v>0</v>
      </c>
      <c r="AC2333" t="s">
        <v>0</v>
      </c>
      <c r="AD2333" t="s">
        <v>0</v>
      </c>
      <c r="AE2333" s="4">
        <v>0</v>
      </c>
    </row>
    <row r="2334" spans="1:31" x14ac:dyDescent="0.2">
      <c r="A2334" s="2" t="s">
        <v>0</v>
      </c>
      <c r="B2334" t="s">
        <v>1</v>
      </c>
      <c r="C2334" t="s">
        <v>1239</v>
      </c>
      <c r="D2334" s="3">
        <v>44133</v>
      </c>
      <c r="E2334" s="3">
        <v>44133</v>
      </c>
      <c r="F2334" s="3">
        <v>44137</v>
      </c>
      <c r="G2334" t="s">
        <v>3</v>
      </c>
      <c r="H2334" t="s">
        <v>4</v>
      </c>
      <c r="I2334" s="4">
        <v>2700</v>
      </c>
      <c r="J2334" t="s">
        <v>5</v>
      </c>
      <c r="K2334" t="s">
        <v>4</v>
      </c>
      <c r="L2334" s="4">
        <v>2700</v>
      </c>
      <c r="M2334" s="4">
        <v>31.78</v>
      </c>
      <c r="N2334" s="13" t="s">
        <v>7235</v>
      </c>
      <c r="O2334" s="14" t="s">
        <v>0</v>
      </c>
      <c r="P2334" t="s">
        <v>1240</v>
      </c>
      <c r="Q2334" t="s">
        <v>1237</v>
      </c>
      <c r="R2334" t="s">
        <v>1242</v>
      </c>
      <c r="S2334" t="s">
        <v>0</v>
      </c>
      <c r="T2334" t="s">
        <v>9</v>
      </c>
      <c r="U2334" t="s">
        <v>10</v>
      </c>
      <c r="V2334" t="s">
        <v>0</v>
      </c>
      <c r="W2334" t="s">
        <v>0</v>
      </c>
      <c r="X2334" t="s">
        <v>0</v>
      </c>
      <c r="Y2334" t="s">
        <v>11</v>
      </c>
      <c r="Z2334" t="s">
        <v>0</v>
      </c>
      <c r="AA2334" s="3"/>
      <c r="AB2334" t="s">
        <v>0</v>
      </c>
      <c r="AC2334" t="s">
        <v>0</v>
      </c>
      <c r="AD2334" t="s">
        <v>0</v>
      </c>
      <c r="AE2334" s="4">
        <v>0</v>
      </c>
    </row>
    <row r="2335" spans="1:31" x14ac:dyDescent="0.2">
      <c r="A2335" s="2" t="s">
        <v>0</v>
      </c>
      <c r="B2335" t="s">
        <v>1</v>
      </c>
      <c r="C2335" t="s">
        <v>1379</v>
      </c>
      <c r="D2335" s="3">
        <v>44136</v>
      </c>
      <c r="E2335" s="3">
        <v>44136</v>
      </c>
      <c r="F2335" s="3">
        <v>44157</v>
      </c>
      <c r="G2335" t="s">
        <v>3</v>
      </c>
      <c r="H2335" t="s">
        <v>4</v>
      </c>
      <c r="I2335" s="4">
        <v>2700</v>
      </c>
      <c r="J2335" t="s">
        <v>5</v>
      </c>
      <c r="K2335" t="s">
        <v>4</v>
      </c>
      <c r="L2335" s="4">
        <v>2700</v>
      </c>
      <c r="M2335" s="4">
        <v>31.78</v>
      </c>
      <c r="N2335" s="13" t="s">
        <v>7327</v>
      </c>
      <c r="O2335" s="14" t="s">
        <v>0</v>
      </c>
      <c r="P2335" t="s">
        <v>1380</v>
      </c>
      <c r="Q2335" t="s">
        <v>1321</v>
      </c>
      <c r="R2335" t="s">
        <v>1381</v>
      </c>
      <c r="S2335" t="s">
        <v>0</v>
      </c>
      <c r="T2335" t="s">
        <v>9</v>
      </c>
      <c r="U2335" t="s">
        <v>42</v>
      </c>
      <c r="V2335" t="s">
        <v>0</v>
      </c>
      <c r="W2335" t="s">
        <v>0</v>
      </c>
      <c r="X2335" t="s">
        <v>0</v>
      </c>
      <c r="Y2335" t="s">
        <v>11</v>
      </c>
      <c r="Z2335" t="s">
        <v>0</v>
      </c>
      <c r="AA2335" s="3"/>
      <c r="AB2335" t="s">
        <v>0</v>
      </c>
      <c r="AC2335" t="s">
        <v>0</v>
      </c>
      <c r="AD2335" t="s">
        <v>0</v>
      </c>
      <c r="AE2335" s="4">
        <v>0</v>
      </c>
    </row>
    <row r="2336" spans="1:31" x14ac:dyDescent="0.2">
      <c r="A2336" s="2" t="s">
        <v>0</v>
      </c>
      <c r="B2336" t="s">
        <v>1</v>
      </c>
      <c r="C2336" t="s">
        <v>1554</v>
      </c>
      <c r="D2336" s="3">
        <v>44145</v>
      </c>
      <c r="E2336" s="3">
        <v>44145</v>
      </c>
      <c r="F2336" s="3">
        <v>44150</v>
      </c>
      <c r="G2336" t="s">
        <v>3</v>
      </c>
      <c r="H2336" t="s">
        <v>4</v>
      </c>
      <c r="I2336" s="4">
        <v>2700</v>
      </c>
      <c r="J2336" t="s">
        <v>5</v>
      </c>
      <c r="K2336" t="s">
        <v>4</v>
      </c>
      <c r="L2336" s="4">
        <v>2700</v>
      </c>
      <c r="M2336" s="4">
        <v>31.78</v>
      </c>
      <c r="N2336" s="13" t="s">
        <v>7460</v>
      </c>
      <c r="O2336" s="14" t="s">
        <v>0</v>
      </c>
      <c r="P2336" t="s">
        <v>1555</v>
      </c>
      <c r="Q2336" t="s">
        <v>1493</v>
      </c>
      <c r="R2336" t="s">
        <v>1571</v>
      </c>
      <c r="S2336" t="s">
        <v>0</v>
      </c>
      <c r="T2336" t="s">
        <v>9</v>
      </c>
      <c r="U2336" t="s">
        <v>139</v>
      </c>
      <c r="V2336" t="s">
        <v>0</v>
      </c>
      <c r="W2336" t="s">
        <v>0</v>
      </c>
      <c r="X2336" t="s">
        <v>0</v>
      </c>
      <c r="Y2336" t="s">
        <v>11</v>
      </c>
      <c r="Z2336" t="s">
        <v>0</v>
      </c>
      <c r="AA2336" s="3"/>
      <c r="AB2336" t="s">
        <v>0</v>
      </c>
      <c r="AC2336" t="s">
        <v>0</v>
      </c>
      <c r="AD2336" t="s">
        <v>0</v>
      </c>
      <c r="AE2336" s="4">
        <v>0</v>
      </c>
    </row>
    <row r="2337" spans="1:31" x14ac:dyDescent="0.2">
      <c r="A2337" s="2" t="s">
        <v>0</v>
      </c>
      <c r="B2337" t="s">
        <v>1</v>
      </c>
      <c r="C2337" t="s">
        <v>1887</v>
      </c>
      <c r="D2337" s="3">
        <v>44158</v>
      </c>
      <c r="E2337" s="3">
        <v>44158</v>
      </c>
      <c r="F2337" s="3">
        <v>44172</v>
      </c>
      <c r="G2337" t="s">
        <v>3</v>
      </c>
      <c r="H2337" t="s">
        <v>4</v>
      </c>
      <c r="I2337" s="4">
        <v>2700</v>
      </c>
      <c r="J2337" t="s">
        <v>5</v>
      </c>
      <c r="K2337" t="s">
        <v>4</v>
      </c>
      <c r="L2337" s="4">
        <v>2700</v>
      </c>
      <c r="M2337" s="4">
        <v>31.78</v>
      </c>
      <c r="N2337" s="13" t="s">
        <v>7684</v>
      </c>
      <c r="O2337" s="14" t="s">
        <v>0</v>
      </c>
      <c r="P2337" t="s">
        <v>1863</v>
      </c>
      <c r="Q2337" t="s">
        <v>1850</v>
      </c>
      <c r="R2337" t="s">
        <v>1866</v>
      </c>
      <c r="S2337" t="s">
        <v>0</v>
      </c>
      <c r="T2337" t="s">
        <v>9</v>
      </c>
      <c r="U2337" t="s">
        <v>10</v>
      </c>
      <c r="V2337" t="s">
        <v>0</v>
      </c>
      <c r="W2337" t="s">
        <v>0</v>
      </c>
      <c r="X2337" t="s">
        <v>0</v>
      </c>
      <c r="Y2337" t="s">
        <v>11</v>
      </c>
      <c r="Z2337" t="s">
        <v>0</v>
      </c>
      <c r="AA2337" s="3"/>
      <c r="AB2337" t="s">
        <v>0</v>
      </c>
      <c r="AC2337" t="s">
        <v>0</v>
      </c>
      <c r="AD2337" t="s">
        <v>0</v>
      </c>
      <c r="AE2337" s="4">
        <v>0</v>
      </c>
    </row>
    <row r="2338" spans="1:31" x14ac:dyDescent="0.2">
      <c r="A2338" s="2" t="s">
        <v>0</v>
      </c>
      <c r="B2338" t="s">
        <v>1</v>
      </c>
      <c r="C2338" t="s">
        <v>2069</v>
      </c>
      <c r="D2338" s="3">
        <v>44175</v>
      </c>
      <c r="E2338" s="3">
        <v>44175</v>
      </c>
      <c r="F2338" s="3">
        <v>44180</v>
      </c>
      <c r="G2338" t="s">
        <v>3</v>
      </c>
      <c r="H2338" t="s">
        <v>4</v>
      </c>
      <c r="I2338" s="4">
        <v>2700</v>
      </c>
      <c r="J2338" t="s">
        <v>5</v>
      </c>
      <c r="K2338" t="s">
        <v>4</v>
      </c>
      <c r="L2338" s="4">
        <v>2700</v>
      </c>
      <c r="M2338" s="4">
        <v>31.78</v>
      </c>
      <c r="N2338" s="13" t="s">
        <v>7859</v>
      </c>
      <c r="O2338" s="14" t="s">
        <v>0</v>
      </c>
      <c r="P2338" t="s">
        <v>2070</v>
      </c>
      <c r="Q2338" t="s">
        <v>2061</v>
      </c>
      <c r="R2338" t="s">
        <v>1502</v>
      </c>
      <c r="S2338" t="s">
        <v>0</v>
      </c>
      <c r="T2338" t="s">
        <v>9</v>
      </c>
      <c r="U2338" t="s">
        <v>139</v>
      </c>
      <c r="V2338" t="s">
        <v>0</v>
      </c>
      <c r="W2338" t="s">
        <v>0</v>
      </c>
      <c r="X2338" t="s">
        <v>0</v>
      </c>
      <c r="Y2338" t="s">
        <v>11</v>
      </c>
      <c r="Z2338" t="s">
        <v>0</v>
      </c>
      <c r="AA2338" s="3"/>
      <c r="AB2338" t="s">
        <v>0</v>
      </c>
      <c r="AC2338" t="s">
        <v>0</v>
      </c>
      <c r="AD2338" t="s">
        <v>0</v>
      </c>
      <c r="AE2338" s="4">
        <v>0</v>
      </c>
    </row>
    <row r="2339" spans="1:31" x14ac:dyDescent="0.2">
      <c r="A2339" s="2" t="s">
        <v>0</v>
      </c>
      <c r="B2339" t="s">
        <v>1</v>
      </c>
      <c r="C2339" t="s">
        <v>2100</v>
      </c>
      <c r="D2339" s="3">
        <v>44179</v>
      </c>
      <c r="E2339" s="3">
        <v>44179</v>
      </c>
      <c r="F2339" s="3">
        <v>44195</v>
      </c>
      <c r="G2339" t="s">
        <v>3</v>
      </c>
      <c r="H2339" t="s">
        <v>4</v>
      </c>
      <c r="I2339" s="4">
        <v>2700</v>
      </c>
      <c r="J2339" t="s">
        <v>5</v>
      </c>
      <c r="K2339" t="s">
        <v>4</v>
      </c>
      <c r="L2339" s="4">
        <v>2700</v>
      </c>
      <c r="M2339" s="4">
        <v>31.78</v>
      </c>
      <c r="N2339" s="13" t="s">
        <v>7917</v>
      </c>
      <c r="O2339" s="14" t="s">
        <v>0</v>
      </c>
      <c r="P2339" t="s">
        <v>2101</v>
      </c>
      <c r="Q2339" t="s">
        <v>2092</v>
      </c>
      <c r="R2339" t="s">
        <v>1713</v>
      </c>
      <c r="S2339" t="s">
        <v>0</v>
      </c>
      <c r="T2339" t="s">
        <v>9</v>
      </c>
      <c r="U2339" t="s">
        <v>139</v>
      </c>
      <c r="V2339" t="s">
        <v>0</v>
      </c>
      <c r="W2339" t="s">
        <v>0</v>
      </c>
      <c r="X2339" t="s">
        <v>0</v>
      </c>
      <c r="Y2339" t="s">
        <v>11</v>
      </c>
      <c r="Z2339" t="s">
        <v>0</v>
      </c>
      <c r="AA2339" s="3"/>
      <c r="AB2339" t="s">
        <v>0</v>
      </c>
      <c r="AC2339" t="s">
        <v>0</v>
      </c>
      <c r="AD2339" t="s">
        <v>0</v>
      </c>
      <c r="AE2339" s="4">
        <v>0</v>
      </c>
    </row>
    <row r="2340" spans="1:31" x14ac:dyDescent="0.2">
      <c r="A2340" s="2" t="s">
        <v>0</v>
      </c>
      <c r="B2340" t="s">
        <v>1</v>
      </c>
      <c r="C2340" t="s">
        <v>2520</v>
      </c>
      <c r="D2340" s="3">
        <v>44227</v>
      </c>
      <c r="E2340" s="3">
        <v>44208</v>
      </c>
      <c r="F2340" s="3">
        <v>44229</v>
      </c>
      <c r="G2340" t="s">
        <v>3</v>
      </c>
      <c r="H2340" t="s">
        <v>4</v>
      </c>
      <c r="I2340" s="4">
        <v>2700</v>
      </c>
      <c r="J2340" t="s">
        <v>5</v>
      </c>
      <c r="K2340" t="s">
        <v>4</v>
      </c>
      <c r="L2340" s="4">
        <v>2700</v>
      </c>
      <c r="M2340" s="4">
        <v>31.78</v>
      </c>
      <c r="N2340" s="13" t="s">
        <v>8320</v>
      </c>
      <c r="O2340" s="14" t="s">
        <v>0</v>
      </c>
      <c r="P2340" t="s">
        <v>2521</v>
      </c>
      <c r="Q2340" t="s">
        <v>2522</v>
      </c>
      <c r="R2340" t="s">
        <v>1561</v>
      </c>
      <c r="S2340" t="s">
        <v>0</v>
      </c>
      <c r="T2340" t="s">
        <v>9</v>
      </c>
      <c r="U2340" t="s">
        <v>139</v>
      </c>
      <c r="V2340" t="s">
        <v>0</v>
      </c>
      <c r="W2340" t="s">
        <v>0</v>
      </c>
      <c r="X2340" t="s">
        <v>0</v>
      </c>
      <c r="Y2340" t="s">
        <v>11</v>
      </c>
      <c r="Z2340" t="s">
        <v>0</v>
      </c>
      <c r="AA2340" s="3"/>
      <c r="AB2340" t="s">
        <v>0</v>
      </c>
      <c r="AC2340" t="s">
        <v>0</v>
      </c>
      <c r="AD2340" t="s">
        <v>0</v>
      </c>
      <c r="AE2340" s="4">
        <v>0</v>
      </c>
    </row>
    <row r="2341" spans="1:31" x14ac:dyDescent="0.2">
      <c r="A2341" s="2" t="s">
        <v>0</v>
      </c>
      <c r="B2341" t="s">
        <v>1</v>
      </c>
      <c r="C2341" t="s">
        <v>3125</v>
      </c>
      <c r="D2341" s="3">
        <v>44242</v>
      </c>
      <c r="E2341" s="3">
        <v>44242</v>
      </c>
      <c r="F2341" s="3">
        <v>44251</v>
      </c>
      <c r="G2341" t="s">
        <v>3</v>
      </c>
      <c r="H2341" t="s">
        <v>4</v>
      </c>
      <c r="I2341" s="4">
        <v>2700</v>
      </c>
      <c r="J2341" t="s">
        <v>5</v>
      </c>
      <c r="K2341" t="s">
        <v>4</v>
      </c>
      <c r="L2341" s="4">
        <v>2700</v>
      </c>
      <c r="M2341" s="4">
        <v>31.78</v>
      </c>
      <c r="N2341" s="13" t="s">
        <v>8894</v>
      </c>
      <c r="O2341" s="14" t="s">
        <v>0</v>
      </c>
      <c r="P2341" t="s">
        <v>3126</v>
      </c>
      <c r="Q2341" t="s">
        <v>3122</v>
      </c>
      <c r="R2341" t="s">
        <v>3128</v>
      </c>
      <c r="S2341" t="s">
        <v>0</v>
      </c>
      <c r="T2341" t="s">
        <v>9</v>
      </c>
      <c r="U2341" t="s">
        <v>139</v>
      </c>
      <c r="V2341" t="s">
        <v>0</v>
      </c>
      <c r="W2341" t="s">
        <v>0</v>
      </c>
      <c r="X2341" t="s">
        <v>0</v>
      </c>
      <c r="Y2341" t="s">
        <v>11</v>
      </c>
      <c r="Z2341" t="s">
        <v>0</v>
      </c>
      <c r="AA2341" s="3"/>
      <c r="AB2341" t="s">
        <v>0</v>
      </c>
      <c r="AC2341" t="s">
        <v>0</v>
      </c>
      <c r="AD2341" t="s">
        <v>0</v>
      </c>
      <c r="AE2341" s="4">
        <v>0</v>
      </c>
    </row>
    <row r="2342" spans="1:31" x14ac:dyDescent="0.2">
      <c r="A2342" s="2" t="s">
        <v>0</v>
      </c>
      <c r="B2342" t="s">
        <v>1</v>
      </c>
      <c r="C2342" t="s">
        <v>3125</v>
      </c>
      <c r="D2342" s="3">
        <v>44242</v>
      </c>
      <c r="E2342" s="3">
        <v>44242</v>
      </c>
      <c r="F2342" s="3">
        <v>44251</v>
      </c>
      <c r="G2342" t="s">
        <v>3</v>
      </c>
      <c r="H2342" t="s">
        <v>4</v>
      </c>
      <c r="I2342" s="4">
        <v>2700</v>
      </c>
      <c r="J2342" t="s">
        <v>5</v>
      </c>
      <c r="K2342" t="s">
        <v>4</v>
      </c>
      <c r="L2342" s="4">
        <v>2700</v>
      </c>
      <c r="M2342" s="4">
        <v>31.78</v>
      </c>
      <c r="N2342" s="13" t="s">
        <v>8954</v>
      </c>
      <c r="O2342" s="14" t="s">
        <v>0</v>
      </c>
      <c r="P2342" t="s">
        <v>3126</v>
      </c>
      <c r="Q2342" t="s">
        <v>3122</v>
      </c>
      <c r="R2342" t="s">
        <v>1607</v>
      </c>
      <c r="S2342" t="s">
        <v>0</v>
      </c>
      <c r="T2342" t="s">
        <v>9</v>
      </c>
      <c r="U2342" t="s">
        <v>139</v>
      </c>
      <c r="V2342" t="s">
        <v>0</v>
      </c>
      <c r="W2342" t="s">
        <v>0</v>
      </c>
      <c r="X2342" t="s">
        <v>0</v>
      </c>
      <c r="Y2342" t="s">
        <v>11</v>
      </c>
      <c r="Z2342" t="s">
        <v>0</v>
      </c>
      <c r="AA2342" s="3"/>
      <c r="AB2342" t="s">
        <v>0</v>
      </c>
      <c r="AC2342" t="s">
        <v>0</v>
      </c>
      <c r="AD2342" t="s">
        <v>0</v>
      </c>
      <c r="AE2342" s="4">
        <v>0</v>
      </c>
    </row>
    <row r="2343" spans="1:31" x14ac:dyDescent="0.2">
      <c r="A2343" s="2" t="s">
        <v>0</v>
      </c>
      <c r="B2343" t="s">
        <v>1</v>
      </c>
      <c r="C2343" t="s">
        <v>2689</v>
      </c>
      <c r="D2343" s="3">
        <v>44220</v>
      </c>
      <c r="E2343" s="3">
        <v>44220</v>
      </c>
      <c r="F2343" s="3">
        <v>44226</v>
      </c>
      <c r="G2343" t="s">
        <v>3</v>
      </c>
      <c r="H2343" t="s">
        <v>4</v>
      </c>
      <c r="I2343" s="4">
        <v>2670</v>
      </c>
      <c r="J2343" t="s">
        <v>5</v>
      </c>
      <c r="K2343" t="s">
        <v>4</v>
      </c>
      <c r="L2343" s="4">
        <v>2670</v>
      </c>
      <c r="M2343" s="4">
        <v>31.43</v>
      </c>
      <c r="N2343" s="13" t="s">
        <v>8534</v>
      </c>
      <c r="O2343" s="14" t="s">
        <v>0</v>
      </c>
      <c r="P2343" t="s">
        <v>2690</v>
      </c>
      <c r="Q2343" t="s">
        <v>2517</v>
      </c>
      <c r="R2343" t="s">
        <v>2697</v>
      </c>
      <c r="S2343" t="s">
        <v>0</v>
      </c>
      <c r="T2343" t="s">
        <v>9</v>
      </c>
      <c r="U2343" t="s">
        <v>10</v>
      </c>
      <c r="V2343" t="s">
        <v>0</v>
      </c>
      <c r="W2343" t="s">
        <v>0</v>
      </c>
      <c r="X2343" t="s">
        <v>0</v>
      </c>
      <c r="Y2343" t="s">
        <v>11</v>
      </c>
      <c r="Z2343" t="s">
        <v>0</v>
      </c>
      <c r="AA2343" s="3"/>
      <c r="AB2343" t="s">
        <v>0</v>
      </c>
      <c r="AC2343" t="s">
        <v>0</v>
      </c>
      <c r="AD2343" t="s">
        <v>0</v>
      </c>
      <c r="AE2343" s="4">
        <v>0</v>
      </c>
    </row>
    <row r="2344" spans="1:31" x14ac:dyDescent="0.2">
      <c r="A2344" s="2" t="s">
        <v>0</v>
      </c>
      <c r="B2344" t="s">
        <v>1</v>
      </c>
      <c r="C2344" t="s">
        <v>1484</v>
      </c>
      <c r="D2344" s="3">
        <v>44145</v>
      </c>
      <c r="E2344" s="3">
        <v>44145</v>
      </c>
      <c r="F2344" s="3">
        <v>44146</v>
      </c>
      <c r="G2344" t="s">
        <v>101</v>
      </c>
      <c r="H2344" t="s">
        <v>4</v>
      </c>
      <c r="I2344" s="4">
        <v>2655</v>
      </c>
      <c r="J2344" t="s">
        <v>5</v>
      </c>
      <c r="K2344" t="s">
        <v>4</v>
      </c>
      <c r="L2344" s="4">
        <v>2655</v>
      </c>
      <c r="M2344" s="4">
        <v>31.25</v>
      </c>
      <c r="N2344" s="13" t="s">
        <v>7388</v>
      </c>
      <c r="O2344" s="14" t="s">
        <v>0</v>
      </c>
      <c r="P2344" t="s">
        <v>293</v>
      </c>
      <c r="Q2344" t="s">
        <v>294</v>
      </c>
      <c r="R2344" t="s">
        <v>1485</v>
      </c>
      <c r="S2344" t="s">
        <v>0</v>
      </c>
      <c r="T2344" t="s">
        <v>9</v>
      </c>
      <c r="U2344" t="s">
        <v>105</v>
      </c>
      <c r="V2344" t="s">
        <v>0</v>
      </c>
      <c r="W2344" t="s">
        <v>0</v>
      </c>
      <c r="X2344" t="s">
        <v>0</v>
      </c>
      <c r="Y2344" t="s">
        <v>11</v>
      </c>
      <c r="Z2344" t="s">
        <v>0</v>
      </c>
      <c r="AA2344" s="3"/>
      <c r="AB2344" t="s">
        <v>0</v>
      </c>
      <c r="AC2344" t="s">
        <v>0</v>
      </c>
      <c r="AD2344" t="s">
        <v>0</v>
      </c>
      <c r="AE2344" s="4">
        <v>0</v>
      </c>
    </row>
    <row r="2345" spans="1:31" x14ac:dyDescent="0.2">
      <c r="A2345" s="2" t="s">
        <v>0</v>
      </c>
      <c r="B2345" t="s">
        <v>1</v>
      </c>
      <c r="C2345" t="s">
        <v>2227</v>
      </c>
      <c r="D2345" s="3">
        <v>44187</v>
      </c>
      <c r="E2345" s="3">
        <v>44187</v>
      </c>
      <c r="F2345" s="3">
        <v>44200</v>
      </c>
      <c r="G2345" t="s">
        <v>101</v>
      </c>
      <c r="H2345" t="s">
        <v>4</v>
      </c>
      <c r="I2345" s="4">
        <v>2655</v>
      </c>
      <c r="J2345" t="s">
        <v>5</v>
      </c>
      <c r="K2345" t="s">
        <v>4</v>
      </c>
      <c r="L2345" s="4">
        <v>2655</v>
      </c>
      <c r="M2345" s="4">
        <v>31.25</v>
      </c>
      <c r="N2345" s="13" t="s">
        <v>8050</v>
      </c>
      <c r="O2345" s="14" t="s">
        <v>0</v>
      </c>
      <c r="P2345" t="s">
        <v>293</v>
      </c>
      <c r="Q2345" t="s">
        <v>294</v>
      </c>
      <c r="R2345" t="s">
        <v>2228</v>
      </c>
      <c r="S2345" t="s">
        <v>0</v>
      </c>
      <c r="T2345" t="s">
        <v>9</v>
      </c>
      <c r="U2345" t="s">
        <v>105</v>
      </c>
      <c r="V2345" t="s">
        <v>0</v>
      </c>
      <c r="W2345" t="s">
        <v>0</v>
      </c>
      <c r="X2345" t="s">
        <v>0</v>
      </c>
      <c r="Y2345" t="s">
        <v>11</v>
      </c>
      <c r="Z2345" t="s">
        <v>0</v>
      </c>
      <c r="AA2345" s="3"/>
      <c r="AB2345" t="s">
        <v>0</v>
      </c>
      <c r="AC2345" t="s">
        <v>0</v>
      </c>
      <c r="AD2345" t="s">
        <v>0</v>
      </c>
      <c r="AE2345" s="4">
        <v>0</v>
      </c>
    </row>
    <row r="2346" spans="1:31" x14ac:dyDescent="0.2">
      <c r="A2346" s="2" t="s">
        <v>0</v>
      </c>
      <c r="B2346" t="s">
        <v>1</v>
      </c>
      <c r="C2346" t="s">
        <v>2731</v>
      </c>
      <c r="D2346" s="3">
        <v>44222</v>
      </c>
      <c r="E2346" s="3">
        <v>44222</v>
      </c>
      <c r="F2346" s="3">
        <v>44231</v>
      </c>
      <c r="G2346" t="s">
        <v>101</v>
      </c>
      <c r="H2346" t="s">
        <v>4</v>
      </c>
      <c r="I2346" s="4">
        <v>2655</v>
      </c>
      <c r="J2346" t="s">
        <v>5</v>
      </c>
      <c r="K2346" t="s">
        <v>4</v>
      </c>
      <c r="L2346" s="4">
        <v>2655</v>
      </c>
      <c r="M2346" s="4">
        <v>31.25</v>
      </c>
      <c r="N2346" s="13" t="s">
        <v>8554</v>
      </c>
      <c r="O2346" s="14" t="s">
        <v>0</v>
      </c>
      <c r="P2346" t="s">
        <v>293</v>
      </c>
      <c r="Q2346" t="s">
        <v>294</v>
      </c>
      <c r="R2346" t="s">
        <v>2732</v>
      </c>
      <c r="S2346" t="s">
        <v>0</v>
      </c>
      <c r="T2346" t="s">
        <v>9</v>
      </c>
      <c r="U2346" t="s">
        <v>105</v>
      </c>
      <c r="V2346" t="s">
        <v>0</v>
      </c>
      <c r="W2346" t="s">
        <v>0</v>
      </c>
      <c r="X2346" t="s">
        <v>0</v>
      </c>
      <c r="Y2346" t="s">
        <v>11</v>
      </c>
      <c r="Z2346" t="s">
        <v>0</v>
      </c>
      <c r="AA2346" s="3"/>
      <c r="AB2346" t="s">
        <v>0</v>
      </c>
      <c r="AC2346" t="s">
        <v>0</v>
      </c>
      <c r="AD2346" t="s">
        <v>0</v>
      </c>
      <c r="AE2346" s="4">
        <v>0</v>
      </c>
    </row>
    <row r="2347" spans="1:31" x14ac:dyDescent="0.2">
      <c r="A2347" s="2" t="s">
        <v>0</v>
      </c>
      <c r="B2347" t="s">
        <v>1</v>
      </c>
      <c r="C2347" t="s">
        <v>276</v>
      </c>
      <c r="D2347" s="3">
        <v>44037</v>
      </c>
      <c r="E2347" s="3">
        <v>44037</v>
      </c>
      <c r="F2347" s="3">
        <v>44040</v>
      </c>
      <c r="G2347" t="s">
        <v>3</v>
      </c>
      <c r="H2347" t="s">
        <v>4</v>
      </c>
      <c r="I2347" s="4">
        <v>2640</v>
      </c>
      <c r="J2347" t="s">
        <v>5</v>
      </c>
      <c r="K2347" t="s">
        <v>4</v>
      </c>
      <c r="L2347" s="4">
        <v>2640</v>
      </c>
      <c r="M2347" s="4">
        <v>31.08</v>
      </c>
      <c r="N2347" s="13" t="s">
        <v>6763</v>
      </c>
      <c r="O2347" s="14" t="s">
        <v>0</v>
      </c>
      <c r="P2347" t="s">
        <v>277</v>
      </c>
      <c r="Q2347" t="s">
        <v>278</v>
      </c>
      <c r="R2347" t="s">
        <v>281</v>
      </c>
      <c r="S2347" t="s">
        <v>0</v>
      </c>
      <c r="T2347" t="s">
        <v>9</v>
      </c>
      <c r="U2347" t="s">
        <v>42</v>
      </c>
      <c r="V2347" t="s">
        <v>0</v>
      </c>
      <c r="W2347" t="s">
        <v>0</v>
      </c>
      <c r="X2347" t="s">
        <v>0</v>
      </c>
      <c r="Y2347" t="s">
        <v>11</v>
      </c>
      <c r="Z2347" t="s">
        <v>0</v>
      </c>
      <c r="AA2347" s="3"/>
      <c r="AB2347" t="s">
        <v>0</v>
      </c>
      <c r="AC2347" t="s">
        <v>0</v>
      </c>
      <c r="AD2347" t="s">
        <v>0</v>
      </c>
      <c r="AE2347" s="4">
        <v>0</v>
      </c>
    </row>
    <row r="2348" spans="1:31" x14ac:dyDescent="0.2">
      <c r="A2348" s="2" t="s">
        <v>0</v>
      </c>
      <c r="B2348" t="s">
        <v>1</v>
      </c>
      <c r="C2348" t="s">
        <v>1208</v>
      </c>
      <c r="D2348" s="3">
        <v>44131</v>
      </c>
      <c r="E2348" s="3">
        <v>44131</v>
      </c>
      <c r="F2348" s="3">
        <v>44137</v>
      </c>
      <c r="G2348" t="s">
        <v>3</v>
      </c>
      <c r="H2348" t="s">
        <v>4</v>
      </c>
      <c r="I2348" s="4">
        <v>2640</v>
      </c>
      <c r="J2348" t="s">
        <v>5</v>
      </c>
      <c r="K2348" t="s">
        <v>4</v>
      </c>
      <c r="L2348" s="4">
        <v>2640</v>
      </c>
      <c r="M2348" s="4">
        <v>31.08</v>
      </c>
      <c r="N2348" s="13" t="s">
        <v>7215</v>
      </c>
      <c r="O2348" s="14" t="s">
        <v>0</v>
      </c>
      <c r="P2348" t="s">
        <v>1209</v>
      </c>
      <c r="Q2348" t="s">
        <v>1199</v>
      </c>
      <c r="R2348" t="s">
        <v>1212</v>
      </c>
      <c r="S2348" t="s">
        <v>0</v>
      </c>
      <c r="T2348" t="s">
        <v>9</v>
      </c>
      <c r="U2348" t="s">
        <v>10</v>
      </c>
      <c r="V2348" t="s">
        <v>0</v>
      </c>
      <c r="W2348" t="s">
        <v>0</v>
      </c>
      <c r="X2348" t="s">
        <v>0</v>
      </c>
      <c r="Y2348" t="s">
        <v>11</v>
      </c>
      <c r="Z2348" t="s">
        <v>0</v>
      </c>
      <c r="AA2348" s="3"/>
      <c r="AB2348" t="s">
        <v>0</v>
      </c>
      <c r="AC2348" t="s">
        <v>0</v>
      </c>
      <c r="AD2348" t="s">
        <v>0</v>
      </c>
      <c r="AE2348" s="4">
        <v>0</v>
      </c>
    </row>
    <row r="2349" spans="1:31" x14ac:dyDescent="0.2">
      <c r="A2349" s="2" t="s">
        <v>0</v>
      </c>
      <c r="B2349" t="s">
        <v>4758</v>
      </c>
      <c r="C2349" t="s">
        <v>4966</v>
      </c>
      <c r="D2349" s="3">
        <v>44250</v>
      </c>
      <c r="E2349" s="3">
        <v>44250</v>
      </c>
      <c r="F2349" s="3">
        <v>44256</v>
      </c>
      <c r="G2349" t="s">
        <v>3</v>
      </c>
      <c r="H2349" t="s">
        <v>4</v>
      </c>
      <c r="I2349" s="4">
        <v>2640</v>
      </c>
      <c r="J2349" t="s">
        <v>5</v>
      </c>
      <c r="K2349" t="s">
        <v>4</v>
      </c>
      <c r="L2349" s="4">
        <v>2640</v>
      </c>
      <c r="M2349" s="4">
        <v>31.08</v>
      </c>
      <c r="N2349" s="13" t="s">
        <v>10346</v>
      </c>
      <c r="O2349" s="14" t="s">
        <v>0</v>
      </c>
      <c r="P2349" t="s">
        <v>4967</v>
      </c>
      <c r="Q2349" t="s">
        <v>3163</v>
      </c>
      <c r="R2349" t="s">
        <v>4968</v>
      </c>
      <c r="S2349" t="s">
        <v>0</v>
      </c>
      <c r="T2349" t="s">
        <v>9</v>
      </c>
      <c r="U2349" t="s">
        <v>2519</v>
      </c>
      <c r="V2349" t="s">
        <v>0</v>
      </c>
      <c r="W2349" t="s">
        <v>0</v>
      </c>
      <c r="X2349" t="s">
        <v>0</v>
      </c>
      <c r="Y2349" t="s">
        <v>11</v>
      </c>
      <c r="Z2349" t="s">
        <v>0</v>
      </c>
      <c r="AA2349" s="3"/>
      <c r="AB2349" t="s">
        <v>0</v>
      </c>
      <c r="AC2349" t="s">
        <v>0</v>
      </c>
      <c r="AD2349" t="s">
        <v>0</v>
      </c>
      <c r="AE2349" s="4">
        <v>0</v>
      </c>
    </row>
    <row r="2350" spans="1:31" x14ac:dyDescent="0.2">
      <c r="A2350" s="2" t="s">
        <v>0</v>
      </c>
      <c r="B2350" t="s">
        <v>1</v>
      </c>
      <c r="C2350" t="s">
        <v>1075</v>
      </c>
      <c r="D2350" s="3">
        <v>44122</v>
      </c>
      <c r="E2350" s="3">
        <v>44122</v>
      </c>
      <c r="F2350" s="3">
        <v>44136</v>
      </c>
      <c r="G2350" t="s">
        <v>101</v>
      </c>
      <c r="H2350" t="s">
        <v>4</v>
      </c>
      <c r="I2350" s="4">
        <v>2630</v>
      </c>
      <c r="J2350" t="s">
        <v>5</v>
      </c>
      <c r="K2350" t="s">
        <v>4</v>
      </c>
      <c r="L2350" s="4">
        <v>2630</v>
      </c>
      <c r="M2350" s="4">
        <v>30.96</v>
      </c>
      <c r="N2350" s="13" t="s">
        <v>7143</v>
      </c>
      <c r="O2350" s="14" t="s">
        <v>0</v>
      </c>
      <c r="P2350" t="s">
        <v>293</v>
      </c>
      <c r="Q2350" t="s">
        <v>294</v>
      </c>
      <c r="R2350" t="s">
        <v>1076</v>
      </c>
      <c r="S2350" t="s">
        <v>0</v>
      </c>
      <c r="T2350" t="s">
        <v>9</v>
      </c>
      <c r="U2350" t="s">
        <v>105</v>
      </c>
      <c r="V2350" t="s">
        <v>0</v>
      </c>
      <c r="W2350" t="s">
        <v>0</v>
      </c>
      <c r="X2350" t="s">
        <v>0</v>
      </c>
      <c r="Y2350" t="s">
        <v>11</v>
      </c>
      <c r="Z2350" t="s">
        <v>0</v>
      </c>
      <c r="AA2350" s="3"/>
      <c r="AB2350" t="s">
        <v>0</v>
      </c>
      <c r="AC2350" t="s">
        <v>0</v>
      </c>
      <c r="AD2350" t="s">
        <v>0</v>
      </c>
      <c r="AE2350" s="4">
        <v>0</v>
      </c>
    </row>
    <row r="2351" spans="1:31" x14ac:dyDescent="0.2">
      <c r="A2351" s="2" t="s">
        <v>0</v>
      </c>
      <c r="B2351" t="s">
        <v>1</v>
      </c>
      <c r="C2351" t="s">
        <v>5195</v>
      </c>
      <c r="D2351" s="3">
        <v>44343</v>
      </c>
      <c r="E2351" s="3">
        <v>44343</v>
      </c>
      <c r="F2351" s="3">
        <v>44347</v>
      </c>
      <c r="G2351" t="s">
        <v>3</v>
      </c>
      <c r="H2351" t="s">
        <v>4</v>
      </c>
      <c r="I2351" s="4">
        <v>2625</v>
      </c>
      <c r="J2351" t="s">
        <v>5</v>
      </c>
      <c r="K2351" t="s">
        <v>4</v>
      </c>
      <c r="L2351" s="4">
        <v>2625</v>
      </c>
      <c r="M2351" s="4">
        <v>30.9</v>
      </c>
      <c r="N2351" s="13" t="s">
        <v>10555</v>
      </c>
      <c r="O2351" s="14" t="s">
        <v>0</v>
      </c>
      <c r="P2351" t="s">
        <v>5196</v>
      </c>
      <c r="Q2351" t="s">
        <v>5197</v>
      </c>
      <c r="R2351" t="s">
        <v>5198</v>
      </c>
      <c r="S2351" t="s">
        <v>0</v>
      </c>
      <c r="T2351" t="s">
        <v>9</v>
      </c>
      <c r="U2351" t="s">
        <v>139</v>
      </c>
      <c r="V2351" t="s">
        <v>0</v>
      </c>
      <c r="W2351" t="s">
        <v>0</v>
      </c>
      <c r="X2351" t="s">
        <v>0</v>
      </c>
      <c r="Y2351" t="s">
        <v>11</v>
      </c>
      <c r="Z2351" t="s">
        <v>0</v>
      </c>
      <c r="AA2351" s="3"/>
      <c r="AB2351" t="s">
        <v>0</v>
      </c>
      <c r="AC2351" t="s">
        <v>0</v>
      </c>
      <c r="AD2351" t="s">
        <v>0</v>
      </c>
      <c r="AE2351" s="4">
        <v>0</v>
      </c>
    </row>
    <row r="2352" spans="1:31" x14ac:dyDescent="0.2">
      <c r="A2352" s="2" t="s">
        <v>0</v>
      </c>
      <c r="B2352" t="s">
        <v>4758</v>
      </c>
      <c r="C2352" t="s">
        <v>4827</v>
      </c>
      <c r="D2352" s="3">
        <v>44094</v>
      </c>
      <c r="E2352" s="3">
        <v>44094</v>
      </c>
      <c r="F2352" s="3">
        <v>44094</v>
      </c>
      <c r="G2352" t="s">
        <v>3</v>
      </c>
      <c r="H2352" t="s">
        <v>4</v>
      </c>
      <c r="I2352" s="4">
        <v>2610</v>
      </c>
      <c r="J2352" t="s">
        <v>5</v>
      </c>
      <c r="K2352" t="s">
        <v>4</v>
      </c>
      <c r="L2352" s="4">
        <v>2610</v>
      </c>
      <c r="M2352" s="4">
        <v>30.72</v>
      </c>
      <c r="N2352" s="13" t="s">
        <v>10089</v>
      </c>
      <c r="O2352" s="14" t="s">
        <v>0</v>
      </c>
      <c r="P2352" t="s">
        <v>4828</v>
      </c>
      <c r="Q2352" t="s">
        <v>779</v>
      </c>
      <c r="R2352" t="s">
        <v>4829</v>
      </c>
      <c r="S2352" t="s">
        <v>0</v>
      </c>
      <c r="T2352" t="s">
        <v>9</v>
      </c>
      <c r="U2352" t="s">
        <v>2519</v>
      </c>
      <c r="V2352" t="s">
        <v>0</v>
      </c>
      <c r="W2352" t="s">
        <v>0</v>
      </c>
      <c r="X2352" t="s">
        <v>0</v>
      </c>
      <c r="Y2352" t="s">
        <v>11</v>
      </c>
      <c r="Z2352" t="s">
        <v>0</v>
      </c>
      <c r="AA2352" s="3"/>
      <c r="AB2352" t="s">
        <v>0</v>
      </c>
      <c r="AC2352" t="s">
        <v>0</v>
      </c>
      <c r="AD2352" t="s">
        <v>0</v>
      </c>
      <c r="AE2352" s="4">
        <v>0</v>
      </c>
    </row>
    <row r="2353" spans="1:31" x14ac:dyDescent="0.2">
      <c r="A2353" s="2" t="s">
        <v>0</v>
      </c>
      <c r="B2353" t="s">
        <v>4758</v>
      </c>
      <c r="C2353" t="s">
        <v>4827</v>
      </c>
      <c r="D2353" s="3">
        <v>44094</v>
      </c>
      <c r="E2353" s="3">
        <v>44094</v>
      </c>
      <c r="F2353" s="3">
        <v>44094</v>
      </c>
      <c r="G2353" t="s">
        <v>3</v>
      </c>
      <c r="H2353" t="s">
        <v>4</v>
      </c>
      <c r="I2353" s="4">
        <v>2610</v>
      </c>
      <c r="J2353" t="s">
        <v>5</v>
      </c>
      <c r="K2353" t="s">
        <v>4</v>
      </c>
      <c r="L2353" s="4">
        <v>2610</v>
      </c>
      <c r="M2353" s="4">
        <v>30.72</v>
      </c>
      <c r="N2353" s="13" t="s">
        <v>10104</v>
      </c>
      <c r="O2353" s="14" t="s">
        <v>0</v>
      </c>
      <c r="P2353" t="s">
        <v>4828</v>
      </c>
      <c r="Q2353" t="s">
        <v>779</v>
      </c>
      <c r="R2353" t="s">
        <v>4829</v>
      </c>
      <c r="S2353" t="s">
        <v>0</v>
      </c>
      <c r="T2353" t="s">
        <v>9</v>
      </c>
      <c r="U2353" t="s">
        <v>2519</v>
      </c>
      <c r="V2353" t="s">
        <v>0</v>
      </c>
      <c r="W2353" t="s">
        <v>0</v>
      </c>
      <c r="X2353" t="s">
        <v>0</v>
      </c>
      <c r="Y2353" t="s">
        <v>11</v>
      </c>
      <c r="Z2353" t="s">
        <v>0</v>
      </c>
      <c r="AA2353" s="3"/>
      <c r="AB2353" t="s">
        <v>0</v>
      </c>
      <c r="AC2353" t="s">
        <v>0</v>
      </c>
      <c r="AD2353" t="s">
        <v>0</v>
      </c>
      <c r="AE2353" s="4">
        <v>0</v>
      </c>
    </row>
    <row r="2354" spans="1:31" x14ac:dyDescent="0.2">
      <c r="A2354" s="2" t="s">
        <v>0</v>
      </c>
      <c r="B2354" t="s">
        <v>4758</v>
      </c>
      <c r="C2354" t="s">
        <v>4962</v>
      </c>
      <c r="D2354" s="3">
        <v>44249</v>
      </c>
      <c r="E2354" s="3">
        <v>44249</v>
      </c>
      <c r="F2354" s="3">
        <v>44256</v>
      </c>
      <c r="G2354" t="s">
        <v>3</v>
      </c>
      <c r="H2354" t="s">
        <v>4</v>
      </c>
      <c r="I2354" s="4">
        <v>2610</v>
      </c>
      <c r="J2354" t="s">
        <v>5</v>
      </c>
      <c r="K2354" t="s">
        <v>4</v>
      </c>
      <c r="L2354" s="4">
        <v>2610</v>
      </c>
      <c r="M2354" s="4">
        <v>30.72</v>
      </c>
      <c r="N2354" s="13" t="s">
        <v>10322</v>
      </c>
      <c r="O2354" s="14" t="s">
        <v>0</v>
      </c>
      <c r="P2354" t="s">
        <v>452</v>
      </c>
      <c r="Q2354" t="s">
        <v>3159</v>
      </c>
      <c r="R2354" t="s">
        <v>4829</v>
      </c>
      <c r="S2354" t="s">
        <v>0</v>
      </c>
      <c r="T2354" t="s">
        <v>9</v>
      </c>
      <c r="U2354" t="s">
        <v>2519</v>
      </c>
      <c r="V2354" t="s">
        <v>0</v>
      </c>
      <c r="W2354" t="s">
        <v>0</v>
      </c>
      <c r="X2354" t="s">
        <v>0</v>
      </c>
      <c r="Y2354" t="s">
        <v>11</v>
      </c>
      <c r="Z2354" t="s">
        <v>0</v>
      </c>
      <c r="AA2354" s="3"/>
      <c r="AB2354" t="s">
        <v>0</v>
      </c>
      <c r="AC2354" t="s">
        <v>0</v>
      </c>
      <c r="AD2354" t="s">
        <v>0</v>
      </c>
      <c r="AE2354" s="4">
        <v>0</v>
      </c>
    </row>
    <row r="2355" spans="1:31" x14ac:dyDescent="0.2">
      <c r="A2355" s="2" t="s">
        <v>0</v>
      </c>
      <c r="B2355" t="s">
        <v>4758</v>
      </c>
      <c r="C2355" t="s">
        <v>4962</v>
      </c>
      <c r="D2355" s="3">
        <v>44249</v>
      </c>
      <c r="E2355" s="3">
        <v>44249</v>
      </c>
      <c r="F2355" s="3">
        <v>44256</v>
      </c>
      <c r="G2355" t="s">
        <v>3</v>
      </c>
      <c r="H2355" t="s">
        <v>4</v>
      </c>
      <c r="I2355" s="4">
        <v>2610</v>
      </c>
      <c r="J2355" t="s">
        <v>5</v>
      </c>
      <c r="K2355" t="s">
        <v>4</v>
      </c>
      <c r="L2355" s="4">
        <v>2610</v>
      </c>
      <c r="M2355" s="4">
        <v>30.72</v>
      </c>
      <c r="N2355" s="13" t="s">
        <v>10338</v>
      </c>
      <c r="O2355" s="14" t="s">
        <v>0</v>
      </c>
      <c r="P2355" t="s">
        <v>452</v>
      </c>
      <c r="Q2355" t="s">
        <v>3159</v>
      </c>
      <c r="R2355" t="s">
        <v>4829</v>
      </c>
      <c r="S2355" t="s">
        <v>0</v>
      </c>
      <c r="T2355" t="s">
        <v>9</v>
      </c>
      <c r="U2355" t="s">
        <v>2519</v>
      </c>
      <c r="V2355" t="s">
        <v>0</v>
      </c>
      <c r="W2355" t="s">
        <v>0</v>
      </c>
      <c r="X2355" t="s">
        <v>0</v>
      </c>
      <c r="Y2355" t="s">
        <v>11</v>
      </c>
      <c r="Z2355" t="s">
        <v>0</v>
      </c>
      <c r="AA2355" s="3"/>
      <c r="AB2355" t="s">
        <v>0</v>
      </c>
      <c r="AC2355" t="s">
        <v>0</v>
      </c>
      <c r="AD2355" t="s">
        <v>0</v>
      </c>
      <c r="AE2355" s="4">
        <v>0</v>
      </c>
    </row>
    <row r="2356" spans="1:31" x14ac:dyDescent="0.2">
      <c r="A2356" s="2" t="s">
        <v>0</v>
      </c>
      <c r="B2356" t="s">
        <v>4758</v>
      </c>
      <c r="C2356" t="s">
        <v>4984</v>
      </c>
      <c r="D2356" s="3">
        <v>44275</v>
      </c>
      <c r="E2356" s="3">
        <v>44275</v>
      </c>
      <c r="F2356" s="3">
        <v>44277</v>
      </c>
      <c r="G2356" t="s">
        <v>3</v>
      </c>
      <c r="H2356" t="s">
        <v>4</v>
      </c>
      <c r="I2356" s="4">
        <v>2610</v>
      </c>
      <c r="J2356" t="s">
        <v>5</v>
      </c>
      <c r="K2356" t="s">
        <v>4</v>
      </c>
      <c r="L2356" s="4">
        <v>2610</v>
      </c>
      <c r="M2356" s="4">
        <v>30.72</v>
      </c>
      <c r="N2356" s="13" t="s">
        <v>10364</v>
      </c>
      <c r="O2356" s="14" t="s">
        <v>0</v>
      </c>
      <c r="P2356" t="s">
        <v>4985</v>
      </c>
      <c r="Q2356" t="s">
        <v>3365</v>
      </c>
      <c r="R2356" t="s">
        <v>4829</v>
      </c>
      <c r="S2356" t="s">
        <v>0</v>
      </c>
      <c r="T2356" t="s">
        <v>9</v>
      </c>
      <c r="U2356" t="s">
        <v>2519</v>
      </c>
      <c r="V2356" t="s">
        <v>0</v>
      </c>
      <c r="W2356" t="s">
        <v>0</v>
      </c>
      <c r="X2356" t="s">
        <v>0</v>
      </c>
      <c r="Y2356" t="s">
        <v>11</v>
      </c>
      <c r="Z2356" t="s">
        <v>0</v>
      </c>
      <c r="AA2356" s="3"/>
      <c r="AB2356" t="s">
        <v>0</v>
      </c>
      <c r="AC2356" t="s">
        <v>0</v>
      </c>
      <c r="AD2356" t="s">
        <v>0</v>
      </c>
      <c r="AE2356" s="4">
        <v>0</v>
      </c>
    </row>
    <row r="2357" spans="1:31" x14ac:dyDescent="0.2">
      <c r="A2357" s="2" t="s">
        <v>0</v>
      </c>
      <c r="B2357" t="s">
        <v>4758</v>
      </c>
      <c r="C2357" t="s">
        <v>4984</v>
      </c>
      <c r="D2357" s="3">
        <v>44275</v>
      </c>
      <c r="E2357" s="3">
        <v>44275</v>
      </c>
      <c r="F2357" s="3">
        <v>44277</v>
      </c>
      <c r="G2357" t="s">
        <v>3</v>
      </c>
      <c r="H2357" t="s">
        <v>4</v>
      </c>
      <c r="I2357" s="4">
        <v>2610</v>
      </c>
      <c r="J2357" t="s">
        <v>5</v>
      </c>
      <c r="K2357" t="s">
        <v>4</v>
      </c>
      <c r="L2357" s="4">
        <v>2610</v>
      </c>
      <c r="M2357" s="4">
        <v>30.72</v>
      </c>
      <c r="N2357" s="13" t="s">
        <v>10380</v>
      </c>
      <c r="O2357" s="14" t="s">
        <v>0</v>
      </c>
      <c r="P2357" t="s">
        <v>4985</v>
      </c>
      <c r="Q2357" t="s">
        <v>3365</v>
      </c>
      <c r="R2357" t="s">
        <v>4829</v>
      </c>
      <c r="S2357" t="s">
        <v>0</v>
      </c>
      <c r="T2357" t="s">
        <v>9</v>
      </c>
      <c r="U2357" t="s">
        <v>2519</v>
      </c>
      <c r="V2357" t="s">
        <v>0</v>
      </c>
      <c r="W2357" t="s">
        <v>0</v>
      </c>
      <c r="X2357" t="s">
        <v>0</v>
      </c>
      <c r="Y2357" t="s">
        <v>11</v>
      </c>
      <c r="Z2357" t="s">
        <v>0</v>
      </c>
      <c r="AA2357" s="3"/>
      <c r="AB2357" t="s">
        <v>0</v>
      </c>
      <c r="AC2357" t="s">
        <v>0</v>
      </c>
      <c r="AD2357" t="s">
        <v>0</v>
      </c>
      <c r="AE2357" s="4">
        <v>0</v>
      </c>
    </row>
    <row r="2358" spans="1:31" x14ac:dyDescent="0.2">
      <c r="A2358" s="2" t="s">
        <v>0</v>
      </c>
      <c r="B2358" t="s">
        <v>1</v>
      </c>
      <c r="C2358" t="s">
        <v>1081</v>
      </c>
      <c r="D2358" s="3">
        <v>44122</v>
      </c>
      <c r="E2358" s="3">
        <v>44122</v>
      </c>
      <c r="F2358" s="3">
        <v>44125</v>
      </c>
      <c r="G2358" t="s">
        <v>3</v>
      </c>
      <c r="H2358" t="s">
        <v>4</v>
      </c>
      <c r="I2358" s="4">
        <v>2600</v>
      </c>
      <c r="J2358" t="s">
        <v>5</v>
      </c>
      <c r="K2358" t="s">
        <v>4</v>
      </c>
      <c r="L2358" s="4">
        <v>2600</v>
      </c>
      <c r="M2358" s="4">
        <v>30.61</v>
      </c>
      <c r="N2358" s="13" t="s">
        <v>7149</v>
      </c>
      <c r="O2358" s="14" t="s">
        <v>0</v>
      </c>
      <c r="P2358" t="s">
        <v>938</v>
      </c>
      <c r="Q2358" t="s">
        <v>1082</v>
      </c>
      <c r="R2358" t="s">
        <v>1086</v>
      </c>
      <c r="S2358" t="s">
        <v>0</v>
      </c>
      <c r="T2358" t="s">
        <v>9</v>
      </c>
      <c r="U2358" t="s">
        <v>42</v>
      </c>
      <c r="V2358" t="s">
        <v>0</v>
      </c>
      <c r="W2358" t="s">
        <v>0</v>
      </c>
      <c r="X2358" t="s">
        <v>0</v>
      </c>
      <c r="Y2358" t="s">
        <v>11</v>
      </c>
      <c r="Z2358" t="s">
        <v>0</v>
      </c>
      <c r="AA2358" s="3"/>
      <c r="AB2358" t="s">
        <v>0</v>
      </c>
      <c r="AC2358" t="s">
        <v>0</v>
      </c>
      <c r="AD2358" t="s">
        <v>0</v>
      </c>
      <c r="AE2358" s="4">
        <v>0</v>
      </c>
    </row>
    <row r="2359" spans="1:31" x14ac:dyDescent="0.2">
      <c r="A2359" s="2" t="s">
        <v>0</v>
      </c>
      <c r="B2359" t="s">
        <v>1</v>
      </c>
      <c r="C2359" t="s">
        <v>1769</v>
      </c>
      <c r="D2359" s="3">
        <v>44152</v>
      </c>
      <c r="E2359" s="3">
        <v>44152</v>
      </c>
      <c r="F2359" s="3">
        <v>44157</v>
      </c>
      <c r="G2359" t="s">
        <v>3</v>
      </c>
      <c r="H2359" t="s">
        <v>4</v>
      </c>
      <c r="I2359" s="4">
        <v>2600</v>
      </c>
      <c r="J2359" t="s">
        <v>5</v>
      </c>
      <c r="K2359" t="s">
        <v>4</v>
      </c>
      <c r="L2359" s="4">
        <v>2600</v>
      </c>
      <c r="M2359" s="4">
        <v>30.61</v>
      </c>
      <c r="N2359" s="13" t="s">
        <v>7618</v>
      </c>
      <c r="O2359" s="14" t="s">
        <v>0</v>
      </c>
      <c r="P2359" t="s">
        <v>1770</v>
      </c>
      <c r="Q2359" t="s">
        <v>1771</v>
      </c>
      <c r="R2359" t="s">
        <v>1776</v>
      </c>
      <c r="S2359" t="s">
        <v>0</v>
      </c>
      <c r="T2359" t="s">
        <v>9</v>
      </c>
      <c r="U2359" t="s">
        <v>42</v>
      </c>
      <c r="V2359" t="s">
        <v>0</v>
      </c>
      <c r="W2359" t="s">
        <v>0</v>
      </c>
      <c r="X2359" t="s">
        <v>0</v>
      </c>
      <c r="Y2359" t="s">
        <v>11</v>
      </c>
      <c r="Z2359" t="s">
        <v>0</v>
      </c>
      <c r="AA2359" s="3"/>
      <c r="AB2359" t="s">
        <v>0</v>
      </c>
      <c r="AC2359" t="s">
        <v>0</v>
      </c>
      <c r="AD2359" t="s">
        <v>0</v>
      </c>
      <c r="AE2359" s="4">
        <v>0</v>
      </c>
    </row>
    <row r="2360" spans="1:31" x14ac:dyDescent="0.2">
      <c r="A2360" s="2" t="s">
        <v>0</v>
      </c>
      <c r="B2360" t="s">
        <v>1</v>
      </c>
      <c r="C2360" t="s">
        <v>2364</v>
      </c>
      <c r="D2360" s="3">
        <v>44194</v>
      </c>
      <c r="E2360" s="3">
        <v>44194</v>
      </c>
      <c r="F2360" s="3">
        <v>44200</v>
      </c>
      <c r="G2360" t="s">
        <v>3</v>
      </c>
      <c r="H2360" t="s">
        <v>4</v>
      </c>
      <c r="I2360" s="4">
        <v>2560</v>
      </c>
      <c r="J2360" t="s">
        <v>5</v>
      </c>
      <c r="K2360" t="s">
        <v>4</v>
      </c>
      <c r="L2360" s="4">
        <v>2560</v>
      </c>
      <c r="M2360" s="4">
        <v>30.14</v>
      </c>
      <c r="N2360" s="13" t="s">
        <v>8148</v>
      </c>
      <c r="O2360" s="14" t="s">
        <v>0</v>
      </c>
      <c r="P2360" t="s">
        <v>2365</v>
      </c>
      <c r="Q2360" t="s">
        <v>2267</v>
      </c>
      <c r="R2360" t="s">
        <v>2368</v>
      </c>
      <c r="S2360" t="s">
        <v>0</v>
      </c>
      <c r="T2360" t="s">
        <v>9</v>
      </c>
      <c r="U2360" t="s">
        <v>10</v>
      </c>
      <c r="V2360" t="s">
        <v>0</v>
      </c>
      <c r="W2360" t="s">
        <v>0</v>
      </c>
      <c r="X2360" t="s">
        <v>0</v>
      </c>
      <c r="Y2360" t="s">
        <v>11</v>
      </c>
      <c r="Z2360" t="s">
        <v>0</v>
      </c>
      <c r="AA2360" s="3"/>
      <c r="AB2360" t="s">
        <v>0</v>
      </c>
      <c r="AC2360" t="s">
        <v>0</v>
      </c>
      <c r="AD2360" t="s">
        <v>0</v>
      </c>
      <c r="AE2360" s="4">
        <v>0</v>
      </c>
    </row>
    <row r="2361" spans="1:31" x14ac:dyDescent="0.2">
      <c r="A2361" s="2" t="s">
        <v>0</v>
      </c>
      <c r="B2361" t="s">
        <v>1</v>
      </c>
      <c r="C2361" t="s">
        <v>2251</v>
      </c>
      <c r="D2361" s="3">
        <v>44188</v>
      </c>
      <c r="E2361" s="3">
        <v>44188</v>
      </c>
      <c r="F2361" s="3">
        <v>44189</v>
      </c>
      <c r="G2361" t="s">
        <v>3</v>
      </c>
      <c r="H2361" t="s">
        <v>4</v>
      </c>
      <c r="I2361" s="4">
        <v>2550</v>
      </c>
      <c r="J2361" t="s">
        <v>5</v>
      </c>
      <c r="K2361" t="s">
        <v>4</v>
      </c>
      <c r="L2361" s="4">
        <v>2550</v>
      </c>
      <c r="M2361" s="4">
        <v>30.02</v>
      </c>
      <c r="N2361" s="13" t="s">
        <v>8068</v>
      </c>
      <c r="O2361" s="14" t="s">
        <v>0</v>
      </c>
      <c r="P2361" t="s">
        <v>2252</v>
      </c>
      <c r="Q2361" t="s">
        <v>2240</v>
      </c>
      <c r="R2361" t="s">
        <v>1056</v>
      </c>
      <c r="S2361" t="s">
        <v>0</v>
      </c>
      <c r="T2361" t="s">
        <v>9</v>
      </c>
      <c r="U2361" t="s">
        <v>10</v>
      </c>
      <c r="V2361" t="s">
        <v>0</v>
      </c>
      <c r="W2361" t="s">
        <v>0</v>
      </c>
      <c r="X2361" t="s">
        <v>0</v>
      </c>
      <c r="Y2361" t="s">
        <v>11</v>
      </c>
      <c r="Z2361" t="s">
        <v>0</v>
      </c>
      <c r="AA2361" s="3"/>
      <c r="AB2361" t="s">
        <v>0</v>
      </c>
      <c r="AC2361" t="s">
        <v>0</v>
      </c>
      <c r="AD2361" t="s">
        <v>0</v>
      </c>
      <c r="AE2361" s="4">
        <v>0</v>
      </c>
    </row>
    <row r="2362" spans="1:31" x14ac:dyDescent="0.2">
      <c r="A2362" s="2" t="s">
        <v>0</v>
      </c>
      <c r="B2362" t="s">
        <v>1</v>
      </c>
      <c r="C2362" t="s">
        <v>3125</v>
      </c>
      <c r="D2362" s="3">
        <v>44242</v>
      </c>
      <c r="E2362" s="3">
        <v>44242</v>
      </c>
      <c r="F2362" s="3">
        <v>44251</v>
      </c>
      <c r="G2362" t="s">
        <v>3</v>
      </c>
      <c r="H2362" t="s">
        <v>4</v>
      </c>
      <c r="I2362" s="4">
        <v>2550</v>
      </c>
      <c r="J2362" t="s">
        <v>5</v>
      </c>
      <c r="K2362" t="s">
        <v>4</v>
      </c>
      <c r="L2362" s="4">
        <v>2550</v>
      </c>
      <c r="M2362" s="4">
        <v>30.02</v>
      </c>
      <c r="N2362" s="13" t="s">
        <v>8980</v>
      </c>
      <c r="O2362" s="14" t="s">
        <v>0</v>
      </c>
      <c r="P2362" t="s">
        <v>3126</v>
      </c>
      <c r="Q2362" t="s">
        <v>3122</v>
      </c>
      <c r="R2362" t="s">
        <v>1758</v>
      </c>
      <c r="S2362" t="s">
        <v>0</v>
      </c>
      <c r="T2362" t="s">
        <v>9</v>
      </c>
      <c r="U2362" t="s">
        <v>139</v>
      </c>
      <c r="V2362" t="s">
        <v>0</v>
      </c>
      <c r="W2362" t="s">
        <v>0</v>
      </c>
      <c r="X2362" t="s">
        <v>0</v>
      </c>
      <c r="Y2362" t="s">
        <v>11</v>
      </c>
      <c r="Z2362" t="s">
        <v>0</v>
      </c>
      <c r="AA2362" s="3"/>
      <c r="AB2362" t="s">
        <v>0</v>
      </c>
      <c r="AC2362" t="s">
        <v>0</v>
      </c>
      <c r="AD2362" t="s">
        <v>0</v>
      </c>
      <c r="AE2362" s="4">
        <v>0</v>
      </c>
    </row>
    <row r="2363" spans="1:31" x14ac:dyDescent="0.2">
      <c r="A2363" s="2" t="s">
        <v>0</v>
      </c>
      <c r="B2363" t="s">
        <v>1</v>
      </c>
      <c r="C2363" t="s">
        <v>5052</v>
      </c>
      <c r="D2363" s="3">
        <v>44321</v>
      </c>
      <c r="E2363" s="3">
        <v>44321</v>
      </c>
      <c r="F2363" s="3">
        <v>44342</v>
      </c>
      <c r="G2363" t="s">
        <v>3</v>
      </c>
      <c r="H2363" t="s">
        <v>4</v>
      </c>
      <c r="I2363" s="4">
        <v>2550</v>
      </c>
      <c r="J2363" t="s">
        <v>5</v>
      </c>
      <c r="K2363" t="s">
        <v>4</v>
      </c>
      <c r="L2363" s="4">
        <v>2550</v>
      </c>
      <c r="M2363" s="4">
        <v>30.02</v>
      </c>
      <c r="N2363" s="13" t="s">
        <v>10447</v>
      </c>
      <c r="O2363" s="14" t="s">
        <v>0</v>
      </c>
      <c r="P2363" t="s">
        <v>5053</v>
      </c>
      <c r="Q2363" t="s">
        <v>5054</v>
      </c>
      <c r="R2363" t="s">
        <v>5058</v>
      </c>
      <c r="S2363" t="s">
        <v>0</v>
      </c>
      <c r="T2363" t="s">
        <v>9</v>
      </c>
      <c r="U2363" t="s">
        <v>42</v>
      </c>
      <c r="V2363" t="s">
        <v>0</v>
      </c>
      <c r="W2363" t="s">
        <v>0</v>
      </c>
      <c r="X2363" t="s">
        <v>0</v>
      </c>
      <c r="Y2363" t="s">
        <v>11</v>
      </c>
      <c r="Z2363" t="s">
        <v>0</v>
      </c>
      <c r="AA2363" s="3"/>
      <c r="AB2363" t="s">
        <v>0</v>
      </c>
      <c r="AC2363" t="s">
        <v>0</v>
      </c>
      <c r="AD2363" t="s">
        <v>0</v>
      </c>
      <c r="AE2363" s="4">
        <v>0</v>
      </c>
    </row>
    <row r="2364" spans="1:31" x14ac:dyDescent="0.2">
      <c r="A2364" s="2" t="s">
        <v>0</v>
      </c>
      <c r="B2364" t="s">
        <v>1</v>
      </c>
      <c r="C2364" t="s">
        <v>3064</v>
      </c>
      <c r="D2364" s="3">
        <v>44238</v>
      </c>
      <c r="E2364" s="3">
        <v>44238</v>
      </c>
      <c r="F2364" s="3">
        <v>44240</v>
      </c>
      <c r="G2364" t="s">
        <v>3</v>
      </c>
      <c r="H2364" t="s">
        <v>4</v>
      </c>
      <c r="I2364" s="4">
        <v>2540</v>
      </c>
      <c r="J2364" t="s">
        <v>5</v>
      </c>
      <c r="K2364" t="s">
        <v>4</v>
      </c>
      <c r="L2364" s="4">
        <v>2540</v>
      </c>
      <c r="M2364" s="4">
        <v>29.9</v>
      </c>
      <c r="N2364" s="13" t="s">
        <v>8785</v>
      </c>
      <c r="O2364" s="14" t="s">
        <v>0</v>
      </c>
      <c r="P2364" t="s">
        <v>3065</v>
      </c>
      <c r="Q2364" t="s">
        <v>3066</v>
      </c>
      <c r="R2364" t="s">
        <v>3072</v>
      </c>
      <c r="S2364" t="s">
        <v>0</v>
      </c>
      <c r="T2364" t="s">
        <v>9</v>
      </c>
      <c r="U2364" t="s">
        <v>10</v>
      </c>
      <c r="V2364" t="s">
        <v>0</v>
      </c>
      <c r="W2364" t="s">
        <v>0</v>
      </c>
      <c r="X2364" t="s">
        <v>0</v>
      </c>
      <c r="Y2364" t="s">
        <v>11</v>
      </c>
      <c r="Z2364" t="s">
        <v>0</v>
      </c>
      <c r="AA2364" s="3"/>
      <c r="AB2364" t="s">
        <v>0</v>
      </c>
      <c r="AC2364" t="s">
        <v>0</v>
      </c>
      <c r="AD2364" t="s">
        <v>0</v>
      </c>
      <c r="AE2364" s="4">
        <v>0</v>
      </c>
    </row>
    <row r="2365" spans="1:31" x14ac:dyDescent="0.2">
      <c r="A2365" s="2" t="s">
        <v>0</v>
      </c>
      <c r="B2365" t="s">
        <v>1</v>
      </c>
      <c r="C2365" t="s">
        <v>647</v>
      </c>
      <c r="D2365" s="3">
        <v>44079</v>
      </c>
      <c r="E2365" s="3">
        <v>44074</v>
      </c>
      <c r="F2365" s="3">
        <v>44090</v>
      </c>
      <c r="G2365" t="s">
        <v>3</v>
      </c>
      <c r="H2365" t="s">
        <v>4</v>
      </c>
      <c r="I2365" s="4">
        <v>2520</v>
      </c>
      <c r="J2365" t="s">
        <v>5</v>
      </c>
      <c r="K2365" t="s">
        <v>4</v>
      </c>
      <c r="L2365" s="4">
        <v>2520</v>
      </c>
      <c r="M2365" s="4">
        <v>29.66</v>
      </c>
      <c r="N2365" s="13" t="s">
        <v>6928</v>
      </c>
      <c r="O2365" s="14" t="s">
        <v>0</v>
      </c>
      <c r="P2365" t="s">
        <v>648</v>
      </c>
      <c r="Q2365" t="s">
        <v>649</v>
      </c>
      <c r="R2365" t="s">
        <v>650</v>
      </c>
      <c r="S2365" t="s">
        <v>0</v>
      </c>
      <c r="T2365" t="s">
        <v>9</v>
      </c>
      <c r="U2365" t="s">
        <v>42</v>
      </c>
      <c r="V2365" t="s">
        <v>0</v>
      </c>
      <c r="W2365" t="s">
        <v>0</v>
      </c>
      <c r="X2365" t="s">
        <v>0</v>
      </c>
      <c r="Y2365" t="s">
        <v>11</v>
      </c>
      <c r="Z2365" t="s">
        <v>0</v>
      </c>
      <c r="AA2365" s="3"/>
      <c r="AB2365" t="s">
        <v>0</v>
      </c>
      <c r="AC2365" t="s">
        <v>0</v>
      </c>
      <c r="AD2365" t="s">
        <v>0</v>
      </c>
      <c r="AE2365" s="4">
        <v>0</v>
      </c>
    </row>
    <row r="2366" spans="1:31" x14ac:dyDescent="0.2">
      <c r="A2366" s="2" t="s">
        <v>0</v>
      </c>
      <c r="B2366" t="s">
        <v>1</v>
      </c>
      <c r="C2366" t="s">
        <v>152</v>
      </c>
      <c r="D2366" s="3">
        <v>44027</v>
      </c>
      <c r="E2366" s="3">
        <v>44027</v>
      </c>
      <c r="F2366" s="3">
        <v>44041</v>
      </c>
      <c r="G2366" t="s">
        <v>3</v>
      </c>
      <c r="H2366" t="s">
        <v>4</v>
      </c>
      <c r="I2366" s="4">
        <v>2500</v>
      </c>
      <c r="J2366" t="s">
        <v>5</v>
      </c>
      <c r="K2366" t="s">
        <v>4</v>
      </c>
      <c r="L2366" s="4">
        <v>2500</v>
      </c>
      <c r="M2366" s="4">
        <v>29.43</v>
      </c>
      <c r="N2366" s="13" t="s">
        <v>6695</v>
      </c>
      <c r="O2366" s="14" t="s">
        <v>0</v>
      </c>
      <c r="P2366" t="s">
        <v>153</v>
      </c>
      <c r="Q2366" t="s">
        <v>146</v>
      </c>
      <c r="R2366" t="s">
        <v>155</v>
      </c>
      <c r="S2366" t="s">
        <v>0</v>
      </c>
      <c r="T2366" t="s">
        <v>9</v>
      </c>
      <c r="U2366" t="s">
        <v>139</v>
      </c>
      <c r="V2366" t="s">
        <v>0</v>
      </c>
      <c r="W2366" t="s">
        <v>0</v>
      </c>
      <c r="X2366" t="s">
        <v>0</v>
      </c>
      <c r="Y2366" t="s">
        <v>11</v>
      </c>
      <c r="Z2366" t="s">
        <v>0</v>
      </c>
      <c r="AA2366" s="3"/>
      <c r="AB2366" t="s">
        <v>0</v>
      </c>
      <c r="AC2366" t="s">
        <v>0</v>
      </c>
      <c r="AD2366" t="s">
        <v>0</v>
      </c>
      <c r="AE2366" s="4">
        <v>0</v>
      </c>
    </row>
    <row r="2367" spans="1:31" x14ac:dyDescent="0.2">
      <c r="A2367" s="2" t="s">
        <v>0</v>
      </c>
      <c r="B2367" t="s">
        <v>1</v>
      </c>
      <c r="C2367" t="s">
        <v>481</v>
      </c>
      <c r="D2367" s="3">
        <v>44068</v>
      </c>
      <c r="E2367" s="3">
        <v>44068</v>
      </c>
      <c r="F2367" s="3">
        <v>44068</v>
      </c>
      <c r="G2367" t="s">
        <v>3</v>
      </c>
      <c r="H2367" t="s">
        <v>4</v>
      </c>
      <c r="I2367" s="4">
        <v>2500</v>
      </c>
      <c r="J2367" t="s">
        <v>5</v>
      </c>
      <c r="K2367" t="s">
        <v>4</v>
      </c>
      <c r="L2367" s="4">
        <v>2500</v>
      </c>
      <c r="M2367" s="4">
        <v>29.43</v>
      </c>
      <c r="N2367" s="13" t="s">
        <v>6861</v>
      </c>
      <c r="O2367" s="14" t="s">
        <v>0</v>
      </c>
      <c r="P2367" t="s">
        <v>482</v>
      </c>
      <c r="Q2367" t="s">
        <v>457</v>
      </c>
      <c r="R2367" t="s">
        <v>483</v>
      </c>
      <c r="S2367" t="s">
        <v>0</v>
      </c>
      <c r="T2367" t="s">
        <v>9</v>
      </c>
      <c r="U2367" t="s">
        <v>484</v>
      </c>
      <c r="V2367" t="s">
        <v>0</v>
      </c>
      <c r="W2367" t="s">
        <v>0</v>
      </c>
      <c r="X2367" t="s">
        <v>0</v>
      </c>
      <c r="Y2367" t="s">
        <v>11</v>
      </c>
      <c r="Z2367" t="s">
        <v>0</v>
      </c>
      <c r="AA2367" s="3"/>
      <c r="AB2367" t="s">
        <v>0</v>
      </c>
      <c r="AC2367" t="s">
        <v>0</v>
      </c>
      <c r="AD2367" t="s">
        <v>0</v>
      </c>
      <c r="AE2367" s="4">
        <v>0</v>
      </c>
    </row>
    <row r="2368" spans="1:31" x14ac:dyDescent="0.2">
      <c r="A2368" s="2" t="s">
        <v>0</v>
      </c>
      <c r="B2368" t="s">
        <v>1</v>
      </c>
      <c r="C2368" t="s">
        <v>686</v>
      </c>
      <c r="D2368" s="3">
        <v>44081</v>
      </c>
      <c r="E2368" s="3">
        <v>44081</v>
      </c>
      <c r="F2368" s="3">
        <v>44090</v>
      </c>
      <c r="G2368" t="s">
        <v>3</v>
      </c>
      <c r="H2368" t="s">
        <v>4</v>
      </c>
      <c r="I2368" s="4">
        <v>2500</v>
      </c>
      <c r="J2368" t="s">
        <v>5</v>
      </c>
      <c r="K2368" t="s">
        <v>4</v>
      </c>
      <c r="L2368" s="4">
        <v>2500</v>
      </c>
      <c r="M2368" s="4">
        <v>29.43</v>
      </c>
      <c r="N2368" s="13" t="s">
        <v>6942</v>
      </c>
      <c r="O2368" s="14" t="s">
        <v>0</v>
      </c>
      <c r="P2368" t="s">
        <v>687</v>
      </c>
      <c r="Q2368" t="s">
        <v>655</v>
      </c>
      <c r="R2368" t="s">
        <v>688</v>
      </c>
      <c r="S2368" t="s">
        <v>0</v>
      </c>
      <c r="T2368" t="s">
        <v>9</v>
      </c>
      <c r="U2368" t="s">
        <v>42</v>
      </c>
      <c r="V2368" t="s">
        <v>0</v>
      </c>
      <c r="W2368" t="s">
        <v>0</v>
      </c>
      <c r="X2368" t="s">
        <v>0</v>
      </c>
      <c r="Y2368" t="s">
        <v>11</v>
      </c>
      <c r="Z2368" t="s">
        <v>0</v>
      </c>
      <c r="AA2368" s="3"/>
      <c r="AB2368" t="s">
        <v>0</v>
      </c>
      <c r="AC2368" t="s">
        <v>0</v>
      </c>
      <c r="AD2368" t="s">
        <v>0</v>
      </c>
      <c r="AE2368" s="4">
        <v>0</v>
      </c>
    </row>
    <row r="2369" spans="1:31" x14ac:dyDescent="0.2">
      <c r="A2369" s="2" t="s">
        <v>0</v>
      </c>
      <c r="B2369" t="s">
        <v>1</v>
      </c>
      <c r="C2369" t="s">
        <v>1491</v>
      </c>
      <c r="D2369" s="3">
        <v>44145</v>
      </c>
      <c r="E2369" s="3">
        <v>44145</v>
      </c>
      <c r="F2369" s="3">
        <v>44146</v>
      </c>
      <c r="G2369" t="s">
        <v>3</v>
      </c>
      <c r="H2369" t="s">
        <v>4</v>
      </c>
      <c r="I2369" s="4">
        <v>2500</v>
      </c>
      <c r="J2369" t="s">
        <v>5</v>
      </c>
      <c r="K2369" t="s">
        <v>4</v>
      </c>
      <c r="L2369" s="4">
        <v>2500</v>
      </c>
      <c r="M2369" s="4">
        <v>29.43</v>
      </c>
      <c r="N2369" s="13" t="s">
        <v>7403</v>
      </c>
      <c r="O2369" s="14" t="s">
        <v>0</v>
      </c>
      <c r="P2369" t="s">
        <v>1492</v>
      </c>
      <c r="Q2369" t="s">
        <v>1493</v>
      </c>
      <c r="R2369" t="s">
        <v>1507</v>
      </c>
      <c r="S2369" t="s">
        <v>0</v>
      </c>
      <c r="T2369" t="s">
        <v>9</v>
      </c>
      <c r="U2369" t="s">
        <v>139</v>
      </c>
      <c r="V2369" t="s">
        <v>0</v>
      </c>
      <c r="W2369" t="s">
        <v>0</v>
      </c>
      <c r="X2369" t="s">
        <v>0</v>
      </c>
      <c r="Y2369" t="s">
        <v>11</v>
      </c>
      <c r="Z2369" t="s">
        <v>0</v>
      </c>
      <c r="AA2369" s="3"/>
      <c r="AB2369" t="s">
        <v>0</v>
      </c>
      <c r="AC2369" t="s">
        <v>0</v>
      </c>
      <c r="AD2369" t="s">
        <v>0</v>
      </c>
      <c r="AE2369" s="4">
        <v>0</v>
      </c>
    </row>
    <row r="2370" spans="1:31" x14ac:dyDescent="0.2">
      <c r="A2370" s="2" t="s">
        <v>0</v>
      </c>
      <c r="B2370" t="s">
        <v>1</v>
      </c>
      <c r="C2370" t="s">
        <v>1554</v>
      </c>
      <c r="D2370" s="3">
        <v>44145</v>
      </c>
      <c r="E2370" s="3">
        <v>44145</v>
      </c>
      <c r="F2370" s="3">
        <v>44150</v>
      </c>
      <c r="G2370" t="s">
        <v>3</v>
      </c>
      <c r="H2370" t="s">
        <v>4</v>
      </c>
      <c r="I2370" s="4">
        <v>2500</v>
      </c>
      <c r="J2370" t="s">
        <v>5</v>
      </c>
      <c r="K2370" t="s">
        <v>4</v>
      </c>
      <c r="L2370" s="4">
        <v>2500</v>
      </c>
      <c r="M2370" s="4">
        <v>29.43</v>
      </c>
      <c r="N2370" s="13" t="s">
        <v>7450</v>
      </c>
      <c r="O2370" s="14" t="s">
        <v>0</v>
      </c>
      <c r="P2370" t="s">
        <v>1555</v>
      </c>
      <c r="Q2370" t="s">
        <v>1493</v>
      </c>
      <c r="R2370" t="s">
        <v>1561</v>
      </c>
      <c r="S2370" t="s">
        <v>0</v>
      </c>
      <c r="T2370" t="s">
        <v>9</v>
      </c>
      <c r="U2370" t="s">
        <v>139</v>
      </c>
      <c r="V2370" t="s">
        <v>0</v>
      </c>
      <c r="W2370" t="s">
        <v>0</v>
      </c>
      <c r="X2370" t="s">
        <v>0</v>
      </c>
      <c r="Y2370" t="s">
        <v>11</v>
      </c>
      <c r="Z2370" t="s">
        <v>0</v>
      </c>
      <c r="AA2370" s="3"/>
      <c r="AB2370" t="s">
        <v>0</v>
      </c>
      <c r="AC2370" t="s">
        <v>0</v>
      </c>
      <c r="AD2370" t="s">
        <v>0</v>
      </c>
      <c r="AE2370" s="4">
        <v>0</v>
      </c>
    </row>
    <row r="2371" spans="1:31" x14ac:dyDescent="0.2">
      <c r="A2371" s="2" t="s">
        <v>0</v>
      </c>
      <c r="B2371" t="s">
        <v>1</v>
      </c>
      <c r="C2371" t="s">
        <v>1554</v>
      </c>
      <c r="D2371" s="3">
        <v>44145</v>
      </c>
      <c r="E2371" s="3">
        <v>44145</v>
      </c>
      <c r="F2371" s="3">
        <v>44150</v>
      </c>
      <c r="G2371" t="s">
        <v>3</v>
      </c>
      <c r="H2371" t="s">
        <v>4</v>
      </c>
      <c r="I2371" s="4">
        <v>2500</v>
      </c>
      <c r="J2371" t="s">
        <v>5</v>
      </c>
      <c r="K2371" t="s">
        <v>4</v>
      </c>
      <c r="L2371" s="4">
        <v>2500</v>
      </c>
      <c r="M2371" s="4">
        <v>29.43</v>
      </c>
      <c r="N2371" s="13" t="s">
        <v>7463</v>
      </c>
      <c r="O2371" s="14" t="s">
        <v>0</v>
      </c>
      <c r="P2371" t="s">
        <v>1555</v>
      </c>
      <c r="Q2371" t="s">
        <v>1493</v>
      </c>
      <c r="R2371" t="s">
        <v>1574</v>
      </c>
      <c r="S2371" t="s">
        <v>0</v>
      </c>
      <c r="T2371" t="s">
        <v>9</v>
      </c>
      <c r="U2371" t="s">
        <v>139</v>
      </c>
      <c r="V2371" t="s">
        <v>0</v>
      </c>
      <c r="W2371" t="s">
        <v>0</v>
      </c>
      <c r="X2371" t="s">
        <v>0</v>
      </c>
      <c r="Y2371" t="s">
        <v>11</v>
      </c>
      <c r="Z2371" t="s">
        <v>0</v>
      </c>
      <c r="AA2371" s="3"/>
      <c r="AB2371" t="s">
        <v>0</v>
      </c>
      <c r="AC2371" t="s">
        <v>0</v>
      </c>
      <c r="AD2371" t="s">
        <v>0</v>
      </c>
      <c r="AE2371" s="4">
        <v>0</v>
      </c>
    </row>
    <row r="2372" spans="1:31" x14ac:dyDescent="0.2">
      <c r="A2372" s="2" t="s">
        <v>0</v>
      </c>
      <c r="B2372" t="s">
        <v>1</v>
      </c>
      <c r="C2372" t="s">
        <v>1587</v>
      </c>
      <c r="D2372" s="3">
        <v>44147</v>
      </c>
      <c r="E2372" s="3">
        <v>44147</v>
      </c>
      <c r="F2372" s="3">
        <v>44150</v>
      </c>
      <c r="G2372" t="s">
        <v>3</v>
      </c>
      <c r="H2372" t="s">
        <v>4</v>
      </c>
      <c r="I2372" s="4">
        <v>2500</v>
      </c>
      <c r="J2372" t="s">
        <v>5</v>
      </c>
      <c r="K2372" t="s">
        <v>4</v>
      </c>
      <c r="L2372" s="4">
        <v>2500</v>
      </c>
      <c r="M2372" s="4">
        <v>29.43</v>
      </c>
      <c r="N2372" s="13" t="s">
        <v>7526</v>
      </c>
      <c r="O2372" s="14" t="s">
        <v>0</v>
      </c>
      <c r="P2372" t="s">
        <v>1588</v>
      </c>
      <c r="Q2372" t="s">
        <v>1589</v>
      </c>
      <c r="R2372" t="s">
        <v>1645</v>
      </c>
      <c r="S2372" t="s">
        <v>0</v>
      </c>
      <c r="T2372" t="s">
        <v>9</v>
      </c>
      <c r="U2372" t="s">
        <v>139</v>
      </c>
      <c r="V2372" t="s">
        <v>0</v>
      </c>
      <c r="W2372" t="s">
        <v>0</v>
      </c>
      <c r="X2372" t="s">
        <v>0</v>
      </c>
      <c r="Y2372" t="s">
        <v>11</v>
      </c>
      <c r="Z2372" t="s">
        <v>0</v>
      </c>
      <c r="AA2372" s="3"/>
      <c r="AB2372" t="s">
        <v>0</v>
      </c>
      <c r="AC2372" t="s">
        <v>0</v>
      </c>
      <c r="AD2372" t="s">
        <v>0</v>
      </c>
      <c r="AE2372" s="4">
        <v>0</v>
      </c>
    </row>
    <row r="2373" spans="1:31" x14ac:dyDescent="0.2">
      <c r="A2373" s="2" t="s">
        <v>0</v>
      </c>
      <c r="B2373" t="s">
        <v>1</v>
      </c>
      <c r="C2373" t="s">
        <v>1848</v>
      </c>
      <c r="D2373" s="3">
        <v>44158</v>
      </c>
      <c r="E2373" s="3">
        <v>44158</v>
      </c>
      <c r="F2373" s="3">
        <v>44159</v>
      </c>
      <c r="G2373" t="s">
        <v>3</v>
      </c>
      <c r="H2373" t="s">
        <v>4</v>
      </c>
      <c r="I2373" s="4">
        <v>2500</v>
      </c>
      <c r="J2373" t="s">
        <v>5</v>
      </c>
      <c r="K2373" t="s">
        <v>4</v>
      </c>
      <c r="L2373" s="4">
        <v>2500</v>
      </c>
      <c r="M2373" s="4">
        <v>29.43</v>
      </c>
      <c r="N2373" s="13" t="s">
        <v>7662</v>
      </c>
      <c r="O2373" s="14" t="s">
        <v>0</v>
      </c>
      <c r="P2373" t="s">
        <v>1849</v>
      </c>
      <c r="Q2373" t="s">
        <v>1850</v>
      </c>
      <c r="R2373" t="s">
        <v>1851</v>
      </c>
      <c r="S2373" t="s">
        <v>0</v>
      </c>
      <c r="T2373" t="s">
        <v>9</v>
      </c>
      <c r="U2373" t="s">
        <v>484</v>
      </c>
      <c r="V2373" t="s">
        <v>0</v>
      </c>
      <c r="W2373" t="s">
        <v>0</v>
      </c>
      <c r="X2373" t="s">
        <v>0</v>
      </c>
      <c r="Y2373" t="s">
        <v>11</v>
      </c>
      <c r="Z2373" t="s">
        <v>0</v>
      </c>
      <c r="AA2373" s="3"/>
      <c r="AB2373" t="s">
        <v>0</v>
      </c>
      <c r="AC2373" t="s">
        <v>0</v>
      </c>
      <c r="AD2373" t="s">
        <v>0</v>
      </c>
      <c r="AE2373" s="4">
        <v>0</v>
      </c>
    </row>
    <row r="2374" spans="1:31" x14ac:dyDescent="0.2">
      <c r="A2374" s="2" t="s">
        <v>0</v>
      </c>
      <c r="B2374" t="s">
        <v>1</v>
      </c>
      <c r="C2374" t="s">
        <v>2004</v>
      </c>
      <c r="D2374" s="3">
        <v>44173</v>
      </c>
      <c r="E2374" s="3">
        <v>44173</v>
      </c>
      <c r="F2374" s="3">
        <v>44180</v>
      </c>
      <c r="G2374" t="s">
        <v>3</v>
      </c>
      <c r="H2374" t="s">
        <v>4</v>
      </c>
      <c r="I2374" s="4">
        <v>2500</v>
      </c>
      <c r="J2374" t="s">
        <v>5</v>
      </c>
      <c r="K2374" t="s">
        <v>4</v>
      </c>
      <c r="L2374" s="4">
        <v>2500</v>
      </c>
      <c r="M2374" s="4">
        <v>29.43</v>
      </c>
      <c r="N2374" s="13" t="s">
        <v>7750</v>
      </c>
      <c r="O2374" s="14" t="s">
        <v>0</v>
      </c>
      <c r="P2374" t="s">
        <v>2005</v>
      </c>
      <c r="Q2374" t="s">
        <v>2006</v>
      </c>
      <c r="R2374" t="s">
        <v>1763</v>
      </c>
      <c r="S2374" t="s">
        <v>0</v>
      </c>
      <c r="T2374" t="s">
        <v>9</v>
      </c>
      <c r="U2374" t="s">
        <v>139</v>
      </c>
      <c r="V2374" t="s">
        <v>0</v>
      </c>
      <c r="W2374" t="s">
        <v>0</v>
      </c>
      <c r="X2374" t="s">
        <v>0</v>
      </c>
      <c r="Y2374" t="s">
        <v>11</v>
      </c>
      <c r="Z2374" t="s">
        <v>0</v>
      </c>
      <c r="AA2374" s="3"/>
      <c r="AB2374" t="s">
        <v>0</v>
      </c>
      <c r="AC2374" t="s">
        <v>0</v>
      </c>
      <c r="AD2374" t="s">
        <v>0</v>
      </c>
      <c r="AE2374" s="4">
        <v>0</v>
      </c>
    </row>
    <row r="2375" spans="1:31" x14ac:dyDescent="0.2">
      <c r="A2375" s="2" t="s">
        <v>0</v>
      </c>
      <c r="B2375" t="s">
        <v>1</v>
      </c>
      <c r="C2375" t="s">
        <v>2004</v>
      </c>
      <c r="D2375" s="3">
        <v>44173</v>
      </c>
      <c r="E2375" s="3">
        <v>44173</v>
      </c>
      <c r="F2375" s="3">
        <v>44180</v>
      </c>
      <c r="G2375" t="s">
        <v>3</v>
      </c>
      <c r="H2375" t="s">
        <v>4</v>
      </c>
      <c r="I2375" s="4">
        <v>2500</v>
      </c>
      <c r="J2375" t="s">
        <v>5</v>
      </c>
      <c r="K2375" t="s">
        <v>4</v>
      </c>
      <c r="L2375" s="4">
        <v>2500</v>
      </c>
      <c r="M2375" s="4">
        <v>29.43</v>
      </c>
      <c r="N2375" s="13" t="s">
        <v>7783</v>
      </c>
      <c r="O2375" s="14" t="s">
        <v>0</v>
      </c>
      <c r="P2375" t="s">
        <v>2005</v>
      </c>
      <c r="Q2375" t="s">
        <v>2006</v>
      </c>
      <c r="R2375" t="s">
        <v>1753</v>
      </c>
      <c r="S2375" t="s">
        <v>0</v>
      </c>
      <c r="T2375" t="s">
        <v>9</v>
      </c>
      <c r="U2375" t="s">
        <v>139</v>
      </c>
      <c r="V2375" t="s">
        <v>0</v>
      </c>
      <c r="W2375" t="s">
        <v>0</v>
      </c>
      <c r="X2375" t="s">
        <v>0</v>
      </c>
      <c r="Y2375" t="s">
        <v>11</v>
      </c>
      <c r="Z2375" t="s">
        <v>0</v>
      </c>
      <c r="AA2375" s="3"/>
      <c r="AB2375" t="s">
        <v>0</v>
      </c>
      <c r="AC2375" t="s">
        <v>0</v>
      </c>
      <c r="AD2375" t="s">
        <v>0</v>
      </c>
      <c r="AE2375" s="4">
        <v>0</v>
      </c>
    </row>
    <row r="2376" spans="1:31" x14ac:dyDescent="0.2">
      <c r="A2376" s="2" t="s">
        <v>0</v>
      </c>
      <c r="B2376" t="s">
        <v>1</v>
      </c>
      <c r="C2376" t="s">
        <v>2026</v>
      </c>
      <c r="D2376" s="3">
        <v>44173</v>
      </c>
      <c r="E2376" s="3">
        <v>44173</v>
      </c>
      <c r="F2376" s="3">
        <v>44195</v>
      </c>
      <c r="G2376" t="s">
        <v>3</v>
      </c>
      <c r="H2376" t="s">
        <v>4</v>
      </c>
      <c r="I2376" s="4">
        <v>2500</v>
      </c>
      <c r="J2376" t="s">
        <v>5</v>
      </c>
      <c r="K2376" t="s">
        <v>4</v>
      </c>
      <c r="L2376" s="4">
        <v>2500</v>
      </c>
      <c r="M2376" s="4">
        <v>29.43</v>
      </c>
      <c r="N2376" s="13" t="s">
        <v>7827</v>
      </c>
      <c r="O2376" s="14" t="s">
        <v>0</v>
      </c>
      <c r="P2376" t="s">
        <v>2027</v>
      </c>
      <c r="Q2376" t="s">
        <v>2006</v>
      </c>
      <c r="R2376" t="s">
        <v>1574</v>
      </c>
      <c r="S2376" t="s">
        <v>0</v>
      </c>
      <c r="T2376" t="s">
        <v>9</v>
      </c>
      <c r="U2376" t="s">
        <v>139</v>
      </c>
      <c r="V2376" t="s">
        <v>0</v>
      </c>
      <c r="W2376" t="s">
        <v>0</v>
      </c>
      <c r="X2376" t="s">
        <v>0</v>
      </c>
      <c r="Y2376" t="s">
        <v>11</v>
      </c>
      <c r="Z2376" t="s">
        <v>0</v>
      </c>
      <c r="AA2376" s="3"/>
      <c r="AB2376" t="s">
        <v>0</v>
      </c>
      <c r="AC2376" t="s">
        <v>0</v>
      </c>
      <c r="AD2376" t="s">
        <v>0</v>
      </c>
      <c r="AE2376" s="4">
        <v>0</v>
      </c>
    </row>
    <row r="2377" spans="1:31" x14ac:dyDescent="0.2">
      <c r="A2377" s="2" t="s">
        <v>0</v>
      </c>
      <c r="B2377" t="s">
        <v>1</v>
      </c>
      <c r="C2377" t="s">
        <v>2059</v>
      </c>
      <c r="D2377" s="3">
        <v>44175</v>
      </c>
      <c r="E2377" s="3">
        <v>44175</v>
      </c>
      <c r="F2377" s="3">
        <v>44180</v>
      </c>
      <c r="G2377" t="s">
        <v>3</v>
      </c>
      <c r="H2377" t="s">
        <v>4</v>
      </c>
      <c r="I2377" s="4">
        <v>2500</v>
      </c>
      <c r="J2377" t="s">
        <v>5</v>
      </c>
      <c r="K2377" t="s">
        <v>4</v>
      </c>
      <c r="L2377" s="4">
        <v>2500</v>
      </c>
      <c r="M2377" s="4">
        <v>29.43</v>
      </c>
      <c r="N2377" s="13" t="s">
        <v>7849</v>
      </c>
      <c r="O2377" s="14" t="s">
        <v>0</v>
      </c>
      <c r="P2377" t="s">
        <v>2060</v>
      </c>
      <c r="Q2377" t="s">
        <v>2061</v>
      </c>
      <c r="R2377" t="s">
        <v>2063</v>
      </c>
      <c r="S2377" t="s">
        <v>0</v>
      </c>
      <c r="T2377" t="s">
        <v>9</v>
      </c>
      <c r="U2377" t="s">
        <v>139</v>
      </c>
      <c r="V2377" t="s">
        <v>0</v>
      </c>
      <c r="W2377" t="s">
        <v>0</v>
      </c>
      <c r="X2377" t="s">
        <v>0</v>
      </c>
      <c r="Y2377" t="s">
        <v>11</v>
      </c>
      <c r="Z2377" t="s">
        <v>0</v>
      </c>
      <c r="AA2377" s="3"/>
      <c r="AB2377" t="s">
        <v>0</v>
      </c>
      <c r="AC2377" t="s">
        <v>0</v>
      </c>
      <c r="AD2377" t="s">
        <v>0</v>
      </c>
      <c r="AE2377" s="4">
        <v>0</v>
      </c>
    </row>
    <row r="2378" spans="1:31" x14ac:dyDescent="0.2">
      <c r="A2378" s="2" t="s">
        <v>0</v>
      </c>
      <c r="B2378" t="s">
        <v>1</v>
      </c>
      <c r="C2378" t="s">
        <v>2100</v>
      </c>
      <c r="D2378" s="3">
        <v>44179</v>
      </c>
      <c r="E2378" s="3">
        <v>44179</v>
      </c>
      <c r="F2378" s="3">
        <v>44195</v>
      </c>
      <c r="G2378" t="s">
        <v>3</v>
      </c>
      <c r="H2378" t="s">
        <v>4</v>
      </c>
      <c r="I2378" s="4">
        <v>2500</v>
      </c>
      <c r="J2378" t="s">
        <v>5</v>
      </c>
      <c r="K2378" t="s">
        <v>4</v>
      </c>
      <c r="L2378" s="4">
        <v>2500</v>
      </c>
      <c r="M2378" s="4">
        <v>29.43</v>
      </c>
      <c r="N2378" s="13" t="s">
        <v>7918</v>
      </c>
      <c r="O2378" s="14" t="s">
        <v>0</v>
      </c>
      <c r="P2378" t="s">
        <v>2101</v>
      </c>
      <c r="Q2378" t="s">
        <v>2092</v>
      </c>
      <c r="R2378" t="s">
        <v>1715</v>
      </c>
      <c r="S2378" t="s">
        <v>0</v>
      </c>
      <c r="T2378" t="s">
        <v>9</v>
      </c>
      <c r="U2378" t="s">
        <v>139</v>
      </c>
      <c r="V2378" t="s">
        <v>0</v>
      </c>
      <c r="W2378" t="s">
        <v>0</v>
      </c>
      <c r="X2378" t="s">
        <v>0</v>
      </c>
      <c r="Y2378" t="s">
        <v>11</v>
      </c>
      <c r="Z2378" t="s">
        <v>0</v>
      </c>
      <c r="AA2378" s="3"/>
      <c r="AB2378" t="s">
        <v>0</v>
      </c>
      <c r="AC2378" t="s">
        <v>0</v>
      </c>
      <c r="AD2378" t="s">
        <v>0</v>
      </c>
      <c r="AE2378" s="4">
        <v>0</v>
      </c>
    </row>
    <row r="2379" spans="1:31" x14ac:dyDescent="0.2">
      <c r="A2379" s="2" t="s">
        <v>0</v>
      </c>
      <c r="B2379" t="s">
        <v>1</v>
      </c>
      <c r="C2379" t="s">
        <v>2520</v>
      </c>
      <c r="D2379" s="3">
        <v>44227</v>
      </c>
      <c r="E2379" s="3">
        <v>44208</v>
      </c>
      <c r="F2379" s="3">
        <v>44229</v>
      </c>
      <c r="G2379" t="s">
        <v>3</v>
      </c>
      <c r="H2379" t="s">
        <v>4</v>
      </c>
      <c r="I2379" s="4">
        <v>2500</v>
      </c>
      <c r="J2379" t="s">
        <v>5</v>
      </c>
      <c r="K2379" t="s">
        <v>4</v>
      </c>
      <c r="L2379" s="4">
        <v>2500</v>
      </c>
      <c r="M2379" s="4">
        <v>29.43</v>
      </c>
      <c r="N2379" s="13" t="s">
        <v>8274</v>
      </c>
      <c r="O2379" s="14" t="s">
        <v>0</v>
      </c>
      <c r="P2379" t="s">
        <v>2521</v>
      </c>
      <c r="Q2379" t="s">
        <v>2522</v>
      </c>
      <c r="R2379" t="s">
        <v>2532</v>
      </c>
      <c r="S2379" t="s">
        <v>0</v>
      </c>
      <c r="T2379" t="s">
        <v>9</v>
      </c>
      <c r="U2379" t="s">
        <v>139</v>
      </c>
      <c r="V2379" t="s">
        <v>0</v>
      </c>
      <c r="W2379" t="s">
        <v>0</v>
      </c>
      <c r="X2379" t="s">
        <v>0</v>
      </c>
      <c r="Y2379" t="s">
        <v>11</v>
      </c>
      <c r="Z2379" t="s">
        <v>0</v>
      </c>
      <c r="AA2379" s="3"/>
      <c r="AB2379" t="s">
        <v>0</v>
      </c>
      <c r="AC2379" t="s">
        <v>0</v>
      </c>
      <c r="AD2379" t="s">
        <v>0</v>
      </c>
      <c r="AE2379" s="4">
        <v>0</v>
      </c>
    </row>
    <row r="2380" spans="1:31" x14ac:dyDescent="0.2">
      <c r="A2380" s="2" t="s">
        <v>0</v>
      </c>
      <c r="B2380" t="s">
        <v>1</v>
      </c>
      <c r="C2380" t="s">
        <v>2520</v>
      </c>
      <c r="D2380" s="3">
        <v>44227</v>
      </c>
      <c r="E2380" s="3">
        <v>44208</v>
      </c>
      <c r="F2380" s="3">
        <v>44229</v>
      </c>
      <c r="G2380" t="s">
        <v>3</v>
      </c>
      <c r="H2380" t="s">
        <v>4</v>
      </c>
      <c r="I2380" s="4">
        <v>2500</v>
      </c>
      <c r="J2380" t="s">
        <v>5</v>
      </c>
      <c r="K2380" t="s">
        <v>4</v>
      </c>
      <c r="L2380" s="4">
        <v>2500</v>
      </c>
      <c r="M2380" s="4">
        <v>29.43</v>
      </c>
      <c r="N2380" s="13" t="s">
        <v>8275</v>
      </c>
      <c r="O2380" s="14" t="s">
        <v>0</v>
      </c>
      <c r="P2380" t="s">
        <v>2521</v>
      </c>
      <c r="Q2380" t="s">
        <v>2522</v>
      </c>
      <c r="R2380" t="s">
        <v>2533</v>
      </c>
      <c r="S2380" t="s">
        <v>0</v>
      </c>
      <c r="T2380" t="s">
        <v>9</v>
      </c>
      <c r="U2380" t="s">
        <v>139</v>
      </c>
      <c r="V2380" t="s">
        <v>0</v>
      </c>
      <c r="W2380" t="s">
        <v>0</v>
      </c>
      <c r="X2380" t="s">
        <v>0</v>
      </c>
      <c r="Y2380" t="s">
        <v>11</v>
      </c>
      <c r="Z2380" t="s">
        <v>0</v>
      </c>
      <c r="AA2380" s="3"/>
      <c r="AB2380" t="s">
        <v>0</v>
      </c>
      <c r="AC2380" t="s">
        <v>0</v>
      </c>
      <c r="AD2380" t="s">
        <v>0</v>
      </c>
      <c r="AE2380" s="4">
        <v>0</v>
      </c>
    </row>
    <row r="2381" spans="1:31" x14ac:dyDescent="0.2">
      <c r="A2381" s="2" t="s">
        <v>0</v>
      </c>
      <c r="B2381" t="s">
        <v>1</v>
      </c>
      <c r="C2381" t="s">
        <v>2520</v>
      </c>
      <c r="D2381" s="3">
        <v>44227</v>
      </c>
      <c r="E2381" s="3">
        <v>44208</v>
      </c>
      <c r="F2381" s="3">
        <v>44229</v>
      </c>
      <c r="G2381" t="s">
        <v>3</v>
      </c>
      <c r="H2381" t="s">
        <v>4</v>
      </c>
      <c r="I2381" s="4">
        <v>2500</v>
      </c>
      <c r="J2381" t="s">
        <v>5</v>
      </c>
      <c r="K2381" t="s">
        <v>4</v>
      </c>
      <c r="L2381" s="4">
        <v>2500</v>
      </c>
      <c r="M2381" s="4">
        <v>29.43</v>
      </c>
      <c r="N2381" s="13" t="s">
        <v>8388</v>
      </c>
      <c r="O2381" s="14" t="s">
        <v>0</v>
      </c>
      <c r="P2381" t="s">
        <v>2521</v>
      </c>
      <c r="Q2381" t="s">
        <v>2522</v>
      </c>
      <c r="R2381" t="s">
        <v>2571</v>
      </c>
      <c r="S2381" t="s">
        <v>0</v>
      </c>
      <c r="T2381" t="s">
        <v>9</v>
      </c>
      <c r="U2381" t="s">
        <v>139</v>
      </c>
      <c r="V2381" t="s">
        <v>0</v>
      </c>
      <c r="W2381" t="s">
        <v>0</v>
      </c>
      <c r="X2381" t="s">
        <v>0</v>
      </c>
      <c r="Y2381" t="s">
        <v>11</v>
      </c>
      <c r="Z2381" t="s">
        <v>0</v>
      </c>
      <c r="AA2381" s="3"/>
      <c r="AB2381" t="s">
        <v>0</v>
      </c>
      <c r="AC2381" t="s">
        <v>0</v>
      </c>
      <c r="AD2381" t="s">
        <v>0</v>
      </c>
      <c r="AE2381" s="4">
        <v>0</v>
      </c>
    </row>
    <row r="2382" spans="1:31" x14ac:dyDescent="0.2">
      <c r="A2382" s="2" t="s">
        <v>0</v>
      </c>
      <c r="B2382" t="s">
        <v>1</v>
      </c>
      <c r="C2382" t="s">
        <v>2520</v>
      </c>
      <c r="D2382" s="3">
        <v>44227</v>
      </c>
      <c r="E2382" s="3">
        <v>44208</v>
      </c>
      <c r="F2382" s="3">
        <v>44229</v>
      </c>
      <c r="G2382" t="s">
        <v>3</v>
      </c>
      <c r="H2382" t="s">
        <v>4</v>
      </c>
      <c r="I2382" s="4">
        <v>2500</v>
      </c>
      <c r="J2382" t="s">
        <v>5</v>
      </c>
      <c r="K2382" t="s">
        <v>4</v>
      </c>
      <c r="L2382" s="4">
        <v>2500</v>
      </c>
      <c r="M2382" s="4">
        <v>29.43</v>
      </c>
      <c r="N2382" s="13" t="s">
        <v>8394</v>
      </c>
      <c r="O2382" s="14" t="s">
        <v>0</v>
      </c>
      <c r="P2382" t="s">
        <v>2521</v>
      </c>
      <c r="Q2382" t="s">
        <v>2522</v>
      </c>
      <c r="R2382" t="s">
        <v>1574</v>
      </c>
      <c r="S2382" t="s">
        <v>0</v>
      </c>
      <c r="T2382" t="s">
        <v>9</v>
      </c>
      <c r="U2382" t="s">
        <v>139</v>
      </c>
      <c r="V2382" t="s">
        <v>0</v>
      </c>
      <c r="W2382" t="s">
        <v>0</v>
      </c>
      <c r="X2382" t="s">
        <v>0</v>
      </c>
      <c r="Y2382" t="s">
        <v>11</v>
      </c>
      <c r="Z2382" t="s">
        <v>0</v>
      </c>
      <c r="AA2382" s="3"/>
      <c r="AB2382" t="s">
        <v>0</v>
      </c>
      <c r="AC2382" t="s">
        <v>0</v>
      </c>
      <c r="AD2382" t="s">
        <v>0</v>
      </c>
      <c r="AE2382" s="4">
        <v>0</v>
      </c>
    </row>
    <row r="2383" spans="1:31" x14ac:dyDescent="0.2">
      <c r="A2383" s="2" t="s">
        <v>0</v>
      </c>
      <c r="B2383" t="s">
        <v>1</v>
      </c>
      <c r="C2383" t="s">
        <v>2595</v>
      </c>
      <c r="D2383" s="3">
        <v>44209</v>
      </c>
      <c r="E2383" s="3">
        <v>44209</v>
      </c>
      <c r="F2383" s="3">
        <v>44221</v>
      </c>
      <c r="G2383" t="s">
        <v>3</v>
      </c>
      <c r="H2383" t="s">
        <v>4</v>
      </c>
      <c r="I2383" s="4">
        <v>2500</v>
      </c>
      <c r="J2383" t="s">
        <v>5</v>
      </c>
      <c r="K2383" t="s">
        <v>4</v>
      </c>
      <c r="L2383" s="4">
        <v>2500</v>
      </c>
      <c r="M2383" s="4">
        <v>29.43</v>
      </c>
      <c r="N2383" s="13" t="s">
        <v>8447</v>
      </c>
      <c r="O2383" s="14" t="s">
        <v>0</v>
      </c>
      <c r="P2383" t="s">
        <v>2596</v>
      </c>
      <c r="Q2383" t="s">
        <v>2580</v>
      </c>
      <c r="R2383" t="s">
        <v>1507</v>
      </c>
      <c r="S2383" t="s">
        <v>0</v>
      </c>
      <c r="T2383" t="s">
        <v>9</v>
      </c>
      <c r="U2383" t="s">
        <v>139</v>
      </c>
      <c r="V2383" t="s">
        <v>0</v>
      </c>
      <c r="W2383" t="s">
        <v>0</v>
      </c>
      <c r="X2383" t="s">
        <v>0</v>
      </c>
      <c r="Y2383" t="s">
        <v>11</v>
      </c>
      <c r="Z2383" t="s">
        <v>0</v>
      </c>
      <c r="AA2383" s="3"/>
      <c r="AB2383" t="s">
        <v>0</v>
      </c>
      <c r="AC2383" t="s">
        <v>0</v>
      </c>
      <c r="AD2383" t="s">
        <v>0</v>
      </c>
      <c r="AE2383" s="4">
        <v>0</v>
      </c>
    </row>
    <row r="2384" spans="1:31" x14ac:dyDescent="0.2">
      <c r="A2384" s="2" t="s">
        <v>0</v>
      </c>
      <c r="B2384" t="s">
        <v>1</v>
      </c>
      <c r="C2384" t="s">
        <v>3098</v>
      </c>
      <c r="D2384" s="3">
        <v>44241</v>
      </c>
      <c r="E2384" s="3">
        <v>44241</v>
      </c>
      <c r="F2384" s="3">
        <v>44251</v>
      </c>
      <c r="G2384" t="s">
        <v>3</v>
      </c>
      <c r="H2384" t="s">
        <v>4</v>
      </c>
      <c r="I2384" s="4">
        <v>2500</v>
      </c>
      <c r="J2384" t="s">
        <v>5</v>
      </c>
      <c r="K2384" t="s">
        <v>4</v>
      </c>
      <c r="L2384" s="4">
        <v>2500</v>
      </c>
      <c r="M2384" s="4">
        <v>29.43</v>
      </c>
      <c r="N2384" s="13" t="s">
        <v>8803</v>
      </c>
      <c r="O2384" s="14" t="s">
        <v>0</v>
      </c>
      <c r="P2384" t="s">
        <v>3099</v>
      </c>
      <c r="Q2384" t="s">
        <v>3093</v>
      </c>
      <c r="R2384" t="s">
        <v>1574</v>
      </c>
      <c r="S2384" t="s">
        <v>0</v>
      </c>
      <c r="T2384" t="s">
        <v>9</v>
      </c>
      <c r="U2384" t="s">
        <v>139</v>
      </c>
      <c r="V2384" t="s">
        <v>0</v>
      </c>
      <c r="W2384" t="s">
        <v>0</v>
      </c>
      <c r="X2384" t="s">
        <v>0</v>
      </c>
      <c r="Y2384" t="s">
        <v>11</v>
      </c>
      <c r="Z2384" t="s">
        <v>0</v>
      </c>
      <c r="AA2384" s="3"/>
      <c r="AB2384" t="s">
        <v>0</v>
      </c>
      <c r="AC2384" t="s">
        <v>0</v>
      </c>
      <c r="AD2384" t="s">
        <v>0</v>
      </c>
      <c r="AE2384" s="4">
        <v>0</v>
      </c>
    </row>
    <row r="2385" spans="1:31" x14ac:dyDescent="0.2">
      <c r="A2385" s="2" t="s">
        <v>0</v>
      </c>
      <c r="B2385" t="s">
        <v>1</v>
      </c>
      <c r="C2385" t="s">
        <v>3098</v>
      </c>
      <c r="D2385" s="3">
        <v>44241</v>
      </c>
      <c r="E2385" s="3">
        <v>44241</v>
      </c>
      <c r="F2385" s="3">
        <v>44251</v>
      </c>
      <c r="G2385" t="s">
        <v>3</v>
      </c>
      <c r="H2385" t="s">
        <v>4</v>
      </c>
      <c r="I2385" s="4">
        <v>2500</v>
      </c>
      <c r="J2385" t="s">
        <v>5</v>
      </c>
      <c r="K2385" t="s">
        <v>4</v>
      </c>
      <c r="L2385" s="4">
        <v>2500</v>
      </c>
      <c r="M2385" s="4">
        <v>29.43</v>
      </c>
      <c r="N2385" s="13" t="s">
        <v>8848</v>
      </c>
      <c r="O2385" s="14" t="s">
        <v>0</v>
      </c>
      <c r="P2385" t="s">
        <v>3099</v>
      </c>
      <c r="Q2385" t="s">
        <v>3093</v>
      </c>
      <c r="R2385" t="s">
        <v>2078</v>
      </c>
      <c r="S2385" t="s">
        <v>0</v>
      </c>
      <c r="T2385" t="s">
        <v>9</v>
      </c>
      <c r="U2385" t="s">
        <v>139</v>
      </c>
      <c r="V2385" t="s">
        <v>0</v>
      </c>
      <c r="W2385" t="s">
        <v>0</v>
      </c>
      <c r="X2385" t="s">
        <v>0</v>
      </c>
      <c r="Y2385" t="s">
        <v>11</v>
      </c>
      <c r="Z2385" t="s">
        <v>0</v>
      </c>
      <c r="AA2385" s="3"/>
      <c r="AB2385" t="s">
        <v>0</v>
      </c>
      <c r="AC2385" t="s">
        <v>0</v>
      </c>
      <c r="AD2385" t="s">
        <v>0</v>
      </c>
      <c r="AE2385" s="4">
        <v>0</v>
      </c>
    </row>
    <row r="2386" spans="1:31" x14ac:dyDescent="0.2">
      <c r="A2386" s="2" t="s">
        <v>0</v>
      </c>
      <c r="B2386" t="s">
        <v>4758</v>
      </c>
      <c r="C2386" t="s">
        <v>4776</v>
      </c>
      <c r="D2386" s="3">
        <v>44037</v>
      </c>
      <c r="E2386" s="3">
        <v>44037</v>
      </c>
      <c r="F2386" s="3">
        <v>44041</v>
      </c>
      <c r="G2386" t="s">
        <v>3</v>
      </c>
      <c r="H2386" t="s">
        <v>4</v>
      </c>
      <c r="I2386" s="4">
        <v>2500</v>
      </c>
      <c r="J2386" t="s">
        <v>5</v>
      </c>
      <c r="K2386" t="s">
        <v>4</v>
      </c>
      <c r="L2386" s="4">
        <v>2500</v>
      </c>
      <c r="M2386" s="4">
        <v>29.43</v>
      </c>
      <c r="N2386" s="13" t="s">
        <v>10032</v>
      </c>
      <c r="O2386" s="14" t="s">
        <v>0</v>
      </c>
      <c r="P2386" t="s">
        <v>4777</v>
      </c>
      <c r="Q2386" t="s">
        <v>278</v>
      </c>
      <c r="R2386" t="s">
        <v>4783</v>
      </c>
      <c r="S2386" t="s">
        <v>0</v>
      </c>
      <c r="T2386" t="s">
        <v>9</v>
      </c>
      <c r="U2386" t="s">
        <v>2519</v>
      </c>
      <c r="V2386" t="s">
        <v>0</v>
      </c>
      <c r="W2386" t="s">
        <v>0</v>
      </c>
      <c r="X2386" t="s">
        <v>0</v>
      </c>
      <c r="Y2386" t="s">
        <v>11</v>
      </c>
      <c r="Z2386" t="s">
        <v>0</v>
      </c>
      <c r="AA2386" s="3"/>
      <c r="AB2386" t="s">
        <v>0</v>
      </c>
      <c r="AC2386" t="s">
        <v>0</v>
      </c>
      <c r="AD2386" t="s">
        <v>0</v>
      </c>
      <c r="AE2386" s="4">
        <v>0</v>
      </c>
    </row>
    <row r="2387" spans="1:31" x14ac:dyDescent="0.2">
      <c r="A2387" s="2" t="s">
        <v>0</v>
      </c>
      <c r="B2387" t="s">
        <v>4758</v>
      </c>
      <c r="C2387" t="s">
        <v>4776</v>
      </c>
      <c r="D2387" s="3">
        <v>44037</v>
      </c>
      <c r="E2387" s="3">
        <v>44037</v>
      </c>
      <c r="F2387" s="3">
        <v>44041</v>
      </c>
      <c r="G2387" t="s">
        <v>3</v>
      </c>
      <c r="H2387" t="s">
        <v>4</v>
      </c>
      <c r="I2387" s="4">
        <v>2500</v>
      </c>
      <c r="J2387" t="s">
        <v>5</v>
      </c>
      <c r="K2387" t="s">
        <v>4</v>
      </c>
      <c r="L2387" s="4">
        <v>2500</v>
      </c>
      <c r="M2387" s="4">
        <v>29.43</v>
      </c>
      <c r="N2387" s="13" t="s">
        <v>10045</v>
      </c>
      <c r="O2387" s="14" t="s">
        <v>0</v>
      </c>
      <c r="P2387" t="s">
        <v>4777</v>
      </c>
      <c r="Q2387" t="s">
        <v>278</v>
      </c>
      <c r="R2387" t="s">
        <v>4783</v>
      </c>
      <c r="S2387" t="s">
        <v>0</v>
      </c>
      <c r="T2387" t="s">
        <v>9</v>
      </c>
      <c r="U2387" t="s">
        <v>2519</v>
      </c>
      <c r="V2387" t="s">
        <v>0</v>
      </c>
      <c r="W2387" t="s">
        <v>0</v>
      </c>
      <c r="X2387" t="s">
        <v>0</v>
      </c>
      <c r="Y2387" t="s">
        <v>11</v>
      </c>
      <c r="Z2387" t="s">
        <v>0</v>
      </c>
      <c r="AA2387" s="3"/>
      <c r="AB2387" t="s">
        <v>0</v>
      </c>
      <c r="AC2387" t="s">
        <v>0</v>
      </c>
      <c r="AD2387" t="s">
        <v>0</v>
      </c>
      <c r="AE2387" s="4">
        <v>0</v>
      </c>
    </row>
    <row r="2388" spans="1:31" x14ac:dyDescent="0.2">
      <c r="A2388" s="2" t="s">
        <v>0</v>
      </c>
      <c r="B2388" t="s">
        <v>4758</v>
      </c>
      <c r="C2388" t="s">
        <v>4941</v>
      </c>
      <c r="D2388" s="3">
        <v>44221</v>
      </c>
      <c r="E2388" s="3">
        <v>44221</v>
      </c>
      <c r="F2388" s="3">
        <v>44226</v>
      </c>
      <c r="G2388" t="s">
        <v>3</v>
      </c>
      <c r="H2388" t="s">
        <v>4</v>
      </c>
      <c r="I2388" s="4">
        <v>2500</v>
      </c>
      <c r="J2388" t="s">
        <v>5</v>
      </c>
      <c r="K2388" t="s">
        <v>4</v>
      </c>
      <c r="L2388" s="4">
        <v>2500</v>
      </c>
      <c r="M2388" s="4">
        <v>29.43</v>
      </c>
      <c r="N2388" s="13" t="s">
        <v>10273</v>
      </c>
      <c r="O2388" s="14" t="s">
        <v>0</v>
      </c>
      <c r="P2388" t="s">
        <v>4942</v>
      </c>
      <c r="Q2388" t="s">
        <v>2431</v>
      </c>
      <c r="R2388" t="s">
        <v>4783</v>
      </c>
      <c r="S2388" t="s">
        <v>0</v>
      </c>
      <c r="T2388" t="s">
        <v>9</v>
      </c>
      <c r="U2388" t="s">
        <v>2519</v>
      </c>
      <c r="V2388" t="s">
        <v>0</v>
      </c>
      <c r="W2388" t="s">
        <v>0</v>
      </c>
      <c r="X2388" t="s">
        <v>0</v>
      </c>
      <c r="Y2388" t="s">
        <v>11</v>
      </c>
      <c r="Z2388" t="s">
        <v>0</v>
      </c>
      <c r="AA2388" s="3"/>
      <c r="AB2388" t="s">
        <v>0</v>
      </c>
      <c r="AC2388" t="s">
        <v>0</v>
      </c>
      <c r="AD2388" t="s">
        <v>0</v>
      </c>
      <c r="AE2388" s="4">
        <v>0</v>
      </c>
    </row>
    <row r="2389" spans="1:31" x14ac:dyDescent="0.2">
      <c r="A2389" s="2" t="s">
        <v>0</v>
      </c>
      <c r="B2389" t="s">
        <v>4758</v>
      </c>
      <c r="C2389" t="s">
        <v>4941</v>
      </c>
      <c r="D2389" s="3">
        <v>44221</v>
      </c>
      <c r="E2389" s="3">
        <v>44221</v>
      </c>
      <c r="F2389" s="3">
        <v>44226</v>
      </c>
      <c r="G2389" t="s">
        <v>3</v>
      </c>
      <c r="H2389" t="s">
        <v>4</v>
      </c>
      <c r="I2389" s="4">
        <v>2500</v>
      </c>
      <c r="J2389" t="s">
        <v>5</v>
      </c>
      <c r="K2389" t="s">
        <v>4</v>
      </c>
      <c r="L2389" s="4">
        <v>2500</v>
      </c>
      <c r="M2389" s="4">
        <v>29.43</v>
      </c>
      <c r="N2389" s="13" t="s">
        <v>10290</v>
      </c>
      <c r="O2389" s="14" t="s">
        <v>0</v>
      </c>
      <c r="P2389" t="s">
        <v>4942</v>
      </c>
      <c r="Q2389" t="s">
        <v>2431</v>
      </c>
      <c r="R2389" t="s">
        <v>4783</v>
      </c>
      <c r="S2389" t="s">
        <v>0</v>
      </c>
      <c r="T2389" t="s">
        <v>9</v>
      </c>
      <c r="U2389" t="s">
        <v>2519</v>
      </c>
      <c r="V2389" t="s">
        <v>0</v>
      </c>
      <c r="W2389" t="s">
        <v>0</v>
      </c>
      <c r="X2389" t="s">
        <v>0</v>
      </c>
      <c r="Y2389" t="s">
        <v>11</v>
      </c>
      <c r="Z2389" t="s">
        <v>0</v>
      </c>
      <c r="AA2389" s="3"/>
      <c r="AB2389" t="s">
        <v>0</v>
      </c>
      <c r="AC2389" t="s">
        <v>0</v>
      </c>
      <c r="AD2389" t="s">
        <v>0</v>
      </c>
      <c r="AE2389" s="4">
        <v>0</v>
      </c>
    </row>
    <row r="2390" spans="1:31" x14ac:dyDescent="0.2">
      <c r="A2390" s="2" t="s">
        <v>0</v>
      </c>
      <c r="B2390" t="s">
        <v>4758</v>
      </c>
      <c r="C2390" t="s">
        <v>4962</v>
      </c>
      <c r="D2390" s="3">
        <v>44249</v>
      </c>
      <c r="E2390" s="3">
        <v>44249</v>
      </c>
      <c r="F2390" s="3">
        <v>44256</v>
      </c>
      <c r="G2390" t="s">
        <v>3</v>
      </c>
      <c r="H2390" t="s">
        <v>4</v>
      </c>
      <c r="I2390" s="4">
        <v>2500</v>
      </c>
      <c r="J2390" t="s">
        <v>5</v>
      </c>
      <c r="K2390" t="s">
        <v>4</v>
      </c>
      <c r="L2390" s="4">
        <v>2500</v>
      </c>
      <c r="M2390" s="4">
        <v>29.43</v>
      </c>
      <c r="N2390" s="13" t="s">
        <v>10318</v>
      </c>
      <c r="O2390" s="14" t="s">
        <v>0</v>
      </c>
      <c r="P2390" t="s">
        <v>452</v>
      </c>
      <c r="Q2390" t="s">
        <v>3159</v>
      </c>
      <c r="R2390" t="s">
        <v>4783</v>
      </c>
      <c r="S2390" t="s">
        <v>0</v>
      </c>
      <c r="T2390" t="s">
        <v>9</v>
      </c>
      <c r="U2390" t="s">
        <v>2519</v>
      </c>
      <c r="V2390" t="s">
        <v>0</v>
      </c>
      <c r="W2390" t="s">
        <v>0</v>
      </c>
      <c r="X2390" t="s">
        <v>0</v>
      </c>
      <c r="Y2390" t="s">
        <v>11</v>
      </c>
      <c r="Z2390" t="s">
        <v>0</v>
      </c>
      <c r="AA2390" s="3"/>
      <c r="AB2390" t="s">
        <v>0</v>
      </c>
      <c r="AC2390" t="s">
        <v>0</v>
      </c>
      <c r="AD2390" t="s">
        <v>0</v>
      </c>
      <c r="AE2390" s="4">
        <v>0</v>
      </c>
    </row>
    <row r="2391" spans="1:31" x14ac:dyDescent="0.2">
      <c r="A2391" s="2" t="s">
        <v>0</v>
      </c>
      <c r="B2391" t="s">
        <v>4758</v>
      </c>
      <c r="C2391" t="s">
        <v>4962</v>
      </c>
      <c r="D2391" s="3">
        <v>44249</v>
      </c>
      <c r="E2391" s="3">
        <v>44249</v>
      </c>
      <c r="F2391" s="3">
        <v>44256</v>
      </c>
      <c r="G2391" t="s">
        <v>3</v>
      </c>
      <c r="H2391" t="s">
        <v>4</v>
      </c>
      <c r="I2391" s="4">
        <v>2500</v>
      </c>
      <c r="J2391" t="s">
        <v>5</v>
      </c>
      <c r="K2391" t="s">
        <v>4</v>
      </c>
      <c r="L2391" s="4">
        <v>2500</v>
      </c>
      <c r="M2391" s="4">
        <v>29.43</v>
      </c>
      <c r="N2391" s="13" t="s">
        <v>10334</v>
      </c>
      <c r="O2391" s="14" t="s">
        <v>0</v>
      </c>
      <c r="P2391" t="s">
        <v>452</v>
      </c>
      <c r="Q2391" t="s">
        <v>3159</v>
      </c>
      <c r="R2391" t="s">
        <v>4783</v>
      </c>
      <c r="S2391" t="s">
        <v>0</v>
      </c>
      <c r="T2391" t="s">
        <v>9</v>
      </c>
      <c r="U2391" t="s">
        <v>2519</v>
      </c>
      <c r="V2391" t="s">
        <v>0</v>
      </c>
      <c r="W2391" t="s">
        <v>0</v>
      </c>
      <c r="X2391" t="s">
        <v>0</v>
      </c>
      <c r="Y2391" t="s">
        <v>11</v>
      </c>
      <c r="Z2391" t="s">
        <v>0</v>
      </c>
      <c r="AA2391" s="3"/>
      <c r="AB2391" t="s">
        <v>0</v>
      </c>
      <c r="AC2391" t="s">
        <v>0</v>
      </c>
      <c r="AD2391" t="s">
        <v>0</v>
      </c>
      <c r="AE2391" s="4">
        <v>0</v>
      </c>
    </row>
    <row r="2392" spans="1:31" x14ac:dyDescent="0.2">
      <c r="A2392" s="2" t="s">
        <v>0</v>
      </c>
      <c r="B2392" t="s">
        <v>4758</v>
      </c>
      <c r="C2392" t="s">
        <v>4993</v>
      </c>
      <c r="D2392" s="3">
        <v>44298</v>
      </c>
      <c r="E2392" s="3">
        <v>44298</v>
      </c>
      <c r="F2392" s="3">
        <v>44318</v>
      </c>
      <c r="G2392" t="s">
        <v>3</v>
      </c>
      <c r="H2392" t="s">
        <v>4</v>
      </c>
      <c r="I2392" s="4">
        <v>2500</v>
      </c>
      <c r="J2392" t="s">
        <v>5</v>
      </c>
      <c r="K2392" t="s">
        <v>4</v>
      </c>
      <c r="L2392" s="4">
        <v>2500</v>
      </c>
      <c r="M2392" s="4">
        <v>29.43</v>
      </c>
      <c r="N2392" s="13" t="s">
        <v>10396</v>
      </c>
      <c r="O2392" s="14" t="s">
        <v>0</v>
      </c>
      <c r="P2392" t="s">
        <v>3442</v>
      </c>
      <c r="Q2392" t="s">
        <v>4994</v>
      </c>
      <c r="R2392" t="s">
        <v>4783</v>
      </c>
      <c r="S2392" t="s">
        <v>0</v>
      </c>
      <c r="T2392" t="s">
        <v>9</v>
      </c>
      <c r="U2392" t="s">
        <v>2519</v>
      </c>
      <c r="V2392" t="s">
        <v>0</v>
      </c>
      <c r="W2392" t="s">
        <v>0</v>
      </c>
      <c r="X2392" t="s">
        <v>0</v>
      </c>
      <c r="Y2392" t="s">
        <v>11</v>
      </c>
      <c r="Z2392" t="s">
        <v>0</v>
      </c>
      <c r="AA2392" s="3"/>
      <c r="AB2392" t="s">
        <v>0</v>
      </c>
      <c r="AC2392" t="s">
        <v>0</v>
      </c>
      <c r="AD2392" t="s">
        <v>0</v>
      </c>
      <c r="AE2392" s="4">
        <v>0</v>
      </c>
    </row>
    <row r="2393" spans="1:31" x14ac:dyDescent="0.2">
      <c r="A2393" s="2" t="s">
        <v>0</v>
      </c>
      <c r="B2393" t="s">
        <v>4758</v>
      </c>
      <c r="C2393" t="s">
        <v>4993</v>
      </c>
      <c r="D2393" s="3">
        <v>44298</v>
      </c>
      <c r="E2393" s="3">
        <v>44298</v>
      </c>
      <c r="F2393" s="3">
        <v>44318</v>
      </c>
      <c r="G2393" t="s">
        <v>3</v>
      </c>
      <c r="H2393" t="s">
        <v>4</v>
      </c>
      <c r="I2393" s="4">
        <v>2500</v>
      </c>
      <c r="J2393" t="s">
        <v>5</v>
      </c>
      <c r="K2393" t="s">
        <v>4</v>
      </c>
      <c r="L2393" s="4">
        <v>2500</v>
      </c>
      <c r="M2393" s="4">
        <v>29.43</v>
      </c>
      <c r="N2393" s="13" t="s">
        <v>10412</v>
      </c>
      <c r="O2393" s="14" t="s">
        <v>0</v>
      </c>
      <c r="P2393" t="s">
        <v>3442</v>
      </c>
      <c r="Q2393" t="s">
        <v>4994</v>
      </c>
      <c r="R2393" t="s">
        <v>4783</v>
      </c>
      <c r="S2393" t="s">
        <v>0</v>
      </c>
      <c r="T2393" t="s">
        <v>9</v>
      </c>
      <c r="U2393" t="s">
        <v>2519</v>
      </c>
      <c r="V2393" t="s">
        <v>0</v>
      </c>
      <c r="W2393" t="s">
        <v>0</v>
      </c>
      <c r="X2393" t="s">
        <v>0</v>
      </c>
      <c r="Y2393" t="s">
        <v>11</v>
      </c>
      <c r="Z2393" t="s">
        <v>0</v>
      </c>
      <c r="AA2393" s="3"/>
      <c r="AB2393" t="s">
        <v>0</v>
      </c>
      <c r="AC2393" t="s">
        <v>0</v>
      </c>
      <c r="AD2393" t="s">
        <v>0</v>
      </c>
      <c r="AE2393" s="4">
        <v>0</v>
      </c>
    </row>
    <row r="2394" spans="1:31" x14ac:dyDescent="0.2">
      <c r="A2394" s="2" t="s">
        <v>0</v>
      </c>
      <c r="B2394" t="s">
        <v>1</v>
      </c>
      <c r="C2394" t="s">
        <v>522</v>
      </c>
      <c r="D2394" s="3">
        <v>44072</v>
      </c>
      <c r="E2394" s="3">
        <v>44072</v>
      </c>
      <c r="F2394" s="3">
        <v>44073</v>
      </c>
      <c r="G2394" t="s">
        <v>3</v>
      </c>
      <c r="H2394" t="s">
        <v>4</v>
      </c>
      <c r="I2394" s="4">
        <v>2480</v>
      </c>
      <c r="J2394" t="s">
        <v>5</v>
      </c>
      <c r="K2394" t="s">
        <v>4</v>
      </c>
      <c r="L2394" s="4">
        <v>2480</v>
      </c>
      <c r="M2394" s="4">
        <v>29.19</v>
      </c>
      <c r="N2394" s="13" t="s">
        <v>6904</v>
      </c>
      <c r="O2394" s="14" t="s">
        <v>0</v>
      </c>
      <c r="P2394" t="s">
        <v>523</v>
      </c>
      <c r="Q2394" t="s">
        <v>353</v>
      </c>
      <c r="R2394" t="s">
        <v>541</v>
      </c>
      <c r="S2394" t="s">
        <v>0</v>
      </c>
      <c r="T2394" t="s">
        <v>9</v>
      </c>
      <c r="U2394" t="s">
        <v>10</v>
      </c>
      <c r="V2394" t="s">
        <v>0</v>
      </c>
      <c r="W2394" t="s">
        <v>0</v>
      </c>
      <c r="X2394" t="s">
        <v>0</v>
      </c>
      <c r="Y2394" t="s">
        <v>11</v>
      </c>
      <c r="Z2394" t="s">
        <v>0</v>
      </c>
      <c r="AA2394" s="3"/>
      <c r="AB2394" t="s">
        <v>0</v>
      </c>
      <c r="AC2394" t="s">
        <v>0</v>
      </c>
      <c r="AD2394" t="s">
        <v>0</v>
      </c>
      <c r="AE2394" s="4">
        <v>0</v>
      </c>
    </row>
    <row r="2395" spans="1:31" x14ac:dyDescent="0.2">
      <c r="A2395" s="2" t="s">
        <v>0</v>
      </c>
      <c r="B2395" t="s">
        <v>1</v>
      </c>
      <c r="C2395" t="s">
        <v>3161</v>
      </c>
      <c r="D2395" s="3">
        <v>44250</v>
      </c>
      <c r="E2395" s="3">
        <v>44250</v>
      </c>
      <c r="F2395" s="3">
        <v>44258</v>
      </c>
      <c r="G2395" t="s">
        <v>3</v>
      </c>
      <c r="H2395" t="s">
        <v>4</v>
      </c>
      <c r="I2395" s="4">
        <v>2470</v>
      </c>
      <c r="J2395" t="s">
        <v>5</v>
      </c>
      <c r="K2395" t="s">
        <v>4</v>
      </c>
      <c r="L2395" s="4">
        <v>2470</v>
      </c>
      <c r="M2395" s="4">
        <v>29.08</v>
      </c>
      <c r="N2395" s="13" t="s">
        <v>9010</v>
      </c>
      <c r="O2395" s="14" t="s">
        <v>0</v>
      </c>
      <c r="P2395" t="s">
        <v>3162</v>
      </c>
      <c r="Q2395" t="s">
        <v>3163</v>
      </c>
      <c r="R2395" t="s">
        <v>3165</v>
      </c>
      <c r="S2395" t="s">
        <v>0</v>
      </c>
      <c r="T2395" t="s">
        <v>9</v>
      </c>
      <c r="U2395" t="s">
        <v>139</v>
      </c>
      <c r="V2395" t="s">
        <v>0</v>
      </c>
      <c r="W2395" t="s">
        <v>0</v>
      </c>
      <c r="X2395" t="s">
        <v>0</v>
      </c>
      <c r="Y2395" t="s">
        <v>11</v>
      </c>
      <c r="Z2395" t="s">
        <v>0</v>
      </c>
      <c r="AA2395" s="3"/>
      <c r="AB2395" t="s">
        <v>0</v>
      </c>
      <c r="AC2395" t="s">
        <v>0</v>
      </c>
      <c r="AD2395" t="s">
        <v>0</v>
      </c>
      <c r="AE2395" s="4">
        <v>0</v>
      </c>
    </row>
    <row r="2396" spans="1:31" x14ac:dyDescent="0.2">
      <c r="A2396" s="2" t="s">
        <v>0</v>
      </c>
      <c r="B2396" t="s">
        <v>1</v>
      </c>
      <c r="C2396" t="s">
        <v>1046</v>
      </c>
      <c r="D2396" s="3">
        <v>44119</v>
      </c>
      <c r="E2396" s="3">
        <v>44119</v>
      </c>
      <c r="F2396" s="3">
        <v>44136</v>
      </c>
      <c r="G2396" t="s">
        <v>101</v>
      </c>
      <c r="H2396" t="s">
        <v>4</v>
      </c>
      <c r="I2396" s="4">
        <v>2450</v>
      </c>
      <c r="J2396" t="s">
        <v>5</v>
      </c>
      <c r="K2396" t="s">
        <v>4</v>
      </c>
      <c r="L2396" s="4">
        <v>2450</v>
      </c>
      <c r="M2396" s="4">
        <v>28.84</v>
      </c>
      <c r="N2396" s="13" t="s">
        <v>7127</v>
      </c>
      <c r="O2396" s="14" t="s">
        <v>0</v>
      </c>
      <c r="P2396" t="s">
        <v>438</v>
      </c>
      <c r="Q2396" t="s">
        <v>470</v>
      </c>
      <c r="R2396" t="s">
        <v>1047</v>
      </c>
      <c r="S2396" t="s">
        <v>0</v>
      </c>
      <c r="T2396" t="s">
        <v>9</v>
      </c>
      <c r="U2396" t="s">
        <v>105</v>
      </c>
      <c r="V2396" t="s">
        <v>0</v>
      </c>
      <c r="W2396" t="s">
        <v>0</v>
      </c>
      <c r="X2396" t="s">
        <v>0</v>
      </c>
      <c r="Y2396" t="s">
        <v>11</v>
      </c>
      <c r="Z2396" t="s">
        <v>0</v>
      </c>
      <c r="AA2396" s="3"/>
      <c r="AB2396" t="s">
        <v>0</v>
      </c>
      <c r="AC2396" t="s">
        <v>0</v>
      </c>
      <c r="AD2396" t="s">
        <v>0</v>
      </c>
      <c r="AE2396" s="4">
        <v>0</v>
      </c>
    </row>
    <row r="2397" spans="1:31" x14ac:dyDescent="0.2">
      <c r="A2397" s="2" t="s">
        <v>0</v>
      </c>
      <c r="B2397" t="s">
        <v>1</v>
      </c>
      <c r="C2397" t="s">
        <v>1135</v>
      </c>
      <c r="D2397" s="3">
        <v>44126</v>
      </c>
      <c r="E2397" s="3">
        <v>44126</v>
      </c>
      <c r="F2397" s="3">
        <v>44132</v>
      </c>
      <c r="G2397" t="s">
        <v>3</v>
      </c>
      <c r="H2397" t="s">
        <v>4</v>
      </c>
      <c r="I2397" s="4">
        <v>2450</v>
      </c>
      <c r="J2397" t="s">
        <v>5</v>
      </c>
      <c r="K2397" t="s">
        <v>4</v>
      </c>
      <c r="L2397" s="4">
        <v>2450</v>
      </c>
      <c r="M2397" s="4">
        <v>28.84</v>
      </c>
      <c r="N2397" s="13" t="s">
        <v>7180</v>
      </c>
      <c r="O2397" s="14" t="s">
        <v>0</v>
      </c>
      <c r="P2397" t="s">
        <v>1136</v>
      </c>
      <c r="Q2397" t="s">
        <v>1137</v>
      </c>
      <c r="R2397" t="s">
        <v>1142</v>
      </c>
      <c r="S2397" t="s">
        <v>0</v>
      </c>
      <c r="T2397" t="s">
        <v>9</v>
      </c>
      <c r="U2397" t="s">
        <v>1139</v>
      </c>
      <c r="V2397" t="s">
        <v>0</v>
      </c>
      <c r="W2397" t="s">
        <v>0</v>
      </c>
      <c r="X2397" t="s">
        <v>0</v>
      </c>
      <c r="Y2397" t="s">
        <v>11</v>
      </c>
      <c r="Z2397" t="s">
        <v>0</v>
      </c>
      <c r="AA2397" s="3"/>
      <c r="AB2397" t="s">
        <v>0</v>
      </c>
      <c r="AC2397" t="s">
        <v>0</v>
      </c>
      <c r="AD2397" t="s">
        <v>0</v>
      </c>
      <c r="AE2397" s="4">
        <v>0</v>
      </c>
    </row>
    <row r="2398" spans="1:31" x14ac:dyDescent="0.2">
      <c r="A2398" s="2" t="s">
        <v>0</v>
      </c>
      <c r="B2398" t="s">
        <v>1</v>
      </c>
      <c r="C2398" t="s">
        <v>1769</v>
      </c>
      <c r="D2398" s="3">
        <v>44152</v>
      </c>
      <c r="E2398" s="3">
        <v>44152</v>
      </c>
      <c r="F2398" s="3">
        <v>44157</v>
      </c>
      <c r="G2398" t="s">
        <v>3</v>
      </c>
      <c r="H2398" t="s">
        <v>4</v>
      </c>
      <c r="I2398" s="4">
        <v>2450</v>
      </c>
      <c r="J2398" t="s">
        <v>5</v>
      </c>
      <c r="K2398" t="s">
        <v>4</v>
      </c>
      <c r="L2398" s="4">
        <v>2450</v>
      </c>
      <c r="M2398" s="4">
        <v>28.84</v>
      </c>
      <c r="N2398" s="13" t="s">
        <v>7621</v>
      </c>
      <c r="O2398" s="14" t="s">
        <v>0</v>
      </c>
      <c r="P2398" t="s">
        <v>1770</v>
      </c>
      <c r="Q2398" t="s">
        <v>1771</v>
      </c>
      <c r="R2398" t="s">
        <v>1779</v>
      </c>
      <c r="S2398" t="s">
        <v>0</v>
      </c>
      <c r="T2398" t="s">
        <v>9</v>
      </c>
      <c r="U2398" t="s">
        <v>42</v>
      </c>
      <c r="V2398" t="s">
        <v>0</v>
      </c>
      <c r="W2398" t="s">
        <v>0</v>
      </c>
      <c r="X2398" t="s">
        <v>0</v>
      </c>
      <c r="Y2398" t="s">
        <v>11</v>
      </c>
      <c r="Z2398" t="s">
        <v>0</v>
      </c>
      <c r="AA2398" s="3"/>
      <c r="AB2398" t="s">
        <v>0</v>
      </c>
      <c r="AC2398" t="s">
        <v>0</v>
      </c>
      <c r="AD2398" t="s">
        <v>0</v>
      </c>
      <c r="AE2398" s="4">
        <v>0</v>
      </c>
    </row>
    <row r="2399" spans="1:31" x14ac:dyDescent="0.2">
      <c r="A2399" s="2" t="s">
        <v>0</v>
      </c>
      <c r="B2399" t="s">
        <v>1</v>
      </c>
      <c r="C2399" t="s">
        <v>2069</v>
      </c>
      <c r="D2399" s="3">
        <v>44175</v>
      </c>
      <c r="E2399" s="3">
        <v>44175</v>
      </c>
      <c r="F2399" s="3">
        <v>44180</v>
      </c>
      <c r="G2399" t="s">
        <v>3</v>
      </c>
      <c r="H2399" t="s">
        <v>4</v>
      </c>
      <c r="I2399" s="4">
        <v>2450</v>
      </c>
      <c r="J2399" t="s">
        <v>5</v>
      </c>
      <c r="K2399" t="s">
        <v>4</v>
      </c>
      <c r="L2399" s="4">
        <v>2450</v>
      </c>
      <c r="M2399" s="4">
        <v>28.84</v>
      </c>
      <c r="N2399" s="13" t="s">
        <v>7900</v>
      </c>
      <c r="O2399" s="14" t="s">
        <v>0</v>
      </c>
      <c r="P2399" t="s">
        <v>2070</v>
      </c>
      <c r="Q2399" t="s">
        <v>2061</v>
      </c>
      <c r="R2399" t="s">
        <v>2082</v>
      </c>
      <c r="S2399" t="s">
        <v>0</v>
      </c>
      <c r="T2399" t="s">
        <v>9</v>
      </c>
      <c r="U2399" t="s">
        <v>139</v>
      </c>
      <c r="V2399" t="s">
        <v>0</v>
      </c>
      <c r="W2399" t="s">
        <v>0</v>
      </c>
      <c r="X2399" t="s">
        <v>0</v>
      </c>
      <c r="Y2399" t="s">
        <v>11</v>
      </c>
      <c r="Z2399" t="s">
        <v>0</v>
      </c>
      <c r="AA2399" s="3"/>
      <c r="AB2399" t="s">
        <v>0</v>
      </c>
      <c r="AC2399" t="s">
        <v>0</v>
      </c>
      <c r="AD2399" t="s">
        <v>0</v>
      </c>
      <c r="AE2399" s="4">
        <v>0</v>
      </c>
    </row>
    <row r="2400" spans="1:31" x14ac:dyDescent="0.2">
      <c r="A2400" s="2" t="s">
        <v>0</v>
      </c>
      <c r="B2400" t="s">
        <v>1</v>
      </c>
      <c r="C2400" t="s">
        <v>2520</v>
      </c>
      <c r="D2400" s="3">
        <v>44227</v>
      </c>
      <c r="E2400" s="3">
        <v>44208</v>
      </c>
      <c r="F2400" s="3">
        <v>44229</v>
      </c>
      <c r="G2400" t="s">
        <v>3</v>
      </c>
      <c r="H2400" t="s">
        <v>4</v>
      </c>
      <c r="I2400" s="4">
        <v>2450</v>
      </c>
      <c r="J2400" t="s">
        <v>5</v>
      </c>
      <c r="K2400" t="s">
        <v>4</v>
      </c>
      <c r="L2400" s="4">
        <v>2450</v>
      </c>
      <c r="M2400" s="4">
        <v>28.84</v>
      </c>
      <c r="N2400" s="13" t="s">
        <v>8302</v>
      </c>
      <c r="O2400" s="14" t="s">
        <v>0</v>
      </c>
      <c r="P2400" t="s">
        <v>2521</v>
      </c>
      <c r="Q2400" t="s">
        <v>2522</v>
      </c>
      <c r="R2400" t="s">
        <v>2546</v>
      </c>
      <c r="S2400" t="s">
        <v>0</v>
      </c>
      <c r="T2400" t="s">
        <v>9</v>
      </c>
      <c r="U2400" t="s">
        <v>139</v>
      </c>
      <c r="V2400" t="s">
        <v>0</v>
      </c>
      <c r="W2400" t="s">
        <v>0</v>
      </c>
      <c r="X2400" t="s">
        <v>0</v>
      </c>
      <c r="Y2400" t="s">
        <v>11</v>
      </c>
      <c r="Z2400" t="s">
        <v>0</v>
      </c>
      <c r="AA2400" s="3"/>
      <c r="AB2400" t="s">
        <v>0</v>
      </c>
      <c r="AC2400" t="s">
        <v>0</v>
      </c>
      <c r="AD2400" t="s">
        <v>0</v>
      </c>
      <c r="AE2400" s="4">
        <v>0</v>
      </c>
    </row>
    <row r="2401" spans="1:31" x14ac:dyDescent="0.2">
      <c r="A2401" s="2" t="s">
        <v>0</v>
      </c>
      <c r="B2401" t="s">
        <v>1</v>
      </c>
      <c r="C2401" t="s">
        <v>2595</v>
      </c>
      <c r="D2401" s="3">
        <v>44209</v>
      </c>
      <c r="E2401" s="3">
        <v>44209</v>
      </c>
      <c r="F2401" s="3">
        <v>44221</v>
      </c>
      <c r="G2401" t="s">
        <v>3</v>
      </c>
      <c r="H2401" t="s">
        <v>4</v>
      </c>
      <c r="I2401" s="4">
        <v>2450</v>
      </c>
      <c r="J2401" t="s">
        <v>5</v>
      </c>
      <c r="K2401" t="s">
        <v>4</v>
      </c>
      <c r="L2401" s="4">
        <v>2450</v>
      </c>
      <c r="M2401" s="4">
        <v>28.84</v>
      </c>
      <c r="N2401" s="13" t="s">
        <v>8483</v>
      </c>
      <c r="O2401" s="14" t="s">
        <v>0</v>
      </c>
      <c r="P2401" t="s">
        <v>2596</v>
      </c>
      <c r="Q2401" t="s">
        <v>2580</v>
      </c>
      <c r="R2401" t="s">
        <v>2082</v>
      </c>
      <c r="S2401" t="s">
        <v>0</v>
      </c>
      <c r="T2401" t="s">
        <v>9</v>
      </c>
      <c r="U2401" t="s">
        <v>139</v>
      </c>
      <c r="V2401" t="s">
        <v>0</v>
      </c>
      <c r="W2401" t="s">
        <v>0</v>
      </c>
      <c r="X2401" t="s">
        <v>0</v>
      </c>
      <c r="Y2401" t="s">
        <v>11</v>
      </c>
      <c r="Z2401" t="s">
        <v>0</v>
      </c>
      <c r="AA2401" s="3"/>
      <c r="AB2401" t="s">
        <v>0</v>
      </c>
      <c r="AC2401" t="s">
        <v>0</v>
      </c>
      <c r="AD2401" t="s">
        <v>0</v>
      </c>
      <c r="AE2401" s="4">
        <v>0</v>
      </c>
    </row>
    <row r="2402" spans="1:31" x14ac:dyDescent="0.2">
      <c r="A2402" s="2" t="s">
        <v>0</v>
      </c>
      <c r="B2402" t="s">
        <v>1</v>
      </c>
      <c r="C2402" t="s">
        <v>3600</v>
      </c>
      <c r="D2402" s="3">
        <v>44299</v>
      </c>
      <c r="E2402" s="3">
        <v>44299</v>
      </c>
      <c r="F2402" s="3">
        <v>44314</v>
      </c>
      <c r="G2402" t="s">
        <v>3</v>
      </c>
      <c r="H2402" t="s">
        <v>4</v>
      </c>
      <c r="I2402" s="4">
        <v>2450</v>
      </c>
      <c r="J2402" t="s">
        <v>5</v>
      </c>
      <c r="K2402" t="s">
        <v>4</v>
      </c>
      <c r="L2402" s="4">
        <v>2450</v>
      </c>
      <c r="M2402" s="4">
        <v>28.84</v>
      </c>
      <c r="N2402" s="13" t="s">
        <v>9283</v>
      </c>
      <c r="O2402" s="14" t="s">
        <v>0</v>
      </c>
      <c r="P2402" t="s">
        <v>124</v>
      </c>
      <c r="Q2402" t="s">
        <v>3599</v>
      </c>
      <c r="R2402" t="s">
        <v>3616</v>
      </c>
      <c r="S2402" t="s">
        <v>0</v>
      </c>
      <c r="T2402" t="s">
        <v>9</v>
      </c>
      <c r="U2402" t="s">
        <v>10</v>
      </c>
      <c r="V2402" t="s">
        <v>0</v>
      </c>
      <c r="W2402" t="s">
        <v>0</v>
      </c>
      <c r="X2402" t="s">
        <v>0</v>
      </c>
      <c r="Y2402" t="s">
        <v>11</v>
      </c>
      <c r="Z2402" t="s">
        <v>0</v>
      </c>
      <c r="AA2402" s="3"/>
      <c r="AB2402" t="s">
        <v>0</v>
      </c>
      <c r="AC2402" t="s">
        <v>0</v>
      </c>
      <c r="AD2402" t="s">
        <v>0</v>
      </c>
      <c r="AE2402" s="4">
        <v>0</v>
      </c>
    </row>
    <row r="2403" spans="1:31" x14ac:dyDescent="0.2">
      <c r="A2403" s="2" t="s">
        <v>0</v>
      </c>
      <c r="B2403" t="s">
        <v>4758</v>
      </c>
      <c r="C2403" t="s">
        <v>4915</v>
      </c>
      <c r="D2403" s="3">
        <v>44185</v>
      </c>
      <c r="E2403" s="3">
        <v>44185</v>
      </c>
      <c r="F2403" s="3">
        <v>44195</v>
      </c>
      <c r="G2403" t="s">
        <v>3</v>
      </c>
      <c r="H2403" t="s">
        <v>4</v>
      </c>
      <c r="I2403" s="4">
        <v>2450</v>
      </c>
      <c r="J2403" t="s">
        <v>5</v>
      </c>
      <c r="K2403" t="s">
        <v>4</v>
      </c>
      <c r="L2403" s="4">
        <v>2450</v>
      </c>
      <c r="M2403" s="4">
        <v>28.84</v>
      </c>
      <c r="N2403" s="13" t="s">
        <v>10226</v>
      </c>
      <c r="O2403" s="14" t="s">
        <v>0</v>
      </c>
      <c r="P2403" t="s">
        <v>4916</v>
      </c>
      <c r="Q2403" t="s">
        <v>2142</v>
      </c>
      <c r="R2403" t="s">
        <v>4781</v>
      </c>
      <c r="S2403" t="s">
        <v>0</v>
      </c>
      <c r="T2403" t="s">
        <v>9</v>
      </c>
      <c r="U2403" t="s">
        <v>2519</v>
      </c>
      <c r="V2403" t="s">
        <v>0</v>
      </c>
      <c r="W2403" t="s">
        <v>0</v>
      </c>
      <c r="X2403" t="s">
        <v>0</v>
      </c>
      <c r="Y2403" t="s">
        <v>11</v>
      </c>
      <c r="Z2403" t="s">
        <v>0</v>
      </c>
      <c r="AA2403" s="3"/>
      <c r="AB2403" t="s">
        <v>0</v>
      </c>
      <c r="AC2403" t="s">
        <v>0</v>
      </c>
      <c r="AD2403" t="s">
        <v>0</v>
      </c>
      <c r="AE2403" s="4">
        <v>0</v>
      </c>
    </row>
    <row r="2404" spans="1:31" x14ac:dyDescent="0.2">
      <c r="A2404" s="2" t="s">
        <v>0</v>
      </c>
      <c r="B2404" t="s">
        <v>4758</v>
      </c>
      <c r="C2404" t="s">
        <v>4915</v>
      </c>
      <c r="D2404" s="3">
        <v>44185</v>
      </c>
      <c r="E2404" s="3">
        <v>44185</v>
      </c>
      <c r="F2404" s="3">
        <v>44195</v>
      </c>
      <c r="G2404" t="s">
        <v>3</v>
      </c>
      <c r="H2404" t="s">
        <v>4</v>
      </c>
      <c r="I2404" s="4">
        <v>2450</v>
      </c>
      <c r="J2404" t="s">
        <v>5</v>
      </c>
      <c r="K2404" t="s">
        <v>4</v>
      </c>
      <c r="L2404" s="4">
        <v>2450</v>
      </c>
      <c r="M2404" s="4">
        <v>28.84</v>
      </c>
      <c r="N2404" s="13" t="s">
        <v>10242</v>
      </c>
      <c r="O2404" s="14" t="s">
        <v>0</v>
      </c>
      <c r="P2404" t="s">
        <v>4916</v>
      </c>
      <c r="Q2404" t="s">
        <v>2142</v>
      </c>
      <c r="R2404" t="s">
        <v>4781</v>
      </c>
      <c r="S2404" t="s">
        <v>0</v>
      </c>
      <c r="T2404" t="s">
        <v>9</v>
      </c>
      <c r="U2404" t="s">
        <v>2519</v>
      </c>
      <c r="V2404" t="s">
        <v>0</v>
      </c>
      <c r="W2404" t="s">
        <v>0</v>
      </c>
      <c r="X2404" t="s">
        <v>0</v>
      </c>
      <c r="Y2404" t="s">
        <v>11</v>
      </c>
      <c r="Z2404" t="s">
        <v>0</v>
      </c>
      <c r="AA2404" s="3"/>
      <c r="AB2404" t="s">
        <v>0</v>
      </c>
      <c r="AC2404" t="s">
        <v>0</v>
      </c>
      <c r="AD2404" t="s">
        <v>0</v>
      </c>
      <c r="AE2404" s="4">
        <v>0</v>
      </c>
    </row>
    <row r="2405" spans="1:31" x14ac:dyDescent="0.2">
      <c r="A2405" s="2" t="s">
        <v>0</v>
      </c>
      <c r="B2405" t="s">
        <v>4698</v>
      </c>
      <c r="C2405" t="s">
        <v>4707</v>
      </c>
      <c r="D2405" s="3">
        <v>44104</v>
      </c>
      <c r="E2405" s="3">
        <v>44104</v>
      </c>
      <c r="F2405" s="3">
        <v>44114</v>
      </c>
      <c r="G2405" t="s">
        <v>4691</v>
      </c>
      <c r="H2405" t="s">
        <v>4</v>
      </c>
      <c r="I2405" s="4">
        <v>2395.75</v>
      </c>
      <c r="J2405" t="s">
        <v>5</v>
      </c>
      <c r="K2405" t="s">
        <v>4</v>
      </c>
      <c r="L2405" s="4">
        <v>2395.75</v>
      </c>
      <c r="M2405" s="4">
        <v>28.7</v>
      </c>
      <c r="N2405" s="13" t="s">
        <v>9746</v>
      </c>
      <c r="O2405" s="14" t="s">
        <v>0</v>
      </c>
      <c r="P2405" t="s">
        <v>0</v>
      </c>
      <c r="Q2405" t="s">
        <v>683</v>
      </c>
      <c r="R2405" t="s">
        <v>4708</v>
      </c>
      <c r="S2405" t="s">
        <v>0</v>
      </c>
      <c r="T2405" t="s">
        <v>9</v>
      </c>
      <c r="U2405" t="s">
        <v>4708</v>
      </c>
      <c r="V2405" t="s">
        <v>0</v>
      </c>
      <c r="W2405" t="s">
        <v>0</v>
      </c>
      <c r="X2405" t="s">
        <v>0</v>
      </c>
      <c r="Y2405" t="s">
        <v>128</v>
      </c>
      <c r="Z2405" t="s">
        <v>0</v>
      </c>
      <c r="AA2405" s="3"/>
      <c r="AB2405" t="s">
        <v>0</v>
      </c>
      <c r="AC2405" t="s">
        <v>0</v>
      </c>
      <c r="AD2405" t="s">
        <v>0</v>
      </c>
      <c r="AE2405" s="4">
        <v>0</v>
      </c>
    </row>
    <row r="2406" spans="1:31" x14ac:dyDescent="0.2">
      <c r="A2406" s="2" t="s">
        <v>0</v>
      </c>
      <c r="B2406" t="s">
        <v>4698</v>
      </c>
      <c r="C2406" t="s">
        <v>4749</v>
      </c>
      <c r="D2406" s="3">
        <v>44286</v>
      </c>
      <c r="E2406" s="3">
        <v>44286</v>
      </c>
      <c r="F2406" s="3">
        <v>44297</v>
      </c>
      <c r="G2406" t="s">
        <v>4691</v>
      </c>
      <c r="H2406" t="s">
        <v>4</v>
      </c>
      <c r="I2406" s="4">
        <v>2395.7600000000002</v>
      </c>
      <c r="J2406" t="s">
        <v>5</v>
      </c>
      <c r="K2406" t="s">
        <v>4</v>
      </c>
      <c r="L2406" s="4">
        <v>2395.7600000000002</v>
      </c>
      <c r="M2406" s="4">
        <v>28.7</v>
      </c>
      <c r="N2406" s="13" t="s">
        <v>9977</v>
      </c>
      <c r="O2406" s="14" t="s">
        <v>0</v>
      </c>
      <c r="P2406" t="s">
        <v>0</v>
      </c>
      <c r="Q2406" t="s">
        <v>1652</v>
      </c>
      <c r="R2406" t="s">
        <v>4750</v>
      </c>
      <c r="S2406" t="s">
        <v>0</v>
      </c>
      <c r="T2406" t="s">
        <v>9</v>
      </c>
      <c r="U2406" t="s">
        <v>4750</v>
      </c>
      <c r="V2406" t="s">
        <v>0</v>
      </c>
      <c r="W2406" t="s">
        <v>0</v>
      </c>
      <c r="X2406" t="s">
        <v>0</v>
      </c>
      <c r="Y2406" t="s">
        <v>128</v>
      </c>
      <c r="Z2406" t="s">
        <v>0</v>
      </c>
      <c r="AA2406" s="3"/>
      <c r="AB2406" t="s">
        <v>0</v>
      </c>
      <c r="AC2406" t="s">
        <v>0</v>
      </c>
      <c r="AD2406" t="s">
        <v>0</v>
      </c>
      <c r="AE2406" s="4">
        <v>0</v>
      </c>
    </row>
    <row r="2407" spans="1:31" x14ac:dyDescent="0.2">
      <c r="A2407" s="2" t="s">
        <v>0</v>
      </c>
      <c r="B2407" t="s">
        <v>4698</v>
      </c>
      <c r="C2407" t="s">
        <v>4690</v>
      </c>
      <c r="D2407" s="3">
        <v>44043</v>
      </c>
      <c r="E2407" s="3">
        <v>44043</v>
      </c>
      <c r="F2407" s="3">
        <v>44062</v>
      </c>
      <c r="G2407" t="s">
        <v>4691</v>
      </c>
      <c r="H2407" t="s">
        <v>4</v>
      </c>
      <c r="I2407" s="4">
        <v>2395.75</v>
      </c>
      <c r="J2407" t="s">
        <v>5</v>
      </c>
      <c r="K2407" t="s">
        <v>4</v>
      </c>
      <c r="L2407" s="4">
        <v>2395.75</v>
      </c>
      <c r="M2407" s="4">
        <v>28.69</v>
      </c>
      <c r="N2407" s="13" t="s">
        <v>9666</v>
      </c>
      <c r="O2407" s="14" t="s">
        <v>0</v>
      </c>
      <c r="P2407" t="s">
        <v>0</v>
      </c>
      <c r="Q2407" t="s">
        <v>4692</v>
      </c>
      <c r="R2407" t="s">
        <v>4693</v>
      </c>
      <c r="S2407" t="s">
        <v>0</v>
      </c>
      <c r="T2407" t="s">
        <v>9</v>
      </c>
      <c r="U2407" t="s">
        <v>4693</v>
      </c>
      <c r="V2407" t="s">
        <v>0</v>
      </c>
      <c r="W2407" t="s">
        <v>0</v>
      </c>
      <c r="X2407" t="s">
        <v>0</v>
      </c>
      <c r="Y2407" t="s">
        <v>128</v>
      </c>
      <c r="Z2407" t="s">
        <v>0</v>
      </c>
      <c r="AA2407" s="3"/>
      <c r="AB2407" t="s">
        <v>0</v>
      </c>
      <c r="AC2407" t="s">
        <v>0</v>
      </c>
      <c r="AD2407" t="s">
        <v>0</v>
      </c>
      <c r="AE2407" s="4">
        <v>0</v>
      </c>
    </row>
    <row r="2408" spans="1:31" x14ac:dyDescent="0.2">
      <c r="A2408" s="2" t="s">
        <v>0</v>
      </c>
      <c r="B2408" t="s">
        <v>4698</v>
      </c>
      <c r="C2408" t="s">
        <v>4701</v>
      </c>
      <c r="D2408" s="3">
        <v>44074</v>
      </c>
      <c r="E2408" s="3">
        <v>44074</v>
      </c>
      <c r="F2408" s="3">
        <v>44084</v>
      </c>
      <c r="G2408" t="s">
        <v>4691</v>
      </c>
      <c r="H2408" t="s">
        <v>4</v>
      </c>
      <c r="I2408" s="4">
        <v>2395.7600000000002</v>
      </c>
      <c r="J2408" t="s">
        <v>5</v>
      </c>
      <c r="K2408" t="s">
        <v>4</v>
      </c>
      <c r="L2408" s="4">
        <v>2395.7600000000002</v>
      </c>
      <c r="M2408" s="4">
        <v>28.69</v>
      </c>
      <c r="N2408" s="13" t="s">
        <v>9707</v>
      </c>
      <c r="O2408" s="14" t="s">
        <v>0</v>
      </c>
      <c r="P2408" t="s">
        <v>0</v>
      </c>
      <c r="Q2408" t="s">
        <v>646</v>
      </c>
      <c r="R2408" t="s">
        <v>4702</v>
      </c>
      <c r="S2408" t="s">
        <v>0</v>
      </c>
      <c r="T2408" t="s">
        <v>9</v>
      </c>
      <c r="U2408" t="s">
        <v>4702</v>
      </c>
      <c r="V2408" t="s">
        <v>0</v>
      </c>
      <c r="W2408" t="s">
        <v>0</v>
      </c>
      <c r="X2408" t="s">
        <v>0</v>
      </c>
      <c r="Y2408" t="s">
        <v>128</v>
      </c>
      <c r="Z2408" t="s">
        <v>0</v>
      </c>
      <c r="AA2408" s="3"/>
      <c r="AB2408" t="s">
        <v>0</v>
      </c>
      <c r="AC2408" t="s">
        <v>0</v>
      </c>
      <c r="AD2408" t="s">
        <v>0</v>
      </c>
      <c r="AE2408" s="4">
        <v>0</v>
      </c>
    </row>
    <row r="2409" spans="1:31" x14ac:dyDescent="0.2">
      <c r="A2409" s="2" t="s">
        <v>0</v>
      </c>
      <c r="B2409" t="s">
        <v>4698</v>
      </c>
      <c r="C2409" t="s">
        <v>4719</v>
      </c>
      <c r="D2409" s="3">
        <v>44135</v>
      </c>
      <c r="E2409" s="3">
        <v>44135</v>
      </c>
      <c r="F2409" s="3">
        <v>44143</v>
      </c>
      <c r="G2409" t="s">
        <v>4691</v>
      </c>
      <c r="H2409" t="s">
        <v>4</v>
      </c>
      <c r="I2409" s="4">
        <v>2395.7600000000002</v>
      </c>
      <c r="J2409" t="s">
        <v>5</v>
      </c>
      <c r="K2409" t="s">
        <v>4</v>
      </c>
      <c r="L2409" s="4">
        <v>2395.7600000000002</v>
      </c>
      <c r="M2409" s="4">
        <v>28.69</v>
      </c>
      <c r="N2409" s="13" t="s">
        <v>9785</v>
      </c>
      <c r="O2409" s="14" t="s">
        <v>0</v>
      </c>
      <c r="P2409" t="s">
        <v>0</v>
      </c>
      <c r="Q2409" t="s">
        <v>32</v>
      </c>
      <c r="R2409" t="s">
        <v>4720</v>
      </c>
      <c r="S2409" t="s">
        <v>0</v>
      </c>
      <c r="T2409" t="s">
        <v>9</v>
      </c>
      <c r="U2409" t="s">
        <v>4720</v>
      </c>
      <c r="V2409" t="s">
        <v>0</v>
      </c>
      <c r="W2409" t="s">
        <v>0</v>
      </c>
      <c r="X2409" t="s">
        <v>0</v>
      </c>
      <c r="Y2409" t="s">
        <v>128</v>
      </c>
      <c r="Z2409" t="s">
        <v>0</v>
      </c>
      <c r="AA2409" s="3"/>
      <c r="AB2409" t="s">
        <v>0</v>
      </c>
      <c r="AC2409" t="s">
        <v>0</v>
      </c>
      <c r="AD2409" t="s">
        <v>0</v>
      </c>
      <c r="AE2409" s="4">
        <v>0</v>
      </c>
    </row>
    <row r="2410" spans="1:31" x14ac:dyDescent="0.2">
      <c r="A2410" s="2" t="s">
        <v>0</v>
      </c>
      <c r="B2410" t="s">
        <v>4698</v>
      </c>
      <c r="C2410" t="s">
        <v>4725</v>
      </c>
      <c r="D2410" s="3">
        <v>44165</v>
      </c>
      <c r="E2410" s="3">
        <v>44165</v>
      </c>
      <c r="F2410" s="3">
        <v>44171</v>
      </c>
      <c r="G2410" t="s">
        <v>4691</v>
      </c>
      <c r="H2410" t="s">
        <v>4</v>
      </c>
      <c r="I2410" s="4">
        <v>2395.75</v>
      </c>
      <c r="J2410" t="s">
        <v>5</v>
      </c>
      <c r="K2410" t="s">
        <v>4</v>
      </c>
      <c r="L2410" s="4">
        <v>2395.75</v>
      </c>
      <c r="M2410" s="4">
        <v>28.69</v>
      </c>
      <c r="N2410" s="13" t="s">
        <v>9824</v>
      </c>
      <c r="O2410" s="14" t="s">
        <v>0</v>
      </c>
      <c r="P2410" t="s">
        <v>0</v>
      </c>
      <c r="Q2410" t="s">
        <v>1964</v>
      </c>
      <c r="R2410" t="s">
        <v>4726</v>
      </c>
      <c r="S2410" t="s">
        <v>0</v>
      </c>
      <c r="T2410" t="s">
        <v>9</v>
      </c>
      <c r="U2410" t="s">
        <v>4726</v>
      </c>
      <c r="V2410" t="s">
        <v>0</v>
      </c>
      <c r="W2410" t="s">
        <v>0</v>
      </c>
      <c r="X2410" t="s">
        <v>0</v>
      </c>
      <c r="Y2410" t="s">
        <v>128</v>
      </c>
      <c r="Z2410" t="s">
        <v>0</v>
      </c>
      <c r="AA2410" s="3"/>
      <c r="AB2410" t="s">
        <v>0</v>
      </c>
      <c r="AC2410" t="s">
        <v>0</v>
      </c>
      <c r="AD2410" t="s">
        <v>0</v>
      </c>
      <c r="AE2410" s="4">
        <v>0</v>
      </c>
    </row>
    <row r="2411" spans="1:31" x14ac:dyDescent="0.2">
      <c r="A2411" s="2" t="s">
        <v>0</v>
      </c>
      <c r="B2411" t="s">
        <v>4698</v>
      </c>
      <c r="C2411" t="s">
        <v>4731</v>
      </c>
      <c r="D2411" s="3">
        <v>44196</v>
      </c>
      <c r="E2411" s="3">
        <v>44196</v>
      </c>
      <c r="F2411" s="3">
        <v>44205</v>
      </c>
      <c r="G2411" t="s">
        <v>4691</v>
      </c>
      <c r="H2411" t="s">
        <v>4</v>
      </c>
      <c r="I2411" s="4">
        <v>2395.7600000000002</v>
      </c>
      <c r="J2411" t="s">
        <v>5</v>
      </c>
      <c r="K2411" t="s">
        <v>4</v>
      </c>
      <c r="L2411" s="4">
        <v>2395.7600000000002</v>
      </c>
      <c r="M2411" s="4">
        <v>28.69</v>
      </c>
      <c r="N2411" s="13" t="s">
        <v>9863</v>
      </c>
      <c r="O2411" s="14" t="s">
        <v>0</v>
      </c>
      <c r="P2411" t="s">
        <v>0</v>
      </c>
      <c r="Q2411" t="s">
        <v>2416</v>
      </c>
      <c r="R2411" t="s">
        <v>4732</v>
      </c>
      <c r="S2411" t="s">
        <v>0</v>
      </c>
      <c r="T2411" t="s">
        <v>9</v>
      </c>
      <c r="U2411" t="s">
        <v>4732</v>
      </c>
      <c r="V2411" t="s">
        <v>0</v>
      </c>
      <c r="W2411" t="s">
        <v>0</v>
      </c>
      <c r="X2411" t="s">
        <v>0</v>
      </c>
      <c r="Y2411" t="s">
        <v>128</v>
      </c>
      <c r="Z2411" t="s">
        <v>0</v>
      </c>
      <c r="AA2411" s="3"/>
      <c r="AB2411" t="s">
        <v>0</v>
      </c>
      <c r="AC2411" t="s">
        <v>0</v>
      </c>
      <c r="AD2411" t="s">
        <v>0</v>
      </c>
      <c r="AE2411" s="4">
        <v>0</v>
      </c>
    </row>
    <row r="2412" spans="1:31" x14ac:dyDescent="0.2">
      <c r="A2412" s="2" t="s">
        <v>0</v>
      </c>
      <c r="B2412" t="s">
        <v>4698</v>
      </c>
      <c r="C2412" t="s">
        <v>4737</v>
      </c>
      <c r="D2412" s="3">
        <v>44227</v>
      </c>
      <c r="E2412" s="3">
        <v>44227</v>
      </c>
      <c r="F2412" s="3">
        <v>44235</v>
      </c>
      <c r="G2412" t="s">
        <v>4691</v>
      </c>
      <c r="H2412" t="s">
        <v>4</v>
      </c>
      <c r="I2412" s="4">
        <v>2395.75</v>
      </c>
      <c r="J2412" t="s">
        <v>5</v>
      </c>
      <c r="K2412" t="s">
        <v>4</v>
      </c>
      <c r="L2412" s="4">
        <v>2395.75</v>
      </c>
      <c r="M2412" s="4">
        <v>28.69</v>
      </c>
      <c r="N2412" s="13" t="s">
        <v>9901</v>
      </c>
      <c r="O2412" s="14" t="s">
        <v>0</v>
      </c>
      <c r="P2412" t="s">
        <v>0</v>
      </c>
      <c r="Q2412" t="s">
        <v>2522</v>
      </c>
      <c r="R2412" t="s">
        <v>4738</v>
      </c>
      <c r="S2412" t="s">
        <v>0</v>
      </c>
      <c r="T2412" t="s">
        <v>9</v>
      </c>
      <c r="U2412" t="s">
        <v>4738</v>
      </c>
      <c r="V2412" t="s">
        <v>0</v>
      </c>
      <c r="W2412" t="s">
        <v>0</v>
      </c>
      <c r="X2412" t="s">
        <v>0</v>
      </c>
      <c r="Y2412" t="s">
        <v>128</v>
      </c>
      <c r="Z2412" t="s">
        <v>0</v>
      </c>
      <c r="AA2412" s="3"/>
      <c r="AB2412" t="s">
        <v>0</v>
      </c>
      <c r="AC2412" t="s">
        <v>0</v>
      </c>
      <c r="AD2412" t="s">
        <v>0</v>
      </c>
      <c r="AE2412" s="4">
        <v>0</v>
      </c>
    </row>
    <row r="2413" spans="1:31" x14ac:dyDescent="0.2">
      <c r="A2413" s="2" t="s">
        <v>0</v>
      </c>
      <c r="B2413" t="s">
        <v>4698</v>
      </c>
      <c r="C2413" t="s">
        <v>4743</v>
      </c>
      <c r="D2413" s="3">
        <v>44255</v>
      </c>
      <c r="E2413" s="3">
        <v>44255</v>
      </c>
      <c r="F2413" s="3">
        <v>44263</v>
      </c>
      <c r="G2413" t="s">
        <v>4691</v>
      </c>
      <c r="H2413" t="s">
        <v>4</v>
      </c>
      <c r="I2413" s="4">
        <v>2395.75</v>
      </c>
      <c r="J2413" t="s">
        <v>5</v>
      </c>
      <c r="K2413" t="s">
        <v>4</v>
      </c>
      <c r="L2413" s="4">
        <v>2395.75</v>
      </c>
      <c r="M2413" s="4">
        <v>28.69</v>
      </c>
      <c r="N2413" s="13" t="s">
        <v>9939</v>
      </c>
      <c r="O2413" s="14" t="s">
        <v>0</v>
      </c>
      <c r="P2413" t="s">
        <v>0</v>
      </c>
      <c r="Q2413" t="s">
        <v>1648</v>
      </c>
      <c r="R2413" t="s">
        <v>4744</v>
      </c>
      <c r="S2413" t="s">
        <v>0</v>
      </c>
      <c r="T2413" t="s">
        <v>9</v>
      </c>
      <c r="U2413" t="s">
        <v>4744</v>
      </c>
      <c r="V2413" t="s">
        <v>0</v>
      </c>
      <c r="W2413" t="s">
        <v>0</v>
      </c>
      <c r="X2413" t="s">
        <v>0</v>
      </c>
      <c r="Y2413" t="s">
        <v>128</v>
      </c>
      <c r="Z2413" t="s">
        <v>0</v>
      </c>
      <c r="AA2413" s="3"/>
      <c r="AB2413" t="s">
        <v>0</v>
      </c>
      <c r="AC2413" t="s">
        <v>0</v>
      </c>
      <c r="AD2413" t="s">
        <v>0</v>
      </c>
      <c r="AE2413" s="4">
        <v>0</v>
      </c>
    </row>
    <row r="2414" spans="1:31" x14ac:dyDescent="0.2">
      <c r="A2414" s="2" t="s">
        <v>0</v>
      </c>
      <c r="B2414" t="s">
        <v>4698</v>
      </c>
      <c r="C2414" t="s">
        <v>4756</v>
      </c>
      <c r="D2414" s="3">
        <v>44316</v>
      </c>
      <c r="E2414" s="3">
        <v>44316</v>
      </c>
      <c r="F2414" s="3">
        <v>44323</v>
      </c>
      <c r="G2414" t="s">
        <v>4691</v>
      </c>
      <c r="H2414" t="s">
        <v>4</v>
      </c>
      <c r="I2414" s="4">
        <v>2395.75</v>
      </c>
      <c r="J2414" t="s">
        <v>5</v>
      </c>
      <c r="K2414" t="s">
        <v>4</v>
      </c>
      <c r="L2414" s="4">
        <v>2395.75</v>
      </c>
      <c r="M2414" s="4">
        <v>28.69</v>
      </c>
      <c r="N2414" s="13" t="s">
        <v>10015</v>
      </c>
      <c r="O2414" s="14" t="s">
        <v>0</v>
      </c>
      <c r="P2414" t="s">
        <v>0</v>
      </c>
      <c r="Q2414" t="s">
        <v>4752</v>
      </c>
      <c r="R2414" t="s">
        <v>4757</v>
      </c>
      <c r="S2414" t="s">
        <v>0</v>
      </c>
      <c r="T2414" t="s">
        <v>9</v>
      </c>
      <c r="U2414" t="s">
        <v>4757</v>
      </c>
      <c r="V2414" t="s">
        <v>0</v>
      </c>
      <c r="W2414" t="s">
        <v>0</v>
      </c>
      <c r="X2414" t="s">
        <v>0</v>
      </c>
      <c r="Y2414" t="s">
        <v>128</v>
      </c>
      <c r="Z2414" t="s">
        <v>0</v>
      </c>
      <c r="AA2414" s="3"/>
      <c r="AB2414" t="s">
        <v>0</v>
      </c>
      <c r="AC2414" t="s">
        <v>0</v>
      </c>
      <c r="AD2414" t="s">
        <v>0</v>
      </c>
      <c r="AE2414" s="4">
        <v>0</v>
      </c>
    </row>
    <row r="2415" spans="1:31" x14ac:dyDescent="0.2">
      <c r="A2415" s="2" t="s">
        <v>0</v>
      </c>
      <c r="B2415" t="s">
        <v>4698</v>
      </c>
      <c r="C2415" t="s">
        <v>5303</v>
      </c>
      <c r="D2415" s="3">
        <v>44347</v>
      </c>
      <c r="E2415" s="3">
        <v>44347</v>
      </c>
      <c r="F2415" s="3">
        <v>44360</v>
      </c>
      <c r="G2415" t="s">
        <v>4691</v>
      </c>
      <c r="H2415" t="s">
        <v>4</v>
      </c>
      <c r="I2415" s="4">
        <v>2395.7600000000002</v>
      </c>
      <c r="J2415" t="s">
        <v>5</v>
      </c>
      <c r="K2415" t="s">
        <v>4</v>
      </c>
      <c r="L2415" s="4">
        <v>2395.7600000000002</v>
      </c>
      <c r="M2415" s="4">
        <v>28.69</v>
      </c>
      <c r="N2415" s="13" t="s">
        <v>10622</v>
      </c>
      <c r="O2415" s="14" t="s">
        <v>0</v>
      </c>
      <c r="P2415" t="s">
        <v>0</v>
      </c>
      <c r="Q2415" t="s">
        <v>5009</v>
      </c>
      <c r="R2415" t="s">
        <v>5304</v>
      </c>
      <c r="S2415" t="s">
        <v>0</v>
      </c>
      <c r="T2415" t="s">
        <v>9</v>
      </c>
      <c r="U2415" t="s">
        <v>5304</v>
      </c>
      <c r="V2415" t="s">
        <v>0</v>
      </c>
      <c r="W2415" t="s">
        <v>0</v>
      </c>
      <c r="X2415" t="s">
        <v>0</v>
      </c>
      <c r="Y2415" t="s">
        <v>128</v>
      </c>
      <c r="Z2415" t="s">
        <v>0</v>
      </c>
      <c r="AA2415" s="3"/>
      <c r="AB2415" t="s">
        <v>0</v>
      </c>
      <c r="AC2415" t="s">
        <v>0</v>
      </c>
      <c r="AD2415" t="s">
        <v>0</v>
      </c>
      <c r="AE2415" s="4">
        <v>0</v>
      </c>
    </row>
    <row r="2416" spans="1:31" x14ac:dyDescent="0.2">
      <c r="A2416" s="2" t="s">
        <v>0</v>
      </c>
      <c r="B2416" t="s">
        <v>4698</v>
      </c>
      <c r="C2416" t="s">
        <v>5649</v>
      </c>
      <c r="D2416" s="3">
        <v>44377</v>
      </c>
      <c r="E2416" s="3">
        <v>44377</v>
      </c>
      <c r="F2416" s="3">
        <v>44388</v>
      </c>
      <c r="G2416" t="s">
        <v>4691</v>
      </c>
      <c r="H2416" t="s">
        <v>4</v>
      </c>
      <c r="I2416" s="4">
        <v>2395.75</v>
      </c>
      <c r="J2416" t="s">
        <v>5</v>
      </c>
      <c r="K2416" t="s">
        <v>4</v>
      </c>
      <c r="L2416" s="4">
        <v>2395.75</v>
      </c>
      <c r="M2416" s="4">
        <v>28.69</v>
      </c>
      <c r="N2416" s="13" t="s">
        <v>10885</v>
      </c>
      <c r="O2416" s="14" t="s">
        <v>0</v>
      </c>
      <c r="P2416" t="s">
        <v>0</v>
      </c>
      <c r="Q2416" t="s">
        <v>5437</v>
      </c>
      <c r="R2416" t="s">
        <v>5650</v>
      </c>
      <c r="S2416" t="s">
        <v>0</v>
      </c>
      <c r="T2416" t="s">
        <v>9</v>
      </c>
      <c r="U2416" t="s">
        <v>5650</v>
      </c>
      <c r="V2416" t="s">
        <v>0</v>
      </c>
      <c r="W2416" t="s">
        <v>0</v>
      </c>
      <c r="X2416" t="s">
        <v>0</v>
      </c>
      <c r="Y2416" t="s">
        <v>128</v>
      </c>
      <c r="Z2416" t="s">
        <v>0</v>
      </c>
      <c r="AA2416" s="3"/>
      <c r="AB2416" t="s">
        <v>0</v>
      </c>
      <c r="AC2416" t="s">
        <v>0</v>
      </c>
      <c r="AD2416" t="s">
        <v>0</v>
      </c>
      <c r="AE2416" s="4">
        <v>0</v>
      </c>
    </row>
    <row r="2417" spans="1:31" x14ac:dyDescent="0.2">
      <c r="A2417" s="2" t="s">
        <v>0</v>
      </c>
      <c r="B2417" t="s">
        <v>1</v>
      </c>
      <c r="C2417" t="s">
        <v>731</v>
      </c>
      <c r="D2417" s="3">
        <v>44104</v>
      </c>
      <c r="E2417" s="3">
        <v>44084</v>
      </c>
      <c r="F2417" s="3">
        <v>44108</v>
      </c>
      <c r="G2417" t="s">
        <v>3</v>
      </c>
      <c r="H2417" t="s">
        <v>4</v>
      </c>
      <c r="I2417" s="4">
        <v>2407.5</v>
      </c>
      <c r="J2417" t="s">
        <v>5</v>
      </c>
      <c r="K2417" t="s">
        <v>4</v>
      </c>
      <c r="L2417" s="4">
        <v>2407.5</v>
      </c>
      <c r="M2417" s="4">
        <v>28.34</v>
      </c>
      <c r="N2417" s="13" t="s">
        <v>6963</v>
      </c>
      <c r="O2417" s="14" t="s">
        <v>0</v>
      </c>
      <c r="P2417" t="s">
        <v>732</v>
      </c>
      <c r="Q2417" t="s">
        <v>683</v>
      </c>
      <c r="R2417" t="s">
        <v>737</v>
      </c>
      <c r="S2417" t="s">
        <v>0</v>
      </c>
      <c r="T2417" t="s">
        <v>9</v>
      </c>
      <c r="U2417" t="s">
        <v>42</v>
      </c>
      <c r="V2417" t="s">
        <v>0</v>
      </c>
      <c r="W2417" t="s">
        <v>0</v>
      </c>
      <c r="X2417" t="s">
        <v>0</v>
      </c>
      <c r="Y2417" t="s">
        <v>11</v>
      </c>
      <c r="Z2417" t="s">
        <v>0</v>
      </c>
      <c r="AA2417" s="3"/>
      <c r="AB2417" t="s">
        <v>0</v>
      </c>
      <c r="AC2417" t="s">
        <v>0</v>
      </c>
      <c r="AD2417" t="s">
        <v>0</v>
      </c>
      <c r="AE2417" s="4">
        <v>0</v>
      </c>
    </row>
    <row r="2418" spans="1:31" x14ac:dyDescent="0.2">
      <c r="A2418" s="2" t="s">
        <v>0</v>
      </c>
      <c r="B2418" t="s">
        <v>1</v>
      </c>
      <c r="C2418" t="s">
        <v>184</v>
      </c>
      <c r="D2418" s="3">
        <v>44095</v>
      </c>
      <c r="E2418" s="3">
        <v>44030</v>
      </c>
      <c r="F2418" s="3">
        <v>44101</v>
      </c>
      <c r="G2418" t="s">
        <v>3</v>
      </c>
      <c r="H2418" t="s">
        <v>4</v>
      </c>
      <c r="I2418" s="4">
        <v>2400</v>
      </c>
      <c r="J2418" t="s">
        <v>5</v>
      </c>
      <c r="K2418" t="s">
        <v>4</v>
      </c>
      <c r="L2418" s="4">
        <v>2400</v>
      </c>
      <c r="M2418" s="4">
        <v>28.25</v>
      </c>
      <c r="N2418" s="13" t="s">
        <v>6712</v>
      </c>
      <c r="O2418" s="14" t="s">
        <v>0</v>
      </c>
      <c r="P2418" t="s">
        <v>185</v>
      </c>
      <c r="Q2418" t="s">
        <v>186</v>
      </c>
      <c r="R2418" t="s">
        <v>190</v>
      </c>
      <c r="S2418" t="s">
        <v>0</v>
      </c>
      <c r="T2418" t="s">
        <v>9</v>
      </c>
      <c r="U2418" t="s">
        <v>10</v>
      </c>
      <c r="V2418" t="s">
        <v>0</v>
      </c>
      <c r="W2418" t="s">
        <v>0</v>
      </c>
      <c r="X2418" t="s">
        <v>0</v>
      </c>
      <c r="Y2418" t="s">
        <v>11</v>
      </c>
      <c r="Z2418" t="s">
        <v>0</v>
      </c>
      <c r="AA2418" s="3"/>
      <c r="AB2418" t="s">
        <v>0</v>
      </c>
      <c r="AC2418" t="s">
        <v>0</v>
      </c>
      <c r="AD2418" t="s">
        <v>0</v>
      </c>
      <c r="AE2418" s="4">
        <v>0</v>
      </c>
    </row>
    <row r="2419" spans="1:31" x14ac:dyDescent="0.2">
      <c r="A2419" s="2" t="s">
        <v>0</v>
      </c>
      <c r="B2419" t="s">
        <v>1</v>
      </c>
      <c r="C2419" t="s">
        <v>513</v>
      </c>
      <c r="D2419" s="3">
        <v>44069</v>
      </c>
      <c r="E2419" s="3">
        <v>44069</v>
      </c>
      <c r="F2419" s="3">
        <v>44073</v>
      </c>
      <c r="G2419" t="s">
        <v>3</v>
      </c>
      <c r="H2419" t="s">
        <v>4</v>
      </c>
      <c r="I2419" s="4">
        <v>2400</v>
      </c>
      <c r="J2419" t="s">
        <v>5</v>
      </c>
      <c r="K2419" t="s">
        <v>4</v>
      </c>
      <c r="L2419" s="4">
        <v>2400</v>
      </c>
      <c r="M2419" s="4">
        <v>28.25</v>
      </c>
      <c r="N2419" s="13" t="s">
        <v>6880</v>
      </c>
      <c r="O2419" s="14" t="s">
        <v>0</v>
      </c>
      <c r="P2419" t="s">
        <v>514</v>
      </c>
      <c r="Q2419" t="s">
        <v>490</v>
      </c>
      <c r="R2419" t="s">
        <v>515</v>
      </c>
      <c r="S2419" t="s">
        <v>0</v>
      </c>
      <c r="T2419" t="s">
        <v>9</v>
      </c>
      <c r="U2419" t="s">
        <v>139</v>
      </c>
      <c r="V2419" t="s">
        <v>0</v>
      </c>
      <c r="W2419" t="s">
        <v>0</v>
      </c>
      <c r="X2419" t="s">
        <v>0</v>
      </c>
      <c r="Y2419" t="s">
        <v>11</v>
      </c>
      <c r="Z2419" t="s">
        <v>0</v>
      </c>
      <c r="AA2419" s="3"/>
      <c r="AB2419" t="s">
        <v>0</v>
      </c>
      <c r="AC2419" t="s">
        <v>0</v>
      </c>
      <c r="AD2419" t="s">
        <v>0</v>
      </c>
      <c r="AE2419" s="4">
        <v>0</v>
      </c>
    </row>
    <row r="2420" spans="1:31" x14ac:dyDescent="0.2">
      <c r="A2420" s="2" t="s">
        <v>0</v>
      </c>
      <c r="B2420" t="s">
        <v>1</v>
      </c>
      <c r="C2420" t="s">
        <v>739</v>
      </c>
      <c r="D2420" s="3">
        <v>44086</v>
      </c>
      <c r="E2420" s="3">
        <v>44086</v>
      </c>
      <c r="F2420" s="3">
        <v>44090</v>
      </c>
      <c r="G2420" t="s">
        <v>3</v>
      </c>
      <c r="H2420" t="s">
        <v>4</v>
      </c>
      <c r="I2420" s="4">
        <v>2400</v>
      </c>
      <c r="J2420" t="s">
        <v>5</v>
      </c>
      <c r="K2420" t="s">
        <v>4</v>
      </c>
      <c r="L2420" s="4">
        <v>2400</v>
      </c>
      <c r="M2420" s="4">
        <v>28.25</v>
      </c>
      <c r="N2420" s="13" t="s">
        <v>6968</v>
      </c>
      <c r="O2420" s="14" t="s">
        <v>0</v>
      </c>
      <c r="P2420" t="s">
        <v>740</v>
      </c>
      <c r="Q2420" t="s">
        <v>741</v>
      </c>
      <c r="R2420" t="s">
        <v>746</v>
      </c>
      <c r="S2420" t="s">
        <v>0</v>
      </c>
      <c r="T2420" t="s">
        <v>9</v>
      </c>
      <c r="U2420" t="s">
        <v>42</v>
      </c>
      <c r="V2420" t="s">
        <v>0</v>
      </c>
      <c r="W2420" t="s">
        <v>0</v>
      </c>
      <c r="X2420" t="s">
        <v>0</v>
      </c>
      <c r="Y2420" t="s">
        <v>11</v>
      </c>
      <c r="Z2420" t="s">
        <v>0</v>
      </c>
      <c r="AA2420" s="3"/>
      <c r="AB2420" t="s">
        <v>0</v>
      </c>
      <c r="AC2420" t="s">
        <v>0</v>
      </c>
      <c r="AD2420" t="s">
        <v>0</v>
      </c>
      <c r="AE2420" s="4">
        <v>0</v>
      </c>
    </row>
    <row r="2421" spans="1:31" x14ac:dyDescent="0.2">
      <c r="A2421" s="2" t="s">
        <v>0</v>
      </c>
      <c r="B2421" t="s">
        <v>1</v>
      </c>
      <c r="C2421" t="s">
        <v>927</v>
      </c>
      <c r="D2421" s="3">
        <v>44106</v>
      </c>
      <c r="E2421" s="3">
        <v>44106</v>
      </c>
      <c r="F2421" s="3">
        <v>44125</v>
      </c>
      <c r="G2421" t="s">
        <v>3</v>
      </c>
      <c r="H2421" t="s">
        <v>4</v>
      </c>
      <c r="I2421" s="4">
        <v>2400</v>
      </c>
      <c r="J2421" t="s">
        <v>5</v>
      </c>
      <c r="K2421" t="s">
        <v>4</v>
      </c>
      <c r="L2421" s="4">
        <v>2400</v>
      </c>
      <c r="M2421" s="4">
        <v>28.25</v>
      </c>
      <c r="N2421" s="13" t="s">
        <v>7053</v>
      </c>
      <c r="O2421" s="14" t="s">
        <v>0</v>
      </c>
      <c r="P2421" t="s">
        <v>327</v>
      </c>
      <c r="Q2421" t="s">
        <v>928</v>
      </c>
      <c r="R2421" t="s">
        <v>932</v>
      </c>
      <c r="S2421" t="s">
        <v>0</v>
      </c>
      <c r="T2421" t="s">
        <v>9</v>
      </c>
      <c r="U2421" t="s">
        <v>139</v>
      </c>
      <c r="V2421" t="s">
        <v>0</v>
      </c>
      <c r="W2421" t="s">
        <v>0</v>
      </c>
      <c r="X2421" t="s">
        <v>0</v>
      </c>
      <c r="Y2421" t="s">
        <v>11</v>
      </c>
      <c r="Z2421" t="s">
        <v>0</v>
      </c>
      <c r="AA2421" s="3"/>
      <c r="AB2421" t="s">
        <v>0</v>
      </c>
      <c r="AC2421" t="s">
        <v>0</v>
      </c>
      <c r="AD2421" t="s">
        <v>0</v>
      </c>
      <c r="AE2421" s="4">
        <v>0</v>
      </c>
    </row>
    <row r="2422" spans="1:31" x14ac:dyDescent="0.2">
      <c r="A2422" s="2" t="s">
        <v>0</v>
      </c>
      <c r="B2422" t="s">
        <v>1</v>
      </c>
      <c r="C2422" t="s">
        <v>1065</v>
      </c>
      <c r="D2422" s="3">
        <v>44121</v>
      </c>
      <c r="E2422" s="3">
        <v>44121</v>
      </c>
      <c r="F2422" s="3">
        <v>44129</v>
      </c>
      <c r="G2422" t="s">
        <v>3</v>
      </c>
      <c r="H2422" t="s">
        <v>4</v>
      </c>
      <c r="I2422" s="4">
        <v>2400</v>
      </c>
      <c r="J2422" t="s">
        <v>5</v>
      </c>
      <c r="K2422" t="s">
        <v>4</v>
      </c>
      <c r="L2422" s="4">
        <v>2400</v>
      </c>
      <c r="M2422" s="4">
        <v>28.25</v>
      </c>
      <c r="N2422" s="13" t="s">
        <v>7141</v>
      </c>
      <c r="O2422" s="14" t="s">
        <v>0</v>
      </c>
      <c r="P2422" t="s">
        <v>1066</v>
      </c>
      <c r="Q2422" t="s">
        <v>1054</v>
      </c>
      <c r="R2422" t="s">
        <v>1070</v>
      </c>
      <c r="S2422" t="s">
        <v>0</v>
      </c>
      <c r="T2422" t="s">
        <v>9</v>
      </c>
      <c r="U2422" t="s">
        <v>10</v>
      </c>
      <c r="V2422" t="s">
        <v>0</v>
      </c>
      <c r="W2422" t="s">
        <v>0</v>
      </c>
      <c r="X2422" t="s">
        <v>0</v>
      </c>
      <c r="Y2422" t="s">
        <v>11</v>
      </c>
      <c r="Z2422" t="s">
        <v>0</v>
      </c>
      <c r="AA2422" s="3"/>
      <c r="AB2422" t="s">
        <v>0</v>
      </c>
      <c r="AC2422" t="s">
        <v>0</v>
      </c>
      <c r="AD2422" t="s">
        <v>0</v>
      </c>
      <c r="AE2422" s="4">
        <v>0</v>
      </c>
    </row>
    <row r="2423" spans="1:31" x14ac:dyDescent="0.2">
      <c r="A2423" s="2" t="s">
        <v>0</v>
      </c>
      <c r="B2423" t="s">
        <v>1</v>
      </c>
      <c r="C2423" t="s">
        <v>1491</v>
      </c>
      <c r="D2423" s="3">
        <v>44145</v>
      </c>
      <c r="E2423" s="3">
        <v>44145</v>
      </c>
      <c r="F2423" s="3">
        <v>44146</v>
      </c>
      <c r="G2423" t="s">
        <v>3</v>
      </c>
      <c r="H2423" t="s">
        <v>4</v>
      </c>
      <c r="I2423" s="4">
        <v>2400</v>
      </c>
      <c r="J2423" t="s">
        <v>5</v>
      </c>
      <c r="K2423" t="s">
        <v>4</v>
      </c>
      <c r="L2423" s="4">
        <v>2400</v>
      </c>
      <c r="M2423" s="4">
        <v>28.25</v>
      </c>
      <c r="N2423" s="13" t="s">
        <v>7429</v>
      </c>
      <c r="O2423" s="14" t="s">
        <v>0</v>
      </c>
      <c r="P2423" t="s">
        <v>1492</v>
      </c>
      <c r="Q2423" t="s">
        <v>1493</v>
      </c>
      <c r="R2423" t="s">
        <v>1534</v>
      </c>
      <c r="S2423" t="s">
        <v>0</v>
      </c>
      <c r="T2423" t="s">
        <v>9</v>
      </c>
      <c r="U2423" t="s">
        <v>139</v>
      </c>
      <c r="V2423" t="s">
        <v>0</v>
      </c>
      <c r="W2423" t="s">
        <v>0</v>
      </c>
      <c r="X2423" t="s">
        <v>0</v>
      </c>
      <c r="Y2423" t="s">
        <v>11</v>
      </c>
      <c r="Z2423" t="s">
        <v>0</v>
      </c>
      <c r="AA2423" s="3"/>
      <c r="AB2423" t="s">
        <v>0</v>
      </c>
      <c r="AC2423" t="s">
        <v>0</v>
      </c>
      <c r="AD2423" t="s">
        <v>0</v>
      </c>
      <c r="AE2423" s="4">
        <v>0</v>
      </c>
    </row>
    <row r="2424" spans="1:31" x14ac:dyDescent="0.2">
      <c r="A2424" s="2" t="s">
        <v>0</v>
      </c>
      <c r="B2424" t="s">
        <v>1</v>
      </c>
      <c r="C2424" t="s">
        <v>1491</v>
      </c>
      <c r="D2424" s="3">
        <v>44145</v>
      </c>
      <c r="E2424" s="3">
        <v>44145</v>
      </c>
      <c r="F2424" s="3">
        <v>44146</v>
      </c>
      <c r="G2424" t="s">
        <v>3</v>
      </c>
      <c r="H2424" t="s">
        <v>4</v>
      </c>
      <c r="I2424" s="4">
        <v>2400</v>
      </c>
      <c r="J2424" t="s">
        <v>5</v>
      </c>
      <c r="K2424" t="s">
        <v>4</v>
      </c>
      <c r="L2424" s="4">
        <v>2400</v>
      </c>
      <c r="M2424" s="4">
        <v>28.25</v>
      </c>
      <c r="N2424" s="13" t="s">
        <v>7430</v>
      </c>
      <c r="O2424" s="14" t="s">
        <v>0</v>
      </c>
      <c r="P2424" t="s">
        <v>1492</v>
      </c>
      <c r="Q2424" t="s">
        <v>1493</v>
      </c>
      <c r="R2424" t="s">
        <v>1535</v>
      </c>
      <c r="S2424" t="s">
        <v>0</v>
      </c>
      <c r="T2424" t="s">
        <v>9</v>
      </c>
      <c r="U2424" t="s">
        <v>139</v>
      </c>
      <c r="V2424" t="s">
        <v>0</v>
      </c>
      <c r="W2424" t="s">
        <v>0</v>
      </c>
      <c r="X2424" t="s">
        <v>0</v>
      </c>
      <c r="Y2424" t="s">
        <v>11</v>
      </c>
      <c r="Z2424" t="s">
        <v>0</v>
      </c>
      <c r="AA2424" s="3"/>
      <c r="AB2424" t="s">
        <v>0</v>
      </c>
      <c r="AC2424" t="s">
        <v>0</v>
      </c>
      <c r="AD2424" t="s">
        <v>0</v>
      </c>
      <c r="AE2424" s="4">
        <v>0</v>
      </c>
    </row>
    <row r="2425" spans="1:31" x14ac:dyDescent="0.2">
      <c r="A2425" s="2" t="s">
        <v>0</v>
      </c>
      <c r="B2425" t="s">
        <v>1</v>
      </c>
      <c r="C2425" t="s">
        <v>1491</v>
      </c>
      <c r="D2425" s="3">
        <v>44145</v>
      </c>
      <c r="E2425" s="3">
        <v>44145</v>
      </c>
      <c r="F2425" s="3">
        <v>44146</v>
      </c>
      <c r="G2425" t="s">
        <v>3</v>
      </c>
      <c r="H2425" t="s">
        <v>4</v>
      </c>
      <c r="I2425" s="4">
        <v>2400</v>
      </c>
      <c r="J2425" t="s">
        <v>5</v>
      </c>
      <c r="K2425" t="s">
        <v>4</v>
      </c>
      <c r="L2425" s="4">
        <v>2400</v>
      </c>
      <c r="M2425" s="4">
        <v>28.25</v>
      </c>
      <c r="N2425" s="13" t="s">
        <v>7431</v>
      </c>
      <c r="O2425" s="14" t="s">
        <v>0</v>
      </c>
      <c r="P2425" t="s">
        <v>1492</v>
      </c>
      <c r="Q2425" t="s">
        <v>1493</v>
      </c>
      <c r="R2425" t="s">
        <v>1536</v>
      </c>
      <c r="S2425" t="s">
        <v>0</v>
      </c>
      <c r="T2425" t="s">
        <v>9</v>
      </c>
      <c r="U2425" t="s">
        <v>139</v>
      </c>
      <c r="V2425" t="s">
        <v>0</v>
      </c>
      <c r="W2425" t="s">
        <v>0</v>
      </c>
      <c r="X2425" t="s">
        <v>0</v>
      </c>
      <c r="Y2425" t="s">
        <v>11</v>
      </c>
      <c r="Z2425" t="s">
        <v>0</v>
      </c>
      <c r="AA2425" s="3"/>
      <c r="AB2425" t="s">
        <v>0</v>
      </c>
      <c r="AC2425" t="s">
        <v>0</v>
      </c>
      <c r="AD2425" t="s">
        <v>0</v>
      </c>
      <c r="AE2425" s="4">
        <v>0</v>
      </c>
    </row>
    <row r="2426" spans="1:31" x14ac:dyDescent="0.2">
      <c r="A2426" s="2" t="s">
        <v>0</v>
      </c>
      <c r="B2426" t="s">
        <v>1</v>
      </c>
      <c r="C2426" t="s">
        <v>1554</v>
      </c>
      <c r="D2426" s="3">
        <v>44145</v>
      </c>
      <c r="E2426" s="3">
        <v>44145</v>
      </c>
      <c r="F2426" s="3">
        <v>44150</v>
      </c>
      <c r="G2426" t="s">
        <v>3</v>
      </c>
      <c r="H2426" t="s">
        <v>4</v>
      </c>
      <c r="I2426" s="4">
        <v>2400</v>
      </c>
      <c r="J2426" t="s">
        <v>5</v>
      </c>
      <c r="K2426" t="s">
        <v>4</v>
      </c>
      <c r="L2426" s="4">
        <v>2400</v>
      </c>
      <c r="M2426" s="4">
        <v>28.25</v>
      </c>
      <c r="N2426" s="13" t="s">
        <v>7446</v>
      </c>
      <c r="O2426" s="14" t="s">
        <v>0</v>
      </c>
      <c r="P2426" t="s">
        <v>1555</v>
      </c>
      <c r="Q2426" t="s">
        <v>1493</v>
      </c>
      <c r="R2426" t="s">
        <v>1556</v>
      </c>
      <c r="S2426" t="s">
        <v>0</v>
      </c>
      <c r="T2426" t="s">
        <v>9</v>
      </c>
      <c r="U2426" t="s">
        <v>139</v>
      </c>
      <c r="V2426" t="s">
        <v>0</v>
      </c>
      <c r="W2426" t="s">
        <v>0</v>
      </c>
      <c r="X2426" t="s">
        <v>0</v>
      </c>
      <c r="Y2426" t="s">
        <v>11</v>
      </c>
      <c r="Z2426" t="s">
        <v>0</v>
      </c>
      <c r="AA2426" s="3"/>
      <c r="AB2426" t="s">
        <v>0</v>
      </c>
      <c r="AC2426" t="s">
        <v>0</v>
      </c>
      <c r="AD2426" t="s">
        <v>0</v>
      </c>
      <c r="AE2426" s="4">
        <v>0</v>
      </c>
    </row>
    <row r="2427" spans="1:31" x14ac:dyDescent="0.2">
      <c r="A2427" s="2" t="s">
        <v>0</v>
      </c>
      <c r="B2427" t="s">
        <v>1</v>
      </c>
      <c r="C2427" t="s">
        <v>2069</v>
      </c>
      <c r="D2427" s="3">
        <v>44175</v>
      </c>
      <c r="E2427" s="3">
        <v>44175</v>
      </c>
      <c r="F2427" s="3">
        <v>44180</v>
      </c>
      <c r="G2427" t="s">
        <v>3</v>
      </c>
      <c r="H2427" t="s">
        <v>4</v>
      </c>
      <c r="I2427" s="4">
        <v>2400</v>
      </c>
      <c r="J2427" t="s">
        <v>5</v>
      </c>
      <c r="K2427" t="s">
        <v>4</v>
      </c>
      <c r="L2427" s="4">
        <v>2400</v>
      </c>
      <c r="M2427" s="4">
        <v>28.25</v>
      </c>
      <c r="N2427" s="13" t="s">
        <v>7873</v>
      </c>
      <c r="O2427" s="14" t="s">
        <v>0</v>
      </c>
      <c r="P2427" t="s">
        <v>2070</v>
      </c>
      <c r="Q2427" t="s">
        <v>2061</v>
      </c>
      <c r="R2427" t="s">
        <v>1517</v>
      </c>
      <c r="S2427" t="s">
        <v>0</v>
      </c>
      <c r="T2427" t="s">
        <v>9</v>
      </c>
      <c r="U2427" t="s">
        <v>139</v>
      </c>
      <c r="V2427" t="s">
        <v>0</v>
      </c>
      <c r="W2427" t="s">
        <v>0</v>
      </c>
      <c r="X2427" t="s">
        <v>0</v>
      </c>
      <c r="Y2427" t="s">
        <v>11</v>
      </c>
      <c r="Z2427" t="s">
        <v>0</v>
      </c>
      <c r="AA2427" s="3"/>
      <c r="AB2427" t="s">
        <v>0</v>
      </c>
      <c r="AC2427" t="s">
        <v>0</v>
      </c>
      <c r="AD2427" t="s">
        <v>0</v>
      </c>
      <c r="AE2427" s="4">
        <v>0</v>
      </c>
    </row>
    <row r="2428" spans="1:31" x14ac:dyDescent="0.2">
      <c r="A2428" s="2" t="s">
        <v>0</v>
      </c>
      <c r="B2428" t="s">
        <v>1</v>
      </c>
      <c r="C2428" t="s">
        <v>2100</v>
      </c>
      <c r="D2428" s="3">
        <v>44179</v>
      </c>
      <c r="E2428" s="3">
        <v>44179</v>
      </c>
      <c r="F2428" s="3">
        <v>44195</v>
      </c>
      <c r="G2428" t="s">
        <v>3</v>
      </c>
      <c r="H2428" t="s">
        <v>4</v>
      </c>
      <c r="I2428" s="4">
        <v>2400</v>
      </c>
      <c r="J2428" t="s">
        <v>5</v>
      </c>
      <c r="K2428" t="s">
        <v>4</v>
      </c>
      <c r="L2428" s="4">
        <v>2400</v>
      </c>
      <c r="M2428" s="4">
        <v>28.25</v>
      </c>
      <c r="N2428" s="13" t="s">
        <v>7954</v>
      </c>
      <c r="O2428" s="14" t="s">
        <v>0</v>
      </c>
      <c r="P2428" t="s">
        <v>2101</v>
      </c>
      <c r="Q2428" t="s">
        <v>2092</v>
      </c>
      <c r="R2428" t="s">
        <v>1759</v>
      </c>
      <c r="S2428" t="s">
        <v>0</v>
      </c>
      <c r="T2428" t="s">
        <v>9</v>
      </c>
      <c r="U2428" t="s">
        <v>139</v>
      </c>
      <c r="V2428" t="s">
        <v>0</v>
      </c>
      <c r="W2428" t="s">
        <v>0</v>
      </c>
      <c r="X2428" t="s">
        <v>0</v>
      </c>
      <c r="Y2428" t="s">
        <v>11</v>
      </c>
      <c r="Z2428" t="s">
        <v>0</v>
      </c>
      <c r="AA2428" s="3"/>
      <c r="AB2428" t="s">
        <v>0</v>
      </c>
      <c r="AC2428" t="s">
        <v>0</v>
      </c>
      <c r="AD2428" t="s">
        <v>0</v>
      </c>
      <c r="AE2428" s="4">
        <v>0</v>
      </c>
    </row>
    <row r="2429" spans="1:31" x14ac:dyDescent="0.2">
      <c r="A2429" s="2" t="s">
        <v>0</v>
      </c>
      <c r="B2429" t="s">
        <v>1</v>
      </c>
      <c r="C2429" t="s">
        <v>2176</v>
      </c>
      <c r="D2429" s="3">
        <v>44185</v>
      </c>
      <c r="E2429" s="3">
        <v>44185</v>
      </c>
      <c r="F2429" s="3">
        <v>44195</v>
      </c>
      <c r="G2429" t="s">
        <v>3</v>
      </c>
      <c r="H2429" t="s">
        <v>4</v>
      </c>
      <c r="I2429" s="4">
        <v>2400</v>
      </c>
      <c r="J2429" t="s">
        <v>5</v>
      </c>
      <c r="K2429" t="s">
        <v>4</v>
      </c>
      <c r="L2429" s="4">
        <v>2400</v>
      </c>
      <c r="M2429" s="4">
        <v>28.25</v>
      </c>
      <c r="N2429" s="13" t="s">
        <v>8032</v>
      </c>
      <c r="O2429" s="14" t="s">
        <v>0</v>
      </c>
      <c r="P2429" t="s">
        <v>2177</v>
      </c>
      <c r="Q2429" t="s">
        <v>2142</v>
      </c>
      <c r="R2429" t="s">
        <v>2200</v>
      </c>
      <c r="S2429" t="s">
        <v>0</v>
      </c>
      <c r="T2429" t="s">
        <v>9</v>
      </c>
      <c r="U2429" t="s">
        <v>139</v>
      </c>
      <c r="V2429" t="s">
        <v>0</v>
      </c>
      <c r="W2429" t="s">
        <v>0</v>
      </c>
      <c r="X2429" t="s">
        <v>0</v>
      </c>
      <c r="Y2429" t="s">
        <v>11</v>
      </c>
      <c r="Z2429" t="s">
        <v>0</v>
      </c>
      <c r="AA2429" s="3"/>
      <c r="AB2429" t="s">
        <v>0</v>
      </c>
      <c r="AC2429" t="s">
        <v>0</v>
      </c>
      <c r="AD2429" t="s">
        <v>0</v>
      </c>
      <c r="AE2429" s="4">
        <v>0</v>
      </c>
    </row>
    <row r="2430" spans="1:31" x14ac:dyDescent="0.2">
      <c r="A2430" s="2" t="s">
        <v>0</v>
      </c>
      <c r="B2430" t="s">
        <v>1</v>
      </c>
      <c r="C2430" t="s">
        <v>2308</v>
      </c>
      <c r="D2430" s="3">
        <v>44191</v>
      </c>
      <c r="E2430" s="3">
        <v>44191</v>
      </c>
      <c r="F2430" s="3">
        <v>44195</v>
      </c>
      <c r="G2430" t="s">
        <v>3</v>
      </c>
      <c r="H2430" t="s">
        <v>4</v>
      </c>
      <c r="I2430" s="4">
        <v>2400</v>
      </c>
      <c r="J2430" t="s">
        <v>5</v>
      </c>
      <c r="K2430" t="s">
        <v>4</v>
      </c>
      <c r="L2430" s="4">
        <v>2400</v>
      </c>
      <c r="M2430" s="4">
        <v>28.25</v>
      </c>
      <c r="N2430" s="13" t="s">
        <v>8113</v>
      </c>
      <c r="O2430" s="14" t="s">
        <v>0</v>
      </c>
      <c r="P2430" t="s">
        <v>2309</v>
      </c>
      <c r="Q2430" t="s">
        <v>2310</v>
      </c>
      <c r="R2430" t="s">
        <v>2311</v>
      </c>
      <c r="S2430" t="s">
        <v>0</v>
      </c>
      <c r="T2430" t="s">
        <v>9</v>
      </c>
      <c r="U2430" t="s">
        <v>139</v>
      </c>
      <c r="V2430" t="s">
        <v>0</v>
      </c>
      <c r="W2430" t="s">
        <v>0</v>
      </c>
      <c r="X2430" t="s">
        <v>0</v>
      </c>
      <c r="Y2430" t="s">
        <v>11</v>
      </c>
      <c r="Z2430" t="s">
        <v>0</v>
      </c>
      <c r="AA2430" s="3"/>
      <c r="AB2430" t="s">
        <v>0</v>
      </c>
      <c r="AC2430" t="s">
        <v>0</v>
      </c>
      <c r="AD2430" t="s">
        <v>0</v>
      </c>
      <c r="AE2430" s="4">
        <v>0</v>
      </c>
    </row>
    <row r="2431" spans="1:31" x14ac:dyDescent="0.2">
      <c r="A2431" s="2" t="s">
        <v>0</v>
      </c>
      <c r="B2431" t="s">
        <v>1</v>
      </c>
      <c r="C2431" t="s">
        <v>2520</v>
      </c>
      <c r="D2431" s="3">
        <v>44227</v>
      </c>
      <c r="E2431" s="3">
        <v>44208</v>
      </c>
      <c r="F2431" s="3">
        <v>44229</v>
      </c>
      <c r="G2431" t="s">
        <v>3</v>
      </c>
      <c r="H2431" t="s">
        <v>4</v>
      </c>
      <c r="I2431" s="4">
        <v>2400</v>
      </c>
      <c r="J2431" t="s">
        <v>5</v>
      </c>
      <c r="K2431" t="s">
        <v>4</v>
      </c>
      <c r="L2431" s="4">
        <v>2400</v>
      </c>
      <c r="M2431" s="4">
        <v>28.25</v>
      </c>
      <c r="N2431" s="13" t="s">
        <v>8259</v>
      </c>
      <c r="O2431" s="14" t="s">
        <v>0</v>
      </c>
      <c r="P2431" t="s">
        <v>2521</v>
      </c>
      <c r="Q2431" t="s">
        <v>2522</v>
      </c>
      <c r="R2431" t="s">
        <v>2524</v>
      </c>
      <c r="S2431" t="s">
        <v>0</v>
      </c>
      <c r="T2431" t="s">
        <v>9</v>
      </c>
      <c r="U2431" t="s">
        <v>139</v>
      </c>
      <c r="V2431" t="s">
        <v>0</v>
      </c>
      <c r="W2431" t="s">
        <v>0</v>
      </c>
      <c r="X2431" t="s">
        <v>0</v>
      </c>
      <c r="Y2431" t="s">
        <v>11</v>
      </c>
      <c r="Z2431" t="s">
        <v>0</v>
      </c>
      <c r="AA2431" s="3"/>
      <c r="AB2431" t="s">
        <v>0</v>
      </c>
      <c r="AC2431" t="s">
        <v>0</v>
      </c>
      <c r="AD2431" t="s">
        <v>0</v>
      </c>
      <c r="AE2431" s="4">
        <v>0</v>
      </c>
    </row>
    <row r="2432" spans="1:31" x14ac:dyDescent="0.2">
      <c r="A2432" s="2" t="s">
        <v>0</v>
      </c>
      <c r="B2432" t="s">
        <v>1</v>
      </c>
      <c r="C2432" t="s">
        <v>2520</v>
      </c>
      <c r="D2432" s="3">
        <v>44227</v>
      </c>
      <c r="E2432" s="3">
        <v>44208</v>
      </c>
      <c r="F2432" s="3">
        <v>44229</v>
      </c>
      <c r="G2432" t="s">
        <v>3</v>
      </c>
      <c r="H2432" t="s">
        <v>4</v>
      </c>
      <c r="I2432" s="4">
        <v>2400</v>
      </c>
      <c r="J2432" t="s">
        <v>5</v>
      </c>
      <c r="K2432" t="s">
        <v>4</v>
      </c>
      <c r="L2432" s="4">
        <v>2400</v>
      </c>
      <c r="M2432" s="4">
        <v>28.25</v>
      </c>
      <c r="N2432" s="13" t="s">
        <v>8261</v>
      </c>
      <c r="O2432" s="14" t="s">
        <v>0</v>
      </c>
      <c r="P2432" t="s">
        <v>2521</v>
      </c>
      <c r="Q2432" t="s">
        <v>2522</v>
      </c>
      <c r="R2432" t="s">
        <v>2526</v>
      </c>
      <c r="S2432" t="s">
        <v>0</v>
      </c>
      <c r="T2432" t="s">
        <v>9</v>
      </c>
      <c r="U2432" t="s">
        <v>139</v>
      </c>
      <c r="V2432" t="s">
        <v>0</v>
      </c>
      <c r="W2432" t="s">
        <v>0</v>
      </c>
      <c r="X2432" t="s">
        <v>0</v>
      </c>
      <c r="Y2432" t="s">
        <v>11</v>
      </c>
      <c r="Z2432" t="s">
        <v>0</v>
      </c>
      <c r="AA2432" s="3"/>
      <c r="AB2432" t="s">
        <v>0</v>
      </c>
      <c r="AC2432" t="s">
        <v>0</v>
      </c>
      <c r="AD2432" t="s">
        <v>0</v>
      </c>
      <c r="AE2432" s="4">
        <v>0</v>
      </c>
    </row>
    <row r="2433" spans="1:31" x14ac:dyDescent="0.2">
      <c r="A2433" s="2" t="s">
        <v>0</v>
      </c>
      <c r="B2433" t="s">
        <v>1</v>
      </c>
      <c r="C2433" t="s">
        <v>2520</v>
      </c>
      <c r="D2433" s="3">
        <v>44227</v>
      </c>
      <c r="E2433" s="3">
        <v>44208</v>
      </c>
      <c r="F2433" s="3">
        <v>44229</v>
      </c>
      <c r="G2433" t="s">
        <v>3</v>
      </c>
      <c r="H2433" t="s">
        <v>4</v>
      </c>
      <c r="I2433" s="4">
        <v>2400</v>
      </c>
      <c r="J2433" t="s">
        <v>5</v>
      </c>
      <c r="K2433" t="s">
        <v>4</v>
      </c>
      <c r="L2433" s="4">
        <v>2400</v>
      </c>
      <c r="M2433" s="4">
        <v>28.25</v>
      </c>
      <c r="N2433" s="13" t="s">
        <v>8263</v>
      </c>
      <c r="O2433" s="14" t="s">
        <v>0</v>
      </c>
      <c r="P2433" t="s">
        <v>2521</v>
      </c>
      <c r="Q2433" t="s">
        <v>2522</v>
      </c>
      <c r="R2433" t="s">
        <v>2312</v>
      </c>
      <c r="S2433" t="s">
        <v>0</v>
      </c>
      <c r="T2433" t="s">
        <v>9</v>
      </c>
      <c r="U2433" t="s">
        <v>139</v>
      </c>
      <c r="V2433" t="s">
        <v>0</v>
      </c>
      <c r="W2433" t="s">
        <v>0</v>
      </c>
      <c r="X2433" t="s">
        <v>0</v>
      </c>
      <c r="Y2433" t="s">
        <v>11</v>
      </c>
      <c r="Z2433" t="s">
        <v>0</v>
      </c>
      <c r="AA2433" s="3"/>
      <c r="AB2433" t="s">
        <v>0</v>
      </c>
      <c r="AC2433" t="s">
        <v>0</v>
      </c>
      <c r="AD2433" t="s">
        <v>0</v>
      </c>
      <c r="AE2433" s="4">
        <v>0</v>
      </c>
    </row>
    <row r="2434" spans="1:31" x14ac:dyDescent="0.2">
      <c r="A2434" s="2" t="s">
        <v>0</v>
      </c>
      <c r="B2434" t="s">
        <v>1</v>
      </c>
      <c r="C2434" t="s">
        <v>2520</v>
      </c>
      <c r="D2434" s="3">
        <v>44227</v>
      </c>
      <c r="E2434" s="3">
        <v>44208</v>
      </c>
      <c r="F2434" s="3">
        <v>44229</v>
      </c>
      <c r="G2434" t="s">
        <v>3</v>
      </c>
      <c r="H2434" t="s">
        <v>4</v>
      </c>
      <c r="I2434" s="4">
        <v>2400</v>
      </c>
      <c r="J2434" t="s">
        <v>5</v>
      </c>
      <c r="K2434" t="s">
        <v>4</v>
      </c>
      <c r="L2434" s="4">
        <v>2400</v>
      </c>
      <c r="M2434" s="4">
        <v>28.25</v>
      </c>
      <c r="N2434" s="13" t="s">
        <v>8264</v>
      </c>
      <c r="O2434" s="14" t="s">
        <v>0</v>
      </c>
      <c r="P2434" t="s">
        <v>2521</v>
      </c>
      <c r="Q2434" t="s">
        <v>2522</v>
      </c>
      <c r="R2434" t="s">
        <v>1615</v>
      </c>
      <c r="S2434" t="s">
        <v>0</v>
      </c>
      <c r="T2434" t="s">
        <v>9</v>
      </c>
      <c r="U2434" t="s">
        <v>139</v>
      </c>
      <c r="V2434" t="s">
        <v>0</v>
      </c>
      <c r="W2434" t="s">
        <v>0</v>
      </c>
      <c r="X2434" t="s">
        <v>0</v>
      </c>
      <c r="Y2434" t="s">
        <v>11</v>
      </c>
      <c r="Z2434" t="s">
        <v>0</v>
      </c>
      <c r="AA2434" s="3"/>
      <c r="AB2434" t="s">
        <v>0</v>
      </c>
      <c r="AC2434" t="s">
        <v>0</v>
      </c>
      <c r="AD2434" t="s">
        <v>0</v>
      </c>
      <c r="AE2434" s="4">
        <v>0</v>
      </c>
    </row>
    <row r="2435" spans="1:31" x14ac:dyDescent="0.2">
      <c r="A2435" s="2" t="s">
        <v>0</v>
      </c>
      <c r="B2435" t="s">
        <v>1</v>
      </c>
      <c r="C2435" t="s">
        <v>2520</v>
      </c>
      <c r="D2435" s="3">
        <v>44227</v>
      </c>
      <c r="E2435" s="3">
        <v>44208</v>
      </c>
      <c r="F2435" s="3">
        <v>44229</v>
      </c>
      <c r="G2435" t="s">
        <v>3</v>
      </c>
      <c r="H2435" t="s">
        <v>4</v>
      </c>
      <c r="I2435" s="4">
        <v>2400</v>
      </c>
      <c r="J2435" t="s">
        <v>5</v>
      </c>
      <c r="K2435" t="s">
        <v>4</v>
      </c>
      <c r="L2435" s="4">
        <v>2400</v>
      </c>
      <c r="M2435" s="4">
        <v>28.25</v>
      </c>
      <c r="N2435" s="13" t="s">
        <v>8370</v>
      </c>
      <c r="O2435" s="14" t="s">
        <v>0</v>
      </c>
      <c r="P2435" t="s">
        <v>2521</v>
      </c>
      <c r="Q2435" t="s">
        <v>2522</v>
      </c>
      <c r="R2435" t="s">
        <v>1620</v>
      </c>
      <c r="S2435" t="s">
        <v>0</v>
      </c>
      <c r="T2435" t="s">
        <v>9</v>
      </c>
      <c r="U2435" t="s">
        <v>139</v>
      </c>
      <c r="V2435" t="s">
        <v>0</v>
      </c>
      <c r="W2435" t="s">
        <v>0</v>
      </c>
      <c r="X2435" t="s">
        <v>0</v>
      </c>
      <c r="Y2435" t="s">
        <v>11</v>
      </c>
      <c r="Z2435" t="s">
        <v>0</v>
      </c>
      <c r="AA2435" s="3"/>
      <c r="AB2435" t="s">
        <v>0</v>
      </c>
      <c r="AC2435" t="s">
        <v>0</v>
      </c>
      <c r="AD2435" t="s">
        <v>0</v>
      </c>
      <c r="AE2435" s="4">
        <v>0</v>
      </c>
    </row>
    <row r="2436" spans="1:31" x14ac:dyDescent="0.2">
      <c r="A2436" s="2" t="s">
        <v>0</v>
      </c>
      <c r="B2436" t="s">
        <v>1</v>
      </c>
      <c r="C2436" t="s">
        <v>2595</v>
      </c>
      <c r="D2436" s="3">
        <v>44209</v>
      </c>
      <c r="E2436" s="3">
        <v>44209</v>
      </c>
      <c r="F2436" s="3">
        <v>44221</v>
      </c>
      <c r="G2436" t="s">
        <v>3</v>
      </c>
      <c r="H2436" t="s">
        <v>4</v>
      </c>
      <c r="I2436" s="4">
        <v>2400</v>
      </c>
      <c r="J2436" t="s">
        <v>5</v>
      </c>
      <c r="K2436" t="s">
        <v>4</v>
      </c>
      <c r="L2436" s="4">
        <v>2400</v>
      </c>
      <c r="M2436" s="4">
        <v>28.25</v>
      </c>
      <c r="N2436" s="13" t="s">
        <v>8452</v>
      </c>
      <c r="O2436" s="14" t="s">
        <v>0</v>
      </c>
      <c r="P2436" t="s">
        <v>2596</v>
      </c>
      <c r="Q2436" t="s">
        <v>2580</v>
      </c>
      <c r="R2436" t="s">
        <v>1517</v>
      </c>
      <c r="S2436" t="s">
        <v>0</v>
      </c>
      <c r="T2436" t="s">
        <v>9</v>
      </c>
      <c r="U2436" t="s">
        <v>139</v>
      </c>
      <c r="V2436" t="s">
        <v>0</v>
      </c>
      <c r="W2436" t="s">
        <v>0</v>
      </c>
      <c r="X2436" t="s">
        <v>0</v>
      </c>
      <c r="Y2436" t="s">
        <v>11</v>
      </c>
      <c r="Z2436" t="s">
        <v>0</v>
      </c>
      <c r="AA2436" s="3"/>
      <c r="AB2436" t="s">
        <v>0</v>
      </c>
      <c r="AC2436" t="s">
        <v>0</v>
      </c>
      <c r="AD2436" t="s">
        <v>0</v>
      </c>
      <c r="AE2436" s="4">
        <v>0</v>
      </c>
    </row>
    <row r="2437" spans="1:31" x14ac:dyDescent="0.2">
      <c r="A2437" s="2" t="s">
        <v>0</v>
      </c>
      <c r="B2437" t="s">
        <v>1</v>
      </c>
      <c r="C2437" t="s">
        <v>2707</v>
      </c>
      <c r="D2437" s="3">
        <v>44221</v>
      </c>
      <c r="E2437" s="3">
        <v>44221</v>
      </c>
      <c r="F2437" s="3">
        <v>44226</v>
      </c>
      <c r="G2437" t="s">
        <v>3</v>
      </c>
      <c r="H2437" t="s">
        <v>4</v>
      </c>
      <c r="I2437" s="4">
        <v>2400</v>
      </c>
      <c r="J2437" t="s">
        <v>5</v>
      </c>
      <c r="K2437" t="s">
        <v>4</v>
      </c>
      <c r="L2437" s="4">
        <v>2400</v>
      </c>
      <c r="M2437" s="4">
        <v>28.25</v>
      </c>
      <c r="N2437" s="13" t="s">
        <v>8541</v>
      </c>
      <c r="O2437" s="14" t="s">
        <v>0</v>
      </c>
      <c r="P2437" t="s">
        <v>2708</v>
      </c>
      <c r="Q2437" t="s">
        <v>2431</v>
      </c>
      <c r="R2437" t="s">
        <v>2710</v>
      </c>
      <c r="S2437" t="s">
        <v>0</v>
      </c>
      <c r="T2437" t="s">
        <v>9</v>
      </c>
      <c r="U2437" t="s">
        <v>10</v>
      </c>
      <c r="V2437" t="s">
        <v>0</v>
      </c>
      <c r="W2437" t="s">
        <v>0</v>
      </c>
      <c r="X2437" t="s">
        <v>0</v>
      </c>
      <c r="Y2437" t="s">
        <v>11</v>
      </c>
      <c r="Z2437" t="s">
        <v>0</v>
      </c>
      <c r="AA2437" s="3"/>
      <c r="AB2437" t="s">
        <v>0</v>
      </c>
      <c r="AC2437" t="s">
        <v>0</v>
      </c>
      <c r="AD2437" t="s">
        <v>0</v>
      </c>
      <c r="AE2437" s="4">
        <v>0</v>
      </c>
    </row>
    <row r="2438" spans="1:31" x14ac:dyDescent="0.2">
      <c r="A2438" s="2" t="s">
        <v>0</v>
      </c>
      <c r="B2438" t="s">
        <v>1</v>
      </c>
      <c r="C2438" t="s">
        <v>2840</v>
      </c>
      <c r="D2438" s="3">
        <v>44224</v>
      </c>
      <c r="E2438" s="3">
        <v>44224</v>
      </c>
      <c r="F2438" s="3">
        <v>44229</v>
      </c>
      <c r="G2438" t="s">
        <v>3</v>
      </c>
      <c r="H2438" t="s">
        <v>4</v>
      </c>
      <c r="I2438" s="4">
        <v>2400</v>
      </c>
      <c r="J2438" t="s">
        <v>5</v>
      </c>
      <c r="K2438" t="s">
        <v>4</v>
      </c>
      <c r="L2438" s="4">
        <v>2400</v>
      </c>
      <c r="M2438" s="4">
        <v>28.25</v>
      </c>
      <c r="N2438" s="13" t="s">
        <v>8646</v>
      </c>
      <c r="O2438" s="14" t="s">
        <v>0</v>
      </c>
      <c r="P2438" t="s">
        <v>2841</v>
      </c>
      <c r="Q2438" t="s">
        <v>2830</v>
      </c>
      <c r="R2438" t="s">
        <v>2849</v>
      </c>
      <c r="S2438" t="s">
        <v>0</v>
      </c>
      <c r="T2438" t="s">
        <v>9</v>
      </c>
      <c r="U2438" t="s">
        <v>10</v>
      </c>
      <c r="V2438" t="s">
        <v>0</v>
      </c>
      <c r="W2438" t="s">
        <v>0</v>
      </c>
      <c r="X2438" t="s">
        <v>0</v>
      </c>
      <c r="Y2438" t="s">
        <v>11</v>
      </c>
      <c r="Z2438" t="s">
        <v>0</v>
      </c>
      <c r="AA2438" s="3"/>
      <c r="AB2438" t="s">
        <v>0</v>
      </c>
      <c r="AC2438" t="s">
        <v>0</v>
      </c>
      <c r="AD2438" t="s">
        <v>0</v>
      </c>
      <c r="AE2438" s="4">
        <v>0</v>
      </c>
    </row>
    <row r="2439" spans="1:31" x14ac:dyDescent="0.2">
      <c r="A2439" s="2" t="s">
        <v>0</v>
      </c>
      <c r="B2439" t="s">
        <v>1</v>
      </c>
      <c r="C2439" t="s">
        <v>2903</v>
      </c>
      <c r="D2439" s="3">
        <v>44227</v>
      </c>
      <c r="E2439" s="3">
        <v>44227</v>
      </c>
      <c r="F2439" s="3">
        <v>44229</v>
      </c>
      <c r="G2439" t="s">
        <v>3</v>
      </c>
      <c r="H2439" t="s">
        <v>4</v>
      </c>
      <c r="I2439" s="4">
        <v>2400</v>
      </c>
      <c r="J2439" t="s">
        <v>5</v>
      </c>
      <c r="K2439" t="s">
        <v>4</v>
      </c>
      <c r="L2439" s="4">
        <v>2400</v>
      </c>
      <c r="M2439" s="4">
        <v>28.25</v>
      </c>
      <c r="N2439" s="13" t="s">
        <v>8678</v>
      </c>
      <c r="O2439" s="14" t="s">
        <v>0</v>
      </c>
      <c r="P2439" t="s">
        <v>2904</v>
      </c>
      <c r="Q2439" t="s">
        <v>2522</v>
      </c>
      <c r="R2439" t="s">
        <v>2908</v>
      </c>
      <c r="S2439" t="s">
        <v>0</v>
      </c>
      <c r="T2439" t="s">
        <v>9</v>
      </c>
      <c r="U2439" t="s">
        <v>139</v>
      </c>
      <c r="V2439" t="s">
        <v>0</v>
      </c>
      <c r="W2439" t="s">
        <v>0</v>
      </c>
      <c r="X2439" t="s">
        <v>0</v>
      </c>
      <c r="Y2439" t="s">
        <v>11</v>
      </c>
      <c r="Z2439" t="s">
        <v>0</v>
      </c>
      <c r="AA2439" s="3"/>
      <c r="AB2439" t="s">
        <v>0</v>
      </c>
      <c r="AC2439" t="s">
        <v>0</v>
      </c>
      <c r="AD2439" t="s">
        <v>0</v>
      </c>
      <c r="AE2439" s="4">
        <v>0</v>
      </c>
    </row>
    <row r="2440" spans="1:31" x14ac:dyDescent="0.2">
      <c r="A2440" s="2" t="s">
        <v>0</v>
      </c>
      <c r="B2440" t="s">
        <v>1</v>
      </c>
      <c r="C2440" t="s">
        <v>3004</v>
      </c>
      <c r="D2440" s="3">
        <v>44233</v>
      </c>
      <c r="E2440" s="3">
        <v>44233</v>
      </c>
      <c r="F2440" s="3">
        <v>44243</v>
      </c>
      <c r="G2440" t="s">
        <v>3</v>
      </c>
      <c r="H2440" t="s">
        <v>4</v>
      </c>
      <c r="I2440" s="4">
        <v>2400</v>
      </c>
      <c r="J2440" t="s">
        <v>5</v>
      </c>
      <c r="K2440" t="s">
        <v>4</v>
      </c>
      <c r="L2440" s="4">
        <v>2400</v>
      </c>
      <c r="M2440" s="4">
        <v>28.25</v>
      </c>
      <c r="N2440" s="13" t="s">
        <v>8750</v>
      </c>
      <c r="O2440" s="14" t="s">
        <v>0</v>
      </c>
      <c r="P2440" t="s">
        <v>3005</v>
      </c>
      <c r="Q2440" t="s">
        <v>2999</v>
      </c>
      <c r="R2440" t="s">
        <v>3006</v>
      </c>
      <c r="S2440" t="s">
        <v>0</v>
      </c>
      <c r="T2440" t="s">
        <v>9</v>
      </c>
      <c r="U2440" t="s">
        <v>10</v>
      </c>
      <c r="V2440" t="s">
        <v>0</v>
      </c>
      <c r="W2440" t="s">
        <v>0</v>
      </c>
      <c r="X2440" t="s">
        <v>0</v>
      </c>
      <c r="Y2440" t="s">
        <v>11</v>
      </c>
      <c r="Z2440" t="s">
        <v>0</v>
      </c>
      <c r="AA2440" s="3"/>
      <c r="AB2440" t="s">
        <v>0</v>
      </c>
      <c r="AC2440" t="s">
        <v>0</v>
      </c>
      <c r="AD2440" t="s">
        <v>0</v>
      </c>
      <c r="AE2440" s="4">
        <v>0</v>
      </c>
    </row>
    <row r="2441" spans="1:31" x14ac:dyDescent="0.2">
      <c r="A2441" s="2" t="s">
        <v>0</v>
      </c>
      <c r="B2441" t="s">
        <v>1</v>
      </c>
      <c r="C2441" t="s">
        <v>3098</v>
      </c>
      <c r="D2441" s="3">
        <v>44241</v>
      </c>
      <c r="E2441" s="3">
        <v>44241</v>
      </c>
      <c r="F2441" s="3">
        <v>44251</v>
      </c>
      <c r="G2441" t="s">
        <v>3</v>
      </c>
      <c r="H2441" t="s">
        <v>4</v>
      </c>
      <c r="I2441" s="4">
        <v>2400</v>
      </c>
      <c r="J2441" t="s">
        <v>5</v>
      </c>
      <c r="K2441" t="s">
        <v>4</v>
      </c>
      <c r="L2441" s="4">
        <v>2400</v>
      </c>
      <c r="M2441" s="4">
        <v>28.25</v>
      </c>
      <c r="N2441" s="13" t="s">
        <v>8817</v>
      </c>
      <c r="O2441" s="14" t="s">
        <v>0</v>
      </c>
      <c r="P2441" t="s">
        <v>3099</v>
      </c>
      <c r="Q2441" t="s">
        <v>3093</v>
      </c>
      <c r="R2441" t="s">
        <v>1517</v>
      </c>
      <c r="S2441" t="s">
        <v>0</v>
      </c>
      <c r="T2441" t="s">
        <v>9</v>
      </c>
      <c r="U2441" t="s">
        <v>139</v>
      </c>
      <c r="V2441" t="s">
        <v>0</v>
      </c>
      <c r="W2441" t="s">
        <v>0</v>
      </c>
      <c r="X2441" t="s">
        <v>0</v>
      </c>
      <c r="Y2441" t="s">
        <v>11</v>
      </c>
      <c r="Z2441" t="s">
        <v>0</v>
      </c>
      <c r="AA2441" s="3"/>
      <c r="AB2441" t="s">
        <v>0</v>
      </c>
      <c r="AC2441" t="s">
        <v>0</v>
      </c>
      <c r="AD2441" t="s">
        <v>0</v>
      </c>
      <c r="AE2441" s="4">
        <v>0</v>
      </c>
    </row>
    <row r="2442" spans="1:31" x14ac:dyDescent="0.2">
      <c r="A2442" s="2" t="s">
        <v>0</v>
      </c>
      <c r="B2442" t="s">
        <v>1</v>
      </c>
      <c r="C2442" t="s">
        <v>3098</v>
      </c>
      <c r="D2442" s="3">
        <v>44241</v>
      </c>
      <c r="E2442" s="3">
        <v>44241</v>
      </c>
      <c r="F2442" s="3">
        <v>44251</v>
      </c>
      <c r="G2442" t="s">
        <v>3</v>
      </c>
      <c r="H2442" t="s">
        <v>4</v>
      </c>
      <c r="I2442" s="4">
        <v>2400</v>
      </c>
      <c r="J2442" t="s">
        <v>5</v>
      </c>
      <c r="K2442" t="s">
        <v>4</v>
      </c>
      <c r="L2442" s="4">
        <v>2400</v>
      </c>
      <c r="M2442" s="4">
        <v>28.25</v>
      </c>
      <c r="N2442" s="13" t="s">
        <v>8836</v>
      </c>
      <c r="O2442" s="14" t="s">
        <v>0</v>
      </c>
      <c r="P2442" t="s">
        <v>3099</v>
      </c>
      <c r="Q2442" t="s">
        <v>3093</v>
      </c>
      <c r="R2442" t="s">
        <v>2019</v>
      </c>
      <c r="S2442" t="s">
        <v>0</v>
      </c>
      <c r="T2442" t="s">
        <v>9</v>
      </c>
      <c r="U2442" t="s">
        <v>139</v>
      </c>
      <c r="V2442" t="s">
        <v>0</v>
      </c>
      <c r="W2442" t="s">
        <v>0</v>
      </c>
      <c r="X2442" t="s">
        <v>0</v>
      </c>
      <c r="Y2442" t="s">
        <v>11</v>
      </c>
      <c r="Z2442" t="s">
        <v>0</v>
      </c>
      <c r="AA2442" s="3"/>
      <c r="AB2442" t="s">
        <v>0</v>
      </c>
      <c r="AC2442" t="s">
        <v>0</v>
      </c>
      <c r="AD2442" t="s">
        <v>0</v>
      </c>
      <c r="AE2442" s="4">
        <v>0</v>
      </c>
    </row>
    <row r="2443" spans="1:31" x14ac:dyDescent="0.2">
      <c r="A2443" s="2" t="s">
        <v>0</v>
      </c>
      <c r="B2443" t="s">
        <v>1</v>
      </c>
      <c r="C2443" t="s">
        <v>3125</v>
      </c>
      <c r="D2443" s="3">
        <v>44242</v>
      </c>
      <c r="E2443" s="3">
        <v>44242</v>
      </c>
      <c r="F2443" s="3">
        <v>44251</v>
      </c>
      <c r="G2443" t="s">
        <v>3</v>
      </c>
      <c r="H2443" t="s">
        <v>4</v>
      </c>
      <c r="I2443" s="4">
        <v>2400</v>
      </c>
      <c r="J2443" t="s">
        <v>5</v>
      </c>
      <c r="K2443" t="s">
        <v>4</v>
      </c>
      <c r="L2443" s="4">
        <v>2400</v>
      </c>
      <c r="M2443" s="4">
        <v>28.25</v>
      </c>
      <c r="N2443" s="13" t="s">
        <v>8874</v>
      </c>
      <c r="O2443" s="14" t="s">
        <v>0</v>
      </c>
      <c r="P2443" t="s">
        <v>3126</v>
      </c>
      <c r="Q2443" t="s">
        <v>3122</v>
      </c>
      <c r="R2443" t="s">
        <v>1614</v>
      </c>
      <c r="S2443" t="s">
        <v>0</v>
      </c>
      <c r="T2443" t="s">
        <v>9</v>
      </c>
      <c r="U2443" t="s">
        <v>139</v>
      </c>
      <c r="V2443" t="s">
        <v>0</v>
      </c>
      <c r="W2443" t="s">
        <v>0</v>
      </c>
      <c r="X2443" t="s">
        <v>0</v>
      </c>
      <c r="Y2443" t="s">
        <v>11</v>
      </c>
      <c r="Z2443" t="s">
        <v>0</v>
      </c>
      <c r="AA2443" s="3"/>
      <c r="AB2443" t="s">
        <v>0</v>
      </c>
      <c r="AC2443" t="s">
        <v>0</v>
      </c>
      <c r="AD2443" t="s">
        <v>0</v>
      </c>
      <c r="AE2443" s="4">
        <v>0</v>
      </c>
    </row>
    <row r="2444" spans="1:31" x14ac:dyDescent="0.2">
      <c r="A2444" s="2" t="s">
        <v>0</v>
      </c>
      <c r="B2444" t="s">
        <v>1</v>
      </c>
      <c r="C2444" t="s">
        <v>3125</v>
      </c>
      <c r="D2444" s="3">
        <v>44242</v>
      </c>
      <c r="E2444" s="3">
        <v>44242</v>
      </c>
      <c r="F2444" s="3">
        <v>44251</v>
      </c>
      <c r="G2444" t="s">
        <v>3</v>
      </c>
      <c r="H2444" t="s">
        <v>4</v>
      </c>
      <c r="I2444" s="4">
        <v>2400</v>
      </c>
      <c r="J2444" t="s">
        <v>5</v>
      </c>
      <c r="K2444" t="s">
        <v>4</v>
      </c>
      <c r="L2444" s="4">
        <v>2400</v>
      </c>
      <c r="M2444" s="4">
        <v>28.25</v>
      </c>
      <c r="N2444" s="13" t="s">
        <v>8875</v>
      </c>
      <c r="O2444" s="14" t="s">
        <v>0</v>
      </c>
      <c r="P2444" t="s">
        <v>3126</v>
      </c>
      <c r="Q2444" t="s">
        <v>3122</v>
      </c>
      <c r="R2444" t="s">
        <v>1615</v>
      </c>
      <c r="S2444" t="s">
        <v>0</v>
      </c>
      <c r="T2444" t="s">
        <v>9</v>
      </c>
      <c r="U2444" t="s">
        <v>139</v>
      </c>
      <c r="V2444" t="s">
        <v>0</v>
      </c>
      <c r="W2444" t="s">
        <v>0</v>
      </c>
      <c r="X2444" t="s">
        <v>0</v>
      </c>
      <c r="Y2444" t="s">
        <v>11</v>
      </c>
      <c r="Z2444" t="s">
        <v>0</v>
      </c>
      <c r="AA2444" s="3"/>
      <c r="AB2444" t="s">
        <v>0</v>
      </c>
      <c r="AC2444" t="s">
        <v>0</v>
      </c>
      <c r="AD2444" t="s">
        <v>0</v>
      </c>
      <c r="AE2444" s="4">
        <v>0</v>
      </c>
    </row>
    <row r="2445" spans="1:31" x14ac:dyDescent="0.2">
      <c r="A2445" s="2" t="s">
        <v>0</v>
      </c>
      <c r="B2445" t="s">
        <v>1</v>
      </c>
      <c r="C2445" t="s">
        <v>3125</v>
      </c>
      <c r="D2445" s="3">
        <v>44242</v>
      </c>
      <c r="E2445" s="3">
        <v>44242</v>
      </c>
      <c r="F2445" s="3">
        <v>44251</v>
      </c>
      <c r="G2445" t="s">
        <v>3</v>
      </c>
      <c r="H2445" t="s">
        <v>4</v>
      </c>
      <c r="I2445" s="4">
        <v>2400</v>
      </c>
      <c r="J2445" t="s">
        <v>5</v>
      </c>
      <c r="K2445" t="s">
        <v>4</v>
      </c>
      <c r="L2445" s="4">
        <v>2400</v>
      </c>
      <c r="M2445" s="4">
        <v>28.25</v>
      </c>
      <c r="N2445" s="13" t="s">
        <v>8952</v>
      </c>
      <c r="O2445" s="14" t="s">
        <v>0</v>
      </c>
      <c r="P2445" t="s">
        <v>3126</v>
      </c>
      <c r="Q2445" t="s">
        <v>3122</v>
      </c>
      <c r="R2445" t="s">
        <v>1737</v>
      </c>
      <c r="S2445" t="s">
        <v>0</v>
      </c>
      <c r="T2445" t="s">
        <v>9</v>
      </c>
      <c r="U2445" t="s">
        <v>139</v>
      </c>
      <c r="V2445" t="s">
        <v>0</v>
      </c>
      <c r="W2445" t="s">
        <v>0</v>
      </c>
      <c r="X2445" t="s">
        <v>0</v>
      </c>
      <c r="Y2445" t="s">
        <v>11</v>
      </c>
      <c r="Z2445" t="s">
        <v>0</v>
      </c>
      <c r="AA2445" s="3"/>
      <c r="AB2445" t="s">
        <v>0</v>
      </c>
      <c r="AC2445" t="s">
        <v>0</v>
      </c>
      <c r="AD2445" t="s">
        <v>0</v>
      </c>
      <c r="AE2445" s="4">
        <v>0</v>
      </c>
    </row>
    <row r="2446" spans="1:31" x14ac:dyDescent="0.2">
      <c r="A2446" s="2" t="s">
        <v>0</v>
      </c>
      <c r="B2446" t="s">
        <v>1</v>
      </c>
      <c r="C2446" t="s">
        <v>3125</v>
      </c>
      <c r="D2446" s="3">
        <v>44242</v>
      </c>
      <c r="E2446" s="3">
        <v>44242</v>
      </c>
      <c r="F2446" s="3">
        <v>44251</v>
      </c>
      <c r="G2446" t="s">
        <v>3</v>
      </c>
      <c r="H2446" t="s">
        <v>4</v>
      </c>
      <c r="I2446" s="4">
        <v>2400</v>
      </c>
      <c r="J2446" t="s">
        <v>5</v>
      </c>
      <c r="K2446" t="s">
        <v>4</v>
      </c>
      <c r="L2446" s="4">
        <v>2400</v>
      </c>
      <c r="M2446" s="4">
        <v>28.25</v>
      </c>
      <c r="N2446" s="13" t="s">
        <v>8981</v>
      </c>
      <c r="O2446" s="14" t="s">
        <v>0</v>
      </c>
      <c r="P2446" t="s">
        <v>3126</v>
      </c>
      <c r="Q2446" t="s">
        <v>3122</v>
      </c>
      <c r="R2446" t="s">
        <v>1759</v>
      </c>
      <c r="S2446" t="s">
        <v>0</v>
      </c>
      <c r="T2446" t="s">
        <v>9</v>
      </c>
      <c r="U2446" t="s">
        <v>139</v>
      </c>
      <c r="V2446" t="s">
        <v>0</v>
      </c>
      <c r="W2446" t="s">
        <v>0</v>
      </c>
      <c r="X2446" t="s">
        <v>0</v>
      </c>
      <c r="Y2446" t="s">
        <v>11</v>
      </c>
      <c r="Z2446" t="s">
        <v>0</v>
      </c>
      <c r="AA2446" s="3"/>
      <c r="AB2446" t="s">
        <v>0</v>
      </c>
      <c r="AC2446" t="s">
        <v>0</v>
      </c>
      <c r="AD2446" t="s">
        <v>0</v>
      </c>
      <c r="AE2446" s="4">
        <v>0</v>
      </c>
    </row>
    <row r="2447" spans="1:31" x14ac:dyDescent="0.2">
      <c r="A2447" s="2" t="s">
        <v>0</v>
      </c>
      <c r="B2447" t="s">
        <v>1</v>
      </c>
      <c r="C2447" t="s">
        <v>2231</v>
      </c>
      <c r="D2447" s="3">
        <v>44187</v>
      </c>
      <c r="E2447" s="3">
        <v>44187</v>
      </c>
      <c r="F2447" s="3">
        <v>44200</v>
      </c>
      <c r="G2447" t="s">
        <v>101</v>
      </c>
      <c r="H2447" t="s">
        <v>4</v>
      </c>
      <c r="I2447" s="4">
        <v>2375</v>
      </c>
      <c r="J2447" t="s">
        <v>5</v>
      </c>
      <c r="K2447" t="s">
        <v>4</v>
      </c>
      <c r="L2447" s="4">
        <v>2375</v>
      </c>
      <c r="M2447" s="4">
        <v>27.96</v>
      </c>
      <c r="N2447" s="13" t="s">
        <v>8052</v>
      </c>
      <c r="O2447" s="14" t="s">
        <v>0</v>
      </c>
      <c r="P2447" t="s">
        <v>438</v>
      </c>
      <c r="Q2447" t="s">
        <v>439</v>
      </c>
      <c r="R2447" t="s">
        <v>2232</v>
      </c>
      <c r="S2447" t="s">
        <v>0</v>
      </c>
      <c r="T2447" t="s">
        <v>9</v>
      </c>
      <c r="U2447" t="s">
        <v>105</v>
      </c>
      <c r="V2447" t="s">
        <v>0</v>
      </c>
      <c r="W2447" t="s">
        <v>0</v>
      </c>
      <c r="X2447" t="s">
        <v>0</v>
      </c>
      <c r="Y2447" t="s">
        <v>11</v>
      </c>
      <c r="Z2447" t="s">
        <v>0</v>
      </c>
      <c r="AA2447" s="3"/>
      <c r="AB2447" t="s">
        <v>0</v>
      </c>
      <c r="AC2447" t="s">
        <v>0</v>
      </c>
      <c r="AD2447" t="s">
        <v>0</v>
      </c>
      <c r="AE2447" s="4">
        <v>0</v>
      </c>
    </row>
    <row r="2448" spans="1:31" x14ac:dyDescent="0.2">
      <c r="A2448" s="2" t="s">
        <v>0</v>
      </c>
      <c r="B2448" t="s">
        <v>1</v>
      </c>
      <c r="C2448" t="s">
        <v>2482</v>
      </c>
      <c r="D2448" s="3">
        <v>44200</v>
      </c>
      <c r="E2448" s="3">
        <v>44200</v>
      </c>
      <c r="F2448" s="3">
        <v>44206</v>
      </c>
      <c r="G2448" t="s">
        <v>3</v>
      </c>
      <c r="H2448" t="s">
        <v>4</v>
      </c>
      <c r="I2448" s="4">
        <v>2375</v>
      </c>
      <c r="J2448" t="s">
        <v>5</v>
      </c>
      <c r="K2448" t="s">
        <v>4</v>
      </c>
      <c r="L2448" s="4">
        <v>2375</v>
      </c>
      <c r="M2448" s="4">
        <v>27.96</v>
      </c>
      <c r="N2448" s="13" t="s">
        <v>8223</v>
      </c>
      <c r="O2448" s="14" t="s">
        <v>0</v>
      </c>
      <c r="P2448" t="s">
        <v>2483</v>
      </c>
      <c r="Q2448" t="s">
        <v>2456</v>
      </c>
      <c r="R2448" t="s">
        <v>244</v>
      </c>
      <c r="S2448" t="s">
        <v>0</v>
      </c>
      <c r="T2448" t="s">
        <v>9</v>
      </c>
      <c r="U2448" t="s">
        <v>42</v>
      </c>
      <c r="V2448" t="s">
        <v>0</v>
      </c>
      <c r="W2448" t="s">
        <v>0</v>
      </c>
      <c r="X2448" t="s">
        <v>0</v>
      </c>
      <c r="Y2448" t="s">
        <v>11</v>
      </c>
      <c r="Z2448" t="s">
        <v>0</v>
      </c>
      <c r="AA2448" s="3"/>
      <c r="AB2448" t="s">
        <v>0</v>
      </c>
      <c r="AC2448" t="s">
        <v>0</v>
      </c>
      <c r="AD2448" t="s">
        <v>0</v>
      </c>
      <c r="AE2448" s="4">
        <v>0</v>
      </c>
    </row>
    <row r="2449" spans="1:31" x14ac:dyDescent="0.2">
      <c r="A2449" s="2" t="s">
        <v>0</v>
      </c>
      <c r="B2449" t="s">
        <v>1</v>
      </c>
      <c r="C2449" t="s">
        <v>2666</v>
      </c>
      <c r="D2449" s="3">
        <v>44217</v>
      </c>
      <c r="E2449" s="3">
        <v>44217</v>
      </c>
      <c r="F2449" s="3">
        <v>44219</v>
      </c>
      <c r="G2449" t="s">
        <v>3</v>
      </c>
      <c r="H2449" t="s">
        <v>4</v>
      </c>
      <c r="I2449" s="4">
        <v>2375</v>
      </c>
      <c r="J2449" t="s">
        <v>5</v>
      </c>
      <c r="K2449" t="s">
        <v>4</v>
      </c>
      <c r="L2449" s="4">
        <v>2375</v>
      </c>
      <c r="M2449" s="4">
        <v>27.96</v>
      </c>
      <c r="N2449" s="13" t="s">
        <v>8512</v>
      </c>
      <c r="O2449" s="14" t="s">
        <v>0</v>
      </c>
      <c r="P2449" t="s">
        <v>2667</v>
      </c>
      <c r="Q2449" t="s">
        <v>2663</v>
      </c>
      <c r="R2449" t="s">
        <v>244</v>
      </c>
      <c r="S2449" t="s">
        <v>0</v>
      </c>
      <c r="T2449" t="s">
        <v>9</v>
      </c>
      <c r="U2449" t="s">
        <v>42</v>
      </c>
      <c r="V2449" t="s">
        <v>0</v>
      </c>
      <c r="W2449" t="s">
        <v>0</v>
      </c>
      <c r="X2449" t="s">
        <v>0</v>
      </c>
      <c r="Y2449" t="s">
        <v>11</v>
      </c>
      <c r="Z2449" t="s">
        <v>0</v>
      </c>
      <c r="AA2449" s="3"/>
      <c r="AB2449" t="s">
        <v>0</v>
      </c>
      <c r="AC2449" t="s">
        <v>0</v>
      </c>
      <c r="AD2449" t="s">
        <v>0</v>
      </c>
      <c r="AE2449" s="4">
        <v>0</v>
      </c>
    </row>
    <row r="2450" spans="1:31" x14ac:dyDescent="0.2">
      <c r="A2450" s="2" t="s">
        <v>0</v>
      </c>
      <c r="B2450" t="s">
        <v>1</v>
      </c>
      <c r="C2450" t="s">
        <v>2868</v>
      </c>
      <c r="D2450" s="3">
        <v>44224</v>
      </c>
      <c r="E2450" s="3">
        <v>44224</v>
      </c>
      <c r="F2450" s="3">
        <v>44229</v>
      </c>
      <c r="G2450" t="s">
        <v>3</v>
      </c>
      <c r="H2450" t="s">
        <v>4</v>
      </c>
      <c r="I2450" s="4">
        <v>2375</v>
      </c>
      <c r="J2450" t="s">
        <v>5</v>
      </c>
      <c r="K2450" t="s">
        <v>4</v>
      </c>
      <c r="L2450" s="4">
        <v>2375</v>
      </c>
      <c r="M2450" s="4">
        <v>27.96</v>
      </c>
      <c r="N2450" s="13" t="s">
        <v>8662</v>
      </c>
      <c r="O2450" s="14" t="s">
        <v>0</v>
      </c>
      <c r="P2450" t="s">
        <v>2869</v>
      </c>
      <c r="Q2450" t="s">
        <v>2830</v>
      </c>
      <c r="R2450" t="s">
        <v>244</v>
      </c>
      <c r="S2450" t="s">
        <v>0</v>
      </c>
      <c r="T2450" t="s">
        <v>9</v>
      </c>
      <c r="U2450" t="s">
        <v>42</v>
      </c>
      <c r="V2450" t="s">
        <v>0</v>
      </c>
      <c r="W2450" t="s">
        <v>0</v>
      </c>
      <c r="X2450" t="s">
        <v>0</v>
      </c>
      <c r="Y2450" t="s">
        <v>11</v>
      </c>
      <c r="Z2450" t="s">
        <v>0</v>
      </c>
      <c r="AA2450" s="3"/>
      <c r="AB2450" t="s">
        <v>0</v>
      </c>
      <c r="AC2450" t="s">
        <v>0</v>
      </c>
      <c r="AD2450" t="s">
        <v>0</v>
      </c>
      <c r="AE2450" s="4">
        <v>0</v>
      </c>
    </row>
    <row r="2451" spans="1:31" x14ac:dyDescent="0.2">
      <c r="A2451" s="2" t="s">
        <v>0</v>
      </c>
      <c r="B2451" t="s">
        <v>1</v>
      </c>
      <c r="C2451" t="s">
        <v>1014</v>
      </c>
      <c r="D2451" s="3">
        <v>44116</v>
      </c>
      <c r="E2451" s="3">
        <v>44116</v>
      </c>
      <c r="F2451" s="3">
        <v>44129</v>
      </c>
      <c r="G2451" t="s">
        <v>3</v>
      </c>
      <c r="H2451" t="s">
        <v>4</v>
      </c>
      <c r="I2451" s="4">
        <v>2360</v>
      </c>
      <c r="J2451" t="s">
        <v>5</v>
      </c>
      <c r="K2451" t="s">
        <v>4</v>
      </c>
      <c r="L2451" s="4">
        <v>2360</v>
      </c>
      <c r="M2451" s="4">
        <v>27.78</v>
      </c>
      <c r="N2451" s="13" t="s">
        <v>7110</v>
      </c>
      <c r="O2451" s="14" t="s">
        <v>0</v>
      </c>
      <c r="P2451" t="s">
        <v>1015</v>
      </c>
      <c r="Q2451" t="s">
        <v>976</v>
      </c>
      <c r="R2451" t="s">
        <v>1023</v>
      </c>
      <c r="S2451" t="s">
        <v>0</v>
      </c>
      <c r="T2451" t="s">
        <v>9</v>
      </c>
      <c r="U2451" t="s">
        <v>10</v>
      </c>
      <c r="V2451" t="s">
        <v>0</v>
      </c>
      <c r="W2451" t="s">
        <v>0</v>
      </c>
      <c r="X2451" t="s">
        <v>0</v>
      </c>
      <c r="Y2451" t="s">
        <v>11</v>
      </c>
      <c r="Z2451" t="s">
        <v>0</v>
      </c>
      <c r="AA2451" s="3"/>
      <c r="AB2451" t="s">
        <v>0</v>
      </c>
      <c r="AC2451" t="s">
        <v>0</v>
      </c>
      <c r="AD2451" t="s">
        <v>0</v>
      </c>
      <c r="AE2451" s="4">
        <v>0</v>
      </c>
    </row>
    <row r="2452" spans="1:31" x14ac:dyDescent="0.2">
      <c r="A2452" s="2" t="s">
        <v>0</v>
      </c>
      <c r="B2452" t="s">
        <v>1</v>
      </c>
      <c r="C2452" t="s">
        <v>1115</v>
      </c>
      <c r="D2452" s="3">
        <v>44123</v>
      </c>
      <c r="E2452" s="3">
        <v>44123</v>
      </c>
      <c r="F2452" s="3">
        <v>44129</v>
      </c>
      <c r="G2452" t="s">
        <v>3</v>
      </c>
      <c r="H2452" t="s">
        <v>4</v>
      </c>
      <c r="I2452" s="4">
        <v>2360</v>
      </c>
      <c r="J2452" t="s">
        <v>5</v>
      </c>
      <c r="K2452" t="s">
        <v>4</v>
      </c>
      <c r="L2452" s="4">
        <v>2360</v>
      </c>
      <c r="M2452" s="4">
        <v>27.78</v>
      </c>
      <c r="N2452" s="13" t="s">
        <v>7170</v>
      </c>
      <c r="O2452" s="14" t="s">
        <v>0</v>
      </c>
      <c r="P2452" t="s">
        <v>1116</v>
      </c>
      <c r="Q2452" t="s">
        <v>1111</v>
      </c>
      <c r="R2452" t="s">
        <v>1118</v>
      </c>
      <c r="S2452" t="s">
        <v>0</v>
      </c>
      <c r="T2452" t="s">
        <v>9</v>
      </c>
      <c r="U2452" t="s">
        <v>10</v>
      </c>
      <c r="V2452" t="s">
        <v>0</v>
      </c>
      <c r="W2452" t="s">
        <v>0</v>
      </c>
      <c r="X2452" t="s">
        <v>0</v>
      </c>
      <c r="Y2452" t="s">
        <v>11</v>
      </c>
      <c r="Z2452" t="s">
        <v>0</v>
      </c>
      <c r="AA2452" s="3"/>
      <c r="AB2452" t="s">
        <v>0</v>
      </c>
      <c r="AC2452" t="s">
        <v>0</v>
      </c>
      <c r="AD2452" t="s">
        <v>0</v>
      </c>
      <c r="AE2452" s="4">
        <v>0</v>
      </c>
    </row>
    <row r="2453" spans="1:31" x14ac:dyDescent="0.2">
      <c r="A2453" s="2" t="s">
        <v>0</v>
      </c>
      <c r="B2453" t="s">
        <v>1</v>
      </c>
      <c r="C2453" t="s">
        <v>981</v>
      </c>
      <c r="D2453" s="3">
        <v>44116</v>
      </c>
      <c r="E2453" s="3">
        <v>44116</v>
      </c>
      <c r="F2453" s="3">
        <v>44129</v>
      </c>
      <c r="G2453" t="s">
        <v>3</v>
      </c>
      <c r="H2453" t="s">
        <v>4</v>
      </c>
      <c r="I2453" s="4">
        <v>2340</v>
      </c>
      <c r="J2453" t="s">
        <v>5</v>
      </c>
      <c r="K2453" t="s">
        <v>4</v>
      </c>
      <c r="L2453" s="4">
        <v>2340</v>
      </c>
      <c r="M2453" s="4">
        <v>27.55</v>
      </c>
      <c r="N2453" s="13" t="s">
        <v>7090</v>
      </c>
      <c r="O2453" s="14" t="s">
        <v>0</v>
      </c>
      <c r="P2453" t="s">
        <v>982</v>
      </c>
      <c r="Q2453" t="s">
        <v>976</v>
      </c>
      <c r="R2453" t="s">
        <v>999</v>
      </c>
      <c r="S2453" t="s">
        <v>0</v>
      </c>
      <c r="T2453" t="s">
        <v>9</v>
      </c>
      <c r="U2453" t="s">
        <v>10</v>
      </c>
      <c r="V2453" t="s">
        <v>0</v>
      </c>
      <c r="W2453" t="s">
        <v>0</v>
      </c>
      <c r="X2453" t="s">
        <v>0</v>
      </c>
      <c r="Y2453" t="s">
        <v>11</v>
      </c>
      <c r="Z2453" t="s">
        <v>0</v>
      </c>
      <c r="AA2453" s="3"/>
      <c r="AB2453" t="s">
        <v>0</v>
      </c>
      <c r="AC2453" t="s">
        <v>0</v>
      </c>
      <c r="AD2453" t="s">
        <v>0</v>
      </c>
      <c r="AE2453" s="4">
        <v>0</v>
      </c>
    </row>
    <row r="2454" spans="1:31" x14ac:dyDescent="0.2">
      <c r="A2454" s="2" t="s">
        <v>0</v>
      </c>
      <c r="B2454" t="s">
        <v>1</v>
      </c>
      <c r="C2454" t="s">
        <v>1254</v>
      </c>
      <c r="D2454" s="3">
        <v>44133</v>
      </c>
      <c r="E2454" s="3">
        <v>44133</v>
      </c>
      <c r="F2454" s="3">
        <v>44137</v>
      </c>
      <c r="G2454" t="s">
        <v>3</v>
      </c>
      <c r="H2454" t="s">
        <v>4</v>
      </c>
      <c r="I2454" s="4">
        <v>2340</v>
      </c>
      <c r="J2454" t="s">
        <v>5</v>
      </c>
      <c r="K2454" t="s">
        <v>4</v>
      </c>
      <c r="L2454" s="4">
        <v>2340</v>
      </c>
      <c r="M2454" s="4">
        <v>27.55</v>
      </c>
      <c r="N2454" s="13" t="s">
        <v>7271</v>
      </c>
      <c r="O2454" s="14" t="s">
        <v>0</v>
      </c>
      <c r="P2454" t="s">
        <v>1255</v>
      </c>
      <c r="Q2454" t="s">
        <v>1237</v>
      </c>
      <c r="R2454" t="s">
        <v>1276</v>
      </c>
      <c r="S2454" t="s">
        <v>0</v>
      </c>
      <c r="T2454" t="s">
        <v>9</v>
      </c>
      <c r="U2454" t="s">
        <v>42</v>
      </c>
      <c r="V2454" t="s">
        <v>0</v>
      </c>
      <c r="W2454" t="s">
        <v>0</v>
      </c>
      <c r="X2454" t="s">
        <v>0</v>
      </c>
      <c r="Y2454" t="s">
        <v>11</v>
      </c>
      <c r="Z2454" t="s">
        <v>0</v>
      </c>
      <c r="AA2454" s="3"/>
      <c r="AB2454" t="s">
        <v>0</v>
      </c>
      <c r="AC2454" t="s">
        <v>0</v>
      </c>
      <c r="AD2454" t="s">
        <v>0</v>
      </c>
      <c r="AE2454" s="4">
        <v>0</v>
      </c>
    </row>
    <row r="2455" spans="1:31" x14ac:dyDescent="0.2">
      <c r="A2455" s="2" t="s">
        <v>0</v>
      </c>
      <c r="B2455" t="s">
        <v>1</v>
      </c>
      <c r="C2455" t="s">
        <v>5375</v>
      </c>
      <c r="D2455" s="3">
        <v>44360</v>
      </c>
      <c r="E2455" s="3">
        <v>44360</v>
      </c>
      <c r="F2455" s="3">
        <v>44375</v>
      </c>
      <c r="G2455" t="s">
        <v>3</v>
      </c>
      <c r="H2455" t="s">
        <v>4</v>
      </c>
      <c r="I2455" s="4">
        <v>2340</v>
      </c>
      <c r="J2455" t="s">
        <v>5</v>
      </c>
      <c r="K2455" t="s">
        <v>4</v>
      </c>
      <c r="L2455" s="4">
        <v>2340</v>
      </c>
      <c r="M2455" s="4">
        <v>27.55</v>
      </c>
      <c r="N2455" s="13" t="s">
        <v>10662</v>
      </c>
      <c r="O2455" s="14" t="s">
        <v>0</v>
      </c>
      <c r="P2455" t="s">
        <v>5376</v>
      </c>
      <c r="Q2455" t="s">
        <v>5370</v>
      </c>
      <c r="R2455" t="s">
        <v>423</v>
      </c>
      <c r="S2455" t="s">
        <v>0</v>
      </c>
      <c r="T2455" t="s">
        <v>9</v>
      </c>
      <c r="U2455" t="s">
        <v>5377</v>
      </c>
      <c r="V2455" t="s">
        <v>0</v>
      </c>
      <c r="W2455" t="s">
        <v>0</v>
      </c>
      <c r="X2455" t="s">
        <v>0</v>
      </c>
      <c r="Y2455" t="s">
        <v>11</v>
      </c>
      <c r="Z2455" t="s">
        <v>0</v>
      </c>
      <c r="AA2455" s="3"/>
      <c r="AB2455" t="s">
        <v>0</v>
      </c>
      <c r="AC2455" t="s">
        <v>0</v>
      </c>
      <c r="AD2455" t="s">
        <v>0</v>
      </c>
      <c r="AE2455" s="4">
        <v>0</v>
      </c>
    </row>
    <row r="2456" spans="1:31" x14ac:dyDescent="0.2">
      <c r="A2456" s="2" t="s">
        <v>0</v>
      </c>
      <c r="B2456" t="s">
        <v>1</v>
      </c>
      <c r="C2456" t="s">
        <v>2808</v>
      </c>
      <c r="D2456" s="3">
        <v>44222</v>
      </c>
      <c r="E2456" s="3">
        <v>44222</v>
      </c>
      <c r="F2456" s="3">
        <v>44229</v>
      </c>
      <c r="G2456" t="s">
        <v>3</v>
      </c>
      <c r="H2456" t="s">
        <v>4</v>
      </c>
      <c r="I2456" s="4">
        <v>2320</v>
      </c>
      <c r="J2456" t="s">
        <v>5</v>
      </c>
      <c r="K2456" t="s">
        <v>4</v>
      </c>
      <c r="L2456" s="4">
        <v>2320</v>
      </c>
      <c r="M2456" s="4">
        <v>27.31</v>
      </c>
      <c r="N2456" s="13" t="s">
        <v>8618</v>
      </c>
      <c r="O2456" s="14" t="s">
        <v>0</v>
      </c>
      <c r="P2456" t="s">
        <v>2809</v>
      </c>
      <c r="Q2456" t="s">
        <v>2742</v>
      </c>
      <c r="R2456" t="s">
        <v>1632</v>
      </c>
      <c r="S2456" t="s">
        <v>0</v>
      </c>
      <c r="T2456" t="s">
        <v>9</v>
      </c>
      <c r="U2456" t="s">
        <v>139</v>
      </c>
      <c r="V2456" t="s">
        <v>0</v>
      </c>
      <c r="W2456" t="s">
        <v>0</v>
      </c>
      <c r="X2456" t="s">
        <v>0</v>
      </c>
      <c r="Y2456" t="s">
        <v>11</v>
      </c>
      <c r="Z2456" t="s">
        <v>0</v>
      </c>
      <c r="AA2456" s="3"/>
      <c r="AB2456" t="s">
        <v>0</v>
      </c>
      <c r="AC2456" t="s">
        <v>0</v>
      </c>
      <c r="AD2456" t="s">
        <v>0</v>
      </c>
      <c r="AE2456" s="4">
        <v>0</v>
      </c>
    </row>
    <row r="2457" spans="1:31" x14ac:dyDescent="0.2">
      <c r="A2457" s="2" t="s">
        <v>0</v>
      </c>
      <c r="B2457" t="s">
        <v>1</v>
      </c>
      <c r="C2457" t="s">
        <v>5071</v>
      </c>
      <c r="D2457" s="3">
        <v>44326</v>
      </c>
      <c r="E2457" s="3">
        <v>44326</v>
      </c>
      <c r="F2457" s="3">
        <v>44340</v>
      </c>
      <c r="G2457" t="s">
        <v>3</v>
      </c>
      <c r="H2457" t="s">
        <v>4</v>
      </c>
      <c r="I2457" s="4">
        <v>2304</v>
      </c>
      <c r="J2457" t="s">
        <v>5</v>
      </c>
      <c r="K2457" t="s">
        <v>4</v>
      </c>
      <c r="L2457" s="4">
        <v>2304</v>
      </c>
      <c r="M2457" s="4">
        <v>27.12</v>
      </c>
      <c r="N2457" s="13" t="s">
        <v>10458</v>
      </c>
      <c r="O2457" s="14" t="s">
        <v>0</v>
      </c>
      <c r="P2457" t="s">
        <v>5072</v>
      </c>
      <c r="Q2457" t="s">
        <v>5030</v>
      </c>
      <c r="R2457" t="s">
        <v>5073</v>
      </c>
      <c r="S2457" t="s">
        <v>0</v>
      </c>
      <c r="T2457" t="s">
        <v>9</v>
      </c>
      <c r="U2457" t="s">
        <v>10</v>
      </c>
      <c r="V2457" t="s">
        <v>0</v>
      </c>
      <c r="W2457" t="s">
        <v>0</v>
      </c>
      <c r="X2457" t="s">
        <v>0</v>
      </c>
      <c r="Y2457" t="s">
        <v>11</v>
      </c>
      <c r="Z2457" t="s">
        <v>0</v>
      </c>
      <c r="AA2457" s="3"/>
      <c r="AB2457" t="s">
        <v>0</v>
      </c>
      <c r="AC2457" t="s">
        <v>0</v>
      </c>
      <c r="AD2457" t="s">
        <v>0</v>
      </c>
      <c r="AE2457" s="4">
        <v>0</v>
      </c>
    </row>
    <row r="2458" spans="1:31" x14ac:dyDescent="0.2">
      <c r="A2458" s="2" t="s">
        <v>0</v>
      </c>
      <c r="B2458" t="s">
        <v>1</v>
      </c>
      <c r="C2458" t="s">
        <v>845</v>
      </c>
      <c r="D2458" s="3">
        <v>44094</v>
      </c>
      <c r="E2458" s="3">
        <v>44094</v>
      </c>
      <c r="F2458" s="3">
        <v>44105</v>
      </c>
      <c r="G2458" t="s">
        <v>3</v>
      </c>
      <c r="H2458" t="s">
        <v>4</v>
      </c>
      <c r="I2458" s="4">
        <v>2300</v>
      </c>
      <c r="J2458" t="s">
        <v>5</v>
      </c>
      <c r="K2458" t="s">
        <v>4</v>
      </c>
      <c r="L2458" s="4">
        <v>2300</v>
      </c>
      <c r="M2458" s="4">
        <v>27.07</v>
      </c>
      <c r="N2458" s="13" t="s">
        <v>5780</v>
      </c>
      <c r="O2458" s="14" t="s">
        <v>0</v>
      </c>
      <c r="P2458" t="s">
        <v>846</v>
      </c>
      <c r="Q2458" t="s">
        <v>779</v>
      </c>
      <c r="R2458" t="s">
        <v>692</v>
      </c>
      <c r="S2458" t="s">
        <v>0</v>
      </c>
      <c r="T2458" t="s">
        <v>9</v>
      </c>
      <c r="U2458" t="s">
        <v>847</v>
      </c>
      <c r="V2458" t="s">
        <v>0</v>
      </c>
      <c r="W2458" t="s">
        <v>0</v>
      </c>
      <c r="X2458" t="s">
        <v>0</v>
      </c>
      <c r="Y2458" t="s">
        <v>11</v>
      </c>
      <c r="Z2458" t="s">
        <v>0</v>
      </c>
      <c r="AA2458" s="3"/>
      <c r="AB2458" t="s">
        <v>0</v>
      </c>
      <c r="AC2458" t="s">
        <v>0</v>
      </c>
      <c r="AD2458" t="s">
        <v>0</v>
      </c>
      <c r="AE2458" s="4">
        <v>0</v>
      </c>
    </row>
    <row r="2459" spans="1:31" x14ac:dyDescent="0.2">
      <c r="A2459" s="2" t="s">
        <v>0</v>
      </c>
      <c r="B2459" t="s">
        <v>1</v>
      </c>
      <c r="C2459" t="s">
        <v>2578</v>
      </c>
      <c r="D2459" s="3">
        <v>44209</v>
      </c>
      <c r="E2459" s="3">
        <v>44209</v>
      </c>
      <c r="F2459" s="3">
        <v>44221</v>
      </c>
      <c r="G2459" t="s">
        <v>3</v>
      </c>
      <c r="H2459" t="s">
        <v>4</v>
      </c>
      <c r="I2459" s="4">
        <v>2300</v>
      </c>
      <c r="J2459" t="s">
        <v>5</v>
      </c>
      <c r="K2459" t="s">
        <v>4</v>
      </c>
      <c r="L2459" s="4">
        <v>2300</v>
      </c>
      <c r="M2459" s="4">
        <v>27.07</v>
      </c>
      <c r="N2459" s="13" t="s">
        <v>8417</v>
      </c>
      <c r="O2459" s="14" t="s">
        <v>0</v>
      </c>
      <c r="P2459" t="s">
        <v>2579</v>
      </c>
      <c r="Q2459" t="s">
        <v>2580</v>
      </c>
      <c r="R2459" t="s">
        <v>2586</v>
      </c>
      <c r="S2459" t="s">
        <v>0</v>
      </c>
      <c r="T2459" t="s">
        <v>9</v>
      </c>
      <c r="U2459" t="s">
        <v>10</v>
      </c>
      <c r="V2459" t="s">
        <v>0</v>
      </c>
      <c r="W2459" t="s">
        <v>0</v>
      </c>
      <c r="X2459" t="s">
        <v>0</v>
      </c>
      <c r="Y2459" t="s">
        <v>11</v>
      </c>
      <c r="Z2459" t="s">
        <v>0</v>
      </c>
      <c r="AA2459" s="3"/>
      <c r="AB2459" t="s">
        <v>0</v>
      </c>
      <c r="AC2459" t="s">
        <v>0</v>
      </c>
      <c r="AD2459" t="s">
        <v>0</v>
      </c>
      <c r="AE2459" s="4">
        <v>0</v>
      </c>
    </row>
    <row r="2460" spans="1:31" x14ac:dyDescent="0.2">
      <c r="A2460" s="2" t="s">
        <v>0</v>
      </c>
      <c r="B2460" t="s">
        <v>1</v>
      </c>
      <c r="C2460" t="s">
        <v>407</v>
      </c>
      <c r="D2460" s="3">
        <v>44054</v>
      </c>
      <c r="E2460" s="3">
        <v>44054</v>
      </c>
      <c r="F2460" s="3">
        <v>44065</v>
      </c>
      <c r="G2460" t="s">
        <v>3</v>
      </c>
      <c r="H2460" t="s">
        <v>4</v>
      </c>
      <c r="I2460" s="4">
        <v>2280</v>
      </c>
      <c r="J2460" t="s">
        <v>5</v>
      </c>
      <c r="K2460" t="s">
        <v>4</v>
      </c>
      <c r="L2460" s="4">
        <v>2280</v>
      </c>
      <c r="M2460" s="4">
        <v>26.84</v>
      </c>
      <c r="N2460" s="13" t="s">
        <v>6836</v>
      </c>
      <c r="O2460" s="14" t="s">
        <v>0</v>
      </c>
      <c r="P2460" t="s">
        <v>408</v>
      </c>
      <c r="Q2460" t="s">
        <v>409</v>
      </c>
      <c r="R2460" t="s">
        <v>412</v>
      </c>
      <c r="S2460" t="s">
        <v>0</v>
      </c>
      <c r="T2460" t="s">
        <v>9</v>
      </c>
      <c r="U2460" t="s">
        <v>42</v>
      </c>
      <c r="V2460" t="s">
        <v>0</v>
      </c>
      <c r="W2460" t="s">
        <v>0</v>
      </c>
      <c r="X2460" t="s">
        <v>0</v>
      </c>
      <c r="Y2460" t="s">
        <v>11</v>
      </c>
      <c r="Z2460" t="s">
        <v>0</v>
      </c>
      <c r="AA2460" s="3"/>
      <c r="AB2460" t="s">
        <v>0</v>
      </c>
      <c r="AC2460" t="s">
        <v>0</v>
      </c>
      <c r="AD2460" t="s">
        <v>0</v>
      </c>
      <c r="AE2460" s="4">
        <v>0</v>
      </c>
    </row>
    <row r="2461" spans="1:31" x14ac:dyDescent="0.2">
      <c r="A2461" s="2" t="s">
        <v>0</v>
      </c>
      <c r="B2461" t="s">
        <v>1</v>
      </c>
      <c r="C2461" t="s">
        <v>862</v>
      </c>
      <c r="D2461" s="3">
        <v>44103</v>
      </c>
      <c r="E2461" s="3">
        <v>44103</v>
      </c>
      <c r="F2461" s="3">
        <v>44105</v>
      </c>
      <c r="G2461" t="s">
        <v>3</v>
      </c>
      <c r="H2461" t="s">
        <v>4</v>
      </c>
      <c r="I2461" s="4">
        <v>2280</v>
      </c>
      <c r="J2461" t="s">
        <v>5</v>
      </c>
      <c r="K2461" t="s">
        <v>4</v>
      </c>
      <c r="L2461" s="4">
        <v>2280</v>
      </c>
      <c r="M2461" s="4">
        <v>26.84</v>
      </c>
      <c r="N2461" s="13" t="s">
        <v>7027</v>
      </c>
      <c r="O2461" s="14" t="s">
        <v>0</v>
      </c>
      <c r="P2461" t="s">
        <v>846</v>
      </c>
      <c r="Q2461" t="s">
        <v>775</v>
      </c>
      <c r="R2461" t="s">
        <v>864</v>
      </c>
      <c r="S2461" t="s">
        <v>0</v>
      </c>
      <c r="T2461" t="s">
        <v>9</v>
      </c>
      <c r="U2461" t="s">
        <v>42</v>
      </c>
      <c r="V2461" t="s">
        <v>0</v>
      </c>
      <c r="W2461" t="s">
        <v>0</v>
      </c>
      <c r="X2461" t="s">
        <v>0</v>
      </c>
      <c r="Y2461" t="s">
        <v>11</v>
      </c>
      <c r="Z2461" t="s">
        <v>0</v>
      </c>
      <c r="AA2461" s="3"/>
      <c r="AB2461" t="s">
        <v>0</v>
      </c>
      <c r="AC2461" t="s">
        <v>0</v>
      </c>
      <c r="AD2461" t="s">
        <v>0</v>
      </c>
      <c r="AE2461" s="4">
        <v>0</v>
      </c>
    </row>
    <row r="2462" spans="1:31" x14ac:dyDescent="0.2">
      <c r="A2462" s="2" t="s">
        <v>0</v>
      </c>
      <c r="B2462" t="s">
        <v>1</v>
      </c>
      <c r="C2462" t="s">
        <v>2520</v>
      </c>
      <c r="D2462" s="3">
        <v>44227</v>
      </c>
      <c r="E2462" s="3">
        <v>44208</v>
      </c>
      <c r="F2462" s="3">
        <v>44229</v>
      </c>
      <c r="G2462" t="s">
        <v>3</v>
      </c>
      <c r="H2462" t="s">
        <v>4</v>
      </c>
      <c r="I2462" s="4">
        <v>2280</v>
      </c>
      <c r="J2462" t="s">
        <v>5</v>
      </c>
      <c r="K2462" t="s">
        <v>4</v>
      </c>
      <c r="L2462" s="4">
        <v>2280</v>
      </c>
      <c r="M2462" s="4">
        <v>26.84</v>
      </c>
      <c r="N2462" s="13" t="s">
        <v>8361</v>
      </c>
      <c r="O2462" s="14" t="s">
        <v>0</v>
      </c>
      <c r="P2462" t="s">
        <v>2521</v>
      </c>
      <c r="Q2462" t="s">
        <v>2522</v>
      </c>
      <c r="R2462" t="s">
        <v>1744</v>
      </c>
      <c r="S2462" t="s">
        <v>0</v>
      </c>
      <c r="T2462" t="s">
        <v>9</v>
      </c>
      <c r="U2462" t="s">
        <v>139</v>
      </c>
      <c r="V2462" t="s">
        <v>0</v>
      </c>
      <c r="W2462" t="s">
        <v>0</v>
      </c>
      <c r="X2462" t="s">
        <v>0</v>
      </c>
      <c r="Y2462" t="s">
        <v>11</v>
      </c>
      <c r="Z2462" t="s">
        <v>0</v>
      </c>
      <c r="AA2462" s="3"/>
      <c r="AB2462" t="s">
        <v>0</v>
      </c>
      <c r="AC2462" t="s">
        <v>0</v>
      </c>
      <c r="AD2462" t="s">
        <v>0</v>
      </c>
      <c r="AE2462" s="4">
        <v>0</v>
      </c>
    </row>
    <row r="2463" spans="1:31" x14ac:dyDescent="0.2">
      <c r="A2463" s="2" t="s">
        <v>0</v>
      </c>
      <c r="B2463" t="s">
        <v>4758</v>
      </c>
      <c r="C2463" t="s">
        <v>4915</v>
      </c>
      <c r="D2463" s="3">
        <v>44185</v>
      </c>
      <c r="E2463" s="3">
        <v>44185</v>
      </c>
      <c r="F2463" s="3">
        <v>44195</v>
      </c>
      <c r="G2463" t="s">
        <v>3</v>
      </c>
      <c r="H2463" t="s">
        <v>4</v>
      </c>
      <c r="I2463" s="4">
        <v>2280</v>
      </c>
      <c r="J2463" t="s">
        <v>5</v>
      </c>
      <c r="K2463" t="s">
        <v>4</v>
      </c>
      <c r="L2463" s="4">
        <v>2280</v>
      </c>
      <c r="M2463" s="4">
        <v>26.84</v>
      </c>
      <c r="N2463" s="13" t="s">
        <v>10225</v>
      </c>
      <c r="O2463" s="14" t="s">
        <v>0</v>
      </c>
      <c r="P2463" t="s">
        <v>4916</v>
      </c>
      <c r="Q2463" t="s">
        <v>2142</v>
      </c>
      <c r="R2463" t="s">
        <v>4780</v>
      </c>
      <c r="S2463" t="s">
        <v>0</v>
      </c>
      <c r="T2463" t="s">
        <v>9</v>
      </c>
      <c r="U2463" t="s">
        <v>2519</v>
      </c>
      <c r="V2463" t="s">
        <v>0</v>
      </c>
      <c r="W2463" t="s">
        <v>0</v>
      </c>
      <c r="X2463" t="s">
        <v>0</v>
      </c>
      <c r="Y2463" t="s">
        <v>11</v>
      </c>
      <c r="Z2463" t="s">
        <v>0</v>
      </c>
      <c r="AA2463" s="3"/>
      <c r="AB2463" t="s">
        <v>0</v>
      </c>
      <c r="AC2463" t="s">
        <v>0</v>
      </c>
      <c r="AD2463" t="s">
        <v>0</v>
      </c>
      <c r="AE2463" s="4">
        <v>0</v>
      </c>
    </row>
    <row r="2464" spans="1:31" x14ac:dyDescent="0.2">
      <c r="A2464" s="2" t="s">
        <v>0</v>
      </c>
      <c r="B2464" t="s">
        <v>4758</v>
      </c>
      <c r="C2464" t="s">
        <v>4915</v>
      </c>
      <c r="D2464" s="3">
        <v>44185</v>
      </c>
      <c r="E2464" s="3">
        <v>44185</v>
      </c>
      <c r="F2464" s="3">
        <v>44195</v>
      </c>
      <c r="G2464" t="s">
        <v>3</v>
      </c>
      <c r="H2464" t="s">
        <v>4</v>
      </c>
      <c r="I2464" s="4">
        <v>2280</v>
      </c>
      <c r="J2464" t="s">
        <v>5</v>
      </c>
      <c r="K2464" t="s">
        <v>4</v>
      </c>
      <c r="L2464" s="4">
        <v>2280</v>
      </c>
      <c r="M2464" s="4">
        <v>26.84</v>
      </c>
      <c r="N2464" s="13" t="s">
        <v>10241</v>
      </c>
      <c r="O2464" s="14" t="s">
        <v>0</v>
      </c>
      <c r="P2464" t="s">
        <v>4916</v>
      </c>
      <c r="Q2464" t="s">
        <v>2142</v>
      </c>
      <c r="R2464" t="s">
        <v>4780</v>
      </c>
      <c r="S2464" t="s">
        <v>0</v>
      </c>
      <c r="T2464" t="s">
        <v>9</v>
      </c>
      <c r="U2464" t="s">
        <v>2519</v>
      </c>
      <c r="V2464" t="s">
        <v>0</v>
      </c>
      <c r="W2464" t="s">
        <v>0</v>
      </c>
      <c r="X2464" t="s">
        <v>0</v>
      </c>
      <c r="Y2464" t="s">
        <v>11</v>
      </c>
      <c r="Z2464" t="s">
        <v>0</v>
      </c>
      <c r="AA2464" s="3"/>
      <c r="AB2464" t="s">
        <v>0</v>
      </c>
      <c r="AC2464" t="s">
        <v>0</v>
      </c>
      <c r="AD2464" t="s">
        <v>0</v>
      </c>
      <c r="AE2464" s="4">
        <v>0</v>
      </c>
    </row>
    <row r="2465" spans="1:31" x14ac:dyDescent="0.2">
      <c r="A2465" s="2" t="s">
        <v>0</v>
      </c>
      <c r="B2465" t="s">
        <v>4758</v>
      </c>
      <c r="C2465" t="s">
        <v>4984</v>
      </c>
      <c r="D2465" s="3">
        <v>44275</v>
      </c>
      <c r="E2465" s="3">
        <v>44275</v>
      </c>
      <c r="F2465" s="3">
        <v>44277</v>
      </c>
      <c r="G2465" t="s">
        <v>3</v>
      </c>
      <c r="H2465" t="s">
        <v>4</v>
      </c>
      <c r="I2465" s="4">
        <v>2280</v>
      </c>
      <c r="J2465" t="s">
        <v>5</v>
      </c>
      <c r="K2465" t="s">
        <v>4</v>
      </c>
      <c r="L2465" s="4">
        <v>2280</v>
      </c>
      <c r="M2465" s="4">
        <v>26.84</v>
      </c>
      <c r="N2465" s="13" t="s">
        <v>10357</v>
      </c>
      <c r="O2465" s="14" t="s">
        <v>0</v>
      </c>
      <c r="P2465" t="s">
        <v>4985</v>
      </c>
      <c r="Q2465" t="s">
        <v>3365</v>
      </c>
      <c r="R2465" t="s">
        <v>4780</v>
      </c>
      <c r="S2465" t="s">
        <v>0</v>
      </c>
      <c r="T2465" t="s">
        <v>9</v>
      </c>
      <c r="U2465" t="s">
        <v>2519</v>
      </c>
      <c r="V2465" t="s">
        <v>0</v>
      </c>
      <c r="W2465" t="s">
        <v>0</v>
      </c>
      <c r="X2465" t="s">
        <v>0</v>
      </c>
      <c r="Y2465" t="s">
        <v>11</v>
      </c>
      <c r="Z2465" t="s">
        <v>0</v>
      </c>
      <c r="AA2465" s="3"/>
      <c r="AB2465" t="s">
        <v>0</v>
      </c>
      <c r="AC2465" t="s">
        <v>0</v>
      </c>
      <c r="AD2465" t="s">
        <v>0</v>
      </c>
      <c r="AE2465" s="4">
        <v>0</v>
      </c>
    </row>
    <row r="2466" spans="1:31" x14ac:dyDescent="0.2">
      <c r="A2466" s="2" t="s">
        <v>0</v>
      </c>
      <c r="B2466" t="s">
        <v>4758</v>
      </c>
      <c r="C2466" t="s">
        <v>4984</v>
      </c>
      <c r="D2466" s="3">
        <v>44275</v>
      </c>
      <c r="E2466" s="3">
        <v>44275</v>
      </c>
      <c r="F2466" s="3">
        <v>44277</v>
      </c>
      <c r="G2466" t="s">
        <v>3</v>
      </c>
      <c r="H2466" t="s">
        <v>4</v>
      </c>
      <c r="I2466" s="4">
        <v>2280</v>
      </c>
      <c r="J2466" t="s">
        <v>5</v>
      </c>
      <c r="K2466" t="s">
        <v>4</v>
      </c>
      <c r="L2466" s="4">
        <v>2280</v>
      </c>
      <c r="M2466" s="4">
        <v>26.84</v>
      </c>
      <c r="N2466" s="13" t="s">
        <v>10373</v>
      </c>
      <c r="O2466" s="14" t="s">
        <v>0</v>
      </c>
      <c r="P2466" t="s">
        <v>4985</v>
      </c>
      <c r="Q2466" t="s">
        <v>3365</v>
      </c>
      <c r="R2466" t="s">
        <v>4780</v>
      </c>
      <c r="S2466" t="s">
        <v>0</v>
      </c>
      <c r="T2466" t="s">
        <v>9</v>
      </c>
      <c r="U2466" t="s">
        <v>2519</v>
      </c>
      <c r="V2466" t="s">
        <v>0</v>
      </c>
      <c r="W2466" t="s">
        <v>0</v>
      </c>
      <c r="X2466" t="s">
        <v>0</v>
      </c>
      <c r="Y2466" t="s">
        <v>11</v>
      </c>
      <c r="Z2466" t="s">
        <v>0</v>
      </c>
      <c r="AA2466" s="3"/>
      <c r="AB2466" t="s">
        <v>0</v>
      </c>
      <c r="AC2466" t="s">
        <v>0</v>
      </c>
      <c r="AD2466" t="s">
        <v>0</v>
      </c>
      <c r="AE2466" s="4">
        <v>0</v>
      </c>
    </row>
    <row r="2467" spans="1:31" x14ac:dyDescent="0.2">
      <c r="A2467" s="2" t="s">
        <v>0</v>
      </c>
      <c r="B2467" t="s">
        <v>4758</v>
      </c>
      <c r="C2467" t="s">
        <v>4993</v>
      </c>
      <c r="D2467" s="3">
        <v>44298</v>
      </c>
      <c r="E2467" s="3">
        <v>44298</v>
      </c>
      <c r="F2467" s="3">
        <v>44318</v>
      </c>
      <c r="G2467" t="s">
        <v>3</v>
      </c>
      <c r="H2467" t="s">
        <v>4</v>
      </c>
      <c r="I2467" s="4">
        <v>2280</v>
      </c>
      <c r="J2467" t="s">
        <v>5</v>
      </c>
      <c r="K2467" t="s">
        <v>4</v>
      </c>
      <c r="L2467" s="4">
        <v>2280</v>
      </c>
      <c r="M2467" s="4">
        <v>26.84</v>
      </c>
      <c r="N2467" s="13" t="s">
        <v>10393</v>
      </c>
      <c r="O2467" s="14" t="s">
        <v>0</v>
      </c>
      <c r="P2467" t="s">
        <v>3442</v>
      </c>
      <c r="Q2467" t="s">
        <v>4994</v>
      </c>
      <c r="R2467" t="s">
        <v>4780</v>
      </c>
      <c r="S2467" t="s">
        <v>0</v>
      </c>
      <c r="T2467" t="s">
        <v>9</v>
      </c>
      <c r="U2467" t="s">
        <v>2519</v>
      </c>
      <c r="V2467" t="s">
        <v>0</v>
      </c>
      <c r="W2467" t="s">
        <v>0</v>
      </c>
      <c r="X2467" t="s">
        <v>0</v>
      </c>
      <c r="Y2467" t="s">
        <v>11</v>
      </c>
      <c r="Z2467" t="s">
        <v>0</v>
      </c>
      <c r="AA2467" s="3"/>
      <c r="AB2467" t="s">
        <v>0</v>
      </c>
      <c r="AC2467" t="s">
        <v>0</v>
      </c>
      <c r="AD2467" t="s">
        <v>0</v>
      </c>
      <c r="AE2467" s="4">
        <v>0</v>
      </c>
    </row>
    <row r="2468" spans="1:31" x14ac:dyDescent="0.2">
      <c r="A2468" s="2" t="s">
        <v>0</v>
      </c>
      <c r="B2468" t="s">
        <v>4758</v>
      </c>
      <c r="C2468" t="s">
        <v>4993</v>
      </c>
      <c r="D2468" s="3">
        <v>44298</v>
      </c>
      <c r="E2468" s="3">
        <v>44298</v>
      </c>
      <c r="F2468" s="3">
        <v>44318</v>
      </c>
      <c r="G2468" t="s">
        <v>3</v>
      </c>
      <c r="H2468" t="s">
        <v>4</v>
      </c>
      <c r="I2468" s="4">
        <v>2280</v>
      </c>
      <c r="J2468" t="s">
        <v>5</v>
      </c>
      <c r="K2468" t="s">
        <v>4</v>
      </c>
      <c r="L2468" s="4">
        <v>2280</v>
      </c>
      <c r="M2468" s="4">
        <v>26.84</v>
      </c>
      <c r="N2468" s="13" t="s">
        <v>10409</v>
      </c>
      <c r="O2468" s="14" t="s">
        <v>0</v>
      </c>
      <c r="P2468" t="s">
        <v>3442</v>
      </c>
      <c r="Q2468" t="s">
        <v>4994</v>
      </c>
      <c r="R2468" t="s">
        <v>4780</v>
      </c>
      <c r="S2468" t="s">
        <v>0</v>
      </c>
      <c r="T2468" t="s">
        <v>9</v>
      </c>
      <c r="U2468" t="s">
        <v>2519</v>
      </c>
      <c r="V2468" t="s">
        <v>0</v>
      </c>
      <c r="W2468" t="s">
        <v>0</v>
      </c>
      <c r="X2468" t="s">
        <v>0</v>
      </c>
      <c r="Y2468" t="s">
        <v>11</v>
      </c>
      <c r="Z2468" t="s">
        <v>0</v>
      </c>
      <c r="AA2468" s="3"/>
      <c r="AB2468" t="s">
        <v>0</v>
      </c>
      <c r="AC2468" t="s">
        <v>0</v>
      </c>
      <c r="AD2468" t="s">
        <v>0</v>
      </c>
      <c r="AE2468" s="4">
        <v>0</v>
      </c>
    </row>
    <row r="2469" spans="1:31" x14ac:dyDescent="0.2">
      <c r="A2469" s="2" t="s">
        <v>0</v>
      </c>
      <c r="B2469" t="s">
        <v>4689</v>
      </c>
      <c r="C2469" t="s">
        <v>4690</v>
      </c>
      <c r="D2469" s="3">
        <v>44043</v>
      </c>
      <c r="E2469" s="3">
        <v>44043</v>
      </c>
      <c r="F2469" s="3">
        <v>44062</v>
      </c>
      <c r="G2469" t="s">
        <v>4691</v>
      </c>
      <c r="H2469" t="s">
        <v>4</v>
      </c>
      <c r="I2469" s="4">
        <v>2220.9299999999998</v>
      </c>
      <c r="J2469" t="s">
        <v>5</v>
      </c>
      <c r="K2469" t="s">
        <v>4</v>
      </c>
      <c r="L2469" s="4">
        <v>2220.9299999999998</v>
      </c>
      <c r="M2469" s="4">
        <v>26.6</v>
      </c>
      <c r="N2469" s="13" t="s">
        <v>9634</v>
      </c>
      <c r="O2469" s="14" t="s">
        <v>0</v>
      </c>
      <c r="P2469" t="s">
        <v>0</v>
      </c>
      <c r="Q2469" t="s">
        <v>4692</v>
      </c>
      <c r="R2469" t="s">
        <v>4693</v>
      </c>
      <c r="S2469" t="s">
        <v>0</v>
      </c>
      <c r="T2469" t="s">
        <v>9</v>
      </c>
      <c r="U2469" t="s">
        <v>4693</v>
      </c>
      <c r="V2469" t="s">
        <v>0</v>
      </c>
      <c r="W2469" t="s">
        <v>0</v>
      </c>
      <c r="X2469" t="s">
        <v>0</v>
      </c>
      <c r="Y2469" t="s">
        <v>11</v>
      </c>
      <c r="Z2469" t="s">
        <v>0</v>
      </c>
      <c r="AA2469" s="3"/>
      <c r="AB2469" t="s">
        <v>0</v>
      </c>
      <c r="AC2469" t="s">
        <v>0</v>
      </c>
      <c r="AD2469" t="s">
        <v>0</v>
      </c>
      <c r="AE2469" s="4">
        <v>0</v>
      </c>
    </row>
    <row r="2470" spans="1:31" x14ac:dyDescent="0.2">
      <c r="A2470" s="2" t="s">
        <v>0</v>
      </c>
      <c r="B2470" t="s">
        <v>4689</v>
      </c>
      <c r="C2470" t="s">
        <v>4701</v>
      </c>
      <c r="D2470" s="3">
        <v>44074</v>
      </c>
      <c r="E2470" s="3">
        <v>44074</v>
      </c>
      <c r="F2470" s="3">
        <v>44084</v>
      </c>
      <c r="G2470" t="s">
        <v>4691</v>
      </c>
      <c r="H2470" t="s">
        <v>4</v>
      </c>
      <c r="I2470" s="4">
        <v>2220.92</v>
      </c>
      <c r="J2470" t="s">
        <v>5</v>
      </c>
      <c r="K2470" t="s">
        <v>4</v>
      </c>
      <c r="L2470" s="4">
        <v>2220.92</v>
      </c>
      <c r="M2470" s="4">
        <v>26.6</v>
      </c>
      <c r="N2470" s="13" t="s">
        <v>9673</v>
      </c>
      <c r="O2470" s="14" t="s">
        <v>0</v>
      </c>
      <c r="P2470" t="s">
        <v>0</v>
      </c>
      <c r="Q2470" t="s">
        <v>646</v>
      </c>
      <c r="R2470" t="s">
        <v>4702</v>
      </c>
      <c r="S2470" t="s">
        <v>0</v>
      </c>
      <c r="T2470" t="s">
        <v>9</v>
      </c>
      <c r="U2470" t="s">
        <v>4702</v>
      </c>
      <c r="V2470" t="s">
        <v>0</v>
      </c>
      <c r="W2470" t="s">
        <v>0</v>
      </c>
      <c r="X2470" t="s">
        <v>0</v>
      </c>
      <c r="Y2470" t="s">
        <v>11</v>
      </c>
      <c r="Z2470" t="s">
        <v>0</v>
      </c>
      <c r="AA2470" s="3"/>
      <c r="AB2470" t="s">
        <v>0</v>
      </c>
      <c r="AC2470" t="s">
        <v>0</v>
      </c>
      <c r="AD2470" t="s">
        <v>0</v>
      </c>
      <c r="AE2470" s="4">
        <v>0</v>
      </c>
    </row>
    <row r="2471" spans="1:31" x14ac:dyDescent="0.2">
      <c r="A2471" s="2" t="s">
        <v>0</v>
      </c>
      <c r="B2471" t="s">
        <v>4689</v>
      </c>
      <c r="C2471" t="s">
        <v>4707</v>
      </c>
      <c r="D2471" s="3">
        <v>44104</v>
      </c>
      <c r="E2471" s="3">
        <v>44104</v>
      </c>
      <c r="F2471" s="3">
        <v>44114</v>
      </c>
      <c r="G2471" t="s">
        <v>4691</v>
      </c>
      <c r="H2471" t="s">
        <v>4</v>
      </c>
      <c r="I2471" s="4">
        <v>2220.9299999999998</v>
      </c>
      <c r="J2471" t="s">
        <v>5</v>
      </c>
      <c r="K2471" t="s">
        <v>4</v>
      </c>
      <c r="L2471" s="4">
        <v>2220.9299999999998</v>
      </c>
      <c r="M2471" s="4">
        <v>26.6</v>
      </c>
      <c r="N2471" s="13" t="s">
        <v>9712</v>
      </c>
      <c r="O2471" s="14" t="s">
        <v>0</v>
      </c>
      <c r="P2471" t="s">
        <v>0</v>
      </c>
      <c r="Q2471" t="s">
        <v>683</v>
      </c>
      <c r="R2471" t="s">
        <v>4708</v>
      </c>
      <c r="S2471" t="s">
        <v>0</v>
      </c>
      <c r="T2471" t="s">
        <v>9</v>
      </c>
      <c r="U2471" t="s">
        <v>4708</v>
      </c>
      <c r="V2471" t="s">
        <v>0</v>
      </c>
      <c r="W2471" t="s">
        <v>0</v>
      </c>
      <c r="X2471" t="s">
        <v>0</v>
      </c>
      <c r="Y2471" t="s">
        <v>11</v>
      </c>
      <c r="Z2471" t="s">
        <v>0</v>
      </c>
      <c r="AA2471" s="3"/>
      <c r="AB2471" t="s">
        <v>0</v>
      </c>
      <c r="AC2471" t="s">
        <v>0</v>
      </c>
      <c r="AD2471" t="s">
        <v>0</v>
      </c>
      <c r="AE2471" s="4">
        <v>0</v>
      </c>
    </row>
    <row r="2472" spans="1:31" x14ac:dyDescent="0.2">
      <c r="A2472" s="2" t="s">
        <v>0</v>
      </c>
      <c r="B2472" t="s">
        <v>4689</v>
      </c>
      <c r="C2472" t="s">
        <v>4713</v>
      </c>
      <c r="D2472" s="3">
        <v>44135</v>
      </c>
      <c r="E2472" s="3">
        <v>44135</v>
      </c>
      <c r="F2472" s="3">
        <v>44143</v>
      </c>
      <c r="G2472" t="s">
        <v>4691</v>
      </c>
      <c r="H2472" t="s">
        <v>4</v>
      </c>
      <c r="I2472" s="4">
        <v>2220.92</v>
      </c>
      <c r="J2472" t="s">
        <v>5</v>
      </c>
      <c r="K2472" t="s">
        <v>4</v>
      </c>
      <c r="L2472" s="4">
        <v>2220.92</v>
      </c>
      <c r="M2472" s="4">
        <v>26.6</v>
      </c>
      <c r="N2472" s="13" t="s">
        <v>9751</v>
      </c>
      <c r="O2472" s="14" t="s">
        <v>0</v>
      </c>
      <c r="P2472" t="s">
        <v>0</v>
      </c>
      <c r="Q2472" t="s">
        <v>32</v>
      </c>
      <c r="R2472" t="s">
        <v>4714</v>
      </c>
      <c r="S2472" t="s">
        <v>0</v>
      </c>
      <c r="T2472" t="s">
        <v>9</v>
      </c>
      <c r="U2472" t="s">
        <v>4714</v>
      </c>
      <c r="V2472" t="s">
        <v>0</v>
      </c>
      <c r="W2472" t="s">
        <v>0</v>
      </c>
      <c r="X2472" t="s">
        <v>0</v>
      </c>
      <c r="Y2472" t="s">
        <v>11</v>
      </c>
      <c r="Z2472" t="s">
        <v>0</v>
      </c>
      <c r="AA2472" s="3"/>
      <c r="AB2472" t="s">
        <v>0</v>
      </c>
      <c r="AC2472" t="s">
        <v>0</v>
      </c>
      <c r="AD2472" t="s">
        <v>0</v>
      </c>
      <c r="AE2472" s="4">
        <v>0</v>
      </c>
    </row>
    <row r="2473" spans="1:31" x14ac:dyDescent="0.2">
      <c r="A2473" s="2" t="s">
        <v>0</v>
      </c>
      <c r="B2473" t="s">
        <v>4689</v>
      </c>
      <c r="C2473" t="s">
        <v>4721</v>
      </c>
      <c r="D2473" s="3">
        <v>44165</v>
      </c>
      <c r="E2473" s="3">
        <v>44165</v>
      </c>
      <c r="F2473" s="3">
        <v>44171</v>
      </c>
      <c r="G2473" t="s">
        <v>4691</v>
      </c>
      <c r="H2473" t="s">
        <v>4</v>
      </c>
      <c r="I2473" s="4">
        <v>2220.9299999999998</v>
      </c>
      <c r="J2473" t="s">
        <v>5</v>
      </c>
      <c r="K2473" t="s">
        <v>4</v>
      </c>
      <c r="L2473" s="4">
        <v>2220.9299999999998</v>
      </c>
      <c r="M2473" s="4">
        <v>26.6</v>
      </c>
      <c r="N2473" s="13" t="s">
        <v>9791</v>
      </c>
      <c r="O2473" s="14" t="s">
        <v>0</v>
      </c>
      <c r="P2473" t="s">
        <v>0</v>
      </c>
      <c r="Q2473" t="s">
        <v>1964</v>
      </c>
      <c r="R2473" t="s">
        <v>4722</v>
      </c>
      <c r="S2473" t="s">
        <v>0</v>
      </c>
      <c r="T2473" t="s">
        <v>9</v>
      </c>
      <c r="U2473" t="s">
        <v>4722</v>
      </c>
      <c r="V2473" t="s">
        <v>0</v>
      </c>
      <c r="W2473" t="s">
        <v>0</v>
      </c>
      <c r="X2473" t="s">
        <v>0</v>
      </c>
      <c r="Y2473" t="s">
        <v>11</v>
      </c>
      <c r="Z2473" t="s">
        <v>0</v>
      </c>
      <c r="AA2473" s="3"/>
      <c r="AB2473" t="s">
        <v>0</v>
      </c>
      <c r="AC2473" t="s">
        <v>0</v>
      </c>
      <c r="AD2473" t="s">
        <v>0</v>
      </c>
      <c r="AE2473" s="4">
        <v>0</v>
      </c>
    </row>
    <row r="2474" spans="1:31" x14ac:dyDescent="0.2">
      <c r="A2474" s="2" t="s">
        <v>0</v>
      </c>
      <c r="B2474" t="s">
        <v>4689</v>
      </c>
      <c r="C2474" t="s">
        <v>4727</v>
      </c>
      <c r="D2474" s="3">
        <v>44196</v>
      </c>
      <c r="E2474" s="3">
        <v>44196</v>
      </c>
      <c r="F2474" s="3">
        <v>44205</v>
      </c>
      <c r="G2474" t="s">
        <v>4691</v>
      </c>
      <c r="H2474" t="s">
        <v>4</v>
      </c>
      <c r="I2474" s="4">
        <v>2220.92</v>
      </c>
      <c r="J2474" t="s">
        <v>5</v>
      </c>
      <c r="K2474" t="s">
        <v>4</v>
      </c>
      <c r="L2474" s="4">
        <v>2220.92</v>
      </c>
      <c r="M2474" s="4">
        <v>26.6</v>
      </c>
      <c r="N2474" s="13" t="s">
        <v>9830</v>
      </c>
      <c r="O2474" s="14" t="s">
        <v>0</v>
      </c>
      <c r="P2474" t="s">
        <v>0</v>
      </c>
      <c r="Q2474" t="s">
        <v>2416</v>
      </c>
      <c r="R2474" t="s">
        <v>4728</v>
      </c>
      <c r="S2474" t="s">
        <v>0</v>
      </c>
      <c r="T2474" t="s">
        <v>9</v>
      </c>
      <c r="U2474" t="s">
        <v>4728</v>
      </c>
      <c r="V2474" t="s">
        <v>0</v>
      </c>
      <c r="W2474" t="s">
        <v>0</v>
      </c>
      <c r="X2474" t="s">
        <v>0</v>
      </c>
      <c r="Y2474" t="s">
        <v>11</v>
      </c>
      <c r="Z2474" t="s">
        <v>0</v>
      </c>
      <c r="AA2474" s="3"/>
      <c r="AB2474" t="s">
        <v>0</v>
      </c>
      <c r="AC2474" t="s">
        <v>0</v>
      </c>
      <c r="AD2474" t="s">
        <v>0</v>
      </c>
      <c r="AE2474" s="4">
        <v>0</v>
      </c>
    </row>
    <row r="2475" spans="1:31" x14ac:dyDescent="0.2">
      <c r="A2475" s="2" t="s">
        <v>0</v>
      </c>
      <c r="B2475" t="s">
        <v>4689</v>
      </c>
      <c r="C2475" t="s">
        <v>4739</v>
      </c>
      <c r="D2475" s="3">
        <v>44255</v>
      </c>
      <c r="E2475" s="3">
        <v>44255</v>
      </c>
      <c r="F2475" s="3">
        <v>44263</v>
      </c>
      <c r="G2475" t="s">
        <v>4691</v>
      </c>
      <c r="H2475" t="s">
        <v>4</v>
      </c>
      <c r="I2475" s="4">
        <v>2220.92</v>
      </c>
      <c r="J2475" t="s">
        <v>5</v>
      </c>
      <c r="K2475" t="s">
        <v>4</v>
      </c>
      <c r="L2475" s="4">
        <v>2220.92</v>
      </c>
      <c r="M2475" s="4">
        <v>26.6</v>
      </c>
      <c r="N2475" s="13" t="s">
        <v>9907</v>
      </c>
      <c r="O2475" s="14" t="s">
        <v>0</v>
      </c>
      <c r="P2475" t="s">
        <v>0</v>
      </c>
      <c r="Q2475" t="s">
        <v>1648</v>
      </c>
      <c r="R2475" t="s">
        <v>4740</v>
      </c>
      <c r="S2475" t="s">
        <v>0</v>
      </c>
      <c r="T2475" t="s">
        <v>9</v>
      </c>
      <c r="U2475" t="s">
        <v>4740</v>
      </c>
      <c r="V2475" t="s">
        <v>0</v>
      </c>
      <c r="W2475" t="s">
        <v>0</v>
      </c>
      <c r="X2475" t="s">
        <v>0</v>
      </c>
      <c r="Y2475" t="s">
        <v>11</v>
      </c>
      <c r="Z2475" t="s">
        <v>0</v>
      </c>
      <c r="AA2475" s="3"/>
      <c r="AB2475" t="s">
        <v>0</v>
      </c>
      <c r="AC2475" t="s">
        <v>0</v>
      </c>
      <c r="AD2475" t="s">
        <v>0</v>
      </c>
      <c r="AE2475" s="4">
        <v>0</v>
      </c>
    </row>
    <row r="2476" spans="1:31" x14ac:dyDescent="0.2">
      <c r="A2476" s="2" t="s">
        <v>0</v>
      </c>
      <c r="B2476" t="s">
        <v>4689</v>
      </c>
      <c r="C2476" t="s">
        <v>4745</v>
      </c>
      <c r="D2476" s="3">
        <v>44286</v>
      </c>
      <c r="E2476" s="3">
        <v>44286</v>
      </c>
      <c r="F2476" s="3">
        <v>44297</v>
      </c>
      <c r="G2476" t="s">
        <v>4691</v>
      </c>
      <c r="H2476" t="s">
        <v>4</v>
      </c>
      <c r="I2476" s="4">
        <v>2220.9299999999998</v>
      </c>
      <c r="J2476" t="s">
        <v>5</v>
      </c>
      <c r="K2476" t="s">
        <v>4</v>
      </c>
      <c r="L2476" s="4">
        <v>2220.9299999999998</v>
      </c>
      <c r="M2476" s="4">
        <v>26.6</v>
      </c>
      <c r="N2476" s="13" t="s">
        <v>9945</v>
      </c>
      <c r="O2476" s="14" t="s">
        <v>0</v>
      </c>
      <c r="P2476" t="s">
        <v>0</v>
      </c>
      <c r="Q2476" t="s">
        <v>1652</v>
      </c>
      <c r="R2476" t="s">
        <v>4746</v>
      </c>
      <c r="S2476" t="s">
        <v>0</v>
      </c>
      <c r="T2476" t="s">
        <v>9</v>
      </c>
      <c r="U2476" t="s">
        <v>4746</v>
      </c>
      <c r="V2476" t="s">
        <v>0</v>
      </c>
      <c r="W2476" t="s">
        <v>0</v>
      </c>
      <c r="X2476" t="s">
        <v>0</v>
      </c>
      <c r="Y2476" t="s">
        <v>11</v>
      </c>
      <c r="Z2476" t="s">
        <v>0</v>
      </c>
      <c r="AA2476" s="3"/>
      <c r="AB2476" t="s">
        <v>0</v>
      </c>
      <c r="AC2476" t="s">
        <v>0</v>
      </c>
      <c r="AD2476" t="s">
        <v>0</v>
      </c>
      <c r="AE2476" s="4">
        <v>0</v>
      </c>
    </row>
    <row r="2477" spans="1:31" x14ac:dyDescent="0.2">
      <c r="A2477" s="2" t="s">
        <v>0</v>
      </c>
      <c r="B2477" t="s">
        <v>4689</v>
      </c>
      <c r="C2477" t="s">
        <v>4751</v>
      </c>
      <c r="D2477" s="3">
        <v>44316</v>
      </c>
      <c r="E2477" s="3">
        <v>44316</v>
      </c>
      <c r="F2477" s="3">
        <v>44323</v>
      </c>
      <c r="G2477" t="s">
        <v>4691</v>
      </c>
      <c r="H2477" t="s">
        <v>4</v>
      </c>
      <c r="I2477" s="4">
        <v>2220.92</v>
      </c>
      <c r="J2477" t="s">
        <v>5</v>
      </c>
      <c r="K2477" t="s">
        <v>4</v>
      </c>
      <c r="L2477" s="4">
        <v>2220.92</v>
      </c>
      <c r="M2477" s="4">
        <v>26.6</v>
      </c>
      <c r="N2477" s="13" t="s">
        <v>9983</v>
      </c>
      <c r="O2477" s="14" t="s">
        <v>0</v>
      </c>
      <c r="P2477" t="s">
        <v>0</v>
      </c>
      <c r="Q2477" t="s">
        <v>4752</v>
      </c>
      <c r="R2477" t="s">
        <v>4753</v>
      </c>
      <c r="S2477" t="s">
        <v>0</v>
      </c>
      <c r="T2477" t="s">
        <v>9</v>
      </c>
      <c r="U2477" t="s">
        <v>4753</v>
      </c>
      <c r="V2477" t="s">
        <v>0</v>
      </c>
      <c r="W2477" t="s">
        <v>0</v>
      </c>
      <c r="X2477" t="s">
        <v>0</v>
      </c>
      <c r="Y2477" t="s">
        <v>11</v>
      </c>
      <c r="Z2477" t="s">
        <v>0</v>
      </c>
      <c r="AA2477" s="3"/>
      <c r="AB2477" t="s">
        <v>0</v>
      </c>
      <c r="AC2477" t="s">
        <v>0</v>
      </c>
      <c r="AD2477" t="s">
        <v>0</v>
      </c>
      <c r="AE2477" s="4">
        <v>0</v>
      </c>
    </row>
    <row r="2478" spans="1:31" x14ac:dyDescent="0.2">
      <c r="A2478" s="2" t="s">
        <v>0</v>
      </c>
      <c r="B2478" t="s">
        <v>4689</v>
      </c>
      <c r="C2478" t="s">
        <v>5297</v>
      </c>
      <c r="D2478" s="3">
        <v>44347</v>
      </c>
      <c r="E2478" s="3">
        <v>44347</v>
      </c>
      <c r="F2478" s="3">
        <v>44360</v>
      </c>
      <c r="G2478" t="s">
        <v>4691</v>
      </c>
      <c r="H2478" t="s">
        <v>4</v>
      </c>
      <c r="I2478" s="4">
        <v>2220.9299999999998</v>
      </c>
      <c r="J2478" t="s">
        <v>5</v>
      </c>
      <c r="K2478" t="s">
        <v>4</v>
      </c>
      <c r="L2478" s="4">
        <v>2220.9299999999998</v>
      </c>
      <c r="M2478" s="4">
        <v>26.6</v>
      </c>
      <c r="N2478" s="13" t="s">
        <v>10590</v>
      </c>
      <c r="O2478" s="14" t="s">
        <v>0</v>
      </c>
      <c r="P2478" t="s">
        <v>0</v>
      </c>
      <c r="Q2478" t="s">
        <v>5009</v>
      </c>
      <c r="R2478" t="s">
        <v>5298</v>
      </c>
      <c r="S2478" t="s">
        <v>0</v>
      </c>
      <c r="T2478" t="s">
        <v>9</v>
      </c>
      <c r="U2478" t="s">
        <v>5298</v>
      </c>
      <c r="V2478" t="s">
        <v>0</v>
      </c>
      <c r="W2478" t="s">
        <v>0</v>
      </c>
      <c r="X2478" t="s">
        <v>0</v>
      </c>
      <c r="Y2478" t="s">
        <v>11</v>
      </c>
      <c r="Z2478" t="s">
        <v>0</v>
      </c>
      <c r="AA2478" s="3"/>
      <c r="AB2478" t="s">
        <v>0</v>
      </c>
      <c r="AC2478" t="s">
        <v>0</v>
      </c>
      <c r="AD2478" t="s">
        <v>0</v>
      </c>
      <c r="AE2478" s="4">
        <v>0</v>
      </c>
    </row>
    <row r="2479" spans="1:31" x14ac:dyDescent="0.2">
      <c r="A2479" s="2" t="s">
        <v>0</v>
      </c>
      <c r="B2479" t="s">
        <v>4689</v>
      </c>
      <c r="C2479" t="s">
        <v>5643</v>
      </c>
      <c r="D2479" s="3">
        <v>44377</v>
      </c>
      <c r="E2479" s="3">
        <v>44377</v>
      </c>
      <c r="F2479" s="3">
        <v>44388</v>
      </c>
      <c r="G2479" t="s">
        <v>4691</v>
      </c>
      <c r="H2479" t="s">
        <v>4</v>
      </c>
      <c r="I2479" s="4">
        <v>2220.92</v>
      </c>
      <c r="J2479" t="s">
        <v>5</v>
      </c>
      <c r="K2479" t="s">
        <v>4</v>
      </c>
      <c r="L2479" s="4">
        <v>2220.92</v>
      </c>
      <c r="M2479" s="4">
        <v>26.6</v>
      </c>
      <c r="N2479" s="13" t="s">
        <v>10851</v>
      </c>
      <c r="O2479" s="14" t="s">
        <v>0</v>
      </c>
      <c r="P2479" t="s">
        <v>0</v>
      </c>
      <c r="Q2479" t="s">
        <v>5437</v>
      </c>
      <c r="R2479" t="s">
        <v>5644</v>
      </c>
      <c r="S2479" t="s">
        <v>0</v>
      </c>
      <c r="T2479" t="s">
        <v>9</v>
      </c>
      <c r="U2479" t="s">
        <v>5644</v>
      </c>
      <c r="V2479" t="s">
        <v>0</v>
      </c>
      <c r="W2479" t="s">
        <v>0</v>
      </c>
      <c r="X2479" t="s">
        <v>0</v>
      </c>
      <c r="Y2479" t="s">
        <v>11</v>
      </c>
      <c r="Z2479" t="s">
        <v>0</v>
      </c>
      <c r="AA2479" s="3"/>
      <c r="AB2479" t="s">
        <v>0</v>
      </c>
      <c r="AC2479" t="s">
        <v>0</v>
      </c>
      <c r="AD2479" t="s">
        <v>0</v>
      </c>
      <c r="AE2479" s="4">
        <v>0</v>
      </c>
    </row>
    <row r="2480" spans="1:31" x14ac:dyDescent="0.2">
      <c r="A2480" s="2" t="s">
        <v>0</v>
      </c>
      <c r="B2480" t="s">
        <v>4689</v>
      </c>
      <c r="C2480" t="s">
        <v>4733</v>
      </c>
      <c r="D2480" s="3">
        <v>44227</v>
      </c>
      <c r="E2480" s="3">
        <v>44227</v>
      </c>
      <c r="F2480" s="3">
        <v>44235</v>
      </c>
      <c r="G2480" t="s">
        <v>4691</v>
      </c>
      <c r="H2480" t="s">
        <v>4</v>
      </c>
      <c r="I2480" s="4">
        <v>2220.9299999999998</v>
      </c>
      <c r="J2480" t="s">
        <v>5</v>
      </c>
      <c r="K2480" t="s">
        <v>4</v>
      </c>
      <c r="L2480" s="4">
        <v>2220.9299999999998</v>
      </c>
      <c r="M2480" s="4">
        <v>26.59</v>
      </c>
      <c r="N2480" s="13" t="s">
        <v>9869</v>
      </c>
      <c r="O2480" s="14" t="s">
        <v>0</v>
      </c>
      <c r="P2480" t="s">
        <v>0</v>
      </c>
      <c r="Q2480" t="s">
        <v>2522</v>
      </c>
      <c r="R2480" t="s">
        <v>4734</v>
      </c>
      <c r="S2480" t="s">
        <v>0</v>
      </c>
      <c r="T2480" t="s">
        <v>9</v>
      </c>
      <c r="U2480" t="s">
        <v>4734</v>
      </c>
      <c r="V2480" t="s">
        <v>0</v>
      </c>
      <c r="W2480" t="s">
        <v>0</v>
      </c>
      <c r="X2480" t="s">
        <v>0</v>
      </c>
      <c r="Y2480" t="s">
        <v>11</v>
      </c>
      <c r="Z2480" t="s">
        <v>0</v>
      </c>
      <c r="AA2480" s="3"/>
      <c r="AB2480" t="s">
        <v>0</v>
      </c>
      <c r="AC2480" t="s">
        <v>0</v>
      </c>
      <c r="AD2480" t="s">
        <v>0</v>
      </c>
      <c r="AE2480" s="4">
        <v>0</v>
      </c>
    </row>
    <row r="2481" spans="1:31" x14ac:dyDescent="0.2">
      <c r="A2481" s="2" t="s">
        <v>0</v>
      </c>
      <c r="B2481" t="s">
        <v>1</v>
      </c>
      <c r="C2481" t="s">
        <v>5212</v>
      </c>
      <c r="D2481" s="3">
        <v>44345</v>
      </c>
      <c r="E2481" s="3">
        <v>44345</v>
      </c>
      <c r="F2481" s="3">
        <v>44347</v>
      </c>
      <c r="G2481" t="s">
        <v>3</v>
      </c>
      <c r="H2481" t="s">
        <v>4</v>
      </c>
      <c r="I2481" s="4">
        <v>2253</v>
      </c>
      <c r="J2481" t="s">
        <v>5</v>
      </c>
      <c r="K2481" t="s">
        <v>4</v>
      </c>
      <c r="L2481" s="4">
        <v>2253</v>
      </c>
      <c r="M2481" s="4">
        <v>26.52</v>
      </c>
      <c r="N2481" s="13" t="s">
        <v>10563</v>
      </c>
      <c r="O2481" s="14" t="s">
        <v>0</v>
      </c>
      <c r="P2481" t="s">
        <v>150</v>
      </c>
      <c r="Q2481" t="s">
        <v>5209</v>
      </c>
      <c r="R2481" t="s">
        <v>5215</v>
      </c>
      <c r="S2481" t="s">
        <v>0</v>
      </c>
      <c r="T2481" t="s">
        <v>9</v>
      </c>
      <c r="U2481" t="s">
        <v>3048</v>
      </c>
      <c r="V2481" t="s">
        <v>0</v>
      </c>
      <c r="W2481" t="s">
        <v>0</v>
      </c>
      <c r="X2481" t="s">
        <v>0</v>
      </c>
      <c r="Y2481" t="s">
        <v>436</v>
      </c>
      <c r="Z2481" t="s">
        <v>0</v>
      </c>
      <c r="AA2481" s="3"/>
      <c r="AB2481" t="s">
        <v>0</v>
      </c>
      <c r="AC2481" t="s">
        <v>0</v>
      </c>
      <c r="AD2481" t="s">
        <v>0</v>
      </c>
      <c r="AE2481" s="4">
        <v>0</v>
      </c>
    </row>
    <row r="2482" spans="1:31" x14ac:dyDescent="0.2">
      <c r="A2482" s="2" t="s">
        <v>0</v>
      </c>
      <c r="B2482" t="s">
        <v>1</v>
      </c>
      <c r="C2482" t="s">
        <v>1169</v>
      </c>
      <c r="D2482" s="3">
        <v>44130</v>
      </c>
      <c r="E2482" s="3">
        <v>44130</v>
      </c>
      <c r="F2482" s="3">
        <v>44132</v>
      </c>
      <c r="G2482" t="s">
        <v>3</v>
      </c>
      <c r="H2482" t="s">
        <v>4</v>
      </c>
      <c r="I2482" s="4">
        <v>2250</v>
      </c>
      <c r="J2482" t="s">
        <v>5</v>
      </c>
      <c r="K2482" t="s">
        <v>4</v>
      </c>
      <c r="L2482" s="4">
        <v>2250</v>
      </c>
      <c r="M2482" s="4">
        <v>26.49</v>
      </c>
      <c r="N2482" s="13" t="s">
        <v>7197</v>
      </c>
      <c r="O2482" s="14" t="s">
        <v>0</v>
      </c>
      <c r="P2482" t="s">
        <v>1170</v>
      </c>
      <c r="Q2482" t="s">
        <v>1171</v>
      </c>
      <c r="R2482" t="s">
        <v>1175</v>
      </c>
      <c r="S2482" t="s">
        <v>0</v>
      </c>
      <c r="T2482" t="s">
        <v>9</v>
      </c>
      <c r="U2482" t="s">
        <v>10</v>
      </c>
      <c r="V2482" t="s">
        <v>0</v>
      </c>
      <c r="W2482" t="s">
        <v>0</v>
      </c>
      <c r="X2482" t="s">
        <v>0</v>
      </c>
      <c r="Y2482" t="s">
        <v>11</v>
      </c>
      <c r="Z2482" t="s">
        <v>0</v>
      </c>
      <c r="AA2482" s="3"/>
      <c r="AB2482" t="s">
        <v>0</v>
      </c>
      <c r="AC2482" t="s">
        <v>0</v>
      </c>
      <c r="AD2482" t="s">
        <v>0</v>
      </c>
      <c r="AE2482" s="4">
        <v>0</v>
      </c>
    </row>
    <row r="2483" spans="1:31" x14ac:dyDescent="0.2">
      <c r="A2483" s="2" t="s">
        <v>0</v>
      </c>
      <c r="B2483" t="s">
        <v>1</v>
      </c>
      <c r="C2483" t="s">
        <v>1710</v>
      </c>
      <c r="D2483" s="3">
        <v>44151</v>
      </c>
      <c r="E2483" s="3">
        <v>44151</v>
      </c>
      <c r="F2483" s="3">
        <v>44157</v>
      </c>
      <c r="G2483" t="s">
        <v>3</v>
      </c>
      <c r="H2483" t="s">
        <v>4</v>
      </c>
      <c r="I2483" s="4">
        <v>2250</v>
      </c>
      <c r="J2483" t="s">
        <v>5</v>
      </c>
      <c r="K2483" t="s">
        <v>4</v>
      </c>
      <c r="L2483" s="4">
        <v>2250</v>
      </c>
      <c r="M2483" s="4">
        <v>26.49</v>
      </c>
      <c r="N2483" s="13" t="s">
        <v>7574</v>
      </c>
      <c r="O2483" s="14" t="s">
        <v>0</v>
      </c>
      <c r="P2483" t="s">
        <v>1711</v>
      </c>
      <c r="Q2483" t="s">
        <v>1708</v>
      </c>
      <c r="R2483" t="s">
        <v>1727</v>
      </c>
      <c r="S2483" t="s">
        <v>0</v>
      </c>
      <c r="T2483" t="s">
        <v>9</v>
      </c>
      <c r="U2483" t="s">
        <v>139</v>
      </c>
      <c r="V2483" t="s">
        <v>0</v>
      </c>
      <c r="W2483" t="s">
        <v>0</v>
      </c>
      <c r="X2483" t="s">
        <v>0</v>
      </c>
      <c r="Y2483" t="s">
        <v>11</v>
      </c>
      <c r="Z2483" t="s">
        <v>0</v>
      </c>
      <c r="AA2483" s="3"/>
      <c r="AB2483" t="s">
        <v>0</v>
      </c>
      <c r="AC2483" t="s">
        <v>0</v>
      </c>
      <c r="AD2483" t="s">
        <v>0</v>
      </c>
      <c r="AE2483" s="4">
        <v>0</v>
      </c>
    </row>
    <row r="2484" spans="1:31" x14ac:dyDescent="0.2">
      <c r="A2484" s="2" t="s">
        <v>0</v>
      </c>
      <c r="B2484" t="s">
        <v>1</v>
      </c>
      <c r="C2484" t="s">
        <v>2069</v>
      </c>
      <c r="D2484" s="3">
        <v>44175</v>
      </c>
      <c r="E2484" s="3">
        <v>44175</v>
      </c>
      <c r="F2484" s="3">
        <v>44180</v>
      </c>
      <c r="G2484" t="s">
        <v>3</v>
      </c>
      <c r="H2484" t="s">
        <v>4</v>
      </c>
      <c r="I2484" s="4">
        <v>2250</v>
      </c>
      <c r="J2484" t="s">
        <v>5</v>
      </c>
      <c r="K2484" t="s">
        <v>4</v>
      </c>
      <c r="L2484" s="4">
        <v>2250</v>
      </c>
      <c r="M2484" s="4">
        <v>26.49</v>
      </c>
      <c r="N2484" s="13" t="s">
        <v>7874</v>
      </c>
      <c r="O2484" s="14" t="s">
        <v>0</v>
      </c>
      <c r="P2484" t="s">
        <v>2070</v>
      </c>
      <c r="Q2484" t="s">
        <v>2061</v>
      </c>
      <c r="R2484" t="s">
        <v>2076</v>
      </c>
      <c r="S2484" t="s">
        <v>0</v>
      </c>
      <c r="T2484" t="s">
        <v>9</v>
      </c>
      <c r="U2484" t="s">
        <v>139</v>
      </c>
      <c r="V2484" t="s">
        <v>0</v>
      </c>
      <c r="W2484" t="s">
        <v>0</v>
      </c>
      <c r="X2484" t="s">
        <v>0</v>
      </c>
      <c r="Y2484" t="s">
        <v>11</v>
      </c>
      <c r="Z2484" t="s">
        <v>0</v>
      </c>
      <c r="AA2484" s="3"/>
      <c r="AB2484" t="s">
        <v>0</v>
      </c>
      <c r="AC2484" t="s">
        <v>0</v>
      </c>
      <c r="AD2484" t="s">
        <v>0</v>
      </c>
      <c r="AE2484" s="4">
        <v>0</v>
      </c>
    </row>
    <row r="2485" spans="1:31" x14ac:dyDescent="0.2">
      <c r="A2485" s="2" t="s">
        <v>0</v>
      </c>
      <c r="B2485" t="s">
        <v>1</v>
      </c>
      <c r="C2485" t="s">
        <v>2147</v>
      </c>
      <c r="D2485" s="3">
        <v>44185</v>
      </c>
      <c r="E2485" s="3">
        <v>44185</v>
      </c>
      <c r="F2485" s="3">
        <v>44189</v>
      </c>
      <c r="G2485" t="s">
        <v>3</v>
      </c>
      <c r="H2485" t="s">
        <v>4</v>
      </c>
      <c r="I2485" s="4">
        <v>2250</v>
      </c>
      <c r="J2485" t="s">
        <v>5</v>
      </c>
      <c r="K2485" t="s">
        <v>4</v>
      </c>
      <c r="L2485" s="4">
        <v>2250</v>
      </c>
      <c r="M2485" s="4">
        <v>26.49</v>
      </c>
      <c r="N2485" s="13" t="s">
        <v>7985</v>
      </c>
      <c r="O2485" s="14" t="s">
        <v>0</v>
      </c>
      <c r="P2485" t="s">
        <v>300</v>
      </c>
      <c r="Q2485" t="s">
        <v>2142</v>
      </c>
      <c r="R2485" t="s">
        <v>2152</v>
      </c>
      <c r="S2485" t="s">
        <v>0</v>
      </c>
      <c r="T2485" t="s">
        <v>9</v>
      </c>
      <c r="U2485" t="s">
        <v>10</v>
      </c>
      <c r="V2485" t="s">
        <v>0</v>
      </c>
      <c r="W2485" t="s">
        <v>0</v>
      </c>
      <c r="X2485" t="s">
        <v>0</v>
      </c>
      <c r="Y2485" t="s">
        <v>11</v>
      </c>
      <c r="Z2485" t="s">
        <v>0</v>
      </c>
      <c r="AA2485" s="3"/>
      <c r="AB2485" t="s">
        <v>0</v>
      </c>
      <c r="AC2485" t="s">
        <v>0</v>
      </c>
      <c r="AD2485" t="s">
        <v>0</v>
      </c>
      <c r="AE2485" s="4">
        <v>0</v>
      </c>
    </row>
    <row r="2486" spans="1:31" x14ac:dyDescent="0.2">
      <c r="A2486" s="2" t="s">
        <v>0</v>
      </c>
      <c r="B2486" t="s">
        <v>1</v>
      </c>
      <c r="C2486" t="s">
        <v>2176</v>
      </c>
      <c r="D2486" s="3">
        <v>44185</v>
      </c>
      <c r="E2486" s="3">
        <v>44185</v>
      </c>
      <c r="F2486" s="3">
        <v>44195</v>
      </c>
      <c r="G2486" t="s">
        <v>3</v>
      </c>
      <c r="H2486" t="s">
        <v>4</v>
      </c>
      <c r="I2486" s="4">
        <v>2250</v>
      </c>
      <c r="J2486" t="s">
        <v>5</v>
      </c>
      <c r="K2486" t="s">
        <v>4</v>
      </c>
      <c r="L2486" s="4">
        <v>2250</v>
      </c>
      <c r="M2486" s="4">
        <v>26.49</v>
      </c>
      <c r="N2486" s="13" t="s">
        <v>8011</v>
      </c>
      <c r="O2486" s="14" t="s">
        <v>0</v>
      </c>
      <c r="P2486" t="s">
        <v>2177</v>
      </c>
      <c r="Q2486" t="s">
        <v>2142</v>
      </c>
      <c r="R2486" t="s">
        <v>2181</v>
      </c>
      <c r="S2486" t="s">
        <v>0</v>
      </c>
      <c r="T2486" t="s">
        <v>9</v>
      </c>
      <c r="U2486" t="s">
        <v>139</v>
      </c>
      <c r="V2486" t="s">
        <v>0</v>
      </c>
      <c r="W2486" t="s">
        <v>0</v>
      </c>
      <c r="X2486" t="s">
        <v>0</v>
      </c>
      <c r="Y2486" t="s">
        <v>11</v>
      </c>
      <c r="Z2486" t="s">
        <v>0</v>
      </c>
      <c r="AA2486" s="3"/>
      <c r="AB2486" t="s">
        <v>0</v>
      </c>
      <c r="AC2486" t="s">
        <v>0</v>
      </c>
      <c r="AD2486" t="s">
        <v>0</v>
      </c>
      <c r="AE2486" s="4">
        <v>0</v>
      </c>
    </row>
    <row r="2487" spans="1:31" x14ac:dyDescent="0.2">
      <c r="A2487" s="2" t="s">
        <v>0</v>
      </c>
      <c r="B2487" t="s">
        <v>1</v>
      </c>
      <c r="C2487" t="s">
        <v>2520</v>
      </c>
      <c r="D2487" s="3">
        <v>44227</v>
      </c>
      <c r="E2487" s="3">
        <v>44208</v>
      </c>
      <c r="F2487" s="3">
        <v>44229</v>
      </c>
      <c r="G2487" t="s">
        <v>3</v>
      </c>
      <c r="H2487" t="s">
        <v>4</v>
      </c>
      <c r="I2487" s="4">
        <v>2250</v>
      </c>
      <c r="J2487" t="s">
        <v>5</v>
      </c>
      <c r="K2487" t="s">
        <v>4</v>
      </c>
      <c r="L2487" s="4">
        <v>2250</v>
      </c>
      <c r="M2487" s="4">
        <v>26.49</v>
      </c>
      <c r="N2487" s="13" t="s">
        <v>8282</v>
      </c>
      <c r="O2487" s="14" t="s">
        <v>0</v>
      </c>
      <c r="P2487" t="s">
        <v>2521</v>
      </c>
      <c r="Q2487" t="s">
        <v>2522</v>
      </c>
      <c r="R2487" t="s">
        <v>2536</v>
      </c>
      <c r="S2487" t="s">
        <v>0</v>
      </c>
      <c r="T2487" t="s">
        <v>9</v>
      </c>
      <c r="U2487" t="s">
        <v>139</v>
      </c>
      <c r="V2487" t="s">
        <v>0</v>
      </c>
      <c r="W2487" t="s">
        <v>0</v>
      </c>
      <c r="X2487" t="s">
        <v>0</v>
      </c>
      <c r="Y2487" t="s">
        <v>11</v>
      </c>
      <c r="Z2487" t="s">
        <v>0</v>
      </c>
      <c r="AA2487" s="3"/>
      <c r="AB2487" t="s">
        <v>0</v>
      </c>
      <c r="AC2487" t="s">
        <v>0</v>
      </c>
      <c r="AD2487" t="s">
        <v>0</v>
      </c>
      <c r="AE2487" s="4">
        <v>0</v>
      </c>
    </row>
    <row r="2488" spans="1:31" x14ac:dyDescent="0.2">
      <c r="A2488" s="2" t="s">
        <v>0</v>
      </c>
      <c r="B2488" t="s">
        <v>1</v>
      </c>
      <c r="C2488" t="s">
        <v>2520</v>
      </c>
      <c r="D2488" s="3">
        <v>44227</v>
      </c>
      <c r="E2488" s="3">
        <v>44208</v>
      </c>
      <c r="F2488" s="3">
        <v>44229</v>
      </c>
      <c r="G2488" t="s">
        <v>3</v>
      </c>
      <c r="H2488" t="s">
        <v>4</v>
      </c>
      <c r="I2488" s="4">
        <v>2250</v>
      </c>
      <c r="J2488" t="s">
        <v>5</v>
      </c>
      <c r="K2488" t="s">
        <v>4</v>
      </c>
      <c r="L2488" s="4">
        <v>2250</v>
      </c>
      <c r="M2488" s="4">
        <v>26.49</v>
      </c>
      <c r="N2488" s="13" t="s">
        <v>8283</v>
      </c>
      <c r="O2488" s="14" t="s">
        <v>0</v>
      </c>
      <c r="P2488" t="s">
        <v>2521</v>
      </c>
      <c r="Q2488" t="s">
        <v>2522</v>
      </c>
      <c r="R2488" t="s">
        <v>1713</v>
      </c>
      <c r="S2488" t="s">
        <v>0</v>
      </c>
      <c r="T2488" t="s">
        <v>9</v>
      </c>
      <c r="U2488" t="s">
        <v>139</v>
      </c>
      <c r="V2488" t="s">
        <v>0</v>
      </c>
      <c r="W2488" t="s">
        <v>0</v>
      </c>
      <c r="X2488" t="s">
        <v>0</v>
      </c>
      <c r="Y2488" t="s">
        <v>11</v>
      </c>
      <c r="Z2488" t="s">
        <v>0</v>
      </c>
      <c r="AA2488" s="3"/>
      <c r="AB2488" t="s">
        <v>0</v>
      </c>
      <c r="AC2488" t="s">
        <v>0</v>
      </c>
      <c r="AD2488" t="s">
        <v>0</v>
      </c>
      <c r="AE2488" s="4">
        <v>0</v>
      </c>
    </row>
    <row r="2489" spans="1:31" x14ac:dyDescent="0.2">
      <c r="A2489" s="2" t="s">
        <v>0</v>
      </c>
      <c r="B2489" t="s">
        <v>1</v>
      </c>
      <c r="C2489" t="s">
        <v>2520</v>
      </c>
      <c r="D2489" s="3">
        <v>44227</v>
      </c>
      <c r="E2489" s="3">
        <v>44208</v>
      </c>
      <c r="F2489" s="3">
        <v>44229</v>
      </c>
      <c r="G2489" t="s">
        <v>3</v>
      </c>
      <c r="H2489" t="s">
        <v>4</v>
      </c>
      <c r="I2489" s="4">
        <v>2250</v>
      </c>
      <c r="J2489" t="s">
        <v>5</v>
      </c>
      <c r="K2489" t="s">
        <v>4</v>
      </c>
      <c r="L2489" s="4">
        <v>2250</v>
      </c>
      <c r="M2489" s="4">
        <v>26.49</v>
      </c>
      <c r="N2489" s="13" t="s">
        <v>8359</v>
      </c>
      <c r="O2489" s="14" t="s">
        <v>0</v>
      </c>
      <c r="P2489" t="s">
        <v>2521</v>
      </c>
      <c r="Q2489" t="s">
        <v>2522</v>
      </c>
      <c r="R2489" t="s">
        <v>1611</v>
      </c>
      <c r="S2489" t="s">
        <v>0</v>
      </c>
      <c r="T2489" t="s">
        <v>9</v>
      </c>
      <c r="U2489" t="s">
        <v>139</v>
      </c>
      <c r="V2489" t="s">
        <v>0</v>
      </c>
      <c r="W2489" t="s">
        <v>0</v>
      </c>
      <c r="X2489" t="s">
        <v>0</v>
      </c>
      <c r="Y2489" t="s">
        <v>11</v>
      </c>
      <c r="Z2489" t="s">
        <v>0</v>
      </c>
      <c r="AA2489" s="3"/>
      <c r="AB2489" t="s">
        <v>0</v>
      </c>
      <c r="AC2489" t="s">
        <v>0</v>
      </c>
      <c r="AD2489" t="s">
        <v>0</v>
      </c>
      <c r="AE2489" s="4">
        <v>0</v>
      </c>
    </row>
    <row r="2490" spans="1:31" x14ac:dyDescent="0.2">
      <c r="A2490" s="2" t="s">
        <v>0</v>
      </c>
      <c r="B2490" t="s">
        <v>1</v>
      </c>
      <c r="C2490" t="s">
        <v>2903</v>
      </c>
      <c r="D2490" s="3">
        <v>44227</v>
      </c>
      <c r="E2490" s="3">
        <v>44227</v>
      </c>
      <c r="F2490" s="3">
        <v>44229</v>
      </c>
      <c r="G2490" t="s">
        <v>3</v>
      </c>
      <c r="H2490" t="s">
        <v>4</v>
      </c>
      <c r="I2490" s="4">
        <v>2250</v>
      </c>
      <c r="J2490" t="s">
        <v>5</v>
      </c>
      <c r="K2490" t="s">
        <v>4</v>
      </c>
      <c r="L2490" s="4">
        <v>2250</v>
      </c>
      <c r="M2490" s="4">
        <v>26.49</v>
      </c>
      <c r="N2490" s="13" t="s">
        <v>8680</v>
      </c>
      <c r="O2490" s="14" t="s">
        <v>0</v>
      </c>
      <c r="P2490" t="s">
        <v>2904</v>
      </c>
      <c r="Q2490" t="s">
        <v>2522</v>
      </c>
      <c r="R2490" t="s">
        <v>1726</v>
      </c>
      <c r="S2490" t="s">
        <v>0</v>
      </c>
      <c r="T2490" t="s">
        <v>9</v>
      </c>
      <c r="U2490" t="s">
        <v>139</v>
      </c>
      <c r="V2490" t="s">
        <v>0</v>
      </c>
      <c r="W2490" t="s">
        <v>0</v>
      </c>
      <c r="X2490" t="s">
        <v>0</v>
      </c>
      <c r="Y2490" t="s">
        <v>11</v>
      </c>
      <c r="Z2490" t="s">
        <v>0</v>
      </c>
      <c r="AA2490" s="3"/>
      <c r="AB2490" t="s">
        <v>0</v>
      </c>
      <c r="AC2490" t="s">
        <v>0</v>
      </c>
      <c r="AD2490" t="s">
        <v>0</v>
      </c>
      <c r="AE2490" s="4">
        <v>0</v>
      </c>
    </row>
    <row r="2491" spans="1:31" x14ac:dyDescent="0.2">
      <c r="A2491" s="2" t="s">
        <v>0</v>
      </c>
      <c r="B2491" t="s">
        <v>1</v>
      </c>
      <c r="C2491" t="s">
        <v>2964</v>
      </c>
      <c r="D2491" s="3">
        <v>44231</v>
      </c>
      <c r="E2491" s="3">
        <v>44231</v>
      </c>
      <c r="F2491" s="3">
        <v>44243</v>
      </c>
      <c r="G2491" t="s">
        <v>3</v>
      </c>
      <c r="H2491" t="s">
        <v>4</v>
      </c>
      <c r="I2491" s="4">
        <v>2250</v>
      </c>
      <c r="J2491" t="s">
        <v>5</v>
      </c>
      <c r="K2491" t="s">
        <v>4</v>
      </c>
      <c r="L2491" s="4">
        <v>2250</v>
      </c>
      <c r="M2491" s="4">
        <v>26.49</v>
      </c>
      <c r="N2491" s="13" t="s">
        <v>8725</v>
      </c>
      <c r="O2491" s="14" t="s">
        <v>0</v>
      </c>
      <c r="P2491" t="s">
        <v>2965</v>
      </c>
      <c r="Q2491" t="s">
        <v>2966</v>
      </c>
      <c r="R2491" t="s">
        <v>2505</v>
      </c>
      <c r="S2491" t="s">
        <v>0</v>
      </c>
      <c r="T2491" t="s">
        <v>9</v>
      </c>
      <c r="U2491" t="s">
        <v>42</v>
      </c>
      <c r="V2491" t="s">
        <v>0</v>
      </c>
      <c r="W2491" t="s">
        <v>0</v>
      </c>
      <c r="X2491" t="s">
        <v>0</v>
      </c>
      <c r="Y2491" t="s">
        <v>11</v>
      </c>
      <c r="Z2491" t="s">
        <v>0</v>
      </c>
      <c r="AA2491" s="3"/>
      <c r="AB2491" t="s">
        <v>0</v>
      </c>
      <c r="AC2491" t="s">
        <v>0</v>
      </c>
      <c r="AD2491" t="s">
        <v>0</v>
      </c>
      <c r="AE2491" s="4">
        <v>0</v>
      </c>
    </row>
    <row r="2492" spans="1:31" x14ac:dyDescent="0.2">
      <c r="A2492" s="2" t="s">
        <v>0</v>
      </c>
      <c r="B2492" t="s">
        <v>1</v>
      </c>
      <c r="C2492" t="s">
        <v>3098</v>
      </c>
      <c r="D2492" s="3">
        <v>44241</v>
      </c>
      <c r="E2492" s="3">
        <v>44241</v>
      </c>
      <c r="F2492" s="3">
        <v>44251</v>
      </c>
      <c r="G2492" t="s">
        <v>3</v>
      </c>
      <c r="H2492" t="s">
        <v>4</v>
      </c>
      <c r="I2492" s="4">
        <v>2250</v>
      </c>
      <c r="J2492" t="s">
        <v>5</v>
      </c>
      <c r="K2492" t="s">
        <v>4</v>
      </c>
      <c r="L2492" s="4">
        <v>2250</v>
      </c>
      <c r="M2492" s="4">
        <v>26.49</v>
      </c>
      <c r="N2492" s="13" t="s">
        <v>8821</v>
      </c>
      <c r="O2492" s="14" t="s">
        <v>0</v>
      </c>
      <c r="P2492" t="s">
        <v>3099</v>
      </c>
      <c r="Q2492" t="s">
        <v>3093</v>
      </c>
      <c r="R2492" t="s">
        <v>2076</v>
      </c>
      <c r="S2492" t="s">
        <v>0</v>
      </c>
      <c r="T2492" t="s">
        <v>9</v>
      </c>
      <c r="U2492" t="s">
        <v>139</v>
      </c>
      <c r="V2492" t="s">
        <v>0</v>
      </c>
      <c r="W2492" t="s">
        <v>0</v>
      </c>
      <c r="X2492" t="s">
        <v>0</v>
      </c>
      <c r="Y2492" t="s">
        <v>11</v>
      </c>
      <c r="Z2492" t="s">
        <v>0</v>
      </c>
      <c r="AA2492" s="3"/>
      <c r="AB2492" t="s">
        <v>0</v>
      </c>
      <c r="AC2492" t="s">
        <v>0</v>
      </c>
      <c r="AD2492" t="s">
        <v>0</v>
      </c>
      <c r="AE2492" s="4">
        <v>0</v>
      </c>
    </row>
    <row r="2493" spans="1:31" x14ac:dyDescent="0.2">
      <c r="A2493" s="2" t="s">
        <v>0</v>
      </c>
      <c r="B2493" t="s">
        <v>1</v>
      </c>
      <c r="C2493" t="s">
        <v>3125</v>
      </c>
      <c r="D2493" s="3">
        <v>44242</v>
      </c>
      <c r="E2493" s="3">
        <v>44242</v>
      </c>
      <c r="F2493" s="3">
        <v>44251</v>
      </c>
      <c r="G2493" t="s">
        <v>3</v>
      </c>
      <c r="H2493" t="s">
        <v>4</v>
      </c>
      <c r="I2493" s="4">
        <v>2250</v>
      </c>
      <c r="J2493" t="s">
        <v>5</v>
      </c>
      <c r="K2493" t="s">
        <v>4</v>
      </c>
      <c r="L2493" s="4">
        <v>2250</v>
      </c>
      <c r="M2493" s="4">
        <v>26.49</v>
      </c>
      <c r="N2493" s="13" t="s">
        <v>8963</v>
      </c>
      <c r="O2493" s="14" t="s">
        <v>0</v>
      </c>
      <c r="P2493" t="s">
        <v>3126</v>
      </c>
      <c r="Q2493" t="s">
        <v>3122</v>
      </c>
      <c r="R2493" t="s">
        <v>1611</v>
      </c>
      <c r="S2493" t="s">
        <v>0</v>
      </c>
      <c r="T2493" t="s">
        <v>9</v>
      </c>
      <c r="U2493" t="s">
        <v>139</v>
      </c>
      <c r="V2493" t="s">
        <v>0</v>
      </c>
      <c r="W2493" t="s">
        <v>0</v>
      </c>
      <c r="X2493" t="s">
        <v>0</v>
      </c>
      <c r="Y2493" t="s">
        <v>11</v>
      </c>
      <c r="Z2493" t="s">
        <v>0</v>
      </c>
      <c r="AA2493" s="3"/>
      <c r="AB2493" t="s">
        <v>0</v>
      </c>
      <c r="AC2493" t="s">
        <v>0</v>
      </c>
      <c r="AD2493" t="s">
        <v>0</v>
      </c>
      <c r="AE2493" s="4">
        <v>0</v>
      </c>
    </row>
    <row r="2494" spans="1:31" x14ac:dyDescent="0.2">
      <c r="A2494" s="2" t="s">
        <v>0</v>
      </c>
      <c r="B2494" t="s">
        <v>1</v>
      </c>
      <c r="C2494" t="s">
        <v>3483</v>
      </c>
      <c r="D2494" s="3">
        <v>44286</v>
      </c>
      <c r="E2494" s="3">
        <v>44286</v>
      </c>
      <c r="F2494" s="3">
        <v>44290</v>
      </c>
      <c r="G2494" t="s">
        <v>3</v>
      </c>
      <c r="H2494" t="s">
        <v>4</v>
      </c>
      <c r="I2494" s="4">
        <v>2250</v>
      </c>
      <c r="J2494" t="s">
        <v>5</v>
      </c>
      <c r="K2494" t="s">
        <v>4</v>
      </c>
      <c r="L2494" s="4">
        <v>2250</v>
      </c>
      <c r="M2494" s="4">
        <v>26.49</v>
      </c>
      <c r="N2494" s="13" t="s">
        <v>9216</v>
      </c>
      <c r="O2494" s="14" t="s">
        <v>0</v>
      </c>
      <c r="P2494" t="s">
        <v>3484</v>
      </c>
      <c r="Q2494" t="s">
        <v>1652</v>
      </c>
      <c r="R2494" t="s">
        <v>3487</v>
      </c>
      <c r="S2494" t="s">
        <v>0</v>
      </c>
      <c r="T2494" t="s">
        <v>9</v>
      </c>
      <c r="U2494" t="s">
        <v>127</v>
      </c>
      <c r="V2494" t="s">
        <v>0</v>
      </c>
      <c r="W2494" t="s">
        <v>0</v>
      </c>
      <c r="X2494" t="s">
        <v>0</v>
      </c>
      <c r="Y2494" t="s">
        <v>128</v>
      </c>
      <c r="Z2494" t="s">
        <v>0</v>
      </c>
      <c r="AA2494" s="3"/>
      <c r="AB2494" t="s">
        <v>0</v>
      </c>
      <c r="AC2494" t="s">
        <v>0</v>
      </c>
      <c r="AD2494" t="s">
        <v>0</v>
      </c>
      <c r="AE2494" s="4">
        <v>0</v>
      </c>
    </row>
    <row r="2495" spans="1:31" x14ac:dyDescent="0.2">
      <c r="A2495" s="2" t="s">
        <v>0</v>
      </c>
      <c r="B2495" t="s">
        <v>4758</v>
      </c>
      <c r="C2495" t="s">
        <v>4893</v>
      </c>
      <c r="D2495" s="3">
        <v>44177</v>
      </c>
      <c r="E2495" s="3">
        <v>44177</v>
      </c>
      <c r="F2495" s="3">
        <v>44180</v>
      </c>
      <c r="G2495" t="s">
        <v>3</v>
      </c>
      <c r="H2495" t="s">
        <v>4</v>
      </c>
      <c r="I2495" s="4">
        <v>2250</v>
      </c>
      <c r="J2495" t="s">
        <v>5</v>
      </c>
      <c r="K2495" t="s">
        <v>4</v>
      </c>
      <c r="L2495" s="4">
        <v>2250</v>
      </c>
      <c r="M2495" s="4">
        <v>26.49</v>
      </c>
      <c r="N2495" s="13" t="s">
        <v>10211</v>
      </c>
      <c r="O2495" s="14" t="s">
        <v>0</v>
      </c>
      <c r="P2495" t="s">
        <v>4894</v>
      </c>
      <c r="Q2495" t="s">
        <v>1697</v>
      </c>
      <c r="R2495" t="s">
        <v>4895</v>
      </c>
      <c r="S2495" t="s">
        <v>0</v>
      </c>
      <c r="T2495" t="s">
        <v>9</v>
      </c>
      <c r="U2495" t="s">
        <v>2519</v>
      </c>
      <c r="V2495" t="s">
        <v>0</v>
      </c>
      <c r="W2495" t="s">
        <v>0</v>
      </c>
      <c r="X2495" t="s">
        <v>0</v>
      </c>
      <c r="Y2495" t="s">
        <v>11</v>
      </c>
      <c r="Z2495" t="s">
        <v>0</v>
      </c>
      <c r="AA2495" s="3"/>
      <c r="AB2495" t="s">
        <v>0</v>
      </c>
      <c r="AC2495" t="s">
        <v>0</v>
      </c>
      <c r="AD2495" t="s">
        <v>0</v>
      </c>
      <c r="AE2495" s="4">
        <v>0</v>
      </c>
    </row>
    <row r="2496" spans="1:31" x14ac:dyDescent="0.2">
      <c r="A2496" s="2" t="s">
        <v>0</v>
      </c>
      <c r="B2496" t="s">
        <v>4758</v>
      </c>
      <c r="C2496" t="s">
        <v>4893</v>
      </c>
      <c r="D2496" s="3">
        <v>44177</v>
      </c>
      <c r="E2496" s="3">
        <v>44177</v>
      </c>
      <c r="F2496" s="3">
        <v>44180</v>
      </c>
      <c r="G2496" t="s">
        <v>3</v>
      </c>
      <c r="H2496" t="s">
        <v>4</v>
      </c>
      <c r="I2496" s="4">
        <v>2250</v>
      </c>
      <c r="J2496" t="s">
        <v>5</v>
      </c>
      <c r="K2496" t="s">
        <v>4</v>
      </c>
      <c r="L2496" s="4">
        <v>2250</v>
      </c>
      <c r="M2496" s="4">
        <v>26.49</v>
      </c>
      <c r="N2496" s="13" t="s">
        <v>10212</v>
      </c>
      <c r="O2496" s="14" t="s">
        <v>0</v>
      </c>
      <c r="P2496" t="s">
        <v>4894</v>
      </c>
      <c r="Q2496" t="s">
        <v>1697</v>
      </c>
      <c r="R2496" t="s">
        <v>4896</v>
      </c>
      <c r="S2496" t="s">
        <v>0</v>
      </c>
      <c r="T2496" t="s">
        <v>9</v>
      </c>
      <c r="U2496" t="s">
        <v>2519</v>
      </c>
      <c r="V2496" t="s">
        <v>0</v>
      </c>
      <c r="W2496" t="s">
        <v>0</v>
      </c>
      <c r="X2496" t="s">
        <v>0</v>
      </c>
      <c r="Y2496" t="s">
        <v>11</v>
      </c>
      <c r="Z2496" t="s">
        <v>0</v>
      </c>
      <c r="AA2496" s="3"/>
      <c r="AB2496" t="s">
        <v>0</v>
      </c>
      <c r="AC2496" t="s">
        <v>0</v>
      </c>
      <c r="AD2496" t="s">
        <v>0</v>
      </c>
      <c r="AE2496" s="4">
        <v>0</v>
      </c>
    </row>
    <row r="2497" spans="1:31" x14ac:dyDescent="0.2">
      <c r="A2497" s="2" t="s">
        <v>0</v>
      </c>
      <c r="B2497" t="s">
        <v>1</v>
      </c>
      <c r="C2497" t="s">
        <v>5141</v>
      </c>
      <c r="D2497" s="3">
        <v>44340</v>
      </c>
      <c r="E2497" s="3">
        <v>44340</v>
      </c>
      <c r="F2497" s="3">
        <v>44340</v>
      </c>
      <c r="G2497" t="s">
        <v>3</v>
      </c>
      <c r="H2497" t="s">
        <v>4</v>
      </c>
      <c r="I2497" s="4">
        <v>2250</v>
      </c>
      <c r="J2497" t="s">
        <v>5</v>
      </c>
      <c r="K2497" t="s">
        <v>4</v>
      </c>
      <c r="L2497" s="4">
        <v>2250</v>
      </c>
      <c r="M2497" s="4">
        <v>26.49</v>
      </c>
      <c r="N2497" s="13" t="s">
        <v>10500</v>
      </c>
      <c r="O2497" s="14" t="s">
        <v>0</v>
      </c>
      <c r="P2497" t="s">
        <v>5142</v>
      </c>
      <c r="Q2497" t="s">
        <v>5020</v>
      </c>
      <c r="R2497" t="s">
        <v>5143</v>
      </c>
      <c r="S2497" t="s">
        <v>0</v>
      </c>
      <c r="T2497" t="s">
        <v>9</v>
      </c>
      <c r="U2497" t="s">
        <v>5144</v>
      </c>
      <c r="V2497" t="s">
        <v>0</v>
      </c>
      <c r="W2497" t="s">
        <v>0</v>
      </c>
      <c r="X2497" t="s">
        <v>0</v>
      </c>
      <c r="Y2497" t="s">
        <v>11</v>
      </c>
      <c r="Z2497" t="s">
        <v>0</v>
      </c>
      <c r="AA2497" s="3"/>
      <c r="AB2497" t="s">
        <v>0</v>
      </c>
      <c r="AC2497" t="s">
        <v>0</v>
      </c>
      <c r="AD2497" t="s">
        <v>0</v>
      </c>
      <c r="AE2497" s="4">
        <v>0</v>
      </c>
    </row>
    <row r="2498" spans="1:31" x14ac:dyDescent="0.2">
      <c r="A2498" s="2" t="s">
        <v>0</v>
      </c>
      <c r="B2498" t="s">
        <v>1</v>
      </c>
      <c r="C2498" t="s">
        <v>543</v>
      </c>
      <c r="D2498" s="3">
        <v>44072</v>
      </c>
      <c r="E2498" s="3">
        <v>44072</v>
      </c>
      <c r="F2498" s="3">
        <v>44073</v>
      </c>
      <c r="G2498" t="s">
        <v>3</v>
      </c>
      <c r="H2498" t="s">
        <v>4</v>
      </c>
      <c r="I2498" s="4">
        <v>2240</v>
      </c>
      <c r="J2498" t="s">
        <v>5</v>
      </c>
      <c r="K2498" t="s">
        <v>4</v>
      </c>
      <c r="L2498" s="4">
        <v>2240</v>
      </c>
      <c r="M2498" s="4">
        <v>26.37</v>
      </c>
      <c r="N2498" s="13" t="s">
        <v>6920</v>
      </c>
      <c r="O2498" s="14" t="s">
        <v>0</v>
      </c>
      <c r="P2498" t="s">
        <v>544</v>
      </c>
      <c r="Q2498" t="s">
        <v>353</v>
      </c>
      <c r="R2498" t="s">
        <v>559</v>
      </c>
      <c r="S2498" t="s">
        <v>0</v>
      </c>
      <c r="T2498" t="s">
        <v>9</v>
      </c>
      <c r="U2498" t="s">
        <v>10</v>
      </c>
      <c r="V2498" t="s">
        <v>0</v>
      </c>
      <c r="W2498" t="s">
        <v>0</v>
      </c>
      <c r="X2498" t="s">
        <v>0</v>
      </c>
      <c r="Y2498" t="s">
        <v>11</v>
      </c>
      <c r="Z2498" t="s">
        <v>0</v>
      </c>
      <c r="AA2498" s="3"/>
      <c r="AB2498" t="s">
        <v>0</v>
      </c>
      <c r="AC2498" t="s">
        <v>0</v>
      </c>
      <c r="AD2498" t="s">
        <v>0</v>
      </c>
      <c r="AE2498" s="4">
        <v>0</v>
      </c>
    </row>
    <row r="2499" spans="1:31" x14ac:dyDescent="0.2">
      <c r="A2499" s="2" t="s">
        <v>0</v>
      </c>
      <c r="B2499" t="s">
        <v>1</v>
      </c>
      <c r="C2499" t="s">
        <v>2216</v>
      </c>
      <c r="D2499" s="3">
        <v>44186</v>
      </c>
      <c r="E2499" s="3">
        <v>44186</v>
      </c>
      <c r="F2499" s="3">
        <v>44195</v>
      </c>
      <c r="G2499" t="s">
        <v>3</v>
      </c>
      <c r="H2499" t="s">
        <v>4</v>
      </c>
      <c r="I2499" s="4">
        <v>2240</v>
      </c>
      <c r="J2499" t="s">
        <v>5</v>
      </c>
      <c r="K2499" t="s">
        <v>4</v>
      </c>
      <c r="L2499" s="4">
        <v>2240</v>
      </c>
      <c r="M2499" s="4">
        <v>26.37</v>
      </c>
      <c r="N2499" s="13" t="s">
        <v>8047</v>
      </c>
      <c r="O2499" s="14" t="s">
        <v>0</v>
      </c>
      <c r="P2499" t="s">
        <v>2217</v>
      </c>
      <c r="Q2499" t="s">
        <v>2218</v>
      </c>
      <c r="R2499" t="s">
        <v>2224</v>
      </c>
      <c r="S2499" t="s">
        <v>0</v>
      </c>
      <c r="T2499" t="s">
        <v>9</v>
      </c>
      <c r="U2499" t="s">
        <v>10</v>
      </c>
      <c r="V2499" t="s">
        <v>0</v>
      </c>
      <c r="W2499" t="s">
        <v>0</v>
      </c>
      <c r="X2499" t="s">
        <v>0</v>
      </c>
      <c r="Y2499" t="s">
        <v>128</v>
      </c>
      <c r="Z2499" t="s">
        <v>0</v>
      </c>
      <c r="AA2499" s="3"/>
      <c r="AB2499" t="s">
        <v>0</v>
      </c>
      <c r="AC2499" t="s">
        <v>0</v>
      </c>
      <c r="AD2499" t="s">
        <v>0</v>
      </c>
      <c r="AE2499" s="4">
        <v>0</v>
      </c>
    </row>
    <row r="2500" spans="1:31" x14ac:dyDescent="0.2">
      <c r="A2500" s="2" t="s">
        <v>0</v>
      </c>
      <c r="B2500" t="s">
        <v>1</v>
      </c>
      <c r="C2500" t="s">
        <v>2290</v>
      </c>
      <c r="D2500" s="3">
        <v>44189</v>
      </c>
      <c r="E2500" s="3">
        <v>44189</v>
      </c>
      <c r="F2500" s="3">
        <v>44200</v>
      </c>
      <c r="G2500" t="s">
        <v>3</v>
      </c>
      <c r="H2500" t="s">
        <v>4</v>
      </c>
      <c r="I2500" s="4">
        <v>2240</v>
      </c>
      <c r="J2500" t="s">
        <v>5</v>
      </c>
      <c r="K2500" t="s">
        <v>4</v>
      </c>
      <c r="L2500" s="4">
        <v>2240</v>
      </c>
      <c r="M2500" s="4">
        <v>26.37</v>
      </c>
      <c r="N2500" s="13" t="s">
        <v>8100</v>
      </c>
      <c r="O2500" s="14" t="s">
        <v>0</v>
      </c>
      <c r="P2500" t="s">
        <v>2291</v>
      </c>
      <c r="Q2500" t="s">
        <v>2279</v>
      </c>
      <c r="R2500" t="s">
        <v>2295</v>
      </c>
      <c r="S2500" t="s">
        <v>0</v>
      </c>
      <c r="T2500" t="s">
        <v>9</v>
      </c>
      <c r="U2500" t="s">
        <v>10</v>
      </c>
      <c r="V2500" t="s">
        <v>0</v>
      </c>
      <c r="W2500" t="s">
        <v>0</v>
      </c>
      <c r="X2500" t="s">
        <v>0</v>
      </c>
      <c r="Y2500" t="s">
        <v>11</v>
      </c>
      <c r="Z2500" t="s">
        <v>0</v>
      </c>
      <c r="AA2500" s="3"/>
      <c r="AB2500" t="s">
        <v>0</v>
      </c>
      <c r="AC2500" t="s">
        <v>0</v>
      </c>
      <c r="AD2500" t="s">
        <v>0</v>
      </c>
      <c r="AE2500" s="4">
        <v>0</v>
      </c>
    </row>
    <row r="2501" spans="1:31" x14ac:dyDescent="0.2">
      <c r="A2501" s="2" t="s">
        <v>0</v>
      </c>
      <c r="B2501" t="s">
        <v>1</v>
      </c>
      <c r="C2501" t="s">
        <v>2471</v>
      </c>
      <c r="D2501" s="3">
        <v>44200</v>
      </c>
      <c r="E2501" s="3">
        <v>44200</v>
      </c>
      <c r="F2501" s="3">
        <v>44206</v>
      </c>
      <c r="G2501" t="s">
        <v>3</v>
      </c>
      <c r="H2501" t="s">
        <v>4</v>
      </c>
      <c r="I2501" s="4">
        <v>2240</v>
      </c>
      <c r="J2501" t="s">
        <v>5</v>
      </c>
      <c r="K2501" t="s">
        <v>4</v>
      </c>
      <c r="L2501" s="4">
        <v>2240</v>
      </c>
      <c r="M2501" s="4">
        <v>26.37</v>
      </c>
      <c r="N2501" s="13" t="s">
        <v>8213</v>
      </c>
      <c r="O2501" s="14" t="s">
        <v>0</v>
      </c>
      <c r="P2501" t="s">
        <v>2472</v>
      </c>
      <c r="Q2501" t="s">
        <v>2456</v>
      </c>
      <c r="R2501" t="s">
        <v>2474</v>
      </c>
      <c r="S2501" t="s">
        <v>0</v>
      </c>
      <c r="T2501" t="s">
        <v>9</v>
      </c>
      <c r="U2501" t="s">
        <v>10</v>
      </c>
      <c r="V2501" t="s">
        <v>0</v>
      </c>
      <c r="W2501" t="s">
        <v>0</v>
      </c>
      <c r="X2501" t="s">
        <v>0</v>
      </c>
      <c r="Y2501" t="s">
        <v>11</v>
      </c>
      <c r="Z2501" t="s">
        <v>0</v>
      </c>
      <c r="AA2501" s="3"/>
      <c r="AB2501" t="s">
        <v>0</v>
      </c>
      <c r="AC2501" t="s">
        <v>0</v>
      </c>
      <c r="AD2501" t="s">
        <v>0</v>
      </c>
      <c r="AE2501" s="4">
        <v>0</v>
      </c>
    </row>
    <row r="2502" spans="1:31" x14ac:dyDescent="0.2">
      <c r="A2502" s="2" t="s">
        <v>0</v>
      </c>
      <c r="B2502" t="s">
        <v>1</v>
      </c>
      <c r="C2502" t="s">
        <v>2520</v>
      </c>
      <c r="D2502" s="3">
        <v>44227</v>
      </c>
      <c r="E2502" s="3">
        <v>44208</v>
      </c>
      <c r="F2502" s="3">
        <v>44229</v>
      </c>
      <c r="G2502" t="s">
        <v>3</v>
      </c>
      <c r="H2502" t="s">
        <v>4</v>
      </c>
      <c r="I2502" s="4">
        <v>2240</v>
      </c>
      <c r="J2502" t="s">
        <v>5</v>
      </c>
      <c r="K2502" t="s">
        <v>4</v>
      </c>
      <c r="L2502" s="4">
        <v>2240</v>
      </c>
      <c r="M2502" s="4">
        <v>26.37</v>
      </c>
      <c r="N2502" s="13" t="s">
        <v>8313</v>
      </c>
      <c r="O2502" s="14" t="s">
        <v>0</v>
      </c>
      <c r="P2502" t="s">
        <v>2521</v>
      </c>
      <c r="Q2502" t="s">
        <v>2522</v>
      </c>
      <c r="R2502" t="s">
        <v>2551</v>
      </c>
      <c r="S2502" t="s">
        <v>0</v>
      </c>
      <c r="T2502" t="s">
        <v>9</v>
      </c>
      <c r="U2502" t="s">
        <v>139</v>
      </c>
      <c r="V2502" t="s">
        <v>0</v>
      </c>
      <c r="W2502" t="s">
        <v>0</v>
      </c>
      <c r="X2502" t="s">
        <v>0</v>
      </c>
      <c r="Y2502" t="s">
        <v>11</v>
      </c>
      <c r="Z2502" t="s">
        <v>0</v>
      </c>
      <c r="AA2502" s="3"/>
      <c r="AB2502" t="s">
        <v>0</v>
      </c>
      <c r="AC2502" t="s">
        <v>0</v>
      </c>
      <c r="AD2502" t="s">
        <v>0</v>
      </c>
      <c r="AE2502" s="4">
        <v>0</v>
      </c>
    </row>
    <row r="2503" spans="1:31" x14ac:dyDescent="0.2">
      <c r="A2503" s="2" t="s">
        <v>0</v>
      </c>
      <c r="B2503" t="s">
        <v>1</v>
      </c>
      <c r="C2503" t="s">
        <v>3161</v>
      </c>
      <c r="D2503" s="3">
        <v>44250</v>
      </c>
      <c r="E2503" s="3">
        <v>44250</v>
      </c>
      <c r="F2503" s="3">
        <v>44258</v>
      </c>
      <c r="G2503" t="s">
        <v>3</v>
      </c>
      <c r="H2503" t="s">
        <v>4</v>
      </c>
      <c r="I2503" s="4">
        <v>2240</v>
      </c>
      <c r="J2503" t="s">
        <v>5</v>
      </c>
      <c r="K2503" t="s">
        <v>4</v>
      </c>
      <c r="L2503" s="4">
        <v>2240</v>
      </c>
      <c r="M2503" s="4">
        <v>26.37</v>
      </c>
      <c r="N2503" s="13" t="s">
        <v>9011</v>
      </c>
      <c r="O2503" s="14" t="s">
        <v>0</v>
      </c>
      <c r="P2503" t="s">
        <v>3162</v>
      </c>
      <c r="Q2503" t="s">
        <v>3163</v>
      </c>
      <c r="R2503" t="s">
        <v>3166</v>
      </c>
      <c r="S2503" t="s">
        <v>0</v>
      </c>
      <c r="T2503" t="s">
        <v>9</v>
      </c>
      <c r="U2503" t="s">
        <v>139</v>
      </c>
      <c r="V2503" t="s">
        <v>0</v>
      </c>
      <c r="W2503" t="s">
        <v>0</v>
      </c>
      <c r="X2503" t="s">
        <v>0</v>
      </c>
      <c r="Y2503" t="s">
        <v>11</v>
      </c>
      <c r="Z2503" t="s">
        <v>0</v>
      </c>
      <c r="AA2503" s="3"/>
      <c r="AB2503" t="s">
        <v>0</v>
      </c>
      <c r="AC2503" t="s">
        <v>0</v>
      </c>
      <c r="AD2503" t="s">
        <v>0</v>
      </c>
      <c r="AE2503" s="4">
        <v>0</v>
      </c>
    </row>
    <row r="2504" spans="1:31" x14ac:dyDescent="0.2">
      <c r="A2504" s="2" t="s">
        <v>0</v>
      </c>
      <c r="B2504" t="s">
        <v>1</v>
      </c>
      <c r="C2504" t="s">
        <v>1710</v>
      </c>
      <c r="D2504" s="3">
        <v>44151</v>
      </c>
      <c r="E2504" s="3">
        <v>44151</v>
      </c>
      <c r="F2504" s="3">
        <v>44157</v>
      </c>
      <c r="G2504" t="s">
        <v>3</v>
      </c>
      <c r="H2504" t="s">
        <v>4</v>
      </c>
      <c r="I2504" s="4">
        <v>2225</v>
      </c>
      <c r="J2504" t="s">
        <v>5</v>
      </c>
      <c r="K2504" t="s">
        <v>4</v>
      </c>
      <c r="L2504" s="4">
        <v>2225</v>
      </c>
      <c r="M2504" s="4">
        <v>26.19</v>
      </c>
      <c r="N2504" s="13" t="s">
        <v>7560</v>
      </c>
      <c r="O2504" s="14" t="s">
        <v>0</v>
      </c>
      <c r="P2504" t="s">
        <v>1711</v>
      </c>
      <c r="Q2504" t="s">
        <v>1708</v>
      </c>
      <c r="R2504" t="s">
        <v>1713</v>
      </c>
      <c r="S2504" t="s">
        <v>0</v>
      </c>
      <c r="T2504" t="s">
        <v>9</v>
      </c>
      <c r="U2504" t="s">
        <v>139</v>
      </c>
      <c r="V2504" t="s">
        <v>0</v>
      </c>
      <c r="W2504" t="s">
        <v>0</v>
      </c>
      <c r="X2504" t="s">
        <v>0</v>
      </c>
      <c r="Y2504" t="s">
        <v>11</v>
      </c>
      <c r="Z2504" t="s">
        <v>0</v>
      </c>
      <c r="AA2504" s="3"/>
      <c r="AB2504" t="s">
        <v>0</v>
      </c>
      <c r="AC2504" t="s">
        <v>0</v>
      </c>
      <c r="AD2504" t="s">
        <v>0</v>
      </c>
      <c r="AE2504" s="4">
        <v>0</v>
      </c>
    </row>
    <row r="2505" spans="1:31" x14ac:dyDescent="0.2">
      <c r="A2505" s="2" t="s">
        <v>0</v>
      </c>
      <c r="B2505" t="s">
        <v>1</v>
      </c>
      <c r="C2505" t="s">
        <v>1710</v>
      </c>
      <c r="D2505" s="3">
        <v>44151</v>
      </c>
      <c r="E2505" s="3">
        <v>44151</v>
      </c>
      <c r="F2505" s="3">
        <v>44157</v>
      </c>
      <c r="G2505" t="s">
        <v>3</v>
      </c>
      <c r="H2505" t="s">
        <v>4</v>
      </c>
      <c r="I2505" s="4">
        <v>2220</v>
      </c>
      <c r="J2505" t="s">
        <v>5</v>
      </c>
      <c r="K2505" t="s">
        <v>4</v>
      </c>
      <c r="L2505" s="4">
        <v>2220</v>
      </c>
      <c r="M2505" s="4">
        <v>26.13</v>
      </c>
      <c r="N2505" s="13" t="s">
        <v>7597</v>
      </c>
      <c r="O2505" s="14" t="s">
        <v>0</v>
      </c>
      <c r="P2505" t="s">
        <v>1711</v>
      </c>
      <c r="Q2505" t="s">
        <v>1708</v>
      </c>
      <c r="R2505" t="s">
        <v>1750</v>
      </c>
      <c r="S2505" t="s">
        <v>0</v>
      </c>
      <c r="T2505" t="s">
        <v>9</v>
      </c>
      <c r="U2505" t="s">
        <v>139</v>
      </c>
      <c r="V2505" t="s">
        <v>0</v>
      </c>
      <c r="W2505" t="s">
        <v>0</v>
      </c>
      <c r="X2505" t="s">
        <v>0</v>
      </c>
      <c r="Y2505" t="s">
        <v>11</v>
      </c>
      <c r="Z2505" t="s">
        <v>0</v>
      </c>
      <c r="AA2505" s="3"/>
      <c r="AB2505" t="s">
        <v>0</v>
      </c>
      <c r="AC2505" t="s">
        <v>0</v>
      </c>
      <c r="AD2505" t="s">
        <v>0</v>
      </c>
      <c r="AE2505" s="4">
        <v>0</v>
      </c>
    </row>
    <row r="2506" spans="1:31" x14ac:dyDescent="0.2">
      <c r="A2506" s="2" t="s">
        <v>0</v>
      </c>
      <c r="B2506" t="s">
        <v>1</v>
      </c>
      <c r="C2506" t="s">
        <v>5544</v>
      </c>
      <c r="D2506" s="3">
        <v>44377</v>
      </c>
      <c r="E2506" s="3">
        <v>44377</v>
      </c>
      <c r="F2506" s="3">
        <v>44387</v>
      </c>
      <c r="G2506" t="s">
        <v>387</v>
      </c>
      <c r="H2506" t="s">
        <v>51</v>
      </c>
      <c r="I2506" s="4">
        <v>26</v>
      </c>
      <c r="J2506" t="s">
        <v>60</v>
      </c>
      <c r="K2506" t="s">
        <v>4</v>
      </c>
      <c r="L2506" s="4">
        <v>2182.6999999999998</v>
      </c>
      <c r="M2506" s="4">
        <v>26</v>
      </c>
      <c r="N2506" s="13" t="s">
        <v>10792</v>
      </c>
      <c r="O2506" s="14" t="s">
        <v>0</v>
      </c>
      <c r="P2506" t="s">
        <v>5545</v>
      </c>
      <c r="Q2506" t="s">
        <v>5546</v>
      </c>
      <c r="R2506" t="s">
        <v>3537</v>
      </c>
      <c r="S2506" t="s">
        <v>0</v>
      </c>
      <c r="T2506" t="s">
        <v>9</v>
      </c>
      <c r="U2506" t="s">
        <v>5545</v>
      </c>
      <c r="V2506" t="s">
        <v>0</v>
      </c>
      <c r="W2506" t="s">
        <v>0</v>
      </c>
      <c r="X2506" t="s">
        <v>0</v>
      </c>
      <c r="Y2506" t="s">
        <v>11</v>
      </c>
      <c r="Z2506" t="s">
        <v>0</v>
      </c>
      <c r="AA2506" s="3"/>
      <c r="AB2506" t="s">
        <v>0</v>
      </c>
      <c r="AC2506" t="s">
        <v>0</v>
      </c>
      <c r="AD2506" t="s">
        <v>0</v>
      </c>
      <c r="AE2506" s="4">
        <v>0</v>
      </c>
    </row>
    <row r="2507" spans="1:31" x14ac:dyDescent="0.2">
      <c r="A2507" s="2" t="s">
        <v>0</v>
      </c>
      <c r="B2507" t="s">
        <v>1</v>
      </c>
      <c r="C2507" t="s">
        <v>296</v>
      </c>
      <c r="D2507" s="3">
        <v>44039</v>
      </c>
      <c r="E2507" s="3">
        <v>44039</v>
      </c>
      <c r="F2507" s="3">
        <v>44040</v>
      </c>
      <c r="G2507" t="s">
        <v>3</v>
      </c>
      <c r="H2507" t="s">
        <v>4</v>
      </c>
      <c r="I2507" s="4">
        <v>2200</v>
      </c>
      <c r="J2507" t="s">
        <v>5</v>
      </c>
      <c r="K2507" t="s">
        <v>4</v>
      </c>
      <c r="L2507" s="4">
        <v>2200</v>
      </c>
      <c r="M2507" s="4">
        <v>25.9</v>
      </c>
      <c r="N2507" s="13" t="s">
        <v>6770</v>
      </c>
      <c r="O2507" s="14" t="s">
        <v>0</v>
      </c>
      <c r="P2507" t="s">
        <v>297</v>
      </c>
      <c r="Q2507" t="s">
        <v>40</v>
      </c>
      <c r="R2507" t="s">
        <v>298</v>
      </c>
      <c r="S2507" t="s">
        <v>0</v>
      </c>
      <c r="T2507" t="s">
        <v>9</v>
      </c>
      <c r="U2507" t="s">
        <v>139</v>
      </c>
      <c r="V2507" t="s">
        <v>0</v>
      </c>
      <c r="W2507" t="s">
        <v>0</v>
      </c>
      <c r="X2507" t="s">
        <v>0</v>
      </c>
      <c r="Y2507" t="s">
        <v>11</v>
      </c>
      <c r="Z2507" t="s">
        <v>0</v>
      </c>
      <c r="AA2507" s="3"/>
      <c r="AB2507" t="s">
        <v>0</v>
      </c>
      <c r="AC2507" t="s">
        <v>0</v>
      </c>
      <c r="AD2507" t="s">
        <v>0</v>
      </c>
      <c r="AE2507" s="4">
        <v>0</v>
      </c>
    </row>
    <row r="2508" spans="1:31" x14ac:dyDescent="0.2">
      <c r="A2508" s="2" t="s">
        <v>0</v>
      </c>
      <c r="B2508" t="s">
        <v>1</v>
      </c>
      <c r="C2508" t="s">
        <v>335</v>
      </c>
      <c r="D2508" s="3">
        <v>44039</v>
      </c>
      <c r="E2508" s="3">
        <v>44039</v>
      </c>
      <c r="F2508" s="3">
        <v>44055</v>
      </c>
      <c r="G2508" t="s">
        <v>3</v>
      </c>
      <c r="H2508" t="s">
        <v>4</v>
      </c>
      <c r="I2508" s="4">
        <v>2200</v>
      </c>
      <c r="J2508" t="s">
        <v>5</v>
      </c>
      <c r="K2508" t="s">
        <v>4</v>
      </c>
      <c r="L2508" s="4">
        <v>2200</v>
      </c>
      <c r="M2508" s="4">
        <v>25.9</v>
      </c>
      <c r="N2508" s="13" t="s">
        <v>6798</v>
      </c>
      <c r="O2508" s="14" t="s">
        <v>0</v>
      </c>
      <c r="P2508" t="s">
        <v>336</v>
      </c>
      <c r="Q2508" t="s">
        <v>40</v>
      </c>
      <c r="R2508" t="s">
        <v>337</v>
      </c>
      <c r="S2508" t="s">
        <v>0</v>
      </c>
      <c r="T2508" t="s">
        <v>9</v>
      </c>
      <c r="U2508" t="s">
        <v>159</v>
      </c>
      <c r="V2508" t="s">
        <v>0</v>
      </c>
      <c r="W2508" t="s">
        <v>0</v>
      </c>
      <c r="X2508" t="s">
        <v>0</v>
      </c>
      <c r="Y2508" t="s">
        <v>11</v>
      </c>
      <c r="Z2508" t="s">
        <v>0</v>
      </c>
      <c r="AA2508" s="3"/>
      <c r="AB2508" t="s">
        <v>0</v>
      </c>
      <c r="AC2508" t="s">
        <v>0</v>
      </c>
      <c r="AD2508" t="s">
        <v>0</v>
      </c>
      <c r="AE2508" s="4">
        <v>0</v>
      </c>
    </row>
    <row r="2509" spans="1:31" x14ac:dyDescent="0.2">
      <c r="A2509" s="2" t="s">
        <v>0</v>
      </c>
      <c r="B2509" t="s">
        <v>1</v>
      </c>
      <c r="C2509" t="s">
        <v>1554</v>
      </c>
      <c r="D2509" s="3">
        <v>44145</v>
      </c>
      <c r="E2509" s="3">
        <v>44145</v>
      </c>
      <c r="F2509" s="3">
        <v>44150</v>
      </c>
      <c r="G2509" t="s">
        <v>3</v>
      </c>
      <c r="H2509" t="s">
        <v>4</v>
      </c>
      <c r="I2509" s="4">
        <v>2200</v>
      </c>
      <c r="J2509" t="s">
        <v>5</v>
      </c>
      <c r="K2509" t="s">
        <v>4</v>
      </c>
      <c r="L2509" s="4">
        <v>2200</v>
      </c>
      <c r="M2509" s="4">
        <v>25.9</v>
      </c>
      <c r="N2509" s="13" t="s">
        <v>7470</v>
      </c>
      <c r="O2509" s="14" t="s">
        <v>0</v>
      </c>
      <c r="P2509" t="s">
        <v>1555</v>
      </c>
      <c r="Q2509" t="s">
        <v>1493</v>
      </c>
      <c r="R2509" t="s">
        <v>1581</v>
      </c>
      <c r="S2509" t="s">
        <v>0</v>
      </c>
      <c r="T2509" t="s">
        <v>9</v>
      </c>
      <c r="U2509" t="s">
        <v>139</v>
      </c>
      <c r="V2509" t="s">
        <v>0</v>
      </c>
      <c r="W2509" t="s">
        <v>0</v>
      </c>
      <c r="X2509" t="s">
        <v>0</v>
      </c>
      <c r="Y2509" t="s">
        <v>11</v>
      </c>
      <c r="Z2509" t="s">
        <v>0</v>
      </c>
      <c r="AA2509" s="3"/>
      <c r="AB2509" t="s">
        <v>0</v>
      </c>
      <c r="AC2509" t="s">
        <v>0</v>
      </c>
      <c r="AD2509" t="s">
        <v>0</v>
      </c>
      <c r="AE2509" s="4">
        <v>0</v>
      </c>
    </row>
    <row r="2510" spans="1:31" x14ac:dyDescent="0.2">
      <c r="A2510" s="2" t="s">
        <v>0</v>
      </c>
      <c r="B2510" t="s">
        <v>1</v>
      </c>
      <c r="C2510" t="s">
        <v>1994</v>
      </c>
      <c r="D2510" s="3">
        <v>44172</v>
      </c>
      <c r="E2510" s="3">
        <v>44172</v>
      </c>
      <c r="F2510" s="3">
        <v>44180</v>
      </c>
      <c r="G2510" t="s">
        <v>3</v>
      </c>
      <c r="H2510" t="s">
        <v>4</v>
      </c>
      <c r="I2510" s="4">
        <v>2200</v>
      </c>
      <c r="J2510" t="s">
        <v>5</v>
      </c>
      <c r="K2510" t="s">
        <v>4</v>
      </c>
      <c r="L2510" s="4">
        <v>2200</v>
      </c>
      <c r="M2510" s="4">
        <v>25.9</v>
      </c>
      <c r="N2510" s="13" t="s">
        <v>7728</v>
      </c>
      <c r="O2510" s="14" t="s">
        <v>0</v>
      </c>
      <c r="P2510" t="s">
        <v>1995</v>
      </c>
      <c r="Q2510" t="s">
        <v>1992</v>
      </c>
      <c r="R2510" t="s">
        <v>1464</v>
      </c>
      <c r="S2510" t="s">
        <v>0</v>
      </c>
      <c r="T2510" t="s">
        <v>9</v>
      </c>
      <c r="U2510" t="s">
        <v>139</v>
      </c>
      <c r="V2510" t="s">
        <v>0</v>
      </c>
      <c r="W2510" t="s">
        <v>0</v>
      </c>
      <c r="X2510" t="s">
        <v>0</v>
      </c>
      <c r="Y2510" t="s">
        <v>11</v>
      </c>
      <c r="Z2510" t="s">
        <v>0</v>
      </c>
      <c r="AA2510" s="3"/>
      <c r="AB2510" t="s">
        <v>0</v>
      </c>
      <c r="AC2510" t="s">
        <v>0</v>
      </c>
      <c r="AD2510" t="s">
        <v>0</v>
      </c>
      <c r="AE2510" s="4">
        <v>0</v>
      </c>
    </row>
    <row r="2511" spans="1:31" x14ac:dyDescent="0.2">
      <c r="A2511" s="2" t="s">
        <v>0</v>
      </c>
      <c r="B2511" t="s">
        <v>1</v>
      </c>
      <c r="C2511" t="s">
        <v>2026</v>
      </c>
      <c r="D2511" s="3">
        <v>44173</v>
      </c>
      <c r="E2511" s="3">
        <v>44173</v>
      </c>
      <c r="F2511" s="3">
        <v>44195</v>
      </c>
      <c r="G2511" t="s">
        <v>3</v>
      </c>
      <c r="H2511" t="s">
        <v>4</v>
      </c>
      <c r="I2511" s="4">
        <v>2200</v>
      </c>
      <c r="J2511" t="s">
        <v>5</v>
      </c>
      <c r="K2511" t="s">
        <v>4</v>
      </c>
      <c r="L2511" s="4">
        <v>2200</v>
      </c>
      <c r="M2511" s="4">
        <v>25.9</v>
      </c>
      <c r="N2511" s="13" t="s">
        <v>7832</v>
      </c>
      <c r="O2511" s="14" t="s">
        <v>0</v>
      </c>
      <c r="P2511" t="s">
        <v>2027</v>
      </c>
      <c r="Q2511" t="s">
        <v>2006</v>
      </c>
      <c r="R2511" t="s">
        <v>1643</v>
      </c>
      <c r="S2511" t="s">
        <v>0</v>
      </c>
      <c r="T2511" t="s">
        <v>9</v>
      </c>
      <c r="U2511" t="s">
        <v>139</v>
      </c>
      <c r="V2511" t="s">
        <v>0</v>
      </c>
      <c r="W2511" t="s">
        <v>0</v>
      </c>
      <c r="X2511" t="s">
        <v>0</v>
      </c>
      <c r="Y2511" t="s">
        <v>11</v>
      </c>
      <c r="Z2511" t="s">
        <v>0</v>
      </c>
      <c r="AA2511" s="3"/>
      <c r="AB2511" t="s">
        <v>0</v>
      </c>
      <c r="AC2511" t="s">
        <v>0</v>
      </c>
      <c r="AD2511" t="s">
        <v>0</v>
      </c>
      <c r="AE2511" s="4">
        <v>0</v>
      </c>
    </row>
    <row r="2512" spans="1:31" x14ac:dyDescent="0.2">
      <c r="A2512" s="2" t="s">
        <v>0</v>
      </c>
      <c r="B2512" t="s">
        <v>1</v>
      </c>
      <c r="C2512" t="s">
        <v>2026</v>
      </c>
      <c r="D2512" s="3">
        <v>44173</v>
      </c>
      <c r="E2512" s="3">
        <v>44173</v>
      </c>
      <c r="F2512" s="3">
        <v>44195</v>
      </c>
      <c r="G2512" t="s">
        <v>3</v>
      </c>
      <c r="H2512" t="s">
        <v>4</v>
      </c>
      <c r="I2512" s="4">
        <v>2200</v>
      </c>
      <c r="J2512" t="s">
        <v>5</v>
      </c>
      <c r="K2512" t="s">
        <v>4</v>
      </c>
      <c r="L2512" s="4">
        <v>2200</v>
      </c>
      <c r="M2512" s="4">
        <v>25.9</v>
      </c>
      <c r="N2512" s="13" t="s">
        <v>7833</v>
      </c>
      <c r="O2512" s="14" t="s">
        <v>0</v>
      </c>
      <c r="P2512" t="s">
        <v>2027</v>
      </c>
      <c r="Q2512" t="s">
        <v>2006</v>
      </c>
      <c r="R2512" t="s">
        <v>1644</v>
      </c>
      <c r="S2512" t="s">
        <v>0</v>
      </c>
      <c r="T2512" t="s">
        <v>9</v>
      </c>
      <c r="U2512" t="s">
        <v>139</v>
      </c>
      <c r="V2512" t="s">
        <v>0</v>
      </c>
      <c r="W2512" t="s">
        <v>0</v>
      </c>
      <c r="X2512" t="s">
        <v>0</v>
      </c>
      <c r="Y2512" t="s">
        <v>11</v>
      </c>
      <c r="Z2512" t="s">
        <v>0</v>
      </c>
      <c r="AA2512" s="3"/>
      <c r="AB2512" t="s">
        <v>0</v>
      </c>
      <c r="AC2512" t="s">
        <v>0</v>
      </c>
      <c r="AD2512" t="s">
        <v>0</v>
      </c>
      <c r="AE2512" s="4">
        <v>0</v>
      </c>
    </row>
    <row r="2513" spans="1:31" x14ac:dyDescent="0.2">
      <c r="A2513" s="2" t="s">
        <v>0</v>
      </c>
      <c r="B2513" t="s">
        <v>1</v>
      </c>
      <c r="C2513" t="s">
        <v>2100</v>
      </c>
      <c r="D2513" s="3">
        <v>44179</v>
      </c>
      <c r="E2513" s="3">
        <v>44179</v>
      </c>
      <c r="F2513" s="3">
        <v>44195</v>
      </c>
      <c r="G2513" t="s">
        <v>3</v>
      </c>
      <c r="H2513" t="s">
        <v>4</v>
      </c>
      <c r="I2513" s="4">
        <v>2200</v>
      </c>
      <c r="J2513" t="s">
        <v>5</v>
      </c>
      <c r="K2513" t="s">
        <v>4</v>
      </c>
      <c r="L2513" s="4">
        <v>2200</v>
      </c>
      <c r="M2513" s="4">
        <v>25.9</v>
      </c>
      <c r="N2513" s="13" t="s">
        <v>7932</v>
      </c>
      <c r="O2513" s="14" t="s">
        <v>0</v>
      </c>
      <c r="P2513" t="s">
        <v>2101</v>
      </c>
      <c r="Q2513" t="s">
        <v>2092</v>
      </c>
      <c r="R2513" t="s">
        <v>2109</v>
      </c>
      <c r="S2513" t="s">
        <v>0</v>
      </c>
      <c r="T2513" t="s">
        <v>9</v>
      </c>
      <c r="U2513" t="s">
        <v>139</v>
      </c>
      <c r="V2513" t="s">
        <v>0</v>
      </c>
      <c r="W2513" t="s">
        <v>0</v>
      </c>
      <c r="X2513" t="s">
        <v>0</v>
      </c>
      <c r="Y2513" t="s">
        <v>11</v>
      </c>
      <c r="Z2513" t="s">
        <v>0</v>
      </c>
      <c r="AA2513" s="3"/>
      <c r="AB2513" t="s">
        <v>0</v>
      </c>
      <c r="AC2513" t="s">
        <v>0</v>
      </c>
      <c r="AD2513" t="s">
        <v>0</v>
      </c>
      <c r="AE2513" s="4">
        <v>0</v>
      </c>
    </row>
    <row r="2514" spans="1:31" x14ac:dyDescent="0.2">
      <c r="A2514" s="2" t="s">
        <v>0</v>
      </c>
      <c r="B2514" t="s">
        <v>1</v>
      </c>
      <c r="C2514" t="s">
        <v>2520</v>
      </c>
      <c r="D2514" s="3">
        <v>44227</v>
      </c>
      <c r="E2514" s="3">
        <v>44208</v>
      </c>
      <c r="F2514" s="3">
        <v>44229</v>
      </c>
      <c r="G2514" t="s">
        <v>3</v>
      </c>
      <c r="H2514" t="s">
        <v>4</v>
      </c>
      <c r="I2514" s="4">
        <v>2200</v>
      </c>
      <c r="J2514" t="s">
        <v>5</v>
      </c>
      <c r="K2514" t="s">
        <v>4</v>
      </c>
      <c r="L2514" s="4">
        <v>2200</v>
      </c>
      <c r="M2514" s="4">
        <v>25.9</v>
      </c>
      <c r="N2514" s="13" t="s">
        <v>8334</v>
      </c>
      <c r="O2514" s="14" t="s">
        <v>0</v>
      </c>
      <c r="P2514" t="s">
        <v>2521</v>
      </c>
      <c r="Q2514" t="s">
        <v>2522</v>
      </c>
      <c r="R2514" t="s">
        <v>2554</v>
      </c>
      <c r="S2514" t="s">
        <v>0</v>
      </c>
      <c r="T2514" t="s">
        <v>9</v>
      </c>
      <c r="U2514" t="s">
        <v>139</v>
      </c>
      <c r="V2514" t="s">
        <v>0</v>
      </c>
      <c r="W2514" t="s">
        <v>0</v>
      </c>
      <c r="X2514" t="s">
        <v>0</v>
      </c>
      <c r="Y2514" t="s">
        <v>11</v>
      </c>
      <c r="Z2514" t="s">
        <v>0</v>
      </c>
      <c r="AA2514" s="3"/>
      <c r="AB2514" t="s">
        <v>0</v>
      </c>
      <c r="AC2514" t="s">
        <v>0</v>
      </c>
      <c r="AD2514" t="s">
        <v>0</v>
      </c>
      <c r="AE2514" s="4">
        <v>0</v>
      </c>
    </row>
    <row r="2515" spans="1:31" x14ac:dyDescent="0.2">
      <c r="A2515" s="2" t="s">
        <v>0</v>
      </c>
      <c r="B2515" t="s">
        <v>1</v>
      </c>
      <c r="C2515" t="s">
        <v>2520</v>
      </c>
      <c r="D2515" s="3">
        <v>44227</v>
      </c>
      <c r="E2515" s="3">
        <v>44208</v>
      </c>
      <c r="F2515" s="3">
        <v>44229</v>
      </c>
      <c r="G2515" t="s">
        <v>3</v>
      </c>
      <c r="H2515" t="s">
        <v>4</v>
      </c>
      <c r="I2515" s="4">
        <v>2200</v>
      </c>
      <c r="J2515" t="s">
        <v>5</v>
      </c>
      <c r="K2515" t="s">
        <v>4</v>
      </c>
      <c r="L2515" s="4">
        <v>2200</v>
      </c>
      <c r="M2515" s="4">
        <v>25.9</v>
      </c>
      <c r="N2515" s="13" t="s">
        <v>8356</v>
      </c>
      <c r="O2515" s="14" t="s">
        <v>0</v>
      </c>
      <c r="P2515" t="s">
        <v>2521</v>
      </c>
      <c r="Q2515" t="s">
        <v>2522</v>
      </c>
      <c r="R2515" t="s">
        <v>1741</v>
      </c>
      <c r="S2515" t="s">
        <v>0</v>
      </c>
      <c r="T2515" t="s">
        <v>9</v>
      </c>
      <c r="U2515" t="s">
        <v>139</v>
      </c>
      <c r="V2515" t="s">
        <v>0</v>
      </c>
      <c r="W2515" t="s">
        <v>0</v>
      </c>
      <c r="X2515" t="s">
        <v>0</v>
      </c>
      <c r="Y2515" t="s">
        <v>11</v>
      </c>
      <c r="Z2515" t="s">
        <v>0</v>
      </c>
      <c r="AA2515" s="3"/>
      <c r="AB2515" t="s">
        <v>0</v>
      </c>
      <c r="AC2515" t="s">
        <v>0</v>
      </c>
      <c r="AD2515" t="s">
        <v>0</v>
      </c>
      <c r="AE2515" s="4">
        <v>0</v>
      </c>
    </row>
    <row r="2516" spans="1:31" x14ac:dyDescent="0.2">
      <c r="A2516" s="2" t="s">
        <v>0</v>
      </c>
      <c r="B2516" t="s">
        <v>1</v>
      </c>
      <c r="C2516" t="s">
        <v>2520</v>
      </c>
      <c r="D2516" s="3">
        <v>44227</v>
      </c>
      <c r="E2516" s="3">
        <v>44208</v>
      </c>
      <c r="F2516" s="3">
        <v>44229</v>
      </c>
      <c r="G2516" t="s">
        <v>3</v>
      </c>
      <c r="H2516" t="s">
        <v>4</v>
      </c>
      <c r="I2516" s="4">
        <v>2200</v>
      </c>
      <c r="J2516" t="s">
        <v>5</v>
      </c>
      <c r="K2516" t="s">
        <v>4</v>
      </c>
      <c r="L2516" s="4">
        <v>2200</v>
      </c>
      <c r="M2516" s="4">
        <v>25.9</v>
      </c>
      <c r="N2516" s="13" t="s">
        <v>8364</v>
      </c>
      <c r="O2516" s="14" t="s">
        <v>0</v>
      </c>
      <c r="P2516" t="s">
        <v>2521</v>
      </c>
      <c r="Q2516" t="s">
        <v>2522</v>
      </c>
      <c r="R2516" t="s">
        <v>1565</v>
      </c>
      <c r="S2516" t="s">
        <v>0</v>
      </c>
      <c r="T2516" t="s">
        <v>9</v>
      </c>
      <c r="U2516" t="s">
        <v>139</v>
      </c>
      <c r="V2516" t="s">
        <v>0</v>
      </c>
      <c r="W2516" t="s">
        <v>0</v>
      </c>
      <c r="X2516" t="s">
        <v>0</v>
      </c>
      <c r="Y2516" t="s">
        <v>11</v>
      </c>
      <c r="Z2516" t="s">
        <v>0</v>
      </c>
      <c r="AA2516" s="3"/>
      <c r="AB2516" t="s">
        <v>0</v>
      </c>
      <c r="AC2516" t="s">
        <v>0</v>
      </c>
      <c r="AD2516" t="s">
        <v>0</v>
      </c>
      <c r="AE2516" s="4">
        <v>0</v>
      </c>
    </row>
    <row r="2517" spans="1:31" x14ac:dyDescent="0.2">
      <c r="A2517" s="2" t="s">
        <v>0</v>
      </c>
      <c r="B2517" t="s">
        <v>1</v>
      </c>
      <c r="C2517" t="s">
        <v>2520</v>
      </c>
      <c r="D2517" s="3">
        <v>44227</v>
      </c>
      <c r="E2517" s="3">
        <v>44208</v>
      </c>
      <c r="F2517" s="3">
        <v>44229</v>
      </c>
      <c r="G2517" t="s">
        <v>3</v>
      </c>
      <c r="H2517" t="s">
        <v>4</v>
      </c>
      <c r="I2517" s="4">
        <v>2200</v>
      </c>
      <c r="J2517" t="s">
        <v>5</v>
      </c>
      <c r="K2517" t="s">
        <v>4</v>
      </c>
      <c r="L2517" s="4">
        <v>2200</v>
      </c>
      <c r="M2517" s="4">
        <v>25.9</v>
      </c>
      <c r="N2517" s="13" t="s">
        <v>8406</v>
      </c>
      <c r="O2517" s="14" t="s">
        <v>0</v>
      </c>
      <c r="P2517" t="s">
        <v>2521</v>
      </c>
      <c r="Q2517" t="s">
        <v>2522</v>
      </c>
      <c r="R2517" t="s">
        <v>1581</v>
      </c>
      <c r="S2517" t="s">
        <v>0</v>
      </c>
      <c r="T2517" t="s">
        <v>9</v>
      </c>
      <c r="U2517" t="s">
        <v>139</v>
      </c>
      <c r="V2517" t="s">
        <v>0</v>
      </c>
      <c r="W2517" t="s">
        <v>0</v>
      </c>
      <c r="X2517" t="s">
        <v>0</v>
      </c>
      <c r="Y2517" t="s">
        <v>11</v>
      </c>
      <c r="Z2517" t="s">
        <v>0</v>
      </c>
      <c r="AA2517" s="3"/>
      <c r="AB2517" t="s">
        <v>0</v>
      </c>
      <c r="AC2517" t="s">
        <v>0</v>
      </c>
      <c r="AD2517" t="s">
        <v>0</v>
      </c>
      <c r="AE2517" s="4">
        <v>0</v>
      </c>
    </row>
    <row r="2518" spans="1:31" x14ac:dyDescent="0.2">
      <c r="A2518" s="2" t="s">
        <v>0</v>
      </c>
      <c r="B2518" t="s">
        <v>1</v>
      </c>
      <c r="C2518" t="s">
        <v>2812</v>
      </c>
      <c r="D2518" s="3">
        <v>44223</v>
      </c>
      <c r="E2518" s="3">
        <v>44223</v>
      </c>
      <c r="F2518" s="3">
        <v>44226</v>
      </c>
      <c r="G2518" t="s">
        <v>3</v>
      </c>
      <c r="H2518" t="s">
        <v>4</v>
      </c>
      <c r="I2518" s="4">
        <v>2200</v>
      </c>
      <c r="J2518" t="s">
        <v>5</v>
      </c>
      <c r="K2518" t="s">
        <v>4</v>
      </c>
      <c r="L2518" s="4">
        <v>2200</v>
      </c>
      <c r="M2518" s="4">
        <v>25.9</v>
      </c>
      <c r="N2518" s="13" t="s">
        <v>8624</v>
      </c>
      <c r="O2518" s="14" t="s">
        <v>0</v>
      </c>
      <c r="P2518" t="s">
        <v>2813</v>
      </c>
      <c r="Q2518" t="s">
        <v>2814</v>
      </c>
      <c r="R2518" t="s">
        <v>2816</v>
      </c>
      <c r="S2518" t="s">
        <v>0</v>
      </c>
      <c r="T2518" t="s">
        <v>9</v>
      </c>
      <c r="U2518" t="s">
        <v>10</v>
      </c>
      <c r="V2518" t="s">
        <v>0</v>
      </c>
      <c r="W2518" t="s">
        <v>0</v>
      </c>
      <c r="X2518" t="s">
        <v>0</v>
      </c>
      <c r="Y2518" t="s">
        <v>11</v>
      </c>
      <c r="Z2518" t="s">
        <v>0</v>
      </c>
      <c r="AA2518" s="3"/>
      <c r="AB2518" t="s">
        <v>0</v>
      </c>
      <c r="AC2518" t="s">
        <v>0</v>
      </c>
      <c r="AD2518" t="s">
        <v>0</v>
      </c>
      <c r="AE2518" s="4">
        <v>0</v>
      </c>
    </row>
    <row r="2519" spans="1:31" x14ac:dyDescent="0.2">
      <c r="A2519" s="2" t="s">
        <v>0</v>
      </c>
      <c r="B2519" t="s">
        <v>1</v>
      </c>
      <c r="C2519" t="s">
        <v>3098</v>
      </c>
      <c r="D2519" s="3">
        <v>44241</v>
      </c>
      <c r="E2519" s="3">
        <v>44241</v>
      </c>
      <c r="F2519" s="3">
        <v>44251</v>
      </c>
      <c r="G2519" t="s">
        <v>3</v>
      </c>
      <c r="H2519" t="s">
        <v>4</v>
      </c>
      <c r="I2519" s="4">
        <v>2200</v>
      </c>
      <c r="J2519" t="s">
        <v>5</v>
      </c>
      <c r="K2519" t="s">
        <v>4</v>
      </c>
      <c r="L2519" s="4">
        <v>2200</v>
      </c>
      <c r="M2519" s="4">
        <v>25.9</v>
      </c>
      <c r="N2519" s="13" t="s">
        <v>8816</v>
      </c>
      <c r="O2519" s="14" t="s">
        <v>0</v>
      </c>
      <c r="P2519" t="s">
        <v>3099</v>
      </c>
      <c r="Q2519" t="s">
        <v>3093</v>
      </c>
      <c r="R2519" t="s">
        <v>1516</v>
      </c>
      <c r="S2519" t="s">
        <v>0</v>
      </c>
      <c r="T2519" t="s">
        <v>9</v>
      </c>
      <c r="U2519" t="s">
        <v>139</v>
      </c>
      <c r="V2519" t="s">
        <v>0</v>
      </c>
      <c r="W2519" t="s">
        <v>0</v>
      </c>
      <c r="X2519" t="s">
        <v>0</v>
      </c>
      <c r="Y2519" t="s">
        <v>11</v>
      </c>
      <c r="Z2519" t="s">
        <v>0</v>
      </c>
      <c r="AA2519" s="3"/>
      <c r="AB2519" t="s">
        <v>0</v>
      </c>
      <c r="AC2519" t="s">
        <v>0</v>
      </c>
      <c r="AD2519" t="s">
        <v>0</v>
      </c>
      <c r="AE2519" s="4">
        <v>0</v>
      </c>
    </row>
    <row r="2520" spans="1:31" x14ac:dyDescent="0.2">
      <c r="A2520" s="2" t="s">
        <v>0</v>
      </c>
      <c r="B2520" t="s">
        <v>1</v>
      </c>
      <c r="C2520" t="s">
        <v>3125</v>
      </c>
      <c r="D2520" s="3">
        <v>44242</v>
      </c>
      <c r="E2520" s="3">
        <v>44242</v>
      </c>
      <c r="F2520" s="3">
        <v>44251</v>
      </c>
      <c r="G2520" t="s">
        <v>3</v>
      </c>
      <c r="H2520" t="s">
        <v>4</v>
      </c>
      <c r="I2520" s="4">
        <v>2200</v>
      </c>
      <c r="J2520" t="s">
        <v>5</v>
      </c>
      <c r="K2520" t="s">
        <v>4</v>
      </c>
      <c r="L2520" s="4">
        <v>2200</v>
      </c>
      <c r="M2520" s="4">
        <v>25.9</v>
      </c>
      <c r="N2520" s="13" t="s">
        <v>8940</v>
      </c>
      <c r="O2520" s="14" t="s">
        <v>0</v>
      </c>
      <c r="P2520" t="s">
        <v>3126</v>
      </c>
      <c r="Q2520" t="s">
        <v>3122</v>
      </c>
      <c r="R2520" t="s">
        <v>2109</v>
      </c>
      <c r="S2520" t="s">
        <v>0</v>
      </c>
      <c r="T2520" t="s">
        <v>9</v>
      </c>
      <c r="U2520" t="s">
        <v>139</v>
      </c>
      <c r="V2520" t="s">
        <v>0</v>
      </c>
      <c r="W2520" t="s">
        <v>0</v>
      </c>
      <c r="X2520" t="s">
        <v>0</v>
      </c>
      <c r="Y2520" t="s">
        <v>11</v>
      </c>
      <c r="Z2520" t="s">
        <v>0</v>
      </c>
      <c r="AA2520" s="3"/>
      <c r="AB2520" t="s">
        <v>0</v>
      </c>
      <c r="AC2520" t="s">
        <v>0</v>
      </c>
      <c r="AD2520" t="s">
        <v>0</v>
      </c>
      <c r="AE2520" s="4">
        <v>0</v>
      </c>
    </row>
    <row r="2521" spans="1:31" x14ac:dyDescent="0.2">
      <c r="A2521" s="2" t="s">
        <v>0</v>
      </c>
      <c r="B2521" t="s">
        <v>1</v>
      </c>
      <c r="C2521" t="s">
        <v>3125</v>
      </c>
      <c r="D2521" s="3">
        <v>44242</v>
      </c>
      <c r="E2521" s="3">
        <v>44242</v>
      </c>
      <c r="F2521" s="3">
        <v>44251</v>
      </c>
      <c r="G2521" t="s">
        <v>3</v>
      </c>
      <c r="H2521" t="s">
        <v>4</v>
      </c>
      <c r="I2521" s="4">
        <v>2200</v>
      </c>
      <c r="J2521" t="s">
        <v>5</v>
      </c>
      <c r="K2521" t="s">
        <v>4</v>
      </c>
      <c r="L2521" s="4">
        <v>2200</v>
      </c>
      <c r="M2521" s="4">
        <v>25.9</v>
      </c>
      <c r="N2521" s="13" t="s">
        <v>8960</v>
      </c>
      <c r="O2521" s="14" t="s">
        <v>0</v>
      </c>
      <c r="P2521" t="s">
        <v>3126</v>
      </c>
      <c r="Q2521" t="s">
        <v>3122</v>
      </c>
      <c r="R2521" t="s">
        <v>1741</v>
      </c>
      <c r="S2521" t="s">
        <v>0</v>
      </c>
      <c r="T2521" t="s">
        <v>9</v>
      </c>
      <c r="U2521" t="s">
        <v>139</v>
      </c>
      <c r="V2521" t="s">
        <v>0</v>
      </c>
      <c r="W2521" t="s">
        <v>0</v>
      </c>
      <c r="X2521" t="s">
        <v>0</v>
      </c>
      <c r="Y2521" t="s">
        <v>11</v>
      </c>
      <c r="Z2521" t="s">
        <v>0</v>
      </c>
      <c r="AA2521" s="3"/>
      <c r="AB2521" t="s">
        <v>0</v>
      </c>
      <c r="AC2521" t="s">
        <v>0</v>
      </c>
      <c r="AD2521" t="s">
        <v>0</v>
      </c>
      <c r="AE2521" s="4">
        <v>0</v>
      </c>
    </row>
    <row r="2522" spans="1:31" x14ac:dyDescent="0.2">
      <c r="A2522" s="2" t="s">
        <v>0</v>
      </c>
      <c r="B2522" t="s">
        <v>1</v>
      </c>
      <c r="C2522" t="s">
        <v>3416</v>
      </c>
      <c r="D2522" s="3">
        <v>44279</v>
      </c>
      <c r="E2522" s="3">
        <v>44279</v>
      </c>
      <c r="F2522" s="3">
        <v>44283</v>
      </c>
      <c r="G2522" t="s">
        <v>3</v>
      </c>
      <c r="H2522" t="s">
        <v>4</v>
      </c>
      <c r="I2522" s="4">
        <v>2200</v>
      </c>
      <c r="J2522" t="s">
        <v>5</v>
      </c>
      <c r="K2522" t="s">
        <v>4</v>
      </c>
      <c r="L2522" s="4">
        <v>2200</v>
      </c>
      <c r="M2522" s="4">
        <v>25.9</v>
      </c>
      <c r="N2522" s="13" t="s">
        <v>9172</v>
      </c>
      <c r="O2522" s="14" t="s">
        <v>0</v>
      </c>
      <c r="P2522" t="s">
        <v>3417</v>
      </c>
      <c r="Q2522" t="s">
        <v>3418</v>
      </c>
      <c r="R2522" t="s">
        <v>1632</v>
      </c>
      <c r="S2522" t="s">
        <v>0</v>
      </c>
      <c r="T2522" t="s">
        <v>9</v>
      </c>
      <c r="U2522" t="s">
        <v>139</v>
      </c>
      <c r="V2522" t="s">
        <v>0</v>
      </c>
      <c r="W2522" t="s">
        <v>0</v>
      </c>
      <c r="X2522" t="s">
        <v>0</v>
      </c>
      <c r="Y2522" t="s">
        <v>11</v>
      </c>
      <c r="Z2522" t="s">
        <v>0</v>
      </c>
      <c r="AA2522" s="3"/>
      <c r="AB2522" t="s">
        <v>0</v>
      </c>
      <c r="AC2522" t="s">
        <v>0</v>
      </c>
      <c r="AD2522" t="s">
        <v>0</v>
      </c>
      <c r="AE2522" s="4">
        <v>0</v>
      </c>
    </row>
    <row r="2523" spans="1:31" x14ac:dyDescent="0.2">
      <c r="A2523" s="2" t="s">
        <v>0</v>
      </c>
      <c r="B2523" t="s">
        <v>4758</v>
      </c>
      <c r="C2523" t="s">
        <v>4884</v>
      </c>
      <c r="D2523" s="3">
        <v>44167</v>
      </c>
      <c r="E2523" s="3">
        <v>44167</v>
      </c>
      <c r="F2523" s="3">
        <v>44177</v>
      </c>
      <c r="G2523" t="s">
        <v>3</v>
      </c>
      <c r="H2523" t="s">
        <v>4</v>
      </c>
      <c r="I2523" s="4">
        <v>2200</v>
      </c>
      <c r="J2523" t="s">
        <v>5</v>
      </c>
      <c r="K2523" t="s">
        <v>4</v>
      </c>
      <c r="L2523" s="4">
        <v>2200</v>
      </c>
      <c r="M2523" s="4">
        <v>25.9</v>
      </c>
      <c r="N2523" s="13" t="s">
        <v>10205</v>
      </c>
      <c r="O2523" s="14" t="s">
        <v>0</v>
      </c>
      <c r="P2523" t="s">
        <v>4885</v>
      </c>
      <c r="Q2523" t="s">
        <v>4886</v>
      </c>
      <c r="R2523" t="s">
        <v>4887</v>
      </c>
      <c r="S2523" t="s">
        <v>0</v>
      </c>
      <c r="T2523" t="s">
        <v>9</v>
      </c>
      <c r="U2523" t="s">
        <v>2519</v>
      </c>
      <c r="V2523" t="s">
        <v>0</v>
      </c>
      <c r="W2523" t="s">
        <v>0</v>
      </c>
      <c r="X2523" t="s">
        <v>0</v>
      </c>
      <c r="Y2523" t="s">
        <v>11</v>
      </c>
      <c r="Z2523" t="s">
        <v>0</v>
      </c>
      <c r="AA2523" s="3"/>
      <c r="AB2523" t="s">
        <v>0</v>
      </c>
      <c r="AC2523" t="s">
        <v>0</v>
      </c>
      <c r="AD2523" t="s">
        <v>0</v>
      </c>
      <c r="AE2523" s="4">
        <v>0</v>
      </c>
    </row>
    <row r="2524" spans="1:31" x14ac:dyDescent="0.2">
      <c r="A2524" s="2" t="s">
        <v>0</v>
      </c>
      <c r="B2524" t="s">
        <v>1</v>
      </c>
      <c r="C2524" t="s">
        <v>240</v>
      </c>
      <c r="D2524" s="3">
        <v>44035</v>
      </c>
      <c r="E2524" s="3">
        <v>44035</v>
      </c>
      <c r="F2524" s="3">
        <v>44053</v>
      </c>
      <c r="G2524" t="s">
        <v>3</v>
      </c>
      <c r="H2524" t="s">
        <v>4</v>
      </c>
      <c r="I2524" s="4">
        <v>2184</v>
      </c>
      <c r="J2524" t="s">
        <v>5</v>
      </c>
      <c r="K2524" t="s">
        <v>4</v>
      </c>
      <c r="L2524" s="4">
        <v>2184</v>
      </c>
      <c r="M2524" s="4">
        <v>25.71</v>
      </c>
      <c r="N2524" s="13" t="s">
        <v>6743</v>
      </c>
      <c r="O2524" s="14" t="s">
        <v>0</v>
      </c>
      <c r="P2524" t="s">
        <v>241</v>
      </c>
      <c r="Q2524" t="s">
        <v>237</v>
      </c>
      <c r="R2524" t="s">
        <v>249</v>
      </c>
      <c r="S2524" t="s">
        <v>0</v>
      </c>
      <c r="T2524" t="s">
        <v>9</v>
      </c>
      <c r="U2524" t="s">
        <v>42</v>
      </c>
      <c r="V2524" t="s">
        <v>0</v>
      </c>
      <c r="W2524" t="s">
        <v>0</v>
      </c>
      <c r="X2524" t="s">
        <v>0</v>
      </c>
      <c r="Y2524" t="s">
        <v>11</v>
      </c>
      <c r="Z2524" t="s">
        <v>0</v>
      </c>
      <c r="AA2524" s="3"/>
      <c r="AB2524" t="s">
        <v>0</v>
      </c>
      <c r="AC2524" t="s">
        <v>0</v>
      </c>
      <c r="AD2524" t="s">
        <v>0</v>
      </c>
      <c r="AE2524" s="4">
        <v>0</v>
      </c>
    </row>
    <row r="2525" spans="1:31" x14ac:dyDescent="0.2">
      <c r="A2525" s="2" t="s">
        <v>0</v>
      </c>
      <c r="B2525" t="s">
        <v>1</v>
      </c>
      <c r="C2525" t="s">
        <v>1302</v>
      </c>
      <c r="D2525" s="3">
        <v>44133</v>
      </c>
      <c r="E2525" s="3">
        <v>44133</v>
      </c>
      <c r="F2525" s="3">
        <v>44137</v>
      </c>
      <c r="G2525" t="s">
        <v>3</v>
      </c>
      <c r="H2525" t="s">
        <v>4</v>
      </c>
      <c r="I2525" s="4">
        <v>2180</v>
      </c>
      <c r="J2525" t="s">
        <v>5</v>
      </c>
      <c r="K2525" t="s">
        <v>4</v>
      </c>
      <c r="L2525" s="4">
        <v>2180</v>
      </c>
      <c r="M2525" s="4">
        <v>25.66</v>
      </c>
      <c r="N2525" s="13" t="s">
        <v>7307</v>
      </c>
      <c r="O2525" s="14" t="s">
        <v>0</v>
      </c>
      <c r="P2525" t="s">
        <v>1303</v>
      </c>
      <c r="Q2525" t="s">
        <v>1237</v>
      </c>
      <c r="R2525" t="s">
        <v>1315</v>
      </c>
      <c r="S2525" t="s">
        <v>0</v>
      </c>
      <c r="T2525" t="s">
        <v>9</v>
      </c>
      <c r="U2525" t="s">
        <v>10</v>
      </c>
      <c r="V2525" t="s">
        <v>0</v>
      </c>
      <c r="W2525" t="s">
        <v>0</v>
      </c>
      <c r="X2525" t="s">
        <v>0</v>
      </c>
      <c r="Y2525" t="s">
        <v>11</v>
      </c>
      <c r="Z2525" t="s">
        <v>0</v>
      </c>
      <c r="AA2525" s="3"/>
      <c r="AB2525" t="s">
        <v>0</v>
      </c>
      <c r="AC2525" t="s">
        <v>0</v>
      </c>
      <c r="AD2525" t="s">
        <v>0</v>
      </c>
      <c r="AE2525" s="4">
        <v>0</v>
      </c>
    </row>
    <row r="2526" spans="1:31" x14ac:dyDescent="0.2">
      <c r="A2526" s="2" t="s">
        <v>0</v>
      </c>
      <c r="B2526" t="s">
        <v>1</v>
      </c>
      <c r="C2526" t="s">
        <v>198</v>
      </c>
      <c r="D2526" s="3">
        <v>44032</v>
      </c>
      <c r="E2526" s="3">
        <v>44032</v>
      </c>
      <c r="F2526" s="3">
        <v>44055</v>
      </c>
      <c r="G2526" t="s">
        <v>3</v>
      </c>
      <c r="H2526" t="s">
        <v>4</v>
      </c>
      <c r="I2526" s="4">
        <v>2160</v>
      </c>
      <c r="J2526" t="s">
        <v>5</v>
      </c>
      <c r="K2526" t="s">
        <v>4</v>
      </c>
      <c r="L2526" s="4">
        <v>2160</v>
      </c>
      <c r="M2526" s="4">
        <v>25.43</v>
      </c>
      <c r="N2526" s="13" t="s">
        <v>6714</v>
      </c>
      <c r="O2526" s="14" t="s">
        <v>0</v>
      </c>
      <c r="P2526" t="s">
        <v>199</v>
      </c>
      <c r="Q2526" t="s">
        <v>200</v>
      </c>
      <c r="R2526" t="s">
        <v>201</v>
      </c>
      <c r="S2526" t="s">
        <v>0</v>
      </c>
      <c r="T2526" t="s">
        <v>9</v>
      </c>
      <c r="U2526" t="s">
        <v>159</v>
      </c>
      <c r="V2526" t="s">
        <v>0</v>
      </c>
      <c r="W2526" t="s">
        <v>0</v>
      </c>
      <c r="X2526" t="s">
        <v>0</v>
      </c>
      <c r="Y2526" t="s">
        <v>11</v>
      </c>
      <c r="Z2526" t="s">
        <v>0</v>
      </c>
      <c r="AA2526" s="3"/>
      <c r="AB2526" t="s">
        <v>0</v>
      </c>
      <c r="AC2526" t="s">
        <v>0</v>
      </c>
      <c r="AD2526" t="s">
        <v>0</v>
      </c>
      <c r="AE2526" s="4">
        <v>0</v>
      </c>
    </row>
    <row r="2527" spans="1:31" x14ac:dyDescent="0.2">
      <c r="A2527" s="2" t="s">
        <v>0</v>
      </c>
      <c r="B2527" t="s">
        <v>1</v>
      </c>
      <c r="C2527" t="s">
        <v>522</v>
      </c>
      <c r="D2527" s="3">
        <v>44072</v>
      </c>
      <c r="E2527" s="3">
        <v>44072</v>
      </c>
      <c r="F2527" s="3">
        <v>44073</v>
      </c>
      <c r="G2527" t="s">
        <v>3</v>
      </c>
      <c r="H2527" t="s">
        <v>4</v>
      </c>
      <c r="I2527" s="4">
        <v>2150</v>
      </c>
      <c r="J2527" t="s">
        <v>5</v>
      </c>
      <c r="K2527" t="s">
        <v>4</v>
      </c>
      <c r="L2527" s="4">
        <v>2150</v>
      </c>
      <c r="M2527" s="4">
        <v>25.31</v>
      </c>
      <c r="N2527" s="13" t="s">
        <v>6902</v>
      </c>
      <c r="O2527" s="14" t="s">
        <v>0</v>
      </c>
      <c r="P2527" t="s">
        <v>523</v>
      </c>
      <c r="Q2527" t="s">
        <v>353</v>
      </c>
      <c r="R2527" t="s">
        <v>204</v>
      </c>
      <c r="S2527" t="s">
        <v>0</v>
      </c>
      <c r="T2527" t="s">
        <v>9</v>
      </c>
      <c r="U2527" t="s">
        <v>10</v>
      </c>
      <c r="V2527" t="s">
        <v>0</v>
      </c>
      <c r="W2527" t="s">
        <v>0</v>
      </c>
      <c r="X2527" t="s">
        <v>0</v>
      </c>
      <c r="Y2527" t="s">
        <v>11</v>
      </c>
      <c r="Z2527" t="s">
        <v>0</v>
      </c>
      <c r="AA2527" s="3"/>
      <c r="AB2527" t="s">
        <v>0</v>
      </c>
      <c r="AC2527" t="s">
        <v>0</v>
      </c>
      <c r="AD2527" t="s">
        <v>0</v>
      </c>
      <c r="AE2527" s="4">
        <v>0</v>
      </c>
    </row>
    <row r="2528" spans="1:31" x14ac:dyDescent="0.2">
      <c r="A2528" s="2" t="s">
        <v>0</v>
      </c>
      <c r="B2528" t="s">
        <v>1</v>
      </c>
      <c r="C2528" t="s">
        <v>1065</v>
      </c>
      <c r="D2528" s="3">
        <v>44121</v>
      </c>
      <c r="E2528" s="3">
        <v>44121</v>
      </c>
      <c r="F2528" s="3">
        <v>44129</v>
      </c>
      <c r="G2528" t="s">
        <v>3</v>
      </c>
      <c r="H2528" t="s">
        <v>4</v>
      </c>
      <c r="I2528" s="4">
        <v>2150</v>
      </c>
      <c r="J2528" t="s">
        <v>5</v>
      </c>
      <c r="K2528" t="s">
        <v>4</v>
      </c>
      <c r="L2528" s="4">
        <v>2150</v>
      </c>
      <c r="M2528" s="4">
        <v>25.31</v>
      </c>
      <c r="N2528" s="13" t="s">
        <v>7139</v>
      </c>
      <c r="O2528" s="14" t="s">
        <v>0</v>
      </c>
      <c r="P2528" t="s">
        <v>1066</v>
      </c>
      <c r="Q2528" t="s">
        <v>1054</v>
      </c>
      <c r="R2528" t="s">
        <v>1068</v>
      </c>
      <c r="S2528" t="s">
        <v>0</v>
      </c>
      <c r="T2528" t="s">
        <v>9</v>
      </c>
      <c r="U2528" t="s">
        <v>10</v>
      </c>
      <c r="V2528" t="s">
        <v>0</v>
      </c>
      <c r="W2528" t="s">
        <v>0</v>
      </c>
      <c r="X2528" t="s">
        <v>0</v>
      </c>
      <c r="Y2528" t="s">
        <v>11</v>
      </c>
      <c r="Z2528" t="s">
        <v>0</v>
      </c>
      <c r="AA2528" s="3"/>
      <c r="AB2528" t="s">
        <v>0</v>
      </c>
      <c r="AC2528" t="s">
        <v>0</v>
      </c>
      <c r="AD2528" t="s">
        <v>0</v>
      </c>
      <c r="AE2528" s="4">
        <v>0</v>
      </c>
    </row>
    <row r="2529" spans="1:31" x14ac:dyDescent="0.2">
      <c r="A2529" s="2" t="s">
        <v>0</v>
      </c>
      <c r="B2529" t="s">
        <v>1</v>
      </c>
      <c r="C2529" t="s">
        <v>1904</v>
      </c>
      <c r="D2529" s="3">
        <v>44160</v>
      </c>
      <c r="E2529" s="3">
        <v>44160</v>
      </c>
      <c r="F2529" s="3">
        <v>44164</v>
      </c>
      <c r="G2529" t="s">
        <v>3</v>
      </c>
      <c r="H2529" t="s">
        <v>4</v>
      </c>
      <c r="I2529" s="4">
        <v>2150</v>
      </c>
      <c r="J2529" t="s">
        <v>5</v>
      </c>
      <c r="K2529" t="s">
        <v>4</v>
      </c>
      <c r="L2529" s="4">
        <v>2150</v>
      </c>
      <c r="M2529" s="4">
        <v>25.31</v>
      </c>
      <c r="N2529" s="13" t="s">
        <v>7693</v>
      </c>
      <c r="O2529" s="14" t="s">
        <v>0</v>
      </c>
      <c r="P2529" t="s">
        <v>1905</v>
      </c>
      <c r="Q2529" t="s">
        <v>1892</v>
      </c>
      <c r="R2529" t="s">
        <v>1907</v>
      </c>
      <c r="S2529" t="s">
        <v>0</v>
      </c>
      <c r="T2529" t="s">
        <v>9</v>
      </c>
      <c r="U2529" t="s">
        <v>10</v>
      </c>
      <c r="V2529" t="s">
        <v>0</v>
      </c>
      <c r="W2529" t="s">
        <v>0</v>
      </c>
      <c r="X2529" t="s">
        <v>0</v>
      </c>
      <c r="Y2529" t="s">
        <v>11</v>
      </c>
      <c r="Z2529" t="s">
        <v>0</v>
      </c>
      <c r="AA2529" s="3"/>
      <c r="AB2529" t="s">
        <v>0</v>
      </c>
      <c r="AC2529" t="s">
        <v>0</v>
      </c>
      <c r="AD2529" t="s">
        <v>0</v>
      </c>
      <c r="AE2529" s="4">
        <v>0</v>
      </c>
    </row>
    <row r="2530" spans="1:31" x14ac:dyDescent="0.2">
      <c r="A2530" s="2" t="s">
        <v>0</v>
      </c>
      <c r="B2530" t="s">
        <v>1</v>
      </c>
      <c r="C2530" t="s">
        <v>2520</v>
      </c>
      <c r="D2530" s="3">
        <v>44227</v>
      </c>
      <c r="E2530" s="3">
        <v>44208</v>
      </c>
      <c r="F2530" s="3">
        <v>44229</v>
      </c>
      <c r="G2530" t="s">
        <v>3</v>
      </c>
      <c r="H2530" t="s">
        <v>4</v>
      </c>
      <c r="I2530" s="4">
        <v>2145</v>
      </c>
      <c r="J2530" t="s">
        <v>5</v>
      </c>
      <c r="K2530" t="s">
        <v>4</v>
      </c>
      <c r="L2530" s="4">
        <v>2145</v>
      </c>
      <c r="M2530" s="4">
        <v>25.25</v>
      </c>
      <c r="N2530" s="13" t="s">
        <v>8333</v>
      </c>
      <c r="O2530" s="14" t="s">
        <v>0</v>
      </c>
      <c r="P2530" t="s">
        <v>2521</v>
      </c>
      <c r="Q2530" t="s">
        <v>2522</v>
      </c>
      <c r="R2530" t="s">
        <v>1600</v>
      </c>
      <c r="S2530" t="s">
        <v>0</v>
      </c>
      <c r="T2530" t="s">
        <v>9</v>
      </c>
      <c r="U2530" t="s">
        <v>139</v>
      </c>
      <c r="V2530" t="s">
        <v>0</v>
      </c>
      <c r="W2530" t="s">
        <v>0</v>
      </c>
      <c r="X2530" t="s">
        <v>0</v>
      </c>
      <c r="Y2530" t="s">
        <v>11</v>
      </c>
      <c r="Z2530" t="s">
        <v>0</v>
      </c>
      <c r="AA2530" s="3"/>
      <c r="AB2530" t="s">
        <v>0</v>
      </c>
      <c r="AC2530" t="s">
        <v>0</v>
      </c>
      <c r="AD2530" t="s">
        <v>0</v>
      </c>
      <c r="AE2530" s="4">
        <v>0</v>
      </c>
    </row>
    <row r="2531" spans="1:31" x14ac:dyDescent="0.2">
      <c r="A2531" s="2" t="s">
        <v>0</v>
      </c>
      <c r="B2531" t="s">
        <v>1</v>
      </c>
      <c r="C2531" t="s">
        <v>1014</v>
      </c>
      <c r="D2531" s="3">
        <v>44116</v>
      </c>
      <c r="E2531" s="3">
        <v>44116</v>
      </c>
      <c r="F2531" s="3">
        <v>44129</v>
      </c>
      <c r="G2531" t="s">
        <v>3</v>
      </c>
      <c r="H2531" t="s">
        <v>4</v>
      </c>
      <c r="I2531" s="4">
        <v>2140</v>
      </c>
      <c r="J2531" t="s">
        <v>5</v>
      </c>
      <c r="K2531" t="s">
        <v>4</v>
      </c>
      <c r="L2531" s="4">
        <v>2140</v>
      </c>
      <c r="M2531" s="4">
        <v>25.19</v>
      </c>
      <c r="N2531" s="13" t="s">
        <v>7105</v>
      </c>
      <c r="O2531" s="14" t="s">
        <v>0</v>
      </c>
      <c r="P2531" t="s">
        <v>1015</v>
      </c>
      <c r="Q2531" t="s">
        <v>976</v>
      </c>
      <c r="R2531" t="s">
        <v>1019</v>
      </c>
      <c r="S2531" t="s">
        <v>0</v>
      </c>
      <c r="T2531" t="s">
        <v>9</v>
      </c>
      <c r="U2531" t="s">
        <v>10</v>
      </c>
      <c r="V2531" t="s">
        <v>0</v>
      </c>
      <c r="W2531" t="s">
        <v>0</v>
      </c>
      <c r="X2531" t="s">
        <v>0</v>
      </c>
      <c r="Y2531" t="s">
        <v>11</v>
      </c>
      <c r="Z2531" t="s">
        <v>0</v>
      </c>
      <c r="AA2531" s="3"/>
      <c r="AB2531" t="s">
        <v>0</v>
      </c>
      <c r="AC2531" t="s">
        <v>0</v>
      </c>
      <c r="AD2531" t="s">
        <v>0</v>
      </c>
      <c r="AE2531" s="4">
        <v>0</v>
      </c>
    </row>
    <row r="2532" spans="1:31" x14ac:dyDescent="0.2">
      <c r="A2532" s="2" t="s">
        <v>0</v>
      </c>
      <c r="B2532" t="s">
        <v>1</v>
      </c>
      <c r="C2532" t="s">
        <v>1663</v>
      </c>
      <c r="D2532" s="3">
        <v>44149</v>
      </c>
      <c r="E2532" s="3">
        <v>44149</v>
      </c>
      <c r="F2532" s="3">
        <v>44150</v>
      </c>
      <c r="G2532" t="s">
        <v>3</v>
      </c>
      <c r="H2532" t="s">
        <v>4</v>
      </c>
      <c r="I2532" s="4">
        <v>2137.5</v>
      </c>
      <c r="J2532" t="s">
        <v>5</v>
      </c>
      <c r="K2532" t="s">
        <v>4</v>
      </c>
      <c r="L2532" s="4">
        <v>2137.5</v>
      </c>
      <c r="M2532" s="4">
        <v>25.16</v>
      </c>
      <c r="N2532" s="13" t="s">
        <v>7532</v>
      </c>
      <c r="O2532" s="14" t="s">
        <v>0</v>
      </c>
      <c r="P2532" t="s">
        <v>1664</v>
      </c>
      <c r="Q2532" t="s">
        <v>1658</v>
      </c>
      <c r="R2532" t="s">
        <v>1665</v>
      </c>
      <c r="S2532" t="s">
        <v>0</v>
      </c>
      <c r="T2532" t="s">
        <v>9</v>
      </c>
      <c r="U2532" t="s">
        <v>178</v>
      </c>
      <c r="V2532" t="s">
        <v>0</v>
      </c>
      <c r="W2532" t="s">
        <v>0</v>
      </c>
      <c r="X2532" t="s">
        <v>0</v>
      </c>
      <c r="Y2532" t="s">
        <v>11</v>
      </c>
      <c r="Z2532" t="s">
        <v>0</v>
      </c>
      <c r="AA2532" s="3"/>
      <c r="AB2532" t="s">
        <v>0</v>
      </c>
      <c r="AC2532" t="s">
        <v>0</v>
      </c>
      <c r="AD2532" t="s">
        <v>0</v>
      </c>
      <c r="AE2532" s="4">
        <v>0</v>
      </c>
    </row>
    <row r="2533" spans="1:31" x14ac:dyDescent="0.2">
      <c r="A2533" s="2" t="s">
        <v>0</v>
      </c>
      <c r="B2533" t="s">
        <v>1</v>
      </c>
      <c r="C2533" t="s">
        <v>1663</v>
      </c>
      <c r="D2533" s="3">
        <v>44149</v>
      </c>
      <c r="E2533" s="3">
        <v>44149</v>
      </c>
      <c r="F2533" s="3">
        <v>44150</v>
      </c>
      <c r="G2533" t="s">
        <v>3</v>
      </c>
      <c r="H2533" t="s">
        <v>4</v>
      </c>
      <c r="I2533" s="4">
        <v>2137.5</v>
      </c>
      <c r="J2533" t="s">
        <v>5</v>
      </c>
      <c r="K2533" t="s">
        <v>4</v>
      </c>
      <c r="L2533" s="4">
        <v>2137.5</v>
      </c>
      <c r="M2533" s="4">
        <v>25.16</v>
      </c>
      <c r="N2533" s="13" t="s">
        <v>7533</v>
      </c>
      <c r="O2533" s="14" t="s">
        <v>0</v>
      </c>
      <c r="P2533" t="s">
        <v>1664</v>
      </c>
      <c r="Q2533" t="s">
        <v>1658</v>
      </c>
      <c r="R2533" t="s">
        <v>1666</v>
      </c>
      <c r="S2533" t="s">
        <v>0</v>
      </c>
      <c r="T2533" t="s">
        <v>9</v>
      </c>
      <c r="U2533" t="s">
        <v>178</v>
      </c>
      <c r="V2533" t="s">
        <v>0</v>
      </c>
      <c r="W2533" t="s">
        <v>0</v>
      </c>
      <c r="X2533" t="s">
        <v>0</v>
      </c>
      <c r="Y2533" t="s">
        <v>11</v>
      </c>
      <c r="Z2533" t="s">
        <v>0</v>
      </c>
      <c r="AA2533" s="3"/>
      <c r="AB2533" t="s">
        <v>0</v>
      </c>
      <c r="AC2533" t="s">
        <v>0</v>
      </c>
      <c r="AD2533" t="s">
        <v>0</v>
      </c>
      <c r="AE2533" s="4">
        <v>0</v>
      </c>
    </row>
    <row r="2534" spans="1:31" x14ac:dyDescent="0.2">
      <c r="A2534" s="2" t="s">
        <v>0</v>
      </c>
      <c r="B2534" t="s">
        <v>1</v>
      </c>
      <c r="C2534" t="s">
        <v>3403</v>
      </c>
      <c r="D2534" s="3">
        <v>44278</v>
      </c>
      <c r="E2534" s="3">
        <v>44278</v>
      </c>
      <c r="F2534" s="3">
        <v>44283</v>
      </c>
      <c r="G2534" t="s">
        <v>3</v>
      </c>
      <c r="H2534" t="s">
        <v>4</v>
      </c>
      <c r="I2534" s="4">
        <v>2137.5</v>
      </c>
      <c r="J2534" t="s">
        <v>5</v>
      </c>
      <c r="K2534" t="s">
        <v>4</v>
      </c>
      <c r="L2534" s="4">
        <v>2137.5</v>
      </c>
      <c r="M2534" s="4">
        <v>25.16</v>
      </c>
      <c r="N2534" s="13" t="s">
        <v>9156</v>
      </c>
      <c r="O2534" s="14" t="s">
        <v>0</v>
      </c>
      <c r="P2534" t="s">
        <v>3404</v>
      </c>
      <c r="Q2534" t="s">
        <v>3223</v>
      </c>
      <c r="R2534" t="s">
        <v>3412</v>
      </c>
      <c r="S2534" t="s">
        <v>0</v>
      </c>
      <c r="T2534" t="s">
        <v>9</v>
      </c>
      <c r="U2534" t="s">
        <v>178</v>
      </c>
      <c r="V2534" t="s">
        <v>0</v>
      </c>
      <c r="W2534" t="s">
        <v>0</v>
      </c>
      <c r="X2534" t="s">
        <v>0</v>
      </c>
      <c r="Y2534" t="s">
        <v>11</v>
      </c>
      <c r="Z2534" t="s">
        <v>0</v>
      </c>
      <c r="AA2534" s="3"/>
      <c r="AB2534" t="s">
        <v>0</v>
      </c>
      <c r="AC2534" t="s">
        <v>0</v>
      </c>
      <c r="AD2534" t="s">
        <v>0</v>
      </c>
      <c r="AE2534" s="4">
        <v>0</v>
      </c>
    </row>
    <row r="2535" spans="1:31" x14ac:dyDescent="0.2">
      <c r="A2535" s="2" t="s">
        <v>0</v>
      </c>
      <c r="B2535" t="s">
        <v>1</v>
      </c>
      <c r="C2535" t="s">
        <v>543</v>
      </c>
      <c r="D2535" s="3">
        <v>44072</v>
      </c>
      <c r="E2535" s="3">
        <v>44072</v>
      </c>
      <c r="F2535" s="3">
        <v>44073</v>
      </c>
      <c r="G2535" t="s">
        <v>3</v>
      </c>
      <c r="H2535" t="s">
        <v>4</v>
      </c>
      <c r="I2535" s="4">
        <v>2100</v>
      </c>
      <c r="J2535" t="s">
        <v>5</v>
      </c>
      <c r="K2535" t="s">
        <v>4</v>
      </c>
      <c r="L2535" s="4">
        <v>2100</v>
      </c>
      <c r="M2535" s="4">
        <v>24.72</v>
      </c>
      <c r="N2535" s="13" t="s">
        <v>6918</v>
      </c>
      <c r="O2535" s="14" t="s">
        <v>0</v>
      </c>
      <c r="P2535" t="s">
        <v>544</v>
      </c>
      <c r="Q2535" t="s">
        <v>353</v>
      </c>
      <c r="R2535" t="s">
        <v>558</v>
      </c>
      <c r="S2535" t="s">
        <v>0</v>
      </c>
      <c r="T2535" t="s">
        <v>9</v>
      </c>
      <c r="U2535" t="s">
        <v>10</v>
      </c>
      <c r="V2535" t="s">
        <v>0</v>
      </c>
      <c r="W2535" t="s">
        <v>0</v>
      </c>
      <c r="X2535" t="s">
        <v>0</v>
      </c>
      <c r="Y2535" t="s">
        <v>11</v>
      </c>
      <c r="Z2535" t="s">
        <v>0</v>
      </c>
      <c r="AA2535" s="3"/>
      <c r="AB2535" t="s">
        <v>0</v>
      </c>
      <c r="AC2535" t="s">
        <v>0</v>
      </c>
      <c r="AD2535" t="s">
        <v>0</v>
      </c>
      <c r="AE2535" s="4">
        <v>0</v>
      </c>
    </row>
    <row r="2536" spans="1:31" x14ac:dyDescent="0.2">
      <c r="A2536" s="2" t="s">
        <v>0</v>
      </c>
      <c r="B2536" t="s">
        <v>1</v>
      </c>
      <c r="C2536" t="s">
        <v>696</v>
      </c>
      <c r="D2536" s="3">
        <v>44083</v>
      </c>
      <c r="E2536" s="3">
        <v>44083</v>
      </c>
      <c r="F2536" s="3">
        <v>44090</v>
      </c>
      <c r="G2536" t="s">
        <v>3</v>
      </c>
      <c r="H2536" t="s">
        <v>4</v>
      </c>
      <c r="I2536" s="4">
        <v>2100</v>
      </c>
      <c r="J2536" t="s">
        <v>5</v>
      </c>
      <c r="K2536" t="s">
        <v>4</v>
      </c>
      <c r="L2536" s="4">
        <v>2100</v>
      </c>
      <c r="M2536" s="4">
        <v>24.72</v>
      </c>
      <c r="N2536" s="13" t="s">
        <v>6952</v>
      </c>
      <c r="O2536" s="14" t="s">
        <v>0</v>
      </c>
      <c r="P2536" t="s">
        <v>697</v>
      </c>
      <c r="Q2536" t="s">
        <v>698</v>
      </c>
      <c r="R2536" t="s">
        <v>706</v>
      </c>
      <c r="S2536" t="s">
        <v>0</v>
      </c>
      <c r="T2536" t="s">
        <v>9</v>
      </c>
      <c r="U2536" t="s">
        <v>10</v>
      </c>
      <c r="V2536" t="s">
        <v>0</v>
      </c>
      <c r="W2536" t="s">
        <v>0</v>
      </c>
      <c r="X2536" t="s">
        <v>0</v>
      </c>
      <c r="Y2536" t="s">
        <v>11</v>
      </c>
      <c r="Z2536" t="s">
        <v>0</v>
      </c>
      <c r="AA2536" s="3"/>
      <c r="AB2536" t="s">
        <v>0</v>
      </c>
      <c r="AC2536" t="s">
        <v>0</v>
      </c>
      <c r="AD2536" t="s">
        <v>0</v>
      </c>
      <c r="AE2536" s="4">
        <v>0</v>
      </c>
    </row>
    <row r="2537" spans="1:31" x14ac:dyDescent="0.2">
      <c r="A2537" s="2" t="s">
        <v>0</v>
      </c>
      <c r="B2537" t="s">
        <v>1</v>
      </c>
      <c r="C2537" t="s">
        <v>944</v>
      </c>
      <c r="D2537" s="3">
        <v>44109</v>
      </c>
      <c r="E2537" s="3">
        <v>44109</v>
      </c>
      <c r="F2537" s="3">
        <v>44115</v>
      </c>
      <c r="G2537" t="s">
        <v>101</v>
      </c>
      <c r="H2537" t="s">
        <v>4</v>
      </c>
      <c r="I2537" s="4">
        <v>2100</v>
      </c>
      <c r="J2537" t="s">
        <v>5</v>
      </c>
      <c r="K2537" t="s">
        <v>4</v>
      </c>
      <c r="L2537" s="4">
        <v>2100</v>
      </c>
      <c r="M2537" s="4">
        <v>24.72</v>
      </c>
      <c r="N2537" s="13" t="s">
        <v>7058</v>
      </c>
      <c r="O2537" s="14" t="s">
        <v>0</v>
      </c>
      <c r="P2537" t="s">
        <v>438</v>
      </c>
      <c r="Q2537" t="s">
        <v>439</v>
      </c>
      <c r="R2537" t="s">
        <v>945</v>
      </c>
      <c r="S2537" t="s">
        <v>0</v>
      </c>
      <c r="T2537" t="s">
        <v>9</v>
      </c>
      <c r="U2537" t="s">
        <v>105</v>
      </c>
      <c r="V2537" t="s">
        <v>0</v>
      </c>
      <c r="W2537" t="s">
        <v>0</v>
      </c>
      <c r="X2537" t="s">
        <v>0</v>
      </c>
      <c r="Y2537" t="s">
        <v>11</v>
      </c>
      <c r="Z2537" t="s">
        <v>0</v>
      </c>
      <c r="AA2537" s="3"/>
      <c r="AB2537" t="s">
        <v>0</v>
      </c>
      <c r="AC2537" t="s">
        <v>0</v>
      </c>
      <c r="AD2537" t="s">
        <v>0</v>
      </c>
      <c r="AE2537" s="4">
        <v>0</v>
      </c>
    </row>
    <row r="2538" spans="1:31" x14ac:dyDescent="0.2">
      <c r="A2538" s="2" t="s">
        <v>0</v>
      </c>
      <c r="B2538" t="s">
        <v>1</v>
      </c>
      <c r="C2538" t="s">
        <v>1135</v>
      </c>
      <c r="D2538" s="3">
        <v>44126</v>
      </c>
      <c r="E2538" s="3">
        <v>44126</v>
      </c>
      <c r="F2538" s="3">
        <v>44132</v>
      </c>
      <c r="G2538" t="s">
        <v>3</v>
      </c>
      <c r="H2538" t="s">
        <v>4</v>
      </c>
      <c r="I2538" s="4">
        <v>2100</v>
      </c>
      <c r="J2538" t="s">
        <v>5</v>
      </c>
      <c r="K2538" t="s">
        <v>4</v>
      </c>
      <c r="L2538" s="4">
        <v>2100</v>
      </c>
      <c r="M2538" s="4">
        <v>24.72</v>
      </c>
      <c r="N2538" s="13" t="s">
        <v>7179</v>
      </c>
      <c r="O2538" s="14" t="s">
        <v>0</v>
      </c>
      <c r="P2538" t="s">
        <v>1136</v>
      </c>
      <c r="Q2538" t="s">
        <v>1137</v>
      </c>
      <c r="R2538" t="s">
        <v>1141</v>
      </c>
      <c r="S2538" t="s">
        <v>0</v>
      </c>
      <c r="T2538" t="s">
        <v>9</v>
      </c>
      <c r="U2538" t="s">
        <v>1139</v>
      </c>
      <c r="V2538" t="s">
        <v>0</v>
      </c>
      <c r="W2538" t="s">
        <v>0</v>
      </c>
      <c r="X2538" t="s">
        <v>0</v>
      </c>
      <c r="Y2538" t="s">
        <v>11</v>
      </c>
      <c r="Z2538" t="s">
        <v>0</v>
      </c>
      <c r="AA2538" s="3"/>
      <c r="AB2538" t="s">
        <v>0</v>
      </c>
      <c r="AC2538" t="s">
        <v>0</v>
      </c>
      <c r="AD2538" t="s">
        <v>0</v>
      </c>
      <c r="AE2538" s="4">
        <v>0</v>
      </c>
    </row>
    <row r="2539" spans="1:31" x14ac:dyDescent="0.2">
      <c r="A2539" s="2" t="s">
        <v>0</v>
      </c>
      <c r="B2539" t="s">
        <v>1</v>
      </c>
      <c r="C2539" t="s">
        <v>1208</v>
      </c>
      <c r="D2539" s="3">
        <v>44131</v>
      </c>
      <c r="E2539" s="3">
        <v>44131</v>
      </c>
      <c r="F2539" s="3">
        <v>44137</v>
      </c>
      <c r="G2539" t="s">
        <v>3</v>
      </c>
      <c r="H2539" t="s">
        <v>4</v>
      </c>
      <c r="I2539" s="4">
        <v>2100</v>
      </c>
      <c r="J2539" t="s">
        <v>5</v>
      </c>
      <c r="K2539" t="s">
        <v>4</v>
      </c>
      <c r="L2539" s="4">
        <v>2100</v>
      </c>
      <c r="M2539" s="4">
        <v>24.72</v>
      </c>
      <c r="N2539" s="13" t="s">
        <v>7214</v>
      </c>
      <c r="O2539" s="14" t="s">
        <v>0</v>
      </c>
      <c r="P2539" t="s">
        <v>1209</v>
      </c>
      <c r="Q2539" t="s">
        <v>1199</v>
      </c>
      <c r="R2539" t="s">
        <v>1211</v>
      </c>
      <c r="S2539" t="s">
        <v>0</v>
      </c>
      <c r="T2539" t="s">
        <v>9</v>
      </c>
      <c r="U2539" t="s">
        <v>10</v>
      </c>
      <c r="V2539" t="s">
        <v>0</v>
      </c>
      <c r="W2539" t="s">
        <v>0</v>
      </c>
      <c r="X2539" t="s">
        <v>0</v>
      </c>
      <c r="Y2539" t="s">
        <v>11</v>
      </c>
      <c r="Z2539" t="s">
        <v>0</v>
      </c>
      <c r="AA2539" s="3"/>
      <c r="AB2539" t="s">
        <v>0</v>
      </c>
      <c r="AC2539" t="s">
        <v>0</v>
      </c>
      <c r="AD2539" t="s">
        <v>0</v>
      </c>
      <c r="AE2539" s="4">
        <v>0</v>
      </c>
    </row>
    <row r="2540" spans="1:31" x14ac:dyDescent="0.2">
      <c r="A2540" s="2" t="s">
        <v>0</v>
      </c>
      <c r="B2540" t="s">
        <v>1</v>
      </c>
      <c r="C2540" t="s">
        <v>1587</v>
      </c>
      <c r="D2540" s="3">
        <v>44147</v>
      </c>
      <c r="E2540" s="3">
        <v>44147</v>
      </c>
      <c r="F2540" s="3">
        <v>44150</v>
      </c>
      <c r="G2540" t="s">
        <v>3</v>
      </c>
      <c r="H2540" t="s">
        <v>4</v>
      </c>
      <c r="I2540" s="4">
        <v>2100</v>
      </c>
      <c r="J2540" t="s">
        <v>5</v>
      </c>
      <c r="K2540" t="s">
        <v>4</v>
      </c>
      <c r="L2540" s="4">
        <v>2100</v>
      </c>
      <c r="M2540" s="4">
        <v>24.72</v>
      </c>
      <c r="N2540" s="13" t="s">
        <v>7482</v>
      </c>
      <c r="O2540" s="14" t="s">
        <v>0</v>
      </c>
      <c r="P2540" t="s">
        <v>1588</v>
      </c>
      <c r="Q2540" t="s">
        <v>1589</v>
      </c>
      <c r="R2540" t="s">
        <v>1600</v>
      </c>
      <c r="S2540" t="s">
        <v>0</v>
      </c>
      <c r="T2540" t="s">
        <v>9</v>
      </c>
      <c r="U2540" t="s">
        <v>139</v>
      </c>
      <c r="V2540" t="s">
        <v>0</v>
      </c>
      <c r="W2540" t="s">
        <v>0</v>
      </c>
      <c r="X2540" t="s">
        <v>0</v>
      </c>
      <c r="Y2540" t="s">
        <v>11</v>
      </c>
      <c r="Z2540" t="s">
        <v>0</v>
      </c>
      <c r="AA2540" s="3"/>
      <c r="AB2540" t="s">
        <v>0</v>
      </c>
      <c r="AC2540" t="s">
        <v>0</v>
      </c>
      <c r="AD2540" t="s">
        <v>0</v>
      </c>
      <c r="AE2540" s="4">
        <v>0</v>
      </c>
    </row>
    <row r="2541" spans="1:31" x14ac:dyDescent="0.2">
      <c r="A2541" s="2" t="s">
        <v>0</v>
      </c>
      <c r="B2541" t="s">
        <v>1</v>
      </c>
      <c r="C2541" t="s">
        <v>1918</v>
      </c>
      <c r="D2541" s="3">
        <v>44163</v>
      </c>
      <c r="E2541" s="3">
        <v>44163</v>
      </c>
      <c r="F2541" s="3">
        <v>44164</v>
      </c>
      <c r="G2541" t="s">
        <v>3</v>
      </c>
      <c r="H2541" t="s">
        <v>4</v>
      </c>
      <c r="I2541" s="4">
        <v>2100</v>
      </c>
      <c r="J2541" t="s">
        <v>5</v>
      </c>
      <c r="K2541" t="s">
        <v>4</v>
      </c>
      <c r="L2541" s="4">
        <v>2100</v>
      </c>
      <c r="M2541" s="4">
        <v>24.72</v>
      </c>
      <c r="N2541" s="13" t="s">
        <v>7701</v>
      </c>
      <c r="O2541" s="14" t="s">
        <v>0</v>
      </c>
      <c r="P2541" t="s">
        <v>452</v>
      </c>
      <c r="Q2541" t="s">
        <v>1915</v>
      </c>
      <c r="R2541" t="s">
        <v>1922</v>
      </c>
      <c r="S2541" t="s">
        <v>0</v>
      </c>
      <c r="T2541" t="s">
        <v>9</v>
      </c>
      <c r="U2541" t="s">
        <v>10</v>
      </c>
      <c r="V2541" t="s">
        <v>0</v>
      </c>
      <c r="W2541" t="s">
        <v>0</v>
      </c>
      <c r="X2541" t="s">
        <v>0</v>
      </c>
      <c r="Y2541" t="s">
        <v>11</v>
      </c>
      <c r="Z2541" t="s">
        <v>0</v>
      </c>
      <c r="AA2541" s="3"/>
      <c r="AB2541" t="s">
        <v>0</v>
      </c>
      <c r="AC2541" t="s">
        <v>0</v>
      </c>
      <c r="AD2541" t="s">
        <v>0</v>
      </c>
      <c r="AE2541" s="4">
        <v>0</v>
      </c>
    </row>
    <row r="2542" spans="1:31" x14ac:dyDescent="0.2">
      <c r="A2542" s="2" t="s">
        <v>0</v>
      </c>
      <c r="B2542" t="s">
        <v>1</v>
      </c>
      <c r="C2542" t="s">
        <v>2069</v>
      </c>
      <c r="D2542" s="3">
        <v>44175</v>
      </c>
      <c r="E2542" s="3">
        <v>44175</v>
      </c>
      <c r="F2542" s="3">
        <v>44180</v>
      </c>
      <c r="G2542" t="s">
        <v>3</v>
      </c>
      <c r="H2542" t="s">
        <v>4</v>
      </c>
      <c r="I2542" s="4">
        <v>2100</v>
      </c>
      <c r="J2542" t="s">
        <v>5</v>
      </c>
      <c r="K2542" t="s">
        <v>4</v>
      </c>
      <c r="L2542" s="4">
        <v>2100</v>
      </c>
      <c r="M2542" s="4">
        <v>24.72</v>
      </c>
      <c r="N2542" s="13" t="s">
        <v>7863</v>
      </c>
      <c r="O2542" s="14" t="s">
        <v>0</v>
      </c>
      <c r="P2542" t="s">
        <v>2070</v>
      </c>
      <c r="Q2542" t="s">
        <v>2061</v>
      </c>
      <c r="R2542" t="s">
        <v>1750</v>
      </c>
      <c r="S2542" t="s">
        <v>0</v>
      </c>
      <c r="T2542" t="s">
        <v>9</v>
      </c>
      <c r="U2542" t="s">
        <v>139</v>
      </c>
      <c r="V2542" t="s">
        <v>0</v>
      </c>
      <c r="W2542" t="s">
        <v>0</v>
      </c>
      <c r="X2542" t="s">
        <v>0</v>
      </c>
      <c r="Y2542" t="s">
        <v>11</v>
      </c>
      <c r="Z2542" t="s">
        <v>0</v>
      </c>
      <c r="AA2542" s="3"/>
      <c r="AB2542" t="s">
        <v>0</v>
      </c>
      <c r="AC2542" t="s">
        <v>0</v>
      </c>
      <c r="AD2542" t="s">
        <v>0</v>
      </c>
      <c r="AE2542" s="4">
        <v>0</v>
      </c>
    </row>
    <row r="2543" spans="1:31" x14ac:dyDescent="0.2">
      <c r="A2543" s="2" t="s">
        <v>0</v>
      </c>
      <c r="B2543" t="s">
        <v>1</v>
      </c>
      <c r="C2543" t="s">
        <v>2147</v>
      </c>
      <c r="D2543" s="3">
        <v>44185</v>
      </c>
      <c r="E2543" s="3">
        <v>44185</v>
      </c>
      <c r="F2543" s="3">
        <v>44189</v>
      </c>
      <c r="G2543" t="s">
        <v>3</v>
      </c>
      <c r="H2543" t="s">
        <v>4</v>
      </c>
      <c r="I2543" s="4">
        <v>2100</v>
      </c>
      <c r="J2543" t="s">
        <v>5</v>
      </c>
      <c r="K2543" t="s">
        <v>4</v>
      </c>
      <c r="L2543" s="4">
        <v>2100</v>
      </c>
      <c r="M2543" s="4">
        <v>24.72</v>
      </c>
      <c r="N2543" s="13" t="s">
        <v>8002</v>
      </c>
      <c r="O2543" s="14" t="s">
        <v>0</v>
      </c>
      <c r="P2543" t="s">
        <v>300</v>
      </c>
      <c r="Q2543" t="s">
        <v>2142</v>
      </c>
      <c r="R2543" t="s">
        <v>2168</v>
      </c>
      <c r="S2543" t="s">
        <v>0</v>
      </c>
      <c r="T2543" t="s">
        <v>9</v>
      </c>
      <c r="U2543" t="s">
        <v>10</v>
      </c>
      <c r="V2543" t="s">
        <v>0</v>
      </c>
      <c r="W2543" t="s">
        <v>0</v>
      </c>
      <c r="X2543" t="s">
        <v>0</v>
      </c>
      <c r="Y2543" t="s">
        <v>11</v>
      </c>
      <c r="Z2543" t="s">
        <v>0</v>
      </c>
      <c r="AA2543" s="3"/>
      <c r="AB2543" t="s">
        <v>0</v>
      </c>
      <c r="AC2543" t="s">
        <v>0</v>
      </c>
      <c r="AD2543" t="s">
        <v>0</v>
      </c>
      <c r="AE2543" s="4">
        <v>0</v>
      </c>
    </row>
    <row r="2544" spans="1:31" x14ac:dyDescent="0.2">
      <c r="A2544" s="2" t="s">
        <v>0</v>
      </c>
      <c r="B2544" t="s">
        <v>1</v>
      </c>
      <c r="C2544" t="s">
        <v>2259</v>
      </c>
      <c r="D2544" s="3">
        <v>44188</v>
      </c>
      <c r="E2544" s="3">
        <v>44188</v>
      </c>
      <c r="F2544" s="3">
        <v>44189</v>
      </c>
      <c r="G2544" t="s">
        <v>3</v>
      </c>
      <c r="H2544" t="s">
        <v>4</v>
      </c>
      <c r="I2544" s="4">
        <v>2100</v>
      </c>
      <c r="J2544" t="s">
        <v>5</v>
      </c>
      <c r="K2544" t="s">
        <v>4</v>
      </c>
      <c r="L2544" s="4">
        <v>2100</v>
      </c>
      <c r="M2544" s="4">
        <v>24.72</v>
      </c>
      <c r="N2544" s="13" t="s">
        <v>8075</v>
      </c>
      <c r="O2544" s="14" t="s">
        <v>0</v>
      </c>
      <c r="P2544" t="s">
        <v>2260</v>
      </c>
      <c r="Q2544" t="s">
        <v>2240</v>
      </c>
      <c r="R2544" t="s">
        <v>2263</v>
      </c>
      <c r="S2544" t="s">
        <v>0</v>
      </c>
      <c r="T2544" t="s">
        <v>9</v>
      </c>
      <c r="U2544" t="s">
        <v>10</v>
      </c>
      <c r="V2544" t="s">
        <v>0</v>
      </c>
      <c r="W2544" t="s">
        <v>0</v>
      </c>
      <c r="X2544" t="s">
        <v>0</v>
      </c>
      <c r="Y2544" t="s">
        <v>11</v>
      </c>
      <c r="Z2544" t="s">
        <v>0</v>
      </c>
      <c r="AA2544" s="3"/>
      <c r="AB2544" t="s">
        <v>0</v>
      </c>
      <c r="AC2544" t="s">
        <v>0</v>
      </c>
      <c r="AD2544" t="s">
        <v>0</v>
      </c>
      <c r="AE2544" s="4">
        <v>0</v>
      </c>
    </row>
    <row r="2545" spans="1:31" x14ac:dyDescent="0.2">
      <c r="A2545" s="2" t="s">
        <v>0</v>
      </c>
      <c r="B2545" t="s">
        <v>1</v>
      </c>
      <c r="C2545" t="s">
        <v>2591</v>
      </c>
      <c r="D2545" s="3">
        <v>44209</v>
      </c>
      <c r="E2545" s="3">
        <v>44209</v>
      </c>
      <c r="F2545" s="3">
        <v>44221</v>
      </c>
      <c r="G2545" t="s">
        <v>3</v>
      </c>
      <c r="H2545" t="s">
        <v>4</v>
      </c>
      <c r="I2545" s="4">
        <v>2100</v>
      </c>
      <c r="J2545" t="s">
        <v>5</v>
      </c>
      <c r="K2545" t="s">
        <v>4</v>
      </c>
      <c r="L2545" s="4">
        <v>2100</v>
      </c>
      <c r="M2545" s="4">
        <v>24.72</v>
      </c>
      <c r="N2545" s="13" t="s">
        <v>8428</v>
      </c>
      <c r="O2545" s="14" t="s">
        <v>0</v>
      </c>
      <c r="P2545" t="s">
        <v>2592</v>
      </c>
      <c r="Q2545" t="s">
        <v>2580</v>
      </c>
      <c r="R2545" t="s">
        <v>1787</v>
      </c>
      <c r="S2545" t="s">
        <v>0</v>
      </c>
      <c r="T2545" t="s">
        <v>9</v>
      </c>
      <c r="U2545" t="s">
        <v>139</v>
      </c>
      <c r="V2545" t="s">
        <v>0</v>
      </c>
      <c r="W2545" t="s">
        <v>0</v>
      </c>
      <c r="X2545" t="s">
        <v>0</v>
      </c>
      <c r="Y2545" t="s">
        <v>11</v>
      </c>
      <c r="Z2545" t="s">
        <v>0</v>
      </c>
      <c r="AA2545" s="3"/>
      <c r="AB2545" t="s">
        <v>0</v>
      </c>
      <c r="AC2545" t="s">
        <v>0</v>
      </c>
      <c r="AD2545" t="s">
        <v>0</v>
      </c>
      <c r="AE2545" s="4">
        <v>0</v>
      </c>
    </row>
    <row r="2546" spans="1:31" x14ac:dyDescent="0.2">
      <c r="A2546" s="2" t="s">
        <v>0</v>
      </c>
      <c r="B2546" t="s">
        <v>1</v>
      </c>
      <c r="C2546" t="s">
        <v>2984</v>
      </c>
      <c r="D2546" s="3">
        <v>44231</v>
      </c>
      <c r="E2546" s="3">
        <v>44231</v>
      </c>
      <c r="F2546" s="3">
        <v>44243</v>
      </c>
      <c r="G2546" t="s">
        <v>3</v>
      </c>
      <c r="H2546" t="s">
        <v>4</v>
      </c>
      <c r="I2546" s="4">
        <v>2100</v>
      </c>
      <c r="J2546" t="s">
        <v>5</v>
      </c>
      <c r="K2546" t="s">
        <v>4</v>
      </c>
      <c r="L2546" s="4">
        <v>2100</v>
      </c>
      <c r="M2546" s="4">
        <v>24.72</v>
      </c>
      <c r="N2546" s="13" t="s">
        <v>8738</v>
      </c>
      <c r="O2546" s="14" t="s">
        <v>0</v>
      </c>
      <c r="P2546" t="s">
        <v>2985</v>
      </c>
      <c r="Q2546" t="s">
        <v>2966</v>
      </c>
      <c r="R2546" t="s">
        <v>2989</v>
      </c>
      <c r="S2546" t="s">
        <v>0</v>
      </c>
      <c r="T2546" t="s">
        <v>9</v>
      </c>
      <c r="U2546" t="s">
        <v>10</v>
      </c>
      <c r="V2546" t="s">
        <v>0</v>
      </c>
      <c r="W2546" t="s">
        <v>0</v>
      </c>
      <c r="X2546" t="s">
        <v>0</v>
      </c>
      <c r="Y2546" t="s">
        <v>11</v>
      </c>
      <c r="Z2546" t="s">
        <v>0</v>
      </c>
      <c r="AA2546" s="3"/>
      <c r="AB2546" t="s">
        <v>0</v>
      </c>
      <c r="AC2546" t="s">
        <v>0</v>
      </c>
      <c r="AD2546" t="s">
        <v>0</v>
      </c>
      <c r="AE2546" s="4">
        <v>0</v>
      </c>
    </row>
    <row r="2547" spans="1:31" x14ac:dyDescent="0.2">
      <c r="A2547" s="2" t="s">
        <v>0</v>
      </c>
      <c r="B2547" t="s">
        <v>1</v>
      </c>
      <c r="C2547" t="s">
        <v>3416</v>
      </c>
      <c r="D2547" s="3">
        <v>44279</v>
      </c>
      <c r="E2547" s="3">
        <v>44279</v>
      </c>
      <c r="F2547" s="3">
        <v>44283</v>
      </c>
      <c r="G2547" t="s">
        <v>3</v>
      </c>
      <c r="H2547" t="s">
        <v>4</v>
      </c>
      <c r="I2547" s="4">
        <v>2100</v>
      </c>
      <c r="J2547" t="s">
        <v>5</v>
      </c>
      <c r="K2547" t="s">
        <v>4</v>
      </c>
      <c r="L2547" s="4">
        <v>2100</v>
      </c>
      <c r="M2547" s="4">
        <v>24.72</v>
      </c>
      <c r="N2547" s="13" t="s">
        <v>9184</v>
      </c>
      <c r="O2547" s="14" t="s">
        <v>0</v>
      </c>
      <c r="P2547" t="s">
        <v>3417</v>
      </c>
      <c r="Q2547" t="s">
        <v>3418</v>
      </c>
      <c r="R2547" t="s">
        <v>3426</v>
      </c>
      <c r="S2547" t="s">
        <v>0</v>
      </c>
      <c r="T2547" t="s">
        <v>9</v>
      </c>
      <c r="U2547" t="s">
        <v>139</v>
      </c>
      <c r="V2547" t="s">
        <v>0</v>
      </c>
      <c r="W2547" t="s">
        <v>0</v>
      </c>
      <c r="X2547" t="s">
        <v>0</v>
      </c>
      <c r="Y2547" t="s">
        <v>11</v>
      </c>
      <c r="Z2547" t="s">
        <v>0</v>
      </c>
      <c r="AA2547" s="3"/>
      <c r="AB2547" t="s">
        <v>0</v>
      </c>
      <c r="AC2547" t="s">
        <v>0</v>
      </c>
      <c r="AD2547" t="s">
        <v>0</v>
      </c>
      <c r="AE2547" s="4">
        <v>0</v>
      </c>
    </row>
    <row r="2548" spans="1:31" x14ac:dyDescent="0.2">
      <c r="A2548" s="2" t="s">
        <v>0</v>
      </c>
      <c r="B2548" t="s">
        <v>4758</v>
      </c>
      <c r="C2548" t="s">
        <v>4974</v>
      </c>
      <c r="D2548" s="3">
        <v>44255</v>
      </c>
      <c r="E2548" s="3">
        <v>44255</v>
      </c>
      <c r="F2548" s="3">
        <v>44256</v>
      </c>
      <c r="G2548" t="s">
        <v>3</v>
      </c>
      <c r="H2548" t="s">
        <v>4</v>
      </c>
      <c r="I2548" s="4">
        <v>2100</v>
      </c>
      <c r="J2548" t="s">
        <v>5</v>
      </c>
      <c r="K2548" t="s">
        <v>4</v>
      </c>
      <c r="L2548" s="4">
        <v>2100</v>
      </c>
      <c r="M2548" s="4">
        <v>24.72</v>
      </c>
      <c r="N2548" s="13" t="s">
        <v>10349</v>
      </c>
      <c r="O2548" s="14" t="s">
        <v>0</v>
      </c>
      <c r="P2548" t="s">
        <v>4972</v>
      </c>
      <c r="Q2548" t="s">
        <v>1648</v>
      </c>
      <c r="R2548" t="s">
        <v>4975</v>
      </c>
      <c r="S2548" t="s">
        <v>0</v>
      </c>
      <c r="T2548" t="s">
        <v>9</v>
      </c>
      <c r="U2548" t="s">
        <v>2519</v>
      </c>
      <c r="V2548" t="s">
        <v>0</v>
      </c>
      <c r="W2548" t="s">
        <v>0</v>
      </c>
      <c r="X2548" t="s">
        <v>0</v>
      </c>
      <c r="Y2548" t="s">
        <v>11</v>
      </c>
      <c r="Z2548" t="s">
        <v>0</v>
      </c>
      <c r="AA2548" s="3"/>
      <c r="AB2548" t="s">
        <v>0</v>
      </c>
      <c r="AC2548" t="s">
        <v>0</v>
      </c>
      <c r="AD2548" t="s">
        <v>0</v>
      </c>
      <c r="AE2548" s="4">
        <v>0</v>
      </c>
    </row>
    <row r="2549" spans="1:31" x14ac:dyDescent="0.2">
      <c r="A2549" s="2" t="s">
        <v>0</v>
      </c>
      <c r="B2549" t="s">
        <v>1</v>
      </c>
      <c r="C2549" t="s">
        <v>2671</v>
      </c>
      <c r="D2549" s="3">
        <v>44240</v>
      </c>
      <c r="E2549" s="3">
        <v>44218</v>
      </c>
      <c r="F2549" s="3">
        <v>44243</v>
      </c>
      <c r="G2549" t="s">
        <v>3</v>
      </c>
      <c r="H2549" t="s">
        <v>4</v>
      </c>
      <c r="I2549" s="4">
        <v>2094</v>
      </c>
      <c r="J2549" t="s">
        <v>5</v>
      </c>
      <c r="K2549" t="s">
        <v>4</v>
      </c>
      <c r="L2549" s="4">
        <v>2094</v>
      </c>
      <c r="M2549" s="4">
        <v>24.65</v>
      </c>
      <c r="N2549" s="13" t="s">
        <v>8517</v>
      </c>
      <c r="O2549" s="14" t="s">
        <v>0</v>
      </c>
      <c r="P2549" t="s">
        <v>2672</v>
      </c>
      <c r="Q2549" t="s">
        <v>2673</v>
      </c>
      <c r="R2549" t="s">
        <v>2675</v>
      </c>
      <c r="S2549" t="s">
        <v>0</v>
      </c>
      <c r="T2549" t="s">
        <v>9</v>
      </c>
      <c r="U2549" t="s">
        <v>10</v>
      </c>
      <c r="V2549" t="s">
        <v>0</v>
      </c>
      <c r="W2549" t="s">
        <v>0</v>
      </c>
      <c r="X2549" t="s">
        <v>0</v>
      </c>
      <c r="Y2549" t="s">
        <v>11</v>
      </c>
      <c r="Z2549" t="s">
        <v>0</v>
      </c>
      <c r="AA2549" s="3"/>
      <c r="AB2549" t="s">
        <v>0</v>
      </c>
      <c r="AC2549" t="s">
        <v>0</v>
      </c>
      <c r="AD2549" t="s">
        <v>0</v>
      </c>
      <c r="AE2549" s="4">
        <v>0</v>
      </c>
    </row>
    <row r="2550" spans="1:31" x14ac:dyDescent="0.2">
      <c r="A2550" s="2" t="s">
        <v>0</v>
      </c>
      <c r="B2550" t="s">
        <v>1</v>
      </c>
      <c r="C2550" t="s">
        <v>1673</v>
      </c>
      <c r="D2550" s="3">
        <v>44149</v>
      </c>
      <c r="E2550" s="3">
        <v>44149</v>
      </c>
      <c r="F2550" s="3">
        <v>44164</v>
      </c>
      <c r="G2550" t="s">
        <v>3</v>
      </c>
      <c r="H2550" t="s">
        <v>4</v>
      </c>
      <c r="I2550" s="4">
        <v>2080</v>
      </c>
      <c r="J2550" t="s">
        <v>5</v>
      </c>
      <c r="K2550" t="s">
        <v>4</v>
      </c>
      <c r="L2550" s="4">
        <v>2080</v>
      </c>
      <c r="M2550" s="4">
        <v>24.48</v>
      </c>
      <c r="N2550" s="13" t="s">
        <v>7539</v>
      </c>
      <c r="O2550" s="14" t="s">
        <v>0</v>
      </c>
      <c r="P2550" t="s">
        <v>1674</v>
      </c>
      <c r="Q2550" t="s">
        <v>1658</v>
      </c>
      <c r="R2550" t="s">
        <v>1259</v>
      </c>
      <c r="S2550" t="s">
        <v>0</v>
      </c>
      <c r="T2550" t="s">
        <v>9</v>
      </c>
      <c r="U2550" t="s">
        <v>42</v>
      </c>
      <c r="V2550" t="s">
        <v>0</v>
      </c>
      <c r="W2550" t="s">
        <v>0</v>
      </c>
      <c r="X2550" t="s">
        <v>0</v>
      </c>
      <c r="Y2550" t="s">
        <v>11</v>
      </c>
      <c r="Z2550" t="s">
        <v>0</v>
      </c>
      <c r="AA2550" s="3"/>
      <c r="AB2550" t="s">
        <v>0</v>
      </c>
      <c r="AC2550" t="s">
        <v>0</v>
      </c>
      <c r="AD2550" t="s">
        <v>0</v>
      </c>
      <c r="AE2550" s="4">
        <v>0</v>
      </c>
    </row>
    <row r="2551" spans="1:31" x14ac:dyDescent="0.2">
      <c r="A2551" s="2" t="s">
        <v>0</v>
      </c>
      <c r="B2551" t="s">
        <v>1</v>
      </c>
      <c r="C2551" t="s">
        <v>5071</v>
      </c>
      <c r="D2551" s="3">
        <v>44326</v>
      </c>
      <c r="E2551" s="3">
        <v>44326</v>
      </c>
      <c r="F2551" s="3">
        <v>44340</v>
      </c>
      <c r="G2551" t="s">
        <v>3</v>
      </c>
      <c r="H2551" t="s">
        <v>4</v>
      </c>
      <c r="I2551" s="4">
        <v>2058</v>
      </c>
      <c r="J2551" t="s">
        <v>5</v>
      </c>
      <c r="K2551" t="s">
        <v>4</v>
      </c>
      <c r="L2551" s="4">
        <v>2058</v>
      </c>
      <c r="M2551" s="4">
        <v>24.23</v>
      </c>
      <c r="N2551" s="13" t="s">
        <v>10462</v>
      </c>
      <c r="O2551" s="14" t="s">
        <v>0</v>
      </c>
      <c r="P2551" t="s">
        <v>5072</v>
      </c>
      <c r="Q2551" t="s">
        <v>5030</v>
      </c>
      <c r="R2551" t="s">
        <v>5073</v>
      </c>
      <c r="S2551" t="s">
        <v>0</v>
      </c>
      <c r="T2551" t="s">
        <v>9</v>
      </c>
      <c r="U2551" t="s">
        <v>10</v>
      </c>
      <c r="V2551" t="s">
        <v>0</v>
      </c>
      <c r="W2551" t="s">
        <v>0</v>
      </c>
      <c r="X2551" t="s">
        <v>0</v>
      </c>
      <c r="Y2551" t="s">
        <v>11</v>
      </c>
      <c r="Z2551" t="s">
        <v>0</v>
      </c>
      <c r="AA2551" s="3"/>
      <c r="AB2551" t="s">
        <v>0</v>
      </c>
      <c r="AC2551" t="s">
        <v>0</v>
      </c>
      <c r="AD2551" t="s">
        <v>0</v>
      </c>
      <c r="AE2551" s="4">
        <v>0</v>
      </c>
    </row>
    <row r="2552" spans="1:31" x14ac:dyDescent="0.2">
      <c r="A2552" s="2" t="s">
        <v>0</v>
      </c>
      <c r="B2552" t="s">
        <v>1</v>
      </c>
      <c r="C2552" t="s">
        <v>195</v>
      </c>
      <c r="D2552" s="3">
        <v>44031</v>
      </c>
      <c r="E2552" s="3">
        <v>44031</v>
      </c>
      <c r="F2552" s="3">
        <v>44055</v>
      </c>
      <c r="G2552" t="s">
        <v>3</v>
      </c>
      <c r="H2552" t="s">
        <v>4</v>
      </c>
      <c r="I2552" s="4">
        <v>2055</v>
      </c>
      <c r="J2552" t="s">
        <v>5</v>
      </c>
      <c r="K2552" t="s">
        <v>4</v>
      </c>
      <c r="L2552" s="4">
        <v>2055</v>
      </c>
      <c r="M2552" s="4">
        <v>24.19</v>
      </c>
      <c r="N2552" s="13" t="s">
        <v>6713</v>
      </c>
      <c r="O2552" s="14" t="s">
        <v>0</v>
      </c>
      <c r="P2552" t="s">
        <v>196</v>
      </c>
      <c r="Q2552" t="s">
        <v>193</v>
      </c>
      <c r="R2552" t="s">
        <v>197</v>
      </c>
      <c r="S2552" t="s">
        <v>0</v>
      </c>
      <c r="T2552" t="s">
        <v>9</v>
      </c>
      <c r="U2552" t="s">
        <v>55</v>
      </c>
      <c r="V2552" t="s">
        <v>0</v>
      </c>
      <c r="W2552" t="s">
        <v>0</v>
      </c>
      <c r="X2552" t="s">
        <v>0</v>
      </c>
      <c r="Y2552" t="s">
        <v>11</v>
      </c>
      <c r="Z2552" t="s">
        <v>0</v>
      </c>
      <c r="AA2552" s="3"/>
      <c r="AB2552" t="s">
        <v>0</v>
      </c>
      <c r="AC2552" t="s">
        <v>0</v>
      </c>
      <c r="AD2552" t="s">
        <v>0</v>
      </c>
      <c r="AE2552" s="4">
        <v>0</v>
      </c>
    </row>
    <row r="2553" spans="1:31" x14ac:dyDescent="0.2">
      <c r="A2553" s="2" t="s">
        <v>0</v>
      </c>
      <c r="B2553" t="s">
        <v>4523</v>
      </c>
      <c r="C2553" t="s">
        <v>4534</v>
      </c>
      <c r="D2553" s="3">
        <v>44031</v>
      </c>
      <c r="E2553" s="3">
        <v>44031</v>
      </c>
      <c r="F2553" s="3">
        <v>44055</v>
      </c>
      <c r="G2553" t="s">
        <v>3</v>
      </c>
      <c r="H2553" t="s">
        <v>4</v>
      </c>
      <c r="I2553" s="4">
        <v>2055</v>
      </c>
      <c r="J2553" t="s">
        <v>5</v>
      </c>
      <c r="K2553" t="s">
        <v>4</v>
      </c>
      <c r="L2553" s="4">
        <v>2055</v>
      </c>
      <c r="M2553" s="4">
        <v>24.19</v>
      </c>
      <c r="N2553" s="13" t="s">
        <v>9539</v>
      </c>
      <c r="O2553" s="14" t="s">
        <v>0</v>
      </c>
      <c r="P2553" t="s">
        <v>4535</v>
      </c>
      <c r="Q2553" t="s">
        <v>193</v>
      </c>
      <c r="R2553" t="s">
        <v>4538</v>
      </c>
      <c r="S2553" t="s">
        <v>0</v>
      </c>
      <c r="T2553" t="s">
        <v>9</v>
      </c>
      <c r="U2553" t="s">
        <v>4537</v>
      </c>
      <c r="V2553" t="s">
        <v>0</v>
      </c>
      <c r="W2553" t="s">
        <v>0</v>
      </c>
      <c r="X2553" t="s">
        <v>0</v>
      </c>
      <c r="Y2553" t="s">
        <v>11</v>
      </c>
      <c r="Z2553" t="s">
        <v>0</v>
      </c>
      <c r="AA2553" s="3"/>
      <c r="AB2553" t="s">
        <v>0</v>
      </c>
      <c r="AC2553" t="s">
        <v>0</v>
      </c>
      <c r="AD2553" t="s">
        <v>0</v>
      </c>
      <c r="AE2553" s="4">
        <v>0</v>
      </c>
    </row>
    <row r="2554" spans="1:31" x14ac:dyDescent="0.2">
      <c r="A2554" s="2" t="s">
        <v>0</v>
      </c>
      <c r="B2554" t="s">
        <v>1</v>
      </c>
      <c r="C2554" t="s">
        <v>867</v>
      </c>
      <c r="D2554" s="3">
        <v>44103</v>
      </c>
      <c r="E2554" s="3">
        <v>44103</v>
      </c>
      <c r="F2554" s="3">
        <v>44105</v>
      </c>
      <c r="G2554" t="s">
        <v>3</v>
      </c>
      <c r="H2554" t="s">
        <v>4</v>
      </c>
      <c r="I2554" s="4">
        <v>2050</v>
      </c>
      <c r="J2554" t="s">
        <v>5</v>
      </c>
      <c r="K2554" t="s">
        <v>4</v>
      </c>
      <c r="L2554" s="4">
        <v>2050</v>
      </c>
      <c r="M2554" s="4">
        <v>24.13</v>
      </c>
      <c r="N2554" s="13" t="s">
        <v>7030</v>
      </c>
      <c r="O2554" s="14" t="s">
        <v>0</v>
      </c>
      <c r="P2554" t="s">
        <v>868</v>
      </c>
      <c r="Q2554" t="s">
        <v>775</v>
      </c>
      <c r="R2554" t="s">
        <v>869</v>
      </c>
      <c r="S2554" t="s">
        <v>0</v>
      </c>
      <c r="T2554" t="s">
        <v>9</v>
      </c>
      <c r="U2554" t="s">
        <v>870</v>
      </c>
      <c r="V2554" t="s">
        <v>0</v>
      </c>
      <c r="W2554" t="s">
        <v>0</v>
      </c>
      <c r="X2554" t="s">
        <v>0</v>
      </c>
      <c r="Y2554" t="s">
        <v>11</v>
      </c>
      <c r="Z2554" t="s">
        <v>0</v>
      </c>
      <c r="AA2554" s="3"/>
      <c r="AB2554" t="s">
        <v>0</v>
      </c>
      <c r="AC2554" t="s">
        <v>0</v>
      </c>
      <c r="AD2554" t="s">
        <v>0</v>
      </c>
      <c r="AE2554" s="4">
        <v>0</v>
      </c>
    </row>
    <row r="2555" spans="1:31" x14ac:dyDescent="0.2">
      <c r="A2555" s="2" t="s">
        <v>0</v>
      </c>
      <c r="B2555" t="s">
        <v>1</v>
      </c>
      <c r="C2555" t="s">
        <v>240</v>
      </c>
      <c r="D2555" s="3">
        <v>44035</v>
      </c>
      <c r="E2555" s="3">
        <v>44035</v>
      </c>
      <c r="F2555" s="3">
        <v>44053</v>
      </c>
      <c r="G2555" t="s">
        <v>3</v>
      </c>
      <c r="H2555" t="s">
        <v>4</v>
      </c>
      <c r="I2555" s="4">
        <v>2040</v>
      </c>
      <c r="J2555" t="s">
        <v>5</v>
      </c>
      <c r="K2555" t="s">
        <v>4</v>
      </c>
      <c r="L2555" s="4">
        <v>2040</v>
      </c>
      <c r="M2555" s="4">
        <v>24.01</v>
      </c>
      <c r="N2555" s="13" t="s">
        <v>6742</v>
      </c>
      <c r="O2555" s="14" t="s">
        <v>0</v>
      </c>
      <c r="P2555" t="s">
        <v>241</v>
      </c>
      <c r="Q2555" t="s">
        <v>237</v>
      </c>
      <c r="R2555" t="s">
        <v>248</v>
      </c>
      <c r="S2555" t="s">
        <v>0</v>
      </c>
      <c r="T2555" t="s">
        <v>9</v>
      </c>
      <c r="U2555" t="s">
        <v>42</v>
      </c>
      <c r="V2555" t="s">
        <v>0</v>
      </c>
      <c r="W2555" t="s">
        <v>0</v>
      </c>
      <c r="X2555" t="s">
        <v>0</v>
      </c>
      <c r="Y2555" t="s">
        <v>11</v>
      </c>
      <c r="Z2555" t="s">
        <v>0</v>
      </c>
      <c r="AA2555" s="3"/>
      <c r="AB2555" t="s">
        <v>0</v>
      </c>
      <c r="AC2555" t="s">
        <v>0</v>
      </c>
      <c r="AD2555" t="s">
        <v>0</v>
      </c>
      <c r="AE2555" s="4">
        <v>0</v>
      </c>
    </row>
    <row r="2556" spans="1:31" x14ac:dyDescent="0.2">
      <c r="A2556" s="2" t="s">
        <v>0</v>
      </c>
      <c r="B2556" t="s">
        <v>1</v>
      </c>
      <c r="C2556" t="s">
        <v>2251</v>
      </c>
      <c r="D2556" s="3">
        <v>44188</v>
      </c>
      <c r="E2556" s="3">
        <v>44188</v>
      </c>
      <c r="F2556" s="3">
        <v>44189</v>
      </c>
      <c r="G2556" t="s">
        <v>3</v>
      </c>
      <c r="H2556" t="s">
        <v>4</v>
      </c>
      <c r="I2556" s="4">
        <v>2020</v>
      </c>
      <c r="J2556" t="s">
        <v>5</v>
      </c>
      <c r="K2556" t="s">
        <v>4</v>
      </c>
      <c r="L2556" s="4">
        <v>2020</v>
      </c>
      <c r="M2556" s="4">
        <v>23.78</v>
      </c>
      <c r="N2556" s="13" t="s">
        <v>8071</v>
      </c>
      <c r="O2556" s="14" t="s">
        <v>0</v>
      </c>
      <c r="P2556" t="s">
        <v>2252</v>
      </c>
      <c r="Q2556" t="s">
        <v>2240</v>
      </c>
      <c r="R2556" t="s">
        <v>2257</v>
      </c>
      <c r="S2556" t="s">
        <v>0</v>
      </c>
      <c r="T2556" t="s">
        <v>9</v>
      </c>
      <c r="U2556" t="s">
        <v>10</v>
      </c>
      <c r="V2556" t="s">
        <v>0</v>
      </c>
      <c r="W2556" t="s">
        <v>0</v>
      </c>
      <c r="X2556" t="s">
        <v>0</v>
      </c>
      <c r="Y2556" t="s">
        <v>11</v>
      </c>
      <c r="Z2556" t="s">
        <v>0</v>
      </c>
      <c r="AA2556" s="3"/>
      <c r="AB2556" t="s">
        <v>0</v>
      </c>
      <c r="AC2556" t="s">
        <v>0</v>
      </c>
      <c r="AD2556" t="s">
        <v>0</v>
      </c>
      <c r="AE2556" s="4">
        <v>0</v>
      </c>
    </row>
    <row r="2557" spans="1:31" x14ac:dyDescent="0.2">
      <c r="A2557" s="2" t="s">
        <v>0</v>
      </c>
      <c r="B2557" t="s">
        <v>1</v>
      </c>
      <c r="C2557" t="s">
        <v>3098</v>
      </c>
      <c r="D2557" s="3">
        <v>44241</v>
      </c>
      <c r="E2557" s="3">
        <v>44241</v>
      </c>
      <c r="F2557" s="3">
        <v>44251</v>
      </c>
      <c r="G2557" t="s">
        <v>3</v>
      </c>
      <c r="H2557" t="s">
        <v>4</v>
      </c>
      <c r="I2557" s="4">
        <v>2010</v>
      </c>
      <c r="J2557" t="s">
        <v>5</v>
      </c>
      <c r="K2557" t="s">
        <v>4</v>
      </c>
      <c r="L2557" s="4">
        <v>2010</v>
      </c>
      <c r="M2557" s="4">
        <v>23.66</v>
      </c>
      <c r="N2557" s="13" t="s">
        <v>8810</v>
      </c>
      <c r="O2557" s="14" t="s">
        <v>0</v>
      </c>
      <c r="P2557" t="s">
        <v>3099</v>
      </c>
      <c r="Q2557" t="s">
        <v>3093</v>
      </c>
      <c r="R2557" t="s">
        <v>1508</v>
      </c>
      <c r="S2557" t="s">
        <v>0</v>
      </c>
      <c r="T2557" t="s">
        <v>9</v>
      </c>
      <c r="U2557" t="s">
        <v>139</v>
      </c>
      <c r="V2557" t="s">
        <v>0</v>
      </c>
      <c r="W2557" t="s">
        <v>0</v>
      </c>
      <c r="X2557" t="s">
        <v>0</v>
      </c>
      <c r="Y2557" t="s">
        <v>11</v>
      </c>
      <c r="Z2557" t="s">
        <v>0</v>
      </c>
      <c r="AA2557" s="3"/>
      <c r="AB2557" t="s">
        <v>0</v>
      </c>
      <c r="AC2557" t="s">
        <v>0</v>
      </c>
      <c r="AD2557" t="s">
        <v>0</v>
      </c>
      <c r="AE2557" s="4">
        <v>0</v>
      </c>
    </row>
    <row r="2558" spans="1:31" x14ac:dyDescent="0.2">
      <c r="A2558" s="2" t="s">
        <v>0</v>
      </c>
      <c r="B2558" t="s">
        <v>1</v>
      </c>
      <c r="C2558" t="s">
        <v>673</v>
      </c>
      <c r="D2558" s="3">
        <v>44080</v>
      </c>
      <c r="E2558" s="3">
        <v>44080</v>
      </c>
      <c r="F2558" s="3">
        <v>44105</v>
      </c>
      <c r="G2558" t="s">
        <v>101</v>
      </c>
      <c r="H2558" t="s">
        <v>4</v>
      </c>
      <c r="I2558" s="4">
        <v>2000</v>
      </c>
      <c r="J2558" t="s">
        <v>5</v>
      </c>
      <c r="K2558" t="s">
        <v>4</v>
      </c>
      <c r="L2558" s="4">
        <v>2000</v>
      </c>
      <c r="M2558" s="4">
        <v>23.54</v>
      </c>
      <c r="N2558" s="13" t="s">
        <v>6935</v>
      </c>
      <c r="O2558" s="14" t="s">
        <v>0</v>
      </c>
      <c r="P2558" t="s">
        <v>438</v>
      </c>
      <c r="Q2558" t="s">
        <v>439</v>
      </c>
      <c r="R2558" t="s">
        <v>674</v>
      </c>
      <c r="S2558" t="s">
        <v>0</v>
      </c>
      <c r="T2558" t="s">
        <v>9</v>
      </c>
      <c r="U2558" t="s">
        <v>105</v>
      </c>
      <c r="V2558" t="s">
        <v>0</v>
      </c>
      <c r="W2558" t="s">
        <v>0</v>
      </c>
      <c r="X2558" t="s">
        <v>0</v>
      </c>
      <c r="Y2558" t="s">
        <v>11</v>
      </c>
      <c r="Z2558" t="s">
        <v>0</v>
      </c>
      <c r="AA2558" s="3"/>
      <c r="AB2558" t="s">
        <v>0</v>
      </c>
      <c r="AC2558" t="s">
        <v>0</v>
      </c>
      <c r="AD2558" t="s">
        <v>0</v>
      </c>
      <c r="AE2558" s="4">
        <v>0</v>
      </c>
    </row>
    <row r="2559" spans="1:31" x14ac:dyDescent="0.2">
      <c r="A2559" s="2" t="s">
        <v>0</v>
      </c>
      <c r="B2559" t="s">
        <v>1</v>
      </c>
      <c r="C2559" t="s">
        <v>841</v>
      </c>
      <c r="D2559" s="3">
        <v>44105</v>
      </c>
      <c r="E2559" s="3">
        <v>44093</v>
      </c>
      <c r="F2559" s="3">
        <v>44117</v>
      </c>
      <c r="G2559" t="s">
        <v>3</v>
      </c>
      <c r="H2559" t="s">
        <v>4</v>
      </c>
      <c r="I2559" s="4">
        <v>2000</v>
      </c>
      <c r="J2559" t="s">
        <v>5</v>
      </c>
      <c r="K2559" t="s">
        <v>4</v>
      </c>
      <c r="L2559" s="4">
        <v>2000</v>
      </c>
      <c r="M2559" s="4">
        <v>23.54</v>
      </c>
      <c r="N2559" s="13" t="s">
        <v>7022</v>
      </c>
      <c r="O2559" s="14" t="s">
        <v>0</v>
      </c>
      <c r="P2559" t="s">
        <v>842</v>
      </c>
      <c r="Q2559" t="s">
        <v>7</v>
      </c>
      <c r="R2559" t="s">
        <v>844</v>
      </c>
      <c r="S2559" t="s">
        <v>0</v>
      </c>
      <c r="T2559" t="s">
        <v>9</v>
      </c>
      <c r="U2559" t="s">
        <v>843</v>
      </c>
      <c r="V2559" t="s">
        <v>0</v>
      </c>
      <c r="W2559" t="s">
        <v>0</v>
      </c>
      <c r="X2559" t="s">
        <v>0</v>
      </c>
      <c r="Y2559" t="s">
        <v>11</v>
      </c>
      <c r="Z2559" t="s">
        <v>0</v>
      </c>
      <c r="AA2559" s="3"/>
      <c r="AB2559" t="s">
        <v>0</v>
      </c>
      <c r="AC2559" t="s">
        <v>0</v>
      </c>
      <c r="AD2559" t="s">
        <v>0</v>
      </c>
      <c r="AE2559" s="4">
        <v>0</v>
      </c>
    </row>
    <row r="2560" spans="1:31" x14ac:dyDescent="0.2">
      <c r="A2560" s="2" t="s">
        <v>0</v>
      </c>
      <c r="B2560" t="s">
        <v>1</v>
      </c>
      <c r="C2560" t="s">
        <v>1491</v>
      </c>
      <c r="D2560" s="3">
        <v>44145</v>
      </c>
      <c r="E2560" s="3">
        <v>44145</v>
      </c>
      <c r="F2560" s="3">
        <v>44146</v>
      </c>
      <c r="G2560" t="s">
        <v>3</v>
      </c>
      <c r="H2560" t="s">
        <v>4</v>
      </c>
      <c r="I2560" s="4">
        <v>2000</v>
      </c>
      <c r="J2560" t="s">
        <v>5</v>
      </c>
      <c r="K2560" t="s">
        <v>4</v>
      </c>
      <c r="L2560" s="4">
        <v>2000</v>
      </c>
      <c r="M2560" s="4">
        <v>23.54</v>
      </c>
      <c r="N2560" s="13" t="s">
        <v>7391</v>
      </c>
      <c r="O2560" s="14" t="s">
        <v>0</v>
      </c>
      <c r="P2560" t="s">
        <v>1492</v>
      </c>
      <c r="Q2560" t="s">
        <v>1493</v>
      </c>
      <c r="R2560" t="s">
        <v>1494</v>
      </c>
      <c r="S2560" t="s">
        <v>0</v>
      </c>
      <c r="T2560" t="s">
        <v>9</v>
      </c>
      <c r="U2560" t="s">
        <v>139</v>
      </c>
      <c r="V2560" t="s">
        <v>0</v>
      </c>
      <c r="W2560" t="s">
        <v>0</v>
      </c>
      <c r="X2560" t="s">
        <v>0</v>
      </c>
      <c r="Y2560" t="s">
        <v>11</v>
      </c>
      <c r="Z2560" t="s">
        <v>0</v>
      </c>
      <c r="AA2560" s="3"/>
      <c r="AB2560" t="s">
        <v>0</v>
      </c>
      <c r="AC2560" t="s">
        <v>0</v>
      </c>
      <c r="AD2560" t="s">
        <v>0</v>
      </c>
      <c r="AE2560" s="4">
        <v>0</v>
      </c>
    </row>
    <row r="2561" spans="1:31" x14ac:dyDescent="0.2">
      <c r="A2561" s="2" t="s">
        <v>0</v>
      </c>
      <c r="B2561" t="s">
        <v>1</v>
      </c>
      <c r="C2561" t="s">
        <v>1554</v>
      </c>
      <c r="D2561" s="3">
        <v>44145</v>
      </c>
      <c r="E2561" s="3">
        <v>44145</v>
      </c>
      <c r="F2561" s="3">
        <v>44150</v>
      </c>
      <c r="G2561" t="s">
        <v>3</v>
      </c>
      <c r="H2561" t="s">
        <v>4</v>
      </c>
      <c r="I2561" s="4">
        <v>2000</v>
      </c>
      <c r="J2561" t="s">
        <v>5</v>
      </c>
      <c r="K2561" t="s">
        <v>4</v>
      </c>
      <c r="L2561" s="4">
        <v>2000</v>
      </c>
      <c r="M2561" s="4">
        <v>23.54</v>
      </c>
      <c r="N2561" s="13" t="s">
        <v>7452</v>
      </c>
      <c r="O2561" s="14" t="s">
        <v>0</v>
      </c>
      <c r="P2561" t="s">
        <v>1555</v>
      </c>
      <c r="Q2561" t="s">
        <v>1493</v>
      </c>
      <c r="R2561" t="s">
        <v>1563</v>
      </c>
      <c r="S2561" t="s">
        <v>0</v>
      </c>
      <c r="T2561" t="s">
        <v>9</v>
      </c>
      <c r="U2561" t="s">
        <v>139</v>
      </c>
      <c r="V2561" t="s">
        <v>0</v>
      </c>
      <c r="W2561" t="s">
        <v>0</v>
      </c>
      <c r="X2561" t="s">
        <v>0</v>
      </c>
      <c r="Y2561" t="s">
        <v>11</v>
      </c>
      <c r="Z2561" t="s">
        <v>0</v>
      </c>
      <c r="AA2561" s="3"/>
      <c r="AB2561" t="s">
        <v>0</v>
      </c>
      <c r="AC2561" t="s">
        <v>0</v>
      </c>
      <c r="AD2561" t="s">
        <v>0</v>
      </c>
      <c r="AE2561" s="4">
        <v>0</v>
      </c>
    </row>
    <row r="2562" spans="1:31" x14ac:dyDescent="0.2">
      <c r="A2562" s="2" t="s">
        <v>0</v>
      </c>
      <c r="B2562" t="s">
        <v>1</v>
      </c>
      <c r="C2562" t="s">
        <v>1587</v>
      </c>
      <c r="D2562" s="3">
        <v>44147</v>
      </c>
      <c r="E2562" s="3">
        <v>44147</v>
      </c>
      <c r="F2562" s="3">
        <v>44150</v>
      </c>
      <c r="G2562" t="s">
        <v>3</v>
      </c>
      <c r="H2562" t="s">
        <v>4</v>
      </c>
      <c r="I2562" s="4">
        <v>2000</v>
      </c>
      <c r="J2562" t="s">
        <v>5</v>
      </c>
      <c r="K2562" t="s">
        <v>4</v>
      </c>
      <c r="L2562" s="4">
        <v>2000</v>
      </c>
      <c r="M2562" s="4">
        <v>23.54</v>
      </c>
      <c r="N2562" s="13" t="s">
        <v>7489</v>
      </c>
      <c r="O2562" s="14" t="s">
        <v>0</v>
      </c>
      <c r="P2562" t="s">
        <v>1588</v>
      </c>
      <c r="Q2562" t="s">
        <v>1589</v>
      </c>
      <c r="R2562" t="s">
        <v>1607</v>
      </c>
      <c r="S2562" t="s">
        <v>0</v>
      </c>
      <c r="T2562" t="s">
        <v>9</v>
      </c>
      <c r="U2562" t="s">
        <v>139</v>
      </c>
      <c r="V2562" t="s">
        <v>0</v>
      </c>
      <c r="W2562" t="s">
        <v>0</v>
      </c>
      <c r="X2562" t="s">
        <v>0</v>
      </c>
      <c r="Y2562" t="s">
        <v>11</v>
      </c>
      <c r="Z2562" t="s">
        <v>0</v>
      </c>
      <c r="AA2562" s="3"/>
      <c r="AB2562" t="s">
        <v>0</v>
      </c>
      <c r="AC2562" t="s">
        <v>0</v>
      </c>
      <c r="AD2562" t="s">
        <v>0</v>
      </c>
      <c r="AE2562" s="4">
        <v>0</v>
      </c>
    </row>
    <row r="2563" spans="1:31" x14ac:dyDescent="0.2">
      <c r="A2563" s="2" t="s">
        <v>0</v>
      </c>
      <c r="B2563" t="s">
        <v>1</v>
      </c>
      <c r="C2563" t="s">
        <v>1587</v>
      </c>
      <c r="D2563" s="3">
        <v>44147</v>
      </c>
      <c r="E2563" s="3">
        <v>44147</v>
      </c>
      <c r="F2563" s="3">
        <v>44150</v>
      </c>
      <c r="G2563" t="s">
        <v>3</v>
      </c>
      <c r="H2563" t="s">
        <v>4</v>
      </c>
      <c r="I2563" s="4">
        <v>2000</v>
      </c>
      <c r="J2563" t="s">
        <v>5</v>
      </c>
      <c r="K2563" t="s">
        <v>4</v>
      </c>
      <c r="L2563" s="4">
        <v>2000</v>
      </c>
      <c r="M2563" s="4">
        <v>23.54</v>
      </c>
      <c r="N2563" s="13" t="s">
        <v>7493</v>
      </c>
      <c r="O2563" s="14" t="s">
        <v>0</v>
      </c>
      <c r="P2563" t="s">
        <v>1588</v>
      </c>
      <c r="Q2563" t="s">
        <v>1589</v>
      </c>
      <c r="R2563" t="s">
        <v>1611</v>
      </c>
      <c r="S2563" t="s">
        <v>0</v>
      </c>
      <c r="T2563" t="s">
        <v>9</v>
      </c>
      <c r="U2563" t="s">
        <v>139</v>
      </c>
      <c r="V2563" t="s">
        <v>0</v>
      </c>
      <c r="W2563" t="s">
        <v>0</v>
      </c>
      <c r="X2563" t="s">
        <v>0</v>
      </c>
      <c r="Y2563" t="s">
        <v>11</v>
      </c>
      <c r="Z2563" t="s">
        <v>0</v>
      </c>
      <c r="AA2563" s="3"/>
      <c r="AB2563" t="s">
        <v>0</v>
      </c>
      <c r="AC2563" t="s">
        <v>0</v>
      </c>
      <c r="AD2563" t="s">
        <v>0</v>
      </c>
      <c r="AE2563" s="4">
        <v>0</v>
      </c>
    </row>
    <row r="2564" spans="1:31" x14ac:dyDescent="0.2">
      <c r="A2564" s="2" t="s">
        <v>0</v>
      </c>
      <c r="B2564" t="s">
        <v>1</v>
      </c>
      <c r="C2564" t="s">
        <v>1587</v>
      </c>
      <c r="D2564" s="3">
        <v>44147</v>
      </c>
      <c r="E2564" s="3">
        <v>44147</v>
      </c>
      <c r="F2564" s="3">
        <v>44150</v>
      </c>
      <c r="G2564" t="s">
        <v>3</v>
      </c>
      <c r="H2564" t="s">
        <v>4</v>
      </c>
      <c r="I2564" s="4">
        <v>2000</v>
      </c>
      <c r="J2564" t="s">
        <v>5</v>
      </c>
      <c r="K2564" t="s">
        <v>4</v>
      </c>
      <c r="L2564" s="4">
        <v>2000</v>
      </c>
      <c r="M2564" s="4">
        <v>23.54</v>
      </c>
      <c r="N2564" s="13" t="s">
        <v>7501</v>
      </c>
      <c r="O2564" s="14" t="s">
        <v>0</v>
      </c>
      <c r="P2564" t="s">
        <v>1588</v>
      </c>
      <c r="Q2564" t="s">
        <v>1589</v>
      </c>
      <c r="R2564" t="s">
        <v>1619</v>
      </c>
      <c r="S2564" t="s">
        <v>0</v>
      </c>
      <c r="T2564" t="s">
        <v>9</v>
      </c>
      <c r="U2564" t="s">
        <v>139</v>
      </c>
      <c r="V2564" t="s">
        <v>0</v>
      </c>
      <c r="W2564" t="s">
        <v>0</v>
      </c>
      <c r="X2564" t="s">
        <v>0</v>
      </c>
      <c r="Y2564" t="s">
        <v>11</v>
      </c>
      <c r="Z2564" t="s">
        <v>0</v>
      </c>
      <c r="AA2564" s="3"/>
      <c r="AB2564" t="s">
        <v>0</v>
      </c>
      <c r="AC2564" t="s">
        <v>0</v>
      </c>
      <c r="AD2564" t="s">
        <v>0</v>
      </c>
      <c r="AE2564" s="4">
        <v>0</v>
      </c>
    </row>
    <row r="2565" spans="1:31" x14ac:dyDescent="0.2">
      <c r="A2565" s="2" t="s">
        <v>0</v>
      </c>
      <c r="B2565" t="s">
        <v>1</v>
      </c>
      <c r="C2565" t="s">
        <v>1710</v>
      </c>
      <c r="D2565" s="3">
        <v>44151</v>
      </c>
      <c r="E2565" s="3">
        <v>44151</v>
      </c>
      <c r="F2565" s="3">
        <v>44157</v>
      </c>
      <c r="G2565" t="s">
        <v>3</v>
      </c>
      <c r="H2565" t="s">
        <v>4</v>
      </c>
      <c r="I2565" s="4">
        <v>2000</v>
      </c>
      <c r="J2565" t="s">
        <v>5</v>
      </c>
      <c r="K2565" t="s">
        <v>4</v>
      </c>
      <c r="L2565" s="4">
        <v>2000</v>
      </c>
      <c r="M2565" s="4">
        <v>23.54</v>
      </c>
      <c r="N2565" s="13" t="s">
        <v>7571</v>
      </c>
      <c r="O2565" s="14" t="s">
        <v>0</v>
      </c>
      <c r="P2565" t="s">
        <v>1711</v>
      </c>
      <c r="Q2565" t="s">
        <v>1708</v>
      </c>
      <c r="R2565" t="s">
        <v>1724</v>
      </c>
      <c r="S2565" t="s">
        <v>0</v>
      </c>
      <c r="T2565" t="s">
        <v>9</v>
      </c>
      <c r="U2565" t="s">
        <v>139</v>
      </c>
      <c r="V2565" t="s">
        <v>0</v>
      </c>
      <c r="W2565" t="s">
        <v>0</v>
      </c>
      <c r="X2565" t="s">
        <v>0</v>
      </c>
      <c r="Y2565" t="s">
        <v>11</v>
      </c>
      <c r="Z2565" t="s">
        <v>0</v>
      </c>
      <c r="AA2565" s="3"/>
      <c r="AB2565" t="s">
        <v>0</v>
      </c>
      <c r="AC2565" t="s">
        <v>0</v>
      </c>
      <c r="AD2565" t="s">
        <v>0</v>
      </c>
      <c r="AE2565" s="4">
        <v>0</v>
      </c>
    </row>
    <row r="2566" spans="1:31" x14ac:dyDescent="0.2">
      <c r="A2566" s="2" t="s">
        <v>0</v>
      </c>
      <c r="B2566" t="s">
        <v>1</v>
      </c>
      <c r="C2566" t="s">
        <v>1710</v>
      </c>
      <c r="D2566" s="3">
        <v>44151</v>
      </c>
      <c r="E2566" s="3">
        <v>44151</v>
      </c>
      <c r="F2566" s="3">
        <v>44157</v>
      </c>
      <c r="G2566" t="s">
        <v>3</v>
      </c>
      <c r="H2566" t="s">
        <v>4</v>
      </c>
      <c r="I2566" s="4">
        <v>2000</v>
      </c>
      <c r="J2566" t="s">
        <v>5</v>
      </c>
      <c r="K2566" t="s">
        <v>4</v>
      </c>
      <c r="L2566" s="4">
        <v>2000</v>
      </c>
      <c r="M2566" s="4">
        <v>23.54</v>
      </c>
      <c r="N2566" s="13" t="s">
        <v>7583</v>
      </c>
      <c r="O2566" s="14" t="s">
        <v>0</v>
      </c>
      <c r="P2566" t="s">
        <v>1711</v>
      </c>
      <c r="Q2566" t="s">
        <v>1708</v>
      </c>
      <c r="R2566" t="s">
        <v>1736</v>
      </c>
      <c r="S2566" t="s">
        <v>0</v>
      </c>
      <c r="T2566" t="s">
        <v>9</v>
      </c>
      <c r="U2566" t="s">
        <v>139</v>
      </c>
      <c r="V2566" t="s">
        <v>0</v>
      </c>
      <c r="W2566" t="s">
        <v>0</v>
      </c>
      <c r="X2566" t="s">
        <v>0</v>
      </c>
      <c r="Y2566" t="s">
        <v>11</v>
      </c>
      <c r="Z2566" t="s">
        <v>0</v>
      </c>
      <c r="AA2566" s="3"/>
      <c r="AB2566" t="s">
        <v>0</v>
      </c>
      <c r="AC2566" t="s">
        <v>0</v>
      </c>
      <c r="AD2566" t="s">
        <v>0</v>
      </c>
      <c r="AE2566" s="4">
        <v>0</v>
      </c>
    </row>
    <row r="2567" spans="1:31" x14ac:dyDescent="0.2">
      <c r="A2567" s="2" t="s">
        <v>0</v>
      </c>
      <c r="B2567" t="s">
        <v>1</v>
      </c>
      <c r="C2567" t="s">
        <v>2004</v>
      </c>
      <c r="D2567" s="3">
        <v>44173</v>
      </c>
      <c r="E2567" s="3">
        <v>44173</v>
      </c>
      <c r="F2567" s="3">
        <v>44180</v>
      </c>
      <c r="G2567" t="s">
        <v>3</v>
      </c>
      <c r="H2567" t="s">
        <v>4</v>
      </c>
      <c r="I2567" s="4">
        <v>2000</v>
      </c>
      <c r="J2567" t="s">
        <v>5</v>
      </c>
      <c r="K2567" t="s">
        <v>4</v>
      </c>
      <c r="L2567" s="4">
        <v>2000</v>
      </c>
      <c r="M2567" s="4">
        <v>23.54</v>
      </c>
      <c r="N2567" s="13" t="s">
        <v>7773</v>
      </c>
      <c r="O2567" s="14" t="s">
        <v>0</v>
      </c>
      <c r="P2567" t="s">
        <v>2005</v>
      </c>
      <c r="Q2567" t="s">
        <v>2006</v>
      </c>
      <c r="R2567" t="s">
        <v>1741</v>
      </c>
      <c r="S2567" t="s">
        <v>0</v>
      </c>
      <c r="T2567" t="s">
        <v>9</v>
      </c>
      <c r="U2567" t="s">
        <v>139</v>
      </c>
      <c r="V2567" t="s">
        <v>0</v>
      </c>
      <c r="W2567" t="s">
        <v>0</v>
      </c>
      <c r="X2567" t="s">
        <v>0</v>
      </c>
      <c r="Y2567" t="s">
        <v>11</v>
      </c>
      <c r="Z2567" t="s">
        <v>0</v>
      </c>
      <c r="AA2567" s="3"/>
      <c r="AB2567" t="s">
        <v>0</v>
      </c>
      <c r="AC2567" t="s">
        <v>0</v>
      </c>
      <c r="AD2567" t="s">
        <v>0</v>
      </c>
      <c r="AE2567" s="4">
        <v>0</v>
      </c>
    </row>
    <row r="2568" spans="1:31" x14ac:dyDescent="0.2">
      <c r="A2568" s="2" t="s">
        <v>0</v>
      </c>
      <c r="B2568" t="s">
        <v>1</v>
      </c>
      <c r="C2568" t="s">
        <v>2026</v>
      </c>
      <c r="D2568" s="3">
        <v>44173</v>
      </c>
      <c r="E2568" s="3">
        <v>44173</v>
      </c>
      <c r="F2568" s="3">
        <v>44195</v>
      </c>
      <c r="G2568" t="s">
        <v>3</v>
      </c>
      <c r="H2568" t="s">
        <v>4</v>
      </c>
      <c r="I2568" s="4">
        <v>2000</v>
      </c>
      <c r="J2568" t="s">
        <v>5</v>
      </c>
      <c r="K2568" t="s">
        <v>4</v>
      </c>
      <c r="L2568" s="4">
        <v>2000</v>
      </c>
      <c r="M2568" s="4">
        <v>23.54</v>
      </c>
      <c r="N2568" s="13" t="s">
        <v>7816</v>
      </c>
      <c r="O2568" s="14" t="s">
        <v>0</v>
      </c>
      <c r="P2568" t="s">
        <v>2027</v>
      </c>
      <c r="Q2568" t="s">
        <v>2006</v>
      </c>
      <c r="R2568" t="s">
        <v>1563</v>
      </c>
      <c r="S2568" t="s">
        <v>0</v>
      </c>
      <c r="T2568" t="s">
        <v>9</v>
      </c>
      <c r="U2568" t="s">
        <v>139</v>
      </c>
      <c r="V2568" t="s">
        <v>0</v>
      </c>
      <c r="W2568" t="s">
        <v>0</v>
      </c>
      <c r="X2568" t="s">
        <v>0</v>
      </c>
      <c r="Y2568" t="s">
        <v>11</v>
      </c>
      <c r="Z2568" t="s">
        <v>0</v>
      </c>
      <c r="AA2568" s="3"/>
      <c r="AB2568" t="s">
        <v>0</v>
      </c>
      <c r="AC2568" t="s">
        <v>0</v>
      </c>
      <c r="AD2568" t="s">
        <v>0</v>
      </c>
      <c r="AE2568" s="4">
        <v>0</v>
      </c>
    </row>
    <row r="2569" spans="1:31" x14ac:dyDescent="0.2">
      <c r="A2569" s="2" t="s">
        <v>0</v>
      </c>
      <c r="B2569" t="s">
        <v>1</v>
      </c>
      <c r="C2569" t="s">
        <v>2100</v>
      </c>
      <c r="D2569" s="3">
        <v>44179</v>
      </c>
      <c r="E2569" s="3">
        <v>44179</v>
      </c>
      <c r="F2569" s="3">
        <v>44195</v>
      </c>
      <c r="G2569" t="s">
        <v>3</v>
      </c>
      <c r="H2569" t="s">
        <v>4</v>
      </c>
      <c r="I2569" s="4">
        <v>2000</v>
      </c>
      <c r="J2569" t="s">
        <v>5</v>
      </c>
      <c r="K2569" t="s">
        <v>4</v>
      </c>
      <c r="L2569" s="4">
        <v>2000</v>
      </c>
      <c r="M2569" s="4">
        <v>23.54</v>
      </c>
      <c r="N2569" s="13" t="s">
        <v>7929</v>
      </c>
      <c r="O2569" s="14" t="s">
        <v>0</v>
      </c>
      <c r="P2569" t="s">
        <v>2101</v>
      </c>
      <c r="Q2569" t="s">
        <v>2092</v>
      </c>
      <c r="R2569" t="s">
        <v>1727</v>
      </c>
      <c r="S2569" t="s">
        <v>0</v>
      </c>
      <c r="T2569" t="s">
        <v>9</v>
      </c>
      <c r="U2569" t="s">
        <v>139</v>
      </c>
      <c r="V2569" t="s">
        <v>0</v>
      </c>
      <c r="W2569" t="s">
        <v>0</v>
      </c>
      <c r="X2569" t="s">
        <v>0</v>
      </c>
      <c r="Y2569" t="s">
        <v>11</v>
      </c>
      <c r="Z2569" t="s">
        <v>0</v>
      </c>
      <c r="AA2569" s="3"/>
      <c r="AB2569" t="s">
        <v>0</v>
      </c>
      <c r="AC2569" t="s">
        <v>0</v>
      </c>
      <c r="AD2569" t="s">
        <v>0</v>
      </c>
      <c r="AE2569" s="4">
        <v>0</v>
      </c>
    </row>
    <row r="2570" spans="1:31" x14ac:dyDescent="0.2">
      <c r="A2570" s="2" t="s">
        <v>0</v>
      </c>
      <c r="B2570" t="s">
        <v>1</v>
      </c>
      <c r="C2570" t="s">
        <v>2280</v>
      </c>
      <c r="D2570" s="3">
        <v>44193</v>
      </c>
      <c r="E2570" s="3">
        <v>44189</v>
      </c>
      <c r="F2570" s="3">
        <v>44195</v>
      </c>
      <c r="G2570" t="s">
        <v>3</v>
      </c>
      <c r="H2570" t="s">
        <v>4</v>
      </c>
      <c r="I2570" s="4">
        <v>2000</v>
      </c>
      <c r="J2570" t="s">
        <v>5</v>
      </c>
      <c r="K2570" t="s">
        <v>4</v>
      </c>
      <c r="L2570" s="4">
        <v>2000</v>
      </c>
      <c r="M2570" s="4">
        <v>23.54</v>
      </c>
      <c r="N2570" s="13" t="s">
        <v>8090</v>
      </c>
      <c r="O2570" s="14" t="s">
        <v>0</v>
      </c>
      <c r="P2570" t="s">
        <v>2281</v>
      </c>
      <c r="Q2570" t="s">
        <v>1338</v>
      </c>
      <c r="R2570" t="s">
        <v>2283</v>
      </c>
      <c r="S2570" t="s">
        <v>0</v>
      </c>
      <c r="T2570" t="s">
        <v>9</v>
      </c>
      <c r="U2570" t="s">
        <v>10</v>
      </c>
      <c r="V2570" t="s">
        <v>0</v>
      </c>
      <c r="W2570" t="s">
        <v>0</v>
      </c>
      <c r="X2570" t="s">
        <v>0</v>
      </c>
      <c r="Y2570" t="s">
        <v>11</v>
      </c>
      <c r="Z2570" t="s">
        <v>0</v>
      </c>
      <c r="AA2570" s="3"/>
      <c r="AB2570" t="s">
        <v>0</v>
      </c>
      <c r="AC2570" t="s">
        <v>0</v>
      </c>
      <c r="AD2570" t="s">
        <v>0</v>
      </c>
      <c r="AE2570" s="4">
        <v>0</v>
      </c>
    </row>
    <row r="2571" spans="1:31" x14ac:dyDescent="0.2">
      <c r="A2571" s="2" t="s">
        <v>0</v>
      </c>
      <c r="B2571" t="s">
        <v>1</v>
      </c>
      <c r="C2571" t="s">
        <v>2520</v>
      </c>
      <c r="D2571" s="3">
        <v>44227</v>
      </c>
      <c r="E2571" s="3">
        <v>44208</v>
      </c>
      <c r="F2571" s="3">
        <v>44229</v>
      </c>
      <c r="G2571" t="s">
        <v>3</v>
      </c>
      <c r="H2571" t="s">
        <v>4</v>
      </c>
      <c r="I2571" s="4">
        <v>2000</v>
      </c>
      <c r="J2571" t="s">
        <v>5</v>
      </c>
      <c r="K2571" t="s">
        <v>4</v>
      </c>
      <c r="L2571" s="4">
        <v>2000</v>
      </c>
      <c r="M2571" s="4">
        <v>23.54</v>
      </c>
      <c r="N2571" s="13" t="s">
        <v>8285</v>
      </c>
      <c r="O2571" s="14" t="s">
        <v>0</v>
      </c>
      <c r="P2571" t="s">
        <v>2521</v>
      </c>
      <c r="Q2571" t="s">
        <v>2522</v>
      </c>
      <c r="R2571" t="s">
        <v>2538</v>
      </c>
      <c r="S2571" t="s">
        <v>0</v>
      </c>
      <c r="T2571" t="s">
        <v>9</v>
      </c>
      <c r="U2571" t="s">
        <v>139</v>
      </c>
      <c r="V2571" t="s">
        <v>0</v>
      </c>
      <c r="W2571" t="s">
        <v>0</v>
      </c>
      <c r="X2571" t="s">
        <v>0</v>
      </c>
      <c r="Y2571" t="s">
        <v>11</v>
      </c>
      <c r="Z2571" t="s">
        <v>0</v>
      </c>
      <c r="AA2571" s="3"/>
      <c r="AB2571" t="s">
        <v>0</v>
      </c>
      <c r="AC2571" t="s">
        <v>0</v>
      </c>
      <c r="AD2571" t="s">
        <v>0</v>
      </c>
      <c r="AE2571" s="4">
        <v>0</v>
      </c>
    </row>
    <row r="2572" spans="1:31" x14ac:dyDescent="0.2">
      <c r="A2572" s="2" t="s">
        <v>0</v>
      </c>
      <c r="B2572" t="s">
        <v>1</v>
      </c>
      <c r="C2572" t="s">
        <v>2520</v>
      </c>
      <c r="D2572" s="3">
        <v>44227</v>
      </c>
      <c r="E2572" s="3">
        <v>44208</v>
      </c>
      <c r="F2572" s="3">
        <v>44229</v>
      </c>
      <c r="G2572" t="s">
        <v>3</v>
      </c>
      <c r="H2572" t="s">
        <v>4</v>
      </c>
      <c r="I2572" s="4">
        <v>2000</v>
      </c>
      <c r="J2572" t="s">
        <v>5</v>
      </c>
      <c r="K2572" t="s">
        <v>4</v>
      </c>
      <c r="L2572" s="4">
        <v>2000</v>
      </c>
      <c r="M2572" s="4">
        <v>23.54</v>
      </c>
      <c r="N2572" s="13" t="s">
        <v>8292</v>
      </c>
      <c r="O2572" s="14" t="s">
        <v>0</v>
      </c>
      <c r="P2572" t="s">
        <v>2521</v>
      </c>
      <c r="Q2572" t="s">
        <v>2522</v>
      </c>
      <c r="R2572" t="s">
        <v>2311</v>
      </c>
      <c r="S2572" t="s">
        <v>0</v>
      </c>
      <c r="T2572" t="s">
        <v>9</v>
      </c>
      <c r="U2572" t="s">
        <v>139</v>
      </c>
      <c r="V2572" t="s">
        <v>0</v>
      </c>
      <c r="W2572" t="s">
        <v>0</v>
      </c>
      <c r="X2572" t="s">
        <v>0</v>
      </c>
      <c r="Y2572" t="s">
        <v>11</v>
      </c>
      <c r="Z2572" t="s">
        <v>0</v>
      </c>
      <c r="AA2572" s="3"/>
      <c r="AB2572" t="s">
        <v>0</v>
      </c>
      <c r="AC2572" t="s">
        <v>0</v>
      </c>
      <c r="AD2572" t="s">
        <v>0</v>
      </c>
      <c r="AE2572" s="4">
        <v>0</v>
      </c>
    </row>
    <row r="2573" spans="1:31" x14ac:dyDescent="0.2">
      <c r="A2573" s="2" t="s">
        <v>0</v>
      </c>
      <c r="B2573" t="s">
        <v>1</v>
      </c>
      <c r="C2573" t="s">
        <v>2520</v>
      </c>
      <c r="D2573" s="3">
        <v>44227</v>
      </c>
      <c r="E2573" s="3">
        <v>44208</v>
      </c>
      <c r="F2573" s="3">
        <v>44229</v>
      </c>
      <c r="G2573" t="s">
        <v>3</v>
      </c>
      <c r="H2573" t="s">
        <v>4</v>
      </c>
      <c r="I2573" s="4">
        <v>2000</v>
      </c>
      <c r="J2573" t="s">
        <v>5</v>
      </c>
      <c r="K2573" t="s">
        <v>4</v>
      </c>
      <c r="L2573" s="4">
        <v>2000</v>
      </c>
      <c r="M2573" s="4">
        <v>23.54</v>
      </c>
      <c r="N2573" s="13" t="s">
        <v>8325</v>
      </c>
      <c r="O2573" s="14" t="s">
        <v>0</v>
      </c>
      <c r="P2573" t="s">
        <v>2521</v>
      </c>
      <c r="Q2573" t="s">
        <v>2522</v>
      </c>
      <c r="R2573" t="s">
        <v>1727</v>
      </c>
      <c r="S2573" t="s">
        <v>0</v>
      </c>
      <c r="T2573" t="s">
        <v>9</v>
      </c>
      <c r="U2573" t="s">
        <v>139</v>
      </c>
      <c r="V2573" t="s">
        <v>0</v>
      </c>
      <c r="W2573" t="s">
        <v>0</v>
      </c>
      <c r="X2573" t="s">
        <v>0</v>
      </c>
      <c r="Y2573" t="s">
        <v>11</v>
      </c>
      <c r="Z2573" t="s">
        <v>0</v>
      </c>
      <c r="AA2573" s="3"/>
      <c r="AB2573" t="s">
        <v>0</v>
      </c>
      <c r="AC2573" t="s">
        <v>0</v>
      </c>
      <c r="AD2573" t="s">
        <v>0</v>
      </c>
      <c r="AE2573" s="4">
        <v>0</v>
      </c>
    </row>
    <row r="2574" spans="1:31" x14ac:dyDescent="0.2">
      <c r="A2574" s="2" t="s">
        <v>0</v>
      </c>
      <c r="B2574" t="s">
        <v>1</v>
      </c>
      <c r="C2574" t="s">
        <v>2520</v>
      </c>
      <c r="D2574" s="3">
        <v>44227</v>
      </c>
      <c r="E2574" s="3">
        <v>44208</v>
      </c>
      <c r="F2574" s="3">
        <v>44229</v>
      </c>
      <c r="G2574" t="s">
        <v>3</v>
      </c>
      <c r="H2574" t="s">
        <v>4</v>
      </c>
      <c r="I2574" s="4">
        <v>2000</v>
      </c>
      <c r="J2574" t="s">
        <v>5</v>
      </c>
      <c r="K2574" t="s">
        <v>4</v>
      </c>
      <c r="L2574" s="4">
        <v>2000</v>
      </c>
      <c r="M2574" s="4">
        <v>23.54</v>
      </c>
      <c r="N2574" s="13" t="s">
        <v>8350</v>
      </c>
      <c r="O2574" s="14" t="s">
        <v>0</v>
      </c>
      <c r="P2574" t="s">
        <v>2521</v>
      </c>
      <c r="Q2574" t="s">
        <v>2522</v>
      </c>
      <c r="R2574" t="s">
        <v>2558</v>
      </c>
      <c r="S2574" t="s">
        <v>0</v>
      </c>
      <c r="T2574" t="s">
        <v>9</v>
      </c>
      <c r="U2574" t="s">
        <v>139</v>
      </c>
      <c r="V2574" t="s">
        <v>0</v>
      </c>
      <c r="W2574" t="s">
        <v>0</v>
      </c>
      <c r="X2574" t="s">
        <v>0</v>
      </c>
      <c r="Y2574" t="s">
        <v>11</v>
      </c>
      <c r="Z2574" t="s">
        <v>0</v>
      </c>
      <c r="AA2574" s="3"/>
      <c r="AB2574" t="s">
        <v>0</v>
      </c>
      <c r="AC2574" t="s">
        <v>0</v>
      </c>
      <c r="AD2574" t="s">
        <v>0</v>
      </c>
      <c r="AE2574" s="4">
        <v>0</v>
      </c>
    </row>
    <row r="2575" spans="1:31" x14ac:dyDescent="0.2">
      <c r="A2575" s="2" t="s">
        <v>0</v>
      </c>
      <c r="B2575" t="s">
        <v>1</v>
      </c>
      <c r="C2575" t="s">
        <v>2595</v>
      </c>
      <c r="D2575" s="3">
        <v>44209</v>
      </c>
      <c r="E2575" s="3">
        <v>44209</v>
      </c>
      <c r="F2575" s="3">
        <v>44221</v>
      </c>
      <c r="G2575" t="s">
        <v>3</v>
      </c>
      <c r="H2575" t="s">
        <v>4</v>
      </c>
      <c r="I2575" s="4">
        <v>2000</v>
      </c>
      <c r="J2575" t="s">
        <v>5</v>
      </c>
      <c r="K2575" t="s">
        <v>4</v>
      </c>
      <c r="L2575" s="4">
        <v>2000</v>
      </c>
      <c r="M2575" s="4">
        <v>23.54</v>
      </c>
      <c r="N2575" s="13" t="s">
        <v>8477</v>
      </c>
      <c r="O2575" s="14" t="s">
        <v>0</v>
      </c>
      <c r="P2575" t="s">
        <v>2596</v>
      </c>
      <c r="Q2575" t="s">
        <v>2580</v>
      </c>
      <c r="R2575" t="s">
        <v>2078</v>
      </c>
      <c r="S2575" t="s">
        <v>0</v>
      </c>
      <c r="T2575" t="s">
        <v>9</v>
      </c>
      <c r="U2575" t="s">
        <v>139</v>
      </c>
      <c r="V2575" t="s">
        <v>0</v>
      </c>
      <c r="W2575" t="s">
        <v>0</v>
      </c>
      <c r="X2575" t="s">
        <v>0</v>
      </c>
      <c r="Y2575" t="s">
        <v>11</v>
      </c>
      <c r="Z2575" t="s">
        <v>0</v>
      </c>
      <c r="AA2575" s="3"/>
      <c r="AB2575" t="s">
        <v>0</v>
      </c>
      <c r="AC2575" t="s">
        <v>0</v>
      </c>
      <c r="AD2575" t="s">
        <v>0</v>
      </c>
      <c r="AE2575" s="4">
        <v>0</v>
      </c>
    </row>
    <row r="2576" spans="1:31" x14ac:dyDescent="0.2">
      <c r="A2576" s="2" t="s">
        <v>0</v>
      </c>
      <c r="B2576" t="s">
        <v>1</v>
      </c>
      <c r="C2576" t="s">
        <v>2639</v>
      </c>
      <c r="D2576" s="3">
        <v>44216</v>
      </c>
      <c r="E2576" s="3">
        <v>44214</v>
      </c>
      <c r="F2576" s="3">
        <v>44221</v>
      </c>
      <c r="G2576" t="s">
        <v>3</v>
      </c>
      <c r="H2576" t="s">
        <v>4</v>
      </c>
      <c r="I2576" s="4">
        <v>2000</v>
      </c>
      <c r="J2576" t="s">
        <v>5</v>
      </c>
      <c r="K2576" t="s">
        <v>4</v>
      </c>
      <c r="L2576" s="4">
        <v>2000</v>
      </c>
      <c r="M2576" s="4">
        <v>23.54</v>
      </c>
      <c r="N2576" s="13" t="s">
        <v>8500</v>
      </c>
      <c r="O2576" s="14" t="s">
        <v>0</v>
      </c>
      <c r="P2576" t="s">
        <v>2640</v>
      </c>
      <c r="Q2576" t="s">
        <v>2641</v>
      </c>
      <c r="R2576" t="s">
        <v>2644</v>
      </c>
      <c r="S2576" t="s">
        <v>0</v>
      </c>
      <c r="T2576" t="s">
        <v>9</v>
      </c>
      <c r="U2576" t="s">
        <v>42</v>
      </c>
      <c r="V2576" t="s">
        <v>0</v>
      </c>
      <c r="W2576" t="s">
        <v>0</v>
      </c>
      <c r="X2576" t="s">
        <v>0</v>
      </c>
      <c r="Y2576" t="s">
        <v>11</v>
      </c>
      <c r="Z2576" t="s">
        <v>0</v>
      </c>
      <c r="AA2576" s="3"/>
      <c r="AB2576" t="s">
        <v>0</v>
      </c>
      <c r="AC2576" t="s">
        <v>0</v>
      </c>
      <c r="AD2576" t="s">
        <v>0</v>
      </c>
      <c r="AE2576" s="4">
        <v>0</v>
      </c>
    </row>
    <row r="2577" spans="1:31" x14ac:dyDescent="0.2">
      <c r="A2577" s="2" t="s">
        <v>0</v>
      </c>
      <c r="B2577" t="s">
        <v>1</v>
      </c>
      <c r="C2577" t="s">
        <v>2903</v>
      </c>
      <c r="D2577" s="3">
        <v>44227</v>
      </c>
      <c r="E2577" s="3">
        <v>44227</v>
      </c>
      <c r="F2577" s="3">
        <v>44229</v>
      </c>
      <c r="G2577" t="s">
        <v>3</v>
      </c>
      <c r="H2577" t="s">
        <v>4</v>
      </c>
      <c r="I2577" s="4">
        <v>2000</v>
      </c>
      <c r="J2577" t="s">
        <v>5</v>
      </c>
      <c r="K2577" t="s">
        <v>4</v>
      </c>
      <c r="L2577" s="4">
        <v>2000</v>
      </c>
      <c r="M2577" s="4">
        <v>23.54</v>
      </c>
      <c r="N2577" s="13" t="s">
        <v>8683</v>
      </c>
      <c r="O2577" s="14" t="s">
        <v>0</v>
      </c>
      <c r="P2577" t="s">
        <v>2904</v>
      </c>
      <c r="Q2577" t="s">
        <v>2522</v>
      </c>
      <c r="R2577" t="s">
        <v>2910</v>
      </c>
      <c r="S2577" t="s">
        <v>0</v>
      </c>
      <c r="T2577" t="s">
        <v>9</v>
      </c>
      <c r="U2577" t="s">
        <v>139</v>
      </c>
      <c r="V2577" t="s">
        <v>0</v>
      </c>
      <c r="W2577" t="s">
        <v>0</v>
      </c>
      <c r="X2577" t="s">
        <v>0</v>
      </c>
      <c r="Y2577" t="s">
        <v>11</v>
      </c>
      <c r="Z2577" t="s">
        <v>0</v>
      </c>
      <c r="AA2577" s="3"/>
      <c r="AB2577" t="s">
        <v>0</v>
      </c>
      <c r="AC2577" t="s">
        <v>0</v>
      </c>
      <c r="AD2577" t="s">
        <v>0</v>
      </c>
      <c r="AE2577" s="4">
        <v>0</v>
      </c>
    </row>
    <row r="2578" spans="1:31" x14ac:dyDescent="0.2">
      <c r="A2578" s="2" t="s">
        <v>0</v>
      </c>
      <c r="B2578" t="s">
        <v>1</v>
      </c>
      <c r="C2578" t="s">
        <v>3125</v>
      </c>
      <c r="D2578" s="3">
        <v>44242</v>
      </c>
      <c r="E2578" s="3">
        <v>44242</v>
      </c>
      <c r="F2578" s="3">
        <v>44251</v>
      </c>
      <c r="G2578" t="s">
        <v>3</v>
      </c>
      <c r="H2578" t="s">
        <v>4</v>
      </c>
      <c r="I2578" s="4">
        <v>2000</v>
      </c>
      <c r="J2578" t="s">
        <v>5</v>
      </c>
      <c r="K2578" t="s">
        <v>4</v>
      </c>
      <c r="L2578" s="4">
        <v>2000</v>
      </c>
      <c r="M2578" s="4">
        <v>23.54</v>
      </c>
      <c r="N2578" s="13" t="s">
        <v>8933</v>
      </c>
      <c r="O2578" s="14" t="s">
        <v>0</v>
      </c>
      <c r="P2578" t="s">
        <v>3126</v>
      </c>
      <c r="Q2578" t="s">
        <v>3122</v>
      </c>
      <c r="R2578" t="s">
        <v>1727</v>
      </c>
      <c r="S2578" t="s">
        <v>0</v>
      </c>
      <c r="T2578" t="s">
        <v>9</v>
      </c>
      <c r="U2578" t="s">
        <v>139</v>
      </c>
      <c r="V2578" t="s">
        <v>0</v>
      </c>
      <c r="W2578" t="s">
        <v>0</v>
      </c>
      <c r="X2578" t="s">
        <v>0</v>
      </c>
      <c r="Y2578" t="s">
        <v>11</v>
      </c>
      <c r="Z2578" t="s">
        <v>0</v>
      </c>
      <c r="AA2578" s="3"/>
      <c r="AB2578" t="s">
        <v>0</v>
      </c>
      <c r="AC2578" t="s">
        <v>0</v>
      </c>
      <c r="AD2578" t="s">
        <v>0</v>
      </c>
      <c r="AE2578" s="4">
        <v>0</v>
      </c>
    </row>
    <row r="2579" spans="1:31" x14ac:dyDescent="0.2">
      <c r="A2579" s="2" t="s">
        <v>0</v>
      </c>
      <c r="B2579" t="s">
        <v>1</v>
      </c>
      <c r="C2579" t="s">
        <v>3416</v>
      </c>
      <c r="D2579" s="3">
        <v>44279</v>
      </c>
      <c r="E2579" s="3">
        <v>44279</v>
      </c>
      <c r="F2579" s="3">
        <v>44283</v>
      </c>
      <c r="G2579" t="s">
        <v>3</v>
      </c>
      <c r="H2579" t="s">
        <v>4</v>
      </c>
      <c r="I2579" s="4">
        <v>2000</v>
      </c>
      <c r="J2579" t="s">
        <v>5</v>
      </c>
      <c r="K2579" t="s">
        <v>4</v>
      </c>
      <c r="L2579" s="4">
        <v>2000</v>
      </c>
      <c r="M2579" s="4">
        <v>23.54</v>
      </c>
      <c r="N2579" s="13" t="s">
        <v>9173</v>
      </c>
      <c r="O2579" s="14" t="s">
        <v>0</v>
      </c>
      <c r="P2579" t="s">
        <v>3417</v>
      </c>
      <c r="Q2579" t="s">
        <v>3418</v>
      </c>
      <c r="R2579" t="s">
        <v>3108</v>
      </c>
      <c r="S2579" t="s">
        <v>0</v>
      </c>
      <c r="T2579" t="s">
        <v>9</v>
      </c>
      <c r="U2579" t="s">
        <v>139</v>
      </c>
      <c r="V2579" t="s">
        <v>0</v>
      </c>
      <c r="W2579" t="s">
        <v>0</v>
      </c>
      <c r="X2579" t="s">
        <v>0</v>
      </c>
      <c r="Y2579" t="s">
        <v>11</v>
      </c>
      <c r="Z2579" t="s">
        <v>0</v>
      </c>
      <c r="AA2579" s="3"/>
      <c r="AB2579" t="s">
        <v>0</v>
      </c>
      <c r="AC2579" t="s">
        <v>0</v>
      </c>
      <c r="AD2579" t="s">
        <v>0</v>
      </c>
      <c r="AE2579" s="4">
        <v>0</v>
      </c>
    </row>
    <row r="2580" spans="1:31" x14ac:dyDescent="0.2">
      <c r="A2580" s="2" t="s">
        <v>0</v>
      </c>
      <c r="B2580" t="s">
        <v>4620</v>
      </c>
      <c r="C2580" t="s">
        <v>4621</v>
      </c>
      <c r="D2580" s="3">
        <v>44052</v>
      </c>
      <c r="E2580" s="3">
        <v>44052</v>
      </c>
      <c r="F2580" s="3">
        <v>44054</v>
      </c>
      <c r="G2580" t="s">
        <v>3</v>
      </c>
      <c r="H2580" t="s">
        <v>4</v>
      </c>
      <c r="I2580" s="4">
        <v>2000</v>
      </c>
      <c r="J2580" t="s">
        <v>5</v>
      </c>
      <c r="K2580" t="s">
        <v>4</v>
      </c>
      <c r="L2580" s="4">
        <v>2000</v>
      </c>
      <c r="M2580" s="4">
        <v>23.54</v>
      </c>
      <c r="N2580" s="13" t="s">
        <v>9590</v>
      </c>
      <c r="O2580" s="14" t="s">
        <v>0</v>
      </c>
      <c r="P2580" t="s">
        <v>3445</v>
      </c>
      <c r="Q2580" t="s">
        <v>4622</v>
      </c>
      <c r="R2580" t="s">
        <v>4623</v>
      </c>
      <c r="S2580" t="s">
        <v>0</v>
      </c>
      <c r="T2580" t="s">
        <v>9</v>
      </c>
      <c r="U2580" t="s">
        <v>10</v>
      </c>
      <c r="V2580" t="s">
        <v>0</v>
      </c>
      <c r="W2580" t="s">
        <v>0</v>
      </c>
      <c r="X2580" t="s">
        <v>0</v>
      </c>
      <c r="Y2580" t="s">
        <v>11</v>
      </c>
      <c r="Z2580" t="s">
        <v>0</v>
      </c>
      <c r="AA2580" s="3"/>
      <c r="AB2580" t="s">
        <v>0</v>
      </c>
      <c r="AC2580" t="s">
        <v>0</v>
      </c>
      <c r="AD2580" t="s">
        <v>0</v>
      </c>
      <c r="AE2580" s="4">
        <v>0</v>
      </c>
    </row>
    <row r="2581" spans="1:31" x14ac:dyDescent="0.2">
      <c r="A2581" s="2" t="s">
        <v>0</v>
      </c>
      <c r="B2581" t="s">
        <v>4620</v>
      </c>
      <c r="C2581" t="s">
        <v>4627</v>
      </c>
      <c r="D2581" s="3">
        <v>44059</v>
      </c>
      <c r="E2581" s="3">
        <v>44059</v>
      </c>
      <c r="F2581" s="3">
        <v>44065</v>
      </c>
      <c r="G2581" t="s">
        <v>3</v>
      </c>
      <c r="H2581" t="s">
        <v>4</v>
      </c>
      <c r="I2581" s="4">
        <v>2000</v>
      </c>
      <c r="J2581" t="s">
        <v>5</v>
      </c>
      <c r="K2581" t="s">
        <v>4</v>
      </c>
      <c r="L2581" s="4">
        <v>2000</v>
      </c>
      <c r="M2581" s="4">
        <v>23.54</v>
      </c>
      <c r="N2581" s="13" t="s">
        <v>9596</v>
      </c>
      <c r="O2581" s="14" t="s">
        <v>0</v>
      </c>
      <c r="P2581" t="s">
        <v>4628</v>
      </c>
      <c r="Q2581" t="s">
        <v>4542</v>
      </c>
      <c r="R2581" t="s">
        <v>4623</v>
      </c>
      <c r="S2581" t="s">
        <v>0</v>
      </c>
      <c r="T2581" t="s">
        <v>9</v>
      </c>
      <c r="U2581" t="s">
        <v>10</v>
      </c>
      <c r="V2581" t="s">
        <v>0</v>
      </c>
      <c r="W2581" t="s">
        <v>0</v>
      </c>
      <c r="X2581" t="s">
        <v>0</v>
      </c>
      <c r="Y2581" t="s">
        <v>11</v>
      </c>
      <c r="Z2581" t="s">
        <v>0</v>
      </c>
      <c r="AA2581" s="3"/>
      <c r="AB2581" t="s">
        <v>0</v>
      </c>
      <c r="AC2581" t="s">
        <v>0</v>
      </c>
      <c r="AD2581" t="s">
        <v>0</v>
      </c>
      <c r="AE2581" s="4">
        <v>0</v>
      </c>
    </row>
    <row r="2582" spans="1:31" x14ac:dyDescent="0.2">
      <c r="A2582" s="2" t="s">
        <v>0</v>
      </c>
      <c r="B2582" t="s">
        <v>4758</v>
      </c>
      <c r="C2582" t="s">
        <v>4827</v>
      </c>
      <c r="D2582" s="3">
        <v>44094</v>
      </c>
      <c r="E2582" s="3">
        <v>44094</v>
      </c>
      <c r="F2582" s="3">
        <v>44094</v>
      </c>
      <c r="G2582" t="s">
        <v>3</v>
      </c>
      <c r="H2582" t="s">
        <v>4</v>
      </c>
      <c r="I2582" s="4">
        <v>2000</v>
      </c>
      <c r="J2582" t="s">
        <v>5</v>
      </c>
      <c r="K2582" t="s">
        <v>4</v>
      </c>
      <c r="L2582" s="4">
        <v>2000</v>
      </c>
      <c r="M2582" s="4">
        <v>23.54</v>
      </c>
      <c r="N2582" s="13" t="s">
        <v>10092</v>
      </c>
      <c r="O2582" s="14" t="s">
        <v>0</v>
      </c>
      <c r="P2582" t="s">
        <v>4828</v>
      </c>
      <c r="Q2582" t="s">
        <v>779</v>
      </c>
      <c r="R2582" t="s">
        <v>4783</v>
      </c>
      <c r="S2582" t="s">
        <v>0</v>
      </c>
      <c r="T2582" t="s">
        <v>9</v>
      </c>
      <c r="U2582" t="s">
        <v>2519</v>
      </c>
      <c r="V2582" t="s">
        <v>0</v>
      </c>
      <c r="W2582" t="s">
        <v>0</v>
      </c>
      <c r="X2582" t="s">
        <v>0</v>
      </c>
      <c r="Y2582" t="s">
        <v>11</v>
      </c>
      <c r="Z2582" t="s">
        <v>0</v>
      </c>
      <c r="AA2582" s="3"/>
      <c r="AB2582" t="s">
        <v>0</v>
      </c>
      <c r="AC2582" t="s">
        <v>0</v>
      </c>
      <c r="AD2582" t="s">
        <v>0</v>
      </c>
      <c r="AE2582" s="4">
        <v>0</v>
      </c>
    </row>
    <row r="2583" spans="1:31" x14ac:dyDescent="0.2">
      <c r="A2583" s="2" t="s">
        <v>0</v>
      </c>
      <c r="B2583" t="s">
        <v>4758</v>
      </c>
      <c r="C2583" t="s">
        <v>4827</v>
      </c>
      <c r="D2583" s="3">
        <v>44094</v>
      </c>
      <c r="E2583" s="3">
        <v>44094</v>
      </c>
      <c r="F2583" s="3">
        <v>44094</v>
      </c>
      <c r="G2583" t="s">
        <v>3</v>
      </c>
      <c r="H2583" t="s">
        <v>4</v>
      </c>
      <c r="I2583" s="4">
        <v>2000</v>
      </c>
      <c r="J2583" t="s">
        <v>5</v>
      </c>
      <c r="K2583" t="s">
        <v>4</v>
      </c>
      <c r="L2583" s="4">
        <v>2000</v>
      </c>
      <c r="M2583" s="4">
        <v>23.54</v>
      </c>
      <c r="N2583" s="13" t="s">
        <v>10107</v>
      </c>
      <c r="O2583" s="14" t="s">
        <v>0</v>
      </c>
      <c r="P2583" t="s">
        <v>4828</v>
      </c>
      <c r="Q2583" t="s">
        <v>779</v>
      </c>
      <c r="R2583" t="s">
        <v>4783</v>
      </c>
      <c r="S2583" t="s">
        <v>0</v>
      </c>
      <c r="T2583" t="s">
        <v>9</v>
      </c>
      <c r="U2583" t="s">
        <v>2519</v>
      </c>
      <c r="V2583" t="s">
        <v>0</v>
      </c>
      <c r="W2583" t="s">
        <v>0</v>
      </c>
      <c r="X2583" t="s">
        <v>0</v>
      </c>
      <c r="Y2583" t="s">
        <v>11</v>
      </c>
      <c r="Z2583" t="s">
        <v>0</v>
      </c>
      <c r="AA2583" s="3"/>
      <c r="AB2583" t="s">
        <v>0</v>
      </c>
      <c r="AC2583" t="s">
        <v>0</v>
      </c>
      <c r="AD2583" t="s">
        <v>0</v>
      </c>
      <c r="AE2583" s="4">
        <v>0</v>
      </c>
    </row>
    <row r="2584" spans="1:31" x14ac:dyDescent="0.2">
      <c r="A2584" s="2" t="s">
        <v>0</v>
      </c>
      <c r="B2584" t="s">
        <v>4758</v>
      </c>
      <c r="C2584" t="s">
        <v>4843</v>
      </c>
      <c r="D2584" s="3">
        <v>44119</v>
      </c>
      <c r="E2584" s="3">
        <v>44119</v>
      </c>
      <c r="F2584" s="3">
        <v>44125</v>
      </c>
      <c r="G2584" t="s">
        <v>3</v>
      </c>
      <c r="H2584" t="s">
        <v>4</v>
      </c>
      <c r="I2584" s="4">
        <v>2000</v>
      </c>
      <c r="J2584" t="s">
        <v>5</v>
      </c>
      <c r="K2584" t="s">
        <v>4</v>
      </c>
      <c r="L2584" s="4">
        <v>2000</v>
      </c>
      <c r="M2584" s="4">
        <v>23.54</v>
      </c>
      <c r="N2584" s="13" t="s">
        <v>10127</v>
      </c>
      <c r="O2584" s="14" t="s">
        <v>0</v>
      </c>
      <c r="P2584" t="s">
        <v>4844</v>
      </c>
      <c r="Q2584" t="s">
        <v>1050</v>
      </c>
      <c r="R2584" t="s">
        <v>4783</v>
      </c>
      <c r="S2584" t="s">
        <v>0</v>
      </c>
      <c r="T2584" t="s">
        <v>9</v>
      </c>
      <c r="U2584" t="s">
        <v>2519</v>
      </c>
      <c r="V2584" t="s">
        <v>0</v>
      </c>
      <c r="W2584" t="s">
        <v>0</v>
      </c>
      <c r="X2584" t="s">
        <v>0</v>
      </c>
      <c r="Y2584" t="s">
        <v>11</v>
      </c>
      <c r="Z2584" t="s">
        <v>0</v>
      </c>
      <c r="AA2584" s="3"/>
      <c r="AB2584" t="s">
        <v>0</v>
      </c>
      <c r="AC2584" t="s">
        <v>0</v>
      </c>
      <c r="AD2584" t="s">
        <v>0</v>
      </c>
      <c r="AE2584" s="4">
        <v>0</v>
      </c>
    </row>
    <row r="2585" spans="1:31" x14ac:dyDescent="0.2">
      <c r="A2585" s="2" t="s">
        <v>0</v>
      </c>
      <c r="B2585" t="s">
        <v>4758</v>
      </c>
      <c r="C2585" t="s">
        <v>4843</v>
      </c>
      <c r="D2585" s="3">
        <v>44119</v>
      </c>
      <c r="E2585" s="3">
        <v>44119</v>
      </c>
      <c r="F2585" s="3">
        <v>44125</v>
      </c>
      <c r="G2585" t="s">
        <v>3</v>
      </c>
      <c r="H2585" t="s">
        <v>4</v>
      </c>
      <c r="I2585" s="4">
        <v>2000</v>
      </c>
      <c r="J2585" t="s">
        <v>5</v>
      </c>
      <c r="K2585" t="s">
        <v>4</v>
      </c>
      <c r="L2585" s="4">
        <v>2000</v>
      </c>
      <c r="M2585" s="4">
        <v>23.54</v>
      </c>
      <c r="N2585" s="13" t="s">
        <v>10144</v>
      </c>
      <c r="O2585" s="14" t="s">
        <v>0</v>
      </c>
      <c r="P2585" t="s">
        <v>4844</v>
      </c>
      <c r="Q2585" t="s">
        <v>1050</v>
      </c>
      <c r="R2585" t="s">
        <v>4783</v>
      </c>
      <c r="S2585" t="s">
        <v>0</v>
      </c>
      <c r="T2585" t="s">
        <v>9</v>
      </c>
      <c r="U2585" t="s">
        <v>2519</v>
      </c>
      <c r="V2585" t="s">
        <v>0</v>
      </c>
      <c r="W2585" t="s">
        <v>0</v>
      </c>
      <c r="X2585" t="s">
        <v>0</v>
      </c>
      <c r="Y2585" t="s">
        <v>11</v>
      </c>
      <c r="Z2585" t="s">
        <v>0</v>
      </c>
      <c r="AA2585" s="3"/>
      <c r="AB2585" t="s">
        <v>0</v>
      </c>
      <c r="AC2585" t="s">
        <v>0</v>
      </c>
      <c r="AD2585" t="s">
        <v>0</v>
      </c>
      <c r="AE2585" s="4">
        <v>0</v>
      </c>
    </row>
    <row r="2586" spans="1:31" x14ac:dyDescent="0.2">
      <c r="A2586" s="2" t="s">
        <v>0</v>
      </c>
      <c r="B2586" t="s">
        <v>4758</v>
      </c>
      <c r="C2586" t="s">
        <v>4869</v>
      </c>
      <c r="D2586" s="3">
        <v>44151</v>
      </c>
      <c r="E2586" s="3">
        <v>44151</v>
      </c>
      <c r="F2586" s="3">
        <v>44159</v>
      </c>
      <c r="G2586" t="s">
        <v>3</v>
      </c>
      <c r="H2586" t="s">
        <v>4</v>
      </c>
      <c r="I2586" s="4">
        <v>2000</v>
      </c>
      <c r="J2586" t="s">
        <v>5</v>
      </c>
      <c r="K2586" t="s">
        <v>4</v>
      </c>
      <c r="L2586" s="4">
        <v>2000</v>
      </c>
      <c r="M2586" s="4">
        <v>23.54</v>
      </c>
      <c r="N2586" s="13" t="s">
        <v>10174</v>
      </c>
      <c r="O2586" s="14" t="s">
        <v>0</v>
      </c>
      <c r="P2586" t="s">
        <v>4870</v>
      </c>
      <c r="Q2586" t="s">
        <v>1708</v>
      </c>
      <c r="R2586" t="s">
        <v>4783</v>
      </c>
      <c r="S2586" t="s">
        <v>0</v>
      </c>
      <c r="T2586" t="s">
        <v>9</v>
      </c>
      <c r="U2586" t="s">
        <v>2519</v>
      </c>
      <c r="V2586" t="s">
        <v>0</v>
      </c>
      <c r="W2586" t="s">
        <v>0</v>
      </c>
      <c r="X2586" t="s">
        <v>0</v>
      </c>
      <c r="Y2586" t="s">
        <v>11</v>
      </c>
      <c r="Z2586" t="s">
        <v>0</v>
      </c>
      <c r="AA2586" s="3"/>
      <c r="AB2586" t="s">
        <v>0</v>
      </c>
      <c r="AC2586" t="s">
        <v>0</v>
      </c>
      <c r="AD2586" t="s">
        <v>0</v>
      </c>
      <c r="AE2586" s="4">
        <v>0</v>
      </c>
    </row>
    <row r="2587" spans="1:31" x14ac:dyDescent="0.2">
      <c r="A2587" s="2" t="s">
        <v>0</v>
      </c>
      <c r="B2587" t="s">
        <v>4758</v>
      </c>
      <c r="C2587" t="s">
        <v>4869</v>
      </c>
      <c r="D2587" s="3">
        <v>44151</v>
      </c>
      <c r="E2587" s="3">
        <v>44151</v>
      </c>
      <c r="F2587" s="3">
        <v>44159</v>
      </c>
      <c r="G2587" t="s">
        <v>3</v>
      </c>
      <c r="H2587" t="s">
        <v>4</v>
      </c>
      <c r="I2587" s="4">
        <v>2000</v>
      </c>
      <c r="J2587" t="s">
        <v>5</v>
      </c>
      <c r="K2587" t="s">
        <v>4</v>
      </c>
      <c r="L2587" s="4">
        <v>2000</v>
      </c>
      <c r="M2587" s="4">
        <v>23.54</v>
      </c>
      <c r="N2587" s="13" t="s">
        <v>10189</v>
      </c>
      <c r="O2587" s="14" t="s">
        <v>0</v>
      </c>
      <c r="P2587" t="s">
        <v>4870</v>
      </c>
      <c r="Q2587" t="s">
        <v>1708</v>
      </c>
      <c r="R2587" t="s">
        <v>4783</v>
      </c>
      <c r="S2587" t="s">
        <v>0</v>
      </c>
      <c r="T2587" t="s">
        <v>9</v>
      </c>
      <c r="U2587" t="s">
        <v>2519</v>
      </c>
      <c r="V2587" t="s">
        <v>0</v>
      </c>
      <c r="W2587" t="s">
        <v>0</v>
      </c>
      <c r="X2587" t="s">
        <v>0</v>
      </c>
      <c r="Y2587" t="s">
        <v>11</v>
      </c>
      <c r="Z2587" t="s">
        <v>0</v>
      </c>
      <c r="AA2587" s="3"/>
      <c r="AB2587" t="s">
        <v>0</v>
      </c>
      <c r="AC2587" t="s">
        <v>0</v>
      </c>
      <c r="AD2587" t="s">
        <v>0</v>
      </c>
      <c r="AE2587" s="4">
        <v>0</v>
      </c>
    </row>
    <row r="2588" spans="1:31" x14ac:dyDescent="0.2">
      <c r="A2588" s="2" t="s">
        <v>0</v>
      </c>
      <c r="B2588" t="s">
        <v>4758</v>
      </c>
      <c r="C2588" t="s">
        <v>4915</v>
      </c>
      <c r="D2588" s="3">
        <v>44185</v>
      </c>
      <c r="E2588" s="3">
        <v>44185</v>
      </c>
      <c r="F2588" s="3">
        <v>44195</v>
      </c>
      <c r="G2588" t="s">
        <v>3</v>
      </c>
      <c r="H2588" t="s">
        <v>4</v>
      </c>
      <c r="I2588" s="4">
        <v>2000</v>
      </c>
      <c r="J2588" t="s">
        <v>5</v>
      </c>
      <c r="K2588" t="s">
        <v>4</v>
      </c>
      <c r="L2588" s="4">
        <v>2000</v>
      </c>
      <c r="M2588" s="4">
        <v>23.54</v>
      </c>
      <c r="N2588" s="13" t="s">
        <v>10228</v>
      </c>
      <c r="O2588" s="14" t="s">
        <v>0</v>
      </c>
      <c r="P2588" t="s">
        <v>4916</v>
      </c>
      <c r="Q2588" t="s">
        <v>2142</v>
      </c>
      <c r="R2588" t="s">
        <v>4783</v>
      </c>
      <c r="S2588" t="s">
        <v>0</v>
      </c>
      <c r="T2588" t="s">
        <v>9</v>
      </c>
      <c r="U2588" t="s">
        <v>2519</v>
      </c>
      <c r="V2588" t="s">
        <v>0</v>
      </c>
      <c r="W2588" t="s">
        <v>0</v>
      </c>
      <c r="X2588" t="s">
        <v>0</v>
      </c>
      <c r="Y2588" t="s">
        <v>11</v>
      </c>
      <c r="Z2588" t="s">
        <v>0</v>
      </c>
      <c r="AA2588" s="3"/>
      <c r="AB2588" t="s">
        <v>0</v>
      </c>
      <c r="AC2588" t="s">
        <v>0</v>
      </c>
      <c r="AD2588" t="s">
        <v>0</v>
      </c>
      <c r="AE2588" s="4">
        <v>0</v>
      </c>
    </row>
    <row r="2589" spans="1:31" x14ac:dyDescent="0.2">
      <c r="A2589" s="2" t="s">
        <v>0</v>
      </c>
      <c r="B2589" t="s">
        <v>4758</v>
      </c>
      <c r="C2589" t="s">
        <v>4915</v>
      </c>
      <c r="D2589" s="3">
        <v>44185</v>
      </c>
      <c r="E2589" s="3">
        <v>44185</v>
      </c>
      <c r="F2589" s="3">
        <v>44195</v>
      </c>
      <c r="G2589" t="s">
        <v>3</v>
      </c>
      <c r="H2589" t="s">
        <v>4</v>
      </c>
      <c r="I2589" s="4">
        <v>2000</v>
      </c>
      <c r="J2589" t="s">
        <v>5</v>
      </c>
      <c r="K2589" t="s">
        <v>4</v>
      </c>
      <c r="L2589" s="4">
        <v>2000</v>
      </c>
      <c r="M2589" s="4">
        <v>23.54</v>
      </c>
      <c r="N2589" s="13" t="s">
        <v>10244</v>
      </c>
      <c r="O2589" s="14" t="s">
        <v>0</v>
      </c>
      <c r="P2589" t="s">
        <v>4916</v>
      </c>
      <c r="Q2589" t="s">
        <v>2142</v>
      </c>
      <c r="R2589" t="s">
        <v>4783</v>
      </c>
      <c r="S2589" t="s">
        <v>0</v>
      </c>
      <c r="T2589" t="s">
        <v>9</v>
      </c>
      <c r="U2589" t="s">
        <v>2519</v>
      </c>
      <c r="V2589" t="s">
        <v>0</v>
      </c>
      <c r="W2589" t="s">
        <v>0</v>
      </c>
      <c r="X2589" t="s">
        <v>0</v>
      </c>
      <c r="Y2589" t="s">
        <v>11</v>
      </c>
      <c r="Z2589" t="s">
        <v>0</v>
      </c>
      <c r="AA2589" s="3"/>
      <c r="AB2589" t="s">
        <v>0</v>
      </c>
      <c r="AC2589" t="s">
        <v>0</v>
      </c>
      <c r="AD2589" t="s">
        <v>0</v>
      </c>
      <c r="AE2589" s="4">
        <v>0</v>
      </c>
    </row>
    <row r="2590" spans="1:31" x14ac:dyDescent="0.2">
      <c r="A2590" s="2" t="s">
        <v>0</v>
      </c>
      <c r="B2590" t="s">
        <v>4758</v>
      </c>
      <c r="C2590" t="s">
        <v>4984</v>
      </c>
      <c r="D2590" s="3">
        <v>44275</v>
      </c>
      <c r="E2590" s="3">
        <v>44275</v>
      </c>
      <c r="F2590" s="3">
        <v>44277</v>
      </c>
      <c r="G2590" t="s">
        <v>3</v>
      </c>
      <c r="H2590" t="s">
        <v>4</v>
      </c>
      <c r="I2590" s="4">
        <v>2000</v>
      </c>
      <c r="J2590" t="s">
        <v>5</v>
      </c>
      <c r="K2590" t="s">
        <v>4</v>
      </c>
      <c r="L2590" s="4">
        <v>2000</v>
      </c>
      <c r="M2590" s="4">
        <v>23.54</v>
      </c>
      <c r="N2590" s="13" t="s">
        <v>10360</v>
      </c>
      <c r="O2590" s="14" t="s">
        <v>0</v>
      </c>
      <c r="P2590" t="s">
        <v>4985</v>
      </c>
      <c r="Q2590" t="s">
        <v>3365</v>
      </c>
      <c r="R2590" t="s">
        <v>4783</v>
      </c>
      <c r="S2590" t="s">
        <v>0</v>
      </c>
      <c r="T2590" t="s">
        <v>9</v>
      </c>
      <c r="U2590" t="s">
        <v>2519</v>
      </c>
      <c r="V2590" t="s">
        <v>0</v>
      </c>
      <c r="W2590" t="s">
        <v>0</v>
      </c>
      <c r="X2590" t="s">
        <v>0</v>
      </c>
      <c r="Y2590" t="s">
        <v>11</v>
      </c>
      <c r="Z2590" t="s">
        <v>0</v>
      </c>
      <c r="AA2590" s="3"/>
      <c r="AB2590" t="s">
        <v>0</v>
      </c>
      <c r="AC2590" t="s">
        <v>0</v>
      </c>
      <c r="AD2590" t="s">
        <v>0</v>
      </c>
      <c r="AE2590" s="4">
        <v>0</v>
      </c>
    </row>
    <row r="2591" spans="1:31" x14ac:dyDescent="0.2">
      <c r="A2591" s="2" t="s">
        <v>0</v>
      </c>
      <c r="B2591" t="s">
        <v>4758</v>
      </c>
      <c r="C2591" t="s">
        <v>4984</v>
      </c>
      <c r="D2591" s="3">
        <v>44275</v>
      </c>
      <c r="E2591" s="3">
        <v>44275</v>
      </c>
      <c r="F2591" s="3">
        <v>44277</v>
      </c>
      <c r="G2591" t="s">
        <v>3</v>
      </c>
      <c r="H2591" t="s">
        <v>4</v>
      </c>
      <c r="I2591" s="4">
        <v>2000</v>
      </c>
      <c r="J2591" t="s">
        <v>5</v>
      </c>
      <c r="K2591" t="s">
        <v>4</v>
      </c>
      <c r="L2591" s="4">
        <v>2000</v>
      </c>
      <c r="M2591" s="4">
        <v>23.54</v>
      </c>
      <c r="N2591" s="13" t="s">
        <v>10376</v>
      </c>
      <c r="O2591" s="14" t="s">
        <v>0</v>
      </c>
      <c r="P2591" t="s">
        <v>4985</v>
      </c>
      <c r="Q2591" t="s">
        <v>3365</v>
      </c>
      <c r="R2591" t="s">
        <v>4783</v>
      </c>
      <c r="S2591" t="s">
        <v>0</v>
      </c>
      <c r="T2591" t="s">
        <v>9</v>
      </c>
      <c r="U2591" t="s">
        <v>2519</v>
      </c>
      <c r="V2591" t="s">
        <v>0</v>
      </c>
      <c r="W2591" t="s">
        <v>0</v>
      </c>
      <c r="X2591" t="s">
        <v>0</v>
      </c>
      <c r="Y2591" t="s">
        <v>11</v>
      </c>
      <c r="Z2591" t="s">
        <v>0</v>
      </c>
      <c r="AA2591" s="3"/>
      <c r="AB2591" t="s">
        <v>0</v>
      </c>
      <c r="AC2591" t="s">
        <v>0</v>
      </c>
      <c r="AD2591" t="s">
        <v>0</v>
      </c>
      <c r="AE2591" s="4">
        <v>0</v>
      </c>
    </row>
    <row r="2592" spans="1:31" x14ac:dyDescent="0.2">
      <c r="A2592" s="2" t="s">
        <v>0</v>
      </c>
      <c r="B2592" t="s">
        <v>4758</v>
      </c>
      <c r="C2592" t="s">
        <v>5194</v>
      </c>
      <c r="D2592" s="3">
        <v>44342</v>
      </c>
      <c r="E2592" s="3">
        <v>44342</v>
      </c>
      <c r="F2592" s="3">
        <v>44349</v>
      </c>
      <c r="G2592" t="s">
        <v>3</v>
      </c>
      <c r="H2592" t="s">
        <v>4</v>
      </c>
      <c r="I2592" s="4">
        <v>2000</v>
      </c>
      <c r="J2592" t="s">
        <v>5</v>
      </c>
      <c r="K2592" t="s">
        <v>4</v>
      </c>
      <c r="L2592" s="4">
        <v>2000</v>
      </c>
      <c r="M2592" s="4">
        <v>23.54</v>
      </c>
      <c r="N2592" s="13" t="s">
        <v>10529</v>
      </c>
      <c r="O2592" s="14" t="s">
        <v>0</v>
      </c>
      <c r="P2592" t="s">
        <v>2618</v>
      </c>
      <c r="Q2592" t="s">
        <v>5186</v>
      </c>
      <c r="R2592" t="s">
        <v>4783</v>
      </c>
      <c r="S2592" t="s">
        <v>0</v>
      </c>
      <c r="T2592" t="s">
        <v>9</v>
      </c>
      <c r="U2592" t="s">
        <v>2519</v>
      </c>
      <c r="V2592" t="s">
        <v>0</v>
      </c>
      <c r="W2592" t="s">
        <v>0</v>
      </c>
      <c r="X2592" t="s">
        <v>0</v>
      </c>
      <c r="Y2592" t="s">
        <v>11</v>
      </c>
      <c r="Z2592" t="s">
        <v>0</v>
      </c>
      <c r="AA2592" s="3"/>
      <c r="AB2592" t="s">
        <v>0</v>
      </c>
      <c r="AC2592" t="s">
        <v>0</v>
      </c>
      <c r="AD2592" t="s">
        <v>0</v>
      </c>
      <c r="AE2592" s="4">
        <v>0</v>
      </c>
    </row>
    <row r="2593" spans="1:31" x14ac:dyDescent="0.2">
      <c r="A2593" s="2" t="s">
        <v>0</v>
      </c>
      <c r="B2593" t="s">
        <v>4758</v>
      </c>
      <c r="C2593" t="s">
        <v>5194</v>
      </c>
      <c r="D2593" s="3">
        <v>44342</v>
      </c>
      <c r="E2593" s="3">
        <v>44342</v>
      </c>
      <c r="F2593" s="3">
        <v>44349</v>
      </c>
      <c r="G2593" t="s">
        <v>3</v>
      </c>
      <c r="H2593" t="s">
        <v>4</v>
      </c>
      <c r="I2593" s="4">
        <v>2000</v>
      </c>
      <c r="J2593" t="s">
        <v>5</v>
      </c>
      <c r="K2593" t="s">
        <v>4</v>
      </c>
      <c r="L2593" s="4">
        <v>2000</v>
      </c>
      <c r="M2593" s="4">
        <v>23.54</v>
      </c>
      <c r="N2593" s="13" t="s">
        <v>10544</v>
      </c>
      <c r="O2593" s="14" t="s">
        <v>0</v>
      </c>
      <c r="P2593" t="s">
        <v>2618</v>
      </c>
      <c r="Q2593" t="s">
        <v>5186</v>
      </c>
      <c r="R2593" t="s">
        <v>4783</v>
      </c>
      <c r="S2593" t="s">
        <v>0</v>
      </c>
      <c r="T2593" t="s">
        <v>9</v>
      </c>
      <c r="U2593" t="s">
        <v>2519</v>
      </c>
      <c r="V2593" t="s">
        <v>0</v>
      </c>
      <c r="W2593" t="s">
        <v>0</v>
      </c>
      <c r="X2593" t="s">
        <v>0</v>
      </c>
      <c r="Y2593" t="s">
        <v>11</v>
      </c>
      <c r="Z2593" t="s">
        <v>0</v>
      </c>
      <c r="AA2593" s="3"/>
      <c r="AB2593" t="s">
        <v>0</v>
      </c>
      <c r="AC2593" t="s">
        <v>0</v>
      </c>
      <c r="AD2593" t="s">
        <v>0</v>
      </c>
      <c r="AE2593" s="4">
        <v>0</v>
      </c>
    </row>
    <row r="2594" spans="1:31" x14ac:dyDescent="0.2">
      <c r="A2594" s="2" t="s">
        <v>0</v>
      </c>
      <c r="B2594" t="s">
        <v>4758</v>
      </c>
      <c r="C2594" t="s">
        <v>5422</v>
      </c>
      <c r="D2594" s="3">
        <v>44366</v>
      </c>
      <c r="E2594" s="3">
        <v>44366</v>
      </c>
      <c r="F2594" s="3">
        <v>44369</v>
      </c>
      <c r="G2594" t="s">
        <v>3</v>
      </c>
      <c r="H2594" t="s">
        <v>4</v>
      </c>
      <c r="I2594" s="4">
        <v>2000</v>
      </c>
      <c r="J2594" t="s">
        <v>5</v>
      </c>
      <c r="K2594" t="s">
        <v>4</v>
      </c>
      <c r="L2594" s="4">
        <v>2000</v>
      </c>
      <c r="M2594" s="4">
        <v>23.54</v>
      </c>
      <c r="N2594" s="13" t="s">
        <v>10693</v>
      </c>
      <c r="O2594" s="14" t="s">
        <v>0</v>
      </c>
      <c r="P2594" t="s">
        <v>3146</v>
      </c>
      <c r="Q2594" t="s">
        <v>5421</v>
      </c>
      <c r="R2594" t="s">
        <v>4783</v>
      </c>
      <c r="S2594" t="s">
        <v>0</v>
      </c>
      <c r="T2594" t="s">
        <v>9</v>
      </c>
      <c r="U2594" t="s">
        <v>2519</v>
      </c>
      <c r="V2594" t="s">
        <v>0</v>
      </c>
      <c r="W2594" t="s">
        <v>0</v>
      </c>
      <c r="X2594" t="s">
        <v>0</v>
      </c>
      <c r="Y2594" t="s">
        <v>11</v>
      </c>
      <c r="Z2594" t="s">
        <v>0</v>
      </c>
      <c r="AA2594" s="3"/>
      <c r="AB2594" t="s">
        <v>0</v>
      </c>
      <c r="AC2594" t="s">
        <v>0</v>
      </c>
      <c r="AD2594" t="s">
        <v>0</v>
      </c>
      <c r="AE2594" s="4">
        <v>0</v>
      </c>
    </row>
    <row r="2595" spans="1:31" x14ac:dyDescent="0.2">
      <c r="A2595" s="2" t="s">
        <v>0</v>
      </c>
      <c r="B2595" t="s">
        <v>4758</v>
      </c>
      <c r="C2595" t="s">
        <v>5422</v>
      </c>
      <c r="D2595" s="3">
        <v>44366</v>
      </c>
      <c r="E2595" s="3">
        <v>44366</v>
      </c>
      <c r="F2595" s="3">
        <v>44369</v>
      </c>
      <c r="G2595" t="s">
        <v>3</v>
      </c>
      <c r="H2595" t="s">
        <v>4</v>
      </c>
      <c r="I2595" s="4">
        <v>2000</v>
      </c>
      <c r="J2595" t="s">
        <v>5</v>
      </c>
      <c r="K2595" t="s">
        <v>4</v>
      </c>
      <c r="L2595" s="4">
        <v>2000</v>
      </c>
      <c r="M2595" s="4">
        <v>23.54</v>
      </c>
      <c r="N2595" s="13" t="s">
        <v>10708</v>
      </c>
      <c r="O2595" s="14" t="s">
        <v>0</v>
      </c>
      <c r="P2595" t="s">
        <v>3146</v>
      </c>
      <c r="Q2595" t="s">
        <v>5421</v>
      </c>
      <c r="R2595" t="s">
        <v>4783</v>
      </c>
      <c r="S2595" t="s">
        <v>0</v>
      </c>
      <c r="T2595" t="s">
        <v>9</v>
      </c>
      <c r="U2595" t="s">
        <v>2519</v>
      </c>
      <c r="V2595" t="s">
        <v>0</v>
      </c>
      <c r="W2595" t="s">
        <v>0</v>
      </c>
      <c r="X2595" t="s">
        <v>0</v>
      </c>
      <c r="Y2595" t="s">
        <v>11</v>
      </c>
      <c r="Z2595" t="s">
        <v>0</v>
      </c>
      <c r="AA2595" s="3"/>
      <c r="AB2595" t="s">
        <v>0</v>
      </c>
      <c r="AC2595" t="s">
        <v>0</v>
      </c>
      <c r="AD2595" t="s">
        <v>0</v>
      </c>
      <c r="AE2595" s="4">
        <v>0</v>
      </c>
    </row>
    <row r="2596" spans="1:31" x14ac:dyDescent="0.2">
      <c r="A2596" s="2" t="s">
        <v>0</v>
      </c>
      <c r="B2596" t="s">
        <v>1</v>
      </c>
      <c r="C2596" t="s">
        <v>2100</v>
      </c>
      <c r="D2596" s="3">
        <v>44179</v>
      </c>
      <c r="E2596" s="3">
        <v>44179</v>
      </c>
      <c r="F2596" s="3">
        <v>44195</v>
      </c>
      <c r="G2596" t="s">
        <v>3</v>
      </c>
      <c r="H2596" t="s">
        <v>4</v>
      </c>
      <c r="I2596" s="4">
        <v>1980</v>
      </c>
      <c r="J2596" t="s">
        <v>5</v>
      </c>
      <c r="K2596" t="s">
        <v>4</v>
      </c>
      <c r="L2596" s="4">
        <v>1980</v>
      </c>
      <c r="M2596" s="4">
        <v>23.31</v>
      </c>
      <c r="N2596" s="13" t="s">
        <v>5821</v>
      </c>
      <c r="O2596" s="14" t="s">
        <v>0</v>
      </c>
      <c r="P2596" t="s">
        <v>2101</v>
      </c>
      <c r="Q2596" t="s">
        <v>2092</v>
      </c>
      <c r="R2596" t="s">
        <v>1600</v>
      </c>
      <c r="S2596" t="s">
        <v>0</v>
      </c>
      <c r="T2596" t="s">
        <v>9</v>
      </c>
      <c r="U2596" t="s">
        <v>139</v>
      </c>
      <c r="V2596" t="s">
        <v>0</v>
      </c>
      <c r="W2596" t="s">
        <v>0</v>
      </c>
      <c r="X2596" t="s">
        <v>0</v>
      </c>
      <c r="Y2596" t="s">
        <v>11</v>
      </c>
      <c r="Z2596" t="s">
        <v>0</v>
      </c>
      <c r="AA2596" s="3"/>
      <c r="AB2596" t="s">
        <v>0</v>
      </c>
      <c r="AC2596" t="s">
        <v>0</v>
      </c>
      <c r="AD2596" t="s">
        <v>0</v>
      </c>
      <c r="AE2596" s="4">
        <v>0</v>
      </c>
    </row>
    <row r="2597" spans="1:31" x14ac:dyDescent="0.2">
      <c r="A2597" s="2" t="s">
        <v>0</v>
      </c>
      <c r="B2597" t="s">
        <v>1</v>
      </c>
      <c r="C2597" t="s">
        <v>2280</v>
      </c>
      <c r="D2597" s="3">
        <v>44193</v>
      </c>
      <c r="E2597" s="3">
        <v>44189</v>
      </c>
      <c r="F2597" s="3">
        <v>44195</v>
      </c>
      <c r="G2597" t="s">
        <v>3</v>
      </c>
      <c r="H2597" t="s">
        <v>4</v>
      </c>
      <c r="I2597" s="4">
        <v>1980</v>
      </c>
      <c r="J2597" t="s">
        <v>5</v>
      </c>
      <c r="K2597" t="s">
        <v>4</v>
      </c>
      <c r="L2597" s="4">
        <v>1980</v>
      </c>
      <c r="M2597" s="4">
        <v>23.31</v>
      </c>
      <c r="N2597" s="13" t="s">
        <v>8092</v>
      </c>
      <c r="O2597" s="14" t="s">
        <v>0</v>
      </c>
      <c r="P2597" t="s">
        <v>2281</v>
      </c>
      <c r="Q2597" t="s">
        <v>1338</v>
      </c>
      <c r="R2597" t="s">
        <v>2285</v>
      </c>
      <c r="S2597" t="s">
        <v>0</v>
      </c>
      <c r="T2597" t="s">
        <v>9</v>
      </c>
      <c r="U2597" t="s">
        <v>10</v>
      </c>
      <c r="V2597" t="s">
        <v>0</v>
      </c>
      <c r="W2597" t="s">
        <v>0</v>
      </c>
      <c r="X2597" t="s">
        <v>0</v>
      </c>
      <c r="Y2597" t="s">
        <v>11</v>
      </c>
      <c r="Z2597" t="s">
        <v>0</v>
      </c>
      <c r="AA2597" s="3"/>
      <c r="AB2597" t="s">
        <v>0</v>
      </c>
      <c r="AC2597" t="s">
        <v>0</v>
      </c>
      <c r="AD2597" t="s">
        <v>0</v>
      </c>
      <c r="AE2597" s="4">
        <v>0</v>
      </c>
    </row>
    <row r="2598" spans="1:31" x14ac:dyDescent="0.2">
      <c r="A2598" s="2" t="s">
        <v>0</v>
      </c>
      <c r="B2598" t="s">
        <v>1</v>
      </c>
      <c r="C2598" t="s">
        <v>2937</v>
      </c>
      <c r="D2598" s="3">
        <v>44230</v>
      </c>
      <c r="E2598" s="3">
        <v>44230</v>
      </c>
      <c r="F2598" s="3">
        <v>44243</v>
      </c>
      <c r="G2598" t="s">
        <v>3</v>
      </c>
      <c r="H2598" t="s">
        <v>4</v>
      </c>
      <c r="I2598" s="4">
        <v>1980</v>
      </c>
      <c r="J2598" t="s">
        <v>5</v>
      </c>
      <c r="K2598" t="s">
        <v>4</v>
      </c>
      <c r="L2598" s="4">
        <v>1980</v>
      </c>
      <c r="M2598" s="4">
        <v>23.31</v>
      </c>
      <c r="N2598" s="13" t="s">
        <v>8699</v>
      </c>
      <c r="O2598" s="14" t="s">
        <v>0</v>
      </c>
      <c r="P2598" t="s">
        <v>2938</v>
      </c>
      <c r="Q2598" t="s">
        <v>2939</v>
      </c>
      <c r="R2598" t="s">
        <v>2942</v>
      </c>
      <c r="S2598" t="s">
        <v>0</v>
      </c>
      <c r="T2598" t="s">
        <v>9</v>
      </c>
      <c r="U2598" t="s">
        <v>10</v>
      </c>
      <c r="V2598" t="s">
        <v>0</v>
      </c>
      <c r="W2598" t="s">
        <v>0</v>
      </c>
      <c r="X2598" t="s">
        <v>0</v>
      </c>
      <c r="Y2598" t="s">
        <v>11</v>
      </c>
      <c r="Z2598" t="s">
        <v>0</v>
      </c>
      <c r="AA2598" s="3"/>
      <c r="AB2598" t="s">
        <v>0</v>
      </c>
      <c r="AC2598" t="s">
        <v>0</v>
      </c>
      <c r="AD2598" t="s">
        <v>0</v>
      </c>
      <c r="AE2598" s="4">
        <v>0</v>
      </c>
    </row>
    <row r="2599" spans="1:31" x14ac:dyDescent="0.2">
      <c r="A2599" s="2" t="s">
        <v>0</v>
      </c>
      <c r="B2599" t="s">
        <v>1</v>
      </c>
      <c r="C2599" t="s">
        <v>2937</v>
      </c>
      <c r="D2599" s="3">
        <v>44230</v>
      </c>
      <c r="E2599" s="3">
        <v>44230</v>
      </c>
      <c r="F2599" s="3">
        <v>44243</v>
      </c>
      <c r="G2599" t="s">
        <v>3</v>
      </c>
      <c r="H2599" t="s">
        <v>4</v>
      </c>
      <c r="I2599" s="4">
        <v>1980</v>
      </c>
      <c r="J2599" t="s">
        <v>5</v>
      </c>
      <c r="K2599" t="s">
        <v>4</v>
      </c>
      <c r="L2599" s="4">
        <v>1980</v>
      </c>
      <c r="M2599" s="4">
        <v>23.31</v>
      </c>
      <c r="N2599" s="13" t="s">
        <v>8700</v>
      </c>
      <c r="O2599" s="14" t="s">
        <v>0</v>
      </c>
      <c r="P2599" t="s">
        <v>2938</v>
      </c>
      <c r="Q2599" t="s">
        <v>2939</v>
      </c>
      <c r="R2599" t="s">
        <v>2943</v>
      </c>
      <c r="S2599" t="s">
        <v>0</v>
      </c>
      <c r="T2599" t="s">
        <v>9</v>
      </c>
      <c r="U2599" t="s">
        <v>10</v>
      </c>
      <c r="V2599" t="s">
        <v>0</v>
      </c>
      <c r="W2599" t="s">
        <v>0</v>
      </c>
      <c r="X2599" t="s">
        <v>0</v>
      </c>
      <c r="Y2599" t="s">
        <v>11</v>
      </c>
      <c r="Z2599" t="s">
        <v>0</v>
      </c>
      <c r="AA2599" s="3"/>
      <c r="AB2599" t="s">
        <v>0</v>
      </c>
      <c r="AC2599" t="s">
        <v>0</v>
      </c>
      <c r="AD2599" t="s">
        <v>0</v>
      </c>
      <c r="AE2599" s="4">
        <v>0</v>
      </c>
    </row>
    <row r="2600" spans="1:31" x14ac:dyDescent="0.2">
      <c r="A2600" s="2" t="s">
        <v>0</v>
      </c>
      <c r="B2600" t="s">
        <v>1</v>
      </c>
      <c r="C2600" t="s">
        <v>2945</v>
      </c>
      <c r="D2600" s="3">
        <v>44230</v>
      </c>
      <c r="E2600" s="3">
        <v>44230</v>
      </c>
      <c r="F2600" s="3">
        <v>44243</v>
      </c>
      <c r="G2600" t="s">
        <v>3</v>
      </c>
      <c r="H2600" t="s">
        <v>4</v>
      </c>
      <c r="I2600" s="4">
        <v>1980</v>
      </c>
      <c r="J2600" t="s">
        <v>5</v>
      </c>
      <c r="K2600" t="s">
        <v>4</v>
      </c>
      <c r="L2600" s="4">
        <v>1980</v>
      </c>
      <c r="M2600" s="4">
        <v>23.31</v>
      </c>
      <c r="N2600" s="13" t="s">
        <v>8702</v>
      </c>
      <c r="O2600" s="14" t="s">
        <v>0</v>
      </c>
      <c r="P2600" t="s">
        <v>2946</v>
      </c>
      <c r="Q2600" t="s">
        <v>2939</v>
      </c>
      <c r="R2600" t="s">
        <v>2947</v>
      </c>
      <c r="S2600" t="s">
        <v>0</v>
      </c>
      <c r="T2600" t="s">
        <v>9</v>
      </c>
      <c r="U2600" t="s">
        <v>10</v>
      </c>
      <c r="V2600" t="s">
        <v>0</v>
      </c>
      <c r="W2600" t="s">
        <v>0</v>
      </c>
      <c r="X2600" t="s">
        <v>0</v>
      </c>
      <c r="Y2600" t="s">
        <v>11</v>
      </c>
      <c r="Z2600" t="s">
        <v>0</v>
      </c>
      <c r="AA2600" s="3"/>
      <c r="AB2600" t="s">
        <v>0</v>
      </c>
      <c r="AC2600" t="s">
        <v>0</v>
      </c>
      <c r="AD2600" t="s">
        <v>0</v>
      </c>
      <c r="AE2600" s="4">
        <v>0</v>
      </c>
    </row>
    <row r="2601" spans="1:31" x14ac:dyDescent="0.2">
      <c r="A2601" s="2" t="s">
        <v>0</v>
      </c>
      <c r="B2601" t="s">
        <v>1</v>
      </c>
      <c r="C2601" t="s">
        <v>2945</v>
      </c>
      <c r="D2601" s="3">
        <v>44230</v>
      </c>
      <c r="E2601" s="3">
        <v>44230</v>
      </c>
      <c r="F2601" s="3">
        <v>44243</v>
      </c>
      <c r="G2601" t="s">
        <v>3</v>
      </c>
      <c r="H2601" t="s">
        <v>4</v>
      </c>
      <c r="I2601" s="4">
        <v>1980</v>
      </c>
      <c r="J2601" t="s">
        <v>5</v>
      </c>
      <c r="K2601" t="s">
        <v>4</v>
      </c>
      <c r="L2601" s="4">
        <v>1980</v>
      </c>
      <c r="M2601" s="4">
        <v>23.31</v>
      </c>
      <c r="N2601" s="13" t="s">
        <v>8703</v>
      </c>
      <c r="O2601" s="14" t="s">
        <v>0</v>
      </c>
      <c r="P2601" t="s">
        <v>2946</v>
      </c>
      <c r="Q2601" t="s">
        <v>2939</v>
      </c>
      <c r="R2601" t="s">
        <v>2948</v>
      </c>
      <c r="S2601" t="s">
        <v>0</v>
      </c>
      <c r="T2601" t="s">
        <v>9</v>
      </c>
      <c r="U2601" t="s">
        <v>10</v>
      </c>
      <c r="V2601" t="s">
        <v>0</v>
      </c>
      <c r="W2601" t="s">
        <v>0</v>
      </c>
      <c r="X2601" t="s">
        <v>0</v>
      </c>
      <c r="Y2601" t="s">
        <v>11</v>
      </c>
      <c r="Z2601" t="s">
        <v>0</v>
      </c>
      <c r="AA2601" s="3"/>
      <c r="AB2601" t="s">
        <v>0</v>
      </c>
      <c r="AC2601" t="s">
        <v>0</v>
      </c>
      <c r="AD2601" t="s">
        <v>0</v>
      </c>
      <c r="AE2601" s="4">
        <v>0</v>
      </c>
    </row>
    <row r="2602" spans="1:31" x14ac:dyDescent="0.2">
      <c r="A2602" s="2" t="s">
        <v>0</v>
      </c>
      <c r="B2602" t="s">
        <v>1</v>
      </c>
      <c r="C2602" t="s">
        <v>2945</v>
      </c>
      <c r="D2602" s="3">
        <v>44230</v>
      </c>
      <c r="E2602" s="3">
        <v>44230</v>
      </c>
      <c r="F2602" s="3">
        <v>44243</v>
      </c>
      <c r="G2602" t="s">
        <v>3</v>
      </c>
      <c r="H2602" t="s">
        <v>4</v>
      </c>
      <c r="I2602" s="4">
        <v>1980</v>
      </c>
      <c r="J2602" t="s">
        <v>5</v>
      </c>
      <c r="K2602" t="s">
        <v>4</v>
      </c>
      <c r="L2602" s="4">
        <v>1980</v>
      </c>
      <c r="M2602" s="4">
        <v>23.31</v>
      </c>
      <c r="N2602" s="13" t="s">
        <v>8704</v>
      </c>
      <c r="O2602" s="14" t="s">
        <v>0</v>
      </c>
      <c r="P2602" t="s">
        <v>2946</v>
      </c>
      <c r="Q2602" t="s">
        <v>2939</v>
      </c>
      <c r="R2602" t="s">
        <v>2949</v>
      </c>
      <c r="S2602" t="s">
        <v>0</v>
      </c>
      <c r="T2602" t="s">
        <v>9</v>
      </c>
      <c r="U2602" t="s">
        <v>10</v>
      </c>
      <c r="V2602" t="s">
        <v>0</v>
      </c>
      <c r="W2602" t="s">
        <v>0</v>
      </c>
      <c r="X2602" t="s">
        <v>0</v>
      </c>
      <c r="Y2602" t="s">
        <v>11</v>
      </c>
      <c r="Z2602" t="s">
        <v>0</v>
      </c>
      <c r="AA2602" s="3"/>
      <c r="AB2602" t="s">
        <v>0</v>
      </c>
      <c r="AC2602" t="s">
        <v>0</v>
      </c>
      <c r="AD2602" t="s">
        <v>0</v>
      </c>
      <c r="AE2602" s="4">
        <v>0</v>
      </c>
    </row>
    <row r="2603" spans="1:31" x14ac:dyDescent="0.2">
      <c r="A2603" s="2" t="s">
        <v>0</v>
      </c>
      <c r="B2603" t="s">
        <v>1</v>
      </c>
      <c r="C2603" t="s">
        <v>2945</v>
      </c>
      <c r="D2603" s="3">
        <v>44230</v>
      </c>
      <c r="E2603" s="3">
        <v>44230</v>
      </c>
      <c r="F2603" s="3">
        <v>44243</v>
      </c>
      <c r="G2603" t="s">
        <v>3</v>
      </c>
      <c r="H2603" t="s">
        <v>4</v>
      </c>
      <c r="I2603" s="4">
        <v>1980</v>
      </c>
      <c r="J2603" t="s">
        <v>5</v>
      </c>
      <c r="K2603" t="s">
        <v>4</v>
      </c>
      <c r="L2603" s="4">
        <v>1980</v>
      </c>
      <c r="M2603" s="4">
        <v>23.31</v>
      </c>
      <c r="N2603" s="13" t="s">
        <v>8705</v>
      </c>
      <c r="O2603" s="14" t="s">
        <v>0</v>
      </c>
      <c r="P2603" t="s">
        <v>2946</v>
      </c>
      <c r="Q2603" t="s">
        <v>2939</v>
      </c>
      <c r="R2603" t="s">
        <v>2950</v>
      </c>
      <c r="S2603" t="s">
        <v>0</v>
      </c>
      <c r="T2603" t="s">
        <v>9</v>
      </c>
      <c r="U2603" t="s">
        <v>10</v>
      </c>
      <c r="V2603" t="s">
        <v>0</v>
      </c>
      <c r="W2603" t="s">
        <v>0</v>
      </c>
      <c r="X2603" t="s">
        <v>0</v>
      </c>
      <c r="Y2603" t="s">
        <v>11</v>
      </c>
      <c r="Z2603" t="s">
        <v>0</v>
      </c>
      <c r="AA2603" s="3"/>
      <c r="AB2603" t="s">
        <v>0</v>
      </c>
      <c r="AC2603" t="s">
        <v>0</v>
      </c>
      <c r="AD2603" t="s">
        <v>0</v>
      </c>
      <c r="AE2603" s="4">
        <v>0</v>
      </c>
    </row>
    <row r="2604" spans="1:31" x14ac:dyDescent="0.2">
      <c r="A2604" s="2" t="s">
        <v>0</v>
      </c>
      <c r="B2604" t="s">
        <v>1</v>
      </c>
      <c r="C2604" t="s">
        <v>2945</v>
      </c>
      <c r="D2604" s="3">
        <v>44230</v>
      </c>
      <c r="E2604" s="3">
        <v>44230</v>
      </c>
      <c r="F2604" s="3">
        <v>44243</v>
      </c>
      <c r="G2604" t="s">
        <v>3</v>
      </c>
      <c r="H2604" t="s">
        <v>4</v>
      </c>
      <c r="I2604" s="4">
        <v>1980</v>
      </c>
      <c r="J2604" t="s">
        <v>5</v>
      </c>
      <c r="K2604" t="s">
        <v>4</v>
      </c>
      <c r="L2604" s="4">
        <v>1980</v>
      </c>
      <c r="M2604" s="4">
        <v>23.31</v>
      </c>
      <c r="N2604" s="13" t="s">
        <v>8706</v>
      </c>
      <c r="O2604" s="14" t="s">
        <v>0</v>
      </c>
      <c r="P2604" t="s">
        <v>2946</v>
      </c>
      <c r="Q2604" t="s">
        <v>2939</v>
      </c>
      <c r="R2604" t="s">
        <v>2951</v>
      </c>
      <c r="S2604" t="s">
        <v>0</v>
      </c>
      <c r="T2604" t="s">
        <v>9</v>
      </c>
      <c r="U2604" t="s">
        <v>10</v>
      </c>
      <c r="V2604" t="s">
        <v>0</v>
      </c>
      <c r="W2604" t="s">
        <v>0</v>
      </c>
      <c r="X2604" t="s">
        <v>0</v>
      </c>
      <c r="Y2604" t="s">
        <v>11</v>
      </c>
      <c r="Z2604" t="s">
        <v>0</v>
      </c>
      <c r="AA2604" s="3"/>
      <c r="AB2604" t="s">
        <v>0</v>
      </c>
      <c r="AC2604" t="s">
        <v>0</v>
      </c>
      <c r="AD2604" t="s">
        <v>0</v>
      </c>
      <c r="AE2604" s="4">
        <v>0</v>
      </c>
    </row>
    <row r="2605" spans="1:31" x14ac:dyDescent="0.2">
      <c r="A2605" s="2" t="s">
        <v>0</v>
      </c>
      <c r="B2605" t="s">
        <v>1</v>
      </c>
      <c r="C2605" t="s">
        <v>2945</v>
      </c>
      <c r="D2605" s="3">
        <v>44230</v>
      </c>
      <c r="E2605" s="3">
        <v>44230</v>
      </c>
      <c r="F2605" s="3">
        <v>44243</v>
      </c>
      <c r="G2605" t="s">
        <v>3</v>
      </c>
      <c r="H2605" t="s">
        <v>4</v>
      </c>
      <c r="I2605" s="4">
        <v>1980</v>
      </c>
      <c r="J2605" t="s">
        <v>5</v>
      </c>
      <c r="K2605" t="s">
        <v>4</v>
      </c>
      <c r="L2605" s="4">
        <v>1980</v>
      </c>
      <c r="M2605" s="4">
        <v>23.31</v>
      </c>
      <c r="N2605" s="13" t="s">
        <v>8707</v>
      </c>
      <c r="O2605" s="14" t="s">
        <v>0</v>
      </c>
      <c r="P2605" t="s">
        <v>2946</v>
      </c>
      <c r="Q2605" t="s">
        <v>2939</v>
      </c>
      <c r="R2605" t="s">
        <v>2952</v>
      </c>
      <c r="S2605" t="s">
        <v>0</v>
      </c>
      <c r="T2605" t="s">
        <v>9</v>
      </c>
      <c r="U2605" t="s">
        <v>10</v>
      </c>
      <c r="V2605" t="s">
        <v>0</v>
      </c>
      <c r="W2605" t="s">
        <v>0</v>
      </c>
      <c r="X2605" t="s">
        <v>0</v>
      </c>
      <c r="Y2605" t="s">
        <v>11</v>
      </c>
      <c r="Z2605" t="s">
        <v>0</v>
      </c>
      <c r="AA2605" s="3"/>
      <c r="AB2605" t="s">
        <v>0</v>
      </c>
      <c r="AC2605" t="s">
        <v>0</v>
      </c>
      <c r="AD2605" t="s">
        <v>0</v>
      </c>
      <c r="AE2605" s="4">
        <v>0</v>
      </c>
    </row>
    <row r="2606" spans="1:31" x14ac:dyDescent="0.2">
      <c r="A2606" s="2" t="s">
        <v>0</v>
      </c>
      <c r="B2606" t="s">
        <v>1</v>
      </c>
      <c r="C2606" t="s">
        <v>3014</v>
      </c>
      <c r="D2606" s="3">
        <v>44233</v>
      </c>
      <c r="E2606" s="3">
        <v>44233</v>
      </c>
      <c r="F2606" s="3">
        <v>44243</v>
      </c>
      <c r="G2606" t="s">
        <v>3</v>
      </c>
      <c r="H2606" t="s">
        <v>4</v>
      </c>
      <c r="I2606" s="4">
        <v>1980</v>
      </c>
      <c r="J2606" t="s">
        <v>5</v>
      </c>
      <c r="K2606" t="s">
        <v>4</v>
      </c>
      <c r="L2606" s="4">
        <v>1980</v>
      </c>
      <c r="M2606" s="4">
        <v>23.31</v>
      </c>
      <c r="N2606" s="13" t="s">
        <v>8756</v>
      </c>
      <c r="O2606" s="14" t="s">
        <v>0</v>
      </c>
      <c r="P2606" t="s">
        <v>3015</v>
      </c>
      <c r="Q2606" t="s">
        <v>2999</v>
      </c>
      <c r="R2606" t="s">
        <v>3016</v>
      </c>
      <c r="S2606" t="s">
        <v>0</v>
      </c>
      <c r="T2606" t="s">
        <v>9</v>
      </c>
      <c r="U2606" t="s">
        <v>10</v>
      </c>
      <c r="V2606" t="s">
        <v>0</v>
      </c>
      <c r="W2606" t="s">
        <v>0</v>
      </c>
      <c r="X2606" t="s">
        <v>0</v>
      </c>
      <c r="Y2606" t="s">
        <v>11</v>
      </c>
      <c r="Z2606" t="s">
        <v>0</v>
      </c>
      <c r="AA2606" s="3"/>
      <c r="AB2606" t="s">
        <v>0</v>
      </c>
      <c r="AC2606" t="s">
        <v>0</v>
      </c>
      <c r="AD2606" t="s">
        <v>0</v>
      </c>
      <c r="AE2606" s="4">
        <v>0</v>
      </c>
    </row>
    <row r="2607" spans="1:31" x14ac:dyDescent="0.2">
      <c r="A2607" s="2" t="s">
        <v>0</v>
      </c>
      <c r="B2607" t="s">
        <v>1</v>
      </c>
      <c r="C2607" t="s">
        <v>3125</v>
      </c>
      <c r="D2607" s="3">
        <v>44242</v>
      </c>
      <c r="E2607" s="3">
        <v>44242</v>
      </c>
      <c r="F2607" s="3">
        <v>44251</v>
      </c>
      <c r="G2607" t="s">
        <v>3</v>
      </c>
      <c r="H2607" t="s">
        <v>4</v>
      </c>
      <c r="I2607" s="4">
        <v>1980</v>
      </c>
      <c r="J2607" t="s">
        <v>5</v>
      </c>
      <c r="K2607" t="s">
        <v>4</v>
      </c>
      <c r="L2607" s="4">
        <v>1980</v>
      </c>
      <c r="M2607" s="4">
        <v>23.31</v>
      </c>
      <c r="N2607" s="13" t="s">
        <v>8939</v>
      </c>
      <c r="O2607" s="14" t="s">
        <v>0</v>
      </c>
      <c r="P2607" t="s">
        <v>3126</v>
      </c>
      <c r="Q2607" t="s">
        <v>3122</v>
      </c>
      <c r="R2607" t="s">
        <v>1600</v>
      </c>
      <c r="S2607" t="s">
        <v>0</v>
      </c>
      <c r="T2607" t="s">
        <v>9</v>
      </c>
      <c r="U2607" t="s">
        <v>139</v>
      </c>
      <c r="V2607" t="s">
        <v>0</v>
      </c>
      <c r="W2607" t="s">
        <v>0</v>
      </c>
      <c r="X2607" t="s">
        <v>0</v>
      </c>
      <c r="Y2607" t="s">
        <v>11</v>
      </c>
      <c r="Z2607" t="s">
        <v>0</v>
      </c>
      <c r="AA2607" s="3"/>
      <c r="AB2607" t="s">
        <v>0</v>
      </c>
      <c r="AC2607" t="s">
        <v>0</v>
      </c>
      <c r="AD2607" t="s">
        <v>0</v>
      </c>
      <c r="AE2607" s="4">
        <v>0</v>
      </c>
    </row>
    <row r="2608" spans="1:31" x14ac:dyDescent="0.2">
      <c r="A2608" s="2" t="s">
        <v>0</v>
      </c>
      <c r="B2608" t="s">
        <v>1</v>
      </c>
      <c r="C2608" t="s">
        <v>3519</v>
      </c>
      <c r="D2608" s="3">
        <v>44315</v>
      </c>
      <c r="E2608" s="3">
        <v>44290</v>
      </c>
      <c r="F2608" s="3">
        <v>44320</v>
      </c>
      <c r="G2608" t="s">
        <v>3</v>
      </c>
      <c r="H2608" t="s">
        <v>4</v>
      </c>
      <c r="I2608" s="4">
        <v>1980</v>
      </c>
      <c r="J2608" t="s">
        <v>5</v>
      </c>
      <c r="K2608" t="s">
        <v>4</v>
      </c>
      <c r="L2608" s="4">
        <v>1980</v>
      </c>
      <c r="M2608" s="4">
        <v>23.31</v>
      </c>
      <c r="N2608" s="13" t="s">
        <v>9228</v>
      </c>
      <c r="O2608" s="14" t="s">
        <v>0</v>
      </c>
      <c r="P2608" t="s">
        <v>3520</v>
      </c>
      <c r="Q2608" t="s">
        <v>1655</v>
      </c>
      <c r="R2608" t="s">
        <v>2956</v>
      </c>
      <c r="S2608" t="s">
        <v>0</v>
      </c>
      <c r="T2608" t="s">
        <v>9</v>
      </c>
      <c r="U2608" t="s">
        <v>42</v>
      </c>
      <c r="V2608" t="s">
        <v>0</v>
      </c>
      <c r="W2608" t="s">
        <v>0</v>
      </c>
      <c r="X2608" t="s">
        <v>0</v>
      </c>
      <c r="Y2608" t="s">
        <v>11</v>
      </c>
      <c r="Z2608" t="s">
        <v>0</v>
      </c>
      <c r="AA2608" s="3"/>
      <c r="AB2608" t="s">
        <v>0</v>
      </c>
      <c r="AC2608" t="s">
        <v>0</v>
      </c>
      <c r="AD2608" t="s">
        <v>0</v>
      </c>
      <c r="AE2608" s="4">
        <v>0</v>
      </c>
    </row>
    <row r="2609" spans="1:31" x14ac:dyDescent="0.2">
      <c r="A2609" s="2" t="s">
        <v>0</v>
      </c>
      <c r="B2609" t="s">
        <v>1</v>
      </c>
      <c r="C2609" t="s">
        <v>3619</v>
      </c>
      <c r="D2609" s="3">
        <v>44299</v>
      </c>
      <c r="E2609" s="3">
        <v>44299</v>
      </c>
      <c r="F2609" s="3">
        <v>44314</v>
      </c>
      <c r="G2609" t="s">
        <v>3</v>
      </c>
      <c r="H2609" t="s">
        <v>4</v>
      </c>
      <c r="I2609" s="4">
        <v>1980</v>
      </c>
      <c r="J2609" t="s">
        <v>5</v>
      </c>
      <c r="K2609" t="s">
        <v>4</v>
      </c>
      <c r="L2609" s="4">
        <v>1980</v>
      </c>
      <c r="M2609" s="4">
        <v>23.31</v>
      </c>
      <c r="N2609" s="13" t="s">
        <v>9290</v>
      </c>
      <c r="O2609" s="14" t="s">
        <v>0</v>
      </c>
      <c r="P2609" t="s">
        <v>3620</v>
      </c>
      <c r="Q2609" t="s">
        <v>3599</v>
      </c>
      <c r="R2609" t="s">
        <v>3623</v>
      </c>
      <c r="S2609" t="s">
        <v>0</v>
      </c>
      <c r="T2609" t="s">
        <v>9</v>
      </c>
      <c r="U2609" t="s">
        <v>42</v>
      </c>
      <c r="V2609" t="s">
        <v>0</v>
      </c>
      <c r="W2609" t="s">
        <v>0</v>
      </c>
      <c r="X2609" t="s">
        <v>0</v>
      </c>
      <c r="Y2609" t="s">
        <v>11</v>
      </c>
      <c r="Z2609" t="s">
        <v>0</v>
      </c>
      <c r="AA2609" s="3"/>
      <c r="AB2609" t="s">
        <v>0</v>
      </c>
      <c r="AC2609" t="s">
        <v>0</v>
      </c>
      <c r="AD2609" t="s">
        <v>0</v>
      </c>
      <c r="AE2609" s="4">
        <v>0</v>
      </c>
    </row>
    <row r="2610" spans="1:31" x14ac:dyDescent="0.2">
      <c r="A2610" s="2" t="s">
        <v>0</v>
      </c>
      <c r="B2610" t="s">
        <v>4758</v>
      </c>
      <c r="C2610" t="s">
        <v>4993</v>
      </c>
      <c r="D2610" s="3">
        <v>44298</v>
      </c>
      <c r="E2610" s="3">
        <v>44298</v>
      </c>
      <c r="F2610" s="3">
        <v>44318</v>
      </c>
      <c r="G2610" t="s">
        <v>3</v>
      </c>
      <c r="H2610" t="s">
        <v>4</v>
      </c>
      <c r="I2610" s="4">
        <v>1960</v>
      </c>
      <c r="J2610" t="s">
        <v>5</v>
      </c>
      <c r="K2610" t="s">
        <v>4</v>
      </c>
      <c r="L2610" s="4">
        <v>1960</v>
      </c>
      <c r="M2610" s="4">
        <v>23.07</v>
      </c>
      <c r="N2610" s="13" t="s">
        <v>10394</v>
      </c>
      <c r="O2610" s="14" t="s">
        <v>0</v>
      </c>
      <c r="P2610" t="s">
        <v>3442</v>
      </c>
      <c r="Q2610" t="s">
        <v>4994</v>
      </c>
      <c r="R2610" t="s">
        <v>4781</v>
      </c>
      <c r="S2610" t="s">
        <v>0</v>
      </c>
      <c r="T2610" t="s">
        <v>9</v>
      </c>
      <c r="U2610" t="s">
        <v>2519</v>
      </c>
      <c r="V2610" t="s">
        <v>0</v>
      </c>
      <c r="W2610" t="s">
        <v>0</v>
      </c>
      <c r="X2610" t="s">
        <v>0</v>
      </c>
      <c r="Y2610" t="s">
        <v>11</v>
      </c>
      <c r="Z2610" t="s">
        <v>0</v>
      </c>
      <c r="AA2610" s="3"/>
      <c r="AB2610" t="s">
        <v>0</v>
      </c>
      <c r="AC2610" t="s">
        <v>0</v>
      </c>
      <c r="AD2610" t="s">
        <v>0</v>
      </c>
      <c r="AE2610" s="4">
        <v>0</v>
      </c>
    </row>
    <row r="2611" spans="1:31" x14ac:dyDescent="0.2">
      <c r="A2611" s="2" t="s">
        <v>0</v>
      </c>
      <c r="B2611" t="s">
        <v>4758</v>
      </c>
      <c r="C2611" t="s">
        <v>4993</v>
      </c>
      <c r="D2611" s="3">
        <v>44298</v>
      </c>
      <c r="E2611" s="3">
        <v>44298</v>
      </c>
      <c r="F2611" s="3">
        <v>44318</v>
      </c>
      <c r="G2611" t="s">
        <v>3</v>
      </c>
      <c r="H2611" t="s">
        <v>4</v>
      </c>
      <c r="I2611" s="4">
        <v>1960</v>
      </c>
      <c r="J2611" t="s">
        <v>5</v>
      </c>
      <c r="K2611" t="s">
        <v>4</v>
      </c>
      <c r="L2611" s="4">
        <v>1960</v>
      </c>
      <c r="M2611" s="4">
        <v>23.07</v>
      </c>
      <c r="N2611" s="13" t="s">
        <v>10410</v>
      </c>
      <c r="O2611" s="14" t="s">
        <v>0</v>
      </c>
      <c r="P2611" t="s">
        <v>3442</v>
      </c>
      <c r="Q2611" t="s">
        <v>4994</v>
      </c>
      <c r="R2611" t="s">
        <v>4781</v>
      </c>
      <c r="S2611" t="s">
        <v>0</v>
      </c>
      <c r="T2611" t="s">
        <v>9</v>
      </c>
      <c r="U2611" t="s">
        <v>2519</v>
      </c>
      <c r="V2611" t="s">
        <v>0</v>
      </c>
      <c r="W2611" t="s">
        <v>0</v>
      </c>
      <c r="X2611" t="s">
        <v>0</v>
      </c>
      <c r="Y2611" t="s">
        <v>11</v>
      </c>
      <c r="Z2611" t="s">
        <v>0</v>
      </c>
      <c r="AA2611" s="3"/>
      <c r="AB2611" t="s">
        <v>0</v>
      </c>
      <c r="AC2611" t="s">
        <v>0</v>
      </c>
      <c r="AD2611" t="s">
        <v>0</v>
      </c>
      <c r="AE2611" s="4">
        <v>0</v>
      </c>
    </row>
    <row r="2612" spans="1:31" x14ac:dyDescent="0.2">
      <c r="A2612" s="2" t="s">
        <v>0</v>
      </c>
      <c r="B2612" t="s">
        <v>4758</v>
      </c>
      <c r="C2612" t="s">
        <v>5194</v>
      </c>
      <c r="D2612" s="3">
        <v>44342</v>
      </c>
      <c r="E2612" s="3">
        <v>44342</v>
      </c>
      <c r="F2612" s="3">
        <v>44349</v>
      </c>
      <c r="G2612" t="s">
        <v>3</v>
      </c>
      <c r="H2612" t="s">
        <v>4</v>
      </c>
      <c r="I2612" s="4">
        <v>1960</v>
      </c>
      <c r="J2612" t="s">
        <v>5</v>
      </c>
      <c r="K2612" t="s">
        <v>4</v>
      </c>
      <c r="L2612" s="4">
        <v>1960</v>
      </c>
      <c r="M2612" s="4">
        <v>23.07</v>
      </c>
      <c r="N2612" s="13" t="s">
        <v>10527</v>
      </c>
      <c r="O2612" s="14" t="s">
        <v>0</v>
      </c>
      <c r="P2612" t="s">
        <v>2618</v>
      </c>
      <c r="Q2612" t="s">
        <v>5186</v>
      </c>
      <c r="R2612" t="s">
        <v>4781</v>
      </c>
      <c r="S2612" t="s">
        <v>0</v>
      </c>
      <c r="T2612" t="s">
        <v>9</v>
      </c>
      <c r="U2612" t="s">
        <v>2519</v>
      </c>
      <c r="V2612" t="s">
        <v>0</v>
      </c>
      <c r="W2612" t="s">
        <v>0</v>
      </c>
      <c r="X2612" t="s">
        <v>0</v>
      </c>
      <c r="Y2612" t="s">
        <v>11</v>
      </c>
      <c r="Z2612" t="s">
        <v>0</v>
      </c>
      <c r="AA2612" s="3"/>
      <c r="AB2612" t="s">
        <v>0</v>
      </c>
      <c r="AC2612" t="s">
        <v>0</v>
      </c>
      <c r="AD2612" t="s">
        <v>0</v>
      </c>
      <c r="AE2612" s="4">
        <v>0</v>
      </c>
    </row>
    <row r="2613" spans="1:31" x14ac:dyDescent="0.2">
      <c r="A2613" s="2" t="s">
        <v>0</v>
      </c>
      <c r="B2613" t="s">
        <v>4758</v>
      </c>
      <c r="C2613" t="s">
        <v>5194</v>
      </c>
      <c r="D2613" s="3">
        <v>44342</v>
      </c>
      <c r="E2613" s="3">
        <v>44342</v>
      </c>
      <c r="F2613" s="3">
        <v>44349</v>
      </c>
      <c r="G2613" t="s">
        <v>3</v>
      </c>
      <c r="H2613" t="s">
        <v>4</v>
      </c>
      <c r="I2613" s="4">
        <v>1960</v>
      </c>
      <c r="J2613" t="s">
        <v>5</v>
      </c>
      <c r="K2613" t="s">
        <v>4</v>
      </c>
      <c r="L2613" s="4">
        <v>1960</v>
      </c>
      <c r="M2613" s="4">
        <v>23.07</v>
      </c>
      <c r="N2613" s="13" t="s">
        <v>10542</v>
      </c>
      <c r="O2613" s="14" t="s">
        <v>0</v>
      </c>
      <c r="P2613" t="s">
        <v>2618</v>
      </c>
      <c r="Q2613" t="s">
        <v>5186</v>
      </c>
      <c r="R2613" t="s">
        <v>4781</v>
      </c>
      <c r="S2613" t="s">
        <v>0</v>
      </c>
      <c r="T2613" t="s">
        <v>9</v>
      </c>
      <c r="U2613" t="s">
        <v>2519</v>
      </c>
      <c r="V2613" t="s">
        <v>0</v>
      </c>
      <c r="W2613" t="s">
        <v>0</v>
      </c>
      <c r="X2613" t="s">
        <v>0</v>
      </c>
      <c r="Y2613" t="s">
        <v>11</v>
      </c>
      <c r="Z2613" t="s">
        <v>0</v>
      </c>
      <c r="AA2613" s="3"/>
      <c r="AB2613" t="s">
        <v>0</v>
      </c>
      <c r="AC2613" t="s">
        <v>0</v>
      </c>
      <c r="AD2613" t="s">
        <v>0</v>
      </c>
      <c r="AE2613" s="4">
        <v>0</v>
      </c>
    </row>
    <row r="2614" spans="1:31" x14ac:dyDescent="0.2">
      <c r="A2614" s="2" t="s">
        <v>0</v>
      </c>
      <c r="B2614" t="s">
        <v>1</v>
      </c>
      <c r="C2614" t="s">
        <v>112</v>
      </c>
      <c r="D2614" s="3">
        <v>44020</v>
      </c>
      <c r="E2614" s="3">
        <v>44020</v>
      </c>
      <c r="F2614" s="3">
        <v>44040</v>
      </c>
      <c r="G2614" t="s">
        <v>3</v>
      </c>
      <c r="H2614" t="s">
        <v>4</v>
      </c>
      <c r="I2614" s="4">
        <v>1950</v>
      </c>
      <c r="J2614" t="s">
        <v>5</v>
      </c>
      <c r="K2614" t="s">
        <v>4</v>
      </c>
      <c r="L2614" s="4">
        <v>1950</v>
      </c>
      <c r="M2614" s="4">
        <v>22.95</v>
      </c>
      <c r="N2614" s="13" t="s">
        <v>6683</v>
      </c>
      <c r="O2614" s="14" t="s">
        <v>0</v>
      </c>
      <c r="P2614" t="s">
        <v>113</v>
      </c>
      <c r="Q2614" t="s">
        <v>108</v>
      </c>
      <c r="R2614" t="s">
        <v>114</v>
      </c>
      <c r="S2614" t="s">
        <v>0</v>
      </c>
      <c r="T2614" t="s">
        <v>9</v>
      </c>
      <c r="U2614" t="s">
        <v>10</v>
      </c>
      <c r="V2614" t="s">
        <v>0</v>
      </c>
      <c r="W2614" t="s">
        <v>0</v>
      </c>
      <c r="X2614" t="s">
        <v>0</v>
      </c>
      <c r="Y2614" t="s">
        <v>11</v>
      </c>
      <c r="Z2614" t="s">
        <v>0</v>
      </c>
      <c r="AA2614" s="3"/>
      <c r="AB2614" t="s">
        <v>0</v>
      </c>
      <c r="AC2614" t="s">
        <v>0</v>
      </c>
      <c r="AD2614" t="s">
        <v>0</v>
      </c>
      <c r="AE2614" s="4">
        <v>0</v>
      </c>
    </row>
    <row r="2615" spans="1:31" x14ac:dyDescent="0.2">
      <c r="A2615" s="2" t="s">
        <v>0</v>
      </c>
      <c r="B2615" t="s">
        <v>1</v>
      </c>
      <c r="C2615" t="s">
        <v>2026</v>
      </c>
      <c r="D2615" s="3">
        <v>44173</v>
      </c>
      <c r="E2615" s="3">
        <v>44173</v>
      </c>
      <c r="F2615" s="3">
        <v>44195</v>
      </c>
      <c r="G2615" t="s">
        <v>3</v>
      </c>
      <c r="H2615" t="s">
        <v>4</v>
      </c>
      <c r="I2615" s="4">
        <v>1950</v>
      </c>
      <c r="J2615" t="s">
        <v>5</v>
      </c>
      <c r="K2615" t="s">
        <v>4</v>
      </c>
      <c r="L2615" s="4">
        <v>1950</v>
      </c>
      <c r="M2615" s="4">
        <v>22.95</v>
      </c>
      <c r="N2615" s="13" t="s">
        <v>7830</v>
      </c>
      <c r="O2615" s="14" t="s">
        <v>0</v>
      </c>
      <c r="P2615" t="s">
        <v>2027</v>
      </c>
      <c r="Q2615" t="s">
        <v>2006</v>
      </c>
      <c r="R2615" t="s">
        <v>1577</v>
      </c>
      <c r="S2615" t="s">
        <v>0</v>
      </c>
      <c r="T2615" t="s">
        <v>9</v>
      </c>
      <c r="U2615" t="s">
        <v>139</v>
      </c>
      <c r="V2615" t="s">
        <v>0</v>
      </c>
      <c r="W2615" t="s">
        <v>0</v>
      </c>
      <c r="X2615" t="s">
        <v>0</v>
      </c>
      <c r="Y2615" t="s">
        <v>11</v>
      </c>
      <c r="Z2615" t="s">
        <v>0</v>
      </c>
      <c r="AA2615" s="3"/>
      <c r="AB2615" t="s">
        <v>0</v>
      </c>
      <c r="AC2615" t="s">
        <v>0</v>
      </c>
      <c r="AD2615" t="s">
        <v>0</v>
      </c>
      <c r="AE2615" s="4">
        <v>0</v>
      </c>
    </row>
    <row r="2616" spans="1:31" x14ac:dyDescent="0.2">
      <c r="A2616" s="2" t="s">
        <v>0</v>
      </c>
      <c r="B2616" t="s">
        <v>1</v>
      </c>
      <c r="C2616" t="s">
        <v>522</v>
      </c>
      <c r="D2616" s="3">
        <v>44072</v>
      </c>
      <c r="E2616" s="3">
        <v>44072</v>
      </c>
      <c r="F2616" s="3">
        <v>44073</v>
      </c>
      <c r="G2616" t="s">
        <v>3</v>
      </c>
      <c r="H2616" t="s">
        <v>4</v>
      </c>
      <c r="I2616" s="4">
        <v>1920</v>
      </c>
      <c r="J2616" t="s">
        <v>5</v>
      </c>
      <c r="K2616" t="s">
        <v>4</v>
      </c>
      <c r="L2616" s="4">
        <v>1920</v>
      </c>
      <c r="M2616" s="4">
        <v>22.6</v>
      </c>
      <c r="N2616" s="13" t="s">
        <v>6895</v>
      </c>
      <c r="O2616" s="14" t="s">
        <v>0</v>
      </c>
      <c r="P2616" t="s">
        <v>523</v>
      </c>
      <c r="Q2616" t="s">
        <v>353</v>
      </c>
      <c r="R2616" t="s">
        <v>338</v>
      </c>
      <c r="S2616" t="s">
        <v>0</v>
      </c>
      <c r="T2616" t="s">
        <v>9</v>
      </c>
      <c r="U2616" t="s">
        <v>10</v>
      </c>
      <c r="V2616" t="s">
        <v>0</v>
      </c>
      <c r="W2616" t="s">
        <v>0</v>
      </c>
      <c r="X2616" t="s">
        <v>0</v>
      </c>
      <c r="Y2616" t="s">
        <v>11</v>
      </c>
      <c r="Z2616" t="s">
        <v>0</v>
      </c>
      <c r="AA2616" s="3"/>
      <c r="AB2616" t="s">
        <v>0</v>
      </c>
      <c r="AC2616" t="s">
        <v>0</v>
      </c>
      <c r="AD2616" t="s">
        <v>0</v>
      </c>
      <c r="AE2616" s="4">
        <v>0</v>
      </c>
    </row>
    <row r="2617" spans="1:31" x14ac:dyDescent="0.2">
      <c r="A2617" s="2" t="s">
        <v>0</v>
      </c>
      <c r="B2617" t="s">
        <v>1</v>
      </c>
      <c r="C2617" t="s">
        <v>1491</v>
      </c>
      <c r="D2617" s="3">
        <v>44145</v>
      </c>
      <c r="E2617" s="3">
        <v>44145</v>
      </c>
      <c r="F2617" s="3">
        <v>44146</v>
      </c>
      <c r="G2617" t="s">
        <v>3</v>
      </c>
      <c r="H2617" t="s">
        <v>4</v>
      </c>
      <c r="I2617" s="4">
        <v>1920</v>
      </c>
      <c r="J2617" t="s">
        <v>5</v>
      </c>
      <c r="K2617" t="s">
        <v>4</v>
      </c>
      <c r="L2617" s="4">
        <v>1920</v>
      </c>
      <c r="M2617" s="4">
        <v>22.6</v>
      </c>
      <c r="N2617" s="13" t="s">
        <v>7413</v>
      </c>
      <c r="O2617" s="14" t="s">
        <v>0</v>
      </c>
      <c r="P2617" t="s">
        <v>1492</v>
      </c>
      <c r="Q2617" t="s">
        <v>1493</v>
      </c>
      <c r="R2617" t="s">
        <v>1517</v>
      </c>
      <c r="S2617" t="s">
        <v>0</v>
      </c>
      <c r="T2617" t="s">
        <v>9</v>
      </c>
      <c r="U2617" t="s">
        <v>139</v>
      </c>
      <c r="V2617" t="s">
        <v>0</v>
      </c>
      <c r="W2617" t="s">
        <v>0</v>
      </c>
      <c r="X2617" t="s">
        <v>0</v>
      </c>
      <c r="Y2617" t="s">
        <v>11</v>
      </c>
      <c r="Z2617" t="s">
        <v>0</v>
      </c>
      <c r="AA2617" s="3"/>
      <c r="AB2617" t="s">
        <v>0</v>
      </c>
      <c r="AC2617" t="s">
        <v>0</v>
      </c>
      <c r="AD2617" t="s">
        <v>0</v>
      </c>
      <c r="AE2617" s="4">
        <v>0</v>
      </c>
    </row>
    <row r="2618" spans="1:31" x14ac:dyDescent="0.2">
      <c r="A2618" s="2" t="s">
        <v>0</v>
      </c>
      <c r="B2618" t="s">
        <v>1</v>
      </c>
      <c r="C2618" t="s">
        <v>1239</v>
      </c>
      <c r="D2618" s="3">
        <v>44133</v>
      </c>
      <c r="E2618" s="3">
        <v>44133</v>
      </c>
      <c r="F2618" s="3">
        <v>44137</v>
      </c>
      <c r="G2618" t="s">
        <v>3</v>
      </c>
      <c r="H2618" t="s">
        <v>4</v>
      </c>
      <c r="I2618" s="4">
        <v>1900</v>
      </c>
      <c r="J2618" t="s">
        <v>5</v>
      </c>
      <c r="K2618" t="s">
        <v>4</v>
      </c>
      <c r="L2618" s="4">
        <v>1900</v>
      </c>
      <c r="M2618" s="4">
        <v>22.37</v>
      </c>
      <c r="N2618" s="13" t="s">
        <v>7238</v>
      </c>
      <c r="O2618" s="14" t="s">
        <v>0</v>
      </c>
      <c r="P2618" t="s">
        <v>1240</v>
      </c>
      <c r="Q2618" t="s">
        <v>1237</v>
      </c>
      <c r="R2618" t="s">
        <v>1244</v>
      </c>
      <c r="S2618" t="s">
        <v>0</v>
      </c>
      <c r="T2618" t="s">
        <v>9</v>
      </c>
      <c r="U2618" t="s">
        <v>10</v>
      </c>
      <c r="V2618" t="s">
        <v>0</v>
      </c>
      <c r="W2618" t="s">
        <v>0</v>
      </c>
      <c r="X2618" t="s">
        <v>0</v>
      </c>
      <c r="Y2618" t="s">
        <v>11</v>
      </c>
      <c r="Z2618" t="s">
        <v>0</v>
      </c>
      <c r="AA2618" s="3"/>
      <c r="AB2618" t="s">
        <v>0</v>
      </c>
      <c r="AC2618" t="s">
        <v>0</v>
      </c>
      <c r="AD2618" t="s">
        <v>0</v>
      </c>
      <c r="AE2618" s="4">
        <v>0</v>
      </c>
    </row>
    <row r="2619" spans="1:31" x14ac:dyDescent="0.2">
      <c r="A2619" s="2" t="s">
        <v>0</v>
      </c>
      <c r="B2619" t="s">
        <v>1</v>
      </c>
      <c r="C2619" t="s">
        <v>1254</v>
      </c>
      <c r="D2619" s="3">
        <v>44133</v>
      </c>
      <c r="E2619" s="3">
        <v>44133</v>
      </c>
      <c r="F2619" s="3">
        <v>44137</v>
      </c>
      <c r="G2619" t="s">
        <v>3</v>
      </c>
      <c r="H2619" t="s">
        <v>4</v>
      </c>
      <c r="I2619" s="4">
        <v>1900</v>
      </c>
      <c r="J2619" t="s">
        <v>5</v>
      </c>
      <c r="K2619" t="s">
        <v>4</v>
      </c>
      <c r="L2619" s="4">
        <v>1900</v>
      </c>
      <c r="M2619" s="4">
        <v>22.37</v>
      </c>
      <c r="N2619" s="13" t="s">
        <v>7246</v>
      </c>
      <c r="O2619" s="14" t="s">
        <v>0</v>
      </c>
      <c r="P2619" t="s">
        <v>1255</v>
      </c>
      <c r="Q2619" t="s">
        <v>1237</v>
      </c>
      <c r="R2619" t="s">
        <v>1256</v>
      </c>
      <c r="S2619" t="s">
        <v>0</v>
      </c>
      <c r="T2619" t="s">
        <v>9</v>
      </c>
      <c r="U2619" t="s">
        <v>42</v>
      </c>
      <c r="V2619" t="s">
        <v>0</v>
      </c>
      <c r="W2619" t="s">
        <v>0</v>
      </c>
      <c r="X2619" t="s">
        <v>0</v>
      </c>
      <c r="Y2619" t="s">
        <v>11</v>
      </c>
      <c r="Z2619" t="s">
        <v>0</v>
      </c>
      <c r="AA2619" s="3"/>
      <c r="AB2619" t="s">
        <v>0</v>
      </c>
      <c r="AC2619" t="s">
        <v>0</v>
      </c>
      <c r="AD2619" t="s">
        <v>0</v>
      </c>
      <c r="AE2619" s="4">
        <v>0</v>
      </c>
    </row>
    <row r="2620" spans="1:31" x14ac:dyDescent="0.2">
      <c r="A2620" s="2" t="s">
        <v>0</v>
      </c>
      <c r="B2620" t="s">
        <v>1</v>
      </c>
      <c r="C2620" t="s">
        <v>1710</v>
      </c>
      <c r="D2620" s="3">
        <v>44151</v>
      </c>
      <c r="E2620" s="3">
        <v>44151</v>
      </c>
      <c r="F2620" s="3">
        <v>44157</v>
      </c>
      <c r="G2620" t="s">
        <v>3</v>
      </c>
      <c r="H2620" t="s">
        <v>4</v>
      </c>
      <c r="I2620" s="4">
        <v>1900</v>
      </c>
      <c r="J2620" t="s">
        <v>5</v>
      </c>
      <c r="K2620" t="s">
        <v>4</v>
      </c>
      <c r="L2620" s="4">
        <v>1900</v>
      </c>
      <c r="M2620" s="4">
        <v>22.37</v>
      </c>
      <c r="N2620" s="13" t="s">
        <v>7591</v>
      </c>
      <c r="O2620" s="14" t="s">
        <v>0</v>
      </c>
      <c r="P2620" t="s">
        <v>1711</v>
      </c>
      <c r="Q2620" t="s">
        <v>1708</v>
      </c>
      <c r="R2620" t="s">
        <v>1744</v>
      </c>
      <c r="S2620" t="s">
        <v>0</v>
      </c>
      <c r="T2620" t="s">
        <v>9</v>
      </c>
      <c r="U2620" t="s">
        <v>139</v>
      </c>
      <c r="V2620" t="s">
        <v>0</v>
      </c>
      <c r="W2620" t="s">
        <v>0</v>
      </c>
      <c r="X2620" t="s">
        <v>0</v>
      </c>
      <c r="Y2620" t="s">
        <v>11</v>
      </c>
      <c r="Z2620" t="s">
        <v>0</v>
      </c>
      <c r="AA2620" s="3"/>
      <c r="AB2620" t="s">
        <v>0</v>
      </c>
      <c r="AC2620" t="s">
        <v>0</v>
      </c>
      <c r="AD2620" t="s">
        <v>0</v>
      </c>
      <c r="AE2620" s="4">
        <v>0</v>
      </c>
    </row>
    <row r="2621" spans="1:31" x14ac:dyDescent="0.2">
      <c r="A2621" s="2" t="s">
        <v>0</v>
      </c>
      <c r="B2621" t="s">
        <v>1</v>
      </c>
      <c r="C2621" t="s">
        <v>2100</v>
      </c>
      <c r="D2621" s="3">
        <v>44179</v>
      </c>
      <c r="E2621" s="3">
        <v>44179</v>
      </c>
      <c r="F2621" s="3">
        <v>44195</v>
      </c>
      <c r="G2621" t="s">
        <v>3</v>
      </c>
      <c r="H2621" t="s">
        <v>4</v>
      </c>
      <c r="I2621" s="4">
        <v>1900</v>
      </c>
      <c r="J2621" t="s">
        <v>5</v>
      </c>
      <c r="K2621" t="s">
        <v>4</v>
      </c>
      <c r="L2621" s="4">
        <v>1900</v>
      </c>
      <c r="M2621" s="4">
        <v>22.37</v>
      </c>
      <c r="N2621" s="13" t="s">
        <v>7945</v>
      </c>
      <c r="O2621" s="14" t="s">
        <v>0</v>
      </c>
      <c r="P2621" t="s">
        <v>2101</v>
      </c>
      <c r="Q2621" t="s">
        <v>2092</v>
      </c>
      <c r="R2621" t="s">
        <v>1744</v>
      </c>
      <c r="S2621" t="s">
        <v>0</v>
      </c>
      <c r="T2621" t="s">
        <v>9</v>
      </c>
      <c r="U2621" t="s">
        <v>139</v>
      </c>
      <c r="V2621" t="s">
        <v>0</v>
      </c>
      <c r="W2621" t="s">
        <v>0</v>
      </c>
      <c r="X2621" t="s">
        <v>0</v>
      </c>
      <c r="Y2621" t="s">
        <v>11</v>
      </c>
      <c r="Z2621" t="s">
        <v>0</v>
      </c>
      <c r="AA2621" s="3"/>
      <c r="AB2621" t="s">
        <v>0</v>
      </c>
      <c r="AC2621" t="s">
        <v>0</v>
      </c>
      <c r="AD2621" t="s">
        <v>0</v>
      </c>
      <c r="AE2621" s="4">
        <v>0</v>
      </c>
    </row>
    <row r="2622" spans="1:31" x14ac:dyDescent="0.2">
      <c r="A2622" s="2" t="s">
        <v>0</v>
      </c>
      <c r="B2622" t="s">
        <v>1</v>
      </c>
      <c r="C2622" t="s">
        <v>2984</v>
      </c>
      <c r="D2622" s="3">
        <v>44231</v>
      </c>
      <c r="E2622" s="3">
        <v>44231</v>
      </c>
      <c r="F2622" s="3">
        <v>44243</v>
      </c>
      <c r="G2622" t="s">
        <v>3</v>
      </c>
      <c r="H2622" t="s">
        <v>4</v>
      </c>
      <c r="I2622" s="4">
        <v>1900</v>
      </c>
      <c r="J2622" t="s">
        <v>5</v>
      </c>
      <c r="K2622" t="s">
        <v>4</v>
      </c>
      <c r="L2622" s="4">
        <v>1900</v>
      </c>
      <c r="M2622" s="4">
        <v>22.37</v>
      </c>
      <c r="N2622" s="13" t="s">
        <v>8743</v>
      </c>
      <c r="O2622" s="14" t="s">
        <v>0</v>
      </c>
      <c r="P2622" t="s">
        <v>2985</v>
      </c>
      <c r="Q2622" t="s">
        <v>2966</v>
      </c>
      <c r="R2622" t="s">
        <v>2994</v>
      </c>
      <c r="S2622" t="s">
        <v>0</v>
      </c>
      <c r="T2622" t="s">
        <v>9</v>
      </c>
      <c r="U2622" t="s">
        <v>10</v>
      </c>
      <c r="V2622" t="s">
        <v>0</v>
      </c>
      <c r="W2622" t="s">
        <v>0</v>
      </c>
      <c r="X2622" t="s">
        <v>0</v>
      </c>
      <c r="Y2622" t="s">
        <v>11</v>
      </c>
      <c r="Z2622" t="s">
        <v>0</v>
      </c>
      <c r="AA2622" s="3"/>
      <c r="AB2622" t="s">
        <v>0</v>
      </c>
      <c r="AC2622" t="s">
        <v>0</v>
      </c>
      <c r="AD2622" t="s">
        <v>0</v>
      </c>
      <c r="AE2622" s="4">
        <v>0</v>
      </c>
    </row>
    <row r="2623" spans="1:31" x14ac:dyDescent="0.2">
      <c r="A2623" s="2" t="s">
        <v>0</v>
      </c>
      <c r="B2623" t="s">
        <v>1</v>
      </c>
      <c r="C2623" t="s">
        <v>3125</v>
      </c>
      <c r="D2623" s="3">
        <v>44242</v>
      </c>
      <c r="E2623" s="3">
        <v>44242</v>
      </c>
      <c r="F2623" s="3">
        <v>44251</v>
      </c>
      <c r="G2623" t="s">
        <v>3</v>
      </c>
      <c r="H2623" t="s">
        <v>4</v>
      </c>
      <c r="I2623" s="4">
        <v>1900</v>
      </c>
      <c r="J2623" t="s">
        <v>5</v>
      </c>
      <c r="K2623" t="s">
        <v>4</v>
      </c>
      <c r="L2623" s="4">
        <v>1900</v>
      </c>
      <c r="M2623" s="4">
        <v>22.37</v>
      </c>
      <c r="N2623" s="13" t="s">
        <v>8965</v>
      </c>
      <c r="O2623" s="14" t="s">
        <v>0</v>
      </c>
      <c r="P2623" t="s">
        <v>3126</v>
      </c>
      <c r="Q2623" t="s">
        <v>3122</v>
      </c>
      <c r="R2623" t="s">
        <v>1744</v>
      </c>
      <c r="S2623" t="s">
        <v>0</v>
      </c>
      <c r="T2623" t="s">
        <v>9</v>
      </c>
      <c r="U2623" t="s">
        <v>139</v>
      </c>
      <c r="V2623" t="s">
        <v>0</v>
      </c>
      <c r="W2623" t="s">
        <v>0</v>
      </c>
      <c r="X2623" t="s">
        <v>0</v>
      </c>
      <c r="Y2623" t="s">
        <v>11</v>
      </c>
      <c r="Z2623" t="s">
        <v>0</v>
      </c>
      <c r="AA2623" s="3"/>
      <c r="AB2623" t="s">
        <v>0</v>
      </c>
      <c r="AC2623" t="s">
        <v>0</v>
      </c>
      <c r="AD2623" t="s">
        <v>0</v>
      </c>
      <c r="AE2623" s="4">
        <v>0</v>
      </c>
    </row>
    <row r="2624" spans="1:31" x14ac:dyDescent="0.2">
      <c r="A2624" s="2" t="s">
        <v>0</v>
      </c>
      <c r="B2624" t="s">
        <v>1</v>
      </c>
      <c r="C2624" t="s">
        <v>2454</v>
      </c>
      <c r="D2624" s="3">
        <v>44200</v>
      </c>
      <c r="E2624" s="3">
        <v>44200</v>
      </c>
      <c r="F2624" s="3">
        <v>44206</v>
      </c>
      <c r="G2624" t="s">
        <v>3</v>
      </c>
      <c r="H2624" t="s">
        <v>4</v>
      </c>
      <c r="I2624" s="4">
        <v>1890</v>
      </c>
      <c r="J2624" t="s">
        <v>5</v>
      </c>
      <c r="K2624" t="s">
        <v>4</v>
      </c>
      <c r="L2624" s="4">
        <v>1890</v>
      </c>
      <c r="M2624" s="4">
        <v>22.25</v>
      </c>
      <c r="N2624" s="13" t="s">
        <v>8207</v>
      </c>
      <c r="O2624" s="14" t="s">
        <v>0</v>
      </c>
      <c r="P2624" t="s">
        <v>2455</v>
      </c>
      <c r="Q2624" t="s">
        <v>2456</v>
      </c>
      <c r="R2624" t="s">
        <v>2466</v>
      </c>
      <c r="S2624" t="s">
        <v>0</v>
      </c>
      <c r="T2624" t="s">
        <v>9</v>
      </c>
      <c r="U2624" t="s">
        <v>10</v>
      </c>
      <c r="V2624" t="s">
        <v>0</v>
      </c>
      <c r="W2624" t="s">
        <v>0</v>
      </c>
      <c r="X2624" t="s">
        <v>0</v>
      </c>
      <c r="Y2624" t="s">
        <v>11</v>
      </c>
      <c r="Z2624" t="s">
        <v>0</v>
      </c>
      <c r="AA2624" s="3"/>
      <c r="AB2624" t="s">
        <v>0</v>
      </c>
      <c r="AC2624" t="s">
        <v>0</v>
      </c>
      <c r="AD2624" t="s">
        <v>0</v>
      </c>
      <c r="AE2624" s="4">
        <v>0</v>
      </c>
    </row>
    <row r="2625" spans="1:31" x14ac:dyDescent="0.2">
      <c r="A2625" s="2" t="s">
        <v>0</v>
      </c>
      <c r="B2625" t="s">
        <v>1</v>
      </c>
      <c r="C2625" t="s">
        <v>522</v>
      </c>
      <c r="D2625" s="3">
        <v>44072</v>
      </c>
      <c r="E2625" s="3">
        <v>44072</v>
      </c>
      <c r="F2625" s="3">
        <v>44073</v>
      </c>
      <c r="G2625" t="s">
        <v>3</v>
      </c>
      <c r="H2625" t="s">
        <v>4</v>
      </c>
      <c r="I2625" s="4">
        <v>1880</v>
      </c>
      <c r="J2625" t="s">
        <v>5</v>
      </c>
      <c r="K2625" t="s">
        <v>4</v>
      </c>
      <c r="L2625" s="4">
        <v>1880</v>
      </c>
      <c r="M2625" s="4">
        <v>22.13</v>
      </c>
      <c r="N2625" s="13" t="s">
        <v>6897</v>
      </c>
      <c r="O2625" s="14" t="s">
        <v>0</v>
      </c>
      <c r="P2625" t="s">
        <v>523</v>
      </c>
      <c r="Q2625" t="s">
        <v>353</v>
      </c>
      <c r="R2625" t="s">
        <v>538</v>
      </c>
      <c r="S2625" t="s">
        <v>0</v>
      </c>
      <c r="T2625" t="s">
        <v>9</v>
      </c>
      <c r="U2625" t="s">
        <v>10</v>
      </c>
      <c r="V2625" t="s">
        <v>0</v>
      </c>
      <c r="W2625" t="s">
        <v>0</v>
      </c>
      <c r="X2625" t="s">
        <v>0</v>
      </c>
      <c r="Y2625" t="s">
        <v>11</v>
      </c>
      <c r="Z2625" t="s">
        <v>0</v>
      </c>
      <c r="AA2625" s="3"/>
      <c r="AB2625" t="s">
        <v>0</v>
      </c>
      <c r="AC2625" t="s">
        <v>0</v>
      </c>
      <c r="AD2625" t="s">
        <v>0</v>
      </c>
      <c r="AE2625" s="4">
        <v>0</v>
      </c>
    </row>
    <row r="2626" spans="1:31" x14ac:dyDescent="0.2">
      <c r="A2626" s="2" t="s">
        <v>0</v>
      </c>
      <c r="B2626" t="s">
        <v>1</v>
      </c>
      <c r="C2626" t="s">
        <v>1014</v>
      </c>
      <c r="D2626" s="3">
        <v>44116</v>
      </c>
      <c r="E2626" s="3">
        <v>44116</v>
      </c>
      <c r="F2626" s="3">
        <v>44129</v>
      </c>
      <c r="G2626" t="s">
        <v>3</v>
      </c>
      <c r="H2626" t="s">
        <v>4</v>
      </c>
      <c r="I2626" s="4">
        <v>1880</v>
      </c>
      <c r="J2626" t="s">
        <v>5</v>
      </c>
      <c r="K2626" t="s">
        <v>4</v>
      </c>
      <c r="L2626" s="4">
        <v>1880</v>
      </c>
      <c r="M2626" s="4">
        <v>22.13</v>
      </c>
      <c r="N2626" s="13" t="s">
        <v>7117</v>
      </c>
      <c r="O2626" s="14" t="s">
        <v>0</v>
      </c>
      <c r="P2626" t="s">
        <v>1015</v>
      </c>
      <c r="Q2626" t="s">
        <v>976</v>
      </c>
      <c r="R2626" t="s">
        <v>1029</v>
      </c>
      <c r="S2626" t="s">
        <v>0</v>
      </c>
      <c r="T2626" t="s">
        <v>9</v>
      </c>
      <c r="U2626" t="s">
        <v>10</v>
      </c>
      <c r="V2626" t="s">
        <v>0</v>
      </c>
      <c r="W2626" t="s">
        <v>0</v>
      </c>
      <c r="X2626" t="s">
        <v>0</v>
      </c>
      <c r="Y2626" t="s">
        <v>11</v>
      </c>
      <c r="Z2626" t="s">
        <v>0</v>
      </c>
      <c r="AA2626" s="3"/>
      <c r="AB2626" t="s">
        <v>0</v>
      </c>
      <c r="AC2626" t="s">
        <v>0</v>
      </c>
      <c r="AD2626" t="s">
        <v>0</v>
      </c>
      <c r="AE2626" s="4">
        <v>0</v>
      </c>
    </row>
    <row r="2627" spans="1:31" x14ac:dyDescent="0.2">
      <c r="A2627" s="2" t="s">
        <v>0</v>
      </c>
      <c r="B2627" t="s">
        <v>1</v>
      </c>
      <c r="C2627" t="s">
        <v>2975</v>
      </c>
      <c r="D2627" s="3">
        <v>44231</v>
      </c>
      <c r="E2627" s="3">
        <v>44231</v>
      </c>
      <c r="F2627" s="3">
        <v>44243</v>
      </c>
      <c r="G2627" t="s">
        <v>3</v>
      </c>
      <c r="H2627" t="s">
        <v>4</v>
      </c>
      <c r="I2627" s="4">
        <v>1880</v>
      </c>
      <c r="J2627" t="s">
        <v>5</v>
      </c>
      <c r="K2627" t="s">
        <v>4</v>
      </c>
      <c r="L2627" s="4">
        <v>1880</v>
      </c>
      <c r="M2627" s="4">
        <v>22.13</v>
      </c>
      <c r="N2627" s="13" t="s">
        <v>8733</v>
      </c>
      <c r="O2627" s="14" t="s">
        <v>0</v>
      </c>
      <c r="P2627" t="s">
        <v>2976</v>
      </c>
      <c r="Q2627" t="s">
        <v>2966</v>
      </c>
      <c r="R2627" t="s">
        <v>2982</v>
      </c>
      <c r="S2627" t="s">
        <v>0</v>
      </c>
      <c r="T2627" t="s">
        <v>9</v>
      </c>
      <c r="U2627" t="s">
        <v>10</v>
      </c>
      <c r="V2627" t="s">
        <v>0</v>
      </c>
      <c r="W2627" t="s">
        <v>0</v>
      </c>
      <c r="X2627" t="s">
        <v>0</v>
      </c>
      <c r="Y2627" t="s">
        <v>11</v>
      </c>
      <c r="Z2627" t="s">
        <v>0</v>
      </c>
      <c r="AA2627" s="3"/>
      <c r="AB2627" t="s">
        <v>0</v>
      </c>
      <c r="AC2627" t="s">
        <v>0</v>
      </c>
      <c r="AD2627" t="s">
        <v>0</v>
      </c>
      <c r="AE2627" s="4">
        <v>0</v>
      </c>
    </row>
    <row r="2628" spans="1:31" x14ac:dyDescent="0.2">
      <c r="A2628" s="2" t="s">
        <v>0</v>
      </c>
      <c r="B2628" t="s">
        <v>1</v>
      </c>
      <c r="C2628" t="s">
        <v>310</v>
      </c>
      <c r="D2628" s="3">
        <v>44039</v>
      </c>
      <c r="E2628" s="3">
        <v>44039</v>
      </c>
      <c r="F2628" s="3">
        <v>44055</v>
      </c>
      <c r="G2628" t="s">
        <v>3</v>
      </c>
      <c r="H2628" t="s">
        <v>4</v>
      </c>
      <c r="I2628" s="4">
        <v>1875</v>
      </c>
      <c r="J2628" t="s">
        <v>5</v>
      </c>
      <c r="K2628" t="s">
        <v>4</v>
      </c>
      <c r="L2628" s="4">
        <v>1875</v>
      </c>
      <c r="M2628" s="4">
        <v>22.07</v>
      </c>
      <c r="N2628" s="13" t="s">
        <v>6779</v>
      </c>
      <c r="O2628" s="14" t="s">
        <v>0</v>
      </c>
      <c r="P2628" t="s">
        <v>311</v>
      </c>
      <c r="Q2628" t="s">
        <v>40</v>
      </c>
      <c r="R2628" t="s">
        <v>313</v>
      </c>
      <c r="S2628" t="s">
        <v>0</v>
      </c>
      <c r="T2628" t="s">
        <v>9</v>
      </c>
      <c r="U2628" t="s">
        <v>159</v>
      </c>
      <c r="V2628" t="s">
        <v>0</v>
      </c>
      <c r="W2628" t="s">
        <v>0</v>
      </c>
      <c r="X2628" t="s">
        <v>0</v>
      </c>
      <c r="Y2628" t="s">
        <v>11</v>
      </c>
      <c r="Z2628" t="s">
        <v>0</v>
      </c>
      <c r="AA2628" s="3"/>
      <c r="AB2628" t="s">
        <v>0</v>
      </c>
      <c r="AC2628" t="s">
        <v>0</v>
      </c>
      <c r="AD2628" t="s">
        <v>0</v>
      </c>
      <c r="AE2628" s="4">
        <v>0</v>
      </c>
    </row>
    <row r="2629" spans="1:31" x14ac:dyDescent="0.2">
      <c r="A2629" s="2" t="s">
        <v>0</v>
      </c>
      <c r="B2629" t="s">
        <v>1</v>
      </c>
      <c r="C2629" t="s">
        <v>2100</v>
      </c>
      <c r="D2629" s="3">
        <v>44179</v>
      </c>
      <c r="E2629" s="3">
        <v>44179</v>
      </c>
      <c r="F2629" s="3">
        <v>44195</v>
      </c>
      <c r="G2629" t="s">
        <v>3</v>
      </c>
      <c r="H2629" t="s">
        <v>4</v>
      </c>
      <c r="I2629" s="4">
        <v>1875</v>
      </c>
      <c r="J2629" t="s">
        <v>5</v>
      </c>
      <c r="K2629" t="s">
        <v>4</v>
      </c>
      <c r="L2629" s="4">
        <v>1875</v>
      </c>
      <c r="M2629" s="4">
        <v>22.07</v>
      </c>
      <c r="N2629" s="13" t="s">
        <v>7941</v>
      </c>
      <c r="O2629" s="14" t="s">
        <v>0</v>
      </c>
      <c r="P2629" t="s">
        <v>2101</v>
      </c>
      <c r="Q2629" t="s">
        <v>2092</v>
      </c>
      <c r="R2629" t="s">
        <v>1739</v>
      </c>
      <c r="S2629" t="s">
        <v>0</v>
      </c>
      <c r="T2629" t="s">
        <v>9</v>
      </c>
      <c r="U2629" t="s">
        <v>139</v>
      </c>
      <c r="V2629" t="s">
        <v>0</v>
      </c>
      <c r="W2629" t="s">
        <v>0</v>
      </c>
      <c r="X2629" t="s">
        <v>0</v>
      </c>
      <c r="Y2629" t="s">
        <v>11</v>
      </c>
      <c r="Z2629" t="s">
        <v>0</v>
      </c>
      <c r="AA2629" s="3"/>
      <c r="AB2629" t="s">
        <v>0</v>
      </c>
      <c r="AC2629" t="s">
        <v>0</v>
      </c>
      <c r="AD2629" t="s">
        <v>0</v>
      </c>
      <c r="AE2629" s="4">
        <v>0</v>
      </c>
    </row>
    <row r="2630" spans="1:31" x14ac:dyDescent="0.2">
      <c r="A2630" s="2" t="s">
        <v>0</v>
      </c>
      <c r="B2630" t="s">
        <v>1</v>
      </c>
      <c r="C2630" t="s">
        <v>3125</v>
      </c>
      <c r="D2630" s="3">
        <v>44242</v>
      </c>
      <c r="E2630" s="3">
        <v>44242</v>
      </c>
      <c r="F2630" s="3">
        <v>44251</v>
      </c>
      <c r="G2630" t="s">
        <v>3</v>
      </c>
      <c r="H2630" t="s">
        <v>4</v>
      </c>
      <c r="I2630" s="4">
        <v>1875</v>
      </c>
      <c r="J2630" t="s">
        <v>5</v>
      </c>
      <c r="K2630" t="s">
        <v>4</v>
      </c>
      <c r="L2630" s="4">
        <v>1875</v>
      </c>
      <c r="M2630" s="4">
        <v>22.07</v>
      </c>
      <c r="N2630" s="13" t="s">
        <v>8956</v>
      </c>
      <c r="O2630" s="14" t="s">
        <v>0</v>
      </c>
      <c r="P2630" t="s">
        <v>3126</v>
      </c>
      <c r="Q2630" t="s">
        <v>3122</v>
      </c>
      <c r="R2630" t="s">
        <v>1739</v>
      </c>
      <c r="S2630" t="s">
        <v>0</v>
      </c>
      <c r="T2630" t="s">
        <v>9</v>
      </c>
      <c r="U2630" t="s">
        <v>139</v>
      </c>
      <c r="V2630" t="s">
        <v>0</v>
      </c>
      <c r="W2630" t="s">
        <v>0</v>
      </c>
      <c r="X2630" t="s">
        <v>0</v>
      </c>
      <c r="Y2630" t="s">
        <v>11</v>
      </c>
      <c r="Z2630" t="s">
        <v>0</v>
      </c>
      <c r="AA2630" s="3"/>
      <c r="AB2630" t="s">
        <v>0</v>
      </c>
      <c r="AC2630" t="s">
        <v>0</v>
      </c>
      <c r="AD2630" t="s">
        <v>0</v>
      </c>
      <c r="AE2630" s="4">
        <v>0</v>
      </c>
    </row>
    <row r="2631" spans="1:31" x14ac:dyDescent="0.2">
      <c r="A2631" s="2" t="s">
        <v>0</v>
      </c>
      <c r="B2631" t="s">
        <v>1</v>
      </c>
      <c r="C2631" t="s">
        <v>5528</v>
      </c>
      <c r="D2631" s="3">
        <v>44377</v>
      </c>
      <c r="E2631" s="3">
        <v>44374</v>
      </c>
      <c r="F2631" s="3">
        <v>44385</v>
      </c>
      <c r="G2631" t="s">
        <v>455</v>
      </c>
      <c r="H2631" t="s">
        <v>4</v>
      </c>
      <c r="I2631" s="4">
        <v>1868</v>
      </c>
      <c r="J2631" t="s">
        <v>5</v>
      </c>
      <c r="K2631" t="s">
        <v>4</v>
      </c>
      <c r="L2631" s="4">
        <v>1868</v>
      </c>
      <c r="M2631" s="4">
        <v>21.99</v>
      </c>
      <c r="N2631" s="13" t="s">
        <v>10782</v>
      </c>
      <c r="O2631" s="14" t="s">
        <v>0</v>
      </c>
      <c r="P2631" t="s">
        <v>5529</v>
      </c>
      <c r="Q2631" t="s">
        <v>5437</v>
      </c>
      <c r="R2631" t="s">
        <v>5530</v>
      </c>
      <c r="S2631" t="s">
        <v>0</v>
      </c>
      <c r="T2631" t="s">
        <v>9</v>
      </c>
      <c r="U2631" t="s">
        <v>5531</v>
      </c>
      <c r="V2631" t="s">
        <v>0</v>
      </c>
      <c r="W2631" t="s">
        <v>0</v>
      </c>
      <c r="X2631" t="s">
        <v>0</v>
      </c>
      <c r="Y2631" t="s">
        <v>11</v>
      </c>
      <c r="Z2631" t="s">
        <v>0</v>
      </c>
      <c r="AA2631" s="3"/>
      <c r="AB2631" t="s">
        <v>0</v>
      </c>
      <c r="AC2631" t="s">
        <v>0</v>
      </c>
      <c r="AD2631" t="s">
        <v>0</v>
      </c>
      <c r="AE2631" s="4">
        <v>0</v>
      </c>
    </row>
    <row r="2632" spans="1:31" x14ac:dyDescent="0.2">
      <c r="A2632" s="2" t="s">
        <v>0</v>
      </c>
      <c r="B2632" t="s">
        <v>4694</v>
      </c>
      <c r="C2632" t="s">
        <v>4739</v>
      </c>
      <c r="D2632" s="3">
        <v>44255</v>
      </c>
      <c r="E2632" s="3">
        <v>44255</v>
      </c>
      <c r="F2632" s="3">
        <v>44263</v>
      </c>
      <c r="G2632" t="s">
        <v>4691</v>
      </c>
      <c r="H2632" t="s">
        <v>4</v>
      </c>
      <c r="I2632" s="4">
        <v>1488.56</v>
      </c>
      <c r="J2632" t="s">
        <v>5</v>
      </c>
      <c r="K2632" t="s">
        <v>4</v>
      </c>
      <c r="L2632" s="4">
        <v>1488.56</v>
      </c>
      <c r="M2632" s="4">
        <v>21.51</v>
      </c>
      <c r="N2632" s="13" t="s">
        <v>9920</v>
      </c>
      <c r="O2632" s="14" t="s">
        <v>0</v>
      </c>
      <c r="P2632" t="s">
        <v>0</v>
      </c>
      <c r="Q2632" t="s">
        <v>1648</v>
      </c>
      <c r="R2632" t="s">
        <v>4740</v>
      </c>
      <c r="S2632" t="s">
        <v>0</v>
      </c>
      <c r="T2632" t="s">
        <v>9</v>
      </c>
      <c r="U2632" t="s">
        <v>4740</v>
      </c>
      <c r="V2632" t="s">
        <v>0</v>
      </c>
      <c r="W2632" t="s">
        <v>0</v>
      </c>
      <c r="X2632" t="s">
        <v>0</v>
      </c>
      <c r="Y2632" t="s">
        <v>128</v>
      </c>
      <c r="Z2632" t="s">
        <v>0</v>
      </c>
      <c r="AA2632" s="3"/>
      <c r="AB2632" t="s">
        <v>0</v>
      </c>
      <c r="AC2632" t="s">
        <v>0</v>
      </c>
      <c r="AD2632" t="s">
        <v>0</v>
      </c>
      <c r="AE2632" s="4">
        <v>0</v>
      </c>
    </row>
    <row r="2633" spans="1:31" x14ac:dyDescent="0.2">
      <c r="A2633" s="2" t="s">
        <v>0</v>
      </c>
      <c r="B2633" t="s">
        <v>4694</v>
      </c>
      <c r="C2633" t="s">
        <v>4745</v>
      </c>
      <c r="D2633" s="3">
        <v>44286</v>
      </c>
      <c r="E2633" s="3">
        <v>44286</v>
      </c>
      <c r="F2633" s="3">
        <v>44297</v>
      </c>
      <c r="G2633" t="s">
        <v>4691</v>
      </c>
      <c r="H2633" t="s">
        <v>4</v>
      </c>
      <c r="I2633" s="4">
        <v>1488.55</v>
      </c>
      <c r="J2633" t="s">
        <v>5</v>
      </c>
      <c r="K2633" t="s">
        <v>4</v>
      </c>
      <c r="L2633" s="4">
        <v>1488.55</v>
      </c>
      <c r="M2633" s="4">
        <v>21.51</v>
      </c>
      <c r="N2633" s="13" t="s">
        <v>9958</v>
      </c>
      <c r="O2633" s="14" t="s">
        <v>0</v>
      </c>
      <c r="P2633" t="s">
        <v>0</v>
      </c>
      <c r="Q2633" t="s">
        <v>1652</v>
      </c>
      <c r="R2633" t="s">
        <v>4746</v>
      </c>
      <c r="S2633" t="s">
        <v>0</v>
      </c>
      <c r="T2633" t="s">
        <v>9</v>
      </c>
      <c r="U2633" t="s">
        <v>4746</v>
      </c>
      <c r="V2633" t="s">
        <v>0</v>
      </c>
      <c r="W2633" t="s">
        <v>0</v>
      </c>
      <c r="X2633" t="s">
        <v>0</v>
      </c>
      <c r="Y2633" t="s">
        <v>128</v>
      </c>
      <c r="Z2633" t="s">
        <v>0</v>
      </c>
      <c r="AA2633" s="3"/>
      <c r="AB2633" t="s">
        <v>0</v>
      </c>
      <c r="AC2633" t="s">
        <v>0</v>
      </c>
      <c r="AD2633" t="s">
        <v>0</v>
      </c>
      <c r="AE2633" s="4">
        <v>0</v>
      </c>
    </row>
    <row r="2634" spans="1:31" x14ac:dyDescent="0.2">
      <c r="A2634" s="2" t="s">
        <v>0</v>
      </c>
      <c r="B2634" t="s">
        <v>4694</v>
      </c>
      <c r="C2634" t="s">
        <v>4751</v>
      </c>
      <c r="D2634" s="3">
        <v>44316</v>
      </c>
      <c r="E2634" s="3">
        <v>44316</v>
      </c>
      <c r="F2634" s="3">
        <v>44323</v>
      </c>
      <c r="G2634" t="s">
        <v>4691</v>
      </c>
      <c r="H2634" t="s">
        <v>4</v>
      </c>
      <c r="I2634" s="4">
        <v>1488.55</v>
      </c>
      <c r="J2634" t="s">
        <v>5</v>
      </c>
      <c r="K2634" t="s">
        <v>4</v>
      </c>
      <c r="L2634" s="4">
        <v>1488.55</v>
      </c>
      <c r="M2634" s="4">
        <v>21.51</v>
      </c>
      <c r="N2634" s="13" t="s">
        <v>9996</v>
      </c>
      <c r="O2634" s="14" t="s">
        <v>0</v>
      </c>
      <c r="P2634" t="s">
        <v>0</v>
      </c>
      <c r="Q2634" t="s">
        <v>4752</v>
      </c>
      <c r="R2634" t="s">
        <v>4753</v>
      </c>
      <c r="S2634" t="s">
        <v>0</v>
      </c>
      <c r="T2634" t="s">
        <v>9</v>
      </c>
      <c r="U2634" t="s">
        <v>4753</v>
      </c>
      <c r="V2634" t="s">
        <v>0</v>
      </c>
      <c r="W2634" t="s">
        <v>0</v>
      </c>
      <c r="X2634" t="s">
        <v>0</v>
      </c>
      <c r="Y2634" t="s">
        <v>128</v>
      </c>
      <c r="Z2634" t="s">
        <v>0</v>
      </c>
      <c r="AA2634" s="3"/>
      <c r="AB2634" t="s">
        <v>0</v>
      </c>
      <c r="AC2634" t="s">
        <v>0</v>
      </c>
      <c r="AD2634" t="s">
        <v>0</v>
      </c>
      <c r="AE2634" s="4">
        <v>0</v>
      </c>
    </row>
    <row r="2635" spans="1:31" x14ac:dyDescent="0.2">
      <c r="A2635" s="2" t="s">
        <v>0</v>
      </c>
      <c r="B2635" t="s">
        <v>4694</v>
      </c>
      <c r="C2635" t="s">
        <v>5297</v>
      </c>
      <c r="D2635" s="3">
        <v>44347</v>
      </c>
      <c r="E2635" s="3">
        <v>44347</v>
      </c>
      <c r="F2635" s="3">
        <v>44360</v>
      </c>
      <c r="G2635" t="s">
        <v>4691</v>
      </c>
      <c r="H2635" t="s">
        <v>4</v>
      </c>
      <c r="I2635" s="4">
        <v>1488.37</v>
      </c>
      <c r="J2635" t="s">
        <v>5</v>
      </c>
      <c r="K2635" t="s">
        <v>4</v>
      </c>
      <c r="L2635" s="4">
        <v>1488.37</v>
      </c>
      <c r="M2635" s="4">
        <v>21.51</v>
      </c>
      <c r="N2635" s="13" t="s">
        <v>10603</v>
      </c>
      <c r="O2635" s="14" t="s">
        <v>0</v>
      </c>
      <c r="P2635" t="s">
        <v>0</v>
      </c>
      <c r="Q2635" t="s">
        <v>5009</v>
      </c>
      <c r="R2635" t="s">
        <v>5298</v>
      </c>
      <c r="S2635" t="s">
        <v>0</v>
      </c>
      <c r="T2635" t="s">
        <v>9</v>
      </c>
      <c r="U2635" t="s">
        <v>5298</v>
      </c>
      <c r="V2635" t="s">
        <v>0</v>
      </c>
      <c r="W2635" t="s">
        <v>0</v>
      </c>
      <c r="X2635" t="s">
        <v>0</v>
      </c>
      <c r="Y2635" t="s">
        <v>128</v>
      </c>
      <c r="Z2635" t="s">
        <v>0</v>
      </c>
      <c r="AA2635" s="3"/>
      <c r="AB2635" t="s">
        <v>0</v>
      </c>
      <c r="AC2635" t="s">
        <v>0</v>
      </c>
      <c r="AD2635" t="s">
        <v>0</v>
      </c>
      <c r="AE2635" s="4">
        <v>0</v>
      </c>
    </row>
    <row r="2636" spans="1:31" x14ac:dyDescent="0.2">
      <c r="A2636" s="2" t="s">
        <v>0</v>
      </c>
      <c r="B2636" t="s">
        <v>4694</v>
      </c>
      <c r="C2636" t="s">
        <v>5643</v>
      </c>
      <c r="D2636" s="3">
        <v>44377</v>
      </c>
      <c r="E2636" s="3">
        <v>44377</v>
      </c>
      <c r="F2636" s="3">
        <v>44388</v>
      </c>
      <c r="G2636" t="s">
        <v>4691</v>
      </c>
      <c r="H2636" t="s">
        <v>4</v>
      </c>
      <c r="I2636" s="4">
        <v>1488.55</v>
      </c>
      <c r="J2636" t="s">
        <v>5</v>
      </c>
      <c r="K2636" t="s">
        <v>4</v>
      </c>
      <c r="L2636" s="4">
        <v>1488.55</v>
      </c>
      <c r="M2636" s="4">
        <v>21.51</v>
      </c>
      <c r="N2636" s="13" t="s">
        <v>10864</v>
      </c>
      <c r="O2636" s="14" t="s">
        <v>0</v>
      </c>
      <c r="P2636" t="s">
        <v>0</v>
      </c>
      <c r="Q2636" t="s">
        <v>5437</v>
      </c>
      <c r="R2636" t="s">
        <v>5644</v>
      </c>
      <c r="S2636" t="s">
        <v>0</v>
      </c>
      <c r="T2636" t="s">
        <v>9</v>
      </c>
      <c r="U2636" t="s">
        <v>5644</v>
      </c>
      <c r="V2636" t="s">
        <v>0</v>
      </c>
      <c r="W2636" t="s">
        <v>0</v>
      </c>
      <c r="X2636" t="s">
        <v>0</v>
      </c>
      <c r="Y2636" t="s">
        <v>128</v>
      </c>
      <c r="Z2636" t="s">
        <v>0</v>
      </c>
      <c r="AA2636" s="3"/>
      <c r="AB2636" t="s">
        <v>0</v>
      </c>
      <c r="AC2636" t="s">
        <v>0</v>
      </c>
      <c r="AD2636" t="s">
        <v>0</v>
      </c>
      <c r="AE2636" s="4">
        <v>0</v>
      </c>
    </row>
    <row r="2637" spans="1:31" x14ac:dyDescent="0.2">
      <c r="A2637" s="2" t="s">
        <v>0</v>
      </c>
      <c r="B2637" t="s">
        <v>1</v>
      </c>
      <c r="C2637" t="s">
        <v>1002</v>
      </c>
      <c r="D2637" s="3">
        <v>44116</v>
      </c>
      <c r="E2637" s="3">
        <v>44116</v>
      </c>
      <c r="F2637" s="3">
        <v>44129</v>
      </c>
      <c r="G2637" t="s">
        <v>3</v>
      </c>
      <c r="H2637" t="s">
        <v>4</v>
      </c>
      <c r="I2637" s="4">
        <v>1820</v>
      </c>
      <c r="J2637" t="s">
        <v>5</v>
      </c>
      <c r="K2637" t="s">
        <v>4</v>
      </c>
      <c r="L2637" s="4">
        <v>1820</v>
      </c>
      <c r="M2637" s="4">
        <v>21.42</v>
      </c>
      <c r="N2637" s="13" t="s">
        <v>7093</v>
      </c>
      <c r="O2637" s="14" t="s">
        <v>0</v>
      </c>
      <c r="P2637" t="s">
        <v>1003</v>
      </c>
      <c r="Q2637" t="s">
        <v>976</v>
      </c>
      <c r="R2637" t="s">
        <v>550</v>
      </c>
      <c r="S2637" t="s">
        <v>0</v>
      </c>
      <c r="T2637" t="s">
        <v>9</v>
      </c>
      <c r="U2637" t="s">
        <v>10</v>
      </c>
      <c r="V2637" t="s">
        <v>0</v>
      </c>
      <c r="W2637" t="s">
        <v>0</v>
      </c>
      <c r="X2637" t="s">
        <v>0</v>
      </c>
      <c r="Y2637" t="s">
        <v>11</v>
      </c>
      <c r="Z2637" t="s">
        <v>0</v>
      </c>
      <c r="AA2637" s="3"/>
      <c r="AB2637" t="s">
        <v>0</v>
      </c>
      <c r="AC2637" t="s">
        <v>0</v>
      </c>
      <c r="AD2637" t="s">
        <v>0</v>
      </c>
      <c r="AE2637" s="4">
        <v>0</v>
      </c>
    </row>
    <row r="2638" spans="1:31" x14ac:dyDescent="0.2">
      <c r="A2638" s="2" t="s">
        <v>0</v>
      </c>
      <c r="B2638" t="s">
        <v>1</v>
      </c>
      <c r="C2638" t="s">
        <v>2251</v>
      </c>
      <c r="D2638" s="3">
        <v>44188</v>
      </c>
      <c r="E2638" s="3">
        <v>44188</v>
      </c>
      <c r="F2638" s="3">
        <v>44189</v>
      </c>
      <c r="G2638" t="s">
        <v>3</v>
      </c>
      <c r="H2638" t="s">
        <v>4</v>
      </c>
      <c r="I2638" s="4">
        <v>1820</v>
      </c>
      <c r="J2638" t="s">
        <v>5</v>
      </c>
      <c r="K2638" t="s">
        <v>4</v>
      </c>
      <c r="L2638" s="4">
        <v>1820</v>
      </c>
      <c r="M2638" s="4">
        <v>21.42</v>
      </c>
      <c r="N2638" s="13" t="s">
        <v>8072</v>
      </c>
      <c r="O2638" s="14" t="s">
        <v>0</v>
      </c>
      <c r="P2638" t="s">
        <v>2252</v>
      </c>
      <c r="Q2638" t="s">
        <v>2240</v>
      </c>
      <c r="R2638" t="s">
        <v>2258</v>
      </c>
      <c r="S2638" t="s">
        <v>0</v>
      </c>
      <c r="T2638" t="s">
        <v>9</v>
      </c>
      <c r="U2638" t="s">
        <v>10</v>
      </c>
      <c r="V2638" t="s">
        <v>0</v>
      </c>
      <c r="W2638" t="s">
        <v>0</v>
      </c>
      <c r="X2638" t="s">
        <v>0</v>
      </c>
      <c r="Y2638" t="s">
        <v>11</v>
      </c>
      <c r="Z2638" t="s">
        <v>0</v>
      </c>
      <c r="AA2638" s="3"/>
      <c r="AB2638" t="s">
        <v>0</v>
      </c>
      <c r="AC2638" t="s">
        <v>0</v>
      </c>
      <c r="AD2638" t="s">
        <v>0</v>
      </c>
      <c r="AE2638" s="4">
        <v>0</v>
      </c>
    </row>
    <row r="2639" spans="1:31" x14ac:dyDescent="0.2">
      <c r="A2639" s="2" t="s">
        <v>0</v>
      </c>
      <c r="B2639" t="s">
        <v>4694</v>
      </c>
      <c r="C2639" t="s">
        <v>4733</v>
      </c>
      <c r="D2639" s="3">
        <v>44227</v>
      </c>
      <c r="E2639" s="3">
        <v>44227</v>
      </c>
      <c r="F2639" s="3">
        <v>44235</v>
      </c>
      <c r="G2639" t="s">
        <v>4691</v>
      </c>
      <c r="H2639" t="s">
        <v>4</v>
      </c>
      <c r="I2639" s="4">
        <v>1488.36</v>
      </c>
      <c r="J2639" t="s">
        <v>5</v>
      </c>
      <c r="K2639" t="s">
        <v>4</v>
      </c>
      <c r="L2639" s="4">
        <v>1488.36</v>
      </c>
      <c r="M2639" s="4">
        <v>21.31</v>
      </c>
      <c r="N2639" s="13" t="s">
        <v>9882</v>
      </c>
      <c r="O2639" s="14" t="s">
        <v>0</v>
      </c>
      <c r="P2639" t="s">
        <v>0</v>
      </c>
      <c r="Q2639" t="s">
        <v>2522</v>
      </c>
      <c r="R2639" t="s">
        <v>4734</v>
      </c>
      <c r="S2639" t="s">
        <v>0</v>
      </c>
      <c r="T2639" t="s">
        <v>9</v>
      </c>
      <c r="U2639" t="s">
        <v>4734</v>
      </c>
      <c r="V2639" t="s">
        <v>0</v>
      </c>
      <c r="W2639" t="s">
        <v>0</v>
      </c>
      <c r="X2639" t="s">
        <v>0</v>
      </c>
      <c r="Y2639" t="s">
        <v>128</v>
      </c>
      <c r="Z2639" t="s">
        <v>0</v>
      </c>
      <c r="AA2639" s="3"/>
      <c r="AB2639" t="s">
        <v>0</v>
      </c>
      <c r="AC2639" t="s">
        <v>0</v>
      </c>
      <c r="AD2639" t="s">
        <v>0</v>
      </c>
      <c r="AE2639" s="4">
        <v>0</v>
      </c>
    </row>
    <row r="2640" spans="1:31" x14ac:dyDescent="0.2">
      <c r="A2640" s="2" t="s">
        <v>0</v>
      </c>
      <c r="B2640" t="s">
        <v>1</v>
      </c>
      <c r="C2640" t="s">
        <v>240</v>
      </c>
      <c r="D2640" s="3">
        <v>44035</v>
      </c>
      <c r="E2640" s="3">
        <v>44035</v>
      </c>
      <c r="F2640" s="3">
        <v>44053</v>
      </c>
      <c r="G2640" t="s">
        <v>3</v>
      </c>
      <c r="H2640" t="s">
        <v>4</v>
      </c>
      <c r="I2640" s="4">
        <v>1800</v>
      </c>
      <c r="J2640" t="s">
        <v>5</v>
      </c>
      <c r="K2640" t="s">
        <v>4</v>
      </c>
      <c r="L2640" s="4">
        <v>1800</v>
      </c>
      <c r="M2640" s="4">
        <v>21.19</v>
      </c>
      <c r="N2640" s="13" t="s">
        <v>6752</v>
      </c>
      <c r="O2640" s="14" t="s">
        <v>0</v>
      </c>
      <c r="P2640" t="s">
        <v>241</v>
      </c>
      <c r="Q2640" t="s">
        <v>237</v>
      </c>
      <c r="R2640" t="s">
        <v>260</v>
      </c>
      <c r="S2640" t="s">
        <v>0</v>
      </c>
      <c r="T2640" t="s">
        <v>9</v>
      </c>
      <c r="U2640" t="s">
        <v>42</v>
      </c>
      <c r="V2640" t="s">
        <v>0</v>
      </c>
      <c r="W2640" t="s">
        <v>0</v>
      </c>
      <c r="X2640" t="s">
        <v>0</v>
      </c>
      <c r="Y2640" t="s">
        <v>11</v>
      </c>
      <c r="Z2640" t="s">
        <v>0</v>
      </c>
      <c r="AA2640" s="3"/>
      <c r="AB2640" t="s">
        <v>0</v>
      </c>
      <c r="AC2640" t="s">
        <v>0</v>
      </c>
      <c r="AD2640" t="s">
        <v>0</v>
      </c>
      <c r="AE2640" s="4">
        <v>0</v>
      </c>
    </row>
    <row r="2641" spans="1:31" x14ac:dyDescent="0.2">
      <c r="A2641" s="2" t="s">
        <v>0</v>
      </c>
      <c r="B2641" t="s">
        <v>1</v>
      </c>
      <c r="C2641" t="s">
        <v>696</v>
      </c>
      <c r="D2641" s="3">
        <v>44083</v>
      </c>
      <c r="E2641" s="3">
        <v>44083</v>
      </c>
      <c r="F2641" s="3">
        <v>44090</v>
      </c>
      <c r="G2641" t="s">
        <v>3</v>
      </c>
      <c r="H2641" t="s">
        <v>4</v>
      </c>
      <c r="I2641" s="4">
        <v>1800</v>
      </c>
      <c r="J2641" t="s">
        <v>5</v>
      </c>
      <c r="K2641" t="s">
        <v>4</v>
      </c>
      <c r="L2641" s="4">
        <v>1800</v>
      </c>
      <c r="M2641" s="4">
        <v>21.19</v>
      </c>
      <c r="N2641" s="13" t="s">
        <v>6949</v>
      </c>
      <c r="O2641" s="14" t="s">
        <v>0</v>
      </c>
      <c r="P2641" t="s">
        <v>697</v>
      </c>
      <c r="Q2641" t="s">
        <v>698</v>
      </c>
      <c r="R2641" t="s">
        <v>702</v>
      </c>
      <c r="S2641" t="s">
        <v>0</v>
      </c>
      <c r="T2641" t="s">
        <v>9</v>
      </c>
      <c r="U2641" t="s">
        <v>10</v>
      </c>
      <c r="V2641" t="s">
        <v>0</v>
      </c>
      <c r="W2641" t="s">
        <v>0</v>
      </c>
      <c r="X2641" t="s">
        <v>0</v>
      </c>
      <c r="Y2641" t="s">
        <v>11</v>
      </c>
      <c r="Z2641" t="s">
        <v>0</v>
      </c>
      <c r="AA2641" s="3"/>
      <c r="AB2641" t="s">
        <v>0</v>
      </c>
      <c r="AC2641" t="s">
        <v>0</v>
      </c>
      <c r="AD2641" t="s">
        <v>0</v>
      </c>
      <c r="AE2641" s="4">
        <v>0</v>
      </c>
    </row>
    <row r="2642" spans="1:31" x14ac:dyDescent="0.2">
      <c r="A2642" s="2" t="s">
        <v>0</v>
      </c>
      <c r="B2642" t="s">
        <v>1</v>
      </c>
      <c r="C2642" t="s">
        <v>927</v>
      </c>
      <c r="D2642" s="3">
        <v>44106</v>
      </c>
      <c r="E2642" s="3">
        <v>44106</v>
      </c>
      <c r="F2642" s="3">
        <v>44125</v>
      </c>
      <c r="G2642" t="s">
        <v>3</v>
      </c>
      <c r="H2642" t="s">
        <v>4</v>
      </c>
      <c r="I2642" s="4">
        <v>1800</v>
      </c>
      <c r="J2642" t="s">
        <v>5</v>
      </c>
      <c r="K2642" t="s">
        <v>4</v>
      </c>
      <c r="L2642" s="4">
        <v>1800</v>
      </c>
      <c r="M2642" s="4">
        <v>21.19</v>
      </c>
      <c r="N2642" s="13" t="s">
        <v>7051</v>
      </c>
      <c r="O2642" s="14" t="s">
        <v>0</v>
      </c>
      <c r="P2642" t="s">
        <v>327</v>
      </c>
      <c r="Q2642" t="s">
        <v>928</v>
      </c>
      <c r="R2642" t="s">
        <v>930</v>
      </c>
      <c r="S2642" t="s">
        <v>0</v>
      </c>
      <c r="T2642" t="s">
        <v>9</v>
      </c>
      <c r="U2642" t="s">
        <v>139</v>
      </c>
      <c r="V2642" t="s">
        <v>0</v>
      </c>
      <c r="W2642" t="s">
        <v>0</v>
      </c>
      <c r="X2642" t="s">
        <v>0</v>
      </c>
      <c r="Y2642" t="s">
        <v>11</v>
      </c>
      <c r="Z2642" t="s">
        <v>0</v>
      </c>
      <c r="AA2642" s="3"/>
      <c r="AB2642" t="s">
        <v>0</v>
      </c>
      <c r="AC2642" t="s">
        <v>0</v>
      </c>
      <c r="AD2642" t="s">
        <v>0</v>
      </c>
      <c r="AE2642" s="4">
        <v>0</v>
      </c>
    </row>
    <row r="2643" spans="1:31" x14ac:dyDescent="0.2">
      <c r="A2643" s="2" t="s">
        <v>0</v>
      </c>
      <c r="B2643" t="s">
        <v>1</v>
      </c>
      <c r="C2643" t="s">
        <v>1491</v>
      </c>
      <c r="D2643" s="3">
        <v>44145</v>
      </c>
      <c r="E2643" s="3">
        <v>44145</v>
      </c>
      <c r="F2643" s="3">
        <v>44146</v>
      </c>
      <c r="G2643" t="s">
        <v>3</v>
      </c>
      <c r="H2643" t="s">
        <v>4</v>
      </c>
      <c r="I2643" s="4">
        <v>1800</v>
      </c>
      <c r="J2643" t="s">
        <v>5</v>
      </c>
      <c r="K2643" t="s">
        <v>4</v>
      </c>
      <c r="L2643" s="4">
        <v>1800</v>
      </c>
      <c r="M2643" s="4">
        <v>21.19</v>
      </c>
      <c r="N2643" s="13" t="s">
        <v>7398</v>
      </c>
      <c r="O2643" s="14" t="s">
        <v>0</v>
      </c>
      <c r="P2643" t="s">
        <v>1492</v>
      </c>
      <c r="Q2643" t="s">
        <v>1493</v>
      </c>
      <c r="R2643" t="s">
        <v>1502</v>
      </c>
      <c r="S2643" t="s">
        <v>0</v>
      </c>
      <c r="T2643" t="s">
        <v>9</v>
      </c>
      <c r="U2643" t="s">
        <v>139</v>
      </c>
      <c r="V2643" t="s">
        <v>0</v>
      </c>
      <c r="W2643" t="s">
        <v>0</v>
      </c>
      <c r="X2643" t="s">
        <v>0</v>
      </c>
      <c r="Y2643" t="s">
        <v>11</v>
      </c>
      <c r="Z2643" t="s">
        <v>0</v>
      </c>
      <c r="AA2643" s="3"/>
      <c r="AB2643" t="s">
        <v>0</v>
      </c>
      <c r="AC2643" t="s">
        <v>0</v>
      </c>
      <c r="AD2643" t="s">
        <v>0</v>
      </c>
      <c r="AE2643" s="4">
        <v>0</v>
      </c>
    </row>
    <row r="2644" spans="1:31" x14ac:dyDescent="0.2">
      <c r="A2644" s="2" t="s">
        <v>0</v>
      </c>
      <c r="B2644" t="s">
        <v>1</v>
      </c>
      <c r="C2644" t="s">
        <v>1548</v>
      </c>
      <c r="D2644" s="3">
        <v>44145</v>
      </c>
      <c r="E2644" s="3">
        <v>44145</v>
      </c>
      <c r="F2644" s="3">
        <v>44146</v>
      </c>
      <c r="G2644" t="s">
        <v>3</v>
      </c>
      <c r="H2644" t="s">
        <v>4</v>
      </c>
      <c r="I2644" s="4">
        <v>1800</v>
      </c>
      <c r="J2644" t="s">
        <v>5</v>
      </c>
      <c r="K2644" t="s">
        <v>4</v>
      </c>
      <c r="L2644" s="4">
        <v>1800</v>
      </c>
      <c r="M2644" s="4">
        <v>21.19</v>
      </c>
      <c r="N2644" s="13" t="s">
        <v>7443</v>
      </c>
      <c r="O2644" s="14" t="s">
        <v>0</v>
      </c>
      <c r="P2644" t="s">
        <v>1549</v>
      </c>
      <c r="Q2644" t="s">
        <v>1493</v>
      </c>
      <c r="R2644" t="s">
        <v>1551</v>
      </c>
      <c r="S2644" t="s">
        <v>0</v>
      </c>
      <c r="T2644" t="s">
        <v>9</v>
      </c>
      <c r="U2644" t="s">
        <v>139</v>
      </c>
      <c r="V2644" t="s">
        <v>0</v>
      </c>
      <c r="W2644" t="s">
        <v>0</v>
      </c>
      <c r="X2644" t="s">
        <v>0</v>
      </c>
      <c r="Y2644" t="s">
        <v>11</v>
      </c>
      <c r="Z2644" t="s">
        <v>0</v>
      </c>
      <c r="AA2644" s="3"/>
      <c r="AB2644" t="s">
        <v>0</v>
      </c>
      <c r="AC2644" t="s">
        <v>0</v>
      </c>
      <c r="AD2644" t="s">
        <v>0</v>
      </c>
      <c r="AE2644" s="4">
        <v>0</v>
      </c>
    </row>
    <row r="2645" spans="1:31" x14ac:dyDescent="0.2">
      <c r="A2645" s="2" t="s">
        <v>0</v>
      </c>
      <c r="B2645" t="s">
        <v>1</v>
      </c>
      <c r="C2645" t="s">
        <v>1554</v>
      </c>
      <c r="D2645" s="3">
        <v>44145</v>
      </c>
      <c r="E2645" s="3">
        <v>44145</v>
      </c>
      <c r="F2645" s="3">
        <v>44150</v>
      </c>
      <c r="G2645" t="s">
        <v>3</v>
      </c>
      <c r="H2645" t="s">
        <v>4</v>
      </c>
      <c r="I2645" s="4">
        <v>1800</v>
      </c>
      <c r="J2645" t="s">
        <v>5</v>
      </c>
      <c r="K2645" t="s">
        <v>4</v>
      </c>
      <c r="L2645" s="4">
        <v>1800</v>
      </c>
      <c r="M2645" s="4">
        <v>21.19</v>
      </c>
      <c r="N2645" s="13" t="s">
        <v>7459</v>
      </c>
      <c r="O2645" s="14" t="s">
        <v>0</v>
      </c>
      <c r="P2645" t="s">
        <v>1555</v>
      </c>
      <c r="Q2645" t="s">
        <v>1493</v>
      </c>
      <c r="R2645" t="s">
        <v>1570</v>
      </c>
      <c r="S2645" t="s">
        <v>0</v>
      </c>
      <c r="T2645" t="s">
        <v>9</v>
      </c>
      <c r="U2645" t="s">
        <v>139</v>
      </c>
      <c r="V2645" t="s">
        <v>0</v>
      </c>
      <c r="W2645" t="s">
        <v>0</v>
      </c>
      <c r="X2645" t="s">
        <v>0</v>
      </c>
      <c r="Y2645" t="s">
        <v>11</v>
      </c>
      <c r="Z2645" t="s">
        <v>0</v>
      </c>
      <c r="AA2645" s="3"/>
      <c r="AB2645" t="s">
        <v>0</v>
      </c>
      <c r="AC2645" t="s">
        <v>0</v>
      </c>
      <c r="AD2645" t="s">
        <v>0</v>
      </c>
      <c r="AE2645" s="4">
        <v>0</v>
      </c>
    </row>
    <row r="2646" spans="1:31" x14ac:dyDescent="0.2">
      <c r="A2646" s="2" t="s">
        <v>0</v>
      </c>
      <c r="B2646" t="s">
        <v>1</v>
      </c>
      <c r="C2646" t="s">
        <v>1587</v>
      </c>
      <c r="D2646" s="3">
        <v>44147</v>
      </c>
      <c r="E2646" s="3">
        <v>44147</v>
      </c>
      <c r="F2646" s="3">
        <v>44150</v>
      </c>
      <c r="G2646" t="s">
        <v>3</v>
      </c>
      <c r="H2646" t="s">
        <v>4</v>
      </c>
      <c r="I2646" s="4">
        <v>1800</v>
      </c>
      <c r="J2646" t="s">
        <v>5</v>
      </c>
      <c r="K2646" t="s">
        <v>4</v>
      </c>
      <c r="L2646" s="4">
        <v>1800</v>
      </c>
      <c r="M2646" s="4">
        <v>21.19</v>
      </c>
      <c r="N2646" s="13" t="s">
        <v>7496</v>
      </c>
      <c r="O2646" s="14" t="s">
        <v>0</v>
      </c>
      <c r="P2646" t="s">
        <v>1588</v>
      </c>
      <c r="Q2646" t="s">
        <v>1589</v>
      </c>
      <c r="R2646" t="s">
        <v>1614</v>
      </c>
      <c r="S2646" t="s">
        <v>0</v>
      </c>
      <c r="T2646" t="s">
        <v>9</v>
      </c>
      <c r="U2646" t="s">
        <v>139</v>
      </c>
      <c r="V2646" t="s">
        <v>0</v>
      </c>
      <c r="W2646" t="s">
        <v>0</v>
      </c>
      <c r="X2646" t="s">
        <v>0</v>
      </c>
      <c r="Y2646" t="s">
        <v>11</v>
      </c>
      <c r="Z2646" t="s">
        <v>0</v>
      </c>
      <c r="AA2646" s="3"/>
      <c r="AB2646" t="s">
        <v>0</v>
      </c>
      <c r="AC2646" t="s">
        <v>0</v>
      </c>
      <c r="AD2646" t="s">
        <v>0</v>
      </c>
      <c r="AE2646" s="4">
        <v>0</v>
      </c>
    </row>
    <row r="2647" spans="1:31" x14ac:dyDescent="0.2">
      <c r="A2647" s="2" t="s">
        <v>0</v>
      </c>
      <c r="B2647" t="s">
        <v>1</v>
      </c>
      <c r="C2647" t="s">
        <v>1587</v>
      </c>
      <c r="D2647" s="3">
        <v>44147</v>
      </c>
      <c r="E2647" s="3">
        <v>44147</v>
      </c>
      <c r="F2647" s="3">
        <v>44150</v>
      </c>
      <c r="G2647" t="s">
        <v>3</v>
      </c>
      <c r="H2647" t="s">
        <v>4</v>
      </c>
      <c r="I2647" s="4">
        <v>1800</v>
      </c>
      <c r="J2647" t="s">
        <v>5</v>
      </c>
      <c r="K2647" t="s">
        <v>4</v>
      </c>
      <c r="L2647" s="4">
        <v>1800</v>
      </c>
      <c r="M2647" s="4">
        <v>21.19</v>
      </c>
      <c r="N2647" s="13" t="s">
        <v>7497</v>
      </c>
      <c r="O2647" s="14" t="s">
        <v>0</v>
      </c>
      <c r="P2647" t="s">
        <v>1588</v>
      </c>
      <c r="Q2647" t="s">
        <v>1589</v>
      </c>
      <c r="R2647" t="s">
        <v>1615</v>
      </c>
      <c r="S2647" t="s">
        <v>0</v>
      </c>
      <c r="T2647" t="s">
        <v>9</v>
      </c>
      <c r="U2647" t="s">
        <v>139</v>
      </c>
      <c r="V2647" t="s">
        <v>0</v>
      </c>
      <c r="W2647" t="s">
        <v>0</v>
      </c>
      <c r="X2647" t="s">
        <v>0</v>
      </c>
      <c r="Y2647" t="s">
        <v>11</v>
      </c>
      <c r="Z2647" t="s">
        <v>0</v>
      </c>
      <c r="AA2647" s="3"/>
      <c r="AB2647" t="s">
        <v>0</v>
      </c>
      <c r="AC2647" t="s">
        <v>0</v>
      </c>
      <c r="AD2647" t="s">
        <v>0</v>
      </c>
      <c r="AE2647" s="4">
        <v>0</v>
      </c>
    </row>
    <row r="2648" spans="1:31" x14ac:dyDescent="0.2">
      <c r="A2648" s="2" t="s">
        <v>0</v>
      </c>
      <c r="B2648" t="s">
        <v>1</v>
      </c>
      <c r="C2648" t="s">
        <v>1710</v>
      </c>
      <c r="D2648" s="3">
        <v>44151</v>
      </c>
      <c r="E2648" s="3">
        <v>44151</v>
      </c>
      <c r="F2648" s="3">
        <v>44157</v>
      </c>
      <c r="G2648" t="s">
        <v>3</v>
      </c>
      <c r="H2648" t="s">
        <v>4</v>
      </c>
      <c r="I2648" s="4">
        <v>1800</v>
      </c>
      <c r="J2648" t="s">
        <v>5</v>
      </c>
      <c r="K2648" t="s">
        <v>4</v>
      </c>
      <c r="L2648" s="4">
        <v>1800</v>
      </c>
      <c r="M2648" s="4">
        <v>21.19</v>
      </c>
      <c r="N2648" s="13" t="s">
        <v>7569</v>
      </c>
      <c r="O2648" s="14" t="s">
        <v>0</v>
      </c>
      <c r="P2648" t="s">
        <v>1711</v>
      </c>
      <c r="Q2648" t="s">
        <v>1708</v>
      </c>
      <c r="R2648" t="s">
        <v>1722</v>
      </c>
      <c r="S2648" t="s">
        <v>0</v>
      </c>
      <c r="T2648" t="s">
        <v>9</v>
      </c>
      <c r="U2648" t="s">
        <v>139</v>
      </c>
      <c r="V2648" t="s">
        <v>0</v>
      </c>
      <c r="W2648" t="s">
        <v>0</v>
      </c>
      <c r="X2648" t="s">
        <v>0</v>
      </c>
      <c r="Y2648" t="s">
        <v>11</v>
      </c>
      <c r="Z2648" t="s">
        <v>0</v>
      </c>
      <c r="AA2648" s="3"/>
      <c r="AB2648" t="s">
        <v>0</v>
      </c>
      <c r="AC2648" t="s">
        <v>0</v>
      </c>
      <c r="AD2648" t="s">
        <v>0</v>
      </c>
      <c r="AE2648" s="4">
        <v>0</v>
      </c>
    </row>
    <row r="2649" spans="1:31" x14ac:dyDescent="0.2">
      <c r="A2649" s="2" t="s">
        <v>0</v>
      </c>
      <c r="B2649" t="s">
        <v>1</v>
      </c>
      <c r="C2649" t="s">
        <v>1710</v>
      </c>
      <c r="D2649" s="3">
        <v>44151</v>
      </c>
      <c r="E2649" s="3">
        <v>44151</v>
      </c>
      <c r="F2649" s="3">
        <v>44157</v>
      </c>
      <c r="G2649" t="s">
        <v>3</v>
      </c>
      <c r="H2649" t="s">
        <v>4</v>
      </c>
      <c r="I2649" s="4">
        <v>1800</v>
      </c>
      <c r="J2649" t="s">
        <v>5</v>
      </c>
      <c r="K2649" t="s">
        <v>4</v>
      </c>
      <c r="L2649" s="4">
        <v>1800</v>
      </c>
      <c r="M2649" s="4">
        <v>21.19</v>
      </c>
      <c r="N2649" s="13" t="s">
        <v>7588</v>
      </c>
      <c r="O2649" s="14" t="s">
        <v>0</v>
      </c>
      <c r="P2649" t="s">
        <v>1711</v>
      </c>
      <c r="Q2649" t="s">
        <v>1708</v>
      </c>
      <c r="R2649" t="s">
        <v>1741</v>
      </c>
      <c r="S2649" t="s">
        <v>0</v>
      </c>
      <c r="T2649" t="s">
        <v>9</v>
      </c>
      <c r="U2649" t="s">
        <v>139</v>
      </c>
      <c r="V2649" t="s">
        <v>0</v>
      </c>
      <c r="W2649" t="s">
        <v>0</v>
      </c>
      <c r="X2649" t="s">
        <v>0</v>
      </c>
      <c r="Y2649" t="s">
        <v>11</v>
      </c>
      <c r="Z2649" t="s">
        <v>0</v>
      </c>
      <c r="AA2649" s="3"/>
      <c r="AB2649" t="s">
        <v>0</v>
      </c>
      <c r="AC2649" t="s">
        <v>0</v>
      </c>
      <c r="AD2649" t="s">
        <v>0</v>
      </c>
      <c r="AE2649" s="4">
        <v>0</v>
      </c>
    </row>
    <row r="2650" spans="1:31" x14ac:dyDescent="0.2">
      <c r="A2650" s="2" t="s">
        <v>0</v>
      </c>
      <c r="B2650" t="s">
        <v>1</v>
      </c>
      <c r="C2650" t="s">
        <v>2004</v>
      </c>
      <c r="D2650" s="3">
        <v>44173</v>
      </c>
      <c r="E2650" s="3">
        <v>44173</v>
      </c>
      <c r="F2650" s="3">
        <v>44180</v>
      </c>
      <c r="G2650" t="s">
        <v>3</v>
      </c>
      <c r="H2650" t="s">
        <v>4</v>
      </c>
      <c r="I2650" s="4">
        <v>1800</v>
      </c>
      <c r="J2650" t="s">
        <v>5</v>
      </c>
      <c r="K2650" t="s">
        <v>4</v>
      </c>
      <c r="L2650" s="4">
        <v>1800</v>
      </c>
      <c r="M2650" s="4">
        <v>21.19</v>
      </c>
      <c r="N2650" s="13" t="s">
        <v>7745</v>
      </c>
      <c r="O2650" s="14" t="s">
        <v>0</v>
      </c>
      <c r="P2650" t="s">
        <v>2005</v>
      </c>
      <c r="Q2650" t="s">
        <v>2006</v>
      </c>
      <c r="R2650" t="s">
        <v>1614</v>
      </c>
      <c r="S2650" t="s">
        <v>0</v>
      </c>
      <c r="T2650" t="s">
        <v>9</v>
      </c>
      <c r="U2650" t="s">
        <v>139</v>
      </c>
      <c r="V2650" t="s">
        <v>0</v>
      </c>
      <c r="W2650" t="s">
        <v>0</v>
      </c>
      <c r="X2650" t="s">
        <v>0</v>
      </c>
      <c r="Y2650" t="s">
        <v>11</v>
      </c>
      <c r="Z2650" t="s">
        <v>0</v>
      </c>
      <c r="AA2650" s="3"/>
      <c r="AB2650" t="s">
        <v>0</v>
      </c>
      <c r="AC2650" t="s">
        <v>0</v>
      </c>
      <c r="AD2650" t="s">
        <v>0</v>
      </c>
      <c r="AE2650" s="4">
        <v>0</v>
      </c>
    </row>
    <row r="2651" spans="1:31" x14ac:dyDescent="0.2">
      <c r="A2651" s="2" t="s">
        <v>0</v>
      </c>
      <c r="B2651" t="s">
        <v>1</v>
      </c>
      <c r="C2651" t="s">
        <v>2069</v>
      </c>
      <c r="D2651" s="3">
        <v>44175</v>
      </c>
      <c r="E2651" s="3">
        <v>44175</v>
      </c>
      <c r="F2651" s="3">
        <v>44180</v>
      </c>
      <c r="G2651" t="s">
        <v>3</v>
      </c>
      <c r="H2651" t="s">
        <v>4</v>
      </c>
      <c r="I2651" s="4">
        <v>1800</v>
      </c>
      <c r="J2651" t="s">
        <v>5</v>
      </c>
      <c r="K2651" t="s">
        <v>4</v>
      </c>
      <c r="L2651" s="4">
        <v>1800</v>
      </c>
      <c r="M2651" s="4">
        <v>21.19</v>
      </c>
      <c r="N2651" s="13" t="s">
        <v>7856</v>
      </c>
      <c r="O2651" s="14" t="s">
        <v>0</v>
      </c>
      <c r="P2651" t="s">
        <v>2070</v>
      </c>
      <c r="Q2651" t="s">
        <v>2061</v>
      </c>
      <c r="R2651" t="s">
        <v>1570</v>
      </c>
      <c r="S2651" t="s">
        <v>0</v>
      </c>
      <c r="T2651" t="s">
        <v>9</v>
      </c>
      <c r="U2651" t="s">
        <v>139</v>
      </c>
      <c r="V2651" t="s">
        <v>0</v>
      </c>
      <c r="W2651" t="s">
        <v>0</v>
      </c>
      <c r="X2651" t="s">
        <v>0</v>
      </c>
      <c r="Y2651" t="s">
        <v>11</v>
      </c>
      <c r="Z2651" t="s">
        <v>0</v>
      </c>
      <c r="AA2651" s="3"/>
      <c r="AB2651" t="s">
        <v>0</v>
      </c>
      <c r="AC2651" t="s">
        <v>0</v>
      </c>
      <c r="AD2651" t="s">
        <v>0</v>
      </c>
      <c r="AE2651" s="4">
        <v>0</v>
      </c>
    </row>
    <row r="2652" spans="1:31" x14ac:dyDescent="0.2">
      <c r="A2652" s="2" t="s">
        <v>0</v>
      </c>
      <c r="B2652" t="s">
        <v>1</v>
      </c>
      <c r="C2652" t="s">
        <v>2100</v>
      </c>
      <c r="D2652" s="3">
        <v>44179</v>
      </c>
      <c r="E2652" s="3">
        <v>44179</v>
      </c>
      <c r="F2652" s="3">
        <v>44195</v>
      </c>
      <c r="G2652" t="s">
        <v>3</v>
      </c>
      <c r="H2652" t="s">
        <v>4</v>
      </c>
      <c r="I2652" s="4">
        <v>1800</v>
      </c>
      <c r="J2652" t="s">
        <v>5</v>
      </c>
      <c r="K2652" t="s">
        <v>4</v>
      </c>
      <c r="L2652" s="4">
        <v>1800</v>
      </c>
      <c r="M2652" s="4">
        <v>21.19</v>
      </c>
      <c r="N2652" s="13" t="s">
        <v>7939</v>
      </c>
      <c r="O2652" s="14" t="s">
        <v>0</v>
      </c>
      <c r="P2652" t="s">
        <v>2101</v>
      </c>
      <c r="Q2652" t="s">
        <v>2092</v>
      </c>
      <c r="R2652" t="s">
        <v>1607</v>
      </c>
      <c r="S2652" t="s">
        <v>0</v>
      </c>
      <c r="T2652" t="s">
        <v>9</v>
      </c>
      <c r="U2652" t="s">
        <v>139</v>
      </c>
      <c r="V2652" t="s">
        <v>0</v>
      </c>
      <c r="W2652" t="s">
        <v>0</v>
      </c>
      <c r="X2652" t="s">
        <v>0</v>
      </c>
      <c r="Y2652" t="s">
        <v>11</v>
      </c>
      <c r="Z2652" t="s">
        <v>0</v>
      </c>
      <c r="AA2652" s="3"/>
      <c r="AB2652" t="s">
        <v>0</v>
      </c>
      <c r="AC2652" t="s">
        <v>0</v>
      </c>
      <c r="AD2652" t="s">
        <v>0</v>
      </c>
      <c r="AE2652" s="4">
        <v>0</v>
      </c>
    </row>
    <row r="2653" spans="1:31" x14ac:dyDescent="0.2">
      <c r="A2653" s="2" t="s">
        <v>0</v>
      </c>
      <c r="B2653" t="s">
        <v>1</v>
      </c>
      <c r="C2653" t="s">
        <v>2520</v>
      </c>
      <c r="D2653" s="3">
        <v>44227</v>
      </c>
      <c r="E2653" s="3">
        <v>44208</v>
      </c>
      <c r="F2653" s="3">
        <v>44229</v>
      </c>
      <c r="G2653" t="s">
        <v>3</v>
      </c>
      <c r="H2653" t="s">
        <v>4</v>
      </c>
      <c r="I2653" s="4">
        <v>1800</v>
      </c>
      <c r="J2653" t="s">
        <v>5</v>
      </c>
      <c r="K2653" t="s">
        <v>4</v>
      </c>
      <c r="L2653" s="4">
        <v>1800</v>
      </c>
      <c r="M2653" s="4">
        <v>21.19</v>
      </c>
      <c r="N2653" s="13" t="s">
        <v>8293</v>
      </c>
      <c r="O2653" s="14" t="s">
        <v>0</v>
      </c>
      <c r="P2653" t="s">
        <v>2521</v>
      </c>
      <c r="Q2653" t="s">
        <v>2522</v>
      </c>
      <c r="R2653" t="s">
        <v>2103</v>
      </c>
      <c r="S2653" t="s">
        <v>0</v>
      </c>
      <c r="T2653" t="s">
        <v>9</v>
      </c>
      <c r="U2653" t="s">
        <v>139</v>
      </c>
      <c r="V2653" t="s">
        <v>0</v>
      </c>
      <c r="W2653" t="s">
        <v>0</v>
      </c>
      <c r="X2653" t="s">
        <v>0</v>
      </c>
      <c r="Y2653" t="s">
        <v>11</v>
      </c>
      <c r="Z2653" t="s">
        <v>0</v>
      </c>
      <c r="AA2653" s="3"/>
      <c r="AB2653" t="s">
        <v>0</v>
      </c>
      <c r="AC2653" t="s">
        <v>0</v>
      </c>
      <c r="AD2653" t="s">
        <v>0</v>
      </c>
      <c r="AE2653" s="4">
        <v>0</v>
      </c>
    </row>
    <row r="2654" spans="1:31" x14ac:dyDescent="0.2">
      <c r="A2654" s="2" t="s">
        <v>0</v>
      </c>
      <c r="B2654" t="s">
        <v>1</v>
      </c>
      <c r="C2654" t="s">
        <v>2520</v>
      </c>
      <c r="D2654" s="3">
        <v>44227</v>
      </c>
      <c r="E2654" s="3">
        <v>44208</v>
      </c>
      <c r="F2654" s="3">
        <v>44229</v>
      </c>
      <c r="G2654" t="s">
        <v>3</v>
      </c>
      <c r="H2654" t="s">
        <v>4</v>
      </c>
      <c r="I2654" s="4">
        <v>1800</v>
      </c>
      <c r="J2654" t="s">
        <v>5</v>
      </c>
      <c r="K2654" t="s">
        <v>4</v>
      </c>
      <c r="L2654" s="4">
        <v>1800</v>
      </c>
      <c r="M2654" s="4">
        <v>21.19</v>
      </c>
      <c r="N2654" s="13" t="s">
        <v>8349</v>
      </c>
      <c r="O2654" s="14" t="s">
        <v>0</v>
      </c>
      <c r="P2654" t="s">
        <v>2521</v>
      </c>
      <c r="Q2654" t="s">
        <v>2522</v>
      </c>
      <c r="R2654" t="s">
        <v>1607</v>
      </c>
      <c r="S2654" t="s">
        <v>0</v>
      </c>
      <c r="T2654" t="s">
        <v>9</v>
      </c>
      <c r="U2654" t="s">
        <v>139</v>
      </c>
      <c r="V2654" t="s">
        <v>0</v>
      </c>
      <c r="W2654" t="s">
        <v>0</v>
      </c>
      <c r="X2654" t="s">
        <v>0</v>
      </c>
      <c r="Y2654" t="s">
        <v>11</v>
      </c>
      <c r="Z2654" t="s">
        <v>0</v>
      </c>
      <c r="AA2654" s="3"/>
      <c r="AB2654" t="s">
        <v>0</v>
      </c>
      <c r="AC2654" t="s">
        <v>0</v>
      </c>
      <c r="AD2654" t="s">
        <v>0</v>
      </c>
      <c r="AE2654" s="4">
        <v>0</v>
      </c>
    </row>
    <row r="2655" spans="1:31" x14ac:dyDescent="0.2">
      <c r="A2655" s="2" t="s">
        <v>0</v>
      </c>
      <c r="B2655" t="s">
        <v>1</v>
      </c>
      <c r="C2655" t="s">
        <v>2520</v>
      </c>
      <c r="D2655" s="3">
        <v>44227</v>
      </c>
      <c r="E2655" s="3">
        <v>44208</v>
      </c>
      <c r="F2655" s="3">
        <v>44229</v>
      </c>
      <c r="G2655" t="s">
        <v>3</v>
      </c>
      <c r="H2655" t="s">
        <v>4</v>
      </c>
      <c r="I2655" s="4">
        <v>1800</v>
      </c>
      <c r="J2655" t="s">
        <v>5</v>
      </c>
      <c r="K2655" t="s">
        <v>4</v>
      </c>
      <c r="L2655" s="4">
        <v>1800</v>
      </c>
      <c r="M2655" s="4">
        <v>21.19</v>
      </c>
      <c r="N2655" s="13" t="s">
        <v>8397</v>
      </c>
      <c r="O2655" s="14" t="s">
        <v>0</v>
      </c>
      <c r="P2655" t="s">
        <v>2521</v>
      </c>
      <c r="Q2655" t="s">
        <v>2522</v>
      </c>
      <c r="R2655" t="s">
        <v>1576</v>
      </c>
      <c r="S2655" t="s">
        <v>0</v>
      </c>
      <c r="T2655" t="s">
        <v>9</v>
      </c>
      <c r="U2655" t="s">
        <v>139</v>
      </c>
      <c r="V2655" t="s">
        <v>0</v>
      </c>
      <c r="W2655" t="s">
        <v>0</v>
      </c>
      <c r="X2655" t="s">
        <v>0</v>
      </c>
      <c r="Y2655" t="s">
        <v>11</v>
      </c>
      <c r="Z2655" t="s">
        <v>0</v>
      </c>
      <c r="AA2655" s="3"/>
      <c r="AB2655" t="s">
        <v>0</v>
      </c>
      <c r="AC2655" t="s">
        <v>0</v>
      </c>
      <c r="AD2655" t="s">
        <v>0</v>
      </c>
      <c r="AE2655" s="4">
        <v>0</v>
      </c>
    </row>
    <row r="2656" spans="1:31" x14ac:dyDescent="0.2">
      <c r="A2656" s="2" t="s">
        <v>0</v>
      </c>
      <c r="B2656" t="s">
        <v>1</v>
      </c>
      <c r="C2656" t="s">
        <v>2808</v>
      </c>
      <c r="D2656" s="3">
        <v>44222</v>
      </c>
      <c r="E2656" s="3">
        <v>44222</v>
      </c>
      <c r="F2656" s="3">
        <v>44229</v>
      </c>
      <c r="G2656" t="s">
        <v>3</v>
      </c>
      <c r="H2656" t="s">
        <v>4</v>
      </c>
      <c r="I2656" s="4">
        <v>1800</v>
      </c>
      <c r="J2656" t="s">
        <v>5</v>
      </c>
      <c r="K2656" t="s">
        <v>4</v>
      </c>
      <c r="L2656" s="4">
        <v>1800</v>
      </c>
      <c r="M2656" s="4">
        <v>21.19</v>
      </c>
      <c r="N2656" s="13" t="s">
        <v>8617</v>
      </c>
      <c r="O2656" s="14" t="s">
        <v>0</v>
      </c>
      <c r="P2656" t="s">
        <v>2809</v>
      </c>
      <c r="Q2656" t="s">
        <v>2742</v>
      </c>
      <c r="R2656" t="s">
        <v>1571</v>
      </c>
      <c r="S2656" t="s">
        <v>0</v>
      </c>
      <c r="T2656" t="s">
        <v>9</v>
      </c>
      <c r="U2656" t="s">
        <v>139</v>
      </c>
      <c r="V2656" t="s">
        <v>0</v>
      </c>
      <c r="W2656" t="s">
        <v>0</v>
      </c>
      <c r="X2656" t="s">
        <v>0</v>
      </c>
      <c r="Y2656" t="s">
        <v>11</v>
      </c>
      <c r="Z2656" t="s">
        <v>0</v>
      </c>
      <c r="AA2656" s="3"/>
      <c r="AB2656" t="s">
        <v>0</v>
      </c>
      <c r="AC2656" t="s">
        <v>0</v>
      </c>
      <c r="AD2656" t="s">
        <v>0</v>
      </c>
      <c r="AE2656" s="4">
        <v>0</v>
      </c>
    </row>
    <row r="2657" spans="1:31" x14ac:dyDescent="0.2">
      <c r="A2657" s="2" t="s">
        <v>0</v>
      </c>
      <c r="B2657" t="s">
        <v>1</v>
      </c>
      <c r="C2657" t="s">
        <v>3125</v>
      </c>
      <c r="D2657" s="3">
        <v>44242</v>
      </c>
      <c r="E2657" s="3">
        <v>44242</v>
      </c>
      <c r="F2657" s="3">
        <v>44251</v>
      </c>
      <c r="G2657" t="s">
        <v>3</v>
      </c>
      <c r="H2657" t="s">
        <v>4</v>
      </c>
      <c r="I2657" s="4">
        <v>1800</v>
      </c>
      <c r="J2657" t="s">
        <v>5</v>
      </c>
      <c r="K2657" t="s">
        <v>4</v>
      </c>
      <c r="L2657" s="4">
        <v>1800</v>
      </c>
      <c r="M2657" s="4">
        <v>21.19</v>
      </c>
      <c r="N2657" s="13" t="s">
        <v>8975</v>
      </c>
      <c r="O2657" s="14" t="s">
        <v>0</v>
      </c>
      <c r="P2657" t="s">
        <v>3126</v>
      </c>
      <c r="Q2657" t="s">
        <v>3122</v>
      </c>
      <c r="R2657" t="s">
        <v>1570</v>
      </c>
      <c r="S2657" t="s">
        <v>0</v>
      </c>
      <c r="T2657" t="s">
        <v>9</v>
      </c>
      <c r="U2657" t="s">
        <v>139</v>
      </c>
      <c r="V2657" t="s">
        <v>0</v>
      </c>
      <c r="W2657" t="s">
        <v>0</v>
      </c>
      <c r="X2657" t="s">
        <v>0</v>
      </c>
      <c r="Y2657" t="s">
        <v>11</v>
      </c>
      <c r="Z2657" t="s">
        <v>0</v>
      </c>
      <c r="AA2657" s="3"/>
      <c r="AB2657" t="s">
        <v>0</v>
      </c>
      <c r="AC2657" t="s">
        <v>0</v>
      </c>
      <c r="AD2657" t="s">
        <v>0</v>
      </c>
      <c r="AE2657" s="4">
        <v>0</v>
      </c>
    </row>
    <row r="2658" spans="1:31" x14ac:dyDescent="0.2">
      <c r="A2658" s="2" t="s">
        <v>0</v>
      </c>
      <c r="B2658" t="s">
        <v>1</v>
      </c>
      <c r="C2658" t="s">
        <v>3600</v>
      </c>
      <c r="D2658" s="3">
        <v>44299</v>
      </c>
      <c r="E2658" s="3">
        <v>44299</v>
      </c>
      <c r="F2658" s="3">
        <v>44314</v>
      </c>
      <c r="G2658" t="s">
        <v>3</v>
      </c>
      <c r="H2658" t="s">
        <v>4</v>
      </c>
      <c r="I2658" s="4">
        <v>1800</v>
      </c>
      <c r="J2658" t="s">
        <v>5</v>
      </c>
      <c r="K2658" t="s">
        <v>4</v>
      </c>
      <c r="L2658" s="4">
        <v>1800</v>
      </c>
      <c r="M2658" s="4">
        <v>21.19</v>
      </c>
      <c r="N2658" s="13" t="s">
        <v>9271</v>
      </c>
      <c r="O2658" s="14" t="s">
        <v>0</v>
      </c>
      <c r="P2658" t="s">
        <v>124</v>
      </c>
      <c r="Q2658" t="s">
        <v>3599</v>
      </c>
      <c r="R2658" t="s">
        <v>3604</v>
      </c>
      <c r="S2658" t="s">
        <v>0</v>
      </c>
      <c r="T2658" t="s">
        <v>9</v>
      </c>
      <c r="U2658" t="s">
        <v>10</v>
      </c>
      <c r="V2658" t="s">
        <v>0</v>
      </c>
      <c r="W2658" t="s">
        <v>0</v>
      </c>
      <c r="X2658" t="s">
        <v>0</v>
      </c>
      <c r="Y2658" t="s">
        <v>11</v>
      </c>
      <c r="Z2658" t="s">
        <v>0</v>
      </c>
      <c r="AA2658" s="3"/>
      <c r="AB2658" t="s">
        <v>0</v>
      </c>
      <c r="AC2658" t="s">
        <v>0</v>
      </c>
      <c r="AD2658" t="s">
        <v>0</v>
      </c>
      <c r="AE2658" s="4">
        <v>0</v>
      </c>
    </row>
    <row r="2659" spans="1:31" x14ac:dyDescent="0.2">
      <c r="A2659" s="2" t="s">
        <v>0</v>
      </c>
      <c r="B2659" t="s">
        <v>4758</v>
      </c>
      <c r="C2659" t="s">
        <v>4772</v>
      </c>
      <c r="D2659" s="3">
        <v>44032</v>
      </c>
      <c r="E2659" s="3">
        <v>44032</v>
      </c>
      <c r="F2659" s="3">
        <v>44056</v>
      </c>
      <c r="G2659" t="s">
        <v>3</v>
      </c>
      <c r="H2659" t="s">
        <v>4</v>
      </c>
      <c r="I2659" s="4">
        <v>1800</v>
      </c>
      <c r="J2659" t="s">
        <v>5</v>
      </c>
      <c r="K2659" t="s">
        <v>4</v>
      </c>
      <c r="L2659" s="4">
        <v>1800</v>
      </c>
      <c r="M2659" s="4">
        <v>21.19</v>
      </c>
      <c r="N2659" s="13" t="s">
        <v>10025</v>
      </c>
      <c r="O2659" s="14" t="s">
        <v>0</v>
      </c>
      <c r="P2659" t="s">
        <v>4773</v>
      </c>
      <c r="Q2659" t="s">
        <v>200</v>
      </c>
      <c r="R2659" t="s">
        <v>4774</v>
      </c>
      <c r="S2659" t="s">
        <v>0</v>
      </c>
      <c r="T2659" t="s">
        <v>9</v>
      </c>
      <c r="U2659" t="s">
        <v>2519</v>
      </c>
      <c r="V2659" t="s">
        <v>0</v>
      </c>
      <c r="W2659" t="s">
        <v>0</v>
      </c>
      <c r="X2659" t="s">
        <v>0</v>
      </c>
      <c r="Y2659" t="s">
        <v>11</v>
      </c>
      <c r="Z2659" t="s">
        <v>0</v>
      </c>
      <c r="AA2659" s="3"/>
      <c r="AB2659" t="s">
        <v>0</v>
      </c>
      <c r="AC2659" t="s">
        <v>0</v>
      </c>
      <c r="AD2659" t="s">
        <v>0</v>
      </c>
      <c r="AE2659" s="4">
        <v>0</v>
      </c>
    </row>
    <row r="2660" spans="1:31" x14ac:dyDescent="0.2">
      <c r="A2660" s="2" t="s">
        <v>0</v>
      </c>
      <c r="B2660" t="s">
        <v>4758</v>
      </c>
      <c r="C2660" t="s">
        <v>4893</v>
      </c>
      <c r="D2660" s="3">
        <v>44177</v>
      </c>
      <c r="E2660" s="3">
        <v>44177</v>
      </c>
      <c r="F2660" s="3">
        <v>44180</v>
      </c>
      <c r="G2660" t="s">
        <v>3</v>
      </c>
      <c r="H2660" t="s">
        <v>4</v>
      </c>
      <c r="I2660" s="4">
        <v>1800</v>
      </c>
      <c r="J2660" t="s">
        <v>5</v>
      </c>
      <c r="K2660" t="s">
        <v>4</v>
      </c>
      <c r="L2660" s="4">
        <v>1800</v>
      </c>
      <c r="M2660" s="4">
        <v>21.19</v>
      </c>
      <c r="N2660" s="13" t="s">
        <v>10214</v>
      </c>
      <c r="O2660" s="14" t="s">
        <v>0</v>
      </c>
      <c r="P2660" t="s">
        <v>4894</v>
      </c>
      <c r="Q2660" t="s">
        <v>1697</v>
      </c>
      <c r="R2660" t="s">
        <v>4898</v>
      </c>
      <c r="S2660" t="s">
        <v>0</v>
      </c>
      <c r="T2660" t="s">
        <v>9</v>
      </c>
      <c r="U2660" t="s">
        <v>2519</v>
      </c>
      <c r="V2660" t="s">
        <v>0</v>
      </c>
      <c r="W2660" t="s">
        <v>0</v>
      </c>
      <c r="X2660" t="s">
        <v>0</v>
      </c>
      <c r="Y2660" t="s">
        <v>11</v>
      </c>
      <c r="Z2660" t="s">
        <v>0</v>
      </c>
      <c r="AA2660" s="3"/>
      <c r="AB2660" t="s">
        <v>0</v>
      </c>
      <c r="AC2660" t="s">
        <v>0</v>
      </c>
      <c r="AD2660" t="s">
        <v>0</v>
      </c>
      <c r="AE2660" s="4">
        <v>0</v>
      </c>
    </row>
    <row r="2661" spans="1:31" x14ac:dyDescent="0.2">
      <c r="A2661" s="2" t="s">
        <v>0</v>
      </c>
      <c r="B2661" t="s">
        <v>4758</v>
      </c>
      <c r="C2661" t="s">
        <v>5000</v>
      </c>
      <c r="D2661" s="3">
        <v>44310</v>
      </c>
      <c r="E2661" s="3">
        <v>44310</v>
      </c>
      <c r="F2661" s="3">
        <v>44314</v>
      </c>
      <c r="G2661" t="s">
        <v>3</v>
      </c>
      <c r="H2661" t="s">
        <v>4</v>
      </c>
      <c r="I2661" s="4">
        <v>1800</v>
      </c>
      <c r="J2661" t="s">
        <v>5</v>
      </c>
      <c r="K2661" t="s">
        <v>4</v>
      </c>
      <c r="L2661" s="4">
        <v>1800</v>
      </c>
      <c r="M2661" s="4">
        <v>21.19</v>
      </c>
      <c r="N2661" s="13" t="s">
        <v>10427</v>
      </c>
      <c r="O2661" s="14" t="s">
        <v>0</v>
      </c>
      <c r="P2661" t="s">
        <v>2425</v>
      </c>
      <c r="Q2661" t="s">
        <v>3661</v>
      </c>
      <c r="R2661" t="s">
        <v>5001</v>
      </c>
      <c r="S2661" t="s">
        <v>0</v>
      </c>
      <c r="T2661" t="s">
        <v>9</v>
      </c>
      <c r="U2661" t="s">
        <v>2519</v>
      </c>
      <c r="V2661" t="s">
        <v>0</v>
      </c>
      <c r="W2661" t="s">
        <v>0</v>
      </c>
      <c r="X2661" t="s">
        <v>0</v>
      </c>
      <c r="Y2661" t="s">
        <v>11</v>
      </c>
      <c r="Z2661" t="s">
        <v>0</v>
      </c>
      <c r="AA2661" s="3"/>
      <c r="AB2661" t="s">
        <v>0</v>
      </c>
      <c r="AC2661" t="s">
        <v>0</v>
      </c>
      <c r="AD2661" t="s">
        <v>0</v>
      </c>
      <c r="AE2661" s="4">
        <v>0</v>
      </c>
    </row>
    <row r="2662" spans="1:31" x14ac:dyDescent="0.2">
      <c r="A2662" s="2" t="s">
        <v>0</v>
      </c>
      <c r="B2662" t="s">
        <v>4758</v>
      </c>
      <c r="C2662" t="s">
        <v>5002</v>
      </c>
      <c r="D2662" s="3">
        <v>44310</v>
      </c>
      <c r="E2662" s="3">
        <v>44310</v>
      </c>
      <c r="F2662" s="3">
        <v>44314</v>
      </c>
      <c r="G2662" t="s">
        <v>3</v>
      </c>
      <c r="H2662" t="s">
        <v>4</v>
      </c>
      <c r="I2662" s="4">
        <v>1800</v>
      </c>
      <c r="J2662" t="s">
        <v>5</v>
      </c>
      <c r="K2662" t="s">
        <v>4</v>
      </c>
      <c r="L2662" s="4">
        <v>1800</v>
      </c>
      <c r="M2662" s="4">
        <v>21.19</v>
      </c>
      <c r="N2662" s="13" t="s">
        <v>10428</v>
      </c>
      <c r="O2662" s="14" t="s">
        <v>0</v>
      </c>
      <c r="P2662" t="s">
        <v>4468</v>
      </c>
      <c r="Q2662" t="s">
        <v>3661</v>
      </c>
      <c r="R2662" t="s">
        <v>5001</v>
      </c>
      <c r="S2662" t="s">
        <v>0</v>
      </c>
      <c r="T2662" t="s">
        <v>9</v>
      </c>
      <c r="U2662" t="s">
        <v>2519</v>
      </c>
      <c r="V2662" t="s">
        <v>0</v>
      </c>
      <c r="W2662" t="s">
        <v>0</v>
      </c>
      <c r="X2662" t="s">
        <v>0</v>
      </c>
      <c r="Y2662" t="s">
        <v>11</v>
      </c>
      <c r="Z2662" t="s">
        <v>0</v>
      </c>
      <c r="AA2662" s="3"/>
      <c r="AB2662" t="s">
        <v>0</v>
      </c>
      <c r="AC2662" t="s">
        <v>0</v>
      </c>
      <c r="AD2662" t="s">
        <v>0</v>
      </c>
      <c r="AE2662" s="4">
        <v>0</v>
      </c>
    </row>
    <row r="2663" spans="1:31" x14ac:dyDescent="0.2">
      <c r="A2663" s="2" t="s">
        <v>0</v>
      </c>
      <c r="B2663" t="s">
        <v>4758</v>
      </c>
      <c r="C2663" t="s">
        <v>5202</v>
      </c>
      <c r="D2663" s="3">
        <v>44343</v>
      </c>
      <c r="E2663" s="3">
        <v>44343</v>
      </c>
      <c r="F2663" s="3">
        <v>44349</v>
      </c>
      <c r="G2663" t="s">
        <v>3</v>
      </c>
      <c r="H2663" t="s">
        <v>4</v>
      </c>
      <c r="I2663" s="4">
        <v>1800</v>
      </c>
      <c r="J2663" t="s">
        <v>5</v>
      </c>
      <c r="K2663" t="s">
        <v>4</v>
      </c>
      <c r="L2663" s="4">
        <v>1800</v>
      </c>
      <c r="M2663" s="4">
        <v>21.19</v>
      </c>
      <c r="N2663" s="13" t="s">
        <v>10558</v>
      </c>
      <c r="O2663" s="14" t="s">
        <v>0</v>
      </c>
      <c r="P2663" t="s">
        <v>3005</v>
      </c>
      <c r="Q2663" t="s">
        <v>5197</v>
      </c>
      <c r="R2663" t="s">
        <v>5203</v>
      </c>
      <c r="S2663" t="s">
        <v>0</v>
      </c>
      <c r="T2663" t="s">
        <v>9</v>
      </c>
      <c r="U2663" t="s">
        <v>3048</v>
      </c>
      <c r="V2663" t="s">
        <v>0</v>
      </c>
      <c r="W2663" t="s">
        <v>0</v>
      </c>
      <c r="X2663" t="s">
        <v>0</v>
      </c>
      <c r="Y2663" t="s">
        <v>11</v>
      </c>
      <c r="Z2663" t="s">
        <v>0</v>
      </c>
      <c r="AA2663" s="3"/>
      <c r="AB2663" t="s">
        <v>0</v>
      </c>
      <c r="AC2663" t="s">
        <v>0</v>
      </c>
      <c r="AD2663" t="s">
        <v>0</v>
      </c>
      <c r="AE2663" s="4">
        <v>0</v>
      </c>
    </row>
    <row r="2664" spans="1:31" x14ac:dyDescent="0.2">
      <c r="A2664" s="2" t="s">
        <v>0</v>
      </c>
      <c r="B2664" t="s">
        <v>1</v>
      </c>
      <c r="C2664" t="s">
        <v>5326</v>
      </c>
      <c r="D2664" s="3">
        <v>44352</v>
      </c>
      <c r="E2664" s="3">
        <v>44352</v>
      </c>
      <c r="F2664" s="3">
        <v>44368</v>
      </c>
      <c r="G2664" t="s">
        <v>3</v>
      </c>
      <c r="H2664" t="s">
        <v>4</v>
      </c>
      <c r="I2664" s="4">
        <v>1800</v>
      </c>
      <c r="J2664" t="s">
        <v>5</v>
      </c>
      <c r="K2664" t="s">
        <v>4</v>
      </c>
      <c r="L2664" s="4">
        <v>1800</v>
      </c>
      <c r="M2664" s="4">
        <v>21.19</v>
      </c>
      <c r="N2664" s="13" t="s">
        <v>10640</v>
      </c>
      <c r="O2664" s="14" t="s">
        <v>0</v>
      </c>
      <c r="P2664" t="s">
        <v>5327</v>
      </c>
      <c r="Q2664" t="s">
        <v>5328</v>
      </c>
      <c r="R2664" t="s">
        <v>5329</v>
      </c>
      <c r="S2664" t="s">
        <v>0</v>
      </c>
      <c r="T2664" t="s">
        <v>9</v>
      </c>
      <c r="U2664" t="s">
        <v>10</v>
      </c>
      <c r="V2664" t="s">
        <v>0</v>
      </c>
      <c r="W2664" t="s">
        <v>0</v>
      </c>
      <c r="X2664" t="s">
        <v>0</v>
      </c>
      <c r="Y2664" t="s">
        <v>11</v>
      </c>
      <c r="Z2664" t="s">
        <v>0</v>
      </c>
      <c r="AA2664" s="3"/>
      <c r="AB2664" t="s">
        <v>0</v>
      </c>
      <c r="AC2664" t="s">
        <v>0</v>
      </c>
      <c r="AD2664" t="s">
        <v>0</v>
      </c>
      <c r="AE2664" s="4">
        <v>0</v>
      </c>
    </row>
    <row r="2665" spans="1:31" x14ac:dyDescent="0.2">
      <c r="A2665" s="2" t="s">
        <v>0</v>
      </c>
      <c r="B2665" t="s">
        <v>1</v>
      </c>
      <c r="C2665" t="s">
        <v>5334</v>
      </c>
      <c r="D2665" s="3">
        <v>44354</v>
      </c>
      <c r="E2665" s="3">
        <v>44354</v>
      </c>
      <c r="F2665" s="3">
        <v>44361</v>
      </c>
      <c r="G2665" t="s">
        <v>3</v>
      </c>
      <c r="H2665" t="s">
        <v>4</v>
      </c>
      <c r="I2665" s="4">
        <v>1800</v>
      </c>
      <c r="J2665" t="s">
        <v>5</v>
      </c>
      <c r="K2665" t="s">
        <v>4</v>
      </c>
      <c r="L2665" s="4">
        <v>1800</v>
      </c>
      <c r="M2665" s="4">
        <v>21.19</v>
      </c>
      <c r="N2665" s="13" t="s">
        <v>10643</v>
      </c>
      <c r="O2665" s="14" t="s">
        <v>0</v>
      </c>
      <c r="P2665" t="s">
        <v>5335</v>
      </c>
      <c r="Q2665" t="s">
        <v>5336</v>
      </c>
      <c r="R2665" t="s">
        <v>5337</v>
      </c>
      <c r="S2665" t="s">
        <v>0</v>
      </c>
      <c r="T2665" t="s">
        <v>9</v>
      </c>
      <c r="U2665" t="s">
        <v>1073</v>
      </c>
      <c r="V2665" t="s">
        <v>0</v>
      </c>
      <c r="W2665" t="s">
        <v>0</v>
      </c>
      <c r="X2665" t="s">
        <v>0</v>
      </c>
      <c r="Y2665" t="s">
        <v>11</v>
      </c>
      <c r="Z2665" t="s">
        <v>0</v>
      </c>
      <c r="AA2665" s="3"/>
      <c r="AB2665" t="s">
        <v>0</v>
      </c>
      <c r="AC2665" t="s">
        <v>0</v>
      </c>
      <c r="AD2665" t="s">
        <v>0</v>
      </c>
      <c r="AE2665" s="4">
        <v>0</v>
      </c>
    </row>
    <row r="2666" spans="1:31" x14ac:dyDescent="0.2">
      <c r="A2666" s="2" t="s">
        <v>0</v>
      </c>
      <c r="B2666" t="s">
        <v>1</v>
      </c>
      <c r="C2666" t="s">
        <v>106</v>
      </c>
      <c r="D2666" s="3">
        <v>44020</v>
      </c>
      <c r="E2666" s="3">
        <v>44020</v>
      </c>
      <c r="F2666" s="3">
        <v>44040</v>
      </c>
      <c r="G2666" t="s">
        <v>3</v>
      </c>
      <c r="H2666" t="s">
        <v>4</v>
      </c>
      <c r="I2666" s="4">
        <v>1798</v>
      </c>
      <c r="J2666" t="s">
        <v>5</v>
      </c>
      <c r="K2666" t="s">
        <v>4</v>
      </c>
      <c r="L2666" s="4">
        <v>1798</v>
      </c>
      <c r="M2666" s="4">
        <v>21.17</v>
      </c>
      <c r="N2666" s="13" t="s">
        <v>6681</v>
      </c>
      <c r="O2666" s="14" t="s">
        <v>0</v>
      </c>
      <c r="P2666" t="s">
        <v>107</v>
      </c>
      <c r="Q2666" t="s">
        <v>108</v>
      </c>
      <c r="R2666" t="s">
        <v>110</v>
      </c>
      <c r="S2666" t="s">
        <v>0</v>
      </c>
      <c r="T2666" t="s">
        <v>9</v>
      </c>
      <c r="U2666" t="s">
        <v>10</v>
      </c>
      <c r="V2666" t="s">
        <v>0</v>
      </c>
      <c r="W2666" t="s">
        <v>0</v>
      </c>
      <c r="X2666" t="s">
        <v>0</v>
      </c>
      <c r="Y2666" t="s">
        <v>11</v>
      </c>
      <c r="Z2666" t="s">
        <v>0</v>
      </c>
      <c r="AA2666" s="3"/>
      <c r="AB2666" t="s">
        <v>0</v>
      </c>
      <c r="AC2666" t="s">
        <v>0</v>
      </c>
      <c r="AD2666" t="s">
        <v>0</v>
      </c>
      <c r="AE2666" s="4">
        <v>0</v>
      </c>
    </row>
    <row r="2667" spans="1:31" x14ac:dyDescent="0.2">
      <c r="A2667" s="2" t="s">
        <v>0</v>
      </c>
      <c r="B2667" t="s">
        <v>1</v>
      </c>
      <c r="C2667" t="s">
        <v>2290</v>
      </c>
      <c r="D2667" s="3">
        <v>44189</v>
      </c>
      <c r="E2667" s="3">
        <v>44189</v>
      </c>
      <c r="F2667" s="3">
        <v>44200</v>
      </c>
      <c r="G2667" t="s">
        <v>3</v>
      </c>
      <c r="H2667" t="s">
        <v>4</v>
      </c>
      <c r="I2667" s="4">
        <v>1770</v>
      </c>
      <c r="J2667" t="s">
        <v>5</v>
      </c>
      <c r="K2667" t="s">
        <v>4</v>
      </c>
      <c r="L2667" s="4">
        <v>1770</v>
      </c>
      <c r="M2667" s="4">
        <v>20.84</v>
      </c>
      <c r="N2667" s="13" t="s">
        <v>8101</v>
      </c>
      <c r="O2667" s="14" t="s">
        <v>0</v>
      </c>
      <c r="P2667" t="s">
        <v>2291</v>
      </c>
      <c r="Q2667" t="s">
        <v>2279</v>
      </c>
      <c r="R2667" t="s">
        <v>2296</v>
      </c>
      <c r="S2667" t="s">
        <v>0</v>
      </c>
      <c r="T2667" t="s">
        <v>9</v>
      </c>
      <c r="U2667" t="s">
        <v>10</v>
      </c>
      <c r="V2667" t="s">
        <v>0</v>
      </c>
      <c r="W2667" t="s">
        <v>0</v>
      </c>
      <c r="X2667" t="s">
        <v>0</v>
      </c>
      <c r="Y2667" t="s">
        <v>11</v>
      </c>
      <c r="Z2667" t="s">
        <v>0</v>
      </c>
      <c r="AA2667" s="3"/>
      <c r="AB2667" t="s">
        <v>0</v>
      </c>
      <c r="AC2667" t="s">
        <v>0</v>
      </c>
      <c r="AD2667" t="s">
        <v>0</v>
      </c>
      <c r="AE2667" s="4">
        <v>0</v>
      </c>
    </row>
    <row r="2668" spans="1:31" x14ac:dyDescent="0.2">
      <c r="A2668" s="2" t="s">
        <v>0</v>
      </c>
      <c r="B2668" t="s">
        <v>1</v>
      </c>
      <c r="C2668" t="s">
        <v>3247</v>
      </c>
      <c r="D2668" s="3">
        <v>44259</v>
      </c>
      <c r="E2668" s="3">
        <v>44259</v>
      </c>
      <c r="F2668" s="3">
        <v>44270</v>
      </c>
      <c r="G2668" t="s">
        <v>3</v>
      </c>
      <c r="H2668" t="s">
        <v>51</v>
      </c>
      <c r="I2668" s="4">
        <v>20.8</v>
      </c>
      <c r="J2668" t="s">
        <v>60</v>
      </c>
      <c r="K2668" t="s">
        <v>4</v>
      </c>
      <c r="L2668" s="4">
        <v>1746.16</v>
      </c>
      <c r="M2668" s="4">
        <v>20.8</v>
      </c>
      <c r="N2668" s="13" t="s">
        <v>9069</v>
      </c>
      <c r="O2668" s="14" t="s">
        <v>0</v>
      </c>
      <c r="P2668" t="s">
        <v>3248</v>
      </c>
      <c r="Q2668" t="s">
        <v>3155</v>
      </c>
      <c r="R2668" t="s">
        <v>3270</v>
      </c>
      <c r="S2668" t="s">
        <v>0</v>
      </c>
      <c r="T2668" t="s">
        <v>9</v>
      </c>
      <c r="U2668" t="s">
        <v>139</v>
      </c>
      <c r="V2668" t="s">
        <v>0</v>
      </c>
      <c r="W2668" t="s">
        <v>0</v>
      </c>
      <c r="X2668" t="s">
        <v>0</v>
      </c>
      <c r="Y2668" t="s">
        <v>11</v>
      </c>
      <c r="Z2668" t="s">
        <v>0</v>
      </c>
      <c r="AA2668" s="3"/>
      <c r="AB2668" t="s">
        <v>0</v>
      </c>
      <c r="AC2668" t="s">
        <v>0</v>
      </c>
      <c r="AD2668" t="s">
        <v>0</v>
      </c>
      <c r="AE2668" s="4">
        <v>0</v>
      </c>
    </row>
    <row r="2669" spans="1:31" x14ac:dyDescent="0.2">
      <c r="A2669" s="2" t="s">
        <v>0</v>
      </c>
      <c r="B2669" t="s">
        <v>1</v>
      </c>
      <c r="C2669" t="s">
        <v>2520</v>
      </c>
      <c r="D2669" s="3">
        <v>44227</v>
      </c>
      <c r="E2669" s="3">
        <v>44208</v>
      </c>
      <c r="F2669" s="3">
        <v>44229</v>
      </c>
      <c r="G2669" t="s">
        <v>3</v>
      </c>
      <c r="H2669" t="s">
        <v>4</v>
      </c>
      <c r="I2669" s="4">
        <v>1760</v>
      </c>
      <c r="J2669" t="s">
        <v>5</v>
      </c>
      <c r="K2669" t="s">
        <v>4</v>
      </c>
      <c r="L2669" s="4">
        <v>1760</v>
      </c>
      <c r="M2669" s="4">
        <v>20.72</v>
      </c>
      <c r="N2669" s="13" t="s">
        <v>8395</v>
      </c>
      <c r="O2669" s="14" t="s">
        <v>0</v>
      </c>
      <c r="P2669" t="s">
        <v>2521</v>
      </c>
      <c r="Q2669" t="s">
        <v>2522</v>
      </c>
      <c r="R2669" t="s">
        <v>1464</v>
      </c>
      <c r="S2669" t="s">
        <v>0</v>
      </c>
      <c r="T2669" t="s">
        <v>9</v>
      </c>
      <c r="U2669" t="s">
        <v>139</v>
      </c>
      <c r="V2669" t="s">
        <v>0</v>
      </c>
      <c r="W2669" t="s">
        <v>0</v>
      </c>
      <c r="X2669" t="s">
        <v>0</v>
      </c>
      <c r="Y2669" t="s">
        <v>11</v>
      </c>
      <c r="Z2669" t="s">
        <v>0</v>
      </c>
      <c r="AA2669" s="3"/>
      <c r="AB2669" t="s">
        <v>0</v>
      </c>
      <c r="AC2669" t="s">
        <v>0</v>
      </c>
      <c r="AD2669" t="s">
        <v>0</v>
      </c>
      <c r="AE2669" s="4">
        <v>0</v>
      </c>
    </row>
    <row r="2670" spans="1:31" x14ac:dyDescent="0.2">
      <c r="A2670" s="2" t="s">
        <v>0</v>
      </c>
      <c r="B2670" t="s">
        <v>1</v>
      </c>
      <c r="C2670" t="s">
        <v>3125</v>
      </c>
      <c r="D2670" s="3">
        <v>44242</v>
      </c>
      <c r="E2670" s="3">
        <v>44242</v>
      </c>
      <c r="F2670" s="3">
        <v>44251</v>
      </c>
      <c r="G2670" t="s">
        <v>3</v>
      </c>
      <c r="H2670" t="s">
        <v>4</v>
      </c>
      <c r="I2670" s="4">
        <v>1760</v>
      </c>
      <c r="J2670" t="s">
        <v>5</v>
      </c>
      <c r="K2670" t="s">
        <v>4</v>
      </c>
      <c r="L2670" s="4">
        <v>1760</v>
      </c>
      <c r="M2670" s="4">
        <v>20.72</v>
      </c>
      <c r="N2670" s="13" t="s">
        <v>8987</v>
      </c>
      <c r="O2670" s="14" t="s">
        <v>0</v>
      </c>
      <c r="P2670" t="s">
        <v>3126</v>
      </c>
      <c r="Q2670" t="s">
        <v>3122</v>
      </c>
      <c r="R2670" t="s">
        <v>1626</v>
      </c>
      <c r="S2670" t="s">
        <v>0</v>
      </c>
      <c r="T2670" t="s">
        <v>9</v>
      </c>
      <c r="U2670" t="s">
        <v>139</v>
      </c>
      <c r="V2670" t="s">
        <v>0</v>
      </c>
      <c r="W2670" t="s">
        <v>0</v>
      </c>
      <c r="X2670" t="s">
        <v>0</v>
      </c>
      <c r="Y2670" t="s">
        <v>11</v>
      </c>
      <c r="Z2670" t="s">
        <v>0</v>
      </c>
      <c r="AA2670" s="3"/>
      <c r="AB2670" t="s">
        <v>0</v>
      </c>
      <c r="AC2670" t="s">
        <v>0</v>
      </c>
      <c r="AD2670" t="s">
        <v>0</v>
      </c>
      <c r="AE2670" s="4">
        <v>0</v>
      </c>
    </row>
    <row r="2671" spans="1:31" x14ac:dyDescent="0.2">
      <c r="A2671" s="2" t="s">
        <v>0</v>
      </c>
      <c r="B2671" t="s">
        <v>1</v>
      </c>
      <c r="C2671" t="s">
        <v>1079</v>
      </c>
      <c r="D2671" s="3">
        <v>44122</v>
      </c>
      <c r="E2671" s="3">
        <v>44122</v>
      </c>
      <c r="F2671" s="3">
        <v>44136</v>
      </c>
      <c r="G2671" t="s">
        <v>101</v>
      </c>
      <c r="H2671" t="s">
        <v>4</v>
      </c>
      <c r="I2671" s="4">
        <v>1750</v>
      </c>
      <c r="J2671" t="s">
        <v>5</v>
      </c>
      <c r="K2671" t="s">
        <v>4</v>
      </c>
      <c r="L2671" s="4">
        <v>1750</v>
      </c>
      <c r="M2671" s="4">
        <v>20.6</v>
      </c>
      <c r="N2671" s="13" t="s">
        <v>7145</v>
      </c>
      <c r="O2671" s="14" t="s">
        <v>0</v>
      </c>
      <c r="P2671" t="s">
        <v>438</v>
      </c>
      <c r="Q2671" t="s">
        <v>1080</v>
      </c>
      <c r="R2671" t="s">
        <v>1047</v>
      </c>
      <c r="S2671" t="s">
        <v>0</v>
      </c>
      <c r="T2671" t="s">
        <v>9</v>
      </c>
      <c r="U2671" t="s">
        <v>105</v>
      </c>
      <c r="V2671" t="s">
        <v>0</v>
      </c>
      <c r="W2671" t="s">
        <v>0</v>
      </c>
      <c r="X2671" t="s">
        <v>0</v>
      </c>
      <c r="Y2671" t="s">
        <v>11</v>
      </c>
      <c r="Z2671" t="s">
        <v>0</v>
      </c>
      <c r="AA2671" s="3"/>
      <c r="AB2671" t="s">
        <v>0</v>
      </c>
      <c r="AC2671" t="s">
        <v>0</v>
      </c>
      <c r="AD2671" t="s">
        <v>0</v>
      </c>
      <c r="AE2671" s="4">
        <v>0</v>
      </c>
    </row>
    <row r="2672" spans="1:31" x14ac:dyDescent="0.2">
      <c r="A2672" s="2" t="s">
        <v>0</v>
      </c>
      <c r="B2672" t="s">
        <v>1</v>
      </c>
      <c r="C2672" t="s">
        <v>1710</v>
      </c>
      <c r="D2672" s="3">
        <v>44151</v>
      </c>
      <c r="E2672" s="3">
        <v>44151</v>
      </c>
      <c r="F2672" s="3">
        <v>44157</v>
      </c>
      <c r="G2672" t="s">
        <v>3</v>
      </c>
      <c r="H2672" t="s">
        <v>4</v>
      </c>
      <c r="I2672" s="4">
        <v>1750</v>
      </c>
      <c r="J2672" t="s">
        <v>5</v>
      </c>
      <c r="K2672" t="s">
        <v>4</v>
      </c>
      <c r="L2672" s="4">
        <v>1750</v>
      </c>
      <c r="M2672" s="4">
        <v>20.6</v>
      </c>
      <c r="N2672" s="13" t="s">
        <v>7564</v>
      </c>
      <c r="O2672" s="14" t="s">
        <v>0</v>
      </c>
      <c r="P2672" t="s">
        <v>1711</v>
      </c>
      <c r="Q2672" t="s">
        <v>1708</v>
      </c>
      <c r="R2672" t="s">
        <v>1717</v>
      </c>
      <c r="S2672" t="s">
        <v>0</v>
      </c>
      <c r="T2672" t="s">
        <v>9</v>
      </c>
      <c r="U2672" t="s">
        <v>139</v>
      </c>
      <c r="V2672" t="s">
        <v>0</v>
      </c>
      <c r="W2672" t="s">
        <v>0</v>
      </c>
      <c r="X2672" t="s">
        <v>0</v>
      </c>
      <c r="Y2672" t="s">
        <v>11</v>
      </c>
      <c r="Z2672" t="s">
        <v>0</v>
      </c>
      <c r="AA2672" s="3"/>
      <c r="AB2672" t="s">
        <v>0</v>
      </c>
      <c r="AC2672" t="s">
        <v>0</v>
      </c>
      <c r="AD2672" t="s">
        <v>0</v>
      </c>
      <c r="AE2672" s="4">
        <v>0</v>
      </c>
    </row>
    <row r="2673" spans="1:31" x14ac:dyDescent="0.2">
      <c r="A2673" s="2" t="s">
        <v>0</v>
      </c>
      <c r="B2673" t="s">
        <v>1</v>
      </c>
      <c r="C2673" t="s">
        <v>2100</v>
      </c>
      <c r="D2673" s="3">
        <v>44179</v>
      </c>
      <c r="E2673" s="3">
        <v>44179</v>
      </c>
      <c r="F2673" s="3">
        <v>44195</v>
      </c>
      <c r="G2673" t="s">
        <v>3</v>
      </c>
      <c r="H2673" t="s">
        <v>4</v>
      </c>
      <c r="I2673" s="4">
        <v>1750</v>
      </c>
      <c r="J2673" t="s">
        <v>5</v>
      </c>
      <c r="K2673" t="s">
        <v>4</v>
      </c>
      <c r="L2673" s="4">
        <v>1750</v>
      </c>
      <c r="M2673" s="4">
        <v>20.6</v>
      </c>
      <c r="N2673" s="13" t="s">
        <v>7956</v>
      </c>
      <c r="O2673" s="14" t="s">
        <v>0</v>
      </c>
      <c r="P2673" t="s">
        <v>2101</v>
      </c>
      <c r="Q2673" t="s">
        <v>2092</v>
      </c>
      <c r="R2673" t="s">
        <v>1754</v>
      </c>
      <c r="S2673" t="s">
        <v>0</v>
      </c>
      <c r="T2673" t="s">
        <v>9</v>
      </c>
      <c r="U2673" t="s">
        <v>139</v>
      </c>
      <c r="V2673" t="s">
        <v>0</v>
      </c>
      <c r="W2673" t="s">
        <v>0</v>
      </c>
      <c r="X2673" t="s">
        <v>0</v>
      </c>
      <c r="Y2673" t="s">
        <v>11</v>
      </c>
      <c r="Z2673" t="s">
        <v>0</v>
      </c>
      <c r="AA2673" s="3"/>
      <c r="AB2673" t="s">
        <v>0</v>
      </c>
      <c r="AC2673" t="s">
        <v>0</v>
      </c>
      <c r="AD2673" t="s">
        <v>0</v>
      </c>
      <c r="AE2673" s="4">
        <v>0</v>
      </c>
    </row>
    <row r="2674" spans="1:31" x14ac:dyDescent="0.2">
      <c r="A2674" s="2" t="s">
        <v>0</v>
      </c>
      <c r="B2674" t="s">
        <v>1</v>
      </c>
      <c r="C2674" t="s">
        <v>2520</v>
      </c>
      <c r="D2674" s="3">
        <v>44227</v>
      </c>
      <c r="E2674" s="3">
        <v>44208</v>
      </c>
      <c r="F2674" s="3">
        <v>44229</v>
      </c>
      <c r="G2674" t="s">
        <v>3</v>
      </c>
      <c r="H2674" t="s">
        <v>4</v>
      </c>
      <c r="I2674" s="4">
        <v>1750</v>
      </c>
      <c r="J2674" t="s">
        <v>5</v>
      </c>
      <c r="K2674" t="s">
        <v>4</v>
      </c>
      <c r="L2674" s="4">
        <v>1750</v>
      </c>
      <c r="M2674" s="4">
        <v>20.6</v>
      </c>
      <c r="N2674" s="13" t="s">
        <v>8316</v>
      </c>
      <c r="O2674" s="14" t="s">
        <v>0</v>
      </c>
      <c r="P2674" t="s">
        <v>2521</v>
      </c>
      <c r="Q2674" t="s">
        <v>2522</v>
      </c>
      <c r="R2674" t="s">
        <v>1722</v>
      </c>
      <c r="S2674" t="s">
        <v>0</v>
      </c>
      <c r="T2674" t="s">
        <v>9</v>
      </c>
      <c r="U2674" t="s">
        <v>139</v>
      </c>
      <c r="V2674" t="s">
        <v>0</v>
      </c>
      <c r="W2674" t="s">
        <v>0</v>
      </c>
      <c r="X2674" t="s">
        <v>0</v>
      </c>
      <c r="Y2674" t="s">
        <v>11</v>
      </c>
      <c r="Z2674" t="s">
        <v>0</v>
      </c>
      <c r="AA2674" s="3"/>
      <c r="AB2674" t="s">
        <v>0</v>
      </c>
      <c r="AC2674" t="s">
        <v>0</v>
      </c>
      <c r="AD2674" t="s">
        <v>0</v>
      </c>
      <c r="AE2674" s="4">
        <v>0</v>
      </c>
    </row>
    <row r="2675" spans="1:31" x14ac:dyDescent="0.2">
      <c r="A2675" s="2" t="s">
        <v>0</v>
      </c>
      <c r="B2675" t="s">
        <v>1</v>
      </c>
      <c r="C2675" t="s">
        <v>2797</v>
      </c>
      <c r="D2675" s="3">
        <v>44222</v>
      </c>
      <c r="E2675" s="3">
        <v>44222</v>
      </c>
      <c r="F2675" s="3">
        <v>44229</v>
      </c>
      <c r="G2675" t="s">
        <v>3</v>
      </c>
      <c r="H2675" t="s">
        <v>4</v>
      </c>
      <c r="I2675" s="4">
        <v>1750</v>
      </c>
      <c r="J2675" t="s">
        <v>5</v>
      </c>
      <c r="K2675" t="s">
        <v>4</v>
      </c>
      <c r="L2675" s="4">
        <v>1750</v>
      </c>
      <c r="M2675" s="4">
        <v>20.6</v>
      </c>
      <c r="N2675" s="13" t="s">
        <v>8602</v>
      </c>
      <c r="O2675" s="14" t="s">
        <v>0</v>
      </c>
      <c r="P2675" t="s">
        <v>2798</v>
      </c>
      <c r="Q2675" t="s">
        <v>2742</v>
      </c>
      <c r="R2675" t="s">
        <v>1495</v>
      </c>
      <c r="S2675" t="s">
        <v>0</v>
      </c>
      <c r="T2675" t="s">
        <v>9</v>
      </c>
      <c r="U2675" t="s">
        <v>139</v>
      </c>
      <c r="V2675" t="s">
        <v>0</v>
      </c>
      <c r="W2675" t="s">
        <v>0</v>
      </c>
      <c r="X2675" t="s">
        <v>0</v>
      </c>
      <c r="Y2675" t="s">
        <v>11</v>
      </c>
      <c r="Z2675" t="s">
        <v>0</v>
      </c>
      <c r="AA2675" s="3"/>
      <c r="AB2675" t="s">
        <v>0</v>
      </c>
      <c r="AC2675" t="s">
        <v>0</v>
      </c>
      <c r="AD2675" t="s">
        <v>0</v>
      </c>
      <c r="AE2675" s="4">
        <v>0</v>
      </c>
    </row>
    <row r="2676" spans="1:31" x14ac:dyDescent="0.2">
      <c r="A2676" s="2" t="s">
        <v>0</v>
      </c>
      <c r="B2676" t="s">
        <v>1</v>
      </c>
      <c r="C2676" t="s">
        <v>3098</v>
      </c>
      <c r="D2676" s="3">
        <v>44241</v>
      </c>
      <c r="E2676" s="3">
        <v>44241</v>
      </c>
      <c r="F2676" s="3">
        <v>44251</v>
      </c>
      <c r="G2676" t="s">
        <v>3</v>
      </c>
      <c r="H2676" t="s">
        <v>4</v>
      </c>
      <c r="I2676" s="4">
        <v>1750</v>
      </c>
      <c r="J2676" t="s">
        <v>5</v>
      </c>
      <c r="K2676" t="s">
        <v>4</v>
      </c>
      <c r="L2676" s="4">
        <v>1750</v>
      </c>
      <c r="M2676" s="4">
        <v>20.6</v>
      </c>
      <c r="N2676" s="13" t="s">
        <v>8797</v>
      </c>
      <c r="O2676" s="14" t="s">
        <v>0</v>
      </c>
      <c r="P2676" t="s">
        <v>3099</v>
      </c>
      <c r="Q2676" t="s">
        <v>3093</v>
      </c>
      <c r="R2676" t="s">
        <v>1750</v>
      </c>
      <c r="S2676" t="s">
        <v>0</v>
      </c>
      <c r="T2676" t="s">
        <v>9</v>
      </c>
      <c r="U2676" t="s">
        <v>139</v>
      </c>
      <c r="V2676" t="s">
        <v>0</v>
      </c>
      <c r="W2676" t="s">
        <v>0</v>
      </c>
      <c r="X2676" t="s">
        <v>0</v>
      </c>
      <c r="Y2676" t="s">
        <v>11</v>
      </c>
      <c r="Z2676" t="s">
        <v>0</v>
      </c>
      <c r="AA2676" s="3"/>
      <c r="AB2676" t="s">
        <v>0</v>
      </c>
      <c r="AC2676" t="s">
        <v>0</v>
      </c>
      <c r="AD2676" t="s">
        <v>0</v>
      </c>
      <c r="AE2676" s="4">
        <v>0</v>
      </c>
    </row>
    <row r="2677" spans="1:31" x14ac:dyDescent="0.2">
      <c r="A2677" s="2" t="s">
        <v>0</v>
      </c>
      <c r="B2677" t="s">
        <v>1</v>
      </c>
      <c r="C2677" t="s">
        <v>3632</v>
      </c>
      <c r="D2677" s="3">
        <v>44299</v>
      </c>
      <c r="E2677" s="3">
        <v>44299</v>
      </c>
      <c r="F2677" s="3">
        <v>44318</v>
      </c>
      <c r="G2677" t="s">
        <v>3</v>
      </c>
      <c r="H2677" t="s">
        <v>4</v>
      </c>
      <c r="I2677" s="4">
        <v>1750</v>
      </c>
      <c r="J2677" t="s">
        <v>5</v>
      </c>
      <c r="K2677" t="s">
        <v>4</v>
      </c>
      <c r="L2677" s="4">
        <v>1750</v>
      </c>
      <c r="M2677" s="4">
        <v>20.6</v>
      </c>
      <c r="N2677" s="13" t="s">
        <v>9296</v>
      </c>
      <c r="O2677" s="14" t="s">
        <v>0</v>
      </c>
      <c r="P2677" t="s">
        <v>3633</v>
      </c>
      <c r="Q2677" t="s">
        <v>3599</v>
      </c>
      <c r="R2677" t="s">
        <v>3635</v>
      </c>
      <c r="S2677" t="s">
        <v>0</v>
      </c>
      <c r="T2677" t="s">
        <v>9</v>
      </c>
      <c r="U2677" t="s">
        <v>139</v>
      </c>
      <c r="V2677" t="s">
        <v>0</v>
      </c>
      <c r="W2677" t="s">
        <v>0</v>
      </c>
      <c r="X2677" t="s">
        <v>0</v>
      </c>
      <c r="Y2677" t="s">
        <v>11</v>
      </c>
      <c r="Z2677" t="s">
        <v>0</v>
      </c>
      <c r="AA2677" s="3"/>
      <c r="AB2677" t="s">
        <v>0</v>
      </c>
      <c r="AC2677" t="s">
        <v>0</v>
      </c>
      <c r="AD2677" t="s">
        <v>0</v>
      </c>
      <c r="AE2677" s="4">
        <v>0</v>
      </c>
    </row>
    <row r="2678" spans="1:31" x14ac:dyDescent="0.2">
      <c r="A2678" s="2" t="s">
        <v>0</v>
      </c>
      <c r="B2678" t="s">
        <v>1</v>
      </c>
      <c r="C2678" t="s">
        <v>2069</v>
      </c>
      <c r="D2678" s="3">
        <v>44175</v>
      </c>
      <c r="E2678" s="3">
        <v>44175</v>
      </c>
      <c r="F2678" s="3">
        <v>44180</v>
      </c>
      <c r="G2678" t="s">
        <v>3</v>
      </c>
      <c r="H2678" t="s">
        <v>4</v>
      </c>
      <c r="I2678" s="4">
        <v>1740</v>
      </c>
      <c r="J2678" t="s">
        <v>5</v>
      </c>
      <c r="K2678" t="s">
        <v>4</v>
      </c>
      <c r="L2678" s="4">
        <v>1740</v>
      </c>
      <c r="M2678" s="4">
        <v>20.48</v>
      </c>
      <c r="N2678" s="13" t="s">
        <v>7899</v>
      </c>
      <c r="O2678" s="14" t="s">
        <v>0</v>
      </c>
      <c r="P2678" t="s">
        <v>2070</v>
      </c>
      <c r="Q2678" t="s">
        <v>2061</v>
      </c>
      <c r="R2678" t="s">
        <v>1542</v>
      </c>
      <c r="S2678" t="s">
        <v>0</v>
      </c>
      <c r="T2678" t="s">
        <v>9</v>
      </c>
      <c r="U2678" t="s">
        <v>139</v>
      </c>
      <c r="V2678" t="s">
        <v>0</v>
      </c>
      <c r="W2678" t="s">
        <v>0</v>
      </c>
      <c r="X2678" t="s">
        <v>0</v>
      </c>
      <c r="Y2678" t="s">
        <v>11</v>
      </c>
      <c r="Z2678" t="s">
        <v>0</v>
      </c>
      <c r="AA2678" s="3"/>
      <c r="AB2678" t="s">
        <v>0</v>
      </c>
      <c r="AC2678" t="s">
        <v>0</v>
      </c>
      <c r="AD2678" t="s">
        <v>0</v>
      </c>
      <c r="AE2678" s="4">
        <v>0</v>
      </c>
    </row>
    <row r="2679" spans="1:31" x14ac:dyDescent="0.2">
      <c r="A2679" s="2" t="s">
        <v>0</v>
      </c>
      <c r="B2679" t="s">
        <v>1</v>
      </c>
      <c r="C2679" t="s">
        <v>2591</v>
      </c>
      <c r="D2679" s="3">
        <v>44209</v>
      </c>
      <c r="E2679" s="3">
        <v>44209</v>
      </c>
      <c r="F2679" s="3">
        <v>44221</v>
      </c>
      <c r="G2679" t="s">
        <v>3</v>
      </c>
      <c r="H2679" t="s">
        <v>4</v>
      </c>
      <c r="I2679" s="4">
        <v>1728</v>
      </c>
      <c r="J2679" t="s">
        <v>5</v>
      </c>
      <c r="K2679" t="s">
        <v>4</v>
      </c>
      <c r="L2679" s="4">
        <v>1728</v>
      </c>
      <c r="M2679" s="4">
        <v>20.34</v>
      </c>
      <c r="N2679" s="13" t="s">
        <v>8429</v>
      </c>
      <c r="O2679" s="14" t="s">
        <v>0</v>
      </c>
      <c r="P2679" t="s">
        <v>2592</v>
      </c>
      <c r="Q2679" t="s">
        <v>2580</v>
      </c>
      <c r="R2679" t="s">
        <v>1788</v>
      </c>
      <c r="S2679" t="s">
        <v>0</v>
      </c>
      <c r="T2679" t="s">
        <v>9</v>
      </c>
      <c r="U2679" t="s">
        <v>139</v>
      </c>
      <c r="V2679" t="s">
        <v>0</v>
      </c>
      <c r="W2679" t="s">
        <v>0</v>
      </c>
      <c r="X2679" t="s">
        <v>0</v>
      </c>
      <c r="Y2679" t="s">
        <v>11</v>
      </c>
      <c r="Z2679" t="s">
        <v>0</v>
      </c>
      <c r="AA2679" s="3"/>
      <c r="AB2679" t="s">
        <v>0</v>
      </c>
      <c r="AC2679" t="s">
        <v>0</v>
      </c>
      <c r="AD2679" t="s">
        <v>0</v>
      </c>
      <c r="AE2679" s="4">
        <v>0</v>
      </c>
    </row>
    <row r="2680" spans="1:31" x14ac:dyDescent="0.2">
      <c r="A2680" s="2" t="s">
        <v>0</v>
      </c>
      <c r="B2680" t="s">
        <v>1</v>
      </c>
      <c r="C2680" t="s">
        <v>5071</v>
      </c>
      <c r="D2680" s="3">
        <v>44326</v>
      </c>
      <c r="E2680" s="3">
        <v>44326</v>
      </c>
      <c r="F2680" s="3">
        <v>44340</v>
      </c>
      <c r="G2680" t="s">
        <v>3</v>
      </c>
      <c r="H2680" t="s">
        <v>4</v>
      </c>
      <c r="I2680" s="4">
        <v>1728</v>
      </c>
      <c r="J2680" t="s">
        <v>5</v>
      </c>
      <c r="K2680" t="s">
        <v>4</v>
      </c>
      <c r="L2680" s="4">
        <v>1728</v>
      </c>
      <c r="M2680" s="4">
        <v>20.34</v>
      </c>
      <c r="N2680" s="13" t="s">
        <v>10457</v>
      </c>
      <c r="O2680" s="14" t="s">
        <v>0</v>
      </c>
      <c r="P2680" t="s">
        <v>5072</v>
      </c>
      <c r="Q2680" t="s">
        <v>5030</v>
      </c>
      <c r="R2680" t="s">
        <v>5073</v>
      </c>
      <c r="S2680" t="s">
        <v>0</v>
      </c>
      <c r="T2680" t="s">
        <v>9</v>
      </c>
      <c r="U2680" t="s">
        <v>10</v>
      </c>
      <c r="V2680" t="s">
        <v>0</v>
      </c>
      <c r="W2680" t="s">
        <v>0</v>
      </c>
      <c r="X2680" t="s">
        <v>0</v>
      </c>
      <c r="Y2680" t="s">
        <v>11</v>
      </c>
      <c r="Z2680" t="s">
        <v>0</v>
      </c>
      <c r="AA2680" s="3"/>
      <c r="AB2680" t="s">
        <v>0</v>
      </c>
      <c r="AC2680" t="s">
        <v>0</v>
      </c>
      <c r="AD2680" t="s">
        <v>0</v>
      </c>
      <c r="AE2680" s="4">
        <v>0</v>
      </c>
    </row>
    <row r="2681" spans="1:31" x14ac:dyDescent="0.2">
      <c r="A2681" s="2" t="s">
        <v>0</v>
      </c>
      <c r="B2681" t="s">
        <v>1</v>
      </c>
      <c r="C2681" t="s">
        <v>1872</v>
      </c>
      <c r="D2681" s="3">
        <v>44158</v>
      </c>
      <c r="E2681" s="3">
        <v>44158</v>
      </c>
      <c r="F2681" s="3">
        <v>44164</v>
      </c>
      <c r="G2681" t="s">
        <v>3</v>
      </c>
      <c r="H2681" t="s">
        <v>4</v>
      </c>
      <c r="I2681" s="4">
        <v>1720</v>
      </c>
      <c r="J2681" t="s">
        <v>5</v>
      </c>
      <c r="K2681" t="s">
        <v>4</v>
      </c>
      <c r="L2681" s="4">
        <v>1720</v>
      </c>
      <c r="M2681" s="4">
        <v>20.25</v>
      </c>
      <c r="N2681" s="13" t="s">
        <v>7676</v>
      </c>
      <c r="O2681" s="14" t="s">
        <v>0</v>
      </c>
      <c r="P2681" t="s">
        <v>1873</v>
      </c>
      <c r="Q2681" t="s">
        <v>1850</v>
      </c>
      <c r="R2681" t="s">
        <v>1877</v>
      </c>
      <c r="S2681" t="s">
        <v>0</v>
      </c>
      <c r="T2681" t="s">
        <v>9</v>
      </c>
      <c r="U2681" t="s">
        <v>10</v>
      </c>
      <c r="V2681" t="s">
        <v>0</v>
      </c>
      <c r="W2681" t="s">
        <v>0</v>
      </c>
      <c r="X2681" t="s">
        <v>0</v>
      </c>
      <c r="Y2681" t="s">
        <v>11</v>
      </c>
      <c r="Z2681" t="s">
        <v>0</v>
      </c>
      <c r="AA2681" s="3"/>
      <c r="AB2681" t="s">
        <v>0</v>
      </c>
      <c r="AC2681" t="s">
        <v>0</v>
      </c>
      <c r="AD2681" t="s">
        <v>0</v>
      </c>
      <c r="AE2681" s="4">
        <v>0</v>
      </c>
    </row>
    <row r="2682" spans="1:31" x14ac:dyDescent="0.2">
      <c r="A2682" s="2" t="s">
        <v>0</v>
      </c>
      <c r="B2682" t="s">
        <v>1</v>
      </c>
      <c r="C2682" t="s">
        <v>1052</v>
      </c>
      <c r="D2682" s="3">
        <v>44121</v>
      </c>
      <c r="E2682" s="3">
        <v>44121</v>
      </c>
      <c r="F2682" s="3">
        <v>44129</v>
      </c>
      <c r="G2682" t="s">
        <v>3</v>
      </c>
      <c r="H2682" t="s">
        <v>4</v>
      </c>
      <c r="I2682" s="4">
        <v>1700</v>
      </c>
      <c r="J2682" t="s">
        <v>5</v>
      </c>
      <c r="K2682" t="s">
        <v>4</v>
      </c>
      <c r="L2682" s="4">
        <v>1700</v>
      </c>
      <c r="M2682" s="4">
        <v>20.010000000000002</v>
      </c>
      <c r="N2682" s="13" t="s">
        <v>7129</v>
      </c>
      <c r="O2682" s="14" t="s">
        <v>0</v>
      </c>
      <c r="P2682" t="s">
        <v>1053</v>
      </c>
      <c r="Q2682" t="s">
        <v>1054</v>
      </c>
      <c r="R2682" t="s">
        <v>1056</v>
      </c>
      <c r="S2682" t="s">
        <v>0</v>
      </c>
      <c r="T2682" t="s">
        <v>9</v>
      </c>
      <c r="U2682" t="s">
        <v>10</v>
      </c>
      <c r="V2682" t="s">
        <v>0</v>
      </c>
      <c r="W2682" t="s">
        <v>0</v>
      </c>
      <c r="X2682" t="s">
        <v>0</v>
      </c>
      <c r="Y2682" t="s">
        <v>11</v>
      </c>
      <c r="Z2682" t="s">
        <v>0</v>
      </c>
      <c r="AA2682" s="3"/>
      <c r="AB2682" t="s">
        <v>0</v>
      </c>
      <c r="AC2682" t="s">
        <v>0</v>
      </c>
      <c r="AD2682" t="s">
        <v>0</v>
      </c>
      <c r="AE2682" s="4">
        <v>0</v>
      </c>
    </row>
    <row r="2683" spans="1:31" x14ac:dyDescent="0.2">
      <c r="A2683" s="2" t="s">
        <v>0</v>
      </c>
      <c r="B2683" t="s">
        <v>1</v>
      </c>
      <c r="C2683" t="s">
        <v>1491</v>
      </c>
      <c r="D2683" s="3">
        <v>44145</v>
      </c>
      <c r="E2683" s="3">
        <v>44145</v>
      </c>
      <c r="F2683" s="3">
        <v>44146</v>
      </c>
      <c r="G2683" t="s">
        <v>3</v>
      </c>
      <c r="H2683" t="s">
        <v>4</v>
      </c>
      <c r="I2683" s="4">
        <v>1700</v>
      </c>
      <c r="J2683" t="s">
        <v>5</v>
      </c>
      <c r="K2683" t="s">
        <v>4</v>
      </c>
      <c r="L2683" s="4">
        <v>1700</v>
      </c>
      <c r="M2683" s="4">
        <v>20.010000000000002</v>
      </c>
      <c r="N2683" s="13" t="s">
        <v>7417</v>
      </c>
      <c r="O2683" s="14" t="s">
        <v>0</v>
      </c>
      <c r="P2683" t="s">
        <v>1492</v>
      </c>
      <c r="Q2683" t="s">
        <v>1493</v>
      </c>
      <c r="R2683" t="s">
        <v>1521</v>
      </c>
      <c r="S2683" t="s">
        <v>0</v>
      </c>
      <c r="T2683" t="s">
        <v>9</v>
      </c>
      <c r="U2683" t="s">
        <v>139</v>
      </c>
      <c r="V2683" t="s">
        <v>0</v>
      </c>
      <c r="W2683" t="s">
        <v>0</v>
      </c>
      <c r="X2683" t="s">
        <v>0</v>
      </c>
      <c r="Y2683" t="s">
        <v>11</v>
      </c>
      <c r="Z2683" t="s">
        <v>0</v>
      </c>
      <c r="AA2683" s="3"/>
      <c r="AB2683" t="s">
        <v>0</v>
      </c>
      <c r="AC2683" t="s">
        <v>0</v>
      </c>
      <c r="AD2683" t="s">
        <v>0</v>
      </c>
      <c r="AE2683" s="4">
        <v>0</v>
      </c>
    </row>
    <row r="2684" spans="1:31" x14ac:dyDescent="0.2">
      <c r="A2684" s="2" t="s">
        <v>0</v>
      </c>
      <c r="B2684" t="s">
        <v>1</v>
      </c>
      <c r="C2684" t="s">
        <v>1491</v>
      </c>
      <c r="D2684" s="3">
        <v>44145</v>
      </c>
      <c r="E2684" s="3">
        <v>44145</v>
      </c>
      <c r="F2684" s="3">
        <v>44146</v>
      </c>
      <c r="G2684" t="s">
        <v>3</v>
      </c>
      <c r="H2684" t="s">
        <v>4</v>
      </c>
      <c r="I2684" s="4">
        <v>1700</v>
      </c>
      <c r="J2684" t="s">
        <v>5</v>
      </c>
      <c r="K2684" t="s">
        <v>4</v>
      </c>
      <c r="L2684" s="4">
        <v>1700</v>
      </c>
      <c r="M2684" s="4">
        <v>20.010000000000002</v>
      </c>
      <c r="N2684" s="13" t="s">
        <v>7423</v>
      </c>
      <c r="O2684" s="14" t="s">
        <v>0</v>
      </c>
      <c r="P2684" t="s">
        <v>1492</v>
      </c>
      <c r="Q2684" t="s">
        <v>1493</v>
      </c>
      <c r="R2684" t="s">
        <v>1528</v>
      </c>
      <c r="S2684" t="s">
        <v>0</v>
      </c>
      <c r="T2684" t="s">
        <v>9</v>
      </c>
      <c r="U2684" t="s">
        <v>139</v>
      </c>
      <c r="V2684" t="s">
        <v>0</v>
      </c>
      <c r="W2684" t="s">
        <v>0</v>
      </c>
      <c r="X2684" t="s">
        <v>0</v>
      </c>
      <c r="Y2684" t="s">
        <v>11</v>
      </c>
      <c r="Z2684" t="s">
        <v>0</v>
      </c>
      <c r="AA2684" s="3"/>
      <c r="AB2684" t="s">
        <v>0</v>
      </c>
      <c r="AC2684" t="s">
        <v>0</v>
      </c>
      <c r="AD2684" t="s">
        <v>0</v>
      </c>
      <c r="AE2684" s="4">
        <v>0</v>
      </c>
    </row>
    <row r="2685" spans="1:31" x14ac:dyDescent="0.2">
      <c r="A2685" s="2" t="s">
        <v>0</v>
      </c>
      <c r="B2685" t="s">
        <v>1</v>
      </c>
      <c r="C2685" t="s">
        <v>1710</v>
      </c>
      <c r="D2685" s="3">
        <v>44151</v>
      </c>
      <c r="E2685" s="3">
        <v>44151</v>
      </c>
      <c r="F2685" s="3">
        <v>44157</v>
      </c>
      <c r="G2685" t="s">
        <v>3</v>
      </c>
      <c r="H2685" t="s">
        <v>4</v>
      </c>
      <c r="I2685" s="4">
        <v>1700</v>
      </c>
      <c r="J2685" t="s">
        <v>5</v>
      </c>
      <c r="K2685" t="s">
        <v>4</v>
      </c>
      <c r="L2685" s="4">
        <v>1700</v>
      </c>
      <c r="M2685" s="4">
        <v>20.010000000000002</v>
      </c>
      <c r="N2685" s="13" t="s">
        <v>7604</v>
      </c>
      <c r="O2685" s="14" t="s">
        <v>0</v>
      </c>
      <c r="P2685" t="s">
        <v>1711</v>
      </c>
      <c r="Q2685" t="s">
        <v>1708</v>
      </c>
      <c r="R2685" t="s">
        <v>1758</v>
      </c>
      <c r="S2685" t="s">
        <v>0</v>
      </c>
      <c r="T2685" t="s">
        <v>9</v>
      </c>
      <c r="U2685" t="s">
        <v>139</v>
      </c>
      <c r="V2685" t="s">
        <v>0</v>
      </c>
      <c r="W2685" t="s">
        <v>0</v>
      </c>
      <c r="X2685" t="s">
        <v>0</v>
      </c>
      <c r="Y2685" t="s">
        <v>11</v>
      </c>
      <c r="Z2685" t="s">
        <v>0</v>
      </c>
      <c r="AA2685" s="3"/>
      <c r="AB2685" t="s">
        <v>0</v>
      </c>
      <c r="AC2685" t="s">
        <v>0</v>
      </c>
      <c r="AD2685" t="s">
        <v>0</v>
      </c>
      <c r="AE2685" s="4">
        <v>0</v>
      </c>
    </row>
    <row r="2686" spans="1:31" x14ac:dyDescent="0.2">
      <c r="A2686" s="2" t="s">
        <v>0</v>
      </c>
      <c r="B2686" t="s">
        <v>1</v>
      </c>
      <c r="C2686" t="s">
        <v>2026</v>
      </c>
      <c r="D2686" s="3">
        <v>44173</v>
      </c>
      <c r="E2686" s="3">
        <v>44173</v>
      </c>
      <c r="F2686" s="3">
        <v>44195</v>
      </c>
      <c r="G2686" t="s">
        <v>3</v>
      </c>
      <c r="H2686" t="s">
        <v>4</v>
      </c>
      <c r="I2686" s="4">
        <v>1700</v>
      </c>
      <c r="J2686" t="s">
        <v>5</v>
      </c>
      <c r="K2686" t="s">
        <v>4</v>
      </c>
      <c r="L2686" s="4">
        <v>1700</v>
      </c>
      <c r="M2686" s="4">
        <v>20.010000000000002</v>
      </c>
      <c r="N2686" s="13" t="s">
        <v>7826</v>
      </c>
      <c r="O2686" s="14" t="s">
        <v>0</v>
      </c>
      <c r="P2686" t="s">
        <v>2027</v>
      </c>
      <c r="Q2686" t="s">
        <v>2006</v>
      </c>
      <c r="R2686" t="s">
        <v>1635</v>
      </c>
      <c r="S2686" t="s">
        <v>0</v>
      </c>
      <c r="T2686" t="s">
        <v>9</v>
      </c>
      <c r="U2686" t="s">
        <v>139</v>
      </c>
      <c r="V2686" t="s">
        <v>0</v>
      </c>
      <c r="W2686" t="s">
        <v>0</v>
      </c>
      <c r="X2686" t="s">
        <v>0</v>
      </c>
      <c r="Y2686" t="s">
        <v>11</v>
      </c>
      <c r="Z2686" t="s">
        <v>0</v>
      </c>
      <c r="AA2686" s="3"/>
      <c r="AB2686" t="s">
        <v>0</v>
      </c>
      <c r="AC2686" t="s">
        <v>0</v>
      </c>
      <c r="AD2686" t="s">
        <v>0</v>
      </c>
      <c r="AE2686" s="4">
        <v>0</v>
      </c>
    </row>
    <row r="2687" spans="1:31" x14ac:dyDescent="0.2">
      <c r="A2687" s="2" t="s">
        <v>0</v>
      </c>
      <c r="B2687" t="s">
        <v>1</v>
      </c>
      <c r="C2687" t="s">
        <v>2069</v>
      </c>
      <c r="D2687" s="3">
        <v>44175</v>
      </c>
      <c r="E2687" s="3">
        <v>44175</v>
      </c>
      <c r="F2687" s="3">
        <v>44180</v>
      </c>
      <c r="G2687" t="s">
        <v>3</v>
      </c>
      <c r="H2687" t="s">
        <v>4</v>
      </c>
      <c r="I2687" s="4">
        <v>1700</v>
      </c>
      <c r="J2687" t="s">
        <v>5</v>
      </c>
      <c r="K2687" t="s">
        <v>4</v>
      </c>
      <c r="L2687" s="4">
        <v>1700</v>
      </c>
      <c r="M2687" s="4">
        <v>20.010000000000002</v>
      </c>
      <c r="N2687" s="13" t="s">
        <v>7883</v>
      </c>
      <c r="O2687" s="14" t="s">
        <v>0</v>
      </c>
      <c r="P2687" t="s">
        <v>2070</v>
      </c>
      <c r="Q2687" t="s">
        <v>2061</v>
      </c>
      <c r="R2687" t="s">
        <v>1528</v>
      </c>
      <c r="S2687" t="s">
        <v>0</v>
      </c>
      <c r="T2687" t="s">
        <v>9</v>
      </c>
      <c r="U2687" t="s">
        <v>139</v>
      </c>
      <c r="V2687" t="s">
        <v>0</v>
      </c>
      <c r="W2687" t="s">
        <v>0</v>
      </c>
      <c r="X2687" t="s">
        <v>0</v>
      </c>
      <c r="Y2687" t="s">
        <v>11</v>
      </c>
      <c r="Z2687" t="s">
        <v>0</v>
      </c>
      <c r="AA2687" s="3"/>
      <c r="AB2687" t="s">
        <v>0</v>
      </c>
      <c r="AC2687" t="s">
        <v>0</v>
      </c>
      <c r="AD2687" t="s">
        <v>0</v>
      </c>
      <c r="AE2687" s="4">
        <v>0</v>
      </c>
    </row>
    <row r="2688" spans="1:31" x14ac:dyDescent="0.2">
      <c r="A2688" s="2" t="s">
        <v>0</v>
      </c>
      <c r="B2688" t="s">
        <v>1</v>
      </c>
      <c r="C2688" t="s">
        <v>2100</v>
      </c>
      <c r="D2688" s="3">
        <v>44179</v>
      </c>
      <c r="E2688" s="3">
        <v>44179</v>
      </c>
      <c r="F2688" s="3">
        <v>44195</v>
      </c>
      <c r="G2688" t="s">
        <v>3</v>
      </c>
      <c r="H2688" t="s">
        <v>4</v>
      </c>
      <c r="I2688" s="4">
        <v>1700</v>
      </c>
      <c r="J2688" t="s">
        <v>5</v>
      </c>
      <c r="K2688" t="s">
        <v>4</v>
      </c>
      <c r="L2688" s="4">
        <v>1700</v>
      </c>
      <c r="M2688" s="4">
        <v>20.010000000000002</v>
      </c>
      <c r="N2688" s="13" t="s">
        <v>7914</v>
      </c>
      <c r="O2688" s="14" t="s">
        <v>0</v>
      </c>
      <c r="P2688" t="s">
        <v>2101</v>
      </c>
      <c r="Q2688" t="s">
        <v>2092</v>
      </c>
      <c r="R2688" t="s">
        <v>1630</v>
      </c>
      <c r="S2688" t="s">
        <v>0</v>
      </c>
      <c r="T2688" t="s">
        <v>9</v>
      </c>
      <c r="U2688" t="s">
        <v>139</v>
      </c>
      <c r="V2688" t="s">
        <v>0</v>
      </c>
      <c r="W2688" t="s">
        <v>0</v>
      </c>
      <c r="X2688" t="s">
        <v>0</v>
      </c>
      <c r="Y2688" t="s">
        <v>11</v>
      </c>
      <c r="Z2688" t="s">
        <v>0</v>
      </c>
      <c r="AA2688" s="3"/>
      <c r="AB2688" t="s">
        <v>0</v>
      </c>
      <c r="AC2688" t="s">
        <v>0</v>
      </c>
      <c r="AD2688" t="s">
        <v>0</v>
      </c>
      <c r="AE2688" s="4">
        <v>0</v>
      </c>
    </row>
    <row r="2689" spans="1:31" x14ac:dyDescent="0.2">
      <c r="A2689" s="2" t="s">
        <v>0</v>
      </c>
      <c r="B2689" t="s">
        <v>1</v>
      </c>
      <c r="C2689" t="s">
        <v>2100</v>
      </c>
      <c r="D2689" s="3">
        <v>44179</v>
      </c>
      <c r="E2689" s="3">
        <v>44179</v>
      </c>
      <c r="F2689" s="3">
        <v>44195</v>
      </c>
      <c r="G2689" t="s">
        <v>3</v>
      </c>
      <c r="H2689" t="s">
        <v>4</v>
      </c>
      <c r="I2689" s="4">
        <v>1700</v>
      </c>
      <c r="J2689" t="s">
        <v>5</v>
      </c>
      <c r="K2689" t="s">
        <v>4</v>
      </c>
      <c r="L2689" s="4">
        <v>1700</v>
      </c>
      <c r="M2689" s="4">
        <v>20.010000000000002</v>
      </c>
      <c r="N2689" s="13" t="s">
        <v>7953</v>
      </c>
      <c r="O2689" s="14" t="s">
        <v>0</v>
      </c>
      <c r="P2689" t="s">
        <v>2101</v>
      </c>
      <c r="Q2689" t="s">
        <v>2092</v>
      </c>
      <c r="R2689" t="s">
        <v>1758</v>
      </c>
      <c r="S2689" t="s">
        <v>0</v>
      </c>
      <c r="T2689" t="s">
        <v>9</v>
      </c>
      <c r="U2689" t="s">
        <v>139</v>
      </c>
      <c r="V2689" t="s">
        <v>0</v>
      </c>
      <c r="W2689" t="s">
        <v>0</v>
      </c>
      <c r="X2689" t="s">
        <v>0</v>
      </c>
      <c r="Y2689" t="s">
        <v>11</v>
      </c>
      <c r="Z2689" t="s">
        <v>0</v>
      </c>
      <c r="AA2689" s="3"/>
      <c r="AB2689" t="s">
        <v>0</v>
      </c>
      <c r="AC2689" t="s">
        <v>0</v>
      </c>
      <c r="AD2689" t="s">
        <v>0</v>
      </c>
      <c r="AE2689" s="4">
        <v>0</v>
      </c>
    </row>
    <row r="2690" spans="1:31" x14ac:dyDescent="0.2">
      <c r="A2690" s="2" t="s">
        <v>0</v>
      </c>
      <c r="B2690" t="s">
        <v>1</v>
      </c>
      <c r="C2690" t="s">
        <v>2520</v>
      </c>
      <c r="D2690" s="3">
        <v>44227</v>
      </c>
      <c r="E2690" s="3">
        <v>44208</v>
      </c>
      <c r="F2690" s="3">
        <v>44229</v>
      </c>
      <c r="G2690" t="s">
        <v>3</v>
      </c>
      <c r="H2690" t="s">
        <v>4</v>
      </c>
      <c r="I2690" s="4">
        <v>1700</v>
      </c>
      <c r="J2690" t="s">
        <v>5</v>
      </c>
      <c r="K2690" t="s">
        <v>4</v>
      </c>
      <c r="L2690" s="4">
        <v>1700</v>
      </c>
      <c r="M2690" s="4">
        <v>20.010000000000002</v>
      </c>
      <c r="N2690" s="13" t="s">
        <v>8270</v>
      </c>
      <c r="O2690" s="14" t="s">
        <v>0</v>
      </c>
      <c r="P2690" t="s">
        <v>2521</v>
      </c>
      <c r="Q2690" t="s">
        <v>2522</v>
      </c>
      <c r="R2690" t="s">
        <v>1630</v>
      </c>
      <c r="S2690" t="s">
        <v>0</v>
      </c>
      <c r="T2690" t="s">
        <v>9</v>
      </c>
      <c r="U2690" t="s">
        <v>139</v>
      </c>
      <c r="V2690" t="s">
        <v>0</v>
      </c>
      <c r="W2690" t="s">
        <v>0</v>
      </c>
      <c r="X2690" t="s">
        <v>0</v>
      </c>
      <c r="Y2690" t="s">
        <v>11</v>
      </c>
      <c r="Z2690" t="s">
        <v>0</v>
      </c>
      <c r="AA2690" s="3"/>
      <c r="AB2690" t="s">
        <v>0</v>
      </c>
      <c r="AC2690" t="s">
        <v>0</v>
      </c>
      <c r="AD2690" t="s">
        <v>0</v>
      </c>
      <c r="AE2690" s="4">
        <v>0</v>
      </c>
    </row>
    <row r="2691" spans="1:31" x14ac:dyDescent="0.2">
      <c r="A2691" s="2" t="s">
        <v>0</v>
      </c>
      <c r="B2691" t="s">
        <v>1</v>
      </c>
      <c r="C2691" t="s">
        <v>2520</v>
      </c>
      <c r="D2691" s="3">
        <v>44227</v>
      </c>
      <c r="E2691" s="3">
        <v>44208</v>
      </c>
      <c r="F2691" s="3">
        <v>44229</v>
      </c>
      <c r="G2691" t="s">
        <v>3</v>
      </c>
      <c r="H2691" t="s">
        <v>4</v>
      </c>
      <c r="I2691" s="4">
        <v>1700</v>
      </c>
      <c r="J2691" t="s">
        <v>5</v>
      </c>
      <c r="K2691" t="s">
        <v>4</v>
      </c>
      <c r="L2691" s="4">
        <v>1700</v>
      </c>
      <c r="M2691" s="4">
        <v>20.010000000000002</v>
      </c>
      <c r="N2691" s="13" t="s">
        <v>8352</v>
      </c>
      <c r="O2691" s="14" t="s">
        <v>0</v>
      </c>
      <c r="P2691" t="s">
        <v>2521</v>
      </c>
      <c r="Q2691" t="s">
        <v>2522</v>
      </c>
      <c r="R2691" t="s">
        <v>2112</v>
      </c>
      <c r="S2691" t="s">
        <v>0</v>
      </c>
      <c r="T2691" t="s">
        <v>9</v>
      </c>
      <c r="U2691" t="s">
        <v>139</v>
      </c>
      <c r="V2691" t="s">
        <v>0</v>
      </c>
      <c r="W2691" t="s">
        <v>0</v>
      </c>
      <c r="X2691" t="s">
        <v>0</v>
      </c>
      <c r="Y2691" t="s">
        <v>11</v>
      </c>
      <c r="Z2691" t="s">
        <v>0</v>
      </c>
      <c r="AA2691" s="3"/>
      <c r="AB2691" t="s">
        <v>0</v>
      </c>
      <c r="AC2691" t="s">
        <v>0</v>
      </c>
      <c r="AD2691" t="s">
        <v>0</v>
      </c>
      <c r="AE2691" s="4">
        <v>0</v>
      </c>
    </row>
    <row r="2692" spans="1:31" x14ac:dyDescent="0.2">
      <c r="A2692" s="2" t="s">
        <v>0</v>
      </c>
      <c r="B2692" t="s">
        <v>1</v>
      </c>
      <c r="C2692" t="s">
        <v>2520</v>
      </c>
      <c r="D2692" s="3">
        <v>44227</v>
      </c>
      <c r="E2692" s="3">
        <v>44208</v>
      </c>
      <c r="F2692" s="3">
        <v>44229</v>
      </c>
      <c r="G2692" t="s">
        <v>3</v>
      </c>
      <c r="H2692" t="s">
        <v>4</v>
      </c>
      <c r="I2692" s="4">
        <v>1700</v>
      </c>
      <c r="J2692" t="s">
        <v>5</v>
      </c>
      <c r="K2692" t="s">
        <v>4</v>
      </c>
      <c r="L2692" s="4">
        <v>1700</v>
      </c>
      <c r="M2692" s="4">
        <v>20.010000000000002</v>
      </c>
      <c r="N2692" s="13" t="s">
        <v>8375</v>
      </c>
      <c r="O2692" s="14" t="s">
        <v>0</v>
      </c>
      <c r="P2692" t="s">
        <v>2521</v>
      </c>
      <c r="Q2692" t="s">
        <v>2522</v>
      </c>
      <c r="R2692" t="s">
        <v>1758</v>
      </c>
      <c r="S2692" t="s">
        <v>0</v>
      </c>
      <c r="T2692" t="s">
        <v>9</v>
      </c>
      <c r="U2692" t="s">
        <v>139</v>
      </c>
      <c r="V2692" t="s">
        <v>0</v>
      </c>
      <c r="W2692" t="s">
        <v>0</v>
      </c>
      <c r="X2692" t="s">
        <v>0</v>
      </c>
      <c r="Y2692" t="s">
        <v>11</v>
      </c>
      <c r="Z2692" t="s">
        <v>0</v>
      </c>
      <c r="AA2692" s="3"/>
      <c r="AB2692" t="s">
        <v>0</v>
      </c>
      <c r="AC2692" t="s">
        <v>0</v>
      </c>
      <c r="AD2692" t="s">
        <v>0</v>
      </c>
      <c r="AE2692" s="4">
        <v>0</v>
      </c>
    </row>
    <row r="2693" spans="1:31" x14ac:dyDescent="0.2">
      <c r="A2693" s="2" t="s">
        <v>0</v>
      </c>
      <c r="B2693" t="s">
        <v>1</v>
      </c>
      <c r="C2693" t="s">
        <v>2595</v>
      </c>
      <c r="D2693" s="3">
        <v>44209</v>
      </c>
      <c r="E2693" s="3">
        <v>44209</v>
      </c>
      <c r="F2693" s="3">
        <v>44221</v>
      </c>
      <c r="G2693" t="s">
        <v>3</v>
      </c>
      <c r="H2693" t="s">
        <v>4</v>
      </c>
      <c r="I2693" s="4">
        <v>1700</v>
      </c>
      <c r="J2693" t="s">
        <v>5</v>
      </c>
      <c r="K2693" t="s">
        <v>4</v>
      </c>
      <c r="L2693" s="4">
        <v>1700</v>
      </c>
      <c r="M2693" s="4">
        <v>20.010000000000002</v>
      </c>
      <c r="N2693" s="13" t="s">
        <v>8464</v>
      </c>
      <c r="O2693" s="14" t="s">
        <v>0</v>
      </c>
      <c r="P2693" t="s">
        <v>2596</v>
      </c>
      <c r="Q2693" t="s">
        <v>2580</v>
      </c>
      <c r="R2693" t="s">
        <v>1528</v>
      </c>
      <c r="S2693" t="s">
        <v>0</v>
      </c>
      <c r="T2693" t="s">
        <v>9</v>
      </c>
      <c r="U2693" t="s">
        <v>139</v>
      </c>
      <c r="V2693" t="s">
        <v>0</v>
      </c>
      <c r="W2693" t="s">
        <v>0</v>
      </c>
      <c r="X2693" t="s">
        <v>0</v>
      </c>
      <c r="Y2693" t="s">
        <v>11</v>
      </c>
      <c r="Z2693" t="s">
        <v>0</v>
      </c>
      <c r="AA2693" s="3"/>
      <c r="AB2693" t="s">
        <v>0</v>
      </c>
      <c r="AC2693" t="s">
        <v>0</v>
      </c>
      <c r="AD2693" t="s">
        <v>0</v>
      </c>
      <c r="AE2693" s="4">
        <v>0</v>
      </c>
    </row>
    <row r="2694" spans="1:31" x14ac:dyDescent="0.2">
      <c r="A2694" s="2" t="s">
        <v>0</v>
      </c>
      <c r="B2694" t="s">
        <v>1</v>
      </c>
      <c r="C2694" t="s">
        <v>2617</v>
      </c>
      <c r="D2694" s="3">
        <v>44210</v>
      </c>
      <c r="E2694" s="3">
        <v>44210</v>
      </c>
      <c r="F2694" s="3">
        <v>44221</v>
      </c>
      <c r="G2694" t="s">
        <v>3</v>
      </c>
      <c r="H2694" t="s">
        <v>4</v>
      </c>
      <c r="I2694" s="4">
        <v>1700</v>
      </c>
      <c r="J2694" t="s">
        <v>5</v>
      </c>
      <c r="K2694" t="s">
        <v>4</v>
      </c>
      <c r="L2694" s="4">
        <v>1700</v>
      </c>
      <c r="M2694" s="4">
        <v>20.010000000000002</v>
      </c>
      <c r="N2694" s="13" t="s">
        <v>8490</v>
      </c>
      <c r="O2694" s="14" t="s">
        <v>0</v>
      </c>
      <c r="P2694" t="s">
        <v>2618</v>
      </c>
      <c r="Q2694" t="s">
        <v>2619</v>
      </c>
      <c r="R2694" t="s">
        <v>2622</v>
      </c>
      <c r="S2694" t="s">
        <v>0</v>
      </c>
      <c r="T2694" t="s">
        <v>9</v>
      </c>
      <c r="U2694" t="s">
        <v>10</v>
      </c>
      <c r="V2694" t="s">
        <v>0</v>
      </c>
      <c r="W2694" t="s">
        <v>0</v>
      </c>
      <c r="X2694" t="s">
        <v>0</v>
      </c>
      <c r="Y2694" t="s">
        <v>11</v>
      </c>
      <c r="Z2694" t="s">
        <v>0</v>
      </c>
      <c r="AA2694" s="3"/>
      <c r="AB2694" t="s">
        <v>0</v>
      </c>
      <c r="AC2694" t="s">
        <v>0</v>
      </c>
      <c r="AD2694" t="s">
        <v>0</v>
      </c>
      <c r="AE2694" s="4">
        <v>0</v>
      </c>
    </row>
    <row r="2695" spans="1:31" x14ac:dyDescent="0.2">
      <c r="A2695" s="2" t="s">
        <v>0</v>
      </c>
      <c r="B2695" t="s">
        <v>1</v>
      </c>
      <c r="C2695" t="s">
        <v>2762</v>
      </c>
      <c r="D2695" s="3">
        <v>44222</v>
      </c>
      <c r="E2695" s="3">
        <v>44222</v>
      </c>
      <c r="F2695" s="3">
        <v>44226</v>
      </c>
      <c r="G2695" t="s">
        <v>3</v>
      </c>
      <c r="H2695" t="s">
        <v>4</v>
      </c>
      <c r="I2695" s="4">
        <v>1700</v>
      </c>
      <c r="J2695" t="s">
        <v>5</v>
      </c>
      <c r="K2695" t="s">
        <v>4</v>
      </c>
      <c r="L2695" s="4">
        <v>1700</v>
      </c>
      <c r="M2695" s="4">
        <v>20.010000000000002</v>
      </c>
      <c r="N2695" s="13" t="s">
        <v>8585</v>
      </c>
      <c r="O2695" s="14" t="s">
        <v>0</v>
      </c>
      <c r="P2695" t="s">
        <v>2763</v>
      </c>
      <c r="Q2695" t="s">
        <v>2742</v>
      </c>
      <c r="R2695" t="s">
        <v>2775</v>
      </c>
      <c r="S2695" t="s">
        <v>0</v>
      </c>
      <c r="T2695" t="s">
        <v>9</v>
      </c>
      <c r="U2695" t="s">
        <v>10</v>
      </c>
      <c r="V2695" t="s">
        <v>0</v>
      </c>
      <c r="W2695" t="s">
        <v>0</v>
      </c>
      <c r="X2695" t="s">
        <v>0</v>
      </c>
      <c r="Y2695" t="s">
        <v>11</v>
      </c>
      <c r="Z2695" t="s">
        <v>0</v>
      </c>
      <c r="AA2695" s="3"/>
      <c r="AB2695" t="s">
        <v>0</v>
      </c>
      <c r="AC2695" t="s">
        <v>0</v>
      </c>
      <c r="AD2695" t="s">
        <v>0</v>
      </c>
      <c r="AE2695" s="4">
        <v>0</v>
      </c>
    </row>
    <row r="2696" spans="1:31" x14ac:dyDescent="0.2">
      <c r="A2696" s="2" t="s">
        <v>0</v>
      </c>
      <c r="B2696" t="s">
        <v>1</v>
      </c>
      <c r="C2696" t="s">
        <v>2903</v>
      </c>
      <c r="D2696" s="3">
        <v>44227</v>
      </c>
      <c r="E2696" s="3">
        <v>44227</v>
      </c>
      <c r="F2696" s="3">
        <v>44229</v>
      </c>
      <c r="G2696" t="s">
        <v>3</v>
      </c>
      <c r="H2696" t="s">
        <v>4</v>
      </c>
      <c r="I2696" s="4">
        <v>1700</v>
      </c>
      <c r="J2696" t="s">
        <v>5</v>
      </c>
      <c r="K2696" t="s">
        <v>4</v>
      </c>
      <c r="L2696" s="4">
        <v>1700</v>
      </c>
      <c r="M2696" s="4">
        <v>20.010000000000002</v>
      </c>
      <c r="N2696" s="13" t="s">
        <v>8677</v>
      </c>
      <c r="O2696" s="14" t="s">
        <v>0</v>
      </c>
      <c r="P2696" t="s">
        <v>2904</v>
      </c>
      <c r="Q2696" t="s">
        <v>2522</v>
      </c>
      <c r="R2696" t="s">
        <v>1596</v>
      </c>
      <c r="S2696" t="s">
        <v>0</v>
      </c>
      <c r="T2696" t="s">
        <v>9</v>
      </c>
      <c r="U2696" t="s">
        <v>139</v>
      </c>
      <c r="V2696" t="s">
        <v>0</v>
      </c>
      <c r="W2696" t="s">
        <v>0</v>
      </c>
      <c r="X2696" t="s">
        <v>0</v>
      </c>
      <c r="Y2696" t="s">
        <v>11</v>
      </c>
      <c r="Z2696" t="s">
        <v>0</v>
      </c>
      <c r="AA2696" s="3"/>
      <c r="AB2696" t="s">
        <v>0</v>
      </c>
      <c r="AC2696" t="s">
        <v>0</v>
      </c>
      <c r="AD2696" t="s">
        <v>0</v>
      </c>
      <c r="AE2696" s="4">
        <v>0</v>
      </c>
    </row>
    <row r="2697" spans="1:31" x14ac:dyDescent="0.2">
      <c r="A2697" s="2" t="s">
        <v>0</v>
      </c>
      <c r="B2697" t="s">
        <v>1</v>
      </c>
      <c r="C2697" t="s">
        <v>3098</v>
      </c>
      <c r="D2697" s="3">
        <v>44241</v>
      </c>
      <c r="E2697" s="3">
        <v>44241</v>
      </c>
      <c r="F2697" s="3">
        <v>44251</v>
      </c>
      <c r="G2697" t="s">
        <v>3</v>
      </c>
      <c r="H2697" t="s">
        <v>4</v>
      </c>
      <c r="I2697" s="4">
        <v>1700</v>
      </c>
      <c r="J2697" t="s">
        <v>5</v>
      </c>
      <c r="K2697" t="s">
        <v>4</v>
      </c>
      <c r="L2697" s="4">
        <v>1700</v>
      </c>
      <c r="M2697" s="4">
        <v>20.010000000000002</v>
      </c>
      <c r="N2697" s="13" t="s">
        <v>8829</v>
      </c>
      <c r="O2697" s="14" t="s">
        <v>0</v>
      </c>
      <c r="P2697" t="s">
        <v>3099</v>
      </c>
      <c r="Q2697" t="s">
        <v>3093</v>
      </c>
      <c r="R2697" t="s">
        <v>1528</v>
      </c>
      <c r="S2697" t="s">
        <v>0</v>
      </c>
      <c r="T2697" t="s">
        <v>9</v>
      </c>
      <c r="U2697" t="s">
        <v>139</v>
      </c>
      <c r="V2697" t="s">
        <v>0</v>
      </c>
      <c r="W2697" t="s">
        <v>0</v>
      </c>
      <c r="X2697" t="s">
        <v>0</v>
      </c>
      <c r="Y2697" t="s">
        <v>11</v>
      </c>
      <c r="Z2697" t="s">
        <v>0</v>
      </c>
      <c r="AA2697" s="3"/>
      <c r="AB2697" t="s">
        <v>0</v>
      </c>
      <c r="AC2697" t="s">
        <v>0</v>
      </c>
      <c r="AD2697" t="s">
        <v>0</v>
      </c>
      <c r="AE2697" s="4">
        <v>0</v>
      </c>
    </row>
    <row r="2698" spans="1:31" x14ac:dyDescent="0.2">
      <c r="A2698" s="2" t="s">
        <v>0</v>
      </c>
      <c r="B2698" t="s">
        <v>1</v>
      </c>
      <c r="C2698" t="s">
        <v>3145</v>
      </c>
      <c r="D2698" s="3">
        <v>44243</v>
      </c>
      <c r="E2698" s="3">
        <v>44243</v>
      </c>
      <c r="F2698" s="3">
        <v>44245</v>
      </c>
      <c r="G2698" t="s">
        <v>3</v>
      </c>
      <c r="H2698" t="s">
        <v>4</v>
      </c>
      <c r="I2698" s="4">
        <v>1700</v>
      </c>
      <c r="J2698" t="s">
        <v>5</v>
      </c>
      <c r="K2698" t="s">
        <v>4</v>
      </c>
      <c r="L2698" s="4">
        <v>1700</v>
      </c>
      <c r="M2698" s="4">
        <v>20.010000000000002</v>
      </c>
      <c r="N2698" s="13" t="s">
        <v>8999</v>
      </c>
      <c r="O2698" s="14" t="s">
        <v>0</v>
      </c>
      <c r="P2698" t="s">
        <v>3146</v>
      </c>
      <c r="Q2698" t="s">
        <v>3140</v>
      </c>
      <c r="R2698" t="s">
        <v>1402</v>
      </c>
      <c r="S2698" t="s">
        <v>0</v>
      </c>
      <c r="T2698" t="s">
        <v>9</v>
      </c>
      <c r="U2698" t="s">
        <v>10</v>
      </c>
      <c r="V2698" t="s">
        <v>0</v>
      </c>
      <c r="W2698" t="s">
        <v>0</v>
      </c>
      <c r="X2698" t="s">
        <v>0</v>
      </c>
      <c r="Y2698" t="s">
        <v>11</v>
      </c>
      <c r="Z2698" t="s">
        <v>0</v>
      </c>
      <c r="AA2698" s="3"/>
      <c r="AB2698" t="s">
        <v>0</v>
      </c>
      <c r="AC2698" t="s">
        <v>0</v>
      </c>
      <c r="AD2698" t="s">
        <v>0</v>
      </c>
      <c r="AE2698" s="4">
        <v>0</v>
      </c>
    </row>
    <row r="2699" spans="1:31" x14ac:dyDescent="0.2">
      <c r="A2699" s="2" t="s">
        <v>0</v>
      </c>
      <c r="B2699" t="s">
        <v>1</v>
      </c>
      <c r="C2699" t="s">
        <v>3600</v>
      </c>
      <c r="D2699" s="3">
        <v>44299</v>
      </c>
      <c r="E2699" s="3">
        <v>44299</v>
      </c>
      <c r="F2699" s="3">
        <v>44314</v>
      </c>
      <c r="G2699" t="s">
        <v>3</v>
      </c>
      <c r="H2699" t="s">
        <v>4</v>
      </c>
      <c r="I2699" s="4">
        <v>1700</v>
      </c>
      <c r="J2699" t="s">
        <v>5</v>
      </c>
      <c r="K2699" t="s">
        <v>4</v>
      </c>
      <c r="L2699" s="4">
        <v>1700</v>
      </c>
      <c r="M2699" s="4">
        <v>20.010000000000002</v>
      </c>
      <c r="N2699" s="13" t="s">
        <v>9277</v>
      </c>
      <c r="O2699" s="14" t="s">
        <v>0</v>
      </c>
      <c r="P2699" t="s">
        <v>124</v>
      </c>
      <c r="Q2699" t="s">
        <v>3599</v>
      </c>
      <c r="R2699" t="s">
        <v>3610</v>
      </c>
      <c r="S2699" t="s">
        <v>0</v>
      </c>
      <c r="T2699" t="s">
        <v>9</v>
      </c>
      <c r="U2699" t="s">
        <v>10</v>
      </c>
      <c r="V2699" t="s">
        <v>0</v>
      </c>
      <c r="W2699" t="s">
        <v>0</v>
      </c>
      <c r="X2699" t="s">
        <v>0</v>
      </c>
      <c r="Y2699" t="s">
        <v>11</v>
      </c>
      <c r="Z2699" t="s">
        <v>0</v>
      </c>
      <c r="AA2699" s="3"/>
      <c r="AB2699" t="s">
        <v>0</v>
      </c>
      <c r="AC2699" t="s">
        <v>0</v>
      </c>
      <c r="AD2699" t="s">
        <v>0</v>
      </c>
      <c r="AE2699" s="4">
        <v>0</v>
      </c>
    </row>
    <row r="2700" spans="1:31" x14ac:dyDescent="0.2">
      <c r="A2700" s="2" t="s">
        <v>0</v>
      </c>
      <c r="B2700" t="s">
        <v>1</v>
      </c>
      <c r="C2700" t="s">
        <v>1254</v>
      </c>
      <c r="D2700" s="3">
        <v>44133</v>
      </c>
      <c r="E2700" s="3">
        <v>44133</v>
      </c>
      <c r="F2700" s="3">
        <v>44137</v>
      </c>
      <c r="G2700" t="s">
        <v>3</v>
      </c>
      <c r="H2700" t="s">
        <v>4</v>
      </c>
      <c r="I2700" s="4">
        <v>1680</v>
      </c>
      <c r="J2700" t="s">
        <v>5</v>
      </c>
      <c r="K2700" t="s">
        <v>4</v>
      </c>
      <c r="L2700" s="4">
        <v>1680</v>
      </c>
      <c r="M2700" s="4">
        <v>19.78</v>
      </c>
      <c r="N2700" s="13" t="s">
        <v>7268</v>
      </c>
      <c r="O2700" s="14" t="s">
        <v>0</v>
      </c>
      <c r="P2700" t="s">
        <v>1255</v>
      </c>
      <c r="Q2700" t="s">
        <v>1237</v>
      </c>
      <c r="R2700" t="s">
        <v>1273</v>
      </c>
      <c r="S2700" t="s">
        <v>0</v>
      </c>
      <c r="T2700" t="s">
        <v>9</v>
      </c>
      <c r="U2700" t="s">
        <v>42</v>
      </c>
      <c r="V2700" t="s">
        <v>0</v>
      </c>
      <c r="W2700" t="s">
        <v>0</v>
      </c>
      <c r="X2700" t="s">
        <v>0</v>
      </c>
      <c r="Y2700" t="s">
        <v>11</v>
      </c>
      <c r="Z2700" t="s">
        <v>0</v>
      </c>
      <c r="AA2700" s="3"/>
      <c r="AB2700" t="s">
        <v>0</v>
      </c>
      <c r="AC2700" t="s">
        <v>0</v>
      </c>
      <c r="AD2700" t="s">
        <v>0</v>
      </c>
      <c r="AE2700" s="4">
        <v>0</v>
      </c>
    </row>
    <row r="2701" spans="1:31" x14ac:dyDescent="0.2">
      <c r="A2701" s="2" t="s">
        <v>0</v>
      </c>
      <c r="B2701" t="s">
        <v>1</v>
      </c>
      <c r="C2701" t="s">
        <v>1384</v>
      </c>
      <c r="D2701" s="3">
        <v>44137</v>
      </c>
      <c r="E2701" s="3">
        <v>44137</v>
      </c>
      <c r="F2701" s="3">
        <v>44157</v>
      </c>
      <c r="G2701" t="s">
        <v>3</v>
      </c>
      <c r="H2701" t="s">
        <v>4</v>
      </c>
      <c r="I2701" s="4">
        <v>1680</v>
      </c>
      <c r="J2701" t="s">
        <v>5</v>
      </c>
      <c r="K2701" t="s">
        <v>4</v>
      </c>
      <c r="L2701" s="4">
        <v>1680</v>
      </c>
      <c r="M2701" s="4">
        <v>19.78</v>
      </c>
      <c r="N2701" s="13" t="s">
        <v>7333</v>
      </c>
      <c r="O2701" s="14" t="s">
        <v>0</v>
      </c>
      <c r="P2701" t="s">
        <v>1385</v>
      </c>
      <c r="Q2701" t="s">
        <v>1386</v>
      </c>
      <c r="R2701" t="s">
        <v>1388</v>
      </c>
      <c r="S2701" t="s">
        <v>0</v>
      </c>
      <c r="T2701" t="s">
        <v>9</v>
      </c>
      <c r="U2701" t="s">
        <v>42</v>
      </c>
      <c r="V2701" t="s">
        <v>0</v>
      </c>
      <c r="W2701" t="s">
        <v>0</v>
      </c>
      <c r="X2701" t="s">
        <v>0</v>
      </c>
      <c r="Y2701" t="s">
        <v>11</v>
      </c>
      <c r="Z2701" t="s">
        <v>0</v>
      </c>
      <c r="AA2701" s="3"/>
      <c r="AB2701" t="s">
        <v>0</v>
      </c>
      <c r="AC2701" t="s">
        <v>0</v>
      </c>
      <c r="AD2701" t="s">
        <v>0</v>
      </c>
      <c r="AE2701" s="4">
        <v>0</v>
      </c>
    </row>
    <row r="2702" spans="1:31" x14ac:dyDescent="0.2">
      <c r="A2702" s="2" t="s">
        <v>0</v>
      </c>
      <c r="B2702" t="s">
        <v>1</v>
      </c>
      <c r="C2702" t="s">
        <v>1710</v>
      </c>
      <c r="D2702" s="3">
        <v>44151</v>
      </c>
      <c r="E2702" s="3">
        <v>44151</v>
      </c>
      <c r="F2702" s="3">
        <v>44157</v>
      </c>
      <c r="G2702" t="s">
        <v>3</v>
      </c>
      <c r="H2702" t="s">
        <v>4</v>
      </c>
      <c r="I2702" s="4">
        <v>1680</v>
      </c>
      <c r="J2702" t="s">
        <v>5</v>
      </c>
      <c r="K2702" t="s">
        <v>4</v>
      </c>
      <c r="L2702" s="4">
        <v>1680</v>
      </c>
      <c r="M2702" s="4">
        <v>19.78</v>
      </c>
      <c r="N2702" s="13" t="s">
        <v>7567</v>
      </c>
      <c r="O2702" s="14" t="s">
        <v>0</v>
      </c>
      <c r="P2702" t="s">
        <v>1711</v>
      </c>
      <c r="Q2702" t="s">
        <v>1708</v>
      </c>
      <c r="R2702" t="s">
        <v>1720</v>
      </c>
      <c r="S2702" t="s">
        <v>0</v>
      </c>
      <c r="T2702" t="s">
        <v>9</v>
      </c>
      <c r="U2702" t="s">
        <v>139</v>
      </c>
      <c r="V2702" t="s">
        <v>0</v>
      </c>
      <c r="W2702" t="s">
        <v>0</v>
      </c>
      <c r="X2702" t="s">
        <v>0</v>
      </c>
      <c r="Y2702" t="s">
        <v>11</v>
      </c>
      <c r="Z2702" t="s">
        <v>0</v>
      </c>
      <c r="AA2702" s="3"/>
      <c r="AB2702" t="s">
        <v>0</v>
      </c>
      <c r="AC2702" t="s">
        <v>0</v>
      </c>
      <c r="AD2702" t="s">
        <v>0</v>
      </c>
      <c r="AE2702" s="4">
        <v>0</v>
      </c>
    </row>
    <row r="2703" spans="1:31" x14ac:dyDescent="0.2">
      <c r="A2703" s="2" t="s">
        <v>0</v>
      </c>
      <c r="B2703" t="s">
        <v>1</v>
      </c>
      <c r="C2703" t="s">
        <v>3295</v>
      </c>
      <c r="D2703" s="3">
        <v>44259</v>
      </c>
      <c r="E2703" s="3">
        <v>44259</v>
      </c>
      <c r="F2703" s="3">
        <v>44276</v>
      </c>
      <c r="G2703" t="s">
        <v>3</v>
      </c>
      <c r="H2703" t="s">
        <v>4</v>
      </c>
      <c r="I2703" s="4">
        <v>1680</v>
      </c>
      <c r="J2703" t="s">
        <v>5</v>
      </c>
      <c r="K2703" t="s">
        <v>4</v>
      </c>
      <c r="L2703" s="4">
        <v>1680</v>
      </c>
      <c r="M2703" s="4">
        <v>19.78</v>
      </c>
      <c r="N2703" s="13" t="s">
        <v>9102</v>
      </c>
      <c r="O2703" s="14" t="s">
        <v>0</v>
      </c>
      <c r="P2703" t="s">
        <v>3296</v>
      </c>
      <c r="Q2703" t="s">
        <v>3155</v>
      </c>
      <c r="R2703" t="s">
        <v>3309</v>
      </c>
      <c r="S2703" t="s">
        <v>0</v>
      </c>
      <c r="T2703" t="s">
        <v>9</v>
      </c>
      <c r="U2703" t="s">
        <v>10</v>
      </c>
      <c r="V2703" t="s">
        <v>0</v>
      </c>
      <c r="W2703" t="s">
        <v>0</v>
      </c>
      <c r="X2703" t="s">
        <v>0</v>
      </c>
      <c r="Y2703" t="s">
        <v>11</v>
      </c>
      <c r="Z2703" t="s">
        <v>0</v>
      </c>
      <c r="AA2703" s="3"/>
      <c r="AB2703" t="s">
        <v>0</v>
      </c>
      <c r="AC2703" t="s">
        <v>0</v>
      </c>
      <c r="AD2703" t="s">
        <v>0</v>
      </c>
      <c r="AE2703" s="4">
        <v>0</v>
      </c>
    </row>
    <row r="2704" spans="1:31" x14ac:dyDescent="0.2">
      <c r="A2704" s="2" t="s">
        <v>0</v>
      </c>
      <c r="B2704" t="s">
        <v>3859</v>
      </c>
      <c r="C2704" t="s">
        <v>3996</v>
      </c>
      <c r="D2704" s="3">
        <v>44093</v>
      </c>
      <c r="E2704" s="3">
        <v>44093</v>
      </c>
      <c r="F2704" s="3">
        <v>44093</v>
      </c>
      <c r="G2704" t="s">
        <v>3</v>
      </c>
      <c r="H2704" t="s">
        <v>4</v>
      </c>
      <c r="I2704" s="4">
        <v>1679</v>
      </c>
      <c r="J2704" t="s">
        <v>5</v>
      </c>
      <c r="K2704" t="s">
        <v>4</v>
      </c>
      <c r="L2704" s="4">
        <v>1679</v>
      </c>
      <c r="M2704" s="4">
        <v>19.760000000000002</v>
      </c>
      <c r="N2704" s="13" t="s">
        <v>9372</v>
      </c>
      <c r="O2704" s="14" t="s">
        <v>0</v>
      </c>
      <c r="P2704" t="s">
        <v>3997</v>
      </c>
      <c r="Q2704" t="s">
        <v>3994</v>
      </c>
      <c r="R2704" t="s">
        <v>1893</v>
      </c>
      <c r="S2704" t="s">
        <v>0</v>
      </c>
      <c r="T2704" t="s">
        <v>9</v>
      </c>
      <c r="U2704" t="s">
        <v>3901</v>
      </c>
      <c r="V2704" t="s">
        <v>0</v>
      </c>
      <c r="W2704" t="s">
        <v>0</v>
      </c>
      <c r="X2704" t="s">
        <v>0</v>
      </c>
      <c r="Y2704" t="s">
        <v>11</v>
      </c>
      <c r="Z2704" t="s">
        <v>0</v>
      </c>
      <c r="AA2704" s="3"/>
      <c r="AB2704" t="s">
        <v>0</v>
      </c>
      <c r="AC2704" t="s">
        <v>0</v>
      </c>
      <c r="AD2704" t="s">
        <v>0</v>
      </c>
      <c r="AE2704" s="4">
        <v>0</v>
      </c>
    </row>
    <row r="2705" spans="1:31" x14ac:dyDescent="0.2">
      <c r="A2705" s="2" t="s">
        <v>0</v>
      </c>
      <c r="B2705" t="s">
        <v>3859</v>
      </c>
      <c r="C2705" t="s">
        <v>3998</v>
      </c>
      <c r="D2705" s="3">
        <v>44093</v>
      </c>
      <c r="E2705" s="3">
        <v>44093</v>
      </c>
      <c r="F2705" s="3">
        <v>44093</v>
      </c>
      <c r="G2705" t="s">
        <v>3</v>
      </c>
      <c r="H2705" t="s">
        <v>4</v>
      </c>
      <c r="I2705" s="4">
        <v>1679</v>
      </c>
      <c r="J2705" t="s">
        <v>5</v>
      </c>
      <c r="K2705" t="s">
        <v>4</v>
      </c>
      <c r="L2705" s="4">
        <v>1679</v>
      </c>
      <c r="M2705" s="4">
        <v>19.760000000000002</v>
      </c>
      <c r="N2705" s="13" t="s">
        <v>9374</v>
      </c>
      <c r="O2705" s="14" t="s">
        <v>0</v>
      </c>
      <c r="P2705" t="s">
        <v>3999</v>
      </c>
      <c r="Q2705" t="s">
        <v>3994</v>
      </c>
      <c r="R2705" t="s">
        <v>1893</v>
      </c>
      <c r="S2705" t="s">
        <v>0</v>
      </c>
      <c r="T2705" t="s">
        <v>9</v>
      </c>
      <c r="U2705" t="s">
        <v>4000</v>
      </c>
      <c r="V2705" t="s">
        <v>0</v>
      </c>
      <c r="W2705" t="s">
        <v>0</v>
      </c>
      <c r="X2705" t="s">
        <v>0</v>
      </c>
      <c r="Y2705" t="s">
        <v>11</v>
      </c>
      <c r="Z2705" t="s">
        <v>0</v>
      </c>
      <c r="AA2705" s="3"/>
      <c r="AB2705" t="s">
        <v>0</v>
      </c>
      <c r="AC2705" t="s">
        <v>0</v>
      </c>
      <c r="AD2705" t="s">
        <v>0</v>
      </c>
      <c r="AE2705" s="4">
        <v>0</v>
      </c>
    </row>
    <row r="2706" spans="1:31" x14ac:dyDescent="0.2">
      <c r="A2706" s="2" t="s">
        <v>0</v>
      </c>
      <c r="B2706" t="s">
        <v>1</v>
      </c>
      <c r="C2706" t="s">
        <v>910</v>
      </c>
      <c r="D2706" s="3">
        <v>44105</v>
      </c>
      <c r="E2706" s="3">
        <v>44105</v>
      </c>
      <c r="F2706" s="3">
        <v>44117</v>
      </c>
      <c r="G2706" t="s">
        <v>3</v>
      </c>
      <c r="H2706" t="s">
        <v>4</v>
      </c>
      <c r="I2706" s="4">
        <v>1656</v>
      </c>
      <c r="J2706" t="s">
        <v>5</v>
      </c>
      <c r="K2706" t="s">
        <v>4</v>
      </c>
      <c r="L2706" s="4">
        <v>1656</v>
      </c>
      <c r="M2706" s="4">
        <v>19.489999999999998</v>
      </c>
      <c r="N2706" s="13" t="s">
        <v>7042</v>
      </c>
      <c r="O2706" s="14" t="s">
        <v>0</v>
      </c>
      <c r="P2706" t="s">
        <v>911</v>
      </c>
      <c r="Q2706" t="s">
        <v>7</v>
      </c>
      <c r="R2706" t="s">
        <v>914</v>
      </c>
      <c r="S2706" t="s">
        <v>0</v>
      </c>
      <c r="T2706" t="s">
        <v>9</v>
      </c>
      <c r="U2706" t="s">
        <v>42</v>
      </c>
      <c r="V2706" t="s">
        <v>0</v>
      </c>
      <c r="W2706" t="s">
        <v>0</v>
      </c>
      <c r="X2706" t="s">
        <v>0</v>
      </c>
      <c r="Y2706" t="s">
        <v>11</v>
      </c>
      <c r="Z2706" t="s">
        <v>0</v>
      </c>
      <c r="AA2706" s="3"/>
      <c r="AB2706" t="s">
        <v>0</v>
      </c>
      <c r="AC2706" t="s">
        <v>0</v>
      </c>
      <c r="AD2706" t="s">
        <v>0</v>
      </c>
      <c r="AE2706" s="4">
        <v>0</v>
      </c>
    </row>
    <row r="2707" spans="1:31" x14ac:dyDescent="0.2">
      <c r="A2707" s="2" t="s">
        <v>0</v>
      </c>
      <c r="B2707" t="s">
        <v>1</v>
      </c>
      <c r="C2707" t="s">
        <v>1680</v>
      </c>
      <c r="D2707" s="3">
        <v>44150</v>
      </c>
      <c r="E2707" s="3">
        <v>44150</v>
      </c>
      <c r="F2707" s="3">
        <v>44150</v>
      </c>
      <c r="G2707" t="s">
        <v>3</v>
      </c>
      <c r="H2707" t="s">
        <v>4</v>
      </c>
      <c r="I2707" s="4">
        <v>1650</v>
      </c>
      <c r="J2707" t="s">
        <v>5</v>
      </c>
      <c r="K2707" t="s">
        <v>4</v>
      </c>
      <c r="L2707" s="4">
        <v>1650</v>
      </c>
      <c r="M2707" s="4">
        <v>19.420000000000002</v>
      </c>
      <c r="N2707" s="13" t="s">
        <v>7548</v>
      </c>
      <c r="O2707" s="14" t="s">
        <v>0</v>
      </c>
      <c r="P2707" t="s">
        <v>1681</v>
      </c>
      <c r="Q2707" t="s">
        <v>1682</v>
      </c>
      <c r="R2707" t="s">
        <v>1687</v>
      </c>
      <c r="S2707" t="s">
        <v>0</v>
      </c>
      <c r="T2707" t="s">
        <v>9</v>
      </c>
      <c r="U2707" t="s">
        <v>1139</v>
      </c>
      <c r="V2707" t="s">
        <v>0</v>
      </c>
      <c r="W2707" t="s">
        <v>0</v>
      </c>
      <c r="X2707" t="s">
        <v>0</v>
      </c>
      <c r="Y2707" t="s">
        <v>436</v>
      </c>
      <c r="Z2707" t="s">
        <v>0</v>
      </c>
      <c r="AA2707" s="3"/>
      <c r="AB2707" t="s">
        <v>0</v>
      </c>
      <c r="AC2707" t="s">
        <v>0</v>
      </c>
      <c r="AD2707" t="s">
        <v>0</v>
      </c>
      <c r="AE2707" s="4">
        <v>0</v>
      </c>
    </row>
    <row r="2708" spans="1:31" x14ac:dyDescent="0.2">
      <c r="A2708" s="2" t="s">
        <v>0</v>
      </c>
      <c r="B2708" t="s">
        <v>1</v>
      </c>
      <c r="C2708" t="s">
        <v>1994</v>
      </c>
      <c r="D2708" s="3">
        <v>44172</v>
      </c>
      <c r="E2708" s="3">
        <v>44172</v>
      </c>
      <c r="F2708" s="3">
        <v>44180</v>
      </c>
      <c r="G2708" t="s">
        <v>3</v>
      </c>
      <c r="H2708" t="s">
        <v>4</v>
      </c>
      <c r="I2708" s="4">
        <v>1650</v>
      </c>
      <c r="J2708" t="s">
        <v>5</v>
      </c>
      <c r="K2708" t="s">
        <v>4</v>
      </c>
      <c r="L2708" s="4">
        <v>1650</v>
      </c>
      <c r="M2708" s="4">
        <v>19.420000000000002</v>
      </c>
      <c r="N2708" s="13" t="s">
        <v>7729</v>
      </c>
      <c r="O2708" s="14" t="s">
        <v>0</v>
      </c>
      <c r="P2708" t="s">
        <v>1995</v>
      </c>
      <c r="Q2708" t="s">
        <v>1992</v>
      </c>
      <c r="R2708" t="s">
        <v>1636</v>
      </c>
      <c r="S2708" t="s">
        <v>0</v>
      </c>
      <c r="T2708" t="s">
        <v>9</v>
      </c>
      <c r="U2708" t="s">
        <v>139</v>
      </c>
      <c r="V2708" t="s">
        <v>0</v>
      </c>
      <c r="W2708" t="s">
        <v>0</v>
      </c>
      <c r="X2708" t="s">
        <v>0</v>
      </c>
      <c r="Y2708" t="s">
        <v>11</v>
      </c>
      <c r="Z2708" t="s">
        <v>0</v>
      </c>
      <c r="AA2708" s="3"/>
      <c r="AB2708" t="s">
        <v>0</v>
      </c>
      <c r="AC2708" t="s">
        <v>0</v>
      </c>
      <c r="AD2708" t="s">
        <v>0</v>
      </c>
      <c r="AE2708" s="4">
        <v>0</v>
      </c>
    </row>
    <row r="2709" spans="1:31" x14ac:dyDescent="0.2">
      <c r="A2709" s="2" t="s">
        <v>0</v>
      </c>
      <c r="B2709" t="s">
        <v>1</v>
      </c>
      <c r="C2709" t="s">
        <v>2004</v>
      </c>
      <c r="D2709" s="3">
        <v>44173</v>
      </c>
      <c r="E2709" s="3">
        <v>44173</v>
      </c>
      <c r="F2709" s="3">
        <v>44180</v>
      </c>
      <c r="G2709" t="s">
        <v>3</v>
      </c>
      <c r="H2709" t="s">
        <v>4</v>
      </c>
      <c r="I2709" s="4">
        <v>1650</v>
      </c>
      <c r="J2709" t="s">
        <v>5</v>
      </c>
      <c r="K2709" t="s">
        <v>4</v>
      </c>
      <c r="L2709" s="4">
        <v>1650</v>
      </c>
      <c r="M2709" s="4">
        <v>19.420000000000002</v>
      </c>
      <c r="N2709" s="13" t="s">
        <v>7764</v>
      </c>
      <c r="O2709" s="14" t="s">
        <v>0</v>
      </c>
      <c r="P2709" t="s">
        <v>2005</v>
      </c>
      <c r="Q2709" t="s">
        <v>2006</v>
      </c>
      <c r="R2709" t="s">
        <v>1725</v>
      </c>
      <c r="S2709" t="s">
        <v>0</v>
      </c>
      <c r="T2709" t="s">
        <v>9</v>
      </c>
      <c r="U2709" t="s">
        <v>139</v>
      </c>
      <c r="V2709" t="s">
        <v>0</v>
      </c>
      <c r="W2709" t="s">
        <v>0</v>
      </c>
      <c r="X2709" t="s">
        <v>0</v>
      </c>
      <c r="Y2709" t="s">
        <v>11</v>
      </c>
      <c r="Z2709" t="s">
        <v>0</v>
      </c>
      <c r="AA2709" s="3"/>
      <c r="AB2709" t="s">
        <v>0</v>
      </c>
      <c r="AC2709" t="s">
        <v>0</v>
      </c>
      <c r="AD2709" t="s">
        <v>0</v>
      </c>
      <c r="AE2709" s="4">
        <v>0</v>
      </c>
    </row>
    <row r="2710" spans="1:31" x14ac:dyDescent="0.2">
      <c r="A2710" s="2" t="s">
        <v>0</v>
      </c>
      <c r="B2710" t="s">
        <v>1</v>
      </c>
      <c r="C2710" t="s">
        <v>2454</v>
      </c>
      <c r="D2710" s="3">
        <v>44200</v>
      </c>
      <c r="E2710" s="3">
        <v>44200</v>
      </c>
      <c r="F2710" s="3">
        <v>44206</v>
      </c>
      <c r="G2710" t="s">
        <v>3</v>
      </c>
      <c r="H2710" t="s">
        <v>4</v>
      </c>
      <c r="I2710" s="4">
        <v>1650</v>
      </c>
      <c r="J2710" t="s">
        <v>5</v>
      </c>
      <c r="K2710" t="s">
        <v>4</v>
      </c>
      <c r="L2710" s="4">
        <v>1650</v>
      </c>
      <c r="M2710" s="4">
        <v>19.420000000000002</v>
      </c>
      <c r="N2710" s="13" t="s">
        <v>8206</v>
      </c>
      <c r="O2710" s="14" t="s">
        <v>0</v>
      </c>
      <c r="P2710" t="s">
        <v>2455</v>
      </c>
      <c r="Q2710" t="s">
        <v>2456</v>
      </c>
      <c r="R2710" t="s">
        <v>2465</v>
      </c>
      <c r="S2710" t="s">
        <v>0</v>
      </c>
      <c r="T2710" t="s">
        <v>9</v>
      </c>
      <c r="U2710" t="s">
        <v>10</v>
      </c>
      <c r="V2710" t="s">
        <v>0</v>
      </c>
      <c r="W2710" t="s">
        <v>0</v>
      </c>
      <c r="X2710" t="s">
        <v>0</v>
      </c>
      <c r="Y2710" t="s">
        <v>11</v>
      </c>
      <c r="Z2710" t="s">
        <v>0</v>
      </c>
      <c r="AA2710" s="3"/>
      <c r="AB2710" t="s">
        <v>0</v>
      </c>
      <c r="AC2710" t="s">
        <v>0</v>
      </c>
      <c r="AD2710" t="s">
        <v>0</v>
      </c>
      <c r="AE2710" s="4">
        <v>0</v>
      </c>
    </row>
    <row r="2711" spans="1:31" x14ac:dyDescent="0.2">
      <c r="A2711" s="2" t="s">
        <v>0</v>
      </c>
      <c r="B2711" t="s">
        <v>1</v>
      </c>
      <c r="C2711" t="s">
        <v>2520</v>
      </c>
      <c r="D2711" s="3">
        <v>44227</v>
      </c>
      <c r="E2711" s="3">
        <v>44208</v>
      </c>
      <c r="F2711" s="3">
        <v>44229</v>
      </c>
      <c r="G2711" t="s">
        <v>3</v>
      </c>
      <c r="H2711" t="s">
        <v>4</v>
      </c>
      <c r="I2711" s="4">
        <v>1650</v>
      </c>
      <c r="J2711" t="s">
        <v>5</v>
      </c>
      <c r="K2711" t="s">
        <v>4</v>
      </c>
      <c r="L2711" s="4">
        <v>1650</v>
      </c>
      <c r="M2711" s="4">
        <v>19.420000000000002</v>
      </c>
      <c r="N2711" s="13" t="s">
        <v>8307</v>
      </c>
      <c r="O2711" s="14" t="s">
        <v>0</v>
      </c>
      <c r="P2711" t="s">
        <v>2521</v>
      </c>
      <c r="Q2711" t="s">
        <v>2522</v>
      </c>
      <c r="R2711" t="s">
        <v>2106</v>
      </c>
      <c r="S2711" t="s">
        <v>0</v>
      </c>
      <c r="T2711" t="s">
        <v>9</v>
      </c>
      <c r="U2711" t="s">
        <v>139</v>
      </c>
      <c r="V2711" t="s">
        <v>0</v>
      </c>
      <c r="W2711" t="s">
        <v>0</v>
      </c>
      <c r="X2711" t="s">
        <v>0</v>
      </c>
      <c r="Y2711" t="s">
        <v>11</v>
      </c>
      <c r="Z2711" t="s">
        <v>0</v>
      </c>
      <c r="AA2711" s="3"/>
      <c r="AB2711" t="s">
        <v>0</v>
      </c>
      <c r="AC2711" t="s">
        <v>0</v>
      </c>
      <c r="AD2711" t="s">
        <v>0</v>
      </c>
      <c r="AE2711" s="4">
        <v>0</v>
      </c>
    </row>
    <row r="2712" spans="1:31" x14ac:dyDescent="0.2">
      <c r="A2712" s="2" t="s">
        <v>0</v>
      </c>
      <c r="B2712" t="s">
        <v>1</v>
      </c>
      <c r="C2712" t="s">
        <v>2520</v>
      </c>
      <c r="D2712" s="3">
        <v>44227</v>
      </c>
      <c r="E2712" s="3">
        <v>44208</v>
      </c>
      <c r="F2712" s="3">
        <v>44229</v>
      </c>
      <c r="G2712" t="s">
        <v>3</v>
      </c>
      <c r="H2712" t="s">
        <v>4</v>
      </c>
      <c r="I2712" s="4">
        <v>1650</v>
      </c>
      <c r="J2712" t="s">
        <v>5</v>
      </c>
      <c r="K2712" t="s">
        <v>4</v>
      </c>
      <c r="L2712" s="4">
        <v>1650</v>
      </c>
      <c r="M2712" s="4">
        <v>19.420000000000002</v>
      </c>
      <c r="N2712" s="13" t="s">
        <v>8399</v>
      </c>
      <c r="O2712" s="14" t="s">
        <v>0</v>
      </c>
      <c r="P2712" t="s">
        <v>2521</v>
      </c>
      <c r="Q2712" t="s">
        <v>2522</v>
      </c>
      <c r="R2712" t="s">
        <v>1639</v>
      </c>
      <c r="S2712" t="s">
        <v>0</v>
      </c>
      <c r="T2712" t="s">
        <v>9</v>
      </c>
      <c r="U2712" t="s">
        <v>139</v>
      </c>
      <c r="V2712" t="s">
        <v>0</v>
      </c>
      <c r="W2712" t="s">
        <v>0</v>
      </c>
      <c r="X2712" t="s">
        <v>0</v>
      </c>
      <c r="Y2712" t="s">
        <v>11</v>
      </c>
      <c r="Z2712" t="s">
        <v>0</v>
      </c>
      <c r="AA2712" s="3"/>
      <c r="AB2712" t="s">
        <v>0</v>
      </c>
      <c r="AC2712" t="s">
        <v>0</v>
      </c>
      <c r="AD2712" t="s">
        <v>0</v>
      </c>
      <c r="AE2712" s="4">
        <v>0</v>
      </c>
    </row>
    <row r="2713" spans="1:31" x14ac:dyDescent="0.2">
      <c r="A2713" s="2" t="s">
        <v>0</v>
      </c>
      <c r="B2713" t="s">
        <v>1</v>
      </c>
      <c r="C2713" t="s">
        <v>2626</v>
      </c>
      <c r="D2713" s="3">
        <v>44212</v>
      </c>
      <c r="E2713" s="3">
        <v>44212</v>
      </c>
      <c r="F2713" s="3">
        <v>44221</v>
      </c>
      <c r="G2713" t="s">
        <v>3</v>
      </c>
      <c r="H2713" t="s">
        <v>4</v>
      </c>
      <c r="I2713" s="4">
        <v>1640</v>
      </c>
      <c r="J2713" t="s">
        <v>5</v>
      </c>
      <c r="K2713" t="s">
        <v>4</v>
      </c>
      <c r="L2713" s="4">
        <v>1640</v>
      </c>
      <c r="M2713" s="4">
        <v>19.309999999999999</v>
      </c>
      <c r="N2713" s="13" t="s">
        <v>8494</v>
      </c>
      <c r="O2713" s="14" t="s">
        <v>0</v>
      </c>
      <c r="P2713" t="s">
        <v>2627</v>
      </c>
      <c r="Q2713" t="s">
        <v>2628</v>
      </c>
      <c r="R2713" t="s">
        <v>2629</v>
      </c>
      <c r="S2713" t="s">
        <v>0</v>
      </c>
      <c r="T2713" t="s">
        <v>9</v>
      </c>
      <c r="U2713" t="s">
        <v>139</v>
      </c>
      <c r="V2713" t="s">
        <v>0</v>
      </c>
      <c r="W2713" t="s">
        <v>0</v>
      </c>
      <c r="X2713" t="s">
        <v>0</v>
      </c>
      <c r="Y2713" t="s">
        <v>11</v>
      </c>
      <c r="Z2713" t="s">
        <v>0</v>
      </c>
      <c r="AA2713" s="3"/>
      <c r="AB2713" t="s">
        <v>0</v>
      </c>
      <c r="AC2713" t="s">
        <v>0</v>
      </c>
      <c r="AD2713" t="s">
        <v>0</v>
      </c>
      <c r="AE2713" s="4">
        <v>0</v>
      </c>
    </row>
    <row r="2714" spans="1:31" x14ac:dyDescent="0.2">
      <c r="A2714" s="2" t="s">
        <v>0</v>
      </c>
      <c r="B2714" t="s">
        <v>4758</v>
      </c>
      <c r="C2714" t="s">
        <v>4804</v>
      </c>
      <c r="D2714" s="3">
        <v>44067</v>
      </c>
      <c r="E2714" s="3">
        <v>44067</v>
      </c>
      <c r="F2714" s="3">
        <v>44068</v>
      </c>
      <c r="G2714" t="s">
        <v>3</v>
      </c>
      <c r="H2714" t="s">
        <v>4</v>
      </c>
      <c r="I2714" s="4">
        <v>1620</v>
      </c>
      <c r="J2714" t="s">
        <v>5</v>
      </c>
      <c r="K2714" t="s">
        <v>4</v>
      </c>
      <c r="L2714" s="4">
        <v>1620</v>
      </c>
      <c r="M2714" s="4">
        <v>19.07</v>
      </c>
      <c r="N2714" s="13" t="s">
        <v>10068</v>
      </c>
      <c r="O2714" s="14" t="s">
        <v>0</v>
      </c>
      <c r="P2714" t="s">
        <v>4805</v>
      </c>
      <c r="Q2714" t="s">
        <v>476</v>
      </c>
      <c r="R2714" t="s">
        <v>4807</v>
      </c>
      <c r="S2714" t="s">
        <v>0</v>
      </c>
      <c r="T2714" t="s">
        <v>9</v>
      </c>
      <c r="U2714" t="s">
        <v>2519</v>
      </c>
      <c r="V2714" t="s">
        <v>0</v>
      </c>
      <c r="W2714" t="s">
        <v>0</v>
      </c>
      <c r="X2714" t="s">
        <v>0</v>
      </c>
      <c r="Y2714" t="s">
        <v>11</v>
      </c>
      <c r="Z2714" t="s">
        <v>0</v>
      </c>
      <c r="AA2714" s="3"/>
      <c r="AB2714" t="s">
        <v>0</v>
      </c>
      <c r="AC2714" t="s">
        <v>0</v>
      </c>
      <c r="AD2714" t="s">
        <v>0</v>
      </c>
      <c r="AE2714" s="4">
        <v>0</v>
      </c>
    </row>
    <row r="2715" spans="1:31" x14ac:dyDescent="0.2">
      <c r="A2715" s="2" t="s">
        <v>0</v>
      </c>
      <c r="B2715" t="s">
        <v>4758</v>
      </c>
      <c r="C2715" t="s">
        <v>4804</v>
      </c>
      <c r="D2715" s="3">
        <v>44067</v>
      </c>
      <c r="E2715" s="3">
        <v>44067</v>
      </c>
      <c r="F2715" s="3">
        <v>44068</v>
      </c>
      <c r="G2715" t="s">
        <v>3</v>
      </c>
      <c r="H2715" t="s">
        <v>4</v>
      </c>
      <c r="I2715" s="4">
        <v>1620</v>
      </c>
      <c r="J2715" t="s">
        <v>5</v>
      </c>
      <c r="K2715" t="s">
        <v>4</v>
      </c>
      <c r="L2715" s="4">
        <v>1620</v>
      </c>
      <c r="M2715" s="4">
        <v>19.07</v>
      </c>
      <c r="N2715" s="13" t="s">
        <v>10080</v>
      </c>
      <c r="O2715" s="14" t="s">
        <v>0</v>
      </c>
      <c r="P2715" t="s">
        <v>4805</v>
      </c>
      <c r="Q2715" t="s">
        <v>476</v>
      </c>
      <c r="R2715" t="s">
        <v>4807</v>
      </c>
      <c r="S2715" t="s">
        <v>0</v>
      </c>
      <c r="T2715" t="s">
        <v>9</v>
      </c>
      <c r="U2715" t="s">
        <v>2519</v>
      </c>
      <c r="V2715" t="s">
        <v>0</v>
      </c>
      <c r="W2715" t="s">
        <v>0</v>
      </c>
      <c r="X2715" t="s">
        <v>0</v>
      </c>
      <c r="Y2715" t="s">
        <v>11</v>
      </c>
      <c r="Z2715" t="s">
        <v>0</v>
      </c>
      <c r="AA2715" s="3"/>
      <c r="AB2715" t="s">
        <v>0</v>
      </c>
      <c r="AC2715" t="s">
        <v>0</v>
      </c>
      <c r="AD2715" t="s">
        <v>0</v>
      </c>
      <c r="AE2715" s="4">
        <v>0</v>
      </c>
    </row>
    <row r="2716" spans="1:31" x14ac:dyDescent="0.2">
      <c r="A2716" s="2" t="s">
        <v>0</v>
      </c>
      <c r="B2716" t="s">
        <v>4758</v>
      </c>
      <c r="C2716" t="s">
        <v>4827</v>
      </c>
      <c r="D2716" s="3">
        <v>44094</v>
      </c>
      <c r="E2716" s="3">
        <v>44094</v>
      </c>
      <c r="F2716" s="3">
        <v>44094</v>
      </c>
      <c r="G2716" t="s">
        <v>3</v>
      </c>
      <c r="H2716" t="s">
        <v>4</v>
      </c>
      <c r="I2716" s="4">
        <v>1620</v>
      </c>
      <c r="J2716" t="s">
        <v>5</v>
      </c>
      <c r="K2716" t="s">
        <v>4</v>
      </c>
      <c r="L2716" s="4">
        <v>1620</v>
      </c>
      <c r="M2716" s="4">
        <v>19.07</v>
      </c>
      <c r="N2716" s="13" t="s">
        <v>10099</v>
      </c>
      <c r="O2716" s="14" t="s">
        <v>0</v>
      </c>
      <c r="P2716" t="s">
        <v>4828</v>
      </c>
      <c r="Q2716" t="s">
        <v>779</v>
      </c>
      <c r="R2716" t="s">
        <v>4807</v>
      </c>
      <c r="S2716" t="s">
        <v>0</v>
      </c>
      <c r="T2716" t="s">
        <v>9</v>
      </c>
      <c r="U2716" t="s">
        <v>2519</v>
      </c>
      <c r="V2716" t="s">
        <v>0</v>
      </c>
      <c r="W2716" t="s">
        <v>0</v>
      </c>
      <c r="X2716" t="s">
        <v>0</v>
      </c>
      <c r="Y2716" t="s">
        <v>11</v>
      </c>
      <c r="Z2716" t="s">
        <v>0</v>
      </c>
      <c r="AA2716" s="3"/>
      <c r="AB2716" t="s">
        <v>0</v>
      </c>
      <c r="AC2716" t="s">
        <v>0</v>
      </c>
      <c r="AD2716" t="s">
        <v>0</v>
      </c>
      <c r="AE2716" s="4">
        <v>0</v>
      </c>
    </row>
    <row r="2717" spans="1:31" x14ac:dyDescent="0.2">
      <c r="A2717" s="2" t="s">
        <v>0</v>
      </c>
      <c r="B2717" t="s">
        <v>4758</v>
      </c>
      <c r="C2717" t="s">
        <v>4827</v>
      </c>
      <c r="D2717" s="3">
        <v>44094</v>
      </c>
      <c r="E2717" s="3">
        <v>44094</v>
      </c>
      <c r="F2717" s="3">
        <v>44094</v>
      </c>
      <c r="G2717" t="s">
        <v>3</v>
      </c>
      <c r="H2717" t="s">
        <v>4</v>
      </c>
      <c r="I2717" s="4">
        <v>1620</v>
      </c>
      <c r="J2717" t="s">
        <v>5</v>
      </c>
      <c r="K2717" t="s">
        <v>4</v>
      </c>
      <c r="L2717" s="4">
        <v>1620</v>
      </c>
      <c r="M2717" s="4">
        <v>19.07</v>
      </c>
      <c r="N2717" s="13" t="s">
        <v>10114</v>
      </c>
      <c r="O2717" s="14" t="s">
        <v>0</v>
      </c>
      <c r="P2717" t="s">
        <v>4828</v>
      </c>
      <c r="Q2717" t="s">
        <v>779</v>
      </c>
      <c r="R2717" t="s">
        <v>4807</v>
      </c>
      <c r="S2717" t="s">
        <v>0</v>
      </c>
      <c r="T2717" t="s">
        <v>9</v>
      </c>
      <c r="U2717" t="s">
        <v>2519</v>
      </c>
      <c r="V2717" t="s">
        <v>0</v>
      </c>
      <c r="W2717" t="s">
        <v>0</v>
      </c>
      <c r="X2717" t="s">
        <v>0</v>
      </c>
      <c r="Y2717" t="s">
        <v>11</v>
      </c>
      <c r="Z2717" t="s">
        <v>0</v>
      </c>
      <c r="AA2717" s="3"/>
      <c r="AB2717" t="s">
        <v>0</v>
      </c>
      <c r="AC2717" t="s">
        <v>0</v>
      </c>
      <c r="AD2717" t="s">
        <v>0</v>
      </c>
      <c r="AE2717" s="4">
        <v>0</v>
      </c>
    </row>
    <row r="2718" spans="1:31" x14ac:dyDescent="0.2">
      <c r="A2718" s="2" t="s">
        <v>0</v>
      </c>
      <c r="B2718" t="s">
        <v>4758</v>
      </c>
      <c r="C2718" t="s">
        <v>4843</v>
      </c>
      <c r="D2718" s="3">
        <v>44119</v>
      </c>
      <c r="E2718" s="3">
        <v>44119</v>
      </c>
      <c r="F2718" s="3">
        <v>44125</v>
      </c>
      <c r="G2718" t="s">
        <v>3</v>
      </c>
      <c r="H2718" t="s">
        <v>4</v>
      </c>
      <c r="I2718" s="4">
        <v>1620</v>
      </c>
      <c r="J2718" t="s">
        <v>5</v>
      </c>
      <c r="K2718" t="s">
        <v>4</v>
      </c>
      <c r="L2718" s="4">
        <v>1620</v>
      </c>
      <c r="M2718" s="4">
        <v>19.07</v>
      </c>
      <c r="N2718" s="13" t="s">
        <v>10134</v>
      </c>
      <c r="O2718" s="14" t="s">
        <v>0</v>
      </c>
      <c r="P2718" t="s">
        <v>4844</v>
      </c>
      <c r="Q2718" t="s">
        <v>1050</v>
      </c>
      <c r="R2718" t="s">
        <v>4807</v>
      </c>
      <c r="S2718" t="s">
        <v>0</v>
      </c>
      <c r="T2718" t="s">
        <v>9</v>
      </c>
      <c r="U2718" t="s">
        <v>2519</v>
      </c>
      <c r="V2718" t="s">
        <v>0</v>
      </c>
      <c r="W2718" t="s">
        <v>0</v>
      </c>
      <c r="X2718" t="s">
        <v>0</v>
      </c>
      <c r="Y2718" t="s">
        <v>11</v>
      </c>
      <c r="Z2718" t="s">
        <v>0</v>
      </c>
      <c r="AA2718" s="3"/>
      <c r="AB2718" t="s">
        <v>0</v>
      </c>
      <c r="AC2718" t="s">
        <v>0</v>
      </c>
      <c r="AD2718" t="s">
        <v>0</v>
      </c>
      <c r="AE2718" s="4">
        <v>0</v>
      </c>
    </row>
    <row r="2719" spans="1:31" x14ac:dyDescent="0.2">
      <c r="A2719" s="2" t="s">
        <v>0</v>
      </c>
      <c r="B2719" t="s">
        <v>4758</v>
      </c>
      <c r="C2719" t="s">
        <v>4843</v>
      </c>
      <c r="D2719" s="3">
        <v>44119</v>
      </c>
      <c r="E2719" s="3">
        <v>44119</v>
      </c>
      <c r="F2719" s="3">
        <v>44125</v>
      </c>
      <c r="G2719" t="s">
        <v>3</v>
      </c>
      <c r="H2719" t="s">
        <v>4</v>
      </c>
      <c r="I2719" s="4">
        <v>1620</v>
      </c>
      <c r="J2719" t="s">
        <v>5</v>
      </c>
      <c r="K2719" t="s">
        <v>4</v>
      </c>
      <c r="L2719" s="4">
        <v>1620</v>
      </c>
      <c r="M2719" s="4">
        <v>19.07</v>
      </c>
      <c r="N2719" s="13" t="s">
        <v>10151</v>
      </c>
      <c r="O2719" s="14" t="s">
        <v>0</v>
      </c>
      <c r="P2719" t="s">
        <v>4844</v>
      </c>
      <c r="Q2719" t="s">
        <v>1050</v>
      </c>
      <c r="R2719" t="s">
        <v>4807</v>
      </c>
      <c r="S2719" t="s">
        <v>0</v>
      </c>
      <c r="T2719" t="s">
        <v>9</v>
      </c>
      <c r="U2719" t="s">
        <v>2519</v>
      </c>
      <c r="V2719" t="s">
        <v>0</v>
      </c>
      <c r="W2719" t="s">
        <v>0</v>
      </c>
      <c r="X2719" t="s">
        <v>0</v>
      </c>
      <c r="Y2719" t="s">
        <v>11</v>
      </c>
      <c r="Z2719" t="s">
        <v>0</v>
      </c>
      <c r="AA2719" s="3"/>
      <c r="AB2719" t="s">
        <v>0</v>
      </c>
      <c r="AC2719" t="s">
        <v>0</v>
      </c>
      <c r="AD2719" t="s">
        <v>0</v>
      </c>
      <c r="AE2719" s="4">
        <v>0</v>
      </c>
    </row>
    <row r="2720" spans="1:31" x14ac:dyDescent="0.2">
      <c r="A2720" s="2" t="s">
        <v>0</v>
      </c>
      <c r="B2720" t="s">
        <v>4758</v>
      </c>
      <c r="C2720" t="s">
        <v>4993</v>
      </c>
      <c r="D2720" s="3">
        <v>44298</v>
      </c>
      <c r="E2720" s="3">
        <v>44298</v>
      </c>
      <c r="F2720" s="3">
        <v>44318</v>
      </c>
      <c r="G2720" t="s">
        <v>3</v>
      </c>
      <c r="H2720" t="s">
        <v>4</v>
      </c>
      <c r="I2720" s="4">
        <v>1620</v>
      </c>
      <c r="J2720" t="s">
        <v>5</v>
      </c>
      <c r="K2720" t="s">
        <v>4</v>
      </c>
      <c r="L2720" s="4">
        <v>1620</v>
      </c>
      <c r="M2720" s="4">
        <v>19.07</v>
      </c>
      <c r="N2720" s="13" t="s">
        <v>10405</v>
      </c>
      <c r="O2720" s="14" t="s">
        <v>0</v>
      </c>
      <c r="P2720" t="s">
        <v>3442</v>
      </c>
      <c r="Q2720" t="s">
        <v>4994</v>
      </c>
      <c r="R2720" t="s">
        <v>4807</v>
      </c>
      <c r="S2720" t="s">
        <v>0</v>
      </c>
      <c r="T2720" t="s">
        <v>9</v>
      </c>
      <c r="U2720" t="s">
        <v>2519</v>
      </c>
      <c r="V2720" t="s">
        <v>0</v>
      </c>
      <c r="W2720" t="s">
        <v>0</v>
      </c>
      <c r="X2720" t="s">
        <v>0</v>
      </c>
      <c r="Y2720" t="s">
        <v>11</v>
      </c>
      <c r="Z2720" t="s">
        <v>0</v>
      </c>
      <c r="AA2720" s="3"/>
      <c r="AB2720" t="s">
        <v>0</v>
      </c>
      <c r="AC2720" t="s">
        <v>0</v>
      </c>
      <c r="AD2720" t="s">
        <v>0</v>
      </c>
      <c r="AE2720" s="4">
        <v>0</v>
      </c>
    </row>
    <row r="2721" spans="1:31" x14ac:dyDescent="0.2">
      <c r="A2721" s="2" t="s">
        <v>0</v>
      </c>
      <c r="B2721" t="s">
        <v>4758</v>
      </c>
      <c r="C2721" t="s">
        <v>4993</v>
      </c>
      <c r="D2721" s="3">
        <v>44298</v>
      </c>
      <c r="E2721" s="3">
        <v>44298</v>
      </c>
      <c r="F2721" s="3">
        <v>44318</v>
      </c>
      <c r="G2721" t="s">
        <v>3</v>
      </c>
      <c r="H2721" t="s">
        <v>4</v>
      </c>
      <c r="I2721" s="4">
        <v>1620</v>
      </c>
      <c r="J2721" t="s">
        <v>5</v>
      </c>
      <c r="K2721" t="s">
        <v>4</v>
      </c>
      <c r="L2721" s="4">
        <v>1620</v>
      </c>
      <c r="M2721" s="4">
        <v>19.07</v>
      </c>
      <c r="N2721" s="13" t="s">
        <v>10421</v>
      </c>
      <c r="O2721" s="14" t="s">
        <v>0</v>
      </c>
      <c r="P2721" t="s">
        <v>3442</v>
      </c>
      <c r="Q2721" t="s">
        <v>4994</v>
      </c>
      <c r="R2721" t="s">
        <v>4807</v>
      </c>
      <c r="S2721" t="s">
        <v>0</v>
      </c>
      <c r="T2721" t="s">
        <v>9</v>
      </c>
      <c r="U2721" t="s">
        <v>2519</v>
      </c>
      <c r="V2721" t="s">
        <v>0</v>
      </c>
      <c r="W2721" t="s">
        <v>0</v>
      </c>
      <c r="X2721" t="s">
        <v>0</v>
      </c>
      <c r="Y2721" t="s">
        <v>11</v>
      </c>
      <c r="Z2721" t="s">
        <v>0</v>
      </c>
      <c r="AA2721" s="3"/>
      <c r="AB2721" t="s">
        <v>0</v>
      </c>
      <c r="AC2721" t="s">
        <v>0</v>
      </c>
      <c r="AD2721" t="s">
        <v>0</v>
      </c>
      <c r="AE2721" s="4">
        <v>0</v>
      </c>
    </row>
    <row r="2722" spans="1:31" x14ac:dyDescent="0.2">
      <c r="A2722" s="2" t="s">
        <v>0</v>
      </c>
      <c r="B2722" t="s">
        <v>4758</v>
      </c>
      <c r="C2722" t="s">
        <v>5194</v>
      </c>
      <c r="D2722" s="3">
        <v>44342</v>
      </c>
      <c r="E2722" s="3">
        <v>44342</v>
      </c>
      <c r="F2722" s="3">
        <v>44349</v>
      </c>
      <c r="G2722" t="s">
        <v>3</v>
      </c>
      <c r="H2722" t="s">
        <v>4</v>
      </c>
      <c r="I2722" s="4">
        <v>1620</v>
      </c>
      <c r="J2722" t="s">
        <v>5</v>
      </c>
      <c r="K2722" t="s">
        <v>4</v>
      </c>
      <c r="L2722" s="4">
        <v>1620</v>
      </c>
      <c r="M2722" s="4">
        <v>19.07</v>
      </c>
      <c r="N2722" s="13" t="s">
        <v>10537</v>
      </c>
      <c r="O2722" s="14" t="s">
        <v>0</v>
      </c>
      <c r="P2722" t="s">
        <v>2618</v>
      </c>
      <c r="Q2722" t="s">
        <v>5186</v>
      </c>
      <c r="R2722" t="s">
        <v>4807</v>
      </c>
      <c r="S2722" t="s">
        <v>0</v>
      </c>
      <c r="T2722" t="s">
        <v>9</v>
      </c>
      <c r="U2722" t="s">
        <v>2519</v>
      </c>
      <c r="V2722" t="s">
        <v>0</v>
      </c>
      <c r="W2722" t="s">
        <v>0</v>
      </c>
      <c r="X2722" t="s">
        <v>0</v>
      </c>
      <c r="Y2722" t="s">
        <v>11</v>
      </c>
      <c r="Z2722" t="s">
        <v>0</v>
      </c>
      <c r="AA2722" s="3"/>
      <c r="AB2722" t="s">
        <v>0</v>
      </c>
      <c r="AC2722" t="s">
        <v>0</v>
      </c>
      <c r="AD2722" t="s">
        <v>0</v>
      </c>
      <c r="AE2722" s="4">
        <v>0</v>
      </c>
    </row>
    <row r="2723" spans="1:31" x14ac:dyDescent="0.2">
      <c r="A2723" s="2" t="s">
        <v>0</v>
      </c>
      <c r="B2723" t="s">
        <v>4758</v>
      </c>
      <c r="C2723" t="s">
        <v>5194</v>
      </c>
      <c r="D2723" s="3">
        <v>44342</v>
      </c>
      <c r="E2723" s="3">
        <v>44342</v>
      </c>
      <c r="F2723" s="3">
        <v>44349</v>
      </c>
      <c r="G2723" t="s">
        <v>3</v>
      </c>
      <c r="H2723" t="s">
        <v>4</v>
      </c>
      <c r="I2723" s="4">
        <v>1620</v>
      </c>
      <c r="J2723" t="s">
        <v>5</v>
      </c>
      <c r="K2723" t="s">
        <v>4</v>
      </c>
      <c r="L2723" s="4">
        <v>1620</v>
      </c>
      <c r="M2723" s="4">
        <v>19.07</v>
      </c>
      <c r="N2723" s="13" t="s">
        <v>10552</v>
      </c>
      <c r="O2723" s="14" t="s">
        <v>0</v>
      </c>
      <c r="P2723" t="s">
        <v>2618</v>
      </c>
      <c r="Q2723" t="s">
        <v>5186</v>
      </c>
      <c r="R2723" t="s">
        <v>4807</v>
      </c>
      <c r="S2723" t="s">
        <v>0</v>
      </c>
      <c r="T2723" t="s">
        <v>9</v>
      </c>
      <c r="U2723" t="s">
        <v>2519</v>
      </c>
      <c r="V2723" t="s">
        <v>0</v>
      </c>
      <c r="W2723" t="s">
        <v>0</v>
      </c>
      <c r="X2723" t="s">
        <v>0</v>
      </c>
      <c r="Y2723" t="s">
        <v>11</v>
      </c>
      <c r="Z2723" t="s">
        <v>0</v>
      </c>
      <c r="AA2723" s="3"/>
      <c r="AB2723" t="s">
        <v>0</v>
      </c>
      <c r="AC2723" t="s">
        <v>0</v>
      </c>
      <c r="AD2723" t="s">
        <v>0</v>
      </c>
      <c r="AE2723" s="4">
        <v>0</v>
      </c>
    </row>
    <row r="2724" spans="1:31" x14ac:dyDescent="0.2">
      <c r="A2724" s="2" t="s">
        <v>0</v>
      </c>
      <c r="B2724" t="s">
        <v>1</v>
      </c>
      <c r="C2724" t="s">
        <v>240</v>
      </c>
      <c r="D2724" s="3">
        <v>44035</v>
      </c>
      <c r="E2724" s="3">
        <v>44035</v>
      </c>
      <c r="F2724" s="3">
        <v>44053</v>
      </c>
      <c r="G2724" t="s">
        <v>3</v>
      </c>
      <c r="H2724" t="s">
        <v>4</v>
      </c>
      <c r="I2724" s="4">
        <v>1600</v>
      </c>
      <c r="J2724" t="s">
        <v>5</v>
      </c>
      <c r="K2724" t="s">
        <v>4</v>
      </c>
      <c r="L2724" s="4">
        <v>1600</v>
      </c>
      <c r="M2724" s="4">
        <v>18.829999999999998</v>
      </c>
      <c r="N2724" s="13" t="s">
        <v>6750</v>
      </c>
      <c r="O2724" s="14" t="s">
        <v>0</v>
      </c>
      <c r="P2724" t="s">
        <v>241</v>
      </c>
      <c r="Q2724" t="s">
        <v>237</v>
      </c>
      <c r="R2724" t="s">
        <v>258</v>
      </c>
      <c r="S2724" t="s">
        <v>0</v>
      </c>
      <c r="T2724" t="s">
        <v>9</v>
      </c>
      <c r="U2724" t="s">
        <v>42</v>
      </c>
      <c r="V2724" t="s">
        <v>0</v>
      </c>
      <c r="W2724" t="s">
        <v>0</v>
      </c>
      <c r="X2724" t="s">
        <v>0</v>
      </c>
      <c r="Y2724" t="s">
        <v>11</v>
      </c>
      <c r="Z2724" t="s">
        <v>0</v>
      </c>
      <c r="AA2724" s="3"/>
      <c r="AB2724" t="s">
        <v>0</v>
      </c>
      <c r="AC2724" t="s">
        <v>0</v>
      </c>
      <c r="AD2724" t="s">
        <v>0</v>
      </c>
      <c r="AE2724" s="4">
        <v>0</v>
      </c>
    </row>
    <row r="2725" spans="1:31" x14ac:dyDescent="0.2">
      <c r="A2725" s="2" t="s">
        <v>0</v>
      </c>
      <c r="B2725" t="s">
        <v>1</v>
      </c>
      <c r="C2725" t="s">
        <v>326</v>
      </c>
      <c r="D2725" s="3">
        <v>44039</v>
      </c>
      <c r="E2725" s="3">
        <v>44039</v>
      </c>
      <c r="F2725" s="3">
        <v>44055</v>
      </c>
      <c r="G2725" t="s">
        <v>3</v>
      </c>
      <c r="H2725" t="s">
        <v>4</v>
      </c>
      <c r="I2725" s="4">
        <v>1600</v>
      </c>
      <c r="J2725" t="s">
        <v>5</v>
      </c>
      <c r="K2725" t="s">
        <v>4</v>
      </c>
      <c r="L2725" s="4">
        <v>1600</v>
      </c>
      <c r="M2725" s="4">
        <v>18.829999999999998</v>
      </c>
      <c r="N2725" s="13" t="s">
        <v>6791</v>
      </c>
      <c r="O2725" s="14" t="s">
        <v>0</v>
      </c>
      <c r="P2725" t="s">
        <v>327</v>
      </c>
      <c r="Q2725" t="s">
        <v>40</v>
      </c>
      <c r="R2725" t="s">
        <v>328</v>
      </c>
      <c r="S2725" t="s">
        <v>0</v>
      </c>
      <c r="T2725" t="s">
        <v>9</v>
      </c>
      <c r="U2725" t="s">
        <v>42</v>
      </c>
      <c r="V2725" t="s">
        <v>0</v>
      </c>
      <c r="W2725" t="s">
        <v>0</v>
      </c>
      <c r="X2725" t="s">
        <v>0</v>
      </c>
      <c r="Y2725" t="s">
        <v>11</v>
      </c>
      <c r="Z2725" t="s">
        <v>0</v>
      </c>
      <c r="AA2725" s="3"/>
      <c r="AB2725" t="s">
        <v>0</v>
      </c>
      <c r="AC2725" t="s">
        <v>0</v>
      </c>
      <c r="AD2725" t="s">
        <v>0</v>
      </c>
      <c r="AE2725" s="4">
        <v>0</v>
      </c>
    </row>
    <row r="2726" spans="1:31" x14ac:dyDescent="0.2">
      <c r="A2726" s="2" t="s">
        <v>0</v>
      </c>
      <c r="B2726" t="s">
        <v>1</v>
      </c>
      <c r="C2726" t="s">
        <v>326</v>
      </c>
      <c r="D2726" s="3">
        <v>44039</v>
      </c>
      <c r="E2726" s="3">
        <v>44039</v>
      </c>
      <c r="F2726" s="3">
        <v>44055</v>
      </c>
      <c r="G2726" t="s">
        <v>3</v>
      </c>
      <c r="H2726" t="s">
        <v>4</v>
      </c>
      <c r="I2726" s="4">
        <v>1600</v>
      </c>
      <c r="J2726" t="s">
        <v>5</v>
      </c>
      <c r="K2726" t="s">
        <v>4</v>
      </c>
      <c r="L2726" s="4">
        <v>1600</v>
      </c>
      <c r="M2726" s="4">
        <v>18.829999999999998</v>
      </c>
      <c r="N2726" s="13" t="s">
        <v>6793</v>
      </c>
      <c r="O2726" s="14" t="s">
        <v>0</v>
      </c>
      <c r="P2726" t="s">
        <v>327</v>
      </c>
      <c r="Q2726" t="s">
        <v>40</v>
      </c>
      <c r="R2726" t="s">
        <v>330</v>
      </c>
      <c r="S2726" t="s">
        <v>0</v>
      </c>
      <c r="T2726" t="s">
        <v>9</v>
      </c>
      <c r="U2726" t="s">
        <v>42</v>
      </c>
      <c r="V2726" t="s">
        <v>0</v>
      </c>
      <c r="W2726" t="s">
        <v>0</v>
      </c>
      <c r="X2726" t="s">
        <v>0</v>
      </c>
      <c r="Y2726" t="s">
        <v>11</v>
      </c>
      <c r="Z2726" t="s">
        <v>0</v>
      </c>
      <c r="AA2726" s="3"/>
      <c r="AB2726" t="s">
        <v>0</v>
      </c>
      <c r="AC2726" t="s">
        <v>0</v>
      </c>
      <c r="AD2726" t="s">
        <v>0</v>
      </c>
      <c r="AE2726" s="4">
        <v>0</v>
      </c>
    </row>
    <row r="2727" spans="1:31" x14ac:dyDescent="0.2">
      <c r="A2727" s="2" t="s">
        <v>0</v>
      </c>
      <c r="B2727" t="s">
        <v>1</v>
      </c>
      <c r="C2727" t="s">
        <v>696</v>
      </c>
      <c r="D2727" s="3">
        <v>44083</v>
      </c>
      <c r="E2727" s="3">
        <v>44083</v>
      </c>
      <c r="F2727" s="3">
        <v>44090</v>
      </c>
      <c r="G2727" t="s">
        <v>3</v>
      </c>
      <c r="H2727" t="s">
        <v>4</v>
      </c>
      <c r="I2727" s="4">
        <v>1600</v>
      </c>
      <c r="J2727" t="s">
        <v>5</v>
      </c>
      <c r="K2727" t="s">
        <v>4</v>
      </c>
      <c r="L2727" s="4">
        <v>1600</v>
      </c>
      <c r="M2727" s="4">
        <v>18.829999999999998</v>
      </c>
      <c r="N2727" s="13" t="s">
        <v>6951</v>
      </c>
      <c r="O2727" s="14" t="s">
        <v>0</v>
      </c>
      <c r="P2727" t="s">
        <v>697</v>
      </c>
      <c r="Q2727" t="s">
        <v>698</v>
      </c>
      <c r="R2727" t="s">
        <v>705</v>
      </c>
      <c r="S2727" t="s">
        <v>0</v>
      </c>
      <c r="T2727" t="s">
        <v>9</v>
      </c>
      <c r="U2727" t="s">
        <v>10</v>
      </c>
      <c r="V2727" t="s">
        <v>0</v>
      </c>
      <c r="W2727" t="s">
        <v>0</v>
      </c>
      <c r="X2727" t="s">
        <v>0</v>
      </c>
      <c r="Y2727" t="s">
        <v>11</v>
      </c>
      <c r="Z2727" t="s">
        <v>0</v>
      </c>
      <c r="AA2727" s="3"/>
      <c r="AB2727" t="s">
        <v>0</v>
      </c>
      <c r="AC2727" t="s">
        <v>0</v>
      </c>
      <c r="AD2727" t="s">
        <v>0</v>
      </c>
      <c r="AE2727" s="4">
        <v>0</v>
      </c>
    </row>
    <row r="2728" spans="1:31" x14ac:dyDescent="0.2">
      <c r="A2728" s="2" t="s">
        <v>0</v>
      </c>
      <c r="B2728" t="s">
        <v>1</v>
      </c>
      <c r="C2728" t="s">
        <v>794</v>
      </c>
      <c r="D2728" s="3">
        <v>44089</v>
      </c>
      <c r="E2728" s="3">
        <v>44089</v>
      </c>
      <c r="F2728" s="3">
        <v>44101</v>
      </c>
      <c r="G2728" t="s">
        <v>3</v>
      </c>
      <c r="H2728" t="s">
        <v>4</v>
      </c>
      <c r="I2728" s="4">
        <v>1600</v>
      </c>
      <c r="J2728" t="s">
        <v>5</v>
      </c>
      <c r="K2728" t="s">
        <v>4</v>
      </c>
      <c r="L2728" s="4">
        <v>1600</v>
      </c>
      <c r="M2728" s="4">
        <v>18.829999999999998</v>
      </c>
      <c r="N2728" s="13" t="s">
        <v>6996</v>
      </c>
      <c r="O2728" s="14" t="s">
        <v>0</v>
      </c>
      <c r="P2728" t="s">
        <v>795</v>
      </c>
      <c r="Q2728" t="s">
        <v>792</v>
      </c>
      <c r="R2728" t="s">
        <v>797</v>
      </c>
      <c r="S2728" t="s">
        <v>0</v>
      </c>
      <c r="T2728" t="s">
        <v>9</v>
      </c>
      <c r="U2728" t="s">
        <v>139</v>
      </c>
      <c r="V2728" t="s">
        <v>0</v>
      </c>
      <c r="W2728" t="s">
        <v>0</v>
      </c>
      <c r="X2728" t="s">
        <v>0</v>
      </c>
      <c r="Y2728" t="s">
        <v>11</v>
      </c>
      <c r="Z2728" t="s">
        <v>0</v>
      </c>
      <c r="AA2728" s="3"/>
      <c r="AB2728" t="s">
        <v>0</v>
      </c>
      <c r="AC2728" t="s">
        <v>0</v>
      </c>
      <c r="AD2728" t="s">
        <v>0</v>
      </c>
      <c r="AE2728" s="4">
        <v>0</v>
      </c>
    </row>
    <row r="2729" spans="1:31" x14ac:dyDescent="0.2">
      <c r="A2729" s="2" t="s">
        <v>0</v>
      </c>
      <c r="B2729" t="s">
        <v>1</v>
      </c>
      <c r="C2729" t="s">
        <v>794</v>
      </c>
      <c r="D2729" s="3">
        <v>44089</v>
      </c>
      <c r="E2729" s="3">
        <v>44089</v>
      </c>
      <c r="F2729" s="3">
        <v>44101</v>
      </c>
      <c r="G2729" t="s">
        <v>3</v>
      </c>
      <c r="H2729" t="s">
        <v>4</v>
      </c>
      <c r="I2729" s="4">
        <v>1600</v>
      </c>
      <c r="J2729" t="s">
        <v>5</v>
      </c>
      <c r="K2729" t="s">
        <v>4</v>
      </c>
      <c r="L2729" s="4">
        <v>1600</v>
      </c>
      <c r="M2729" s="4">
        <v>18.829999999999998</v>
      </c>
      <c r="N2729" s="13" t="s">
        <v>6997</v>
      </c>
      <c r="O2729" s="14" t="s">
        <v>0</v>
      </c>
      <c r="P2729" t="s">
        <v>795</v>
      </c>
      <c r="Q2729" t="s">
        <v>792</v>
      </c>
      <c r="R2729" t="s">
        <v>798</v>
      </c>
      <c r="S2729" t="s">
        <v>0</v>
      </c>
      <c r="T2729" t="s">
        <v>9</v>
      </c>
      <c r="U2729" t="s">
        <v>139</v>
      </c>
      <c r="V2729" t="s">
        <v>0</v>
      </c>
      <c r="W2729" t="s">
        <v>0</v>
      </c>
      <c r="X2729" t="s">
        <v>0</v>
      </c>
      <c r="Y2729" t="s">
        <v>11</v>
      </c>
      <c r="Z2729" t="s">
        <v>0</v>
      </c>
      <c r="AA2729" s="3"/>
      <c r="AB2729" t="s">
        <v>0</v>
      </c>
      <c r="AC2729" t="s">
        <v>0</v>
      </c>
      <c r="AD2729" t="s">
        <v>0</v>
      </c>
      <c r="AE2729" s="4">
        <v>0</v>
      </c>
    </row>
    <row r="2730" spans="1:31" x14ac:dyDescent="0.2">
      <c r="A2730" s="2" t="s">
        <v>0</v>
      </c>
      <c r="B2730" t="s">
        <v>1</v>
      </c>
      <c r="C2730" t="s">
        <v>794</v>
      </c>
      <c r="D2730" s="3">
        <v>44089</v>
      </c>
      <c r="E2730" s="3">
        <v>44089</v>
      </c>
      <c r="F2730" s="3">
        <v>44101</v>
      </c>
      <c r="G2730" t="s">
        <v>3</v>
      </c>
      <c r="H2730" t="s">
        <v>4</v>
      </c>
      <c r="I2730" s="4">
        <v>1600</v>
      </c>
      <c r="J2730" t="s">
        <v>5</v>
      </c>
      <c r="K2730" t="s">
        <v>4</v>
      </c>
      <c r="L2730" s="4">
        <v>1600</v>
      </c>
      <c r="M2730" s="4">
        <v>18.829999999999998</v>
      </c>
      <c r="N2730" s="13" t="s">
        <v>6998</v>
      </c>
      <c r="O2730" s="14" t="s">
        <v>0</v>
      </c>
      <c r="P2730" t="s">
        <v>795</v>
      </c>
      <c r="Q2730" t="s">
        <v>792</v>
      </c>
      <c r="R2730" t="s">
        <v>799</v>
      </c>
      <c r="S2730" t="s">
        <v>0</v>
      </c>
      <c r="T2730" t="s">
        <v>9</v>
      </c>
      <c r="U2730" t="s">
        <v>139</v>
      </c>
      <c r="V2730" t="s">
        <v>0</v>
      </c>
      <c r="W2730" t="s">
        <v>0</v>
      </c>
      <c r="X2730" t="s">
        <v>0</v>
      </c>
      <c r="Y2730" t="s">
        <v>11</v>
      </c>
      <c r="Z2730" t="s">
        <v>0</v>
      </c>
      <c r="AA2730" s="3"/>
      <c r="AB2730" t="s">
        <v>0</v>
      </c>
      <c r="AC2730" t="s">
        <v>0</v>
      </c>
      <c r="AD2730" t="s">
        <v>0</v>
      </c>
      <c r="AE2730" s="4">
        <v>0</v>
      </c>
    </row>
    <row r="2731" spans="1:31" x14ac:dyDescent="0.2">
      <c r="A2731" s="2" t="s">
        <v>0</v>
      </c>
      <c r="B2731" t="s">
        <v>1</v>
      </c>
      <c r="C2731" t="s">
        <v>1052</v>
      </c>
      <c r="D2731" s="3">
        <v>44121</v>
      </c>
      <c r="E2731" s="3">
        <v>44121</v>
      </c>
      <c r="F2731" s="3">
        <v>44129</v>
      </c>
      <c r="G2731" t="s">
        <v>3</v>
      </c>
      <c r="H2731" t="s">
        <v>4</v>
      </c>
      <c r="I2731" s="4">
        <v>1600</v>
      </c>
      <c r="J2731" t="s">
        <v>5</v>
      </c>
      <c r="K2731" t="s">
        <v>4</v>
      </c>
      <c r="L2731" s="4">
        <v>1600</v>
      </c>
      <c r="M2731" s="4">
        <v>18.829999999999998</v>
      </c>
      <c r="N2731" s="13" t="s">
        <v>7134</v>
      </c>
      <c r="O2731" s="14" t="s">
        <v>0</v>
      </c>
      <c r="P2731" t="s">
        <v>1053</v>
      </c>
      <c r="Q2731" t="s">
        <v>1054</v>
      </c>
      <c r="R2731" t="s">
        <v>1061</v>
      </c>
      <c r="S2731" t="s">
        <v>0</v>
      </c>
      <c r="T2731" t="s">
        <v>9</v>
      </c>
      <c r="U2731" t="s">
        <v>10</v>
      </c>
      <c r="V2731" t="s">
        <v>0</v>
      </c>
      <c r="W2731" t="s">
        <v>0</v>
      </c>
      <c r="X2731" t="s">
        <v>0</v>
      </c>
      <c r="Y2731" t="s">
        <v>11</v>
      </c>
      <c r="Z2731" t="s">
        <v>0</v>
      </c>
      <c r="AA2731" s="3"/>
      <c r="AB2731" t="s">
        <v>0</v>
      </c>
      <c r="AC2731" t="s">
        <v>0</v>
      </c>
      <c r="AD2731" t="s">
        <v>0</v>
      </c>
      <c r="AE2731" s="4">
        <v>0</v>
      </c>
    </row>
    <row r="2732" spans="1:31" x14ac:dyDescent="0.2">
      <c r="A2732" s="2" t="s">
        <v>0</v>
      </c>
      <c r="B2732" t="s">
        <v>1</v>
      </c>
      <c r="C2732" t="s">
        <v>1329</v>
      </c>
      <c r="D2732" s="3">
        <v>44157</v>
      </c>
      <c r="E2732" s="3">
        <v>44133</v>
      </c>
      <c r="F2732" s="3">
        <v>44157</v>
      </c>
      <c r="G2732" t="s">
        <v>3</v>
      </c>
      <c r="H2732" t="s">
        <v>4</v>
      </c>
      <c r="I2732" s="4">
        <v>1600</v>
      </c>
      <c r="J2732" t="s">
        <v>5</v>
      </c>
      <c r="K2732" t="s">
        <v>4</v>
      </c>
      <c r="L2732" s="4">
        <v>1600</v>
      </c>
      <c r="M2732" s="4">
        <v>18.829999999999998</v>
      </c>
      <c r="N2732" s="13" t="s">
        <v>7311</v>
      </c>
      <c r="O2732" s="14" t="s">
        <v>0</v>
      </c>
      <c r="P2732" t="s">
        <v>1330</v>
      </c>
      <c r="Q2732" t="s">
        <v>1331</v>
      </c>
      <c r="R2732" t="s">
        <v>1332</v>
      </c>
      <c r="S2732" t="s">
        <v>0</v>
      </c>
      <c r="T2732" t="s">
        <v>9</v>
      </c>
      <c r="U2732" t="s">
        <v>10</v>
      </c>
      <c r="V2732" t="s">
        <v>0</v>
      </c>
      <c r="W2732" t="s">
        <v>0</v>
      </c>
      <c r="X2732" t="s">
        <v>0</v>
      </c>
      <c r="Y2732" t="s">
        <v>11</v>
      </c>
      <c r="Z2732" t="s">
        <v>0</v>
      </c>
      <c r="AA2732" s="3"/>
      <c r="AB2732" t="s">
        <v>0</v>
      </c>
      <c r="AC2732" t="s">
        <v>0</v>
      </c>
      <c r="AD2732" t="s">
        <v>0</v>
      </c>
      <c r="AE2732" s="4">
        <v>0</v>
      </c>
    </row>
    <row r="2733" spans="1:31" x14ac:dyDescent="0.2">
      <c r="A2733" s="2" t="s">
        <v>0</v>
      </c>
      <c r="B2733" t="s">
        <v>1</v>
      </c>
      <c r="C2733" t="s">
        <v>1491</v>
      </c>
      <c r="D2733" s="3">
        <v>44145</v>
      </c>
      <c r="E2733" s="3">
        <v>44145</v>
      </c>
      <c r="F2733" s="3">
        <v>44146</v>
      </c>
      <c r="G2733" t="s">
        <v>3</v>
      </c>
      <c r="H2733" t="s">
        <v>4</v>
      </c>
      <c r="I2733" s="4">
        <v>1600</v>
      </c>
      <c r="J2733" t="s">
        <v>5</v>
      </c>
      <c r="K2733" t="s">
        <v>4</v>
      </c>
      <c r="L2733" s="4">
        <v>1600</v>
      </c>
      <c r="M2733" s="4">
        <v>18.829999999999998</v>
      </c>
      <c r="N2733" s="13" t="s">
        <v>7424</v>
      </c>
      <c r="O2733" s="14" t="s">
        <v>0</v>
      </c>
      <c r="P2733" t="s">
        <v>1492</v>
      </c>
      <c r="Q2733" t="s">
        <v>1493</v>
      </c>
      <c r="R2733" t="s">
        <v>1529</v>
      </c>
      <c r="S2733" t="s">
        <v>0</v>
      </c>
      <c r="T2733" t="s">
        <v>9</v>
      </c>
      <c r="U2733" t="s">
        <v>139</v>
      </c>
      <c r="V2733" t="s">
        <v>0</v>
      </c>
      <c r="W2733" t="s">
        <v>0</v>
      </c>
      <c r="X2733" t="s">
        <v>0</v>
      </c>
      <c r="Y2733" t="s">
        <v>11</v>
      </c>
      <c r="Z2733" t="s">
        <v>0</v>
      </c>
      <c r="AA2733" s="3"/>
      <c r="AB2733" t="s">
        <v>0</v>
      </c>
      <c r="AC2733" t="s">
        <v>0</v>
      </c>
      <c r="AD2733" t="s">
        <v>0</v>
      </c>
      <c r="AE2733" s="4">
        <v>0</v>
      </c>
    </row>
    <row r="2734" spans="1:31" x14ac:dyDescent="0.2">
      <c r="A2734" s="2" t="s">
        <v>0</v>
      </c>
      <c r="B2734" t="s">
        <v>1</v>
      </c>
      <c r="C2734" t="s">
        <v>2290</v>
      </c>
      <c r="D2734" s="3">
        <v>44189</v>
      </c>
      <c r="E2734" s="3">
        <v>44189</v>
      </c>
      <c r="F2734" s="3">
        <v>44200</v>
      </c>
      <c r="G2734" t="s">
        <v>3</v>
      </c>
      <c r="H2734" t="s">
        <v>4</v>
      </c>
      <c r="I2734" s="4">
        <v>1600</v>
      </c>
      <c r="J2734" t="s">
        <v>5</v>
      </c>
      <c r="K2734" t="s">
        <v>4</v>
      </c>
      <c r="L2734" s="4">
        <v>1600</v>
      </c>
      <c r="M2734" s="4">
        <v>18.829999999999998</v>
      </c>
      <c r="N2734" s="13" t="s">
        <v>8102</v>
      </c>
      <c r="O2734" s="14" t="s">
        <v>0</v>
      </c>
      <c r="P2734" t="s">
        <v>2291</v>
      </c>
      <c r="Q2734" t="s">
        <v>2279</v>
      </c>
      <c r="R2734" t="s">
        <v>2297</v>
      </c>
      <c r="S2734" t="s">
        <v>0</v>
      </c>
      <c r="T2734" t="s">
        <v>9</v>
      </c>
      <c r="U2734" t="s">
        <v>10</v>
      </c>
      <c r="V2734" t="s">
        <v>0</v>
      </c>
      <c r="W2734" t="s">
        <v>0</v>
      </c>
      <c r="X2734" t="s">
        <v>0</v>
      </c>
      <c r="Y2734" t="s">
        <v>11</v>
      </c>
      <c r="Z2734" t="s">
        <v>0</v>
      </c>
      <c r="AA2734" s="3"/>
      <c r="AB2734" t="s">
        <v>0</v>
      </c>
      <c r="AC2734" t="s">
        <v>0</v>
      </c>
      <c r="AD2734" t="s">
        <v>0</v>
      </c>
      <c r="AE2734" s="4">
        <v>0</v>
      </c>
    </row>
    <row r="2735" spans="1:31" x14ac:dyDescent="0.2">
      <c r="A2735" s="2" t="s">
        <v>0</v>
      </c>
      <c r="B2735" t="s">
        <v>1</v>
      </c>
      <c r="C2735" t="s">
        <v>2308</v>
      </c>
      <c r="D2735" s="3">
        <v>44191</v>
      </c>
      <c r="E2735" s="3">
        <v>44191</v>
      </c>
      <c r="F2735" s="3">
        <v>44195</v>
      </c>
      <c r="G2735" t="s">
        <v>3</v>
      </c>
      <c r="H2735" t="s">
        <v>4</v>
      </c>
      <c r="I2735" s="4">
        <v>1600</v>
      </c>
      <c r="J2735" t="s">
        <v>5</v>
      </c>
      <c r="K2735" t="s">
        <v>4</v>
      </c>
      <c r="L2735" s="4">
        <v>1600</v>
      </c>
      <c r="M2735" s="4">
        <v>18.829999999999998</v>
      </c>
      <c r="N2735" s="13" t="s">
        <v>8114</v>
      </c>
      <c r="O2735" s="14" t="s">
        <v>0</v>
      </c>
      <c r="P2735" t="s">
        <v>2309</v>
      </c>
      <c r="Q2735" t="s">
        <v>2310</v>
      </c>
      <c r="R2735" t="s">
        <v>2312</v>
      </c>
      <c r="S2735" t="s">
        <v>0</v>
      </c>
      <c r="T2735" t="s">
        <v>9</v>
      </c>
      <c r="U2735" t="s">
        <v>139</v>
      </c>
      <c r="V2735" t="s">
        <v>0</v>
      </c>
      <c r="W2735" t="s">
        <v>0</v>
      </c>
      <c r="X2735" t="s">
        <v>0</v>
      </c>
      <c r="Y2735" t="s">
        <v>11</v>
      </c>
      <c r="Z2735" t="s">
        <v>0</v>
      </c>
      <c r="AA2735" s="3"/>
      <c r="AB2735" t="s">
        <v>0</v>
      </c>
      <c r="AC2735" t="s">
        <v>0</v>
      </c>
      <c r="AD2735" t="s">
        <v>0</v>
      </c>
      <c r="AE2735" s="4">
        <v>0</v>
      </c>
    </row>
    <row r="2736" spans="1:31" x14ac:dyDescent="0.2">
      <c r="A2736" s="2" t="s">
        <v>0</v>
      </c>
      <c r="B2736" t="s">
        <v>1</v>
      </c>
      <c r="C2736" t="s">
        <v>2454</v>
      </c>
      <c r="D2736" s="3">
        <v>44200</v>
      </c>
      <c r="E2736" s="3">
        <v>44200</v>
      </c>
      <c r="F2736" s="3">
        <v>44206</v>
      </c>
      <c r="G2736" t="s">
        <v>3</v>
      </c>
      <c r="H2736" t="s">
        <v>4</v>
      </c>
      <c r="I2736" s="4">
        <v>1600</v>
      </c>
      <c r="J2736" t="s">
        <v>5</v>
      </c>
      <c r="K2736" t="s">
        <v>4</v>
      </c>
      <c r="L2736" s="4">
        <v>1600</v>
      </c>
      <c r="M2736" s="4">
        <v>18.829999999999998</v>
      </c>
      <c r="N2736" s="13" t="s">
        <v>8199</v>
      </c>
      <c r="O2736" s="14" t="s">
        <v>0</v>
      </c>
      <c r="P2736" t="s">
        <v>2455</v>
      </c>
      <c r="Q2736" t="s">
        <v>2456</v>
      </c>
      <c r="R2736" t="s">
        <v>2460</v>
      </c>
      <c r="S2736" t="s">
        <v>0</v>
      </c>
      <c r="T2736" t="s">
        <v>9</v>
      </c>
      <c r="U2736" t="s">
        <v>10</v>
      </c>
      <c r="V2736" t="s">
        <v>0</v>
      </c>
      <c r="W2736" t="s">
        <v>0</v>
      </c>
      <c r="X2736" t="s">
        <v>0</v>
      </c>
      <c r="Y2736" t="s">
        <v>11</v>
      </c>
      <c r="Z2736" t="s">
        <v>0</v>
      </c>
      <c r="AA2736" s="3"/>
      <c r="AB2736" t="s">
        <v>0</v>
      </c>
      <c r="AC2736" t="s">
        <v>0</v>
      </c>
      <c r="AD2736" t="s">
        <v>0</v>
      </c>
      <c r="AE2736" s="4">
        <v>0</v>
      </c>
    </row>
    <row r="2737" spans="1:31" x14ac:dyDescent="0.2">
      <c r="A2737" s="2" t="s">
        <v>0</v>
      </c>
      <c r="B2737" t="s">
        <v>1</v>
      </c>
      <c r="C2737" t="s">
        <v>2499</v>
      </c>
      <c r="D2737" s="3">
        <v>44203</v>
      </c>
      <c r="E2737" s="3">
        <v>44203</v>
      </c>
      <c r="F2737" s="3">
        <v>44221</v>
      </c>
      <c r="G2737" t="s">
        <v>3</v>
      </c>
      <c r="H2737" t="s">
        <v>4</v>
      </c>
      <c r="I2737" s="4">
        <v>1600</v>
      </c>
      <c r="J2737" t="s">
        <v>5</v>
      </c>
      <c r="K2737" t="s">
        <v>4</v>
      </c>
      <c r="L2737" s="4">
        <v>1600</v>
      </c>
      <c r="M2737" s="4">
        <v>18.829999999999998</v>
      </c>
      <c r="N2737" s="13" t="s">
        <v>8244</v>
      </c>
      <c r="O2737" s="14" t="s">
        <v>0</v>
      </c>
      <c r="P2737" t="s">
        <v>2500</v>
      </c>
      <c r="Q2737" t="s">
        <v>2501</v>
      </c>
      <c r="R2737" t="s">
        <v>248</v>
      </c>
      <c r="S2737" t="s">
        <v>0</v>
      </c>
      <c r="T2737" t="s">
        <v>9</v>
      </c>
      <c r="U2737" t="s">
        <v>42</v>
      </c>
      <c r="V2737" t="s">
        <v>0</v>
      </c>
      <c r="W2737" t="s">
        <v>0</v>
      </c>
      <c r="X2737" t="s">
        <v>0</v>
      </c>
      <c r="Y2737" t="s">
        <v>11</v>
      </c>
      <c r="Z2737" t="s">
        <v>0</v>
      </c>
      <c r="AA2737" s="3"/>
      <c r="AB2737" t="s">
        <v>0</v>
      </c>
      <c r="AC2737" t="s">
        <v>0</v>
      </c>
      <c r="AD2737" t="s">
        <v>0</v>
      </c>
      <c r="AE2737" s="4">
        <v>0</v>
      </c>
    </row>
    <row r="2738" spans="1:31" x14ac:dyDescent="0.2">
      <c r="A2738" s="2" t="s">
        <v>0</v>
      </c>
      <c r="B2738" t="s">
        <v>1</v>
      </c>
      <c r="C2738" t="s">
        <v>2508</v>
      </c>
      <c r="D2738" s="3">
        <v>44205</v>
      </c>
      <c r="E2738" s="3">
        <v>44205</v>
      </c>
      <c r="F2738" s="3">
        <v>44221</v>
      </c>
      <c r="G2738" t="s">
        <v>3</v>
      </c>
      <c r="H2738" t="s">
        <v>4</v>
      </c>
      <c r="I2738" s="4">
        <v>1600</v>
      </c>
      <c r="J2738" t="s">
        <v>5</v>
      </c>
      <c r="K2738" t="s">
        <v>4</v>
      </c>
      <c r="L2738" s="4">
        <v>1600</v>
      </c>
      <c r="M2738" s="4">
        <v>18.829999999999998</v>
      </c>
      <c r="N2738" s="13" t="s">
        <v>8255</v>
      </c>
      <c r="O2738" s="14" t="s">
        <v>0</v>
      </c>
      <c r="P2738" t="s">
        <v>2509</v>
      </c>
      <c r="Q2738" t="s">
        <v>2510</v>
      </c>
      <c r="R2738" t="s">
        <v>2514</v>
      </c>
      <c r="S2738" t="s">
        <v>0</v>
      </c>
      <c r="T2738" t="s">
        <v>9</v>
      </c>
      <c r="U2738" t="s">
        <v>42</v>
      </c>
      <c r="V2738" t="s">
        <v>0</v>
      </c>
      <c r="W2738" t="s">
        <v>0</v>
      </c>
      <c r="X2738" t="s">
        <v>0</v>
      </c>
      <c r="Y2738" t="s">
        <v>11</v>
      </c>
      <c r="Z2738" t="s">
        <v>0</v>
      </c>
      <c r="AA2738" s="3"/>
      <c r="AB2738" t="s">
        <v>0</v>
      </c>
      <c r="AC2738" t="s">
        <v>0</v>
      </c>
      <c r="AD2738" t="s">
        <v>0</v>
      </c>
      <c r="AE2738" s="4">
        <v>0</v>
      </c>
    </row>
    <row r="2739" spans="1:31" x14ac:dyDescent="0.2">
      <c r="A2739" s="2" t="s">
        <v>0</v>
      </c>
      <c r="B2739" t="s">
        <v>1</v>
      </c>
      <c r="C2739" t="s">
        <v>2520</v>
      </c>
      <c r="D2739" s="3">
        <v>44227</v>
      </c>
      <c r="E2739" s="3">
        <v>44208</v>
      </c>
      <c r="F2739" s="3">
        <v>44229</v>
      </c>
      <c r="G2739" t="s">
        <v>3</v>
      </c>
      <c r="H2739" t="s">
        <v>4</v>
      </c>
      <c r="I2739" s="4">
        <v>1600</v>
      </c>
      <c r="J2739" t="s">
        <v>5</v>
      </c>
      <c r="K2739" t="s">
        <v>4</v>
      </c>
      <c r="L2739" s="4">
        <v>1600</v>
      </c>
      <c r="M2739" s="4">
        <v>18.829999999999998</v>
      </c>
      <c r="N2739" s="13" t="s">
        <v>8276</v>
      </c>
      <c r="O2739" s="14" t="s">
        <v>0</v>
      </c>
      <c r="P2739" t="s">
        <v>2521</v>
      </c>
      <c r="Q2739" t="s">
        <v>2522</v>
      </c>
      <c r="R2739" t="s">
        <v>2534</v>
      </c>
      <c r="S2739" t="s">
        <v>0</v>
      </c>
      <c r="T2739" t="s">
        <v>9</v>
      </c>
      <c r="U2739" t="s">
        <v>139</v>
      </c>
      <c r="V2739" t="s">
        <v>0</v>
      </c>
      <c r="W2739" t="s">
        <v>0</v>
      </c>
      <c r="X2739" t="s">
        <v>0</v>
      </c>
      <c r="Y2739" t="s">
        <v>11</v>
      </c>
      <c r="Z2739" t="s">
        <v>0</v>
      </c>
      <c r="AA2739" s="3"/>
      <c r="AB2739" t="s">
        <v>0</v>
      </c>
      <c r="AC2739" t="s">
        <v>0</v>
      </c>
      <c r="AD2739" t="s">
        <v>0</v>
      </c>
      <c r="AE2739" s="4">
        <v>0</v>
      </c>
    </row>
    <row r="2740" spans="1:31" x14ac:dyDescent="0.2">
      <c r="A2740" s="2" t="s">
        <v>0</v>
      </c>
      <c r="B2740" t="s">
        <v>1</v>
      </c>
      <c r="C2740" t="s">
        <v>2520</v>
      </c>
      <c r="D2740" s="3">
        <v>44227</v>
      </c>
      <c r="E2740" s="3">
        <v>44208</v>
      </c>
      <c r="F2740" s="3">
        <v>44229</v>
      </c>
      <c r="G2740" t="s">
        <v>3</v>
      </c>
      <c r="H2740" t="s">
        <v>4</v>
      </c>
      <c r="I2740" s="4">
        <v>1600</v>
      </c>
      <c r="J2740" t="s">
        <v>5</v>
      </c>
      <c r="K2740" t="s">
        <v>4</v>
      </c>
      <c r="L2740" s="4">
        <v>1600</v>
      </c>
      <c r="M2740" s="4">
        <v>18.829999999999998</v>
      </c>
      <c r="N2740" s="13" t="s">
        <v>8330</v>
      </c>
      <c r="O2740" s="14" t="s">
        <v>0</v>
      </c>
      <c r="P2740" t="s">
        <v>2521</v>
      </c>
      <c r="Q2740" t="s">
        <v>2522</v>
      </c>
      <c r="R2740" t="s">
        <v>1596</v>
      </c>
      <c r="S2740" t="s">
        <v>0</v>
      </c>
      <c r="T2740" t="s">
        <v>9</v>
      </c>
      <c r="U2740" t="s">
        <v>139</v>
      </c>
      <c r="V2740" t="s">
        <v>0</v>
      </c>
      <c r="W2740" t="s">
        <v>0</v>
      </c>
      <c r="X2740" t="s">
        <v>0</v>
      </c>
      <c r="Y2740" t="s">
        <v>11</v>
      </c>
      <c r="Z2740" t="s">
        <v>0</v>
      </c>
      <c r="AA2740" s="3"/>
      <c r="AB2740" t="s">
        <v>0</v>
      </c>
      <c r="AC2740" t="s">
        <v>0</v>
      </c>
      <c r="AD2740" t="s">
        <v>0</v>
      </c>
      <c r="AE2740" s="4">
        <v>0</v>
      </c>
    </row>
    <row r="2741" spans="1:31" x14ac:dyDescent="0.2">
      <c r="A2741" s="2" t="s">
        <v>0</v>
      </c>
      <c r="B2741" t="s">
        <v>1</v>
      </c>
      <c r="C2741" t="s">
        <v>2520</v>
      </c>
      <c r="D2741" s="3">
        <v>44227</v>
      </c>
      <c r="E2741" s="3">
        <v>44208</v>
      </c>
      <c r="F2741" s="3">
        <v>44229</v>
      </c>
      <c r="G2741" t="s">
        <v>3</v>
      </c>
      <c r="H2741" t="s">
        <v>4</v>
      </c>
      <c r="I2741" s="4">
        <v>1600</v>
      </c>
      <c r="J2741" t="s">
        <v>5</v>
      </c>
      <c r="K2741" t="s">
        <v>4</v>
      </c>
      <c r="L2741" s="4">
        <v>1600</v>
      </c>
      <c r="M2741" s="4">
        <v>18.829999999999998</v>
      </c>
      <c r="N2741" s="13" t="s">
        <v>8347</v>
      </c>
      <c r="O2741" s="14" t="s">
        <v>0</v>
      </c>
      <c r="P2741" t="s">
        <v>2521</v>
      </c>
      <c r="Q2741" t="s">
        <v>2522</v>
      </c>
      <c r="R2741" t="s">
        <v>1737</v>
      </c>
      <c r="S2741" t="s">
        <v>0</v>
      </c>
      <c r="T2741" t="s">
        <v>9</v>
      </c>
      <c r="U2741" t="s">
        <v>139</v>
      </c>
      <c r="V2741" t="s">
        <v>0</v>
      </c>
      <c r="W2741" t="s">
        <v>0</v>
      </c>
      <c r="X2741" t="s">
        <v>0</v>
      </c>
      <c r="Y2741" t="s">
        <v>11</v>
      </c>
      <c r="Z2741" t="s">
        <v>0</v>
      </c>
      <c r="AA2741" s="3"/>
      <c r="AB2741" t="s">
        <v>0</v>
      </c>
      <c r="AC2741" t="s">
        <v>0</v>
      </c>
      <c r="AD2741" t="s">
        <v>0</v>
      </c>
      <c r="AE2741" s="4">
        <v>0</v>
      </c>
    </row>
    <row r="2742" spans="1:31" x14ac:dyDescent="0.2">
      <c r="A2742" s="2" t="s">
        <v>0</v>
      </c>
      <c r="B2742" t="s">
        <v>1</v>
      </c>
      <c r="C2742" t="s">
        <v>2520</v>
      </c>
      <c r="D2742" s="3">
        <v>44227</v>
      </c>
      <c r="E2742" s="3">
        <v>44208</v>
      </c>
      <c r="F2742" s="3">
        <v>44229</v>
      </c>
      <c r="G2742" t="s">
        <v>3</v>
      </c>
      <c r="H2742" t="s">
        <v>4</v>
      </c>
      <c r="I2742" s="4">
        <v>1600</v>
      </c>
      <c r="J2742" t="s">
        <v>5</v>
      </c>
      <c r="K2742" t="s">
        <v>4</v>
      </c>
      <c r="L2742" s="4">
        <v>1600</v>
      </c>
      <c r="M2742" s="4">
        <v>18.829999999999998</v>
      </c>
      <c r="N2742" s="13" t="s">
        <v>8400</v>
      </c>
      <c r="O2742" s="14" t="s">
        <v>0</v>
      </c>
      <c r="P2742" t="s">
        <v>2521</v>
      </c>
      <c r="Q2742" t="s">
        <v>2522</v>
      </c>
      <c r="R2742" t="s">
        <v>1465</v>
      </c>
      <c r="S2742" t="s">
        <v>0</v>
      </c>
      <c r="T2742" t="s">
        <v>9</v>
      </c>
      <c r="U2742" t="s">
        <v>139</v>
      </c>
      <c r="V2742" t="s">
        <v>0</v>
      </c>
      <c r="W2742" t="s">
        <v>0</v>
      </c>
      <c r="X2742" t="s">
        <v>0</v>
      </c>
      <c r="Y2742" t="s">
        <v>11</v>
      </c>
      <c r="Z2742" t="s">
        <v>0</v>
      </c>
      <c r="AA2742" s="3"/>
      <c r="AB2742" t="s">
        <v>0</v>
      </c>
      <c r="AC2742" t="s">
        <v>0</v>
      </c>
      <c r="AD2742" t="s">
        <v>0</v>
      </c>
      <c r="AE2742" s="4">
        <v>0</v>
      </c>
    </row>
    <row r="2743" spans="1:31" x14ac:dyDescent="0.2">
      <c r="A2743" s="2" t="s">
        <v>0</v>
      </c>
      <c r="B2743" t="s">
        <v>1</v>
      </c>
      <c r="C2743" t="s">
        <v>2520</v>
      </c>
      <c r="D2743" s="3">
        <v>44227</v>
      </c>
      <c r="E2743" s="3">
        <v>44208</v>
      </c>
      <c r="F2743" s="3">
        <v>44229</v>
      </c>
      <c r="G2743" t="s">
        <v>3</v>
      </c>
      <c r="H2743" t="s">
        <v>4</v>
      </c>
      <c r="I2743" s="4">
        <v>1600</v>
      </c>
      <c r="J2743" t="s">
        <v>5</v>
      </c>
      <c r="K2743" t="s">
        <v>4</v>
      </c>
      <c r="L2743" s="4">
        <v>1600</v>
      </c>
      <c r="M2743" s="4">
        <v>18.829999999999998</v>
      </c>
      <c r="N2743" s="13" t="s">
        <v>8401</v>
      </c>
      <c r="O2743" s="14" t="s">
        <v>0</v>
      </c>
      <c r="P2743" t="s">
        <v>2521</v>
      </c>
      <c r="Q2743" t="s">
        <v>2522</v>
      </c>
      <c r="R2743" t="s">
        <v>1466</v>
      </c>
      <c r="S2743" t="s">
        <v>0</v>
      </c>
      <c r="T2743" t="s">
        <v>9</v>
      </c>
      <c r="U2743" t="s">
        <v>139</v>
      </c>
      <c r="V2743" t="s">
        <v>0</v>
      </c>
      <c r="W2743" t="s">
        <v>0</v>
      </c>
      <c r="X2743" t="s">
        <v>0</v>
      </c>
      <c r="Y2743" t="s">
        <v>11</v>
      </c>
      <c r="Z2743" t="s">
        <v>0</v>
      </c>
      <c r="AA2743" s="3"/>
      <c r="AB2743" t="s">
        <v>0</v>
      </c>
      <c r="AC2743" t="s">
        <v>0</v>
      </c>
      <c r="AD2743" t="s">
        <v>0</v>
      </c>
      <c r="AE2743" s="4">
        <v>0</v>
      </c>
    </row>
    <row r="2744" spans="1:31" x14ac:dyDescent="0.2">
      <c r="A2744" s="2" t="s">
        <v>0</v>
      </c>
      <c r="B2744" t="s">
        <v>1</v>
      </c>
      <c r="C2744" t="s">
        <v>2786</v>
      </c>
      <c r="D2744" s="3">
        <v>44222</v>
      </c>
      <c r="E2744" s="3">
        <v>44222</v>
      </c>
      <c r="F2744" s="3">
        <v>44229</v>
      </c>
      <c r="G2744" t="s">
        <v>3</v>
      </c>
      <c r="H2744" t="s">
        <v>4</v>
      </c>
      <c r="I2744" s="4">
        <v>1600</v>
      </c>
      <c r="J2744" t="s">
        <v>5</v>
      </c>
      <c r="K2744" t="s">
        <v>4</v>
      </c>
      <c r="L2744" s="4">
        <v>1600</v>
      </c>
      <c r="M2744" s="4">
        <v>18.829999999999998</v>
      </c>
      <c r="N2744" s="13" t="s">
        <v>8599</v>
      </c>
      <c r="O2744" s="14" t="s">
        <v>0</v>
      </c>
      <c r="P2744" t="s">
        <v>2787</v>
      </c>
      <c r="Q2744" t="s">
        <v>2742</v>
      </c>
      <c r="R2744" t="s">
        <v>2793</v>
      </c>
      <c r="S2744" t="s">
        <v>0</v>
      </c>
      <c r="T2744" t="s">
        <v>9</v>
      </c>
      <c r="U2744" t="s">
        <v>139</v>
      </c>
      <c r="V2744" t="s">
        <v>0</v>
      </c>
      <c r="W2744" t="s">
        <v>0</v>
      </c>
      <c r="X2744" t="s">
        <v>0</v>
      </c>
      <c r="Y2744" t="s">
        <v>11</v>
      </c>
      <c r="Z2744" t="s">
        <v>0</v>
      </c>
      <c r="AA2744" s="3"/>
      <c r="AB2744" t="s">
        <v>0</v>
      </c>
      <c r="AC2744" t="s">
        <v>0</v>
      </c>
      <c r="AD2744" t="s">
        <v>0</v>
      </c>
      <c r="AE2744" s="4">
        <v>0</v>
      </c>
    </row>
    <row r="2745" spans="1:31" x14ac:dyDescent="0.2">
      <c r="A2745" s="2" t="s">
        <v>0</v>
      </c>
      <c r="B2745" t="s">
        <v>1</v>
      </c>
      <c r="C2745" t="s">
        <v>3295</v>
      </c>
      <c r="D2745" s="3">
        <v>44259</v>
      </c>
      <c r="E2745" s="3">
        <v>44259</v>
      </c>
      <c r="F2745" s="3">
        <v>44276</v>
      </c>
      <c r="G2745" t="s">
        <v>3</v>
      </c>
      <c r="H2745" t="s">
        <v>4</v>
      </c>
      <c r="I2745" s="4">
        <v>1600</v>
      </c>
      <c r="J2745" t="s">
        <v>5</v>
      </c>
      <c r="K2745" t="s">
        <v>4</v>
      </c>
      <c r="L2745" s="4">
        <v>1600</v>
      </c>
      <c r="M2745" s="4">
        <v>18.829999999999998</v>
      </c>
      <c r="N2745" s="13" t="s">
        <v>9112</v>
      </c>
      <c r="O2745" s="14" t="s">
        <v>0</v>
      </c>
      <c r="P2745" t="s">
        <v>3296</v>
      </c>
      <c r="Q2745" t="s">
        <v>3155</v>
      </c>
      <c r="R2745" t="s">
        <v>3319</v>
      </c>
      <c r="S2745" t="s">
        <v>0</v>
      </c>
      <c r="T2745" t="s">
        <v>9</v>
      </c>
      <c r="U2745" t="s">
        <v>10</v>
      </c>
      <c r="V2745" t="s">
        <v>0</v>
      </c>
      <c r="W2745" t="s">
        <v>0</v>
      </c>
      <c r="X2745" t="s">
        <v>0</v>
      </c>
      <c r="Y2745" t="s">
        <v>11</v>
      </c>
      <c r="Z2745" t="s">
        <v>0</v>
      </c>
      <c r="AA2745" s="3"/>
      <c r="AB2745" t="s">
        <v>0</v>
      </c>
      <c r="AC2745" t="s">
        <v>0</v>
      </c>
      <c r="AD2745" t="s">
        <v>0</v>
      </c>
      <c r="AE2745" s="4">
        <v>0</v>
      </c>
    </row>
    <row r="2746" spans="1:31" x14ac:dyDescent="0.2">
      <c r="A2746" s="2" t="s">
        <v>0</v>
      </c>
      <c r="B2746" t="s">
        <v>1</v>
      </c>
      <c r="C2746" t="s">
        <v>3416</v>
      </c>
      <c r="D2746" s="3">
        <v>44279</v>
      </c>
      <c r="E2746" s="3">
        <v>44279</v>
      </c>
      <c r="F2746" s="3">
        <v>44283</v>
      </c>
      <c r="G2746" t="s">
        <v>3</v>
      </c>
      <c r="H2746" t="s">
        <v>4</v>
      </c>
      <c r="I2746" s="4">
        <v>1600</v>
      </c>
      <c r="J2746" t="s">
        <v>5</v>
      </c>
      <c r="K2746" t="s">
        <v>4</v>
      </c>
      <c r="L2746" s="4">
        <v>1600</v>
      </c>
      <c r="M2746" s="4">
        <v>18.829999999999998</v>
      </c>
      <c r="N2746" s="13" t="s">
        <v>9179</v>
      </c>
      <c r="O2746" s="14" t="s">
        <v>0</v>
      </c>
      <c r="P2746" t="s">
        <v>3417</v>
      </c>
      <c r="Q2746" t="s">
        <v>3418</v>
      </c>
      <c r="R2746" t="s">
        <v>1741</v>
      </c>
      <c r="S2746" t="s">
        <v>0</v>
      </c>
      <c r="T2746" t="s">
        <v>9</v>
      </c>
      <c r="U2746" t="s">
        <v>139</v>
      </c>
      <c r="V2746" t="s">
        <v>0</v>
      </c>
      <c r="W2746" t="s">
        <v>0</v>
      </c>
      <c r="X2746" t="s">
        <v>0</v>
      </c>
      <c r="Y2746" t="s">
        <v>11</v>
      </c>
      <c r="Z2746" t="s">
        <v>0</v>
      </c>
      <c r="AA2746" s="3"/>
      <c r="AB2746" t="s">
        <v>0</v>
      </c>
      <c r="AC2746" t="s">
        <v>0</v>
      </c>
      <c r="AD2746" t="s">
        <v>0</v>
      </c>
      <c r="AE2746" s="4">
        <v>0</v>
      </c>
    </row>
    <row r="2747" spans="1:31" x14ac:dyDescent="0.2">
      <c r="A2747" s="2" t="s">
        <v>0</v>
      </c>
      <c r="B2747" t="s">
        <v>1</v>
      </c>
      <c r="C2747" t="s">
        <v>2471</v>
      </c>
      <c r="D2747" s="3">
        <v>44200</v>
      </c>
      <c r="E2747" s="3">
        <v>44200</v>
      </c>
      <c r="F2747" s="3">
        <v>44206</v>
      </c>
      <c r="G2747" t="s">
        <v>3</v>
      </c>
      <c r="H2747" t="s">
        <v>4</v>
      </c>
      <c r="I2747" s="4">
        <v>1590</v>
      </c>
      <c r="J2747" t="s">
        <v>5</v>
      </c>
      <c r="K2747" t="s">
        <v>4</v>
      </c>
      <c r="L2747" s="4">
        <v>1590</v>
      </c>
      <c r="M2747" s="4">
        <v>18.72</v>
      </c>
      <c r="N2747" s="13" t="s">
        <v>8214</v>
      </c>
      <c r="O2747" s="14" t="s">
        <v>0</v>
      </c>
      <c r="P2747" t="s">
        <v>2472</v>
      </c>
      <c r="Q2747" t="s">
        <v>2456</v>
      </c>
      <c r="R2747" t="s">
        <v>2475</v>
      </c>
      <c r="S2747" t="s">
        <v>0</v>
      </c>
      <c r="T2747" t="s">
        <v>9</v>
      </c>
      <c r="U2747" t="s">
        <v>10</v>
      </c>
      <c r="V2747" t="s">
        <v>0</v>
      </c>
      <c r="W2747" t="s">
        <v>0</v>
      </c>
      <c r="X2747" t="s">
        <v>0</v>
      </c>
      <c r="Y2747" t="s">
        <v>11</v>
      </c>
      <c r="Z2747" t="s">
        <v>0</v>
      </c>
      <c r="AA2747" s="3"/>
      <c r="AB2747" t="s">
        <v>0</v>
      </c>
      <c r="AC2747" t="s">
        <v>0</v>
      </c>
      <c r="AD2747" t="s">
        <v>0</v>
      </c>
      <c r="AE2747" s="4">
        <v>0</v>
      </c>
    </row>
    <row r="2748" spans="1:31" x14ac:dyDescent="0.2">
      <c r="A2748" s="2" t="s">
        <v>0</v>
      </c>
      <c r="B2748" t="s">
        <v>1</v>
      </c>
      <c r="C2748" t="s">
        <v>3600</v>
      </c>
      <c r="D2748" s="3">
        <v>44299</v>
      </c>
      <c r="E2748" s="3">
        <v>44299</v>
      </c>
      <c r="F2748" s="3">
        <v>44314</v>
      </c>
      <c r="G2748" t="s">
        <v>3</v>
      </c>
      <c r="H2748" t="s">
        <v>4</v>
      </c>
      <c r="I2748" s="4">
        <v>1590</v>
      </c>
      <c r="J2748" t="s">
        <v>5</v>
      </c>
      <c r="K2748" t="s">
        <v>4</v>
      </c>
      <c r="L2748" s="4">
        <v>1590</v>
      </c>
      <c r="M2748" s="4">
        <v>18.72</v>
      </c>
      <c r="N2748" s="13" t="s">
        <v>9279</v>
      </c>
      <c r="O2748" s="14" t="s">
        <v>0</v>
      </c>
      <c r="P2748" t="s">
        <v>124</v>
      </c>
      <c r="Q2748" t="s">
        <v>3599</v>
      </c>
      <c r="R2748" t="s">
        <v>3612</v>
      </c>
      <c r="S2748" t="s">
        <v>0</v>
      </c>
      <c r="T2748" t="s">
        <v>9</v>
      </c>
      <c r="U2748" t="s">
        <v>10</v>
      </c>
      <c r="V2748" t="s">
        <v>0</v>
      </c>
      <c r="W2748" t="s">
        <v>0</v>
      </c>
      <c r="X2748" t="s">
        <v>0</v>
      </c>
      <c r="Y2748" t="s">
        <v>11</v>
      </c>
      <c r="Z2748" t="s">
        <v>0</v>
      </c>
      <c r="AA2748" s="3"/>
      <c r="AB2748" t="s">
        <v>0</v>
      </c>
      <c r="AC2748" t="s">
        <v>0</v>
      </c>
      <c r="AD2748" t="s">
        <v>0</v>
      </c>
      <c r="AE2748" s="4">
        <v>0</v>
      </c>
    </row>
    <row r="2749" spans="1:31" x14ac:dyDescent="0.2">
      <c r="A2749" s="2" t="s">
        <v>0</v>
      </c>
      <c r="B2749" t="s">
        <v>1</v>
      </c>
      <c r="C2749" t="s">
        <v>5349</v>
      </c>
      <c r="D2749" s="3">
        <v>44357</v>
      </c>
      <c r="E2749" s="3">
        <v>44357</v>
      </c>
      <c r="F2749" s="3">
        <v>44366</v>
      </c>
      <c r="G2749" t="s">
        <v>3</v>
      </c>
      <c r="H2749" t="s">
        <v>4</v>
      </c>
      <c r="I2749" s="4">
        <v>1584</v>
      </c>
      <c r="J2749" t="s">
        <v>5</v>
      </c>
      <c r="K2749" t="s">
        <v>4</v>
      </c>
      <c r="L2749" s="4">
        <v>1584</v>
      </c>
      <c r="M2749" s="4">
        <v>18.649999999999999</v>
      </c>
      <c r="N2749" s="13" t="s">
        <v>10651</v>
      </c>
      <c r="O2749" s="14" t="s">
        <v>0</v>
      </c>
      <c r="P2749" t="s">
        <v>5350</v>
      </c>
      <c r="Q2749" t="s">
        <v>5017</v>
      </c>
      <c r="R2749" t="s">
        <v>5351</v>
      </c>
      <c r="S2749" t="s">
        <v>0</v>
      </c>
      <c r="T2749" t="s">
        <v>9</v>
      </c>
      <c r="U2749" t="s">
        <v>5352</v>
      </c>
      <c r="V2749" t="s">
        <v>0</v>
      </c>
      <c r="W2749" t="s">
        <v>0</v>
      </c>
      <c r="X2749" t="s">
        <v>0</v>
      </c>
      <c r="Y2749" t="s">
        <v>11</v>
      </c>
      <c r="Z2749" t="s">
        <v>0</v>
      </c>
      <c r="AA2749" s="3"/>
      <c r="AB2749" t="s">
        <v>0</v>
      </c>
      <c r="AC2749" t="s">
        <v>0</v>
      </c>
      <c r="AD2749" t="s">
        <v>0</v>
      </c>
      <c r="AE2749" s="4">
        <v>0</v>
      </c>
    </row>
    <row r="2750" spans="1:31" x14ac:dyDescent="0.2">
      <c r="A2750" s="2" t="s">
        <v>0</v>
      </c>
      <c r="B2750" t="s">
        <v>1</v>
      </c>
      <c r="C2750" t="s">
        <v>2216</v>
      </c>
      <c r="D2750" s="3">
        <v>44186</v>
      </c>
      <c r="E2750" s="3">
        <v>44186</v>
      </c>
      <c r="F2750" s="3">
        <v>44195</v>
      </c>
      <c r="G2750" t="s">
        <v>3</v>
      </c>
      <c r="H2750" t="s">
        <v>4</v>
      </c>
      <c r="I2750" s="4">
        <v>1580</v>
      </c>
      <c r="J2750" t="s">
        <v>5</v>
      </c>
      <c r="K2750" t="s">
        <v>4</v>
      </c>
      <c r="L2750" s="4">
        <v>1580</v>
      </c>
      <c r="M2750" s="4">
        <v>18.600000000000001</v>
      </c>
      <c r="N2750" s="13" t="s">
        <v>8042</v>
      </c>
      <c r="O2750" s="14" t="s">
        <v>0</v>
      </c>
      <c r="P2750" t="s">
        <v>2217</v>
      </c>
      <c r="Q2750" t="s">
        <v>2218</v>
      </c>
      <c r="R2750" t="s">
        <v>2219</v>
      </c>
      <c r="S2750" t="s">
        <v>0</v>
      </c>
      <c r="T2750" t="s">
        <v>9</v>
      </c>
      <c r="U2750" t="s">
        <v>10</v>
      </c>
      <c r="V2750" t="s">
        <v>0</v>
      </c>
      <c r="W2750" t="s">
        <v>0</v>
      </c>
      <c r="X2750" t="s">
        <v>0</v>
      </c>
      <c r="Y2750" t="s">
        <v>128</v>
      </c>
      <c r="Z2750" t="s">
        <v>0</v>
      </c>
      <c r="AA2750" s="3"/>
      <c r="AB2750" t="s">
        <v>0</v>
      </c>
      <c r="AC2750" t="s">
        <v>0</v>
      </c>
      <c r="AD2750" t="s">
        <v>0</v>
      </c>
      <c r="AE2750" s="4">
        <v>0</v>
      </c>
    </row>
    <row r="2751" spans="1:31" x14ac:dyDescent="0.2">
      <c r="A2751" s="2" t="s">
        <v>0</v>
      </c>
      <c r="B2751" t="s">
        <v>1</v>
      </c>
      <c r="C2751" t="s">
        <v>2454</v>
      </c>
      <c r="D2751" s="3">
        <v>44200</v>
      </c>
      <c r="E2751" s="3">
        <v>44200</v>
      </c>
      <c r="F2751" s="3">
        <v>44206</v>
      </c>
      <c r="G2751" t="s">
        <v>3</v>
      </c>
      <c r="H2751" t="s">
        <v>4</v>
      </c>
      <c r="I2751" s="4">
        <v>1575</v>
      </c>
      <c r="J2751" t="s">
        <v>5</v>
      </c>
      <c r="K2751" t="s">
        <v>4</v>
      </c>
      <c r="L2751" s="4">
        <v>1575</v>
      </c>
      <c r="M2751" s="4">
        <v>18.54</v>
      </c>
      <c r="N2751" s="13" t="s">
        <v>8198</v>
      </c>
      <c r="O2751" s="14" t="s">
        <v>0</v>
      </c>
      <c r="P2751" t="s">
        <v>2455</v>
      </c>
      <c r="Q2751" t="s">
        <v>2456</v>
      </c>
      <c r="R2751" t="s">
        <v>2459</v>
      </c>
      <c r="S2751" t="s">
        <v>0</v>
      </c>
      <c r="T2751" t="s">
        <v>9</v>
      </c>
      <c r="U2751" t="s">
        <v>10</v>
      </c>
      <c r="V2751" t="s">
        <v>0</v>
      </c>
      <c r="W2751" t="s">
        <v>0</v>
      </c>
      <c r="X2751" t="s">
        <v>0</v>
      </c>
      <c r="Y2751" t="s">
        <v>11</v>
      </c>
      <c r="Z2751" t="s">
        <v>0</v>
      </c>
      <c r="AA2751" s="3"/>
      <c r="AB2751" t="s">
        <v>0</v>
      </c>
      <c r="AC2751" t="s">
        <v>0</v>
      </c>
      <c r="AD2751" t="s">
        <v>0</v>
      </c>
      <c r="AE2751" s="4">
        <v>0</v>
      </c>
    </row>
    <row r="2752" spans="1:31" x14ac:dyDescent="0.2">
      <c r="A2752" s="2" t="s">
        <v>0</v>
      </c>
      <c r="B2752" t="s">
        <v>1</v>
      </c>
      <c r="C2752" t="s">
        <v>2578</v>
      </c>
      <c r="D2752" s="3">
        <v>44209</v>
      </c>
      <c r="E2752" s="3">
        <v>44209</v>
      </c>
      <c r="F2752" s="3">
        <v>44221</v>
      </c>
      <c r="G2752" t="s">
        <v>3</v>
      </c>
      <c r="H2752" t="s">
        <v>4</v>
      </c>
      <c r="I2752" s="4">
        <v>1568</v>
      </c>
      <c r="J2752" t="s">
        <v>5</v>
      </c>
      <c r="K2752" t="s">
        <v>4</v>
      </c>
      <c r="L2752" s="4">
        <v>1568</v>
      </c>
      <c r="M2752" s="4">
        <v>18.46</v>
      </c>
      <c r="N2752" s="13" t="s">
        <v>8423</v>
      </c>
      <c r="O2752" s="14" t="s">
        <v>0</v>
      </c>
      <c r="P2752" t="s">
        <v>2579</v>
      </c>
      <c r="Q2752" t="s">
        <v>2580</v>
      </c>
      <c r="R2752" t="s">
        <v>2590</v>
      </c>
      <c r="S2752" t="s">
        <v>0</v>
      </c>
      <c r="T2752" t="s">
        <v>9</v>
      </c>
      <c r="U2752" t="s">
        <v>10</v>
      </c>
      <c r="V2752" t="s">
        <v>0</v>
      </c>
      <c r="W2752" t="s">
        <v>0</v>
      </c>
      <c r="X2752" t="s">
        <v>0</v>
      </c>
      <c r="Y2752" t="s">
        <v>11</v>
      </c>
      <c r="Z2752" t="s">
        <v>0</v>
      </c>
      <c r="AA2752" s="3"/>
      <c r="AB2752" t="s">
        <v>0</v>
      </c>
      <c r="AC2752" t="s">
        <v>0</v>
      </c>
      <c r="AD2752" t="s">
        <v>0</v>
      </c>
      <c r="AE2752" s="4">
        <v>0</v>
      </c>
    </row>
    <row r="2753" spans="1:31" x14ac:dyDescent="0.2">
      <c r="A2753" s="2" t="s">
        <v>0</v>
      </c>
      <c r="B2753" t="s">
        <v>1</v>
      </c>
      <c r="C2753" t="s">
        <v>302</v>
      </c>
      <c r="D2753" s="3">
        <v>44039</v>
      </c>
      <c r="E2753" s="3">
        <v>44039</v>
      </c>
      <c r="F2753" s="3">
        <v>44055</v>
      </c>
      <c r="G2753" t="s">
        <v>3</v>
      </c>
      <c r="H2753" t="s">
        <v>4</v>
      </c>
      <c r="I2753" s="4">
        <v>1560</v>
      </c>
      <c r="J2753" t="s">
        <v>5</v>
      </c>
      <c r="K2753" t="s">
        <v>4</v>
      </c>
      <c r="L2753" s="4">
        <v>1560</v>
      </c>
      <c r="M2753" s="4">
        <v>18.36</v>
      </c>
      <c r="N2753" s="13" t="s">
        <v>6774</v>
      </c>
      <c r="O2753" s="14" t="s">
        <v>0</v>
      </c>
      <c r="P2753" t="s">
        <v>303</v>
      </c>
      <c r="Q2753" t="s">
        <v>40</v>
      </c>
      <c r="R2753" t="s">
        <v>306</v>
      </c>
      <c r="S2753" t="s">
        <v>0</v>
      </c>
      <c r="T2753" t="s">
        <v>9</v>
      </c>
      <c r="U2753" t="s">
        <v>159</v>
      </c>
      <c r="V2753" t="s">
        <v>0</v>
      </c>
      <c r="W2753" t="s">
        <v>0</v>
      </c>
      <c r="X2753" t="s">
        <v>0</v>
      </c>
      <c r="Y2753" t="s">
        <v>11</v>
      </c>
      <c r="Z2753" t="s">
        <v>0</v>
      </c>
      <c r="AA2753" s="3"/>
      <c r="AB2753" t="s">
        <v>0</v>
      </c>
      <c r="AC2753" t="s">
        <v>0</v>
      </c>
      <c r="AD2753" t="s">
        <v>0</v>
      </c>
      <c r="AE2753" s="4">
        <v>0</v>
      </c>
    </row>
    <row r="2754" spans="1:31" x14ac:dyDescent="0.2">
      <c r="A2754" s="2" t="s">
        <v>0</v>
      </c>
      <c r="B2754" t="s">
        <v>1</v>
      </c>
      <c r="C2754" t="s">
        <v>981</v>
      </c>
      <c r="D2754" s="3">
        <v>44116</v>
      </c>
      <c r="E2754" s="3">
        <v>44116</v>
      </c>
      <c r="F2754" s="3">
        <v>44129</v>
      </c>
      <c r="G2754" t="s">
        <v>3</v>
      </c>
      <c r="H2754" t="s">
        <v>4</v>
      </c>
      <c r="I2754" s="4">
        <v>1560</v>
      </c>
      <c r="J2754" t="s">
        <v>5</v>
      </c>
      <c r="K2754" t="s">
        <v>4</v>
      </c>
      <c r="L2754" s="4">
        <v>1560</v>
      </c>
      <c r="M2754" s="4">
        <v>18.36</v>
      </c>
      <c r="N2754" s="13" t="s">
        <v>7075</v>
      </c>
      <c r="O2754" s="14" t="s">
        <v>0</v>
      </c>
      <c r="P2754" t="s">
        <v>982</v>
      </c>
      <c r="Q2754" t="s">
        <v>976</v>
      </c>
      <c r="R2754" t="s">
        <v>985</v>
      </c>
      <c r="S2754" t="s">
        <v>0</v>
      </c>
      <c r="T2754" t="s">
        <v>9</v>
      </c>
      <c r="U2754" t="s">
        <v>10</v>
      </c>
      <c r="V2754" t="s">
        <v>0</v>
      </c>
      <c r="W2754" t="s">
        <v>0</v>
      </c>
      <c r="X2754" t="s">
        <v>0</v>
      </c>
      <c r="Y2754" t="s">
        <v>11</v>
      </c>
      <c r="Z2754" t="s">
        <v>0</v>
      </c>
      <c r="AA2754" s="3"/>
      <c r="AB2754" t="s">
        <v>0</v>
      </c>
      <c r="AC2754" t="s">
        <v>0</v>
      </c>
      <c r="AD2754" t="s">
        <v>0</v>
      </c>
      <c r="AE2754" s="4">
        <v>0</v>
      </c>
    </row>
    <row r="2755" spans="1:31" x14ac:dyDescent="0.2">
      <c r="A2755" s="2" t="s">
        <v>0</v>
      </c>
      <c r="B2755" t="s">
        <v>1</v>
      </c>
      <c r="C2755" t="s">
        <v>1302</v>
      </c>
      <c r="D2755" s="3">
        <v>44133</v>
      </c>
      <c r="E2755" s="3">
        <v>44133</v>
      </c>
      <c r="F2755" s="3">
        <v>44137</v>
      </c>
      <c r="G2755" t="s">
        <v>3</v>
      </c>
      <c r="H2755" t="s">
        <v>4</v>
      </c>
      <c r="I2755" s="4">
        <v>1560</v>
      </c>
      <c r="J2755" t="s">
        <v>5</v>
      </c>
      <c r="K2755" t="s">
        <v>4</v>
      </c>
      <c r="L2755" s="4">
        <v>1560</v>
      </c>
      <c r="M2755" s="4">
        <v>18.36</v>
      </c>
      <c r="N2755" s="13" t="s">
        <v>7303</v>
      </c>
      <c r="O2755" s="14" t="s">
        <v>0</v>
      </c>
      <c r="P2755" t="s">
        <v>1303</v>
      </c>
      <c r="Q2755" t="s">
        <v>1237</v>
      </c>
      <c r="R2755" t="s">
        <v>1311</v>
      </c>
      <c r="S2755" t="s">
        <v>0</v>
      </c>
      <c r="T2755" t="s">
        <v>9</v>
      </c>
      <c r="U2755" t="s">
        <v>10</v>
      </c>
      <c r="V2755" t="s">
        <v>0</v>
      </c>
      <c r="W2755" t="s">
        <v>0</v>
      </c>
      <c r="X2755" t="s">
        <v>0</v>
      </c>
      <c r="Y2755" t="s">
        <v>11</v>
      </c>
      <c r="Z2755" t="s">
        <v>0</v>
      </c>
      <c r="AA2755" s="3"/>
      <c r="AB2755" t="s">
        <v>0</v>
      </c>
      <c r="AC2755" t="s">
        <v>0</v>
      </c>
      <c r="AD2755" t="s">
        <v>0</v>
      </c>
      <c r="AE2755" s="4">
        <v>0</v>
      </c>
    </row>
    <row r="2756" spans="1:31" x14ac:dyDescent="0.2">
      <c r="A2756" s="2" t="s">
        <v>0</v>
      </c>
      <c r="B2756" t="s">
        <v>1</v>
      </c>
      <c r="C2756" t="s">
        <v>2381</v>
      </c>
      <c r="D2756" s="3">
        <v>44194</v>
      </c>
      <c r="E2756" s="3">
        <v>44194</v>
      </c>
      <c r="F2756" s="3">
        <v>44200</v>
      </c>
      <c r="G2756" t="s">
        <v>3</v>
      </c>
      <c r="H2756" t="s">
        <v>4</v>
      </c>
      <c r="I2756" s="4">
        <v>1560</v>
      </c>
      <c r="J2756" t="s">
        <v>5</v>
      </c>
      <c r="K2756" t="s">
        <v>4</v>
      </c>
      <c r="L2756" s="4">
        <v>1560</v>
      </c>
      <c r="M2756" s="4">
        <v>18.36</v>
      </c>
      <c r="N2756" s="13" t="s">
        <v>8164</v>
      </c>
      <c r="O2756" s="14" t="s">
        <v>0</v>
      </c>
      <c r="P2756" t="s">
        <v>2382</v>
      </c>
      <c r="Q2756" t="s">
        <v>2267</v>
      </c>
      <c r="R2756" t="s">
        <v>2387</v>
      </c>
      <c r="S2756" t="s">
        <v>0</v>
      </c>
      <c r="T2756" t="s">
        <v>9</v>
      </c>
      <c r="U2756" t="s">
        <v>10</v>
      </c>
      <c r="V2756" t="s">
        <v>0</v>
      </c>
      <c r="W2756" t="s">
        <v>0</v>
      </c>
      <c r="X2756" t="s">
        <v>0</v>
      </c>
      <c r="Y2756" t="s">
        <v>11</v>
      </c>
      <c r="Z2756" t="s">
        <v>0</v>
      </c>
      <c r="AA2756" s="3"/>
      <c r="AB2756" t="s">
        <v>0</v>
      </c>
      <c r="AC2756" t="s">
        <v>0</v>
      </c>
      <c r="AD2756" t="s">
        <v>0</v>
      </c>
      <c r="AE2756" s="4">
        <v>0</v>
      </c>
    </row>
    <row r="2757" spans="1:31" x14ac:dyDescent="0.2">
      <c r="A2757" s="2" t="s">
        <v>0</v>
      </c>
      <c r="B2757" t="s">
        <v>1</v>
      </c>
      <c r="C2757" t="s">
        <v>2859</v>
      </c>
      <c r="D2757" s="3">
        <v>44224</v>
      </c>
      <c r="E2757" s="3">
        <v>44224</v>
      </c>
      <c r="F2757" s="3">
        <v>44229</v>
      </c>
      <c r="G2757" t="s">
        <v>3</v>
      </c>
      <c r="H2757" t="s">
        <v>4</v>
      </c>
      <c r="I2757" s="4">
        <v>1560</v>
      </c>
      <c r="J2757" t="s">
        <v>5</v>
      </c>
      <c r="K2757" t="s">
        <v>4</v>
      </c>
      <c r="L2757" s="4">
        <v>1560</v>
      </c>
      <c r="M2757" s="4">
        <v>18.36</v>
      </c>
      <c r="N2757" s="13" t="s">
        <v>8657</v>
      </c>
      <c r="O2757" s="14" t="s">
        <v>0</v>
      </c>
      <c r="P2757" t="s">
        <v>2860</v>
      </c>
      <c r="Q2757" t="s">
        <v>2830</v>
      </c>
      <c r="R2757" t="s">
        <v>2864</v>
      </c>
      <c r="S2757" t="s">
        <v>0</v>
      </c>
      <c r="T2757" t="s">
        <v>9</v>
      </c>
      <c r="U2757" t="s">
        <v>10</v>
      </c>
      <c r="V2757" t="s">
        <v>0</v>
      </c>
      <c r="W2757" t="s">
        <v>0</v>
      </c>
      <c r="X2757" t="s">
        <v>0</v>
      </c>
      <c r="Y2757" t="s">
        <v>11</v>
      </c>
      <c r="Z2757" t="s">
        <v>0</v>
      </c>
      <c r="AA2757" s="3"/>
      <c r="AB2757" t="s">
        <v>0</v>
      </c>
      <c r="AC2757" t="s">
        <v>0</v>
      </c>
      <c r="AD2757" t="s">
        <v>0</v>
      </c>
      <c r="AE2757" s="4">
        <v>0</v>
      </c>
    </row>
    <row r="2758" spans="1:31" x14ac:dyDescent="0.2">
      <c r="A2758" s="2" t="s">
        <v>0</v>
      </c>
      <c r="B2758" t="s">
        <v>1</v>
      </c>
      <c r="C2758" t="s">
        <v>2454</v>
      </c>
      <c r="D2758" s="3">
        <v>44200</v>
      </c>
      <c r="E2758" s="3">
        <v>44200</v>
      </c>
      <c r="F2758" s="3">
        <v>44206</v>
      </c>
      <c r="G2758" t="s">
        <v>3</v>
      </c>
      <c r="H2758" t="s">
        <v>4</v>
      </c>
      <c r="I2758" s="4">
        <v>1550</v>
      </c>
      <c r="J2758" t="s">
        <v>5</v>
      </c>
      <c r="K2758" t="s">
        <v>4</v>
      </c>
      <c r="L2758" s="4">
        <v>1550</v>
      </c>
      <c r="M2758" s="4">
        <v>18.25</v>
      </c>
      <c r="N2758" s="13" t="s">
        <v>8196</v>
      </c>
      <c r="O2758" s="14" t="s">
        <v>0</v>
      </c>
      <c r="P2758" t="s">
        <v>2455</v>
      </c>
      <c r="Q2758" t="s">
        <v>2456</v>
      </c>
      <c r="R2758" t="s">
        <v>2457</v>
      </c>
      <c r="S2758" t="s">
        <v>0</v>
      </c>
      <c r="T2758" t="s">
        <v>9</v>
      </c>
      <c r="U2758" t="s">
        <v>10</v>
      </c>
      <c r="V2758" t="s">
        <v>0</v>
      </c>
      <c r="W2758" t="s">
        <v>0</v>
      </c>
      <c r="X2758" t="s">
        <v>0</v>
      </c>
      <c r="Y2758" t="s">
        <v>11</v>
      </c>
      <c r="Z2758" t="s">
        <v>0</v>
      </c>
      <c r="AA2758" s="3"/>
      <c r="AB2758" t="s">
        <v>0</v>
      </c>
      <c r="AC2758" t="s">
        <v>0</v>
      </c>
      <c r="AD2758" t="s">
        <v>0</v>
      </c>
      <c r="AE2758" s="4">
        <v>0</v>
      </c>
    </row>
    <row r="2759" spans="1:31" x14ac:dyDescent="0.2">
      <c r="A2759" s="2" t="s">
        <v>0</v>
      </c>
      <c r="B2759" t="s">
        <v>1</v>
      </c>
      <c r="C2759" t="s">
        <v>5071</v>
      </c>
      <c r="D2759" s="3">
        <v>44326</v>
      </c>
      <c r="E2759" s="3">
        <v>44326</v>
      </c>
      <c r="F2759" s="3">
        <v>44340</v>
      </c>
      <c r="G2759" t="s">
        <v>3</v>
      </c>
      <c r="H2759" t="s">
        <v>4</v>
      </c>
      <c r="I2759" s="4">
        <v>1536</v>
      </c>
      <c r="J2759" t="s">
        <v>5</v>
      </c>
      <c r="K2759" t="s">
        <v>4</v>
      </c>
      <c r="L2759" s="4">
        <v>1536</v>
      </c>
      <c r="M2759" s="4">
        <v>18.079999999999998</v>
      </c>
      <c r="N2759" s="13" t="s">
        <v>10461</v>
      </c>
      <c r="O2759" s="14" t="s">
        <v>0</v>
      </c>
      <c r="P2759" t="s">
        <v>5072</v>
      </c>
      <c r="Q2759" t="s">
        <v>5030</v>
      </c>
      <c r="R2759" t="s">
        <v>5073</v>
      </c>
      <c r="S2759" t="s">
        <v>0</v>
      </c>
      <c r="T2759" t="s">
        <v>9</v>
      </c>
      <c r="U2759" t="s">
        <v>10</v>
      </c>
      <c r="V2759" t="s">
        <v>0</v>
      </c>
      <c r="W2759" t="s">
        <v>0</v>
      </c>
      <c r="X2759" t="s">
        <v>0</v>
      </c>
      <c r="Y2759" t="s">
        <v>11</v>
      </c>
      <c r="Z2759" t="s">
        <v>0</v>
      </c>
      <c r="AA2759" s="3"/>
      <c r="AB2759" t="s">
        <v>0</v>
      </c>
      <c r="AC2759" t="s">
        <v>0</v>
      </c>
      <c r="AD2759" t="s">
        <v>0</v>
      </c>
      <c r="AE2759" s="4">
        <v>0</v>
      </c>
    </row>
    <row r="2760" spans="1:31" x14ac:dyDescent="0.2">
      <c r="A2760" s="2" t="s">
        <v>0</v>
      </c>
      <c r="B2760" t="s">
        <v>1</v>
      </c>
      <c r="C2760" t="s">
        <v>5461</v>
      </c>
      <c r="D2760" s="3">
        <v>44377</v>
      </c>
      <c r="E2760" s="3">
        <v>44370</v>
      </c>
      <c r="F2760" s="3">
        <v>44380</v>
      </c>
      <c r="G2760" t="s">
        <v>3</v>
      </c>
      <c r="H2760" t="s">
        <v>4</v>
      </c>
      <c r="I2760" s="4">
        <v>1536</v>
      </c>
      <c r="J2760" t="s">
        <v>5</v>
      </c>
      <c r="K2760" t="s">
        <v>4</v>
      </c>
      <c r="L2760" s="4">
        <v>1536</v>
      </c>
      <c r="M2760" s="4">
        <v>18.079999999999998</v>
      </c>
      <c r="N2760" s="13" t="s">
        <v>10739</v>
      </c>
      <c r="O2760" s="14" t="s">
        <v>0</v>
      </c>
      <c r="P2760" t="s">
        <v>5462</v>
      </c>
      <c r="Q2760" t="s">
        <v>5437</v>
      </c>
      <c r="R2760" t="s">
        <v>234</v>
      </c>
      <c r="S2760" t="s">
        <v>0</v>
      </c>
      <c r="T2760" t="s">
        <v>9</v>
      </c>
      <c r="U2760" t="s">
        <v>5463</v>
      </c>
      <c r="V2760" t="s">
        <v>0</v>
      </c>
      <c r="W2760" t="s">
        <v>0</v>
      </c>
      <c r="X2760" t="s">
        <v>0</v>
      </c>
      <c r="Y2760" t="s">
        <v>11</v>
      </c>
      <c r="Z2760" t="s">
        <v>0</v>
      </c>
      <c r="AA2760" s="3"/>
      <c r="AB2760" t="s">
        <v>0</v>
      </c>
      <c r="AC2760" t="s">
        <v>0</v>
      </c>
      <c r="AD2760" t="s">
        <v>0</v>
      </c>
      <c r="AE2760" s="4">
        <v>0</v>
      </c>
    </row>
    <row r="2761" spans="1:31" x14ac:dyDescent="0.2">
      <c r="A2761" s="2" t="s">
        <v>0</v>
      </c>
      <c r="B2761" t="s">
        <v>4758</v>
      </c>
      <c r="C2761" t="s">
        <v>4962</v>
      </c>
      <c r="D2761" s="3">
        <v>44249</v>
      </c>
      <c r="E2761" s="3">
        <v>44249</v>
      </c>
      <c r="F2761" s="3">
        <v>44256</v>
      </c>
      <c r="G2761" t="s">
        <v>3</v>
      </c>
      <c r="H2761" t="s">
        <v>4</v>
      </c>
      <c r="I2761" s="4">
        <v>1530</v>
      </c>
      <c r="J2761" t="s">
        <v>5</v>
      </c>
      <c r="K2761" t="s">
        <v>4</v>
      </c>
      <c r="L2761" s="4">
        <v>1530</v>
      </c>
      <c r="M2761" s="4">
        <v>18.010000000000002</v>
      </c>
      <c r="N2761" s="13" t="s">
        <v>10320</v>
      </c>
      <c r="O2761" s="14" t="s">
        <v>0</v>
      </c>
      <c r="P2761" t="s">
        <v>452</v>
      </c>
      <c r="Q2761" t="s">
        <v>3159</v>
      </c>
      <c r="R2761" t="s">
        <v>4785</v>
      </c>
      <c r="S2761" t="s">
        <v>0</v>
      </c>
      <c r="T2761" t="s">
        <v>9</v>
      </c>
      <c r="U2761" t="s">
        <v>2519</v>
      </c>
      <c r="V2761" t="s">
        <v>0</v>
      </c>
      <c r="W2761" t="s">
        <v>0</v>
      </c>
      <c r="X2761" t="s">
        <v>0</v>
      </c>
      <c r="Y2761" t="s">
        <v>11</v>
      </c>
      <c r="Z2761" t="s">
        <v>0</v>
      </c>
      <c r="AA2761" s="3"/>
      <c r="AB2761" t="s">
        <v>0</v>
      </c>
      <c r="AC2761" t="s">
        <v>0</v>
      </c>
      <c r="AD2761" t="s">
        <v>0</v>
      </c>
      <c r="AE2761" s="4">
        <v>0</v>
      </c>
    </row>
    <row r="2762" spans="1:31" x14ac:dyDescent="0.2">
      <c r="A2762" s="2" t="s">
        <v>0</v>
      </c>
      <c r="B2762" t="s">
        <v>4758</v>
      </c>
      <c r="C2762" t="s">
        <v>4962</v>
      </c>
      <c r="D2762" s="3">
        <v>44249</v>
      </c>
      <c r="E2762" s="3">
        <v>44249</v>
      </c>
      <c r="F2762" s="3">
        <v>44256</v>
      </c>
      <c r="G2762" t="s">
        <v>3</v>
      </c>
      <c r="H2762" t="s">
        <v>4</v>
      </c>
      <c r="I2762" s="4">
        <v>1530</v>
      </c>
      <c r="J2762" t="s">
        <v>5</v>
      </c>
      <c r="K2762" t="s">
        <v>4</v>
      </c>
      <c r="L2762" s="4">
        <v>1530</v>
      </c>
      <c r="M2762" s="4">
        <v>18.010000000000002</v>
      </c>
      <c r="N2762" s="13" t="s">
        <v>10336</v>
      </c>
      <c r="O2762" s="14" t="s">
        <v>0</v>
      </c>
      <c r="P2762" t="s">
        <v>452</v>
      </c>
      <c r="Q2762" t="s">
        <v>3159</v>
      </c>
      <c r="R2762" t="s">
        <v>4785</v>
      </c>
      <c r="S2762" t="s">
        <v>0</v>
      </c>
      <c r="T2762" t="s">
        <v>9</v>
      </c>
      <c r="U2762" t="s">
        <v>2519</v>
      </c>
      <c r="V2762" t="s">
        <v>0</v>
      </c>
      <c r="W2762" t="s">
        <v>0</v>
      </c>
      <c r="X2762" t="s">
        <v>0</v>
      </c>
      <c r="Y2762" t="s">
        <v>11</v>
      </c>
      <c r="Z2762" t="s">
        <v>0</v>
      </c>
      <c r="AA2762" s="3"/>
      <c r="AB2762" t="s">
        <v>0</v>
      </c>
      <c r="AC2762" t="s">
        <v>0</v>
      </c>
      <c r="AD2762" t="s">
        <v>0</v>
      </c>
      <c r="AE2762" s="4">
        <v>0</v>
      </c>
    </row>
    <row r="2763" spans="1:31" x14ac:dyDescent="0.2">
      <c r="A2763" s="2" t="s">
        <v>0</v>
      </c>
      <c r="B2763" t="s">
        <v>4758</v>
      </c>
      <c r="C2763" t="s">
        <v>5194</v>
      </c>
      <c r="D2763" s="3">
        <v>44342</v>
      </c>
      <c r="E2763" s="3">
        <v>44342</v>
      </c>
      <c r="F2763" s="3">
        <v>44349</v>
      </c>
      <c r="G2763" t="s">
        <v>3</v>
      </c>
      <c r="H2763" t="s">
        <v>4</v>
      </c>
      <c r="I2763" s="4">
        <v>1520</v>
      </c>
      <c r="J2763" t="s">
        <v>5</v>
      </c>
      <c r="K2763" t="s">
        <v>4</v>
      </c>
      <c r="L2763" s="4">
        <v>1520</v>
      </c>
      <c r="M2763" s="4">
        <v>17.89</v>
      </c>
      <c r="N2763" s="13" t="s">
        <v>10526</v>
      </c>
      <c r="O2763" s="14" t="s">
        <v>0</v>
      </c>
      <c r="P2763" t="s">
        <v>2618</v>
      </c>
      <c r="Q2763" t="s">
        <v>5186</v>
      </c>
      <c r="R2763" t="s">
        <v>4780</v>
      </c>
      <c r="S2763" t="s">
        <v>0</v>
      </c>
      <c r="T2763" t="s">
        <v>9</v>
      </c>
      <c r="U2763" t="s">
        <v>2519</v>
      </c>
      <c r="V2763" t="s">
        <v>0</v>
      </c>
      <c r="W2763" t="s">
        <v>0</v>
      </c>
      <c r="X2763" t="s">
        <v>0</v>
      </c>
      <c r="Y2763" t="s">
        <v>11</v>
      </c>
      <c r="Z2763" t="s">
        <v>0</v>
      </c>
      <c r="AA2763" s="3"/>
      <c r="AB2763" t="s">
        <v>0</v>
      </c>
      <c r="AC2763" t="s">
        <v>0</v>
      </c>
      <c r="AD2763" t="s">
        <v>0</v>
      </c>
      <c r="AE2763" s="4">
        <v>0</v>
      </c>
    </row>
    <row r="2764" spans="1:31" x14ac:dyDescent="0.2">
      <c r="A2764" s="2" t="s">
        <v>0</v>
      </c>
      <c r="B2764" t="s">
        <v>4758</v>
      </c>
      <c r="C2764" t="s">
        <v>5194</v>
      </c>
      <c r="D2764" s="3">
        <v>44342</v>
      </c>
      <c r="E2764" s="3">
        <v>44342</v>
      </c>
      <c r="F2764" s="3">
        <v>44349</v>
      </c>
      <c r="G2764" t="s">
        <v>3</v>
      </c>
      <c r="H2764" t="s">
        <v>4</v>
      </c>
      <c r="I2764" s="4">
        <v>1520</v>
      </c>
      <c r="J2764" t="s">
        <v>5</v>
      </c>
      <c r="K2764" t="s">
        <v>4</v>
      </c>
      <c r="L2764" s="4">
        <v>1520</v>
      </c>
      <c r="M2764" s="4">
        <v>17.89</v>
      </c>
      <c r="N2764" s="13" t="s">
        <v>10541</v>
      </c>
      <c r="O2764" s="14" t="s">
        <v>0</v>
      </c>
      <c r="P2764" t="s">
        <v>2618</v>
      </c>
      <c r="Q2764" t="s">
        <v>5186</v>
      </c>
      <c r="R2764" t="s">
        <v>4780</v>
      </c>
      <c r="S2764" t="s">
        <v>0</v>
      </c>
      <c r="T2764" t="s">
        <v>9</v>
      </c>
      <c r="U2764" t="s">
        <v>2519</v>
      </c>
      <c r="V2764" t="s">
        <v>0</v>
      </c>
      <c r="W2764" t="s">
        <v>0</v>
      </c>
      <c r="X2764" t="s">
        <v>0</v>
      </c>
      <c r="Y2764" t="s">
        <v>11</v>
      </c>
      <c r="Z2764" t="s">
        <v>0</v>
      </c>
      <c r="AA2764" s="3"/>
      <c r="AB2764" t="s">
        <v>0</v>
      </c>
      <c r="AC2764" t="s">
        <v>0</v>
      </c>
      <c r="AD2764" t="s">
        <v>0</v>
      </c>
      <c r="AE2764" s="4">
        <v>0</v>
      </c>
    </row>
    <row r="2765" spans="1:31" x14ac:dyDescent="0.2">
      <c r="A2765" s="2" t="s">
        <v>0</v>
      </c>
      <c r="B2765" t="s">
        <v>1</v>
      </c>
      <c r="C2765" t="s">
        <v>135</v>
      </c>
      <c r="D2765" s="3">
        <v>44026</v>
      </c>
      <c r="E2765" s="3">
        <v>44026</v>
      </c>
      <c r="F2765" s="3">
        <v>44040</v>
      </c>
      <c r="G2765" t="s">
        <v>3</v>
      </c>
      <c r="H2765" t="s">
        <v>4</v>
      </c>
      <c r="I2765" s="4">
        <v>1500</v>
      </c>
      <c r="J2765" t="s">
        <v>5</v>
      </c>
      <c r="K2765" t="s">
        <v>4</v>
      </c>
      <c r="L2765" s="4">
        <v>1500</v>
      </c>
      <c r="M2765" s="4">
        <v>17.66</v>
      </c>
      <c r="N2765" s="13" t="s">
        <v>6690</v>
      </c>
      <c r="O2765" s="14" t="s">
        <v>0</v>
      </c>
      <c r="P2765" t="s">
        <v>136</v>
      </c>
      <c r="Q2765" t="s">
        <v>137</v>
      </c>
      <c r="R2765" t="s">
        <v>140</v>
      </c>
      <c r="S2765" t="s">
        <v>0</v>
      </c>
      <c r="T2765" t="s">
        <v>9</v>
      </c>
      <c r="U2765" t="s">
        <v>139</v>
      </c>
      <c r="V2765" t="s">
        <v>0</v>
      </c>
      <c r="W2765" t="s">
        <v>0</v>
      </c>
      <c r="X2765" t="s">
        <v>0</v>
      </c>
      <c r="Y2765" t="s">
        <v>11</v>
      </c>
      <c r="Z2765" t="s">
        <v>0</v>
      </c>
      <c r="AA2765" s="3"/>
      <c r="AB2765" t="s">
        <v>0</v>
      </c>
      <c r="AC2765" t="s">
        <v>0</v>
      </c>
      <c r="AD2765" t="s">
        <v>0</v>
      </c>
      <c r="AE2765" s="4">
        <v>0</v>
      </c>
    </row>
    <row r="2766" spans="1:31" x14ac:dyDescent="0.2">
      <c r="A2766" s="2" t="s">
        <v>0</v>
      </c>
      <c r="B2766" t="s">
        <v>1</v>
      </c>
      <c r="C2766" t="s">
        <v>310</v>
      </c>
      <c r="D2766" s="3">
        <v>44039</v>
      </c>
      <c r="E2766" s="3">
        <v>44039</v>
      </c>
      <c r="F2766" s="3">
        <v>44055</v>
      </c>
      <c r="G2766" t="s">
        <v>3</v>
      </c>
      <c r="H2766" t="s">
        <v>4</v>
      </c>
      <c r="I2766" s="4">
        <v>1500</v>
      </c>
      <c r="J2766" t="s">
        <v>5</v>
      </c>
      <c r="K2766" t="s">
        <v>4</v>
      </c>
      <c r="L2766" s="4">
        <v>1500</v>
      </c>
      <c r="M2766" s="4">
        <v>17.66</v>
      </c>
      <c r="N2766" s="13" t="s">
        <v>6788</v>
      </c>
      <c r="O2766" s="14" t="s">
        <v>0</v>
      </c>
      <c r="P2766" t="s">
        <v>311</v>
      </c>
      <c r="Q2766" t="s">
        <v>40</v>
      </c>
      <c r="R2766" t="s">
        <v>323</v>
      </c>
      <c r="S2766" t="s">
        <v>0</v>
      </c>
      <c r="T2766" t="s">
        <v>9</v>
      </c>
      <c r="U2766" t="s">
        <v>159</v>
      </c>
      <c r="V2766" t="s">
        <v>0</v>
      </c>
      <c r="W2766" t="s">
        <v>0</v>
      </c>
      <c r="X2766" t="s">
        <v>0</v>
      </c>
      <c r="Y2766" t="s">
        <v>11</v>
      </c>
      <c r="Z2766" t="s">
        <v>0</v>
      </c>
      <c r="AA2766" s="3"/>
      <c r="AB2766" t="s">
        <v>0</v>
      </c>
      <c r="AC2766" t="s">
        <v>0</v>
      </c>
      <c r="AD2766" t="s">
        <v>0</v>
      </c>
      <c r="AE2766" s="4">
        <v>0</v>
      </c>
    </row>
    <row r="2767" spans="1:31" x14ac:dyDescent="0.2">
      <c r="A2767" s="2" t="s">
        <v>0</v>
      </c>
      <c r="B2767" t="s">
        <v>1</v>
      </c>
      <c r="C2767" t="s">
        <v>310</v>
      </c>
      <c r="D2767" s="3">
        <v>44039</v>
      </c>
      <c r="E2767" s="3">
        <v>44039</v>
      </c>
      <c r="F2767" s="3">
        <v>44055</v>
      </c>
      <c r="G2767" t="s">
        <v>3</v>
      </c>
      <c r="H2767" t="s">
        <v>4</v>
      </c>
      <c r="I2767" s="4">
        <v>1500</v>
      </c>
      <c r="J2767" t="s">
        <v>5</v>
      </c>
      <c r="K2767" t="s">
        <v>4</v>
      </c>
      <c r="L2767" s="4">
        <v>1500</v>
      </c>
      <c r="M2767" s="4">
        <v>17.66</v>
      </c>
      <c r="N2767" s="13" t="s">
        <v>6789</v>
      </c>
      <c r="O2767" s="14" t="s">
        <v>0</v>
      </c>
      <c r="P2767" t="s">
        <v>311</v>
      </c>
      <c r="Q2767" t="s">
        <v>40</v>
      </c>
      <c r="R2767" t="s">
        <v>324</v>
      </c>
      <c r="S2767" t="s">
        <v>0</v>
      </c>
      <c r="T2767" t="s">
        <v>9</v>
      </c>
      <c r="U2767" t="s">
        <v>159</v>
      </c>
      <c r="V2767" t="s">
        <v>0</v>
      </c>
      <c r="W2767" t="s">
        <v>0</v>
      </c>
      <c r="X2767" t="s">
        <v>0</v>
      </c>
      <c r="Y2767" t="s">
        <v>11</v>
      </c>
      <c r="Z2767" t="s">
        <v>0</v>
      </c>
      <c r="AA2767" s="3"/>
      <c r="AB2767" t="s">
        <v>0</v>
      </c>
      <c r="AC2767" t="s">
        <v>0</v>
      </c>
      <c r="AD2767" t="s">
        <v>0</v>
      </c>
      <c r="AE2767" s="4">
        <v>0</v>
      </c>
    </row>
    <row r="2768" spans="1:31" x14ac:dyDescent="0.2">
      <c r="A2768" s="2" t="s">
        <v>0</v>
      </c>
      <c r="B2768" t="s">
        <v>1</v>
      </c>
      <c r="C2768" t="s">
        <v>696</v>
      </c>
      <c r="D2768" s="3">
        <v>44083</v>
      </c>
      <c r="E2768" s="3">
        <v>44083</v>
      </c>
      <c r="F2768" s="3">
        <v>44090</v>
      </c>
      <c r="G2768" t="s">
        <v>3</v>
      </c>
      <c r="H2768" t="s">
        <v>4</v>
      </c>
      <c r="I2768" s="4">
        <v>1500</v>
      </c>
      <c r="J2768" t="s">
        <v>5</v>
      </c>
      <c r="K2768" t="s">
        <v>4</v>
      </c>
      <c r="L2768" s="4">
        <v>1500</v>
      </c>
      <c r="M2768" s="4">
        <v>17.66</v>
      </c>
      <c r="N2768" s="13" t="s">
        <v>6954</v>
      </c>
      <c r="O2768" s="14" t="s">
        <v>0</v>
      </c>
      <c r="P2768" t="s">
        <v>697</v>
      </c>
      <c r="Q2768" t="s">
        <v>698</v>
      </c>
      <c r="R2768" t="s">
        <v>708</v>
      </c>
      <c r="S2768" t="s">
        <v>0</v>
      </c>
      <c r="T2768" t="s">
        <v>9</v>
      </c>
      <c r="U2768" t="s">
        <v>10</v>
      </c>
      <c r="V2768" t="s">
        <v>0</v>
      </c>
      <c r="W2768" t="s">
        <v>0</v>
      </c>
      <c r="X2768" t="s">
        <v>0</v>
      </c>
      <c r="Y2768" t="s">
        <v>11</v>
      </c>
      <c r="Z2768" t="s">
        <v>0</v>
      </c>
      <c r="AA2768" s="3"/>
      <c r="AB2768" t="s">
        <v>0</v>
      </c>
      <c r="AC2768" t="s">
        <v>0</v>
      </c>
      <c r="AD2768" t="s">
        <v>0</v>
      </c>
      <c r="AE2768" s="4">
        <v>0</v>
      </c>
    </row>
    <row r="2769" spans="1:31" x14ac:dyDescent="0.2">
      <c r="A2769" s="2" t="s">
        <v>0</v>
      </c>
      <c r="B2769" t="s">
        <v>1</v>
      </c>
      <c r="C2769" t="s">
        <v>1109</v>
      </c>
      <c r="D2769" s="3">
        <v>44123</v>
      </c>
      <c r="E2769" s="3">
        <v>44123</v>
      </c>
      <c r="F2769" s="3">
        <v>44129</v>
      </c>
      <c r="G2769" t="s">
        <v>3</v>
      </c>
      <c r="H2769" t="s">
        <v>4</v>
      </c>
      <c r="I2769" s="4">
        <v>1500</v>
      </c>
      <c r="J2769" t="s">
        <v>5</v>
      </c>
      <c r="K2769" t="s">
        <v>4</v>
      </c>
      <c r="L2769" s="4">
        <v>1500</v>
      </c>
      <c r="M2769" s="4">
        <v>17.66</v>
      </c>
      <c r="N2769" s="13" t="s">
        <v>7168</v>
      </c>
      <c r="O2769" s="14" t="s">
        <v>0</v>
      </c>
      <c r="P2769" t="s">
        <v>1110</v>
      </c>
      <c r="Q2769" t="s">
        <v>1111</v>
      </c>
      <c r="R2769" t="s">
        <v>1114</v>
      </c>
      <c r="S2769" t="s">
        <v>0</v>
      </c>
      <c r="T2769" t="s">
        <v>9</v>
      </c>
      <c r="U2769" t="s">
        <v>10</v>
      </c>
      <c r="V2769" t="s">
        <v>0</v>
      </c>
      <c r="W2769" t="s">
        <v>0</v>
      </c>
      <c r="X2769" t="s">
        <v>0</v>
      </c>
      <c r="Y2769" t="s">
        <v>11</v>
      </c>
      <c r="Z2769" t="s">
        <v>0</v>
      </c>
      <c r="AA2769" s="3"/>
      <c r="AB2769" t="s">
        <v>0</v>
      </c>
      <c r="AC2769" t="s">
        <v>0</v>
      </c>
      <c r="AD2769" t="s">
        <v>0</v>
      </c>
      <c r="AE2769" s="4">
        <v>0</v>
      </c>
    </row>
    <row r="2770" spans="1:31" x14ac:dyDescent="0.2">
      <c r="A2770" s="2" t="s">
        <v>0</v>
      </c>
      <c r="B2770" t="s">
        <v>1</v>
      </c>
      <c r="C2770" t="s">
        <v>1329</v>
      </c>
      <c r="D2770" s="3">
        <v>44157</v>
      </c>
      <c r="E2770" s="3">
        <v>44133</v>
      </c>
      <c r="F2770" s="3">
        <v>44157</v>
      </c>
      <c r="G2770" t="s">
        <v>3</v>
      </c>
      <c r="H2770" t="s">
        <v>4</v>
      </c>
      <c r="I2770" s="4">
        <v>1500</v>
      </c>
      <c r="J2770" t="s">
        <v>5</v>
      </c>
      <c r="K2770" t="s">
        <v>4</v>
      </c>
      <c r="L2770" s="4">
        <v>1500</v>
      </c>
      <c r="M2770" s="4">
        <v>17.66</v>
      </c>
      <c r="N2770" s="13" t="s">
        <v>7313</v>
      </c>
      <c r="O2770" s="14" t="s">
        <v>0</v>
      </c>
      <c r="P2770" t="s">
        <v>1330</v>
      </c>
      <c r="Q2770" t="s">
        <v>1331</v>
      </c>
      <c r="R2770" t="s">
        <v>1334</v>
      </c>
      <c r="S2770" t="s">
        <v>0</v>
      </c>
      <c r="T2770" t="s">
        <v>9</v>
      </c>
      <c r="U2770" t="s">
        <v>10</v>
      </c>
      <c r="V2770" t="s">
        <v>0</v>
      </c>
      <c r="W2770" t="s">
        <v>0</v>
      </c>
      <c r="X2770" t="s">
        <v>0</v>
      </c>
      <c r="Y2770" t="s">
        <v>11</v>
      </c>
      <c r="Z2770" t="s">
        <v>0</v>
      </c>
      <c r="AA2770" s="3"/>
      <c r="AB2770" t="s">
        <v>0</v>
      </c>
      <c r="AC2770" t="s">
        <v>0</v>
      </c>
      <c r="AD2770" t="s">
        <v>0</v>
      </c>
      <c r="AE2770" s="4">
        <v>0</v>
      </c>
    </row>
    <row r="2771" spans="1:31" x14ac:dyDescent="0.2">
      <c r="A2771" s="2" t="s">
        <v>0</v>
      </c>
      <c r="B2771" t="s">
        <v>1</v>
      </c>
      <c r="C2771" t="s">
        <v>1680</v>
      </c>
      <c r="D2771" s="3">
        <v>44150</v>
      </c>
      <c r="E2771" s="3">
        <v>44150</v>
      </c>
      <c r="F2771" s="3">
        <v>44150</v>
      </c>
      <c r="G2771" t="s">
        <v>3</v>
      </c>
      <c r="H2771" t="s">
        <v>4</v>
      </c>
      <c r="I2771" s="4">
        <v>1500</v>
      </c>
      <c r="J2771" t="s">
        <v>5</v>
      </c>
      <c r="K2771" t="s">
        <v>4</v>
      </c>
      <c r="L2771" s="4">
        <v>1500</v>
      </c>
      <c r="M2771" s="4">
        <v>17.66</v>
      </c>
      <c r="N2771" s="13" t="s">
        <v>7547</v>
      </c>
      <c r="O2771" s="14" t="s">
        <v>0</v>
      </c>
      <c r="P2771" t="s">
        <v>1681</v>
      </c>
      <c r="Q2771" t="s">
        <v>1682</v>
      </c>
      <c r="R2771" t="s">
        <v>1686</v>
      </c>
      <c r="S2771" t="s">
        <v>0</v>
      </c>
      <c r="T2771" t="s">
        <v>9</v>
      </c>
      <c r="U2771" t="s">
        <v>1139</v>
      </c>
      <c r="V2771" t="s">
        <v>0</v>
      </c>
      <c r="W2771" t="s">
        <v>0</v>
      </c>
      <c r="X2771" t="s">
        <v>0</v>
      </c>
      <c r="Y2771" t="s">
        <v>436</v>
      </c>
      <c r="Z2771" t="s">
        <v>0</v>
      </c>
      <c r="AA2771" s="3"/>
      <c r="AB2771" t="s">
        <v>0</v>
      </c>
      <c r="AC2771" t="s">
        <v>0</v>
      </c>
      <c r="AD2771" t="s">
        <v>0</v>
      </c>
      <c r="AE2771" s="4">
        <v>0</v>
      </c>
    </row>
    <row r="2772" spans="1:31" x14ac:dyDescent="0.2">
      <c r="A2772" s="2" t="s">
        <v>0</v>
      </c>
      <c r="B2772" t="s">
        <v>1</v>
      </c>
      <c r="C2772" t="s">
        <v>1710</v>
      </c>
      <c r="D2772" s="3">
        <v>44151</v>
      </c>
      <c r="E2772" s="3">
        <v>44151</v>
      </c>
      <c r="F2772" s="3">
        <v>44157</v>
      </c>
      <c r="G2772" t="s">
        <v>3</v>
      </c>
      <c r="H2772" t="s">
        <v>4</v>
      </c>
      <c r="I2772" s="4">
        <v>1500</v>
      </c>
      <c r="J2772" t="s">
        <v>5</v>
      </c>
      <c r="K2772" t="s">
        <v>4</v>
      </c>
      <c r="L2772" s="4">
        <v>1500</v>
      </c>
      <c r="M2772" s="4">
        <v>17.66</v>
      </c>
      <c r="N2772" s="13" t="s">
        <v>7568</v>
      </c>
      <c r="O2772" s="14" t="s">
        <v>0</v>
      </c>
      <c r="P2772" t="s">
        <v>1711</v>
      </c>
      <c r="Q2772" t="s">
        <v>1708</v>
      </c>
      <c r="R2772" t="s">
        <v>1721</v>
      </c>
      <c r="S2772" t="s">
        <v>0</v>
      </c>
      <c r="T2772" t="s">
        <v>9</v>
      </c>
      <c r="U2772" t="s">
        <v>139</v>
      </c>
      <c r="V2772" t="s">
        <v>0</v>
      </c>
      <c r="W2772" t="s">
        <v>0</v>
      </c>
      <c r="X2772" t="s">
        <v>0</v>
      </c>
      <c r="Y2772" t="s">
        <v>11</v>
      </c>
      <c r="Z2772" t="s">
        <v>0</v>
      </c>
      <c r="AA2772" s="3"/>
      <c r="AB2772" t="s">
        <v>0</v>
      </c>
      <c r="AC2772" t="s">
        <v>0</v>
      </c>
      <c r="AD2772" t="s">
        <v>0</v>
      </c>
      <c r="AE2772" s="4">
        <v>0</v>
      </c>
    </row>
    <row r="2773" spans="1:31" x14ac:dyDescent="0.2">
      <c r="A2773" s="2" t="s">
        <v>0</v>
      </c>
      <c r="B2773" t="s">
        <v>1</v>
      </c>
      <c r="C2773" t="s">
        <v>2026</v>
      </c>
      <c r="D2773" s="3">
        <v>44173</v>
      </c>
      <c r="E2773" s="3">
        <v>44173</v>
      </c>
      <c r="F2773" s="3">
        <v>44195</v>
      </c>
      <c r="G2773" t="s">
        <v>3</v>
      </c>
      <c r="H2773" t="s">
        <v>4</v>
      </c>
      <c r="I2773" s="4">
        <v>1500</v>
      </c>
      <c r="J2773" t="s">
        <v>5</v>
      </c>
      <c r="K2773" t="s">
        <v>4</v>
      </c>
      <c r="L2773" s="4">
        <v>1500</v>
      </c>
      <c r="M2773" s="4">
        <v>17.66</v>
      </c>
      <c r="N2773" s="13" t="s">
        <v>7810</v>
      </c>
      <c r="O2773" s="14" t="s">
        <v>0</v>
      </c>
      <c r="P2773" t="s">
        <v>2027</v>
      </c>
      <c r="Q2773" t="s">
        <v>2006</v>
      </c>
      <c r="R2773" t="s">
        <v>2033</v>
      </c>
      <c r="S2773" t="s">
        <v>0</v>
      </c>
      <c r="T2773" t="s">
        <v>9</v>
      </c>
      <c r="U2773" t="s">
        <v>139</v>
      </c>
      <c r="V2773" t="s">
        <v>0</v>
      </c>
      <c r="W2773" t="s">
        <v>0</v>
      </c>
      <c r="X2773" t="s">
        <v>0</v>
      </c>
      <c r="Y2773" t="s">
        <v>11</v>
      </c>
      <c r="Z2773" t="s">
        <v>0</v>
      </c>
      <c r="AA2773" s="3"/>
      <c r="AB2773" t="s">
        <v>0</v>
      </c>
      <c r="AC2773" t="s">
        <v>0</v>
      </c>
      <c r="AD2773" t="s">
        <v>0</v>
      </c>
      <c r="AE2773" s="4">
        <v>0</v>
      </c>
    </row>
    <row r="2774" spans="1:31" x14ac:dyDescent="0.2">
      <c r="A2774" s="2" t="s">
        <v>0</v>
      </c>
      <c r="B2774" t="s">
        <v>1</v>
      </c>
      <c r="C2774" t="s">
        <v>2026</v>
      </c>
      <c r="D2774" s="3">
        <v>44173</v>
      </c>
      <c r="E2774" s="3">
        <v>44173</v>
      </c>
      <c r="F2774" s="3">
        <v>44195</v>
      </c>
      <c r="G2774" t="s">
        <v>3</v>
      </c>
      <c r="H2774" t="s">
        <v>4</v>
      </c>
      <c r="I2774" s="4">
        <v>1500</v>
      </c>
      <c r="J2774" t="s">
        <v>5</v>
      </c>
      <c r="K2774" t="s">
        <v>4</v>
      </c>
      <c r="L2774" s="4">
        <v>1500</v>
      </c>
      <c r="M2774" s="4">
        <v>17.66</v>
      </c>
      <c r="N2774" s="13" t="s">
        <v>7812</v>
      </c>
      <c r="O2774" s="14" t="s">
        <v>0</v>
      </c>
      <c r="P2774" t="s">
        <v>2027</v>
      </c>
      <c r="Q2774" t="s">
        <v>2006</v>
      </c>
      <c r="R2774" t="s">
        <v>1721</v>
      </c>
      <c r="S2774" t="s">
        <v>0</v>
      </c>
      <c r="T2774" t="s">
        <v>9</v>
      </c>
      <c r="U2774" t="s">
        <v>139</v>
      </c>
      <c r="V2774" t="s">
        <v>0</v>
      </c>
      <c r="W2774" t="s">
        <v>0</v>
      </c>
      <c r="X2774" t="s">
        <v>0</v>
      </c>
      <c r="Y2774" t="s">
        <v>11</v>
      </c>
      <c r="Z2774" t="s">
        <v>0</v>
      </c>
      <c r="AA2774" s="3"/>
      <c r="AB2774" t="s">
        <v>0</v>
      </c>
      <c r="AC2774" t="s">
        <v>0</v>
      </c>
      <c r="AD2774" t="s">
        <v>0</v>
      </c>
      <c r="AE2774" s="4">
        <v>0</v>
      </c>
    </row>
    <row r="2775" spans="1:31" x14ac:dyDescent="0.2">
      <c r="A2775" s="2" t="s">
        <v>0</v>
      </c>
      <c r="B2775" t="s">
        <v>1</v>
      </c>
      <c r="C2775" t="s">
        <v>2026</v>
      </c>
      <c r="D2775" s="3">
        <v>44173</v>
      </c>
      <c r="E2775" s="3">
        <v>44173</v>
      </c>
      <c r="F2775" s="3">
        <v>44195</v>
      </c>
      <c r="G2775" t="s">
        <v>3</v>
      </c>
      <c r="H2775" t="s">
        <v>4</v>
      </c>
      <c r="I2775" s="4">
        <v>1500</v>
      </c>
      <c r="J2775" t="s">
        <v>5</v>
      </c>
      <c r="K2775" t="s">
        <v>4</v>
      </c>
      <c r="L2775" s="4">
        <v>1500</v>
      </c>
      <c r="M2775" s="4">
        <v>17.66</v>
      </c>
      <c r="N2775" s="13" t="s">
        <v>7820</v>
      </c>
      <c r="O2775" s="14" t="s">
        <v>0</v>
      </c>
      <c r="P2775" t="s">
        <v>2027</v>
      </c>
      <c r="Q2775" t="s">
        <v>2006</v>
      </c>
      <c r="R2775" t="s">
        <v>2036</v>
      </c>
      <c r="S2775" t="s">
        <v>0</v>
      </c>
      <c r="T2775" t="s">
        <v>9</v>
      </c>
      <c r="U2775" t="s">
        <v>139</v>
      </c>
      <c r="V2775" t="s">
        <v>0</v>
      </c>
      <c r="W2775" t="s">
        <v>0</v>
      </c>
      <c r="X2775" t="s">
        <v>0</v>
      </c>
      <c r="Y2775" t="s">
        <v>11</v>
      </c>
      <c r="Z2775" t="s">
        <v>0</v>
      </c>
      <c r="AA2775" s="3"/>
      <c r="AB2775" t="s">
        <v>0</v>
      </c>
      <c r="AC2775" t="s">
        <v>0</v>
      </c>
      <c r="AD2775" t="s">
        <v>0</v>
      </c>
      <c r="AE2775" s="4">
        <v>0</v>
      </c>
    </row>
    <row r="2776" spans="1:31" x14ac:dyDescent="0.2">
      <c r="A2776" s="2" t="s">
        <v>0</v>
      </c>
      <c r="B2776" t="s">
        <v>1</v>
      </c>
      <c r="C2776" t="s">
        <v>2100</v>
      </c>
      <c r="D2776" s="3">
        <v>44179</v>
      </c>
      <c r="E2776" s="3">
        <v>44179</v>
      </c>
      <c r="F2776" s="3">
        <v>44195</v>
      </c>
      <c r="G2776" t="s">
        <v>3</v>
      </c>
      <c r="H2776" t="s">
        <v>4</v>
      </c>
      <c r="I2776" s="4">
        <v>1500</v>
      </c>
      <c r="J2776" t="s">
        <v>5</v>
      </c>
      <c r="K2776" t="s">
        <v>4</v>
      </c>
      <c r="L2776" s="4">
        <v>1500</v>
      </c>
      <c r="M2776" s="4">
        <v>17.66</v>
      </c>
      <c r="N2776" s="13" t="s">
        <v>7947</v>
      </c>
      <c r="O2776" s="14" t="s">
        <v>0</v>
      </c>
      <c r="P2776" t="s">
        <v>2101</v>
      </c>
      <c r="Q2776" t="s">
        <v>2092</v>
      </c>
      <c r="R2776" t="s">
        <v>1748</v>
      </c>
      <c r="S2776" t="s">
        <v>0</v>
      </c>
      <c r="T2776" t="s">
        <v>9</v>
      </c>
      <c r="U2776" t="s">
        <v>139</v>
      </c>
      <c r="V2776" t="s">
        <v>0</v>
      </c>
      <c r="W2776" t="s">
        <v>0</v>
      </c>
      <c r="X2776" t="s">
        <v>0</v>
      </c>
      <c r="Y2776" t="s">
        <v>11</v>
      </c>
      <c r="Z2776" t="s">
        <v>0</v>
      </c>
      <c r="AA2776" s="3"/>
      <c r="AB2776" t="s">
        <v>0</v>
      </c>
      <c r="AC2776" t="s">
        <v>0</v>
      </c>
      <c r="AD2776" t="s">
        <v>0</v>
      </c>
      <c r="AE2776" s="4">
        <v>0</v>
      </c>
    </row>
    <row r="2777" spans="1:31" x14ac:dyDescent="0.2">
      <c r="A2777" s="2" t="s">
        <v>0</v>
      </c>
      <c r="B2777" t="s">
        <v>1</v>
      </c>
      <c r="C2777" t="s">
        <v>2176</v>
      </c>
      <c r="D2777" s="3">
        <v>44185</v>
      </c>
      <c r="E2777" s="3">
        <v>44185</v>
      </c>
      <c r="F2777" s="3">
        <v>44195</v>
      </c>
      <c r="G2777" t="s">
        <v>3</v>
      </c>
      <c r="H2777" t="s">
        <v>4</v>
      </c>
      <c r="I2777" s="4">
        <v>1500</v>
      </c>
      <c r="J2777" t="s">
        <v>5</v>
      </c>
      <c r="K2777" t="s">
        <v>4</v>
      </c>
      <c r="L2777" s="4">
        <v>1500</v>
      </c>
      <c r="M2777" s="4">
        <v>17.66</v>
      </c>
      <c r="N2777" s="13" t="s">
        <v>8020</v>
      </c>
      <c r="O2777" s="14" t="s">
        <v>0</v>
      </c>
      <c r="P2777" t="s">
        <v>2177</v>
      </c>
      <c r="Q2777" t="s">
        <v>2142</v>
      </c>
      <c r="R2777" t="s">
        <v>2189</v>
      </c>
      <c r="S2777" t="s">
        <v>0</v>
      </c>
      <c r="T2777" t="s">
        <v>9</v>
      </c>
      <c r="U2777" t="s">
        <v>139</v>
      </c>
      <c r="V2777" t="s">
        <v>0</v>
      </c>
      <c r="W2777" t="s">
        <v>0</v>
      </c>
      <c r="X2777" t="s">
        <v>0</v>
      </c>
      <c r="Y2777" t="s">
        <v>11</v>
      </c>
      <c r="Z2777" t="s">
        <v>0</v>
      </c>
      <c r="AA2777" s="3"/>
      <c r="AB2777" t="s">
        <v>0</v>
      </c>
      <c r="AC2777" t="s">
        <v>0</v>
      </c>
      <c r="AD2777" t="s">
        <v>0</v>
      </c>
      <c r="AE2777" s="4">
        <v>0</v>
      </c>
    </row>
    <row r="2778" spans="1:31" x14ac:dyDescent="0.2">
      <c r="A2778" s="2" t="s">
        <v>0</v>
      </c>
      <c r="B2778" t="s">
        <v>1</v>
      </c>
      <c r="C2778" t="s">
        <v>2176</v>
      </c>
      <c r="D2778" s="3">
        <v>44185</v>
      </c>
      <c r="E2778" s="3">
        <v>44185</v>
      </c>
      <c r="F2778" s="3">
        <v>44195</v>
      </c>
      <c r="G2778" t="s">
        <v>3</v>
      </c>
      <c r="H2778" t="s">
        <v>4</v>
      </c>
      <c r="I2778" s="4">
        <v>1500</v>
      </c>
      <c r="J2778" t="s">
        <v>5</v>
      </c>
      <c r="K2778" t="s">
        <v>4</v>
      </c>
      <c r="L2778" s="4">
        <v>1500</v>
      </c>
      <c r="M2778" s="4">
        <v>17.66</v>
      </c>
      <c r="N2778" s="13" t="s">
        <v>8034</v>
      </c>
      <c r="O2778" s="14" t="s">
        <v>0</v>
      </c>
      <c r="P2778" t="s">
        <v>2177</v>
      </c>
      <c r="Q2778" t="s">
        <v>2142</v>
      </c>
      <c r="R2778" t="s">
        <v>2202</v>
      </c>
      <c r="S2778" t="s">
        <v>0</v>
      </c>
      <c r="T2778" t="s">
        <v>9</v>
      </c>
      <c r="U2778" t="s">
        <v>139</v>
      </c>
      <c r="V2778" t="s">
        <v>0</v>
      </c>
      <c r="W2778" t="s">
        <v>0</v>
      </c>
      <c r="X2778" t="s">
        <v>0</v>
      </c>
      <c r="Y2778" t="s">
        <v>11</v>
      </c>
      <c r="Z2778" t="s">
        <v>0</v>
      </c>
      <c r="AA2778" s="3"/>
      <c r="AB2778" t="s">
        <v>0</v>
      </c>
      <c r="AC2778" t="s">
        <v>0</v>
      </c>
      <c r="AD2778" t="s">
        <v>0</v>
      </c>
      <c r="AE2778" s="4">
        <v>0</v>
      </c>
    </row>
    <row r="2779" spans="1:31" x14ac:dyDescent="0.2">
      <c r="A2779" s="2" t="s">
        <v>0</v>
      </c>
      <c r="B2779" t="s">
        <v>1</v>
      </c>
      <c r="C2779" t="s">
        <v>2280</v>
      </c>
      <c r="D2779" s="3">
        <v>44193</v>
      </c>
      <c r="E2779" s="3">
        <v>44189</v>
      </c>
      <c r="F2779" s="3">
        <v>44195</v>
      </c>
      <c r="G2779" t="s">
        <v>3</v>
      </c>
      <c r="H2779" t="s">
        <v>4</v>
      </c>
      <c r="I2779" s="4">
        <v>1500</v>
      </c>
      <c r="J2779" t="s">
        <v>5</v>
      </c>
      <c r="K2779" t="s">
        <v>4</v>
      </c>
      <c r="L2779" s="4">
        <v>1500</v>
      </c>
      <c r="M2779" s="4">
        <v>17.66</v>
      </c>
      <c r="N2779" s="13" t="s">
        <v>8093</v>
      </c>
      <c r="O2779" s="14" t="s">
        <v>0</v>
      </c>
      <c r="P2779" t="s">
        <v>2281</v>
      </c>
      <c r="Q2779" t="s">
        <v>1338</v>
      </c>
      <c r="R2779" t="s">
        <v>2286</v>
      </c>
      <c r="S2779" t="s">
        <v>0</v>
      </c>
      <c r="T2779" t="s">
        <v>9</v>
      </c>
      <c r="U2779" t="s">
        <v>10</v>
      </c>
      <c r="V2779" t="s">
        <v>0</v>
      </c>
      <c r="W2779" t="s">
        <v>0</v>
      </c>
      <c r="X2779" t="s">
        <v>0</v>
      </c>
      <c r="Y2779" t="s">
        <v>11</v>
      </c>
      <c r="Z2779" t="s">
        <v>0</v>
      </c>
      <c r="AA2779" s="3"/>
      <c r="AB2779" t="s">
        <v>0</v>
      </c>
      <c r="AC2779" t="s">
        <v>0</v>
      </c>
      <c r="AD2779" t="s">
        <v>0</v>
      </c>
      <c r="AE2779" s="4">
        <v>0</v>
      </c>
    </row>
    <row r="2780" spans="1:31" x14ac:dyDescent="0.2">
      <c r="A2780" s="2" t="s">
        <v>0</v>
      </c>
      <c r="B2780" t="s">
        <v>1</v>
      </c>
      <c r="C2780" t="s">
        <v>2482</v>
      </c>
      <c r="D2780" s="3">
        <v>44200</v>
      </c>
      <c r="E2780" s="3">
        <v>44200</v>
      </c>
      <c r="F2780" s="3">
        <v>44206</v>
      </c>
      <c r="G2780" t="s">
        <v>3</v>
      </c>
      <c r="H2780" t="s">
        <v>4</v>
      </c>
      <c r="I2780" s="4">
        <v>1500</v>
      </c>
      <c r="J2780" t="s">
        <v>5</v>
      </c>
      <c r="K2780" t="s">
        <v>4</v>
      </c>
      <c r="L2780" s="4">
        <v>1500</v>
      </c>
      <c r="M2780" s="4">
        <v>17.66</v>
      </c>
      <c r="N2780" s="13" t="s">
        <v>8227</v>
      </c>
      <c r="O2780" s="14" t="s">
        <v>0</v>
      </c>
      <c r="P2780" t="s">
        <v>2483</v>
      </c>
      <c r="Q2780" t="s">
        <v>2456</v>
      </c>
      <c r="R2780" t="s">
        <v>2486</v>
      </c>
      <c r="S2780" t="s">
        <v>0</v>
      </c>
      <c r="T2780" t="s">
        <v>9</v>
      </c>
      <c r="U2780" t="s">
        <v>42</v>
      </c>
      <c r="V2780" t="s">
        <v>0</v>
      </c>
      <c r="W2780" t="s">
        <v>0</v>
      </c>
      <c r="X2780" t="s">
        <v>0</v>
      </c>
      <c r="Y2780" t="s">
        <v>11</v>
      </c>
      <c r="Z2780" t="s">
        <v>0</v>
      </c>
      <c r="AA2780" s="3"/>
      <c r="AB2780" t="s">
        <v>0</v>
      </c>
      <c r="AC2780" t="s">
        <v>0</v>
      </c>
      <c r="AD2780" t="s">
        <v>0</v>
      </c>
      <c r="AE2780" s="4">
        <v>0</v>
      </c>
    </row>
    <row r="2781" spans="1:31" x14ac:dyDescent="0.2">
      <c r="A2781" s="2" t="s">
        <v>0</v>
      </c>
      <c r="B2781" t="s">
        <v>1</v>
      </c>
      <c r="C2781" t="s">
        <v>2520</v>
      </c>
      <c r="D2781" s="3">
        <v>44227</v>
      </c>
      <c r="E2781" s="3">
        <v>44208</v>
      </c>
      <c r="F2781" s="3">
        <v>44229</v>
      </c>
      <c r="G2781" t="s">
        <v>3</v>
      </c>
      <c r="H2781" t="s">
        <v>4</v>
      </c>
      <c r="I2781" s="4">
        <v>1500</v>
      </c>
      <c r="J2781" t="s">
        <v>5</v>
      </c>
      <c r="K2781" t="s">
        <v>4</v>
      </c>
      <c r="L2781" s="4">
        <v>1500</v>
      </c>
      <c r="M2781" s="4">
        <v>17.66</v>
      </c>
      <c r="N2781" s="13" t="s">
        <v>8300</v>
      </c>
      <c r="O2781" s="14" t="s">
        <v>0</v>
      </c>
      <c r="P2781" t="s">
        <v>2521</v>
      </c>
      <c r="Q2781" t="s">
        <v>2522</v>
      </c>
      <c r="R2781" t="s">
        <v>2544</v>
      </c>
      <c r="S2781" t="s">
        <v>0</v>
      </c>
      <c r="T2781" t="s">
        <v>9</v>
      </c>
      <c r="U2781" t="s">
        <v>139</v>
      </c>
      <c r="V2781" t="s">
        <v>0</v>
      </c>
      <c r="W2781" t="s">
        <v>0</v>
      </c>
      <c r="X2781" t="s">
        <v>0</v>
      </c>
      <c r="Y2781" t="s">
        <v>11</v>
      </c>
      <c r="Z2781" t="s">
        <v>0</v>
      </c>
      <c r="AA2781" s="3"/>
      <c r="AB2781" t="s">
        <v>0</v>
      </c>
      <c r="AC2781" t="s">
        <v>0</v>
      </c>
      <c r="AD2781" t="s">
        <v>0</v>
      </c>
      <c r="AE2781" s="4">
        <v>0</v>
      </c>
    </row>
    <row r="2782" spans="1:31" x14ac:dyDescent="0.2">
      <c r="A2782" s="2" t="s">
        <v>0</v>
      </c>
      <c r="B2782" t="s">
        <v>1</v>
      </c>
      <c r="C2782" t="s">
        <v>2520</v>
      </c>
      <c r="D2782" s="3">
        <v>44227</v>
      </c>
      <c r="E2782" s="3">
        <v>44208</v>
      </c>
      <c r="F2782" s="3">
        <v>44229</v>
      </c>
      <c r="G2782" t="s">
        <v>3</v>
      </c>
      <c r="H2782" t="s">
        <v>4</v>
      </c>
      <c r="I2782" s="4">
        <v>1500</v>
      </c>
      <c r="J2782" t="s">
        <v>5</v>
      </c>
      <c r="K2782" t="s">
        <v>4</v>
      </c>
      <c r="L2782" s="4">
        <v>1500</v>
      </c>
      <c r="M2782" s="4">
        <v>17.66</v>
      </c>
      <c r="N2782" s="13" t="s">
        <v>8344</v>
      </c>
      <c r="O2782" s="14" t="s">
        <v>0</v>
      </c>
      <c r="P2782" t="s">
        <v>2521</v>
      </c>
      <c r="Q2782" t="s">
        <v>2522</v>
      </c>
      <c r="R2782" t="s">
        <v>1563</v>
      </c>
      <c r="S2782" t="s">
        <v>0</v>
      </c>
      <c r="T2782" t="s">
        <v>9</v>
      </c>
      <c r="U2782" t="s">
        <v>139</v>
      </c>
      <c r="V2782" t="s">
        <v>0</v>
      </c>
      <c r="W2782" t="s">
        <v>0</v>
      </c>
      <c r="X2782" t="s">
        <v>0</v>
      </c>
      <c r="Y2782" t="s">
        <v>11</v>
      </c>
      <c r="Z2782" t="s">
        <v>0</v>
      </c>
      <c r="AA2782" s="3"/>
      <c r="AB2782" t="s">
        <v>0</v>
      </c>
      <c r="AC2782" t="s">
        <v>0</v>
      </c>
      <c r="AD2782" t="s">
        <v>0</v>
      </c>
      <c r="AE2782" s="4">
        <v>0</v>
      </c>
    </row>
    <row r="2783" spans="1:31" x14ac:dyDescent="0.2">
      <c r="A2783" s="2" t="s">
        <v>0</v>
      </c>
      <c r="B2783" t="s">
        <v>1</v>
      </c>
      <c r="C2783" t="s">
        <v>2520</v>
      </c>
      <c r="D2783" s="3">
        <v>44227</v>
      </c>
      <c r="E2783" s="3">
        <v>44208</v>
      </c>
      <c r="F2783" s="3">
        <v>44229</v>
      </c>
      <c r="G2783" t="s">
        <v>3</v>
      </c>
      <c r="H2783" t="s">
        <v>4</v>
      </c>
      <c r="I2783" s="4">
        <v>1500</v>
      </c>
      <c r="J2783" t="s">
        <v>5</v>
      </c>
      <c r="K2783" t="s">
        <v>4</v>
      </c>
      <c r="L2783" s="4">
        <v>1500</v>
      </c>
      <c r="M2783" s="4">
        <v>17.66</v>
      </c>
      <c r="N2783" s="13" t="s">
        <v>8351</v>
      </c>
      <c r="O2783" s="14" t="s">
        <v>0</v>
      </c>
      <c r="P2783" t="s">
        <v>2521</v>
      </c>
      <c r="Q2783" t="s">
        <v>2522</v>
      </c>
      <c r="R2783" t="s">
        <v>2559</v>
      </c>
      <c r="S2783" t="s">
        <v>0</v>
      </c>
      <c r="T2783" t="s">
        <v>9</v>
      </c>
      <c r="U2783" t="s">
        <v>139</v>
      </c>
      <c r="V2783" t="s">
        <v>0</v>
      </c>
      <c r="W2783" t="s">
        <v>0</v>
      </c>
      <c r="X2783" t="s">
        <v>0</v>
      </c>
      <c r="Y2783" t="s">
        <v>11</v>
      </c>
      <c r="Z2783" t="s">
        <v>0</v>
      </c>
      <c r="AA2783" s="3"/>
      <c r="AB2783" t="s">
        <v>0</v>
      </c>
      <c r="AC2783" t="s">
        <v>0</v>
      </c>
      <c r="AD2783" t="s">
        <v>0</v>
      </c>
      <c r="AE2783" s="4">
        <v>0</v>
      </c>
    </row>
    <row r="2784" spans="1:31" x14ac:dyDescent="0.2">
      <c r="A2784" s="2" t="s">
        <v>0</v>
      </c>
      <c r="B2784" t="s">
        <v>1</v>
      </c>
      <c r="C2784" t="s">
        <v>2520</v>
      </c>
      <c r="D2784" s="3">
        <v>44227</v>
      </c>
      <c r="E2784" s="3">
        <v>44208</v>
      </c>
      <c r="F2784" s="3">
        <v>44229</v>
      </c>
      <c r="G2784" t="s">
        <v>3</v>
      </c>
      <c r="H2784" t="s">
        <v>4</v>
      </c>
      <c r="I2784" s="4">
        <v>1500</v>
      </c>
      <c r="J2784" t="s">
        <v>5</v>
      </c>
      <c r="K2784" t="s">
        <v>4</v>
      </c>
      <c r="L2784" s="4">
        <v>1500</v>
      </c>
      <c r="M2784" s="4">
        <v>17.66</v>
      </c>
      <c r="N2784" s="13" t="s">
        <v>8368</v>
      </c>
      <c r="O2784" s="14" t="s">
        <v>0</v>
      </c>
      <c r="P2784" t="s">
        <v>2521</v>
      </c>
      <c r="Q2784" t="s">
        <v>2522</v>
      </c>
      <c r="R2784" t="s">
        <v>1494</v>
      </c>
      <c r="S2784" t="s">
        <v>0</v>
      </c>
      <c r="T2784" t="s">
        <v>9</v>
      </c>
      <c r="U2784" t="s">
        <v>139</v>
      </c>
      <c r="V2784" t="s">
        <v>0</v>
      </c>
      <c r="W2784" t="s">
        <v>0</v>
      </c>
      <c r="X2784" t="s">
        <v>0</v>
      </c>
      <c r="Y2784" t="s">
        <v>11</v>
      </c>
      <c r="Z2784" t="s">
        <v>0</v>
      </c>
      <c r="AA2784" s="3"/>
      <c r="AB2784" t="s">
        <v>0</v>
      </c>
      <c r="AC2784" t="s">
        <v>0</v>
      </c>
      <c r="AD2784" t="s">
        <v>0</v>
      </c>
      <c r="AE2784" s="4">
        <v>0</v>
      </c>
    </row>
    <row r="2785" spans="1:31" x14ac:dyDescent="0.2">
      <c r="A2785" s="2" t="s">
        <v>0</v>
      </c>
      <c r="B2785" t="s">
        <v>1</v>
      </c>
      <c r="C2785" t="s">
        <v>2595</v>
      </c>
      <c r="D2785" s="3">
        <v>44209</v>
      </c>
      <c r="E2785" s="3">
        <v>44209</v>
      </c>
      <c r="F2785" s="3">
        <v>44221</v>
      </c>
      <c r="G2785" t="s">
        <v>3</v>
      </c>
      <c r="H2785" t="s">
        <v>4</v>
      </c>
      <c r="I2785" s="4">
        <v>1500</v>
      </c>
      <c r="J2785" t="s">
        <v>5</v>
      </c>
      <c r="K2785" t="s">
        <v>4</v>
      </c>
      <c r="L2785" s="4">
        <v>1500</v>
      </c>
      <c r="M2785" s="4">
        <v>17.66</v>
      </c>
      <c r="N2785" s="13" t="s">
        <v>8465</v>
      </c>
      <c r="O2785" s="14" t="s">
        <v>0</v>
      </c>
      <c r="P2785" t="s">
        <v>2596</v>
      </c>
      <c r="Q2785" t="s">
        <v>2580</v>
      </c>
      <c r="R2785" t="s">
        <v>2077</v>
      </c>
      <c r="S2785" t="s">
        <v>0</v>
      </c>
      <c r="T2785" t="s">
        <v>9</v>
      </c>
      <c r="U2785" t="s">
        <v>139</v>
      </c>
      <c r="V2785" t="s">
        <v>0</v>
      </c>
      <c r="W2785" t="s">
        <v>0</v>
      </c>
      <c r="X2785" t="s">
        <v>0</v>
      </c>
      <c r="Y2785" t="s">
        <v>11</v>
      </c>
      <c r="Z2785" t="s">
        <v>0</v>
      </c>
      <c r="AA2785" s="3"/>
      <c r="AB2785" t="s">
        <v>0</v>
      </c>
      <c r="AC2785" t="s">
        <v>0</v>
      </c>
      <c r="AD2785" t="s">
        <v>0</v>
      </c>
      <c r="AE2785" s="4">
        <v>0</v>
      </c>
    </row>
    <row r="2786" spans="1:31" x14ac:dyDescent="0.2">
      <c r="A2786" s="2" t="s">
        <v>0</v>
      </c>
      <c r="B2786" t="s">
        <v>1</v>
      </c>
      <c r="C2786" t="s">
        <v>2716</v>
      </c>
      <c r="D2786" s="3">
        <v>44221</v>
      </c>
      <c r="E2786" s="3">
        <v>44221</v>
      </c>
      <c r="F2786" s="3">
        <v>44229</v>
      </c>
      <c r="G2786" t="s">
        <v>3</v>
      </c>
      <c r="H2786" t="s">
        <v>4</v>
      </c>
      <c r="I2786" s="4">
        <v>1500</v>
      </c>
      <c r="J2786" t="s">
        <v>5</v>
      </c>
      <c r="K2786" t="s">
        <v>4</v>
      </c>
      <c r="L2786" s="4">
        <v>1500</v>
      </c>
      <c r="M2786" s="4">
        <v>17.66</v>
      </c>
      <c r="N2786" s="13" t="s">
        <v>8545</v>
      </c>
      <c r="O2786" s="14" t="s">
        <v>0</v>
      </c>
      <c r="P2786" t="s">
        <v>2717</v>
      </c>
      <c r="Q2786" t="s">
        <v>2431</v>
      </c>
      <c r="R2786" t="s">
        <v>2718</v>
      </c>
      <c r="S2786" t="s">
        <v>0</v>
      </c>
      <c r="T2786" t="s">
        <v>9</v>
      </c>
      <c r="U2786" t="s">
        <v>139</v>
      </c>
      <c r="V2786" t="s">
        <v>0</v>
      </c>
      <c r="W2786" t="s">
        <v>0</v>
      </c>
      <c r="X2786" t="s">
        <v>0</v>
      </c>
      <c r="Y2786" t="s">
        <v>11</v>
      </c>
      <c r="Z2786" t="s">
        <v>0</v>
      </c>
      <c r="AA2786" s="3"/>
      <c r="AB2786" t="s">
        <v>0</v>
      </c>
      <c r="AC2786" t="s">
        <v>0</v>
      </c>
      <c r="AD2786" t="s">
        <v>0</v>
      </c>
      <c r="AE2786" s="4">
        <v>0</v>
      </c>
    </row>
    <row r="2787" spans="1:31" x14ac:dyDescent="0.2">
      <c r="A2787" s="2" t="s">
        <v>0</v>
      </c>
      <c r="B2787" t="s">
        <v>1</v>
      </c>
      <c r="C2787" t="s">
        <v>2903</v>
      </c>
      <c r="D2787" s="3">
        <v>44227</v>
      </c>
      <c r="E2787" s="3">
        <v>44227</v>
      </c>
      <c r="F2787" s="3">
        <v>44229</v>
      </c>
      <c r="G2787" t="s">
        <v>3</v>
      </c>
      <c r="H2787" t="s">
        <v>4</v>
      </c>
      <c r="I2787" s="4">
        <v>1500</v>
      </c>
      <c r="J2787" t="s">
        <v>5</v>
      </c>
      <c r="K2787" t="s">
        <v>4</v>
      </c>
      <c r="L2787" s="4">
        <v>1500</v>
      </c>
      <c r="M2787" s="4">
        <v>17.66</v>
      </c>
      <c r="N2787" s="13" t="s">
        <v>8673</v>
      </c>
      <c r="O2787" s="14" t="s">
        <v>0</v>
      </c>
      <c r="P2787" t="s">
        <v>2904</v>
      </c>
      <c r="Q2787" t="s">
        <v>2522</v>
      </c>
      <c r="R2787" t="s">
        <v>2108</v>
      </c>
      <c r="S2787" t="s">
        <v>0</v>
      </c>
      <c r="T2787" t="s">
        <v>9</v>
      </c>
      <c r="U2787" t="s">
        <v>139</v>
      </c>
      <c r="V2787" t="s">
        <v>0</v>
      </c>
      <c r="W2787" t="s">
        <v>0</v>
      </c>
      <c r="X2787" t="s">
        <v>0</v>
      </c>
      <c r="Y2787" t="s">
        <v>11</v>
      </c>
      <c r="Z2787" t="s">
        <v>0</v>
      </c>
      <c r="AA2787" s="3"/>
      <c r="AB2787" t="s">
        <v>0</v>
      </c>
      <c r="AC2787" t="s">
        <v>0</v>
      </c>
      <c r="AD2787" t="s">
        <v>0</v>
      </c>
      <c r="AE2787" s="4">
        <v>0</v>
      </c>
    </row>
    <row r="2788" spans="1:31" x14ac:dyDescent="0.2">
      <c r="A2788" s="2" t="s">
        <v>0</v>
      </c>
      <c r="B2788" t="s">
        <v>1</v>
      </c>
      <c r="C2788" t="s">
        <v>3004</v>
      </c>
      <c r="D2788" s="3">
        <v>44233</v>
      </c>
      <c r="E2788" s="3">
        <v>44233</v>
      </c>
      <c r="F2788" s="3">
        <v>44243</v>
      </c>
      <c r="G2788" t="s">
        <v>3</v>
      </c>
      <c r="H2788" t="s">
        <v>4</v>
      </c>
      <c r="I2788" s="4">
        <v>1500</v>
      </c>
      <c r="J2788" t="s">
        <v>5</v>
      </c>
      <c r="K2788" t="s">
        <v>4</v>
      </c>
      <c r="L2788" s="4">
        <v>1500</v>
      </c>
      <c r="M2788" s="4">
        <v>17.66</v>
      </c>
      <c r="N2788" s="13" t="s">
        <v>8752</v>
      </c>
      <c r="O2788" s="14" t="s">
        <v>0</v>
      </c>
      <c r="P2788" t="s">
        <v>3005</v>
      </c>
      <c r="Q2788" t="s">
        <v>2999</v>
      </c>
      <c r="R2788" t="s">
        <v>3008</v>
      </c>
      <c r="S2788" t="s">
        <v>0</v>
      </c>
      <c r="T2788" t="s">
        <v>9</v>
      </c>
      <c r="U2788" t="s">
        <v>10</v>
      </c>
      <c r="V2788" t="s">
        <v>0</v>
      </c>
      <c r="W2788" t="s">
        <v>0</v>
      </c>
      <c r="X2788" t="s">
        <v>0</v>
      </c>
      <c r="Y2788" t="s">
        <v>11</v>
      </c>
      <c r="Z2788" t="s">
        <v>0</v>
      </c>
      <c r="AA2788" s="3"/>
      <c r="AB2788" t="s">
        <v>0</v>
      </c>
      <c r="AC2788" t="s">
        <v>0</v>
      </c>
      <c r="AD2788" t="s">
        <v>0</v>
      </c>
      <c r="AE2788" s="4">
        <v>0</v>
      </c>
    </row>
    <row r="2789" spans="1:31" x14ac:dyDescent="0.2">
      <c r="A2789" s="2" t="s">
        <v>0</v>
      </c>
      <c r="B2789" t="s">
        <v>1</v>
      </c>
      <c r="C2789" t="s">
        <v>3027</v>
      </c>
      <c r="D2789" s="3">
        <v>44234</v>
      </c>
      <c r="E2789" s="3">
        <v>44234</v>
      </c>
      <c r="F2789" s="3">
        <v>44243</v>
      </c>
      <c r="G2789" t="s">
        <v>3</v>
      </c>
      <c r="H2789" t="s">
        <v>4</v>
      </c>
      <c r="I2789" s="4">
        <v>1500</v>
      </c>
      <c r="J2789" t="s">
        <v>5</v>
      </c>
      <c r="K2789" t="s">
        <v>4</v>
      </c>
      <c r="L2789" s="4">
        <v>1500</v>
      </c>
      <c r="M2789" s="4">
        <v>17.66</v>
      </c>
      <c r="N2789" s="13" t="s">
        <v>8763</v>
      </c>
      <c r="O2789" s="14" t="s">
        <v>0</v>
      </c>
      <c r="P2789" t="s">
        <v>3028</v>
      </c>
      <c r="Q2789" t="s">
        <v>3029</v>
      </c>
      <c r="R2789" t="s">
        <v>3033</v>
      </c>
      <c r="S2789" t="s">
        <v>0</v>
      </c>
      <c r="T2789" t="s">
        <v>9</v>
      </c>
      <c r="U2789" t="s">
        <v>10</v>
      </c>
      <c r="V2789" t="s">
        <v>0</v>
      </c>
      <c r="W2789" t="s">
        <v>0</v>
      </c>
      <c r="X2789" t="s">
        <v>0</v>
      </c>
      <c r="Y2789" t="s">
        <v>11</v>
      </c>
      <c r="Z2789" t="s">
        <v>0</v>
      </c>
      <c r="AA2789" s="3"/>
      <c r="AB2789" t="s">
        <v>0</v>
      </c>
      <c r="AC2789" t="s">
        <v>0</v>
      </c>
      <c r="AD2789" t="s">
        <v>0</v>
      </c>
      <c r="AE2789" s="4">
        <v>0</v>
      </c>
    </row>
    <row r="2790" spans="1:31" x14ac:dyDescent="0.2">
      <c r="A2790" s="2" t="s">
        <v>0</v>
      </c>
      <c r="B2790" t="s">
        <v>1</v>
      </c>
      <c r="C2790" t="s">
        <v>3098</v>
      </c>
      <c r="D2790" s="3">
        <v>44241</v>
      </c>
      <c r="E2790" s="3">
        <v>44241</v>
      </c>
      <c r="F2790" s="3">
        <v>44251</v>
      </c>
      <c r="G2790" t="s">
        <v>3</v>
      </c>
      <c r="H2790" t="s">
        <v>4</v>
      </c>
      <c r="I2790" s="4">
        <v>1500</v>
      </c>
      <c r="J2790" t="s">
        <v>5</v>
      </c>
      <c r="K2790" t="s">
        <v>4</v>
      </c>
      <c r="L2790" s="4">
        <v>1500</v>
      </c>
      <c r="M2790" s="4">
        <v>17.66</v>
      </c>
      <c r="N2790" s="13" t="s">
        <v>8830</v>
      </c>
      <c r="O2790" s="14" t="s">
        <v>0</v>
      </c>
      <c r="P2790" t="s">
        <v>3099</v>
      </c>
      <c r="Q2790" t="s">
        <v>3093</v>
      </c>
      <c r="R2790" t="s">
        <v>2077</v>
      </c>
      <c r="S2790" t="s">
        <v>0</v>
      </c>
      <c r="T2790" t="s">
        <v>9</v>
      </c>
      <c r="U2790" t="s">
        <v>139</v>
      </c>
      <c r="V2790" t="s">
        <v>0</v>
      </c>
      <c r="W2790" t="s">
        <v>0</v>
      </c>
      <c r="X2790" t="s">
        <v>0</v>
      </c>
      <c r="Y2790" t="s">
        <v>11</v>
      </c>
      <c r="Z2790" t="s">
        <v>0</v>
      </c>
      <c r="AA2790" s="3"/>
      <c r="AB2790" t="s">
        <v>0</v>
      </c>
      <c r="AC2790" t="s">
        <v>0</v>
      </c>
      <c r="AD2790" t="s">
        <v>0</v>
      </c>
      <c r="AE2790" s="4">
        <v>0</v>
      </c>
    </row>
    <row r="2791" spans="1:31" x14ac:dyDescent="0.2">
      <c r="A2791" s="2" t="s">
        <v>0</v>
      </c>
      <c r="B2791" t="s">
        <v>1</v>
      </c>
      <c r="C2791" t="s">
        <v>3125</v>
      </c>
      <c r="D2791" s="3">
        <v>44242</v>
      </c>
      <c r="E2791" s="3">
        <v>44242</v>
      </c>
      <c r="F2791" s="3">
        <v>44251</v>
      </c>
      <c r="G2791" t="s">
        <v>3</v>
      </c>
      <c r="H2791" t="s">
        <v>4</v>
      </c>
      <c r="I2791" s="4">
        <v>1500</v>
      </c>
      <c r="J2791" t="s">
        <v>5</v>
      </c>
      <c r="K2791" t="s">
        <v>4</v>
      </c>
      <c r="L2791" s="4">
        <v>1500</v>
      </c>
      <c r="M2791" s="4">
        <v>17.66</v>
      </c>
      <c r="N2791" s="13" t="s">
        <v>8890</v>
      </c>
      <c r="O2791" s="14" t="s">
        <v>0</v>
      </c>
      <c r="P2791" t="s">
        <v>3126</v>
      </c>
      <c r="Q2791" t="s">
        <v>3122</v>
      </c>
      <c r="R2791" t="s">
        <v>2102</v>
      </c>
      <c r="S2791" t="s">
        <v>0</v>
      </c>
      <c r="T2791" t="s">
        <v>9</v>
      </c>
      <c r="U2791" t="s">
        <v>139</v>
      </c>
      <c r="V2791" t="s">
        <v>0</v>
      </c>
      <c r="W2791" t="s">
        <v>0</v>
      </c>
      <c r="X2791" t="s">
        <v>0</v>
      </c>
      <c r="Y2791" t="s">
        <v>11</v>
      </c>
      <c r="Z2791" t="s">
        <v>0</v>
      </c>
      <c r="AA2791" s="3"/>
      <c r="AB2791" t="s">
        <v>0</v>
      </c>
      <c r="AC2791" t="s">
        <v>0</v>
      </c>
      <c r="AD2791" t="s">
        <v>0</v>
      </c>
      <c r="AE2791" s="4">
        <v>0</v>
      </c>
    </row>
    <row r="2792" spans="1:31" x14ac:dyDescent="0.2">
      <c r="A2792" s="2" t="s">
        <v>0</v>
      </c>
      <c r="B2792" t="s">
        <v>1</v>
      </c>
      <c r="C2792" t="s">
        <v>3125</v>
      </c>
      <c r="D2792" s="3">
        <v>44242</v>
      </c>
      <c r="E2792" s="3">
        <v>44242</v>
      </c>
      <c r="F2792" s="3">
        <v>44251</v>
      </c>
      <c r="G2792" t="s">
        <v>3</v>
      </c>
      <c r="H2792" t="s">
        <v>4</v>
      </c>
      <c r="I2792" s="4">
        <v>1500</v>
      </c>
      <c r="J2792" t="s">
        <v>5</v>
      </c>
      <c r="K2792" t="s">
        <v>4</v>
      </c>
      <c r="L2792" s="4">
        <v>1500</v>
      </c>
      <c r="M2792" s="4">
        <v>17.66</v>
      </c>
      <c r="N2792" s="13" t="s">
        <v>8898</v>
      </c>
      <c r="O2792" s="14" t="s">
        <v>0</v>
      </c>
      <c r="P2792" t="s">
        <v>3126</v>
      </c>
      <c r="Q2792" t="s">
        <v>3122</v>
      </c>
      <c r="R2792" t="s">
        <v>3130</v>
      </c>
      <c r="S2792" t="s">
        <v>0</v>
      </c>
      <c r="T2792" t="s">
        <v>9</v>
      </c>
      <c r="U2792" t="s">
        <v>139</v>
      </c>
      <c r="V2792" t="s">
        <v>0</v>
      </c>
      <c r="W2792" t="s">
        <v>0</v>
      </c>
      <c r="X2792" t="s">
        <v>0</v>
      </c>
      <c r="Y2792" t="s">
        <v>11</v>
      </c>
      <c r="Z2792" t="s">
        <v>0</v>
      </c>
      <c r="AA2792" s="3"/>
      <c r="AB2792" t="s">
        <v>0</v>
      </c>
      <c r="AC2792" t="s">
        <v>0</v>
      </c>
      <c r="AD2792" t="s">
        <v>0</v>
      </c>
      <c r="AE2792" s="4">
        <v>0</v>
      </c>
    </row>
    <row r="2793" spans="1:31" x14ac:dyDescent="0.2">
      <c r="A2793" s="2" t="s">
        <v>0</v>
      </c>
      <c r="B2793" t="s">
        <v>1</v>
      </c>
      <c r="C2793" t="s">
        <v>3125</v>
      </c>
      <c r="D2793" s="3">
        <v>44242</v>
      </c>
      <c r="E2793" s="3">
        <v>44242</v>
      </c>
      <c r="F2793" s="3">
        <v>44251</v>
      </c>
      <c r="G2793" t="s">
        <v>3</v>
      </c>
      <c r="H2793" t="s">
        <v>4</v>
      </c>
      <c r="I2793" s="4">
        <v>1500</v>
      </c>
      <c r="J2793" t="s">
        <v>5</v>
      </c>
      <c r="K2793" t="s">
        <v>4</v>
      </c>
      <c r="L2793" s="4">
        <v>1500</v>
      </c>
      <c r="M2793" s="4">
        <v>17.66</v>
      </c>
      <c r="N2793" s="13" t="s">
        <v>8949</v>
      </c>
      <c r="O2793" s="14" t="s">
        <v>0</v>
      </c>
      <c r="P2793" t="s">
        <v>3126</v>
      </c>
      <c r="Q2793" t="s">
        <v>3122</v>
      </c>
      <c r="R2793" t="s">
        <v>1563</v>
      </c>
      <c r="S2793" t="s">
        <v>0</v>
      </c>
      <c r="T2793" t="s">
        <v>9</v>
      </c>
      <c r="U2793" t="s">
        <v>139</v>
      </c>
      <c r="V2793" t="s">
        <v>0</v>
      </c>
      <c r="W2793" t="s">
        <v>0</v>
      </c>
      <c r="X2793" t="s">
        <v>0</v>
      </c>
      <c r="Y2793" t="s">
        <v>11</v>
      </c>
      <c r="Z2793" t="s">
        <v>0</v>
      </c>
      <c r="AA2793" s="3"/>
      <c r="AB2793" t="s">
        <v>0</v>
      </c>
      <c r="AC2793" t="s">
        <v>0</v>
      </c>
      <c r="AD2793" t="s">
        <v>0</v>
      </c>
      <c r="AE2793" s="4">
        <v>0</v>
      </c>
    </row>
    <row r="2794" spans="1:31" x14ac:dyDescent="0.2">
      <c r="A2794" s="2" t="s">
        <v>0</v>
      </c>
      <c r="B2794" t="s">
        <v>1</v>
      </c>
      <c r="C2794" t="s">
        <v>3125</v>
      </c>
      <c r="D2794" s="3">
        <v>44242</v>
      </c>
      <c r="E2794" s="3">
        <v>44242</v>
      </c>
      <c r="F2794" s="3">
        <v>44251</v>
      </c>
      <c r="G2794" t="s">
        <v>3</v>
      </c>
      <c r="H2794" t="s">
        <v>4</v>
      </c>
      <c r="I2794" s="4">
        <v>1500</v>
      </c>
      <c r="J2794" t="s">
        <v>5</v>
      </c>
      <c r="K2794" t="s">
        <v>4</v>
      </c>
      <c r="L2794" s="4">
        <v>1500</v>
      </c>
      <c r="M2794" s="4">
        <v>17.66</v>
      </c>
      <c r="N2794" s="13" t="s">
        <v>8966</v>
      </c>
      <c r="O2794" s="14" t="s">
        <v>0</v>
      </c>
      <c r="P2794" t="s">
        <v>3126</v>
      </c>
      <c r="Q2794" t="s">
        <v>3122</v>
      </c>
      <c r="R2794" t="s">
        <v>3132</v>
      </c>
      <c r="S2794" t="s">
        <v>0</v>
      </c>
      <c r="T2794" t="s">
        <v>9</v>
      </c>
      <c r="U2794" t="s">
        <v>139</v>
      </c>
      <c r="V2794" t="s">
        <v>0</v>
      </c>
      <c r="W2794" t="s">
        <v>0</v>
      </c>
      <c r="X2794" t="s">
        <v>0</v>
      </c>
      <c r="Y2794" t="s">
        <v>11</v>
      </c>
      <c r="Z2794" t="s">
        <v>0</v>
      </c>
      <c r="AA2794" s="3"/>
      <c r="AB2794" t="s">
        <v>0</v>
      </c>
      <c r="AC2794" t="s">
        <v>0</v>
      </c>
      <c r="AD2794" t="s">
        <v>0</v>
      </c>
      <c r="AE2794" s="4">
        <v>0</v>
      </c>
    </row>
    <row r="2795" spans="1:31" x14ac:dyDescent="0.2">
      <c r="A2795" s="2" t="s">
        <v>0</v>
      </c>
      <c r="B2795" t="s">
        <v>1</v>
      </c>
      <c r="C2795" t="s">
        <v>3125</v>
      </c>
      <c r="D2795" s="3">
        <v>44242</v>
      </c>
      <c r="E2795" s="3">
        <v>44242</v>
      </c>
      <c r="F2795" s="3">
        <v>44251</v>
      </c>
      <c r="G2795" t="s">
        <v>3</v>
      </c>
      <c r="H2795" t="s">
        <v>4</v>
      </c>
      <c r="I2795" s="4">
        <v>1500</v>
      </c>
      <c r="J2795" t="s">
        <v>5</v>
      </c>
      <c r="K2795" t="s">
        <v>4</v>
      </c>
      <c r="L2795" s="4">
        <v>1500</v>
      </c>
      <c r="M2795" s="4">
        <v>17.66</v>
      </c>
      <c r="N2795" s="13" t="s">
        <v>8968</v>
      </c>
      <c r="O2795" s="14" t="s">
        <v>0</v>
      </c>
      <c r="P2795" t="s">
        <v>3126</v>
      </c>
      <c r="Q2795" t="s">
        <v>3122</v>
      </c>
      <c r="R2795" t="s">
        <v>1748</v>
      </c>
      <c r="S2795" t="s">
        <v>0</v>
      </c>
      <c r="T2795" t="s">
        <v>9</v>
      </c>
      <c r="U2795" t="s">
        <v>139</v>
      </c>
      <c r="V2795" t="s">
        <v>0</v>
      </c>
      <c r="W2795" t="s">
        <v>0</v>
      </c>
      <c r="X2795" t="s">
        <v>0</v>
      </c>
      <c r="Y2795" t="s">
        <v>11</v>
      </c>
      <c r="Z2795" t="s">
        <v>0</v>
      </c>
      <c r="AA2795" s="3"/>
      <c r="AB2795" t="s">
        <v>0</v>
      </c>
      <c r="AC2795" t="s">
        <v>0</v>
      </c>
      <c r="AD2795" t="s">
        <v>0</v>
      </c>
      <c r="AE2795" s="4">
        <v>0</v>
      </c>
    </row>
    <row r="2796" spans="1:31" x14ac:dyDescent="0.2">
      <c r="A2796" s="2" t="s">
        <v>0</v>
      </c>
      <c r="B2796" t="s">
        <v>1</v>
      </c>
      <c r="C2796" t="s">
        <v>3125</v>
      </c>
      <c r="D2796" s="3">
        <v>44242</v>
      </c>
      <c r="E2796" s="3">
        <v>44242</v>
      </c>
      <c r="F2796" s="3">
        <v>44251</v>
      </c>
      <c r="G2796" t="s">
        <v>3</v>
      </c>
      <c r="H2796" t="s">
        <v>4</v>
      </c>
      <c r="I2796" s="4">
        <v>1500</v>
      </c>
      <c r="J2796" t="s">
        <v>5</v>
      </c>
      <c r="K2796" t="s">
        <v>4</v>
      </c>
      <c r="L2796" s="4">
        <v>1500</v>
      </c>
      <c r="M2796" s="4">
        <v>17.66</v>
      </c>
      <c r="N2796" s="13" t="s">
        <v>8970</v>
      </c>
      <c r="O2796" s="14" t="s">
        <v>0</v>
      </c>
      <c r="P2796" t="s">
        <v>3126</v>
      </c>
      <c r="Q2796" t="s">
        <v>3122</v>
      </c>
      <c r="R2796" t="s">
        <v>2036</v>
      </c>
      <c r="S2796" t="s">
        <v>0</v>
      </c>
      <c r="T2796" t="s">
        <v>9</v>
      </c>
      <c r="U2796" t="s">
        <v>139</v>
      </c>
      <c r="V2796" t="s">
        <v>0</v>
      </c>
      <c r="W2796" t="s">
        <v>0</v>
      </c>
      <c r="X2796" t="s">
        <v>0</v>
      </c>
      <c r="Y2796" t="s">
        <v>11</v>
      </c>
      <c r="Z2796" t="s">
        <v>0</v>
      </c>
      <c r="AA2796" s="3"/>
      <c r="AB2796" t="s">
        <v>0</v>
      </c>
      <c r="AC2796" t="s">
        <v>0</v>
      </c>
      <c r="AD2796" t="s">
        <v>0</v>
      </c>
      <c r="AE2796" s="4">
        <v>0</v>
      </c>
    </row>
    <row r="2797" spans="1:31" x14ac:dyDescent="0.2">
      <c r="A2797" s="2" t="s">
        <v>0</v>
      </c>
      <c r="B2797" t="s">
        <v>1</v>
      </c>
      <c r="C2797" t="s">
        <v>3181</v>
      </c>
      <c r="D2797" s="3">
        <v>44252</v>
      </c>
      <c r="E2797" s="3">
        <v>44252</v>
      </c>
      <c r="F2797" s="3">
        <v>44256</v>
      </c>
      <c r="G2797" t="s">
        <v>3</v>
      </c>
      <c r="H2797" t="s">
        <v>4</v>
      </c>
      <c r="I2797" s="4">
        <v>1500</v>
      </c>
      <c r="J2797" t="s">
        <v>5</v>
      </c>
      <c r="K2797" t="s">
        <v>4</v>
      </c>
      <c r="L2797" s="4">
        <v>1500</v>
      </c>
      <c r="M2797" s="4">
        <v>17.66</v>
      </c>
      <c r="N2797" s="13" t="s">
        <v>9019</v>
      </c>
      <c r="O2797" s="14" t="s">
        <v>0</v>
      </c>
      <c r="P2797" t="s">
        <v>3182</v>
      </c>
      <c r="Q2797" t="s">
        <v>3177</v>
      </c>
      <c r="R2797" t="s">
        <v>1227</v>
      </c>
      <c r="S2797" t="s">
        <v>0</v>
      </c>
      <c r="T2797" t="s">
        <v>9</v>
      </c>
      <c r="U2797" t="s">
        <v>10</v>
      </c>
      <c r="V2797" t="s">
        <v>0</v>
      </c>
      <c r="W2797" t="s">
        <v>0</v>
      </c>
      <c r="X2797" t="s">
        <v>0</v>
      </c>
      <c r="Y2797" t="s">
        <v>11</v>
      </c>
      <c r="Z2797" t="s">
        <v>0</v>
      </c>
      <c r="AA2797" s="3"/>
      <c r="AB2797" t="s">
        <v>0</v>
      </c>
      <c r="AC2797" t="s">
        <v>0</v>
      </c>
      <c r="AD2797" t="s">
        <v>0</v>
      </c>
      <c r="AE2797" s="4">
        <v>0</v>
      </c>
    </row>
    <row r="2798" spans="1:31" x14ac:dyDescent="0.2">
      <c r="A2798" s="2" t="s">
        <v>0</v>
      </c>
      <c r="B2798" t="s">
        <v>1</v>
      </c>
      <c r="C2798" t="s">
        <v>3488</v>
      </c>
      <c r="D2798" s="3">
        <v>44286</v>
      </c>
      <c r="E2798" s="3">
        <v>44286</v>
      </c>
      <c r="F2798" s="3">
        <v>44290</v>
      </c>
      <c r="G2798" t="s">
        <v>3</v>
      </c>
      <c r="H2798" t="s">
        <v>4</v>
      </c>
      <c r="I2798" s="4">
        <v>1500</v>
      </c>
      <c r="J2798" t="s">
        <v>5</v>
      </c>
      <c r="K2798" t="s">
        <v>4</v>
      </c>
      <c r="L2798" s="4">
        <v>1500</v>
      </c>
      <c r="M2798" s="4">
        <v>17.66</v>
      </c>
      <c r="N2798" s="13" t="s">
        <v>9218</v>
      </c>
      <c r="O2798" s="14" t="s">
        <v>0</v>
      </c>
      <c r="P2798" t="s">
        <v>3489</v>
      </c>
      <c r="Q2798" t="s">
        <v>1652</v>
      </c>
      <c r="R2798" t="s">
        <v>3491</v>
      </c>
      <c r="S2798" t="s">
        <v>0</v>
      </c>
      <c r="T2798" t="s">
        <v>9</v>
      </c>
      <c r="U2798" t="s">
        <v>3048</v>
      </c>
      <c r="V2798" t="s">
        <v>0</v>
      </c>
      <c r="W2798" t="s">
        <v>0</v>
      </c>
      <c r="X2798" t="s">
        <v>0</v>
      </c>
      <c r="Y2798" t="s">
        <v>11</v>
      </c>
      <c r="Z2798" t="s">
        <v>0</v>
      </c>
      <c r="AA2798" s="3"/>
      <c r="AB2798" t="s">
        <v>0</v>
      </c>
      <c r="AC2798" t="s">
        <v>0</v>
      </c>
      <c r="AD2798" t="s">
        <v>0</v>
      </c>
      <c r="AE2798" s="4">
        <v>0</v>
      </c>
    </row>
    <row r="2799" spans="1:31" x14ac:dyDescent="0.2">
      <c r="A2799" s="2" t="s">
        <v>0</v>
      </c>
      <c r="B2799" t="s">
        <v>1</v>
      </c>
      <c r="C2799" t="s">
        <v>3636</v>
      </c>
      <c r="D2799" s="3">
        <v>44303</v>
      </c>
      <c r="E2799" s="3">
        <v>44303</v>
      </c>
      <c r="F2799" s="3">
        <v>44314</v>
      </c>
      <c r="G2799" t="s">
        <v>3</v>
      </c>
      <c r="H2799" t="s">
        <v>4</v>
      </c>
      <c r="I2799" s="4">
        <v>1500</v>
      </c>
      <c r="J2799" t="s">
        <v>5</v>
      </c>
      <c r="K2799" t="s">
        <v>4</v>
      </c>
      <c r="L2799" s="4">
        <v>1500</v>
      </c>
      <c r="M2799" s="4">
        <v>17.66</v>
      </c>
      <c r="N2799" s="13" t="s">
        <v>9297</v>
      </c>
      <c r="O2799" s="14" t="s">
        <v>0</v>
      </c>
      <c r="P2799" t="s">
        <v>3637</v>
      </c>
      <c r="Q2799" t="s">
        <v>3638</v>
      </c>
      <c r="R2799" t="s">
        <v>3639</v>
      </c>
      <c r="S2799" t="s">
        <v>0</v>
      </c>
      <c r="T2799" t="s">
        <v>9</v>
      </c>
      <c r="U2799" t="s">
        <v>3048</v>
      </c>
      <c r="V2799" t="s">
        <v>0</v>
      </c>
      <c r="W2799" t="s">
        <v>0</v>
      </c>
      <c r="X2799" t="s">
        <v>0</v>
      </c>
      <c r="Y2799" t="s">
        <v>11</v>
      </c>
      <c r="Z2799" t="s">
        <v>0</v>
      </c>
      <c r="AA2799" s="3"/>
      <c r="AB2799" t="s">
        <v>0</v>
      </c>
      <c r="AC2799" t="s">
        <v>0</v>
      </c>
      <c r="AD2799" t="s">
        <v>0</v>
      </c>
      <c r="AE2799" s="4">
        <v>0</v>
      </c>
    </row>
    <row r="2800" spans="1:31" x14ac:dyDescent="0.2">
      <c r="A2800" s="2" t="s">
        <v>0</v>
      </c>
      <c r="B2800" t="s">
        <v>4758</v>
      </c>
      <c r="C2800" t="s">
        <v>4804</v>
      </c>
      <c r="D2800" s="3">
        <v>44067</v>
      </c>
      <c r="E2800" s="3">
        <v>44067</v>
      </c>
      <c r="F2800" s="3">
        <v>44068</v>
      </c>
      <c r="G2800" t="s">
        <v>3</v>
      </c>
      <c r="H2800" t="s">
        <v>4</v>
      </c>
      <c r="I2800" s="4">
        <v>1500</v>
      </c>
      <c r="J2800" t="s">
        <v>5</v>
      </c>
      <c r="K2800" t="s">
        <v>4</v>
      </c>
      <c r="L2800" s="4">
        <v>1500</v>
      </c>
      <c r="M2800" s="4">
        <v>17.66</v>
      </c>
      <c r="N2800" s="13" t="s">
        <v>10061</v>
      </c>
      <c r="O2800" s="14" t="s">
        <v>0</v>
      </c>
      <c r="P2800" t="s">
        <v>4805</v>
      </c>
      <c r="Q2800" t="s">
        <v>476</v>
      </c>
      <c r="R2800" t="s">
        <v>4783</v>
      </c>
      <c r="S2800" t="s">
        <v>0</v>
      </c>
      <c r="T2800" t="s">
        <v>9</v>
      </c>
      <c r="U2800" t="s">
        <v>2519</v>
      </c>
      <c r="V2800" t="s">
        <v>0</v>
      </c>
      <c r="W2800" t="s">
        <v>0</v>
      </c>
      <c r="X2800" t="s">
        <v>0</v>
      </c>
      <c r="Y2800" t="s">
        <v>11</v>
      </c>
      <c r="Z2800" t="s">
        <v>0</v>
      </c>
      <c r="AA2800" s="3"/>
      <c r="AB2800" t="s">
        <v>0</v>
      </c>
      <c r="AC2800" t="s">
        <v>0</v>
      </c>
      <c r="AD2800" t="s">
        <v>0</v>
      </c>
      <c r="AE2800" s="4">
        <v>0</v>
      </c>
    </row>
    <row r="2801" spans="1:31" x14ac:dyDescent="0.2">
      <c r="A2801" s="2" t="s">
        <v>0</v>
      </c>
      <c r="B2801" t="s">
        <v>4758</v>
      </c>
      <c r="C2801" t="s">
        <v>4804</v>
      </c>
      <c r="D2801" s="3">
        <v>44067</v>
      </c>
      <c r="E2801" s="3">
        <v>44067</v>
      </c>
      <c r="F2801" s="3">
        <v>44068</v>
      </c>
      <c r="G2801" t="s">
        <v>3</v>
      </c>
      <c r="H2801" t="s">
        <v>4</v>
      </c>
      <c r="I2801" s="4">
        <v>1500</v>
      </c>
      <c r="J2801" t="s">
        <v>5</v>
      </c>
      <c r="K2801" t="s">
        <v>4</v>
      </c>
      <c r="L2801" s="4">
        <v>1500</v>
      </c>
      <c r="M2801" s="4">
        <v>17.66</v>
      </c>
      <c r="N2801" s="13" t="s">
        <v>10073</v>
      </c>
      <c r="O2801" s="14" t="s">
        <v>0</v>
      </c>
      <c r="P2801" t="s">
        <v>4805</v>
      </c>
      <c r="Q2801" t="s">
        <v>476</v>
      </c>
      <c r="R2801" t="s">
        <v>4783</v>
      </c>
      <c r="S2801" t="s">
        <v>0</v>
      </c>
      <c r="T2801" t="s">
        <v>9</v>
      </c>
      <c r="U2801" t="s">
        <v>2519</v>
      </c>
      <c r="V2801" t="s">
        <v>0</v>
      </c>
      <c r="W2801" t="s">
        <v>0</v>
      </c>
      <c r="X2801" t="s">
        <v>0</v>
      </c>
      <c r="Y2801" t="s">
        <v>11</v>
      </c>
      <c r="Z2801" t="s">
        <v>0</v>
      </c>
      <c r="AA2801" s="3"/>
      <c r="AB2801" t="s">
        <v>0</v>
      </c>
      <c r="AC2801" t="s">
        <v>0</v>
      </c>
      <c r="AD2801" t="s">
        <v>0</v>
      </c>
      <c r="AE2801" s="4">
        <v>0</v>
      </c>
    </row>
    <row r="2802" spans="1:31" x14ac:dyDescent="0.2">
      <c r="A2802" s="2" t="s">
        <v>0</v>
      </c>
      <c r="B2802" t="s">
        <v>4758</v>
      </c>
      <c r="C2802" t="s">
        <v>4882</v>
      </c>
      <c r="D2802" s="3">
        <v>44165</v>
      </c>
      <c r="E2802" s="3">
        <v>44165</v>
      </c>
      <c r="F2802" s="3">
        <v>44170</v>
      </c>
      <c r="G2802" t="s">
        <v>101</v>
      </c>
      <c r="H2802" t="s">
        <v>4</v>
      </c>
      <c r="I2802" s="4">
        <v>1500</v>
      </c>
      <c r="J2802" t="s">
        <v>5</v>
      </c>
      <c r="K2802" t="s">
        <v>4</v>
      </c>
      <c r="L2802" s="4">
        <v>1500</v>
      </c>
      <c r="M2802" s="4">
        <v>17.66</v>
      </c>
      <c r="N2802" s="13" t="s">
        <v>10204</v>
      </c>
      <c r="O2802" s="14" t="s">
        <v>0</v>
      </c>
      <c r="P2802" t="s">
        <v>102</v>
      </c>
      <c r="Q2802" t="s">
        <v>667</v>
      </c>
      <c r="R2802" t="s">
        <v>4883</v>
      </c>
      <c r="S2802" t="s">
        <v>0</v>
      </c>
      <c r="T2802" t="s">
        <v>9</v>
      </c>
      <c r="U2802" t="s">
        <v>4762</v>
      </c>
      <c r="V2802" t="s">
        <v>0</v>
      </c>
      <c r="W2802" t="s">
        <v>0</v>
      </c>
      <c r="X2802" t="s">
        <v>0</v>
      </c>
      <c r="Y2802" t="s">
        <v>11</v>
      </c>
      <c r="Z2802" t="s">
        <v>0</v>
      </c>
      <c r="AA2802" s="3"/>
      <c r="AB2802" t="s">
        <v>0</v>
      </c>
      <c r="AC2802" t="s">
        <v>0</v>
      </c>
      <c r="AD2802" t="s">
        <v>0</v>
      </c>
      <c r="AE2802" s="4">
        <v>0</v>
      </c>
    </row>
    <row r="2803" spans="1:31" x14ac:dyDescent="0.2">
      <c r="A2803" s="2" t="s">
        <v>0</v>
      </c>
      <c r="B2803" t="s">
        <v>4758</v>
      </c>
      <c r="C2803" t="s">
        <v>4958</v>
      </c>
      <c r="D2803" s="3">
        <v>44240</v>
      </c>
      <c r="E2803" s="3">
        <v>44240</v>
      </c>
      <c r="F2803" s="3">
        <v>44256</v>
      </c>
      <c r="G2803" t="s">
        <v>101</v>
      </c>
      <c r="H2803" t="s">
        <v>4</v>
      </c>
      <c r="I2803" s="4">
        <v>1500</v>
      </c>
      <c r="J2803" t="s">
        <v>5</v>
      </c>
      <c r="K2803" t="s">
        <v>4</v>
      </c>
      <c r="L2803" s="4">
        <v>1500</v>
      </c>
      <c r="M2803" s="4">
        <v>17.66</v>
      </c>
      <c r="N2803" s="13" t="s">
        <v>10311</v>
      </c>
      <c r="O2803" s="14" t="s">
        <v>0</v>
      </c>
      <c r="P2803" t="s">
        <v>102</v>
      </c>
      <c r="Q2803" t="s">
        <v>4760</v>
      </c>
      <c r="R2803" t="s">
        <v>4959</v>
      </c>
      <c r="S2803" t="s">
        <v>0</v>
      </c>
      <c r="T2803" t="s">
        <v>9</v>
      </c>
      <c r="U2803" t="s">
        <v>4762</v>
      </c>
      <c r="V2803" t="s">
        <v>0</v>
      </c>
      <c r="W2803" t="s">
        <v>0</v>
      </c>
      <c r="X2803" t="s">
        <v>0</v>
      </c>
      <c r="Y2803" t="s">
        <v>11</v>
      </c>
      <c r="Z2803" t="s">
        <v>0</v>
      </c>
      <c r="AA2803" s="3"/>
      <c r="AB2803" t="s">
        <v>0</v>
      </c>
      <c r="AC2803" t="s">
        <v>0</v>
      </c>
      <c r="AD2803" t="s">
        <v>0</v>
      </c>
      <c r="AE2803" s="4">
        <v>0</v>
      </c>
    </row>
    <row r="2804" spans="1:31" x14ac:dyDescent="0.2">
      <c r="A2804" s="2" t="s">
        <v>0</v>
      </c>
      <c r="B2804" t="s">
        <v>4758</v>
      </c>
      <c r="C2804" t="s">
        <v>5378</v>
      </c>
      <c r="D2804" s="3">
        <v>44360</v>
      </c>
      <c r="E2804" s="3">
        <v>44360</v>
      </c>
      <c r="F2804" s="3">
        <v>44361</v>
      </c>
      <c r="G2804" t="s">
        <v>3</v>
      </c>
      <c r="H2804" t="s">
        <v>4</v>
      </c>
      <c r="I2804" s="4">
        <v>1500</v>
      </c>
      <c r="J2804" t="s">
        <v>5</v>
      </c>
      <c r="K2804" t="s">
        <v>4</v>
      </c>
      <c r="L2804" s="4">
        <v>1500</v>
      </c>
      <c r="M2804" s="4">
        <v>17.66</v>
      </c>
      <c r="N2804" s="13" t="s">
        <v>10665</v>
      </c>
      <c r="O2804" s="14" t="s">
        <v>0</v>
      </c>
      <c r="P2804" t="s">
        <v>5379</v>
      </c>
      <c r="Q2804" t="s">
        <v>5370</v>
      </c>
      <c r="R2804" t="s">
        <v>5382</v>
      </c>
      <c r="S2804" t="s">
        <v>0</v>
      </c>
      <c r="T2804" t="s">
        <v>9</v>
      </c>
      <c r="U2804" t="s">
        <v>2519</v>
      </c>
      <c r="V2804" t="s">
        <v>0</v>
      </c>
      <c r="W2804" t="s">
        <v>0</v>
      </c>
      <c r="X2804" t="s">
        <v>0</v>
      </c>
      <c r="Y2804" t="s">
        <v>11</v>
      </c>
      <c r="Z2804" t="s">
        <v>0</v>
      </c>
      <c r="AA2804" s="3"/>
      <c r="AB2804" t="s">
        <v>0</v>
      </c>
      <c r="AC2804" t="s">
        <v>0</v>
      </c>
      <c r="AD2804" t="s">
        <v>0</v>
      </c>
      <c r="AE2804" s="4">
        <v>0</v>
      </c>
    </row>
    <row r="2805" spans="1:31" x14ac:dyDescent="0.2">
      <c r="A2805" s="2" t="s">
        <v>0</v>
      </c>
      <c r="B2805" t="s">
        <v>3859</v>
      </c>
      <c r="C2805" t="s">
        <v>4243</v>
      </c>
      <c r="D2805" s="3">
        <v>44227</v>
      </c>
      <c r="E2805" s="3">
        <v>44227</v>
      </c>
      <c r="F2805" s="3">
        <v>44229</v>
      </c>
      <c r="G2805" t="s">
        <v>3</v>
      </c>
      <c r="H2805" t="s">
        <v>4</v>
      </c>
      <c r="I2805" s="4">
        <v>1495</v>
      </c>
      <c r="J2805" t="s">
        <v>5</v>
      </c>
      <c r="K2805" t="s">
        <v>4</v>
      </c>
      <c r="L2805" s="4">
        <v>1495</v>
      </c>
      <c r="M2805" s="4">
        <v>17.600000000000001</v>
      </c>
      <c r="N2805" s="13" t="s">
        <v>9419</v>
      </c>
      <c r="O2805" s="14" t="s">
        <v>0</v>
      </c>
      <c r="P2805" t="s">
        <v>4244</v>
      </c>
      <c r="Q2805" t="s">
        <v>2522</v>
      </c>
      <c r="R2805" t="s">
        <v>4241</v>
      </c>
      <c r="S2805" t="s">
        <v>0</v>
      </c>
      <c r="T2805" t="s">
        <v>9</v>
      </c>
      <c r="U2805" t="s">
        <v>4245</v>
      </c>
      <c r="V2805" t="s">
        <v>0</v>
      </c>
      <c r="W2805" t="s">
        <v>0</v>
      </c>
      <c r="X2805" t="s">
        <v>0</v>
      </c>
      <c r="Y2805" t="s">
        <v>11</v>
      </c>
      <c r="Z2805" t="s">
        <v>0</v>
      </c>
      <c r="AA2805" s="3"/>
      <c r="AB2805" t="s">
        <v>0</v>
      </c>
      <c r="AC2805" t="s">
        <v>0</v>
      </c>
      <c r="AD2805" t="s">
        <v>0</v>
      </c>
      <c r="AE2805" s="4">
        <v>0</v>
      </c>
    </row>
    <row r="2806" spans="1:31" x14ac:dyDescent="0.2">
      <c r="A2806" s="2" t="s">
        <v>0</v>
      </c>
      <c r="B2806" t="s">
        <v>3859</v>
      </c>
      <c r="C2806" t="s">
        <v>4243</v>
      </c>
      <c r="D2806" s="3">
        <v>44227</v>
      </c>
      <c r="E2806" s="3">
        <v>44227</v>
      </c>
      <c r="F2806" s="3">
        <v>44229</v>
      </c>
      <c r="G2806" t="s">
        <v>3</v>
      </c>
      <c r="H2806" t="s">
        <v>4</v>
      </c>
      <c r="I2806" s="4">
        <v>1495</v>
      </c>
      <c r="J2806" t="s">
        <v>5</v>
      </c>
      <c r="K2806" t="s">
        <v>4</v>
      </c>
      <c r="L2806" s="4">
        <v>1495</v>
      </c>
      <c r="M2806" s="4">
        <v>17.600000000000001</v>
      </c>
      <c r="N2806" s="13" t="s">
        <v>9420</v>
      </c>
      <c r="O2806" s="14" t="s">
        <v>0</v>
      </c>
      <c r="P2806" t="s">
        <v>4244</v>
      </c>
      <c r="Q2806" t="s">
        <v>2522</v>
      </c>
      <c r="R2806" t="s">
        <v>4241</v>
      </c>
      <c r="S2806" t="s">
        <v>0</v>
      </c>
      <c r="T2806" t="s">
        <v>9</v>
      </c>
      <c r="U2806" t="s">
        <v>4245</v>
      </c>
      <c r="V2806" t="s">
        <v>0</v>
      </c>
      <c r="W2806" t="s">
        <v>0</v>
      </c>
      <c r="X2806" t="s">
        <v>0</v>
      </c>
      <c r="Y2806" t="s">
        <v>11</v>
      </c>
      <c r="Z2806" t="s">
        <v>0</v>
      </c>
      <c r="AA2806" s="3"/>
      <c r="AB2806" t="s">
        <v>0</v>
      </c>
      <c r="AC2806" t="s">
        <v>0</v>
      </c>
      <c r="AD2806" t="s">
        <v>0</v>
      </c>
      <c r="AE2806" s="4">
        <v>0</v>
      </c>
    </row>
    <row r="2807" spans="1:31" x14ac:dyDescent="0.2">
      <c r="A2807" s="2" t="s">
        <v>0</v>
      </c>
      <c r="B2807" t="s">
        <v>3859</v>
      </c>
      <c r="C2807" t="s">
        <v>4246</v>
      </c>
      <c r="D2807" s="3">
        <v>44227</v>
      </c>
      <c r="E2807" s="3">
        <v>44227</v>
      </c>
      <c r="F2807" s="3">
        <v>44229</v>
      </c>
      <c r="G2807" t="s">
        <v>3</v>
      </c>
      <c r="H2807" t="s">
        <v>4</v>
      </c>
      <c r="I2807" s="4">
        <v>1495</v>
      </c>
      <c r="J2807" t="s">
        <v>5</v>
      </c>
      <c r="K2807" t="s">
        <v>4</v>
      </c>
      <c r="L2807" s="4">
        <v>1495</v>
      </c>
      <c r="M2807" s="4">
        <v>17.600000000000001</v>
      </c>
      <c r="N2807" s="13" t="s">
        <v>9421</v>
      </c>
      <c r="O2807" s="14" t="s">
        <v>0</v>
      </c>
      <c r="P2807" t="s">
        <v>4244</v>
      </c>
      <c r="Q2807" t="s">
        <v>2522</v>
      </c>
      <c r="R2807" t="s">
        <v>4241</v>
      </c>
      <c r="S2807" t="s">
        <v>0</v>
      </c>
      <c r="T2807" t="s">
        <v>9</v>
      </c>
      <c r="U2807" t="s">
        <v>4088</v>
      </c>
      <c r="V2807" t="s">
        <v>0</v>
      </c>
      <c r="W2807" t="s">
        <v>0</v>
      </c>
      <c r="X2807" t="s">
        <v>0</v>
      </c>
      <c r="Y2807" t="s">
        <v>11</v>
      </c>
      <c r="Z2807" t="s">
        <v>0</v>
      </c>
      <c r="AA2807" s="3"/>
      <c r="AB2807" t="s">
        <v>0</v>
      </c>
      <c r="AC2807" t="s">
        <v>0</v>
      </c>
      <c r="AD2807" t="s">
        <v>0</v>
      </c>
      <c r="AE2807" s="4">
        <v>0</v>
      </c>
    </row>
    <row r="2808" spans="1:31" x14ac:dyDescent="0.2">
      <c r="A2808" s="2" t="s">
        <v>0</v>
      </c>
      <c r="B2808" t="s">
        <v>3859</v>
      </c>
      <c r="C2808" t="s">
        <v>4246</v>
      </c>
      <c r="D2808" s="3">
        <v>44227</v>
      </c>
      <c r="E2808" s="3">
        <v>44227</v>
      </c>
      <c r="F2808" s="3">
        <v>44229</v>
      </c>
      <c r="G2808" t="s">
        <v>3</v>
      </c>
      <c r="H2808" t="s">
        <v>4</v>
      </c>
      <c r="I2808" s="4">
        <v>1495</v>
      </c>
      <c r="J2808" t="s">
        <v>5</v>
      </c>
      <c r="K2808" t="s">
        <v>4</v>
      </c>
      <c r="L2808" s="4">
        <v>1495</v>
      </c>
      <c r="M2808" s="4">
        <v>17.600000000000001</v>
      </c>
      <c r="N2808" s="13" t="s">
        <v>9422</v>
      </c>
      <c r="O2808" s="14" t="s">
        <v>0</v>
      </c>
      <c r="P2808" t="s">
        <v>4244</v>
      </c>
      <c r="Q2808" t="s">
        <v>2522</v>
      </c>
      <c r="R2808" t="s">
        <v>4241</v>
      </c>
      <c r="S2808" t="s">
        <v>0</v>
      </c>
      <c r="T2808" t="s">
        <v>9</v>
      </c>
      <c r="U2808" t="s">
        <v>4088</v>
      </c>
      <c r="V2808" t="s">
        <v>0</v>
      </c>
      <c r="W2808" t="s">
        <v>0</v>
      </c>
      <c r="X2808" t="s">
        <v>0</v>
      </c>
      <c r="Y2808" t="s">
        <v>11</v>
      </c>
      <c r="Z2808" t="s">
        <v>0</v>
      </c>
      <c r="AA2808" s="3"/>
      <c r="AB2808" t="s">
        <v>0</v>
      </c>
      <c r="AC2808" t="s">
        <v>0</v>
      </c>
      <c r="AD2808" t="s">
        <v>0</v>
      </c>
      <c r="AE2808" s="4">
        <v>0</v>
      </c>
    </row>
    <row r="2809" spans="1:31" x14ac:dyDescent="0.2">
      <c r="A2809" s="2" t="s">
        <v>0</v>
      </c>
      <c r="B2809" t="s">
        <v>1</v>
      </c>
      <c r="C2809" t="s">
        <v>2738</v>
      </c>
      <c r="D2809" s="3">
        <v>44222</v>
      </c>
      <c r="E2809" s="3">
        <v>44222</v>
      </c>
      <c r="F2809" s="3">
        <v>44231</v>
      </c>
      <c r="G2809" t="s">
        <v>101</v>
      </c>
      <c r="H2809" t="s">
        <v>4</v>
      </c>
      <c r="I2809" s="4">
        <v>1490</v>
      </c>
      <c r="J2809" t="s">
        <v>5</v>
      </c>
      <c r="K2809" t="s">
        <v>4</v>
      </c>
      <c r="L2809" s="4">
        <v>1490</v>
      </c>
      <c r="M2809" s="4">
        <v>17.54</v>
      </c>
      <c r="N2809" s="13" t="s">
        <v>8557</v>
      </c>
      <c r="O2809" s="14" t="s">
        <v>0</v>
      </c>
      <c r="P2809" t="s">
        <v>438</v>
      </c>
      <c r="Q2809" t="s">
        <v>2736</v>
      </c>
      <c r="R2809" t="s">
        <v>2739</v>
      </c>
      <c r="S2809" t="s">
        <v>0</v>
      </c>
      <c r="T2809" t="s">
        <v>9</v>
      </c>
      <c r="U2809" t="s">
        <v>105</v>
      </c>
      <c r="V2809" t="s">
        <v>0</v>
      </c>
      <c r="W2809" t="s">
        <v>0</v>
      </c>
      <c r="X2809" t="s">
        <v>0</v>
      </c>
      <c r="Y2809" t="s">
        <v>11</v>
      </c>
      <c r="Z2809" t="s">
        <v>0</v>
      </c>
      <c r="AA2809" s="3"/>
      <c r="AB2809" t="s">
        <v>0</v>
      </c>
      <c r="AC2809" t="s">
        <v>0</v>
      </c>
      <c r="AD2809" t="s">
        <v>0</v>
      </c>
      <c r="AE2809" s="4">
        <v>0</v>
      </c>
    </row>
    <row r="2810" spans="1:31" x14ac:dyDescent="0.2">
      <c r="A2810" s="2" t="s">
        <v>0</v>
      </c>
      <c r="B2810" t="s">
        <v>1</v>
      </c>
      <c r="C2810" t="s">
        <v>3247</v>
      </c>
      <c r="D2810" s="3">
        <v>44259</v>
      </c>
      <c r="E2810" s="3">
        <v>44259</v>
      </c>
      <c r="F2810" s="3">
        <v>44270</v>
      </c>
      <c r="G2810" t="s">
        <v>3</v>
      </c>
      <c r="H2810" t="s">
        <v>51</v>
      </c>
      <c r="I2810" s="4">
        <v>17.440000000000001</v>
      </c>
      <c r="J2810" t="s">
        <v>595</v>
      </c>
      <c r="K2810" t="s">
        <v>4</v>
      </c>
      <c r="L2810" s="4">
        <v>1464.09</v>
      </c>
      <c r="M2810" s="4">
        <v>17.440000000000001</v>
      </c>
      <c r="N2810" s="13" t="s">
        <v>9051</v>
      </c>
      <c r="O2810" s="14" t="s">
        <v>0</v>
      </c>
      <c r="P2810" t="s">
        <v>3248</v>
      </c>
      <c r="Q2810" t="s">
        <v>3155</v>
      </c>
      <c r="R2810" t="s">
        <v>2888</v>
      </c>
      <c r="S2810" t="s">
        <v>0</v>
      </c>
      <c r="T2810" t="s">
        <v>9</v>
      </c>
      <c r="U2810" t="s">
        <v>139</v>
      </c>
      <c r="V2810" t="s">
        <v>0</v>
      </c>
      <c r="W2810" t="s">
        <v>0</v>
      </c>
      <c r="X2810" t="s">
        <v>0</v>
      </c>
      <c r="Y2810" t="s">
        <v>11</v>
      </c>
      <c r="Z2810" t="s">
        <v>0</v>
      </c>
      <c r="AA2810" s="3"/>
      <c r="AB2810" t="s">
        <v>0</v>
      </c>
      <c r="AC2810" t="s">
        <v>0</v>
      </c>
      <c r="AD2810" t="s">
        <v>0</v>
      </c>
      <c r="AE2810" s="4">
        <v>0</v>
      </c>
    </row>
    <row r="2811" spans="1:31" x14ac:dyDescent="0.2">
      <c r="A2811" s="2" t="s">
        <v>0</v>
      </c>
      <c r="B2811" t="s">
        <v>1</v>
      </c>
      <c r="C2811" t="s">
        <v>1801</v>
      </c>
      <c r="D2811" s="3">
        <v>44152</v>
      </c>
      <c r="E2811" s="3">
        <v>44152</v>
      </c>
      <c r="F2811" s="3">
        <v>44159</v>
      </c>
      <c r="G2811" t="s">
        <v>3</v>
      </c>
      <c r="H2811" t="s">
        <v>4</v>
      </c>
      <c r="I2811" s="4">
        <v>1480</v>
      </c>
      <c r="J2811" t="s">
        <v>5</v>
      </c>
      <c r="K2811" t="s">
        <v>4</v>
      </c>
      <c r="L2811" s="4">
        <v>1480</v>
      </c>
      <c r="M2811" s="4">
        <v>17.420000000000002</v>
      </c>
      <c r="N2811" s="13" t="s">
        <v>7642</v>
      </c>
      <c r="O2811" s="14" t="s">
        <v>0</v>
      </c>
      <c r="P2811" t="s">
        <v>1802</v>
      </c>
      <c r="Q2811" t="s">
        <v>1771</v>
      </c>
      <c r="R2811" t="s">
        <v>1804</v>
      </c>
      <c r="S2811" t="s">
        <v>0</v>
      </c>
      <c r="T2811" t="s">
        <v>9</v>
      </c>
      <c r="U2811" t="s">
        <v>10</v>
      </c>
      <c r="V2811" t="s">
        <v>0</v>
      </c>
      <c r="W2811" t="s">
        <v>0</v>
      </c>
      <c r="X2811" t="s">
        <v>0</v>
      </c>
      <c r="Y2811" t="s">
        <v>11</v>
      </c>
      <c r="Z2811" t="s">
        <v>0</v>
      </c>
      <c r="AA2811" s="3"/>
      <c r="AB2811" t="s">
        <v>0</v>
      </c>
      <c r="AC2811" t="s">
        <v>0</v>
      </c>
      <c r="AD2811" t="s">
        <v>0</v>
      </c>
      <c r="AE2811" s="4">
        <v>0</v>
      </c>
    </row>
    <row r="2812" spans="1:31" x14ac:dyDescent="0.2">
      <c r="A2812" s="2" t="s">
        <v>0</v>
      </c>
      <c r="B2812" t="s">
        <v>1</v>
      </c>
      <c r="C2812" t="s">
        <v>1805</v>
      </c>
      <c r="D2812" s="3">
        <v>44152</v>
      </c>
      <c r="E2812" s="3">
        <v>44152</v>
      </c>
      <c r="F2812" s="3">
        <v>44159</v>
      </c>
      <c r="G2812" t="s">
        <v>3</v>
      </c>
      <c r="H2812" t="s">
        <v>4</v>
      </c>
      <c r="I2812" s="4">
        <v>1480</v>
      </c>
      <c r="J2812" t="s">
        <v>5</v>
      </c>
      <c r="K2812" t="s">
        <v>4</v>
      </c>
      <c r="L2812" s="4">
        <v>1480</v>
      </c>
      <c r="M2812" s="4">
        <v>17.420000000000002</v>
      </c>
      <c r="N2812" s="13" t="s">
        <v>7645</v>
      </c>
      <c r="O2812" s="14" t="s">
        <v>0</v>
      </c>
      <c r="P2812" t="s">
        <v>1806</v>
      </c>
      <c r="Q2812" t="s">
        <v>1771</v>
      </c>
      <c r="R2812" t="s">
        <v>1808</v>
      </c>
      <c r="S2812" t="s">
        <v>0</v>
      </c>
      <c r="T2812" t="s">
        <v>9</v>
      </c>
      <c r="U2812" t="s">
        <v>10</v>
      </c>
      <c r="V2812" t="s">
        <v>0</v>
      </c>
      <c r="W2812" t="s">
        <v>0</v>
      </c>
      <c r="X2812" t="s">
        <v>0</v>
      </c>
      <c r="Y2812" t="s">
        <v>11</v>
      </c>
      <c r="Z2812" t="s">
        <v>0</v>
      </c>
      <c r="AA2812" s="3"/>
      <c r="AB2812" t="s">
        <v>0</v>
      </c>
      <c r="AC2812" t="s">
        <v>0</v>
      </c>
      <c r="AD2812" t="s">
        <v>0</v>
      </c>
      <c r="AE2812" s="4">
        <v>0</v>
      </c>
    </row>
    <row r="2813" spans="1:31" x14ac:dyDescent="0.2">
      <c r="A2813" s="2" t="s">
        <v>0</v>
      </c>
      <c r="B2813" t="s">
        <v>1</v>
      </c>
      <c r="C2813" t="s">
        <v>1918</v>
      </c>
      <c r="D2813" s="3">
        <v>44163</v>
      </c>
      <c r="E2813" s="3">
        <v>44163</v>
      </c>
      <c r="F2813" s="3">
        <v>44164</v>
      </c>
      <c r="G2813" t="s">
        <v>3</v>
      </c>
      <c r="H2813" t="s">
        <v>4</v>
      </c>
      <c r="I2813" s="4">
        <v>1480</v>
      </c>
      <c r="J2813" t="s">
        <v>5</v>
      </c>
      <c r="K2813" t="s">
        <v>4</v>
      </c>
      <c r="L2813" s="4">
        <v>1480</v>
      </c>
      <c r="M2813" s="4">
        <v>17.420000000000002</v>
      </c>
      <c r="N2813" s="13" t="s">
        <v>7700</v>
      </c>
      <c r="O2813" s="14" t="s">
        <v>0</v>
      </c>
      <c r="P2813" t="s">
        <v>452</v>
      </c>
      <c r="Q2813" t="s">
        <v>1915</v>
      </c>
      <c r="R2813" t="s">
        <v>1921</v>
      </c>
      <c r="S2813" t="s">
        <v>0</v>
      </c>
      <c r="T2813" t="s">
        <v>9</v>
      </c>
      <c r="U2813" t="s">
        <v>10</v>
      </c>
      <c r="V2813" t="s">
        <v>0</v>
      </c>
      <c r="W2813" t="s">
        <v>0</v>
      </c>
      <c r="X2813" t="s">
        <v>0</v>
      </c>
      <c r="Y2813" t="s">
        <v>11</v>
      </c>
      <c r="Z2813" t="s">
        <v>0</v>
      </c>
      <c r="AA2813" s="3"/>
      <c r="AB2813" t="s">
        <v>0</v>
      </c>
      <c r="AC2813" t="s">
        <v>0</v>
      </c>
      <c r="AD2813" t="s">
        <v>0</v>
      </c>
      <c r="AE2813" s="4">
        <v>0</v>
      </c>
    </row>
    <row r="2814" spans="1:31" x14ac:dyDescent="0.2">
      <c r="A2814" s="2" t="s">
        <v>0</v>
      </c>
      <c r="B2814" t="s">
        <v>1</v>
      </c>
      <c r="C2814" t="s">
        <v>2004</v>
      </c>
      <c r="D2814" s="3">
        <v>44173</v>
      </c>
      <c r="E2814" s="3">
        <v>44173</v>
      </c>
      <c r="F2814" s="3">
        <v>44180</v>
      </c>
      <c r="G2814" t="s">
        <v>3</v>
      </c>
      <c r="H2814" t="s">
        <v>4</v>
      </c>
      <c r="I2814" s="4">
        <v>1480</v>
      </c>
      <c r="J2814" t="s">
        <v>5</v>
      </c>
      <c r="K2814" t="s">
        <v>4</v>
      </c>
      <c r="L2814" s="4">
        <v>1480</v>
      </c>
      <c r="M2814" s="4">
        <v>17.420000000000002</v>
      </c>
      <c r="N2814" s="13" t="s">
        <v>7742</v>
      </c>
      <c r="O2814" s="14" t="s">
        <v>0</v>
      </c>
      <c r="P2814" t="s">
        <v>2005</v>
      </c>
      <c r="Q2814" t="s">
        <v>2006</v>
      </c>
      <c r="R2814" t="s">
        <v>1735</v>
      </c>
      <c r="S2814" t="s">
        <v>0</v>
      </c>
      <c r="T2814" t="s">
        <v>9</v>
      </c>
      <c r="U2814" t="s">
        <v>139</v>
      </c>
      <c r="V2814" t="s">
        <v>0</v>
      </c>
      <c r="W2814" t="s">
        <v>0</v>
      </c>
      <c r="X2814" t="s">
        <v>0</v>
      </c>
      <c r="Y2814" t="s">
        <v>11</v>
      </c>
      <c r="Z2814" t="s">
        <v>0</v>
      </c>
      <c r="AA2814" s="3"/>
      <c r="AB2814" t="s">
        <v>0</v>
      </c>
      <c r="AC2814" t="s">
        <v>0</v>
      </c>
      <c r="AD2814" t="s">
        <v>0</v>
      </c>
      <c r="AE2814" s="4">
        <v>0</v>
      </c>
    </row>
    <row r="2815" spans="1:31" x14ac:dyDescent="0.2">
      <c r="A2815" s="2" t="s">
        <v>0</v>
      </c>
      <c r="B2815" t="s">
        <v>4698</v>
      </c>
      <c r="C2815" t="s">
        <v>5649</v>
      </c>
      <c r="D2815" s="3">
        <v>44377</v>
      </c>
      <c r="E2815" s="3">
        <v>44377</v>
      </c>
      <c r="F2815" s="3">
        <v>44388</v>
      </c>
      <c r="G2815" t="s">
        <v>4691</v>
      </c>
      <c r="H2815" t="s">
        <v>4</v>
      </c>
      <c r="I2815" s="4">
        <v>1466.67</v>
      </c>
      <c r="J2815" t="s">
        <v>5</v>
      </c>
      <c r="K2815" t="s">
        <v>4</v>
      </c>
      <c r="L2815" s="4">
        <v>1466.67</v>
      </c>
      <c r="M2815" s="4">
        <v>17.39</v>
      </c>
      <c r="N2815" s="13" t="s">
        <v>10889</v>
      </c>
      <c r="O2815" s="14" t="s">
        <v>0</v>
      </c>
      <c r="P2815" t="s">
        <v>0</v>
      </c>
      <c r="Q2815" t="s">
        <v>5437</v>
      </c>
      <c r="R2815" t="s">
        <v>5650</v>
      </c>
      <c r="S2815" t="s">
        <v>0</v>
      </c>
      <c r="T2815" t="s">
        <v>9</v>
      </c>
      <c r="U2815" t="s">
        <v>5650</v>
      </c>
      <c r="V2815" t="s">
        <v>0</v>
      </c>
      <c r="W2815" t="s">
        <v>0</v>
      </c>
      <c r="X2815" t="s">
        <v>0</v>
      </c>
      <c r="Y2815" t="s">
        <v>11</v>
      </c>
      <c r="Z2815" t="s">
        <v>0</v>
      </c>
      <c r="AA2815" s="3"/>
      <c r="AB2815" t="s">
        <v>0</v>
      </c>
      <c r="AC2815" t="s">
        <v>0</v>
      </c>
      <c r="AD2815" t="s">
        <v>0</v>
      </c>
      <c r="AE2815" s="4">
        <v>0</v>
      </c>
    </row>
    <row r="2816" spans="1:31" x14ac:dyDescent="0.2">
      <c r="A2816" s="2" t="s">
        <v>0</v>
      </c>
      <c r="B2816" t="s">
        <v>1</v>
      </c>
      <c r="C2816" t="s">
        <v>1781</v>
      </c>
      <c r="D2816" s="3">
        <v>44152</v>
      </c>
      <c r="E2816" s="3">
        <v>44152</v>
      </c>
      <c r="F2816" s="3">
        <v>44159</v>
      </c>
      <c r="G2816" t="s">
        <v>3</v>
      </c>
      <c r="H2816" t="s">
        <v>4</v>
      </c>
      <c r="I2816" s="4">
        <v>1475</v>
      </c>
      <c r="J2816" t="s">
        <v>5</v>
      </c>
      <c r="K2816" t="s">
        <v>4</v>
      </c>
      <c r="L2816" s="4">
        <v>1475</v>
      </c>
      <c r="M2816" s="4">
        <v>17.36</v>
      </c>
      <c r="N2816" s="13" t="s">
        <v>7628</v>
      </c>
      <c r="O2816" s="14" t="s">
        <v>0</v>
      </c>
      <c r="P2816" t="s">
        <v>1782</v>
      </c>
      <c r="Q2816" t="s">
        <v>1771</v>
      </c>
      <c r="R2816" t="s">
        <v>1788</v>
      </c>
      <c r="S2816" t="s">
        <v>0</v>
      </c>
      <c r="T2816" t="s">
        <v>9</v>
      </c>
      <c r="U2816" t="s">
        <v>139</v>
      </c>
      <c r="V2816" t="s">
        <v>0</v>
      </c>
      <c r="W2816" t="s">
        <v>0</v>
      </c>
      <c r="X2816" t="s">
        <v>0</v>
      </c>
      <c r="Y2816" t="s">
        <v>11</v>
      </c>
      <c r="Z2816" t="s">
        <v>0</v>
      </c>
      <c r="AA2816" s="3"/>
      <c r="AB2816" t="s">
        <v>0</v>
      </c>
      <c r="AC2816" t="s">
        <v>0</v>
      </c>
      <c r="AD2816" t="s">
        <v>0</v>
      </c>
      <c r="AE2816" s="4">
        <v>0</v>
      </c>
    </row>
    <row r="2817" spans="1:31" x14ac:dyDescent="0.2">
      <c r="A2817" s="2" t="s">
        <v>0</v>
      </c>
      <c r="B2817" t="s">
        <v>1</v>
      </c>
      <c r="C2817" t="s">
        <v>763</v>
      </c>
      <c r="D2817" s="3">
        <v>44087</v>
      </c>
      <c r="E2817" s="3">
        <v>44087</v>
      </c>
      <c r="F2817" s="3">
        <v>44094</v>
      </c>
      <c r="G2817" t="s">
        <v>3</v>
      </c>
      <c r="H2817" t="s">
        <v>4</v>
      </c>
      <c r="I2817" s="4">
        <v>1470</v>
      </c>
      <c r="J2817" t="s">
        <v>5</v>
      </c>
      <c r="K2817" t="s">
        <v>4</v>
      </c>
      <c r="L2817" s="4">
        <v>1470</v>
      </c>
      <c r="M2817" s="4">
        <v>17.3</v>
      </c>
      <c r="N2817" s="13" t="s">
        <v>6981</v>
      </c>
      <c r="O2817" s="14" t="s">
        <v>0</v>
      </c>
      <c r="P2817" t="s">
        <v>764</v>
      </c>
      <c r="Q2817" t="s">
        <v>760</v>
      </c>
      <c r="R2817" t="s">
        <v>768</v>
      </c>
      <c r="S2817" t="s">
        <v>0</v>
      </c>
      <c r="T2817" t="s">
        <v>9</v>
      </c>
      <c r="U2817" t="s">
        <v>10</v>
      </c>
      <c r="V2817" t="s">
        <v>0</v>
      </c>
      <c r="W2817" t="s">
        <v>0</v>
      </c>
      <c r="X2817" t="s">
        <v>0</v>
      </c>
      <c r="Y2817" t="s">
        <v>11</v>
      </c>
      <c r="Z2817" t="s">
        <v>0</v>
      </c>
      <c r="AA2817" s="3"/>
      <c r="AB2817" t="s">
        <v>0</v>
      </c>
      <c r="AC2817" t="s">
        <v>0</v>
      </c>
      <c r="AD2817" t="s">
        <v>0</v>
      </c>
      <c r="AE2817" s="4">
        <v>0</v>
      </c>
    </row>
    <row r="2818" spans="1:31" x14ac:dyDescent="0.2">
      <c r="A2818" s="2" t="s">
        <v>0</v>
      </c>
      <c r="B2818" t="s">
        <v>4758</v>
      </c>
      <c r="C2818" t="s">
        <v>4776</v>
      </c>
      <c r="D2818" s="3">
        <v>44037</v>
      </c>
      <c r="E2818" s="3">
        <v>44037</v>
      </c>
      <c r="F2818" s="3">
        <v>44041</v>
      </c>
      <c r="G2818" t="s">
        <v>3</v>
      </c>
      <c r="H2818" t="s">
        <v>4</v>
      </c>
      <c r="I2818" s="4">
        <v>1470</v>
      </c>
      <c r="J2818" t="s">
        <v>5</v>
      </c>
      <c r="K2818" t="s">
        <v>4</v>
      </c>
      <c r="L2818" s="4">
        <v>1470</v>
      </c>
      <c r="M2818" s="4">
        <v>17.3</v>
      </c>
      <c r="N2818" s="13" t="s">
        <v>10030</v>
      </c>
      <c r="O2818" s="14" t="s">
        <v>0</v>
      </c>
      <c r="P2818" t="s">
        <v>4777</v>
      </c>
      <c r="Q2818" t="s">
        <v>278</v>
      </c>
      <c r="R2818" t="s">
        <v>4781</v>
      </c>
      <c r="S2818" t="s">
        <v>0</v>
      </c>
      <c r="T2818" t="s">
        <v>9</v>
      </c>
      <c r="U2818" t="s">
        <v>2519</v>
      </c>
      <c r="V2818" t="s">
        <v>0</v>
      </c>
      <c r="W2818" t="s">
        <v>0</v>
      </c>
      <c r="X2818" t="s">
        <v>0</v>
      </c>
      <c r="Y2818" t="s">
        <v>11</v>
      </c>
      <c r="Z2818" t="s">
        <v>0</v>
      </c>
      <c r="AA2818" s="3"/>
      <c r="AB2818" t="s">
        <v>0</v>
      </c>
      <c r="AC2818" t="s">
        <v>0</v>
      </c>
      <c r="AD2818" t="s">
        <v>0</v>
      </c>
      <c r="AE2818" s="4">
        <v>0</v>
      </c>
    </row>
    <row r="2819" spans="1:31" x14ac:dyDescent="0.2">
      <c r="A2819" s="2" t="s">
        <v>0</v>
      </c>
      <c r="B2819" t="s">
        <v>4758</v>
      </c>
      <c r="C2819" t="s">
        <v>4776</v>
      </c>
      <c r="D2819" s="3">
        <v>44037</v>
      </c>
      <c r="E2819" s="3">
        <v>44037</v>
      </c>
      <c r="F2819" s="3">
        <v>44041</v>
      </c>
      <c r="G2819" t="s">
        <v>3</v>
      </c>
      <c r="H2819" t="s">
        <v>4</v>
      </c>
      <c r="I2819" s="4">
        <v>1470</v>
      </c>
      <c r="J2819" t="s">
        <v>5</v>
      </c>
      <c r="K2819" t="s">
        <v>4</v>
      </c>
      <c r="L2819" s="4">
        <v>1470</v>
      </c>
      <c r="M2819" s="4">
        <v>17.3</v>
      </c>
      <c r="N2819" s="13" t="s">
        <v>10043</v>
      </c>
      <c r="O2819" s="14" t="s">
        <v>0</v>
      </c>
      <c r="P2819" t="s">
        <v>4777</v>
      </c>
      <c r="Q2819" t="s">
        <v>278</v>
      </c>
      <c r="R2819" t="s">
        <v>4781</v>
      </c>
      <c r="S2819" t="s">
        <v>0</v>
      </c>
      <c r="T2819" t="s">
        <v>9</v>
      </c>
      <c r="U2819" t="s">
        <v>2519</v>
      </c>
      <c r="V2819" t="s">
        <v>0</v>
      </c>
      <c r="W2819" t="s">
        <v>0</v>
      </c>
      <c r="X2819" t="s">
        <v>0</v>
      </c>
      <c r="Y2819" t="s">
        <v>11</v>
      </c>
      <c r="Z2819" t="s">
        <v>0</v>
      </c>
      <c r="AA2819" s="3"/>
      <c r="AB2819" t="s">
        <v>0</v>
      </c>
      <c r="AC2819" t="s">
        <v>0</v>
      </c>
      <c r="AD2819" t="s">
        <v>0</v>
      </c>
      <c r="AE2819" s="4">
        <v>0</v>
      </c>
    </row>
    <row r="2820" spans="1:31" x14ac:dyDescent="0.2">
      <c r="A2820" s="2" t="s">
        <v>0</v>
      </c>
      <c r="B2820" t="s">
        <v>4758</v>
      </c>
      <c r="C2820" t="s">
        <v>4843</v>
      </c>
      <c r="D2820" s="3">
        <v>44119</v>
      </c>
      <c r="E2820" s="3">
        <v>44119</v>
      </c>
      <c r="F2820" s="3">
        <v>44125</v>
      </c>
      <c r="G2820" t="s">
        <v>3</v>
      </c>
      <c r="H2820" t="s">
        <v>4</v>
      </c>
      <c r="I2820" s="4">
        <v>1470</v>
      </c>
      <c r="J2820" t="s">
        <v>5</v>
      </c>
      <c r="K2820" t="s">
        <v>4</v>
      </c>
      <c r="L2820" s="4">
        <v>1470</v>
      </c>
      <c r="M2820" s="4">
        <v>17.3</v>
      </c>
      <c r="N2820" s="13" t="s">
        <v>10125</v>
      </c>
      <c r="O2820" s="14" t="s">
        <v>0</v>
      </c>
      <c r="P2820" t="s">
        <v>4844</v>
      </c>
      <c r="Q2820" t="s">
        <v>1050</v>
      </c>
      <c r="R2820" t="s">
        <v>4781</v>
      </c>
      <c r="S2820" t="s">
        <v>0</v>
      </c>
      <c r="T2820" t="s">
        <v>9</v>
      </c>
      <c r="U2820" t="s">
        <v>2519</v>
      </c>
      <c r="V2820" t="s">
        <v>0</v>
      </c>
      <c r="W2820" t="s">
        <v>0</v>
      </c>
      <c r="X2820" t="s">
        <v>0</v>
      </c>
      <c r="Y2820" t="s">
        <v>11</v>
      </c>
      <c r="Z2820" t="s">
        <v>0</v>
      </c>
      <c r="AA2820" s="3"/>
      <c r="AB2820" t="s">
        <v>0</v>
      </c>
      <c r="AC2820" t="s">
        <v>0</v>
      </c>
      <c r="AD2820" t="s">
        <v>0</v>
      </c>
      <c r="AE2820" s="4">
        <v>0</v>
      </c>
    </row>
    <row r="2821" spans="1:31" x14ac:dyDescent="0.2">
      <c r="A2821" s="2" t="s">
        <v>0</v>
      </c>
      <c r="B2821" t="s">
        <v>4758</v>
      </c>
      <c r="C2821" t="s">
        <v>4843</v>
      </c>
      <c r="D2821" s="3">
        <v>44119</v>
      </c>
      <c r="E2821" s="3">
        <v>44119</v>
      </c>
      <c r="F2821" s="3">
        <v>44125</v>
      </c>
      <c r="G2821" t="s">
        <v>3</v>
      </c>
      <c r="H2821" t="s">
        <v>4</v>
      </c>
      <c r="I2821" s="4">
        <v>1470</v>
      </c>
      <c r="J2821" t="s">
        <v>5</v>
      </c>
      <c r="K2821" t="s">
        <v>4</v>
      </c>
      <c r="L2821" s="4">
        <v>1470</v>
      </c>
      <c r="M2821" s="4">
        <v>17.3</v>
      </c>
      <c r="N2821" s="13" t="s">
        <v>10142</v>
      </c>
      <c r="O2821" s="14" t="s">
        <v>0</v>
      </c>
      <c r="P2821" t="s">
        <v>4844</v>
      </c>
      <c r="Q2821" t="s">
        <v>1050</v>
      </c>
      <c r="R2821" t="s">
        <v>4781</v>
      </c>
      <c r="S2821" t="s">
        <v>0</v>
      </c>
      <c r="T2821" t="s">
        <v>9</v>
      </c>
      <c r="U2821" t="s">
        <v>2519</v>
      </c>
      <c r="V2821" t="s">
        <v>0</v>
      </c>
      <c r="W2821" t="s">
        <v>0</v>
      </c>
      <c r="X2821" t="s">
        <v>0</v>
      </c>
      <c r="Y2821" t="s">
        <v>11</v>
      </c>
      <c r="Z2821" t="s">
        <v>0</v>
      </c>
      <c r="AA2821" s="3"/>
      <c r="AB2821" t="s">
        <v>0</v>
      </c>
      <c r="AC2821" t="s">
        <v>0</v>
      </c>
      <c r="AD2821" t="s">
        <v>0</v>
      </c>
      <c r="AE2821" s="4">
        <v>0</v>
      </c>
    </row>
    <row r="2822" spans="1:31" x14ac:dyDescent="0.2">
      <c r="A2822" s="2" t="s">
        <v>0</v>
      </c>
      <c r="B2822" t="s">
        <v>4758</v>
      </c>
      <c r="C2822" t="s">
        <v>4869</v>
      </c>
      <c r="D2822" s="3">
        <v>44151</v>
      </c>
      <c r="E2822" s="3">
        <v>44151</v>
      </c>
      <c r="F2822" s="3">
        <v>44159</v>
      </c>
      <c r="G2822" t="s">
        <v>3</v>
      </c>
      <c r="H2822" t="s">
        <v>4</v>
      </c>
      <c r="I2822" s="4">
        <v>1470</v>
      </c>
      <c r="J2822" t="s">
        <v>5</v>
      </c>
      <c r="K2822" t="s">
        <v>4</v>
      </c>
      <c r="L2822" s="4">
        <v>1470</v>
      </c>
      <c r="M2822" s="4">
        <v>17.3</v>
      </c>
      <c r="N2822" s="13" t="s">
        <v>10172</v>
      </c>
      <c r="O2822" s="14" t="s">
        <v>0</v>
      </c>
      <c r="P2822" t="s">
        <v>4870</v>
      </c>
      <c r="Q2822" t="s">
        <v>1708</v>
      </c>
      <c r="R2822" t="s">
        <v>4781</v>
      </c>
      <c r="S2822" t="s">
        <v>0</v>
      </c>
      <c r="T2822" t="s">
        <v>9</v>
      </c>
      <c r="U2822" t="s">
        <v>2519</v>
      </c>
      <c r="V2822" t="s">
        <v>0</v>
      </c>
      <c r="W2822" t="s">
        <v>0</v>
      </c>
      <c r="X2822" t="s">
        <v>0</v>
      </c>
      <c r="Y2822" t="s">
        <v>11</v>
      </c>
      <c r="Z2822" t="s">
        <v>0</v>
      </c>
      <c r="AA2822" s="3"/>
      <c r="AB2822" t="s">
        <v>0</v>
      </c>
      <c r="AC2822" t="s">
        <v>0</v>
      </c>
      <c r="AD2822" t="s">
        <v>0</v>
      </c>
      <c r="AE2822" s="4">
        <v>0</v>
      </c>
    </row>
    <row r="2823" spans="1:31" x14ac:dyDescent="0.2">
      <c r="A2823" s="2" t="s">
        <v>0</v>
      </c>
      <c r="B2823" t="s">
        <v>4758</v>
      </c>
      <c r="C2823" t="s">
        <v>4869</v>
      </c>
      <c r="D2823" s="3">
        <v>44151</v>
      </c>
      <c r="E2823" s="3">
        <v>44151</v>
      </c>
      <c r="F2823" s="3">
        <v>44159</v>
      </c>
      <c r="G2823" t="s">
        <v>3</v>
      </c>
      <c r="H2823" t="s">
        <v>4</v>
      </c>
      <c r="I2823" s="4">
        <v>1470</v>
      </c>
      <c r="J2823" t="s">
        <v>5</v>
      </c>
      <c r="K2823" t="s">
        <v>4</v>
      </c>
      <c r="L2823" s="4">
        <v>1470</v>
      </c>
      <c r="M2823" s="4">
        <v>17.3</v>
      </c>
      <c r="N2823" s="13" t="s">
        <v>10187</v>
      </c>
      <c r="O2823" s="14" t="s">
        <v>0</v>
      </c>
      <c r="P2823" t="s">
        <v>4870</v>
      </c>
      <c r="Q2823" t="s">
        <v>1708</v>
      </c>
      <c r="R2823" t="s">
        <v>4781</v>
      </c>
      <c r="S2823" t="s">
        <v>0</v>
      </c>
      <c r="T2823" t="s">
        <v>9</v>
      </c>
      <c r="U2823" t="s">
        <v>2519</v>
      </c>
      <c r="V2823" t="s">
        <v>0</v>
      </c>
      <c r="W2823" t="s">
        <v>0</v>
      </c>
      <c r="X2823" t="s">
        <v>0</v>
      </c>
      <c r="Y2823" t="s">
        <v>11</v>
      </c>
      <c r="Z2823" t="s">
        <v>0</v>
      </c>
      <c r="AA2823" s="3"/>
      <c r="AB2823" t="s">
        <v>0</v>
      </c>
      <c r="AC2823" t="s">
        <v>0</v>
      </c>
      <c r="AD2823" t="s">
        <v>0</v>
      </c>
      <c r="AE2823" s="4">
        <v>0</v>
      </c>
    </row>
    <row r="2824" spans="1:31" x14ac:dyDescent="0.2">
      <c r="A2824" s="2" t="s">
        <v>0</v>
      </c>
      <c r="B2824" t="s">
        <v>4758</v>
      </c>
      <c r="C2824" t="s">
        <v>4941</v>
      </c>
      <c r="D2824" s="3">
        <v>44221</v>
      </c>
      <c r="E2824" s="3">
        <v>44221</v>
      </c>
      <c r="F2824" s="3">
        <v>44226</v>
      </c>
      <c r="G2824" t="s">
        <v>3</v>
      </c>
      <c r="H2824" t="s">
        <v>4</v>
      </c>
      <c r="I2824" s="4">
        <v>1470</v>
      </c>
      <c r="J2824" t="s">
        <v>5</v>
      </c>
      <c r="K2824" t="s">
        <v>4</v>
      </c>
      <c r="L2824" s="4">
        <v>1470</v>
      </c>
      <c r="M2824" s="4">
        <v>17.3</v>
      </c>
      <c r="N2824" s="13" t="s">
        <v>10271</v>
      </c>
      <c r="O2824" s="14" t="s">
        <v>0</v>
      </c>
      <c r="P2824" t="s">
        <v>4942</v>
      </c>
      <c r="Q2824" t="s">
        <v>2431</v>
      </c>
      <c r="R2824" t="s">
        <v>4781</v>
      </c>
      <c r="S2824" t="s">
        <v>0</v>
      </c>
      <c r="T2824" t="s">
        <v>9</v>
      </c>
      <c r="U2824" t="s">
        <v>2519</v>
      </c>
      <c r="V2824" t="s">
        <v>0</v>
      </c>
      <c r="W2824" t="s">
        <v>0</v>
      </c>
      <c r="X2824" t="s">
        <v>0</v>
      </c>
      <c r="Y2824" t="s">
        <v>11</v>
      </c>
      <c r="Z2824" t="s">
        <v>0</v>
      </c>
      <c r="AA2824" s="3"/>
      <c r="AB2824" t="s">
        <v>0</v>
      </c>
      <c r="AC2824" t="s">
        <v>0</v>
      </c>
      <c r="AD2824" t="s">
        <v>0</v>
      </c>
      <c r="AE2824" s="4">
        <v>0</v>
      </c>
    </row>
    <row r="2825" spans="1:31" x14ac:dyDescent="0.2">
      <c r="A2825" s="2" t="s">
        <v>0</v>
      </c>
      <c r="B2825" t="s">
        <v>4758</v>
      </c>
      <c r="C2825" t="s">
        <v>4941</v>
      </c>
      <c r="D2825" s="3">
        <v>44221</v>
      </c>
      <c r="E2825" s="3">
        <v>44221</v>
      </c>
      <c r="F2825" s="3">
        <v>44226</v>
      </c>
      <c r="G2825" t="s">
        <v>3</v>
      </c>
      <c r="H2825" t="s">
        <v>4</v>
      </c>
      <c r="I2825" s="4">
        <v>1470</v>
      </c>
      <c r="J2825" t="s">
        <v>5</v>
      </c>
      <c r="K2825" t="s">
        <v>4</v>
      </c>
      <c r="L2825" s="4">
        <v>1470</v>
      </c>
      <c r="M2825" s="4">
        <v>17.3</v>
      </c>
      <c r="N2825" s="13" t="s">
        <v>10288</v>
      </c>
      <c r="O2825" s="14" t="s">
        <v>0</v>
      </c>
      <c r="P2825" t="s">
        <v>4942</v>
      </c>
      <c r="Q2825" t="s">
        <v>2431</v>
      </c>
      <c r="R2825" t="s">
        <v>4781</v>
      </c>
      <c r="S2825" t="s">
        <v>0</v>
      </c>
      <c r="T2825" t="s">
        <v>9</v>
      </c>
      <c r="U2825" t="s">
        <v>2519</v>
      </c>
      <c r="V2825" t="s">
        <v>0</v>
      </c>
      <c r="W2825" t="s">
        <v>0</v>
      </c>
      <c r="X2825" t="s">
        <v>0</v>
      </c>
      <c r="Y2825" t="s">
        <v>11</v>
      </c>
      <c r="Z2825" t="s">
        <v>0</v>
      </c>
      <c r="AA2825" s="3"/>
      <c r="AB2825" t="s">
        <v>0</v>
      </c>
      <c r="AC2825" t="s">
        <v>0</v>
      </c>
      <c r="AD2825" t="s">
        <v>0</v>
      </c>
      <c r="AE2825" s="4">
        <v>0</v>
      </c>
    </row>
    <row r="2826" spans="1:31" x14ac:dyDescent="0.2">
      <c r="A2826" s="2" t="s">
        <v>0</v>
      </c>
      <c r="B2826" t="s">
        <v>1</v>
      </c>
      <c r="C2826" t="s">
        <v>981</v>
      </c>
      <c r="D2826" s="3">
        <v>44116</v>
      </c>
      <c r="E2826" s="3">
        <v>44116</v>
      </c>
      <c r="F2826" s="3">
        <v>44129</v>
      </c>
      <c r="G2826" t="s">
        <v>3</v>
      </c>
      <c r="H2826" t="s">
        <v>4</v>
      </c>
      <c r="I2826" s="4">
        <v>1450</v>
      </c>
      <c r="J2826" t="s">
        <v>5</v>
      </c>
      <c r="K2826" t="s">
        <v>4</v>
      </c>
      <c r="L2826" s="4">
        <v>1450</v>
      </c>
      <c r="M2826" s="4">
        <v>17.07</v>
      </c>
      <c r="N2826" s="13" t="s">
        <v>7076</v>
      </c>
      <c r="O2826" s="14" t="s">
        <v>0</v>
      </c>
      <c r="P2826" t="s">
        <v>982</v>
      </c>
      <c r="Q2826" t="s">
        <v>976</v>
      </c>
      <c r="R2826" t="s">
        <v>986</v>
      </c>
      <c r="S2826" t="s">
        <v>0</v>
      </c>
      <c r="T2826" t="s">
        <v>9</v>
      </c>
      <c r="U2826" t="s">
        <v>10</v>
      </c>
      <c r="V2826" t="s">
        <v>0</v>
      </c>
      <c r="W2826" t="s">
        <v>0</v>
      </c>
      <c r="X2826" t="s">
        <v>0</v>
      </c>
      <c r="Y2826" t="s">
        <v>11</v>
      </c>
      <c r="Z2826" t="s">
        <v>0</v>
      </c>
      <c r="AA2826" s="3"/>
      <c r="AB2826" t="s">
        <v>0</v>
      </c>
      <c r="AC2826" t="s">
        <v>0</v>
      </c>
      <c r="AD2826" t="s">
        <v>0</v>
      </c>
      <c r="AE2826" s="4">
        <v>0</v>
      </c>
    </row>
    <row r="2827" spans="1:31" x14ac:dyDescent="0.2">
      <c r="A2827" s="2" t="s">
        <v>0</v>
      </c>
      <c r="B2827" t="s">
        <v>1</v>
      </c>
      <c r="C2827" t="s">
        <v>112</v>
      </c>
      <c r="D2827" s="3">
        <v>44020</v>
      </c>
      <c r="E2827" s="3">
        <v>44020</v>
      </c>
      <c r="F2827" s="3">
        <v>44040</v>
      </c>
      <c r="G2827" t="s">
        <v>3</v>
      </c>
      <c r="H2827" t="s">
        <v>4</v>
      </c>
      <c r="I2827" s="4">
        <v>1440</v>
      </c>
      <c r="J2827" t="s">
        <v>5</v>
      </c>
      <c r="K2827" t="s">
        <v>4</v>
      </c>
      <c r="L2827" s="4">
        <v>1440</v>
      </c>
      <c r="M2827" s="4">
        <v>16.95</v>
      </c>
      <c r="N2827" s="13" t="s">
        <v>6684</v>
      </c>
      <c r="O2827" s="14" t="s">
        <v>0</v>
      </c>
      <c r="P2827" t="s">
        <v>113</v>
      </c>
      <c r="Q2827" t="s">
        <v>108</v>
      </c>
      <c r="R2827" t="s">
        <v>115</v>
      </c>
      <c r="S2827" t="s">
        <v>0</v>
      </c>
      <c r="T2827" t="s">
        <v>9</v>
      </c>
      <c r="U2827" t="s">
        <v>10</v>
      </c>
      <c r="V2827" t="s">
        <v>0</v>
      </c>
      <c r="W2827" t="s">
        <v>0</v>
      </c>
      <c r="X2827" t="s">
        <v>0</v>
      </c>
      <c r="Y2827" t="s">
        <v>11</v>
      </c>
      <c r="Z2827" t="s">
        <v>0</v>
      </c>
      <c r="AA2827" s="3"/>
      <c r="AB2827" t="s">
        <v>0</v>
      </c>
      <c r="AC2827" t="s">
        <v>0</v>
      </c>
      <c r="AD2827" t="s">
        <v>0</v>
      </c>
      <c r="AE2827" s="4">
        <v>0</v>
      </c>
    </row>
    <row r="2828" spans="1:31" x14ac:dyDescent="0.2">
      <c r="A2828" s="2" t="s">
        <v>0</v>
      </c>
      <c r="B2828" t="s">
        <v>1</v>
      </c>
      <c r="C2828" t="s">
        <v>335</v>
      </c>
      <c r="D2828" s="3">
        <v>44039</v>
      </c>
      <c r="E2828" s="3">
        <v>44039</v>
      </c>
      <c r="F2828" s="3">
        <v>44055</v>
      </c>
      <c r="G2828" t="s">
        <v>3</v>
      </c>
      <c r="H2828" t="s">
        <v>4</v>
      </c>
      <c r="I2828" s="4">
        <v>1440</v>
      </c>
      <c r="J2828" t="s">
        <v>5</v>
      </c>
      <c r="K2828" t="s">
        <v>4</v>
      </c>
      <c r="L2828" s="4">
        <v>1440</v>
      </c>
      <c r="M2828" s="4">
        <v>16.95</v>
      </c>
      <c r="N2828" s="13" t="s">
        <v>6799</v>
      </c>
      <c r="O2828" s="14" t="s">
        <v>0</v>
      </c>
      <c r="P2828" t="s">
        <v>336</v>
      </c>
      <c r="Q2828" t="s">
        <v>40</v>
      </c>
      <c r="R2828" t="s">
        <v>338</v>
      </c>
      <c r="S2828" t="s">
        <v>0</v>
      </c>
      <c r="T2828" t="s">
        <v>9</v>
      </c>
      <c r="U2828" t="s">
        <v>159</v>
      </c>
      <c r="V2828" t="s">
        <v>0</v>
      </c>
      <c r="W2828" t="s">
        <v>0</v>
      </c>
      <c r="X2828" t="s">
        <v>0</v>
      </c>
      <c r="Y2828" t="s">
        <v>11</v>
      </c>
      <c r="Z2828" t="s">
        <v>0</v>
      </c>
      <c r="AA2828" s="3"/>
      <c r="AB2828" t="s">
        <v>0</v>
      </c>
      <c r="AC2828" t="s">
        <v>0</v>
      </c>
      <c r="AD2828" t="s">
        <v>0</v>
      </c>
      <c r="AE2828" s="4">
        <v>0</v>
      </c>
    </row>
    <row r="2829" spans="1:31" x14ac:dyDescent="0.2">
      <c r="A2829" s="2" t="s">
        <v>0</v>
      </c>
      <c r="B2829" t="s">
        <v>1</v>
      </c>
      <c r="C2829" t="s">
        <v>2520</v>
      </c>
      <c r="D2829" s="3">
        <v>44227</v>
      </c>
      <c r="E2829" s="3">
        <v>44208</v>
      </c>
      <c r="F2829" s="3">
        <v>44229</v>
      </c>
      <c r="G2829" t="s">
        <v>3</v>
      </c>
      <c r="H2829" t="s">
        <v>4</v>
      </c>
      <c r="I2829" s="4">
        <v>1440</v>
      </c>
      <c r="J2829" t="s">
        <v>5</v>
      </c>
      <c r="K2829" t="s">
        <v>4</v>
      </c>
      <c r="L2829" s="4">
        <v>1440</v>
      </c>
      <c r="M2829" s="4">
        <v>16.95</v>
      </c>
      <c r="N2829" s="13" t="s">
        <v>8287</v>
      </c>
      <c r="O2829" s="14" t="s">
        <v>0</v>
      </c>
      <c r="P2829" t="s">
        <v>2521</v>
      </c>
      <c r="Q2829" t="s">
        <v>2522</v>
      </c>
      <c r="R2829" t="s">
        <v>1593</v>
      </c>
      <c r="S2829" t="s">
        <v>0</v>
      </c>
      <c r="T2829" t="s">
        <v>9</v>
      </c>
      <c r="U2829" t="s">
        <v>139</v>
      </c>
      <c r="V2829" t="s">
        <v>0</v>
      </c>
      <c r="W2829" t="s">
        <v>0</v>
      </c>
      <c r="X2829" t="s">
        <v>0</v>
      </c>
      <c r="Y2829" t="s">
        <v>11</v>
      </c>
      <c r="Z2829" t="s">
        <v>0</v>
      </c>
      <c r="AA2829" s="3"/>
      <c r="AB2829" t="s">
        <v>0</v>
      </c>
      <c r="AC2829" t="s">
        <v>0</v>
      </c>
      <c r="AD2829" t="s">
        <v>0</v>
      </c>
      <c r="AE2829" s="4">
        <v>0</v>
      </c>
    </row>
    <row r="2830" spans="1:31" x14ac:dyDescent="0.2">
      <c r="A2830" s="2" t="s">
        <v>0</v>
      </c>
      <c r="B2830" t="s">
        <v>1</v>
      </c>
      <c r="C2830" t="s">
        <v>2762</v>
      </c>
      <c r="D2830" s="3">
        <v>44222</v>
      </c>
      <c r="E2830" s="3">
        <v>44222</v>
      </c>
      <c r="F2830" s="3">
        <v>44226</v>
      </c>
      <c r="G2830" t="s">
        <v>3</v>
      </c>
      <c r="H2830" t="s">
        <v>4</v>
      </c>
      <c r="I2830" s="4">
        <v>1440</v>
      </c>
      <c r="J2830" t="s">
        <v>5</v>
      </c>
      <c r="K2830" t="s">
        <v>4</v>
      </c>
      <c r="L2830" s="4">
        <v>1440</v>
      </c>
      <c r="M2830" s="4">
        <v>16.95</v>
      </c>
      <c r="N2830" s="13" t="s">
        <v>8580</v>
      </c>
      <c r="O2830" s="14" t="s">
        <v>0</v>
      </c>
      <c r="P2830" t="s">
        <v>2763</v>
      </c>
      <c r="Q2830" t="s">
        <v>2742</v>
      </c>
      <c r="R2830" t="s">
        <v>2771</v>
      </c>
      <c r="S2830" t="s">
        <v>0</v>
      </c>
      <c r="T2830" t="s">
        <v>9</v>
      </c>
      <c r="U2830" t="s">
        <v>10</v>
      </c>
      <c r="V2830" t="s">
        <v>0</v>
      </c>
      <c r="W2830" t="s">
        <v>0</v>
      </c>
      <c r="X2830" t="s">
        <v>0</v>
      </c>
      <c r="Y2830" t="s">
        <v>11</v>
      </c>
      <c r="Z2830" t="s">
        <v>0</v>
      </c>
      <c r="AA2830" s="3"/>
      <c r="AB2830" t="s">
        <v>0</v>
      </c>
      <c r="AC2830" t="s">
        <v>0</v>
      </c>
      <c r="AD2830" t="s">
        <v>0</v>
      </c>
      <c r="AE2830" s="4">
        <v>0</v>
      </c>
    </row>
    <row r="2831" spans="1:31" x14ac:dyDescent="0.2">
      <c r="A2831" s="2" t="s">
        <v>0</v>
      </c>
      <c r="B2831" t="s">
        <v>4758</v>
      </c>
      <c r="C2831" t="s">
        <v>4915</v>
      </c>
      <c r="D2831" s="3">
        <v>44185</v>
      </c>
      <c r="E2831" s="3">
        <v>44185</v>
      </c>
      <c r="F2831" s="3">
        <v>44195</v>
      </c>
      <c r="G2831" t="s">
        <v>3</v>
      </c>
      <c r="H2831" t="s">
        <v>4</v>
      </c>
      <c r="I2831" s="4">
        <v>1440</v>
      </c>
      <c r="J2831" t="s">
        <v>5</v>
      </c>
      <c r="K2831" t="s">
        <v>4</v>
      </c>
      <c r="L2831" s="4">
        <v>1440</v>
      </c>
      <c r="M2831" s="4">
        <v>16.95</v>
      </c>
      <c r="N2831" s="13" t="s">
        <v>10238</v>
      </c>
      <c r="O2831" s="14" t="s">
        <v>0</v>
      </c>
      <c r="P2831" t="s">
        <v>4916</v>
      </c>
      <c r="Q2831" t="s">
        <v>2142</v>
      </c>
      <c r="R2831" t="s">
        <v>4832</v>
      </c>
      <c r="S2831" t="s">
        <v>0</v>
      </c>
      <c r="T2831" t="s">
        <v>9</v>
      </c>
      <c r="U2831" t="s">
        <v>2519</v>
      </c>
      <c r="V2831" t="s">
        <v>0</v>
      </c>
      <c r="W2831" t="s">
        <v>0</v>
      </c>
      <c r="X2831" t="s">
        <v>0</v>
      </c>
      <c r="Y2831" t="s">
        <v>11</v>
      </c>
      <c r="Z2831" t="s">
        <v>0</v>
      </c>
      <c r="AA2831" s="3"/>
      <c r="AB2831" t="s">
        <v>0</v>
      </c>
      <c r="AC2831" t="s">
        <v>0</v>
      </c>
      <c r="AD2831" t="s">
        <v>0</v>
      </c>
      <c r="AE2831" s="4">
        <v>0</v>
      </c>
    </row>
    <row r="2832" spans="1:31" x14ac:dyDescent="0.2">
      <c r="A2832" s="2" t="s">
        <v>0</v>
      </c>
      <c r="B2832" t="s">
        <v>4758</v>
      </c>
      <c r="C2832" t="s">
        <v>4915</v>
      </c>
      <c r="D2832" s="3">
        <v>44185</v>
      </c>
      <c r="E2832" s="3">
        <v>44185</v>
      </c>
      <c r="F2832" s="3">
        <v>44195</v>
      </c>
      <c r="G2832" t="s">
        <v>3</v>
      </c>
      <c r="H2832" t="s">
        <v>4</v>
      </c>
      <c r="I2832" s="4">
        <v>1440</v>
      </c>
      <c r="J2832" t="s">
        <v>5</v>
      </c>
      <c r="K2832" t="s">
        <v>4</v>
      </c>
      <c r="L2832" s="4">
        <v>1440</v>
      </c>
      <c r="M2832" s="4">
        <v>16.95</v>
      </c>
      <c r="N2832" s="13" t="s">
        <v>10254</v>
      </c>
      <c r="O2832" s="14" t="s">
        <v>0</v>
      </c>
      <c r="P2832" t="s">
        <v>4916</v>
      </c>
      <c r="Q2832" t="s">
        <v>2142</v>
      </c>
      <c r="R2832" t="s">
        <v>4832</v>
      </c>
      <c r="S2832" t="s">
        <v>0</v>
      </c>
      <c r="T2832" t="s">
        <v>9</v>
      </c>
      <c r="U2832" t="s">
        <v>2519</v>
      </c>
      <c r="V2832" t="s">
        <v>0</v>
      </c>
      <c r="W2832" t="s">
        <v>0</v>
      </c>
      <c r="X2832" t="s">
        <v>0</v>
      </c>
      <c r="Y2832" t="s">
        <v>11</v>
      </c>
      <c r="Z2832" t="s">
        <v>0</v>
      </c>
      <c r="AA2832" s="3"/>
      <c r="AB2832" t="s">
        <v>0</v>
      </c>
      <c r="AC2832" t="s">
        <v>0</v>
      </c>
      <c r="AD2832" t="s">
        <v>0</v>
      </c>
      <c r="AE2832" s="4">
        <v>0</v>
      </c>
    </row>
    <row r="2833" spans="1:31" x14ac:dyDescent="0.2">
      <c r="A2833" s="2" t="s">
        <v>0</v>
      </c>
      <c r="B2833" t="s">
        <v>4758</v>
      </c>
      <c r="C2833" t="s">
        <v>4941</v>
      </c>
      <c r="D2833" s="3">
        <v>44221</v>
      </c>
      <c r="E2833" s="3">
        <v>44221</v>
      </c>
      <c r="F2833" s="3">
        <v>44226</v>
      </c>
      <c r="G2833" t="s">
        <v>3</v>
      </c>
      <c r="H2833" t="s">
        <v>4</v>
      </c>
      <c r="I2833" s="4">
        <v>1440</v>
      </c>
      <c r="J2833" t="s">
        <v>5</v>
      </c>
      <c r="K2833" t="s">
        <v>4</v>
      </c>
      <c r="L2833" s="4">
        <v>1440</v>
      </c>
      <c r="M2833" s="4">
        <v>16.95</v>
      </c>
      <c r="N2833" s="13" t="s">
        <v>10284</v>
      </c>
      <c r="O2833" s="14" t="s">
        <v>0</v>
      </c>
      <c r="P2833" t="s">
        <v>4942</v>
      </c>
      <c r="Q2833" t="s">
        <v>2431</v>
      </c>
      <c r="R2833" t="s">
        <v>4832</v>
      </c>
      <c r="S2833" t="s">
        <v>0</v>
      </c>
      <c r="T2833" t="s">
        <v>9</v>
      </c>
      <c r="U2833" t="s">
        <v>2519</v>
      </c>
      <c r="V2833" t="s">
        <v>0</v>
      </c>
      <c r="W2833" t="s">
        <v>0</v>
      </c>
      <c r="X2833" t="s">
        <v>0</v>
      </c>
      <c r="Y2833" t="s">
        <v>11</v>
      </c>
      <c r="Z2833" t="s">
        <v>0</v>
      </c>
      <c r="AA2833" s="3"/>
      <c r="AB2833" t="s">
        <v>0</v>
      </c>
      <c r="AC2833" t="s">
        <v>0</v>
      </c>
      <c r="AD2833" t="s">
        <v>0</v>
      </c>
      <c r="AE2833" s="4">
        <v>0</v>
      </c>
    </row>
    <row r="2834" spans="1:31" x14ac:dyDescent="0.2">
      <c r="A2834" s="2" t="s">
        <v>0</v>
      </c>
      <c r="B2834" t="s">
        <v>4758</v>
      </c>
      <c r="C2834" t="s">
        <v>4941</v>
      </c>
      <c r="D2834" s="3">
        <v>44221</v>
      </c>
      <c r="E2834" s="3">
        <v>44221</v>
      </c>
      <c r="F2834" s="3">
        <v>44226</v>
      </c>
      <c r="G2834" t="s">
        <v>3</v>
      </c>
      <c r="H2834" t="s">
        <v>4</v>
      </c>
      <c r="I2834" s="4">
        <v>1440</v>
      </c>
      <c r="J2834" t="s">
        <v>5</v>
      </c>
      <c r="K2834" t="s">
        <v>4</v>
      </c>
      <c r="L2834" s="4">
        <v>1440</v>
      </c>
      <c r="M2834" s="4">
        <v>16.95</v>
      </c>
      <c r="N2834" s="13" t="s">
        <v>10301</v>
      </c>
      <c r="O2834" s="14" t="s">
        <v>0</v>
      </c>
      <c r="P2834" t="s">
        <v>4942</v>
      </c>
      <c r="Q2834" t="s">
        <v>2431</v>
      </c>
      <c r="R2834" t="s">
        <v>4832</v>
      </c>
      <c r="S2834" t="s">
        <v>0</v>
      </c>
      <c r="T2834" t="s">
        <v>9</v>
      </c>
      <c r="U2834" t="s">
        <v>2519</v>
      </c>
      <c r="V2834" t="s">
        <v>0</v>
      </c>
      <c r="W2834" t="s">
        <v>0</v>
      </c>
      <c r="X2834" t="s">
        <v>0</v>
      </c>
      <c r="Y2834" t="s">
        <v>11</v>
      </c>
      <c r="Z2834" t="s">
        <v>0</v>
      </c>
      <c r="AA2834" s="3"/>
      <c r="AB2834" t="s">
        <v>0</v>
      </c>
      <c r="AC2834" t="s">
        <v>0</v>
      </c>
      <c r="AD2834" t="s">
        <v>0</v>
      </c>
      <c r="AE2834" s="4">
        <v>0</v>
      </c>
    </row>
    <row r="2835" spans="1:31" x14ac:dyDescent="0.2">
      <c r="A2835" s="2" t="s">
        <v>0</v>
      </c>
      <c r="B2835" t="s">
        <v>4758</v>
      </c>
      <c r="C2835" t="s">
        <v>4962</v>
      </c>
      <c r="D2835" s="3">
        <v>44249</v>
      </c>
      <c r="E2835" s="3">
        <v>44249</v>
      </c>
      <c r="F2835" s="3">
        <v>44256</v>
      </c>
      <c r="G2835" t="s">
        <v>3</v>
      </c>
      <c r="H2835" t="s">
        <v>4</v>
      </c>
      <c r="I2835" s="4">
        <v>1440</v>
      </c>
      <c r="J2835" t="s">
        <v>5</v>
      </c>
      <c r="K2835" t="s">
        <v>4</v>
      </c>
      <c r="L2835" s="4">
        <v>1440</v>
      </c>
      <c r="M2835" s="4">
        <v>16.95</v>
      </c>
      <c r="N2835" s="13" t="s">
        <v>10328</v>
      </c>
      <c r="O2835" s="14" t="s">
        <v>0</v>
      </c>
      <c r="P2835" t="s">
        <v>452</v>
      </c>
      <c r="Q2835" t="s">
        <v>3159</v>
      </c>
      <c r="R2835" t="s">
        <v>4832</v>
      </c>
      <c r="S2835" t="s">
        <v>0</v>
      </c>
      <c r="T2835" t="s">
        <v>9</v>
      </c>
      <c r="U2835" t="s">
        <v>2519</v>
      </c>
      <c r="V2835" t="s">
        <v>0</v>
      </c>
      <c r="W2835" t="s">
        <v>0</v>
      </c>
      <c r="X2835" t="s">
        <v>0</v>
      </c>
      <c r="Y2835" t="s">
        <v>11</v>
      </c>
      <c r="Z2835" t="s">
        <v>0</v>
      </c>
      <c r="AA2835" s="3"/>
      <c r="AB2835" t="s">
        <v>0</v>
      </c>
      <c r="AC2835" t="s">
        <v>0</v>
      </c>
      <c r="AD2835" t="s">
        <v>0</v>
      </c>
      <c r="AE2835" s="4">
        <v>0</v>
      </c>
    </row>
    <row r="2836" spans="1:31" x14ac:dyDescent="0.2">
      <c r="A2836" s="2" t="s">
        <v>0</v>
      </c>
      <c r="B2836" t="s">
        <v>4758</v>
      </c>
      <c r="C2836" t="s">
        <v>4962</v>
      </c>
      <c r="D2836" s="3">
        <v>44249</v>
      </c>
      <c r="E2836" s="3">
        <v>44249</v>
      </c>
      <c r="F2836" s="3">
        <v>44256</v>
      </c>
      <c r="G2836" t="s">
        <v>3</v>
      </c>
      <c r="H2836" t="s">
        <v>4</v>
      </c>
      <c r="I2836" s="4">
        <v>1440</v>
      </c>
      <c r="J2836" t="s">
        <v>5</v>
      </c>
      <c r="K2836" t="s">
        <v>4</v>
      </c>
      <c r="L2836" s="4">
        <v>1440</v>
      </c>
      <c r="M2836" s="4">
        <v>16.95</v>
      </c>
      <c r="N2836" s="13" t="s">
        <v>10344</v>
      </c>
      <c r="O2836" s="14" t="s">
        <v>0</v>
      </c>
      <c r="P2836" t="s">
        <v>452</v>
      </c>
      <c r="Q2836" t="s">
        <v>3159</v>
      </c>
      <c r="R2836" t="s">
        <v>4832</v>
      </c>
      <c r="S2836" t="s">
        <v>0</v>
      </c>
      <c r="T2836" t="s">
        <v>9</v>
      </c>
      <c r="U2836" t="s">
        <v>2519</v>
      </c>
      <c r="V2836" t="s">
        <v>0</v>
      </c>
      <c r="W2836" t="s">
        <v>0</v>
      </c>
      <c r="X2836" t="s">
        <v>0</v>
      </c>
      <c r="Y2836" t="s">
        <v>11</v>
      </c>
      <c r="Z2836" t="s">
        <v>0</v>
      </c>
      <c r="AA2836" s="3"/>
      <c r="AB2836" t="s">
        <v>0</v>
      </c>
      <c r="AC2836" t="s">
        <v>0</v>
      </c>
      <c r="AD2836" t="s">
        <v>0</v>
      </c>
      <c r="AE2836" s="4">
        <v>0</v>
      </c>
    </row>
    <row r="2837" spans="1:31" x14ac:dyDescent="0.2">
      <c r="A2837" s="2" t="s">
        <v>0</v>
      </c>
      <c r="B2837" t="s">
        <v>4758</v>
      </c>
      <c r="C2837" t="s">
        <v>4984</v>
      </c>
      <c r="D2837" s="3">
        <v>44275</v>
      </c>
      <c r="E2837" s="3">
        <v>44275</v>
      </c>
      <c r="F2837" s="3">
        <v>44277</v>
      </c>
      <c r="G2837" t="s">
        <v>3</v>
      </c>
      <c r="H2837" t="s">
        <v>4</v>
      </c>
      <c r="I2837" s="4">
        <v>1440</v>
      </c>
      <c r="J2837" t="s">
        <v>5</v>
      </c>
      <c r="K2837" t="s">
        <v>4</v>
      </c>
      <c r="L2837" s="4">
        <v>1440</v>
      </c>
      <c r="M2837" s="4">
        <v>16.95</v>
      </c>
      <c r="N2837" s="13" t="s">
        <v>10370</v>
      </c>
      <c r="O2837" s="14" t="s">
        <v>0</v>
      </c>
      <c r="P2837" t="s">
        <v>4985</v>
      </c>
      <c r="Q2837" t="s">
        <v>3365</v>
      </c>
      <c r="R2837" t="s">
        <v>4832</v>
      </c>
      <c r="S2837" t="s">
        <v>0</v>
      </c>
      <c r="T2837" t="s">
        <v>9</v>
      </c>
      <c r="U2837" t="s">
        <v>2519</v>
      </c>
      <c r="V2837" t="s">
        <v>0</v>
      </c>
      <c r="W2837" t="s">
        <v>0</v>
      </c>
      <c r="X2837" t="s">
        <v>0</v>
      </c>
      <c r="Y2837" t="s">
        <v>11</v>
      </c>
      <c r="Z2837" t="s">
        <v>0</v>
      </c>
      <c r="AA2837" s="3"/>
      <c r="AB2837" t="s">
        <v>0</v>
      </c>
      <c r="AC2837" t="s">
        <v>0</v>
      </c>
      <c r="AD2837" t="s">
        <v>0</v>
      </c>
      <c r="AE2837" s="4">
        <v>0</v>
      </c>
    </row>
    <row r="2838" spans="1:31" x14ac:dyDescent="0.2">
      <c r="A2838" s="2" t="s">
        <v>0</v>
      </c>
      <c r="B2838" t="s">
        <v>4758</v>
      </c>
      <c r="C2838" t="s">
        <v>4984</v>
      </c>
      <c r="D2838" s="3">
        <v>44275</v>
      </c>
      <c r="E2838" s="3">
        <v>44275</v>
      </c>
      <c r="F2838" s="3">
        <v>44277</v>
      </c>
      <c r="G2838" t="s">
        <v>3</v>
      </c>
      <c r="H2838" t="s">
        <v>4</v>
      </c>
      <c r="I2838" s="4">
        <v>1440</v>
      </c>
      <c r="J2838" t="s">
        <v>5</v>
      </c>
      <c r="K2838" t="s">
        <v>4</v>
      </c>
      <c r="L2838" s="4">
        <v>1440</v>
      </c>
      <c r="M2838" s="4">
        <v>16.95</v>
      </c>
      <c r="N2838" s="13" t="s">
        <v>10386</v>
      </c>
      <c r="O2838" s="14" t="s">
        <v>0</v>
      </c>
      <c r="P2838" t="s">
        <v>4985</v>
      </c>
      <c r="Q2838" t="s">
        <v>3365</v>
      </c>
      <c r="R2838" t="s">
        <v>4832</v>
      </c>
      <c r="S2838" t="s">
        <v>0</v>
      </c>
      <c r="T2838" t="s">
        <v>9</v>
      </c>
      <c r="U2838" t="s">
        <v>2519</v>
      </c>
      <c r="V2838" t="s">
        <v>0</v>
      </c>
      <c r="W2838" t="s">
        <v>0</v>
      </c>
      <c r="X2838" t="s">
        <v>0</v>
      </c>
      <c r="Y2838" t="s">
        <v>11</v>
      </c>
      <c r="Z2838" t="s">
        <v>0</v>
      </c>
      <c r="AA2838" s="3"/>
      <c r="AB2838" t="s">
        <v>0</v>
      </c>
      <c r="AC2838" t="s">
        <v>0</v>
      </c>
      <c r="AD2838" t="s">
        <v>0</v>
      </c>
      <c r="AE2838" s="4">
        <v>0</v>
      </c>
    </row>
    <row r="2839" spans="1:31" x14ac:dyDescent="0.2">
      <c r="A2839" s="2" t="s">
        <v>0</v>
      </c>
      <c r="B2839" t="s">
        <v>4758</v>
      </c>
      <c r="C2839" t="s">
        <v>4993</v>
      </c>
      <c r="D2839" s="3">
        <v>44298</v>
      </c>
      <c r="E2839" s="3">
        <v>44298</v>
      </c>
      <c r="F2839" s="3">
        <v>44318</v>
      </c>
      <c r="G2839" t="s">
        <v>3</v>
      </c>
      <c r="H2839" t="s">
        <v>4</v>
      </c>
      <c r="I2839" s="4">
        <v>1440</v>
      </c>
      <c r="J2839" t="s">
        <v>5</v>
      </c>
      <c r="K2839" t="s">
        <v>4</v>
      </c>
      <c r="L2839" s="4">
        <v>1440</v>
      </c>
      <c r="M2839" s="4">
        <v>16.95</v>
      </c>
      <c r="N2839" s="13" t="s">
        <v>10407</v>
      </c>
      <c r="O2839" s="14" t="s">
        <v>0</v>
      </c>
      <c r="P2839" t="s">
        <v>3442</v>
      </c>
      <c r="Q2839" t="s">
        <v>4994</v>
      </c>
      <c r="R2839" t="s">
        <v>4832</v>
      </c>
      <c r="S2839" t="s">
        <v>0</v>
      </c>
      <c r="T2839" t="s">
        <v>9</v>
      </c>
      <c r="U2839" t="s">
        <v>2519</v>
      </c>
      <c r="V2839" t="s">
        <v>0</v>
      </c>
      <c r="W2839" t="s">
        <v>0</v>
      </c>
      <c r="X2839" t="s">
        <v>0</v>
      </c>
      <c r="Y2839" t="s">
        <v>11</v>
      </c>
      <c r="Z2839" t="s">
        <v>0</v>
      </c>
      <c r="AA2839" s="3"/>
      <c r="AB2839" t="s">
        <v>0</v>
      </c>
      <c r="AC2839" t="s">
        <v>0</v>
      </c>
      <c r="AD2839" t="s">
        <v>0</v>
      </c>
      <c r="AE2839" s="4">
        <v>0</v>
      </c>
    </row>
    <row r="2840" spans="1:31" x14ac:dyDescent="0.2">
      <c r="A2840" s="2" t="s">
        <v>0</v>
      </c>
      <c r="B2840" t="s">
        <v>4758</v>
      </c>
      <c r="C2840" t="s">
        <v>4993</v>
      </c>
      <c r="D2840" s="3">
        <v>44298</v>
      </c>
      <c r="E2840" s="3">
        <v>44298</v>
      </c>
      <c r="F2840" s="3">
        <v>44318</v>
      </c>
      <c r="G2840" t="s">
        <v>3</v>
      </c>
      <c r="H2840" t="s">
        <v>4</v>
      </c>
      <c r="I2840" s="4">
        <v>1440</v>
      </c>
      <c r="J2840" t="s">
        <v>5</v>
      </c>
      <c r="K2840" t="s">
        <v>4</v>
      </c>
      <c r="L2840" s="4">
        <v>1440</v>
      </c>
      <c r="M2840" s="4">
        <v>16.95</v>
      </c>
      <c r="N2840" s="13" t="s">
        <v>10423</v>
      </c>
      <c r="O2840" s="14" t="s">
        <v>0</v>
      </c>
      <c r="P2840" t="s">
        <v>3442</v>
      </c>
      <c r="Q2840" t="s">
        <v>4994</v>
      </c>
      <c r="R2840" t="s">
        <v>4832</v>
      </c>
      <c r="S2840" t="s">
        <v>0</v>
      </c>
      <c r="T2840" t="s">
        <v>9</v>
      </c>
      <c r="U2840" t="s">
        <v>2519</v>
      </c>
      <c r="V2840" t="s">
        <v>0</v>
      </c>
      <c r="W2840" t="s">
        <v>0</v>
      </c>
      <c r="X2840" t="s">
        <v>0</v>
      </c>
      <c r="Y2840" t="s">
        <v>11</v>
      </c>
      <c r="Z2840" t="s">
        <v>0</v>
      </c>
      <c r="AA2840" s="3"/>
      <c r="AB2840" t="s">
        <v>0</v>
      </c>
      <c r="AC2840" t="s">
        <v>0</v>
      </c>
      <c r="AD2840" t="s">
        <v>0</v>
      </c>
      <c r="AE2840" s="4">
        <v>0</v>
      </c>
    </row>
    <row r="2841" spans="1:31" x14ac:dyDescent="0.2">
      <c r="A2841" s="2" t="s">
        <v>0</v>
      </c>
      <c r="B2841" t="s">
        <v>4758</v>
      </c>
      <c r="C2841" t="s">
        <v>5194</v>
      </c>
      <c r="D2841" s="3">
        <v>44342</v>
      </c>
      <c r="E2841" s="3">
        <v>44342</v>
      </c>
      <c r="F2841" s="3">
        <v>44349</v>
      </c>
      <c r="G2841" t="s">
        <v>3</v>
      </c>
      <c r="H2841" t="s">
        <v>4</v>
      </c>
      <c r="I2841" s="4">
        <v>1440</v>
      </c>
      <c r="J2841" t="s">
        <v>5</v>
      </c>
      <c r="K2841" t="s">
        <v>4</v>
      </c>
      <c r="L2841" s="4">
        <v>1440</v>
      </c>
      <c r="M2841" s="4">
        <v>16.95</v>
      </c>
      <c r="N2841" s="13" t="s">
        <v>10539</v>
      </c>
      <c r="O2841" s="14" t="s">
        <v>0</v>
      </c>
      <c r="P2841" t="s">
        <v>2618</v>
      </c>
      <c r="Q2841" t="s">
        <v>5186</v>
      </c>
      <c r="R2841" t="s">
        <v>4832</v>
      </c>
      <c r="S2841" t="s">
        <v>0</v>
      </c>
      <c r="T2841" t="s">
        <v>9</v>
      </c>
      <c r="U2841" t="s">
        <v>2519</v>
      </c>
      <c r="V2841" t="s">
        <v>0</v>
      </c>
      <c r="W2841" t="s">
        <v>0</v>
      </c>
      <c r="X2841" t="s">
        <v>0</v>
      </c>
      <c r="Y2841" t="s">
        <v>11</v>
      </c>
      <c r="Z2841" t="s">
        <v>0</v>
      </c>
      <c r="AA2841" s="3"/>
      <c r="AB2841" t="s">
        <v>0</v>
      </c>
      <c r="AC2841" t="s">
        <v>0</v>
      </c>
      <c r="AD2841" t="s">
        <v>0</v>
      </c>
      <c r="AE2841" s="4">
        <v>0</v>
      </c>
    </row>
    <row r="2842" spans="1:31" x14ac:dyDescent="0.2">
      <c r="A2842" s="2" t="s">
        <v>0</v>
      </c>
      <c r="B2842" t="s">
        <v>4758</v>
      </c>
      <c r="C2842" t="s">
        <v>5194</v>
      </c>
      <c r="D2842" s="3">
        <v>44342</v>
      </c>
      <c r="E2842" s="3">
        <v>44342</v>
      </c>
      <c r="F2842" s="3">
        <v>44349</v>
      </c>
      <c r="G2842" t="s">
        <v>3</v>
      </c>
      <c r="H2842" t="s">
        <v>4</v>
      </c>
      <c r="I2842" s="4">
        <v>1440</v>
      </c>
      <c r="J2842" t="s">
        <v>5</v>
      </c>
      <c r="K2842" t="s">
        <v>4</v>
      </c>
      <c r="L2842" s="4">
        <v>1440</v>
      </c>
      <c r="M2842" s="4">
        <v>16.95</v>
      </c>
      <c r="N2842" s="13" t="s">
        <v>10554</v>
      </c>
      <c r="O2842" s="14" t="s">
        <v>0</v>
      </c>
      <c r="P2842" t="s">
        <v>2618</v>
      </c>
      <c r="Q2842" t="s">
        <v>5186</v>
      </c>
      <c r="R2842" t="s">
        <v>4832</v>
      </c>
      <c r="S2842" t="s">
        <v>0</v>
      </c>
      <c r="T2842" t="s">
        <v>9</v>
      </c>
      <c r="U2842" t="s">
        <v>2519</v>
      </c>
      <c r="V2842" t="s">
        <v>0</v>
      </c>
      <c r="W2842" t="s">
        <v>0</v>
      </c>
      <c r="X2842" t="s">
        <v>0</v>
      </c>
      <c r="Y2842" t="s">
        <v>11</v>
      </c>
      <c r="Z2842" t="s">
        <v>0</v>
      </c>
      <c r="AA2842" s="3"/>
      <c r="AB2842" t="s">
        <v>0</v>
      </c>
      <c r="AC2842" t="s">
        <v>0</v>
      </c>
      <c r="AD2842" t="s">
        <v>0</v>
      </c>
      <c r="AE2842" s="4">
        <v>0</v>
      </c>
    </row>
    <row r="2843" spans="1:31" x14ac:dyDescent="0.2">
      <c r="A2843" s="2" t="s">
        <v>0</v>
      </c>
      <c r="B2843" t="s">
        <v>4758</v>
      </c>
      <c r="C2843" t="s">
        <v>5422</v>
      </c>
      <c r="D2843" s="3">
        <v>44366</v>
      </c>
      <c r="E2843" s="3">
        <v>44366</v>
      </c>
      <c r="F2843" s="3">
        <v>44369</v>
      </c>
      <c r="G2843" t="s">
        <v>3</v>
      </c>
      <c r="H2843" t="s">
        <v>4</v>
      </c>
      <c r="I2843" s="4">
        <v>1440</v>
      </c>
      <c r="J2843" t="s">
        <v>5</v>
      </c>
      <c r="K2843" t="s">
        <v>4</v>
      </c>
      <c r="L2843" s="4">
        <v>1440</v>
      </c>
      <c r="M2843" s="4">
        <v>16.95</v>
      </c>
      <c r="N2843" s="13" t="s">
        <v>10703</v>
      </c>
      <c r="O2843" s="14" t="s">
        <v>0</v>
      </c>
      <c r="P2843" t="s">
        <v>3146</v>
      </c>
      <c r="Q2843" t="s">
        <v>5421</v>
      </c>
      <c r="R2843" t="s">
        <v>4832</v>
      </c>
      <c r="S2843" t="s">
        <v>0</v>
      </c>
      <c r="T2843" t="s">
        <v>9</v>
      </c>
      <c r="U2843" t="s">
        <v>2519</v>
      </c>
      <c r="V2843" t="s">
        <v>0</v>
      </c>
      <c r="W2843" t="s">
        <v>0</v>
      </c>
      <c r="X2843" t="s">
        <v>0</v>
      </c>
      <c r="Y2843" t="s">
        <v>11</v>
      </c>
      <c r="Z2843" t="s">
        <v>0</v>
      </c>
      <c r="AA2843" s="3"/>
      <c r="AB2843" t="s">
        <v>0</v>
      </c>
      <c r="AC2843" t="s">
        <v>0</v>
      </c>
      <c r="AD2843" t="s">
        <v>0</v>
      </c>
      <c r="AE2843" s="4">
        <v>0</v>
      </c>
    </row>
    <row r="2844" spans="1:31" x14ac:dyDescent="0.2">
      <c r="A2844" s="2" t="s">
        <v>0</v>
      </c>
      <c r="B2844" t="s">
        <v>4758</v>
      </c>
      <c r="C2844" t="s">
        <v>5422</v>
      </c>
      <c r="D2844" s="3">
        <v>44366</v>
      </c>
      <c r="E2844" s="3">
        <v>44366</v>
      </c>
      <c r="F2844" s="3">
        <v>44369</v>
      </c>
      <c r="G2844" t="s">
        <v>3</v>
      </c>
      <c r="H2844" t="s">
        <v>4</v>
      </c>
      <c r="I2844" s="4">
        <v>1440</v>
      </c>
      <c r="J2844" t="s">
        <v>5</v>
      </c>
      <c r="K2844" t="s">
        <v>4</v>
      </c>
      <c r="L2844" s="4">
        <v>1440</v>
      </c>
      <c r="M2844" s="4">
        <v>16.95</v>
      </c>
      <c r="N2844" s="13" t="s">
        <v>10718</v>
      </c>
      <c r="O2844" s="14" t="s">
        <v>0</v>
      </c>
      <c r="P2844" t="s">
        <v>3146</v>
      </c>
      <c r="Q2844" t="s">
        <v>5421</v>
      </c>
      <c r="R2844" t="s">
        <v>4832</v>
      </c>
      <c r="S2844" t="s">
        <v>0</v>
      </c>
      <c r="T2844" t="s">
        <v>9</v>
      </c>
      <c r="U2844" t="s">
        <v>2519</v>
      </c>
      <c r="V2844" t="s">
        <v>0</v>
      </c>
      <c r="W2844" t="s">
        <v>0</v>
      </c>
      <c r="X2844" t="s">
        <v>0</v>
      </c>
      <c r="Y2844" t="s">
        <v>11</v>
      </c>
      <c r="Z2844" t="s">
        <v>0</v>
      </c>
      <c r="AA2844" s="3"/>
      <c r="AB2844" t="s">
        <v>0</v>
      </c>
      <c r="AC2844" t="s">
        <v>0</v>
      </c>
      <c r="AD2844" t="s">
        <v>0</v>
      </c>
      <c r="AE2844" s="4">
        <v>0</v>
      </c>
    </row>
    <row r="2845" spans="1:31" x14ac:dyDescent="0.2">
      <c r="A2845" s="2" t="s">
        <v>0</v>
      </c>
      <c r="B2845" t="s">
        <v>1</v>
      </c>
      <c r="C2845" t="s">
        <v>2762</v>
      </c>
      <c r="D2845" s="3">
        <v>44222</v>
      </c>
      <c r="E2845" s="3">
        <v>44222</v>
      </c>
      <c r="F2845" s="3">
        <v>44226</v>
      </c>
      <c r="G2845" t="s">
        <v>3</v>
      </c>
      <c r="H2845" t="s">
        <v>4</v>
      </c>
      <c r="I2845" s="4">
        <v>1425.9</v>
      </c>
      <c r="J2845" t="s">
        <v>5</v>
      </c>
      <c r="K2845" t="s">
        <v>4</v>
      </c>
      <c r="L2845" s="4">
        <v>1425.9</v>
      </c>
      <c r="M2845" s="4">
        <v>16.79</v>
      </c>
      <c r="N2845" s="13" t="s">
        <v>8584</v>
      </c>
      <c r="O2845" s="14" t="s">
        <v>0</v>
      </c>
      <c r="P2845" t="s">
        <v>2763</v>
      </c>
      <c r="Q2845" t="s">
        <v>2742</v>
      </c>
      <c r="R2845" t="s">
        <v>2774</v>
      </c>
      <c r="S2845" t="s">
        <v>0</v>
      </c>
      <c r="T2845" t="s">
        <v>9</v>
      </c>
      <c r="U2845" t="s">
        <v>10</v>
      </c>
      <c r="V2845" t="s">
        <v>0</v>
      </c>
      <c r="W2845" t="s">
        <v>0</v>
      </c>
      <c r="X2845" t="s">
        <v>0</v>
      </c>
      <c r="Y2845" t="s">
        <v>11</v>
      </c>
      <c r="Z2845" t="s">
        <v>0</v>
      </c>
      <c r="AA2845" s="3"/>
      <c r="AB2845" t="s">
        <v>0</v>
      </c>
      <c r="AC2845" t="s">
        <v>0</v>
      </c>
      <c r="AD2845" t="s">
        <v>0</v>
      </c>
      <c r="AE2845" s="4">
        <v>0</v>
      </c>
    </row>
    <row r="2846" spans="1:31" x14ac:dyDescent="0.2">
      <c r="A2846" s="2" t="s">
        <v>0</v>
      </c>
      <c r="B2846" t="s">
        <v>1</v>
      </c>
      <c r="C2846" t="s">
        <v>1169</v>
      </c>
      <c r="D2846" s="3">
        <v>44130</v>
      </c>
      <c r="E2846" s="3">
        <v>44130</v>
      </c>
      <c r="F2846" s="3">
        <v>44132</v>
      </c>
      <c r="G2846" t="s">
        <v>3</v>
      </c>
      <c r="H2846" t="s">
        <v>4</v>
      </c>
      <c r="I2846" s="4">
        <v>1425</v>
      </c>
      <c r="J2846" t="s">
        <v>5</v>
      </c>
      <c r="K2846" t="s">
        <v>4</v>
      </c>
      <c r="L2846" s="4">
        <v>1425</v>
      </c>
      <c r="M2846" s="4">
        <v>16.77</v>
      </c>
      <c r="N2846" s="13" t="s">
        <v>7195</v>
      </c>
      <c r="O2846" s="14" t="s">
        <v>0</v>
      </c>
      <c r="P2846" t="s">
        <v>1170</v>
      </c>
      <c r="Q2846" t="s">
        <v>1171</v>
      </c>
      <c r="R2846" t="s">
        <v>1173</v>
      </c>
      <c r="S2846" t="s">
        <v>0</v>
      </c>
      <c r="T2846" t="s">
        <v>9</v>
      </c>
      <c r="U2846" t="s">
        <v>10</v>
      </c>
      <c r="V2846" t="s">
        <v>0</v>
      </c>
      <c r="W2846" t="s">
        <v>0</v>
      </c>
      <c r="X2846" t="s">
        <v>0</v>
      </c>
      <c r="Y2846" t="s">
        <v>11</v>
      </c>
      <c r="Z2846" t="s">
        <v>0</v>
      </c>
      <c r="AA2846" s="3"/>
      <c r="AB2846" t="s">
        <v>0</v>
      </c>
      <c r="AC2846" t="s">
        <v>0</v>
      </c>
      <c r="AD2846" t="s">
        <v>0</v>
      </c>
      <c r="AE2846" s="4">
        <v>0</v>
      </c>
    </row>
    <row r="2847" spans="1:31" x14ac:dyDescent="0.2">
      <c r="A2847" s="2" t="s">
        <v>0</v>
      </c>
      <c r="B2847" t="s">
        <v>1</v>
      </c>
      <c r="C2847" t="s">
        <v>1934</v>
      </c>
      <c r="D2847" s="3">
        <v>44164</v>
      </c>
      <c r="E2847" s="3">
        <v>44164</v>
      </c>
      <c r="F2847" s="3">
        <v>44165</v>
      </c>
      <c r="G2847" t="s">
        <v>3</v>
      </c>
      <c r="H2847" t="s">
        <v>4</v>
      </c>
      <c r="I2847" s="4">
        <v>1425</v>
      </c>
      <c r="J2847" t="s">
        <v>5</v>
      </c>
      <c r="K2847" t="s">
        <v>4</v>
      </c>
      <c r="L2847" s="4">
        <v>1425</v>
      </c>
      <c r="M2847" s="4">
        <v>16.77</v>
      </c>
      <c r="N2847" s="13" t="s">
        <v>7710</v>
      </c>
      <c r="O2847" s="14" t="s">
        <v>0</v>
      </c>
      <c r="P2847" t="s">
        <v>1935</v>
      </c>
      <c r="Q2847" t="s">
        <v>1221</v>
      </c>
      <c r="R2847" t="s">
        <v>1939</v>
      </c>
      <c r="S2847" t="s">
        <v>0</v>
      </c>
      <c r="T2847" t="s">
        <v>9</v>
      </c>
      <c r="U2847" t="s">
        <v>178</v>
      </c>
      <c r="V2847" t="s">
        <v>0</v>
      </c>
      <c r="W2847" t="s">
        <v>0</v>
      </c>
      <c r="X2847" t="s">
        <v>0</v>
      </c>
      <c r="Y2847" t="s">
        <v>11</v>
      </c>
      <c r="Z2847" t="s">
        <v>0</v>
      </c>
      <c r="AA2847" s="3"/>
      <c r="AB2847" t="s">
        <v>0</v>
      </c>
      <c r="AC2847" t="s">
        <v>0</v>
      </c>
      <c r="AD2847" t="s">
        <v>0</v>
      </c>
      <c r="AE2847" s="4">
        <v>0</v>
      </c>
    </row>
    <row r="2848" spans="1:31" x14ac:dyDescent="0.2">
      <c r="A2848" s="2" t="s">
        <v>0</v>
      </c>
      <c r="B2848" t="s">
        <v>1</v>
      </c>
      <c r="C2848" t="s">
        <v>3138</v>
      </c>
      <c r="D2848" s="3">
        <v>44243</v>
      </c>
      <c r="E2848" s="3">
        <v>44243</v>
      </c>
      <c r="F2848" s="3">
        <v>44245</v>
      </c>
      <c r="G2848" t="s">
        <v>3</v>
      </c>
      <c r="H2848" t="s">
        <v>4</v>
      </c>
      <c r="I2848" s="4">
        <v>1425</v>
      </c>
      <c r="J2848" t="s">
        <v>5</v>
      </c>
      <c r="K2848" t="s">
        <v>4</v>
      </c>
      <c r="L2848" s="4">
        <v>1425</v>
      </c>
      <c r="M2848" s="4">
        <v>16.77</v>
      </c>
      <c r="N2848" s="13" t="s">
        <v>8996</v>
      </c>
      <c r="O2848" s="14" t="s">
        <v>0</v>
      </c>
      <c r="P2848" t="s">
        <v>3139</v>
      </c>
      <c r="Q2848" t="s">
        <v>3140</v>
      </c>
      <c r="R2848" t="s">
        <v>3143</v>
      </c>
      <c r="S2848" t="s">
        <v>0</v>
      </c>
      <c r="T2848" t="s">
        <v>9</v>
      </c>
      <c r="U2848" t="s">
        <v>178</v>
      </c>
      <c r="V2848" t="s">
        <v>0</v>
      </c>
      <c r="W2848" t="s">
        <v>0</v>
      </c>
      <c r="X2848" t="s">
        <v>0</v>
      </c>
      <c r="Y2848" t="s">
        <v>11</v>
      </c>
      <c r="Z2848" t="s">
        <v>0</v>
      </c>
      <c r="AA2848" s="3"/>
      <c r="AB2848" t="s">
        <v>0</v>
      </c>
      <c r="AC2848" t="s">
        <v>0</v>
      </c>
      <c r="AD2848" t="s">
        <v>0</v>
      </c>
      <c r="AE2848" s="4">
        <v>0</v>
      </c>
    </row>
    <row r="2849" spans="1:31" x14ac:dyDescent="0.2">
      <c r="A2849" s="2" t="s">
        <v>0</v>
      </c>
      <c r="B2849" t="s">
        <v>1</v>
      </c>
      <c r="C2849" t="s">
        <v>5397</v>
      </c>
      <c r="D2849" s="3">
        <v>44362</v>
      </c>
      <c r="E2849" s="3">
        <v>44362</v>
      </c>
      <c r="F2849" s="3">
        <v>44368</v>
      </c>
      <c r="G2849" t="s">
        <v>3</v>
      </c>
      <c r="H2849" t="s">
        <v>4</v>
      </c>
      <c r="I2849" s="4">
        <v>1425</v>
      </c>
      <c r="J2849" t="s">
        <v>5</v>
      </c>
      <c r="K2849" t="s">
        <v>4</v>
      </c>
      <c r="L2849" s="4">
        <v>1425</v>
      </c>
      <c r="M2849" s="4">
        <v>16.77</v>
      </c>
      <c r="N2849" s="13" t="s">
        <v>10675</v>
      </c>
      <c r="O2849" s="14" t="s">
        <v>0</v>
      </c>
      <c r="P2849" t="s">
        <v>5398</v>
      </c>
      <c r="Q2849" t="s">
        <v>5399</v>
      </c>
      <c r="R2849" t="s">
        <v>5400</v>
      </c>
      <c r="S2849" t="s">
        <v>0</v>
      </c>
      <c r="T2849" t="s">
        <v>9</v>
      </c>
      <c r="U2849" t="s">
        <v>139</v>
      </c>
      <c r="V2849" t="s">
        <v>0</v>
      </c>
      <c r="W2849" t="s">
        <v>0</v>
      </c>
      <c r="X2849" t="s">
        <v>0</v>
      </c>
      <c r="Y2849" t="s">
        <v>11</v>
      </c>
      <c r="Z2849" t="s">
        <v>0</v>
      </c>
      <c r="AA2849" s="3"/>
      <c r="AB2849" t="s">
        <v>0</v>
      </c>
      <c r="AC2849" t="s">
        <v>0</v>
      </c>
      <c r="AD2849" t="s">
        <v>0</v>
      </c>
      <c r="AE2849" s="4">
        <v>0</v>
      </c>
    </row>
    <row r="2850" spans="1:31" x14ac:dyDescent="0.2">
      <c r="A2850" s="2" t="s">
        <v>0</v>
      </c>
      <c r="B2850" t="s">
        <v>1</v>
      </c>
      <c r="C2850" t="s">
        <v>3247</v>
      </c>
      <c r="D2850" s="3">
        <v>44259</v>
      </c>
      <c r="E2850" s="3">
        <v>44259</v>
      </c>
      <c r="F2850" s="3">
        <v>44270</v>
      </c>
      <c r="G2850" t="s">
        <v>3</v>
      </c>
      <c r="H2850" t="s">
        <v>51</v>
      </c>
      <c r="I2850" s="4">
        <v>16.64</v>
      </c>
      <c r="J2850" t="s">
        <v>589</v>
      </c>
      <c r="K2850" t="s">
        <v>4</v>
      </c>
      <c r="L2850" s="4">
        <v>1396.93</v>
      </c>
      <c r="M2850" s="4">
        <v>16.64</v>
      </c>
      <c r="N2850" s="13" t="s">
        <v>9063</v>
      </c>
      <c r="O2850" s="14" t="s">
        <v>0</v>
      </c>
      <c r="P2850" t="s">
        <v>3248</v>
      </c>
      <c r="Q2850" t="s">
        <v>3155</v>
      </c>
      <c r="R2850" t="s">
        <v>3264</v>
      </c>
      <c r="S2850" t="s">
        <v>0</v>
      </c>
      <c r="T2850" t="s">
        <v>9</v>
      </c>
      <c r="U2850" t="s">
        <v>139</v>
      </c>
      <c r="V2850" t="s">
        <v>0</v>
      </c>
      <c r="W2850" t="s">
        <v>0</v>
      </c>
      <c r="X2850" t="s">
        <v>0</v>
      </c>
      <c r="Y2850" t="s">
        <v>11</v>
      </c>
      <c r="Z2850" t="s">
        <v>0</v>
      </c>
      <c r="AA2850" s="3"/>
      <c r="AB2850" t="s">
        <v>0</v>
      </c>
      <c r="AC2850" t="s">
        <v>0</v>
      </c>
      <c r="AD2850" t="s">
        <v>0</v>
      </c>
      <c r="AE2850" s="4">
        <v>0</v>
      </c>
    </row>
    <row r="2851" spans="1:31" x14ac:dyDescent="0.2">
      <c r="A2851" s="2" t="s">
        <v>0</v>
      </c>
      <c r="B2851" t="s">
        <v>1</v>
      </c>
      <c r="C2851" t="s">
        <v>72</v>
      </c>
      <c r="D2851" s="3">
        <v>44019</v>
      </c>
      <c r="E2851" s="3">
        <v>44019</v>
      </c>
      <c r="F2851" s="3">
        <v>44031</v>
      </c>
      <c r="G2851" t="s">
        <v>3</v>
      </c>
      <c r="H2851" t="s">
        <v>4</v>
      </c>
      <c r="I2851" s="4">
        <v>1400</v>
      </c>
      <c r="J2851" t="s">
        <v>5</v>
      </c>
      <c r="K2851" t="s">
        <v>4</v>
      </c>
      <c r="L2851" s="4">
        <v>1400</v>
      </c>
      <c r="M2851" s="4">
        <v>16.48</v>
      </c>
      <c r="N2851" s="13" t="s">
        <v>6670</v>
      </c>
      <c r="O2851" s="14" t="s">
        <v>0</v>
      </c>
      <c r="P2851" t="s">
        <v>73</v>
      </c>
      <c r="Q2851" t="s">
        <v>74</v>
      </c>
      <c r="R2851" t="s">
        <v>77</v>
      </c>
      <c r="S2851" t="s">
        <v>0</v>
      </c>
      <c r="T2851" t="s">
        <v>9</v>
      </c>
      <c r="U2851" t="s">
        <v>76</v>
      </c>
      <c r="V2851" t="s">
        <v>0</v>
      </c>
      <c r="W2851" t="s">
        <v>0</v>
      </c>
      <c r="X2851" t="s">
        <v>0</v>
      </c>
      <c r="Y2851" t="s">
        <v>11</v>
      </c>
      <c r="Z2851" t="s">
        <v>0</v>
      </c>
      <c r="AA2851" s="3"/>
      <c r="AB2851" t="s">
        <v>0</v>
      </c>
      <c r="AC2851" t="s">
        <v>0</v>
      </c>
      <c r="AD2851" t="s">
        <v>0</v>
      </c>
      <c r="AE2851" s="4">
        <v>0</v>
      </c>
    </row>
    <row r="2852" spans="1:31" x14ac:dyDescent="0.2">
      <c r="A2852" s="2" t="s">
        <v>0</v>
      </c>
      <c r="B2852" t="s">
        <v>1</v>
      </c>
      <c r="C2852" t="s">
        <v>198</v>
      </c>
      <c r="D2852" s="3">
        <v>44032</v>
      </c>
      <c r="E2852" s="3">
        <v>44032</v>
      </c>
      <c r="F2852" s="3">
        <v>44055</v>
      </c>
      <c r="G2852" t="s">
        <v>3</v>
      </c>
      <c r="H2852" t="s">
        <v>4</v>
      </c>
      <c r="I2852" s="4">
        <v>1400</v>
      </c>
      <c r="J2852" t="s">
        <v>5</v>
      </c>
      <c r="K2852" t="s">
        <v>4</v>
      </c>
      <c r="L2852" s="4">
        <v>1400</v>
      </c>
      <c r="M2852" s="4">
        <v>16.48</v>
      </c>
      <c r="N2852" s="13" t="s">
        <v>6720</v>
      </c>
      <c r="O2852" s="14" t="s">
        <v>0</v>
      </c>
      <c r="P2852" t="s">
        <v>199</v>
      </c>
      <c r="Q2852" t="s">
        <v>200</v>
      </c>
      <c r="R2852" t="s">
        <v>207</v>
      </c>
      <c r="S2852" t="s">
        <v>0</v>
      </c>
      <c r="T2852" t="s">
        <v>9</v>
      </c>
      <c r="U2852" t="s">
        <v>159</v>
      </c>
      <c r="V2852" t="s">
        <v>0</v>
      </c>
      <c r="W2852" t="s">
        <v>0</v>
      </c>
      <c r="X2852" t="s">
        <v>0</v>
      </c>
      <c r="Y2852" t="s">
        <v>11</v>
      </c>
      <c r="Z2852" t="s">
        <v>0</v>
      </c>
      <c r="AA2852" s="3"/>
      <c r="AB2852" t="s">
        <v>0</v>
      </c>
      <c r="AC2852" t="s">
        <v>0</v>
      </c>
      <c r="AD2852" t="s">
        <v>0</v>
      </c>
      <c r="AE2852" s="4">
        <v>0</v>
      </c>
    </row>
    <row r="2853" spans="1:31" x14ac:dyDescent="0.2">
      <c r="A2853" s="2" t="s">
        <v>0</v>
      </c>
      <c r="B2853" t="s">
        <v>1</v>
      </c>
      <c r="C2853" t="s">
        <v>240</v>
      </c>
      <c r="D2853" s="3">
        <v>44035</v>
      </c>
      <c r="E2853" s="3">
        <v>44035</v>
      </c>
      <c r="F2853" s="3">
        <v>44053</v>
      </c>
      <c r="G2853" t="s">
        <v>3</v>
      </c>
      <c r="H2853" t="s">
        <v>4</v>
      </c>
      <c r="I2853" s="4">
        <v>1400</v>
      </c>
      <c r="J2853" t="s">
        <v>5</v>
      </c>
      <c r="K2853" t="s">
        <v>4</v>
      </c>
      <c r="L2853" s="4">
        <v>1400</v>
      </c>
      <c r="M2853" s="4">
        <v>16.48</v>
      </c>
      <c r="N2853" s="13" t="s">
        <v>6739</v>
      </c>
      <c r="O2853" s="14" t="s">
        <v>0</v>
      </c>
      <c r="P2853" t="s">
        <v>241</v>
      </c>
      <c r="Q2853" t="s">
        <v>237</v>
      </c>
      <c r="R2853" t="s">
        <v>245</v>
      </c>
      <c r="S2853" t="s">
        <v>0</v>
      </c>
      <c r="T2853" t="s">
        <v>9</v>
      </c>
      <c r="U2853" t="s">
        <v>42</v>
      </c>
      <c r="V2853" t="s">
        <v>0</v>
      </c>
      <c r="W2853" t="s">
        <v>0</v>
      </c>
      <c r="X2853" t="s">
        <v>0</v>
      </c>
      <c r="Y2853" t="s">
        <v>11</v>
      </c>
      <c r="Z2853" t="s">
        <v>0</v>
      </c>
      <c r="AA2853" s="3"/>
      <c r="AB2853" t="s">
        <v>0</v>
      </c>
      <c r="AC2853" t="s">
        <v>0</v>
      </c>
      <c r="AD2853" t="s">
        <v>0</v>
      </c>
      <c r="AE2853" s="4">
        <v>0</v>
      </c>
    </row>
    <row r="2854" spans="1:31" x14ac:dyDescent="0.2">
      <c r="A2854" s="2" t="s">
        <v>0</v>
      </c>
      <c r="B2854" t="s">
        <v>1</v>
      </c>
      <c r="C2854" t="s">
        <v>522</v>
      </c>
      <c r="D2854" s="3">
        <v>44072</v>
      </c>
      <c r="E2854" s="3">
        <v>44072</v>
      </c>
      <c r="F2854" s="3">
        <v>44073</v>
      </c>
      <c r="G2854" t="s">
        <v>3</v>
      </c>
      <c r="H2854" t="s">
        <v>4</v>
      </c>
      <c r="I2854" s="4">
        <v>1400</v>
      </c>
      <c r="J2854" t="s">
        <v>5</v>
      </c>
      <c r="K2854" t="s">
        <v>4</v>
      </c>
      <c r="L2854" s="4">
        <v>1400</v>
      </c>
      <c r="M2854" s="4">
        <v>16.48</v>
      </c>
      <c r="N2854" s="13" t="s">
        <v>6894</v>
      </c>
      <c r="O2854" s="14" t="s">
        <v>0</v>
      </c>
      <c r="P2854" t="s">
        <v>523</v>
      </c>
      <c r="Q2854" t="s">
        <v>353</v>
      </c>
      <c r="R2854" t="s">
        <v>536</v>
      </c>
      <c r="S2854" t="s">
        <v>0</v>
      </c>
      <c r="T2854" t="s">
        <v>9</v>
      </c>
      <c r="U2854" t="s">
        <v>10</v>
      </c>
      <c r="V2854" t="s">
        <v>0</v>
      </c>
      <c r="W2854" t="s">
        <v>0</v>
      </c>
      <c r="X2854" t="s">
        <v>0</v>
      </c>
      <c r="Y2854" t="s">
        <v>11</v>
      </c>
      <c r="Z2854" t="s">
        <v>0</v>
      </c>
      <c r="AA2854" s="3"/>
      <c r="AB2854" t="s">
        <v>0</v>
      </c>
      <c r="AC2854" t="s">
        <v>0</v>
      </c>
      <c r="AD2854" t="s">
        <v>0</v>
      </c>
      <c r="AE2854" s="4">
        <v>0</v>
      </c>
    </row>
    <row r="2855" spans="1:31" x14ac:dyDescent="0.2">
      <c r="A2855" s="2" t="s">
        <v>0</v>
      </c>
      <c r="B2855" t="s">
        <v>1</v>
      </c>
      <c r="C2855" t="s">
        <v>543</v>
      </c>
      <c r="D2855" s="3">
        <v>44072</v>
      </c>
      <c r="E2855" s="3">
        <v>44072</v>
      </c>
      <c r="F2855" s="3">
        <v>44073</v>
      </c>
      <c r="G2855" t="s">
        <v>3</v>
      </c>
      <c r="H2855" t="s">
        <v>4</v>
      </c>
      <c r="I2855" s="4">
        <v>1400</v>
      </c>
      <c r="J2855" t="s">
        <v>5</v>
      </c>
      <c r="K2855" t="s">
        <v>4</v>
      </c>
      <c r="L2855" s="4">
        <v>1400</v>
      </c>
      <c r="M2855" s="4">
        <v>16.48</v>
      </c>
      <c r="N2855" s="13" t="s">
        <v>6911</v>
      </c>
      <c r="O2855" s="14" t="s">
        <v>0</v>
      </c>
      <c r="P2855" t="s">
        <v>544</v>
      </c>
      <c r="Q2855" t="s">
        <v>353</v>
      </c>
      <c r="R2855" t="s">
        <v>550</v>
      </c>
      <c r="S2855" t="s">
        <v>0</v>
      </c>
      <c r="T2855" t="s">
        <v>9</v>
      </c>
      <c r="U2855" t="s">
        <v>10</v>
      </c>
      <c r="V2855" t="s">
        <v>0</v>
      </c>
      <c r="W2855" t="s">
        <v>0</v>
      </c>
      <c r="X2855" t="s">
        <v>0</v>
      </c>
      <c r="Y2855" t="s">
        <v>11</v>
      </c>
      <c r="Z2855" t="s">
        <v>0</v>
      </c>
      <c r="AA2855" s="3"/>
      <c r="AB2855" t="s">
        <v>0</v>
      </c>
      <c r="AC2855" t="s">
        <v>0</v>
      </c>
      <c r="AD2855" t="s">
        <v>0</v>
      </c>
      <c r="AE2855" s="4">
        <v>0</v>
      </c>
    </row>
    <row r="2856" spans="1:31" x14ac:dyDescent="0.2">
      <c r="A2856" s="2" t="s">
        <v>0</v>
      </c>
      <c r="B2856" t="s">
        <v>1</v>
      </c>
      <c r="C2856" t="s">
        <v>794</v>
      </c>
      <c r="D2856" s="3">
        <v>44089</v>
      </c>
      <c r="E2856" s="3">
        <v>44089</v>
      </c>
      <c r="F2856" s="3">
        <v>44101</v>
      </c>
      <c r="G2856" t="s">
        <v>3</v>
      </c>
      <c r="H2856" t="s">
        <v>4</v>
      </c>
      <c r="I2856" s="4">
        <v>1400</v>
      </c>
      <c r="J2856" t="s">
        <v>5</v>
      </c>
      <c r="K2856" t="s">
        <v>4</v>
      </c>
      <c r="L2856" s="4">
        <v>1400</v>
      </c>
      <c r="M2856" s="4">
        <v>16.48</v>
      </c>
      <c r="N2856" s="13" t="s">
        <v>6999</v>
      </c>
      <c r="O2856" s="14" t="s">
        <v>0</v>
      </c>
      <c r="P2856" t="s">
        <v>795</v>
      </c>
      <c r="Q2856" t="s">
        <v>792</v>
      </c>
      <c r="R2856" t="s">
        <v>800</v>
      </c>
      <c r="S2856" t="s">
        <v>0</v>
      </c>
      <c r="T2856" t="s">
        <v>9</v>
      </c>
      <c r="U2856" t="s">
        <v>139</v>
      </c>
      <c r="V2856" t="s">
        <v>0</v>
      </c>
      <c r="W2856" t="s">
        <v>0</v>
      </c>
      <c r="X2856" t="s">
        <v>0</v>
      </c>
      <c r="Y2856" t="s">
        <v>11</v>
      </c>
      <c r="Z2856" t="s">
        <v>0</v>
      </c>
      <c r="AA2856" s="3"/>
      <c r="AB2856" t="s">
        <v>0</v>
      </c>
      <c r="AC2856" t="s">
        <v>0</v>
      </c>
      <c r="AD2856" t="s">
        <v>0</v>
      </c>
      <c r="AE2856" s="4">
        <v>0</v>
      </c>
    </row>
    <row r="2857" spans="1:31" x14ac:dyDescent="0.2">
      <c r="A2857" s="2" t="s">
        <v>0</v>
      </c>
      <c r="B2857" t="s">
        <v>1</v>
      </c>
      <c r="C2857" t="s">
        <v>794</v>
      </c>
      <c r="D2857" s="3">
        <v>44089</v>
      </c>
      <c r="E2857" s="3">
        <v>44089</v>
      </c>
      <c r="F2857" s="3">
        <v>44101</v>
      </c>
      <c r="G2857" t="s">
        <v>3</v>
      </c>
      <c r="H2857" t="s">
        <v>4</v>
      </c>
      <c r="I2857" s="4">
        <v>1400</v>
      </c>
      <c r="J2857" t="s">
        <v>5</v>
      </c>
      <c r="K2857" t="s">
        <v>4</v>
      </c>
      <c r="L2857" s="4">
        <v>1400</v>
      </c>
      <c r="M2857" s="4">
        <v>16.48</v>
      </c>
      <c r="N2857" s="13" t="s">
        <v>7000</v>
      </c>
      <c r="O2857" s="14" t="s">
        <v>0</v>
      </c>
      <c r="P2857" t="s">
        <v>795</v>
      </c>
      <c r="Q2857" t="s">
        <v>792</v>
      </c>
      <c r="R2857" t="s">
        <v>801</v>
      </c>
      <c r="S2857" t="s">
        <v>0</v>
      </c>
      <c r="T2857" t="s">
        <v>9</v>
      </c>
      <c r="U2857" t="s">
        <v>139</v>
      </c>
      <c r="V2857" t="s">
        <v>0</v>
      </c>
      <c r="W2857" t="s">
        <v>0</v>
      </c>
      <c r="X2857" t="s">
        <v>0</v>
      </c>
      <c r="Y2857" t="s">
        <v>11</v>
      </c>
      <c r="Z2857" t="s">
        <v>0</v>
      </c>
      <c r="AA2857" s="3"/>
      <c r="AB2857" t="s">
        <v>0</v>
      </c>
      <c r="AC2857" t="s">
        <v>0</v>
      </c>
      <c r="AD2857" t="s">
        <v>0</v>
      </c>
      <c r="AE2857" s="4">
        <v>0</v>
      </c>
    </row>
    <row r="2858" spans="1:31" x14ac:dyDescent="0.2">
      <c r="A2858" s="2" t="s">
        <v>0</v>
      </c>
      <c r="B2858" t="s">
        <v>1</v>
      </c>
      <c r="C2858" t="s">
        <v>1052</v>
      </c>
      <c r="D2858" s="3">
        <v>44121</v>
      </c>
      <c r="E2858" s="3">
        <v>44121</v>
      </c>
      <c r="F2858" s="3">
        <v>44129</v>
      </c>
      <c r="G2858" t="s">
        <v>3</v>
      </c>
      <c r="H2858" t="s">
        <v>4</v>
      </c>
      <c r="I2858" s="4">
        <v>1400</v>
      </c>
      <c r="J2858" t="s">
        <v>5</v>
      </c>
      <c r="K2858" t="s">
        <v>4</v>
      </c>
      <c r="L2858" s="4">
        <v>1400</v>
      </c>
      <c r="M2858" s="4">
        <v>16.48</v>
      </c>
      <c r="N2858" s="13" t="s">
        <v>7131</v>
      </c>
      <c r="O2858" s="14" t="s">
        <v>0</v>
      </c>
      <c r="P2858" t="s">
        <v>1053</v>
      </c>
      <c r="Q2858" t="s">
        <v>1054</v>
      </c>
      <c r="R2858" t="s">
        <v>1058</v>
      </c>
      <c r="S2858" t="s">
        <v>0</v>
      </c>
      <c r="T2858" t="s">
        <v>9</v>
      </c>
      <c r="U2858" t="s">
        <v>10</v>
      </c>
      <c r="V2858" t="s">
        <v>0</v>
      </c>
      <c r="W2858" t="s">
        <v>0</v>
      </c>
      <c r="X2858" t="s">
        <v>0</v>
      </c>
      <c r="Y2858" t="s">
        <v>11</v>
      </c>
      <c r="Z2858" t="s">
        <v>0</v>
      </c>
      <c r="AA2858" s="3"/>
      <c r="AB2858" t="s">
        <v>0</v>
      </c>
      <c r="AC2858" t="s">
        <v>0</v>
      </c>
      <c r="AD2858" t="s">
        <v>0</v>
      </c>
      <c r="AE2858" s="4">
        <v>0</v>
      </c>
    </row>
    <row r="2859" spans="1:31" x14ac:dyDescent="0.2">
      <c r="A2859" s="2" t="s">
        <v>0</v>
      </c>
      <c r="B2859" t="s">
        <v>1</v>
      </c>
      <c r="C2859" t="s">
        <v>1710</v>
      </c>
      <c r="D2859" s="3">
        <v>44151</v>
      </c>
      <c r="E2859" s="3">
        <v>44151</v>
      </c>
      <c r="F2859" s="3">
        <v>44157</v>
      </c>
      <c r="G2859" t="s">
        <v>3</v>
      </c>
      <c r="H2859" t="s">
        <v>4</v>
      </c>
      <c r="I2859" s="4">
        <v>1400</v>
      </c>
      <c r="J2859" t="s">
        <v>5</v>
      </c>
      <c r="K2859" t="s">
        <v>4</v>
      </c>
      <c r="L2859" s="4">
        <v>1400</v>
      </c>
      <c r="M2859" s="4">
        <v>16.48</v>
      </c>
      <c r="N2859" s="13" t="s">
        <v>7606</v>
      </c>
      <c r="O2859" s="14" t="s">
        <v>0</v>
      </c>
      <c r="P2859" t="s">
        <v>1711</v>
      </c>
      <c r="Q2859" t="s">
        <v>1708</v>
      </c>
      <c r="R2859" t="s">
        <v>1760</v>
      </c>
      <c r="S2859" t="s">
        <v>0</v>
      </c>
      <c r="T2859" t="s">
        <v>9</v>
      </c>
      <c r="U2859" t="s">
        <v>139</v>
      </c>
      <c r="V2859" t="s">
        <v>0</v>
      </c>
      <c r="W2859" t="s">
        <v>0</v>
      </c>
      <c r="X2859" t="s">
        <v>0</v>
      </c>
      <c r="Y2859" t="s">
        <v>11</v>
      </c>
      <c r="Z2859" t="s">
        <v>0</v>
      </c>
      <c r="AA2859" s="3"/>
      <c r="AB2859" t="s">
        <v>0</v>
      </c>
      <c r="AC2859" t="s">
        <v>0</v>
      </c>
      <c r="AD2859" t="s">
        <v>0</v>
      </c>
      <c r="AE2859" s="4">
        <v>0</v>
      </c>
    </row>
    <row r="2860" spans="1:31" x14ac:dyDescent="0.2">
      <c r="A2860" s="2" t="s">
        <v>0</v>
      </c>
      <c r="B2860" t="s">
        <v>1</v>
      </c>
      <c r="C2860" t="s">
        <v>2100</v>
      </c>
      <c r="D2860" s="3">
        <v>44179</v>
      </c>
      <c r="E2860" s="3">
        <v>44179</v>
      </c>
      <c r="F2860" s="3">
        <v>44195</v>
      </c>
      <c r="G2860" t="s">
        <v>3</v>
      </c>
      <c r="H2860" t="s">
        <v>4</v>
      </c>
      <c r="I2860" s="4">
        <v>1400</v>
      </c>
      <c r="J2860" t="s">
        <v>5</v>
      </c>
      <c r="K2860" t="s">
        <v>4</v>
      </c>
      <c r="L2860" s="4">
        <v>1400</v>
      </c>
      <c r="M2860" s="4">
        <v>16.48</v>
      </c>
      <c r="N2860" s="13" t="s">
        <v>7925</v>
      </c>
      <c r="O2860" s="14" t="s">
        <v>0</v>
      </c>
      <c r="P2860" t="s">
        <v>2101</v>
      </c>
      <c r="Q2860" t="s">
        <v>2092</v>
      </c>
      <c r="R2860" t="s">
        <v>2107</v>
      </c>
      <c r="S2860" t="s">
        <v>0</v>
      </c>
      <c r="T2860" t="s">
        <v>9</v>
      </c>
      <c r="U2860" t="s">
        <v>139</v>
      </c>
      <c r="V2860" t="s">
        <v>0</v>
      </c>
      <c r="W2860" t="s">
        <v>0</v>
      </c>
      <c r="X2860" t="s">
        <v>0</v>
      </c>
      <c r="Y2860" t="s">
        <v>11</v>
      </c>
      <c r="Z2860" t="s">
        <v>0</v>
      </c>
      <c r="AA2860" s="3"/>
      <c r="AB2860" t="s">
        <v>0</v>
      </c>
      <c r="AC2860" t="s">
        <v>0</v>
      </c>
      <c r="AD2860" t="s">
        <v>0</v>
      </c>
      <c r="AE2860" s="4">
        <v>0</v>
      </c>
    </row>
    <row r="2861" spans="1:31" x14ac:dyDescent="0.2">
      <c r="A2861" s="2" t="s">
        <v>0</v>
      </c>
      <c r="B2861" t="s">
        <v>1</v>
      </c>
      <c r="C2861" t="s">
        <v>2147</v>
      </c>
      <c r="D2861" s="3">
        <v>44185</v>
      </c>
      <c r="E2861" s="3">
        <v>44185</v>
      </c>
      <c r="F2861" s="3">
        <v>44189</v>
      </c>
      <c r="G2861" t="s">
        <v>3</v>
      </c>
      <c r="H2861" t="s">
        <v>4</v>
      </c>
      <c r="I2861" s="4">
        <v>1400</v>
      </c>
      <c r="J2861" t="s">
        <v>5</v>
      </c>
      <c r="K2861" t="s">
        <v>4</v>
      </c>
      <c r="L2861" s="4">
        <v>1400</v>
      </c>
      <c r="M2861" s="4">
        <v>16.48</v>
      </c>
      <c r="N2861" s="13" t="s">
        <v>7991</v>
      </c>
      <c r="O2861" s="14" t="s">
        <v>0</v>
      </c>
      <c r="P2861" t="s">
        <v>300</v>
      </c>
      <c r="Q2861" t="s">
        <v>2142</v>
      </c>
      <c r="R2861" t="s">
        <v>2158</v>
      </c>
      <c r="S2861" t="s">
        <v>0</v>
      </c>
      <c r="T2861" t="s">
        <v>9</v>
      </c>
      <c r="U2861" t="s">
        <v>10</v>
      </c>
      <c r="V2861" t="s">
        <v>0</v>
      </c>
      <c r="W2861" t="s">
        <v>0</v>
      </c>
      <c r="X2861" t="s">
        <v>0</v>
      </c>
      <c r="Y2861" t="s">
        <v>11</v>
      </c>
      <c r="Z2861" t="s">
        <v>0</v>
      </c>
      <c r="AA2861" s="3"/>
      <c r="AB2861" t="s">
        <v>0</v>
      </c>
      <c r="AC2861" t="s">
        <v>0</v>
      </c>
      <c r="AD2861" t="s">
        <v>0</v>
      </c>
      <c r="AE2861" s="4">
        <v>0</v>
      </c>
    </row>
    <row r="2862" spans="1:31" x14ac:dyDescent="0.2">
      <c r="A2862" s="2" t="s">
        <v>0</v>
      </c>
      <c r="B2862" t="s">
        <v>1</v>
      </c>
      <c r="C2862" t="s">
        <v>2290</v>
      </c>
      <c r="D2862" s="3">
        <v>44189</v>
      </c>
      <c r="E2862" s="3">
        <v>44189</v>
      </c>
      <c r="F2862" s="3">
        <v>44200</v>
      </c>
      <c r="G2862" t="s">
        <v>3</v>
      </c>
      <c r="H2862" t="s">
        <v>4</v>
      </c>
      <c r="I2862" s="4">
        <v>1400</v>
      </c>
      <c r="J2862" t="s">
        <v>5</v>
      </c>
      <c r="K2862" t="s">
        <v>4</v>
      </c>
      <c r="L2862" s="4">
        <v>1400</v>
      </c>
      <c r="M2862" s="4">
        <v>16.48</v>
      </c>
      <c r="N2862" s="13" t="s">
        <v>8103</v>
      </c>
      <c r="O2862" s="14" t="s">
        <v>0</v>
      </c>
      <c r="P2862" t="s">
        <v>2291</v>
      </c>
      <c r="Q2862" t="s">
        <v>2279</v>
      </c>
      <c r="R2862" t="s">
        <v>2298</v>
      </c>
      <c r="S2862" t="s">
        <v>0</v>
      </c>
      <c r="T2862" t="s">
        <v>9</v>
      </c>
      <c r="U2862" t="s">
        <v>10</v>
      </c>
      <c r="V2862" t="s">
        <v>0</v>
      </c>
      <c r="W2862" t="s">
        <v>0</v>
      </c>
      <c r="X2862" t="s">
        <v>0</v>
      </c>
      <c r="Y2862" t="s">
        <v>11</v>
      </c>
      <c r="Z2862" t="s">
        <v>0</v>
      </c>
      <c r="AA2862" s="3"/>
      <c r="AB2862" t="s">
        <v>0</v>
      </c>
      <c r="AC2862" t="s">
        <v>0</v>
      </c>
      <c r="AD2862" t="s">
        <v>0</v>
      </c>
      <c r="AE2862" s="4">
        <v>0</v>
      </c>
    </row>
    <row r="2863" spans="1:31" x14ac:dyDescent="0.2">
      <c r="A2863" s="2" t="s">
        <v>0</v>
      </c>
      <c r="B2863" t="s">
        <v>1</v>
      </c>
      <c r="C2863" t="s">
        <v>2520</v>
      </c>
      <c r="D2863" s="3">
        <v>44227</v>
      </c>
      <c r="E2863" s="3">
        <v>44208</v>
      </c>
      <c r="F2863" s="3">
        <v>44229</v>
      </c>
      <c r="G2863" t="s">
        <v>3</v>
      </c>
      <c r="H2863" t="s">
        <v>4</v>
      </c>
      <c r="I2863" s="4">
        <v>1400</v>
      </c>
      <c r="J2863" t="s">
        <v>5</v>
      </c>
      <c r="K2863" t="s">
        <v>4</v>
      </c>
      <c r="L2863" s="4">
        <v>1400</v>
      </c>
      <c r="M2863" s="4">
        <v>16.48</v>
      </c>
      <c r="N2863" s="13" t="s">
        <v>8312</v>
      </c>
      <c r="O2863" s="14" t="s">
        <v>0</v>
      </c>
      <c r="P2863" t="s">
        <v>2521</v>
      </c>
      <c r="Q2863" t="s">
        <v>2522</v>
      </c>
      <c r="R2863" t="s">
        <v>1719</v>
      </c>
      <c r="S2863" t="s">
        <v>0</v>
      </c>
      <c r="T2863" t="s">
        <v>9</v>
      </c>
      <c r="U2863" t="s">
        <v>139</v>
      </c>
      <c r="V2863" t="s">
        <v>0</v>
      </c>
      <c r="W2863" t="s">
        <v>0</v>
      </c>
      <c r="X2863" t="s">
        <v>0</v>
      </c>
      <c r="Y2863" t="s">
        <v>11</v>
      </c>
      <c r="Z2863" t="s">
        <v>0</v>
      </c>
      <c r="AA2863" s="3"/>
      <c r="AB2863" t="s">
        <v>0</v>
      </c>
      <c r="AC2863" t="s">
        <v>0</v>
      </c>
      <c r="AD2863" t="s">
        <v>0</v>
      </c>
      <c r="AE2863" s="4">
        <v>0</v>
      </c>
    </row>
    <row r="2864" spans="1:31" x14ac:dyDescent="0.2">
      <c r="A2864" s="2" t="s">
        <v>0</v>
      </c>
      <c r="B2864" t="s">
        <v>1</v>
      </c>
      <c r="C2864" t="s">
        <v>2520</v>
      </c>
      <c r="D2864" s="3">
        <v>44227</v>
      </c>
      <c r="E2864" s="3">
        <v>44208</v>
      </c>
      <c r="F2864" s="3">
        <v>44229</v>
      </c>
      <c r="G2864" t="s">
        <v>3</v>
      </c>
      <c r="H2864" t="s">
        <v>4</v>
      </c>
      <c r="I2864" s="4">
        <v>1400</v>
      </c>
      <c r="J2864" t="s">
        <v>5</v>
      </c>
      <c r="K2864" t="s">
        <v>4</v>
      </c>
      <c r="L2864" s="4">
        <v>1400</v>
      </c>
      <c r="M2864" s="4">
        <v>16.48</v>
      </c>
      <c r="N2864" s="13" t="s">
        <v>8378</v>
      </c>
      <c r="O2864" s="14" t="s">
        <v>0</v>
      </c>
      <c r="P2864" t="s">
        <v>2521</v>
      </c>
      <c r="Q2864" t="s">
        <v>2522</v>
      </c>
      <c r="R2864" t="s">
        <v>2565</v>
      </c>
      <c r="S2864" t="s">
        <v>0</v>
      </c>
      <c r="T2864" t="s">
        <v>9</v>
      </c>
      <c r="U2864" t="s">
        <v>139</v>
      </c>
      <c r="V2864" t="s">
        <v>0</v>
      </c>
      <c r="W2864" t="s">
        <v>0</v>
      </c>
      <c r="X2864" t="s">
        <v>0</v>
      </c>
      <c r="Y2864" t="s">
        <v>11</v>
      </c>
      <c r="Z2864" t="s">
        <v>0</v>
      </c>
      <c r="AA2864" s="3"/>
      <c r="AB2864" t="s">
        <v>0</v>
      </c>
      <c r="AC2864" t="s">
        <v>0</v>
      </c>
      <c r="AD2864" t="s">
        <v>0</v>
      </c>
      <c r="AE2864" s="4">
        <v>0</v>
      </c>
    </row>
    <row r="2865" spans="1:31" x14ac:dyDescent="0.2">
      <c r="A2865" s="2" t="s">
        <v>0</v>
      </c>
      <c r="B2865" t="s">
        <v>1</v>
      </c>
      <c r="C2865" t="s">
        <v>2595</v>
      </c>
      <c r="D2865" s="3">
        <v>44209</v>
      </c>
      <c r="E2865" s="3">
        <v>44209</v>
      </c>
      <c r="F2865" s="3">
        <v>44221</v>
      </c>
      <c r="G2865" t="s">
        <v>3</v>
      </c>
      <c r="H2865" t="s">
        <v>4</v>
      </c>
      <c r="I2865" s="4">
        <v>1400</v>
      </c>
      <c r="J2865" t="s">
        <v>5</v>
      </c>
      <c r="K2865" t="s">
        <v>4</v>
      </c>
      <c r="L2865" s="4">
        <v>1400</v>
      </c>
      <c r="M2865" s="4">
        <v>16.48</v>
      </c>
      <c r="N2865" s="13" t="s">
        <v>8446</v>
      </c>
      <c r="O2865" s="14" t="s">
        <v>0</v>
      </c>
      <c r="P2865" t="s">
        <v>2596</v>
      </c>
      <c r="Q2865" t="s">
        <v>2580</v>
      </c>
      <c r="R2865" t="s">
        <v>2605</v>
      </c>
      <c r="S2865" t="s">
        <v>0</v>
      </c>
      <c r="T2865" t="s">
        <v>9</v>
      </c>
      <c r="U2865" t="s">
        <v>139</v>
      </c>
      <c r="V2865" t="s">
        <v>0</v>
      </c>
      <c r="W2865" t="s">
        <v>0</v>
      </c>
      <c r="X2865" t="s">
        <v>0</v>
      </c>
      <c r="Y2865" t="s">
        <v>11</v>
      </c>
      <c r="Z2865" t="s">
        <v>0</v>
      </c>
      <c r="AA2865" s="3"/>
      <c r="AB2865" t="s">
        <v>0</v>
      </c>
      <c r="AC2865" t="s">
        <v>0</v>
      </c>
      <c r="AD2865" t="s">
        <v>0</v>
      </c>
      <c r="AE2865" s="4">
        <v>0</v>
      </c>
    </row>
    <row r="2866" spans="1:31" x14ac:dyDescent="0.2">
      <c r="A2866" s="2" t="s">
        <v>0</v>
      </c>
      <c r="B2866" t="s">
        <v>1</v>
      </c>
      <c r="C2866" t="s">
        <v>2723</v>
      </c>
      <c r="D2866" s="3">
        <v>44221</v>
      </c>
      <c r="E2866" s="3">
        <v>44221</v>
      </c>
      <c r="F2866" s="3">
        <v>44229</v>
      </c>
      <c r="G2866" t="s">
        <v>3</v>
      </c>
      <c r="H2866" t="s">
        <v>4</v>
      </c>
      <c r="I2866" s="4">
        <v>1400</v>
      </c>
      <c r="J2866" t="s">
        <v>5</v>
      </c>
      <c r="K2866" t="s">
        <v>4</v>
      </c>
      <c r="L2866" s="4">
        <v>1400</v>
      </c>
      <c r="M2866" s="4">
        <v>16.48</v>
      </c>
      <c r="N2866" s="13" t="s">
        <v>8551</v>
      </c>
      <c r="O2866" s="14" t="s">
        <v>0</v>
      </c>
      <c r="P2866" t="s">
        <v>2724</v>
      </c>
      <c r="Q2866" t="s">
        <v>2431</v>
      </c>
      <c r="R2866" t="s">
        <v>2726</v>
      </c>
      <c r="S2866" t="s">
        <v>0</v>
      </c>
      <c r="T2866" t="s">
        <v>9</v>
      </c>
      <c r="U2866" t="s">
        <v>139</v>
      </c>
      <c r="V2866" t="s">
        <v>0</v>
      </c>
      <c r="W2866" t="s">
        <v>0</v>
      </c>
      <c r="X2866" t="s">
        <v>0</v>
      </c>
      <c r="Y2866" t="s">
        <v>11</v>
      </c>
      <c r="Z2866" t="s">
        <v>0</v>
      </c>
      <c r="AA2866" s="3"/>
      <c r="AB2866" t="s">
        <v>0</v>
      </c>
      <c r="AC2866" t="s">
        <v>0</v>
      </c>
      <c r="AD2866" t="s">
        <v>0</v>
      </c>
      <c r="AE2866" s="4">
        <v>0</v>
      </c>
    </row>
    <row r="2867" spans="1:31" x14ac:dyDescent="0.2">
      <c r="A2867" s="2" t="s">
        <v>0</v>
      </c>
      <c r="B2867" t="s">
        <v>1</v>
      </c>
      <c r="C2867" t="s">
        <v>2930</v>
      </c>
      <c r="D2867" s="3">
        <v>44229</v>
      </c>
      <c r="E2867" s="3">
        <v>44229</v>
      </c>
      <c r="F2867" s="3">
        <v>44243</v>
      </c>
      <c r="G2867" t="s">
        <v>3</v>
      </c>
      <c r="H2867" t="s">
        <v>4</v>
      </c>
      <c r="I2867" s="4">
        <v>1400</v>
      </c>
      <c r="J2867" t="s">
        <v>5</v>
      </c>
      <c r="K2867" t="s">
        <v>4</v>
      </c>
      <c r="L2867" s="4">
        <v>1400</v>
      </c>
      <c r="M2867" s="4">
        <v>16.48</v>
      </c>
      <c r="N2867" s="13" t="s">
        <v>8695</v>
      </c>
      <c r="O2867" s="14" t="s">
        <v>0</v>
      </c>
      <c r="P2867" t="s">
        <v>2931</v>
      </c>
      <c r="Q2867" t="s">
        <v>2932</v>
      </c>
      <c r="R2867" t="s">
        <v>2933</v>
      </c>
      <c r="S2867" t="s">
        <v>0</v>
      </c>
      <c r="T2867" t="s">
        <v>9</v>
      </c>
      <c r="U2867" t="s">
        <v>2934</v>
      </c>
      <c r="V2867" t="s">
        <v>0</v>
      </c>
      <c r="W2867" t="s">
        <v>0</v>
      </c>
      <c r="X2867" t="s">
        <v>0</v>
      </c>
      <c r="Y2867" t="s">
        <v>11</v>
      </c>
      <c r="Z2867" t="s">
        <v>0</v>
      </c>
      <c r="AA2867" s="3"/>
      <c r="AB2867" t="s">
        <v>0</v>
      </c>
      <c r="AC2867" t="s">
        <v>0</v>
      </c>
      <c r="AD2867" t="s">
        <v>0</v>
      </c>
      <c r="AE2867" s="4">
        <v>0</v>
      </c>
    </row>
    <row r="2868" spans="1:31" x14ac:dyDescent="0.2">
      <c r="A2868" s="2" t="s">
        <v>0</v>
      </c>
      <c r="B2868" t="s">
        <v>1</v>
      </c>
      <c r="C2868" t="s">
        <v>3125</v>
      </c>
      <c r="D2868" s="3">
        <v>44242</v>
      </c>
      <c r="E2868" s="3">
        <v>44242</v>
      </c>
      <c r="F2868" s="3">
        <v>44251</v>
      </c>
      <c r="G2868" t="s">
        <v>3</v>
      </c>
      <c r="H2868" t="s">
        <v>4</v>
      </c>
      <c r="I2868" s="4">
        <v>1400</v>
      </c>
      <c r="J2868" t="s">
        <v>5</v>
      </c>
      <c r="K2868" t="s">
        <v>4</v>
      </c>
      <c r="L2868" s="4">
        <v>1400</v>
      </c>
      <c r="M2868" s="4">
        <v>16.48</v>
      </c>
      <c r="N2868" s="13" t="s">
        <v>8922</v>
      </c>
      <c r="O2868" s="14" t="s">
        <v>0</v>
      </c>
      <c r="P2868" t="s">
        <v>3126</v>
      </c>
      <c r="Q2868" t="s">
        <v>3122</v>
      </c>
      <c r="R2868" t="s">
        <v>2107</v>
      </c>
      <c r="S2868" t="s">
        <v>0</v>
      </c>
      <c r="T2868" t="s">
        <v>9</v>
      </c>
      <c r="U2868" t="s">
        <v>139</v>
      </c>
      <c r="V2868" t="s">
        <v>0</v>
      </c>
      <c r="W2868" t="s">
        <v>0</v>
      </c>
      <c r="X2868" t="s">
        <v>0</v>
      </c>
      <c r="Y2868" t="s">
        <v>11</v>
      </c>
      <c r="Z2868" t="s">
        <v>0</v>
      </c>
      <c r="AA2868" s="3"/>
      <c r="AB2868" t="s">
        <v>0</v>
      </c>
      <c r="AC2868" t="s">
        <v>0</v>
      </c>
      <c r="AD2868" t="s">
        <v>0</v>
      </c>
      <c r="AE2868" s="4">
        <v>0</v>
      </c>
    </row>
    <row r="2869" spans="1:31" x14ac:dyDescent="0.2">
      <c r="A2869" s="2" t="s">
        <v>0</v>
      </c>
      <c r="B2869" t="s">
        <v>1</v>
      </c>
      <c r="C2869" t="s">
        <v>3125</v>
      </c>
      <c r="D2869" s="3">
        <v>44242</v>
      </c>
      <c r="E2869" s="3">
        <v>44242</v>
      </c>
      <c r="F2869" s="3">
        <v>44251</v>
      </c>
      <c r="G2869" t="s">
        <v>3</v>
      </c>
      <c r="H2869" t="s">
        <v>4</v>
      </c>
      <c r="I2869" s="4">
        <v>1400</v>
      </c>
      <c r="J2869" t="s">
        <v>5</v>
      </c>
      <c r="K2869" t="s">
        <v>4</v>
      </c>
      <c r="L2869" s="4">
        <v>1400</v>
      </c>
      <c r="M2869" s="4">
        <v>16.48</v>
      </c>
      <c r="N2869" s="13" t="s">
        <v>8973</v>
      </c>
      <c r="O2869" s="14" t="s">
        <v>0</v>
      </c>
      <c r="P2869" t="s">
        <v>3126</v>
      </c>
      <c r="Q2869" t="s">
        <v>3122</v>
      </c>
      <c r="R2869" t="s">
        <v>3134</v>
      </c>
      <c r="S2869" t="s">
        <v>0</v>
      </c>
      <c r="T2869" t="s">
        <v>9</v>
      </c>
      <c r="U2869" t="s">
        <v>139</v>
      </c>
      <c r="V2869" t="s">
        <v>0</v>
      </c>
      <c r="W2869" t="s">
        <v>0</v>
      </c>
      <c r="X2869" t="s">
        <v>0</v>
      </c>
      <c r="Y2869" t="s">
        <v>11</v>
      </c>
      <c r="Z2869" t="s">
        <v>0</v>
      </c>
      <c r="AA2869" s="3"/>
      <c r="AB2869" t="s">
        <v>0</v>
      </c>
      <c r="AC2869" t="s">
        <v>0</v>
      </c>
      <c r="AD2869" t="s">
        <v>0</v>
      </c>
      <c r="AE2869" s="4">
        <v>0</v>
      </c>
    </row>
    <row r="2870" spans="1:31" x14ac:dyDescent="0.2">
      <c r="A2870" s="2" t="s">
        <v>0</v>
      </c>
      <c r="B2870" t="s">
        <v>1</v>
      </c>
      <c r="C2870" t="s">
        <v>3150</v>
      </c>
      <c r="D2870" s="3">
        <v>44243</v>
      </c>
      <c r="E2870" s="3">
        <v>44243</v>
      </c>
      <c r="F2870" s="3">
        <v>44258</v>
      </c>
      <c r="G2870" t="s">
        <v>3</v>
      </c>
      <c r="H2870" t="s">
        <v>4</v>
      </c>
      <c r="I2870" s="4">
        <v>1400</v>
      </c>
      <c r="J2870" t="s">
        <v>5</v>
      </c>
      <c r="K2870" t="s">
        <v>4</v>
      </c>
      <c r="L2870" s="4">
        <v>1400</v>
      </c>
      <c r="M2870" s="4">
        <v>16.48</v>
      </c>
      <c r="N2870" s="13" t="s">
        <v>9005</v>
      </c>
      <c r="O2870" s="14" t="s">
        <v>0</v>
      </c>
      <c r="P2870" t="s">
        <v>3151</v>
      </c>
      <c r="Q2870" t="s">
        <v>3140</v>
      </c>
      <c r="R2870" t="s">
        <v>3152</v>
      </c>
      <c r="S2870" t="s">
        <v>0</v>
      </c>
      <c r="T2870" t="s">
        <v>9</v>
      </c>
      <c r="U2870" t="s">
        <v>139</v>
      </c>
      <c r="V2870" t="s">
        <v>0</v>
      </c>
      <c r="W2870" t="s">
        <v>0</v>
      </c>
      <c r="X2870" t="s">
        <v>0</v>
      </c>
      <c r="Y2870" t="s">
        <v>11</v>
      </c>
      <c r="Z2870" t="s">
        <v>0</v>
      </c>
      <c r="AA2870" s="3"/>
      <c r="AB2870" t="s">
        <v>0</v>
      </c>
      <c r="AC2870" t="s">
        <v>0</v>
      </c>
      <c r="AD2870" t="s">
        <v>0</v>
      </c>
      <c r="AE2870" s="4">
        <v>0</v>
      </c>
    </row>
    <row r="2871" spans="1:31" x14ac:dyDescent="0.2">
      <c r="A2871" s="2" t="s">
        <v>0</v>
      </c>
      <c r="B2871" t="s">
        <v>1</v>
      </c>
      <c r="C2871" t="s">
        <v>3416</v>
      </c>
      <c r="D2871" s="3">
        <v>44279</v>
      </c>
      <c r="E2871" s="3">
        <v>44279</v>
      </c>
      <c r="F2871" s="3">
        <v>44283</v>
      </c>
      <c r="G2871" t="s">
        <v>3</v>
      </c>
      <c r="H2871" t="s">
        <v>4</v>
      </c>
      <c r="I2871" s="4">
        <v>1400</v>
      </c>
      <c r="J2871" t="s">
        <v>5</v>
      </c>
      <c r="K2871" t="s">
        <v>4</v>
      </c>
      <c r="L2871" s="4">
        <v>1400</v>
      </c>
      <c r="M2871" s="4">
        <v>16.48</v>
      </c>
      <c r="N2871" s="13" t="s">
        <v>9162</v>
      </c>
      <c r="O2871" s="14" t="s">
        <v>0</v>
      </c>
      <c r="P2871" t="s">
        <v>3417</v>
      </c>
      <c r="Q2871" t="s">
        <v>3418</v>
      </c>
      <c r="R2871" t="s">
        <v>1787</v>
      </c>
      <c r="S2871" t="s">
        <v>0</v>
      </c>
      <c r="T2871" t="s">
        <v>9</v>
      </c>
      <c r="U2871" t="s">
        <v>139</v>
      </c>
      <c r="V2871" t="s">
        <v>0</v>
      </c>
      <c r="W2871" t="s">
        <v>0</v>
      </c>
      <c r="X2871" t="s">
        <v>0</v>
      </c>
      <c r="Y2871" t="s">
        <v>11</v>
      </c>
      <c r="Z2871" t="s">
        <v>0</v>
      </c>
      <c r="AA2871" s="3"/>
      <c r="AB2871" t="s">
        <v>0</v>
      </c>
      <c r="AC2871" t="s">
        <v>0</v>
      </c>
      <c r="AD2871" t="s">
        <v>0</v>
      </c>
      <c r="AE2871" s="4">
        <v>0</v>
      </c>
    </row>
    <row r="2872" spans="1:31" x14ac:dyDescent="0.2">
      <c r="A2872" s="2" t="s">
        <v>0</v>
      </c>
      <c r="B2872" t="s">
        <v>1</v>
      </c>
      <c r="C2872" t="s">
        <v>3654</v>
      </c>
      <c r="D2872" s="3">
        <v>44308</v>
      </c>
      <c r="E2872" s="3">
        <v>44308</v>
      </c>
      <c r="F2872" s="3">
        <v>44310</v>
      </c>
      <c r="G2872" t="s">
        <v>101</v>
      </c>
      <c r="H2872" t="s">
        <v>4</v>
      </c>
      <c r="I2872" s="4">
        <v>1400</v>
      </c>
      <c r="J2872" t="s">
        <v>5</v>
      </c>
      <c r="K2872" t="s">
        <v>4</v>
      </c>
      <c r="L2872" s="4">
        <v>1400</v>
      </c>
      <c r="M2872" s="4">
        <v>16.48</v>
      </c>
      <c r="N2872" s="13" t="s">
        <v>9305</v>
      </c>
      <c r="O2872" s="14" t="s">
        <v>0</v>
      </c>
      <c r="P2872" t="s">
        <v>438</v>
      </c>
      <c r="Q2872" t="s">
        <v>3481</v>
      </c>
      <c r="R2872" t="s">
        <v>3655</v>
      </c>
      <c r="S2872" t="s">
        <v>0</v>
      </c>
      <c r="T2872" t="s">
        <v>9</v>
      </c>
      <c r="U2872" t="s">
        <v>105</v>
      </c>
      <c r="V2872" t="s">
        <v>0</v>
      </c>
      <c r="W2872" t="s">
        <v>0</v>
      </c>
      <c r="X2872" t="s">
        <v>0</v>
      </c>
      <c r="Y2872" t="s">
        <v>11</v>
      </c>
      <c r="Z2872" t="s">
        <v>0</v>
      </c>
      <c r="AA2872" s="3"/>
      <c r="AB2872" t="s">
        <v>0</v>
      </c>
      <c r="AC2872" t="s">
        <v>0</v>
      </c>
      <c r="AD2872" t="s">
        <v>0</v>
      </c>
      <c r="AE2872" s="4">
        <v>0</v>
      </c>
    </row>
    <row r="2873" spans="1:31" x14ac:dyDescent="0.2">
      <c r="A2873" s="2" t="s">
        <v>0</v>
      </c>
      <c r="B2873" t="s">
        <v>4758</v>
      </c>
      <c r="C2873" t="s">
        <v>4936</v>
      </c>
      <c r="D2873" s="3">
        <v>44217</v>
      </c>
      <c r="E2873" s="3">
        <v>44217</v>
      </c>
      <c r="F2873" s="3">
        <v>44226</v>
      </c>
      <c r="G2873" t="s">
        <v>3</v>
      </c>
      <c r="H2873" t="s">
        <v>4</v>
      </c>
      <c r="I2873" s="4">
        <v>1400</v>
      </c>
      <c r="J2873" t="s">
        <v>5</v>
      </c>
      <c r="K2873" t="s">
        <v>4</v>
      </c>
      <c r="L2873" s="4">
        <v>1400</v>
      </c>
      <c r="M2873" s="4">
        <v>16.48</v>
      </c>
      <c r="N2873" s="13" t="s">
        <v>10266</v>
      </c>
      <c r="O2873" s="14" t="s">
        <v>0</v>
      </c>
      <c r="P2873" t="s">
        <v>4937</v>
      </c>
      <c r="Q2873" t="s">
        <v>2663</v>
      </c>
      <c r="R2873" t="s">
        <v>4859</v>
      </c>
      <c r="S2873" t="s">
        <v>0</v>
      </c>
      <c r="T2873" t="s">
        <v>9</v>
      </c>
      <c r="U2873" t="s">
        <v>2519</v>
      </c>
      <c r="V2873" t="s">
        <v>0</v>
      </c>
      <c r="W2873" t="s">
        <v>0</v>
      </c>
      <c r="X2873" t="s">
        <v>0</v>
      </c>
      <c r="Y2873" t="s">
        <v>11</v>
      </c>
      <c r="Z2873" t="s">
        <v>0</v>
      </c>
      <c r="AA2873" s="3"/>
      <c r="AB2873" t="s">
        <v>0</v>
      </c>
      <c r="AC2873" t="s">
        <v>0</v>
      </c>
      <c r="AD2873" t="s">
        <v>0</v>
      </c>
      <c r="AE2873" s="4">
        <v>0</v>
      </c>
    </row>
    <row r="2874" spans="1:31" x14ac:dyDescent="0.2">
      <c r="A2874" s="2" t="s">
        <v>0</v>
      </c>
      <c r="B2874" t="s">
        <v>1</v>
      </c>
      <c r="C2874" t="s">
        <v>5052</v>
      </c>
      <c r="D2874" s="3">
        <v>44321</v>
      </c>
      <c r="E2874" s="3">
        <v>44321</v>
      </c>
      <c r="F2874" s="3">
        <v>44342</v>
      </c>
      <c r="G2874" t="s">
        <v>3</v>
      </c>
      <c r="H2874" t="s">
        <v>4</v>
      </c>
      <c r="I2874" s="4">
        <v>1400</v>
      </c>
      <c r="J2874" t="s">
        <v>5</v>
      </c>
      <c r="K2874" t="s">
        <v>4</v>
      </c>
      <c r="L2874" s="4">
        <v>1400</v>
      </c>
      <c r="M2874" s="4">
        <v>16.48</v>
      </c>
      <c r="N2874" s="13" t="s">
        <v>10444</v>
      </c>
      <c r="O2874" s="14" t="s">
        <v>0</v>
      </c>
      <c r="P2874" t="s">
        <v>5053</v>
      </c>
      <c r="Q2874" t="s">
        <v>5054</v>
      </c>
      <c r="R2874" t="s">
        <v>5056</v>
      </c>
      <c r="S2874" t="s">
        <v>0</v>
      </c>
      <c r="T2874" t="s">
        <v>9</v>
      </c>
      <c r="U2874" t="s">
        <v>42</v>
      </c>
      <c r="V2874" t="s">
        <v>0</v>
      </c>
      <c r="W2874" t="s">
        <v>0</v>
      </c>
      <c r="X2874" t="s">
        <v>0</v>
      </c>
      <c r="Y2874" t="s">
        <v>11</v>
      </c>
      <c r="Z2874" t="s">
        <v>0</v>
      </c>
      <c r="AA2874" s="3"/>
      <c r="AB2874" t="s">
        <v>0</v>
      </c>
      <c r="AC2874" t="s">
        <v>0</v>
      </c>
      <c r="AD2874" t="s">
        <v>0</v>
      </c>
      <c r="AE2874" s="4">
        <v>0</v>
      </c>
    </row>
    <row r="2875" spans="1:31" x14ac:dyDescent="0.2">
      <c r="A2875" s="2" t="s">
        <v>0</v>
      </c>
      <c r="B2875" t="s">
        <v>1</v>
      </c>
      <c r="C2875" t="s">
        <v>1254</v>
      </c>
      <c r="D2875" s="3">
        <v>44133</v>
      </c>
      <c r="E2875" s="3">
        <v>44133</v>
      </c>
      <c r="F2875" s="3">
        <v>44137</v>
      </c>
      <c r="G2875" t="s">
        <v>3</v>
      </c>
      <c r="H2875" t="s">
        <v>4</v>
      </c>
      <c r="I2875" s="4">
        <v>1360</v>
      </c>
      <c r="J2875" t="s">
        <v>5</v>
      </c>
      <c r="K2875" t="s">
        <v>4</v>
      </c>
      <c r="L2875" s="4">
        <v>1360</v>
      </c>
      <c r="M2875" s="4">
        <v>16.010000000000002</v>
      </c>
      <c r="N2875" s="13" t="s">
        <v>7274</v>
      </c>
      <c r="O2875" s="14" t="s">
        <v>0</v>
      </c>
      <c r="P2875" t="s">
        <v>1255</v>
      </c>
      <c r="Q2875" t="s">
        <v>1237</v>
      </c>
      <c r="R2875" t="s">
        <v>1279</v>
      </c>
      <c r="S2875" t="s">
        <v>0</v>
      </c>
      <c r="T2875" t="s">
        <v>9</v>
      </c>
      <c r="U2875" t="s">
        <v>42</v>
      </c>
      <c r="V2875" t="s">
        <v>0</v>
      </c>
      <c r="W2875" t="s">
        <v>0</v>
      </c>
      <c r="X2875" t="s">
        <v>0</v>
      </c>
      <c r="Y2875" t="s">
        <v>11</v>
      </c>
      <c r="Z2875" t="s">
        <v>0</v>
      </c>
      <c r="AA2875" s="3"/>
      <c r="AB2875" t="s">
        <v>0</v>
      </c>
      <c r="AC2875" t="s">
        <v>0</v>
      </c>
      <c r="AD2875" t="s">
        <v>0</v>
      </c>
      <c r="AE2875" s="4">
        <v>0</v>
      </c>
    </row>
    <row r="2876" spans="1:31" x14ac:dyDescent="0.2">
      <c r="A2876" s="2" t="s">
        <v>0</v>
      </c>
      <c r="B2876" t="s">
        <v>1</v>
      </c>
      <c r="C2876" t="s">
        <v>1302</v>
      </c>
      <c r="D2876" s="3">
        <v>44133</v>
      </c>
      <c r="E2876" s="3">
        <v>44133</v>
      </c>
      <c r="F2876" s="3">
        <v>44137</v>
      </c>
      <c r="G2876" t="s">
        <v>3</v>
      </c>
      <c r="H2876" t="s">
        <v>4</v>
      </c>
      <c r="I2876" s="4">
        <v>1360</v>
      </c>
      <c r="J2876" t="s">
        <v>5</v>
      </c>
      <c r="K2876" t="s">
        <v>4</v>
      </c>
      <c r="L2876" s="4">
        <v>1360</v>
      </c>
      <c r="M2876" s="4">
        <v>16.010000000000002</v>
      </c>
      <c r="N2876" s="13" t="s">
        <v>7309</v>
      </c>
      <c r="O2876" s="14" t="s">
        <v>0</v>
      </c>
      <c r="P2876" t="s">
        <v>1303</v>
      </c>
      <c r="Q2876" t="s">
        <v>1237</v>
      </c>
      <c r="R2876" t="s">
        <v>1317</v>
      </c>
      <c r="S2876" t="s">
        <v>0</v>
      </c>
      <c r="T2876" t="s">
        <v>9</v>
      </c>
      <c r="U2876" t="s">
        <v>10</v>
      </c>
      <c r="V2876" t="s">
        <v>0</v>
      </c>
      <c r="W2876" t="s">
        <v>0</v>
      </c>
      <c r="X2876" t="s">
        <v>0</v>
      </c>
      <c r="Y2876" t="s">
        <v>11</v>
      </c>
      <c r="Z2876" t="s">
        <v>0</v>
      </c>
      <c r="AA2876" s="3"/>
      <c r="AB2876" t="s">
        <v>0</v>
      </c>
      <c r="AC2876" t="s">
        <v>0</v>
      </c>
      <c r="AD2876" t="s">
        <v>0</v>
      </c>
      <c r="AE2876" s="4">
        <v>0</v>
      </c>
    </row>
    <row r="2877" spans="1:31" x14ac:dyDescent="0.2">
      <c r="A2877" s="2" t="s">
        <v>0</v>
      </c>
      <c r="B2877" t="s">
        <v>1</v>
      </c>
      <c r="C2877" t="s">
        <v>2216</v>
      </c>
      <c r="D2877" s="3">
        <v>44186</v>
      </c>
      <c r="E2877" s="3">
        <v>44186</v>
      </c>
      <c r="F2877" s="3">
        <v>44195</v>
      </c>
      <c r="G2877" t="s">
        <v>3</v>
      </c>
      <c r="H2877" t="s">
        <v>4</v>
      </c>
      <c r="I2877" s="4">
        <v>1360</v>
      </c>
      <c r="J2877" t="s">
        <v>5</v>
      </c>
      <c r="K2877" t="s">
        <v>4</v>
      </c>
      <c r="L2877" s="4">
        <v>1360</v>
      </c>
      <c r="M2877" s="4">
        <v>16.010000000000002</v>
      </c>
      <c r="N2877" s="13" t="s">
        <v>8044</v>
      </c>
      <c r="O2877" s="14" t="s">
        <v>0</v>
      </c>
      <c r="P2877" t="s">
        <v>2217</v>
      </c>
      <c r="Q2877" t="s">
        <v>2218</v>
      </c>
      <c r="R2877" t="s">
        <v>2221</v>
      </c>
      <c r="S2877" t="s">
        <v>0</v>
      </c>
      <c r="T2877" t="s">
        <v>9</v>
      </c>
      <c r="U2877" t="s">
        <v>10</v>
      </c>
      <c r="V2877" t="s">
        <v>0</v>
      </c>
      <c r="W2877" t="s">
        <v>0</v>
      </c>
      <c r="X2877" t="s">
        <v>0</v>
      </c>
      <c r="Y2877" t="s">
        <v>128</v>
      </c>
      <c r="Z2877" t="s">
        <v>0</v>
      </c>
      <c r="AA2877" s="3"/>
      <c r="AB2877" t="s">
        <v>0</v>
      </c>
      <c r="AC2877" t="s">
        <v>0</v>
      </c>
      <c r="AD2877" t="s">
        <v>0</v>
      </c>
      <c r="AE2877" s="4">
        <v>0</v>
      </c>
    </row>
    <row r="2878" spans="1:31" x14ac:dyDescent="0.2">
      <c r="A2878" s="2" t="s">
        <v>0</v>
      </c>
      <c r="B2878" t="s">
        <v>1</v>
      </c>
      <c r="C2878" t="s">
        <v>2984</v>
      </c>
      <c r="D2878" s="3">
        <v>44231</v>
      </c>
      <c r="E2878" s="3">
        <v>44231</v>
      </c>
      <c r="F2878" s="3">
        <v>44243</v>
      </c>
      <c r="G2878" t="s">
        <v>3</v>
      </c>
      <c r="H2878" t="s">
        <v>4</v>
      </c>
      <c r="I2878" s="4">
        <v>1360</v>
      </c>
      <c r="J2878" t="s">
        <v>5</v>
      </c>
      <c r="K2878" t="s">
        <v>4</v>
      </c>
      <c r="L2878" s="4">
        <v>1360</v>
      </c>
      <c r="M2878" s="4">
        <v>16.010000000000002</v>
      </c>
      <c r="N2878" s="13" t="s">
        <v>8740</v>
      </c>
      <c r="O2878" s="14" t="s">
        <v>0</v>
      </c>
      <c r="P2878" t="s">
        <v>2985</v>
      </c>
      <c r="Q2878" t="s">
        <v>2966</v>
      </c>
      <c r="R2878" t="s">
        <v>2991</v>
      </c>
      <c r="S2878" t="s">
        <v>0</v>
      </c>
      <c r="T2878" t="s">
        <v>9</v>
      </c>
      <c r="U2878" t="s">
        <v>10</v>
      </c>
      <c r="V2878" t="s">
        <v>0</v>
      </c>
      <c r="W2878" t="s">
        <v>0</v>
      </c>
      <c r="X2878" t="s">
        <v>0</v>
      </c>
      <c r="Y2878" t="s">
        <v>11</v>
      </c>
      <c r="Z2878" t="s">
        <v>0</v>
      </c>
      <c r="AA2878" s="3"/>
      <c r="AB2878" t="s">
        <v>0</v>
      </c>
      <c r="AC2878" t="s">
        <v>0</v>
      </c>
      <c r="AD2878" t="s">
        <v>0</v>
      </c>
      <c r="AE2878" s="4">
        <v>0</v>
      </c>
    </row>
    <row r="2879" spans="1:31" x14ac:dyDescent="0.2">
      <c r="A2879" s="2" t="s">
        <v>0</v>
      </c>
      <c r="B2879" t="s">
        <v>1</v>
      </c>
      <c r="C2879" t="s">
        <v>156</v>
      </c>
      <c r="D2879" s="3">
        <v>44027</v>
      </c>
      <c r="E2879" s="3">
        <v>44027</v>
      </c>
      <c r="F2879" s="3">
        <v>44055</v>
      </c>
      <c r="G2879" t="s">
        <v>3</v>
      </c>
      <c r="H2879" t="s">
        <v>4</v>
      </c>
      <c r="I2879" s="4">
        <v>1350</v>
      </c>
      <c r="J2879" t="s">
        <v>5</v>
      </c>
      <c r="K2879" t="s">
        <v>4</v>
      </c>
      <c r="L2879" s="4">
        <v>1350</v>
      </c>
      <c r="M2879" s="4">
        <v>15.89</v>
      </c>
      <c r="N2879" s="13" t="s">
        <v>6699</v>
      </c>
      <c r="O2879" s="14" t="s">
        <v>0</v>
      </c>
      <c r="P2879" t="s">
        <v>157</v>
      </c>
      <c r="Q2879" t="s">
        <v>146</v>
      </c>
      <c r="R2879" t="s">
        <v>162</v>
      </c>
      <c r="S2879" t="s">
        <v>0</v>
      </c>
      <c r="T2879" t="s">
        <v>9</v>
      </c>
      <c r="U2879" t="s">
        <v>159</v>
      </c>
      <c r="V2879" t="s">
        <v>0</v>
      </c>
      <c r="W2879" t="s">
        <v>0</v>
      </c>
      <c r="X2879" t="s">
        <v>0</v>
      </c>
      <c r="Y2879" t="s">
        <v>11</v>
      </c>
      <c r="Z2879" t="s">
        <v>0</v>
      </c>
      <c r="AA2879" s="3"/>
      <c r="AB2879" t="s">
        <v>0</v>
      </c>
      <c r="AC2879" t="s">
        <v>0</v>
      </c>
      <c r="AD2879" t="s">
        <v>0</v>
      </c>
      <c r="AE2879" s="4">
        <v>0</v>
      </c>
    </row>
    <row r="2880" spans="1:31" x14ac:dyDescent="0.2">
      <c r="A2880" s="2" t="s">
        <v>0</v>
      </c>
      <c r="B2880" t="s">
        <v>1</v>
      </c>
      <c r="C2880" t="s">
        <v>981</v>
      </c>
      <c r="D2880" s="3">
        <v>44116</v>
      </c>
      <c r="E2880" s="3">
        <v>44116</v>
      </c>
      <c r="F2880" s="3">
        <v>44129</v>
      </c>
      <c r="G2880" t="s">
        <v>3</v>
      </c>
      <c r="H2880" t="s">
        <v>4</v>
      </c>
      <c r="I2880" s="4">
        <v>1350</v>
      </c>
      <c r="J2880" t="s">
        <v>5</v>
      </c>
      <c r="K2880" t="s">
        <v>4</v>
      </c>
      <c r="L2880" s="4">
        <v>1350</v>
      </c>
      <c r="M2880" s="4">
        <v>15.89</v>
      </c>
      <c r="N2880" s="13" t="s">
        <v>7086</v>
      </c>
      <c r="O2880" s="14" t="s">
        <v>0</v>
      </c>
      <c r="P2880" t="s">
        <v>982</v>
      </c>
      <c r="Q2880" t="s">
        <v>976</v>
      </c>
      <c r="R2880" t="s">
        <v>996</v>
      </c>
      <c r="S2880" t="s">
        <v>0</v>
      </c>
      <c r="T2880" t="s">
        <v>9</v>
      </c>
      <c r="U2880" t="s">
        <v>10</v>
      </c>
      <c r="V2880" t="s">
        <v>0</v>
      </c>
      <c r="W2880" t="s">
        <v>0</v>
      </c>
      <c r="X2880" t="s">
        <v>0</v>
      </c>
      <c r="Y2880" t="s">
        <v>11</v>
      </c>
      <c r="Z2880" t="s">
        <v>0</v>
      </c>
      <c r="AA2880" s="3"/>
      <c r="AB2880" t="s">
        <v>0</v>
      </c>
      <c r="AC2880" t="s">
        <v>0</v>
      </c>
      <c r="AD2880" t="s">
        <v>0</v>
      </c>
      <c r="AE2880" s="4">
        <v>0</v>
      </c>
    </row>
    <row r="2881" spans="1:31" x14ac:dyDescent="0.2">
      <c r="A2881" s="2" t="s">
        <v>0</v>
      </c>
      <c r="B2881" t="s">
        <v>1</v>
      </c>
      <c r="C2881" t="s">
        <v>2116</v>
      </c>
      <c r="D2881" s="3">
        <v>44180</v>
      </c>
      <c r="E2881" s="3">
        <v>44180</v>
      </c>
      <c r="F2881" s="3">
        <v>44187</v>
      </c>
      <c r="G2881" t="s">
        <v>3</v>
      </c>
      <c r="H2881" t="s">
        <v>4</v>
      </c>
      <c r="I2881" s="4">
        <v>1350</v>
      </c>
      <c r="J2881" t="s">
        <v>5</v>
      </c>
      <c r="K2881" t="s">
        <v>4</v>
      </c>
      <c r="L2881" s="4">
        <v>1350</v>
      </c>
      <c r="M2881" s="4">
        <v>15.89</v>
      </c>
      <c r="N2881" s="13" t="s">
        <v>7961</v>
      </c>
      <c r="O2881" s="14" t="s">
        <v>0</v>
      </c>
      <c r="P2881" t="s">
        <v>2117</v>
      </c>
      <c r="Q2881" t="s">
        <v>2118</v>
      </c>
      <c r="R2881" t="s">
        <v>2119</v>
      </c>
      <c r="S2881" t="s">
        <v>0</v>
      </c>
      <c r="T2881" t="s">
        <v>9</v>
      </c>
      <c r="U2881" t="s">
        <v>2120</v>
      </c>
      <c r="V2881" t="s">
        <v>0</v>
      </c>
      <c r="W2881" t="s">
        <v>0</v>
      </c>
      <c r="X2881" t="s">
        <v>0</v>
      </c>
      <c r="Y2881" t="s">
        <v>436</v>
      </c>
      <c r="Z2881" t="s">
        <v>0</v>
      </c>
      <c r="AA2881" s="3"/>
      <c r="AB2881" t="s">
        <v>0</v>
      </c>
      <c r="AC2881" t="s">
        <v>0</v>
      </c>
      <c r="AD2881" t="s">
        <v>0</v>
      </c>
      <c r="AE2881" s="4">
        <v>0</v>
      </c>
    </row>
    <row r="2882" spans="1:31" x14ac:dyDescent="0.2">
      <c r="A2882" s="2" t="s">
        <v>0</v>
      </c>
      <c r="B2882" t="s">
        <v>1</v>
      </c>
      <c r="C2882" t="s">
        <v>2482</v>
      </c>
      <c r="D2882" s="3">
        <v>44200</v>
      </c>
      <c r="E2882" s="3">
        <v>44200</v>
      </c>
      <c r="F2882" s="3">
        <v>44206</v>
      </c>
      <c r="G2882" t="s">
        <v>3</v>
      </c>
      <c r="H2882" t="s">
        <v>4</v>
      </c>
      <c r="I2882" s="4">
        <v>1350</v>
      </c>
      <c r="J2882" t="s">
        <v>5</v>
      </c>
      <c r="K2882" t="s">
        <v>4</v>
      </c>
      <c r="L2882" s="4">
        <v>1350</v>
      </c>
      <c r="M2882" s="4">
        <v>15.89</v>
      </c>
      <c r="N2882" s="13" t="s">
        <v>8224</v>
      </c>
      <c r="O2882" s="14" t="s">
        <v>0</v>
      </c>
      <c r="P2882" t="s">
        <v>2483</v>
      </c>
      <c r="Q2882" t="s">
        <v>2456</v>
      </c>
      <c r="R2882" t="s">
        <v>1389</v>
      </c>
      <c r="S2882" t="s">
        <v>0</v>
      </c>
      <c r="T2882" t="s">
        <v>9</v>
      </c>
      <c r="U2882" t="s">
        <v>42</v>
      </c>
      <c r="V2882" t="s">
        <v>0</v>
      </c>
      <c r="W2882" t="s">
        <v>0</v>
      </c>
      <c r="X2882" t="s">
        <v>0</v>
      </c>
      <c r="Y2882" t="s">
        <v>11</v>
      </c>
      <c r="Z2882" t="s">
        <v>0</v>
      </c>
      <c r="AA2882" s="3"/>
      <c r="AB2882" t="s">
        <v>0</v>
      </c>
      <c r="AC2882" t="s">
        <v>0</v>
      </c>
      <c r="AD2882" t="s">
        <v>0</v>
      </c>
      <c r="AE2882" s="4">
        <v>0</v>
      </c>
    </row>
    <row r="2883" spans="1:31" x14ac:dyDescent="0.2">
      <c r="A2883" s="2" t="s">
        <v>0</v>
      </c>
      <c r="B2883" t="s">
        <v>1</v>
      </c>
      <c r="C2883" t="s">
        <v>2520</v>
      </c>
      <c r="D2883" s="3">
        <v>44227</v>
      </c>
      <c r="E2883" s="3">
        <v>44208</v>
      </c>
      <c r="F2883" s="3">
        <v>44229</v>
      </c>
      <c r="G2883" t="s">
        <v>3</v>
      </c>
      <c r="H2883" t="s">
        <v>4</v>
      </c>
      <c r="I2883" s="4">
        <v>1350</v>
      </c>
      <c r="J2883" t="s">
        <v>5</v>
      </c>
      <c r="K2883" t="s">
        <v>4</v>
      </c>
      <c r="L2883" s="4">
        <v>1350</v>
      </c>
      <c r="M2883" s="4">
        <v>15.89</v>
      </c>
      <c r="N2883" s="13" t="s">
        <v>8407</v>
      </c>
      <c r="O2883" s="14" t="s">
        <v>0</v>
      </c>
      <c r="P2883" t="s">
        <v>2521</v>
      </c>
      <c r="Q2883" t="s">
        <v>2522</v>
      </c>
      <c r="R2883" t="s">
        <v>2573</v>
      </c>
      <c r="S2883" t="s">
        <v>0</v>
      </c>
      <c r="T2883" t="s">
        <v>9</v>
      </c>
      <c r="U2883" t="s">
        <v>139</v>
      </c>
      <c r="V2883" t="s">
        <v>0</v>
      </c>
      <c r="W2883" t="s">
        <v>0</v>
      </c>
      <c r="X2883" t="s">
        <v>0</v>
      </c>
      <c r="Y2883" t="s">
        <v>11</v>
      </c>
      <c r="Z2883" t="s">
        <v>0</v>
      </c>
      <c r="AA2883" s="3"/>
      <c r="AB2883" t="s">
        <v>0</v>
      </c>
      <c r="AC2883" t="s">
        <v>0</v>
      </c>
      <c r="AD2883" t="s">
        <v>0</v>
      </c>
      <c r="AE2883" s="4">
        <v>0</v>
      </c>
    </row>
    <row r="2884" spans="1:31" x14ac:dyDescent="0.2">
      <c r="A2884" s="2" t="s">
        <v>0</v>
      </c>
      <c r="B2884" t="s">
        <v>1</v>
      </c>
      <c r="C2884" t="s">
        <v>2578</v>
      </c>
      <c r="D2884" s="3">
        <v>44209</v>
      </c>
      <c r="E2884" s="3">
        <v>44209</v>
      </c>
      <c r="F2884" s="3">
        <v>44221</v>
      </c>
      <c r="G2884" t="s">
        <v>3</v>
      </c>
      <c r="H2884" t="s">
        <v>4</v>
      </c>
      <c r="I2884" s="4">
        <v>1350</v>
      </c>
      <c r="J2884" t="s">
        <v>5</v>
      </c>
      <c r="K2884" t="s">
        <v>4</v>
      </c>
      <c r="L2884" s="4">
        <v>1350</v>
      </c>
      <c r="M2884" s="4">
        <v>15.89</v>
      </c>
      <c r="N2884" s="13" t="s">
        <v>8420</v>
      </c>
      <c r="O2884" s="14" t="s">
        <v>0</v>
      </c>
      <c r="P2884" t="s">
        <v>2579</v>
      </c>
      <c r="Q2884" t="s">
        <v>2580</v>
      </c>
      <c r="R2884" t="s">
        <v>2588</v>
      </c>
      <c r="S2884" t="s">
        <v>0</v>
      </c>
      <c r="T2884" t="s">
        <v>9</v>
      </c>
      <c r="U2884" t="s">
        <v>10</v>
      </c>
      <c r="V2884" t="s">
        <v>0</v>
      </c>
      <c r="W2884" t="s">
        <v>0</v>
      </c>
      <c r="X2884" t="s">
        <v>0</v>
      </c>
      <c r="Y2884" t="s">
        <v>11</v>
      </c>
      <c r="Z2884" t="s">
        <v>0</v>
      </c>
      <c r="AA2884" s="3"/>
      <c r="AB2884" t="s">
        <v>0</v>
      </c>
      <c r="AC2884" t="s">
        <v>0</v>
      </c>
      <c r="AD2884" t="s">
        <v>0</v>
      </c>
      <c r="AE2884" s="4">
        <v>0</v>
      </c>
    </row>
    <row r="2885" spans="1:31" x14ac:dyDescent="0.2">
      <c r="A2885" s="2" t="s">
        <v>0</v>
      </c>
      <c r="B2885" t="s">
        <v>1</v>
      </c>
      <c r="C2885" t="s">
        <v>2964</v>
      </c>
      <c r="D2885" s="3">
        <v>44231</v>
      </c>
      <c r="E2885" s="3">
        <v>44231</v>
      </c>
      <c r="F2885" s="3">
        <v>44243</v>
      </c>
      <c r="G2885" t="s">
        <v>3</v>
      </c>
      <c r="H2885" t="s">
        <v>4</v>
      </c>
      <c r="I2885" s="4">
        <v>1350</v>
      </c>
      <c r="J2885" t="s">
        <v>5</v>
      </c>
      <c r="K2885" t="s">
        <v>4</v>
      </c>
      <c r="L2885" s="4">
        <v>1350</v>
      </c>
      <c r="M2885" s="4">
        <v>15.89</v>
      </c>
      <c r="N2885" s="13" t="s">
        <v>8727</v>
      </c>
      <c r="O2885" s="14" t="s">
        <v>0</v>
      </c>
      <c r="P2885" t="s">
        <v>2965</v>
      </c>
      <c r="Q2885" t="s">
        <v>2966</v>
      </c>
      <c r="R2885" t="s">
        <v>2974</v>
      </c>
      <c r="S2885" t="s">
        <v>0</v>
      </c>
      <c r="T2885" t="s">
        <v>9</v>
      </c>
      <c r="U2885" t="s">
        <v>42</v>
      </c>
      <c r="V2885" t="s">
        <v>0</v>
      </c>
      <c r="W2885" t="s">
        <v>0</v>
      </c>
      <c r="X2885" t="s">
        <v>0</v>
      </c>
      <c r="Y2885" t="s">
        <v>11</v>
      </c>
      <c r="Z2885" t="s">
        <v>0</v>
      </c>
      <c r="AA2885" s="3"/>
      <c r="AB2885" t="s">
        <v>0</v>
      </c>
      <c r="AC2885" t="s">
        <v>0</v>
      </c>
      <c r="AD2885" t="s">
        <v>0</v>
      </c>
      <c r="AE2885" s="4">
        <v>0</v>
      </c>
    </row>
    <row r="2886" spans="1:31" x14ac:dyDescent="0.2">
      <c r="A2886" s="2" t="s">
        <v>0</v>
      </c>
      <c r="B2886" t="s">
        <v>4694</v>
      </c>
      <c r="C2886" t="s">
        <v>5643</v>
      </c>
      <c r="D2886" s="3">
        <v>44377</v>
      </c>
      <c r="E2886" s="3">
        <v>44377</v>
      </c>
      <c r="F2886" s="3">
        <v>44388</v>
      </c>
      <c r="G2886" t="s">
        <v>4691</v>
      </c>
      <c r="H2886" t="s">
        <v>4</v>
      </c>
      <c r="I2886" s="4">
        <v>1347.24</v>
      </c>
      <c r="J2886" t="s">
        <v>5</v>
      </c>
      <c r="K2886" t="s">
        <v>4</v>
      </c>
      <c r="L2886" s="4">
        <v>1347.24</v>
      </c>
      <c r="M2886" s="4">
        <v>15.86</v>
      </c>
      <c r="N2886" s="13" t="s">
        <v>10869</v>
      </c>
      <c r="O2886" s="14" t="s">
        <v>0</v>
      </c>
      <c r="P2886" t="s">
        <v>0</v>
      </c>
      <c r="Q2886" t="s">
        <v>5437</v>
      </c>
      <c r="R2886" t="s">
        <v>5644</v>
      </c>
      <c r="S2886" t="s">
        <v>0</v>
      </c>
      <c r="T2886" t="s">
        <v>9</v>
      </c>
      <c r="U2886" t="s">
        <v>5644</v>
      </c>
      <c r="V2886" t="s">
        <v>0</v>
      </c>
      <c r="W2886" t="s">
        <v>0</v>
      </c>
      <c r="X2886" t="s">
        <v>0</v>
      </c>
      <c r="Y2886" t="s">
        <v>436</v>
      </c>
      <c r="Z2886" t="s">
        <v>0</v>
      </c>
      <c r="AA2886" s="3"/>
      <c r="AB2886" t="s">
        <v>0</v>
      </c>
      <c r="AC2886" t="s">
        <v>0</v>
      </c>
      <c r="AD2886" t="s">
        <v>0</v>
      </c>
      <c r="AE2886" s="4">
        <v>0</v>
      </c>
    </row>
    <row r="2887" spans="1:31" x14ac:dyDescent="0.2">
      <c r="A2887" s="2" t="s">
        <v>0</v>
      </c>
      <c r="B2887" t="s">
        <v>1</v>
      </c>
      <c r="C2887" t="s">
        <v>1014</v>
      </c>
      <c r="D2887" s="3">
        <v>44116</v>
      </c>
      <c r="E2887" s="3">
        <v>44116</v>
      </c>
      <c r="F2887" s="3">
        <v>44129</v>
      </c>
      <c r="G2887" t="s">
        <v>3</v>
      </c>
      <c r="H2887" t="s">
        <v>4</v>
      </c>
      <c r="I2887" s="4">
        <v>1340</v>
      </c>
      <c r="J2887" t="s">
        <v>5</v>
      </c>
      <c r="K2887" t="s">
        <v>4</v>
      </c>
      <c r="L2887" s="4">
        <v>1340</v>
      </c>
      <c r="M2887" s="4">
        <v>15.77</v>
      </c>
      <c r="N2887" s="13" t="s">
        <v>7107</v>
      </c>
      <c r="O2887" s="14" t="s">
        <v>0</v>
      </c>
      <c r="P2887" t="s">
        <v>1015</v>
      </c>
      <c r="Q2887" t="s">
        <v>976</v>
      </c>
      <c r="R2887" t="s">
        <v>1021</v>
      </c>
      <c r="S2887" t="s">
        <v>0</v>
      </c>
      <c r="T2887" t="s">
        <v>9</v>
      </c>
      <c r="U2887" t="s">
        <v>10</v>
      </c>
      <c r="V2887" t="s">
        <v>0</v>
      </c>
      <c r="W2887" t="s">
        <v>0</v>
      </c>
      <c r="X2887" t="s">
        <v>0</v>
      </c>
      <c r="Y2887" t="s">
        <v>11</v>
      </c>
      <c r="Z2887" t="s">
        <v>0</v>
      </c>
      <c r="AA2887" s="3"/>
      <c r="AB2887" t="s">
        <v>0</v>
      </c>
      <c r="AC2887" t="s">
        <v>0</v>
      </c>
      <c r="AD2887" t="s">
        <v>0</v>
      </c>
      <c r="AE2887" s="4">
        <v>0</v>
      </c>
    </row>
    <row r="2888" spans="1:31" x14ac:dyDescent="0.2">
      <c r="A2888" s="2" t="s">
        <v>0</v>
      </c>
      <c r="B2888" t="s">
        <v>1</v>
      </c>
      <c r="C2888" t="s">
        <v>2017</v>
      </c>
      <c r="D2888" s="3">
        <v>44173</v>
      </c>
      <c r="E2888" s="3">
        <v>44173</v>
      </c>
      <c r="F2888" s="3">
        <v>44187</v>
      </c>
      <c r="G2888" t="s">
        <v>3</v>
      </c>
      <c r="H2888" t="s">
        <v>4</v>
      </c>
      <c r="I2888" s="4">
        <v>1340</v>
      </c>
      <c r="J2888" t="s">
        <v>5</v>
      </c>
      <c r="K2888" t="s">
        <v>4</v>
      </c>
      <c r="L2888" s="4">
        <v>1340</v>
      </c>
      <c r="M2888" s="4">
        <v>15.77</v>
      </c>
      <c r="N2888" s="13" t="s">
        <v>7787</v>
      </c>
      <c r="O2888" s="14" t="s">
        <v>0</v>
      </c>
      <c r="P2888" t="s">
        <v>2018</v>
      </c>
      <c r="Q2888" t="s">
        <v>2006</v>
      </c>
      <c r="R2888" t="s">
        <v>1510</v>
      </c>
      <c r="S2888" t="s">
        <v>0</v>
      </c>
      <c r="T2888" t="s">
        <v>9</v>
      </c>
      <c r="U2888" t="s">
        <v>139</v>
      </c>
      <c r="V2888" t="s">
        <v>0</v>
      </c>
      <c r="W2888" t="s">
        <v>0</v>
      </c>
      <c r="X2888" t="s">
        <v>0</v>
      </c>
      <c r="Y2888" t="s">
        <v>11</v>
      </c>
      <c r="Z2888" t="s">
        <v>0</v>
      </c>
      <c r="AA2888" s="3"/>
      <c r="AB2888" t="s">
        <v>0</v>
      </c>
      <c r="AC2888" t="s">
        <v>0</v>
      </c>
      <c r="AD2888" t="s">
        <v>0</v>
      </c>
      <c r="AE2888" s="4">
        <v>0</v>
      </c>
    </row>
    <row r="2889" spans="1:31" x14ac:dyDescent="0.2">
      <c r="A2889" s="2" t="s">
        <v>0</v>
      </c>
      <c r="B2889" t="s">
        <v>1</v>
      </c>
      <c r="C2889" t="s">
        <v>3098</v>
      </c>
      <c r="D2889" s="3">
        <v>44241</v>
      </c>
      <c r="E2889" s="3">
        <v>44241</v>
      </c>
      <c r="F2889" s="3">
        <v>44251</v>
      </c>
      <c r="G2889" t="s">
        <v>3</v>
      </c>
      <c r="H2889" t="s">
        <v>4</v>
      </c>
      <c r="I2889" s="4">
        <v>1340</v>
      </c>
      <c r="J2889" t="s">
        <v>5</v>
      </c>
      <c r="K2889" t="s">
        <v>4</v>
      </c>
      <c r="L2889" s="4">
        <v>1340</v>
      </c>
      <c r="M2889" s="4">
        <v>15.77</v>
      </c>
      <c r="N2889" s="13" t="s">
        <v>8811</v>
      </c>
      <c r="O2889" s="14" t="s">
        <v>0</v>
      </c>
      <c r="P2889" t="s">
        <v>3099</v>
      </c>
      <c r="Q2889" t="s">
        <v>3093</v>
      </c>
      <c r="R2889" t="s">
        <v>1510</v>
      </c>
      <c r="S2889" t="s">
        <v>0</v>
      </c>
      <c r="T2889" t="s">
        <v>9</v>
      </c>
      <c r="U2889" t="s">
        <v>139</v>
      </c>
      <c r="V2889" t="s">
        <v>0</v>
      </c>
      <c r="W2889" t="s">
        <v>0</v>
      </c>
      <c r="X2889" t="s">
        <v>0</v>
      </c>
      <c r="Y2889" t="s">
        <v>11</v>
      </c>
      <c r="Z2889" t="s">
        <v>0</v>
      </c>
      <c r="AA2889" s="3"/>
      <c r="AB2889" t="s">
        <v>0</v>
      </c>
      <c r="AC2889" t="s">
        <v>0</v>
      </c>
      <c r="AD2889" t="s">
        <v>0</v>
      </c>
      <c r="AE2889" s="4">
        <v>0</v>
      </c>
    </row>
    <row r="2890" spans="1:31" x14ac:dyDescent="0.2">
      <c r="A2890" s="2" t="s">
        <v>0</v>
      </c>
      <c r="B2890" t="s">
        <v>1</v>
      </c>
      <c r="C2890" t="s">
        <v>2975</v>
      </c>
      <c r="D2890" s="3">
        <v>44231</v>
      </c>
      <c r="E2890" s="3">
        <v>44231</v>
      </c>
      <c r="F2890" s="3">
        <v>44243</v>
      </c>
      <c r="G2890" t="s">
        <v>3</v>
      </c>
      <c r="H2890" t="s">
        <v>4</v>
      </c>
      <c r="I2890" s="4">
        <v>1338</v>
      </c>
      <c r="J2890" t="s">
        <v>5</v>
      </c>
      <c r="K2890" t="s">
        <v>4</v>
      </c>
      <c r="L2890" s="4">
        <v>1338</v>
      </c>
      <c r="M2890" s="4">
        <v>15.75</v>
      </c>
      <c r="N2890" s="13" t="s">
        <v>8732</v>
      </c>
      <c r="O2890" s="14" t="s">
        <v>0</v>
      </c>
      <c r="P2890" t="s">
        <v>2976</v>
      </c>
      <c r="Q2890" t="s">
        <v>2966</v>
      </c>
      <c r="R2890" t="s">
        <v>2981</v>
      </c>
      <c r="S2890" t="s">
        <v>0</v>
      </c>
      <c r="T2890" t="s">
        <v>9</v>
      </c>
      <c r="U2890" t="s">
        <v>10</v>
      </c>
      <c r="V2890" t="s">
        <v>0</v>
      </c>
      <c r="W2890" t="s">
        <v>0</v>
      </c>
      <c r="X2890" t="s">
        <v>0</v>
      </c>
      <c r="Y2890" t="s">
        <v>11</v>
      </c>
      <c r="Z2890" t="s">
        <v>0</v>
      </c>
      <c r="AA2890" s="3"/>
      <c r="AB2890" t="s">
        <v>0</v>
      </c>
      <c r="AC2890" t="s">
        <v>0</v>
      </c>
      <c r="AD2890" t="s">
        <v>0</v>
      </c>
      <c r="AE2890" s="4">
        <v>0</v>
      </c>
    </row>
    <row r="2891" spans="1:31" x14ac:dyDescent="0.2">
      <c r="A2891" s="2" t="s">
        <v>0</v>
      </c>
      <c r="B2891" t="s">
        <v>1</v>
      </c>
      <c r="C2891" t="s">
        <v>981</v>
      </c>
      <c r="D2891" s="3">
        <v>44116</v>
      </c>
      <c r="E2891" s="3">
        <v>44116</v>
      </c>
      <c r="F2891" s="3">
        <v>44129</v>
      </c>
      <c r="G2891" t="s">
        <v>3</v>
      </c>
      <c r="H2891" t="s">
        <v>4</v>
      </c>
      <c r="I2891" s="4">
        <v>1325</v>
      </c>
      <c r="J2891" t="s">
        <v>5</v>
      </c>
      <c r="K2891" t="s">
        <v>4</v>
      </c>
      <c r="L2891" s="4">
        <v>1325</v>
      </c>
      <c r="M2891" s="4">
        <v>15.6</v>
      </c>
      <c r="N2891" s="13" t="s">
        <v>7083</v>
      </c>
      <c r="O2891" s="14" t="s">
        <v>0</v>
      </c>
      <c r="P2891" t="s">
        <v>982</v>
      </c>
      <c r="Q2891" t="s">
        <v>976</v>
      </c>
      <c r="R2891" t="s">
        <v>993</v>
      </c>
      <c r="S2891" t="s">
        <v>0</v>
      </c>
      <c r="T2891" t="s">
        <v>9</v>
      </c>
      <c r="U2891" t="s">
        <v>10</v>
      </c>
      <c r="V2891" t="s">
        <v>0</v>
      </c>
      <c r="W2891" t="s">
        <v>0</v>
      </c>
      <c r="X2891" t="s">
        <v>0</v>
      </c>
      <c r="Y2891" t="s">
        <v>11</v>
      </c>
      <c r="Z2891" t="s">
        <v>0</v>
      </c>
      <c r="AA2891" s="3"/>
      <c r="AB2891" t="s">
        <v>0</v>
      </c>
      <c r="AC2891" t="s">
        <v>0</v>
      </c>
      <c r="AD2891" t="s">
        <v>0</v>
      </c>
      <c r="AE2891" s="4">
        <v>0</v>
      </c>
    </row>
    <row r="2892" spans="1:31" x14ac:dyDescent="0.2">
      <c r="A2892" s="2" t="s">
        <v>0</v>
      </c>
      <c r="B2892" t="s">
        <v>1</v>
      </c>
      <c r="C2892" t="s">
        <v>2100</v>
      </c>
      <c r="D2892" s="3">
        <v>44179</v>
      </c>
      <c r="E2892" s="3">
        <v>44179</v>
      </c>
      <c r="F2892" s="3">
        <v>44195</v>
      </c>
      <c r="G2892" t="s">
        <v>3</v>
      </c>
      <c r="H2892" t="s">
        <v>4</v>
      </c>
      <c r="I2892" s="4">
        <v>1320</v>
      </c>
      <c r="J2892" t="s">
        <v>5</v>
      </c>
      <c r="K2892" t="s">
        <v>4</v>
      </c>
      <c r="L2892" s="4">
        <v>1320</v>
      </c>
      <c r="M2892" s="4">
        <v>15.54</v>
      </c>
      <c r="N2892" s="13" t="s">
        <v>7922</v>
      </c>
      <c r="O2892" s="14" t="s">
        <v>0</v>
      </c>
      <c r="P2892" t="s">
        <v>2101</v>
      </c>
      <c r="Q2892" t="s">
        <v>2092</v>
      </c>
      <c r="R2892" t="s">
        <v>2106</v>
      </c>
      <c r="S2892" t="s">
        <v>0</v>
      </c>
      <c r="T2892" t="s">
        <v>9</v>
      </c>
      <c r="U2892" t="s">
        <v>139</v>
      </c>
      <c r="V2892" t="s">
        <v>0</v>
      </c>
      <c r="W2892" t="s">
        <v>0</v>
      </c>
      <c r="X2892" t="s">
        <v>0</v>
      </c>
      <c r="Y2892" t="s">
        <v>11</v>
      </c>
      <c r="Z2892" t="s">
        <v>0</v>
      </c>
      <c r="AA2892" s="3"/>
      <c r="AB2892" t="s">
        <v>0</v>
      </c>
      <c r="AC2892" t="s">
        <v>0</v>
      </c>
      <c r="AD2892" t="s">
        <v>0</v>
      </c>
      <c r="AE2892" s="4">
        <v>0</v>
      </c>
    </row>
    <row r="2893" spans="1:31" x14ac:dyDescent="0.2">
      <c r="A2893" s="2" t="s">
        <v>0</v>
      </c>
      <c r="B2893" t="s">
        <v>1</v>
      </c>
      <c r="C2893" t="s">
        <v>5578</v>
      </c>
      <c r="D2893" s="3">
        <v>44377</v>
      </c>
      <c r="E2893" s="3">
        <v>44377</v>
      </c>
      <c r="F2893" s="3">
        <v>44380</v>
      </c>
      <c r="G2893" t="s">
        <v>101</v>
      </c>
      <c r="H2893" t="s">
        <v>4</v>
      </c>
      <c r="I2893" s="4">
        <v>1317</v>
      </c>
      <c r="J2893" t="s">
        <v>5</v>
      </c>
      <c r="K2893" t="s">
        <v>4</v>
      </c>
      <c r="L2893" s="4">
        <v>1317</v>
      </c>
      <c r="M2893" s="4">
        <v>15.5</v>
      </c>
      <c r="N2893" s="13" t="s">
        <v>10806</v>
      </c>
      <c r="O2893" s="14" t="s">
        <v>0</v>
      </c>
      <c r="P2893" t="s">
        <v>5579</v>
      </c>
      <c r="Q2893" t="s">
        <v>5580</v>
      </c>
      <c r="R2893" t="s">
        <v>5581</v>
      </c>
      <c r="S2893" t="s">
        <v>0</v>
      </c>
      <c r="T2893" t="s">
        <v>9</v>
      </c>
      <c r="U2893" t="s">
        <v>105</v>
      </c>
      <c r="V2893" t="s">
        <v>0</v>
      </c>
      <c r="W2893" t="s">
        <v>0</v>
      </c>
      <c r="X2893" t="s">
        <v>0</v>
      </c>
      <c r="Y2893" t="s">
        <v>11</v>
      </c>
      <c r="Z2893" t="s">
        <v>0</v>
      </c>
      <c r="AA2893" s="3"/>
      <c r="AB2893" t="s">
        <v>0</v>
      </c>
      <c r="AC2893" t="s">
        <v>0</v>
      </c>
      <c r="AD2893" t="s">
        <v>0</v>
      </c>
      <c r="AE2893" s="4">
        <v>0</v>
      </c>
    </row>
    <row r="2894" spans="1:31" x14ac:dyDescent="0.2">
      <c r="A2894" s="2" t="s">
        <v>0</v>
      </c>
      <c r="B2894" t="s">
        <v>1</v>
      </c>
      <c r="C2894" t="s">
        <v>310</v>
      </c>
      <c r="D2894" s="3">
        <v>44039</v>
      </c>
      <c r="E2894" s="3">
        <v>44039</v>
      </c>
      <c r="F2894" s="3">
        <v>44055</v>
      </c>
      <c r="G2894" t="s">
        <v>3</v>
      </c>
      <c r="H2894" t="s">
        <v>4</v>
      </c>
      <c r="I2894" s="4">
        <v>1300</v>
      </c>
      <c r="J2894" t="s">
        <v>5</v>
      </c>
      <c r="K2894" t="s">
        <v>4</v>
      </c>
      <c r="L2894" s="4">
        <v>1300</v>
      </c>
      <c r="M2894" s="4">
        <v>15.3</v>
      </c>
      <c r="N2894" s="13" t="s">
        <v>6784</v>
      </c>
      <c r="O2894" s="14" t="s">
        <v>0</v>
      </c>
      <c r="P2894" t="s">
        <v>311</v>
      </c>
      <c r="Q2894" t="s">
        <v>40</v>
      </c>
      <c r="R2894" t="s">
        <v>318</v>
      </c>
      <c r="S2894" t="s">
        <v>0</v>
      </c>
      <c r="T2894" t="s">
        <v>9</v>
      </c>
      <c r="U2894" t="s">
        <v>159</v>
      </c>
      <c r="V2894" t="s">
        <v>0</v>
      </c>
      <c r="W2894" t="s">
        <v>0</v>
      </c>
      <c r="X2894" t="s">
        <v>0</v>
      </c>
      <c r="Y2894" t="s">
        <v>11</v>
      </c>
      <c r="Z2894" t="s">
        <v>0</v>
      </c>
      <c r="AA2894" s="3"/>
      <c r="AB2894" t="s">
        <v>0</v>
      </c>
      <c r="AC2894" t="s">
        <v>0</v>
      </c>
      <c r="AD2894" t="s">
        <v>0</v>
      </c>
      <c r="AE2894" s="4">
        <v>0</v>
      </c>
    </row>
    <row r="2895" spans="1:31" x14ac:dyDescent="0.2">
      <c r="A2895" s="2" t="s">
        <v>0</v>
      </c>
      <c r="B2895" t="s">
        <v>1</v>
      </c>
      <c r="C2895" t="s">
        <v>543</v>
      </c>
      <c r="D2895" s="3">
        <v>44072</v>
      </c>
      <c r="E2895" s="3">
        <v>44072</v>
      </c>
      <c r="F2895" s="3">
        <v>44073</v>
      </c>
      <c r="G2895" t="s">
        <v>3</v>
      </c>
      <c r="H2895" t="s">
        <v>4</v>
      </c>
      <c r="I2895" s="4">
        <v>1300</v>
      </c>
      <c r="J2895" t="s">
        <v>5</v>
      </c>
      <c r="K2895" t="s">
        <v>4</v>
      </c>
      <c r="L2895" s="4">
        <v>1300</v>
      </c>
      <c r="M2895" s="4">
        <v>15.3</v>
      </c>
      <c r="N2895" s="13" t="s">
        <v>6907</v>
      </c>
      <c r="O2895" s="14" t="s">
        <v>0</v>
      </c>
      <c r="P2895" t="s">
        <v>544</v>
      </c>
      <c r="Q2895" t="s">
        <v>353</v>
      </c>
      <c r="R2895" t="s">
        <v>546</v>
      </c>
      <c r="S2895" t="s">
        <v>0</v>
      </c>
      <c r="T2895" t="s">
        <v>9</v>
      </c>
      <c r="U2895" t="s">
        <v>10</v>
      </c>
      <c r="V2895" t="s">
        <v>0</v>
      </c>
      <c r="W2895" t="s">
        <v>0</v>
      </c>
      <c r="X2895" t="s">
        <v>0</v>
      </c>
      <c r="Y2895" t="s">
        <v>11</v>
      </c>
      <c r="Z2895" t="s">
        <v>0</v>
      </c>
      <c r="AA2895" s="3"/>
      <c r="AB2895" t="s">
        <v>0</v>
      </c>
      <c r="AC2895" t="s">
        <v>0</v>
      </c>
      <c r="AD2895" t="s">
        <v>0</v>
      </c>
      <c r="AE2895" s="4">
        <v>0</v>
      </c>
    </row>
    <row r="2896" spans="1:31" x14ac:dyDescent="0.2">
      <c r="A2896" s="2" t="s">
        <v>0</v>
      </c>
      <c r="B2896" t="s">
        <v>1</v>
      </c>
      <c r="C2896" t="s">
        <v>910</v>
      </c>
      <c r="D2896" s="3">
        <v>44105</v>
      </c>
      <c r="E2896" s="3">
        <v>44105</v>
      </c>
      <c r="F2896" s="3">
        <v>44117</v>
      </c>
      <c r="G2896" t="s">
        <v>3</v>
      </c>
      <c r="H2896" t="s">
        <v>4</v>
      </c>
      <c r="I2896" s="4">
        <v>1300</v>
      </c>
      <c r="J2896" t="s">
        <v>5</v>
      </c>
      <c r="K2896" t="s">
        <v>4</v>
      </c>
      <c r="L2896" s="4">
        <v>1300</v>
      </c>
      <c r="M2896" s="4">
        <v>15.3</v>
      </c>
      <c r="N2896" s="13" t="s">
        <v>7040</v>
      </c>
      <c r="O2896" s="14" t="s">
        <v>0</v>
      </c>
      <c r="P2896" t="s">
        <v>911</v>
      </c>
      <c r="Q2896" t="s">
        <v>7</v>
      </c>
      <c r="R2896" t="s">
        <v>744</v>
      </c>
      <c r="S2896" t="s">
        <v>0</v>
      </c>
      <c r="T2896" t="s">
        <v>9</v>
      </c>
      <c r="U2896" t="s">
        <v>42</v>
      </c>
      <c r="V2896" t="s">
        <v>0</v>
      </c>
      <c r="W2896" t="s">
        <v>0</v>
      </c>
      <c r="X2896" t="s">
        <v>0</v>
      </c>
      <c r="Y2896" t="s">
        <v>11</v>
      </c>
      <c r="Z2896" t="s">
        <v>0</v>
      </c>
      <c r="AA2896" s="3"/>
      <c r="AB2896" t="s">
        <v>0</v>
      </c>
      <c r="AC2896" t="s">
        <v>0</v>
      </c>
      <c r="AD2896" t="s">
        <v>0</v>
      </c>
      <c r="AE2896" s="4">
        <v>0</v>
      </c>
    </row>
    <row r="2897" spans="1:31" x14ac:dyDescent="0.2">
      <c r="A2897" s="2" t="s">
        <v>0</v>
      </c>
      <c r="B2897" t="s">
        <v>1</v>
      </c>
      <c r="C2897" t="s">
        <v>1169</v>
      </c>
      <c r="D2897" s="3">
        <v>44130</v>
      </c>
      <c r="E2897" s="3">
        <v>44130</v>
      </c>
      <c r="F2897" s="3">
        <v>44132</v>
      </c>
      <c r="G2897" t="s">
        <v>3</v>
      </c>
      <c r="H2897" t="s">
        <v>4</v>
      </c>
      <c r="I2897" s="4">
        <v>1300</v>
      </c>
      <c r="J2897" t="s">
        <v>5</v>
      </c>
      <c r="K2897" t="s">
        <v>4</v>
      </c>
      <c r="L2897" s="4">
        <v>1300</v>
      </c>
      <c r="M2897" s="4">
        <v>15.3</v>
      </c>
      <c r="N2897" s="13" t="s">
        <v>7196</v>
      </c>
      <c r="O2897" s="14" t="s">
        <v>0</v>
      </c>
      <c r="P2897" t="s">
        <v>1170</v>
      </c>
      <c r="Q2897" t="s">
        <v>1171</v>
      </c>
      <c r="R2897" t="s">
        <v>1174</v>
      </c>
      <c r="S2897" t="s">
        <v>0</v>
      </c>
      <c r="T2897" t="s">
        <v>9</v>
      </c>
      <c r="U2897" t="s">
        <v>10</v>
      </c>
      <c r="V2897" t="s">
        <v>0</v>
      </c>
      <c r="W2897" t="s">
        <v>0</v>
      </c>
      <c r="X2897" t="s">
        <v>0</v>
      </c>
      <c r="Y2897" t="s">
        <v>11</v>
      </c>
      <c r="Z2897" t="s">
        <v>0</v>
      </c>
      <c r="AA2897" s="3"/>
      <c r="AB2897" t="s">
        <v>0</v>
      </c>
      <c r="AC2897" t="s">
        <v>0</v>
      </c>
      <c r="AD2897" t="s">
        <v>0</v>
      </c>
      <c r="AE2897" s="4">
        <v>0</v>
      </c>
    </row>
    <row r="2898" spans="1:31" x14ac:dyDescent="0.2">
      <c r="A2898" s="2" t="s">
        <v>0</v>
      </c>
      <c r="B2898" t="s">
        <v>1</v>
      </c>
      <c r="C2898" t="s">
        <v>1554</v>
      </c>
      <c r="D2898" s="3">
        <v>44145</v>
      </c>
      <c r="E2898" s="3">
        <v>44145</v>
      </c>
      <c r="F2898" s="3">
        <v>44150</v>
      </c>
      <c r="G2898" t="s">
        <v>3</v>
      </c>
      <c r="H2898" t="s">
        <v>4</v>
      </c>
      <c r="I2898" s="4">
        <v>1300</v>
      </c>
      <c r="J2898" t="s">
        <v>5</v>
      </c>
      <c r="K2898" t="s">
        <v>4</v>
      </c>
      <c r="L2898" s="4">
        <v>1300</v>
      </c>
      <c r="M2898" s="4">
        <v>15.3</v>
      </c>
      <c r="N2898" s="13" t="s">
        <v>7466</v>
      </c>
      <c r="O2898" s="14" t="s">
        <v>0</v>
      </c>
      <c r="P2898" t="s">
        <v>1555</v>
      </c>
      <c r="Q2898" t="s">
        <v>1493</v>
      </c>
      <c r="R2898" t="s">
        <v>1577</v>
      </c>
      <c r="S2898" t="s">
        <v>0</v>
      </c>
      <c r="T2898" t="s">
        <v>9</v>
      </c>
      <c r="U2898" t="s">
        <v>139</v>
      </c>
      <c r="V2898" t="s">
        <v>0</v>
      </c>
      <c r="W2898" t="s">
        <v>0</v>
      </c>
      <c r="X2898" t="s">
        <v>0</v>
      </c>
      <c r="Y2898" t="s">
        <v>11</v>
      </c>
      <c r="Z2898" t="s">
        <v>0</v>
      </c>
      <c r="AA2898" s="3"/>
      <c r="AB2898" t="s">
        <v>0</v>
      </c>
      <c r="AC2898" t="s">
        <v>0</v>
      </c>
      <c r="AD2898" t="s">
        <v>0</v>
      </c>
      <c r="AE2898" s="4">
        <v>0</v>
      </c>
    </row>
    <row r="2899" spans="1:31" x14ac:dyDescent="0.2">
      <c r="A2899" s="2" t="s">
        <v>0</v>
      </c>
      <c r="B2899" t="s">
        <v>1</v>
      </c>
      <c r="C2899" t="s">
        <v>2026</v>
      </c>
      <c r="D2899" s="3">
        <v>44173</v>
      </c>
      <c r="E2899" s="3">
        <v>44173</v>
      </c>
      <c r="F2899" s="3">
        <v>44195</v>
      </c>
      <c r="G2899" t="s">
        <v>3</v>
      </c>
      <c r="H2899" t="s">
        <v>4</v>
      </c>
      <c r="I2899" s="4">
        <v>1300</v>
      </c>
      <c r="J2899" t="s">
        <v>5</v>
      </c>
      <c r="K2899" t="s">
        <v>4</v>
      </c>
      <c r="L2899" s="4">
        <v>1300</v>
      </c>
      <c r="M2899" s="4">
        <v>15.3</v>
      </c>
      <c r="N2899" s="13" t="s">
        <v>7834</v>
      </c>
      <c r="O2899" s="14" t="s">
        <v>0</v>
      </c>
      <c r="P2899" t="s">
        <v>2027</v>
      </c>
      <c r="Q2899" t="s">
        <v>2006</v>
      </c>
      <c r="R2899" t="s">
        <v>1579</v>
      </c>
      <c r="S2899" t="s">
        <v>0</v>
      </c>
      <c r="T2899" t="s">
        <v>9</v>
      </c>
      <c r="U2899" t="s">
        <v>139</v>
      </c>
      <c r="V2899" t="s">
        <v>0</v>
      </c>
      <c r="W2899" t="s">
        <v>0</v>
      </c>
      <c r="X2899" t="s">
        <v>0</v>
      </c>
      <c r="Y2899" t="s">
        <v>11</v>
      </c>
      <c r="Z2899" t="s">
        <v>0</v>
      </c>
      <c r="AA2899" s="3"/>
      <c r="AB2899" t="s">
        <v>0</v>
      </c>
      <c r="AC2899" t="s">
        <v>0</v>
      </c>
      <c r="AD2899" t="s">
        <v>0</v>
      </c>
      <c r="AE2899" s="4">
        <v>0</v>
      </c>
    </row>
    <row r="2900" spans="1:31" x14ac:dyDescent="0.2">
      <c r="A2900" s="2" t="s">
        <v>0</v>
      </c>
      <c r="B2900" t="s">
        <v>1</v>
      </c>
      <c r="C2900" t="s">
        <v>2069</v>
      </c>
      <c r="D2900" s="3">
        <v>44175</v>
      </c>
      <c r="E2900" s="3">
        <v>44175</v>
      </c>
      <c r="F2900" s="3">
        <v>44180</v>
      </c>
      <c r="G2900" t="s">
        <v>3</v>
      </c>
      <c r="H2900" t="s">
        <v>4</v>
      </c>
      <c r="I2900" s="4">
        <v>1300</v>
      </c>
      <c r="J2900" t="s">
        <v>5</v>
      </c>
      <c r="K2900" t="s">
        <v>4</v>
      </c>
      <c r="L2900" s="4">
        <v>1300</v>
      </c>
      <c r="M2900" s="4">
        <v>15.3</v>
      </c>
      <c r="N2900" s="13" t="s">
        <v>7870</v>
      </c>
      <c r="O2900" s="14" t="s">
        <v>0</v>
      </c>
      <c r="P2900" t="s">
        <v>2070</v>
      </c>
      <c r="Q2900" t="s">
        <v>2061</v>
      </c>
      <c r="R2900" t="s">
        <v>1784</v>
      </c>
      <c r="S2900" t="s">
        <v>0</v>
      </c>
      <c r="T2900" t="s">
        <v>9</v>
      </c>
      <c r="U2900" t="s">
        <v>139</v>
      </c>
      <c r="V2900" t="s">
        <v>0</v>
      </c>
      <c r="W2900" t="s">
        <v>0</v>
      </c>
      <c r="X2900" t="s">
        <v>0</v>
      </c>
      <c r="Y2900" t="s">
        <v>11</v>
      </c>
      <c r="Z2900" t="s">
        <v>0</v>
      </c>
      <c r="AA2900" s="3"/>
      <c r="AB2900" t="s">
        <v>0</v>
      </c>
      <c r="AC2900" t="s">
        <v>0</v>
      </c>
      <c r="AD2900" t="s">
        <v>0</v>
      </c>
      <c r="AE2900" s="4">
        <v>0</v>
      </c>
    </row>
    <row r="2901" spans="1:31" x14ac:dyDescent="0.2">
      <c r="A2901" s="2" t="s">
        <v>0</v>
      </c>
      <c r="B2901" t="s">
        <v>1</v>
      </c>
      <c r="C2901" t="s">
        <v>2520</v>
      </c>
      <c r="D2901" s="3">
        <v>44227</v>
      </c>
      <c r="E2901" s="3">
        <v>44208</v>
      </c>
      <c r="F2901" s="3">
        <v>44229</v>
      </c>
      <c r="G2901" t="s">
        <v>3</v>
      </c>
      <c r="H2901" t="s">
        <v>4</v>
      </c>
      <c r="I2901" s="4">
        <v>1300</v>
      </c>
      <c r="J2901" t="s">
        <v>5</v>
      </c>
      <c r="K2901" t="s">
        <v>4</v>
      </c>
      <c r="L2901" s="4">
        <v>1300</v>
      </c>
      <c r="M2901" s="4">
        <v>15.3</v>
      </c>
      <c r="N2901" s="13" t="s">
        <v>8405</v>
      </c>
      <c r="O2901" s="14" t="s">
        <v>0</v>
      </c>
      <c r="P2901" t="s">
        <v>2521</v>
      </c>
      <c r="Q2901" t="s">
        <v>2522</v>
      </c>
      <c r="R2901" t="s">
        <v>1579</v>
      </c>
      <c r="S2901" t="s">
        <v>0</v>
      </c>
      <c r="T2901" t="s">
        <v>9</v>
      </c>
      <c r="U2901" t="s">
        <v>139</v>
      </c>
      <c r="V2901" t="s">
        <v>0</v>
      </c>
      <c r="W2901" t="s">
        <v>0</v>
      </c>
      <c r="X2901" t="s">
        <v>0</v>
      </c>
      <c r="Y2901" t="s">
        <v>11</v>
      </c>
      <c r="Z2901" t="s">
        <v>0</v>
      </c>
      <c r="AA2901" s="3"/>
      <c r="AB2901" t="s">
        <v>0</v>
      </c>
      <c r="AC2901" t="s">
        <v>0</v>
      </c>
      <c r="AD2901" t="s">
        <v>0</v>
      </c>
      <c r="AE2901" s="4">
        <v>0</v>
      </c>
    </row>
    <row r="2902" spans="1:31" x14ac:dyDescent="0.2">
      <c r="A2902" s="2" t="s">
        <v>0</v>
      </c>
      <c r="B2902" t="s">
        <v>1</v>
      </c>
      <c r="C2902" t="s">
        <v>2591</v>
      </c>
      <c r="D2902" s="3">
        <v>44209</v>
      </c>
      <c r="E2902" s="3">
        <v>44209</v>
      </c>
      <c r="F2902" s="3">
        <v>44221</v>
      </c>
      <c r="G2902" t="s">
        <v>3</v>
      </c>
      <c r="H2902" t="s">
        <v>4</v>
      </c>
      <c r="I2902" s="4">
        <v>1300</v>
      </c>
      <c r="J2902" t="s">
        <v>5</v>
      </c>
      <c r="K2902" t="s">
        <v>4</v>
      </c>
      <c r="L2902" s="4">
        <v>1300</v>
      </c>
      <c r="M2902" s="4">
        <v>15.3</v>
      </c>
      <c r="N2902" s="13" t="s">
        <v>8424</v>
      </c>
      <c r="O2902" s="14" t="s">
        <v>0</v>
      </c>
      <c r="P2902" t="s">
        <v>2592</v>
      </c>
      <c r="Q2902" t="s">
        <v>2580</v>
      </c>
      <c r="R2902" t="s">
        <v>1508</v>
      </c>
      <c r="S2902" t="s">
        <v>0</v>
      </c>
      <c r="T2902" t="s">
        <v>9</v>
      </c>
      <c r="U2902" t="s">
        <v>139</v>
      </c>
      <c r="V2902" t="s">
        <v>0</v>
      </c>
      <c r="W2902" t="s">
        <v>0</v>
      </c>
      <c r="X2902" t="s">
        <v>0</v>
      </c>
      <c r="Y2902" t="s">
        <v>11</v>
      </c>
      <c r="Z2902" t="s">
        <v>0</v>
      </c>
      <c r="AA2902" s="3"/>
      <c r="AB2902" t="s">
        <v>0</v>
      </c>
      <c r="AC2902" t="s">
        <v>0</v>
      </c>
      <c r="AD2902" t="s">
        <v>0</v>
      </c>
      <c r="AE2902" s="4">
        <v>0</v>
      </c>
    </row>
    <row r="2903" spans="1:31" x14ac:dyDescent="0.2">
      <c r="A2903" s="2" t="s">
        <v>0</v>
      </c>
      <c r="B2903" t="s">
        <v>1</v>
      </c>
      <c r="C2903" t="s">
        <v>2591</v>
      </c>
      <c r="D2903" s="3">
        <v>44209</v>
      </c>
      <c r="E2903" s="3">
        <v>44209</v>
      </c>
      <c r="F2903" s="3">
        <v>44221</v>
      </c>
      <c r="G2903" t="s">
        <v>3</v>
      </c>
      <c r="H2903" t="s">
        <v>4</v>
      </c>
      <c r="I2903" s="4">
        <v>1300</v>
      </c>
      <c r="J2903" t="s">
        <v>5</v>
      </c>
      <c r="K2903" t="s">
        <v>4</v>
      </c>
      <c r="L2903" s="4">
        <v>1300</v>
      </c>
      <c r="M2903" s="4">
        <v>15.3</v>
      </c>
      <c r="N2903" s="13" t="s">
        <v>8425</v>
      </c>
      <c r="O2903" s="14" t="s">
        <v>0</v>
      </c>
      <c r="P2903" t="s">
        <v>2592</v>
      </c>
      <c r="Q2903" t="s">
        <v>2580</v>
      </c>
      <c r="R2903" t="s">
        <v>1510</v>
      </c>
      <c r="S2903" t="s">
        <v>0</v>
      </c>
      <c r="T2903" t="s">
        <v>9</v>
      </c>
      <c r="U2903" t="s">
        <v>139</v>
      </c>
      <c r="V2903" t="s">
        <v>0</v>
      </c>
      <c r="W2903" t="s">
        <v>0</v>
      </c>
      <c r="X2903" t="s">
        <v>0</v>
      </c>
      <c r="Y2903" t="s">
        <v>11</v>
      </c>
      <c r="Z2903" t="s">
        <v>0</v>
      </c>
      <c r="AA2903" s="3"/>
      <c r="AB2903" t="s">
        <v>0</v>
      </c>
      <c r="AC2903" t="s">
        <v>0</v>
      </c>
      <c r="AD2903" t="s">
        <v>0</v>
      </c>
      <c r="AE2903" s="4">
        <v>0</v>
      </c>
    </row>
    <row r="2904" spans="1:31" x14ac:dyDescent="0.2">
      <c r="A2904" s="2" t="s">
        <v>0</v>
      </c>
      <c r="B2904" t="s">
        <v>1</v>
      </c>
      <c r="C2904" t="s">
        <v>2595</v>
      </c>
      <c r="D2904" s="3">
        <v>44209</v>
      </c>
      <c r="E2904" s="3">
        <v>44209</v>
      </c>
      <c r="F2904" s="3">
        <v>44221</v>
      </c>
      <c r="G2904" t="s">
        <v>3</v>
      </c>
      <c r="H2904" t="s">
        <v>4</v>
      </c>
      <c r="I2904" s="4">
        <v>1300</v>
      </c>
      <c r="J2904" t="s">
        <v>5</v>
      </c>
      <c r="K2904" t="s">
        <v>4</v>
      </c>
      <c r="L2904" s="4">
        <v>1300</v>
      </c>
      <c r="M2904" s="4">
        <v>15.3</v>
      </c>
      <c r="N2904" s="13" t="s">
        <v>8478</v>
      </c>
      <c r="O2904" s="14" t="s">
        <v>0</v>
      </c>
      <c r="P2904" t="s">
        <v>2596</v>
      </c>
      <c r="Q2904" t="s">
        <v>2580</v>
      </c>
      <c r="R2904" t="s">
        <v>2079</v>
      </c>
      <c r="S2904" t="s">
        <v>0</v>
      </c>
      <c r="T2904" t="s">
        <v>9</v>
      </c>
      <c r="U2904" t="s">
        <v>139</v>
      </c>
      <c r="V2904" t="s">
        <v>0</v>
      </c>
      <c r="W2904" t="s">
        <v>0</v>
      </c>
      <c r="X2904" t="s">
        <v>0</v>
      </c>
      <c r="Y2904" t="s">
        <v>11</v>
      </c>
      <c r="Z2904" t="s">
        <v>0</v>
      </c>
      <c r="AA2904" s="3"/>
      <c r="AB2904" t="s">
        <v>0</v>
      </c>
      <c r="AC2904" t="s">
        <v>0</v>
      </c>
      <c r="AD2904" t="s">
        <v>0</v>
      </c>
      <c r="AE2904" s="4">
        <v>0</v>
      </c>
    </row>
    <row r="2905" spans="1:31" x14ac:dyDescent="0.2">
      <c r="A2905" s="2" t="s">
        <v>0</v>
      </c>
      <c r="B2905" t="s">
        <v>1</v>
      </c>
      <c r="C2905" t="s">
        <v>2984</v>
      </c>
      <c r="D2905" s="3">
        <v>44231</v>
      </c>
      <c r="E2905" s="3">
        <v>44231</v>
      </c>
      <c r="F2905" s="3">
        <v>44243</v>
      </c>
      <c r="G2905" t="s">
        <v>3</v>
      </c>
      <c r="H2905" t="s">
        <v>4</v>
      </c>
      <c r="I2905" s="4">
        <v>1300</v>
      </c>
      <c r="J2905" t="s">
        <v>5</v>
      </c>
      <c r="K2905" t="s">
        <v>4</v>
      </c>
      <c r="L2905" s="4">
        <v>1300</v>
      </c>
      <c r="M2905" s="4">
        <v>15.3</v>
      </c>
      <c r="N2905" s="13" t="s">
        <v>8739</v>
      </c>
      <c r="O2905" s="14" t="s">
        <v>0</v>
      </c>
      <c r="P2905" t="s">
        <v>2985</v>
      </c>
      <c r="Q2905" t="s">
        <v>2966</v>
      </c>
      <c r="R2905" t="s">
        <v>2990</v>
      </c>
      <c r="S2905" t="s">
        <v>0</v>
      </c>
      <c r="T2905" t="s">
        <v>9</v>
      </c>
      <c r="U2905" t="s">
        <v>10</v>
      </c>
      <c r="V2905" t="s">
        <v>0</v>
      </c>
      <c r="W2905" t="s">
        <v>0</v>
      </c>
      <c r="X2905" t="s">
        <v>0</v>
      </c>
      <c r="Y2905" t="s">
        <v>11</v>
      </c>
      <c r="Z2905" t="s">
        <v>0</v>
      </c>
      <c r="AA2905" s="3"/>
      <c r="AB2905" t="s">
        <v>0</v>
      </c>
      <c r="AC2905" t="s">
        <v>0</v>
      </c>
      <c r="AD2905" t="s">
        <v>0</v>
      </c>
      <c r="AE2905" s="4">
        <v>0</v>
      </c>
    </row>
    <row r="2906" spans="1:31" x14ac:dyDescent="0.2">
      <c r="A2906" s="2" t="s">
        <v>0</v>
      </c>
      <c r="B2906" t="s">
        <v>1</v>
      </c>
      <c r="C2906" t="s">
        <v>2997</v>
      </c>
      <c r="D2906" s="3">
        <v>44233</v>
      </c>
      <c r="E2906" s="3">
        <v>44233</v>
      </c>
      <c r="F2906" s="3">
        <v>44243</v>
      </c>
      <c r="G2906" t="s">
        <v>3</v>
      </c>
      <c r="H2906" t="s">
        <v>4</v>
      </c>
      <c r="I2906" s="4">
        <v>1300</v>
      </c>
      <c r="J2906" t="s">
        <v>5</v>
      </c>
      <c r="K2906" t="s">
        <v>4</v>
      </c>
      <c r="L2906" s="4">
        <v>1300</v>
      </c>
      <c r="M2906" s="4">
        <v>15.3</v>
      </c>
      <c r="N2906" s="13" t="s">
        <v>8749</v>
      </c>
      <c r="O2906" s="14" t="s">
        <v>0</v>
      </c>
      <c r="P2906" t="s">
        <v>2998</v>
      </c>
      <c r="Q2906" t="s">
        <v>2999</v>
      </c>
      <c r="R2906" t="s">
        <v>3003</v>
      </c>
      <c r="S2906" t="s">
        <v>0</v>
      </c>
      <c r="T2906" t="s">
        <v>9</v>
      </c>
      <c r="U2906" t="s">
        <v>10</v>
      </c>
      <c r="V2906" t="s">
        <v>0</v>
      </c>
      <c r="W2906" t="s">
        <v>0</v>
      </c>
      <c r="X2906" t="s">
        <v>0</v>
      </c>
      <c r="Y2906" t="s">
        <v>11</v>
      </c>
      <c r="Z2906" t="s">
        <v>0</v>
      </c>
      <c r="AA2906" s="3"/>
      <c r="AB2906" t="s">
        <v>0</v>
      </c>
      <c r="AC2906" t="s">
        <v>0</v>
      </c>
      <c r="AD2906" t="s">
        <v>0</v>
      </c>
      <c r="AE2906" s="4">
        <v>0</v>
      </c>
    </row>
    <row r="2907" spans="1:31" x14ac:dyDescent="0.2">
      <c r="A2907" s="2" t="s">
        <v>0</v>
      </c>
      <c r="B2907" t="s">
        <v>1</v>
      </c>
      <c r="C2907" t="s">
        <v>3098</v>
      </c>
      <c r="D2907" s="3">
        <v>44241</v>
      </c>
      <c r="E2907" s="3">
        <v>44241</v>
      </c>
      <c r="F2907" s="3">
        <v>44251</v>
      </c>
      <c r="G2907" t="s">
        <v>3</v>
      </c>
      <c r="H2907" t="s">
        <v>4</v>
      </c>
      <c r="I2907" s="4">
        <v>1300</v>
      </c>
      <c r="J2907" t="s">
        <v>5</v>
      </c>
      <c r="K2907" t="s">
        <v>4</v>
      </c>
      <c r="L2907" s="4">
        <v>1300</v>
      </c>
      <c r="M2907" s="4">
        <v>15.3</v>
      </c>
      <c r="N2907" s="13" t="s">
        <v>8812</v>
      </c>
      <c r="O2907" s="14" t="s">
        <v>0</v>
      </c>
      <c r="P2907" t="s">
        <v>3099</v>
      </c>
      <c r="Q2907" t="s">
        <v>3093</v>
      </c>
      <c r="R2907" t="s">
        <v>1784</v>
      </c>
      <c r="S2907" t="s">
        <v>0</v>
      </c>
      <c r="T2907" t="s">
        <v>9</v>
      </c>
      <c r="U2907" t="s">
        <v>139</v>
      </c>
      <c r="V2907" t="s">
        <v>0</v>
      </c>
      <c r="W2907" t="s">
        <v>0</v>
      </c>
      <c r="X2907" t="s">
        <v>0</v>
      </c>
      <c r="Y2907" t="s">
        <v>11</v>
      </c>
      <c r="Z2907" t="s">
        <v>0</v>
      </c>
      <c r="AA2907" s="3"/>
      <c r="AB2907" t="s">
        <v>0</v>
      </c>
      <c r="AC2907" t="s">
        <v>0</v>
      </c>
      <c r="AD2907" t="s">
        <v>0</v>
      </c>
      <c r="AE2907" s="4">
        <v>0</v>
      </c>
    </row>
    <row r="2908" spans="1:31" x14ac:dyDescent="0.2">
      <c r="A2908" s="2" t="s">
        <v>0</v>
      </c>
      <c r="B2908" t="s">
        <v>1</v>
      </c>
      <c r="C2908" t="s">
        <v>3291</v>
      </c>
      <c r="D2908" s="3">
        <v>44259</v>
      </c>
      <c r="E2908" s="3">
        <v>44259</v>
      </c>
      <c r="F2908" s="3">
        <v>44270</v>
      </c>
      <c r="G2908" t="s">
        <v>3</v>
      </c>
      <c r="H2908" t="s">
        <v>4</v>
      </c>
      <c r="I2908" s="4">
        <v>1300</v>
      </c>
      <c r="J2908" t="s">
        <v>5</v>
      </c>
      <c r="K2908" t="s">
        <v>4</v>
      </c>
      <c r="L2908" s="4">
        <v>1300</v>
      </c>
      <c r="M2908" s="4">
        <v>15.3</v>
      </c>
      <c r="N2908" s="13" t="s">
        <v>9089</v>
      </c>
      <c r="O2908" s="14" t="s">
        <v>0</v>
      </c>
      <c r="P2908" t="s">
        <v>3292</v>
      </c>
      <c r="Q2908" t="s">
        <v>3155</v>
      </c>
      <c r="R2908" t="s">
        <v>3294</v>
      </c>
      <c r="S2908" t="s">
        <v>0</v>
      </c>
      <c r="T2908" t="s">
        <v>9</v>
      </c>
      <c r="U2908" t="s">
        <v>1125</v>
      </c>
      <c r="V2908" t="s">
        <v>0</v>
      </c>
      <c r="W2908" t="s">
        <v>0</v>
      </c>
      <c r="X2908" t="s">
        <v>0</v>
      </c>
      <c r="Y2908" t="s">
        <v>436</v>
      </c>
      <c r="Z2908" t="s">
        <v>0</v>
      </c>
      <c r="AA2908" s="3"/>
      <c r="AB2908" t="s">
        <v>0</v>
      </c>
      <c r="AC2908" t="s">
        <v>0</v>
      </c>
      <c r="AD2908" t="s">
        <v>0</v>
      </c>
      <c r="AE2908" s="4">
        <v>0</v>
      </c>
    </row>
    <row r="2909" spans="1:31" x14ac:dyDescent="0.2">
      <c r="A2909" s="2" t="s">
        <v>0</v>
      </c>
      <c r="B2909" t="s">
        <v>4758</v>
      </c>
      <c r="C2909" t="s">
        <v>4857</v>
      </c>
      <c r="D2909" s="3">
        <v>44142</v>
      </c>
      <c r="E2909" s="3">
        <v>44142</v>
      </c>
      <c r="F2909" s="3">
        <v>44146</v>
      </c>
      <c r="G2909" t="s">
        <v>3</v>
      </c>
      <c r="H2909" t="s">
        <v>4</v>
      </c>
      <c r="I2909" s="4">
        <v>1300</v>
      </c>
      <c r="J2909" t="s">
        <v>5</v>
      </c>
      <c r="K2909" t="s">
        <v>4</v>
      </c>
      <c r="L2909" s="4">
        <v>1300</v>
      </c>
      <c r="M2909" s="4">
        <v>15.3</v>
      </c>
      <c r="N2909" s="13" t="s">
        <v>10165</v>
      </c>
      <c r="O2909" s="14" t="s">
        <v>0</v>
      </c>
      <c r="P2909" t="s">
        <v>4858</v>
      </c>
      <c r="Q2909" t="s">
        <v>1151</v>
      </c>
      <c r="R2909" t="s">
        <v>4861</v>
      </c>
      <c r="S2909" t="s">
        <v>0</v>
      </c>
      <c r="T2909" t="s">
        <v>9</v>
      </c>
      <c r="U2909" t="s">
        <v>2519</v>
      </c>
      <c r="V2909" t="s">
        <v>0</v>
      </c>
      <c r="W2909" t="s">
        <v>0</v>
      </c>
      <c r="X2909" t="s">
        <v>0</v>
      </c>
      <c r="Y2909" t="s">
        <v>11</v>
      </c>
      <c r="Z2909" t="s">
        <v>0</v>
      </c>
      <c r="AA2909" s="3"/>
      <c r="AB2909" t="s">
        <v>0</v>
      </c>
      <c r="AC2909" t="s">
        <v>0</v>
      </c>
      <c r="AD2909" t="s">
        <v>0</v>
      </c>
      <c r="AE2909" s="4">
        <v>0</v>
      </c>
    </row>
    <row r="2910" spans="1:31" x14ac:dyDescent="0.2">
      <c r="A2910" s="2" t="s">
        <v>0</v>
      </c>
      <c r="B2910" t="s">
        <v>1</v>
      </c>
      <c r="C2910" t="s">
        <v>5212</v>
      </c>
      <c r="D2910" s="3">
        <v>44345</v>
      </c>
      <c r="E2910" s="3">
        <v>44345</v>
      </c>
      <c r="F2910" s="3">
        <v>44347</v>
      </c>
      <c r="G2910" t="s">
        <v>3</v>
      </c>
      <c r="H2910" t="s">
        <v>4</v>
      </c>
      <c r="I2910" s="4">
        <v>1293</v>
      </c>
      <c r="J2910" t="s">
        <v>5</v>
      </c>
      <c r="K2910" t="s">
        <v>4</v>
      </c>
      <c r="L2910" s="4">
        <v>1293</v>
      </c>
      <c r="M2910" s="4">
        <v>15.22</v>
      </c>
      <c r="N2910" s="13" t="s">
        <v>10562</v>
      </c>
      <c r="O2910" s="14" t="s">
        <v>0</v>
      </c>
      <c r="P2910" t="s">
        <v>150</v>
      </c>
      <c r="Q2910" t="s">
        <v>5209</v>
      </c>
      <c r="R2910" t="s">
        <v>5214</v>
      </c>
      <c r="S2910" t="s">
        <v>0</v>
      </c>
      <c r="T2910" t="s">
        <v>9</v>
      </c>
      <c r="U2910" t="s">
        <v>3048</v>
      </c>
      <c r="V2910" t="s">
        <v>0</v>
      </c>
      <c r="W2910" t="s">
        <v>0</v>
      </c>
      <c r="X2910" t="s">
        <v>0</v>
      </c>
      <c r="Y2910" t="s">
        <v>436</v>
      </c>
      <c r="Z2910" t="s">
        <v>0</v>
      </c>
      <c r="AA2910" s="3"/>
      <c r="AB2910" t="s">
        <v>0</v>
      </c>
      <c r="AC2910" t="s">
        <v>0</v>
      </c>
      <c r="AD2910" t="s">
        <v>0</v>
      </c>
      <c r="AE2910" s="4">
        <v>0</v>
      </c>
    </row>
    <row r="2911" spans="1:31" x14ac:dyDescent="0.2">
      <c r="A2911" s="2" t="s">
        <v>0</v>
      </c>
      <c r="B2911" t="s">
        <v>1</v>
      </c>
      <c r="C2911" t="s">
        <v>2290</v>
      </c>
      <c r="D2911" s="3">
        <v>44189</v>
      </c>
      <c r="E2911" s="3">
        <v>44189</v>
      </c>
      <c r="F2911" s="3">
        <v>44200</v>
      </c>
      <c r="G2911" t="s">
        <v>3</v>
      </c>
      <c r="H2911" t="s">
        <v>4</v>
      </c>
      <c r="I2911" s="4">
        <v>1290</v>
      </c>
      <c r="J2911" t="s">
        <v>5</v>
      </c>
      <c r="K2911" t="s">
        <v>4</v>
      </c>
      <c r="L2911" s="4">
        <v>1290</v>
      </c>
      <c r="M2911" s="4">
        <v>15.19</v>
      </c>
      <c r="N2911" s="13" t="s">
        <v>8099</v>
      </c>
      <c r="O2911" s="14" t="s">
        <v>0</v>
      </c>
      <c r="P2911" t="s">
        <v>2291</v>
      </c>
      <c r="Q2911" t="s">
        <v>2279</v>
      </c>
      <c r="R2911" t="s">
        <v>2294</v>
      </c>
      <c r="S2911" t="s">
        <v>0</v>
      </c>
      <c r="T2911" t="s">
        <v>9</v>
      </c>
      <c r="U2911" t="s">
        <v>10</v>
      </c>
      <c r="V2911" t="s">
        <v>0</v>
      </c>
      <c r="W2911" t="s">
        <v>0</v>
      </c>
      <c r="X2911" t="s">
        <v>0</v>
      </c>
      <c r="Y2911" t="s">
        <v>11</v>
      </c>
      <c r="Z2911" t="s">
        <v>0</v>
      </c>
      <c r="AA2911" s="3"/>
      <c r="AB2911" t="s">
        <v>0</v>
      </c>
      <c r="AC2911" t="s">
        <v>0</v>
      </c>
      <c r="AD2911" t="s">
        <v>0</v>
      </c>
      <c r="AE2911" s="4">
        <v>0</v>
      </c>
    </row>
    <row r="2912" spans="1:31" x14ac:dyDescent="0.2">
      <c r="A2912" s="2" t="s">
        <v>0</v>
      </c>
      <c r="B2912" t="s">
        <v>1</v>
      </c>
      <c r="C2912" t="s">
        <v>2964</v>
      </c>
      <c r="D2912" s="3">
        <v>44231</v>
      </c>
      <c r="E2912" s="3">
        <v>44231</v>
      </c>
      <c r="F2912" s="3">
        <v>44243</v>
      </c>
      <c r="G2912" t="s">
        <v>3</v>
      </c>
      <c r="H2912" t="s">
        <v>4</v>
      </c>
      <c r="I2912" s="4">
        <v>1280</v>
      </c>
      <c r="J2912" t="s">
        <v>5</v>
      </c>
      <c r="K2912" t="s">
        <v>4</v>
      </c>
      <c r="L2912" s="4">
        <v>1280</v>
      </c>
      <c r="M2912" s="4">
        <v>15.07</v>
      </c>
      <c r="N2912" s="13" t="s">
        <v>8722</v>
      </c>
      <c r="O2912" s="14" t="s">
        <v>0</v>
      </c>
      <c r="P2912" t="s">
        <v>2965</v>
      </c>
      <c r="Q2912" t="s">
        <v>2966</v>
      </c>
      <c r="R2912" t="s">
        <v>2971</v>
      </c>
      <c r="S2912" t="s">
        <v>0</v>
      </c>
      <c r="T2912" t="s">
        <v>9</v>
      </c>
      <c r="U2912" t="s">
        <v>42</v>
      </c>
      <c r="V2912" t="s">
        <v>0</v>
      </c>
      <c r="W2912" t="s">
        <v>0</v>
      </c>
      <c r="X2912" t="s">
        <v>0</v>
      </c>
      <c r="Y2912" t="s">
        <v>11</v>
      </c>
      <c r="Z2912" t="s">
        <v>0</v>
      </c>
      <c r="AA2912" s="3"/>
      <c r="AB2912" t="s">
        <v>0</v>
      </c>
      <c r="AC2912" t="s">
        <v>0</v>
      </c>
      <c r="AD2912" t="s">
        <v>0</v>
      </c>
      <c r="AE2912" s="4">
        <v>0</v>
      </c>
    </row>
    <row r="2913" spans="1:31" x14ac:dyDescent="0.2">
      <c r="A2913" s="2" t="s">
        <v>0</v>
      </c>
      <c r="B2913" t="s">
        <v>1</v>
      </c>
      <c r="C2913" t="s">
        <v>3064</v>
      </c>
      <c r="D2913" s="3">
        <v>44238</v>
      </c>
      <c r="E2913" s="3">
        <v>44238</v>
      </c>
      <c r="F2913" s="3">
        <v>44240</v>
      </c>
      <c r="G2913" t="s">
        <v>3</v>
      </c>
      <c r="H2913" t="s">
        <v>4</v>
      </c>
      <c r="I2913" s="4">
        <v>1270</v>
      </c>
      <c r="J2913" t="s">
        <v>5</v>
      </c>
      <c r="K2913" t="s">
        <v>4</v>
      </c>
      <c r="L2913" s="4">
        <v>1270</v>
      </c>
      <c r="M2913" s="4">
        <v>14.95</v>
      </c>
      <c r="N2913" s="13" t="s">
        <v>8781</v>
      </c>
      <c r="O2913" s="14" t="s">
        <v>0</v>
      </c>
      <c r="P2913" t="s">
        <v>3065</v>
      </c>
      <c r="Q2913" t="s">
        <v>3066</v>
      </c>
      <c r="R2913" t="s">
        <v>3068</v>
      </c>
      <c r="S2913" t="s">
        <v>0</v>
      </c>
      <c r="T2913" t="s">
        <v>9</v>
      </c>
      <c r="U2913" t="s">
        <v>10</v>
      </c>
      <c r="V2913" t="s">
        <v>0</v>
      </c>
      <c r="W2913" t="s">
        <v>0</v>
      </c>
      <c r="X2913" t="s">
        <v>0</v>
      </c>
      <c r="Y2913" t="s">
        <v>11</v>
      </c>
      <c r="Z2913" t="s">
        <v>0</v>
      </c>
      <c r="AA2913" s="3"/>
      <c r="AB2913" t="s">
        <v>0</v>
      </c>
      <c r="AC2913" t="s">
        <v>0</v>
      </c>
      <c r="AD2913" t="s">
        <v>0</v>
      </c>
      <c r="AE2913" s="4">
        <v>0</v>
      </c>
    </row>
    <row r="2914" spans="1:31" x14ac:dyDescent="0.2">
      <c r="A2914" s="2" t="s">
        <v>0</v>
      </c>
      <c r="B2914" t="s">
        <v>1</v>
      </c>
      <c r="C2914" t="s">
        <v>3064</v>
      </c>
      <c r="D2914" s="3">
        <v>44238</v>
      </c>
      <c r="E2914" s="3">
        <v>44238</v>
      </c>
      <c r="F2914" s="3">
        <v>44240</v>
      </c>
      <c r="G2914" t="s">
        <v>3</v>
      </c>
      <c r="H2914" t="s">
        <v>4</v>
      </c>
      <c r="I2914" s="4">
        <v>1270</v>
      </c>
      <c r="J2914" t="s">
        <v>5</v>
      </c>
      <c r="K2914" t="s">
        <v>4</v>
      </c>
      <c r="L2914" s="4">
        <v>1270</v>
      </c>
      <c r="M2914" s="4">
        <v>14.95</v>
      </c>
      <c r="N2914" s="13" t="s">
        <v>8783</v>
      </c>
      <c r="O2914" s="14" t="s">
        <v>0</v>
      </c>
      <c r="P2914" t="s">
        <v>3065</v>
      </c>
      <c r="Q2914" t="s">
        <v>3066</v>
      </c>
      <c r="R2914" t="s">
        <v>3070</v>
      </c>
      <c r="S2914" t="s">
        <v>0</v>
      </c>
      <c r="T2914" t="s">
        <v>9</v>
      </c>
      <c r="U2914" t="s">
        <v>10</v>
      </c>
      <c r="V2914" t="s">
        <v>0</v>
      </c>
      <c r="W2914" t="s">
        <v>0</v>
      </c>
      <c r="X2914" t="s">
        <v>0</v>
      </c>
      <c r="Y2914" t="s">
        <v>11</v>
      </c>
      <c r="Z2914" t="s">
        <v>0</v>
      </c>
      <c r="AA2914" s="3"/>
      <c r="AB2914" t="s">
        <v>0</v>
      </c>
      <c r="AC2914" t="s">
        <v>0</v>
      </c>
      <c r="AD2914" t="s">
        <v>0</v>
      </c>
      <c r="AE2914" s="4">
        <v>0</v>
      </c>
    </row>
    <row r="2915" spans="1:31" x14ac:dyDescent="0.2">
      <c r="A2915" s="2" t="s">
        <v>0</v>
      </c>
      <c r="B2915" t="s">
        <v>1</v>
      </c>
      <c r="C2915" t="s">
        <v>1014</v>
      </c>
      <c r="D2915" s="3">
        <v>44116</v>
      </c>
      <c r="E2915" s="3">
        <v>44116</v>
      </c>
      <c r="F2915" s="3">
        <v>44129</v>
      </c>
      <c r="G2915" t="s">
        <v>3</v>
      </c>
      <c r="H2915" t="s">
        <v>4</v>
      </c>
      <c r="I2915" s="4">
        <v>1260</v>
      </c>
      <c r="J2915" t="s">
        <v>5</v>
      </c>
      <c r="K2915" t="s">
        <v>4</v>
      </c>
      <c r="L2915" s="4">
        <v>1260</v>
      </c>
      <c r="M2915" s="4">
        <v>14.83</v>
      </c>
      <c r="N2915" s="13" t="s">
        <v>7115</v>
      </c>
      <c r="O2915" s="14" t="s">
        <v>0</v>
      </c>
      <c r="P2915" t="s">
        <v>1015</v>
      </c>
      <c r="Q2915" t="s">
        <v>976</v>
      </c>
      <c r="R2915" t="s">
        <v>158</v>
      </c>
      <c r="S2915" t="s">
        <v>0</v>
      </c>
      <c r="T2915" t="s">
        <v>9</v>
      </c>
      <c r="U2915" t="s">
        <v>10</v>
      </c>
      <c r="V2915" t="s">
        <v>0</v>
      </c>
      <c r="W2915" t="s">
        <v>0</v>
      </c>
      <c r="X2915" t="s">
        <v>0</v>
      </c>
      <c r="Y2915" t="s">
        <v>11</v>
      </c>
      <c r="Z2915" t="s">
        <v>0</v>
      </c>
      <c r="AA2915" s="3"/>
      <c r="AB2915" t="s">
        <v>0</v>
      </c>
      <c r="AC2915" t="s">
        <v>0</v>
      </c>
      <c r="AD2915" t="s">
        <v>0</v>
      </c>
      <c r="AE2915" s="4">
        <v>0</v>
      </c>
    </row>
    <row r="2916" spans="1:31" x14ac:dyDescent="0.2">
      <c r="A2916" s="2" t="s">
        <v>0</v>
      </c>
      <c r="B2916" t="s">
        <v>1</v>
      </c>
      <c r="C2916" t="s">
        <v>2454</v>
      </c>
      <c r="D2916" s="3">
        <v>44200</v>
      </c>
      <c r="E2916" s="3">
        <v>44200</v>
      </c>
      <c r="F2916" s="3">
        <v>44206</v>
      </c>
      <c r="G2916" t="s">
        <v>3</v>
      </c>
      <c r="H2916" t="s">
        <v>4</v>
      </c>
      <c r="I2916" s="4">
        <v>1256</v>
      </c>
      <c r="J2916" t="s">
        <v>5</v>
      </c>
      <c r="K2916" t="s">
        <v>4</v>
      </c>
      <c r="L2916" s="4">
        <v>1256</v>
      </c>
      <c r="M2916" s="4">
        <v>14.79</v>
      </c>
      <c r="N2916" s="13" t="s">
        <v>8201</v>
      </c>
      <c r="O2916" s="14" t="s">
        <v>0</v>
      </c>
      <c r="P2916" t="s">
        <v>2455</v>
      </c>
      <c r="Q2916" t="s">
        <v>2456</v>
      </c>
      <c r="R2916" t="s">
        <v>158</v>
      </c>
      <c r="S2916" t="s">
        <v>0</v>
      </c>
      <c r="T2916" t="s">
        <v>9</v>
      </c>
      <c r="U2916" t="s">
        <v>10</v>
      </c>
      <c r="V2916" t="s">
        <v>0</v>
      </c>
      <c r="W2916" t="s">
        <v>0</v>
      </c>
      <c r="X2916" t="s">
        <v>0</v>
      </c>
      <c r="Y2916" t="s">
        <v>11</v>
      </c>
      <c r="Z2916" t="s">
        <v>0</v>
      </c>
      <c r="AA2916" s="3"/>
      <c r="AB2916" t="s">
        <v>0</v>
      </c>
      <c r="AC2916" t="s">
        <v>0</v>
      </c>
      <c r="AD2916" t="s">
        <v>0</v>
      </c>
      <c r="AE2916" s="4">
        <v>0</v>
      </c>
    </row>
    <row r="2917" spans="1:31" x14ac:dyDescent="0.2">
      <c r="A2917" s="2" t="s">
        <v>0</v>
      </c>
      <c r="B2917" t="s">
        <v>1</v>
      </c>
      <c r="C2917" t="s">
        <v>2578</v>
      </c>
      <c r="D2917" s="3">
        <v>44209</v>
      </c>
      <c r="E2917" s="3">
        <v>44209</v>
      </c>
      <c r="F2917" s="3">
        <v>44221</v>
      </c>
      <c r="G2917" t="s">
        <v>3</v>
      </c>
      <c r="H2917" t="s">
        <v>4</v>
      </c>
      <c r="I2917" s="4">
        <v>1256</v>
      </c>
      <c r="J2917" t="s">
        <v>5</v>
      </c>
      <c r="K2917" t="s">
        <v>4</v>
      </c>
      <c r="L2917" s="4">
        <v>1256</v>
      </c>
      <c r="M2917" s="4">
        <v>14.79</v>
      </c>
      <c r="N2917" s="13" t="s">
        <v>8422</v>
      </c>
      <c r="O2917" s="14" t="s">
        <v>0</v>
      </c>
      <c r="P2917" t="s">
        <v>2579</v>
      </c>
      <c r="Q2917" t="s">
        <v>2580</v>
      </c>
      <c r="R2917" t="s">
        <v>1317</v>
      </c>
      <c r="S2917" t="s">
        <v>0</v>
      </c>
      <c r="T2917" t="s">
        <v>9</v>
      </c>
      <c r="U2917" t="s">
        <v>10</v>
      </c>
      <c r="V2917" t="s">
        <v>0</v>
      </c>
      <c r="W2917" t="s">
        <v>0</v>
      </c>
      <c r="X2917" t="s">
        <v>0</v>
      </c>
      <c r="Y2917" t="s">
        <v>11</v>
      </c>
      <c r="Z2917" t="s">
        <v>0</v>
      </c>
      <c r="AA2917" s="3"/>
      <c r="AB2917" t="s">
        <v>0</v>
      </c>
      <c r="AC2917" t="s">
        <v>0</v>
      </c>
      <c r="AD2917" t="s">
        <v>0</v>
      </c>
      <c r="AE2917" s="4">
        <v>0</v>
      </c>
    </row>
    <row r="2918" spans="1:31" x14ac:dyDescent="0.2">
      <c r="A2918" s="2" t="s">
        <v>0</v>
      </c>
      <c r="B2918" t="s">
        <v>1</v>
      </c>
      <c r="C2918" t="s">
        <v>1282</v>
      </c>
      <c r="D2918" s="3">
        <v>44133</v>
      </c>
      <c r="E2918" s="3">
        <v>44133</v>
      </c>
      <c r="F2918" s="3">
        <v>44137</v>
      </c>
      <c r="G2918" t="s">
        <v>3</v>
      </c>
      <c r="H2918" t="s">
        <v>4</v>
      </c>
      <c r="I2918" s="4">
        <v>1254.4000000000001</v>
      </c>
      <c r="J2918" t="s">
        <v>5</v>
      </c>
      <c r="K2918" t="s">
        <v>4</v>
      </c>
      <c r="L2918" s="4">
        <v>1254.4000000000001</v>
      </c>
      <c r="M2918" s="4">
        <v>14.77</v>
      </c>
      <c r="N2918" s="13" t="s">
        <v>7293</v>
      </c>
      <c r="O2918" s="14" t="s">
        <v>0</v>
      </c>
      <c r="P2918" t="s">
        <v>1283</v>
      </c>
      <c r="Q2918" t="s">
        <v>1237</v>
      </c>
      <c r="R2918" t="s">
        <v>318</v>
      </c>
      <c r="S2918" t="s">
        <v>0</v>
      </c>
      <c r="T2918" t="s">
        <v>9</v>
      </c>
      <c r="U2918" t="s">
        <v>10</v>
      </c>
      <c r="V2918" t="s">
        <v>0</v>
      </c>
      <c r="W2918" t="s">
        <v>0</v>
      </c>
      <c r="X2918" t="s">
        <v>0</v>
      </c>
      <c r="Y2918" t="s">
        <v>11</v>
      </c>
      <c r="Z2918" t="s">
        <v>0</v>
      </c>
      <c r="AA2918" s="3"/>
      <c r="AB2918" t="s">
        <v>0</v>
      </c>
      <c r="AC2918" t="s">
        <v>0</v>
      </c>
      <c r="AD2918" t="s">
        <v>0</v>
      </c>
      <c r="AE2918" s="4">
        <v>0</v>
      </c>
    </row>
    <row r="2919" spans="1:31" x14ac:dyDescent="0.2">
      <c r="A2919" s="2" t="s">
        <v>0</v>
      </c>
      <c r="B2919" t="s">
        <v>1</v>
      </c>
      <c r="C2919" t="s">
        <v>326</v>
      </c>
      <c r="D2919" s="3">
        <v>44039</v>
      </c>
      <c r="E2919" s="3">
        <v>44039</v>
      </c>
      <c r="F2919" s="3">
        <v>44055</v>
      </c>
      <c r="G2919" t="s">
        <v>3</v>
      </c>
      <c r="H2919" t="s">
        <v>4</v>
      </c>
      <c r="I2919" s="4">
        <v>1250</v>
      </c>
      <c r="J2919" t="s">
        <v>5</v>
      </c>
      <c r="K2919" t="s">
        <v>4</v>
      </c>
      <c r="L2919" s="4">
        <v>1250</v>
      </c>
      <c r="M2919" s="4">
        <v>14.71</v>
      </c>
      <c r="N2919" s="13" t="s">
        <v>6797</v>
      </c>
      <c r="O2919" s="14" t="s">
        <v>0</v>
      </c>
      <c r="P2919" t="s">
        <v>327</v>
      </c>
      <c r="Q2919" t="s">
        <v>40</v>
      </c>
      <c r="R2919" t="s">
        <v>334</v>
      </c>
      <c r="S2919" t="s">
        <v>0</v>
      </c>
      <c r="T2919" t="s">
        <v>9</v>
      </c>
      <c r="U2919" t="s">
        <v>42</v>
      </c>
      <c r="V2919" t="s">
        <v>0</v>
      </c>
      <c r="W2919" t="s">
        <v>0</v>
      </c>
      <c r="X2919" t="s">
        <v>0</v>
      </c>
      <c r="Y2919" t="s">
        <v>11</v>
      </c>
      <c r="Z2919" t="s">
        <v>0</v>
      </c>
      <c r="AA2919" s="3"/>
      <c r="AB2919" t="s">
        <v>0</v>
      </c>
      <c r="AC2919" t="s">
        <v>0</v>
      </c>
      <c r="AD2919" t="s">
        <v>0</v>
      </c>
      <c r="AE2919" s="4">
        <v>0</v>
      </c>
    </row>
    <row r="2920" spans="1:31" x14ac:dyDescent="0.2">
      <c r="A2920" s="2" t="s">
        <v>0</v>
      </c>
      <c r="B2920" t="s">
        <v>1</v>
      </c>
      <c r="C2920" t="s">
        <v>1710</v>
      </c>
      <c r="D2920" s="3">
        <v>44151</v>
      </c>
      <c r="E2920" s="3">
        <v>44151</v>
      </c>
      <c r="F2920" s="3">
        <v>44157</v>
      </c>
      <c r="G2920" t="s">
        <v>3</v>
      </c>
      <c r="H2920" t="s">
        <v>4</v>
      </c>
      <c r="I2920" s="4">
        <v>1250</v>
      </c>
      <c r="J2920" t="s">
        <v>5</v>
      </c>
      <c r="K2920" t="s">
        <v>4</v>
      </c>
      <c r="L2920" s="4">
        <v>1250</v>
      </c>
      <c r="M2920" s="4">
        <v>14.71</v>
      </c>
      <c r="N2920" s="13" t="s">
        <v>7563</v>
      </c>
      <c r="O2920" s="14" t="s">
        <v>0</v>
      </c>
      <c r="P2920" t="s">
        <v>1711</v>
      </c>
      <c r="Q2920" t="s">
        <v>1708</v>
      </c>
      <c r="R2920" t="s">
        <v>1716</v>
      </c>
      <c r="S2920" t="s">
        <v>0</v>
      </c>
      <c r="T2920" t="s">
        <v>9</v>
      </c>
      <c r="U2920" t="s">
        <v>139</v>
      </c>
      <c r="V2920" t="s">
        <v>0</v>
      </c>
      <c r="W2920" t="s">
        <v>0</v>
      </c>
      <c r="X2920" t="s">
        <v>0</v>
      </c>
      <c r="Y2920" t="s">
        <v>11</v>
      </c>
      <c r="Z2920" t="s">
        <v>0</v>
      </c>
      <c r="AA2920" s="3"/>
      <c r="AB2920" t="s">
        <v>0</v>
      </c>
      <c r="AC2920" t="s">
        <v>0</v>
      </c>
      <c r="AD2920" t="s">
        <v>0</v>
      </c>
      <c r="AE2920" s="4">
        <v>0</v>
      </c>
    </row>
    <row r="2921" spans="1:31" x14ac:dyDescent="0.2">
      <c r="A2921" s="2" t="s">
        <v>0</v>
      </c>
      <c r="B2921" t="s">
        <v>1</v>
      </c>
      <c r="C2921" t="s">
        <v>1710</v>
      </c>
      <c r="D2921" s="3">
        <v>44151</v>
      </c>
      <c r="E2921" s="3">
        <v>44151</v>
      </c>
      <c r="F2921" s="3">
        <v>44157</v>
      </c>
      <c r="G2921" t="s">
        <v>3</v>
      </c>
      <c r="H2921" t="s">
        <v>4</v>
      </c>
      <c r="I2921" s="4">
        <v>1250</v>
      </c>
      <c r="J2921" t="s">
        <v>5</v>
      </c>
      <c r="K2921" t="s">
        <v>4</v>
      </c>
      <c r="L2921" s="4">
        <v>1250</v>
      </c>
      <c r="M2921" s="4">
        <v>14.71</v>
      </c>
      <c r="N2921" s="13" t="s">
        <v>7586</v>
      </c>
      <c r="O2921" s="14" t="s">
        <v>0</v>
      </c>
      <c r="P2921" t="s">
        <v>1711</v>
      </c>
      <c r="Q2921" t="s">
        <v>1708</v>
      </c>
      <c r="R2921" t="s">
        <v>1739</v>
      </c>
      <c r="S2921" t="s">
        <v>0</v>
      </c>
      <c r="T2921" t="s">
        <v>9</v>
      </c>
      <c r="U2921" t="s">
        <v>139</v>
      </c>
      <c r="V2921" t="s">
        <v>0</v>
      </c>
      <c r="W2921" t="s">
        <v>0</v>
      </c>
      <c r="X2921" t="s">
        <v>0</v>
      </c>
      <c r="Y2921" t="s">
        <v>11</v>
      </c>
      <c r="Z2921" t="s">
        <v>0</v>
      </c>
      <c r="AA2921" s="3"/>
      <c r="AB2921" t="s">
        <v>0</v>
      </c>
      <c r="AC2921" t="s">
        <v>0</v>
      </c>
      <c r="AD2921" t="s">
        <v>0</v>
      </c>
      <c r="AE2921" s="4">
        <v>0</v>
      </c>
    </row>
    <row r="2922" spans="1:31" x14ac:dyDescent="0.2">
      <c r="A2922" s="2" t="s">
        <v>0</v>
      </c>
      <c r="B2922" t="s">
        <v>1</v>
      </c>
      <c r="C2922" t="s">
        <v>2100</v>
      </c>
      <c r="D2922" s="3">
        <v>44179</v>
      </c>
      <c r="E2922" s="3">
        <v>44179</v>
      </c>
      <c r="F2922" s="3">
        <v>44195</v>
      </c>
      <c r="G2922" t="s">
        <v>3</v>
      </c>
      <c r="H2922" t="s">
        <v>4</v>
      </c>
      <c r="I2922" s="4">
        <v>1250</v>
      </c>
      <c r="J2922" t="s">
        <v>5</v>
      </c>
      <c r="K2922" t="s">
        <v>4</v>
      </c>
      <c r="L2922" s="4">
        <v>1250</v>
      </c>
      <c r="M2922" s="4">
        <v>14.71</v>
      </c>
      <c r="N2922" s="13" t="s">
        <v>7916</v>
      </c>
      <c r="O2922" s="14" t="s">
        <v>0</v>
      </c>
      <c r="P2922" t="s">
        <v>2101</v>
      </c>
      <c r="Q2922" t="s">
        <v>2092</v>
      </c>
      <c r="R2922" t="s">
        <v>2102</v>
      </c>
      <c r="S2922" t="s">
        <v>0</v>
      </c>
      <c r="T2922" t="s">
        <v>9</v>
      </c>
      <c r="U2922" t="s">
        <v>139</v>
      </c>
      <c r="V2922" t="s">
        <v>0</v>
      </c>
      <c r="W2922" t="s">
        <v>0</v>
      </c>
      <c r="X2922" t="s">
        <v>0</v>
      </c>
      <c r="Y2922" t="s">
        <v>11</v>
      </c>
      <c r="Z2922" t="s">
        <v>0</v>
      </c>
      <c r="AA2922" s="3"/>
      <c r="AB2922" t="s">
        <v>0</v>
      </c>
      <c r="AC2922" t="s">
        <v>0</v>
      </c>
      <c r="AD2922" t="s">
        <v>0</v>
      </c>
      <c r="AE2922" s="4">
        <v>0</v>
      </c>
    </row>
    <row r="2923" spans="1:31" x14ac:dyDescent="0.2">
      <c r="A2923" s="2" t="s">
        <v>0</v>
      </c>
      <c r="B2923" t="s">
        <v>1</v>
      </c>
      <c r="C2923" t="s">
        <v>2290</v>
      </c>
      <c r="D2923" s="3">
        <v>44189</v>
      </c>
      <c r="E2923" s="3">
        <v>44189</v>
      </c>
      <c r="F2923" s="3">
        <v>44200</v>
      </c>
      <c r="G2923" t="s">
        <v>3</v>
      </c>
      <c r="H2923" t="s">
        <v>4</v>
      </c>
      <c r="I2923" s="4">
        <v>1250</v>
      </c>
      <c r="J2923" t="s">
        <v>5</v>
      </c>
      <c r="K2923" t="s">
        <v>4</v>
      </c>
      <c r="L2923" s="4">
        <v>1250</v>
      </c>
      <c r="M2923" s="4">
        <v>14.71</v>
      </c>
      <c r="N2923" s="13" t="s">
        <v>8108</v>
      </c>
      <c r="O2923" s="14" t="s">
        <v>0</v>
      </c>
      <c r="P2923" t="s">
        <v>2291</v>
      </c>
      <c r="Q2923" t="s">
        <v>2279</v>
      </c>
      <c r="R2923" t="s">
        <v>2303</v>
      </c>
      <c r="S2923" t="s">
        <v>0</v>
      </c>
      <c r="T2923" t="s">
        <v>9</v>
      </c>
      <c r="U2923" t="s">
        <v>10</v>
      </c>
      <c r="V2923" t="s">
        <v>0</v>
      </c>
      <c r="W2923" t="s">
        <v>0</v>
      </c>
      <c r="X2923" t="s">
        <v>0</v>
      </c>
      <c r="Y2923" t="s">
        <v>11</v>
      </c>
      <c r="Z2923" t="s">
        <v>0</v>
      </c>
      <c r="AA2923" s="3"/>
      <c r="AB2923" t="s">
        <v>0</v>
      </c>
      <c r="AC2923" t="s">
        <v>0</v>
      </c>
      <c r="AD2923" t="s">
        <v>0</v>
      </c>
      <c r="AE2923" s="4">
        <v>0</v>
      </c>
    </row>
    <row r="2924" spans="1:31" x14ac:dyDescent="0.2">
      <c r="A2924" s="2" t="s">
        <v>0</v>
      </c>
      <c r="B2924" t="s">
        <v>1</v>
      </c>
      <c r="C2924" t="s">
        <v>2482</v>
      </c>
      <c r="D2924" s="3">
        <v>44200</v>
      </c>
      <c r="E2924" s="3">
        <v>44200</v>
      </c>
      <c r="F2924" s="3">
        <v>44206</v>
      </c>
      <c r="G2924" t="s">
        <v>3</v>
      </c>
      <c r="H2924" t="s">
        <v>4</v>
      </c>
      <c r="I2924" s="4">
        <v>1250</v>
      </c>
      <c r="J2924" t="s">
        <v>5</v>
      </c>
      <c r="K2924" t="s">
        <v>4</v>
      </c>
      <c r="L2924" s="4">
        <v>1250</v>
      </c>
      <c r="M2924" s="4">
        <v>14.71</v>
      </c>
      <c r="N2924" s="13" t="s">
        <v>8225</v>
      </c>
      <c r="O2924" s="14" t="s">
        <v>0</v>
      </c>
      <c r="P2924" t="s">
        <v>2483</v>
      </c>
      <c r="Q2924" t="s">
        <v>2456</v>
      </c>
      <c r="R2924" t="s">
        <v>2484</v>
      </c>
      <c r="S2924" t="s">
        <v>0</v>
      </c>
      <c r="T2924" t="s">
        <v>9</v>
      </c>
      <c r="U2924" t="s">
        <v>42</v>
      </c>
      <c r="V2924" t="s">
        <v>0</v>
      </c>
      <c r="W2924" t="s">
        <v>0</v>
      </c>
      <c r="X2924" t="s">
        <v>0</v>
      </c>
      <c r="Y2924" t="s">
        <v>11</v>
      </c>
      <c r="Z2924" t="s">
        <v>0</v>
      </c>
      <c r="AA2924" s="3"/>
      <c r="AB2924" t="s">
        <v>0</v>
      </c>
      <c r="AC2924" t="s">
        <v>0</v>
      </c>
      <c r="AD2924" t="s">
        <v>0</v>
      </c>
      <c r="AE2924" s="4">
        <v>0</v>
      </c>
    </row>
    <row r="2925" spans="1:31" x14ac:dyDescent="0.2">
      <c r="A2925" s="2" t="s">
        <v>0</v>
      </c>
      <c r="B2925" t="s">
        <v>1</v>
      </c>
      <c r="C2925" t="s">
        <v>3125</v>
      </c>
      <c r="D2925" s="3">
        <v>44242</v>
      </c>
      <c r="E2925" s="3">
        <v>44242</v>
      </c>
      <c r="F2925" s="3">
        <v>44251</v>
      </c>
      <c r="G2925" t="s">
        <v>3</v>
      </c>
      <c r="H2925" t="s">
        <v>4</v>
      </c>
      <c r="I2925" s="4">
        <v>1250</v>
      </c>
      <c r="J2925" t="s">
        <v>5</v>
      </c>
      <c r="K2925" t="s">
        <v>4</v>
      </c>
      <c r="L2925" s="4">
        <v>1250</v>
      </c>
      <c r="M2925" s="4">
        <v>14.71</v>
      </c>
      <c r="N2925" s="13" t="s">
        <v>8900</v>
      </c>
      <c r="O2925" s="14" t="s">
        <v>0</v>
      </c>
      <c r="P2925" t="s">
        <v>3126</v>
      </c>
      <c r="Q2925" t="s">
        <v>3122</v>
      </c>
      <c r="R2925" t="s">
        <v>1715</v>
      </c>
      <c r="S2925" t="s">
        <v>0</v>
      </c>
      <c r="T2925" t="s">
        <v>9</v>
      </c>
      <c r="U2925" t="s">
        <v>139</v>
      </c>
      <c r="V2925" t="s">
        <v>0</v>
      </c>
      <c r="W2925" t="s">
        <v>0</v>
      </c>
      <c r="X2925" t="s">
        <v>0</v>
      </c>
      <c r="Y2925" t="s">
        <v>11</v>
      </c>
      <c r="Z2925" t="s">
        <v>0</v>
      </c>
      <c r="AA2925" s="3"/>
      <c r="AB2925" t="s">
        <v>0</v>
      </c>
      <c r="AC2925" t="s">
        <v>0</v>
      </c>
      <c r="AD2925" t="s">
        <v>0</v>
      </c>
      <c r="AE2925" s="4">
        <v>0</v>
      </c>
    </row>
    <row r="2926" spans="1:31" x14ac:dyDescent="0.2">
      <c r="A2926" s="2" t="s">
        <v>0</v>
      </c>
      <c r="B2926" t="s">
        <v>1</v>
      </c>
      <c r="C2926" t="s">
        <v>3247</v>
      </c>
      <c r="D2926" s="3">
        <v>44259</v>
      </c>
      <c r="E2926" s="3">
        <v>44259</v>
      </c>
      <c r="F2926" s="3">
        <v>44270</v>
      </c>
      <c r="G2926" t="s">
        <v>3</v>
      </c>
      <c r="H2926" t="s">
        <v>51</v>
      </c>
      <c r="I2926" s="4">
        <v>14.32</v>
      </c>
      <c r="J2926" t="s">
        <v>3275</v>
      </c>
      <c r="K2926" t="s">
        <v>4</v>
      </c>
      <c r="L2926" s="4">
        <v>1202.1600000000001</v>
      </c>
      <c r="M2926" s="4">
        <v>14.32</v>
      </c>
      <c r="N2926" s="13" t="s">
        <v>9074</v>
      </c>
      <c r="O2926" s="14" t="s">
        <v>0</v>
      </c>
      <c r="P2926" t="s">
        <v>3248</v>
      </c>
      <c r="Q2926" t="s">
        <v>3155</v>
      </c>
      <c r="R2926" t="s">
        <v>3276</v>
      </c>
      <c r="S2926" t="s">
        <v>0</v>
      </c>
      <c r="T2926" t="s">
        <v>9</v>
      </c>
      <c r="U2926" t="s">
        <v>139</v>
      </c>
      <c r="V2926" t="s">
        <v>0</v>
      </c>
      <c r="W2926" t="s">
        <v>0</v>
      </c>
      <c r="X2926" t="s">
        <v>0</v>
      </c>
      <c r="Y2926" t="s">
        <v>11</v>
      </c>
      <c r="Z2926" t="s">
        <v>0</v>
      </c>
      <c r="AA2926" s="3"/>
      <c r="AB2926" t="s">
        <v>0</v>
      </c>
      <c r="AC2926" t="s">
        <v>0</v>
      </c>
      <c r="AD2926" t="s">
        <v>0</v>
      </c>
      <c r="AE2926" s="4">
        <v>0</v>
      </c>
    </row>
    <row r="2927" spans="1:31" x14ac:dyDescent="0.2">
      <c r="A2927" s="2" t="s">
        <v>0</v>
      </c>
      <c r="B2927" t="s">
        <v>1</v>
      </c>
      <c r="C2927" t="s">
        <v>3027</v>
      </c>
      <c r="D2927" s="3">
        <v>44234</v>
      </c>
      <c r="E2927" s="3">
        <v>44234</v>
      </c>
      <c r="F2927" s="3">
        <v>44243</v>
      </c>
      <c r="G2927" t="s">
        <v>3</v>
      </c>
      <c r="H2927" t="s">
        <v>4</v>
      </c>
      <c r="I2927" s="4">
        <v>1212</v>
      </c>
      <c r="J2927" t="s">
        <v>5</v>
      </c>
      <c r="K2927" t="s">
        <v>4</v>
      </c>
      <c r="L2927" s="4">
        <v>1212</v>
      </c>
      <c r="M2927" s="4">
        <v>14.27</v>
      </c>
      <c r="N2927" s="13" t="s">
        <v>8770</v>
      </c>
      <c r="O2927" s="14" t="s">
        <v>0</v>
      </c>
      <c r="P2927" t="s">
        <v>3028</v>
      </c>
      <c r="Q2927" t="s">
        <v>3029</v>
      </c>
      <c r="R2927" t="s">
        <v>3040</v>
      </c>
      <c r="S2927" t="s">
        <v>0</v>
      </c>
      <c r="T2927" t="s">
        <v>9</v>
      </c>
      <c r="U2927" t="s">
        <v>10</v>
      </c>
      <c r="V2927" t="s">
        <v>0</v>
      </c>
      <c r="W2927" t="s">
        <v>0</v>
      </c>
      <c r="X2927" t="s">
        <v>0</v>
      </c>
      <c r="Y2927" t="s">
        <v>11</v>
      </c>
      <c r="Z2927" t="s">
        <v>0</v>
      </c>
      <c r="AA2927" s="3"/>
      <c r="AB2927" t="s">
        <v>0</v>
      </c>
      <c r="AC2927" t="s">
        <v>0</v>
      </c>
      <c r="AD2927" t="s">
        <v>0</v>
      </c>
      <c r="AE2927" s="4">
        <v>0</v>
      </c>
    </row>
    <row r="2928" spans="1:31" x14ac:dyDescent="0.2">
      <c r="A2928" s="2" t="s">
        <v>0</v>
      </c>
      <c r="B2928" t="s">
        <v>1</v>
      </c>
      <c r="C2928" t="s">
        <v>302</v>
      </c>
      <c r="D2928" s="3">
        <v>44039</v>
      </c>
      <c r="E2928" s="3">
        <v>44039</v>
      </c>
      <c r="F2928" s="3">
        <v>44055</v>
      </c>
      <c r="G2928" t="s">
        <v>3</v>
      </c>
      <c r="H2928" t="s">
        <v>4</v>
      </c>
      <c r="I2928" s="4">
        <v>1200</v>
      </c>
      <c r="J2928" t="s">
        <v>5</v>
      </c>
      <c r="K2928" t="s">
        <v>4</v>
      </c>
      <c r="L2928" s="4">
        <v>1200</v>
      </c>
      <c r="M2928" s="4">
        <v>14.13</v>
      </c>
      <c r="N2928" s="13" t="s">
        <v>6775</v>
      </c>
      <c r="O2928" s="14" t="s">
        <v>0</v>
      </c>
      <c r="P2928" t="s">
        <v>303</v>
      </c>
      <c r="Q2928" t="s">
        <v>40</v>
      </c>
      <c r="R2928" t="s">
        <v>307</v>
      </c>
      <c r="S2928" t="s">
        <v>0</v>
      </c>
      <c r="T2928" t="s">
        <v>9</v>
      </c>
      <c r="U2928" t="s">
        <v>159</v>
      </c>
      <c r="V2928" t="s">
        <v>0</v>
      </c>
      <c r="W2928" t="s">
        <v>0</v>
      </c>
      <c r="X2928" t="s">
        <v>0</v>
      </c>
      <c r="Y2928" t="s">
        <v>11</v>
      </c>
      <c r="Z2928" t="s">
        <v>0</v>
      </c>
      <c r="AA2928" s="3"/>
      <c r="AB2928" t="s">
        <v>0</v>
      </c>
      <c r="AC2928" t="s">
        <v>0</v>
      </c>
      <c r="AD2928" t="s">
        <v>0</v>
      </c>
      <c r="AE2928" s="4">
        <v>0</v>
      </c>
    </row>
    <row r="2929" spans="1:31" x14ac:dyDescent="0.2">
      <c r="A2929" s="2" t="s">
        <v>0</v>
      </c>
      <c r="B2929" t="s">
        <v>1</v>
      </c>
      <c r="C2929" t="s">
        <v>310</v>
      </c>
      <c r="D2929" s="3">
        <v>44039</v>
      </c>
      <c r="E2929" s="3">
        <v>44039</v>
      </c>
      <c r="F2929" s="3">
        <v>44055</v>
      </c>
      <c r="G2929" t="s">
        <v>3</v>
      </c>
      <c r="H2929" t="s">
        <v>4</v>
      </c>
      <c r="I2929" s="4">
        <v>1200</v>
      </c>
      <c r="J2929" t="s">
        <v>5</v>
      </c>
      <c r="K2929" t="s">
        <v>4</v>
      </c>
      <c r="L2929" s="4">
        <v>1200</v>
      </c>
      <c r="M2929" s="4">
        <v>14.13</v>
      </c>
      <c r="N2929" s="13" t="s">
        <v>6781</v>
      </c>
      <c r="O2929" s="14" t="s">
        <v>0</v>
      </c>
      <c r="P2929" t="s">
        <v>311</v>
      </c>
      <c r="Q2929" t="s">
        <v>40</v>
      </c>
      <c r="R2929" t="s">
        <v>315</v>
      </c>
      <c r="S2929" t="s">
        <v>0</v>
      </c>
      <c r="T2929" t="s">
        <v>9</v>
      </c>
      <c r="U2929" t="s">
        <v>159</v>
      </c>
      <c r="V2929" t="s">
        <v>0</v>
      </c>
      <c r="W2929" t="s">
        <v>0</v>
      </c>
      <c r="X2929" t="s">
        <v>0</v>
      </c>
      <c r="Y2929" t="s">
        <v>11</v>
      </c>
      <c r="Z2929" t="s">
        <v>0</v>
      </c>
      <c r="AA2929" s="3"/>
      <c r="AB2929" t="s">
        <v>0</v>
      </c>
      <c r="AC2929" t="s">
        <v>0</v>
      </c>
      <c r="AD2929" t="s">
        <v>0</v>
      </c>
      <c r="AE2929" s="4">
        <v>0</v>
      </c>
    </row>
    <row r="2930" spans="1:31" x14ac:dyDescent="0.2">
      <c r="A2930" s="2" t="s">
        <v>0</v>
      </c>
      <c r="B2930" t="s">
        <v>1</v>
      </c>
      <c r="C2930" t="s">
        <v>500</v>
      </c>
      <c r="D2930" s="3">
        <v>44069</v>
      </c>
      <c r="E2930" s="3">
        <v>44069</v>
      </c>
      <c r="F2930" s="3">
        <v>44070</v>
      </c>
      <c r="G2930" t="s">
        <v>3</v>
      </c>
      <c r="H2930" t="s">
        <v>4</v>
      </c>
      <c r="I2930" s="4">
        <v>1200</v>
      </c>
      <c r="J2930" t="s">
        <v>5</v>
      </c>
      <c r="K2930" t="s">
        <v>4</v>
      </c>
      <c r="L2930" s="4">
        <v>1200</v>
      </c>
      <c r="M2930" s="4">
        <v>14.13</v>
      </c>
      <c r="N2930" s="13" t="s">
        <v>6878</v>
      </c>
      <c r="O2930" s="14" t="s">
        <v>0</v>
      </c>
      <c r="P2930" t="s">
        <v>501</v>
      </c>
      <c r="Q2930" t="s">
        <v>490</v>
      </c>
      <c r="R2930" t="s">
        <v>511</v>
      </c>
      <c r="S2930" t="s">
        <v>0</v>
      </c>
      <c r="T2930" t="s">
        <v>9</v>
      </c>
      <c r="U2930" t="s">
        <v>10</v>
      </c>
      <c r="V2930" t="s">
        <v>0</v>
      </c>
      <c r="W2930" t="s">
        <v>0</v>
      </c>
      <c r="X2930" t="s">
        <v>0</v>
      </c>
      <c r="Y2930" t="s">
        <v>11</v>
      </c>
      <c r="Z2930" t="s">
        <v>0</v>
      </c>
      <c r="AA2930" s="3"/>
      <c r="AB2930" t="s">
        <v>0</v>
      </c>
      <c r="AC2930" t="s">
        <v>0</v>
      </c>
      <c r="AD2930" t="s">
        <v>0</v>
      </c>
      <c r="AE2930" s="4">
        <v>0</v>
      </c>
    </row>
    <row r="2931" spans="1:31" x14ac:dyDescent="0.2">
      <c r="A2931" s="2" t="s">
        <v>0</v>
      </c>
      <c r="B2931" t="s">
        <v>1</v>
      </c>
      <c r="C2931" t="s">
        <v>813</v>
      </c>
      <c r="D2931" s="3">
        <v>44090</v>
      </c>
      <c r="E2931" s="3">
        <v>44090</v>
      </c>
      <c r="F2931" s="3">
        <v>44106</v>
      </c>
      <c r="G2931" t="s">
        <v>101</v>
      </c>
      <c r="H2931" t="s">
        <v>4</v>
      </c>
      <c r="I2931" s="4">
        <v>1200</v>
      </c>
      <c r="J2931" t="s">
        <v>5</v>
      </c>
      <c r="K2931" t="s">
        <v>4</v>
      </c>
      <c r="L2931" s="4">
        <v>1200</v>
      </c>
      <c r="M2931" s="4">
        <v>14.13</v>
      </c>
      <c r="N2931" s="13" t="s">
        <v>7005</v>
      </c>
      <c r="O2931" s="14" t="s">
        <v>0</v>
      </c>
      <c r="P2931" t="s">
        <v>438</v>
      </c>
      <c r="Q2931" t="s">
        <v>439</v>
      </c>
      <c r="R2931" t="s">
        <v>814</v>
      </c>
      <c r="S2931" t="s">
        <v>0</v>
      </c>
      <c r="T2931" t="s">
        <v>9</v>
      </c>
      <c r="U2931" t="s">
        <v>105</v>
      </c>
      <c r="V2931" t="s">
        <v>0</v>
      </c>
      <c r="W2931" t="s">
        <v>0</v>
      </c>
      <c r="X2931" t="s">
        <v>0</v>
      </c>
      <c r="Y2931" t="s">
        <v>11</v>
      </c>
      <c r="Z2931" t="s">
        <v>0</v>
      </c>
      <c r="AA2931" s="3"/>
      <c r="AB2931" t="s">
        <v>0</v>
      </c>
      <c r="AC2931" t="s">
        <v>0</v>
      </c>
      <c r="AD2931" t="s">
        <v>0</v>
      </c>
      <c r="AE2931" s="4">
        <v>0</v>
      </c>
    </row>
    <row r="2932" spans="1:31" x14ac:dyDescent="0.2">
      <c r="A2932" s="2" t="s">
        <v>0</v>
      </c>
      <c r="B2932" t="s">
        <v>1</v>
      </c>
      <c r="C2932" t="s">
        <v>1384</v>
      </c>
      <c r="D2932" s="3">
        <v>44137</v>
      </c>
      <c r="E2932" s="3">
        <v>44137</v>
      </c>
      <c r="F2932" s="3">
        <v>44157</v>
      </c>
      <c r="G2932" t="s">
        <v>3</v>
      </c>
      <c r="H2932" t="s">
        <v>4</v>
      </c>
      <c r="I2932" s="4">
        <v>1200</v>
      </c>
      <c r="J2932" t="s">
        <v>5</v>
      </c>
      <c r="K2932" t="s">
        <v>4</v>
      </c>
      <c r="L2932" s="4">
        <v>1200</v>
      </c>
      <c r="M2932" s="4">
        <v>14.13</v>
      </c>
      <c r="N2932" s="13" t="s">
        <v>7336</v>
      </c>
      <c r="O2932" s="14" t="s">
        <v>0</v>
      </c>
      <c r="P2932" t="s">
        <v>1385</v>
      </c>
      <c r="Q2932" t="s">
        <v>1386</v>
      </c>
      <c r="R2932" t="s">
        <v>1087</v>
      </c>
      <c r="S2932" t="s">
        <v>0</v>
      </c>
      <c r="T2932" t="s">
        <v>9</v>
      </c>
      <c r="U2932" t="s">
        <v>42</v>
      </c>
      <c r="V2932" t="s">
        <v>0</v>
      </c>
      <c r="W2932" t="s">
        <v>0</v>
      </c>
      <c r="X2932" t="s">
        <v>0</v>
      </c>
      <c r="Y2932" t="s">
        <v>11</v>
      </c>
      <c r="Z2932" t="s">
        <v>0</v>
      </c>
      <c r="AA2932" s="3"/>
      <c r="AB2932" t="s">
        <v>0</v>
      </c>
      <c r="AC2932" t="s">
        <v>0</v>
      </c>
      <c r="AD2932" t="s">
        <v>0</v>
      </c>
      <c r="AE2932" s="4">
        <v>0</v>
      </c>
    </row>
    <row r="2933" spans="1:31" x14ac:dyDescent="0.2">
      <c r="A2933" s="2" t="s">
        <v>0</v>
      </c>
      <c r="B2933" t="s">
        <v>1</v>
      </c>
      <c r="C2933" t="s">
        <v>1398</v>
      </c>
      <c r="D2933" s="3">
        <v>44138</v>
      </c>
      <c r="E2933" s="3">
        <v>44138</v>
      </c>
      <c r="F2933" s="3">
        <v>44158</v>
      </c>
      <c r="G2933" t="s">
        <v>3</v>
      </c>
      <c r="H2933" t="s">
        <v>4</v>
      </c>
      <c r="I2933" s="4">
        <v>1200</v>
      </c>
      <c r="J2933" t="s">
        <v>5</v>
      </c>
      <c r="K2933" t="s">
        <v>4</v>
      </c>
      <c r="L2933" s="4">
        <v>1200</v>
      </c>
      <c r="M2933" s="4">
        <v>14.13</v>
      </c>
      <c r="N2933" s="13" t="s">
        <v>7350</v>
      </c>
      <c r="O2933" s="14" t="s">
        <v>0</v>
      </c>
      <c r="P2933" t="s">
        <v>1399</v>
      </c>
      <c r="Q2933" t="s">
        <v>1392</v>
      </c>
      <c r="R2933" t="s">
        <v>1408</v>
      </c>
      <c r="S2933" t="s">
        <v>0</v>
      </c>
      <c r="T2933" t="s">
        <v>9</v>
      </c>
      <c r="U2933" t="s">
        <v>10</v>
      </c>
      <c r="V2933" t="s">
        <v>0</v>
      </c>
      <c r="W2933" t="s">
        <v>0</v>
      </c>
      <c r="X2933" t="s">
        <v>0</v>
      </c>
      <c r="Y2933" t="s">
        <v>11</v>
      </c>
      <c r="Z2933" t="s">
        <v>0</v>
      </c>
      <c r="AA2933" s="3"/>
      <c r="AB2933" t="s">
        <v>0</v>
      </c>
      <c r="AC2933" t="s">
        <v>0</v>
      </c>
      <c r="AD2933" t="s">
        <v>0</v>
      </c>
      <c r="AE2933" s="4">
        <v>0</v>
      </c>
    </row>
    <row r="2934" spans="1:31" x14ac:dyDescent="0.2">
      <c r="A2934" s="2" t="s">
        <v>0</v>
      </c>
      <c r="B2934" t="s">
        <v>1</v>
      </c>
      <c r="C2934" t="s">
        <v>1491</v>
      </c>
      <c r="D2934" s="3">
        <v>44145</v>
      </c>
      <c r="E2934" s="3">
        <v>44145</v>
      </c>
      <c r="F2934" s="3">
        <v>44146</v>
      </c>
      <c r="G2934" t="s">
        <v>3</v>
      </c>
      <c r="H2934" t="s">
        <v>4</v>
      </c>
      <c r="I2934" s="4">
        <v>1200</v>
      </c>
      <c r="J2934" t="s">
        <v>5</v>
      </c>
      <c r="K2934" t="s">
        <v>4</v>
      </c>
      <c r="L2934" s="4">
        <v>1200</v>
      </c>
      <c r="M2934" s="4">
        <v>14.13</v>
      </c>
      <c r="N2934" s="13" t="s">
        <v>7428</v>
      </c>
      <c r="O2934" s="14" t="s">
        <v>0</v>
      </c>
      <c r="P2934" t="s">
        <v>1492</v>
      </c>
      <c r="Q2934" t="s">
        <v>1493</v>
      </c>
      <c r="R2934" t="s">
        <v>1533</v>
      </c>
      <c r="S2934" t="s">
        <v>0</v>
      </c>
      <c r="T2934" t="s">
        <v>9</v>
      </c>
      <c r="U2934" t="s">
        <v>139</v>
      </c>
      <c r="V2934" t="s">
        <v>0</v>
      </c>
      <c r="W2934" t="s">
        <v>0</v>
      </c>
      <c r="X2934" t="s">
        <v>0</v>
      </c>
      <c r="Y2934" t="s">
        <v>11</v>
      </c>
      <c r="Z2934" t="s">
        <v>0</v>
      </c>
      <c r="AA2934" s="3"/>
      <c r="AB2934" t="s">
        <v>0</v>
      </c>
      <c r="AC2934" t="s">
        <v>0</v>
      </c>
      <c r="AD2934" t="s">
        <v>0</v>
      </c>
      <c r="AE2934" s="4">
        <v>0</v>
      </c>
    </row>
    <row r="2935" spans="1:31" x14ac:dyDescent="0.2">
      <c r="A2935" s="2" t="s">
        <v>0</v>
      </c>
      <c r="B2935" t="s">
        <v>1</v>
      </c>
      <c r="C2935" t="s">
        <v>1587</v>
      </c>
      <c r="D2935" s="3">
        <v>44147</v>
      </c>
      <c r="E2935" s="3">
        <v>44147</v>
      </c>
      <c r="F2935" s="3">
        <v>44150</v>
      </c>
      <c r="G2935" t="s">
        <v>3</v>
      </c>
      <c r="H2935" t="s">
        <v>4</v>
      </c>
      <c r="I2935" s="4">
        <v>1200</v>
      </c>
      <c r="J2935" t="s">
        <v>5</v>
      </c>
      <c r="K2935" t="s">
        <v>4</v>
      </c>
      <c r="L2935" s="4">
        <v>1200</v>
      </c>
      <c r="M2935" s="4">
        <v>14.13</v>
      </c>
      <c r="N2935" s="13" t="s">
        <v>7498</v>
      </c>
      <c r="O2935" s="14" t="s">
        <v>0</v>
      </c>
      <c r="P2935" t="s">
        <v>1588</v>
      </c>
      <c r="Q2935" t="s">
        <v>1589</v>
      </c>
      <c r="R2935" t="s">
        <v>1616</v>
      </c>
      <c r="S2935" t="s">
        <v>0</v>
      </c>
      <c r="T2935" t="s">
        <v>9</v>
      </c>
      <c r="U2935" t="s">
        <v>139</v>
      </c>
      <c r="V2935" t="s">
        <v>0</v>
      </c>
      <c r="W2935" t="s">
        <v>0</v>
      </c>
      <c r="X2935" t="s">
        <v>0</v>
      </c>
      <c r="Y2935" t="s">
        <v>11</v>
      </c>
      <c r="Z2935" t="s">
        <v>0</v>
      </c>
      <c r="AA2935" s="3"/>
      <c r="AB2935" t="s">
        <v>0</v>
      </c>
      <c r="AC2935" t="s">
        <v>0</v>
      </c>
      <c r="AD2935" t="s">
        <v>0</v>
      </c>
      <c r="AE2935" s="4">
        <v>0</v>
      </c>
    </row>
    <row r="2936" spans="1:31" x14ac:dyDescent="0.2">
      <c r="A2936" s="2" t="s">
        <v>0</v>
      </c>
      <c r="B2936" t="s">
        <v>1</v>
      </c>
      <c r="C2936" t="s">
        <v>1710</v>
      </c>
      <c r="D2936" s="3">
        <v>44151</v>
      </c>
      <c r="E2936" s="3">
        <v>44151</v>
      </c>
      <c r="F2936" s="3">
        <v>44157</v>
      </c>
      <c r="G2936" t="s">
        <v>3</v>
      </c>
      <c r="H2936" t="s">
        <v>4</v>
      </c>
      <c r="I2936" s="4">
        <v>1200</v>
      </c>
      <c r="J2936" t="s">
        <v>5</v>
      </c>
      <c r="K2936" t="s">
        <v>4</v>
      </c>
      <c r="L2936" s="4">
        <v>1200</v>
      </c>
      <c r="M2936" s="4">
        <v>14.13</v>
      </c>
      <c r="N2936" s="13" t="s">
        <v>7612</v>
      </c>
      <c r="O2936" s="14" t="s">
        <v>0</v>
      </c>
      <c r="P2936" t="s">
        <v>1711</v>
      </c>
      <c r="Q2936" t="s">
        <v>1708</v>
      </c>
      <c r="R2936" t="s">
        <v>1766</v>
      </c>
      <c r="S2936" t="s">
        <v>0</v>
      </c>
      <c r="T2936" t="s">
        <v>9</v>
      </c>
      <c r="U2936" t="s">
        <v>139</v>
      </c>
      <c r="V2936" t="s">
        <v>0</v>
      </c>
      <c r="W2936" t="s">
        <v>0</v>
      </c>
      <c r="X2936" t="s">
        <v>0</v>
      </c>
      <c r="Y2936" t="s">
        <v>11</v>
      </c>
      <c r="Z2936" t="s">
        <v>0</v>
      </c>
      <c r="AA2936" s="3"/>
      <c r="AB2936" t="s">
        <v>0</v>
      </c>
      <c r="AC2936" t="s">
        <v>0</v>
      </c>
      <c r="AD2936" t="s">
        <v>0</v>
      </c>
      <c r="AE2936" s="4">
        <v>0</v>
      </c>
    </row>
    <row r="2937" spans="1:31" x14ac:dyDescent="0.2">
      <c r="A2937" s="2" t="s">
        <v>0</v>
      </c>
      <c r="B2937" t="s">
        <v>1</v>
      </c>
      <c r="C2937" t="s">
        <v>2004</v>
      </c>
      <c r="D2937" s="3">
        <v>44173</v>
      </c>
      <c r="E2937" s="3">
        <v>44173</v>
      </c>
      <c r="F2937" s="3">
        <v>44180</v>
      </c>
      <c r="G2937" t="s">
        <v>3</v>
      </c>
      <c r="H2937" t="s">
        <v>4</v>
      </c>
      <c r="I2937" s="4">
        <v>1200</v>
      </c>
      <c r="J2937" t="s">
        <v>5</v>
      </c>
      <c r="K2937" t="s">
        <v>4</v>
      </c>
      <c r="L2937" s="4">
        <v>1200</v>
      </c>
      <c r="M2937" s="4">
        <v>14.13</v>
      </c>
      <c r="N2937" s="13" t="s">
        <v>7746</v>
      </c>
      <c r="O2937" s="14" t="s">
        <v>0</v>
      </c>
      <c r="P2937" t="s">
        <v>2005</v>
      </c>
      <c r="Q2937" t="s">
        <v>2006</v>
      </c>
      <c r="R2937" t="s">
        <v>1615</v>
      </c>
      <c r="S2937" t="s">
        <v>0</v>
      </c>
      <c r="T2937" t="s">
        <v>9</v>
      </c>
      <c r="U2937" t="s">
        <v>139</v>
      </c>
      <c r="V2937" t="s">
        <v>0</v>
      </c>
      <c r="W2937" t="s">
        <v>0</v>
      </c>
      <c r="X2937" t="s">
        <v>0</v>
      </c>
      <c r="Y2937" t="s">
        <v>11</v>
      </c>
      <c r="Z2937" t="s">
        <v>0</v>
      </c>
      <c r="AA2937" s="3"/>
      <c r="AB2937" t="s">
        <v>0</v>
      </c>
      <c r="AC2937" t="s">
        <v>0</v>
      </c>
      <c r="AD2937" t="s">
        <v>0</v>
      </c>
      <c r="AE2937" s="4">
        <v>0</v>
      </c>
    </row>
    <row r="2938" spans="1:31" x14ac:dyDescent="0.2">
      <c r="A2938" s="2" t="s">
        <v>0</v>
      </c>
      <c r="B2938" t="s">
        <v>1</v>
      </c>
      <c r="C2938" t="s">
        <v>2004</v>
      </c>
      <c r="D2938" s="3">
        <v>44173</v>
      </c>
      <c r="E2938" s="3">
        <v>44173</v>
      </c>
      <c r="F2938" s="3">
        <v>44180</v>
      </c>
      <c r="G2938" t="s">
        <v>3</v>
      </c>
      <c r="H2938" t="s">
        <v>4</v>
      </c>
      <c r="I2938" s="4">
        <v>1200</v>
      </c>
      <c r="J2938" t="s">
        <v>5</v>
      </c>
      <c r="K2938" t="s">
        <v>4</v>
      </c>
      <c r="L2938" s="4">
        <v>1200</v>
      </c>
      <c r="M2938" s="4">
        <v>14.13</v>
      </c>
      <c r="N2938" s="13" t="s">
        <v>7758</v>
      </c>
      <c r="O2938" s="14" t="s">
        <v>0</v>
      </c>
      <c r="P2938" t="s">
        <v>2005</v>
      </c>
      <c r="Q2938" t="s">
        <v>2006</v>
      </c>
      <c r="R2938" t="s">
        <v>1599</v>
      </c>
      <c r="S2938" t="s">
        <v>0</v>
      </c>
      <c r="T2938" t="s">
        <v>9</v>
      </c>
      <c r="U2938" t="s">
        <v>139</v>
      </c>
      <c r="V2938" t="s">
        <v>0</v>
      </c>
      <c r="W2938" t="s">
        <v>0</v>
      </c>
      <c r="X2938" t="s">
        <v>0</v>
      </c>
      <c r="Y2938" t="s">
        <v>11</v>
      </c>
      <c r="Z2938" t="s">
        <v>0</v>
      </c>
      <c r="AA2938" s="3"/>
      <c r="AB2938" t="s">
        <v>0</v>
      </c>
      <c r="AC2938" t="s">
        <v>0</v>
      </c>
      <c r="AD2938" t="s">
        <v>0</v>
      </c>
      <c r="AE2938" s="4">
        <v>0</v>
      </c>
    </row>
    <row r="2939" spans="1:31" x14ac:dyDescent="0.2">
      <c r="A2939" s="2" t="s">
        <v>0</v>
      </c>
      <c r="B2939" t="s">
        <v>1</v>
      </c>
      <c r="C2939" t="s">
        <v>2017</v>
      </c>
      <c r="D2939" s="3">
        <v>44173</v>
      </c>
      <c r="E2939" s="3">
        <v>44173</v>
      </c>
      <c r="F2939" s="3">
        <v>44187</v>
      </c>
      <c r="G2939" t="s">
        <v>3</v>
      </c>
      <c r="H2939" t="s">
        <v>4</v>
      </c>
      <c r="I2939" s="4">
        <v>1200</v>
      </c>
      <c r="J2939" t="s">
        <v>5</v>
      </c>
      <c r="K2939" t="s">
        <v>4</v>
      </c>
      <c r="L2939" s="4">
        <v>1200</v>
      </c>
      <c r="M2939" s="4">
        <v>14.13</v>
      </c>
      <c r="N2939" s="13" t="s">
        <v>7795</v>
      </c>
      <c r="O2939" s="14" t="s">
        <v>0</v>
      </c>
      <c r="P2939" t="s">
        <v>2018</v>
      </c>
      <c r="Q2939" t="s">
        <v>2006</v>
      </c>
      <c r="R2939" t="s">
        <v>2022</v>
      </c>
      <c r="S2939" t="s">
        <v>0</v>
      </c>
      <c r="T2939" t="s">
        <v>9</v>
      </c>
      <c r="U2939" t="s">
        <v>139</v>
      </c>
      <c r="V2939" t="s">
        <v>0</v>
      </c>
      <c r="W2939" t="s">
        <v>0</v>
      </c>
      <c r="X2939" t="s">
        <v>0</v>
      </c>
      <c r="Y2939" t="s">
        <v>11</v>
      </c>
      <c r="Z2939" t="s">
        <v>0</v>
      </c>
      <c r="AA2939" s="3"/>
      <c r="AB2939" t="s">
        <v>0</v>
      </c>
      <c r="AC2939" t="s">
        <v>0</v>
      </c>
      <c r="AD2939" t="s">
        <v>0</v>
      </c>
      <c r="AE2939" s="4">
        <v>0</v>
      </c>
    </row>
    <row r="2940" spans="1:31" x14ac:dyDescent="0.2">
      <c r="A2940" s="2" t="s">
        <v>0</v>
      </c>
      <c r="B2940" t="s">
        <v>1</v>
      </c>
      <c r="C2940" t="s">
        <v>2017</v>
      </c>
      <c r="D2940" s="3">
        <v>44173</v>
      </c>
      <c r="E2940" s="3">
        <v>44173</v>
      </c>
      <c r="F2940" s="3">
        <v>44187</v>
      </c>
      <c r="G2940" t="s">
        <v>3</v>
      </c>
      <c r="H2940" t="s">
        <v>4</v>
      </c>
      <c r="I2940" s="4">
        <v>1200</v>
      </c>
      <c r="J2940" t="s">
        <v>5</v>
      </c>
      <c r="K2940" t="s">
        <v>4</v>
      </c>
      <c r="L2940" s="4">
        <v>1200</v>
      </c>
      <c r="M2940" s="4">
        <v>14.13</v>
      </c>
      <c r="N2940" s="13" t="s">
        <v>7796</v>
      </c>
      <c r="O2940" s="14" t="s">
        <v>0</v>
      </c>
      <c r="P2940" t="s">
        <v>2018</v>
      </c>
      <c r="Q2940" t="s">
        <v>2006</v>
      </c>
      <c r="R2940" t="s">
        <v>2023</v>
      </c>
      <c r="S2940" t="s">
        <v>0</v>
      </c>
      <c r="T2940" t="s">
        <v>9</v>
      </c>
      <c r="U2940" t="s">
        <v>139</v>
      </c>
      <c r="V2940" t="s">
        <v>0</v>
      </c>
      <c r="W2940" t="s">
        <v>0</v>
      </c>
      <c r="X2940" t="s">
        <v>0</v>
      </c>
      <c r="Y2940" t="s">
        <v>11</v>
      </c>
      <c r="Z2940" t="s">
        <v>0</v>
      </c>
      <c r="AA2940" s="3"/>
      <c r="AB2940" t="s">
        <v>0</v>
      </c>
      <c r="AC2940" t="s">
        <v>0</v>
      </c>
      <c r="AD2940" t="s">
        <v>0</v>
      </c>
      <c r="AE2940" s="4">
        <v>0</v>
      </c>
    </row>
    <row r="2941" spans="1:31" x14ac:dyDescent="0.2">
      <c r="A2941" s="2" t="s">
        <v>0</v>
      </c>
      <c r="B2941" t="s">
        <v>1</v>
      </c>
      <c r="C2941" t="s">
        <v>2100</v>
      </c>
      <c r="D2941" s="3">
        <v>44179</v>
      </c>
      <c r="E2941" s="3">
        <v>44179</v>
      </c>
      <c r="F2941" s="3">
        <v>44195</v>
      </c>
      <c r="G2941" t="s">
        <v>3</v>
      </c>
      <c r="H2941" t="s">
        <v>4</v>
      </c>
      <c r="I2941" s="4">
        <v>1200</v>
      </c>
      <c r="J2941" t="s">
        <v>5</v>
      </c>
      <c r="K2941" t="s">
        <v>4</v>
      </c>
      <c r="L2941" s="4">
        <v>1200</v>
      </c>
      <c r="M2941" s="4">
        <v>14.13</v>
      </c>
      <c r="N2941" s="13" t="s">
        <v>7919</v>
      </c>
      <c r="O2941" s="14" t="s">
        <v>0</v>
      </c>
      <c r="P2941" t="s">
        <v>2101</v>
      </c>
      <c r="Q2941" t="s">
        <v>2092</v>
      </c>
      <c r="R2941" t="s">
        <v>2103</v>
      </c>
      <c r="S2941" t="s">
        <v>0</v>
      </c>
      <c r="T2941" t="s">
        <v>9</v>
      </c>
      <c r="U2941" t="s">
        <v>139</v>
      </c>
      <c r="V2941" t="s">
        <v>0</v>
      </c>
      <c r="W2941" t="s">
        <v>0</v>
      </c>
      <c r="X2941" t="s">
        <v>0</v>
      </c>
      <c r="Y2941" t="s">
        <v>11</v>
      </c>
      <c r="Z2941" t="s">
        <v>0</v>
      </c>
      <c r="AA2941" s="3"/>
      <c r="AB2941" t="s">
        <v>0</v>
      </c>
      <c r="AC2941" t="s">
        <v>0</v>
      </c>
      <c r="AD2941" t="s">
        <v>0</v>
      </c>
      <c r="AE2941" s="4">
        <v>0</v>
      </c>
    </row>
    <row r="2942" spans="1:31" x14ac:dyDescent="0.2">
      <c r="A2942" s="2" t="s">
        <v>0</v>
      </c>
      <c r="B2942" t="s">
        <v>1</v>
      </c>
      <c r="C2942" t="s">
        <v>2176</v>
      </c>
      <c r="D2942" s="3">
        <v>44185</v>
      </c>
      <c r="E2942" s="3">
        <v>44185</v>
      </c>
      <c r="F2942" s="3">
        <v>44195</v>
      </c>
      <c r="G2942" t="s">
        <v>3</v>
      </c>
      <c r="H2942" t="s">
        <v>4</v>
      </c>
      <c r="I2942" s="4">
        <v>1200</v>
      </c>
      <c r="J2942" t="s">
        <v>5</v>
      </c>
      <c r="K2942" t="s">
        <v>4</v>
      </c>
      <c r="L2942" s="4">
        <v>1200</v>
      </c>
      <c r="M2942" s="4">
        <v>14.13</v>
      </c>
      <c r="N2942" s="13" t="s">
        <v>8010</v>
      </c>
      <c r="O2942" s="14" t="s">
        <v>0</v>
      </c>
      <c r="P2942" t="s">
        <v>2177</v>
      </c>
      <c r="Q2942" t="s">
        <v>2142</v>
      </c>
      <c r="R2942" t="s">
        <v>2180</v>
      </c>
      <c r="S2942" t="s">
        <v>0</v>
      </c>
      <c r="T2942" t="s">
        <v>9</v>
      </c>
      <c r="U2942" t="s">
        <v>139</v>
      </c>
      <c r="V2942" t="s">
        <v>0</v>
      </c>
      <c r="W2942" t="s">
        <v>0</v>
      </c>
      <c r="X2942" t="s">
        <v>0</v>
      </c>
      <c r="Y2942" t="s">
        <v>11</v>
      </c>
      <c r="Z2942" t="s">
        <v>0</v>
      </c>
      <c r="AA2942" s="3"/>
      <c r="AB2942" t="s">
        <v>0</v>
      </c>
      <c r="AC2942" t="s">
        <v>0</v>
      </c>
      <c r="AD2942" t="s">
        <v>0</v>
      </c>
      <c r="AE2942" s="4">
        <v>0</v>
      </c>
    </row>
    <row r="2943" spans="1:31" x14ac:dyDescent="0.2">
      <c r="A2943" s="2" t="s">
        <v>0</v>
      </c>
      <c r="B2943" t="s">
        <v>1</v>
      </c>
      <c r="C2943" t="s">
        <v>2308</v>
      </c>
      <c r="D2943" s="3">
        <v>44191</v>
      </c>
      <c r="E2943" s="3">
        <v>44191</v>
      </c>
      <c r="F2943" s="3">
        <v>44195</v>
      </c>
      <c r="G2943" t="s">
        <v>3</v>
      </c>
      <c r="H2943" t="s">
        <v>4</v>
      </c>
      <c r="I2943" s="4">
        <v>1200</v>
      </c>
      <c r="J2943" t="s">
        <v>5</v>
      </c>
      <c r="K2943" t="s">
        <v>4</v>
      </c>
      <c r="L2943" s="4">
        <v>1200</v>
      </c>
      <c r="M2943" s="4">
        <v>14.13</v>
      </c>
      <c r="N2943" s="13" t="s">
        <v>8117</v>
      </c>
      <c r="O2943" s="14" t="s">
        <v>0</v>
      </c>
      <c r="P2943" t="s">
        <v>2309</v>
      </c>
      <c r="Q2943" t="s">
        <v>2310</v>
      </c>
      <c r="R2943" t="s">
        <v>2313</v>
      </c>
      <c r="S2943" t="s">
        <v>0</v>
      </c>
      <c r="T2943" t="s">
        <v>9</v>
      </c>
      <c r="U2943" t="s">
        <v>139</v>
      </c>
      <c r="V2943" t="s">
        <v>0</v>
      </c>
      <c r="W2943" t="s">
        <v>0</v>
      </c>
      <c r="X2943" t="s">
        <v>0</v>
      </c>
      <c r="Y2943" t="s">
        <v>11</v>
      </c>
      <c r="Z2943" t="s">
        <v>0</v>
      </c>
      <c r="AA2943" s="3"/>
      <c r="AB2943" t="s">
        <v>0</v>
      </c>
      <c r="AC2943" t="s">
        <v>0</v>
      </c>
      <c r="AD2943" t="s">
        <v>0</v>
      </c>
      <c r="AE2943" s="4">
        <v>0</v>
      </c>
    </row>
    <row r="2944" spans="1:31" x14ac:dyDescent="0.2">
      <c r="A2944" s="2" t="s">
        <v>0</v>
      </c>
      <c r="B2944" t="s">
        <v>1</v>
      </c>
      <c r="C2944" t="s">
        <v>2381</v>
      </c>
      <c r="D2944" s="3">
        <v>44194</v>
      </c>
      <c r="E2944" s="3">
        <v>44194</v>
      </c>
      <c r="F2944" s="3">
        <v>44200</v>
      </c>
      <c r="G2944" t="s">
        <v>3</v>
      </c>
      <c r="H2944" t="s">
        <v>4</v>
      </c>
      <c r="I2944" s="4">
        <v>1200</v>
      </c>
      <c r="J2944" t="s">
        <v>5</v>
      </c>
      <c r="K2944" t="s">
        <v>4</v>
      </c>
      <c r="L2944" s="4">
        <v>1200</v>
      </c>
      <c r="M2944" s="4">
        <v>14.13</v>
      </c>
      <c r="N2944" s="13" t="s">
        <v>8162</v>
      </c>
      <c r="O2944" s="14" t="s">
        <v>0</v>
      </c>
      <c r="P2944" t="s">
        <v>2382</v>
      </c>
      <c r="Q2944" t="s">
        <v>2267</v>
      </c>
      <c r="R2944" t="s">
        <v>2385</v>
      </c>
      <c r="S2944" t="s">
        <v>0</v>
      </c>
      <c r="T2944" t="s">
        <v>9</v>
      </c>
      <c r="U2944" t="s">
        <v>10</v>
      </c>
      <c r="V2944" t="s">
        <v>0</v>
      </c>
      <c r="W2944" t="s">
        <v>0</v>
      </c>
      <c r="X2944" t="s">
        <v>0</v>
      </c>
      <c r="Y2944" t="s">
        <v>11</v>
      </c>
      <c r="Z2944" t="s">
        <v>0</v>
      </c>
      <c r="AA2944" s="3"/>
      <c r="AB2944" t="s">
        <v>0</v>
      </c>
      <c r="AC2944" t="s">
        <v>0</v>
      </c>
      <c r="AD2944" t="s">
        <v>0</v>
      </c>
      <c r="AE2944" s="4">
        <v>0</v>
      </c>
    </row>
    <row r="2945" spans="1:31" x14ac:dyDescent="0.2">
      <c r="A2945" s="2" t="s">
        <v>0</v>
      </c>
      <c r="B2945" t="s">
        <v>1</v>
      </c>
      <c r="C2945" t="s">
        <v>2499</v>
      </c>
      <c r="D2945" s="3">
        <v>44203</v>
      </c>
      <c r="E2945" s="3">
        <v>44203</v>
      </c>
      <c r="F2945" s="3">
        <v>44221</v>
      </c>
      <c r="G2945" t="s">
        <v>3</v>
      </c>
      <c r="H2945" t="s">
        <v>4</v>
      </c>
      <c r="I2945" s="4">
        <v>1200</v>
      </c>
      <c r="J2945" t="s">
        <v>5</v>
      </c>
      <c r="K2945" t="s">
        <v>4</v>
      </c>
      <c r="L2945" s="4">
        <v>1200</v>
      </c>
      <c r="M2945" s="4">
        <v>14.13</v>
      </c>
      <c r="N2945" s="13" t="s">
        <v>8240</v>
      </c>
      <c r="O2945" s="14" t="s">
        <v>0</v>
      </c>
      <c r="P2945" t="s">
        <v>2500</v>
      </c>
      <c r="Q2945" t="s">
        <v>2501</v>
      </c>
      <c r="R2945" t="s">
        <v>1256</v>
      </c>
      <c r="S2945" t="s">
        <v>0</v>
      </c>
      <c r="T2945" t="s">
        <v>9</v>
      </c>
      <c r="U2945" t="s">
        <v>42</v>
      </c>
      <c r="V2945" t="s">
        <v>0</v>
      </c>
      <c r="W2945" t="s">
        <v>0</v>
      </c>
      <c r="X2945" t="s">
        <v>0</v>
      </c>
      <c r="Y2945" t="s">
        <v>11</v>
      </c>
      <c r="Z2945" t="s">
        <v>0</v>
      </c>
      <c r="AA2945" s="3"/>
      <c r="AB2945" t="s">
        <v>0</v>
      </c>
      <c r="AC2945" t="s">
        <v>0</v>
      </c>
      <c r="AD2945" t="s">
        <v>0</v>
      </c>
      <c r="AE2945" s="4">
        <v>0</v>
      </c>
    </row>
    <row r="2946" spans="1:31" x14ac:dyDescent="0.2">
      <c r="A2946" s="2" t="s">
        <v>0</v>
      </c>
      <c r="B2946" t="s">
        <v>1</v>
      </c>
      <c r="C2946" t="s">
        <v>2520</v>
      </c>
      <c r="D2946" s="3">
        <v>44227</v>
      </c>
      <c r="E2946" s="3">
        <v>44208</v>
      </c>
      <c r="F2946" s="3">
        <v>44229</v>
      </c>
      <c r="G2946" t="s">
        <v>3</v>
      </c>
      <c r="H2946" t="s">
        <v>4</v>
      </c>
      <c r="I2946" s="4">
        <v>1200</v>
      </c>
      <c r="J2946" t="s">
        <v>5</v>
      </c>
      <c r="K2946" t="s">
        <v>4</v>
      </c>
      <c r="L2946" s="4">
        <v>1200</v>
      </c>
      <c r="M2946" s="4">
        <v>14.13</v>
      </c>
      <c r="N2946" s="13" t="s">
        <v>8267</v>
      </c>
      <c r="O2946" s="14" t="s">
        <v>0</v>
      </c>
      <c r="P2946" t="s">
        <v>2521</v>
      </c>
      <c r="Q2946" t="s">
        <v>2522</v>
      </c>
      <c r="R2946" t="s">
        <v>2527</v>
      </c>
      <c r="S2946" t="s">
        <v>0</v>
      </c>
      <c r="T2946" t="s">
        <v>9</v>
      </c>
      <c r="U2946" t="s">
        <v>139</v>
      </c>
      <c r="V2946" t="s">
        <v>0</v>
      </c>
      <c r="W2946" t="s">
        <v>0</v>
      </c>
      <c r="X2946" t="s">
        <v>0</v>
      </c>
      <c r="Y2946" t="s">
        <v>11</v>
      </c>
      <c r="Z2946" t="s">
        <v>0</v>
      </c>
      <c r="AA2946" s="3"/>
      <c r="AB2946" t="s">
        <v>0</v>
      </c>
      <c r="AC2946" t="s">
        <v>0</v>
      </c>
      <c r="AD2946" t="s">
        <v>0</v>
      </c>
      <c r="AE2946" s="4">
        <v>0</v>
      </c>
    </row>
    <row r="2947" spans="1:31" x14ac:dyDescent="0.2">
      <c r="A2947" s="2" t="s">
        <v>0</v>
      </c>
      <c r="B2947" t="s">
        <v>1</v>
      </c>
      <c r="C2947" t="s">
        <v>2520</v>
      </c>
      <c r="D2947" s="3">
        <v>44227</v>
      </c>
      <c r="E2947" s="3">
        <v>44208</v>
      </c>
      <c r="F2947" s="3">
        <v>44229</v>
      </c>
      <c r="G2947" t="s">
        <v>3</v>
      </c>
      <c r="H2947" t="s">
        <v>4</v>
      </c>
      <c r="I2947" s="4">
        <v>1200</v>
      </c>
      <c r="J2947" t="s">
        <v>5</v>
      </c>
      <c r="K2947" t="s">
        <v>4</v>
      </c>
      <c r="L2947" s="4">
        <v>1200</v>
      </c>
      <c r="M2947" s="4">
        <v>14.13</v>
      </c>
      <c r="N2947" s="13" t="s">
        <v>8398</v>
      </c>
      <c r="O2947" s="14" t="s">
        <v>0</v>
      </c>
      <c r="P2947" t="s">
        <v>2521</v>
      </c>
      <c r="Q2947" t="s">
        <v>2522</v>
      </c>
      <c r="R2947" t="s">
        <v>1637</v>
      </c>
      <c r="S2947" t="s">
        <v>0</v>
      </c>
      <c r="T2947" t="s">
        <v>9</v>
      </c>
      <c r="U2947" t="s">
        <v>139</v>
      </c>
      <c r="V2947" t="s">
        <v>0</v>
      </c>
      <c r="W2947" t="s">
        <v>0</v>
      </c>
      <c r="X2947" t="s">
        <v>0</v>
      </c>
      <c r="Y2947" t="s">
        <v>11</v>
      </c>
      <c r="Z2947" t="s">
        <v>0</v>
      </c>
      <c r="AA2947" s="3"/>
      <c r="AB2947" t="s">
        <v>0</v>
      </c>
      <c r="AC2947" t="s">
        <v>0</v>
      </c>
      <c r="AD2947" t="s">
        <v>0</v>
      </c>
      <c r="AE2947" s="4">
        <v>0</v>
      </c>
    </row>
    <row r="2948" spans="1:31" x14ac:dyDescent="0.2">
      <c r="A2948" s="2" t="s">
        <v>0</v>
      </c>
      <c r="B2948" t="s">
        <v>1</v>
      </c>
      <c r="C2948" t="s">
        <v>2595</v>
      </c>
      <c r="D2948" s="3">
        <v>44209</v>
      </c>
      <c r="E2948" s="3">
        <v>44209</v>
      </c>
      <c r="F2948" s="3">
        <v>44221</v>
      </c>
      <c r="G2948" t="s">
        <v>3</v>
      </c>
      <c r="H2948" t="s">
        <v>4</v>
      </c>
      <c r="I2948" s="4">
        <v>1200</v>
      </c>
      <c r="J2948" t="s">
        <v>5</v>
      </c>
      <c r="K2948" t="s">
        <v>4</v>
      </c>
      <c r="L2948" s="4">
        <v>1200</v>
      </c>
      <c r="M2948" s="4">
        <v>14.13</v>
      </c>
      <c r="N2948" s="13" t="s">
        <v>8471</v>
      </c>
      <c r="O2948" s="14" t="s">
        <v>0</v>
      </c>
      <c r="P2948" t="s">
        <v>2596</v>
      </c>
      <c r="Q2948" t="s">
        <v>2580</v>
      </c>
      <c r="R2948" t="s">
        <v>2019</v>
      </c>
      <c r="S2948" t="s">
        <v>0</v>
      </c>
      <c r="T2948" t="s">
        <v>9</v>
      </c>
      <c r="U2948" t="s">
        <v>139</v>
      </c>
      <c r="V2948" t="s">
        <v>0</v>
      </c>
      <c r="W2948" t="s">
        <v>0</v>
      </c>
      <c r="X2948" t="s">
        <v>0</v>
      </c>
      <c r="Y2948" t="s">
        <v>11</v>
      </c>
      <c r="Z2948" t="s">
        <v>0</v>
      </c>
      <c r="AA2948" s="3"/>
      <c r="AB2948" t="s">
        <v>0</v>
      </c>
      <c r="AC2948" t="s">
        <v>0</v>
      </c>
      <c r="AD2948" t="s">
        <v>0</v>
      </c>
      <c r="AE2948" s="4">
        <v>0</v>
      </c>
    </row>
    <row r="2949" spans="1:31" x14ac:dyDescent="0.2">
      <c r="A2949" s="2" t="s">
        <v>0</v>
      </c>
      <c r="B2949" t="s">
        <v>1</v>
      </c>
      <c r="C2949" t="s">
        <v>2595</v>
      </c>
      <c r="D2949" s="3">
        <v>44209</v>
      </c>
      <c r="E2949" s="3">
        <v>44209</v>
      </c>
      <c r="F2949" s="3">
        <v>44221</v>
      </c>
      <c r="G2949" t="s">
        <v>3</v>
      </c>
      <c r="H2949" t="s">
        <v>4</v>
      </c>
      <c r="I2949" s="4">
        <v>1200</v>
      </c>
      <c r="J2949" t="s">
        <v>5</v>
      </c>
      <c r="K2949" t="s">
        <v>4</v>
      </c>
      <c r="L2949" s="4">
        <v>1200</v>
      </c>
      <c r="M2949" s="4">
        <v>14.13</v>
      </c>
      <c r="N2949" s="13" t="s">
        <v>8472</v>
      </c>
      <c r="O2949" s="14" t="s">
        <v>0</v>
      </c>
      <c r="P2949" t="s">
        <v>2596</v>
      </c>
      <c r="Q2949" t="s">
        <v>2580</v>
      </c>
      <c r="R2949" t="s">
        <v>1534</v>
      </c>
      <c r="S2949" t="s">
        <v>0</v>
      </c>
      <c r="T2949" t="s">
        <v>9</v>
      </c>
      <c r="U2949" t="s">
        <v>139</v>
      </c>
      <c r="V2949" t="s">
        <v>0</v>
      </c>
      <c r="W2949" t="s">
        <v>0</v>
      </c>
      <c r="X2949" t="s">
        <v>0</v>
      </c>
      <c r="Y2949" t="s">
        <v>11</v>
      </c>
      <c r="Z2949" t="s">
        <v>0</v>
      </c>
      <c r="AA2949" s="3"/>
      <c r="AB2949" t="s">
        <v>0</v>
      </c>
      <c r="AC2949" t="s">
        <v>0</v>
      </c>
      <c r="AD2949" t="s">
        <v>0</v>
      </c>
      <c r="AE2949" s="4">
        <v>0</v>
      </c>
    </row>
    <row r="2950" spans="1:31" x14ac:dyDescent="0.2">
      <c r="A2950" s="2" t="s">
        <v>0</v>
      </c>
      <c r="B2950" t="s">
        <v>1</v>
      </c>
      <c r="C2950" t="s">
        <v>2808</v>
      </c>
      <c r="D2950" s="3">
        <v>44222</v>
      </c>
      <c r="E2950" s="3">
        <v>44222</v>
      </c>
      <c r="F2950" s="3">
        <v>44229</v>
      </c>
      <c r="G2950" t="s">
        <v>3</v>
      </c>
      <c r="H2950" t="s">
        <v>4</v>
      </c>
      <c r="I2950" s="4">
        <v>1200</v>
      </c>
      <c r="J2950" t="s">
        <v>5</v>
      </c>
      <c r="K2950" t="s">
        <v>4</v>
      </c>
      <c r="L2950" s="4">
        <v>1200</v>
      </c>
      <c r="M2950" s="4">
        <v>14.13</v>
      </c>
      <c r="N2950" s="13" t="s">
        <v>8619</v>
      </c>
      <c r="O2950" s="14" t="s">
        <v>0</v>
      </c>
      <c r="P2950" t="s">
        <v>2809</v>
      </c>
      <c r="Q2950" t="s">
        <v>2742</v>
      </c>
      <c r="R2950" t="s">
        <v>1519</v>
      </c>
      <c r="S2950" t="s">
        <v>0</v>
      </c>
      <c r="T2950" t="s">
        <v>9</v>
      </c>
      <c r="U2950" t="s">
        <v>139</v>
      </c>
      <c r="V2950" t="s">
        <v>0</v>
      </c>
      <c r="W2950" t="s">
        <v>0</v>
      </c>
      <c r="X2950" t="s">
        <v>0</v>
      </c>
      <c r="Y2950" t="s">
        <v>11</v>
      </c>
      <c r="Z2950" t="s">
        <v>0</v>
      </c>
      <c r="AA2950" s="3"/>
      <c r="AB2950" t="s">
        <v>0</v>
      </c>
      <c r="AC2950" t="s">
        <v>0</v>
      </c>
      <c r="AD2950" t="s">
        <v>0</v>
      </c>
      <c r="AE2950" s="4">
        <v>0</v>
      </c>
    </row>
    <row r="2951" spans="1:31" x14ac:dyDescent="0.2">
      <c r="A2951" s="2" t="s">
        <v>0</v>
      </c>
      <c r="B2951" t="s">
        <v>1</v>
      </c>
      <c r="C2951" t="s">
        <v>2903</v>
      </c>
      <c r="D2951" s="3">
        <v>44227</v>
      </c>
      <c r="E2951" s="3">
        <v>44227</v>
      </c>
      <c r="F2951" s="3">
        <v>44229</v>
      </c>
      <c r="G2951" t="s">
        <v>3</v>
      </c>
      <c r="H2951" t="s">
        <v>4</v>
      </c>
      <c r="I2951" s="4">
        <v>1200</v>
      </c>
      <c r="J2951" t="s">
        <v>5</v>
      </c>
      <c r="K2951" t="s">
        <v>4</v>
      </c>
      <c r="L2951" s="4">
        <v>1200</v>
      </c>
      <c r="M2951" s="4">
        <v>14.13</v>
      </c>
      <c r="N2951" s="13" t="s">
        <v>8670</v>
      </c>
      <c r="O2951" s="14" t="s">
        <v>0</v>
      </c>
      <c r="P2951" t="s">
        <v>2904</v>
      </c>
      <c r="Q2951" t="s">
        <v>2522</v>
      </c>
      <c r="R2951" t="s">
        <v>2905</v>
      </c>
      <c r="S2951" t="s">
        <v>0</v>
      </c>
      <c r="T2951" t="s">
        <v>9</v>
      </c>
      <c r="U2951" t="s">
        <v>139</v>
      </c>
      <c r="V2951" t="s">
        <v>0</v>
      </c>
      <c r="W2951" t="s">
        <v>0</v>
      </c>
      <c r="X2951" t="s">
        <v>0</v>
      </c>
      <c r="Y2951" t="s">
        <v>11</v>
      </c>
      <c r="Z2951" t="s">
        <v>0</v>
      </c>
      <c r="AA2951" s="3"/>
      <c r="AB2951" t="s">
        <v>0</v>
      </c>
      <c r="AC2951" t="s">
        <v>0</v>
      </c>
      <c r="AD2951" t="s">
        <v>0</v>
      </c>
      <c r="AE2951" s="4">
        <v>0</v>
      </c>
    </row>
    <row r="2952" spans="1:31" x14ac:dyDescent="0.2">
      <c r="A2952" s="2" t="s">
        <v>0</v>
      </c>
      <c r="B2952" t="s">
        <v>1</v>
      </c>
      <c r="C2952" t="s">
        <v>3091</v>
      </c>
      <c r="D2952" s="3">
        <v>44241</v>
      </c>
      <c r="E2952" s="3">
        <v>44241</v>
      </c>
      <c r="F2952" s="3">
        <v>44243</v>
      </c>
      <c r="G2952" t="s">
        <v>3</v>
      </c>
      <c r="H2952" t="s">
        <v>4</v>
      </c>
      <c r="I2952" s="4">
        <v>1200</v>
      </c>
      <c r="J2952" t="s">
        <v>5</v>
      </c>
      <c r="K2952" t="s">
        <v>4</v>
      </c>
      <c r="L2952" s="4">
        <v>1200</v>
      </c>
      <c r="M2952" s="4">
        <v>14.13</v>
      </c>
      <c r="N2952" s="13" t="s">
        <v>8795</v>
      </c>
      <c r="O2952" s="14" t="s">
        <v>0</v>
      </c>
      <c r="P2952" t="s">
        <v>3092</v>
      </c>
      <c r="Q2952" t="s">
        <v>3093</v>
      </c>
      <c r="R2952" t="s">
        <v>3094</v>
      </c>
      <c r="S2952" t="s">
        <v>0</v>
      </c>
      <c r="T2952" t="s">
        <v>9</v>
      </c>
      <c r="U2952" t="s">
        <v>178</v>
      </c>
      <c r="V2952" t="s">
        <v>0</v>
      </c>
      <c r="W2952" t="s">
        <v>0</v>
      </c>
      <c r="X2952" t="s">
        <v>0</v>
      </c>
      <c r="Y2952" t="s">
        <v>11</v>
      </c>
      <c r="Z2952" t="s">
        <v>0</v>
      </c>
      <c r="AA2952" s="3"/>
      <c r="AB2952" t="s">
        <v>0</v>
      </c>
      <c r="AC2952" t="s">
        <v>0</v>
      </c>
      <c r="AD2952" t="s">
        <v>0</v>
      </c>
      <c r="AE2952" s="4">
        <v>0</v>
      </c>
    </row>
    <row r="2953" spans="1:31" x14ac:dyDescent="0.2">
      <c r="A2953" s="2" t="s">
        <v>0</v>
      </c>
      <c r="B2953" t="s">
        <v>1</v>
      </c>
      <c r="C2953" t="s">
        <v>3125</v>
      </c>
      <c r="D2953" s="3">
        <v>44242</v>
      </c>
      <c r="E2953" s="3">
        <v>44242</v>
      </c>
      <c r="F2953" s="3">
        <v>44251</v>
      </c>
      <c r="G2953" t="s">
        <v>3</v>
      </c>
      <c r="H2953" t="s">
        <v>4</v>
      </c>
      <c r="I2953" s="4">
        <v>1200</v>
      </c>
      <c r="J2953" t="s">
        <v>5</v>
      </c>
      <c r="K2953" t="s">
        <v>4</v>
      </c>
      <c r="L2953" s="4">
        <v>1200</v>
      </c>
      <c r="M2953" s="4">
        <v>14.13</v>
      </c>
      <c r="N2953" s="13" t="s">
        <v>8911</v>
      </c>
      <c r="O2953" s="14" t="s">
        <v>0</v>
      </c>
      <c r="P2953" t="s">
        <v>3126</v>
      </c>
      <c r="Q2953" t="s">
        <v>3122</v>
      </c>
      <c r="R2953" t="s">
        <v>1599</v>
      </c>
      <c r="S2953" t="s">
        <v>0</v>
      </c>
      <c r="T2953" t="s">
        <v>9</v>
      </c>
      <c r="U2953" t="s">
        <v>139</v>
      </c>
      <c r="V2953" t="s">
        <v>0</v>
      </c>
      <c r="W2953" t="s">
        <v>0</v>
      </c>
      <c r="X2953" t="s">
        <v>0</v>
      </c>
      <c r="Y2953" t="s">
        <v>11</v>
      </c>
      <c r="Z2953" t="s">
        <v>0</v>
      </c>
      <c r="AA2953" s="3"/>
      <c r="AB2953" t="s">
        <v>0</v>
      </c>
      <c r="AC2953" t="s">
        <v>0</v>
      </c>
      <c r="AD2953" t="s">
        <v>0</v>
      </c>
      <c r="AE2953" s="4">
        <v>0</v>
      </c>
    </row>
    <row r="2954" spans="1:31" x14ac:dyDescent="0.2">
      <c r="A2954" s="2" t="s">
        <v>0</v>
      </c>
      <c r="B2954" t="s">
        <v>1</v>
      </c>
      <c r="C2954" t="s">
        <v>3145</v>
      </c>
      <c r="D2954" s="3">
        <v>44243</v>
      </c>
      <c r="E2954" s="3">
        <v>44243</v>
      </c>
      <c r="F2954" s="3">
        <v>44245</v>
      </c>
      <c r="G2954" t="s">
        <v>3</v>
      </c>
      <c r="H2954" t="s">
        <v>4</v>
      </c>
      <c r="I2954" s="4">
        <v>1200</v>
      </c>
      <c r="J2954" t="s">
        <v>5</v>
      </c>
      <c r="K2954" t="s">
        <v>4</v>
      </c>
      <c r="L2954" s="4">
        <v>1200</v>
      </c>
      <c r="M2954" s="4">
        <v>14.13</v>
      </c>
      <c r="N2954" s="13" t="s">
        <v>9001</v>
      </c>
      <c r="O2954" s="14" t="s">
        <v>0</v>
      </c>
      <c r="P2954" t="s">
        <v>3146</v>
      </c>
      <c r="Q2954" t="s">
        <v>3140</v>
      </c>
      <c r="R2954" t="s">
        <v>3147</v>
      </c>
      <c r="S2954" t="s">
        <v>0</v>
      </c>
      <c r="T2954" t="s">
        <v>9</v>
      </c>
      <c r="U2954" t="s">
        <v>10</v>
      </c>
      <c r="V2954" t="s">
        <v>0</v>
      </c>
      <c r="W2954" t="s">
        <v>0</v>
      </c>
      <c r="X2954" t="s">
        <v>0</v>
      </c>
      <c r="Y2954" t="s">
        <v>11</v>
      </c>
      <c r="Z2954" t="s">
        <v>0</v>
      </c>
      <c r="AA2954" s="3"/>
      <c r="AB2954" t="s">
        <v>0</v>
      </c>
      <c r="AC2954" t="s">
        <v>0</v>
      </c>
      <c r="AD2954" t="s">
        <v>0</v>
      </c>
      <c r="AE2954" s="4">
        <v>0</v>
      </c>
    </row>
    <row r="2955" spans="1:31" x14ac:dyDescent="0.2">
      <c r="A2955" s="2" t="s">
        <v>0</v>
      </c>
      <c r="B2955" t="s">
        <v>4758</v>
      </c>
      <c r="C2955" t="s">
        <v>4903</v>
      </c>
      <c r="D2955" s="3">
        <v>44178</v>
      </c>
      <c r="E2955" s="3">
        <v>44178</v>
      </c>
      <c r="F2955" s="3">
        <v>44180</v>
      </c>
      <c r="G2955" t="s">
        <v>3</v>
      </c>
      <c r="H2955" t="s">
        <v>4</v>
      </c>
      <c r="I2955" s="4">
        <v>1200</v>
      </c>
      <c r="J2955" t="s">
        <v>5</v>
      </c>
      <c r="K2955" t="s">
        <v>4</v>
      </c>
      <c r="L2955" s="4">
        <v>1200</v>
      </c>
      <c r="M2955" s="4">
        <v>14.13</v>
      </c>
      <c r="N2955" s="13" t="s">
        <v>10219</v>
      </c>
      <c r="O2955" s="14" t="s">
        <v>0</v>
      </c>
      <c r="P2955" t="s">
        <v>4904</v>
      </c>
      <c r="Q2955" t="s">
        <v>4165</v>
      </c>
      <c r="R2955" t="s">
        <v>4907</v>
      </c>
      <c r="S2955" t="s">
        <v>0</v>
      </c>
      <c r="T2955" t="s">
        <v>9</v>
      </c>
      <c r="U2955" t="s">
        <v>2519</v>
      </c>
      <c r="V2955" t="s">
        <v>0</v>
      </c>
      <c r="W2955" t="s">
        <v>0</v>
      </c>
      <c r="X2955" t="s">
        <v>0</v>
      </c>
      <c r="Y2955" t="s">
        <v>11</v>
      </c>
      <c r="Z2955" t="s">
        <v>0</v>
      </c>
      <c r="AA2955" s="3"/>
      <c r="AB2955" t="s">
        <v>0</v>
      </c>
      <c r="AC2955" t="s">
        <v>0</v>
      </c>
      <c r="AD2955" t="s">
        <v>0</v>
      </c>
      <c r="AE2955" s="4">
        <v>0</v>
      </c>
    </row>
    <row r="2956" spans="1:31" x14ac:dyDescent="0.2">
      <c r="A2956" s="2" t="s">
        <v>0</v>
      </c>
      <c r="B2956" t="s">
        <v>1</v>
      </c>
      <c r="C2956" t="s">
        <v>5135</v>
      </c>
      <c r="D2956" s="3">
        <v>44340</v>
      </c>
      <c r="E2956" s="3">
        <v>44340</v>
      </c>
      <c r="F2956" s="3">
        <v>44340</v>
      </c>
      <c r="G2956" t="s">
        <v>3</v>
      </c>
      <c r="H2956" t="s">
        <v>4</v>
      </c>
      <c r="I2956" s="4">
        <v>1200</v>
      </c>
      <c r="J2956" t="s">
        <v>5</v>
      </c>
      <c r="K2956" t="s">
        <v>4</v>
      </c>
      <c r="L2956" s="4">
        <v>1200</v>
      </c>
      <c r="M2956" s="4">
        <v>14.13</v>
      </c>
      <c r="N2956" s="13" t="s">
        <v>10499</v>
      </c>
      <c r="O2956" s="14" t="s">
        <v>0</v>
      </c>
      <c r="P2956" t="s">
        <v>5136</v>
      </c>
      <c r="Q2956" t="s">
        <v>5020</v>
      </c>
      <c r="R2956" t="s">
        <v>5140</v>
      </c>
      <c r="S2956" t="s">
        <v>0</v>
      </c>
      <c r="T2956" t="s">
        <v>9</v>
      </c>
      <c r="U2956" t="s">
        <v>3048</v>
      </c>
      <c r="V2956" t="s">
        <v>0</v>
      </c>
      <c r="W2956" t="s">
        <v>0</v>
      </c>
      <c r="X2956" t="s">
        <v>0</v>
      </c>
      <c r="Y2956" t="s">
        <v>436</v>
      </c>
      <c r="Z2956" t="s">
        <v>0</v>
      </c>
      <c r="AA2956" s="3"/>
      <c r="AB2956" t="s">
        <v>0</v>
      </c>
      <c r="AC2956" t="s">
        <v>0</v>
      </c>
      <c r="AD2956" t="s">
        <v>0</v>
      </c>
      <c r="AE2956" s="4">
        <v>0</v>
      </c>
    </row>
    <row r="2957" spans="1:31" x14ac:dyDescent="0.2">
      <c r="A2957" s="2" t="s">
        <v>0</v>
      </c>
      <c r="B2957" t="s">
        <v>4694</v>
      </c>
      <c r="C2957" t="s">
        <v>4701</v>
      </c>
      <c r="D2957" s="3">
        <v>44074</v>
      </c>
      <c r="E2957" s="3">
        <v>44074</v>
      </c>
      <c r="F2957" s="3">
        <v>44084</v>
      </c>
      <c r="G2957" t="s">
        <v>4691</v>
      </c>
      <c r="H2957" t="s">
        <v>4</v>
      </c>
      <c r="I2957" s="4">
        <v>1166.69</v>
      </c>
      <c r="J2957" t="s">
        <v>5</v>
      </c>
      <c r="K2957" t="s">
        <v>4</v>
      </c>
      <c r="L2957" s="4">
        <v>1166.69</v>
      </c>
      <c r="M2957" s="4">
        <v>13.95</v>
      </c>
      <c r="N2957" s="13" t="s">
        <v>9685</v>
      </c>
      <c r="O2957" s="14" t="s">
        <v>0</v>
      </c>
      <c r="P2957" t="s">
        <v>0</v>
      </c>
      <c r="Q2957" t="s">
        <v>646</v>
      </c>
      <c r="R2957" t="s">
        <v>4702</v>
      </c>
      <c r="S2957" t="s">
        <v>0</v>
      </c>
      <c r="T2957" t="s">
        <v>9</v>
      </c>
      <c r="U2957" t="s">
        <v>4702</v>
      </c>
      <c r="V2957" t="s">
        <v>0</v>
      </c>
      <c r="W2957" t="s">
        <v>0</v>
      </c>
      <c r="X2957" t="s">
        <v>0</v>
      </c>
      <c r="Y2957" t="s">
        <v>11</v>
      </c>
      <c r="Z2957" t="s">
        <v>0</v>
      </c>
      <c r="AA2957" s="3"/>
      <c r="AB2957" t="s">
        <v>0</v>
      </c>
      <c r="AC2957" t="s">
        <v>0</v>
      </c>
      <c r="AD2957" t="s">
        <v>0</v>
      </c>
      <c r="AE2957" s="4">
        <v>0</v>
      </c>
    </row>
    <row r="2958" spans="1:31" x14ac:dyDescent="0.2">
      <c r="A2958" s="2" t="s">
        <v>0</v>
      </c>
      <c r="B2958" t="s">
        <v>4694</v>
      </c>
      <c r="C2958" t="s">
        <v>4721</v>
      </c>
      <c r="D2958" s="3">
        <v>44165</v>
      </c>
      <c r="E2958" s="3">
        <v>44165</v>
      </c>
      <c r="F2958" s="3">
        <v>44171</v>
      </c>
      <c r="G2958" t="s">
        <v>4691</v>
      </c>
      <c r="H2958" t="s">
        <v>4</v>
      </c>
      <c r="I2958" s="4">
        <v>1166.6600000000001</v>
      </c>
      <c r="J2958" t="s">
        <v>5</v>
      </c>
      <c r="K2958" t="s">
        <v>4</v>
      </c>
      <c r="L2958" s="4">
        <v>1166.6600000000001</v>
      </c>
      <c r="M2958" s="4">
        <v>13.95</v>
      </c>
      <c r="N2958" s="13" t="s">
        <v>9803</v>
      </c>
      <c r="O2958" s="14" t="s">
        <v>0</v>
      </c>
      <c r="P2958" t="s">
        <v>0</v>
      </c>
      <c r="Q2958" t="s">
        <v>1964</v>
      </c>
      <c r="R2958" t="s">
        <v>4722</v>
      </c>
      <c r="S2958" t="s">
        <v>0</v>
      </c>
      <c r="T2958" t="s">
        <v>9</v>
      </c>
      <c r="U2958" t="s">
        <v>4722</v>
      </c>
      <c r="V2958" t="s">
        <v>0</v>
      </c>
      <c r="W2958" t="s">
        <v>0</v>
      </c>
      <c r="X2958" t="s">
        <v>0</v>
      </c>
      <c r="Y2958" t="s">
        <v>11</v>
      </c>
      <c r="Z2958" t="s">
        <v>0</v>
      </c>
      <c r="AA2958" s="3"/>
      <c r="AB2958" t="s">
        <v>0</v>
      </c>
      <c r="AC2958" t="s">
        <v>0</v>
      </c>
      <c r="AD2958" t="s">
        <v>0</v>
      </c>
      <c r="AE2958" s="4">
        <v>0</v>
      </c>
    </row>
    <row r="2959" spans="1:31" x14ac:dyDescent="0.2">
      <c r="A2959" s="2" t="s">
        <v>0</v>
      </c>
      <c r="B2959" t="s">
        <v>4694</v>
      </c>
      <c r="C2959" t="s">
        <v>4739</v>
      </c>
      <c r="D2959" s="3">
        <v>44255</v>
      </c>
      <c r="E2959" s="3">
        <v>44255</v>
      </c>
      <c r="F2959" s="3">
        <v>44263</v>
      </c>
      <c r="G2959" t="s">
        <v>4691</v>
      </c>
      <c r="H2959" t="s">
        <v>4</v>
      </c>
      <c r="I2959" s="4">
        <v>1166.6600000000001</v>
      </c>
      <c r="J2959" t="s">
        <v>5</v>
      </c>
      <c r="K2959" t="s">
        <v>4</v>
      </c>
      <c r="L2959" s="4">
        <v>1166.6600000000001</v>
      </c>
      <c r="M2959" s="4">
        <v>13.95</v>
      </c>
      <c r="N2959" s="13" t="s">
        <v>9919</v>
      </c>
      <c r="O2959" s="14" t="s">
        <v>0</v>
      </c>
      <c r="P2959" t="s">
        <v>0</v>
      </c>
      <c r="Q2959" t="s">
        <v>1648</v>
      </c>
      <c r="R2959" t="s">
        <v>4740</v>
      </c>
      <c r="S2959" t="s">
        <v>0</v>
      </c>
      <c r="T2959" t="s">
        <v>9</v>
      </c>
      <c r="U2959" t="s">
        <v>4740</v>
      </c>
      <c r="V2959" t="s">
        <v>0</v>
      </c>
      <c r="W2959" t="s">
        <v>0</v>
      </c>
      <c r="X2959" t="s">
        <v>0</v>
      </c>
      <c r="Y2959" t="s">
        <v>11</v>
      </c>
      <c r="Z2959" t="s">
        <v>0</v>
      </c>
      <c r="AA2959" s="3"/>
      <c r="AB2959" t="s">
        <v>0</v>
      </c>
      <c r="AC2959" t="s">
        <v>0</v>
      </c>
      <c r="AD2959" t="s">
        <v>0</v>
      </c>
      <c r="AE2959" s="4">
        <v>0</v>
      </c>
    </row>
    <row r="2960" spans="1:31" x14ac:dyDescent="0.2">
      <c r="A2960" s="2" t="s">
        <v>0</v>
      </c>
      <c r="B2960" t="s">
        <v>4694</v>
      </c>
      <c r="C2960" t="s">
        <v>5297</v>
      </c>
      <c r="D2960" s="3">
        <v>44347</v>
      </c>
      <c r="E2960" s="3">
        <v>44347</v>
      </c>
      <c r="F2960" s="3">
        <v>44360</v>
      </c>
      <c r="G2960" t="s">
        <v>4691</v>
      </c>
      <c r="H2960" t="s">
        <v>4</v>
      </c>
      <c r="I2960" s="4">
        <v>1166.6600000000001</v>
      </c>
      <c r="J2960" t="s">
        <v>5</v>
      </c>
      <c r="K2960" t="s">
        <v>4</v>
      </c>
      <c r="L2960" s="4">
        <v>1166.6600000000001</v>
      </c>
      <c r="M2960" s="4">
        <v>13.95</v>
      </c>
      <c r="N2960" s="13" t="s">
        <v>10602</v>
      </c>
      <c r="O2960" s="14" t="s">
        <v>0</v>
      </c>
      <c r="P2960" t="s">
        <v>0</v>
      </c>
      <c r="Q2960" t="s">
        <v>5009</v>
      </c>
      <c r="R2960" t="s">
        <v>5298</v>
      </c>
      <c r="S2960" t="s">
        <v>0</v>
      </c>
      <c r="T2960" t="s">
        <v>9</v>
      </c>
      <c r="U2960" t="s">
        <v>5298</v>
      </c>
      <c r="V2960" t="s">
        <v>0</v>
      </c>
      <c r="W2960" t="s">
        <v>0</v>
      </c>
      <c r="X2960" t="s">
        <v>0</v>
      </c>
      <c r="Y2960" t="s">
        <v>11</v>
      </c>
      <c r="Z2960" t="s">
        <v>0</v>
      </c>
      <c r="AA2960" s="3"/>
      <c r="AB2960" t="s">
        <v>0</v>
      </c>
      <c r="AC2960" t="s">
        <v>0</v>
      </c>
      <c r="AD2960" t="s">
        <v>0</v>
      </c>
      <c r="AE2960" s="4">
        <v>0</v>
      </c>
    </row>
    <row r="2961" spans="1:31" x14ac:dyDescent="0.2">
      <c r="A2961" s="2" t="s">
        <v>0</v>
      </c>
      <c r="B2961" t="s">
        <v>4694</v>
      </c>
      <c r="C2961" t="s">
        <v>4690</v>
      </c>
      <c r="D2961" s="3">
        <v>44043</v>
      </c>
      <c r="E2961" s="3">
        <v>44043</v>
      </c>
      <c r="F2961" s="3">
        <v>44062</v>
      </c>
      <c r="G2961" t="s">
        <v>4691</v>
      </c>
      <c r="H2961" t="s">
        <v>4</v>
      </c>
      <c r="I2961" s="4">
        <v>1166.6600000000001</v>
      </c>
      <c r="J2961" t="s">
        <v>5</v>
      </c>
      <c r="K2961" t="s">
        <v>4</v>
      </c>
      <c r="L2961" s="4">
        <v>1166.6600000000001</v>
      </c>
      <c r="M2961" s="4">
        <v>13.92</v>
      </c>
      <c r="N2961" s="13" t="s">
        <v>9646</v>
      </c>
      <c r="O2961" s="14" t="s">
        <v>0</v>
      </c>
      <c r="P2961" t="s">
        <v>0</v>
      </c>
      <c r="Q2961" t="s">
        <v>4692</v>
      </c>
      <c r="R2961" t="s">
        <v>4693</v>
      </c>
      <c r="S2961" t="s">
        <v>0</v>
      </c>
      <c r="T2961" t="s">
        <v>9</v>
      </c>
      <c r="U2961" t="s">
        <v>4693</v>
      </c>
      <c r="V2961" t="s">
        <v>0</v>
      </c>
      <c r="W2961" t="s">
        <v>0</v>
      </c>
      <c r="X2961" t="s">
        <v>0</v>
      </c>
      <c r="Y2961" t="s">
        <v>11</v>
      </c>
      <c r="Z2961" t="s">
        <v>0</v>
      </c>
      <c r="AA2961" s="3"/>
      <c r="AB2961" t="s">
        <v>0</v>
      </c>
      <c r="AC2961" t="s">
        <v>0</v>
      </c>
      <c r="AD2961" t="s">
        <v>0</v>
      </c>
      <c r="AE2961" s="4">
        <v>0</v>
      </c>
    </row>
    <row r="2962" spans="1:31" x14ac:dyDescent="0.2">
      <c r="A2962" s="2" t="s">
        <v>0</v>
      </c>
      <c r="B2962" t="s">
        <v>4694</v>
      </c>
      <c r="C2962" t="s">
        <v>4707</v>
      </c>
      <c r="D2962" s="3">
        <v>44104</v>
      </c>
      <c r="E2962" s="3">
        <v>44104</v>
      </c>
      <c r="F2962" s="3">
        <v>44114</v>
      </c>
      <c r="G2962" t="s">
        <v>4691</v>
      </c>
      <c r="H2962" t="s">
        <v>4</v>
      </c>
      <c r="I2962" s="4">
        <v>1166.6600000000001</v>
      </c>
      <c r="J2962" t="s">
        <v>5</v>
      </c>
      <c r="K2962" t="s">
        <v>4</v>
      </c>
      <c r="L2962" s="4">
        <v>1166.6600000000001</v>
      </c>
      <c r="M2962" s="4">
        <v>13.92</v>
      </c>
      <c r="N2962" s="13" t="s">
        <v>9724</v>
      </c>
      <c r="O2962" s="14" t="s">
        <v>0</v>
      </c>
      <c r="P2962" t="s">
        <v>0</v>
      </c>
      <c r="Q2962" t="s">
        <v>683</v>
      </c>
      <c r="R2962" t="s">
        <v>4708</v>
      </c>
      <c r="S2962" t="s">
        <v>0</v>
      </c>
      <c r="T2962" t="s">
        <v>9</v>
      </c>
      <c r="U2962" t="s">
        <v>4708</v>
      </c>
      <c r="V2962" t="s">
        <v>0</v>
      </c>
      <c r="W2962" t="s">
        <v>0</v>
      </c>
      <c r="X2962" t="s">
        <v>0</v>
      </c>
      <c r="Y2962" t="s">
        <v>11</v>
      </c>
      <c r="Z2962" t="s">
        <v>0</v>
      </c>
      <c r="AA2962" s="3"/>
      <c r="AB2962" t="s">
        <v>0</v>
      </c>
      <c r="AC2962" t="s">
        <v>0</v>
      </c>
      <c r="AD2962" t="s">
        <v>0</v>
      </c>
      <c r="AE2962" s="4">
        <v>0</v>
      </c>
    </row>
    <row r="2963" spans="1:31" x14ac:dyDescent="0.2">
      <c r="A2963" s="2" t="s">
        <v>0</v>
      </c>
      <c r="B2963" t="s">
        <v>4694</v>
      </c>
      <c r="C2963" t="s">
        <v>4713</v>
      </c>
      <c r="D2963" s="3">
        <v>44135</v>
      </c>
      <c r="E2963" s="3">
        <v>44135</v>
      </c>
      <c r="F2963" s="3">
        <v>44143</v>
      </c>
      <c r="G2963" t="s">
        <v>4691</v>
      </c>
      <c r="H2963" t="s">
        <v>4</v>
      </c>
      <c r="I2963" s="4">
        <v>1166.6600000000001</v>
      </c>
      <c r="J2963" t="s">
        <v>5</v>
      </c>
      <c r="K2963" t="s">
        <v>4</v>
      </c>
      <c r="L2963" s="4">
        <v>1166.6600000000001</v>
      </c>
      <c r="M2963" s="4">
        <v>13.92</v>
      </c>
      <c r="N2963" s="13" t="s">
        <v>9764</v>
      </c>
      <c r="O2963" s="14" t="s">
        <v>0</v>
      </c>
      <c r="P2963" t="s">
        <v>0</v>
      </c>
      <c r="Q2963" t="s">
        <v>32</v>
      </c>
      <c r="R2963" t="s">
        <v>4714</v>
      </c>
      <c r="S2963" t="s">
        <v>0</v>
      </c>
      <c r="T2963" t="s">
        <v>9</v>
      </c>
      <c r="U2963" t="s">
        <v>4714</v>
      </c>
      <c r="V2963" t="s">
        <v>0</v>
      </c>
      <c r="W2963" t="s">
        <v>0</v>
      </c>
      <c r="X2963" t="s">
        <v>0</v>
      </c>
      <c r="Y2963" t="s">
        <v>11</v>
      </c>
      <c r="Z2963" t="s">
        <v>0</v>
      </c>
      <c r="AA2963" s="3"/>
      <c r="AB2963" t="s">
        <v>0</v>
      </c>
      <c r="AC2963" t="s">
        <v>0</v>
      </c>
      <c r="AD2963" t="s">
        <v>0</v>
      </c>
      <c r="AE2963" s="4">
        <v>0</v>
      </c>
    </row>
    <row r="2964" spans="1:31" x14ac:dyDescent="0.2">
      <c r="A2964" s="2" t="s">
        <v>0</v>
      </c>
      <c r="B2964" t="s">
        <v>4694</v>
      </c>
      <c r="C2964" t="s">
        <v>4727</v>
      </c>
      <c r="D2964" s="3">
        <v>44196</v>
      </c>
      <c r="E2964" s="3">
        <v>44196</v>
      </c>
      <c r="F2964" s="3">
        <v>44205</v>
      </c>
      <c r="G2964" t="s">
        <v>4691</v>
      </c>
      <c r="H2964" t="s">
        <v>4</v>
      </c>
      <c r="I2964" s="4">
        <v>1166.69</v>
      </c>
      <c r="J2964" t="s">
        <v>5</v>
      </c>
      <c r="K2964" t="s">
        <v>4</v>
      </c>
      <c r="L2964" s="4">
        <v>1166.69</v>
      </c>
      <c r="M2964" s="4">
        <v>13.92</v>
      </c>
      <c r="N2964" s="13" t="s">
        <v>9842</v>
      </c>
      <c r="O2964" s="14" t="s">
        <v>0</v>
      </c>
      <c r="P2964" t="s">
        <v>0</v>
      </c>
      <c r="Q2964" t="s">
        <v>2416</v>
      </c>
      <c r="R2964" t="s">
        <v>4728</v>
      </c>
      <c r="S2964" t="s">
        <v>0</v>
      </c>
      <c r="T2964" t="s">
        <v>9</v>
      </c>
      <c r="U2964" t="s">
        <v>4728</v>
      </c>
      <c r="V2964" t="s">
        <v>0</v>
      </c>
      <c r="W2964" t="s">
        <v>0</v>
      </c>
      <c r="X2964" t="s">
        <v>0</v>
      </c>
      <c r="Y2964" t="s">
        <v>11</v>
      </c>
      <c r="Z2964" t="s">
        <v>0</v>
      </c>
      <c r="AA2964" s="3"/>
      <c r="AB2964" t="s">
        <v>0</v>
      </c>
      <c r="AC2964" t="s">
        <v>0</v>
      </c>
      <c r="AD2964" t="s">
        <v>0</v>
      </c>
      <c r="AE2964" s="4">
        <v>0</v>
      </c>
    </row>
    <row r="2965" spans="1:31" x14ac:dyDescent="0.2">
      <c r="A2965" s="2" t="s">
        <v>0</v>
      </c>
      <c r="B2965" t="s">
        <v>4694</v>
      </c>
      <c r="C2965" t="s">
        <v>4733</v>
      </c>
      <c r="D2965" s="3">
        <v>44227</v>
      </c>
      <c r="E2965" s="3">
        <v>44227</v>
      </c>
      <c r="F2965" s="3">
        <v>44235</v>
      </c>
      <c r="G2965" t="s">
        <v>4691</v>
      </c>
      <c r="H2965" t="s">
        <v>4</v>
      </c>
      <c r="I2965" s="4">
        <v>1166.6600000000001</v>
      </c>
      <c r="J2965" t="s">
        <v>5</v>
      </c>
      <c r="K2965" t="s">
        <v>4</v>
      </c>
      <c r="L2965" s="4">
        <v>1166.6600000000001</v>
      </c>
      <c r="M2965" s="4">
        <v>13.92</v>
      </c>
      <c r="N2965" s="13" t="s">
        <v>9881</v>
      </c>
      <c r="O2965" s="14" t="s">
        <v>0</v>
      </c>
      <c r="P2965" t="s">
        <v>0</v>
      </c>
      <c r="Q2965" t="s">
        <v>2522</v>
      </c>
      <c r="R2965" t="s">
        <v>4734</v>
      </c>
      <c r="S2965" t="s">
        <v>0</v>
      </c>
      <c r="T2965" t="s">
        <v>9</v>
      </c>
      <c r="U2965" t="s">
        <v>4734</v>
      </c>
      <c r="V2965" t="s">
        <v>0</v>
      </c>
      <c r="W2965" t="s">
        <v>0</v>
      </c>
      <c r="X2965" t="s">
        <v>0</v>
      </c>
      <c r="Y2965" t="s">
        <v>11</v>
      </c>
      <c r="Z2965" t="s">
        <v>0</v>
      </c>
      <c r="AA2965" s="3"/>
      <c r="AB2965" t="s">
        <v>0</v>
      </c>
      <c r="AC2965" t="s">
        <v>0</v>
      </c>
      <c r="AD2965" t="s">
        <v>0</v>
      </c>
      <c r="AE2965" s="4">
        <v>0</v>
      </c>
    </row>
    <row r="2966" spans="1:31" x14ac:dyDescent="0.2">
      <c r="A2966" s="2" t="s">
        <v>0</v>
      </c>
      <c r="B2966" t="s">
        <v>4694</v>
      </c>
      <c r="C2966" t="s">
        <v>4745</v>
      </c>
      <c r="D2966" s="3">
        <v>44286</v>
      </c>
      <c r="E2966" s="3">
        <v>44286</v>
      </c>
      <c r="F2966" s="3">
        <v>44297</v>
      </c>
      <c r="G2966" t="s">
        <v>4691</v>
      </c>
      <c r="H2966" t="s">
        <v>4</v>
      </c>
      <c r="I2966" s="4">
        <v>1166.6600000000001</v>
      </c>
      <c r="J2966" t="s">
        <v>5</v>
      </c>
      <c r="K2966" t="s">
        <v>4</v>
      </c>
      <c r="L2966" s="4">
        <v>1166.6600000000001</v>
      </c>
      <c r="M2966" s="4">
        <v>13.92</v>
      </c>
      <c r="N2966" s="13" t="s">
        <v>9957</v>
      </c>
      <c r="O2966" s="14" t="s">
        <v>0</v>
      </c>
      <c r="P2966" t="s">
        <v>0</v>
      </c>
      <c r="Q2966" t="s">
        <v>1652</v>
      </c>
      <c r="R2966" t="s">
        <v>4746</v>
      </c>
      <c r="S2966" t="s">
        <v>0</v>
      </c>
      <c r="T2966" t="s">
        <v>9</v>
      </c>
      <c r="U2966" t="s">
        <v>4746</v>
      </c>
      <c r="V2966" t="s">
        <v>0</v>
      </c>
      <c r="W2966" t="s">
        <v>0</v>
      </c>
      <c r="X2966" t="s">
        <v>0</v>
      </c>
      <c r="Y2966" t="s">
        <v>11</v>
      </c>
      <c r="Z2966" t="s">
        <v>0</v>
      </c>
      <c r="AA2966" s="3"/>
      <c r="AB2966" t="s">
        <v>0</v>
      </c>
      <c r="AC2966" t="s">
        <v>0</v>
      </c>
      <c r="AD2966" t="s">
        <v>0</v>
      </c>
      <c r="AE2966" s="4">
        <v>0</v>
      </c>
    </row>
    <row r="2967" spans="1:31" x14ac:dyDescent="0.2">
      <c r="A2967" s="2" t="s">
        <v>0</v>
      </c>
      <c r="B2967" t="s">
        <v>4694</v>
      </c>
      <c r="C2967" t="s">
        <v>4751</v>
      </c>
      <c r="D2967" s="3">
        <v>44316</v>
      </c>
      <c r="E2967" s="3">
        <v>44316</v>
      </c>
      <c r="F2967" s="3">
        <v>44323</v>
      </c>
      <c r="G2967" t="s">
        <v>4691</v>
      </c>
      <c r="H2967" t="s">
        <v>4</v>
      </c>
      <c r="I2967" s="4">
        <v>1166.69</v>
      </c>
      <c r="J2967" t="s">
        <v>5</v>
      </c>
      <c r="K2967" t="s">
        <v>4</v>
      </c>
      <c r="L2967" s="4">
        <v>1166.69</v>
      </c>
      <c r="M2967" s="4">
        <v>13.92</v>
      </c>
      <c r="N2967" s="13" t="s">
        <v>9995</v>
      </c>
      <c r="O2967" s="14" t="s">
        <v>0</v>
      </c>
      <c r="P2967" t="s">
        <v>0</v>
      </c>
      <c r="Q2967" t="s">
        <v>4752</v>
      </c>
      <c r="R2967" t="s">
        <v>4753</v>
      </c>
      <c r="S2967" t="s">
        <v>0</v>
      </c>
      <c r="T2967" t="s">
        <v>9</v>
      </c>
      <c r="U2967" t="s">
        <v>4753</v>
      </c>
      <c r="V2967" t="s">
        <v>0</v>
      </c>
      <c r="W2967" t="s">
        <v>0</v>
      </c>
      <c r="X2967" t="s">
        <v>0</v>
      </c>
      <c r="Y2967" t="s">
        <v>11</v>
      </c>
      <c r="Z2967" t="s">
        <v>0</v>
      </c>
      <c r="AA2967" s="3"/>
      <c r="AB2967" t="s">
        <v>0</v>
      </c>
      <c r="AC2967" t="s">
        <v>0</v>
      </c>
      <c r="AD2967" t="s">
        <v>0</v>
      </c>
      <c r="AE2967" s="4">
        <v>0</v>
      </c>
    </row>
    <row r="2968" spans="1:31" x14ac:dyDescent="0.2">
      <c r="A2968" s="2" t="s">
        <v>0</v>
      </c>
      <c r="B2968" t="s">
        <v>4694</v>
      </c>
      <c r="C2968" t="s">
        <v>5643</v>
      </c>
      <c r="D2968" s="3">
        <v>44377</v>
      </c>
      <c r="E2968" s="3">
        <v>44377</v>
      </c>
      <c r="F2968" s="3">
        <v>44388</v>
      </c>
      <c r="G2968" t="s">
        <v>4691</v>
      </c>
      <c r="H2968" t="s">
        <v>4</v>
      </c>
      <c r="I2968" s="4">
        <v>1166.6600000000001</v>
      </c>
      <c r="J2968" t="s">
        <v>5</v>
      </c>
      <c r="K2968" t="s">
        <v>4</v>
      </c>
      <c r="L2968" s="4">
        <v>1166.6600000000001</v>
      </c>
      <c r="M2968" s="4">
        <v>13.92</v>
      </c>
      <c r="N2968" s="13" t="s">
        <v>10863</v>
      </c>
      <c r="O2968" s="14" t="s">
        <v>0</v>
      </c>
      <c r="P2968" t="s">
        <v>0</v>
      </c>
      <c r="Q2968" t="s">
        <v>5437</v>
      </c>
      <c r="R2968" t="s">
        <v>5644</v>
      </c>
      <c r="S2968" t="s">
        <v>0</v>
      </c>
      <c r="T2968" t="s">
        <v>9</v>
      </c>
      <c r="U2968" t="s">
        <v>5644</v>
      </c>
      <c r="V2968" t="s">
        <v>0</v>
      </c>
      <c r="W2968" t="s">
        <v>0</v>
      </c>
      <c r="X2968" t="s">
        <v>0</v>
      </c>
      <c r="Y2968" t="s">
        <v>11</v>
      </c>
      <c r="Z2968" t="s">
        <v>0</v>
      </c>
      <c r="AA2968" s="3"/>
      <c r="AB2968" t="s">
        <v>0</v>
      </c>
      <c r="AC2968" t="s">
        <v>0</v>
      </c>
      <c r="AD2968" t="s">
        <v>0</v>
      </c>
      <c r="AE2968" s="4">
        <v>0</v>
      </c>
    </row>
    <row r="2969" spans="1:31" x14ac:dyDescent="0.2">
      <c r="A2969" s="2" t="s">
        <v>0</v>
      </c>
      <c r="B2969" t="s">
        <v>1</v>
      </c>
      <c r="C2969" t="s">
        <v>156</v>
      </c>
      <c r="D2969" s="3">
        <v>44027</v>
      </c>
      <c r="E2969" s="3">
        <v>44027</v>
      </c>
      <c r="F2969" s="3">
        <v>44055</v>
      </c>
      <c r="G2969" t="s">
        <v>3</v>
      </c>
      <c r="H2969" t="s">
        <v>4</v>
      </c>
      <c r="I2969" s="4">
        <v>1180</v>
      </c>
      <c r="J2969" t="s">
        <v>5</v>
      </c>
      <c r="K2969" t="s">
        <v>4</v>
      </c>
      <c r="L2969" s="4">
        <v>1180</v>
      </c>
      <c r="M2969" s="4">
        <v>13.89</v>
      </c>
      <c r="N2969" s="13" t="s">
        <v>6696</v>
      </c>
      <c r="O2969" s="14" t="s">
        <v>0</v>
      </c>
      <c r="P2969" t="s">
        <v>157</v>
      </c>
      <c r="Q2969" t="s">
        <v>146</v>
      </c>
      <c r="R2969" t="s">
        <v>158</v>
      </c>
      <c r="S2969" t="s">
        <v>0</v>
      </c>
      <c r="T2969" t="s">
        <v>9</v>
      </c>
      <c r="U2969" t="s">
        <v>159</v>
      </c>
      <c r="V2969" t="s">
        <v>0</v>
      </c>
      <c r="W2969" t="s">
        <v>0</v>
      </c>
      <c r="X2969" t="s">
        <v>0</v>
      </c>
      <c r="Y2969" t="s">
        <v>11</v>
      </c>
      <c r="Z2969" t="s">
        <v>0</v>
      </c>
      <c r="AA2969" s="3"/>
      <c r="AB2969" t="s">
        <v>0</v>
      </c>
      <c r="AC2969" t="s">
        <v>0</v>
      </c>
      <c r="AD2969" t="s">
        <v>0</v>
      </c>
      <c r="AE2969" s="4">
        <v>0</v>
      </c>
    </row>
    <row r="2970" spans="1:31" x14ac:dyDescent="0.2">
      <c r="A2970" s="2" t="s">
        <v>0</v>
      </c>
      <c r="B2970" t="s">
        <v>1</v>
      </c>
      <c r="C2970" t="s">
        <v>739</v>
      </c>
      <c r="D2970" s="3">
        <v>44086</v>
      </c>
      <c r="E2970" s="3">
        <v>44086</v>
      </c>
      <c r="F2970" s="3">
        <v>44090</v>
      </c>
      <c r="G2970" t="s">
        <v>3</v>
      </c>
      <c r="H2970" t="s">
        <v>4</v>
      </c>
      <c r="I2970" s="4">
        <v>1180</v>
      </c>
      <c r="J2970" t="s">
        <v>5</v>
      </c>
      <c r="K2970" t="s">
        <v>4</v>
      </c>
      <c r="L2970" s="4">
        <v>1180</v>
      </c>
      <c r="M2970" s="4">
        <v>13.89</v>
      </c>
      <c r="N2970" s="13" t="s">
        <v>6969</v>
      </c>
      <c r="O2970" s="14" t="s">
        <v>0</v>
      </c>
      <c r="P2970" t="s">
        <v>740</v>
      </c>
      <c r="Q2970" t="s">
        <v>741</v>
      </c>
      <c r="R2970" t="s">
        <v>747</v>
      </c>
      <c r="S2970" t="s">
        <v>0</v>
      </c>
      <c r="T2970" t="s">
        <v>9</v>
      </c>
      <c r="U2970" t="s">
        <v>42</v>
      </c>
      <c r="V2970" t="s">
        <v>0</v>
      </c>
      <c r="W2970" t="s">
        <v>0</v>
      </c>
      <c r="X2970" t="s">
        <v>0</v>
      </c>
      <c r="Y2970" t="s">
        <v>11</v>
      </c>
      <c r="Z2970" t="s">
        <v>0</v>
      </c>
      <c r="AA2970" s="3"/>
      <c r="AB2970" t="s">
        <v>0</v>
      </c>
      <c r="AC2970" t="s">
        <v>0</v>
      </c>
      <c r="AD2970" t="s">
        <v>0</v>
      </c>
      <c r="AE2970" s="4">
        <v>0</v>
      </c>
    </row>
    <row r="2971" spans="1:31" x14ac:dyDescent="0.2">
      <c r="A2971" s="2" t="s">
        <v>0</v>
      </c>
      <c r="B2971" t="s">
        <v>1</v>
      </c>
      <c r="C2971" t="s">
        <v>1014</v>
      </c>
      <c r="D2971" s="3">
        <v>44116</v>
      </c>
      <c r="E2971" s="3">
        <v>44116</v>
      </c>
      <c r="F2971" s="3">
        <v>44129</v>
      </c>
      <c r="G2971" t="s">
        <v>3</v>
      </c>
      <c r="H2971" t="s">
        <v>4</v>
      </c>
      <c r="I2971" s="4">
        <v>1180</v>
      </c>
      <c r="J2971" t="s">
        <v>5</v>
      </c>
      <c r="K2971" t="s">
        <v>4</v>
      </c>
      <c r="L2971" s="4">
        <v>1180</v>
      </c>
      <c r="M2971" s="4">
        <v>13.89</v>
      </c>
      <c r="N2971" s="13" t="s">
        <v>7104</v>
      </c>
      <c r="O2971" s="14" t="s">
        <v>0</v>
      </c>
      <c r="P2971" t="s">
        <v>1015</v>
      </c>
      <c r="Q2971" t="s">
        <v>976</v>
      </c>
      <c r="R2971" t="s">
        <v>1018</v>
      </c>
      <c r="S2971" t="s">
        <v>0</v>
      </c>
      <c r="T2971" t="s">
        <v>9</v>
      </c>
      <c r="U2971" t="s">
        <v>10</v>
      </c>
      <c r="V2971" t="s">
        <v>0</v>
      </c>
      <c r="W2971" t="s">
        <v>0</v>
      </c>
      <c r="X2971" t="s">
        <v>0</v>
      </c>
      <c r="Y2971" t="s">
        <v>11</v>
      </c>
      <c r="Z2971" t="s">
        <v>0</v>
      </c>
      <c r="AA2971" s="3"/>
      <c r="AB2971" t="s">
        <v>0</v>
      </c>
      <c r="AC2971" t="s">
        <v>0</v>
      </c>
      <c r="AD2971" t="s">
        <v>0</v>
      </c>
      <c r="AE2971" s="4">
        <v>0</v>
      </c>
    </row>
    <row r="2972" spans="1:31" x14ac:dyDescent="0.2">
      <c r="A2972" s="2" t="s">
        <v>0</v>
      </c>
      <c r="B2972" t="s">
        <v>1</v>
      </c>
      <c r="C2972" t="s">
        <v>1781</v>
      </c>
      <c r="D2972" s="3">
        <v>44152</v>
      </c>
      <c r="E2972" s="3">
        <v>44152</v>
      </c>
      <c r="F2972" s="3">
        <v>44159</v>
      </c>
      <c r="G2972" t="s">
        <v>3</v>
      </c>
      <c r="H2972" t="s">
        <v>4</v>
      </c>
      <c r="I2972" s="4">
        <v>1180</v>
      </c>
      <c r="J2972" t="s">
        <v>5</v>
      </c>
      <c r="K2972" t="s">
        <v>4</v>
      </c>
      <c r="L2972" s="4">
        <v>1180</v>
      </c>
      <c r="M2972" s="4">
        <v>13.89</v>
      </c>
      <c r="N2972" s="13" t="s">
        <v>7625</v>
      </c>
      <c r="O2972" s="14" t="s">
        <v>0</v>
      </c>
      <c r="P2972" t="s">
        <v>1782</v>
      </c>
      <c r="Q2972" t="s">
        <v>1771</v>
      </c>
      <c r="R2972" t="s">
        <v>1785</v>
      </c>
      <c r="S2972" t="s">
        <v>0</v>
      </c>
      <c r="T2972" t="s">
        <v>9</v>
      </c>
      <c r="U2972" t="s">
        <v>139</v>
      </c>
      <c r="V2972" t="s">
        <v>0</v>
      </c>
      <c r="W2972" t="s">
        <v>0</v>
      </c>
      <c r="X2972" t="s">
        <v>0</v>
      </c>
      <c r="Y2972" t="s">
        <v>11</v>
      </c>
      <c r="Z2972" t="s">
        <v>0</v>
      </c>
      <c r="AA2972" s="3"/>
      <c r="AB2972" t="s">
        <v>0</v>
      </c>
      <c r="AC2972" t="s">
        <v>0</v>
      </c>
      <c r="AD2972" t="s">
        <v>0</v>
      </c>
      <c r="AE2972" s="4">
        <v>0</v>
      </c>
    </row>
    <row r="2973" spans="1:31" x14ac:dyDescent="0.2">
      <c r="A2973" s="2" t="s">
        <v>0</v>
      </c>
      <c r="B2973" t="s">
        <v>1</v>
      </c>
      <c r="C2973" t="s">
        <v>2017</v>
      </c>
      <c r="D2973" s="3">
        <v>44173</v>
      </c>
      <c r="E2973" s="3">
        <v>44173</v>
      </c>
      <c r="F2973" s="3">
        <v>44187</v>
      </c>
      <c r="G2973" t="s">
        <v>3</v>
      </c>
      <c r="H2973" t="s">
        <v>4</v>
      </c>
      <c r="I2973" s="4">
        <v>1180</v>
      </c>
      <c r="J2973" t="s">
        <v>5</v>
      </c>
      <c r="K2973" t="s">
        <v>4</v>
      </c>
      <c r="L2973" s="4">
        <v>1180</v>
      </c>
      <c r="M2973" s="4">
        <v>13.89</v>
      </c>
      <c r="N2973" s="13" t="s">
        <v>7790</v>
      </c>
      <c r="O2973" s="14" t="s">
        <v>0</v>
      </c>
      <c r="P2973" t="s">
        <v>2018</v>
      </c>
      <c r="Q2973" t="s">
        <v>2006</v>
      </c>
      <c r="R2973" t="s">
        <v>2019</v>
      </c>
      <c r="S2973" t="s">
        <v>0</v>
      </c>
      <c r="T2973" t="s">
        <v>9</v>
      </c>
      <c r="U2973" t="s">
        <v>139</v>
      </c>
      <c r="V2973" t="s">
        <v>0</v>
      </c>
      <c r="W2973" t="s">
        <v>0</v>
      </c>
      <c r="X2973" t="s">
        <v>0</v>
      </c>
      <c r="Y2973" t="s">
        <v>11</v>
      </c>
      <c r="Z2973" t="s">
        <v>0</v>
      </c>
      <c r="AA2973" s="3"/>
      <c r="AB2973" t="s">
        <v>0</v>
      </c>
      <c r="AC2973" t="s">
        <v>0</v>
      </c>
      <c r="AD2973" t="s">
        <v>0</v>
      </c>
      <c r="AE2973" s="4">
        <v>0</v>
      </c>
    </row>
    <row r="2974" spans="1:31" x14ac:dyDescent="0.2">
      <c r="A2974" s="2" t="s">
        <v>0</v>
      </c>
      <c r="B2974" t="s">
        <v>1</v>
      </c>
      <c r="C2974" t="s">
        <v>2017</v>
      </c>
      <c r="D2974" s="3">
        <v>44173</v>
      </c>
      <c r="E2974" s="3">
        <v>44173</v>
      </c>
      <c r="F2974" s="3">
        <v>44187</v>
      </c>
      <c r="G2974" t="s">
        <v>3</v>
      </c>
      <c r="H2974" t="s">
        <v>4</v>
      </c>
      <c r="I2974" s="4">
        <v>1180</v>
      </c>
      <c r="J2974" t="s">
        <v>5</v>
      </c>
      <c r="K2974" t="s">
        <v>4</v>
      </c>
      <c r="L2974" s="4">
        <v>1180</v>
      </c>
      <c r="M2974" s="4">
        <v>13.89</v>
      </c>
      <c r="N2974" s="13" t="s">
        <v>7797</v>
      </c>
      <c r="O2974" s="14" t="s">
        <v>0</v>
      </c>
      <c r="P2974" t="s">
        <v>2018</v>
      </c>
      <c r="Q2974" t="s">
        <v>2006</v>
      </c>
      <c r="R2974" t="s">
        <v>2024</v>
      </c>
      <c r="S2974" t="s">
        <v>0</v>
      </c>
      <c r="T2974" t="s">
        <v>9</v>
      </c>
      <c r="U2974" t="s">
        <v>139</v>
      </c>
      <c r="V2974" t="s">
        <v>0</v>
      </c>
      <c r="W2974" t="s">
        <v>0</v>
      </c>
      <c r="X2974" t="s">
        <v>0</v>
      </c>
      <c r="Y2974" t="s">
        <v>11</v>
      </c>
      <c r="Z2974" t="s">
        <v>0</v>
      </c>
      <c r="AA2974" s="3"/>
      <c r="AB2974" t="s">
        <v>0</v>
      </c>
      <c r="AC2974" t="s">
        <v>0</v>
      </c>
      <c r="AD2974" t="s">
        <v>0</v>
      </c>
      <c r="AE2974" s="4">
        <v>0</v>
      </c>
    </row>
    <row r="2975" spans="1:31" x14ac:dyDescent="0.2">
      <c r="A2975" s="2" t="s">
        <v>0</v>
      </c>
      <c r="B2975" t="s">
        <v>1</v>
      </c>
      <c r="C2975" t="s">
        <v>2364</v>
      </c>
      <c r="D2975" s="3">
        <v>44194</v>
      </c>
      <c r="E2975" s="3">
        <v>44194</v>
      </c>
      <c r="F2975" s="3">
        <v>44200</v>
      </c>
      <c r="G2975" t="s">
        <v>3</v>
      </c>
      <c r="H2975" t="s">
        <v>4</v>
      </c>
      <c r="I2975" s="4">
        <v>1180</v>
      </c>
      <c r="J2975" t="s">
        <v>5</v>
      </c>
      <c r="K2975" t="s">
        <v>4</v>
      </c>
      <c r="L2975" s="4">
        <v>1180</v>
      </c>
      <c r="M2975" s="4">
        <v>13.89</v>
      </c>
      <c r="N2975" s="13" t="s">
        <v>8154</v>
      </c>
      <c r="O2975" s="14" t="s">
        <v>0</v>
      </c>
      <c r="P2975" t="s">
        <v>2365</v>
      </c>
      <c r="Q2975" t="s">
        <v>2267</v>
      </c>
      <c r="R2975" t="s">
        <v>2374</v>
      </c>
      <c r="S2975" t="s">
        <v>0</v>
      </c>
      <c r="T2975" t="s">
        <v>9</v>
      </c>
      <c r="U2975" t="s">
        <v>10</v>
      </c>
      <c r="V2975" t="s">
        <v>0</v>
      </c>
      <c r="W2975" t="s">
        <v>0</v>
      </c>
      <c r="X2975" t="s">
        <v>0</v>
      </c>
      <c r="Y2975" t="s">
        <v>11</v>
      </c>
      <c r="Z2975" t="s">
        <v>0</v>
      </c>
      <c r="AA2975" s="3"/>
      <c r="AB2975" t="s">
        <v>0</v>
      </c>
      <c r="AC2975" t="s">
        <v>0</v>
      </c>
      <c r="AD2975" t="s">
        <v>0</v>
      </c>
      <c r="AE2975" s="4">
        <v>0</v>
      </c>
    </row>
    <row r="2976" spans="1:31" x14ac:dyDescent="0.2">
      <c r="A2976" s="2" t="s">
        <v>0</v>
      </c>
      <c r="B2976" t="s">
        <v>1</v>
      </c>
      <c r="C2976" t="s">
        <v>3416</v>
      </c>
      <c r="D2976" s="3">
        <v>44279</v>
      </c>
      <c r="E2976" s="3">
        <v>44279</v>
      </c>
      <c r="F2976" s="3">
        <v>44283</v>
      </c>
      <c r="G2976" t="s">
        <v>3</v>
      </c>
      <c r="H2976" t="s">
        <v>4</v>
      </c>
      <c r="I2976" s="4">
        <v>1170</v>
      </c>
      <c r="J2976" t="s">
        <v>5</v>
      </c>
      <c r="K2976" t="s">
        <v>4</v>
      </c>
      <c r="L2976" s="4">
        <v>1170</v>
      </c>
      <c r="M2976" s="4">
        <v>13.77</v>
      </c>
      <c r="N2976" s="13" t="s">
        <v>9166</v>
      </c>
      <c r="O2976" s="14" t="s">
        <v>0</v>
      </c>
      <c r="P2976" t="s">
        <v>3417</v>
      </c>
      <c r="Q2976" t="s">
        <v>3418</v>
      </c>
      <c r="R2976" t="s">
        <v>2019</v>
      </c>
      <c r="S2976" t="s">
        <v>0</v>
      </c>
      <c r="T2976" t="s">
        <v>9</v>
      </c>
      <c r="U2976" t="s">
        <v>139</v>
      </c>
      <c r="V2976" t="s">
        <v>0</v>
      </c>
      <c r="W2976" t="s">
        <v>0</v>
      </c>
      <c r="X2976" t="s">
        <v>0</v>
      </c>
      <c r="Y2976" t="s">
        <v>11</v>
      </c>
      <c r="Z2976" t="s">
        <v>0</v>
      </c>
      <c r="AA2976" s="3"/>
      <c r="AB2976" t="s">
        <v>0</v>
      </c>
      <c r="AC2976" t="s">
        <v>0</v>
      </c>
      <c r="AD2976" t="s">
        <v>0</v>
      </c>
      <c r="AE2976" s="4">
        <v>0</v>
      </c>
    </row>
    <row r="2977" spans="1:31" x14ac:dyDescent="0.2">
      <c r="A2977" s="2" t="s">
        <v>0</v>
      </c>
      <c r="B2977" t="s">
        <v>1</v>
      </c>
      <c r="C2977" t="s">
        <v>3416</v>
      </c>
      <c r="D2977" s="3">
        <v>44279</v>
      </c>
      <c r="E2977" s="3">
        <v>44279</v>
      </c>
      <c r="F2977" s="3">
        <v>44283</v>
      </c>
      <c r="G2977" t="s">
        <v>3</v>
      </c>
      <c r="H2977" t="s">
        <v>4</v>
      </c>
      <c r="I2977" s="4">
        <v>1170</v>
      </c>
      <c r="J2977" t="s">
        <v>5</v>
      </c>
      <c r="K2977" t="s">
        <v>4</v>
      </c>
      <c r="L2977" s="4">
        <v>1170</v>
      </c>
      <c r="M2977" s="4">
        <v>13.77</v>
      </c>
      <c r="N2977" s="13" t="s">
        <v>9167</v>
      </c>
      <c r="O2977" s="14" t="s">
        <v>0</v>
      </c>
      <c r="P2977" t="s">
        <v>3417</v>
      </c>
      <c r="Q2977" t="s">
        <v>3418</v>
      </c>
      <c r="R2977" t="s">
        <v>1534</v>
      </c>
      <c r="S2977" t="s">
        <v>0</v>
      </c>
      <c r="T2977" t="s">
        <v>9</v>
      </c>
      <c r="U2977" t="s">
        <v>139</v>
      </c>
      <c r="V2977" t="s">
        <v>0</v>
      </c>
      <c r="W2977" t="s">
        <v>0</v>
      </c>
      <c r="X2977" t="s">
        <v>0</v>
      </c>
      <c r="Y2977" t="s">
        <v>11</v>
      </c>
      <c r="Z2977" t="s">
        <v>0</v>
      </c>
      <c r="AA2977" s="3"/>
      <c r="AB2977" t="s">
        <v>0</v>
      </c>
      <c r="AC2977" t="s">
        <v>0</v>
      </c>
      <c r="AD2977" t="s">
        <v>0</v>
      </c>
      <c r="AE2977" s="4">
        <v>0</v>
      </c>
    </row>
    <row r="2978" spans="1:31" x14ac:dyDescent="0.2">
      <c r="A2978" s="2" t="s">
        <v>0</v>
      </c>
      <c r="B2978" t="s">
        <v>1</v>
      </c>
      <c r="C2978" t="s">
        <v>3416</v>
      </c>
      <c r="D2978" s="3">
        <v>44279</v>
      </c>
      <c r="E2978" s="3">
        <v>44279</v>
      </c>
      <c r="F2978" s="3">
        <v>44283</v>
      </c>
      <c r="G2978" t="s">
        <v>3</v>
      </c>
      <c r="H2978" t="s">
        <v>4</v>
      </c>
      <c r="I2978" s="4">
        <v>1170</v>
      </c>
      <c r="J2978" t="s">
        <v>5</v>
      </c>
      <c r="K2978" t="s">
        <v>4</v>
      </c>
      <c r="L2978" s="4">
        <v>1170</v>
      </c>
      <c r="M2978" s="4">
        <v>13.77</v>
      </c>
      <c r="N2978" s="13" t="s">
        <v>9168</v>
      </c>
      <c r="O2978" s="14" t="s">
        <v>0</v>
      </c>
      <c r="P2978" t="s">
        <v>3417</v>
      </c>
      <c r="Q2978" t="s">
        <v>3418</v>
      </c>
      <c r="R2978" t="s">
        <v>3104</v>
      </c>
      <c r="S2978" t="s">
        <v>0</v>
      </c>
      <c r="T2978" t="s">
        <v>9</v>
      </c>
      <c r="U2978" t="s">
        <v>139</v>
      </c>
      <c r="V2978" t="s">
        <v>0</v>
      </c>
      <c r="W2978" t="s">
        <v>0</v>
      </c>
      <c r="X2978" t="s">
        <v>0</v>
      </c>
      <c r="Y2978" t="s">
        <v>11</v>
      </c>
      <c r="Z2978" t="s">
        <v>0</v>
      </c>
      <c r="AA2978" s="3"/>
      <c r="AB2978" t="s">
        <v>0</v>
      </c>
      <c r="AC2978" t="s">
        <v>0</v>
      </c>
      <c r="AD2978" t="s">
        <v>0</v>
      </c>
      <c r="AE2978" s="4">
        <v>0</v>
      </c>
    </row>
    <row r="2979" spans="1:31" x14ac:dyDescent="0.2">
      <c r="A2979" s="2" t="s">
        <v>0</v>
      </c>
      <c r="B2979" t="s">
        <v>1</v>
      </c>
      <c r="C2979" t="s">
        <v>3416</v>
      </c>
      <c r="D2979" s="3">
        <v>44279</v>
      </c>
      <c r="E2979" s="3">
        <v>44279</v>
      </c>
      <c r="F2979" s="3">
        <v>44283</v>
      </c>
      <c r="G2979" t="s">
        <v>3</v>
      </c>
      <c r="H2979" t="s">
        <v>4</v>
      </c>
      <c r="I2979" s="4">
        <v>1170</v>
      </c>
      <c r="J2979" t="s">
        <v>5</v>
      </c>
      <c r="K2979" t="s">
        <v>4</v>
      </c>
      <c r="L2979" s="4">
        <v>1170</v>
      </c>
      <c r="M2979" s="4">
        <v>13.77</v>
      </c>
      <c r="N2979" s="13" t="s">
        <v>9169</v>
      </c>
      <c r="O2979" s="14" t="s">
        <v>0</v>
      </c>
      <c r="P2979" t="s">
        <v>3417</v>
      </c>
      <c r="Q2979" t="s">
        <v>3418</v>
      </c>
      <c r="R2979" t="s">
        <v>3105</v>
      </c>
      <c r="S2979" t="s">
        <v>0</v>
      </c>
      <c r="T2979" t="s">
        <v>9</v>
      </c>
      <c r="U2979" t="s">
        <v>139</v>
      </c>
      <c r="V2979" t="s">
        <v>0</v>
      </c>
      <c r="W2979" t="s">
        <v>0</v>
      </c>
      <c r="X2979" t="s">
        <v>0</v>
      </c>
      <c r="Y2979" t="s">
        <v>11</v>
      </c>
      <c r="Z2979" t="s">
        <v>0</v>
      </c>
      <c r="AA2979" s="3"/>
      <c r="AB2979" t="s">
        <v>0</v>
      </c>
      <c r="AC2979" t="s">
        <v>0</v>
      </c>
      <c r="AD2979" t="s">
        <v>0</v>
      </c>
      <c r="AE2979" s="4">
        <v>0</v>
      </c>
    </row>
    <row r="2980" spans="1:31" x14ac:dyDescent="0.2">
      <c r="A2980" s="2" t="s">
        <v>0</v>
      </c>
      <c r="B2980" t="s">
        <v>1</v>
      </c>
      <c r="C2980" t="s">
        <v>1254</v>
      </c>
      <c r="D2980" s="3">
        <v>44133</v>
      </c>
      <c r="E2980" s="3">
        <v>44133</v>
      </c>
      <c r="F2980" s="3">
        <v>44137</v>
      </c>
      <c r="G2980" t="s">
        <v>3</v>
      </c>
      <c r="H2980" t="s">
        <v>4</v>
      </c>
      <c r="I2980" s="4">
        <v>1160</v>
      </c>
      <c r="J2980" t="s">
        <v>5</v>
      </c>
      <c r="K2980" t="s">
        <v>4</v>
      </c>
      <c r="L2980" s="4">
        <v>1160</v>
      </c>
      <c r="M2980" s="4">
        <v>13.66</v>
      </c>
      <c r="N2980" s="13" t="s">
        <v>7273</v>
      </c>
      <c r="O2980" s="14" t="s">
        <v>0</v>
      </c>
      <c r="P2980" t="s">
        <v>1255</v>
      </c>
      <c r="Q2980" t="s">
        <v>1237</v>
      </c>
      <c r="R2980" t="s">
        <v>1278</v>
      </c>
      <c r="S2980" t="s">
        <v>0</v>
      </c>
      <c r="T2980" t="s">
        <v>9</v>
      </c>
      <c r="U2980" t="s">
        <v>42</v>
      </c>
      <c r="V2980" t="s">
        <v>0</v>
      </c>
      <c r="W2980" t="s">
        <v>0</v>
      </c>
      <c r="X2980" t="s">
        <v>0</v>
      </c>
      <c r="Y2980" t="s">
        <v>11</v>
      </c>
      <c r="Z2980" t="s">
        <v>0</v>
      </c>
      <c r="AA2980" s="3"/>
      <c r="AB2980" t="s">
        <v>0</v>
      </c>
      <c r="AC2980" t="s">
        <v>0</v>
      </c>
      <c r="AD2980" t="s">
        <v>0</v>
      </c>
      <c r="AE2980" s="4">
        <v>0</v>
      </c>
    </row>
    <row r="2981" spans="1:31" x14ac:dyDescent="0.2">
      <c r="A2981" s="2" t="s">
        <v>0</v>
      </c>
      <c r="B2981" t="s">
        <v>1</v>
      </c>
      <c r="C2981" t="s">
        <v>1302</v>
      </c>
      <c r="D2981" s="3">
        <v>44133</v>
      </c>
      <c r="E2981" s="3">
        <v>44133</v>
      </c>
      <c r="F2981" s="3">
        <v>44137</v>
      </c>
      <c r="G2981" t="s">
        <v>3</v>
      </c>
      <c r="H2981" t="s">
        <v>4</v>
      </c>
      <c r="I2981" s="4">
        <v>1160</v>
      </c>
      <c r="J2981" t="s">
        <v>5</v>
      </c>
      <c r="K2981" t="s">
        <v>4</v>
      </c>
      <c r="L2981" s="4">
        <v>1160</v>
      </c>
      <c r="M2981" s="4">
        <v>13.66</v>
      </c>
      <c r="N2981" s="13" t="s">
        <v>7302</v>
      </c>
      <c r="O2981" s="14" t="s">
        <v>0</v>
      </c>
      <c r="P2981" t="s">
        <v>1303</v>
      </c>
      <c r="Q2981" t="s">
        <v>1237</v>
      </c>
      <c r="R2981" t="s">
        <v>1310</v>
      </c>
      <c r="S2981" t="s">
        <v>0</v>
      </c>
      <c r="T2981" t="s">
        <v>9</v>
      </c>
      <c r="U2981" t="s">
        <v>10</v>
      </c>
      <c r="V2981" t="s">
        <v>0</v>
      </c>
      <c r="W2981" t="s">
        <v>0</v>
      </c>
      <c r="X2981" t="s">
        <v>0</v>
      </c>
      <c r="Y2981" t="s">
        <v>11</v>
      </c>
      <c r="Z2981" t="s">
        <v>0</v>
      </c>
      <c r="AA2981" s="3"/>
      <c r="AB2981" t="s">
        <v>0</v>
      </c>
      <c r="AC2981" t="s">
        <v>0</v>
      </c>
      <c r="AD2981" t="s">
        <v>0</v>
      </c>
      <c r="AE2981" s="4">
        <v>0</v>
      </c>
    </row>
    <row r="2982" spans="1:31" x14ac:dyDescent="0.2">
      <c r="A2982" s="2" t="s">
        <v>0</v>
      </c>
      <c r="B2982" t="s">
        <v>1</v>
      </c>
      <c r="C2982" t="s">
        <v>5484</v>
      </c>
      <c r="D2982" s="3">
        <v>44373</v>
      </c>
      <c r="E2982" s="3">
        <v>44373</v>
      </c>
      <c r="F2982" s="3">
        <v>44373</v>
      </c>
      <c r="G2982" t="s">
        <v>3</v>
      </c>
      <c r="H2982" t="s">
        <v>4</v>
      </c>
      <c r="I2982" s="4">
        <v>1152</v>
      </c>
      <c r="J2982" t="s">
        <v>5</v>
      </c>
      <c r="K2982" t="s">
        <v>4</v>
      </c>
      <c r="L2982" s="4">
        <v>1152</v>
      </c>
      <c r="M2982" s="4">
        <v>13.56</v>
      </c>
      <c r="N2982" s="13" t="s">
        <v>10749</v>
      </c>
      <c r="O2982" s="14" t="s">
        <v>0</v>
      </c>
      <c r="P2982" t="s">
        <v>5485</v>
      </c>
      <c r="Q2982" t="s">
        <v>5486</v>
      </c>
      <c r="R2982" t="s">
        <v>5487</v>
      </c>
      <c r="S2982" t="s">
        <v>0</v>
      </c>
      <c r="T2982" t="s">
        <v>9</v>
      </c>
      <c r="U2982" t="s">
        <v>10</v>
      </c>
      <c r="V2982" t="s">
        <v>0</v>
      </c>
      <c r="W2982" t="s">
        <v>0</v>
      </c>
      <c r="X2982" t="s">
        <v>0</v>
      </c>
      <c r="Y2982" t="s">
        <v>11</v>
      </c>
      <c r="Z2982" t="s">
        <v>0</v>
      </c>
      <c r="AA2982" s="3"/>
      <c r="AB2982" t="s">
        <v>0</v>
      </c>
      <c r="AC2982" t="s">
        <v>0</v>
      </c>
      <c r="AD2982" t="s">
        <v>0</v>
      </c>
      <c r="AE2982" s="4">
        <v>0</v>
      </c>
    </row>
    <row r="2983" spans="1:31" x14ac:dyDescent="0.2">
      <c r="A2983" s="2" t="s">
        <v>0</v>
      </c>
      <c r="B2983" t="s">
        <v>1</v>
      </c>
      <c r="C2983" t="s">
        <v>156</v>
      </c>
      <c r="D2983" s="3">
        <v>44027</v>
      </c>
      <c r="E2983" s="3">
        <v>44027</v>
      </c>
      <c r="F2983" s="3">
        <v>44055</v>
      </c>
      <c r="G2983" t="s">
        <v>3</v>
      </c>
      <c r="H2983" t="s">
        <v>4</v>
      </c>
      <c r="I2983" s="4">
        <v>1150</v>
      </c>
      <c r="J2983" t="s">
        <v>5</v>
      </c>
      <c r="K2983" t="s">
        <v>4</v>
      </c>
      <c r="L2983" s="4">
        <v>1150</v>
      </c>
      <c r="M2983" s="4">
        <v>13.54</v>
      </c>
      <c r="N2983" s="13" t="s">
        <v>6700</v>
      </c>
      <c r="O2983" s="14" t="s">
        <v>0</v>
      </c>
      <c r="P2983" t="s">
        <v>157</v>
      </c>
      <c r="Q2983" t="s">
        <v>146</v>
      </c>
      <c r="R2983" t="s">
        <v>163</v>
      </c>
      <c r="S2983" t="s">
        <v>0</v>
      </c>
      <c r="T2983" t="s">
        <v>9</v>
      </c>
      <c r="U2983" t="s">
        <v>159</v>
      </c>
      <c r="V2983" t="s">
        <v>0</v>
      </c>
      <c r="W2983" t="s">
        <v>0</v>
      </c>
      <c r="X2983" t="s">
        <v>0</v>
      </c>
      <c r="Y2983" t="s">
        <v>11</v>
      </c>
      <c r="Z2983" t="s">
        <v>0</v>
      </c>
      <c r="AA2983" s="3"/>
      <c r="AB2983" t="s">
        <v>0</v>
      </c>
      <c r="AC2983" t="s">
        <v>0</v>
      </c>
      <c r="AD2983" t="s">
        <v>0</v>
      </c>
      <c r="AE2983" s="4">
        <v>0</v>
      </c>
    </row>
    <row r="2984" spans="1:31" x14ac:dyDescent="0.2">
      <c r="A2984" s="2" t="s">
        <v>0</v>
      </c>
      <c r="B2984" t="s">
        <v>1</v>
      </c>
      <c r="C2984" t="s">
        <v>500</v>
      </c>
      <c r="D2984" s="3">
        <v>44069</v>
      </c>
      <c r="E2984" s="3">
        <v>44069</v>
      </c>
      <c r="F2984" s="3">
        <v>44070</v>
      </c>
      <c r="G2984" t="s">
        <v>3</v>
      </c>
      <c r="H2984" t="s">
        <v>4</v>
      </c>
      <c r="I2984" s="4">
        <v>1150</v>
      </c>
      <c r="J2984" t="s">
        <v>5</v>
      </c>
      <c r="K2984" t="s">
        <v>4</v>
      </c>
      <c r="L2984" s="4">
        <v>1150</v>
      </c>
      <c r="M2984" s="4">
        <v>13.54</v>
      </c>
      <c r="N2984" s="13" t="s">
        <v>6874</v>
      </c>
      <c r="O2984" s="14" t="s">
        <v>0</v>
      </c>
      <c r="P2984" t="s">
        <v>501</v>
      </c>
      <c r="Q2984" t="s">
        <v>490</v>
      </c>
      <c r="R2984" t="s">
        <v>507</v>
      </c>
      <c r="S2984" t="s">
        <v>0</v>
      </c>
      <c r="T2984" t="s">
        <v>9</v>
      </c>
      <c r="U2984" t="s">
        <v>10</v>
      </c>
      <c r="V2984" t="s">
        <v>0</v>
      </c>
      <c r="W2984" t="s">
        <v>0</v>
      </c>
      <c r="X2984" t="s">
        <v>0</v>
      </c>
      <c r="Y2984" t="s">
        <v>11</v>
      </c>
      <c r="Z2984" t="s">
        <v>0</v>
      </c>
      <c r="AA2984" s="3"/>
      <c r="AB2984" t="s">
        <v>0</v>
      </c>
      <c r="AC2984" t="s">
        <v>0</v>
      </c>
      <c r="AD2984" t="s">
        <v>0</v>
      </c>
      <c r="AE2984" s="4">
        <v>0</v>
      </c>
    </row>
    <row r="2985" spans="1:31" x14ac:dyDescent="0.2">
      <c r="A2985" s="2" t="s">
        <v>0</v>
      </c>
      <c r="B2985" t="s">
        <v>1</v>
      </c>
      <c r="C2985" t="s">
        <v>543</v>
      </c>
      <c r="D2985" s="3">
        <v>44072</v>
      </c>
      <c r="E2985" s="3">
        <v>44072</v>
      </c>
      <c r="F2985" s="3">
        <v>44073</v>
      </c>
      <c r="G2985" t="s">
        <v>3</v>
      </c>
      <c r="H2985" t="s">
        <v>4</v>
      </c>
      <c r="I2985" s="4">
        <v>1150</v>
      </c>
      <c r="J2985" t="s">
        <v>5</v>
      </c>
      <c r="K2985" t="s">
        <v>4</v>
      </c>
      <c r="L2985" s="4">
        <v>1150</v>
      </c>
      <c r="M2985" s="4">
        <v>13.54</v>
      </c>
      <c r="N2985" s="13" t="s">
        <v>6914</v>
      </c>
      <c r="O2985" s="14" t="s">
        <v>0</v>
      </c>
      <c r="P2985" t="s">
        <v>544</v>
      </c>
      <c r="Q2985" t="s">
        <v>353</v>
      </c>
      <c r="R2985" t="s">
        <v>554</v>
      </c>
      <c r="S2985" t="s">
        <v>0</v>
      </c>
      <c r="T2985" t="s">
        <v>9</v>
      </c>
      <c r="U2985" t="s">
        <v>10</v>
      </c>
      <c r="V2985" t="s">
        <v>0</v>
      </c>
      <c r="W2985" t="s">
        <v>0</v>
      </c>
      <c r="X2985" t="s">
        <v>0</v>
      </c>
      <c r="Y2985" t="s">
        <v>11</v>
      </c>
      <c r="Z2985" t="s">
        <v>0</v>
      </c>
      <c r="AA2985" s="3"/>
      <c r="AB2985" t="s">
        <v>0</v>
      </c>
      <c r="AC2985" t="s">
        <v>0</v>
      </c>
      <c r="AD2985" t="s">
        <v>0</v>
      </c>
      <c r="AE2985" s="4">
        <v>0</v>
      </c>
    </row>
    <row r="2986" spans="1:31" x14ac:dyDescent="0.2">
      <c r="A2986" s="2" t="s">
        <v>0</v>
      </c>
      <c r="B2986" t="s">
        <v>1</v>
      </c>
      <c r="C2986" t="s">
        <v>1302</v>
      </c>
      <c r="D2986" s="3">
        <v>44133</v>
      </c>
      <c r="E2986" s="3">
        <v>44133</v>
      </c>
      <c r="F2986" s="3">
        <v>44137</v>
      </c>
      <c r="G2986" t="s">
        <v>3</v>
      </c>
      <c r="H2986" t="s">
        <v>4</v>
      </c>
      <c r="I2986" s="4">
        <v>1150</v>
      </c>
      <c r="J2986" t="s">
        <v>5</v>
      </c>
      <c r="K2986" t="s">
        <v>4</v>
      </c>
      <c r="L2986" s="4">
        <v>1150</v>
      </c>
      <c r="M2986" s="4">
        <v>13.54</v>
      </c>
      <c r="N2986" s="13" t="s">
        <v>7297</v>
      </c>
      <c r="O2986" s="14" t="s">
        <v>0</v>
      </c>
      <c r="P2986" t="s">
        <v>1303</v>
      </c>
      <c r="Q2986" t="s">
        <v>1237</v>
      </c>
      <c r="R2986" t="s">
        <v>1305</v>
      </c>
      <c r="S2986" t="s">
        <v>0</v>
      </c>
      <c r="T2986" t="s">
        <v>9</v>
      </c>
      <c r="U2986" t="s">
        <v>10</v>
      </c>
      <c r="V2986" t="s">
        <v>0</v>
      </c>
      <c r="W2986" t="s">
        <v>0</v>
      </c>
      <c r="X2986" t="s">
        <v>0</v>
      </c>
      <c r="Y2986" t="s">
        <v>11</v>
      </c>
      <c r="Z2986" t="s">
        <v>0</v>
      </c>
      <c r="AA2986" s="3"/>
      <c r="AB2986" t="s">
        <v>0</v>
      </c>
      <c r="AC2986" t="s">
        <v>0</v>
      </c>
      <c r="AD2986" t="s">
        <v>0</v>
      </c>
      <c r="AE2986" s="4">
        <v>0</v>
      </c>
    </row>
    <row r="2987" spans="1:31" x14ac:dyDescent="0.2">
      <c r="A2987" s="2" t="s">
        <v>0</v>
      </c>
      <c r="B2987" t="s">
        <v>1</v>
      </c>
      <c r="C2987" t="s">
        <v>3295</v>
      </c>
      <c r="D2987" s="3">
        <v>44259</v>
      </c>
      <c r="E2987" s="3">
        <v>44259</v>
      </c>
      <c r="F2987" s="3">
        <v>44276</v>
      </c>
      <c r="G2987" t="s">
        <v>3</v>
      </c>
      <c r="H2987" t="s">
        <v>4</v>
      </c>
      <c r="I2987" s="4">
        <v>1144</v>
      </c>
      <c r="J2987" t="s">
        <v>5</v>
      </c>
      <c r="K2987" t="s">
        <v>4</v>
      </c>
      <c r="L2987" s="4">
        <v>1144</v>
      </c>
      <c r="M2987" s="4">
        <v>13.47</v>
      </c>
      <c r="N2987" s="13" t="s">
        <v>9113</v>
      </c>
      <c r="O2987" s="14" t="s">
        <v>0</v>
      </c>
      <c r="P2987" t="s">
        <v>3296</v>
      </c>
      <c r="Q2987" t="s">
        <v>3155</v>
      </c>
      <c r="R2987" t="s">
        <v>3320</v>
      </c>
      <c r="S2987" t="s">
        <v>0</v>
      </c>
      <c r="T2987" t="s">
        <v>9</v>
      </c>
      <c r="U2987" t="s">
        <v>10</v>
      </c>
      <c r="V2987" t="s">
        <v>0</v>
      </c>
      <c r="W2987" t="s">
        <v>0</v>
      </c>
      <c r="X2987" t="s">
        <v>0</v>
      </c>
      <c r="Y2987" t="s">
        <v>11</v>
      </c>
      <c r="Z2987" t="s">
        <v>0</v>
      </c>
      <c r="AA2987" s="3"/>
      <c r="AB2987" t="s">
        <v>0</v>
      </c>
      <c r="AC2987" t="s">
        <v>0</v>
      </c>
      <c r="AD2987" t="s">
        <v>0</v>
      </c>
      <c r="AE2987" s="4">
        <v>0</v>
      </c>
    </row>
    <row r="2988" spans="1:31" x14ac:dyDescent="0.2">
      <c r="A2988" s="2" t="s">
        <v>0</v>
      </c>
      <c r="B2988" t="s">
        <v>1</v>
      </c>
      <c r="C2988" t="s">
        <v>910</v>
      </c>
      <c r="D2988" s="3">
        <v>44105</v>
      </c>
      <c r="E2988" s="3">
        <v>44105</v>
      </c>
      <c r="F2988" s="3">
        <v>44117</v>
      </c>
      <c r="G2988" t="s">
        <v>3</v>
      </c>
      <c r="H2988" t="s">
        <v>4</v>
      </c>
      <c r="I2988" s="4">
        <v>1140</v>
      </c>
      <c r="J2988" t="s">
        <v>5</v>
      </c>
      <c r="K2988" t="s">
        <v>4</v>
      </c>
      <c r="L2988" s="4">
        <v>1140</v>
      </c>
      <c r="M2988" s="4">
        <v>13.42</v>
      </c>
      <c r="N2988" s="13" t="s">
        <v>7041</v>
      </c>
      <c r="O2988" s="14" t="s">
        <v>0</v>
      </c>
      <c r="P2988" t="s">
        <v>911</v>
      </c>
      <c r="Q2988" t="s">
        <v>7</v>
      </c>
      <c r="R2988" t="s">
        <v>747</v>
      </c>
      <c r="S2988" t="s">
        <v>0</v>
      </c>
      <c r="T2988" t="s">
        <v>9</v>
      </c>
      <c r="U2988" t="s">
        <v>42</v>
      </c>
      <c r="V2988" t="s">
        <v>0</v>
      </c>
      <c r="W2988" t="s">
        <v>0</v>
      </c>
      <c r="X2988" t="s">
        <v>0</v>
      </c>
      <c r="Y2988" t="s">
        <v>11</v>
      </c>
      <c r="Z2988" t="s">
        <v>0</v>
      </c>
      <c r="AA2988" s="3"/>
      <c r="AB2988" t="s">
        <v>0</v>
      </c>
      <c r="AC2988" t="s">
        <v>0</v>
      </c>
      <c r="AD2988" t="s">
        <v>0</v>
      </c>
      <c r="AE2988" s="4">
        <v>0</v>
      </c>
    </row>
    <row r="2989" spans="1:31" x14ac:dyDescent="0.2">
      <c r="A2989" s="2" t="s">
        <v>0</v>
      </c>
      <c r="B2989" t="s">
        <v>1</v>
      </c>
      <c r="C2989" t="s">
        <v>1878</v>
      </c>
      <c r="D2989" s="3">
        <v>44158</v>
      </c>
      <c r="E2989" s="3">
        <v>44158</v>
      </c>
      <c r="F2989" s="3">
        <v>44164</v>
      </c>
      <c r="G2989" t="s">
        <v>3</v>
      </c>
      <c r="H2989" t="s">
        <v>4</v>
      </c>
      <c r="I2989" s="4">
        <v>1140</v>
      </c>
      <c r="J2989" t="s">
        <v>5</v>
      </c>
      <c r="K2989" t="s">
        <v>4</v>
      </c>
      <c r="L2989" s="4">
        <v>1140</v>
      </c>
      <c r="M2989" s="4">
        <v>13.42</v>
      </c>
      <c r="N2989" s="13" t="s">
        <v>7680</v>
      </c>
      <c r="O2989" s="14" t="s">
        <v>0</v>
      </c>
      <c r="P2989" t="s">
        <v>1879</v>
      </c>
      <c r="Q2989" t="s">
        <v>1850</v>
      </c>
      <c r="R2989" t="s">
        <v>1883</v>
      </c>
      <c r="S2989" t="s">
        <v>0</v>
      </c>
      <c r="T2989" t="s">
        <v>9</v>
      </c>
      <c r="U2989" t="s">
        <v>10</v>
      </c>
      <c r="V2989" t="s">
        <v>0</v>
      </c>
      <c r="W2989" t="s">
        <v>0</v>
      </c>
      <c r="X2989" t="s">
        <v>0</v>
      </c>
      <c r="Y2989" t="s">
        <v>11</v>
      </c>
      <c r="Z2989" t="s">
        <v>0</v>
      </c>
      <c r="AA2989" s="3"/>
      <c r="AB2989" t="s">
        <v>0</v>
      </c>
      <c r="AC2989" t="s">
        <v>0</v>
      </c>
      <c r="AD2989" t="s">
        <v>0</v>
      </c>
      <c r="AE2989" s="4">
        <v>0</v>
      </c>
    </row>
    <row r="2990" spans="1:31" x14ac:dyDescent="0.2">
      <c r="A2990" s="2" t="s">
        <v>0</v>
      </c>
      <c r="B2990" t="s">
        <v>1</v>
      </c>
      <c r="C2990" t="s">
        <v>2354</v>
      </c>
      <c r="D2990" s="3">
        <v>44193</v>
      </c>
      <c r="E2990" s="3">
        <v>44193</v>
      </c>
      <c r="F2990" s="3">
        <v>44200</v>
      </c>
      <c r="G2990" t="s">
        <v>3</v>
      </c>
      <c r="H2990" t="s">
        <v>4</v>
      </c>
      <c r="I2990" s="4">
        <v>1140</v>
      </c>
      <c r="J2990" t="s">
        <v>5</v>
      </c>
      <c r="K2990" t="s">
        <v>4</v>
      </c>
      <c r="L2990" s="4">
        <v>1140</v>
      </c>
      <c r="M2990" s="4">
        <v>13.42</v>
      </c>
      <c r="N2990" s="13" t="s">
        <v>8141</v>
      </c>
      <c r="O2990" s="14" t="s">
        <v>0</v>
      </c>
      <c r="P2990" t="s">
        <v>2355</v>
      </c>
      <c r="Q2990" t="s">
        <v>1338</v>
      </c>
      <c r="R2990" t="s">
        <v>2359</v>
      </c>
      <c r="S2990" t="s">
        <v>0</v>
      </c>
      <c r="T2990" t="s">
        <v>9</v>
      </c>
      <c r="U2990" t="s">
        <v>10</v>
      </c>
      <c r="V2990" t="s">
        <v>0</v>
      </c>
      <c r="W2990" t="s">
        <v>0</v>
      </c>
      <c r="X2990" t="s">
        <v>0</v>
      </c>
      <c r="Y2990" t="s">
        <v>11</v>
      </c>
      <c r="Z2990" t="s">
        <v>0</v>
      </c>
      <c r="AA2990" s="3"/>
      <c r="AB2990" t="s">
        <v>0</v>
      </c>
      <c r="AC2990" t="s">
        <v>0</v>
      </c>
      <c r="AD2990" t="s">
        <v>0</v>
      </c>
      <c r="AE2990" s="4">
        <v>0</v>
      </c>
    </row>
    <row r="2991" spans="1:31" x14ac:dyDescent="0.2">
      <c r="A2991" s="2" t="s">
        <v>0</v>
      </c>
      <c r="B2991" t="s">
        <v>1</v>
      </c>
      <c r="C2991" t="s">
        <v>2868</v>
      </c>
      <c r="D2991" s="3">
        <v>44224</v>
      </c>
      <c r="E2991" s="3">
        <v>44224</v>
      </c>
      <c r="F2991" s="3">
        <v>44229</v>
      </c>
      <c r="G2991" t="s">
        <v>3</v>
      </c>
      <c r="H2991" t="s">
        <v>4</v>
      </c>
      <c r="I2991" s="4">
        <v>1140</v>
      </c>
      <c r="J2991" t="s">
        <v>5</v>
      </c>
      <c r="K2991" t="s">
        <v>4</v>
      </c>
      <c r="L2991" s="4">
        <v>1140</v>
      </c>
      <c r="M2991" s="4">
        <v>13.42</v>
      </c>
      <c r="N2991" s="13" t="s">
        <v>8665</v>
      </c>
      <c r="O2991" s="14" t="s">
        <v>0</v>
      </c>
      <c r="P2991" t="s">
        <v>2869</v>
      </c>
      <c r="Q2991" t="s">
        <v>2830</v>
      </c>
      <c r="R2991" t="s">
        <v>747</v>
      </c>
      <c r="S2991" t="s">
        <v>0</v>
      </c>
      <c r="T2991" t="s">
        <v>9</v>
      </c>
      <c r="U2991" t="s">
        <v>42</v>
      </c>
      <c r="V2991" t="s">
        <v>0</v>
      </c>
      <c r="W2991" t="s">
        <v>0</v>
      </c>
      <c r="X2991" t="s">
        <v>0</v>
      </c>
      <c r="Y2991" t="s">
        <v>11</v>
      </c>
      <c r="Z2991" t="s">
        <v>0</v>
      </c>
      <c r="AA2991" s="3"/>
      <c r="AB2991" t="s">
        <v>0</v>
      </c>
      <c r="AC2991" t="s">
        <v>0</v>
      </c>
      <c r="AD2991" t="s">
        <v>0</v>
      </c>
      <c r="AE2991" s="4">
        <v>0</v>
      </c>
    </row>
    <row r="2992" spans="1:31" x14ac:dyDescent="0.2">
      <c r="A2992" s="2" t="s">
        <v>0</v>
      </c>
      <c r="B2992" t="s">
        <v>4758</v>
      </c>
      <c r="C2992" t="s">
        <v>4776</v>
      </c>
      <c r="D2992" s="3">
        <v>44037</v>
      </c>
      <c r="E2992" s="3">
        <v>44037</v>
      </c>
      <c r="F2992" s="3">
        <v>44041</v>
      </c>
      <c r="G2992" t="s">
        <v>3</v>
      </c>
      <c r="H2992" t="s">
        <v>4</v>
      </c>
      <c r="I2992" s="4">
        <v>1140</v>
      </c>
      <c r="J2992" t="s">
        <v>5</v>
      </c>
      <c r="K2992" t="s">
        <v>4</v>
      </c>
      <c r="L2992" s="4">
        <v>1140</v>
      </c>
      <c r="M2992" s="4">
        <v>13.42</v>
      </c>
      <c r="N2992" s="13" t="s">
        <v>10029</v>
      </c>
      <c r="O2992" s="14" t="s">
        <v>0</v>
      </c>
      <c r="P2992" t="s">
        <v>4777</v>
      </c>
      <c r="Q2992" t="s">
        <v>278</v>
      </c>
      <c r="R2992" t="s">
        <v>4780</v>
      </c>
      <c r="S2992" t="s">
        <v>0</v>
      </c>
      <c r="T2992" t="s">
        <v>9</v>
      </c>
      <c r="U2992" t="s">
        <v>2519</v>
      </c>
      <c r="V2992" t="s">
        <v>0</v>
      </c>
      <c r="W2992" t="s">
        <v>0</v>
      </c>
      <c r="X2992" t="s">
        <v>0</v>
      </c>
      <c r="Y2992" t="s">
        <v>11</v>
      </c>
      <c r="Z2992" t="s">
        <v>0</v>
      </c>
      <c r="AA2992" s="3"/>
      <c r="AB2992" t="s">
        <v>0</v>
      </c>
      <c r="AC2992" t="s">
        <v>0</v>
      </c>
      <c r="AD2992" t="s">
        <v>0</v>
      </c>
      <c r="AE2992" s="4">
        <v>0</v>
      </c>
    </row>
    <row r="2993" spans="1:31" x14ac:dyDescent="0.2">
      <c r="A2993" s="2" t="s">
        <v>0</v>
      </c>
      <c r="B2993" t="s">
        <v>4758</v>
      </c>
      <c r="C2993" t="s">
        <v>4776</v>
      </c>
      <c r="D2993" s="3">
        <v>44037</v>
      </c>
      <c r="E2993" s="3">
        <v>44037</v>
      </c>
      <c r="F2993" s="3">
        <v>44041</v>
      </c>
      <c r="G2993" t="s">
        <v>3</v>
      </c>
      <c r="H2993" t="s">
        <v>4</v>
      </c>
      <c r="I2993" s="4">
        <v>1140</v>
      </c>
      <c r="J2993" t="s">
        <v>5</v>
      </c>
      <c r="K2993" t="s">
        <v>4</v>
      </c>
      <c r="L2993" s="4">
        <v>1140</v>
      </c>
      <c r="M2993" s="4">
        <v>13.42</v>
      </c>
      <c r="N2993" s="13" t="s">
        <v>10042</v>
      </c>
      <c r="O2993" s="14" t="s">
        <v>0</v>
      </c>
      <c r="P2993" t="s">
        <v>4777</v>
      </c>
      <c r="Q2993" t="s">
        <v>278</v>
      </c>
      <c r="R2993" t="s">
        <v>4780</v>
      </c>
      <c r="S2993" t="s">
        <v>0</v>
      </c>
      <c r="T2993" t="s">
        <v>9</v>
      </c>
      <c r="U2993" t="s">
        <v>2519</v>
      </c>
      <c r="V2993" t="s">
        <v>0</v>
      </c>
      <c r="W2993" t="s">
        <v>0</v>
      </c>
      <c r="X2993" t="s">
        <v>0</v>
      </c>
      <c r="Y2993" t="s">
        <v>11</v>
      </c>
      <c r="Z2993" t="s">
        <v>0</v>
      </c>
      <c r="AA2993" s="3"/>
      <c r="AB2993" t="s">
        <v>0</v>
      </c>
      <c r="AC2993" t="s">
        <v>0</v>
      </c>
      <c r="AD2993" t="s">
        <v>0</v>
      </c>
      <c r="AE2993" s="4">
        <v>0</v>
      </c>
    </row>
    <row r="2994" spans="1:31" x14ac:dyDescent="0.2">
      <c r="A2994" s="2" t="s">
        <v>0</v>
      </c>
      <c r="B2994" t="s">
        <v>4758</v>
      </c>
      <c r="C2994" t="s">
        <v>4843</v>
      </c>
      <c r="D2994" s="3">
        <v>44119</v>
      </c>
      <c r="E2994" s="3">
        <v>44119</v>
      </c>
      <c r="F2994" s="3">
        <v>44125</v>
      </c>
      <c r="G2994" t="s">
        <v>3</v>
      </c>
      <c r="H2994" t="s">
        <v>4</v>
      </c>
      <c r="I2994" s="4">
        <v>1140</v>
      </c>
      <c r="J2994" t="s">
        <v>5</v>
      </c>
      <c r="K2994" t="s">
        <v>4</v>
      </c>
      <c r="L2994" s="4">
        <v>1140</v>
      </c>
      <c r="M2994" s="4">
        <v>13.42</v>
      </c>
      <c r="N2994" s="13" t="s">
        <v>10124</v>
      </c>
      <c r="O2994" s="14" t="s">
        <v>0</v>
      </c>
      <c r="P2994" t="s">
        <v>4844</v>
      </c>
      <c r="Q2994" t="s">
        <v>1050</v>
      </c>
      <c r="R2994" t="s">
        <v>4780</v>
      </c>
      <c r="S2994" t="s">
        <v>0</v>
      </c>
      <c r="T2994" t="s">
        <v>9</v>
      </c>
      <c r="U2994" t="s">
        <v>2519</v>
      </c>
      <c r="V2994" t="s">
        <v>0</v>
      </c>
      <c r="W2994" t="s">
        <v>0</v>
      </c>
      <c r="X2994" t="s">
        <v>0</v>
      </c>
      <c r="Y2994" t="s">
        <v>11</v>
      </c>
      <c r="Z2994" t="s">
        <v>0</v>
      </c>
      <c r="AA2994" s="3"/>
      <c r="AB2994" t="s">
        <v>0</v>
      </c>
      <c r="AC2994" t="s">
        <v>0</v>
      </c>
      <c r="AD2994" t="s">
        <v>0</v>
      </c>
      <c r="AE2994" s="4">
        <v>0</v>
      </c>
    </row>
    <row r="2995" spans="1:31" x14ac:dyDescent="0.2">
      <c r="A2995" s="2" t="s">
        <v>0</v>
      </c>
      <c r="B2995" t="s">
        <v>4758</v>
      </c>
      <c r="C2995" t="s">
        <v>4843</v>
      </c>
      <c r="D2995" s="3">
        <v>44119</v>
      </c>
      <c r="E2995" s="3">
        <v>44119</v>
      </c>
      <c r="F2995" s="3">
        <v>44125</v>
      </c>
      <c r="G2995" t="s">
        <v>3</v>
      </c>
      <c r="H2995" t="s">
        <v>4</v>
      </c>
      <c r="I2995" s="4">
        <v>1140</v>
      </c>
      <c r="J2995" t="s">
        <v>5</v>
      </c>
      <c r="K2995" t="s">
        <v>4</v>
      </c>
      <c r="L2995" s="4">
        <v>1140</v>
      </c>
      <c r="M2995" s="4">
        <v>13.42</v>
      </c>
      <c r="N2995" s="13" t="s">
        <v>10141</v>
      </c>
      <c r="O2995" s="14" t="s">
        <v>0</v>
      </c>
      <c r="P2995" t="s">
        <v>4844</v>
      </c>
      <c r="Q2995" t="s">
        <v>1050</v>
      </c>
      <c r="R2995" t="s">
        <v>4780</v>
      </c>
      <c r="S2995" t="s">
        <v>0</v>
      </c>
      <c r="T2995" t="s">
        <v>9</v>
      </c>
      <c r="U2995" t="s">
        <v>2519</v>
      </c>
      <c r="V2995" t="s">
        <v>0</v>
      </c>
      <c r="W2995" t="s">
        <v>0</v>
      </c>
      <c r="X2995" t="s">
        <v>0</v>
      </c>
      <c r="Y2995" t="s">
        <v>11</v>
      </c>
      <c r="Z2995" t="s">
        <v>0</v>
      </c>
      <c r="AA2995" s="3"/>
      <c r="AB2995" t="s">
        <v>0</v>
      </c>
      <c r="AC2995" t="s">
        <v>0</v>
      </c>
      <c r="AD2995" t="s">
        <v>0</v>
      </c>
      <c r="AE2995" s="4">
        <v>0</v>
      </c>
    </row>
    <row r="2996" spans="1:31" x14ac:dyDescent="0.2">
      <c r="A2996" s="2" t="s">
        <v>0</v>
      </c>
      <c r="B2996" t="s">
        <v>4758</v>
      </c>
      <c r="C2996" t="s">
        <v>4869</v>
      </c>
      <c r="D2996" s="3">
        <v>44151</v>
      </c>
      <c r="E2996" s="3">
        <v>44151</v>
      </c>
      <c r="F2996" s="3">
        <v>44159</v>
      </c>
      <c r="G2996" t="s">
        <v>3</v>
      </c>
      <c r="H2996" t="s">
        <v>4</v>
      </c>
      <c r="I2996" s="4">
        <v>1140</v>
      </c>
      <c r="J2996" t="s">
        <v>5</v>
      </c>
      <c r="K2996" t="s">
        <v>4</v>
      </c>
      <c r="L2996" s="4">
        <v>1140</v>
      </c>
      <c r="M2996" s="4">
        <v>13.42</v>
      </c>
      <c r="N2996" s="13" t="s">
        <v>10171</v>
      </c>
      <c r="O2996" s="14" t="s">
        <v>0</v>
      </c>
      <c r="P2996" t="s">
        <v>4870</v>
      </c>
      <c r="Q2996" t="s">
        <v>1708</v>
      </c>
      <c r="R2996" t="s">
        <v>4780</v>
      </c>
      <c r="S2996" t="s">
        <v>0</v>
      </c>
      <c r="T2996" t="s">
        <v>9</v>
      </c>
      <c r="U2996" t="s">
        <v>2519</v>
      </c>
      <c r="V2996" t="s">
        <v>0</v>
      </c>
      <c r="W2996" t="s">
        <v>0</v>
      </c>
      <c r="X2996" t="s">
        <v>0</v>
      </c>
      <c r="Y2996" t="s">
        <v>11</v>
      </c>
      <c r="Z2996" t="s">
        <v>0</v>
      </c>
      <c r="AA2996" s="3"/>
      <c r="AB2996" t="s">
        <v>0</v>
      </c>
      <c r="AC2996" t="s">
        <v>0</v>
      </c>
      <c r="AD2996" t="s">
        <v>0</v>
      </c>
      <c r="AE2996" s="4">
        <v>0</v>
      </c>
    </row>
    <row r="2997" spans="1:31" x14ac:dyDescent="0.2">
      <c r="A2997" s="2" t="s">
        <v>0</v>
      </c>
      <c r="B2997" t="s">
        <v>4758</v>
      </c>
      <c r="C2997" t="s">
        <v>4869</v>
      </c>
      <c r="D2997" s="3">
        <v>44151</v>
      </c>
      <c r="E2997" s="3">
        <v>44151</v>
      </c>
      <c r="F2997" s="3">
        <v>44159</v>
      </c>
      <c r="G2997" t="s">
        <v>3</v>
      </c>
      <c r="H2997" t="s">
        <v>4</v>
      </c>
      <c r="I2997" s="4">
        <v>1140</v>
      </c>
      <c r="J2997" t="s">
        <v>5</v>
      </c>
      <c r="K2997" t="s">
        <v>4</v>
      </c>
      <c r="L2997" s="4">
        <v>1140</v>
      </c>
      <c r="M2997" s="4">
        <v>13.42</v>
      </c>
      <c r="N2997" s="13" t="s">
        <v>10186</v>
      </c>
      <c r="O2997" s="14" t="s">
        <v>0</v>
      </c>
      <c r="P2997" t="s">
        <v>4870</v>
      </c>
      <c r="Q2997" t="s">
        <v>1708</v>
      </c>
      <c r="R2997" t="s">
        <v>4780</v>
      </c>
      <c r="S2997" t="s">
        <v>0</v>
      </c>
      <c r="T2997" t="s">
        <v>9</v>
      </c>
      <c r="U2997" t="s">
        <v>2519</v>
      </c>
      <c r="V2997" t="s">
        <v>0</v>
      </c>
      <c r="W2997" t="s">
        <v>0</v>
      </c>
      <c r="X2997" t="s">
        <v>0</v>
      </c>
      <c r="Y2997" t="s">
        <v>11</v>
      </c>
      <c r="Z2997" t="s">
        <v>0</v>
      </c>
      <c r="AA2997" s="3"/>
      <c r="AB2997" t="s">
        <v>0</v>
      </c>
      <c r="AC2997" t="s">
        <v>0</v>
      </c>
      <c r="AD2997" t="s">
        <v>0</v>
      </c>
      <c r="AE2997" s="4">
        <v>0</v>
      </c>
    </row>
    <row r="2998" spans="1:31" x14ac:dyDescent="0.2">
      <c r="A2998" s="2" t="s">
        <v>0</v>
      </c>
      <c r="B2998" t="s">
        <v>4758</v>
      </c>
      <c r="C2998" t="s">
        <v>4941</v>
      </c>
      <c r="D2998" s="3">
        <v>44221</v>
      </c>
      <c r="E2998" s="3">
        <v>44221</v>
      </c>
      <c r="F2998" s="3">
        <v>44226</v>
      </c>
      <c r="G2998" t="s">
        <v>3</v>
      </c>
      <c r="H2998" t="s">
        <v>4</v>
      </c>
      <c r="I2998" s="4">
        <v>1140</v>
      </c>
      <c r="J2998" t="s">
        <v>5</v>
      </c>
      <c r="K2998" t="s">
        <v>4</v>
      </c>
      <c r="L2998" s="4">
        <v>1140</v>
      </c>
      <c r="M2998" s="4">
        <v>13.42</v>
      </c>
      <c r="N2998" s="13" t="s">
        <v>10270</v>
      </c>
      <c r="O2998" s="14" t="s">
        <v>0</v>
      </c>
      <c r="P2998" t="s">
        <v>4942</v>
      </c>
      <c r="Q2998" t="s">
        <v>2431</v>
      </c>
      <c r="R2998" t="s">
        <v>4780</v>
      </c>
      <c r="S2998" t="s">
        <v>0</v>
      </c>
      <c r="T2998" t="s">
        <v>9</v>
      </c>
      <c r="U2998" t="s">
        <v>2519</v>
      </c>
      <c r="V2998" t="s">
        <v>0</v>
      </c>
      <c r="W2998" t="s">
        <v>0</v>
      </c>
      <c r="X2998" t="s">
        <v>0</v>
      </c>
      <c r="Y2998" t="s">
        <v>11</v>
      </c>
      <c r="Z2998" t="s">
        <v>0</v>
      </c>
      <c r="AA2998" s="3"/>
      <c r="AB2998" t="s">
        <v>0</v>
      </c>
      <c r="AC2998" t="s">
        <v>0</v>
      </c>
      <c r="AD2998" t="s">
        <v>0</v>
      </c>
      <c r="AE2998" s="4">
        <v>0</v>
      </c>
    </row>
    <row r="2999" spans="1:31" x14ac:dyDescent="0.2">
      <c r="A2999" s="2" t="s">
        <v>0</v>
      </c>
      <c r="B2999" t="s">
        <v>4758</v>
      </c>
      <c r="C2999" t="s">
        <v>4941</v>
      </c>
      <c r="D2999" s="3">
        <v>44221</v>
      </c>
      <c r="E2999" s="3">
        <v>44221</v>
      </c>
      <c r="F2999" s="3">
        <v>44226</v>
      </c>
      <c r="G2999" t="s">
        <v>3</v>
      </c>
      <c r="H2999" t="s">
        <v>4</v>
      </c>
      <c r="I2999" s="4">
        <v>1140</v>
      </c>
      <c r="J2999" t="s">
        <v>5</v>
      </c>
      <c r="K2999" t="s">
        <v>4</v>
      </c>
      <c r="L2999" s="4">
        <v>1140</v>
      </c>
      <c r="M2999" s="4">
        <v>13.42</v>
      </c>
      <c r="N2999" s="13" t="s">
        <v>10287</v>
      </c>
      <c r="O2999" s="14" t="s">
        <v>0</v>
      </c>
      <c r="P2999" t="s">
        <v>4942</v>
      </c>
      <c r="Q2999" t="s">
        <v>2431</v>
      </c>
      <c r="R2999" t="s">
        <v>4780</v>
      </c>
      <c r="S2999" t="s">
        <v>0</v>
      </c>
      <c r="T2999" t="s">
        <v>9</v>
      </c>
      <c r="U2999" t="s">
        <v>2519</v>
      </c>
      <c r="V2999" t="s">
        <v>0</v>
      </c>
      <c r="W2999" t="s">
        <v>0</v>
      </c>
      <c r="X2999" t="s">
        <v>0</v>
      </c>
      <c r="Y2999" t="s">
        <v>11</v>
      </c>
      <c r="Z2999" t="s">
        <v>0</v>
      </c>
      <c r="AA2999" s="3"/>
      <c r="AB2999" t="s">
        <v>0</v>
      </c>
      <c r="AC2999" t="s">
        <v>0</v>
      </c>
      <c r="AD2999" t="s">
        <v>0</v>
      </c>
      <c r="AE2999" s="4">
        <v>0</v>
      </c>
    </row>
    <row r="3000" spans="1:31" x14ac:dyDescent="0.2">
      <c r="A3000" s="2" t="s">
        <v>0</v>
      </c>
      <c r="B3000" t="s">
        <v>4758</v>
      </c>
      <c r="C3000" t="s">
        <v>4962</v>
      </c>
      <c r="D3000" s="3">
        <v>44249</v>
      </c>
      <c r="E3000" s="3">
        <v>44249</v>
      </c>
      <c r="F3000" s="3">
        <v>44256</v>
      </c>
      <c r="G3000" t="s">
        <v>3</v>
      </c>
      <c r="H3000" t="s">
        <v>4</v>
      </c>
      <c r="I3000" s="4">
        <v>1140</v>
      </c>
      <c r="J3000" t="s">
        <v>5</v>
      </c>
      <c r="K3000" t="s">
        <v>4</v>
      </c>
      <c r="L3000" s="4">
        <v>1140</v>
      </c>
      <c r="M3000" s="4">
        <v>13.42</v>
      </c>
      <c r="N3000" s="13" t="s">
        <v>10315</v>
      </c>
      <c r="O3000" s="14" t="s">
        <v>0</v>
      </c>
      <c r="P3000" t="s">
        <v>452</v>
      </c>
      <c r="Q3000" t="s">
        <v>3159</v>
      </c>
      <c r="R3000" t="s">
        <v>4780</v>
      </c>
      <c r="S3000" t="s">
        <v>0</v>
      </c>
      <c r="T3000" t="s">
        <v>9</v>
      </c>
      <c r="U3000" t="s">
        <v>2519</v>
      </c>
      <c r="V3000" t="s">
        <v>0</v>
      </c>
      <c r="W3000" t="s">
        <v>0</v>
      </c>
      <c r="X3000" t="s">
        <v>0</v>
      </c>
      <c r="Y3000" t="s">
        <v>11</v>
      </c>
      <c r="Z3000" t="s">
        <v>0</v>
      </c>
      <c r="AA3000" s="3"/>
      <c r="AB3000" t="s">
        <v>0</v>
      </c>
      <c r="AC3000" t="s">
        <v>0</v>
      </c>
      <c r="AD3000" t="s">
        <v>0</v>
      </c>
      <c r="AE3000" s="4">
        <v>0</v>
      </c>
    </row>
    <row r="3001" spans="1:31" x14ac:dyDescent="0.2">
      <c r="A3001" s="2" t="s">
        <v>0</v>
      </c>
      <c r="B3001" t="s">
        <v>4758</v>
      </c>
      <c r="C3001" t="s">
        <v>4962</v>
      </c>
      <c r="D3001" s="3">
        <v>44249</v>
      </c>
      <c r="E3001" s="3">
        <v>44249</v>
      </c>
      <c r="F3001" s="3">
        <v>44256</v>
      </c>
      <c r="G3001" t="s">
        <v>3</v>
      </c>
      <c r="H3001" t="s">
        <v>4</v>
      </c>
      <c r="I3001" s="4">
        <v>1140</v>
      </c>
      <c r="J3001" t="s">
        <v>5</v>
      </c>
      <c r="K3001" t="s">
        <v>4</v>
      </c>
      <c r="L3001" s="4">
        <v>1140</v>
      </c>
      <c r="M3001" s="4">
        <v>13.42</v>
      </c>
      <c r="N3001" s="13" t="s">
        <v>10331</v>
      </c>
      <c r="O3001" s="14" t="s">
        <v>0</v>
      </c>
      <c r="P3001" t="s">
        <v>452</v>
      </c>
      <c r="Q3001" t="s">
        <v>3159</v>
      </c>
      <c r="R3001" t="s">
        <v>4780</v>
      </c>
      <c r="S3001" t="s">
        <v>0</v>
      </c>
      <c r="T3001" t="s">
        <v>9</v>
      </c>
      <c r="U3001" t="s">
        <v>2519</v>
      </c>
      <c r="V3001" t="s">
        <v>0</v>
      </c>
      <c r="W3001" t="s">
        <v>0</v>
      </c>
      <c r="X3001" t="s">
        <v>0</v>
      </c>
      <c r="Y3001" t="s">
        <v>11</v>
      </c>
      <c r="Z3001" t="s">
        <v>0</v>
      </c>
      <c r="AA3001" s="3"/>
      <c r="AB3001" t="s">
        <v>0</v>
      </c>
      <c r="AC3001" t="s">
        <v>0</v>
      </c>
      <c r="AD3001" t="s">
        <v>0</v>
      </c>
      <c r="AE3001" s="4">
        <v>0</v>
      </c>
    </row>
    <row r="3002" spans="1:31" x14ac:dyDescent="0.2">
      <c r="A3002" s="2" t="s">
        <v>0</v>
      </c>
      <c r="B3002" t="s">
        <v>1</v>
      </c>
      <c r="C3002" t="s">
        <v>488</v>
      </c>
      <c r="D3002" s="3">
        <v>44069</v>
      </c>
      <c r="E3002" s="3">
        <v>44069</v>
      </c>
      <c r="F3002" s="3">
        <v>44070</v>
      </c>
      <c r="G3002" t="s">
        <v>3</v>
      </c>
      <c r="H3002" t="s">
        <v>4</v>
      </c>
      <c r="I3002" s="4">
        <v>1137</v>
      </c>
      <c r="J3002" t="s">
        <v>5</v>
      </c>
      <c r="K3002" t="s">
        <v>4</v>
      </c>
      <c r="L3002" s="4">
        <v>1137</v>
      </c>
      <c r="M3002" s="4">
        <v>13.38</v>
      </c>
      <c r="N3002" s="13" t="s">
        <v>6865</v>
      </c>
      <c r="O3002" s="14" t="s">
        <v>0</v>
      </c>
      <c r="P3002" t="s">
        <v>489</v>
      </c>
      <c r="Q3002" t="s">
        <v>490</v>
      </c>
      <c r="R3002" t="s">
        <v>493</v>
      </c>
      <c r="S3002" t="s">
        <v>0</v>
      </c>
      <c r="T3002" t="s">
        <v>9</v>
      </c>
      <c r="U3002" t="s">
        <v>178</v>
      </c>
      <c r="V3002" t="s">
        <v>0</v>
      </c>
      <c r="W3002" t="s">
        <v>0</v>
      </c>
      <c r="X3002" t="s">
        <v>0</v>
      </c>
      <c r="Y3002" t="s">
        <v>11</v>
      </c>
      <c r="Z3002" t="s">
        <v>0</v>
      </c>
      <c r="AA3002" s="3"/>
      <c r="AB3002" t="s">
        <v>0</v>
      </c>
      <c r="AC3002" t="s">
        <v>0</v>
      </c>
      <c r="AD3002" t="s">
        <v>0</v>
      </c>
      <c r="AE3002" s="4">
        <v>0</v>
      </c>
    </row>
    <row r="3003" spans="1:31" x14ac:dyDescent="0.2">
      <c r="A3003" s="2" t="s">
        <v>0</v>
      </c>
      <c r="B3003" t="s">
        <v>1</v>
      </c>
      <c r="C3003" t="s">
        <v>1014</v>
      </c>
      <c r="D3003" s="3">
        <v>44116</v>
      </c>
      <c r="E3003" s="3">
        <v>44116</v>
      </c>
      <c r="F3003" s="3">
        <v>44129</v>
      </c>
      <c r="G3003" t="s">
        <v>3</v>
      </c>
      <c r="H3003" t="s">
        <v>4</v>
      </c>
      <c r="I3003" s="4">
        <v>1130</v>
      </c>
      <c r="J3003" t="s">
        <v>5</v>
      </c>
      <c r="K3003" t="s">
        <v>4</v>
      </c>
      <c r="L3003" s="4">
        <v>1130</v>
      </c>
      <c r="M3003" s="4">
        <v>13.3</v>
      </c>
      <c r="N3003" s="13" t="s">
        <v>7116</v>
      </c>
      <c r="O3003" s="14" t="s">
        <v>0</v>
      </c>
      <c r="P3003" t="s">
        <v>1015</v>
      </c>
      <c r="Q3003" t="s">
        <v>976</v>
      </c>
      <c r="R3003" t="s">
        <v>1028</v>
      </c>
      <c r="S3003" t="s">
        <v>0</v>
      </c>
      <c r="T3003" t="s">
        <v>9</v>
      </c>
      <c r="U3003" t="s">
        <v>10</v>
      </c>
      <c r="V3003" t="s">
        <v>0</v>
      </c>
      <c r="W3003" t="s">
        <v>0</v>
      </c>
      <c r="X3003" t="s">
        <v>0</v>
      </c>
      <c r="Y3003" t="s">
        <v>11</v>
      </c>
      <c r="Z3003" t="s">
        <v>0</v>
      </c>
      <c r="AA3003" s="3"/>
      <c r="AB3003" t="s">
        <v>0</v>
      </c>
      <c r="AC3003" t="s">
        <v>0</v>
      </c>
      <c r="AD3003" t="s">
        <v>0</v>
      </c>
      <c r="AE3003" s="4">
        <v>0</v>
      </c>
    </row>
    <row r="3004" spans="1:31" x14ac:dyDescent="0.2">
      <c r="A3004" s="2" t="s">
        <v>0</v>
      </c>
      <c r="B3004" t="s">
        <v>1</v>
      </c>
      <c r="C3004" t="s">
        <v>543</v>
      </c>
      <c r="D3004" s="3">
        <v>44072</v>
      </c>
      <c r="E3004" s="3">
        <v>44072</v>
      </c>
      <c r="F3004" s="3">
        <v>44073</v>
      </c>
      <c r="G3004" t="s">
        <v>3</v>
      </c>
      <c r="H3004" t="s">
        <v>4</v>
      </c>
      <c r="I3004" s="4">
        <v>1125</v>
      </c>
      <c r="J3004" t="s">
        <v>5</v>
      </c>
      <c r="K3004" t="s">
        <v>4</v>
      </c>
      <c r="L3004" s="4">
        <v>1125</v>
      </c>
      <c r="M3004" s="4">
        <v>13.24</v>
      </c>
      <c r="N3004" s="13" t="s">
        <v>6906</v>
      </c>
      <c r="O3004" s="14" t="s">
        <v>0</v>
      </c>
      <c r="P3004" t="s">
        <v>544</v>
      </c>
      <c r="Q3004" t="s">
        <v>353</v>
      </c>
      <c r="R3004" t="s">
        <v>545</v>
      </c>
      <c r="S3004" t="s">
        <v>0</v>
      </c>
      <c r="T3004" t="s">
        <v>9</v>
      </c>
      <c r="U3004" t="s">
        <v>10</v>
      </c>
      <c r="V3004" t="s">
        <v>0</v>
      </c>
      <c r="W3004" t="s">
        <v>0</v>
      </c>
      <c r="X3004" t="s">
        <v>0</v>
      </c>
      <c r="Y3004" t="s">
        <v>11</v>
      </c>
      <c r="Z3004" t="s">
        <v>0</v>
      </c>
      <c r="AA3004" s="3"/>
      <c r="AB3004" t="s">
        <v>0</v>
      </c>
      <c r="AC3004" t="s">
        <v>0</v>
      </c>
      <c r="AD3004" t="s">
        <v>0</v>
      </c>
      <c r="AE3004" s="4">
        <v>0</v>
      </c>
    </row>
    <row r="3005" spans="1:31" x14ac:dyDescent="0.2">
      <c r="A3005" s="2" t="s">
        <v>0</v>
      </c>
      <c r="B3005" t="s">
        <v>1</v>
      </c>
      <c r="C3005" t="s">
        <v>1031</v>
      </c>
      <c r="D3005" s="3">
        <v>44116</v>
      </c>
      <c r="E3005" s="3">
        <v>44116</v>
      </c>
      <c r="F3005" s="3">
        <v>44137</v>
      </c>
      <c r="G3005" t="s">
        <v>3</v>
      </c>
      <c r="H3005" t="s">
        <v>4</v>
      </c>
      <c r="I3005" s="4">
        <v>1125</v>
      </c>
      <c r="J3005" t="s">
        <v>5</v>
      </c>
      <c r="K3005" t="s">
        <v>4</v>
      </c>
      <c r="L3005" s="4">
        <v>1125</v>
      </c>
      <c r="M3005" s="4">
        <v>13.24</v>
      </c>
      <c r="N3005" s="13" t="s">
        <v>7121</v>
      </c>
      <c r="O3005" s="14" t="s">
        <v>0</v>
      </c>
      <c r="P3005" t="s">
        <v>1032</v>
      </c>
      <c r="Q3005" t="s">
        <v>976</v>
      </c>
      <c r="R3005" t="s">
        <v>1035</v>
      </c>
      <c r="S3005" t="s">
        <v>0</v>
      </c>
      <c r="T3005" t="s">
        <v>9</v>
      </c>
      <c r="U3005" t="s">
        <v>10</v>
      </c>
      <c r="V3005" t="s">
        <v>0</v>
      </c>
      <c r="W3005" t="s">
        <v>0</v>
      </c>
      <c r="X3005" t="s">
        <v>0</v>
      </c>
      <c r="Y3005" t="s">
        <v>11</v>
      </c>
      <c r="Z3005" t="s">
        <v>0</v>
      </c>
      <c r="AA3005" s="3"/>
      <c r="AB3005" t="s">
        <v>0</v>
      </c>
      <c r="AC3005" t="s">
        <v>0</v>
      </c>
      <c r="AD3005" t="s">
        <v>0</v>
      </c>
      <c r="AE3005" s="4">
        <v>0</v>
      </c>
    </row>
    <row r="3006" spans="1:31" x14ac:dyDescent="0.2">
      <c r="A3006" s="2" t="s">
        <v>0</v>
      </c>
      <c r="B3006" t="s">
        <v>1</v>
      </c>
      <c r="C3006" t="s">
        <v>302</v>
      </c>
      <c r="D3006" s="3">
        <v>44039</v>
      </c>
      <c r="E3006" s="3">
        <v>44039</v>
      </c>
      <c r="F3006" s="3">
        <v>44055</v>
      </c>
      <c r="G3006" t="s">
        <v>3</v>
      </c>
      <c r="H3006" t="s">
        <v>4</v>
      </c>
      <c r="I3006" s="4">
        <v>1120</v>
      </c>
      <c r="J3006" t="s">
        <v>5</v>
      </c>
      <c r="K3006" t="s">
        <v>4</v>
      </c>
      <c r="L3006" s="4">
        <v>1120</v>
      </c>
      <c r="M3006" s="4">
        <v>13.18</v>
      </c>
      <c r="N3006" s="13" t="s">
        <v>6773</v>
      </c>
      <c r="O3006" s="14" t="s">
        <v>0</v>
      </c>
      <c r="P3006" t="s">
        <v>303</v>
      </c>
      <c r="Q3006" t="s">
        <v>40</v>
      </c>
      <c r="R3006" t="s">
        <v>305</v>
      </c>
      <c r="S3006" t="s">
        <v>0</v>
      </c>
      <c r="T3006" t="s">
        <v>9</v>
      </c>
      <c r="U3006" t="s">
        <v>159</v>
      </c>
      <c r="V3006" t="s">
        <v>0</v>
      </c>
      <c r="W3006" t="s">
        <v>0</v>
      </c>
      <c r="X3006" t="s">
        <v>0</v>
      </c>
      <c r="Y3006" t="s">
        <v>11</v>
      </c>
      <c r="Z3006" t="s">
        <v>0</v>
      </c>
      <c r="AA3006" s="3"/>
      <c r="AB3006" t="s">
        <v>0</v>
      </c>
      <c r="AC3006" t="s">
        <v>0</v>
      </c>
      <c r="AD3006" t="s">
        <v>0</v>
      </c>
      <c r="AE3006" s="4">
        <v>0</v>
      </c>
    </row>
    <row r="3007" spans="1:31" x14ac:dyDescent="0.2">
      <c r="A3007" s="2" t="s">
        <v>0</v>
      </c>
      <c r="B3007" t="s">
        <v>1</v>
      </c>
      <c r="C3007" t="s">
        <v>359</v>
      </c>
      <c r="D3007" s="3">
        <v>44042</v>
      </c>
      <c r="E3007" s="3">
        <v>44042</v>
      </c>
      <c r="F3007" s="3">
        <v>44053</v>
      </c>
      <c r="G3007" t="s">
        <v>101</v>
      </c>
      <c r="H3007" t="s">
        <v>4</v>
      </c>
      <c r="I3007" s="4">
        <v>1120</v>
      </c>
      <c r="J3007" t="s">
        <v>5</v>
      </c>
      <c r="K3007" t="s">
        <v>4</v>
      </c>
      <c r="L3007" s="4">
        <v>1120</v>
      </c>
      <c r="M3007" s="4">
        <v>13.18</v>
      </c>
      <c r="N3007" s="13" t="s">
        <v>6814</v>
      </c>
      <c r="O3007" s="14" t="s">
        <v>0</v>
      </c>
      <c r="P3007" t="s">
        <v>360</v>
      </c>
      <c r="Q3007" t="s">
        <v>361</v>
      </c>
      <c r="R3007" t="s">
        <v>362</v>
      </c>
      <c r="S3007" t="s">
        <v>0</v>
      </c>
      <c r="T3007" t="s">
        <v>9</v>
      </c>
      <c r="U3007" t="s">
        <v>105</v>
      </c>
      <c r="V3007" t="s">
        <v>0</v>
      </c>
      <c r="W3007" t="s">
        <v>0</v>
      </c>
      <c r="X3007" t="s">
        <v>0</v>
      </c>
      <c r="Y3007" t="s">
        <v>128</v>
      </c>
      <c r="Z3007" t="s">
        <v>0</v>
      </c>
      <c r="AA3007" s="3"/>
      <c r="AB3007" t="s">
        <v>0</v>
      </c>
      <c r="AC3007" t="s">
        <v>0</v>
      </c>
      <c r="AD3007" t="s">
        <v>0</v>
      </c>
      <c r="AE3007" s="4">
        <v>0</v>
      </c>
    </row>
    <row r="3008" spans="1:31" x14ac:dyDescent="0.2">
      <c r="A3008" s="2" t="s">
        <v>0</v>
      </c>
      <c r="B3008" t="s">
        <v>1</v>
      </c>
      <c r="C3008" t="s">
        <v>811</v>
      </c>
      <c r="D3008" s="3">
        <v>44090</v>
      </c>
      <c r="E3008" s="3">
        <v>44090</v>
      </c>
      <c r="F3008" s="3">
        <v>44106</v>
      </c>
      <c r="G3008" t="s">
        <v>101</v>
      </c>
      <c r="H3008" t="s">
        <v>4</v>
      </c>
      <c r="I3008" s="4">
        <v>1120</v>
      </c>
      <c r="J3008" t="s">
        <v>5</v>
      </c>
      <c r="K3008" t="s">
        <v>4</v>
      </c>
      <c r="L3008" s="4">
        <v>1120</v>
      </c>
      <c r="M3008" s="4">
        <v>13.18</v>
      </c>
      <c r="N3008" s="13" t="s">
        <v>7004</v>
      </c>
      <c r="O3008" s="14" t="s">
        <v>0</v>
      </c>
      <c r="P3008" t="s">
        <v>293</v>
      </c>
      <c r="Q3008" t="s">
        <v>294</v>
      </c>
      <c r="R3008" t="s">
        <v>812</v>
      </c>
      <c r="S3008" t="s">
        <v>0</v>
      </c>
      <c r="T3008" t="s">
        <v>9</v>
      </c>
      <c r="U3008" t="s">
        <v>105</v>
      </c>
      <c r="V3008" t="s">
        <v>0</v>
      </c>
      <c r="W3008" t="s">
        <v>0</v>
      </c>
      <c r="X3008" t="s">
        <v>0</v>
      </c>
      <c r="Y3008" t="s">
        <v>11</v>
      </c>
      <c r="Z3008" t="s">
        <v>0</v>
      </c>
      <c r="AA3008" s="3"/>
      <c r="AB3008" t="s">
        <v>0</v>
      </c>
      <c r="AC3008" t="s">
        <v>0</v>
      </c>
      <c r="AD3008" t="s">
        <v>0</v>
      </c>
      <c r="AE3008" s="4">
        <v>0</v>
      </c>
    </row>
    <row r="3009" spans="1:31" x14ac:dyDescent="0.2">
      <c r="A3009" s="2" t="s">
        <v>0</v>
      </c>
      <c r="B3009" t="s">
        <v>1</v>
      </c>
      <c r="C3009" t="s">
        <v>1801</v>
      </c>
      <c r="D3009" s="3">
        <v>44152</v>
      </c>
      <c r="E3009" s="3">
        <v>44152</v>
      </c>
      <c r="F3009" s="3">
        <v>44159</v>
      </c>
      <c r="G3009" t="s">
        <v>3</v>
      </c>
      <c r="H3009" t="s">
        <v>4</v>
      </c>
      <c r="I3009" s="4">
        <v>1120</v>
      </c>
      <c r="J3009" t="s">
        <v>5</v>
      </c>
      <c r="K3009" t="s">
        <v>4</v>
      </c>
      <c r="L3009" s="4">
        <v>1120</v>
      </c>
      <c r="M3009" s="4">
        <v>13.18</v>
      </c>
      <c r="N3009" s="13" t="s">
        <v>7641</v>
      </c>
      <c r="O3009" s="14" t="s">
        <v>0</v>
      </c>
      <c r="P3009" t="s">
        <v>1802</v>
      </c>
      <c r="Q3009" t="s">
        <v>1771</v>
      </c>
      <c r="R3009" t="s">
        <v>1803</v>
      </c>
      <c r="S3009" t="s">
        <v>0</v>
      </c>
      <c r="T3009" t="s">
        <v>9</v>
      </c>
      <c r="U3009" t="s">
        <v>10</v>
      </c>
      <c r="V3009" t="s">
        <v>0</v>
      </c>
      <c r="W3009" t="s">
        <v>0</v>
      </c>
      <c r="X3009" t="s">
        <v>0</v>
      </c>
      <c r="Y3009" t="s">
        <v>11</v>
      </c>
      <c r="Z3009" t="s">
        <v>0</v>
      </c>
      <c r="AA3009" s="3"/>
      <c r="AB3009" t="s">
        <v>0</v>
      </c>
      <c r="AC3009" t="s">
        <v>0</v>
      </c>
      <c r="AD3009" t="s">
        <v>0</v>
      </c>
      <c r="AE3009" s="4">
        <v>0</v>
      </c>
    </row>
    <row r="3010" spans="1:31" x14ac:dyDescent="0.2">
      <c r="A3010" s="2" t="s">
        <v>0</v>
      </c>
      <c r="B3010" t="s">
        <v>1</v>
      </c>
      <c r="C3010" t="s">
        <v>1805</v>
      </c>
      <c r="D3010" s="3">
        <v>44152</v>
      </c>
      <c r="E3010" s="3">
        <v>44152</v>
      </c>
      <c r="F3010" s="3">
        <v>44159</v>
      </c>
      <c r="G3010" t="s">
        <v>3</v>
      </c>
      <c r="H3010" t="s">
        <v>4</v>
      </c>
      <c r="I3010" s="4">
        <v>1120</v>
      </c>
      <c r="J3010" t="s">
        <v>5</v>
      </c>
      <c r="K3010" t="s">
        <v>4</v>
      </c>
      <c r="L3010" s="4">
        <v>1120</v>
      </c>
      <c r="M3010" s="4">
        <v>13.18</v>
      </c>
      <c r="N3010" s="13" t="s">
        <v>7644</v>
      </c>
      <c r="O3010" s="14" t="s">
        <v>0</v>
      </c>
      <c r="P3010" t="s">
        <v>1806</v>
      </c>
      <c r="Q3010" t="s">
        <v>1771</v>
      </c>
      <c r="R3010" t="s">
        <v>1807</v>
      </c>
      <c r="S3010" t="s">
        <v>0</v>
      </c>
      <c r="T3010" t="s">
        <v>9</v>
      </c>
      <c r="U3010" t="s">
        <v>10</v>
      </c>
      <c r="V3010" t="s">
        <v>0</v>
      </c>
      <c r="W3010" t="s">
        <v>0</v>
      </c>
      <c r="X3010" t="s">
        <v>0</v>
      </c>
      <c r="Y3010" t="s">
        <v>11</v>
      </c>
      <c r="Z3010" t="s">
        <v>0</v>
      </c>
      <c r="AA3010" s="3"/>
      <c r="AB3010" t="s">
        <v>0</v>
      </c>
      <c r="AC3010" t="s">
        <v>0</v>
      </c>
      <c r="AD3010" t="s">
        <v>0</v>
      </c>
      <c r="AE3010" s="4">
        <v>0</v>
      </c>
    </row>
    <row r="3011" spans="1:31" x14ac:dyDescent="0.2">
      <c r="A3011" s="2" t="s">
        <v>0</v>
      </c>
      <c r="B3011" t="s">
        <v>1</v>
      </c>
      <c r="C3011" t="s">
        <v>2100</v>
      </c>
      <c r="D3011" s="3">
        <v>44179</v>
      </c>
      <c r="E3011" s="3">
        <v>44179</v>
      </c>
      <c r="F3011" s="3">
        <v>44195</v>
      </c>
      <c r="G3011" t="s">
        <v>3</v>
      </c>
      <c r="H3011" t="s">
        <v>4</v>
      </c>
      <c r="I3011" s="4">
        <v>1120</v>
      </c>
      <c r="J3011" t="s">
        <v>5</v>
      </c>
      <c r="K3011" t="s">
        <v>4</v>
      </c>
      <c r="L3011" s="4">
        <v>1120</v>
      </c>
      <c r="M3011" s="4">
        <v>13.18</v>
      </c>
      <c r="N3011" s="13" t="s">
        <v>7931</v>
      </c>
      <c r="O3011" s="14" t="s">
        <v>0</v>
      </c>
      <c r="P3011" t="s">
        <v>2101</v>
      </c>
      <c r="Q3011" t="s">
        <v>2092</v>
      </c>
      <c r="R3011" t="s">
        <v>1596</v>
      </c>
      <c r="S3011" t="s">
        <v>0</v>
      </c>
      <c r="T3011" t="s">
        <v>9</v>
      </c>
      <c r="U3011" t="s">
        <v>139</v>
      </c>
      <c r="V3011" t="s">
        <v>0</v>
      </c>
      <c r="W3011" t="s">
        <v>0</v>
      </c>
      <c r="X3011" t="s">
        <v>0</v>
      </c>
      <c r="Y3011" t="s">
        <v>11</v>
      </c>
      <c r="Z3011" t="s">
        <v>0</v>
      </c>
      <c r="AA3011" s="3"/>
      <c r="AB3011" t="s">
        <v>0</v>
      </c>
      <c r="AC3011" t="s">
        <v>0</v>
      </c>
      <c r="AD3011" t="s">
        <v>0</v>
      </c>
      <c r="AE3011" s="4">
        <v>0</v>
      </c>
    </row>
    <row r="3012" spans="1:31" x14ac:dyDescent="0.2">
      <c r="A3012" s="2" t="s">
        <v>0</v>
      </c>
      <c r="B3012" t="s">
        <v>1</v>
      </c>
      <c r="C3012" t="s">
        <v>2229</v>
      </c>
      <c r="D3012" s="3">
        <v>44187</v>
      </c>
      <c r="E3012" s="3">
        <v>44187</v>
      </c>
      <c r="F3012" s="3">
        <v>44200</v>
      </c>
      <c r="G3012" t="s">
        <v>101</v>
      </c>
      <c r="H3012" t="s">
        <v>4</v>
      </c>
      <c r="I3012" s="4">
        <v>1120</v>
      </c>
      <c r="J3012" t="s">
        <v>5</v>
      </c>
      <c r="K3012" t="s">
        <v>4</v>
      </c>
      <c r="L3012" s="4">
        <v>1120</v>
      </c>
      <c r="M3012" s="4">
        <v>13.18</v>
      </c>
      <c r="N3012" s="13" t="s">
        <v>8051</v>
      </c>
      <c r="O3012" s="14" t="s">
        <v>0</v>
      </c>
      <c r="P3012" t="s">
        <v>1073</v>
      </c>
      <c r="Q3012" t="s">
        <v>294</v>
      </c>
      <c r="R3012" t="s">
        <v>2230</v>
      </c>
      <c r="S3012" t="s">
        <v>0</v>
      </c>
      <c r="T3012" t="s">
        <v>9</v>
      </c>
      <c r="U3012" t="s">
        <v>105</v>
      </c>
      <c r="V3012" t="s">
        <v>0</v>
      </c>
      <c r="W3012" t="s">
        <v>0</v>
      </c>
      <c r="X3012" t="s">
        <v>0</v>
      </c>
      <c r="Y3012" t="s">
        <v>11</v>
      </c>
      <c r="Z3012" t="s">
        <v>0</v>
      </c>
      <c r="AA3012" s="3"/>
      <c r="AB3012" t="s">
        <v>0</v>
      </c>
      <c r="AC3012" t="s">
        <v>0</v>
      </c>
      <c r="AD3012" t="s">
        <v>0</v>
      </c>
      <c r="AE3012" s="4">
        <v>0</v>
      </c>
    </row>
    <row r="3013" spans="1:31" x14ac:dyDescent="0.2">
      <c r="A3013" s="2" t="s">
        <v>0</v>
      </c>
      <c r="B3013" t="s">
        <v>1</v>
      </c>
      <c r="C3013" t="s">
        <v>2729</v>
      </c>
      <c r="D3013" s="3">
        <v>44222</v>
      </c>
      <c r="E3013" s="3">
        <v>44222</v>
      </c>
      <c r="F3013" s="3">
        <v>44231</v>
      </c>
      <c r="G3013" t="s">
        <v>101</v>
      </c>
      <c r="H3013" t="s">
        <v>4</v>
      </c>
      <c r="I3013" s="4">
        <v>1120</v>
      </c>
      <c r="J3013" t="s">
        <v>5</v>
      </c>
      <c r="K3013" t="s">
        <v>4</v>
      </c>
      <c r="L3013" s="4">
        <v>1120</v>
      </c>
      <c r="M3013" s="4">
        <v>13.18</v>
      </c>
      <c r="N3013" s="13" t="s">
        <v>8553</v>
      </c>
      <c r="O3013" s="14" t="s">
        <v>0</v>
      </c>
      <c r="P3013" t="s">
        <v>293</v>
      </c>
      <c r="Q3013" t="s">
        <v>294</v>
      </c>
      <c r="R3013" t="s">
        <v>2730</v>
      </c>
      <c r="S3013" t="s">
        <v>0</v>
      </c>
      <c r="T3013" t="s">
        <v>9</v>
      </c>
      <c r="U3013" t="s">
        <v>105</v>
      </c>
      <c r="V3013" t="s">
        <v>0</v>
      </c>
      <c r="W3013" t="s">
        <v>0</v>
      </c>
      <c r="X3013" t="s">
        <v>0</v>
      </c>
      <c r="Y3013" t="s">
        <v>11</v>
      </c>
      <c r="Z3013" t="s">
        <v>0</v>
      </c>
      <c r="AA3013" s="3"/>
      <c r="AB3013" t="s">
        <v>0</v>
      </c>
      <c r="AC3013" t="s">
        <v>0</v>
      </c>
      <c r="AD3013" t="s">
        <v>0</v>
      </c>
      <c r="AE3013" s="4">
        <v>0</v>
      </c>
    </row>
    <row r="3014" spans="1:31" x14ac:dyDescent="0.2">
      <c r="A3014" s="2" t="s">
        <v>0</v>
      </c>
      <c r="B3014" t="s">
        <v>1</v>
      </c>
      <c r="C3014" t="s">
        <v>2762</v>
      </c>
      <c r="D3014" s="3">
        <v>44222</v>
      </c>
      <c r="E3014" s="3">
        <v>44222</v>
      </c>
      <c r="F3014" s="3">
        <v>44226</v>
      </c>
      <c r="G3014" t="s">
        <v>3</v>
      </c>
      <c r="H3014" t="s">
        <v>4</v>
      </c>
      <c r="I3014" s="4">
        <v>1120</v>
      </c>
      <c r="J3014" t="s">
        <v>5</v>
      </c>
      <c r="K3014" t="s">
        <v>4</v>
      </c>
      <c r="L3014" s="4">
        <v>1120</v>
      </c>
      <c r="M3014" s="4">
        <v>13.18</v>
      </c>
      <c r="N3014" s="13" t="s">
        <v>8578</v>
      </c>
      <c r="O3014" s="14" t="s">
        <v>0</v>
      </c>
      <c r="P3014" t="s">
        <v>2763</v>
      </c>
      <c r="Q3014" t="s">
        <v>2742</v>
      </c>
      <c r="R3014" t="s">
        <v>2769</v>
      </c>
      <c r="S3014" t="s">
        <v>0</v>
      </c>
      <c r="T3014" t="s">
        <v>9</v>
      </c>
      <c r="U3014" t="s">
        <v>10</v>
      </c>
      <c r="V3014" t="s">
        <v>0</v>
      </c>
      <c r="W3014" t="s">
        <v>0</v>
      </c>
      <c r="X3014" t="s">
        <v>0</v>
      </c>
      <c r="Y3014" t="s">
        <v>11</v>
      </c>
      <c r="Z3014" t="s">
        <v>0</v>
      </c>
      <c r="AA3014" s="3"/>
      <c r="AB3014" t="s">
        <v>0</v>
      </c>
      <c r="AC3014" t="s">
        <v>0</v>
      </c>
      <c r="AD3014" t="s">
        <v>0</v>
      </c>
      <c r="AE3014" s="4">
        <v>0</v>
      </c>
    </row>
    <row r="3015" spans="1:31" x14ac:dyDescent="0.2">
      <c r="A3015" s="2" t="s">
        <v>0</v>
      </c>
      <c r="B3015" t="s">
        <v>1</v>
      </c>
      <c r="C3015" t="s">
        <v>3115</v>
      </c>
      <c r="D3015" s="3">
        <v>44242</v>
      </c>
      <c r="E3015" s="3">
        <v>44242</v>
      </c>
      <c r="F3015" s="3">
        <v>44257</v>
      </c>
      <c r="G3015" t="s">
        <v>101</v>
      </c>
      <c r="H3015" t="s">
        <v>4</v>
      </c>
      <c r="I3015" s="4">
        <v>1120</v>
      </c>
      <c r="J3015" t="s">
        <v>5</v>
      </c>
      <c r="K3015" t="s">
        <v>4</v>
      </c>
      <c r="L3015" s="4">
        <v>1120</v>
      </c>
      <c r="M3015" s="4">
        <v>13.18</v>
      </c>
      <c r="N3015" s="13" t="s">
        <v>8863</v>
      </c>
      <c r="O3015" s="14" t="s">
        <v>0</v>
      </c>
      <c r="P3015" t="s">
        <v>3116</v>
      </c>
      <c r="Q3015" t="s">
        <v>3117</v>
      </c>
      <c r="R3015" t="s">
        <v>3118</v>
      </c>
      <c r="S3015" t="s">
        <v>0</v>
      </c>
      <c r="T3015" t="s">
        <v>9</v>
      </c>
      <c r="U3015" t="s">
        <v>105</v>
      </c>
      <c r="V3015" t="s">
        <v>0</v>
      </c>
      <c r="W3015" t="s">
        <v>0</v>
      </c>
      <c r="X3015" t="s">
        <v>0</v>
      </c>
      <c r="Y3015" t="s">
        <v>11</v>
      </c>
      <c r="Z3015" t="s">
        <v>0</v>
      </c>
      <c r="AA3015" s="3"/>
      <c r="AB3015" t="s">
        <v>0</v>
      </c>
      <c r="AC3015" t="s">
        <v>0</v>
      </c>
      <c r="AD3015" t="s">
        <v>0</v>
      </c>
      <c r="AE3015" s="4">
        <v>0</v>
      </c>
    </row>
    <row r="3016" spans="1:31" x14ac:dyDescent="0.2">
      <c r="A3016" s="2" t="s">
        <v>0</v>
      </c>
      <c r="B3016" t="s">
        <v>1</v>
      </c>
      <c r="C3016" t="s">
        <v>3125</v>
      </c>
      <c r="D3016" s="3">
        <v>44242</v>
      </c>
      <c r="E3016" s="3">
        <v>44242</v>
      </c>
      <c r="F3016" s="3">
        <v>44251</v>
      </c>
      <c r="G3016" t="s">
        <v>3</v>
      </c>
      <c r="H3016" t="s">
        <v>4</v>
      </c>
      <c r="I3016" s="4">
        <v>1120</v>
      </c>
      <c r="J3016" t="s">
        <v>5</v>
      </c>
      <c r="K3016" t="s">
        <v>4</v>
      </c>
      <c r="L3016" s="4">
        <v>1120</v>
      </c>
      <c r="M3016" s="4">
        <v>13.18</v>
      </c>
      <c r="N3016" s="13" t="s">
        <v>8936</v>
      </c>
      <c r="O3016" s="14" t="s">
        <v>0</v>
      </c>
      <c r="P3016" t="s">
        <v>3126</v>
      </c>
      <c r="Q3016" t="s">
        <v>3122</v>
      </c>
      <c r="R3016" t="s">
        <v>1596</v>
      </c>
      <c r="S3016" t="s">
        <v>0</v>
      </c>
      <c r="T3016" t="s">
        <v>9</v>
      </c>
      <c r="U3016" t="s">
        <v>139</v>
      </c>
      <c r="V3016" t="s">
        <v>0</v>
      </c>
      <c r="W3016" t="s">
        <v>0</v>
      </c>
      <c r="X3016" t="s">
        <v>0</v>
      </c>
      <c r="Y3016" t="s">
        <v>11</v>
      </c>
      <c r="Z3016" t="s">
        <v>0</v>
      </c>
      <c r="AA3016" s="3"/>
      <c r="AB3016" t="s">
        <v>0</v>
      </c>
      <c r="AC3016" t="s">
        <v>0</v>
      </c>
      <c r="AD3016" t="s">
        <v>0</v>
      </c>
      <c r="AE3016" s="4">
        <v>0</v>
      </c>
    </row>
    <row r="3017" spans="1:31" x14ac:dyDescent="0.2">
      <c r="A3017" s="2" t="s">
        <v>0</v>
      </c>
      <c r="B3017" t="s">
        <v>1</v>
      </c>
      <c r="C3017" t="s">
        <v>3348</v>
      </c>
      <c r="D3017" s="3">
        <v>44266</v>
      </c>
      <c r="E3017" s="3">
        <v>44266</v>
      </c>
      <c r="F3017" s="3">
        <v>44267</v>
      </c>
      <c r="G3017" t="s">
        <v>101</v>
      </c>
      <c r="H3017" t="s">
        <v>4</v>
      </c>
      <c r="I3017" s="4">
        <v>1120</v>
      </c>
      <c r="J3017" t="s">
        <v>5</v>
      </c>
      <c r="K3017" t="s">
        <v>4</v>
      </c>
      <c r="L3017" s="4">
        <v>1120</v>
      </c>
      <c r="M3017" s="4">
        <v>13.18</v>
      </c>
      <c r="N3017" s="13" t="s">
        <v>9127</v>
      </c>
      <c r="O3017" s="14" t="s">
        <v>0</v>
      </c>
      <c r="P3017" t="s">
        <v>1073</v>
      </c>
      <c r="Q3017" t="s">
        <v>3117</v>
      </c>
      <c r="R3017" t="s">
        <v>3349</v>
      </c>
      <c r="S3017" t="s">
        <v>0</v>
      </c>
      <c r="T3017" t="s">
        <v>9</v>
      </c>
      <c r="U3017" t="s">
        <v>105</v>
      </c>
      <c r="V3017" t="s">
        <v>0</v>
      </c>
      <c r="W3017" t="s">
        <v>0</v>
      </c>
      <c r="X3017" t="s">
        <v>0</v>
      </c>
      <c r="Y3017" t="s">
        <v>11</v>
      </c>
      <c r="Z3017" t="s">
        <v>0</v>
      </c>
      <c r="AA3017" s="3"/>
      <c r="AB3017" t="s">
        <v>0</v>
      </c>
      <c r="AC3017" t="s">
        <v>0</v>
      </c>
      <c r="AD3017" t="s">
        <v>0</v>
      </c>
      <c r="AE3017" s="4">
        <v>0</v>
      </c>
    </row>
    <row r="3018" spans="1:31" x14ac:dyDescent="0.2">
      <c r="A3018" s="2" t="s">
        <v>0</v>
      </c>
      <c r="B3018" t="s">
        <v>1</v>
      </c>
      <c r="C3018" t="s">
        <v>3532</v>
      </c>
      <c r="D3018" s="3">
        <v>44292</v>
      </c>
      <c r="E3018" s="3">
        <v>44292</v>
      </c>
      <c r="F3018" s="3">
        <v>44318</v>
      </c>
      <c r="G3018" t="s">
        <v>3</v>
      </c>
      <c r="H3018" t="s">
        <v>4</v>
      </c>
      <c r="I3018" s="4">
        <v>1120</v>
      </c>
      <c r="J3018" t="s">
        <v>5</v>
      </c>
      <c r="K3018" t="s">
        <v>4</v>
      </c>
      <c r="L3018" s="4">
        <v>1120</v>
      </c>
      <c r="M3018" s="4">
        <v>13.18</v>
      </c>
      <c r="N3018" s="13" t="s">
        <v>9234</v>
      </c>
      <c r="O3018" s="14" t="s">
        <v>0</v>
      </c>
      <c r="P3018" t="s">
        <v>3533</v>
      </c>
      <c r="Q3018" t="s">
        <v>3025</v>
      </c>
      <c r="R3018" t="s">
        <v>3536</v>
      </c>
      <c r="S3018" t="s">
        <v>0</v>
      </c>
      <c r="T3018" t="s">
        <v>9</v>
      </c>
      <c r="U3018" t="s">
        <v>1139</v>
      </c>
      <c r="V3018" t="s">
        <v>0</v>
      </c>
      <c r="W3018" t="s">
        <v>0</v>
      </c>
      <c r="X3018" t="s">
        <v>0</v>
      </c>
      <c r="Y3018" t="s">
        <v>11</v>
      </c>
      <c r="Z3018" t="s">
        <v>0</v>
      </c>
      <c r="AA3018" s="3"/>
      <c r="AB3018" t="s">
        <v>0</v>
      </c>
      <c r="AC3018" t="s">
        <v>0</v>
      </c>
      <c r="AD3018" t="s">
        <v>0</v>
      </c>
      <c r="AE3018" s="4">
        <v>0</v>
      </c>
    </row>
    <row r="3019" spans="1:31" x14ac:dyDescent="0.2">
      <c r="A3019" s="2" t="s">
        <v>0</v>
      </c>
      <c r="B3019" t="s">
        <v>1</v>
      </c>
      <c r="C3019" t="s">
        <v>2216</v>
      </c>
      <c r="D3019" s="3">
        <v>44186</v>
      </c>
      <c r="E3019" s="3">
        <v>44186</v>
      </c>
      <c r="F3019" s="3">
        <v>44195</v>
      </c>
      <c r="G3019" t="s">
        <v>3</v>
      </c>
      <c r="H3019" t="s">
        <v>4</v>
      </c>
      <c r="I3019" s="4">
        <v>1112</v>
      </c>
      <c r="J3019" t="s">
        <v>5</v>
      </c>
      <c r="K3019" t="s">
        <v>4</v>
      </c>
      <c r="L3019" s="4">
        <v>1112</v>
      </c>
      <c r="M3019" s="4">
        <v>13.09</v>
      </c>
      <c r="N3019" s="13" t="s">
        <v>8048</v>
      </c>
      <c r="O3019" s="14" t="s">
        <v>0</v>
      </c>
      <c r="P3019" t="s">
        <v>2217</v>
      </c>
      <c r="Q3019" t="s">
        <v>2218</v>
      </c>
      <c r="R3019" t="s">
        <v>2225</v>
      </c>
      <c r="S3019" t="s">
        <v>0</v>
      </c>
      <c r="T3019" t="s">
        <v>9</v>
      </c>
      <c r="U3019" t="s">
        <v>10</v>
      </c>
      <c r="V3019" t="s">
        <v>0</v>
      </c>
      <c r="W3019" t="s">
        <v>0</v>
      </c>
      <c r="X3019" t="s">
        <v>0</v>
      </c>
      <c r="Y3019" t="s">
        <v>128</v>
      </c>
      <c r="Z3019" t="s">
        <v>0</v>
      </c>
      <c r="AA3019" s="3"/>
      <c r="AB3019" t="s">
        <v>0</v>
      </c>
      <c r="AC3019" t="s">
        <v>0</v>
      </c>
      <c r="AD3019" t="s">
        <v>0</v>
      </c>
      <c r="AE3019" s="4">
        <v>0</v>
      </c>
    </row>
    <row r="3020" spans="1:31" x14ac:dyDescent="0.2">
      <c r="A3020" s="2" t="s">
        <v>0</v>
      </c>
      <c r="B3020" t="s">
        <v>4758</v>
      </c>
      <c r="C3020" t="s">
        <v>4802</v>
      </c>
      <c r="D3020" s="3">
        <v>44066</v>
      </c>
      <c r="E3020" s="3">
        <v>44066</v>
      </c>
      <c r="F3020" s="3">
        <v>44072</v>
      </c>
      <c r="G3020" t="s">
        <v>101</v>
      </c>
      <c r="H3020" t="s">
        <v>4</v>
      </c>
      <c r="I3020" s="4">
        <v>1110</v>
      </c>
      <c r="J3020" t="s">
        <v>5</v>
      </c>
      <c r="K3020" t="s">
        <v>4</v>
      </c>
      <c r="L3020" s="4">
        <v>1110</v>
      </c>
      <c r="M3020" s="4">
        <v>13.07</v>
      </c>
      <c r="N3020" s="13" t="s">
        <v>10057</v>
      </c>
      <c r="O3020" s="14" t="s">
        <v>0</v>
      </c>
      <c r="P3020" t="s">
        <v>102</v>
      </c>
      <c r="Q3020" t="s">
        <v>667</v>
      </c>
      <c r="R3020" t="s">
        <v>4803</v>
      </c>
      <c r="S3020" t="s">
        <v>0</v>
      </c>
      <c r="T3020" t="s">
        <v>9</v>
      </c>
      <c r="U3020" t="s">
        <v>4762</v>
      </c>
      <c r="V3020" t="s">
        <v>0</v>
      </c>
      <c r="W3020" t="s">
        <v>0</v>
      </c>
      <c r="X3020" t="s">
        <v>0</v>
      </c>
      <c r="Y3020" t="s">
        <v>11</v>
      </c>
      <c r="Z3020" t="s">
        <v>0</v>
      </c>
      <c r="AA3020" s="3"/>
      <c r="AB3020" t="s">
        <v>0</v>
      </c>
      <c r="AC3020" t="s">
        <v>0</v>
      </c>
      <c r="AD3020" t="s">
        <v>0</v>
      </c>
      <c r="AE3020" s="4">
        <v>0</v>
      </c>
    </row>
    <row r="3021" spans="1:31" x14ac:dyDescent="0.2">
      <c r="A3021" s="2" t="s">
        <v>0</v>
      </c>
      <c r="B3021" t="s">
        <v>4758</v>
      </c>
      <c r="C3021" t="s">
        <v>4846</v>
      </c>
      <c r="D3021" s="3">
        <v>44125</v>
      </c>
      <c r="E3021" s="3">
        <v>44125</v>
      </c>
      <c r="F3021" s="3">
        <v>44126</v>
      </c>
      <c r="G3021" t="s">
        <v>3</v>
      </c>
      <c r="H3021" t="s">
        <v>4</v>
      </c>
      <c r="I3021" s="4">
        <v>1104</v>
      </c>
      <c r="J3021" t="s">
        <v>5</v>
      </c>
      <c r="K3021" t="s">
        <v>4</v>
      </c>
      <c r="L3021" s="4">
        <v>1104</v>
      </c>
      <c r="M3021" s="4">
        <v>13</v>
      </c>
      <c r="N3021" s="13" t="s">
        <v>10158</v>
      </c>
      <c r="O3021" s="14" t="s">
        <v>0</v>
      </c>
      <c r="P3021" t="s">
        <v>4847</v>
      </c>
      <c r="Q3021" t="s">
        <v>1128</v>
      </c>
      <c r="R3021" t="s">
        <v>4850</v>
      </c>
      <c r="S3021" t="s">
        <v>0</v>
      </c>
      <c r="T3021" t="s">
        <v>9</v>
      </c>
      <c r="U3021" t="s">
        <v>2519</v>
      </c>
      <c r="V3021" t="s">
        <v>0</v>
      </c>
      <c r="W3021" t="s">
        <v>0</v>
      </c>
      <c r="X3021" t="s">
        <v>0</v>
      </c>
      <c r="Y3021" t="s">
        <v>11</v>
      </c>
      <c r="Z3021" t="s">
        <v>0</v>
      </c>
      <c r="AA3021" s="3"/>
      <c r="AB3021" t="s">
        <v>0</v>
      </c>
      <c r="AC3021" t="s">
        <v>0</v>
      </c>
      <c r="AD3021" t="s">
        <v>0</v>
      </c>
      <c r="AE3021" s="4">
        <v>0</v>
      </c>
    </row>
    <row r="3022" spans="1:31" x14ac:dyDescent="0.2">
      <c r="A3022" s="2" t="s">
        <v>0</v>
      </c>
      <c r="B3022" t="s">
        <v>1</v>
      </c>
      <c r="C3022" t="s">
        <v>310</v>
      </c>
      <c r="D3022" s="3">
        <v>44039</v>
      </c>
      <c r="E3022" s="3">
        <v>44039</v>
      </c>
      <c r="F3022" s="3">
        <v>44055</v>
      </c>
      <c r="G3022" t="s">
        <v>3</v>
      </c>
      <c r="H3022" t="s">
        <v>4</v>
      </c>
      <c r="I3022" s="4">
        <v>1100</v>
      </c>
      <c r="J3022" t="s">
        <v>5</v>
      </c>
      <c r="K3022" t="s">
        <v>4</v>
      </c>
      <c r="L3022" s="4">
        <v>1100</v>
      </c>
      <c r="M3022" s="4">
        <v>12.95</v>
      </c>
      <c r="N3022" s="13" t="s">
        <v>6778</v>
      </c>
      <c r="O3022" s="14" t="s">
        <v>0</v>
      </c>
      <c r="P3022" t="s">
        <v>311</v>
      </c>
      <c r="Q3022" t="s">
        <v>40</v>
      </c>
      <c r="R3022" t="s">
        <v>312</v>
      </c>
      <c r="S3022" t="s">
        <v>0</v>
      </c>
      <c r="T3022" t="s">
        <v>9</v>
      </c>
      <c r="U3022" t="s">
        <v>159</v>
      </c>
      <c r="V3022" t="s">
        <v>0</v>
      </c>
      <c r="W3022" t="s">
        <v>0</v>
      </c>
      <c r="X3022" t="s">
        <v>0</v>
      </c>
      <c r="Y3022" t="s">
        <v>11</v>
      </c>
      <c r="Z3022" t="s">
        <v>0</v>
      </c>
      <c r="AA3022" s="3"/>
      <c r="AB3022" t="s">
        <v>0</v>
      </c>
      <c r="AC3022" t="s">
        <v>0</v>
      </c>
      <c r="AD3022" t="s">
        <v>0</v>
      </c>
      <c r="AE3022" s="4">
        <v>0</v>
      </c>
    </row>
    <row r="3023" spans="1:31" x14ac:dyDescent="0.2">
      <c r="A3023" s="2" t="s">
        <v>0</v>
      </c>
      <c r="B3023" t="s">
        <v>1</v>
      </c>
      <c r="C3023" t="s">
        <v>1254</v>
      </c>
      <c r="D3023" s="3">
        <v>44133</v>
      </c>
      <c r="E3023" s="3">
        <v>44133</v>
      </c>
      <c r="F3023" s="3">
        <v>44137</v>
      </c>
      <c r="G3023" t="s">
        <v>3</v>
      </c>
      <c r="H3023" t="s">
        <v>4</v>
      </c>
      <c r="I3023" s="4">
        <v>1100</v>
      </c>
      <c r="J3023" t="s">
        <v>5</v>
      </c>
      <c r="K3023" t="s">
        <v>4</v>
      </c>
      <c r="L3023" s="4">
        <v>1100</v>
      </c>
      <c r="M3023" s="4">
        <v>12.95</v>
      </c>
      <c r="N3023" s="13" t="s">
        <v>7254</v>
      </c>
      <c r="O3023" s="14" t="s">
        <v>0</v>
      </c>
      <c r="P3023" t="s">
        <v>1255</v>
      </c>
      <c r="Q3023" t="s">
        <v>1237</v>
      </c>
      <c r="R3023" t="s">
        <v>747</v>
      </c>
      <c r="S3023" t="s">
        <v>0</v>
      </c>
      <c r="T3023" t="s">
        <v>9</v>
      </c>
      <c r="U3023" t="s">
        <v>42</v>
      </c>
      <c r="V3023" t="s">
        <v>0</v>
      </c>
      <c r="W3023" t="s">
        <v>0</v>
      </c>
      <c r="X3023" t="s">
        <v>0</v>
      </c>
      <c r="Y3023" t="s">
        <v>11</v>
      </c>
      <c r="Z3023" t="s">
        <v>0</v>
      </c>
      <c r="AA3023" s="3"/>
      <c r="AB3023" t="s">
        <v>0</v>
      </c>
      <c r="AC3023" t="s">
        <v>0</v>
      </c>
      <c r="AD3023" t="s">
        <v>0</v>
      </c>
      <c r="AE3023" s="4">
        <v>0</v>
      </c>
    </row>
    <row r="3024" spans="1:31" x14ac:dyDescent="0.2">
      <c r="A3024" s="2" t="s">
        <v>0</v>
      </c>
      <c r="B3024" t="s">
        <v>1</v>
      </c>
      <c r="C3024" t="s">
        <v>1486</v>
      </c>
      <c r="D3024" s="3">
        <v>44145</v>
      </c>
      <c r="E3024" s="3">
        <v>44145</v>
      </c>
      <c r="F3024" s="3">
        <v>44146</v>
      </c>
      <c r="G3024" t="s">
        <v>101</v>
      </c>
      <c r="H3024" t="s">
        <v>4</v>
      </c>
      <c r="I3024" s="4">
        <v>1100</v>
      </c>
      <c r="J3024" t="s">
        <v>5</v>
      </c>
      <c r="K3024" t="s">
        <v>4</v>
      </c>
      <c r="L3024" s="4">
        <v>1100</v>
      </c>
      <c r="M3024" s="4">
        <v>12.95</v>
      </c>
      <c r="N3024" s="13" t="s">
        <v>7389</v>
      </c>
      <c r="O3024" s="14" t="s">
        <v>0</v>
      </c>
      <c r="P3024" t="s">
        <v>159</v>
      </c>
      <c r="Q3024" t="s">
        <v>1487</v>
      </c>
      <c r="R3024" t="s">
        <v>1488</v>
      </c>
      <c r="S3024" t="s">
        <v>0</v>
      </c>
      <c r="T3024" t="s">
        <v>9</v>
      </c>
      <c r="U3024" t="s">
        <v>105</v>
      </c>
      <c r="V3024" t="s">
        <v>0</v>
      </c>
      <c r="W3024" t="s">
        <v>0</v>
      </c>
      <c r="X3024" t="s">
        <v>0</v>
      </c>
      <c r="Y3024" t="s">
        <v>11</v>
      </c>
      <c r="Z3024" t="s">
        <v>0</v>
      </c>
      <c r="AA3024" s="3"/>
      <c r="AB3024" t="s">
        <v>0</v>
      </c>
      <c r="AC3024" t="s">
        <v>0</v>
      </c>
      <c r="AD3024" t="s">
        <v>0</v>
      </c>
      <c r="AE3024" s="4">
        <v>0</v>
      </c>
    </row>
    <row r="3025" spans="1:31" x14ac:dyDescent="0.2">
      <c r="A3025" s="2" t="s">
        <v>0</v>
      </c>
      <c r="B3025" t="s">
        <v>1</v>
      </c>
      <c r="C3025" t="s">
        <v>1491</v>
      </c>
      <c r="D3025" s="3">
        <v>44145</v>
      </c>
      <c r="E3025" s="3">
        <v>44145</v>
      </c>
      <c r="F3025" s="3">
        <v>44146</v>
      </c>
      <c r="G3025" t="s">
        <v>3</v>
      </c>
      <c r="H3025" t="s">
        <v>4</v>
      </c>
      <c r="I3025" s="4">
        <v>1100</v>
      </c>
      <c r="J3025" t="s">
        <v>5</v>
      </c>
      <c r="K3025" t="s">
        <v>4</v>
      </c>
      <c r="L3025" s="4">
        <v>1100</v>
      </c>
      <c r="M3025" s="4">
        <v>12.95</v>
      </c>
      <c r="N3025" s="13" t="s">
        <v>7415</v>
      </c>
      <c r="O3025" s="14" t="s">
        <v>0</v>
      </c>
      <c r="P3025" t="s">
        <v>1492</v>
      </c>
      <c r="Q3025" t="s">
        <v>1493</v>
      </c>
      <c r="R3025" t="s">
        <v>1519</v>
      </c>
      <c r="S3025" t="s">
        <v>0</v>
      </c>
      <c r="T3025" t="s">
        <v>9</v>
      </c>
      <c r="U3025" t="s">
        <v>139</v>
      </c>
      <c r="V3025" t="s">
        <v>0</v>
      </c>
      <c r="W3025" t="s">
        <v>0</v>
      </c>
      <c r="X3025" t="s">
        <v>0</v>
      </c>
      <c r="Y3025" t="s">
        <v>11</v>
      </c>
      <c r="Z3025" t="s">
        <v>0</v>
      </c>
      <c r="AA3025" s="3"/>
      <c r="AB3025" t="s">
        <v>0</v>
      </c>
      <c r="AC3025" t="s">
        <v>0</v>
      </c>
      <c r="AD3025" t="s">
        <v>0</v>
      </c>
      <c r="AE3025" s="4">
        <v>0</v>
      </c>
    </row>
    <row r="3026" spans="1:31" x14ac:dyDescent="0.2">
      <c r="A3026" s="2" t="s">
        <v>0</v>
      </c>
      <c r="B3026" t="s">
        <v>1</v>
      </c>
      <c r="C3026" t="s">
        <v>1554</v>
      </c>
      <c r="D3026" s="3">
        <v>44145</v>
      </c>
      <c r="E3026" s="3">
        <v>44145</v>
      </c>
      <c r="F3026" s="3">
        <v>44150</v>
      </c>
      <c r="G3026" t="s">
        <v>3</v>
      </c>
      <c r="H3026" t="s">
        <v>4</v>
      </c>
      <c r="I3026" s="4">
        <v>1100</v>
      </c>
      <c r="J3026" t="s">
        <v>5</v>
      </c>
      <c r="K3026" t="s">
        <v>4</v>
      </c>
      <c r="L3026" s="4">
        <v>1100</v>
      </c>
      <c r="M3026" s="4">
        <v>12.95</v>
      </c>
      <c r="N3026" s="13" t="s">
        <v>7454</v>
      </c>
      <c r="O3026" s="14" t="s">
        <v>0</v>
      </c>
      <c r="P3026" t="s">
        <v>1555</v>
      </c>
      <c r="Q3026" t="s">
        <v>1493</v>
      </c>
      <c r="R3026" t="s">
        <v>1565</v>
      </c>
      <c r="S3026" t="s">
        <v>0</v>
      </c>
      <c r="T3026" t="s">
        <v>9</v>
      </c>
      <c r="U3026" t="s">
        <v>139</v>
      </c>
      <c r="V3026" t="s">
        <v>0</v>
      </c>
      <c r="W3026" t="s">
        <v>0</v>
      </c>
      <c r="X3026" t="s">
        <v>0</v>
      </c>
      <c r="Y3026" t="s">
        <v>11</v>
      </c>
      <c r="Z3026" t="s">
        <v>0</v>
      </c>
      <c r="AA3026" s="3"/>
      <c r="AB3026" t="s">
        <v>0</v>
      </c>
      <c r="AC3026" t="s">
        <v>0</v>
      </c>
      <c r="AD3026" t="s">
        <v>0</v>
      </c>
      <c r="AE3026" s="4">
        <v>0</v>
      </c>
    </row>
    <row r="3027" spans="1:31" x14ac:dyDescent="0.2">
      <c r="A3027" s="2" t="s">
        <v>0</v>
      </c>
      <c r="B3027" t="s">
        <v>1</v>
      </c>
      <c r="C3027" t="s">
        <v>1587</v>
      </c>
      <c r="D3027" s="3">
        <v>44147</v>
      </c>
      <c r="E3027" s="3">
        <v>44147</v>
      </c>
      <c r="F3027" s="3">
        <v>44150</v>
      </c>
      <c r="G3027" t="s">
        <v>3</v>
      </c>
      <c r="H3027" t="s">
        <v>4</v>
      </c>
      <c r="I3027" s="4">
        <v>1100</v>
      </c>
      <c r="J3027" t="s">
        <v>5</v>
      </c>
      <c r="K3027" t="s">
        <v>4</v>
      </c>
      <c r="L3027" s="4">
        <v>1100</v>
      </c>
      <c r="M3027" s="4">
        <v>12.95</v>
      </c>
      <c r="N3027" s="13" t="s">
        <v>7513</v>
      </c>
      <c r="O3027" s="14" t="s">
        <v>0</v>
      </c>
      <c r="P3027" t="s">
        <v>1588</v>
      </c>
      <c r="Q3027" t="s">
        <v>1589</v>
      </c>
      <c r="R3027" t="s">
        <v>1632</v>
      </c>
      <c r="S3027" t="s">
        <v>0</v>
      </c>
      <c r="T3027" t="s">
        <v>9</v>
      </c>
      <c r="U3027" t="s">
        <v>139</v>
      </c>
      <c r="V3027" t="s">
        <v>0</v>
      </c>
      <c r="W3027" t="s">
        <v>0</v>
      </c>
      <c r="X3027" t="s">
        <v>0</v>
      </c>
      <c r="Y3027" t="s">
        <v>11</v>
      </c>
      <c r="Z3027" t="s">
        <v>0</v>
      </c>
      <c r="AA3027" s="3"/>
      <c r="AB3027" t="s">
        <v>0</v>
      </c>
      <c r="AC3027" t="s">
        <v>0</v>
      </c>
      <c r="AD3027" t="s">
        <v>0</v>
      </c>
      <c r="AE3027" s="4">
        <v>0</v>
      </c>
    </row>
    <row r="3028" spans="1:31" x14ac:dyDescent="0.2">
      <c r="A3028" s="2" t="s">
        <v>0</v>
      </c>
      <c r="B3028" t="s">
        <v>1</v>
      </c>
      <c r="C3028" t="s">
        <v>1710</v>
      </c>
      <c r="D3028" s="3">
        <v>44151</v>
      </c>
      <c r="E3028" s="3">
        <v>44151</v>
      </c>
      <c r="F3028" s="3">
        <v>44157</v>
      </c>
      <c r="G3028" t="s">
        <v>3</v>
      </c>
      <c r="H3028" t="s">
        <v>4</v>
      </c>
      <c r="I3028" s="4">
        <v>1100</v>
      </c>
      <c r="J3028" t="s">
        <v>5</v>
      </c>
      <c r="K3028" t="s">
        <v>4</v>
      </c>
      <c r="L3028" s="4">
        <v>1100</v>
      </c>
      <c r="M3028" s="4">
        <v>12.95</v>
      </c>
      <c r="N3028" s="13" t="s">
        <v>7561</v>
      </c>
      <c r="O3028" s="14" t="s">
        <v>0</v>
      </c>
      <c r="P3028" t="s">
        <v>1711</v>
      </c>
      <c r="Q3028" t="s">
        <v>1708</v>
      </c>
      <c r="R3028" t="s">
        <v>1714</v>
      </c>
      <c r="S3028" t="s">
        <v>0</v>
      </c>
      <c r="T3028" t="s">
        <v>9</v>
      </c>
      <c r="U3028" t="s">
        <v>139</v>
      </c>
      <c r="V3028" t="s">
        <v>0</v>
      </c>
      <c r="W3028" t="s">
        <v>0</v>
      </c>
      <c r="X3028" t="s">
        <v>0</v>
      </c>
      <c r="Y3028" t="s">
        <v>11</v>
      </c>
      <c r="Z3028" t="s">
        <v>0</v>
      </c>
      <c r="AA3028" s="3"/>
      <c r="AB3028" t="s">
        <v>0</v>
      </c>
      <c r="AC3028" t="s">
        <v>0</v>
      </c>
      <c r="AD3028" t="s">
        <v>0</v>
      </c>
      <c r="AE3028" s="4">
        <v>0</v>
      </c>
    </row>
    <row r="3029" spans="1:31" x14ac:dyDescent="0.2">
      <c r="A3029" s="2" t="s">
        <v>0</v>
      </c>
      <c r="B3029" t="s">
        <v>1</v>
      </c>
      <c r="C3029" t="s">
        <v>1710</v>
      </c>
      <c r="D3029" s="3">
        <v>44151</v>
      </c>
      <c r="E3029" s="3">
        <v>44151</v>
      </c>
      <c r="F3029" s="3">
        <v>44157</v>
      </c>
      <c r="G3029" t="s">
        <v>3</v>
      </c>
      <c r="H3029" t="s">
        <v>4</v>
      </c>
      <c r="I3029" s="4">
        <v>1100</v>
      </c>
      <c r="J3029" t="s">
        <v>5</v>
      </c>
      <c r="K3029" t="s">
        <v>4</v>
      </c>
      <c r="L3029" s="4">
        <v>1100</v>
      </c>
      <c r="M3029" s="4">
        <v>12.95</v>
      </c>
      <c r="N3029" s="13" t="s">
        <v>7575</v>
      </c>
      <c r="O3029" s="14" t="s">
        <v>0</v>
      </c>
      <c r="P3029" t="s">
        <v>1711</v>
      </c>
      <c r="Q3029" t="s">
        <v>1708</v>
      </c>
      <c r="R3029" t="s">
        <v>1728</v>
      </c>
      <c r="S3029" t="s">
        <v>0</v>
      </c>
      <c r="T3029" t="s">
        <v>9</v>
      </c>
      <c r="U3029" t="s">
        <v>139</v>
      </c>
      <c r="V3029" t="s">
        <v>0</v>
      </c>
      <c r="W3029" t="s">
        <v>0</v>
      </c>
      <c r="X3029" t="s">
        <v>0</v>
      </c>
      <c r="Y3029" t="s">
        <v>11</v>
      </c>
      <c r="Z3029" t="s">
        <v>0</v>
      </c>
      <c r="AA3029" s="3"/>
      <c r="AB3029" t="s">
        <v>0</v>
      </c>
      <c r="AC3029" t="s">
        <v>0</v>
      </c>
      <c r="AD3029" t="s">
        <v>0</v>
      </c>
      <c r="AE3029" s="4">
        <v>0</v>
      </c>
    </row>
    <row r="3030" spans="1:31" x14ac:dyDescent="0.2">
      <c r="A3030" s="2" t="s">
        <v>0</v>
      </c>
      <c r="B3030" t="s">
        <v>1</v>
      </c>
      <c r="C3030" t="s">
        <v>1994</v>
      </c>
      <c r="D3030" s="3">
        <v>44172</v>
      </c>
      <c r="E3030" s="3">
        <v>44172</v>
      </c>
      <c r="F3030" s="3">
        <v>44180</v>
      </c>
      <c r="G3030" t="s">
        <v>3</v>
      </c>
      <c r="H3030" t="s">
        <v>4</v>
      </c>
      <c r="I3030" s="4">
        <v>1100</v>
      </c>
      <c r="J3030" t="s">
        <v>5</v>
      </c>
      <c r="K3030" t="s">
        <v>4</v>
      </c>
      <c r="L3030" s="4">
        <v>1100</v>
      </c>
      <c r="M3030" s="4">
        <v>12.95</v>
      </c>
      <c r="N3030" s="13" t="s">
        <v>7734</v>
      </c>
      <c r="O3030" s="14" t="s">
        <v>0</v>
      </c>
      <c r="P3030" t="s">
        <v>1995</v>
      </c>
      <c r="Q3030" t="s">
        <v>1992</v>
      </c>
      <c r="R3030" t="s">
        <v>1578</v>
      </c>
      <c r="S3030" t="s">
        <v>0</v>
      </c>
      <c r="T3030" t="s">
        <v>9</v>
      </c>
      <c r="U3030" t="s">
        <v>139</v>
      </c>
      <c r="V3030" t="s">
        <v>0</v>
      </c>
      <c r="W3030" t="s">
        <v>0</v>
      </c>
      <c r="X3030" t="s">
        <v>0</v>
      </c>
      <c r="Y3030" t="s">
        <v>11</v>
      </c>
      <c r="Z3030" t="s">
        <v>0</v>
      </c>
      <c r="AA3030" s="3"/>
      <c r="AB3030" t="s">
        <v>0</v>
      </c>
      <c r="AC3030" t="s">
        <v>0</v>
      </c>
      <c r="AD3030" t="s">
        <v>0</v>
      </c>
      <c r="AE3030" s="4">
        <v>0</v>
      </c>
    </row>
    <row r="3031" spans="1:31" x14ac:dyDescent="0.2">
      <c r="A3031" s="2" t="s">
        <v>0</v>
      </c>
      <c r="B3031" t="s">
        <v>1</v>
      </c>
      <c r="C3031" t="s">
        <v>2026</v>
      </c>
      <c r="D3031" s="3">
        <v>44173</v>
      </c>
      <c r="E3031" s="3">
        <v>44173</v>
      </c>
      <c r="F3031" s="3">
        <v>44195</v>
      </c>
      <c r="G3031" t="s">
        <v>3</v>
      </c>
      <c r="H3031" t="s">
        <v>4</v>
      </c>
      <c r="I3031" s="4">
        <v>1100</v>
      </c>
      <c r="J3031" t="s">
        <v>5</v>
      </c>
      <c r="K3031" t="s">
        <v>4</v>
      </c>
      <c r="L3031" s="4">
        <v>1100</v>
      </c>
      <c r="M3031" s="4">
        <v>12.95</v>
      </c>
      <c r="N3031" s="13" t="s">
        <v>7819</v>
      </c>
      <c r="O3031" s="14" t="s">
        <v>0</v>
      </c>
      <c r="P3031" t="s">
        <v>2027</v>
      </c>
      <c r="Q3031" t="s">
        <v>2006</v>
      </c>
      <c r="R3031" t="s">
        <v>1565</v>
      </c>
      <c r="S3031" t="s">
        <v>0</v>
      </c>
      <c r="T3031" t="s">
        <v>9</v>
      </c>
      <c r="U3031" t="s">
        <v>139</v>
      </c>
      <c r="V3031" t="s">
        <v>0</v>
      </c>
      <c r="W3031" t="s">
        <v>0</v>
      </c>
      <c r="X3031" t="s">
        <v>0</v>
      </c>
      <c r="Y3031" t="s">
        <v>11</v>
      </c>
      <c r="Z3031" t="s">
        <v>0</v>
      </c>
      <c r="AA3031" s="3"/>
      <c r="AB3031" t="s">
        <v>0</v>
      </c>
      <c r="AC3031" t="s">
        <v>0</v>
      </c>
      <c r="AD3031" t="s">
        <v>0</v>
      </c>
      <c r="AE3031" s="4">
        <v>0</v>
      </c>
    </row>
    <row r="3032" spans="1:31" x14ac:dyDescent="0.2">
      <c r="A3032" s="2" t="s">
        <v>0</v>
      </c>
      <c r="B3032" t="s">
        <v>1</v>
      </c>
      <c r="C3032" t="s">
        <v>2069</v>
      </c>
      <c r="D3032" s="3">
        <v>44175</v>
      </c>
      <c r="E3032" s="3">
        <v>44175</v>
      </c>
      <c r="F3032" s="3">
        <v>44180</v>
      </c>
      <c r="G3032" t="s">
        <v>3</v>
      </c>
      <c r="H3032" t="s">
        <v>4</v>
      </c>
      <c r="I3032" s="4">
        <v>1100</v>
      </c>
      <c r="J3032" t="s">
        <v>5</v>
      </c>
      <c r="K3032" t="s">
        <v>4</v>
      </c>
      <c r="L3032" s="4">
        <v>1100</v>
      </c>
      <c r="M3032" s="4">
        <v>12.95</v>
      </c>
      <c r="N3032" s="13" t="s">
        <v>7876</v>
      </c>
      <c r="O3032" s="14" t="s">
        <v>0</v>
      </c>
      <c r="P3032" t="s">
        <v>2070</v>
      </c>
      <c r="Q3032" t="s">
        <v>2061</v>
      </c>
      <c r="R3032" t="s">
        <v>1519</v>
      </c>
      <c r="S3032" t="s">
        <v>0</v>
      </c>
      <c r="T3032" t="s">
        <v>9</v>
      </c>
      <c r="U3032" t="s">
        <v>139</v>
      </c>
      <c r="V3032" t="s">
        <v>0</v>
      </c>
      <c r="W3032" t="s">
        <v>0</v>
      </c>
      <c r="X3032" t="s">
        <v>0</v>
      </c>
      <c r="Y3032" t="s">
        <v>11</v>
      </c>
      <c r="Z3032" t="s">
        <v>0</v>
      </c>
      <c r="AA3032" s="3"/>
      <c r="AB3032" t="s">
        <v>0</v>
      </c>
      <c r="AC3032" t="s">
        <v>0</v>
      </c>
      <c r="AD3032" t="s">
        <v>0</v>
      </c>
      <c r="AE3032" s="4">
        <v>0</v>
      </c>
    </row>
    <row r="3033" spans="1:31" x14ac:dyDescent="0.2">
      <c r="A3033" s="2" t="s">
        <v>0</v>
      </c>
      <c r="B3033" t="s">
        <v>1</v>
      </c>
      <c r="C3033" t="s">
        <v>2069</v>
      </c>
      <c r="D3033" s="3">
        <v>44175</v>
      </c>
      <c r="E3033" s="3">
        <v>44175</v>
      </c>
      <c r="F3033" s="3">
        <v>44180</v>
      </c>
      <c r="G3033" t="s">
        <v>3</v>
      </c>
      <c r="H3033" t="s">
        <v>4</v>
      </c>
      <c r="I3033" s="4">
        <v>1100</v>
      </c>
      <c r="J3033" t="s">
        <v>5</v>
      </c>
      <c r="K3033" t="s">
        <v>4</v>
      </c>
      <c r="L3033" s="4">
        <v>1100</v>
      </c>
      <c r="M3033" s="4">
        <v>12.95</v>
      </c>
      <c r="N3033" s="13" t="s">
        <v>7892</v>
      </c>
      <c r="O3033" s="14" t="s">
        <v>0</v>
      </c>
      <c r="P3033" t="s">
        <v>2070</v>
      </c>
      <c r="Q3033" t="s">
        <v>2061</v>
      </c>
      <c r="R3033" t="s">
        <v>1632</v>
      </c>
      <c r="S3033" t="s">
        <v>0</v>
      </c>
      <c r="T3033" t="s">
        <v>9</v>
      </c>
      <c r="U3033" t="s">
        <v>139</v>
      </c>
      <c r="V3033" t="s">
        <v>0</v>
      </c>
      <c r="W3033" t="s">
        <v>0</v>
      </c>
      <c r="X3033" t="s">
        <v>0</v>
      </c>
      <c r="Y3033" t="s">
        <v>11</v>
      </c>
      <c r="Z3033" t="s">
        <v>0</v>
      </c>
      <c r="AA3033" s="3"/>
      <c r="AB3033" t="s">
        <v>0</v>
      </c>
      <c r="AC3033" t="s">
        <v>0</v>
      </c>
      <c r="AD3033" t="s">
        <v>0</v>
      </c>
      <c r="AE3033" s="4">
        <v>0</v>
      </c>
    </row>
    <row r="3034" spans="1:31" x14ac:dyDescent="0.2">
      <c r="A3034" s="2" t="s">
        <v>0</v>
      </c>
      <c r="B3034" t="s">
        <v>1</v>
      </c>
      <c r="C3034" t="s">
        <v>2100</v>
      </c>
      <c r="D3034" s="3">
        <v>44179</v>
      </c>
      <c r="E3034" s="3">
        <v>44179</v>
      </c>
      <c r="F3034" s="3">
        <v>44195</v>
      </c>
      <c r="G3034" t="s">
        <v>3</v>
      </c>
      <c r="H3034" t="s">
        <v>4</v>
      </c>
      <c r="I3034" s="4">
        <v>1100</v>
      </c>
      <c r="J3034" t="s">
        <v>5</v>
      </c>
      <c r="K3034" t="s">
        <v>4</v>
      </c>
      <c r="L3034" s="4">
        <v>1100</v>
      </c>
      <c r="M3034" s="4">
        <v>12.95</v>
      </c>
      <c r="N3034" s="13" t="s">
        <v>7948</v>
      </c>
      <c r="O3034" s="14" t="s">
        <v>0</v>
      </c>
      <c r="P3034" t="s">
        <v>2101</v>
      </c>
      <c r="Q3034" t="s">
        <v>2092</v>
      </c>
      <c r="R3034" t="s">
        <v>2113</v>
      </c>
      <c r="S3034" t="s">
        <v>0</v>
      </c>
      <c r="T3034" t="s">
        <v>9</v>
      </c>
      <c r="U3034" t="s">
        <v>139</v>
      </c>
      <c r="V3034" t="s">
        <v>0</v>
      </c>
      <c r="W3034" t="s">
        <v>0</v>
      </c>
      <c r="X3034" t="s">
        <v>0</v>
      </c>
      <c r="Y3034" t="s">
        <v>11</v>
      </c>
      <c r="Z3034" t="s">
        <v>0</v>
      </c>
      <c r="AA3034" s="3"/>
      <c r="AB3034" t="s">
        <v>0</v>
      </c>
      <c r="AC3034" t="s">
        <v>0</v>
      </c>
      <c r="AD3034" t="s">
        <v>0</v>
      </c>
      <c r="AE3034" s="4">
        <v>0</v>
      </c>
    </row>
    <row r="3035" spans="1:31" x14ac:dyDescent="0.2">
      <c r="A3035" s="2" t="s">
        <v>0</v>
      </c>
      <c r="B3035" t="s">
        <v>1</v>
      </c>
      <c r="C3035" t="s">
        <v>2147</v>
      </c>
      <c r="D3035" s="3">
        <v>44185</v>
      </c>
      <c r="E3035" s="3">
        <v>44185</v>
      </c>
      <c r="F3035" s="3">
        <v>44189</v>
      </c>
      <c r="G3035" t="s">
        <v>3</v>
      </c>
      <c r="H3035" t="s">
        <v>4</v>
      </c>
      <c r="I3035" s="4">
        <v>1100</v>
      </c>
      <c r="J3035" t="s">
        <v>5</v>
      </c>
      <c r="K3035" t="s">
        <v>4</v>
      </c>
      <c r="L3035" s="4">
        <v>1100</v>
      </c>
      <c r="M3035" s="4">
        <v>12.95</v>
      </c>
      <c r="N3035" s="13" t="s">
        <v>7994</v>
      </c>
      <c r="O3035" s="14" t="s">
        <v>0</v>
      </c>
      <c r="P3035" t="s">
        <v>300</v>
      </c>
      <c r="Q3035" t="s">
        <v>2142</v>
      </c>
      <c r="R3035" t="s">
        <v>2161</v>
      </c>
      <c r="S3035" t="s">
        <v>0</v>
      </c>
      <c r="T3035" t="s">
        <v>9</v>
      </c>
      <c r="U3035" t="s">
        <v>10</v>
      </c>
      <c r="V3035" t="s">
        <v>0</v>
      </c>
      <c r="W3035" t="s">
        <v>0</v>
      </c>
      <c r="X3035" t="s">
        <v>0</v>
      </c>
      <c r="Y3035" t="s">
        <v>11</v>
      </c>
      <c r="Z3035" t="s">
        <v>0</v>
      </c>
      <c r="AA3035" s="3"/>
      <c r="AB3035" t="s">
        <v>0</v>
      </c>
      <c r="AC3035" t="s">
        <v>0</v>
      </c>
      <c r="AD3035" t="s">
        <v>0</v>
      </c>
      <c r="AE3035" s="4">
        <v>0</v>
      </c>
    </row>
    <row r="3036" spans="1:31" x14ac:dyDescent="0.2">
      <c r="A3036" s="2" t="s">
        <v>0</v>
      </c>
      <c r="B3036" t="s">
        <v>1</v>
      </c>
      <c r="C3036" t="s">
        <v>2520</v>
      </c>
      <c r="D3036" s="3">
        <v>44227</v>
      </c>
      <c r="E3036" s="3">
        <v>44208</v>
      </c>
      <c r="F3036" s="3">
        <v>44229</v>
      </c>
      <c r="G3036" t="s">
        <v>3</v>
      </c>
      <c r="H3036" t="s">
        <v>4</v>
      </c>
      <c r="I3036" s="4">
        <v>1100</v>
      </c>
      <c r="J3036" t="s">
        <v>5</v>
      </c>
      <c r="K3036" t="s">
        <v>4</v>
      </c>
      <c r="L3036" s="4">
        <v>1100</v>
      </c>
      <c r="M3036" s="4">
        <v>12.95</v>
      </c>
      <c r="N3036" s="13" t="s">
        <v>8321</v>
      </c>
      <c r="O3036" s="14" t="s">
        <v>0</v>
      </c>
      <c r="P3036" t="s">
        <v>2521</v>
      </c>
      <c r="Q3036" t="s">
        <v>2522</v>
      </c>
      <c r="R3036" t="s">
        <v>1725</v>
      </c>
      <c r="S3036" t="s">
        <v>0</v>
      </c>
      <c r="T3036" t="s">
        <v>9</v>
      </c>
      <c r="U3036" t="s">
        <v>139</v>
      </c>
      <c r="V3036" t="s">
        <v>0</v>
      </c>
      <c r="W3036" t="s">
        <v>0</v>
      </c>
      <c r="X3036" t="s">
        <v>0</v>
      </c>
      <c r="Y3036" t="s">
        <v>11</v>
      </c>
      <c r="Z3036" t="s">
        <v>0</v>
      </c>
      <c r="AA3036" s="3"/>
      <c r="AB3036" t="s">
        <v>0</v>
      </c>
      <c r="AC3036" t="s">
        <v>0</v>
      </c>
      <c r="AD3036" t="s">
        <v>0</v>
      </c>
      <c r="AE3036" s="4">
        <v>0</v>
      </c>
    </row>
    <row r="3037" spans="1:31" x14ac:dyDescent="0.2">
      <c r="A3037" s="2" t="s">
        <v>0</v>
      </c>
      <c r="B3037" t="s">
        <v>1</v>
      </c>
      <c r="C3037" t="s">
        <v>2520</v>
      </c>
      <c r="D3037" s="3">
        <v>44227</v>
      </c>
      <c r="E3037" s="3">
        <v>44208</v>
      </c>
      <c r="F3037" s="3">
        <v>44229</v>
      </c>
      <c r="G3037" t="s">
        <v>3</v>
      </c>
      <c r="H3037" t="s">
        <v>4</v>
      </c>
      <c r="I3037" s="4">
        <v>1100</v>
      </c>
      <c r="J3037" t="s">
        <v>5</v>
      </c>
      <c r="K3037" t="s">
        <v>4</v>
      </c>
      <c r="L3037" s="4">
        <v>1100</v>
      </c>
      <c r="M3037" s="4">
        <v>12.95</v>
      </c>
      <c r="N3037" s="13" t="s">
        <v>8365</v>
      </c>
      <c r="O3037" s="14" t="s">
        <v>0</v>
      </c>
      <c r="P3037" t="s">
        <v>2521</v>
      </c>
      <c r="Q3037" t="s">
        <v>2522</v>
      </c>
      <c r="R3037" t="s">
        <v>2113</v>
      </c>
      <c r="S3037" t="s">
        <v>0</v>
      </c>
      <c r="T3037" t="s">
        <v>9</v>
      </c>
      <c r="U3037" t="s">
        <v>139</v>
      </c>
      <c r="V3037" t="s">
        <v>0</v>
      </c>
      <c r="W3037" t="s">
        <v>0</v>
      </c>
      <c r="X3037" t="s">
        <v>0</v>
      </c>
      <c r="Y3037" t="s">
        <v>11</v>
      </c>
      <c r="Z3037" t="s">
        <v>0</v>
      </c>
      <c r="AA3037" s="3"/>
      <c r="AB3037" t="s">
        <v>0</v>
      </c>
      <c r="AC3037" t="s">
        <v>0</v>
      </c>
      <c r="AD3037" t="s">
        <v>0</v>
      </c>
      <c r="AE3037" s="4">
        <v>0</v>
      </c>
    </row>
    <row r="3038" spans="1:31" x14ac:dyDescent="0.2">
      <c r="A3038" s="2" t="s">
        <v>0</v>
      </c>
      <c r="B3038" t="s">
        <v>1</v>
      </c>
      <c r="C3038" t="s">
        <v>2520</v>
      </c>
      <c r="D3038" s="3">
        <v>44227</v>
      </c>
      <c r="E3038" s="3">
        <v>44208</v>
      </c>
      <c r="F3038" s="3">
        <v>44229</v>
      </c>
      <c r="G3038" t="s">
        <v>3</v>
      </c>
      <c r="H3038" t="s">
        <v>4</v>
      </c>
      <c r="I3038" s="4">
        <v>1100</v>
      </c>
      <c r="J3038" t="s">
        <v>5</v>
      </c>
      <c r="K3038" t="s">
        <v>4</v>
      </c>
      <c r="L3038" s="4">
        <v>1100</v>
      </c>
      <c r="M3038" s="4">
        <v>12.95</v>
      </c>
      <c r="N3038" s="13" t="s">
        <v>8404</v>
      </c>
      <c r="O3038" s="14" t="s">
        <v>0</v>
      </c>
      <c r="P3038" t="s">
        <v>2521</v>
      </c>
      <c r="Q3038" t="s">
        <v>2522</v>
      </c>
      <c r="R3038" t="s">
        <v>1578</v>
      </c>
      <c r="S3038" t="s">
        <v>0</v>
      </c>
      <c r="T3038" t="s">
        <v>9</v>
      </c>
      <c r="U3038" t="s">
        <v>139</v>
      </c>
      <c r="V3038" t="s">
        <v>0</v>
      </c>
      <c r="W3038" t="s">
        <v>0</v>
      </c>
      <c r="X3038" t="s">
        <v>0</v>
      </c>
      <c r="Y3038" t="s">
        <v>11</v>
      </c>
      <c r="Z3038" t="s">
        <v>0</v>
      </c>
      <c r="AA3038" s="3"/>
      <c r="AB3038" t="s">
        <v>0</v>
      </c>
      <c r="AC3038" t="s">
        <v>0</v>
      </c>
      <c r="AD3038" t="s">
        <v>0</v>
      </c>
      <c r="AE3038" s="4">
        <v>0</v>
      </c>
    </row>
    <row r="3039" spans="1:31" x14ac:dyDescent="0.2">
      <c r="A3039" s="2" t="s">
        <v>0</v>
      </c>
      <c r="B3039" t="s">
        <v>1</v>
      </c>
      <c r="C3039" t="s">
        <v>2595</v>
      </c>
      <c r="D3039" s="3">
        <v>44209</v>
      </c>
      <c r="E3039" s="3">
        <v>44209</v>
      </c>
      <c r="F3039" s="3">
        <v>44221</v>
      </c>
      <c r="G3039" t="s">
        <v>3</v>
      </c>
      <c r="H3039" t="s">
        <v>4</v>
      </c>
      <c r="I3039" s="4">
        <v>1100</v>
      </c>
      <c r="J3039" t="s">
        <v>5</v>
      </c>
      <c r="K3039" t="s">
        <v>4</v>
      </c>
      <c r="L3039" s="4">
        <v>1100</v>
      </c>
      <c r="M3039" s="4">
        <v>12.95</v>
      </c>
      <c r="N3039" s="13" t="s">
        <v>8454</v>
      </c>
      <c r="O3039" s="14" t="s">
        <v>0</v>
      </c>
      <c r="P3039" t="s">
        <v>2596</v>
      </c>
      <c r="Q3039" t="s">
        <v>2580</v>
      </c>
      <c r="R3039" t="s">
        <v>1519</v>
      </c>
      <c r="S3039" t="s">
        <v>0</v>
      </c>
      <c r="T3039" t="s">
        <v>9</v>
      </c>
      <c r="U3039" t="s">
        <v>139</v>
      </c>
      <c r="V3039" t="s">
        <v>0</v>
      </c>
      <c r="W3039" t="s">
        <v>0</v>
      </c>
      <c r="X3039" t="s">
        <v>0</v>
      </c>
      <c r="Y3039" t="s">
        <v>11</v>
      </c>
      <c r="Z3039" t="s">
        <v>0</v>
      </c>
      <c r="AA3039" s="3"/>
      <c r="AB3039" t="s">
        <v>0</v>
      </c>
      <c r="AC3039" t="s">
        <v>0</v>
      </c>
      <c r="AD3039" t="s">
        <v>0</v>
      </c>
      <c r="AE3039" s="4">
        <v>0</v>
      </c>
    </row>
    <row r="3040" spans="1:31" x14ac:dyDescent="0.2">
      <c r="A3040" s="2" t="s">
        <v>0</v>
      </c>
      <c r="B3040" t="s">
        <v>1</v>
      </c>
      <c r="C3040" t="s">
        <v>2595</v>
      </c>
      <c r="D3040" s="3">
        <v>44209</v>
      </c>
      <c r="E3040" s="3">
        <v>44209</v>
      </c>
      <c r="F3040" s="3">
        <v>44221</v>
      </c>
      <c r="G3040" t="s">
        <v>3</v>
      </c>
      <c r="H3040" t="s">
        <v>4</v>
      </c>
      <c r="I3040" s="4">
        <v>1100</v>
      </c>
      <c r="J3040" t="s">
        <v>5</v>
      </c>
      <c r="K3040" t="s">
        <v>4</v>
      </c>
      <c r="L3040" s="4">
        <v>1100</v>
      </c>
      <c r="M3040" s="4">
        <v>12.95</v>
      </c>
      <c r="N3040" s="13" t="s">
        <v>8476</v>
      </c>
      <c r="O3040" s="14" t="s">
        <v>0</v>
      </c>
      <c r="P3040" t="s">
        <v>2596</v>
      </c>
      <c r="Q3040" t="s">
        <v>2580</v>
      </c>
      <c r="R3040" t="s">
        <v>1632</v>
      </c>
      <c r="S3040" t="s">
        <v>0</v>
      </c>
      <c r="T3040" t="s">
        <v>9</v>
      </c>
      <c r="U3040" t="s">
        <v>139</v>
      </c>
      <c r="V3040" t="s">
        <v>0</v>
      </c>
      <c r="W3040" t="s">
        <v>0</v>
      </c>
      <c r="X3040" t="s">
        <v>0</v>
      </c>
      <c r="Y3040" t="s">
        <v>11</v>
      </c>
      <c r="Z3040" t="s">
        <v>0</v>
      </c>
      <c r="AA3040" s="3"/>
      <c r="AB3040" t="s">
        <v>0</v>
      </c>
      <c r="AC3040" t="s">
        <v>0</v>
      </c>
      <c r="AD3040" t="s">
        <v>0</v>
      </c>
      <c r="AE3040" s="4">
        <v>0</v>
      </c>
    </row>
    <row r="3041" spans="1:31" x14ac:dyDescent="0.2">
      <c r="A3041" s="2" t="s">
        <v>0</v>
      </c>
      <c r="B3041" t="s">
        <v>1</v>
      </c>
      <c r="C3041" t="s">
        <v>3098</v>
      </c>
      <c r="D3041" s="3">
        <v>44241</v>
      </c>
      <c r="E3041" s="3">
        <v>44241</v>
      </c>
      <c r="F3041" s="3">
        <v>44251</v>
      </c>
      <c r="G3041" t="s">
        <v>3</v>
      </c>
      <c r="H3041" t="s">
        <v>4</v>
      </c>
      <c r="I3041" s="4">
        <v>1100</v>
      </c>
      <c r="J3041" t="s">
        <v>5</v>
      </c>
      <c r="K3041" t="s">
        <v>4</v>
      </c>
      <c r="L3041" s="4">
        <v>1100</v>
      </c>
      <c r="M3041" s="4">
        <v>12.95</v>
      </c>
      <c r="N3041" s="13" t="s">
        <v>8822</v>
      </c>
      <c r="O3041" s="14" t="s">
        <v>0</v>
      </c>
      <c r="P3041" t="s">
        <v>3099</v>
      </c>
      <c r="Q3041" t="s">
        <v>3093</v>
      </c>
      <c r="R3041" t="s">
        <v>1519</v>
      </c>
      <c r="S3041" t="s">
        <v>0</v>
      </c>
      <c r="T3041" t="s">
        <v>9</v>
      </c>
      <c r="U3041" t="s">
        <v>139</v>
      </c>
      <c r="V3041" t="s">
        <v>0</v>
      </c>
      <c r="W3041" t="s">
        <v>0</v>
      </c>
      <c r="X3041" t="s">
        <v>0</v>
      </c>
      <c r="Y3041" t="s">
        <v>11</v>
      </c>
      <c r="Z3041" t="s">
        <v>0</v>
      </c>
      <c r="AA3041" s="3"/>
      <c r="AB3041" t="s">
        <v>0</v>
      </c>
      <c r="AC3041" t="s">
        <v>0</v>
      </c>
      <c r="AD3041" t="s">
        <v>0</v>
      </c>
      <c r="AE3041" s="4">
        <v>0</v>
      </c>
    </row>
    <row r="3042" spans="1:31" x14ac:dyDescent="0.2">
      <c r="A3042" s="2" t="s">
        <v>0</v>
      </c>
      <c r="B3042" t="s">
        <v>1</v>
      </c>
      <c r="C3042" t="s">
        <v>3125</v>
      </c>
      <c r="D3042" s="3">
        <v>44242</v>
      </c>
      <c r="E3042" s="3">
        <v>44242</v>
      </c>
      <c r="F3042" s="3">
        <v>44251</v>
      </c>
      <c r="G3042" t="s">
        <v>3</v>
      </c>
      <c r="H3042" t="s">
        <v>4</v>
      </c>
      <c r="I3042" s="4">
        <v>1100</v>
      </c>
      <c r="J3042" t="s">
        <v>5</v>
      </c>
      <c r="K3042" t="s">
        <v>4</v>
      </c>
      <c r="L3042" s="4">
        <v>1100</v>
      </c>
      <c r="M3042" s="4">
        <v>12.95</v>
      </c>
      <c r="N3042" s="13" t="s">
        <v>8969</v>
      </c>
      <c r="O3042" s="14" t="s">
        <v>0</v>
      </c>
      <c r="P3042" t="s">
        <v>3126</v>
      </c>
      <c r="Q3042" t="s">
        <v>3122</v>
      </c>
      <c r="R3042" t="s">
        <v>1565</v>
      </c>
      <c r="S3042" t="s">
        <v>0</v>
      </c>
      <c r="T3042" t="s">
        <v>9</v>
      </c>
      <c r="U3042" t="s">
        <v>139</v>
      </c>
      <c r="V3042" t="s">
        <v>0</v>
      </c>
      <c r="W3042" t="s">
        <v>0</v>
      </c>
      <c r="X3042" t="s">
        <v>0</v>
      </c>
      <c r="Y3042" t="s">
        <v>11</v>
      </c>
      <c r="Z3042" t="s">
        <v>0</v>
      </c>
      <c r="AA3042" s="3"/>
      <c r="AB3042" t="s">
        <v>0</v>
      </c>
      <c r="AC3042" t="s">
        <v>0</v>
      </c>
      <c r="AD3042" t="s">
        <v>0</v>
      </c>
      <c r="AE3042" s="4">
        <v>0</v>
      </c>
    </row>
    <row r="3043" spans="1:31" x14ac:dyDescent="0.2">
      <c r="A3043" s="2" t="s">
        <v>0</v>
      </c>
      <c r="B3043" t="s">
        <v>1</v>
      </c>
      <c r="C3043" t="s">
        <v>1239</v>
      </c>
      <c r="D3043" s="3">
        <v>44133</v>
      </c>
      <c r="E3043" s="3">
        <v>44133</v>
      </c>
      <c r="F3043" s="3">
        <v>44137</v>
      </c>
      <c r="G3043" t="s">
        <v>3</v>
      </c>
      <c r="H3043" t="s">
        <v>4</v>
      </c>
      <c r="I3043" s="4">
        <v>1080</v>
      </c>
      <c r="J3043" t="s">
        <v>5</v>
      </c>
      <c r="K3043" t="s">
        <v>4</v>
      </c>
      <c r="L3043" s="4">
        <v>1080</v>
      </c>
      <c r="M3043" s="4">
        <v>12.71</v>
      </c>
      <c r="N3043" s="13" t="s">
        <v>5673</v>
      </c>
      <c r="O3043" s="14" t="s">
        <v>0</v>
      </c>
      <c r="P3043" t="s">
        <v>1240</v>
      </c>
      <c r="Q3043" t="s">
        <v>1237</v>
      </c>
      <c r="R3043" t="s">
        <v>1248</v>
      </c>
      <c r="S3043" t="s">
        <v>0</v>
      </c>
      <c r="T3043" t="s">
        <v>9</v>
      </c>
      <c r="U3043" t="s">
        <v>10</v>
      </c>
      <c r="V3043" t="s">
        <v>0</v>
      </c>
      <c r="W3043" t="s">
        <v>0</v>
      </c>
      <c r="X3043" t="s">
        <v>0</v>
      </c>
      <c r="Y3043" t="s">
        <v>11</v>
      </c>
      <c r="Z3043" t="s">
        <v>0</v>
      </c>
      <c r="AA3043" s="3"/>
      <c r="AB3043" t="s">
        <v>0</v>
      </c>
      <c r="AC3043" t="s">
        <v>0</v>
      </c>
      <c r="AD3043" t="s">
        <v>0</v>
      </c>
      <c r="AE3043" s="4">
        <v>0</v>
      </c>
    </row>
    <row r="3044" spans="1:31" x14ac:dyDescent="0.2">
      <c r="A3044" s="2" t="s">
        <v>0</v>
      </c>
      <c r="B3044" t="s">
        <v>1</v>
      </c>
      <c r="C3044" t="s">
        <v>1319</v>
      </c>
      <c r="D3044" s="3">
        <v>44136</v>
      </c>
      <c r="E3044" s="3">
        <v>44133</v>
      </c>
      <c r="F3044" s="3">
        <v>44150</v>
      </c>
      <c r="G3044" t="s">
        <v>3</v>
      </c>
      <c r="H3044" t="s">
        <v>4</v>
      </c>
      <c r="I3044" s="4">
        <v>1079.5</v>
      </c>
      <c r="J3044" t="s">
        <v>5</v>
      </c>
      <c r="K3044" t="s">
        <v>4</v>
      </c>
      <c r="L3044" s="4">
        <v>1079.5</v>
      </c>
      <c r="M3044" s="4">
        <v>12.71</v>
      </c>
      <c r="N3044" s="13" t="s">
        <v>5785</v>
      </c>
      <c r="O3044" s="14" t="s">
        <v>0</v>
      </c>
      <c r="P3044" t="s">
        <v>1320</v>
      </c>
      <c r="Q3044" t="s">
        <v>1321</v>
      </c>
      <c r="R3044" t="s">
        <v>1324</v>
      </c>
      <c r="S3044" t="s">
        <v>0</v>
      </c>
      <c r="T3044" t="s">
        <v>9</v>
      </c>
      <c r="U3044" t="s">
        <v>42</v>
      </c>
      <c r="V3044" t="s">
        <v>0</v>
      </c>
      <c r="W3044" t="s">
        <v>0</v>
      </c>
      <c r="X3044" t="s">
        <v>0</v>
      </c>
      <c r="Y3044" t="s">
        <v>11</v>
      </c>
      <c r="Z3044" t="s">
        <v>0</v>
      </c>
      <c r="AA3044" s="3"/>
      <c r="AB3044" t="s">
        <v>0</v>
      </c>
      <c r="AC3044" t="s">
        <v>0</v>
      </c>
      <c r="AD3044" t="s">
        <v>0</v>
      </c>
      <c r="AE3044" s="4">
        <v>0</v>
      </c>
    </row>
    <row r="3045" spans="1:31" x14ac:dyDescent="0.2">
      <c r="A3045" s="2" t="s">
        <v>0</v>
      </c>
      <c r="B3045" t="s">
        <v>1</v>
      </c>
      <c r="C3045" t="s">
        <v>1336</v>
      </c>
      <c r="D3045" s="3">
        <v>44193</v>
      </c>
      <c r="E3045" s="3">
        <v>44133</v>
      </c>
      <c r="F3045" s="3">
        <v>44195</v>
      </c>
      <c r="G3045" t="s">
        <v>3</v>
      </c>
      <c r="H3045" t="s">
        <v>4</v>
      </c>
      <c r="I3045" s="4">
        <v>1079.5</v>
      </c>
      <c r="J3045" t="s">
        <v>5</v>
      </c>
      <c r="K3045" t="s">
        <v>4</v>
      </c>
      <c r="L3045" s="4">
        <v>1079.5</v>
      </c>
      <c r="M3045" s="4">
        <v>12.71</v>
      </c>
      <c r="N3045" s="13" t="s">
        <v>7314</v>
      </c>
      <c r="O3045" s="14" t="s">
        <v>0</v>
      </c>
      <c r="P3045" t="s">
        <v>1337</v>
      </c>
      <c r="Q3045" t="s">
        <v>1338</v>
      </c>
      <c r="R3045" t="s">
        <v>1324</v>
      </c>
      <c r="S3045" t="s">
        <v>0</v>
      </c>
      <c r="T3045" t="s">
        <v>9</v>
      </c>
      <c r="U3045" t="s">
        <v>42</v>
      </c>
      <c r="V3045" t="s">
        <v>0</v>
      </c>
      <c r="W3045" t="s">
        <v>0</v>
      </c>
      <c r="X3045" t="s">
        <v>0</v>
      </c>
      <c r="Y3045" t="s">
        <v>11</v>
      </c>
      <c r="Z3045" t="s">
        <v>0</v>
      </c>
      <c r="AA3045" s="3"/>
      <c r="AB3045" t="s">
        <v>0</v>
      </c>
      <c r="AC3045" t="s">
        <v>0</v>
      </c>
      <c r="AD3045" t="s">
        <v>0</v>
      </c>
      <c r="AE3045" s="4">
        <v>0</v>
      </c>
    </row>
    <row r="3046" spans="1:31" x14ac:dyDescent="0.2">
      <c r="A3046" s="2" t="s">
        <v>0</v>
      </c>
      <c r="B3046" t="s">
        <v>1</v>
      </c>
      <c r="C3046" t="s">
        <v>1341</v>
      </c>
      <c r="D3046" s="3">
        <v>44193</v>
      </c>
      <c r="E3046" s="3">
        <v>44133</v>
      </c>
      <c r="F3046" s="3">
        <v>44202</v>
      </c>
      <c r="G3046" t="s">
        <v>3</v>
      </c>
      <c r="H3046" t="s">
        <v>4</v>
      </c>
      <c r="I3046" s="4">
        <v>1079.5</v>
      </c>
      <c r="J3046" t="s">
        <v>5</v>
      </c>
      <c r="K3046" t="s">
        <v>4</v>
      </c>
      <c r="L3046" s="4">
        <v>1079.5</v>
      </c>
      <c r="M3046" s="4">
        <v>12.71</v>
      </c>
      <c r="N3046" s="13" t="s">
        <v>7315</v>
      </c>
      <c r="O3046" s="14" t="s">
        <v>0</v>
      </c>
      <c r="P3046" t="s">
        <v>1337</v>
      </c>
      <c r="Q3046" t="s">
        <v>1338</v>
      </c>
      <c r="R3046" t="s">
        <v>1324</v>
      </c>
      <c r="S3046" t="s">
        <v>0</v>
      </c>
      <c r="T3046" t="s">
        <v>9</v>
      </c>
      <c r="U3046" t="s">
        <v>42</v>
      </c>
      <c r="V3046" t="s">
        <v>0</v>
      </c>
      <c r="W3046" t="s">
        <v>0</v>
      </c>
      <c r="X3046" t="s">
        <v>0</v>
      </c>
      <c r="Y3046" t="s">
        <v>11</v>
      </c>
      <c r="Z3046" t="s">
        <v>0</v>
      </c>
      <c r="AA3046" s="3"/>
      <c r="AB3046" t="s">
        <v>0</v>
      </c>
      <c r="AC3046" t="s">
        <v>0</v>
      </c>
      <c r="AD3046" t="s">
        <v>0</v>
      </c>
      <c r="AE3046" s="4">
        <v>0</v>
      </c>
    </row>
    <row r="3047" spans="1:31" x14ac:dyDescent="0.2">
      <c r="A3047" s="2" t="s">
        <v>0</v>
      </c>
      <c r="B3047" t="s">
        <v>1</v>
      </c>
      <c r="C3047" t="s">
        <v>1878</v>
      </c>
      <c r="D3047" s="3">
        <v>44158</v>
      </c>
      <c r="E3047" s="3">
        <v>44158</v>
      </c>
      <c r="F3047" s="3">
        <v>44164</v>
      </c>
      <c r="G3047" t="s">
        <v>3</v>
      </c>
      <c r="H3047" t="s">
        <v>4</v>
      </c>
      <c r="I3047" s="4">
        <v>1080</v>
      </c>
      <c r="J3047" t="s">
        <v>5</v>
      </c>
      <c r="K3047" t="s">
        <v>4</v>
      </c>
      <c r="L3047" s="4">
        <v>1080</v>
      </c>
      <c r="M3047" s="4">
        <v>12.71</v>
      </c>
      <c r="N3047" s="13" t="s">
        <v>7682</v>
      </c>
      <c r="O3047" s="14" t="s">
        <v>0</v>
      </c>
      <c r="P3047" t="s">
        <v>1879</v>
      </c>
      <c r="Q3047" t="s">
        <v>1850</v>
      </c>
      <c r="R3047" t="s">
        <v>1885</v>
      </c>
      <c r="S3047" t="s">
        <v>0</v>
      </c>
      <c r="T3047" t="s">
        <v>9</v>
      </c>
      <c r="U3047" t="s">
        <v>10</v>
      </c>
      <c r="V3047" t="s">
        <v>0</v>
      </c>
      <c r="W3047" t="s">
        <v>0</v>
      </c>
      <c r="X3047" t="s">
        <v>0</v>
      </c>
      <c r="Y3047" t="s">
        <v>11</v>
      </c>
      <c r="Z3047" t="s">
        <v>0</v>
      </c>
      <c r="AA3047" s="3"/>
      <c r="AB3047" t="s">
        <v>0</v>
      </c>
      <c r="AC3047" t="s">
        <v>0</v>
      </c>
      <c r="AD3047" t="s">
        <v>0</v>
      </c>
      <c r="AE3047" s="4">
        <v>0</v>
      </c>
    </row>
    <row r="3048" spans="1:31" x14ac:dyDescent="0.2">
      <c r="A3048" s="2" t="s">
        <v>0</v>
      </c>
      <c r="B3048" t="s">
        <v>1</v>
      </c>
      <c r="C3048" t="s">
        <v>2050</v>
      </c>
      <c r="D3048" s="3">
        <v>44174</v>
      </c>
      <c r="E3048" s="3">
        <v>44174</v>
      </c>
      <c r="F3048" s="3">
        <v>44182</v>
      </c>
      <c r="G3048" t="s">
        <v>3</v>
      </c>
      <c r="H3048" t="s">
        <v>4</v>
      </c>
      <c r="I3048" s="4">
        <v>1080</v>
      </c>
      <c r="J3048" t="s">
        <v>5</v>
      </c>
      <c r="K3048" t="s">
        <v>4</v>
      </c>
      <c r="L3048" s="4">
        <v>1080</v>
      </c>
      <c r="M3048" s="4">
        <v>12.71</v>
      </c>
      <c r="N3048" s="13" t="s">
        <v>7844</v>
      </c>
      <c r="O3048" s="14" t="s">
        <v>0</v>
      </c>
      <c r="P3048" t="s">
        <v>2051</v>
      </c>
      <c r="Q3048" t="s">
        <v>2040</v>
      </c>
      <c r="R3048" t="s">
        <v>2055</v>
      </c>
      <c r="S3048" t="s">
        <v>0</v>
      </c>
      <c r="T3048" t="s">
        <v>9</v>
      </c>
      <c r="U3048" t="s">
        <v>42</v>
      </c>
      <c r="V3048" t="s">
        <v>0</v>
      </c>
      <c r="W3048" t="s">
        <v>0</v>
      </c>
      <c r="X3048" t="s">
        <v>0</v>
      </c>
      <c r="Y3048" t="s">
        <v>11</v>
      </c>
      <c r="Z3048" t="s">
        <v>0</v>
      </c>
      <c r="AA3048" s="3"/>
      <c r="AB3048" t="s">
        <v>0</v>
      </c>
      <c r="AC3048" t="s">
        <v>0</v>
      </c>
      <c r="AD3048" t="s">
        <v>0</v>
      </c>
      <c r="AE3048" s="4">
        <v>0</v>
      </c>
    </row>
    <row r="3049" spans="1:31" x14ac:dyDescent="0.2">
      <c r="A3049" s="2" t="s">
        <v>0</v>
      </c>
      <c r="B3049" t="s">
        <v>1</v>
      </c>
      <c r="C3049" t="s">
        <v>2398</v>
      </c>
      <c r="D3049" s="3">
        <v>44195</v>
      </c>
      <c r="E3049" s="3">
        <v>44195</v>
      </c>
      <c r="F3049" s="3">
        <v>44200</v>
      </c>
      <c r="G3049" t="s">
        <v>3</v>
      </c>
      <c r="H3049" t="s">
        <v>4</v>
      </c>
      <c r="I3049" s="4">
        <v>1079.5</v>
      </c>
      <c r="J3049" t="s">
        <v>5</v>
      </c>
      <c r="K3049" t="s">
        <v>4</v>
      </c>
      <c r="L3049" s="4">
        <v>1079.5</v>
      </c>
      <c r="M3049" s="4">
        <v>12.71</v>
      </c>
      <c r="N3049" s="13" t="s">
        <v>8171</v>
      </c>
      <c r="O3049" s="14" t="s">
        <v>0</v>
      </c>
      <c r="P3049" t="s">
        <v>2399</v>
      </c>
      <c r="Q3049" t="s">
        <v>2320</v>
      </c>
      <c r="R3049" t="s">
        <v>1324</v>
      </c>
      <c r="S3049" t="s">
        <v>0</v>
      </c>
      <c r="T3049" t="s">
        <v>9</v>
      </c>
      <c r="U3049" t="s">
        <v>42</v>
      </c>
      <c r="V3049" t="s">
        <v>0</v>
      </c>
      <c r="W3049" t="s">
        <v>0</v>
      </c>
      <c r="X3049" t="s">
        <v>0</v>
      </c>
      <c r="Y3049" t="s">
        <v>11</v>
      </c>
      <c r="Z3049" t="s">
        <v>0</v>
      </c>
      <c r="AA3049" s="3"/>
      <c r="AB3049" t="s">
        <v>0</v>
      </c>
      <c r="AC3049" t="s">
        <v>0</v>
      </c>
      <c r="AD3049" t="s">
        <v>0</v>
      </c>
      <c r="AE3049" s="4">
        <v>0</v>
      </c>
    </row>
    <row r="3050" spans="1:31" x14ac:dyDescent="0.2">
      <c r="A3050" s="2" t="s">
        <v>0</v>
      </c>
      <c r="B3050" t="s">
        <v>1</v>
      </c>
      <c r="C3050" t="s">
        <v>2595</v>
      </c>
      <c r="D3050" s="3">
        <v>44209</v>
      </c>
      <c r="E3050" s="3">
        <v>44209</v>
      </c>
      <c r="F3050" s="3">
        <v>44221</v>
      </c>
      <c r="G3050" t="s">
        <v>3</v>
      </c>
      <c r="H3050" t="s">
        <v>4</v>
      </c>
      <c r="I3050" s="4">
        <v>1080</v>
      </c>
      <c r="J3050" t="s">
        <v>5</v>
      </c>
      <c r="K3050" t="s">
        <v>4</v>
      </c>
      <c r="L3050" s="4">
        <v>1080</v>
      </c>
      <c r="M3050" s="4">
        <v>12.71</v>
      </c>
      <c r="N3050" s="13" t="s">
        <v>8486</v>
      </c>
      <c r="O3050" s="14" t="s">
        <v>0</v>
      </c>
      <c r="P3050" t="s">
        <v>2596</v>
      </c>
      <c r="Q3050" t="s">
        <v>2580</v>
      </c>
      <c r="R3050" t="s">
        <v>2613</v>
      </c>
      <c r="S3050" t="s">
        <v>0</v>
      </c>
      <c r="T3050" t="s">
        <v>9</v>
      </c>
      <c r="U3050" t="s">
        <v>139</v>
      </c>
      <c r="V3050" t="s">
        <v>0</v>
      </c>
      <c r="W3050" t="s">
        <v>0</v>
      </c>
      <c r="X3050" t="s">
        <v>0</v>
      </c>
      <c r="Y3050" t="s">
        <v>11</v>
      </c>
      <c r="Z3050" t="s">
        <v>0</v>
      </c>
      <c r="AA3050" s="3"/>
      <c r="AB3050" t="s">
        <v>0</v>
      </c>
      <c r="AC3050" t="s">
        <v>0</v>
      </c>
      <c r="AD3050" t="s">
        <v>0</v>
      </c>
      <c r="AE3050" s="4">
        <v>0</v>
      </c>
    </row>
    <row r="3051" spans="1:31" x14ac:dyDescent="0.2">
      <c r="A3051" s="2" t="s">
        <v>0</v>
      </c>
      <c r="B3051" t="s">
        <v>1</v>
      </c>
      <c r="C3051" t="s">
        <v>2689</v>
      </c>
      <c r="D3051" s="3">
        <v>44220</v>
      </c>
      <c r="E3051" s="3">
        <v>44220</v>
      </c>
      <c r="F3051" s="3">
        <v>44226</v>
      </c>
      <c r="G3051" t="s">
        <v>3</v>
      </c>
      <c r="H3051" t="s">
        <v>4</v>
      </c>
      <c r="I3051" s="4">
        <v>1080</v>
      </c>
      <c r="J3051" t="s">
        <v>5</v>
      </c>
      <c r="K3051" t="s">
        <v>4</v>
      </c>
      <c r="L3051" s="4">
        <v>1080</v>
      </c>
      <c r="M3051" s="4">
        <v>12.71</v>
      </c>
      <c r="N3051" s="13" t="s">
        <v>8533</v>
      </c>
      <c r="O3051" s="14" t="s">
        <v>0</v>
      </c>
      <c r="P3051" t="s">
        <v>2690</v>
      </c>
      <c r="Q3051" t="s">
        <v>2517</v>
      </c>
      <c r="R3051" t="s">
        <v>2696</v>
      </c>
      <c r="S3051" t="s">
        <v>0</v>
      </c>
      <c r="T3051" t="s">
        <v>9</v>
      </c>
      <c r="U3051" t="s">
        <v>10</v>
      </c>
      <c r="V3051" t="s">
        <v>0</v>
      </c>
      <c r="W3051" t="s">
        <v>0</v>
      </c>
      <c r="X3051" t="s">
        <v>0</v>
      </c>
      <c r="Y3051" t="s">
        <v>11</v>
      </c>
      <c r="Z3051" t="s">
        <v>0</v>
      </c>
      <c r="AA3051" s="3"/>
      <c r="AB3051" t="s">
        <v>0</v>
      </c>
      <c r="AC3051" t="s">
        <v>0</v>
      </c>
      <c r="AD3051" t="s">
        <v>0</v>
      </c>
      <c r="AE3051" s="4">
        <v>0</v>
      </c>
    </row>
    <row r="3052" spans="1:31" x14ac:dyDescent="0.2">
      <c r="A3052" s="2" t="s">
        <v>0</v>
      </c>
      <c r="B3052" t="s">
        <v>1</v>
      </c>
      <c r="C3052" t="s">
        <v>2937</v>
      </c>
      <c r="D3052" s="3">
        <v>44230</v>
      </c>
      <c r="E3052" s="3">
        <v>44230</v>
      </c>
      <c r="F3052" s="3">
        <v>44243</v>
      </c>
      <c r="G3052" t="s">
        <v>3</v>
      </c>
      <c r="H3052" t="s">
        <v>4</v>
      </c>
      <c r="I3052" s="4">
        <v>1079.5</v>
      </c>
      <c r="J3052" t="s">
        <v>5</v>
      </c>
      <c r="K3052" t="s">
        <v>4</v>
      </c>
      <c r="L3052" s="4">
        <v>1079.5</v>
      </c>
      <c r="M3052" s="4">
        <v>12.71</v>
      </c>
      <c r="N3052" s="13" t="s">
        <v>8701</v>
      </c>
      <c r="O3052" s="14" t="s">
        <v>0</v>
      </c>
      <c r="P3052" t="s">
        <v>2938</v>
      </c>
      <c r="Q3052" t="s">
        <v>2939</v>
      </c>
      <c r="R3052" t="s">
        <v>2944</v>
      </c>
      <c r="S3052" t="s">
        <v>0</v>
      </c>
      <c r="T3052" t="s">
        <v>9</v>
      </c>
      <c r="U3052" t="s">
        <v>10</v>
      </c>
      <c r="V3052" t="s">
        <v>0</v>
      </c>
      <c r="W3052" t="s">
        <v>0</v>
      </c>
      <c r="X3052" t="s">
        <v>0</v>
      </c>
      <c r="Y3052" t="s">
        <v>11</v>
      </c>
      <c r="Z3052" t="s">
        <v>0</v>
      </c>
      <c r="AA3052" s="3"/>
      <c r="AB3052" t="s">
        <v>0</v>
      </c>
      <c r="AC3052" t="s">
        <v>0</v>
      </c>
      <c r="AD3052" t="s">
        <v>0</v>
      </c>
      <c r="AE3052" s="4">
        <v>0</v>
      </c>
    </row>
    <row r="3053" spans="1:31" x14ac:dyDescent="0.2">
      <c r="A3053" s="2" t="s">
        <v>0</v>
      </c>
      <c r="B3053" t="s">
        <v>1</v>
      </c>
      <c r="C3053" t="s">
        <v>2945</v>
      </c>
      <c r="D3053" s="3">
        <v>44230</v>
      </c>
      <c r="E3053" s="3">
        <v>44230</v>
      </c>
      <c r="F3053" s="3">
        <v>44243</v>
      </c>
      <c r="G3053" t="s">
        <v>3</v>
      </c>
      <c r="H3053" t="s">
        <v>4</v>
      </c>
      <c r="I3053" s="4">
        <v>1080</v>
      </c>
      <c r="J3053" t="s">
        <v>5</v>
      </c>
      <c r="K3053" t="s">
        <v>4</v>
      </c>
      <c r="L3053" s="4">
        <v>1080</v>
      </c>
      <c r="M3053" s="4">
        <v>12.71</v>
      </c>
      <c r="N3053" s="13" t="s">
        <v>8708</v>
      </c>
      <c r="O3053" s="14" t="s">
        <v>0</v>
      </c>
      <c r="P3053" t="s">
        <v>2946</v>
      </c>
      <c r="Q3053" t="s">
        <v>2939</v>
      </c>
      <c r="R3053" t="s">
        <v>2953</v>
      </c>
      <c r="S3053" t="s">
        <v>0</v>
      </c>
      <c r="T3053" t="s">
        <v>9</v>
      </c>
      <c r="U3053" t="s">
        <v>10</v>
      </c>
      <c r="V3053" t="s">
        <v>0</v>
      </c>
      <c r="W3053" t="s">
        <v>0</v>
      </c>
      <c r="X3053" t="s">
        <v>0</v>
      </c>
      <c r="Y3053" t="s">
        <v>11</v>
      </c>
      <c r="Z3053" t="s">
        <v>0</v>
      </c>
      <c r="AA3053" s="3"/>
      <c r="AB3053" t="s">
        <v>0</v>
      </c>
      <c r="AC3053" t="s">
        <v>0</v>
      </c>
      <c r="AD3053" t="s">
        <v>0</v>
      </c>
      <c r="AE3053" s="4">
        <v>0</v>
      </c>
    </row>
    <row r="3054" spans="1:31" x14ac:dyDescent="0.2">
      <c r="A3054" s="2" t="s">
        <v>0</v>
      </c>
      <c r="B3054" t="s">
        <v>1</v>
      </c>
      <c r="C3054" t="s">
        <v>2954</v>
      </c>
      <c r="D3054" s="3">
        <v>44230</v>
      </c>
      <c r="E3054" s="3">
        <v>44230</v>
      </c>
      <c r="F3054" s="3">
        <v>44243</v>
      </c>
      <c r="G3054" t="s">
        <v>3</v>
      </c>
      <c r="H3054" t="s">
        <v>4</v>
      </c>
      <c r="I3054" s="4">
        <v>1080</v>
      </c>
      <c r="J3054" t="s">
        <v>5</v>
      </c>
      <c r="K3054" t="s">
        <v>4</v>
      </c>
      <c r="L3054" s="4">
        <v>1080</v>
      </c>
      <c r="M3054" s="4">
        <v>12.71</v>
      </c>
      <c r="N3054" s="13" t="s">
        <v>8709</v>
      </c>
      <c r="O3054" s="14" t="s">
        <v>0</v>
      </c>
      <c r="P3054" t="s">
        <v>2955</v>
      </c>
      <c r="Q3054" t="s">
        <v>2939</v>
      </c>
      <c r="R3054" t="s">
        <v>1324</v>
      </c>
      <c r="S3054" t="s">
        <v>0</v>
      </c>
      <c r="T3054" t="s">
        <v>9</v>
      </c>
      <c r="U3054" t="s">
        <v>42</v>
      </c>
      <c r="V3054" t="s">
        <v>0</v>
      </c>
      <c r="W3054" t="s">
        <v>0</v>
      </c>
      <c r="X3054" t="s">
        <v>0</v>
      </c>
      <c r="Y3054" t="s">
        <v>11</v>
      </c>
      <c r="Z3054" t="s">
        <v>0</v>
      </c>
      <c r="AA3054" s="3"/>
      <c r="AB3054" t="s">
        <v>0</v>
      </c>
      <c r="AC3054" t="s">
        <v>0</v>
      </c>
      <c r="AD3054" t="s">
        <v>0</v>
      </c>
      <c r="AE3054" s="4">
        <v>0</v>
      </c>
    </row>
    <row r="3055" spans="1:31" x14ac:dyDescent="0.2">
      <c r="A3055" s="2" t="s">
        <v>0</v>
      </c>
      <c r="B3055" t="s">
        <v>1</v>
      </c>
      <c r="C3055" t="s">
        <v>3125</v>
      </c>
      <c r="D3055" s="3">
        <v>44242</v>
      </c>
      <c r="E3055" s="3">
        <v>44242</v>
      </c>
      <c r="F3055" s="3">
        <v>44251</v>
      </c>
      <c r="G3055" t="s">
        <v>3</v>
      </c>
      <c r="H3055" t="s">
        <v>4</v>
      </c>
      <c r="I3055" s="4">
        <v>1080</v>
      </c>
      <c r="J3055" t="s">
        <v>5</v>
      </c>
      <c r="K3055" t="s">
        <v>4</v>
      </c>
      <c r="L3055" s="4">
        <v>1080</v>
      </c>
      <c r="M3055" s="4">
        <v>12.71</v>
      </c>
      <c r="N3055" s="13" t="s">
        <v>8877</v>
      </c>
      <c r="O3055" s="14" t="s">
        <v>0</v>
      </c>
      <c r="P3055" t="s">
        <v>3126</v>
      </c>
      <c r="Q3055" t="s">
        <v>3122</v>
      </c>
      <c r="R3055" t="s">
        <v>1746</v>
      </c>
      <c r="S3055" t="s">
        <v>0</v>
      </c>
      <c r="T3055" t="s">
        <v>9</v>
      </c>
      <c r="U3055" t="s">
        <v>139</v>
      </c>
      <c r="V3055" t="s">
        <v>0</v>
      </c>
      <c r="W3055" t="s">
        <v>0</v>
      </c>
      <c r="X3055" t="s">
        <v>0</v>
      </c>
      <c r="Y3055" t="s">
        <v>11</v>
      </c>
      <c r="Z3055" t="s">
        <v>0</v>
      </c>
      <c r="AA3055" s="3"/>
      <c r="AB3055" t="s">
        <v>0</v>
      </c>
      <c r="AC3055" t="s">
        <v>0</v>
      </c>
      <c r="AD3055" t="s">
        <v>0</v>
      </c>
      <c r="AE3055" s="4">
        <v>0</v>
      </c>
    </row>
    <row r="3056" spans="1:31" x14ac:dyDescent="0.2">
      <c r="A3056" s="2" t="s">
        <v>0</v>
      </c>
      <c r="B3056" t="s">
        <v>4758</v>
      </c>
      <c r="C3056" t="s">
        <v>4843</v>
      </c>
      <c r="D3056" s="3">
        <v>44119</v>
      </c>
      <c r="E3056" s="3">
        <v>44119</v>
      </c>
      <c r="F3056" s="3">
        <v>44125</v>
      </c>
      <c r="G3056" t="s">
        <v>3</v>
      </c>
      <c r="H3056" t="s">
        <v>4</v>
      </c>
      <c r="I3056" s="4">
        <v>1080</v>
      </c>
      <c r="J3056" t="s">
        <v>5</v>
      </c>
      <c r="K3056" t="s">
        <v>4</v>
      </c>
      <c r="L3056" s="4">
        <v>1080</v>
      </c>
      <c r="M3056" s="4">
        <v>12.71</v>
      </c>
      <c r="N3056" s="13" t="s">
        <v>10137</v>
      </c>
      <c r="O3056" s="14" t="s">
        <v>0</v>
      </c>
      <c r="P3056" t="s">
        <v>4844</v>
      </c>
      <c r="Q3056" t="s">
        <v>1050</v>
      </c>
      <c r="R3056" t="s">
        <v>4845</v>
      </c>
      <c r="S3056" t="s">
        <v>0</v>
      </c>
      <c r="T3056" t="s">
        <v>9</v>
      </c>
      <c r="U3056" t="s">
        <v>2519</v>
      </c>
      <c r="V3056" t="s">
        <v>0</v>
      </c>
      <c r="W3056" t="s">
        <v>0</v>
      </c>
      <c r="X3056" t="s">
        <v>0</v>
      </c>
      <c r="Y3056" t="s">
        <v>11</v>
      </c>
      <c r="Z3056" t="s">
        <v>0</v>
      </c>
      <c r="AA3056" s="3"/>
      <c r="AB3056" t="s">
        <v>0</v>
      </c>
      <c r="AC3056" t="s">
        <v>0</v>
      </c>
      <c r="AD3056" t="s">
        <v>0</v>
      </c>
      <c r="AE3056" s="4">
        <v>0</v>
      </c>
    </row>
    <row r="3057" spans="1:31" x14ac:dyDescent="0.2">
      <c r="A3057" s="2" t="s">
        <v>0</v>
      </c>
      <c r="B3057" t="s">
        <v>4758</v>
      </c>
      <c r="C3057" t="s">
        <v>4843</v>
      </c>
      <c r="D3057" s="3">
        <v>44119</v>
      </c>
      <c r="E3057" s="3">
        <v>44119</v>
      </c>
      <c r="F3057" s="3">
        <v>44125</v>
      </c>
      <c r="G3057" t="s">
        <v>3</v>
      </c>
      <c r="H3057" t="s">
        <v>4</v>
      </c>
      <c r="I3057" s="4">
        <v>1080</v>
      </c>
      <c r="J3057" t="s">
        <v>5</v>
      </c>
      <c r="K3057" t="s">
        <v>4</v>
      </c>
      <c r="L3057" s="4">
        <v>1080</v>
      </c>
      <c r="M3057" s="4">
        <v>12.71</v>
      </c>
      <c r="N3057" s="13" t="s">
        <v>10154</v>
      </c>
      <c r="O3057" s="14" t="s">
        <v>0</v>
      </c>
      <c r="P3057" t="s">
        <v>4844</v>
      </c>
      <c r="Q3057" t="s">
        <v>1050</v>
      </c>
      <c r="R3057" t="s">
        <v>4845</v>
      </c>
      <c r="S3057" t="s">
        <v>0</v>
      </c>
      <c r="T3057" t="s">
        <v>9</v>
      </c>
      <c r="U3057" t="s">
        <v>2519</v>
      </c>
      <c r="V3057" t="s">
        <v>0</v>
      </c>
      <c r="W3057" t="s">
        <v>0</v>
      </c>
      <c r="X3057" t="s">
        <v>0</v>
      </c>
      <c r="Y3057" t="s">
        <v>11</v>
      </c>
      <c r="Z3057" t="s">
        <v>0</v>
      </c>
      <c r="AA3057" s="3"/>
      <c r="AB3057" t="s">
        <v>0</v>
      </c>
      <c r="AC3057" t="s">
        <v>0</v>
      </c>
      <c r="AD3057" t="s">
        <v>0</v>
      </c>
      <c r="AE3057" s="4">
        <v>0</v>
      </c>
    </row>
    <row r="3058" spans="1:31" x14ac:dyDescent="0.2">
      <c r="A3058" s="2" t="s">
        <v>0</v>
      </c>
      <c r="B3058" t="s">
        <v>4758</v>
      </c>
      <c r="C3058" t="s">
        <v>4871</v>
      </c>
      <c r="D3058" s="3">
        <v>44156</v>
      </c>
      <c r="E3058" s="3">
        <v>44156</v>
      </c>
      <c r="F3058" s="3">
        <v>44160</v>
      </c>
      <c r="G3058" t="s">
        <v>101</v>
      </c>
      <c r="H3058" t="s">
        <v>4</v>
      </c>
      <c r="I3058" s="4">
        <v>1080</v>
      </c>
      <c r="J3058" t="s">
        <v>5</v>
      </c>
      <c r="K3058" t="s">
        <v>4</v>
      </c>
      <c r="L3058" s="4">
        <v>1080</v>
      </c>
      <c r="M3058" s="4">
        <v>12.71</v>
      </c>
      <c r="N3058" s="13" t="s">
        <v>10199</v>
      </c>
      <c r="O3058" s="14" t="s">
        <v>0</v>
      </c>
      <c r="P3058" t="s">
        <v>102</v>
      </c>
      <c r="Q3058" t="s">
        <v>667</v>
      </c>
      <c r="R3058" t="s">
        <v>4872</v>
      </c>
      <c r="S3058" t="s">
        <v>0</v>
      </c>
      <c r="T3058" t="s">
        <v>9</v>
      </c>
      <c r="U3058" t="s">
        <v>4762</v>
      </c>
      <c r="V3058" t="s">
        <v>0</v>
      </c>
      <c r="W3058" t="s">
        <v>0</v>
      </c>
      <c r="X3058" t="s">
        <v>0</v>
      </c>
      <c r="Y3058" t="s">
        <v>11</v>
      </c>
      <c r="Z3058" t="s">
        <v>0</v>
      </c>
      <c r="AA3058" s="3"/>
      <c r="AB3058" t="s">
        <v>0</v>
      </c>
      <c r="AC3058" t="s">
        <v>0</v>
      </c>
      <c r="AD3058" t="s">
        <v>0</v>
      </c>
      <c r="AE3058" s="4">
        <v>0</v>
      </c>
    </row>
    <row r="3059" spans="1:31" x14ac:dyDescent="0.2">
      <c r="A3059" s="2" t="s">
        <v>0</v>
      </c>
      <c r="B3059" t="s">
        <v>4758</v>
      </c>
      <c r="C3059" t="s">
        <v>4941</v>
      </c>
      <c r="D3059" s="3">
        <v>44221</v>
      </c>
      <c r="E3059" s="3">
        <v>44221</v>
      </c>
      <c r="F3059" s="3">
        <v>44226</v>
      </c>
      <c r="G3059" t="s">
        <v>3</v>
      </c>
      <c r="H3059" t="s">
        <v>4</v>
      </c>
      <c r="I3059" s="4">
        <v>1080</v>
      </c>
      <c r="J3059" t="s">
        <v>5</v>
      </c>
      <c r="K3059" t="s">
        <v>4</v>
      </c>
      <c r="L3059" s="4">
        <v>1080</v>
      </c>
      <c r="M3059" s="4">
        <v>12.71</v>
      </c>
      <c r="N3059" s="13" t="s">
        <v>10282</v>
      </c>
      <c r="O3059" s="14" t="s">
        <v>0</v>
      </c>
      <c r="P3059" t="s">
        <v>4942</v>
      </c>
      <c r="Q3059" t="s">
        <v>2431</v>
      </c>
      <c r="R3059" t="s">
        <v>4845</v>
      </c>
      <c r="S3059" t="s">
        <v>0</v>
      </c>
      <c r="T3059" t="s">
        <v>9</v>
      </c>
      <c r="U3059" t="s">
        <v>2519</v>
      </c>
      <c r="V3059" t="s">
        <v>0</v>
      </c>
      <c r="W3059" t="s">
        <v>0</v>
      </c>
      <c r="X3059" t="s">
        <v>0</v>
      </c>
      <c r="Y3059" t="s">
        <v>11</v>
      </c>
      <c r="Z3059" t="s">
        <v>0</v>
      </c>
      <c r="AA3059" s="3"/>
      <c r="AB3059" t="s">
        <v>0</v>
      </c>
      <c r="AC3059" t="s">
        <v>0</v>
      </c>
      <c r="AD3059" t="s">
        <v>0</v>
      </c>
      <c r="AE3059" s="4">
        <v>0</v>
      </c>
    </row>
    <row r="3060" spans="1:31" x14ac:dyDescent="0.2">
      <c r="A3060" s="2" t="s">
        <v>0</v>
      </c>
      <c r="B3060" t="s">
        <v>4758</v>
      </c>
      <c r="C3060" t="s">
        <v>4941</v>
      </c>
      <c r="D3060" s="3">
        <v>44221</v>
      </c>
      <c r="E3060" s="3">
        <v>44221</v>
      </c>
      <c r="F3060" s="3">
        <v>44226</v>
      </c>
      <c r="G3060" t="s">
        <v>3</v>
      </c>
      <c r="H3060" t="s">
        <v>4</v>
      </c>
      <c r="I3060" s="4">
        <v>1080</v>
      </c>
      <c r="J3060" t="s">
        <v>5</v>
      </c>
      <c r="K3060" t="s">
        <v>4</v>
      </c>
      <c r="L3060" s="4">
        <v>1080</v>
      </c>
      <c r="M3060" s="4">
        <v>12.71</v>
      </c>
      <c r="N3060" s="13" t="s">
        <v>10299</v>
      </c>
      <c r="O3060" s="14" t="s">
        <v>0</v>
      </c>
      <c r="P3060" t="s">
        <v>4942</v>
      </c>
      <c r="Q3060" t="s">
        <v>2431</v>
      </c>
      <c r="R3060" t="s">
        <v>4845</v>
      </c>
      <c r="S3060" t="s">
        <v>0</v>
      </c>
      <c r="T3060" t="s">
        <v>9</v>
      </c>
      <c r="U3060" t="s">
        <v>2519</v>
      </c>
      <c r="V3060" t="s">
        <v>0</v>
      </c>
      <c r="W3060" t="s">
        <v>0</v>
      </c>
      <c r="X3060" t="s">
        <v>0</v>
      </c>
      <c r="Y3060" t="s">
        <v>11</v>
      </c>
      <c r="Z3060" t="s">
        <v>0</v>
      </c>
      <c r="AA3060" s="3"/>
      <c r="AB3060" t="s">
        <v>0</v>
      </c>
      <c r="AC3060" t="s">
        <v>0</v>
      </c>
      <c r="AD3060" t="s">
        <v>0</v>
      </c>
      <c r="AE3060" s="4">
        <v>0</v>
      </c>
    </row>
    <row r="3061" spans="1:31" x14ac:dyDescent="0.2">
      <c r="A3061" s="2" t="s">
        <v>0</v>
      </c>
      <c r="B3061" t="s">
        <v>4758</v>
      </c>
      <c r="C3061" t="s">
        <v>4993</v>
      </c>
      <c r="D3061" s="3">
        <v>44298</v>
      </c>
      <c r="E3061" s="3">
        <v>44298</v>
      </c>
      <c r="F3061" s="3">
        <v>44318</v>
      </c>
      <c r="G3061" t="s">
        <v>3</v>
      </c>
      <c r="H3061" t="s">
        <v>4</v>
      </c>
      <c r="I3061" s="4">
        <v>1080</v>
      </c>
      <c r="J3061" t="s">
        <v>5</v>
      </c>
      <c r="K3061" t="s">
        <v>4</v>
      </c>
      <c r="L3061" s="4">
        <v>1080</v>
      </c>
      <c r="M3061" s="4">
        <v>12.71</v>
      </c>
      <c r="N3061" s="13" t="s">
        <v>10404</v>
      </c>
      <c r="O3061" s="14" t="s">
        <v>0</v>
      </c>
      <c r="P3061" t="s">
        <v>3442</v>
      </c>
      <c r="Q3061" t="s">
        <v>4994</v>
      </c>
      <c r="R3061" t="s">
        <v>4845</v>
      </c>
      <c r="S3061" t="s">
        <v>0</v>
      </c>
      <c r="T3061" t="s">
        <v>9</v>
      </c>
      <c r="U3061" t="s">
        <v>2519</v>
      </c>
      <c r="V3061" t="s">
        <v>0</v>
      </c>
      <c r="W3061" t="s">
        <v>0</v>
      </c>
      <c r="X3061" t="s">
        <v>0</v>
      </c>
      <c r="Y3061" t="s">
        <v>11</v>
      </c>
      <c r="Z3061" t="s">
        <v>0</v>
      </c>
      <c r="AA3061" s="3"/>
      <c r="AB3061" t="s">
        <v>0</v>
      </c>
      <c r="AC3061" t="s">
        <v>0</v>
      </c>
      <c r="AD3061" t="s">
        <v>0</v>
      </c>
      <c r="AE3061" s="4">
        <v>0</v>
      </c>
    </row>
    <row r="3062" spans="1:31" x14ac:dyDescent="0.2">
      <c r="A3062" s="2" t="s">
        <v>0</v>
      </c>
      <c r="B3062" t="s">
        <v>4758</v>
      </c>
      <c r="C3062" t="s">
        <v>4993</v>
      </c>
      <c r="D3062" s="3">
        <v>44298</v>
      </c>
      <c r="E3062" s="3">
        <v>44298</v>
      </c>
      <c r="F3062" s="3">
        <v>44318</v>
      </c>
      <c r="G3062" t="s">
        <v>3</v>
      </c>
      <c r="H3062" t="s">
        <v>4</v>
      </c>
      <c r="I3062" s="4">
        <v>1080</v>
      </c>
      <c r="J3062" t="s">
        <v>5</v>
      </c>
      <c r="K3062" t="s">
        <v>4</v>
      </c>
      <c r="L3062" s="4">
        <v>1080</v>
      </c>
      <c r="M3062" s="4">
        <v>12.71</v>
      </c>
      <c r="N3062" s="13" t="s">
        <v>10420</v>
      </c>
      <c r="O3062" s="14" t="s">
        <v>0</v>
      </c>
      <c r="P3062" t="s">
        <v>3442</v>
      </c>
      <c r="Q3062" t="s">
        <v>4994</v>
      </c>
      <c r="R3062" t="s">
        <v>4845</v>
      </c>
      <c r="S3062" t="s">
        <v>0</v>
      </c>
      <c r="T3062" t="s">
        <v>9</v>
      </c>
      <c r="U3062" t="s">
        <v>2519</v>
      </c>
      <c r="V3062" t="s">
        <v>0</v>
      </c>
      <c r="W3062" t="s">
        <v>0</v>
      </c>
      <c r="X3062" t="s">
        <v>0</v>
      </c>
      <c r="Y3062" t="s">
        <v>11</v>
      </c>
      <c r="Z3062" t="s">
        <v>0</v>
      </c>
      <c r="AA3062" s="3"/>
      <c r="AB3062" t="s">
        <v>0</v>
      </c>
      <c r="AC3062" t="s">
        <v>0</v>
      </c>
      <c r="AD3062" t="s">
        <v>0</v>
      </c>
      <c r="AE3062" s="4">
        <v>0</v>
      </c>
    </row>
    <row r="3063" spans="1:31" x14ac:dyDescent="0.2">
      <c r="A3063" s="2" t="s">
        <v>0</v>
      </c>
      <c r="B3063" t="s">
        <v>1</v>
      </c>
      <c r="C3063" t="s">
        <v>5311</v>
      </c>
      <c r="D3063" s="3">
        <v>44348</v>
      </c>
      <c r="E3063" s="3">
        <v>44348</v>
      </c>
      <c r="F3063" s="3">
        <v>44368</v>
      </c>
      <c r="G3063" t="s">
        <v>3</v>
      </c>
      <c r="H3063" t="s">
        <v>4</v>
      </c>
      <c r="I3063" s="4">
        <v>1080</v>
      </c>
      <c r="J3063" t="s">
        <v>5</v>
      </c>
      <c r="K3063" t="s">
        <v>4</v>
      </c>
      <c r="L3063" s="4">
        <v>1080</v>
      </c>
      <c r="M3063" s="4">
        <v>12.71</v>
      </c>
      <c r="N3063" s="13" t="s">
        <v>10635</v>
      </c>
      <c r="O3063" s="14" t="s">
        <v>0</v>
      </c>
      <c r="P3063" t="s">
        <v>5312</v>
      </c>
      <c r="Q3063" t="s">
        <v>5013</v>
      </c>
      <c r="R3063" t="s">
        <v>5317</v>
      </c>
      <c r="S3063" t="s">
        <v>0</v>
      </c>
      <c r="T3063" t="s">
        <v>9</v>
      </c>
      <c r="U3063" t="s">
        <v>10</v>
      </c>
      <c r="V3063" t="s">
        <v>0</v>
      </c>
      <c r="W3063" t="s">
        <v>0</v>
      </c>
      <c r="X3063" t="s">
        <v>0</v>
      </c>
      <c r="Y3063" t="s">
        <v>11</v>
      </c>
      <c r="Z3063" t="s">
        <v>0</v>
      </c>
      <c r="AA3063" s="3"/>
      <c r="AB3063" t="s">
        <v>0</v>
      </c>
      <c r="AC3063" t="s">
        <v>0</v>
      </c>
      <c r="AD3063" t="s">
        <v>0</v>
      </c>
      <c r="AE3063" s="4">
        <v>0</v>
      </c>
    </row>
    <row r="3064" spans="1:31" x14ac:dyDescent="0.2">
      <c r="A3064" s="2" t="s">
        <v>0</v>
      </c>
      <c r="B3064" t="s">
        <v>1</v>
      </c>
      <c r="C3064" t="s">
        <v>2017</v>
      </c>
      <c r="D3064" s="3">
        <v>44173</v>
      </c>
      <c r="E3064" s="3">
        <v>44173</v>
      </c>
      <c r="F3064" s="3">
        <v>44187</v>
      </c>
      <c r="G3064" t="s">
        <v>3</v>
      </c>
      <c r="H3064" t="s">
        <v>4</v>
      </c>
      <c r="I3064" s="4">
        <v>1072</v>
      </c>
      <c r="J3064" t="s">
        <v>5</v>
      </c>
      <c r="K3064" t="s">
        <v>4</v>
      </c>
      <c r="L3064" s="4">
        <v>1072</v>
      </c>
      <c r="M3064" s="4">
        <v>12.62</v>
      </c>
      <c r="N3064" s="13" t="s">
        <v>7786</v>
      </c>
      <c r="O3064" s="14" t="s">
        <v>0</v>
      </c>
      <c r="P3064" t="s">
        <v>2018</v>
      </c>
      <c r="Q3064" t="s">
        <v>2006</v>
      </c>
      <c r="R3064" t="s">
        <v>1508</v>
      </c>
      <c r="S3064" t="s">
        <v>0</v>
      </c>
      <c r="T3064" t="s">
        <v>9</v>
      </c>
      <c r="U3064" t="s">
        <v>139</v>
      </c>
      <c r="V3064" t="s">
        <v>0</v>
      </c>
      <c r="W3064" t="s">
        <v>0</v>
      </c>
      <c r="X3064" t="s">
        <v>0</v>
      </c>
      <c r="Y3064" t="s">
        <v>11</v>
      </c>
      <c r="Z3064" t="s">
        <v>0</v>
      </c>
      <c r="AA3064" s="3"/>
      <c r="AB3064" t="s">
        <v>0</v>
      </c>
      <c r="AC3064" t="s">
        <v>0</v>
      </c>
      <c r="AD3064" t="s">
        <v>0</v>
      </c>
      <c r="AE3064" s="4">
        <v>0</v>
      </c>
    </row>
    <row r="3065" spans="1:31" x14ac:dyDescent="0.2">
      <c r="A3065" s="2" t="s">
        <v>0</v>
      </c>
      <c r="B3065" t="s">
        <v>1</v>
      </c>
      <c r="C3065" t="s">
        <v>5397</v>
      </c>
      <c r="D3065" s="3">
        <v>44362</v>
      </c>
      <c r="E3065" s="3">
        <v>44362</v>
      </c>
      <c r="F3065" s="3">
        <v>44368</v>
      </c>
      <c r="G3065" t="s">
        <v>3</v>
      </c>
      <c r="H3065" t="s">
        <v>4</v>
      </c>
      <c r="I3065" s="4">
        <v>1068.75</v>
      </c>
      <c r="J3065" t="s">
        <v>5</v>
      </c>
      <c r="K3065" t="s">
        <v>4</v>
      </c>
      <c r="L3065" s="4">
        <v>1068.75</v>
      </c>
      <c r="M3065" s="4">
        <v>12.58</v>
      </c>
      <c r="N3065" s="13" t="s">
        <v>10680</v>
      </c>
      <c r="O3065" s="14" t="s">
        <v>0</v>
      </c>
      <c r="P3065" t="s">
        <v>5398</v>
      </c>
      <c r="Q3065" t="s">
        <v>5399</v>
      </c>
      <c r="R3065" t="s">
        <v>5405</v>
      </c>
      <c r="S3065" t="s">
        <v>0</v>
      </c>
      <c r="T3065" t="s">
        <v>9</v>
      </c>
      <c r="U3065" t="s">
        <v>139</v>
      </c>
      <c r="V3065" t="s">
        <v>0</v>
      </c>
      <c r="W3065" t="s">
        <v>0</v>
      </c>
      <c r="X3065" t="s">
        <v>0</v>
      </c>
      <c r="Y3065" t="s">
        <v>11</v>
      </c>
      <c r="Z3065" t="s">
        <v>0</v>
      </c>
      <c r="AA3065" s="3"/>
      <c r="AB3065" t="s">
        <v>0</v>
      </c>
      <c r="AC3065" t="s">
        <v>0</v>
      </c>
      <c r="AD3065" t="s">
        <v>0</v>
      </c>
      <c r="AE3065" s="4">
        <v>0</v>
      </c>
    </row>
    <row r="3066" spans="1:31" x14ac:dyDescent="0.2">
      <c r="A3066" s="2" t="s">
        <v>0</v>
      </c>
      <c r="B3066" t="s">
        <v>1</v>
      </c>
      <c r="C3066" t="s">
        <v>5397</v>
      </c>
      <c r="D3066" s="3">
        <v>44362</v>
      </c>
      <c r="E3066" s="3">
        <v>44362</v>
      </c>
      <c r="F3066" s="3">
        <v>44368</v>
      </c>
      <c r="G3066" t="s">
        <v>3</v>
      </c>
      <c r="H3066" t="s">
        <v>4</v>
      </c>
      <c r="I3066" s="4">
        <v>1068.75</v>
      </c>
      <c r="J3066" t="s">
        <v>5</v>
      </c>
      <c r="K3066" t="s">
        <v>4</v>
      </c>
      <c r="L3066" s="4">
        <v>1068.75</v>
      </c>
      <c r="M3066" s="4">
        <v>12.58</v>
      </c>
      <c r="N3066" s="13" t="s">
        <v>10681</v>
      </c>
      <c r="O3066" s="14" t="s">
        <v>0</v>
      </c>
      <c r="P3066" t="s">
        <v>5398</v>
      </c>
      <c r="Q3066" t="s">
        <v>5399</v>
      </c>
      <c r="R3066" t="s">
        <v>5406</v>
      </c>
      <c r="S3066" t="s">
        <v>0</v>
      </c>
      <c r="T3066" t="s">
        <v>9</v>
      </c>
      <c r="U3066" t="s">
        <v>139</v>
      </c>
      <c r="V3066" t="s">
        <v>0</v>
      </c>
      <c r="W3066" t="s">
        <v>0</v>
      </c>
      <c r="X3066" t="s">
        <v>0</v>
      </c>
      <c r="Y3066" t="s">
        <v>11</v>
      </c>
      <c r="Z3066" t="s">
        <v>0</v>
      </c>
      <c r="AA3066" s="3"/>
      <c r="AB3066" t="s">
        <v>0</v>
      </c>
      <c r="AC3066" t="s">
        <v>0</v>
      </c>
      <c r="AD3066" t="s">
        <v>0</v>
      </c>
      <c r="AE3066" s="4">
        <v>0</v>
      </c>
    </row>
    <row r="3067" spans="1:31" x14ac:dyDescent="0.2">
      <c r="A3067" s="2" t="s">
        <v>0</v>
      </c>
      <c r="B3067" t="s">
        <v>1</v>
      </c>
      <c r="C3067" t="s">
        <v>2840</v>
      </c>
      <c r="D3067" s="3">
        <v>44224</v>
      </c>
      <c r="E3067" s="3">
        <v>44224</v>
      </c>
      <c r="F3067" s="3">
        <v>44229</v>
      </c>
      <c r="G3067" t="s">
        <v>3</v>
      </c>
      <c r="H3067" t="s">
        <v>4</v>
      </c>
      <c r="I3067" s="4">
        <v>1060</v>
      </c>
      <c r="J3067" t="s">
        <v>5</v>
      </c>
      <c r="K3067" t="s">
        <v>4</v>
      </c>
      <c r="L3067" s="4">
        <v>1060</v>
      </c>
      <c r="M3067" s="4">
        <v>12.48</v>
      </c>
      <c r="N3067" s="13" t="s">
        <v>8647</v>
      </c>
      <c r="O3067" s="14" t="s">
        <v>0</v>
      </c>
      <c r="P3067" t="s">
        <v>2841</v>
      </c>
      <c r="Q3067" t="s">
        <v>2830</v>
      </c>
      <c r="R3067" t="s">
        <v>2850</v>
      </c>
      <c r="S3067" t="s">
        <v>0</v>
      </c>
      <c r="T3067" t="s">
        <v>9</v>
      </c>
      <c r="U3067" t="s">
        <v>10</v>
      </c>
      <c r="V3067" t="s">
        <v>0</v>
      </c>
      <c r="W3067" t="s">
        <v>0</v>
      </c>
      <c r="X3067" t="s">
        <v>0</v>
      </c>
      <c r="Y3067" t="s">
        <v>11</v>
      </c>
      <c r="Z3067" t="s">
        <v>0</v>
      </c>
      <c r="AA3067" s="3"/>
      <c r="AB3067" t="s">
        <v>0</v>
      </c>
      <c r="AC3067" t="s">
        <v>0</v>
      </c>
      <c r="AD3067" t="s">
        <v>0</v>
      </c>
      <c r="AE3067" s="4">
        <v>0</v>
      </c>
    </row>
    <row r="3068" spans="1:31" x14ac:dyDescent="0.2">
      <c r="A3068" s="2" t="s">
        <v>0</v>
      </c>
      <c r="B3068" t="s">
        <v>1</v>
      </c>
      <c r="C3068" t="s">
        <v>302</v>
      </c>
      <c r="D3068" s="3">
        <v>44039</v>
      </c>
      <c r="E3068" s="3">
        <v>44039</v>
      </c>
      <c r="F3068" s="3">
        <v>44055</v>
      </c>
      <c r="G3068" t="s">
        <v>3</v>
      </c>
      <c r="H3068" t="s">
        <v>4</v>
      </c>
      <c r="I3068" s="4">
        <v>1056</v>
      </c>
      <c r="J3068" t="s">
        <v>5</v>
      </c>
      <c r="K3068" t="s">
        <v>4</v>
      </c>
      <c r="L3068" s="4">
        <v>1056</v>
      </c>
      <c r="M3068" s="4">
        <v>12.43</v>
      </c>
      <c r="N3068" s="13" t="s">
        <v>6777</v>
      </c>
      <c r="O3068" s="14" t="s">
        <v>0</v>
      </c>
      <c r="P3068" t="s">
        <v>303</v>
      </c>
      <c r="Q3068" t="s">
        <v>40</v>
      </c>
      <c r="R3068" t="s">
        <v>309</v>
      </c>
      <c r="S3068" t="s">
        <v>0</v>
      </c>
      <c r="T3068" t="s">
        <v>9</v>
      </c>
      <c r="U3068" t="s">
        <v>159</v>
      </c>
      <c r="V3068" t="s">
        <v>0</v>
      </c>
      <c r="W3068" t="s">
        <v>0</v>
      </c>
      <c r="X3068" t="s">
        <v>0</v>
      </c>
      <c r="Y3068" t="s">
        <v>11</v>
      </c>
      <c r="Z3068" t="s">
        <v>0</v>
      </c>
      <c r="AA3068" s="3"/>
      <c r="AB3068" t="s">
        <v>0</v>
      </c>
      <c r="AC3068" t="s">
        <v>0</v>
      </c>
      <c r="AD3068" t="s">
        <v>0</v>
      </c>
      <c r="AE3068" s="4">
        <v>0</v>
      </c>
    </row>
    <row r="3069" spans="1:31" x14ac:dyDescent="0.2">
      <c r="A3069" s="2" t="s">
        <v>0</v>
      </c>
      <c r="B3069" t="s">
        <v>1</v>
      </c>
      <c r="C3069" t="s">
        <v>731</v>
      </c>
      <c r="D3069" s="3">
        <v>44104</v>
      </c>
      <c r="E3069" s="3">
        <v>44084</v>
      </c>
      <c r="F3069" s="3">
        <v>44108</v>
      </c>
      <c r="G3069" t="s">
        <v>3</v>
      </c>
      <c r="H3069" t="s">
        <v>4</v>
      </c>
      <c r="I3069" s="4">
        <v>1050</v>
      </c>
      <c r="J3069" t="s">
        <v>5</v>
      </c>
      <c r="K3069" t="s">
        <v>4</v>
      </c>
      <c r="L3069" s="4">
        <v>1050</v>
      </c>
      <c r="M3069" s="4">
        <v>12.36</v>
      </c>
      <c r="N3069" s="13" t="s">
        <v>6964</v>
      </c>
      <c r="O3069" s="14" t="s">
        <v>0</v>
      </c>
      <c r="P3069" t="s">
        <v>732</v>
      </c>
      <c r="Q3069" t="s">
        <v>683</v>
      </c>
      <c r="R3069" t="s">
        <v>738</v>
      </c>
      <c r="S3069" t="s">
        <v>0</v>
      </c>
      <c r="T3069" t="s">
        <v>9</v>
      </c>
      <c r="U3069" t="s">
        <v>42</v>
      </c>
      <c r="V3069" t="s">
        <v>0</v>
      </c>
      <c r="W3069" t="s">
        <v>0</v>
      </c>
      <c r="X3069" t="s">
        <v>0</v>
      </c>
      <c r="Y3069" t="s">
        <v>11</v>
      </c>
      <c r="Z3069" t="s">
        <v>0</v>
      </c>
      <c r="AA3069" s="3"/>
      <c r="AB3069" t="s">
        <v>0</v>
      </c>
      <c r="AC3069" t="s">
        <v>0</v>
      </c>
      <c r="AD3069" t="s">
        <v>0</v>
      </c>
      <c r="AE3069" s="4">
        <v>0</v>
      </c>
    </row>
    <row r="3070" spans="1:31" x14ac:dyDescent="0.2">
      <c r="A3070" s="2" t="s">
        <v>0</v>
      </c>
      <c r="B3070" t="s">
        <v>1</v>
      </c>
      <c r="C3070" t="s">
        <v>1587</v>
      </c>
      <c r="D3070" s="3">
        <v>44147</v>
      </c>
      <c r="E3070" s="3">
        <v>44147</v>
      </c>
      <c r="F3070" s="3">
        <v>44150</v>
      </c>
      <c r="G3070" t="s">
        <v>3</v>
      </c>
      <c r="H3070" t="s">
        <v>4</v>
      </c>
      <c r="I3070" s="4">
        <v>1050</v>
      </c>
      <c r="J3070" t="s">
        <v>5</v>
      </c>
      <c r="K3070" t="s">
        <v>4</v>
      </c>
      <c r="L3070" s="4">
        <v>1050</v>
      </c>
      <c r="M3070" s="4">
        <v>12.36</v>
      </c>
      <c r="N3070" s="13" t="s">
        <v>7481</v>
      </c>
      <c r="O3070" s="14" t="s">
        <v>0</v>
      </c>
      <c r="P3070" t="s">
        <v>1588</v>
      </c>
      <c r="Q3070" t="s">
        <v>1589</v>
      </c>
      <c r="R3070" t="s">
        <v>1599</v>
      </c>
      <c r="S3070" t="s">
        <v>0</v>
      </c>
      <c r="T3070" t="s">
        <v>9</v>
      </c>
      <c r="U3070" t="s">
        <v>139</v>
      </c>
      <c r="V3070" t="s">
        <v>0</v>
      </c>
      <c r="W3070" t="s">
        <v>0</v>
      </c>
      <c r="X3070" t="s">
        <v>0</v>
      </c>
      <c r="Y3070" t="s">
        <v>11</v>
      </c>
      <c r="Z3070" t="s">
        <v>0</v>
      </c>
      <c r="AA3070" s="3"/>
      <c r="AB3070" t="s">
        <v>0</v>
      </c>
      <c r="AC3070" t="s">
        <v>0</v>
      </c>
      <c r="AD3070" t="s">
        <v>0</v>
      </c>
      <c r="AE3070" s="4">
        <v>0</v>
      </c>
    </row>
    <row r="3071" spans="1:31" x14ac:dyDescent="0.2">
      <c r="A3071" s="2" t="s">
        <v>0</v>
      </c>
      <c r="B3071" t="s">
        <v>1</v>
      </c>
      <c r="C3071" t="s">
        <v>2069</v>
      </c>
      <c r="D3071" s="3">
        <v>44175</v>
      </c>
      <c r="E3071" s="3">
        <v>44175</v>
      </c>
      <c r="F3071" s="3">
        <v>44180</v>
      </c>
      <c r="G3071" t="s">
        <v>3</v>
      </c>
      <c r="H3071" t="s">
        <v>4</v>
      </c>
      <c r="I3071" s="4">
        <v>1050</v>
      </c>
      <c r="J3071" t="s">
        <v>5</v>
      </c>
      <c r="K3071" t="s">
        <v>4</v>
      </c>
      <c r="L3071" s="4">
        <v>1050</v>
      </c>
      <c r="M3071" s="4">
        <v>12.36</v>
      </c>
      <c r="N3071" s="13" t="s">
        <v>7857</v>
      </c>
      <c r="O3071" s="14" t="s">
        <v>0</v>
      </c>
      <c r="P3071" t="s">
        <v>2070</v>
      </c>
      <c r="Q3071" t="s">
        <v>2061</v>
      </c>
      <c r="R3071" t="s">
        <v>1495</v>
      </c>
      <c r="S3071" t="s">
        <v>0</v>
      </c>
      <c r="T3071" t="s">
        <v>9</v>
      </c>
      <c r="U3071" t="s">
        <v>139</v>
      </c>
      <c r="V3071" t="s">
        <v>0</v>
      </c>
      <c r="W3071" t="s">
        <v>0</v>
      </c>
      <c r="X3071" t="s">
        <v>0</v>
      </c>
      <c r="Y3071" t="s">
        <v>11</v>
      </c>
      <c r="Z3071" t="s">
        <v>0</v>
      </c>
      <c r="AA3071" s="3"/>
      <c r="AB3071" t="s">
        <v>0</v>
      </c>
      <c r="AC3071" t="s">
        <v>0</v>
      </c>
      <c r="AD3071" t="s">
        <v>0</v>
      </c>
      <c r="AE3071" s="4">
        <v>0</v>
      </c>
    </row>
    <row r="3072" spans="1:31" x14ac:dyDescent="0.2">
      <c r="A3072" s="2" t="s">
        <v>0</v>
      </c>
      <c r="B3072" t="s">
        <v>1</v>
      </c>
      <c r="C3072" t="s">
        <v>2520</v>
      </c>
      <c r="D3072" s="3">
        <v>44227</v>
      </c>
      <c r="E3072" s="3">
        <v>44208</v>
      </c>
      <c r="F3072" s="3">
        <v>44229</v>
      </c>
      <c r="G3072" t="s">
        <v>3</v>
      </c>
      <c r="H3072" t="s">
        <v>4</v>
      </c>
      <c r="I3072" s="4">
        <v>1050</v>
      </c>
      <c r="J3072" t="s">
        <v>5</v>
      </c>
      <c r="K3072" t="s">
        <v>4</v>
      </c>
      <c r="L3072" s="4">
        <v>1050</v>
      </c>
      <c r="M3072" s="4">
        <v>12.36</v>
      </c>
      <c r="N3072" s="13" t="s">
        <v>8338</v>
      </c>
      <c r="O3072" s="14" t="s">
        <v>0</v>
      </c>
      <c r="P3072" t="s">
        <v>2521</v>
      </c>
      <c r="Q3072" t="s">
        <v>2522</v>
      </c>
      <c r="R3072" t="s">
        <v>1732</v>
      </c>
      <c r="S3072" t="s">
        <v>0</v>
      </c>
      <c r="T3072" t="s">
        <v>9</v>
      </c>
      <c r="U3072" t="s">
        <v>139</v>
      </c>
      <c r="V3072" t="s">
        <v>0</v>
      </c>
      <c r="W3072" t="s">
        <v>0</v>
      </c>
      <c r="X3072" t="s">
        <v>0</v>
      </c>
      <c r="Y3072" t="s">
        <v>11</v>
      </c>
      <c r="Z3072" t="s">
        <v>0</v>
      </c>
      <c r="AA3072" s="3"/>
      <c r="AB3072" t="s">
        <v>0</v>
      </c>
      <c r="AC3072" t="s">
        <v>0</v>
      </c>
      <c r="AD3072" t="s">
        <v>0</v>
      </c>
      <c r="AE3072" s="4">
        <v>0</v>
      </c>
    </row>
    <row r="3073" spans="1:31" x14ac:dyDescent="0.2">
      <c r="A3073" s="2" t="s">
        <v>0</v>
      </c>
      <c r="B3073" t="s">
        <v>1</v>
      </c>
      <c r="C3073" t="s">
        <v>2595</v>
      </c>
      <c r="D3073" s="3">
        <v>44209</v>
      </c>
      <c r="E3073" s="3">
        <v>44209</v>
      </c>
      <c r="F3073" s="3">
        <v>44221</v>
      </c>
      <c r="G3073" t="s">
        <v>3</v>
      </c>
      <c r="H3073" t="s">
        <v>4</v>
      </c>
      <c r="I3073" s="4">
        <v>1050</v>
      </c>
      <c r="J3073" t="s">
        <v>5</v>
      </c>
      <c r="K3073" t="s">
        <v>4</v>
      </c>
      <c r="L3073" s="4">
        <v>1050</v>
      </c>
      <c r="M3073" s="4">
        <v>12.36</v>
      </c>
      <c r="N3073" s="13" t="s">
        <v>8436</v>
      </c>
      <c r="O3073" s="14" t="s">
        <v>0</v>
      </c>
      <c r="P3073" t="s">
        <v>2596</v>
      </c>
      <c r="Q3073" t="s">
        <v>2580</v>
      </c>
      <c r="R3073" t="s">
        <v>1754</v>
      </c>
      <c r="S3073" t="s">
        <v>0</v>
      </c>
      <c r="T3073" t="s">
        <v>9</v>
      </c>
      <c r="U3073" t="s">
        <v>139</v>
      </c>
      <c r="V3073" t="s">
        <v>0</v>
      </c>
      <c r="W3073" t="s">
        <v>0</v>
      </c>
      <c r="X3073" t="s">
        <v>0</v>
      </c>
      <c r="Y3073" t="s">
        <v>11</v>
      </c>
      <c r="Z3073" t="s">
        <v>0</v>
      </c>
      <c r="AA3073" s="3"/>
      <c r="AB3073" t="s">
        <v>0</v>
      </c>
      <c r="AC3073" t="s">
        <v>0</v>
      </c>
      <c r="AD3073" t="s">
        <v>0</v>
      </c>
      <c r="AE3073" s="4">
        <v>0</v>
      </c>
    </row>
    <row r="3074" spans="1:31" x14ac:dyDescent="0.2">
      <c r="A3074" s="2" t="s">
        <v>0</v>
      </c>
      <c r="B3074" t="s">
        <v>1</v>
      </c>
      <c r="C3074" t="s">
        <v>3488</v>
      </c>
      <c r="D3074" s="3">
        <v>44286</v>
      </c>
      <c r="E3074" s="3">
        <v>44286</v>
      </c>
      <c r="F3074" s="3">
        <v>44290</v>
      </c>
      <c r="G3074" t="s">
        <v>3</v>
      </c>
      <c r="H3074" t="s">
        <v>4</v>
      </c>
      <c r="I3074" s="4">
        <v>1050</v>
      </c>
      <c r="J3074" t="s">
        <v>5</v>
      </c>
      <c r="K3074" t="s">
        <v>4</v>
      </c>
      <c r="L3074" s="4">
        <v>1050</v>
      </c>
      <c r="M3074" s="4">
        <v>12.36</v>
      </c>
      <c r="N3074" s="13" t="s">
        <v>9217</v>
      </c>
      <c r="O3074" s="14" t="s">
        <v>0</v>
      </c>
      <c r="P3074" t="s">
        <v>3489</v>
      </c>
      <c r="Q3074" t="s">
        <v>1652</v>
      </c>
      <c r="R3074" t="s">
        <v>3490</v>
      </c>
      <c r="S3074" t="s">
        <v>0</v>
      </c>
      <c r="T3074" t="s">
        <v>9</v>
      </c>
      <c r="U3074" t="s">
        <v>3048</v>
      </c>
      <c r="V3074" t="s">
        <v>0</v>
      </c>
      <c r="W3074" t="s">
        <v>0</v>
      </c>
      <c r="X3074" t="s">
        <v>0</v>
      </c>
      <c r="Y3074" t="s">
        <v>11</v>
      </c>
      <c r="Z3074" t="s">
        <v>0</v>
      </c>
      <c r="AA3074" s="3"/>
      <c r="AB3074" t="s">
        <v>0</v>
      </c>
      <c r="AC3074" t="s">
        <v>0</v>
      </c>
      <c r="AD3074" t="s">
        <v>0</v>
      </c>
      <c r="AE3074" s="4">
        <v>0</v>
      </c>
    </row>
    <row r="3075" spans="1:31" x14ac:dyDescent="0.2">
      <c r="A3075" s="2" t="s">
        <v>0</v>
      </c>
      <c r="B3075" t="s">
        <v>4758</v>
      </c>
      <c r="C3075" t="s">
        <v>4843</v>
      </c>
      <c r="D3075" s="3">
        <v>44119</v>
      </c>
      <c r="E3075" s="3">
        <v>44119</v>
      </c>
      <c r="F3075" s="3">
        <v>44125</v>
      </c>
      <c r="G3075" t="s">
        <v>3</v>
      </c>
      <c r="H3075" t="s">
        <v>4</v>
      </c>
      <c r="I3075" s="4">
        <v>1050</v>
      </c>
      <c r="J3075" t="s">
        <v>5</v>
      </c>
      <c r="K3075" t="s">
        <v>4</v>
      </c>
      <c r="L3075" s="4">
        <v>1050</v>
      </c>
      <c r="M3075" s="4">
        <v>12.36</v>
      </c>
      <c r="N3075" s="13" t="s">
        <v>10136</v>
      </c>
      <c r="O3075" s="14" t="s">
        <v>0</v>
      </c>
      <c r="P3075" t="s">
        <v>4844</v>
      </c>
      <c r="Q3075" t="s">
        <v>1050</v>
      </c>
      <c r="R3075" t="s">
        <v>4806</v>
      </c>
      <c r="S3075" t="s">
        <v>0</v>
      </c>
      <c r="T3075" t="s">
        <v>9</v>
      </c>
      <c r="U3075" t="s">
        <v>2519</v>
      </c>
      <c r="V3075" t="s">
        <v>0</v>
      </c>
      <c r="W3075" t="s">
        <v>0</v>
      </c>
      <c r="X3075" t="s">
        <v>0</v>
      </c>
      <c r="Y3075" t="s">
        <v>11</v>
      </c>
      <c r="Z3075" t="s">
        <v>0</v>
      </c>
      <c r="AA3075" s="3"/>
      <c r="AB3075" t="s">
        <v>0</v>
      </c>
      <c r="AC3075" t="s">
        <v>0</v>
      </c>
      <c r="AD3075" t="s">
        <v>0</v>
      </c>
      <c r="AE3075" s="4">
        <v>0</v>
      </c>
    </row>
    <row r="3076" spans="1:31" x14ac:dyDescent="0.2">
      <c r="A3076" s="2" t="s">
        <v>0</v>
      </c>
      <c r="B3076" t="s">
        <v>4758</v>
      </c>
      <c r="C3076" t="s">
        <v>4843</v>
      </c>
      <c r="D3076" s="3">
        <v>44119</v>
      </c>
      <c r="E3076" s="3">
        <v>44119</v>
      </c>
      <c r="F3076" s="3">
        <v>44125</v>
      </c>
      <c r="G3076" t="s">
        <v>3</v>
      </c>
      <c r="H3076" t="s">
        <v>4</v>
      </c>
      <c r="I3076" s="4">
        <v>1050</v>
      </c>
      <c r="J3076" t="s">
        <v>5</v>
      </c>
      <c r="K3076" t="s">
        <v>4</v>
      </c>
      <c r="L3076" s="4">
        <v>1050</v>
      </c>
      <c r="M3076" s="4">
        <v>12.36</v>
      </c>
      <c r="N3076" s="13" t="s">
        <v>10153</v>
      </c>
      <c r="O3076" s="14" t="s">
        <v>0</v>
      </c>
      <c r="P3076" t="s">
        <v>4844</v>
      </c>
      <c r="Q3076" t="s">
        <v>1050</v>
      </c>
      <c r="R3076" t="s">
        <v>4806</v>
      </c>
      <c r="S3076" t="s">
        <v>0</v>
      </c>
      <c r="T3076" t="s">
        <v>9</v>
      </c>
      <c r="U3076" t="s">
        <v>2519</v>
      </c>
      <c r="V3076" t="s">
        <v>0</v>
      </c>
      <c r="W3076" t="s">
        <v>0</v>
      </c>
      <c r="X3076" t="s">
        <v>0</v>
      </c>
      <c r="Y3076" t="s">
        <v>11</v>
      </c>
      <c r="Z3076" t="s">
        <v>0</v>
      </c>
      <c r="AA3076" s="3"/>
      <c r="AB3076" t="s">
        <v>0</v>
      </c>
      <c r="AC3076" t="s">
        <v>0</v>
      </c>
      <c r="AD3076" t="s">
        <v>0</v>
      </c>
      <c r="AE3076" s="4">
        <v>0</v>
      </c>
    </row>
    <row r="3077" spans="1:31" x14ac:dyDescent="0.2">
      <c r="A3077" s="2" t="s">
        <v>0</v>
      </c>
      <c r="B3077" t="s">
        <v>4758</v>
      </c>
      <c r="C3077" t="s">
        <v>4857</v>
      </c>
      <c r="D3077" s="3">
        <v>44142</v>
      </c>
      <c r="E3077" s="3">
        <v>44142</v>
      </c>
      <c r="F3077" s="3">
        <v>44146</v>
      </c>
      <c r="G3077" t="s">
        <v>3</v>
      </c>
      <c r="H3077" t="s">
        <v>4</v>
      </c>
      <c r="I3077" s="4">
        <v>1050</v>
      </c>
      <c r="J3077" t="s">
        <v>5</v>
      </c>
      <c r="K3077" t="s">
        <v>4</v>
      </c>
      <c r="L3077" s="4">
        <v>1050</v>
      </c>
      <c r="M3077" s="4">
        <v>12.36</v>
      </c>
      <c r="N3077" s="13" t="s">
        <v>10164</v>
      </c>
      <c r="O3077" s="14" t="s">
        <v>0</v>
      </c>
      <c r="P3077" t="s">
        <v>4858</v>
      </c>
      <c r="Q3077" t="s">
        <v>1151</v>
      </c>
      <c r="R3077" t="s">
        <v>4860</v>
      </c>
      <c r="S3077" t="s">
        <v>0</v>
      </c>
      <c r="T3077" t="s">
        <v>9</v>
      </c>
      <c r="U3077" t="s">
        <v>2519</v>
      </c>
      <c r="V3077" t="s">
        <v>0</v>
      </c>
      <c r="W3077" t="s">
        <v>0</v>
      </c>
      <c r="X3077" t="s">
        <v>0</v>
      </c>
      <c r="Y3077" t="s">
        <v>11</v>
      </c>
      <c r="Z3077" t="s">
        <v>0</v>
      </c>
      <c r="AA3077" s="3"/>
      <c r="AB3077" t="s">
        <v>0</v>
      </c>
      <c r="AC3077" t="s">
        <v>0</v>
      </c>
      <c r="AD3077" t="s">
        <v>0</v>
      </c>
      <c r="AE3077" s="4">
        <v>0</v>
      </c>
    </row>
    <row r="3078" spans="1:31" x14ac:dyDescent="0.2">
      <c r="A3078" s="2" t="s">
        <v>0</v>
      </c>
      <c r="B3078" t="s">
        <v>4758</v>
      </c>
      <c r="C3078" t="s">
        <v>4915</v>
      </c>
      <c r="D3078" s="3">
        <v>44185</v>
      </c>
      <c r="E3078" s="3">
        <v>44185</v>
      </c>
      <c r="F3078" s="3">
        <v>44195</v>
      </c>
      <c r="G3078" t="s">
        <v>3</v>
      </c>
      <c r="H3078" t="s">
        <v>4</v>
      </c>
      <c r="I3078" s="4">
        <v>1050</v>
      </c>
      <c r="J3078" t="s">
        <v>5</v>
      </c>
      <c r="K3078" t="s">
        <v>4</v>
      </c>
      <c r="L3078" s="4">
        <v>1050</v>
      </c>
      <c r="M3078" s="4">
        <v>12.36</v>
      </c>
      <c r="N3078" s="13" t="s">
        <v>10235</v>
      </c>
      <c r="O3078" s="14" t="s">
        <v>0</v>
      </c>
      <c r="P3078" t="s">
        <v>4916</v>
      </c>
      <c r="Q3078" t="s">
        <v>2142</v>
      </c>
      <c r="R3078" t="s">
        <v>4806</v>
      </c>
      <c r="S3078" t="s">
        <v>0</v>
      </c>
      <c r="T3078" t="s">
        <v>9</v>
      </c>
      <c r="U3078" t="s">
        <v>2519</v>
      </c>
      <c r="V3078" t="s">
        <v>0</v>
      </c>
      <c r="W3078" t="s">
        <v>0</v>
      </c>
      <c r="X3078" t="s">
        <v>0</v>
      </c>
      <c r="Y3078" t="s">
        <v>11</v>
      </c>
      <c r="Z3078" t="s">
        <v>0</v>
      </c>
      <c r="AA3078" s="3"/>
      <c r="AB3078" t="s">
        <v>0</v>
      </c>
      <c r="AC3078" t="s">
        <v>0</v>
      </c>
      <c r="AD3078" t="s">
        <v>0</v>
      </c>
      <c r="AE3078" s="4">
        <v>0</v>
      </c>
    </row>
    <row r="3079" spans="1:31" x14ac:dyDescent="0.2">
      <c r="A3079" s="2" t="s">
        <v>0</v>
      </c>
      <c r="B3079" t="s">
        <v>4758</v>
      </c>
      <c r="C3079" t="s">
        <v>4915</v>
      </c>
      <c r="D3079" s="3">
        <v>44185</v>
      </c>
      <c r="E3079" s="3">
        <v>44185</v>
      </c>
      <c r="F3079" s="3">
        <v>44195</v>
      </c>
      <c r="G3079" t="s">
        <v>3</v>
      </c>
      <c r="H3079" t="s">
        <v>4</v>
      </c>
      <c r="I3079" s="4">
        <v>1050</v>
      </c>
      <c r="J3079" t="s">
        <v>5</v>
      </c>
      <c r="K3079" t="s">
        <v>4</v>
      </c>
      <c r="L3079" s="4">
        <v>1050</v>
      </c>
      <c r="M3079" s="4">
        <v>12.36</v>
      </c>
      <c r="N3079" s="13" t="s">
        <v>10251</v>
      </c>
      <c r="O3079" s="14" t="s">
        <v>0</v>
      </c>
      <c r="P3079" t="s">
        <v>4916</v>
      </c>
      <c r="Q3079" t="s">
        <v>2142</v>
      </c>
      <c r="R3079" t="s">
        <v>4806</v>
      </c>
      <c r="S3079" t="s">
        <v>0</v>
      </c>
      <c r="T3079" t="s">
        <v>9</v>
      </c>
      <c r="U3079" t="s">
        <v>2519</v>
      </c>
      <c r="V3079" t="s">
        <v>0</v>
      </c>
      <c r="W3079" t="s">
        <v>0</v>
      </c>
      <c r="X3079" t="s">
        <v>0</v>
      </c>
      <c r="Y3079" t="s">
        <v>11</v>
      </c>
      <c r="Z3079" t="s">
        <v>0</v>
      </c>
      <c r="AA3079" s="3"/>
      <c r="AB3079" t="s">
        <v>0</v>
      </c>
      <c r="AC3079" t="s">
        <v>0</v>
      </c>
      <c r="AD3079" t="s">
        <v>0</v>
      </c>
      <c r="AE3079" s="4">
        <v>0</v>
      </c>
    </row>
    <row r="3080" spans="1:31" x14ac:dyDescent="0.2">
      <c r="A3080" s="2" t="s">
        <v>0</v>
      </c>
      <c r="B3080" t="s">
        <v>4758</v>
      </c>
      <c r="C3080" t="s">
        <v>4941</v>
      </c>
      <c r="D3080" s="3">
        <v>44221</v>
      </c>
      <c r="E3080" s="3">
        <v>44221</v>
      </c>
      <c r="F3080" s="3">
        <v>44226</v>
      </c>
      <c r="G3080" t="s">
        <v>3</v>
      </c>
      <c r="H3080" t="s">
        <v>4</v>
      </c>
      <c r="I3080" s="4">
        <v>1050</v>
      </c>
      <c r="J3080" t="s">
        <v>5</v>
      </c>
      <c r="K3080" t="s">
        <v>4</v>
      </c>
      <c r="L3080" s="4">
        <v>1050</v>
      </c>
      <c r="M3080" s="4">
        <v>12.36</v>
      </c>
      <c r="N3080" s="13" t="s">
        <v>10280</v>
      </c>
      <c r="O3080" s="14" t="s">
        <v>0</v>
      </c>
      <c r="P3080" t="s">
        <v>4942</v>
      </c>
      <c r="Q3080" t="s">
        <v>2431</v>
      </c>
      <c r="R3080" t="s">
        <v>4806</v>
      </c>
      <c r="S3080" t="s">
        <v>0</v>
      </c>
      <c r="T3080" t="s">
        <v>9</v>
      </c>
      <c r="U3080" t="s">
        <v>2519</v>
      </c>
      <c r="V3080" t="s">
        <v>0</v>
      </c>
      <c r="W3080" t="s">
        <v>0</v>
      </c>
      <c r="X3080" t="s">
        <v>0</v>
      </c>
      <c r="Y3080" t="s">
        <v>11</v>
      </c>
      <c r="Z3080" t="s">
        <v>0</v>
      </c>
      <c r="AA3080" s="3"/>
      <c r="AB3080" t="s">
        <v>0</v>
      </c>
      <c r="AC3080" t="s">
        <v>0</v>
      </c>
      <c r="AD3080" t="s">
        <v>0</v>
      </c>
      <c r="AE3080" s="4">
        <v>0</v>
      </c>
    </row>
    <row r="3081" spans="1:31" x14ac:dyDescent="0.2">
      <c r="A3081" s="2" t="s">
        <v>0</v>
      </c>
      <c r="B3081" t="s">
        <v>4758</v>
      </c>
      <c r="C3081" t="s">
        <v>4941</v>
      </c>
      <c r="D3081" s="3">
        <v>44221</v>
      </c>
      <c r="E3081" s="3">
        <v>44221</v>
      </c>
      <c r="F3081" s="3">
        <v>44226</v>
      </c>
      <c r="G3081" t="s">
        <v>3</v>
      </c>
      <c r="H3081" t="s">
        <v>4</v>
      </c>
      <c r="I3081" s="4">
        <v>1050</v>
      </c>
      <c r="J3081" t="s">
        <v>5</v>
      </c>
      <c r="K3081" t="s">
        <v>4</v>
      </c>
      <c r="L3081" s="4">
        <v>1050</v>
      </c>
      <c r="M3081" s="4">
        <v>12.36</v>
      </c>
      <c r="N3081" s="13" t="s">
        <v>10297</v>
      </c>
      <c r="O3081" s="14" t="s">
        <v>0</v>
      </c>
      <c r="P3081" t="s">
        <v>4942</v>
      </c>
      <c r="Q3081" t="s">
        <v>2431</v>
      </c>
      <c r="R3081" t="s">
        <v>4806</v>
      </c>
      <c r="S3081" t="s">
        <v>0</v>
      </c>
      <c r="T3081" t="s">
        <v>9</v>
      </c>
      <c r="U3081" t="s">
        <v>2519</v>
      </c>
      <c r="V3081" t="s">
        <v>0</v>
      </c>
      <c r="W3081" t="s">
        <v>0</v>
      </c>
      <c r="X3081" t="s">
        <v>0</v>
      </c>
      <c r="Y3081" t="s">
        <v>11</v>
      </c>
      <c r="Z3081" t="s">
        <v>0</v>
      </c>
      <c r="AA3081" s="3"/>
      <c r="AB3081" t="s">
        <v>0</v>
      </c>
      <c r="AC3081" t="s">
        <v>0</v>
      </c>
      <c r="AD3081" t="s">
        <v>0</v>
      </c>
      <c r="AE3081" s="4">
        <v>0</v>
      </c>
    </row>
    <row r="3082" spans="1:31" x14ac:dyDescent="0.2">
      <c r="A3082" s="2" t="s">
        <v>0</v>
      </c>
      <c r="B3082" t="s">
        <v>4758</v>
      </c>
      <c r="C3082" t="s">
        <v>4962</v>
      </c>
      <c r="D3082" s="3">
        <v>44249</v>
      </c>
      <c r="E3082" s="3">
        <v>44249</v>
      </c>
      <c r="F3082" s="3">
        <v>44256</v>
      </c>
      <c r="G3082" t="s">
        <v>3</v>
      </c>
      <c r="H3082" t="s">
        <v>4</v>
      </c>
      <c r="I3082" s="4">
        <v>1050</v>
      </c>
      <c r="J3082" t="s">
        <v>5</v>
      </c>
      <c r="K3082" t="s">
        <v>4</v>
      </c>
      <c r="L3082" s="4">
        <v>1050</v>
      </c>
      <c r="M3082" s="4">
        <v>12.36</v>
      </c>
      <c r="N3082" s="13" t="s">
        <v>10324</v>
      </c>
      <c r="O3082" s="14" t="s">
        <v>0</v>
      </c>
      <c r="P3082" t="s">
        <v>452</v>
      </c>
      <c r="Q3082" t="s">
        <v>3159</v>
      </c>
      <c r="R3082" t="s">
        <v>4806</v>
      </c>
      <c r="S3082" t="s">
        <v>0</v>
      </c>
      <c r="T3082" t="s">
        <v>9</v>
      </c>
      <c r="U3082" t="s">
        <v>2519</v>
      </c>
      <c r="V3082" t="s">
        <v>0</v>
      </c>
      <c r="W3082" t="s">
        <v>0</v>
      </c>
      <c r="X3082" t="s">
        <v>0</v>
      </c>
      <c r="Y3082" t="s">
        <v>11</v>
      </c>
      <c r="Z3082" t="s">
        <v>0</v>
      </c>
      <c r="AA3082" s="3"/>
      <c r="AB3082" t="s">
        <v>0</v>
      </c>
      <c r="AC3082" t="s">
        <v>0</v>
      </c>
      <c r="AD3082" t="s">
        <v>0</v>
      </c>
      <c r="AE3082" s="4">
        <v>0</v>
      </c>
    </row>
    <row r="3083" spans="1:31" x14ac:dyDescent="0.2">
      <c r="A3083" s="2" t="s">
        <v>0</v>
      </c>
      <c r="B3083" t="s">
        <v>4758</v>
      </c>
      <c r="C3083" t="s">
        <v>4962</v>
      </c>
      <c r="D3083" s="3">
        <v>44249</v>
      </c>
      <c r="E3083" s="3">
        <v>44249</v>
      </c>
      <c r="F3083" s="3">
        <v>44256</v>
      </c>
      <c r="G3083" t="s">
        <v>3</v>
      </c>
      <c r="H3083" t="s">
        <v>4</v>
      </c>
      <c r="I3083" s="4">
        <v>1050</v>
      </c>
      <c r="J3083" t="s">
        <v>5</v>
      </c>
      <c r="K3083" t="s">
        <v>4</v>
      </c>
      <c r="L3083" s="4">
        <v>1050</v>
      </c>
      <c r="M3083" s="4">
        <v>12.36</v>
      </c>
      <c r="N3083" s="13" t="s">
        <v>10340</v>
      </c>
      <c r="O3083" s="14" t="s">
        <v>0</v>
      </c>
      <c r="P3083" t="s">
        <v>452</v>
      </c>
      <c r="Q3083" t="s">
        <v>3159</v>
      </c>
      <c r="R3083" t="s">
        <v>4806</v>
      </c>
      <c r="S3083" t="s">
        <v>0</v>
      </c>
      <c r="T3083" t="s">
        <v>9</v>
      </c>
      <c r="U3083" t="s">
        <v>2519</v>
      </c>
      <c r="V3083" t="s">
        <v>0</v>
      </c>
      <c r="W3083" t="s">
        <v>0</v>
      </c>
      <c r="X3083" t="s">
        <v>0</v>
      </c>
      <c r="Y3083" t="s">
        <v>11</v>
      </c>
      <c r="Z3083" t="s">
        <v>0</v>
      </c>
      <c r="AA3083" s="3"/>
      <c r="AB3083" t="s">
        <v>0</v>
      </c>
      <c r="AC3083" t="s">
        <v>0</v>
      </c>
      <c r="AD3083" t="s">
        <v>0</v>
      </c>
      <c r="AE3083" s="4">
        <v>0</v>
      </c>
    </row>
    <row r="3084" spans="1:31" x14ac:dyDescent="0.2">
      <c r="A3084" s="2" t="s">
        <v>0</v>
      </c>
      <c r="B3084" t="s">
        <v>4758</v>
      </c>
      <c r="C3084" t="s">
        <v>4993</v>
      </c>
      <c r="D3084" s="3">
        <v>44298</v>
      </c>
      <c r="E3084" s="3">
        <v>44298</v>
      </c>
      <c r="F3084" s="3">
        <v>44318</v>
      </c>
      <c r="G3084" t="s">
        <v>3</v>
      </c>
      <c r="H3084" t="s">
        <v>4</v>
      </c>
      <c r="I3084" s="4">
        <v>1050</v>
      </c>
      <c r="J3084" t="s">
        <v>5</v>
      </c>
      <c r="K3084" t="s">
        <v>4</v>
      </c>
      <c r="L3084" s="4">
        <v>1050</v>
      </c>
      <c r="M3084" s="4">
        <v>12.36</v>
      </c>
      <c r="N3084" s="13" t="s">
        <v>10401</v>
      </c>
      <c r="O3084" s="14" t="s">
        <v>0</v>
      </c>
      <c r="P3084" t="s">
        <v>3442</v>
      </c>
      <c r="Q3084" t="s">
        <v>4994</v>
      </c>
      <c r="R3084" t="s">
        <v>4806</v>
      </c>
      <c r="S3084" t="s">
        <v>0</v>
      </c>
      <c r="T3084" t="s">
        <v>9</v>
      </c>
      <c r="U3084" t="s">
        <v>2519</v>
      </c>
      <c r="V3084" t="s">
        <v>0</v>
      </c>
      <c r="W3084" t="s">
        <v>0</v>
      </c>
      <c r="X3084" t="s">
        <v>0</v>
      </c>
      <c r="Y3084" t="s">
        <v>11</v>
      </c>
      <c r="Z3084" t="s">
        <v>0</v>
      </c>
      <c r="AA3084" s="3"/>
      <c r="AB3084" t="s">
        <v>0</v>
      </c>
      <c r="AC3084" t="s">
        <v>0</v>
      </c>
      <c r="AD3084" t="s">
        <v>0</v>
      </c>
      <c r="AE3084" s="4">
        <v>0</v>
      </c>
    </row>
    <row r="3085" spans="1:31" x14ac:dyDescent="0.2">
      <c r="A3085" s="2" t="s">
        <v>0</v>
      </c>
      <c r="B3085" t="s">
        <v>4758</v>
      </c>
      <c r="C3085" t="s">
        <v>4993</v>
      </c>
      <c r="D3085" s="3">
        <v>44298</v>
      </c>
      <c r="E3085" s="3">
        <v>44298</v>
      </c>
      <c r="F3085" s="3">
        <v>44318</v>
      </c>
      <c r="G3085" t="s">
        <v>3</v>
      </c>
      <c r="H3085" t="s">
        <v>4</v>
      </c>
      <c r="I3085" s="4">
        <v>1050</v>
      </c>
      <c r="J3085" t="s">
        <v>5</v>
      </c>
      <c r="K3085" t="s">
        <v>4</v>
      </c>
      <c r="L3085" s="4">
        <v>1050</v>
      </c>
      <c r="M3085" s="4">
        <v>12.36</v>
      </c>
      <c r="N3085" s="13" t="s">
        <v>10417</v>
      </c>
      <c r="O3085" s="14" t="s">
        <v>0</v>
      </c>
      <c r="P3085" t="s">
        <v>3442</v>
      </c>
      <c r="Q3085" t="s">
        <v>4994</v>
      </c>
      <c r="R3085" t="s">
        <v>4806</v>
      </c>
      <c r="S3085" t="s">
        <v>0</v>
      </c>
      <c r="T3085" t="s">
        <v>9</v>
      </c>
      <c r="U3085" t="s">
        <v>2519</v>
      </c>
      <c r="V3085" t="s">
        <v>0</v>
      </c>
      <c r="W3085" t="s">
        <v>0</v>
      </c>
      <c r="X3085" t="s">
        <v>0</v>
      </c>
      <c r="Y3085" t="s">
        <v>11</v>
      </c>
      <c r="Z3085" t="s">
        <v>0</v>
      </c>
      <c r="AA3085" s="3"/>
      <c r="AB3085" t="s">
        <v>0</v>
      </c>
      <c r="AC3085" t="s">
        <v>0</v>
      </c>
      <c r="AD3085" t="s">
        <v>0</v>
      </c>
      <c r="AE3085" s="4">
        <v>0</v>
      </c>
    </row>
    <row r="3086" spans="1:31" x14ac:dyDescent="0.2">
      <c r="A3086" s="2" t="s">
        <v>0</v>
      </c>
      <c r="B3086" t="s">
        <v>1</v>
      </c>
      <c r="C3086" t="s">
        <v>5141</v>
      </c>
      <c r="D3086" s="3">
        <v>44340</v>
      </c>
      <c r="E3086" s="3">
        <v>44340</v>
      </c>
      <c r="F3086" s="3">
        <v>44340</v>
      </c>
      <c r="G3086" t="s">
        <v>3</v>
      </c>
      <c r="H3086" t="s">
        <v>4</v>
      </c>
      <c r="I3086" s="4">
        <v>1050</v>
      </c>
      <c r="J3086" t="s">
        <v>5</v>
      </c>
      <c r="K3086" t="s">
        <v>4</v>
      </c>
      <c r="L3086" s="4">
        <v>1050</v>
      </c>
      <c r="M3086" s="4">
        <v>12.36</v>
      </c>
      <c r="N3086" s="13" t="s">
        <v>10501</v>
      </c>
      <c r="O3086" s="14" t="s">
        <v>0</v>
      </c>
      <c r="P3086" t="s">
        <v>5142</v>
      </c>
      <c r="Q3086" t="s">
        <v>5020</v>
      </c>
      <c r="R3086" t="s">
        <v>5145</v>
      </c>
      <c r="S3086" t="s">
        <v>0</v>
      </c>
      <c r="T3086" t="s">
        <v>9</v>
      </c>
      <c r="U3086" t="s">
        <v>5144</v>
      </c>
      <c r="V3086" t="s">
        <v>0</v>
      </c>
      <c r="W3086" t="s">
        <v>0</v>
      </c>
      <c r="X3086" t="s">
        <v>0</v>
      </c>
      <c r="Y3086" t="s">
        <v>11</v>
      </c>
      <c r="Z3086" t="s">
        <v>0</v>
      </c>
      <c r="AA3086" s="3"/>
      <c r="AB3086" t="s">
        <v>0</v>
      </c>
      <c r="AC3086" t="s">
        <v>0</v>
      </c>
      <c r="AD3086" t="s">
        <v>0</v>
      </c>
      <c r="AE3086" s="4">
        <v>0</v>
      </c>
    </row>
    <row r="3087" spans="1:31" x14ac:dyDescent="0.2">
      <c r="A3087" s="2" t="s">
        <v>0</v>
      </c>
      <c r="B3087" t="s">
        <v>4758</v>
      </c>
      <c r="C3087" t="s">
        <v>5422</v>
      </c>
      <c r="D3087" s="3">
        <v>44366</v>
      </c>
      <c r="E3087" s="3">
        <v>44366</v>
      </c>
      <c r="F3087" s="3">
        <v>44369</v>
      </c>
      <c r="G3087" t="s">
        <v>3</v>
      </c>
      <c r="H3087" t="s">
        <v>4</v>
      </c>
      <c r="I3087" s="4">
        <v>1050</v>
      </c>
      <c r="J3087" t="s">
        <v>5</v>
      </c>
      <c r="K3087" t="s">
        <v>4</v>
      </c>
      <c r="L3087" s="4">
        <v>1050</v>
      </c>
      <c r="M3087" s="4">
        <v>12.36</v>
      </c>
      <c r="N3087" s="13" t="s">
        <v>10699</v>
      </c>
      <c r="O3087" s="14" t="s">
        <v>0</v>
      </c>
      <c r="P3087" t="s">
        <v>3146</v>
      </c>
      <c r="Q3087" t="s">
        <v>5421</v>
      </c>
      <c r="R3087" t="s">
        <v>4806</v>
      </c>
      <c r="S3087" t="s">
        <v>0</v>
      </c>
      <c r="T3087" t="s">
        <v>9</v>
      </c>
      <c r="U3087" t="s">
        <v>2519</v>
      </c>
      <c r="V3087" t="s">
        <v>0</v>
      </c>
      <c r="W3087" t="s">
        <v>0</v>
      </c>
      <c r="X3087" t="s">
        <v>0</v>
      </c>
      <c r="Y3087" t="s">
        <v>11</v>
      </c>
      <c r="Z3087" t="s">
        <v>0</v>
      </c>
      <c r="AA3087" s="3"/>
      <c r="AB3087" t="s">
        <v>0</v>
      </c>
      <c r="AC3087" t="s">
        <v>0</v>
      </c>
      <c r="AD3087" t="s">
        <v>0</v>
      </c>
      <c r="AE3087" s="4">
        <v>0</v>
      </c>
    </row>
    <row r="3088" spans="1:31" x14ac:dyDescent="0.2">
      <c r="A3088" s="2" t="s">
        <v>0</v>
      </c>
      <c r="B3088" t="s">
        <v>4758</v>
      </c>
      <c r="C3088" t="s">
        <v>5422</v>
      </c>
      <c r="D3088" s="3">
        <v>44366</v>
      </c>
      <c r="E3088" s="3">
        <v>44366</v>
      </c>
      <c r="F3088" s="3">
        <v>44369</v>
      </c>
      <c r="G3088" t="s">
        <v>3</v>
      </c>
      <c r="H3088" t="s">
        <v>4</v>
      </c>
      <c r="I3088" s="4">
        <v>1050</v>
      </c>
      <c r="J3088" t="s">
        <v>5</v>
      </c>
      <c r="K3088" t="s">
        <v>4</v>
      </c>
      <c r="L3088" s="4">
        <v>1050</v>
      </c>
      <c r="M3088" s="4">
        <v>12.36</v>
      </c>
      <c r="N3088" s="13" t="s">
        <v>10714</v>
      </c>
      <c r="O3088" s="14" t="s">
        <v>0</v>
      </c>
      <c r="P3088" t="s">
        <v>3146</v>
      </c>
      <c r="Q3088" t="s">
        <v>5421</v>
      </c>
      <c r="R3088" t="s">
        <v>4806</v>
      </c>
      <c r="S3088" t="s">
        <v>0</v>
      </c>
      <c r="T3088" t="s">
        <v>9</v>
      </c>
      <c r="U3088" t="s">
        <v>2519</v>
      </c>
      <c r="V3088" t="s">
        <v>0</v>
      </c>
      <c r="W3088" t="s">
        <v>0</v>
      </c>
      <c r="X3088" t="s">
        <v>0</v>
      </c>
      <c r="Y3088" t="s">
        <v>11</v>
      </c>
      <c r="Z3088" t="s">
        <v>0</v>
      </c>
      <c r="AA3088" s="3"/>
      <c r="AB3088" t="s">
        <v>0</v>
      </c>
      <c r="AC3088" t="s">
        <v>0</v>
      </c>
      <c r="AD3088" t="s">
        <v>0</v>
      </c>
      <c r="AE3088" s="4">
        <v>0</v>
      </c>
    </row>
    <row r="3089" spans="1:31" x14ac:dyDescent="0.2">
      <c r="A3089" s="2" t="s">
        <v>0</v>
      </c>
      <c r="B3089" t="s">
        <v>1</v>
      </c>
      <c r="C3089" t="s">
        <v>1781</v>
      </c>
      <c r="D3089" s="3">
        <v>44152</v>
      </c>
      <c r="E3089" s="3">
        <v>44152</v>
      </c>
      <c r="F3089" s="3">
        <v>44159</v>
      </c>
      <c r="G3089" t="s">
        <v>3</v>
      </c>
      <c r="H3089" t="s">
        <v>4</v>
      </c>
      <c r="I3089" s="4">
        <v>1040</v>
      </c>
      <c r="J3089" t="s">
        <v>5</v>
      </c>
      <c r="K3089" t="s">
        <v>4</v>
      </c>
      <c r="L3089" s="4">
        <v>1040</v>
      </c>
      <c r="M3089" s="4">
        <v>12.24</v>
      </c>
      <c r="N3089" s="13" t="s">
        <v>7624</v>
      </c>
      <c r="O3089" s="14" t="s">
        <v>0</v>
      </c>
      <c r="P3089" t="s">
        <v>1782</v>
      </c>
      <c r="Q3089" t="s">
        <v>1771</v>
      </c>
      <c r="R3089" t="s">
        <v>1784</v>
      </c>
      <c r="S3089" t="s">
        <v>0</v>
      </c>
      <c r="T3089" t="s">
        <v>9</v>
      </c>
      <c r="U3089" t="s">
        <v>139</v>
      </c>
      <c r="V3089" t="s">
        <v>0</v>
      </c>
      <c r="W3089" t="s">
        <v>0</v>
      </c>
      <c r="X3089" t="s">
        <v>0</v>
      </c>
      <c r="Y3089" t="s">
        <v>11</v>
      </c>
      <c r="Z3089" t="s">
        <v>0</v>
      </c>
      <c r="AA3089" s="3"/>
      <c r="AB3089" t="s">
        <v>0</v>
      </c>
      <c r="AC3089" t="s">
        <v>0</v>
      </c>
      <c r="AD3089" t="s">
        <v>0</v>
      </c>
      <c r="AE3089" s="4">
        <v>0</v>
      </c>
    </row>
    <row r="3090" spans="1:31" x14ac:dyDescent="0.2">
      <c r="A3090" s="2" t="s">
        <v>0</v>
      </c>
      <c r="B3090" t="s">
        <v>1</v>
      </c>
      <c r="C3090" t="s">
        <v>2591</v>
      </c>
      <c r="D3090" s="3">
        <v>44209</v>
      </c>
      <c r="E3090" s="3">
        <v>44209</v>
      </c>
      <c r="F3090" s="3">
        <v>44221</v>
      </c>
      <c r="G3090" t="s">
        <v>3</v>
      </c>
      <c r="H3090" t="s">
        <v>4</v>
      </c>
      <c r="I3090" s="4">
        <v>1040</v>
      </c>
      <c r="J3090" t="s">
        <v>5</v>
      </c>
      <c r="K3090" t="s">
        <v>4</v>
      </c>
      <c r="L3090" s="4">
        <v>1040</v>
      </c>
      <c r="M3090" s="4">
        <v>12.24</v>
      </c>
      <c r="N3090" s="13" t="s">
        <v>8426</v>
      </c>
      <c r="O3090" s="14" t="s">
        <v>0</v>
      </c>
      <c r="P3090" t="s">
        <v>2592</v>
      </c>
      <c r="Q3090" t="s">
        <v>2580</v>
      </c>
      <c r="R3090" t="s">
        <v>1784</v>
      </c>
      <c r="S3090" t="s">
        <v>0</v>
      </c>
      <c r="T3090" t="s">
        <v>9</v>
      </c>
      <c r="U3090" t="s">
        <v>139</v>
      </c>
      <c r="V3090" t="s">
        <v>0</v>
      </c>
      <c r="W3090" t="s">
        <v>0</v>
      </c>
      <c r="X3090" t="s">
        <v>0</v>
      </c>
      <c r="Y3090" t="s">
        <v>11</v>
      </c>
      <c r="Z3090" t="s">
        <v>0</v>
      </c>
      <c r="AA3090" s="3"/>
      <c r="AB3090" t="s">
        <v>0</v>
      </c>
      <c r="AC3090" t="s">
        <v>0</v>
      </c>
      <c r="AD3090" t="s">
        <v>0</v>
      </c>
      <c r="AE3090" s="4">
        <v>0</v>
      </c>
    </row>
    <row r="3091" spans="1:31" x14ac:dyDescent="0.2">
      <c r="A3091" s="2" t="s">
        <v>0</v>
      </c>
      <c r="B3091" t="s">
        <v>1</v>
      </c>
      <c r="C3091" t="s">
        <v>1077</v>
      </c>
      <c r="D3091" s="3">
        <v>44122</v>
      </c>
      <c r="E3091" s="3">
        <v>44122</v>
      </c>
      <c r="F3091" s="3">
        <v>44136</v>
      </c>
      <c r="G3091" t="s">
        <v>101</v>
      </c>
      <c r="H3091" t="s">
        <v>4</v>
      </c>
      <c r="I3091" s="4">
        <v>1030</v>
      </c>
      <c r="J3091" t="s">
        <v>5</v>
      </c>
      <c r="K3091" t="s">
        <v>4</v>
      </c>
      <c r="L3091" s="4">
        <v>1030</v>
      </c>
      <c r="M3091" s="4">
        <v>12.12</v>
      </c>
      <c r="N3091" s="13" t="s">
        <v>7144</v>
      </c>
      <c r="O3091" s="14" t="s">
        <v>0</v>
      </c>
      <c r="P3091" t="s">
        <v>438</v>
      </c>
      <c r="Q3091" t="s">
        <v>439</v>
      </c>
      <c r="R3091" t="s">
        <v>1078</v>
      </c>
      <c r="S3091" t="s">
        <v>0</v>
      </c>
      <c r="T3091" t="s">
        <v>9</v>
      </c>
      <c r="U3091" t="s">
        <v>105</v>
      </c>
      <c r="V3091" t="s">
        <v>0</v>
      </c>
      <c r="W3091" t="s">
        <v>0</v>
      </c>
      <c r="X3091" t="s">
        <v>0</v>
      </c>
      <c r="Y3091" t="s">
        <v>11</v>
      </c>
      <c r="Z3091" t="s">
        <v>0</v>
      </c>
      <c r="AA3091" s="3"/>
      <c r="AB3091" t="s">
        <v>0</v>
      </c>
      <c r="AC3091" t="s">
        <v>0</v>
      </c>
      <c r="AD3091" t="s">
        <v>0</v>
      </c>
      <c r="AE3091" s="4">
        <v>0</v>
      </c>
    </row>
    <row r="3092" spans="1:31" x14ac:dyDescent="0.2">
      <c r="A3092" s="2" t="s">
        <v>0</v>
      </c>
      <c r="B3092" t="s">
        <v>1</v>
      </c>
      <c r="C3092" t="s">
        <v>72</v>
      </c>
      <c r="D3092" s="3">
        <v>44019</v>
      </c>
      <c r="E3092" s="3">
        <v>44019</v>
      </c>
      <c r="F3092" s="3">
        <v>44031</v>
      </c>
      <c r="G3092" t="s">
        <v>3</v>
      </c>
      <c r="H3092" t="s">
        <v>4</v>
      </c>
      <c r="I3092" s="4">
        <v>1020</v>
      </c>
      <c r="J3092" t="s">
        <v>5</v>
      </c>
      <c r="K3092" t="s">
        <v>4</v>
      </c>
      <c r="L3092" s="4">
        <v>1020</v>
      </c>
      <c r="M3092" s="4">
        <v>12.01</v>
      </c>
      <c r="N3092" s="13" t="s">
        <v>6669</v>
      </c>
      <c r="O3092" s="14" t="s">
        <v>0</v>
      </c>
      <c r="P3092" t="s">
        <v>73</v>
      </c>
      <c r="Q3092" t="s">
        <v>74</v>
      </c>
      <c r="R3092" t="s">
        <v>75</v>
      </c>
      <c r="S3092" t="s">
        <v>0</v>
      </c>
      <c r="T3092" t="s">
        <v>9</v>
      </c>
      <c r="U3092" t="s">
        <v>76</v>
      </c>
      <c r="V3092" t="s">
        <v>0</v>
      </c>
      <c r="W3092" t="s">
        <v>0</v>
      </c>
      <c r="X3092" t="s">
        <v>0</v>
      </c>
      <c r="Y3092" t="s">
        <v>11</v>
      </c>
      <c r="Z3092" t="s">
        <v>0</v>
      </c>
      <c r="AA3092" s="3"/>
      <c r="AB3092" t="s">
        <v>0</v>
      </c>
      <c r="AC3092" t="s">
        <v>0</v>
      </c>
      <c r="AD3092" t="s">
        <v>0</v>
      </c>
      <c r="AE3092" s="4">
        <v>0</v>
      </c>
    </row>
    <row r="3093" spans="1:31" x14ac:dyDescent="0.2">
      <c r="A3093" s="2" t="s">
        <v>0</v>
      </c>
      <c r="B3093" t="s">
        <v>1</v>
      </c>
      <c r="C3093" t="s">
        <v>3125</v>
      </c>
      <c r="D3093" s="3">
        <v>44242</v>
      </c>
      <c r="E3093" s="3">
        <v>44242</v>
      </c>
      <c r="F3093" s="3">
        <v>44251</v>
      </c>
      <c r="G3093" t="s">
        <v>3</v>
      </c>
      <c r="H3093" t="s">
        <v>4</v>
      </c>
      <c r="I3093" s="4">
        <v>1020</v>
      </c>
      <c r="J3093" t="s">
        <v>5</v>
      </c>
      <c r="K3093" t="s">
        <v>4</v>
      </c>
      <c r="L3093" s="4">
        <v>1020</v>
      </c>
      <c r="M3093" s="4">
        <v>12.01</v>
      </c>
      <c r="N3093" s="13" t="s">
        <v>8876</v>
      </c>
      <c r="O3093" s="14" t="s">
        <v>0</v>
      </c>
      <c r="P3093" t="s">
        <v>3126</v>
      </c>
      <c r="Q3093" t="s">
        <v>3122</v>
      </c>
      <c r="R3093" t="s">
        <v>1745</v>
      </c>
      <c r="S3093" t="s">
        <v>0</v>
      </c>
      <c r="T3093" t="s">
        <v>9</v>
      </c>
      <c r="U3093" t="s">
        <v>139</v>
      </c>
      <c r="V3093" t="s">
        <v>0</v>
      </c>
      <c r="W3093" t="s">
        <v>0</v>
      </c>
      <c r="X3093" t="s">
        <v>0</v>
      </c>
      <c r="Y3093" t="s">
        <v>11</v>
      </c>
      <c r="Z3093" t="s">
        <v>0</v>
      </c>
      <c r="AA3093" s="3"/>
      <c r="AB3093" t="s">
        <v>0</v>
      </c>
      <c r="AC3093" t="s">
        <v>0</v>
      </c>
      <c r="AD3093" t="s">
        <v>0</v>
      </c>
      <c r="AE3093" s="4">
        <v>0</v>
      </c>
    </row>
    <row r="3094" spans="1:31" x14ac:dyDescent="0.2">
      <c r="A3094" s="2" t="s">
        <v>0</v>
      </c>
      <c r="B3094" t="s">
        <v>4758</v>
      </c>
      <c r="C3094" t="s">
        <v>4776</v>
      </c>
      <c r="D3094" s="3">
        <v>44037</v>
      </c>
      <c r="E3094" s="3">
        <v>44037</v>
      </c>
      <c r="F3094" s="3">
        <v>44041</v>
      </c>
      <c r="G3094" t="s">
        <v>3</v>
      </c>
      <c r="H3094" t="s">
        <v>4</v>
      </c>
      <c r="I3094" s="4">
        <v>1020</v>
      </c>
      <c r="J3094" t="s">
        <v>5</v>
      </c>
      <c r="K3094" t="s">
        <v>4</v>
      </c>
      <c r="L3094" s="4">
        <v>1020</v>
      </c>
      <c r="M3094" s="4">
        <v>12.01</v>
      </c>
      <c r="N3094" s="13" t="s">
        <v>10034</v>
      </c>
      <c r="O3094" s="14" t="s">
        <v>0</v>
      </c>
      <c r="P3094" t="s">
        <v>4777</v>
      </c>
      <c r="Q3094" t="s">
        <v>278</v>
      </c>
      <c r="R3094" t="s">
        <v>4785</v>
      </c>
      <c r="S3094" t="s">
        <v>0</v>
      </c>
      <c r="T3094" t="s">
        <v>9</v>
      </c>
      <c r="U3094" t="s">
        <v>2519</v>
      </c>
      <c r="V3094" t="s">
        <v>0</v>
      </c>
      <c r="W3094" t="s">
        <v>0</v>
      </c>
      <c r="X3094" t="s">
        <v>0</v>
      </c>
      <c r="Y3094" t="s">
        <v>11</v>
      </c>
      <c r="Z3094" t="s">
        <v>0</v>
      </c>
      <c r="AA3094" s="3"/>
      <c r="AB3094" t="s">
        <v>0</v>
      </c>
      <c r="AC3094" t="s">
        <v>0</v>
      </c>
      <c r="AD3094" t="s">
        <v>0</v>
      </c>
      <c r="AE3094" s="4">
        <v>0</v>
      </c>
    </row>
    <row r="3095" spans="1:31" x14ac:dyDescent="0.2">
      <c r="A3095" s="2" t="s">
        <v>0</v>
      </c>
      <c r="B3095" t="s">
        <v>4758</v>
      </c>
      <c r="C3095" t="s">
        <v>4776</v>
      </c>
      <c r="D3095" s="3">
        <v>44037</v>
      </c>
      <c r="E3095" s="3">
        <v>44037</v>
      </c>
      <c r="F3095" s="3">
        <v>44041</v>
      </c>
      <c r="G3095" t="s">
        <v>3</v>
      </c>
      <c r="H3095" t="s">
        <v>4</v>
      </c>
      <c r="I3095" s="4">
        <v>1020</v>
      </c>
      <c r="J3095" t="s">
        <v>5</v>
      </c>
      <c r="K3095" t="s">
        <v>4</v>
      </c>
      <c r="L3095" s="4">
        <v>1020</v>
      </c>
      <c r="M3095" s="4">
        <v>12.01</v>
      </c>
      <c r="N3095" s="13" t="s">
        <v>10047</v>
      </c>
      <c r="O3095" s="14" t="s">
        <v>0</v>
      </c>
      <c r="P3095" t="s">
        <v>4777</v>
      </c>
      <c r="Q3095" t="s">
        <v>278</v>
      </c>
      <c r="R3095" t="s">
        <v>4785</v>
      </c>
      <c r="S3095" t="s">
        <v>0</v>
      </c>
      <c r="T3095" t="s">
        <v>9</v>
      </c>
      <c r="U3095" t="s">
        <v>2519</v>
      </c>
      <c r="V3095" t="s">
        <v>0</v>
      </c>
      <c r="W3095" t="s">
        <v>0</v>
      </c>
      <c r="X3095" t="s">
        <v>0</v>
      </c>
      <c r="Y3095" t="s">
        <v>11</v>
      </c>
      <c r="Z3095" t="s">
        <v>0</v>
      </c>
      <c r="AA3095" s="3"/>
      <c r="AB3095" t="s">
        <v>0</v>
      </c>
      <c r="AC3095" t="s">
        <v>0</v>
      </c>
      <c r="AD3095" t="s">
        <v>0</v>
      </c>
      <c r="AE3095" s="4">
        <v>0</v>
      </c>
    </row>
    <row r="3096" spans="1:31" x14ac:dyDescent="0.2">
      <c r="A3096" s="2" t="s">
        <v>0</v>
      </c>
      <c r="B3096" t="s">
        <v>4758</v>
      </c>
      <c r="C3096" t="s">
        <v>4804</v>
      </c>
      <c r="D3096" s="3">
        <v>44067</v>
      </c>
      <c r="E3096" s="3">
        <v>44067</v>
      </c>
      <c r="F3096" s="3">
        <v>44068</v>
      </c>
      <c r="G3096" t="s">
        <v>3</v>
      </c>
      <c r="H3096" t="s">
        <v>4</v>
      </c>
      <c r="I3096" s="4">
        <v>1020</v>
      </c>
      <c r="J3096" t="s">
        <v>5</v>
      </c>
      <c r="K3096" t="s">
        <v>4</v>
      </c>
      <c r="L3096" s="4">
        <v>1020</v>
      </c>
      <c r="M3096" s="4">
        <v>12.01</v>
      </c>
      <c r="N3096" s="13" t="s">
        <v>10063</v>
      </c>
      <c r="O3096" s="14" t="s">
        <v>0</v>
      </c>
      <c r="P3096" t="s">
        <v>4805</v>
      </c>
      <c r="Q3096" t="s">
        <v>476</v>
      </c>
      <c r="R3096" t="s">
        <v>4785</v>
      </c>
      <c r="S3096" t="s">
        <v>0</v>
      </c>
      <c r="T3096" t="s">
        <v>9</v>
      </c>
      <c r="U3096" t="s">
        <v>2519</v>
      </c>
      <c r="V3096" t="s">
        <v>0</v>
      </c>
      <c r="W3096" t="s">
        <v>0</v>
      </c>
      <c r="X3096" t="s">
        <v>0</v>
      </c>
      <c r="Y3096" t="s">
        <v>11</v>
      </c>
      <c r="Z3096" t="s">
        <v>0</v>
      </c>
      <c r="AA3096" s="3"/>
      <c r="AB3096" t="s">
        <v>0</v>
      </c>
      <c r="AC3096" t="s">
        <v>0</v>
      </c>
      <c r="AD3096" t="s">
        <v>0</v>
      </c>
      <c r="AE3096" s="4">
        <v>0</v>
      </c>
    </row>
    <row r="3097" spans="1:31" x14ac:dyDescent="0.2">
      <c r="A3097" s="2" t="s">
        <v>0</v>
      </c>
      <c r="B3097" t="s">
        <v>4758</v>
      </c>
      <c r="C3097" t="s">
        <v>4804</v>
      </c>
      <c r="D3097" s="3">
        <v>44067</v>
      </c>
      <c r="E3097" s="3">
        <v>44067</v>
      </c>
      <c r="F3097" s="3">
        <v>44068</v>
      </c>
      <c r="G3097" t="s">
        <v>3</v>
      </c>
      <c r="H3097" t="s">
        <v>4</v>
      </c>
      <c r="I3097" s="4">
        <v>1020</v>
      </c>
      <c r="J3097" t="s">
        <v>5</v>
      </c>
      <c r="K3097" t="s">
        <v>4</v>
      </c>
      <c r="L3097" s="4">
        <v>1020</v>
      </c>
      <c r="M3097" s="4">
        <v>12.01</v>
      </c>
      <c r="N3097" s="13" t="s">
        <v>10075</v>
      </c>
      <c r="O3097" s="14" t="s">
        <v>0</v>
      </c>
      <c r="P3097" t="s">
        <v>4805</v>
      </c>
      <c r="Q3097" t="s">
        <v>476</v>
      </c>
      <c r="R3097" t="s">
        <v>4785</v>
      </c>
      <c r="S3097" t="s">
        <v>0</v>
      </c>
      <c r="T3097" t="s">
        <v>9</v>
      </c>
      <c r="U3097" t="s">
        <v>2519</v>
      </c>
      <c r="V3097" t="s">
        <v>0</v>
      </c>
      <c r="W3097" t="s">
        <v>0</v>
      </c>
      <c r="X3097" t="s">
        <v>0</v>
      </c>
      <c r="Y3097" t="s">
        <v>11</v>
      </c>
      <c r="Z3097" t="s">
        <v>0</v>
      </c>
      <c r="AA3097" s="3"/>
      <c r="AB3097" t="s">
        <v>0</v>
      </c>
      <c r="AC3097" t="s">
        <v>0</v>
      </c>
      <c r="AD3097" t="s">
        <v>0</v>
      </c>
      <c r="AE3097" s="4">
        <v>0</v>
      </c>
    </row>
    <row r="3098" spans="1:31" x14ac:dyDescent="0.2">
      <c r="A3098" s="2" t="s">
        <v>0</v>
      </c>
      <c r="B3098" t="s">
        <v>4758</v>
      </c>
      <c r="C3098" t="s">
        <v>4827</v>
      </c>
      <c r="D3098" s="3">
        <v>44094</v>
      </c>
      <c r="E3098" s="3">
        <v>44094</v>
      </c>
      <c r="F3098" s="3">
        <v>44094</v>
      </c>
      <c r="G3098" t="s">
        <v>3</v>
      </c>
      <c r="H3098" t="s">
        <v>4</v>
      </c>
      <c r="I3098" s="4">
        <v>1020</v>
      </c>
      <c r="J3098" t="s">
        <v>5</v>
      </c>
      <c r="K3098" t="s">
        <v>4</v>
      </c>
      <c r="L3098" s="4">
        <v>1020</v>
      </c>
      <c r="M3098" s="4">
        <v>12.01</v>
      </c>
      <c r="N3098" s="13" t="s">
        <v>10094</v>
      </c>
      <c r="O3098" s="14" t="s">
        <v>0</v>
      </c>
      <c r="P3098" t="s">
        <v>4828</v>
      </c>
      <c r="Q3098" t="s">
        <v>779</v>
      </c>
      <c r="R3098" t="s">
        <v>4785</v>
      </c>
      <c r="S3098" t="s">
        <v>0</v>
      </c>
      <c r="T3098" t="s">
        <v>9</v>
      </c>
      <c r="U3098" t="s">
        <v>2519</v>
      </c>
      <c r="V3098" t="s">
        <v>0</v>
      </c>
      <c r="W3098" t="s">
        <v>0</v>
      </c>
      <c r="X3098" t="s">
        <v>0</v>
      </c>
      <c r="Y3098" t="s">
        <v>11</v>
      </c>
      <c r="Z3098" t="s">
        <v>0</v>
      </c>
      <c r="AA3098" s="3"/>
      <c r="AB3098" t="s">
        <v>0</v>
      </c>
      <c r="AC3098" t="s">
        <v>0</v>
      </c>
      <c r="AD3098" t="s">
        <v>0</v>
      </c>
      <c r="AE3098" s="4">
        <v>0</v>
      </c>
    </row>
    <row r="3099" spans="1:31" x14ac:dyDescent="0.2">
      <c r="A3099" s="2" t="s">
        <v>0</v>
      </c>
      <c r="B3099" t="s">
        <v>4758</v>
      </c>
      <c r="C3099" t="s">
        <v>4827</v>
      </c>
      <c r="D3099" s="3">
        <v>44094</v>
      </c>
      <c r="E3099" s="3">
        <v>44094</v>
      </c>
      <c r="F3099" s="3">
        <v>44094</v>
      </c>
      <c r="G3099" t="s">
        <v>3</v>
      </c>
      <c r="H3099" t="s">
        <v>4</v>
      </c>
      <c r="I3099" s="4">
        <v>1020</v>
      </c>
      <c r="J3099" t="s">
        <v>5</v>
      </c>
      <c r="K3099" t="s">
        <v>4</v>
      </c>
      <c r="L3099" s="4">
        <v>1020</v>
      </c>
      <c r="M3099" s="4">
        <v>12.01</v>
      </c>
      <c r="N3099" s="13" t="s">
        <v>10109</v>
      </c>
      <c r="O3099" s="14" t="s">
        <v>0</v>
      </c>
      <c r="P3099" t="s">
        <v>4828</v>
      </c>
      <c r="Q3099" t="s">
        <v>779</v>
      </c>
      <c r="R3099" t="s">
        <v>4785</v>
      </c>
      <c r="S3099" t="s">
        <v>0</v>
      </c>
      <c r="T3099" t="s">
        <v>9</v>
      </c>
      <c r="U3099" t="s">
        <v>2519</v>
      </c>
      <c r="V3099" t="s">
        <v>0</v>
      </c>
      <c r="W3099" t="s">
        <v>0</v>
      </c>
      <c r="X3099" t="s">
        <v>0</v>
      </c>
      <c r="Y3099" t="s">
        <v>11</v>
      </c>
      <c r="Z3099" t="s">
        <v>0</v>
      </c>
      <c r="AA3099" s="3"/>
      <c r="AB3099" t="s">
        <v>0</v>
      </c>
      <c r="AC3099" t="s">
        <v>0</v>
      </c>
      <c r="AD3099" t="s">
        <v>0</v>
      </c>
      <c r="AE3099" s="4">
        <v>0</v>
      </c>
    </row>
    <row r="3100" spans="1:31" x14ac:dyDescent="0.2">
      <c r="A3100" s="2" t="s">
        <v>0</v>
      </c>
      <c r="B3100" t="s">
        <v>4758</v>
      </c>
      <c r="C3100" t="s">
        <v>4843</v>
      </c>
      <c r="D3100" s="3">
        <v>44119</v>
      </c>
      <c r="E3100" s="3">
        <v>44119</v>
      </c>
      <c r="F3100" s="3">
        <v>44125</v>
      </c>
      <c r="G3100" t="s">
        <v>3</v>
      </c>
      <c r="H3100" t="s">
        <v>4</v>
      </c>
      <c r="I3100" s="4">
        <v>1020</v>
      </c>
      <c r="J3100" t="s">
        <v>5</v>
      </c>
      <c r="K3100" t="s">
        <v>4</v>
      </c>
      <c r="L3100" s="4">
        <v>1020</v>
      </c>
      <c r="M3100" s="4">
        <v>12.01</v>
      </c>
      <c r="N3100" s="13" t="s">
        <v>10123</v>
      </c>
      <c r="O3100" s="14" t="s">
        <v>0</v>
      </c>
      <c r="P3100" t="s">
        <v>4844</v>
      </c>
      <c r="Q3100" t="s">
        <v>1050</v>
      </c>
      <c r="R3100" t="s">
        <v>4779</v>
      </c>
      <c r="S3100" t="s">
        <v>0</v>
      </c>
      <c r="T3100" t="s">
        <v>9</v>
      </c>
      <c r="U3100" t="s">
        <v>2519</v>
      </c>
      <c r="V3100" t="s">
        <v>0</v>
      </c>
      <c r="W3100" t="s">
        <v>0</v>
      </c>
      <c r="X3100" t="s">
        <v>0</v>
      </c>
      <c r="Y3100" t="s">
        <v>11</v>
      </c>
      <c r="Z3100" t="s">
        <v>0</v>
      </c>
      <c r="AA3100" s="3"/>
      <c r="AB3100" t="s">
        <v>0</v>
      </c>
      <c r="AC3100" t="s">
        <v>0</v>
      </c>
      <c r="AD3100" t="s">
        <v>0</v>
      </c>
      <c r="AE3100" s="4">
        <v>0</v>
      </c>
    </row>
    <row r="3101" spans="1:31" x14ac:dyDescent="0.2">
      <c r="A3101" s="2" t="s">
        <v>0</v>
      </c>
      <c r="B3101" t="s">
        <v>4758</v>
      </c>
      <c r="C3101" t="s">
        <v>4843</v>
      </c>
      <c r="D3101" s="3">
        <v>44119</v>
      </c>
      <c r="E3101" s="3">
        <v>44119</v>
      </c>
      <c r="F3101" s="3">
        <v>44125</v>
      </c>
      <c r="G3101" t="s">
        <v>3</v>
      </c>
      <c r="H3101" t="s">
        <v>4</v>
      </c>
      <c r="I3101" s="4">
        <v>1020</v>
      </c>
      <c r="J3101" t="s">
        <v>5</v>
      </c>
      <c r="K3101" t="s">
        <v>4</v>
      </c>
      <c r="L3101" s="4">
        <v>1020</v>
      </c>
      <c r="M3101" s="4">
        <v>12.01</v>
      </c>
      <c r="N3101" s="13" t="s">
        <v>10129</v>
      </c>
      <c r="O3101" s="14" t="s">
        <v>0</v>
      </c>
      <c r="P3101" t="s">
        <v>4844</v>
      </c>
      <c r="Q3101" t="s">
        <v>1050</v>
      </c>
      <c r="R3101" t="s">
        <v>4785</v>
      </c>
      <c r="S3101" t="s">
        <v>0</v>
      </c>
      <c r="T3101" t="s">
        <v>9</v>
      </c>
      <c r="U3101" t="s">
        <v>2519</v>
      </c>
      <c r="V3101" t="s">
        <v>0</v>
      </c>
      <c r="W3101" t="s">
        <v>0</v>
      </c>
      <c r="X3101" t="s">
        <v>0</v>
      </c>
      <c r="Y3101" t="s">
        <v>11</v>
      </c>
      <c r="Z3101" t="s">
        <v>0</v>
      </c>
      <c r="AA3101" s="3"/>
      <c r="AB3101" t="s">
        <v>0</v>
      </c>
      <c r="AC3101" t="s">
        <v>0</v>
      </c>
      <c r="AD3101" t="s">
        <v>0</v>
      </c>
      <c r="AE3101" s="4">
        <v>0</v>
      </c>
    </row>
    <row r="3102" spans="1:31" x14ac:dyDescent="0.2">
      <c r="A3102" s="2" t="s">
        <v>0</v>
      </c>
      <c r="B3102" t="s">
        <v>4758</v>
      </c>
      <c r="C3102" t="s">
        <v>4843</v>
      </c>
      <c r="D3102" s="3">
        <v>44119</v>
      </c>
      <c r="E3102" s="3">
        <v>44119</v>
      </c>
      <c r="F3102" s="3">
        <v>44125</v>
      </c>
      <c r="G3102" t="s">
        <v>3</v>
      </c>
      <c r="H3102" t="s">
        <v>4</v>
      </c>
      <c r="I3102" s="4">
        <v>1020</v>
      </c>
      <c r="J3102" t="s">
        <v>5</v>
      </c>
      <c r="K3102" t="s">
        <v>4</v>
      </c>
      <c r="L3102" s="4">
        <v>1020</v>
      </c>
      <c r="M3102" s="4">
        <v>12.01</v>
      </c>
      <c r="N3102" s="13" t="s">
        <v>10140</v>
      </c>
      <c r="O3102" s="14" t="s">
        <v>0</v>
      </c>
      <c r="P3102" t="s">
        <v>4844</v>
      </c>
      <c r="Q3102" t="s">
        <v>1050</v>
      </c>
      <c r="R3102" t="s">
        <v>4779</v>
      </c>
      <c r="S3102" t="s">
        <v>0</v>
      </c>
      <c r="T3102" t="s">
        <v>9</v>
      </c>
      <c r="U3102" t="s">
        <v>2519</v>
      </c>
      <c r="V3102" t="s">
        <v>0</v>
      </c>
      <c r="W3102" t="s">
        <v>0</v>
      </c>
      <c r="X3102" t="s">
        <v>0</v>
      </c>
      <c r="Y3102" t="s">
        <v>11</v>
      </c>
      <c r="Z3102" t="s">
        <v>0</v>
      </c>
      <c r="AA3102" s="3"/>
      <c r="AB3102" t="s">
        <v>0</v>
      </c>
      <c r="AC3102" t="s">
        <v>0</v>
      </c>
      <c r="AD3102" t="s">
        <v>0</v>
      </c>
      <c r="AE3102" s="4">
        <v>0</v>
      </c>
    </row>
    <row r="3103" spans="1:31" x14ac:dyDescent="0.2">
      <c r="A3103" s="2" t="s">
        <v>0</v>
      </c>
      <c r="B3103" t="s">
        <v>4758</v>
      </c>
      <c r="C3103" t="s">
        <v>4843</v>
      </c>
      <c r="D3103" s="3">
        <v>44119</v>
      </c>
      <c r="E3103" s="3">
        <v>44119</v>
      </c>
      <c r="F3103" s="3">
        <v>44125</v>
      </c>
      <c r="G3103" t="s">
        <v>3</v>
      </c>
      <c r="H3103" t="s">
        <v>4</v>
      </c>
      <c r="I3103" s="4">
        <v>1020</v>
      </c>
      <c r="J3103" t="s">
        <v>5</v>
      </c>
      <c r="K3103" t="s">
        <v>4</v>
      </c>
      <c r="L3103" s="4">
        <v>1020</v>
      </c>
      <c r="M3103" s="4">
        <v>12.01</v>
      </c>
      <c r="N3103" s="13" t="s">
        <v>10146</v>
      </c>
      <c r="O3103" s="14" t="s">
        <v>0</v>
      </c>
      <c r="P3103" t="s">
        <v>4844</v>
      </c>
      <c r="Q3103" t="s">
        <v>1050</v>
      </c>
      <c r="R3103" t="s">
        <v>4785</v>
      </c>
      <c r="S3103" t="s">
        <v>0</v>
      </c>
      <c r="T3103" t="s">
        <v>9</v>
      </c>
      <c r="U3103" t="s">
        <v>2519</v>
      </c>
      <c r="V3103" t="s">
        <v>0</v>
      </c>
      <c r="W3103" t="s">
        <v>0</v>
      </c>
      <c r="X3103" t="s">
        <v>0</v>
      </c>
      <c r="Y3103" t="s">
        <v>11</v>
      </c>
      <c r="Z3103" t="s">
        <v>0</v>
      </c>
      <c r="AA3103" s="3"/>
      <c r="AB3103" t="s">
        <v>0</v>
      </c>
      <c r="AC3103" t="s">
        <v>0</v>
      </c>
      <c r="AD3103" t="s">
        <v>0</v>
      </c>
      <c r="AE3103" s="4">
        <v>0</v>
      </c>
    </row>
    <row r="3104" spans="1:31" x14ac:dyDescent="0.2">
      <c r="A3104" s="2" t="s">
        <v>0</v>
      </c>
      <c r="B3104" t="s">
        <v>4758</v>
      </c>
      <c r="C3104" t="s">
        <v>4869</v>
      </c>
      <c r="D3104" s="3">
        <v>44151</v>
      </c>
      <c r="E3104" s="3">
        <v>44151</v>
      </c>
      <c r="F3104" s="3">
        <v>44159</v>
      </c>
      <c r="G3104" t="s">
        <v>3</v>
      </c>
      <c r="H3104" t="s">
        <v>4</v>
      </c>
      <c r="I3104" s="4">
        <v>1020</v>
      </c>
      <c r="J3104" t="s">
        <v>5</v>
      </c>
      <c r="K3104" t="s">
        <v>4</v>
      </c>
      <c r="L3104" s="4">
        <v>1020</v>
      </c>
      <c r="M3104" s="4">
        <v>12.01</v>
      </c>
      <c r="N3104" s="13" t="s">
        <v>10170</v>
      </c>
      <c r="O3104" s="14" t="s">
        <v>0</v>
      </c>
      <c r="P3104" t="s">
        <v>4870</v>
      </c>
      <c r="Q3104" t="s">
        <v>1708</v>
      </c>
      <c r="R3104" t="s">
        <v>4779</v>
      </c>
      <c r="S3104" t="s">
        <v>0</v>
      </c>
      <c r="T3104" t="s">
        <v>9</v>
      </c>
      <c r="U3104" t="s">
        <v>2519</v>
      </c>
      <c r="V3104" t="s">
        <v>0</v>
      </c>
      <c r="W3104" t="s">
        <v>0</v>
      </c>
      <c r="X3104" t="s">
        <v>0</v>
      </c>
      <c r="Y3104" t="s">
        <v>11</v>
      </c>
      <c r="Z3104" t="s">
        <v>0</v>
      </c>
      <c r="AA3104" s="3"/>
      <c r="AB3104" t="s">
        <v>0</v>
      </c>
      <c r="AC3104" t="s">
        <v>0</v>
      </c>
      <c r="AD3104" t="s">
        <v>0</v>
      </c>
      <c r="AE3104" s="4">
        <v>0</v>
      </c>
    </row>
    <row r="3105" spans="1:31" x14ac:dyDescent="0.2">
      <c r="A3105" s="2" t="s">
        <v>0</v>
      </c>
      <c r="B3105" t="s">
        <v>4758</v>
      </c>
      <c r="C3105" t="s">
        <v>4869</v>
      </c>
      <c r="D3105" s="3">
        <v>44151</v>
      </c>
      <c r="E3105" s="3">
        <v>44151</v>
      </c>
      <c r="F3105" s="3">
        <v>44159</v>
      </c>
      <c r="G3105" t="s">
        <v>3</v>
      </c>
      <c r="H3105" t="s">
        <v>4</v>
      </c>
      <c r="I3105" s="4">
        <v>1020</v>
      </c>
      <c r="J3105" t="s">
        <v>5</v>
      </c>
      <c r="K3105" t="s">
        <v>4</v>
      </c>
      <c r="L3105" s="4">
        <v>1020</v>
      </c>
      <c r="M3105" s="4">
        <v>12.01</v>
      </c>
      <c r="N3105" s="13" t="s">
        <v>10176</v>
      </c>
      <c r="O3105" s="14" t="s">
        <v>0</v>
      </c>
      <c r="P3105" t="s">
        <v>4870</v>
      </c>
      <c r="Q3105" t="s">
        <v>1708</v>
      </c>
      <c r="R3105" t="s">
        <v>4785</v>
      </c>
      <c r="S3105" t="s">
        <v>0</v>
      </c>
      <c r="T3105" t="s">
        <v>9</v>
      </c>
      <c r="U3105" t="s">
        <v>2519</v>
      </c>
      <c r="V3105" t="s">
        <v>0</v>
      </c>
      <c r="W3105" t="s">
        <v>0</v>
      </c>
      <c r="X3105" t="s">
        <v>0</v>
      </c>
      <c r="Y3105" t="s">
        <v>11</v>
      </c>
      <c r="Z3105" t="s">
        <v>0</v>
      </c>
      <c r="AA3105" s="3"/>
      <c r="AB3105" t="s">
        <v>0</v>
      </c>
      <c r="AC3105" t="s">
        <v>0</v>
      </c>
      <c r="AD3105" t="s">
        <v>0</v>
      </c>
      <c r="AE3105" s="4">
        <v>0</v>
      </c>
    </row>
    <row r="3106" spans="1:31" x14ac:dyDescent="0.2">
      <c r="A3106" s="2" t="s">
        <v>0</v>
      </c>
      <c r="B3106" t="s">
        <v>4758</v>
      </c>
      <c r="C3106" t="s">
        <v>4869</v>
      </c>
      <c r="D3106" s="3">
        <v>44151</v>
      </c>
      <c r="E3106" s="3">
        <v>44151</v>
      </c>
      <c r="F3106" s="3">
        <v>44159</v>
      </c>
      <c r="G3106" t="s">
        <v>3</v>
      </c>
      <c r="H3106" t="s">
        <v>4</v>
      </c>
      <c r="I3106" s="4">
        <v>1020</v>
      </c>
      <c r="J3106" t="s">
        <v>5</v>
      </c>
      <c r="K3106" t="s">
        <v>4</v>
      </c>
      <c r="L3106" s="4">
        <v>1020</v>
      </c>
      <c r="M3106" s="4">
        <v>12.01</v>
      </c>
      <c r="N3106" s="13" t="s">
        <v>10185</v>
      </c>
      <c r="O3106" s="14" t="s">
        <v>0</v>
      </c>
      <c r="P3106" t="s">
        <v>4870</v>
      </c>
      <c r="Q3106" t="s">
        <v>1708</v>
      </c>
      <c r="R3106" t="s">
        <v>4779</v>
      </c>
      <c r="S3106" t="s">
        <v>0</v>
      </c>
      <c r="T3106" t="s">
        <v>9</v>
      </c>
      <c r="U3106" t="s">
        <v>2519</v>
      </c>
      <c r="V3106" t="s">
        <v>0</v>
      </c>
      <c r="W3106" t="s">
        <v>0</v>
      </c>
      <c r="X3106" t="s">
        <v>0</v>
      </c>
      <c r="Y3106" t="s">
        <v>11</v>
      </c>
      <c r="Z3106" t="s">
        <v>0</v>
      </c>
      <c r="AA3106" s="3"/>
      <c r="AB3106" t="s">
        <v>0</v>
      </c>
      <c r="AC3106" t="s">
        <v>0</v>
      </c>
      <c r="AD3106" t="s">
        <v>0</v>
      </c>
      <c r="AE3106" s="4">
        <v>0</v>
      </c>
    </row>
    <row r="3107" spans="1:31" x14ac:dyDescent="0.2">
      <c r="A3107" s="2" t="s">
        <v>0</v>
      </c>
      <c r="B3107" t="s">
        <v>4758</v>
      </c>
      <c r="C3107" t="s">
        <v>4869</v>
      </c>
      <c r="D3107" s="3">
        <v>44151</v>
      </c>
      <c r="E3107" s="3">
        <v>44151</v>
      </c>
      <c r="F3107" s="3">
        <v>44159</v>
      </c>
      <c r="G3107" t="s">
        <v>3</v>
      </c>
      <c r="H3107" t="s">
        <v>4</v>
      </c>
      <c r="I3107" s="4">
        <v>1020</v>
      </c>
      <c r="J3107" t="s">
        <v>5</v>
      </c>
      <c r="K3107" t="s">
        <v>4</v>
      </c>
      <c r="L3107" s="4">
        <v>1020</v>
      </c>
      <c r="M3107" s="4">
        <v>12.01</v>
      </c>
      <c r="N3107" s="13" t="s">
        <v>10191</v>
      </c>
      <c r="O3107" s="14" t="s">
        <v>0</v>
      </c>
      <c r="P3107" t="s">
        <v>4870</v>
      </c>
      <c r="Q3107" t="s">
        <v>1708</v>
      </c>
      <c r="R3107" t="s">
        <v>4785</v>
      </c>
      <c r="S3107" t="s">
        <v>0</v>
      </c>
      <c r="T3107" t="s">
        <v>9</v>
      </c>
      <c r="U3107" t="s">
        <v>2519</v>
      </c>
      <c r="V3107" t="s">
        <v>0</v>
      </c>
      <c r="W3107" t="s">
        <v>0</v>
      </c>
      <c r="X3107" t="s">
        <v>0</v>
      </c>
      <c r="Y3107" t="s">
        <v>11</v>
      </c>
      <c r="Z3107" t="s">
        <v>0</v>
      </c>
      <c r="AA3107" s="3"/>
      <c r="AB3107" t="s">
        <v>0</v>
      </c>
      <c r="AC3107" t="s">
        <v>0</v>
      </c>
      <c r="AD3107" t="s">
        <v>0</v>
      </c>
      <c r="AE3107" s="4">
        <v>0</v>
      </c>
    </row>
    <row r="3108" spans="1:31" x14ac:dyDescent="0.2">
      <c r="A3108" s="2" t="s">
        <v>0</v>
      </c>
      <c r="B3108" t="s">
        <v>4758</v>
      </c>
      <c r="C3108" t="s">
        <v>4915</v>
      </c>
      <c r="D3108" s="3">
        <v>44185</v>
      </c>
      <c r="E3108" s="3">
        <v>44185</v>
      </c>
      <c r="F3108" s="3">
        <v>44195</v>
      </c>
      <c r="G3108" t="s">
        <v>3</v>
      </c>
      <c r="H3108" t="s">
        <v>4</v>
      </c>
      <c r="I3108" s="4">
        <v>1020</v>
      </c>
      <c r="J3108" t="s">
        <v>5</v>
      </c>
      <c r="K3108" t="s">
        <v>4</v>
      </c>
      <c r="L3108" s="4">
        <v>1020</v>
      </c>
      <c r="M3108" s="4">
        <v>12.01</v>
      </c>
      <c r="N3108" s="13" t="s">
        <v>10224</v>
      </c>
      <c r="O3108" s="14" t="s">
        <v>0</v>
      </c>
      <c r="P3108" t="s">
        <v>4916</v>
      </c>
      <c r="Q3108" t="s">
        <v>2142</v>
      </c>
      <c r="R3108" t="s">
        <v>4779</v>
      </c>
      <c r="S3108" t="s">
        <v>0</v>
      </c>
      <c r="T3108" t="s">
        <v>9</v>
      </c>
      <c r="U3108" t="s">
        <v>2519</v>
      </c>
      <c r="V3108" t="s">
        <v>0</v>
      </c>
      <c r="W3108" t="s">
        <v>0</v>
      </c>
      <c r="X3108" t="s">
        <v>0</v>
      </c>
      <c r="Y3108" t="s">
        <v>11</v>
      </c>
      <c r="Z3108" t="s">
        <v>0</v>
      </c>
      <c r="AA3108" s="3"/>
      <c r="AB3108" t="s">
        <v>0</v>
      </c>
      <c r="AC3108" t="s">
        <v>0</v>
      </c>
      <c r="AD3108" t="s">
        <v>0</v>
      </c>
      <c r="AE3108" s="4">
        <v>0</v>
      </c>
    </row>
    <row r="3109" spans="1:31" x14ac:dyDescent="0.2">
      <c r="A3109" s="2" t="s">
        <v>0</v>
      </c>
      <c r="B3109" t="s">
        <v>4758</v>
      </c>
      <c r="C3109" t="s">
        <v>4915</v>
      </c>
      <c r="D3109" s="3">
        <v>44185</v>
      </c>
      <c r="E3109" s="3">
        <v>44185</v>
      </c>
      <c r="F3109" s="3">
        <v>44195</v>
      </c>
      <c r="G3109" t="s">
        <v>3</v>
      </c>
      <c r="H3109" t="s">
        <v>4</v>
      </c>
      <c r="I3109" s="4">
        <v>1020</v>
      </c>
      <c r="J3109" t="s">
        <v>5</v>
      </c>
      <c r="K3109" t="s">
        <v>4</v>
      </c>
      <c r="L3109" s="4">
        <v>1020</v>
      </c>
      <c r="M3109" s="4">
        <v>12.01</v>
      </c>
      <c r="N3109" s="13" t="s">
        <v>10230</v>
      </c>
      <c r="O3109" s="14" t="s">
        <v>0</v>
      </c>
      <c r="P3109" t="s">
        <v>4916</v>
      </c>
      <c r="Q3109" t="s">
        <v>2142</v>
      </c>
      <c r="R3109" t="s">
        <v>4785</v>
      </c>
      <c r="S3109" t="s">
        <v>0</v>
      </c>
      <c r="T3109" t="s">
        <v>9</v>
      </c>
      <c r="U3109" t="s">
        <v>2519</v>
      </c>
      <c r="V3109" t="s">
        <v>0</v>
      </c>
      <c r="W3109" t="s">
        <v>0</v>
      </c>
      <c r="X3109" t="s">
        <v>0</v>
      </c>
      <c r="Y3109" t="s">
        <v>11</v>
      </c>
      <c r="Z3109" t="s">
        <v>0</v>
      </c>
      <c r="AA3109" s="3"/>
      <c r="AB3109" t="s">
        <v>0</v>
      </c>
      <c r="AC3109" t="s">
        <v>0</v>
      </c>
      <c r="AD3109" t="s">
        <v>0</v>
      </c>
      <c r="AE3109" s="4">
        <v>0</v>
      </c>
    </row>
    <row r="3110" spans="1:31" x14ac:dyDescent="0.2">
      <c r="A3110" s="2" t="s">
        <v>0</v>
      </c>
      <c r="B3110" t="s">
        <v>4758</v>
      </c>
      <c r="C3110" t="s">
        <v>4915</v>
      </c>
      <c r="D3110" s="3">
        <v>44185</v>
      </c>
      <c r="E3110" s="3">
        <v>44185</v>
      </c>
      <c r="F3110" s="3">
        <v>44195</v>
      </c>
      <c r="G3110" t="s">
        <v>3</v>
      </c>
      <c r="H3110" t="s">
        <v>4</v>
      </c>
      <c r="I3110" s="4">
        <v>1020</v>
      </c>
      <c r="J3110" t="s">
        <v>5</v>
      </c>
      <c r="K3110" t="s">
        <v>4</v>
      </c>
      <c r="L3110" s="4">
        <v>1020</v>
      </c>
      <c r="M3110" s="4">
        <v>12.01</v>
      </c>
      <c r="N3110" s="13" t="s">
        <v>10240</v>
      </c>
      <c r="O3110" s="14" t="s">
        <v>0</v>
      </c>
      <c r="P3110" t="s">
        <v>4916</v>
      </c>
      <c r="Q3110" t="s">
        <v>2142</v>
      </c>
      <c r="R3110" t="s">
        <v>4779</v>
      </c>
      <c r="S3110" t="s">
        <v>0</v>
      </c>
      <c r="T3110" t="s">
        <v>9</v>
      </c>
      <c r="U3110" t="s">
        <v>2519</v>
      </c>
      <c r="V3110" t="s">
        <v>0</v>
      </c>
      <c r="W3110" t="s">
        <v>0</v>
      </c>
      <c r="X3110" t="s">
        <v>0</v>
      </c>
      <c r="Y3110" t="s">
        <v>11</v>
      </c>
      <c r="Z3110" t="s">
        <v>0</v>
      </c>
      <c r="AA3110" s="3"/>
      <c r="AB3110" t="s">
        <v>0</v>
      </c>
      <c r="AC3110" t="s">
        <v>0</v>
      </c>
      <c r="AD3110" t="s">
        <v>0</v>
      </c>
      <c r="AE3110" s="4">
        <v>0</v>
      </c>
    </row>
    <row r="3111" spans="1:31" x14ac:dyDescent="0.2">
      <c r="A3111" s="2" t="s">
        <v>0</v>
      </c>
      <c r="B3111" t="s">
        <v>4758</v>
      </c>
      <c r="C3111" t="s">
        <v>4915</v>
      </c>
      <c r="D3111" s="3">
        <v>44185</v>
      </c>
      <c r="E3111" s="3">
        <v>44185</v>
      </c>
      <c r="F3111" s="3">
        <v>44195</v>
      </c>
      <c r="G3111" t="s">
        <v>3</v>
      </c>
      <c r="H3111" t="s">
        <v>4</v>
      </c>
      <c r="I3111" s="4">
        <v>1020</v>
      </c>
      <c r="J3111" t="s">
        <v>5</v>
      </c>
      <c r="K3111" t="s">
        <v>4</v>
      </c>
      <c r="L3111" s="4">
        <v>1020</v>
      </c>
      <c r="M3111" s="4">
        <v>12.01</v>
      </c>
      <c r="N3111" s="13" t="s">
        <v>10246</v>
      </c>
      <c r="O3111" s="14" t="s">
        <v>0</v>
      </c>
      <c r="P3111" t="s">
        <v>4916</v>
      </c>
      <c r="Q3111" t="s">
        <v>2142</v>
      </c>
      <c r="R3111" t="s">
        <v>4785</v>
      </c>
      <c r="S3111" t="s">
        <v>0</v>
      </c>
      <c r="T3111" t="s">
        <v>9</v>
      </c>
      <c r="U3111" t="s">
        <v>2519</v>
      </c>
      <c r="V3111" t="s">
        <v>0</v>
      </c>
      <c r="W3111" t="s">
        <v>0</v>
      </c>
      <c r="X3111" t="s">
        <v>0</v>
      </c>
      <c r="Y3111" t="s">
        <v>11</v>
      </c>
      <c r="Z3111" t="s">
        <v>0</v>
      </c>
      <c r="AA3111" s="3"/>
      <c r="AB3111" t="s">
        <v>0</v>
      </c>
      <c r="AC3111" t="s">
        <v>0</v>
      </c>
      <c r="AD3111" t="s">
        <v>0</v>
      </c>
      <c r="AE3111" s="4">
        <v>0</v>
      </c>
    </row>
    <row r="3112" spans="1:31" x14ac:dyDescent="0.2">
      <c r="A3112" s="2" t="s">
        <v>0</v>
      </c>
      <c r="B3112" t="s">
        <v>4758</v>
      </c>
      <c r="C3112" t="s">
        <v>4941</v>
      </c>
      <c r="D3112" s="3">
        <v>44221</v>
      </c>
      <c r="E3112" s="3">
        <v>44221</v>
      </c>
      <c r="F3112" s="3">
        <v>44226</v>
      </c>
      <c r="G3112" t="s">
        <v>3</v>
      </c>
      <c r="H3112" t="s">
        <v>4</v>
      </c>
      <c r="I3112" s="4">
        <v>1020</v>
      </c>
      <c r="J3112" t="s">
        <v>5</v>
      </c>
      <c r="K3112" t="s">
        <v>4</v>
      </c>
      <c r="L3112" s="4">
        <v>1020</v>
      </c>
      <c r="M3112" s="4">
        <v>12.01</v>
      </c>
      <c r="N3112" s="13" t="s">
        <v>10269</v>
      </c>
      <c r="O3112" s="14" t="s">
        <v>0</v>
      </c>
      <c r="P3112" t="s">
        <v>4942</v>
      </c>
      <c r="Q3112" t="s">
        <v>2431</v>
      </c>
      <c r="R3112" t="s">
        <v>4779</v>
      </c>
      <c r="S3112" t="s">
        <v>0</v>
      </c>
      <c r="T3112" t="s">
        <v>9</v>
      </c>
      <c r="U3112" t="s">
        <v>2519</v>
      </c>
      <c r="V3112" t="s">
        <v>0</v>
      </c>
      <c r="W3112" t="s">
        <v>0</v>
      </c>
      <c r="X3112" t="s">
        <v>0</v>
      </c>
      <c r="Y3112" t="s">
        <v>11</v>
      </c>
      <c r="Z3112" t="s">
        <v>0</v>
      </c>
      <c r="AA3112" s="3"/>
      <c r="AB3112" t="s">
        <v>0</v>
      </c>
      <c r="AC3112" t="s">
        <v>0</v>
      </c>
      <c r="AD3112" t="s">
        <v>0</v>
      </c>
      <c r="AE3112" s="4">
        <v>0</v>
      </c>
    </row>
    <row r="3113" spans="1:31" x14ac:dyDescent="0.2">
      <c r="A3113" s="2" t="s">
        <v>0</v>
      </c>
      <c r="B3113" t="s">
        <v>4758</v>
      </c>
      <c r="C3113" t="s">
        <v>4941</v>
      </c>
      <c r="D3113" s="3">
        <v>44221</v>
      </c>
      <c r="E3113" s="3">
        <v>44221</v>
      </c>
      <c r="F3113" s="3">
        <v>44226</v>
      </c>
      <c r="G3113" t="s">
        <v>3</v>
      </c>
      <c r="H3113" t="s">
        <v>4</v>
      </c>
      <c r="I3113" s="4">
        <v>1020</v>
      </c>
      <c r="J3113" t="s">
        <v>5</v>
      </c>
      <c r="K3113" t="s">
        <v>4</v>
      </c>
      <c r="L3113" s="4">
        <v>1020</v>
      </c>
      <c r="M3113" s="4">
        <v>12.01</v>
      </c>
      <c r="N3113" s="13" t="s">
        <v>10275</v>
      </c>
      <c r="O3113" s="14" t="s">
        <v>0</v>
      </c>
      <c r="P3113" t="s">
        <v>4942</v>
      </c>
      <c r="Q3113" t="s">
        <v>2431</v>
      </c>
      <c r="R3113" t="s">
        <v>4785</v>
      </c>
      <c r="S3113" t="s">
        <v>0</v>
      </c>
      <c r="T3113" t="s">
        <v>9</v>
      </c>
      <c r="U3113" t="s">
        <v>2519</v>
      </c>
      <c r="V3113" t="s">
        <v>0</v>
      </c>
      <c r="W3113" t="s">
        <v>0</v>
      </c>
      <c r="X3113" t="s">
        <v>0</v>
      </c>
      <c r="Y3113" t="s">
        <v>11</v>
      </c>
      <c r="Z3113" t="s">
        <v>0</v>
      </c>
      <c r="AA3113" s="3"/>
      <c r="AB3113" t="s">
        <v>0</v>
      </c>
      <c r="AC3113" t="s">
        <v>0</v>
      </c>
      <c r="AD3113" t="s">
        <v>0</v>
      </c>
      <c r="AE3113" s="4">
        <v>0</v>
      </c>
    </row>
    <row r="3114" spans="1:31" x14ac:dyDescent="0.2">
      <c r="A3114" s="2" t="s">
        <v>0</v>
      </c>
      <c r="B3114" t="s">
        <v>4758</v>
      </c>
      <c r="C3114" t="s">
        <v>4941</v>
      </c>
      <c r="D3114" s="3">
        <v>44221</v>
      </c>
      <c r="E3114" s="3">
        <v>44221</v>
      </c>
      <c r="F3114" s="3">
        <v>44226</v>
      </c>
      <c r="G3114" t="s">
        <v>3</v>
      </c>
      <c r="H3114" t="s">
        <v>4</v>
      </c>
      <c r="I3114" s="4">
        <v>1020</v>
      </c>
      <c r="J3114" t="s">
        <v>5</v>
      </c>
      <c r="K3114" t="s">
        <v>4</v>
      </c>
      <c r="L3114" s="4">
        <v>1020</v>
      </c>
      <c r="M3114" s="4">
        <v>12.01</v>
      </c>
      <c r="N3114" s="13" t="s">
        <v>10286</v>
      </c>
      <c r="O3114" s="14" t="s">
        <v>0</v>
      </c>
      <c r="P3114" t="s">
        <v>4942</v>
      </c>
      <c r="Q3114" t="s">
        <v>2431</v>
      </c>
      <c r="R3114" t="s">
        <v>4779</v>
      </c>
      <c r="S3114" t="s">
        <v>0</v>
      </c>
      <c r="T3114" t="s">
        <v>9</v>
      </c>
      <c r="U3114" t="s">
        <v>2519</v>
      </c>
      <c r="V3114" t="s">
        <v>0</v>
      </c>
      <c r="W3114" t="s">
        <v>0</v>
      </c>
      <c r="X3114" t="s">
        <v>0</v>
      </c>
      <c r="Y3114" t="s">
        <v>11</v>
      </c>
      <c r="Z3114" t="s">
        <v>0</v>
      </c>
      <c r="AA3114" s="3"/>
      <c r="AB3114" t="s">
        <v>0</v>
      </c>
      <c r="AC3114" t="s">
        <v>0</v>
      </c>
      <c r="AD3114" t="s">
        <v>0</v>
      </c>
      <c r="AE3114" s="4">
        <v>0</v>
      </c>
    </row>
    <row r="3115" spans="1:31" x14ac:dyDescent="0.2">
      <c r="A3115" s="2" t="s">
        <v>0</v>
      </c>
      <c r="B3115" t="s">
        <v>4758</v>
      </c>
      <c r="C3115" t="s">
        <v>4941</v>
      </c>
      <c r="D3115" s="3">
        <v>44221</v>
      </c>
      <c r="E3115" s="3">
        <v>44221</v>
      </c>
      <c r="F3115" s="3">
        <v>44226</v>
      </c>
      <c r="G3115" t="s">
        <v>3</v>
      </c>
      <c r="H3115" t="s">
        <v>4</v>
      </c>
      <c r="I3115" s="4">
        <v>1020</v>
      </c>
      <c r="J3115" t="s">
        <v>5</v>
      </c>
      <c r="K3115" t="s">
        <v>4</v>
      </c>
      <c r="L3115" s="4">
        <v>1020</v>
      </c>
      <c r="M3115" s="4">
        <v>12.01</v>
      </c>
      <c r="N3115" s="13" t="s">
        <v>10292</v>
      </c>
      <c r="O3115" s="14" t="s">
        <v>0</v>
      </c>
      <c r="P3115" t="s">
        <v>4942</v>
      </c>
      <c r="Q3115" t="s">
        <v>2431</v>
      </c>
      <c r="R3115" t="s">
        <v>4785</v>
      </c>
      <c r="S3115" t="s">
        <v>0</v>
      </c>
      <c r="T3115" t="s">
        <v>9</v>
      </c>
      <c r="U3115" t="s">
        <v>2519</v>
      </c>
      <c r="V3115" t="s">
        <v>0</v>
      </c>
      <c r="W3115" t="s">
        <v>0</v>
      </c>
      <c r="X3115" t="s">
        <v>0</v>
      </c>
      <c r="Y3115" t="s">
        <v>11</v>
      </c>
      <c r="Z3115" t="s">
        <v>0</v>
      </c>
      <c r="AA3115" s="3"/>
      <c r="AB3115" t="s">
        <v>0</v>
      </c>
      <c r="AC3115" t="s">
        <v>0</v>
      </c>
      <c r="AD3115" t="s">
        <v>0</v>
      </c>
      <c r="AE3115" s="4">
        <v>0</v>
      </c>
    </row>
    <row r="3116" spans="1:31" x14ac:dyDescent="0.2">
      <c r="A3116" s="2" t="s">
        <v>0</v>
      </c>
      <c r="B3116" t="s">
        <v>4758</v>
      </c>
      <c r="C3116" t="s">
        <v>4962</v>
      </c>
      <c r="D3116" s="3">
        <v>44249</v>
      </c>
      <c r="E3116" s="3">
        <v>44249</v>
      </c>
      <c r="F3116" s="3">
        <v>44256</v>
      </c>
      <c r="G3116" t="s">
        <v>3</v>
      </c>
      <c r="H3116" t="s">
        <v>4</v>
      </c>
      <c r="I3116" s="4">
        <v>1020</v>
      </c>
      <c r="J3116" t="s">
        <v>5</v>
      </c>
      <c r="K3116" t="s">
        <v>4</v>
      </c>
      <c r="L3116" s="4">
        <v>1020</v>
      </c>
      <c r="M3116" s="4">
        <v>12.01</v>
      </c>
      <c r="N3116" s="13" t="s">
        <v>10314</v>
      </c>
      <c r="O3116" s="14" t="s">
        <v>0</v>
      </c>
      <c r="P3116" t="s">
        <v>452</v>
      </c>
      <c r="Q3116" t="s">
        <v>3159</v>
      </c>
      <c r="R3116" t="s">
        <v>4779</v>
      </c>
      <c r="S3116" t="s">
        <v>0</v>
      </c>
      <c r="T3116" t="s">
        <v>9</v>
      </c>
      <c r="U3116" t="s">
        <v>2519</v>
      </c>
      <c r="V3116" t="s">
        <v>0</v>
      </c>
      <c r="W3116" t="s">
        <v>0</v>
      </c>
      <c r="X3116" t="s">
        <v>0</v>
      </c>
      <c r="Y3116" t="s">
        <v>11</v>
      </c>
      <c r="Z3116" t="s">
        <v>0</v>
      </c>
      <c r="AA3116" s="3"/>
      <c r="AB3116" t="s">
        <v>0</v>
      </c>
      <c r="AC3116" t="s">
        <v>0</v>
      </c>
      <c r="AD3116" t="s">
        <v>0</v>
      </c>
      <c r="AE3116" s="4">
        <v>0</v>
      </c>
    </row>
    <row r="3117" spans="1:31" x14ac:dyDescent="0.2">
      <c r="A3117" s="2" t="s">
        <v>0</v>
      </c>
      <c r="B3117" t="s">
        <v>4758</v>
      </c>
      <c r="C3117" t="s">
        <v>4962</v>
      </c>
      <c r="D3117" s="3">
        <v>44249</v>
      </c>
      <c r="E3117" s="3">
        <v>44249</v>
      </c>
      <c r="F3117" s="3">
        <v>44256</v>
      </c>
      <c r="G3117" t="s">
        <v>3</v>
      </c>
      <c r="H3117" t="s">
        <v>4</v>
      </c>
      <c r="I3117" s="4">
        <v>1020</v>
      </c>
      <c r="J3117" t="s">
        <v>5</v>
      </c>
      <c r="K3117" t="s">
        <v>4</v>
      </c>
      <c r="L3117" s="4">
        <v>1020</v>
      </c>
      <c r="M3117" s="4">
        <v>12.01</v>
      </c>
      <c r="N3117" s="13" t="s">
        <v>10330</v>
      </c>
      <c r="O3117" s="14" t="s">
        <v>0</v>
      </c>
      <c r="P3117" t="s">
        <v>452</v>
      </c>
      <c r="Q3117" t="s">
        <v>3159</v>
      </c>
      <c r="R3117" t="s">
        <v>4779</v>
      </c>
      <c r="S3117" t="s">
        <v>0</v>
      </c>
      <c r="T3117" t="s">
        <v>9</v>
      </c>
      <c r="U3117" t="s">
        <v>2519</v>
      </c>
      <c r="V3117" t="s">
        <v>0</v>
      </c>
      <c r="W3117" t="s">
        <v>0</v>
      </c>
      <c r="X3117" t="s">
        <v>0</v>
      </c>
      <c r="Y3117" t="s">
        <v>11</v>
      </c>
      <c r="Z3117" t="s">
        <v>0</v>
      </c>
      <c r="AA3117" s="3"/>
      <c r="AB3117" t="s">
        <v>0</v>
      </c>
      <c r="AC3117" t="s">
        <v>0</v>
      </c>
      <c r="AD3117" t="s">
        <v>0</v>
      </c>
      <c r="AE3117" s="4">
        <v>0</v>
      </c>
    </row>
    <row r="3118" spans="1:31" x14ac:dyDescent="0.2">
      <c r="A3118" s="2" t="s">
        <v>0</v>
      </c>
      <c r="B3118" t="s">
        <v>4758</v>
      </c>
      <c r="C3118" t="s">
        <v>4984</v>
      </c>
      <c r="D3118" s="3">
        <v>44275</v>
      </c>
      <c r="E3118" s="3">
        <v>44275</v>
      </c>
      <c r="F3118" s="3">
        <v>44277</v>
      </c>
      <c r="G3118" t="s">
        <v>3</v>
      </c>
      <c r="H3118" t="s">
        <v>4</v>
      </c>
      <c r="I3118" s="4">
        <v>1020</v>
      </c>
      <c r="J3118" t="s">
        <v>5</v>
      </c>
      <c r="K3118" t="s">
        <v>4</v>
      </c>
      <c r="L3118" s="4">
        <v>1020</v>
      </c>
      <c r="M3118" s="4">
        <v>12.01</v>
      </c>
      <c r="N3118" s="13" t="s">
        <v>10362</v>
      </c>
      <c r="O3118" s="14" t="s">
        <v>0</v>
      </c>
      <c r="P3118" t="s">
        <v>4985</v>
      </c>
      <c r="Q3118" t="s">
        <v>3365</v>
      </c>
      <c r="R3118" t="s">
        <v>4785</v>
      </c>
      <c r="S3118" t="s">
        <v>0</v>
      </c>
      <c r="T3118" t="s">
        <v>9</v>
      </c>
      <c r="U3118" t="s">
        <v>2519</v>
      </c>
      <c r="V3118" t="s">
        <v>0</v>
      </c>
      <c r="W3118" t="s">
        <v>0</v>
      </c>
      <c r="X3118" t="s">
        <v>0</v>
      </c>
      <c r="Y3118" t="s">
        <v>11</v>
      </c>
      <c r="Z3118" t="s">
        <v>0</v>
      </c>
      <c r="AA3118" s="3"/>
      <c r="AB3118" t="s">
        <v>0</v>
      </c>
      <c r="AC3118" t="s">
        <v>0</v>
      </c>
      <c r="AD3118" t="s">
        <v>0</v>
      </c>
      <c r="AE3118" s="4">
        <v>0</v>
      </c>
    </row>
    <row r="3119" spans="1:31" x14ac:dyDescent="0.2">
      <c r="A3119" s="2" t="s">
        <v>0</v>
      </c>
      <c r="B3119" t="s">
        <v>4758</v>
      </c>
      <c r="C3119" t="s">
        <v>4984</v>
      </c>
      <c r="D3119" s="3">
        <v>44275</v>
      </c>
      <c r="E3119" s="3">
        <v>44275</v>
      </c>
      <c r="F3119" s="3">
        <v>44277</v>
      </c>
      <c r="G3119" t="s">
        <v>3</v>
      </c>
      <c r="H3119" t="s">
        <v>4</v>
      </c>
      <c r="I3119" s="4">
        <v>1020</v>
      </c>
      <c r="J3119" t="s">
        <v>5</v>
      </c>
      <c r="K3119" t="s">
        <v>4</v>
      </c>
      <c r="L3119" s="4">
        <v>1020</v>
      </c>
      <c r="M3119" s="4">
        <v>12.01</v>
      </c>
      <c r="N3119" s="13" t="s">
        <v>10378</v>
      </c>
      <c r="O3119" s="14" t="s">
        <v>0</v>
      </c>
      <c r="P3119" t="s">
        <v>4985</v>
      </c>
      <c r="Q3119" t="s">
        <v>3365</v>
      </c>
      <c r="R3119" t="s">
        <v>4785</v>
      </c>
      <c r="S3119" t="s">
        <v>0</v>
      </c>
      <c r="T3119" t="s">
        <v>9</v>
      </c>
      <c r="U3119" t="s">
        <v>2519</v>
      </c>
      <c r="V3119" t="s">
        <v>0</v>
      </c>
      <c r="W3119" t="s">
        <v>0</v>
      </c>
      <c r="X3119" t="s">
        <v>0</v>
      </c>
      <c r="Y3119" t="s">
        <v>11</v>
      </c>
      <c r="Z3119" t="s">
        <v>0</v>
      </c>
      <c r="AA3119" s="3"/>
      <c r="AB3119" t="s">
        <v>0</v>
      </c>
      <c r="AC3119" t="s">
        <v>0</v>
      </c>
      <c r="AD3119" t="s">
        <v>0</v>
      </c>
      <c r="AE3119" s="4">
        <v>0</v>
      </c>
    </row>
    <row r="3120" spans="1:31" x14ac:dyDescent="0.2">
      <c r="A3120" s="2" t="s">
        <v>0</v>
      </c>
      <c r="B3120" t="s">
        <v>4758</v>
      </c>
      <c r="C3120" t="s">
        <v>4993</v>
      </c>
      <c r="D3120" s="3">
        <v>44298</v>
      </c>
      <c r="E3120" s="3">
        <v>44298</v>
      </c>
      <c r="F3120" s="3">
        <v>44318</v>
      </c>
      <c r="G3120" t="s">
        <v>3</v>
      </c>
      <c r="H3120" t="s">
        <v>4</v>
      </c>
      <c r="I3120" s="4">
        <v>1020</v>
      </c>
      <c r="J3120" t="s">
        <v>5</v>
      </c>
      <c r="K3120" t="s">
        <v>4</v>
      </c>
      <c r="L3120" s="4">
        <v>1020</v>
      </c>
      <c r="M3120" s="4">
        <v>12.01</v>
      </c>
      <c r="N3120" s="13" t="s">
        <v>10398</v>
      </c>
      <c r="O3120" s="14" t="s">
        <v>0</v>
      </c>
      <c r="P3120" t="s">
        <v>3442</v>
      </c>
      <c r="Q3120" t="s">
        <v>4994</v>
      </c>
      <c r="R3120" t="s">
        <v>4785</v>
      </c>
      <c r="S3120" t="s">
        <v>0</v>
      </c>
      <c r="T3120" t="s">
        <v>9</v>
      </c>
      <c r="U3120" t="s">
        <v>2519</v>
      </c>
      <c r="V3120" t="s">
        <v>0</v>
      </c>
      <c r="W3120" t="s">
        <v>0</v>
      </c>
      <c r="X3120" t="s">
        <v>0</v>
      </c>
      <c r="Y3120" t="s">
        <v>11</v>
      </c>
      <c r="Z3120" t="s">
        <v>0</v>
      </c>
      <c r="AA3120" s="3"/>
      <c r="AB3120" t="s">
        <v>0</v>
      </c>
      <c r="AC3120" t="s">
        <v>0</v>
      </c>
      <c r="AD3120" t="s">
        <v>0</v>
      </c>
      <c r="AE3120" s="4">
        <v>0</v>
      </c>
    </row>
    <row r="3121" spans="1:31" x14ac:dyDescent="0.2">
      <c r="A3121" s="2" t="s">
        <v>0</v>
      </c>
      <c r="B3121" t="s">
        <v>4758</v>
      </c>
      <c r="C3121" t="s">
        <v>4993</v>
      </c>
      <c r="D3121" s="3">
        <v>44298</v>
      </c>
      <c r="E3121" s="3">
        <v>44298</v>
      </c>
      <c r="F3121" s="3">
        <v>44318</v>
      </c>
      <c r="G3121" t="s">
        <v>3</v>
      </c>
      <c r="H3121" t="s">
        <v>4</v>
      </c>
      <c r="I3121" s="4">
        <v>1020</v>
      </c>
      <c r="J3121" t="s">
        <v>5</v>
      </c>
      <c r="K3121" t="s">
        <v>4</v>
      </c>
      <c r="L3121" s="4">
        <v>1020</v>
      </c>
      <c r="M3121" s="4">
        <v>12.01</v>
      </c>
      <c r="N3121" s="13" t="s">
        <v>10414</v>
      </c>
      <c r="O3121" s="14" t="s">
        <v>0</v>
      </c>
      <c r="P3121" t="s">
        <v>3442</v>
      </c>
      <c r="Q3121" t="s">
        <v>4994</v>
      </c>
      <c r="R3121" t="s">
        <v>4785</v>
      </c>
      <c r="S3121" t="s">
        <v>0</v>
      </c>
      <c r="T3121" t="s">
        <v>9</v>
      </c>
      <c r="U3121" t="s">
        <v>2519</v>
      </c>
      <c r="V3121" t="s">
        <v>0</v>
      </c>
      <c r="W3121" t="s">
        <v>0</v>
      </c>
      <c r="X3121" t="s">
        <v>0</v>
      </c>
      <c r="Y3121" t="s">
        <v>11</v>
      </c>
      <c r="Z3121" t="s">
        <v>0</v>
      </c>
      <c r="AA3121" s="3"/>
      <c r="AB3121" t="s">
        <v>0</v>
      </c>
      <c r="AC3121" t="s">
        <v>0</v>
      </c>
      <c r="AD3121" t="s">
        <v>0</v>
      </c>
      <c r="AE3121" s="4">
        <v>0</v>
      </c>
    </row>
    <row r="3122" spans="1:31" x14ac:dyDescent="0.2">
      <c r="A3122" s="2" t="s">
        <v>0</v>
      </c>
      <c r="B3122" t="s">
        <v>4758</v>
      </c>
      <c r="C3122" t="s">
        <v>5194</v>
      </c>
      <c r="D3122" s="3">
        <v>44342</v>
      </c>
      <c r="E3122" s="3">
        <v>44342</v>
      </c>
      <c r="F3122" s="3">
        <v>44349</v>
      </c>
      <c r="G3122" t="s">
        <v>3</v>
      </c>
      <c r="H3122" t="s">
        <v>4</v>
      </c>
      <c r="I3122" s="4">
        <v>1020</v>
      </c>
      <c r="J3122" t="s">
        <v>5</v>
      </c>
      <c r="K3122" t="s">
        <v>4</v>
      </c>
      <c r="L3122" s="4">
        <v>1020</v>
      </c>
      <c r="M3122" s="4">
        <v>12.01</v>
      </c>
      <c r="N3122" s="13" t="s">
        <v>10531</v>
      </c>
      <c r="O3122" s="14" t="s">
        <v>0</v>
      </c>
      <c r="P3122" t="s">
        <v>2618</v>
      </c>
      <c r="Q3122" t="s">
        <v>5186</v>
      </c>
      <c r="R3122" t="s">
        <v>4785</v>
      </c>
      <c r="S3122" t="s">
        <v>0</v>
      </c>
      <c r="T3122" t="s">
        <v>9</v>
      </c>
      <c r="U3122" t="s">
        <v>2519</v>
      </c>
      <c r="V3122" t="s">
        <v>0</v>
      </c>
      <c r="W3122" t="s">
        <v>0</v>
      </c>
      <c r="X3122" t="s">
        <v>0</v>
      </c>
      <c r="Y3122" t="s">
        <v>11</v>
      </c>
      <c r="Z3122" t="s">
        <v>0</v>
      </c>
      <c r="AA3122" s="3"/>
      <c r="AB3122" t="s">
        <v>0</v>
      </c>
      <c r="AC3122" t="s">
        <v>0</v>
      </c>
      <c r="AD3122" t="s">
        <v>0</v>
      </c>
      <c r="AE3122" s="4">
        <v>0</v>
      </c>
    </row>
    <row r="3123" spans="1:31" x14ac:dyDescent="0.2">
      <c r="A3123" s="2" t="s">
        <v>0</v>
      </c>
      <c r="B3123" t="s">
        <v>4758</v>
      </c>
      <c r="C3123" t="s">
        <v>5194</v>
      </c>
      <c r="D3123" s="3">
        <v>44342</v>
      </c>
      <c r="E3123" s="3">
        <v>44342</v>
      </c>
      <c r="F3123" s="3">
        <v>44349</v>
      </c>
      <c r="G3123" t="s">
        <v>3</v>
      </c>
      <c r="H3123" t="s">
        <v>4</v>
      </c>
      <c r="I3123" s="4">
        <v>1020</v>
      </c>
      <c r="J3123" t="s">
        <v>5</v>
      </c>
      <c r="K3123" t="s">
        <v>4</v>
      </c>
      <c r="L3123" s="4">
        <v>1020</v>
      </c>
      <c r="M3123" s="4">
        <v>12.01</v>
      </c>
      <c r="N3123" s="13" t="s">
        <v>10546</v>
      </c>
      <c r="O3123" s="14" t="s">
        <v>0</v>
      </c>
      <c r="P3123" t="s">
        <v>2618</v>
      </c>
      <c r="Q3123" t="s">
        <v>5186</v>
      </c>
      <c r="R3123" t="s">
        <v>4785</v>
      </c>
      <c r="S3123" t="s">
        <v>0</v>
      </c>
      <c r="T3123" t="s">
        <v>9</v>
      </c>
      <c r="U3123" t="s">
        <v>2519</v>
      </c>
      <c r="V3123" t="s">
        <v>0</v>
      </c>
      <c r="W3123" t="s">
        <v>0</v>
      </c>
      <c r="X3123" t="s">
        <v>0</v>
      </c>
      <c r="Y3123" t="s">
        <v>11</v>
      </c>
      <c r="Z3123" t="s">
        <v>0</v>
      </c>
      <c r="AA3123" s="3"/>
      <c r="AB3123" t="s">
        <v>0</v>
      </c>
      <c r="AC3123" t="s">
        <v>0</v>
      </c>
      <c r="AD3123" t="s">
        <v>0</v>
      </c>
      <c r="AE3123" s="4">
        <v>0</v>
      </c>
    </row>
    <row r="3124" spans="1:31" x14ac:dyDescent="0.2">
      <c r="A3124" s="2" t="s">
        <v>0</v>
      </c>
      <c r="B3124" t="s">
        <v>4758</v>
      </c>
      <c r="C3124" t="s">
        <v>5422</v>
      </c>
      <c r="D3124" s="3">
        <v>44366</v>
      </c>
      <c r="E3124" s="3">
        <v>44366</v>
      </c>
      <c r="F3124" s="3">
        <v>44369</v>
      </c>
      <c r="G3124" t="s">
        <v>3</v>
      </c>
      <c r="H3124" t="s">
        <v>4</v>
      </c>
      <c r="I3124" s="4">
        <v>1020</v>
      </c>
      <c r="J3124" t="s">
        <v>5</v>
      </c>
      <c r="K3124" t="s">
        <v>4</v>
      </c>
      <c r="L3124" s="4">
        <v>1020</v>
      </c>
      <c r="M3124" s="4">
        <v>12.01</v>
      </c>
      <c r="N3124" s="13" t="s">
        <v>10690</v>
      </c>
      <c r="O3124" s="14" t="s">
        <v>0</v>
      </c>
      <c r="P3124" t="s">
        <v>3146</v>
      </c>
      <c r="Q3124" t="s">
        <v>5421</v>
      </c>
      <c r="R3124" t="s">
        <v>4779</v>
      </c>
      <c r="S3124" t="s">
        <v>0</v>
      </c>
      <c r="T3124" t="s">
        <v>9</v>
      </c>
      <c r="U3124" t="s">
        <v>2519</v>
      </c>
      <c r="V3124" t="s">
        <v>0</v>
      </c>
      <c r="W3124" t="s">
        <v>0</v>
      </c>
      <c r="X3124" t="s">
        <v>0</v>
      </c>
      <c r="Y3124" t="s">
        <v>11</v>
      </c>
      <c r="Z3124" t="s">
        <v>0</v>
      </c>
      <c r="AA3124" s="3"/>
      <c r="AB3124" t="s">
        <v>0</v>
      </c>
      <c r="AC3124" t="s">
        <v>0</v>
      </c>
      <c r="AD3124" t="s">
        <v>0</v>
      </c>
      <c r="AE3124" s="4">
        <v>0</v>
      </c>
    </row>
    <row r="3125" spans="1:31" x14ac:dyDescent="0.2">
      <c r="A3125" s="2" t="s">
        <v>0</v>
      </c>
      <c r="B3125" t="s">
        <v>4758</v>
      </c>
      <c r="C3125" t="s">
        <v>5422</v>
      </c>
      <c r="D3125" s="3">
        <v>44366</v>
      </c>
      <c r="E3125" s="3">
        <v>44366</v>
      </c>
      <c r="F3125" s="3">
        <v>44369</v>
      </c>
      <c r="G3125" t="s">
        <v>3</v>
      </c>
      <c r="H3125" t="s">
        <v>4</v>
      </c>
      <c r="I3125" s="4">
        <v>1020</v>
      </c>
      <c r="J3125" t="s">
        <v>5</v>
      </c>
      <c r="K3125" t="s">
        <v>4</v>
      </c>
      <c r="L3125" s="4">
        <v>1020</v>
      </c>
      <c r="M3125" s="4">
        <v>12.01</v>
      </c>
      <c r="N3125" s="13" t="s">
        <v>10705</v>
      </c>
      <c r="O3125" s="14" t="s">
        <v>0</v>
      </c>
      <c r="P3125" t="s">
        <v>3146</v>
      </c>
      <c r="Q3125" t="s">
        <v>5421</v>
      </c>
      <c r="R3125" t="s">
        <v>4779</v>
      </c>
      <c r="S3125" t="s">
        <v>0</v>
      </c>
      <c r="T3125" t="s">
        <v>9</v>
      </c>
      <c r="U3125" t="s">
        <v>2519</v>
      </c>
      <c r="V3125" t="s">
        <v>0</v>
      </c>
      <c r="W3125" t="s">
        <v>0</v>
      </c>
      <c r="X3125" t="s">
        <v>0</v>
      </c>
      <c r="Y3125" t="s">
        <v>11</v>
      </c>
      <c r="Z3125" t="s">
        <v>0</v>
      </c>
      <c r="AA3125" s="3"/>
      <c r="AB3125" t="s">
        <v>0</v>
      </c>
      <c r="AC3125" t="s">
        <v>0</v>
      </c>
      <c r="AD3125" t="s">
        <v>0</v>
      </c>
      <c r="AE3125" s="4">
        <v>0</v>
      </c>
    </row>
    <row r="3126" spans="1:31" x14ac:dyDescent="0.2">
      <c r="A3126" s="2" t="s">
        <v>0</v>
      </c>
      <c r="B3126" t="s">
        <v>1</v>
      </c>
      <c r="C3126" t="s">
        <v>3247</v>
      </c>
      <c r="D3126" s="3">
        <v>44259</v>
      </c>
      <c r="E3126" s="3">
        <v>44259</v>
      </c>
      <c r="F3126" s="3">
        <v>44270</v>
      </c>
      <c r="G3126" t="s">
        <v>3</v>
      </c>
      <c r="H3126" t="s">
        <v>51</v>
      </c>
      <c r="I3126" s="4">
        <v>11.89</v>
      </c>
      <c r="J3126" t="s">
        <v>3253</v>
      </c>
      <c r="K3126" t="s">
        <v>4</v>
      </c>
      <c r="L3126" s="4">
        <v>998.17</v>
      </c>
      <c r="M3126" s="4">
        <v>11.89</v>
      </c>
      <c r="N3126" s="13" t="s">
        <v>9055</v>
      </c>
      <c r="O3126" s="14" t="s">
        <v>0</v>
      </c>
      <c r="P3126" t="s">
        <v>3248</v>
      </c>
      <c r="Q3126" t="s">
        <v>3155</v>
      </c>
      <c r="R3126" t="s">
        <v>3254</v>
      </c>
      <c r="S3126" t="s">
        <v>0</v>
      </c>
      <c r="T3126" t="s">
        <v>9</v>
      </c>
      <c r="U3126" t="s">
        <v>139</v>
      </c>
      <c r="V3126" t="s">
        <v>0</v>
      </c>
      <c r="W3126" t="s">
        <v>0</v>
      </c>
      <c r="X3126" t="s">
        <v>0</v>
      </c>
      <c r="Y3126" t="s">
        <v>11</v>
      </c>
      <c r="Z3126" t="s">
        <v>0</v>
      </c>
      <c r="AA3126" s="3"/>
      <c r="AB3126" t="s">
        <v>0</v>
      </c>
      <c r="AC3126" t="s">
        <v>0</v>
      </c>
      <c r="AD3126" t="s">
        <v>0</v>
      </c>
      <c r="AE3126" s="4">
        <v>0</v>
      </c>
    </row>
    <row r="3127" spans="1:31" x14ac:dyDescent="0.2">
      <c r="A3127" s="2" t="s">
        <v>0</v>
      </c>
      <c r="B3127" t="s">
        <v>1</v>
      </c>
      <c r="C3127" t="s">
        <v>276</v>
      </c>
      <c r="D3127" s="3">
        <v>44037</v>
      </c>
      <c r="E3127" s="3">
        <v>44037</v>
      </c>
      <c r="F3127" s="3">
        <v>44040</v>
      </c>
      <c r="G3127" t="s">
        <v>3</v>
      </c>
      <c r="H3127" t="s">
        <v>4</v>
      </c>
      <c r="I3127" s="4">
        <v>1000</v>
      </c>
      <c r="J3127" t="s">
        <v>5</v>
      </c>
      <c r="K3127" t="s">
        <v>4</v>
      </c>
      <c r="L3127" s="4">
        <v>1000</v>
      </c>
      <c r="M3127" s="4">
        <v>11.77</v>
      </c>
      <c r="N3127" s="13" t="s">
        <v>6764</v>
      </c>
      <c r="O3127" s="14" t="s">
        <v>0</v>
      </c>
      <c r="P3127" t="s">
        <v>277</v>
      </c>
      <c r="Q3127" t="s">
        <v>278</v>
      </c>
      <c r="R3127" t="s">
        <v>282</v>
      </c>
      <c r="S3127" t="s">
        <v>0</v>
      </c>
      <c r="T3127" t="s">
        <v>9</v>
      </c>
      <c r="U3127" t="s">
        <v>42</v>
      </c>
      <c r="V3127" t="s">
        <v>0</v>
      </c>
      <c r="W3127" t="s">
        <v>0</v>
      </c>
      <c r="X3127" t="s">
        <v>0</v>
      </c>
      <c r="Y3127" t="s">
        <v>11</v>
      </c>
      <c r="Z3127" t="s">
        <v>0</v>
      </c>
      <c r="AA3127" s="3"/>
      <c r="AB3127" t="s">
        <v>0</v>
      </c>
      <c r="AC3127" t="s">
        <v>0</v>
      </c>
      <c r="AD3127" t="s">
        <v>0</v>
      </c>
      <c r="AE3127" s="4">
        <v>0</v>
      </c>
    </row>
    <row r="3128" spans="1:31" x14ac:dyDescent="0.2">
      <c r="A3128" s="2" t="s">
        <v>0</v>
      </c>
      <c r="B3128" t="s">
        <v>1</v>
      </c>
      <c r="C3128" t="s">
        <v>637</v>
      </c>
      <c r="D3128" s="3">
        <v>44074</v>
      </c>
      <c r="E3128" s="3">
        <v>44074</v>
      </c>
      <c r="F3128" s="3">
        <v>44077</v>
      </c>
      <c r="G3128" t="s">
        <v>101</v>
      </c>
      <c r="H3128" t="s">
        <v>4</v>
      </c>
      <c r="I3128" s="4">
        <v>1000</v>
      </c>
      <c r="J3128" t="s">
        <v>5</v>
      </c>
      <c r="K3128" t="s">
        <v>4</v>
      </c>
      <c r="L3128" s="4">
        <v>1000</v>
      </c>
      <c r="M3128" s="4">
        <v>11.77</v>
      </c>
      <c r="N3128" s="13" t="s">
        <v>6925</v>
      </c>
      <c r="O3128" s="14" t="s">
        <v>0</v>
      </c>
      <c r="P3128" t="s">
        <v>102</v>
      </c>
      <c r="Q3128" t="s">
        <v>638</v>
      </c>
      <c r="R3128" t="s">
        <v>639</v>
      </c>
      <c r="S3128" t="s">
        <v>0</v>
      </c>
      <c r="T3128" t="s">
        <v>9</v>
      </c>
      <c r="U3128" t="s">
        <v>105</v>
      </c>
      <c r="V3128" t="s">
        <v>0</v>
      </c>
      <c r="W3128" t="s">
        <v>0</v>
      </c>
      <c r="X3128" t="s">
        <v>0</v>
      </c>
      <c r="Y3128" t="s">
        <v>11</v>
      </c>
      <c r="Z3128" t="s">
        <v>0</v>
      </c>
      <c r="AA3128" s="3"/>
      <c r="AB3128" t="s">
        <v>0</v>
      </c>
      <c r="AC3128" t="s">
        <v>0</v>
      </c>
      <c r="AD3128" t="s">
        <v>0</v>
      </c>
      <c r="AE3128" s="4">
        <v>0</v>
      </c>
    </row>
    <row r="3129" spans="1:31" x14ac:dyDescent="0.2">
      <c r="A3129" s="2" t="s">
        <v>0</v>
      </c>
      <c r="B3129" t="s">
        <v>1</v>
      </c>
      <c r="C3129" t="s">
        <v>794</v>
      </c>
      <c r="D3129" s="3">
        <v>44089</v>
      </c>
      <c r="E3129" s="3">
        <v>44089</v>
      </c>
      <c r="F3129" s="3">
        <v>44101</v>
      </c>
      <c r="G3129" t="s">
        <v>3</v>
      </c>
      <c r="H3129" t="s">
        <v>4</v>
      </c>
      <c r="I3129" s="4">
        <v>1000</v>
      </c>
      <c r="J3129" t="s">
        <v>5</v>
      </c>
      <c r="K3129" t="s">
        <v>4</v>
      </c>
      <c r="L3129" s="4">
        <v>1000</v>
      </c>
      <c r="M3129" s="4">
        <v>11.77</v>
      </c>
      <c r="N3129" s="13" t="s">
        <v>7001</v>
      </c>
      <c r="O3129" s="14" t="s">
        <v>0</v>
      </c>
      <c r="P3129" t="s">
        <v>795</v>
      </c>
      <c r="Q3129" t="s">
        <v>792</v>
      </c>
      <c r="R3129" t="s">
        <v>802</v>
      </c>
      <c r="S3129" t="s">
        <v>0</v>
      </c>
      <c r="T3129" t="s">
        <v>9</v>
      </c>
      <c r="U3129" t="s">
        <v>139</v>
      </c>
      <c r="V3129" t="s">
        <v>0</v>
      </c>
      <c r="W3129" t="s">
        <v>0</v>
      </c>
      <c r="X3129" t="s">
        <v>0</v>
      </c>
      <c r="Y3129" t="s">
        <v>11</v>
      </c>
      <c r="Z3129" t="s">
        <v>0</v>
      </c>
      <c r="AA3129" s="3"/>
      <c r="AB3129" t="s">
        <v>0</v>
      </c>
      <c r="AC3129" t="s">
        <v>0</v>
      </c>
      <c r="AD3129" t="s">
        <v>0</v>
      </c>
      <c r="AE3129" s="4">
        <v>0</v>
      </c>
    </row>
    <row r="3130" spans="1:31" x14ac:dyDescent="0.2">
      <c r="A3130" s="2" t="s">
        <v>0</v>
      </c>
      <c r="B3130" t="s">
        <v>1</v>
      </c>
      <c r="C3130" t="s">
        <v>815</v>
      </c>
      <c r="D3130" s="3">
        <v>44090</v>
      </c>
      <c r="E3130" s="3">
        <v>44090</v>
      </c>
      <c r="F3130" s="3">
        <v>44106</v>
      </c>
      <c r="G3130" t="s">
        <v>101</v>
      </c>
      <c r="H3130" t="s">
        <v>4</v>
      </c>
      <c r="I3130" s="4">
        <v>1000</v>
      </c>
      <c r="J3130" t="s">
        <v>5</v>
      </c>
      <c r="K3130" t="s">
        <v>4</v>
      </c>
      <c r="L3130" s="4">
        <v>1000</v>
      </c>
      <c r="M3130" s="4">
        <v>11.77</v>
      </c>
      <c r="N3130" s="13" t="s">
        <v>7006</v>
      </c>
      <c r="O3130" s="14" t="s">
        <v>0</v>
      </c>
      <c r="P3130" t="s">
        <v>438</v>
      </c>
      <c r="Q3130" t="s">
        <v>439</v>
      </c>
      <c r="R3130" t="s">
        <v>816</v>
      </c>
      <c r="S3130" t="s">
        <v>0</v>
      </c>
      <c r="T3130" t="s">
        <v>9</v>
      </c>
      <c r="U3130" t="s">
        <v>105</v>
      </c>
      <c r="V3130" t="s">
        <v>0</v>
      </c>
      <c r="W3130" t="s">
        <v>0</v>
      </c>
      <c r="X3130" t="s">
        <v>0</v>
      </c>
      <c r="Y3130" t="s">
        <v>11</v>
      </c>
      <c r="Z3130" t="s">
        <v>0</v>
      </c>
      <c r="AA3130" s="3"/>
      <c r="AB3130" t="s">
        <v>0</v>
      </c>
      <c r="AC3130" t="s">
        <v>0</v>
      </c>
      <c r="AD3130" t="s">
        <v>0</v>
      </c>
      <c r="AE3130" s="4">
        <v>0</v>
      </c>
    </row>
    <row r="3131" spans="1:31" x14ac:dyDescent="0.2">
      <c r="A3131" s="2" t="s">
        <v>0</v>
      </c>
      <c r="B3131" t="s">
        <v>1</v>
      </c>
      <c r="C3131" t="s">
        <v>817</v>
      </c>
      <c r="D3131" s="3">
        <v>44090</v>
      </c>
      <c r="E3131" s="3">
        <v>44090</v>
      </c>
      <c r="F3131" s="3">
        <v>44106</v>
      </c>
      <c r="G3131" t="s">
        <v>101</v>
      </c>
      <c r="H3131" t="s">
        <v>4</v>
      </c>
      <c r="I3131" s="4">
        <v>1000</v>
      </c>
      <c r="J3131" t="s">
        <v>5</v>
      </c>
      <c r="K3131" t="s">
        <v>4</v>
      </c>
      <c r="L3131" s="4">
        <v>1000</v>
      </c>
      <c r="M3131" s="4">
        <v>11.77</v>
      </c>
      <c r="N3131" s="13" t="s">
        <v>7007</v>
      </c>
      <c r="O3131" s="14" t="s">
        <v>0</v>
      </c>
      <c r="P3131" t="s">
        <v>438</v>
      </c>
      <c r="Q3131" t="s">
        <v>439</v>
      </c>
      <c r="R3131" t="s">
        <v>818</v>
      </c>
      <c r="S3131" t="s">
        <v>0</v>
      </c>
      <c r="T3131" t="s">
        <v>9</v>
      </c>
      <c r="U3131" t="s">
        <v>105</v>
      </c>
      <c r="V3131" t="s">
        <v>0</v>
      </c>
      <c r="W3131" t="s">
        <v>0</v>
      </c>
      <c r="X3131" t="s">
        <v>0</v>
      </c>
      <c r="Y3131" t="s">
        <v>11</v>
      </c>
      <c r="Z3131" t="s">
        <v>0</v>
      </c>
      <c r="AA3131" s="3"/>
      <c r="AB3131" t="s">
        <v>0</v>
      </c>
      <c r="AC3131" t="s">
        <v>0</v>
      </c>
      <c r="AD3131" t="s">
        <v>0</v>
      </c>
      <c r="AE3131" s="4">
        <v>0</v>
      </c>
    </row>
    <row r="3132" spans="1:31" x14ac:dyDescent="0.2">
      <c r="A3132" s="2" t="s">
        <v>0</v>
      </c>
      <c r="B3132" t="s">
        <v>1</v>
      </c>
      <c r="C3132" t="s">
        <v>841</v>
      </c>
      <c r="D3132" s="3">
        <v>44105</v>
      </c>
      <c r="E3132" s="3">
        <v>44093</v>
      </c>
      <c r="F3132" s="3">
        <v>44117</v>
      </c>
      <c r="G3132" t="s">
        <v>3</v>
      </c>
      <c r="H3132" t="s">
        <v>4</v>
      </c>
      <c r="I3132" s="4">
        <v>1000</v>
      </c>
      <c r="J3132" t="s">
        <v>5</v>
      </c>
      <c r="K3132" t="s">
        <v>4</v>
      </c>
      <c r="L3132" s="4">
        <v>1000</v>
      </c>
      <c r="M3132" s="4">
        <v>11.77</v>
      </c>
      <c r="N3132" s="13" t="s">
        <v>7021</v>
      </c>
      <c r="O3132" s="14" t="s">
        <v>0</v>
      </c>
      <c r="P3132" t="s">
        <v>842</v>
      </c>
      <c r="Q3132" t="s">
        <v>7</v>
      </c>
      <c r="R3132" t="s">
        <v>823</v>
      </c>
      <c r="S3132" t="s">
        <v>0</v>
      </c>
      <c r="T3132" t="s">
        <v>9</v>
      </c>
      <c r="U3132" t="s">
        <v>843</v>
      </c>
      <c r="V3132" t="s">
        <v>0</v>
      </c>
      <c r="W3132" t="s">
        <v>0</v>
      </c>
      <c r="X3132" t="s">
        <v>0</v>
      </c>
      <c r="Y3132" t="s">
        <v>11</v>
      </c>
      <c r="Z3132" t="s">
        <v>0</v>
      </c>
      <c r="AA3132" s="3"/>
      <c r="AB3132" t="s">
        <v>0</v>
      </c>
      <c r="AC3132" t="s">
        <v>0</v>
      </c>
      <c r="AD3132" t="s">
        <v>0</v>
      </c>
      <c r="AE3132" s="4">
        <v>0</v>
      </c>
    </row>
    <row r="3133" spans="1:31" x14ac:dyDescent="0.2">
      <c r="A3133" s="2" t="s">
        <v>0</v>
      </c>
      <c r="B3133" t="s">
        <v>1</v>
      </c>
      <c r="C3133" t="s">
        <v>1081</v>
      </c>
      <c r="D3133" s="3">
        <v>44122</v>
      </c>
      <c r="E3133" s="3">
        <v>44122</v>
      </c>
      <c r="F3133" s="3">
        <v>44125</v>
      </c>
      <c r="G3133" t="s">
        <v>3</v>
      </c>
      <c r="H3133" t="s">
        <v>4</v>
      </c>
      <c r="I3133" s="4">
        <v>1000</v>
      </c>
      <c r="J3133" t="s">
        <v>5</v>
      </c>
      <c r="K3133" t="s">
        <v>4</v>
      </c>
      <c r="L3133" s="4">
        <v>1000</v>
      </c>
      <c r="M3133" s="4">
        <v>11.77</v>
      </c>
      <c r="N3133" s="13" t="s">
        <v>7154</v>
      </c>
      <c r="O3133" s="14" t="s">
        <v>0</v>
      </c>
      <c r="P3133" t="s">
        <v>938</v>
      </c>
      <c r="Q3133" t="s">
        <v>1082</v>
      </c>
      <c r="R3133" t="s">
        <v>1091</v>
      </c>
      <c r="S3133" t="s">
        <v>0</v>
      </c>
      <c r="T3133" t="s">
        <v>9</v>
      </c>
      <c r="U3133" t="s">
        <v>42</v>
      </c>
      <c r="V3133" t="s">
        <v>0</v>
      </c>
      <c r="W3133" t="s">
        <v>0</v>
      </c>
      <c r="X3133" t="s">
        <v>0</v>
      </c>
      <c r="Y3133" t="s">
        <v>11</v>
      </c>
      <c r="Z3133" t="s">
        <v>0</v>
      </c>
      <c r="AA3133" s="3"/>
      <c r="AB3133" t="s">
        <v>0</v>
      </c>
      <c r="AC3133" t="s">
        <v>0</v>
      </c>
      <c r="AD3133" t="s">
        <v>0</v>
      </c>
      <c r="AE3133" s="4">
        <v>0</v>
      </c>
    </row>
    <row r="3134" spans="1:31" x14ac:dyDescent="0.2">
      <c r="A3134" s="2" t="s">
        <v>0</v>
      </c>
      <c r="B3134" t="s">
        <v>1</v>
      </c>
      <c r="C3134" t="s">
        <v>1081</v>
      </c>
      <c r="D3134" s="3">
        <v>44122</v>
      </c>
      <c r="E3134" s="3">
        <v>44122</v>
      </c>
      <c r="F3134" s="3">
        <v>44125</v>
      </c>
      <c r="G3134" t="s">
        <v>3</v>
      </c>
      <c r="H3134" t="s">
        <v>4</v>
      </c>
      <c r="I3134" s="4">
        <v>1000</v>
      </c>
      <c r="J3134" t="s">
        <v>5</v>
      </c>
      <c r="K3134" t="s">
        <v>4</v>
      </c>
      <c r="L3134" s="4">
        <v>1000</v>
      </c>
      <c r="M3134" s="4">
        <v>11.77</v>
      </c>
      <c r="N3134" s="13" t="s">
        <v>7155</v>
      </c>
      <c r="O3134" s="14" t="s">
        <v>0</v>
      </c>
      <c r="P3134" t="s">
        <v>938</v>
      </c>
      <c r="Q3134" t="s">
        <v>1082</v>
      </c>
      <c r="R3134" t="s">
        <v>1092</v>
      </c>
      <c r="S3134" t="s">
        <v>0</v>
      </c>
      <c r="T3134" t="s">
        <v>9</v>
      </c>
      <c r="U3134" t="s">
        <v>42</v>
      </c>
      <c r="V3134" t="s">
        <v>0</v>
      </c>
      <c r="W3134" t="s">
        <v>0</v>
      </c>
      <c r="X3134" t="s">
        <v>0</v>
      </c>
      <c r="Y3134" t="s">
        <v>11</v>
      </c>
      <c r="Z3134" t="s">
        <v>0</v>
      </c>
      <c r="AA3134" s="3"/>
      <c r="AB3134" t="s">
        <v>0</v>
      </c>
      <c r="AC3134" t="s">
        <v>0</v>
      </c>
      <c r="AD3134" t="s">
        <v>0</v>
      </c>
      <c r="AE3134" s="4">
        <v>0</v>
      </c>
    </row>
    <row r="3135" spans="1:31" x14ac:dyDescent="0.2">
      <c r="A3135" s="2" t="s">
        <v>0</v>
      </c>
      <c r="B3135" t="s">
        <v>1</v>
      </c>
      <c r="C3135" t="s">
        <v>1491</v>
      </c>
      <c r="D3135" s="3">
        <v>44145</v>
      </c>
      <c r="E3135" s="3">
        <v>44145</v>
      </c>
      <c r="F3135" s="3">
        <v>44146</v>
      </c>
      <c r="G3135" t="s">
        <v>3</v>
      </c>
      <c r="H3135" t="s">
        <v>4</v>
      </c>
      <c r="I3135" s="4">
        <v>1000</v>
      </c>
      <c r="J3135" t="s">
        <v>5</v>
      </c>
      <c r="K3135" t="s">
        <v>4</v>
      </c>
      <c r="L3135" s="4">
        <v>1000</v>
      </c>
      <c r="M3135" s="4">
        <v>11.77</v>
      </c>
      <c r="N3135" s="13" t="s">
        <v>7438</v>
      </c>
      <c r="O3135" s="14" t="s">
        <v>0</v>
      </c>
      <c r="P3135" t="s">
        <v>1492</v>
      </c>
      <c r="Q3135" t="s">
        <v>1493</v>
      </c>
      <c r="R3135" t="s">
        <v>1543</v>
      </c>
      <c r="S3135" t="s">
        <v>0</v>
      </c>
      <c r="T3135" t="s">
        <v>9</v>
      </c>
      <c r="U3135" t="s">
        <v>139</v>
      </c>
      <c r="V3135" t="s">
        <v>0</v>
      </c>
      <c r="W3135" t="s">
        <v>0</v>
      </c>
      <c r="X3135" t="s">
        <v>0</v>
      </c>
      <c r="Y3135" t="s">
        <v>11</v>
      </c>
      <c r="Z3135" t="s">
        <v>0</v>
      </c>
      <c r="AA3135" s="3"/>
      <c r="AB3135" t="s">
        <v>0</v>
      </c>
      <c r="AC3135" t="s">
        <v>0</v>
      </c>
      <c r="AD3135" t="s">
        <v>0</v>
      </c>
      <c r="AE3135" s="4">
        <v>0</v>
      </c>
    </row>
    <row r="3136" spans="1:31" x14ac:dyDescent="0.2">
      <c r="A3136" s="2" t="s">
        <v>0</v>
      </c>
      <c r="B3136" t="s">
        <v>1</v>
      </c>
      <c r="C3136" t="s">
        <v>1656</v>
      </c>
      <c r="D3136" s="3">
        <v>44149</v>
      </c>
      <c r="E3136" s="3">
        <v>44149</v>
      </c>
      <c r="F3136" s="3">
        <v>44150</v>
      </c>
      <c r="G3136" t="s">
        <v>3</v>
      </c>
      <c r="H3136" t="s">
        <v>4</v>
      </c>
      <c r="I3136" s="4">
        <v>1000</v>
      </c>
      <c r="J3136" t="s">
        <v>5</v>
      </c>
      <c r="K3136" t="s">
        <v>4</v>
      </c>
      <c r="L3136" s="4">
        <v>1000</v>
      </c>
      <c r="M3136" s="4">
        <v>11.77</v>
      </c>
      <c r="N3136" s="13" t="s">
        <v>7530</v>
      </c>
      <c r="O3136" s="14" t="s">
        <v>0</v>
      </c>
      <c r="P3136" t="s">
        <v>1657</v>
      </c>
      <c r="Q3136" t="s">
        <v>1658</v>
      </c>
      <c r="R3136" t="s">
        <v>1661</v>
      </c>
      <c r="S3136" t="s">
        <v>0</v>
      </c>
      <c r="T3136" t="s">
        <v>9</v>
      </c>
      <c r="U3136" t="s">
        <v>42</v>
      </c>
      <c r="V3136" t="s">
        <v>0</v>
      </c>
      <c r="W3136" t="s">
        <v>0</v>
      </c>
      <c r="X3136" t="s">
        <v>0</v>
      </c>
      <c r="Y3136" t="s">
        <v>11</v>
      </c>
      <c r="Z3136" t="s">
        <v>0</v>
      </c>
      <c r="AA3136" s="3"/>
      <c r="AB3136" t="s">
        <v>0</v>
      </c>
      <c r="AC3136" t="s">
        <v>0</v>
      </c>
      <c r="AD3136" t="s">
        <v>0</v>
      </c>
      <c r="AE3136" s="4">
        <v>0</v>
      </c>
    </row>
    <row r="3137" spans="1:31" x14ac:dyDescent="0.2">
      <c r="A3137" s="2" t="s">
        <v>0</v>
      </c>
      <c r="B3137" t="s">
        <v>1</v>
      </c>
      <c r="C3137" t="s">
        <v>1918</v>
      </c>
      <c r="D3137" s="3">
        <v>44163</v>
      </c>
      <c r="E3137" s="3">
        <v>44163</v>
      </c>
      <c r="F3137" s="3">
        <v>44164</v>
      </c>
      <c r="G3137" t="s">
        <v>3</v>
      </c>
      <c r="H3137" t="s">
        <v>4</v>
      </c>
      <c r="I3137" s="4">
        <v>1000</v>
      </c>
      <c r="J3137" t="s">
        <v>5</v>
      </c>
      <c r="K3137" t="s">
        <v>4</v>
      </c>
      <c r="L3137" s="4">
        <v>1000</v>
      </c>
      <c r="M3137" s="4">
        <v>11.77</v>
      </c>
      <c r="N3137" s="13" t="s">
        <v>7703</v>
      </c>
      <c r="O3137" s="14" t="s">
        <v>0</v>
      </c>
      <c r="P3137" t="s">
        <v>452</v>
      </c>
      <c r="Q3137" t="s">
        <v>1915</v>
      </c>
      <c r="R3137" t="s">
        <v>1924</v>
      </c>
      <c r="S3137" t="s">
        <v>0</v>
      </c>
      <c r="T3137" t="s">
        <v>9</v>
      </c>
      <c r="U3137" t="s">
        <v>10</v>
      </c>
      <c r="V3137" t="s">
        <v>0</v>
      </c>
      <c r="W3137" t="s">
        <v>0</v>
      </c>
      <c r="X3137" t="s">
        <v>0</v>
      </c>
      <c r="Y3137" t="s">
        <v>11</v>
      </c>
      <c r="Z3137" t="s">
        <v>0</v>
      </c>
      <c r="AA3137" s="3"/>
      <c r="AB3137" t="s">
        <v>0</v>
      </c>
      <c r="AC3137" t="s">
        <v>0</v>
      </c>
      <c r="AD3137" t="s">
        <v>0</v>
      </c>
      <c r="AE3137" s="4">
        <v>0</v>
      </c>
    </row>
    <row r="3138" spans="1:31" x14ac:dyDescent="0.2">
      <c r="A3138" s="2" t="s">
        <v>0</v>
      </c>
      <c r="B3138" t="s">
        <v>1</v>
      </c>
      <c r="C3138" t="s">
        <v>1994</v>
      </c>
      <c r="D3138" s="3">
        <v>44172</v>
      </c>
      <c r="E3138" s="3">
        <v>44172</v>
      </c>
      <c r="F3138" s="3">
        <v>44180</v>
      </c>
      <c r="G3138" t="s">
        <v>3</v>
      </c>
      <c r="H3138" t="s">
        <v>4</v>
      </c>
      <c r="I3138" s="4">
        <v>1000</v>
      </c>
      <c r="J3138" t="s">
        <v>5</v>
      </c>
      <c r="K3138" t="s">
        <v>4</v>
      </c>
      <c r="L3138" s="4">
        <v>1000</v>
      </c>
      <c r="M3138" s="4">
        <v>11.77</v>
      </c>
      <c r="N3138" s="13" t="s">
        <v>7727</v>
      </c>
      <c r="O3138" s="14" t="s">
        <v>0</v>
      </c>
      <c r="P3138" t="s">
        <v>1995</v>
      </c>
      <c r="Q3138" t="s">
        <v>1992</v>
      </c>
      <c r="R3138" t="s">
        <v>1463</v>
      </c>
      <c r="S3138" t="s">
        <v>0</v>
      </c>
      <c r="T3138" t="s">
        <v>9</v>
      </c>
      <c r="U3138" t="s">
        <v>139</v>
      </c>
      <c r="V3138" t="s">
        <v>0</v>
      </c>
      <c r="W3138" t="s">
        <v>0</v>
      </c>
      <c r="X3138" t="s">
        <v>0</v>
      </c>
      <c r="Y3138" t="s">
        <v>11</v>
      </c>
      <c r="Z3138" t="s">
        <v>0</v>
      </c>
      <c r="AA3138" s="3"/>
      <c r="AB3138" t="s">
        <v>0</v>
      </c>
      <c r="AC3138" t="s">
        <v>0</v>
      </c>
      <c r="AD3138" t="s">
        <v>0</v>
      </c>
      <c r="AE3138" s="4">
        <v>0</v>
      </c>
    </row>
    <row r="3139" spans="1:31" x14ac:dyDescent="0.2">
      <c r="A3139" s="2" t="s">
        <v>0</v>
      </c>
      <c r="B3139" t="s">
        <v>1</v>
      </c>
      <c r="C3139" t="s">
        <v>2004</v>
      </c>
      <c r="D3139" s="3">
        <v>44173</v>
      </c>
      <c r="E3139" s="3">
        <v>44173</v>
      </c>
      <c r="F3139" s="3">
        <v>44180</v>
      </c>
      <c r="G3139" t="s">
        <v>3</v>
      </c>
      <c r="H3139" t="s">
        <v>4</v>
      </c>
      <c r="I3139" s="4">
        <v>1000</v>
      </c>
      <c r="J3139" t="s">
        <v>5</v>
      </c>
      <c r="K3139" t="s">
        <v>4</v>
      </c>
      <c r="L3139" s="4">
        <v>1000</v>
      </c>
      <c r="M3139" s="4">
        <v>11.77</v>
      </c>
      <c r="N3139" s="13" t="s">
        <v>7774</v>
      </c>
      <c r="O3139" s="14" t="s">
        <v>0</v>
      </c>
      <c r="P3139" t="s">
        <v>2005</v>
      </c>
      <c r="Q3139" t="s">
        <v>2006</v>
      </c>
      <c r="R3139" t="s">
        <v>1619</v>
      </c>
      <c r="S3139" t="s">
        <v>0</v>
      </c>
      <c r="T3139" t="s">
        <v>9</v>
      </c>
      <c r="U3139" t="s">
        <v>139</v>
      </c>
      <c r="V3139" t="s">
        <v>0</v>
      </c>
      <c r="W3139" t="s">
        <v>0</v>
      </c>
      <c r="X3139" t="s">
        <v>0</v>
      </c>
      <c r="Y3139" t="s">
        <v>11</v>
      </c>
      <c r="Z3139" t="s">
        <v>0</v>
      </c>
      <c r="AA3139" s="3"/>
      <c r="AB3139" t="s">
        <v>0</v>
      </c>
      <c r="AC3139" t="s">
        <v>0</v>
      </c>
      <c r="AD3139" t="s">
        <v>0</v>
      </c>
      <c r="AE3139" s="4">
        <v>0</v>
      </c>
    </row>
    <row r="3140" spans="1:31" x14ac:dyDescent="0.2">
      <c r="A3140" s="2" t="s">
        <v>0</v>
      </c>
      <c r="B3140" t="s">
        <v>1</v>
      </c>
      <c r="C3140" t="s">
        <v>2026</v>
      </c>
      <c r="D3140" s="3">
        <v>44173</v>
      </c>
      <c r="E3140" s="3">
        <v>44173</v>
      </c>
      <c r="F3140" s="3">
        <v>44195</v>
      </c>
      <c r="G3140" t="s">
        <v>3</v>
      </c>
      <c r="H3140" t="s">
        <v>4</v>
      </c>
      <c r="I3140" s="4">
        <v>1000</v>
      </c>
      <c r="J3140" t="s">
        <v>5</v>
      </c>
      <c r="K3140" t="s">
        <v>4</v>
      </c>
      <c r="L3140" s="4">
        <v>1000</v>
      </c>
      <c r="M3140" s="4">
        <v>11.77</v>
      </c>
      <c r="N3140" s="13" t="s">
        <v>7815</v>
      </c>
      <c r="O3140" s="14" t="s">
        <v>0</v>
      </c>
      <c r="P3140" t="s">
        <v>2027</v>
      </c>
      <c r="Q3140" t="s">
        <v>2006</v>
      </c>
      <c r="R3140" t="s">
        <v>2035</v>
      </c>
      <c r="S3140" t="s">
        <v>0</v>
      </c>
      <c r="T3140" t="s">
        <v>9</v>
      </c>
      <c r="U3140" t="s">
        <v>139</v>
      </c>
      <c r="V3140" t="s">
        <v>0</v>
      </c>
      <c r="W3140" t="s">
        <v>0</v>
      </c>
      <c r="X3140" t="s">
        <v>0</v>
      </c>
      <c r="Y3140" t="s">
        <v>11</v>
      </c>
      <c r="Z3140" t="s">
        <v>0</v>
      </c>
      <c r="AA3140" s="3"/>
      <c r="AB3140" t="s">
        <v>0</v>
      </c>
      <c r="AC3140" t="s">
        <v>0</v>
      </c>
      <c r="AD3140" t="s">
        <v>0</v>
      </c>
      <c r="AE3140" s="4">
        <v>0</v>
      </c>
    </row>
    <row r="3141" spans="1:31" x14ac:dyDescent="0.2">
      <c r="A3141" s="2" t="s">
        <v>0</v>
      </c>
      <c r="B3141" t="s">
        <v>1</v>
      </c>
      <c r="C3141" t="s">
        <v>2069</v>
      </c>
      <c r="D3141" s="3">
        <v>44175</v>
      </c>
      <c r="E3141" s="3">
        <v>44175</v>
      </c>
      <c r="F3141" s="3">
        <v>44180</v>
      </c>
      <c r="G3141" t="s">
        <v>3</v>
      </c>
      <c r="H3141" t="s">
        <v>4</v>
      </c>
      <c r="I3141" s="4">
        <v>1000</v>
      </c>
      <c r="J3141" t="s">
        <v>5</v>
      </c>
      <c r="K3141" t="s">
        <v>4</v>
      </c>
      <c r="L3141" s="4">
        <v>1000</v>
      </c>
      <c r="M3141" s="4">
        <v>11.77</v>
      </c>
      <c r="N3141" s="13" t="s">
        <v>7855</v>
      </c>
      <c r="O3141" s="14" t="s">
        <v>0</v>
      </c>
      <c r="P3141" t="s">
        <v>2070</v>
      </c>
      <c r="Q3141" t="s">
        <v>2061</v>
      </c>
      <c r="R3141" t="s">
        <v>1494</v>
      </c>
      <c r="S3141" t="s">
        <v>0</v>
      </c>
      <c r="T3141" t="s">
        <v>9</v>
      </c>
      <c r="U3141" t="s">
        <v>139</v>
      </c>
      <c r="V3141" t="s">
        <v>0</v>
      </c>
      <c r="W3141" t="s">
        <v>0</v>
      </c>
      <c r="X3141" t="s">
        <v>0</v>
      </c>
      <c r="Y3141" t="s">
        <v>11</v>
      </c>
      <c r="Z3141" t="s">
        <v>0</v>
      </c>
      <c r="AA3141" s="3"/>
      <c r="AB3141" t="s">
        <v>0</v>
      </c>
      <c r="AC3141" t="s">
        <v>0</v>
      </c>
      <c r="AD3141" t="s">
        <v>0</v>
      </c>
      <c r="AE3141" s="4">
        <v>0</v>
      </c>
    </row>
    <row r="3142" spans="1:31" x14ac:dyDescent="0.2">
      <c r="A3142" s="2" t="s">
        <v>0</v>
      </c>
      <c r="B3142" t="s">
        <v>1</v>
      </c>
      <c r="C3142" t="s">
        <v>2069</v>
      </c>
      <c r="D3142" s="3">
        <v>44175</v>
      </c>
      <c r="E3142" s="3">
        <v>44175</v>
      </c>
      <c r="F3142" s="3">
        <v>44180</v>
      </c>
      <c r="G3142" t="s">
        <v>3</v>
      </c>
      <c r="H3142" t="s">
        <v>4</v>
      </c>
      <c r="I3142" s="4">
        <v>1000</v>
      </c>
      <c r="J3142" t="s">
        <v>5</v>
      </c>
      <c r="K3142" t="s">
        <v>4</v>
      </c>
      <c r="L3142" s="4">
        <v>1000</v>
      </c>
      <c r="M3142" s="4">
        <v>11.77</v>
      </c>
      <c r="N3142" s="13" t="s">
        <v>7862</v>
      </c>
      <c r="O3142" s="14" t="s">
        <v>0</v>
      </c>
      <c r="P3142" t="s">
        <v>2070</v>
      </c>
      <c r="Q3142" t="s">
        <v>2061</v>
      </c>
      <c r="R3142" t="s">
        <v>1504</v>
      </c>
      <c r="S3142" t="s">
        <v>0</v>
      </c>
      <c r="T3142" t="s">
        <v>9</v>
      </c>
      <c r="U3142" t="s">
        <v>139</v>
      </c>
      <c r="V3142" t="s">
        <v>0</v>
      </c>
      <c r="W3142" t="s">
        <v>0</v>
      </c>
      <c r="X3142" t="s">
        <v>0</v>
      </c>
      <c r="Y3142" t="s">
        <v>11</v>
      </c>
      <c r="Z3142" t="s">
        <v>0</v>
      </c>
      <c r="AA3142" s="3"/>
      <c r="AB3142" t="s">
        <v>0</v>
      </c>
      <c r="AC3142" t="s">
        <v>0</v>
      </c>
      <c r="AD3142" t="s">
        <v>0</v>
      </c>
      <c r="AE3142" s="4">
        <v>0</v>
      </c>
    </row>
    <row r="3143" spans="1:31" x14ac:dyDescent="0.2">
      <c r="A3143" s="2" t="s">
        <v>0</v>
      </c>
      <c r="B3143" t="s">
        <v>1</v>
      </c>
      <c r="C3143" t="s">
        <v>2100</v>
      </c>
      <c r="D3143" s="3">
        <v>44179</v>
      </c>
      <c r="E3143" s="3">
        <v>44179</v>
      </c>
      <c r="F3143" s="3">
        <v>44195</v>
      </c>
      <c r="G3143" t="s">
        <v>3</v>
      </c>
      <c r="H3143" t="s">
        <v>4</v>
      </c>
      <c r="I3143" s="4">
        <v>1000</v>
      </c>
      <c r="J3143" t="s">
        <v>5</v>
      </c>
      <c r="K3143" t="s">
        <v>4</v>
      </c>
      <c r="L3143" s="4">
        <v>1000</v>
      </c>
      <c r="M3143" s="4">
        <v>11.77</v>
      </c>
      <c r="N3143" s="13" t="s">
        <v>7921</v>
      </c>
      <c r="O3143" s="14" t="s">
        <v>0</v>
      </c>
      <c r="P3143" t="s">
        <v>2101</v>
      </c>
      <c r="Q3143" t="s">
        <v>2092</v>
      </c>
      <c r="R3143" t="s">
        <v>2105</v>
      </c>
      <c r="S3143" t="s">
        <v>0</v>
      </c>
      <c r="T3143" t="s">
        <v>9</v>
      </c>
      <c r="U3143" t="s">
        <v>139</v>
      </c>
      <c r="V3143" t="s">
        <v>0</v>
      </c>
      <c r="W3143" t="s">
        <v>0</v>
      </c>
      <c r="X3143" t="s">
        <v>0</v>
      </c>
      <c r="Y3143" t="s">
        <v>11</v>
      </c>
      <c r="Z3143" t="s">
        <v>0</v>
      </c>
      <c r="AA3143" s="3"/>
      <c r="AB3143" t="s">
        <v>0</v>
      </c>
      <c r="AC3143" t="s">
        <v>0</v>
      </c>
      <c r="AD3143" t="s">
        <v>0</v>
      </c>
      <c r="AE3143" s="4">
        <v>0</v>
      </c>
    </row>
    <row r="3144" spans="1:31" x14ac:dyDescent="0.2">
      <c r="A3144" s="2" t="s">
        <v>0</v>
      </c>
      <c r="B3144" t="s">
        <v>1</v>
      </c>
      <c r="C3144" t="s">
        <v>2482</v>
      </c>
      <c r="D3144" s="3">
        <v>44200</v>
      </c>
      <c r="E3144" s="3">
        <v>44200</v>
      </c>
      <c r="F3144" s="3">
        <v>44206</v>
      </c>
      <c r="G3144" t="s">
        <v>3</v>
      </c>
      <c r="H3144" t="s">
        <v>4</v>
      </c>
      <c r="I3144" s="4">
        <v>1000</v>
      </c>
      <c r="J3144" t="s">
        <v>5</v>
      </c>
      <c r="K3144" t="s">
        <v>4</v>
      </c>
      <c r="L3144" s="4">
        <v>1000</v>
      </c>
      <c r="M3144" s="4">
        <v>11.77</v>
      </c>
      <c r="N3144" s="13" t="s">
        <v>8231</v>
      </c>
      <c r="O3144" s="14" t="s">
        <v>0</v>
      </c>
      <c r="P3144" t="s">
        <v>2483</v>
      </c>
      <c r="Q3144" t="s">
        <v>2456</v>
      </c>
      <c r="R3144" t="s">
        <v>2489</v>
      </c>
      <c r="S3144" t="s">
        <v>0</v>
      </c>
      <c r="T3144" t="s">
        <v>9</v>
      </c>
      <c r="U3144" t="s">
        <v>42</v>
      </c>
      <c r="V3144" t="s">
        <v>0</v>
      </c>
      <c r="W3144" t="s">
        <v>0</v>
      </c>
      <c r="X3144" t="s">
        <v>0</v>
      </c>
      <c r="Y3144" t="s">
        <v>11</v>
      </c>
      <c r="Z3144" t="s">
        <v>0</v>
      </c>
      <c r="AA3144" s="3"/>
      <c r="AB3144" t="s">
        <v>0</v>
      </c>
      <c r="AC3144" t="s">
        <v>0</v>
      </c>
      <c r="AD3144" t="s">
        <v>0</v>
      </c>
      <c r="AE3144" s="4">
        <v>0</v>
      </c>
    </row>
    <row r="3145" spans="1:31" x14ac:dyDescent="0.2">
      <c r="A3145" s="2" t="s">
        <v>0</v>
      </c>
      <c r="B3145" t="s">
        <v>1</v>
      </c>
      <c r="C3145" t="s">
        <v>2482</v>
      </c>
      <c r="D3145" s="3">
        <v>44200</v>
      </c>
      <c r="E3145" s="3">
        <v>44200</v>
      </c>
      <c r="F3145" s="3">
        <v>44206</v>
      </c>
      <c r="G3145" t="s">
        <v>3</v>
      </c>
      <c r="H3145" t="s">
        <v>4</v>
      </c>
      <c r="I3145" s="4">
        <v>1000</v>
      </c>
      <c r="J3145" t="s">
        <v>5</v>
      </c>
      <c r="K3145" t="s">
        <v>4</v>
      </c>
      <c r="L3145" s="4">
        <v>1000</v>
      </c>
      <c r="M3145" s="4">
        <v>11.77</v>
      </c>
      <c r="N3145" s="13" t="s">
        <v>8237</v>
      </c>
      <c r="O3145" s="14" t="s">
        <v>0</v>
      </c>
      <c r="P3145" t="s">
        <v>2483</v>
      </c>
      <c r="Q3145" t="s">
        <v>2456</v>
      </c>
      <c r="R3145" t="s">
        <v>2493</v>
      </c>
      <c r="S3145" t="s">
        <v>0</v>
      </c>
      <c r="T3145" t="s">
        <v>9</v>
      </c>
      <c r="U3145" t="s">
        <v>42</v>
      </c>
      <c r="V3145" t="s">
        <v>0</v>
      </c>
      <c r="W3145" t="s">
        <v>0</v>
      </c>
      <c r="X3145" t="s">
        <v>0</v>
      </c>
      <c r="Y3145" t="s">
        <v>11</v>
      </c>
      <c r="Z3145" t="s">
        <v>0</v>
      </c>
      <c r="AA3145" s="3"/>
      <c r="AB3145" t="s">
        <v>0</v>
      </c>
      <c r="AC3145" t="s">
        <v>0</v>
      </c>
      <c r="AD3145" t="s">
        <v>0</v>
      </c>
      <c r="AE3145" s="4">
        <v>0</v>
      </c>
    </row>
    <row r="3146" spans="1:31" x14ac:dyDescent="0.2">
      <c r="A3146" s="2" t="s">
        <v>0</v>
      </c>
      <c r="B3146" t="s">
        <v>1</v>
      </c>
      <c r="C3146" t="s">
        <v>2494</v>
      </c>
      <c r="D3146" s="3">
        <v>44202</v>
      </c>
      <c r="E3146" s="3">
        <v>44202</v>
      </c>
      <c r="F3146" s="3">
        <v>44206</v>
      </c>
      <c r="G3146" t="s">
        <v>3</v>
      </c>
      <c r="H3146" t="s">
        <v>4</v>
      </c>
      <c r="I3146" s="4">
        <v>1000</v>
      </c>
      <c r="J3146" t="s">
        <v>5</v>
      </c>
      <c r="K3146" t="s">
        <v>4</v>
      </c>
      <c r="L3146" s="4">
        <v>1000</v>
      </c>
      <c r="M3146" s="4">
        <v>11.77</v>
      </c>
      <c r="N3146" s="13" t="s">
        <v>8239</v>
      </c>
      <c r="O3146" s="14" t="s">
        <v>0</v>
      </c>
      <c r="P3146" t="s">
        <v>2495</v>
      </c>
      <c r="Q3146" t="s">
        <v>2496</v>
      </c>
      <c r="R3146" t="s">
        <v>2498</v>
      </c>
      <c r="S3146" t="s">
        <v>0</v>
      </c>
      <c r="T3146" t="s">
        <v>9</v>
      </c>
      <c r="U3146" t="s">
        <v>42</v>
      </c>
      <c r="V3146" t="s">
        <v>0</v>
      </c>
      <c r="W3146" t="s">
        <v>0</v>
      </c>
      <c r="X3146" t="s">
        <v>0</v>
      </c>
      <c r="Y3146" t="s">
        <v>11</v>
      </c>
      <c r="Z3146" t="s">
        <v>0</v>
      </c>
      <c r="AA3146" s="3"/>
      <c r="AB3146" t="s">
        <v>0</v>
      </c>
      <c r="AC3146" t="s">
        <v>0</v>
      </c>
      <c r="AD3146" t="s">
        <v>0</v>
      </c>
      <c r="AE3146" s="4">
        <v>0</v>
      </c>
    </row>
    <row r="3147" spans="1:31" x14ac:dyDescent="0.2">
      <c r="A3147" s="2" t="s">
        <v>0</v>
      </c>
      <c r="B3147" t="s">
        <v>1</v>
      </c>
      <c r="C3147" t="s">
        <v>2520</v>
      </c>
      <c r="D3147" s="3">
        <v>44227</v>
      </c>
      <c r="E3147" s="3">
        <v>44208</v>
      </c>
      <c r="F3147" s="3">
        <v>44229</v>
      </c>
      <c r="G3147" t="s">
        <v>3</v>
      </c>
      <c r="H3147" t="s">
        <v>4</v>
      </c>
      <c r="I3147" s="4">
        <v>1000</v>
      </c>
      <c r="J3147" t="s">
        <v>5</v>
      </c>
      <c r="K3147" t="s">
        <v>4</v>
      </c>
      <c r="L3147" s="4">
        <v>1000</v>
      </c>
      <c r="M3147" s="4">
        <v>11.77</v>
      </c>
      <c r="N3147" s="13" t="s">
        <v>8306</v>
      </c>
      <c r="O3147" s="14" t="s">
        <v>0</v>
      </c>
      <c r="P3147" t="s">
        <v>2521</v>
      </c>
      <c r="Q3147" t="s">
        <v>2522</v>
      </c>
      <c r="R3147" t="s">
        <v>2105</v>
      </c>
      <c r="S3147" t="s">
        <v>0</v>
      </c>
      <c r="T3147" t="s">
        <v>9</v>
      </c>
      <c r="U3147" t="s">
        <v>139</v>
      </c>
      <c r="V3147" t="s">
        <v>0</v>
      </c>
      <c r="W3147" t="s">
        <v>0</v>
      </c>
      <c r="X3147" t="s">
        <v>0</v>
      </c>
      <c r="Y3147" t="s">
        <v>11</v>
      </c>
      <c r="Z3147" t="s">
        <v>0</v>
      </c>
      <c r="AA3147" s="3"/>
      <c r="AB3147" t="s">
        <v>0</v>
      </c>
      <c r="AC3147" t="s">
        <v>0</v>
      </c>
      <c r="AD3147" t="s">
        <v>0</v>
      </c>
      <c r="AE3147" s="4">
        <v>0</v>
      </c>
    </row>
    <row r="3148" spans="1:31" x14ac:dyDescent="0.2">
      <c r="A3148" s="2" t="s">
        <v>0</v>
      </c>
      <c r="B3148" t="s">
        <v>1</v>
      </c>
      <c r="C3148" t="s">
        <v>2520</v>
      </c>
      <c r="D3148" s="3">
        <v>44227</v>
      </c>
      <c r="E3148" s="3">
        <v>44208</v>
      </c>
      <c r="F3148" s="3">
        <v>44229</v>
      </c>
      <c r="G3148" t="s">
        <v>3</v>
      </c>
      <c r="H3148" t="s">
        <v>4</v>
      </c>
      <c r="I3148" s="4">
        <v>1000</v>
      </c>
      <c r="J3148" t="s">
        <v>5</v>
      </c>
      <c r="K3148" t="s">
        <v>4</v>
      </c>
      <c r="L3148" s="4">
        <v>1000</v>
      </c>
      <c r="M3148" s="4">
        <v>11.77</v>
      </c>
      <c r="N3148" s="13" t="s">
        <v>8315</v>
      </c>
      <c r="O3148" s="14" t="s">
        <v>0</v>
      </c>
      <c r="P3148" t="s">
        <v>2521</v>
      </c>
      <c r="Q3148" t="s">
        <v>2522</v>
      </c>
      <c r="R3148" t="s">
        <v>1721</v>
      </c>
      <c r="S3148" t="s">
        <v>0</v>
      </c>
      <c r="T3148" t="s">
        <v>9</v>
      </c>
      <c r="U3148" t="s">
        <v>139</v>
      </c>
      <c r="V3148" t="s">
        <v>0</v>
      </c>
      <c r="W3148" t="s">
        <v>0</v>
      </c>
      <c r="X3148" t="s">
        <v>0</v>
      </c>
      <c r="Y3148" t="s">
        <v>11</v>
      </c>
      <c r="Z3148" t="s">
        <v>0</v>
      </c>
      <c r="AA3148" s="3"/>
      <c r="AB3148" t="s">
        <v>0</v>
      </c>
      <c r="AC3148" t="s">
        <v>0</v>
      </c>
      <c r="AD3148" t="s">
        <v>0</v>
      </c>
      <c r="AE3148" s="4">
        <v>0</v>
      </c>
    </row>
    <row r="3149" spans="1:31" x14ac:dyDescent="0.2">
      <c r="A3149" s="2" t="s">
        <v>0</v>
      </c>
      <c r="B3149" t="s">
        <v>1</v>
      </c>
      <c r="C3149" t="s">
        <v>2520</v>
      </c>
      <c r="D3149" s="3">
        <v>44227</v>
      </c>
      <c r="E3149" s="3">
        <v>44208</v>
      </c>
      <c r="F3149" s="3">
        <v>44229</v>
      </c>
      <c r="G3149" t="s">
        <v>3</v>
      </c>
      <c r="H3149" t="s">
        <v>4</v>
      </c>
      <c r="I3149" s="4">
        <v>1000</v>
      </c>
      <c r="J3149" t="s">
        <v>5</v>
      </c>
      <c r="K3149" t="s">
        <v>4</v>
      </c>
      <c r="L3149" s="4">
        <v>1000</v>
      </c>
      <c r="M3149" s="4">
        <v>11.77</v>
      </c>
      <c r="N3149" s="13" t="s">
        <v>8336</v>
      </c>
      <c r="O3149" s="14" t="s">
        <v>0</v>
      </c>
      <c r="P3149" t="s">
        <v>2521</v>
      </c>
      <c r="Q3149" t="s">
        <v>2522</v>
      </c>
      <c r="R3149" t="s">
        <v>1562</v>
      </c>
      <c r="S3149" t="s">
        <v>0</v>
      </c>
      <c r="T3149" t="s">
        <v>9</v>
      </c>
      <c r="U3149" t="s">
        <v>139</v>
      </c>
      <c r="V3149" t="s">
        <v>0</v>
      </c>
      <c r="W3149" t="s">
        <v>0</v>
      </c>
      <c r="X3149" t="s">
        <v>0</v>
      </c>
      <c r="Y3149" t="s">
        <v>11</v>
      </c>
      <c r="Z3149" t="s">
        <v>0</v>
      </c>
      <c r="AA3149" s="3"/>
      <c r="AB3149" t="s">
        <v>0</v>
      </c>
      <c r="AC3149" t="s">
        <v>0</v>
      </c>
      <c r="AD3149" t="s">
        <v>0</v>
      </c>
      <c r="AE3149" s="4">
        <v>0</v>
      </c>
    </row>
    <row r="3150" spans="1:31" x14ac:dyDescent="0.2">
      <c r="A3150" s="2" t="s">
        <v>0</v>
      </c>
      <c r="B3150" t="s">
        <v>1</v>
      </c>
      <c r="C3150" t="s">
        <v>2666</v>
      </c>
      <c r="D3150" s="3">
        <v>44217</v>
      </c>
      <c r="E3150" s="3">
        <v>44217</v>
      </c>
      <c r="F3150" s="3">
        <v>44219</v>
      </c>
      <c r="G3150" t="s">
        <v>3</v>
      </c>
      <c r="H3150" t="s">
        <v>4</v>
      </c>
      <c r="I3150" s="4">
        <v>1000</v>
      </c>
      <c r="J3150" t="s">
        <v>5</v>
      </c>
      <c r="K3150" t="s">
        <v>4</v>
      </c>
      <c r="L3150" s="4">
        <v>1000</v>
      </c>
      <c r="M3150" s="4">
        <v>11.77</v>
      </c>
      <c r="N3150" s="13" t="s">
        <v>8514</v>
      </c>
      <c r="O3150" s="14" t="s">
        <v>0</v>
      </c>
      <c r="P3150" t="s">
        <v>2667</v>
      </c>
      <c r="Q3150" t="s">
        <v>2663</v>
      </c>
      <c r="R3150" t="s">
        <v>2669</v>
      </c>
      <c r="S3150" t="s">
        <v>0</v>
      </c>
      <c r="T3150" t="s">
        <v>9</v>
      </c>
      <c r="U3150" t="s">
        <v>42</v>
      </c>
      <c r="V3150" t="s">
        <v>0</v>
      </c>
      <c r="W3150" t="s">
        <v>0</v>
      </c>
      <c r="X3150" t="s">
        <v>0</v>
      </c>
      <c r="Y3150" t="s">
        <v>11</v>
      </c>
      <c r="Z3150" t="s">
        <v>0</v>
      </c>
      <c r="AA3150" s="3"/>
      <c r="AB3150" t="s">
        <v>0</v>
      </c>
      <c r="AC3150" t="s">
        <v>0</v>
      </c>
      <c r="AD3150" t="s">
        <v>0</v>
      </c>
      <c r="AE3150" s="4">
        <v>0</v>
      </c>
    </row>
    <row r="3151" spans="1:31" x14ac:dyDescent="0.2">
      <c r="A3151" s="2" t="s">
        <v>0</v>
      </c>
      <c r="B3151" t="s">
        <v>1</v>
      </c>
      <c r="C3151" t="s">
        <v>2903</v>
      </c>
      <c r="D3151" s="3">
        <v>44227</v>
      </c>
      <c r="E3151" s="3">
        <v>44227</v>
      </c>
      <c r="F3151" s="3">
        <v>44229</v>
      </c>
      <c r="G3151" t="s">
        <v>3</v>
      </c>
      <c r="H3151" t="s">
        <v>4</v>
      </c>
      <c r="I3151" s="4">
        <v>1000</v>
      </c>
      <c r="J3151" t="s">
        <v>5</v>
      </c>
      <c r="K3151" t="s">
        <v>4</v>
      </c>
      <c r="L3151" s="4">
        <v>1000</v>
      </c>
      <c r="M3151" s="4">
        <v>11.77</v>
      </c>
      <c r="N3151" s="13" t="s">
        <v>8674</v>
      </c>
      <c r="O3151" s="14" t="s">
        <v>0</v>
      </c>
      <c r="P3151" t="s">
        <v>2904</v>
      </c>
      <c r="Q3151" t="s">
        <v>2522</v>
      </c>
      <c r="R3151" t="s">
        <v>2907</v>
      </c>
      <c r="S3151" t="s">
        <v>0</v>
      </c>
      <c r="T3151" t="s">
        <v>9</v>
      </c>
      <c r="U3151" t="s">
        <v>139</v>
      </c>
      <c r="V3151" t="s">
        <v>0</v>
      </c>
      <c r="W3151" t="s">
        <v>0</v>
      </c>
      <c r="X3151" t="s">
        <v>0</v>
      </c>
      <c r="Y3151" t="s">
        <v>11</v>
      </c>
      <c r="Z3151" t="s">
        <v>0</v>
      </c>
      <c r="AA3151" s="3"/>
      <c r="AB3151" t="s">
        <v>0</v>
      </c>
      <c r="AC3151" t="s">
        <v>0</v>
      </c>
      <c r="AD3151" t="s">
        <v>0</v>
      </c>
      <c r="AE3151" s="4">
        <v>0</v>
      </c>
    </row>
    <row r="3152" spans="1:31" x14ac:dyDescent="0.2">
      <c r="A3152" s="2" t="s">
        <v>0</v>
      </c>
      <c r="B3152" t="s">
        <v>1</v>
      </c>
      <c r="C3152" t="s">
        <v>2903</v>
      </c>
      <c r="D3152" s="3">
        <v>44227</v>
      </c>
      <c r="E3152" s="3">
        <v>44227</v>
      </c>
      <c r="F3152" s="3">
        <v>44229</v>
      </c>
      <c r="G3152" t="s">
        <v>3</v>
      </c>
      <c r="H3152" t="s">
        <v>4</v>
      </c>
      <c r="I3152" s="4">
        <v>1000</v>
      </c>
      <c r="J3152" t="s">
        <v>5</v>
      </c>
      <c r="K3152" t="s">
        <v>4</v>
      </c>
      <c r="L3152" s="4">
        <v>1000</v>
      </c>
      <c r="M3152" s="4">
        <v>11.77</v>
      </c>
      <c r="N3152" s="13" t="s">
        <v>8675</v>
      </c>
      <c r="O3152" s="14" t="s">
        <v>0</v>
      </c>
      <c r="P3152" t="s">
        <v>2904</v>
      </c>
      <c r="Q3152" t="s">
        <v>2522</v>
      </c>
      <c r="R3152" t="s">
        <v>1604</v>
      </c>
      <c r="S3152" t="s">
        <v>0</v>
      </c>
      <c r="T3152" t="s">
        <v>9</v>
      </c>
      <c r="U3152" t="s">
        <v>139</v>
      </c>
      <c r="V3152" t="s">
        <v>0</v>
      </c>
      <c r="W3152" t="s">
        <v>0</v>
      </c>
      <c r="X3152" t="s">
        <v>0</v>
      </c>
      <c r="Y3152" t="s">
        <v>11</v>
      </c>
      <c r="Z3152" t="s">
        <v>0</v>
      </c>
      <c r="AA3152" s="3"/>
      <c r="AB3152" t="s">
        <v>0</v>
      </c>
      <c r="AC3152" t="s">
        <v>0</v>
      </c>
      <c r="AD3152" t="s">
        <v>0</v>
      </c>
      <c r="AE3152" s="4">
        <v>0</v>
      </c>
    </row>
    <row r="3153" spans="1:31" x14ac:dyDescent="0.2">
      <c r="A3153" s="2" t="s">
        <v>0</v>
      </c>
      <c r="B3153" t="s">
        <v>1</v>
      </c>
      <c r="C3153" t="s">
        <v>2918</v>
      </c>
      <c r="D3153" s="3">
        <v>44227</v>
      </c>
      <c r="E3153" s="3">
        <v>44227</v>
      </c>
      <c r="F3153" s="3">
        <v>44229</v>
      </c>
      <c r="G3153" t="s">
        <v>3</v>
      </c>
      <c r="H3153" t="s">
        <v>4</v>
      </c>
      <c r="I3153" s="4">
        <v>1000</v>
      </c>
      <c r="J3153" t="s">
        <v>5</v>
      </c>
      <c r="K3153" t="s">
        <v>4</v>
      </c>
      <c r="L3153" s="4">
        <v>1000</v>
      </c>
      <c r="M3153" s="4">
        <v>11.77</v>
      </c>
      <c r="N3153" s="13" t="s">
        <v>8692</v>
      </c>
      <c r="O3153" s="14" t="s">
        <v>0</v>
      </c>
      <c r="P3153" t="s">
        <v>2919</v>
      </c>
      <c r="Q3153" t="s">
        <v>2522</v>
      </c>
      <c r="R3153" t="s">
        <v>2920</v>
      </c>
      <c r="S3153" t="s">
        <v>0</v>
      </c>
      <c r="T3153" t="s">
        <v>9</v>
      </c>
      <c r="U3153" t="s">
        <v>178</v>
      </c>
      <c r="V3153" t="s">
        <v>0</v>
      </c>
      <c r="W3153" t="s">
        <v>0</v>
      </c>
      <c r="X3153" t="s">
        <v>0</v>
      </c>
      <c r="Y3153" t="s">
        <v>11</v>
      </c>
      <c r="Z3153" t="s">
        <v>0</v>
      </c>
      <c r="AA3153" s="3"/>
      <c r="AB3153" t="s">
        <v>0</v>
      </c>
      <c r="AC3153" t="s">
        <v>0</v>
      </c>
      <c r="AD3153" t="s">
        <v>0</v>
      </c>
      <c r="AE3153" s="4">
        <v>0</v>
      </c>
    </row>
    <row r="3154" spans="1:31" x14ac:dyDescent="0.2">
      <c r="A3154" s="2" t="s">
        <v>0</v>
      </c>
      <c r="B3154" t="s">
        <v>1</v>
      </c>
      <c r="C3154" t="s">
        <v>3098</v>
      </c>
      <c r="D3154" s="3">
        <v>44241</v>
      </c>
      <c r="E3154" s="3">
        <v>44241</v>
      </c>
      <c r="F3154" s="3">
        <v>44251</v>
      </c>
      <c r="G3154" t="s">
        <v>3</v>
      </c>
      <c r="H3154" t="s">
        <v>4</v>
      </c>
      <c r="I3154" s="4">
        <v>1000</v>
      </c>
      <c r="J3154" t="s">
        <v>5</v>
      </c>
      <c r="K3154" t="s">
        <v>4</v>
      </c>
      <c r="L3154" s="4">
        <v>1000</v>
      </c>
      <c r="M3154" s="4">
        <v>11.77</v>
      </c>
      <c r="N3154" s="13" t="s">
        <v>8857</v>
      </c>
      <c r="O3154" s="14" t="s">
        <v>0</v>
      </c>
      <c r="P3154" t="s">
        <v>3099</v>
      </c>
      <c r="Q3154" t="s">
        <v>3093</v>
      </c>
      <c r="R3154" t="s">
        <v>1799</v>
      </c>
      <c r="S3154" t="s">
        <v>0</v>
      </c>
      <c r="T3154" t="s">
        <v>9</v>
      </c>
      <c r="U3154" t="s">
        <v>139</v>
      </c>
      <c r="V3154" t="s">
        <v>0</v>
      </c>
      <c r="W3154" t="s">
        <v>0</v>
      </c>
      <c r="X3154" t="s">
        <v>0</v>
      </c>
      <c r="Y3154" t="s">
        <v>11</v>
      </c>
      <c r="Z3154" t="s">
        <v>0</v>
      </c>
      <c r="AA3154" s="3"/>
      <c r="AB3154" t="s">
        <v>0</v>
      </c>
      <c r="AC3154" t="s">
        <v>0</v>
      </c>
      <c r="AD3154" t="s">
        <v>0</v>
      </c>
      <c r="AE3154" s="4">
        <v>0</v>
      </c>
    </row>
    <row r="3155" spans="1:31" x14ac:dyDescent="0.2">
      <c r="A3155" s="2" t="s">
        <v>0</v>
      </c>
      <c r="B3155" t="s">
        <v>1</v>
      </c>
      <c r="C3155" t="s">
        <v>3125</v>
      </c>
      <c r="D3155" s="3">
        <v>44242</v>
      </c>
      <c r="E3155" s="3">
        <v>44242</v>
      </c>
      <c r="F3155" s="3">
        <v>44251</v>
      </c>
      <c r="G3155" t="s">
        <v>3</v>
      </c>
      <c r="H3155" t="s">
        <v>4</v>
      </c>
      <c r="I3155" s="4">
        <v>1000</v>
      </c>
      <c r="J3155" t="s">
        <v>5</v>
      </c>
      <c r="K3155" t="s">
        <v>4</v>
      </c>
      <c r="L3155" s="4">
        <v>1000</v>
      </c>
      <c r="M3155" s="4">
        <v>11.77</v>
      </c>
      <c r="N3155" s="13" t="s">
        <v>8878</v>
      </c>
      <c r="O3155" s="14" t="s">
        <v>0</v>
      </c>
      <c r="P3155" t="s">
        <v>3126</v>
      </c>
      <c r="Q3155" t="s">
        <v>3122</v>
      </c>
      <c r="R3155" t="s">
        <v>3127</v>
      </c>
      <c r="S3155" t="s">
        <v>0</v>
      </c>
      <c r="T3155" t="s">
        <v>9</v>
      </c>
      <c r="U3155" t="s">
        <v>139</v>
      </c>
      <c r="V3155" t="s">
        <v>0</v>
      </c>
      <c r="W3155" t="s">
        <v>0</v>
      </c>
      <c r="X3155" t="s">
        <v>0</v>
      </c>
      <c r="Y3155" t="s">
        <v>11</v>
      </c>
      <c r="Z3155" t="s">
        <v>0</v>
      </c>
      <c r="AA3155" s="3"/>
      <c r="AB3155" t="s">
        <v>0</v>
      </c>
      <c r="AC3155" t="s">
        <v>0</v>
      </c>
      <c r="AD3155" t="s">
        <v>0</v>
      </c>
      <c r="AE3155" s="4">
        <v>0</v>
      </c>
    </row>
    <row r="3156" spans="1:31" x14ac:dyDescent="0.2">
      <c r="A3156" s="2" t="s">
        <v>0</v>
      </c>
      <c r="B3156" t="s">
        <v>1</v>
      </c>
      <c r="C3156" t="s">
        <v>3125</v>
      </c>
      <c r="D3156" s="3">
        <v>44242</v>
      </c>
      <c r="E3156" s="3">
        <v>44242</v>
      </c>
      <c r="F3156" s="3">
        <v>44251</v>
      </c>
      <c r="G3156" t="s">
        <v>3</v>
      </c>
      <c r="H3156" t="s">
        <v>4</v>
      </c>
      <c r="I3156" s="4">
        <v>1000</v>
      </c>
      <c r="J3156" t="s">
        <v>5</v>
      </c>
      <c r="K3156" t="s">
        <v>4</v>
      </c>
      <c r="L3156" s="4">
        <v>1000</v>
      </c>
      <c r="M3156" s="4">
        <v>11.77</v>
      </c>
      <c r="N3156" s="13" t="s">
        <v>8889</v>
      </c>
      <c r="O3156" s="14" t="s">
        <v>0</v>
      </c>
      <c r="P3156" t="s">
        <v>3126</v>
      </c>
      <c r="Q3156" t="s">
        <v>3122</v>
      </c>
      <c r="R3156" t="s">
        <v>1592</v>
      </c>
      <c r="S3156" t="s">
        <v>0</v>
      </c>
      <c r="T3156" t="s">
        <v>9</v>
      </c>
      <c r="U3156" t="s">
        <v>139</v>
      </c>
      <c r="V3156" t="s">
        <v>0</v>
      </c>
      <c r="W3156" t="s">
        <v>0</v>
      </c>
      <c r="X3156" t="s">
        <v>0</v>
      </c>
      <c r="Y3156" t="s">
        <v>11</v>
      </c>
      <c r="Z3156" t="s">
        <v>0</v>
      </c>
      <c r="AA3156" s="3"/>
      <c r="AB3156" t="s">
        <v>0</v>
      </c>
      <c r="AC3156" t="s">
        <v>0</v>
      </c>
      <c r="AD3156" t="s">
        <v>0</v>
      </c>
      <c r="AE3156" s="4">
        <v>0</v>
      </c>
    </row>
    <row r="3157" spans="1:31" x14ac:dyDescent="0.2">
      <c r="A3157" s="2" t="s">
        <v>0</v>
      </c>
      <c r="B3157" t="s">
        <v>1</v>
      </c>
      <c r="C3157" t="s">
        <v>3125</v>
      </c>
      <c r="D3157" s="3">
        <v>44242</v>
      </c>
      <c r="E3157" s="3">
        <v>44242</v>
      </c>
      <c r="F3157" s="3">
        <v>44251</v>
      </c>
      <c r="G3157" t="s">
        <v>3</v>
      </c>
      <c r="H3157" t="s">
        <v>4</v>
      </c>
      <c r="I3157" s="4">
        <v>1000</v>
      </c>
      <c r="J3157" t="s">
        <v>5</v>
      </c>
      <c r="K3157" t="s">
        <v>4</v>
      </c>
      <c r="L3157" s="4">
        <v>1000</v>
      </c>
      <c r="M3157" s="4">
        <v>11.77</v>
      </c>
      <c r="N3157" s="13" t="s">
        <v>8917</v>
      </c>
      <c r="O3157" s="14" t="s">
        <v>0</v>
      </c>
      <c r="P3157" t="s">
        <v>3126</v>
      </c>
      <c r="Q3157" t="s">
        <v>3122</v>
      </c>
      <c r="R3157" t="s">
        <v>2105</v>
      </c>
      <c r="S3157" t="s">
        <v>0</v>
      </c>
      <c r="T3157" t="s">
        <v>9</v>
      </c>
      <c r="U3157" t="s">
        <v>139</v>
      </c>
      <c r="V3157" t="s">
        <v>0</v>
      </c>
      <c r="W3157" t="s">
        <v>0</v>
      </c>
      <c r="X3157" t="s">
        <v>0</v>
      </c>
      <c r="Y3157" t="s">
        <v>11</v>
      </c>
      <c r="Z3157" t="s">
        <v>0</v>
      </c>
      <c r="AA3157" s="3"/>
      <c r="AB3157" t="s">
        <v>0</v>
      </c>
      <c r="AC3157" t="s">
        <v>0</v>
      </c>
      <c r="AD3157" t="s">
        <v>0</v>
      </c>
      <c r="AE3157" s="4">
        <v>0</v>
      </c>
    </row>
    <row r="3158" spans="1:31" x14ac:dyDescent="0.2">
      <c r="A3158" s="2" t="s">
        <v>0</v>
      </c>
      <c r="B3158" t="s">
        <v>1</v>
      </c>
      <c r="C3158" t="s">
        <v>3125</v>
      </c>
      <c r="D3158" s="3">
        <v>44242</v>
      </c>
      <c r="E3158" s="3">
        <v>44242</v>
      </c>
      <c r="F3158" s="3">
        <v>44251</v>
      </c>
      <c r="G3158" t="s">
        <v>3</v>
      </c>
      <c r="H3158" t="s">
        <v>4</v>
      </c>
      <c r="I3158" s="4">
        <v>1000</v>
      </c>
      <c r="J3158" t="s">
        <v>5</v>
      </c>
      <c r="K3158" t="s">
        <v>4</v>
      </c>
      <c r="L3158" s="4">
        <v>1000</v>
      </c>
      <c r="M3158" s="4">
        <v>11.77</v>
      </c>
      <c r="N3158" s="13" t="s">
        <v>8974</v>
      </c>
      <c r="O3158" s="14" t="s">
        <v>0</v>
      </c>
      <c r="P3158" t="s">
        <v>3126</v>
      </c>
      <c r="Q3158" t="s">
        <v>3122</v>
      </c>
      <c r="R3158" t="s">
        <v>1494</v>
      </c>
      <c r="S3158" t="s">
        <v>0</v>
      </c>
      <c r="T3158" t="s">
        <v>9</v>
      </c>
      <c r="U3158" t="s">
        <v>139</v>
      </c>
      <c r="V3158" t="s">
        <v>0</v>
      </c>
      <c r="W3158" t="s">
        <v>0</v>
      </c>
      <c r="X3158" t="s">
        <v>0</v>
      </c>
      <c r="Y3158" t="s">
        <v>11</v>
      </c>
      <c r="Z3158" t="s">
        <v>0</v>
      </c>
      <c r="AA3158" s="3"/>
      <c r="AB3158" t="s">
        <v>0</v>
      </c>
      <c r="AC3158" t="s">
        <v>0</v>
      </c>
      <c r="AD3158" t="s">
        <v>0</v>
      </c>
      <c r="AE3158" s="4">
        <v>0</v>
      </c>
    </row>
    <row r="3159" spans="1:31" x14ac:dyDescent="0.2">
      <c r="A3159" s="2" t="s">
        <v>0</v>
      </c>
      <c r="B3159" t="s">
        <v>1</v>
      </c>
      <c r="C3159" t="s">
        <v>3125</v>
      </c>
      <c r="D3159" s="3">
        <v>44242</v>
      </c>
      <c r="E3159" s="3">
        <v>44242</v>
      </c>
      <c r="F3159" s="3">
        <v>44251</v>
      </c>
      <c r="G3159" t="s">
        <v>3</v>
      </c>
      <c r="H3159" t="s">
        <v>4</v>
      </c>
      <c r="I3159" s="4">
        <v>1000</v>
      </c>
      <c r="J3159" t="s">
        <v>5</v>
      </c>
      <c r="K3159" t="s">
        <v>4</v>
      </c>
      <c r="L3159" s="4">
        <v>1000</v>
      </c>
      <c r="M3159" s="4">
        <v>11.77</v>
      </c>
      <c r="N3159" s="13" t="s">
        <v>8982</v>
      </c>
      <c r="O3159" s="14" t="s">
        <v>0</v>
      </c>
      <c r="P3159" t="s">
        <v>3126</v>
      </c>
      <c r="Q3159" t="s">
        <v>3122</v>
      </c>
      <c r="R3159" t="s">
        <v>1619</v>
      </c>
      <c r="S3159" t="s">
        <v>0</v>
      </c>
      <c r="T3159" t="s">
        <v>9</v>
      </c>
      <c r="U3159" t="s">
        <v>139</v>
      </c>
      <c r="V3159" t="s">
        <v>0</v>
      </c>
      <c r="W3159" t="s">
        <v>0</v>
      </c>
      <c r="X3159" t="s">
        <v>0</v>
      </c>
      <c r="Y3159" t="s">
        <v>11</v>
      </c>
      <c r="Z3159" t="s">
        <v>0</v>
      </c>
      <c r="AA3159" s="3"/>
      <c r="AB3159" t="s">
        <v>0</v>
      </c>
      <c r="AC3159" t="s">
        <v>0</v>
      </c>
      <c r="AD3159" t="s">
        <v>0</v>
      </c>
      <c r="AE3159" s="4">
        <v>0</v>
      </c>
    </row>
    <row r="3160" spans="1:31" x14ac:dyDescent="0.2">
      <c r="A3160" s="2" t="s">
        <v>0</v>
      </c>
      <c r="B3160" t="s">
        <v>1</v>
      </c>
      <c r="C3160" t="s">
        <v>3145</v>
      </c>
      <c r="D3160" s="3">
        <v>44243</v>
      </c>
      <c r="E3160" s="3">
        <v>44243</v>
      </c>
      <c r="F3160" s="3">
        <v>44245</v>
      </c>
      <c r="G3160" t="s">
        <v>3</v>
      </c>
      <c r="H3160" t="s">
        <v>4</v>
      </c>
      <c r="I3160" s="4">
        <v>1000</v>
      </c>
      <c r="J3160" t="s">
        <v>5</v>
      </c>
      <c r="K3160" t="s">
        <v>4</v>
      </c>
      <c r="L3160" s="4">
        <v>1000</v>
      </c>
      <c r="M3160" s="4">
        <v>11.77</v>
      </c>
      <c r="N3160" s="13" t="s">
        <v>9000</v>
      </c>
      <c r="O3160" s="14" t="s">
        <v>0</v>
      </c>
      <c r="P3160" t="s">
        <v>3146</v>
      </c>
      <c r="Q3160" t="s">
        <v>3140</v>
      </c>
      <c r="R3160" t="s">
        <v>771</v>
      </c>
      <c r="S3160" t="s">
        <v>0</v>
      </c>
      <c r="T3160" t="s">
        <v>9</v>
      </c>
      <c r="U3160" t="s">
        <v>10</v>
      </c>
      <c r="V3160" t="s">
        <v>0</v>
      </c>
      <c r="W3160" t="s">
        <v>0</v>
      </c>
      <c r="X3160" t="s">
        <v>0</v>
      </c>
      <c r="Y3160" t="s">
        <v>11</v>
      </c>
      <c r="Z3160" t="s">
        <v>0</v>
      </c>
      <c r="AA3160" s="3"/>
      <c r="AB3160" t="s">
        <v>0</v>
      </c>
      <c r="AC3160" t="s">
        <v>0</v>
      </c>
      <c r="AD3160" t="s">
        <v>0</v>
      </c>
      <c r="AE3160" s="4">
        <v>0</v>
      </c>
    </row>
    <row r="3161" spans="1:31" x14ac:dyDescent="0.2">
      <c r="A3161" s="2" t="s">
        <v>0</v>
      </c>
      <c r="B3161" t="s">
        <v>1</v>
      </c>
      <c r="C3161" t="s">
        <v>5181</v>
      </c>
      <c r="D3161" s="3">
        <v>44342</v>
      </c>
      <c r="E3161" s="3">
        <v>44342</v>
      </c>
      <c r="F3161" s="3">
        <v>44345</v>
      </c>
      <c r="G3161" t="s">
        <v>101</v>
      </c>
      <c r="H3161" t="s">
        <v>4</v>
      </c>
      <c r="I3161" s="4">
        <v>1000</v>
      </c>
      <c r="J3161" t="s">
        <v>5</v>
      </c>
      <c r="K3161" t="s">
        <v>4</v>
      </c>
      <c r="L3161" s="4">
        <v>1000</v>
      </c>
      <c r="M3161" s="4">
        <v>11.77</v>
      </c>
      <c r="N3161" s="13" t="s">
        <v>10521</v>
      </c>
      <c r="O3161" s="14" t="s">
        <v>0</v>
      </c>
      <c r="P3161" t="s">
        <v>438</v>
      </c>
      <c r="Q3161" t="s">
        <v>5182</v>
      </c>
      <c r="R3161" t="s">
        <v>5183</v>
      </c>
      <c r="S3161" t="s">
        <v>0</v>
      </c>
      <c r="T3161" t="s">
        <v>9</v>
      </c>
      <c r="U3161" t="s">
        <v>105</v>
      </c>
      <c r="V3161" t="s">
        <v>0</v>
      </c>
      <c r="W3161" t="s">
        <v>0</v>
      </c>
      <c r="X3161" t="s">
        <v>0</v>
      </c>
      <c r="Y3161" t="s">
        <v>11</v>
      </c>
      <c r="Z3161" t="s">
        <v>0</v>
      </c>
      <c r="AA3161" s="3"/>
      <c r="AB3161" t="s">
        <v>0</v>
      </c>
      <c r="AC3161" t="s">
        <v>0</v>
      </c>
      <c r="AD3161" t="s">
        <v>0</v>
      </c>
      <c r="AE3161" s="4">
        <v>0</v>
      </c>
    </row>
    <row r="3162" spans="1:31" x14ac:dyDescent="0.2">
      <c r="A3162" s="2" t="s">
        <v>0</v>
      </c>
      <c r="B3162" t="s">
        <v>1</v>
      </c>
      <c r="C3162" t="s">
        <v>5574</v>
      </c>
      <c r="D3162" s="3">
        <v>44377</v>
      </c>
      <c r="E3162" s="3">
        <v>44377</v>
      </c>
      <c r="F3162" s="3">
        <v>44380</v>
      </c>
      <c r="G3162" t="s">
        <v>101</v>
      </c>
      <c r="H3162" t="s">
        <v>4</v>
      </c>
      <c r="I3162" s="4">
        <v>1000</v>
      </c>
      <c r="J3162" t="s">
        <v>5</v>
      </c>
      <c r="K3162" t="s">
        <v>4</v>
      </c>
      <c r="L3162" s="4">
        <v>1000</v>
      </c>
      <c r="M3162" s="4">
        <v>11.77</v>
      </c>
      <c r="N3162" s="13" t="s">
        <v>10804</v>
      </c>
      <c r="O3162" s="14" t="s">
        <v>0</v>
      </c>
      <c r="P3162" t="s">
        <v>438</v>
      </c>
      <c r="Q3162" t="s">
        <v>5182</v>
      </c>
      <c r="R3162" t="s">
        <v>5575</v>
      </c>
      <c r="S3162" t="s">
        <v>0</v>
      </c>
      <c r="T3162" t="s">
        <v>9</v>
      </c>
      <c r="U3162" t="s">
        <v>105</v>
      </c>
      <c r="V3162" t="s">
        <v>0</v>
      </c>
      <c r="W3162" t="s">
        <v>0</v>
      </c>
      <c r="X3162" t="s">
        <v>0</v>
      </c>
      <c r="Y3162" t="s">
        <v>11</v>
      </c>
      <c r="Z3162" t="s">
        <v>0</v>
      </c>
      <c r="AA3162" s="3"/>
      <c r="AB3162" t="s">
        <v>0</v>
      </c>
      <c r="AC3162" t="s">
        <v>0</v>
      </c>
      <c r="AD3162" t="s">
        <v>0</v>
      </c>
      <c r="AE3162" s="4">
        <v>0</v>
      </c>
    </row>
    <row r="3163" spans="1:31" x14ac:dyDescent="0.2">
      <c r="A3163" s="2" t="s">
        <v>0</v>
      </c>
      <c r="B3163" t="s">
        <v>1</v>
      </c>
      <c r="C3163" t="s">
        <v>763</v>
      </c>
      <c r="D3163" s="3">
        <v>44087</v>
      </c>
      <c r="E3163" s="3">
        <v>44087</v>
      </c>
      <c r="F3163" s="3">
        <v>44094</v>
      </c>
      <c r="G3163" t="s">
        <v>3</v>
      </c>
      <c r="H3163" t="s">
        <v>4</v>
      </c>
      <c r="I3163" s="4">
        <v>990</v>
      </c>
      <c r="J3163" t="s">
        <v>5</v>
      </c>
      <c r="K3163" t="s">
        <v>4</v>
      </c>
      <c r="L3163" s="4">
        <v>990</v>
      </c>
      <c r="M3163" s="4">
        <v>11.65</v>
      </c>
      <c r="N3163" s="13" t="s">
        <v>6982</v>
      </c>
      <c r="O3163" s="14" t="s">
        <v>0</v>
      </c>
      <c r="P3163" t="s">
        <v>764</v>
      </c>
      <c r="Q3163" t="s">
        <v>760</v>
      </c>
      <c r="R3163" t="s">
        <v>769</v>
      </c>
      <c r="S3163" t="s">
        <v>0</v>
      </c>
      <c r="T3163" t="s">
        <v>9</v>
      </c>
      <c r="U3163" t="s">
        <v>10</v>
      </c>
      <c r="V3163" t="s">
        <v>0</v>
      </c>
      <c r="W3163" t="s">
        <v>0</v>
      </c>
      <c r="X3163" t="s">
        <v>0</v>
      </c>
      <c r="Y3163" t="s">
        <v>11</v>
      </c>
      <c r="Z3163" t="s">
        <v>0</v>
      </c>
      <c r="AA3163" s="3"/>
      <c r="AB3163" t="s">
        <v>0</v>
      </c>
      <c r="AC3163" t="s">
        <v>0</v>
      </c>
      <c r="AD3163" t="s">
        <v>0</v>
      </c>
      <c r="AE3163" s="4">
        <v>0</v>
      </c>
    </row>
    <row r="3164" spans="1:31" x14ac:dyDescent="0.2">
      <c r="A3164" s="2" t="s">
        <v>0</v>
      </c>
      <c r="B3164" t="s">
        <v>1</v>
      </c>
      <c r="C3164" t="s">
        <v>2398</v>
      </c>
      <c r="D3164" s="3">
        <v>44195</v>
      </c>
      <c r="E3164" s="3">
        <v>44195</v>
      </c>
      <c r="F3164" s="3">
        <v>44200</v>
      </c>
      <c r="G3164" t="s">
        <v>3</v>
      </c>
      <c r="H3164" t="s">
        <v>4</v>
      </c>
      <c r="I3164" s="4">
        <v>990</v>
      </c>
      <c r="J3164" t="s">
        <v>5</v>
      </c>
      <c r="K3164" t="s">
        <v>4</v>
      </c>
      <c r="L3164" s="4">
        <v>990</v>
      </c>
      <c r="M3164" s="4">
        <v>11.65</v>
      </c>
      <c r="N3164" s="13" t="s">
        <v>8172</v>
      </c>
      <c r="O3164" s="14" t="s">
        <v>0</v>
      </c>
      <c r="P3164" t="s">
        <v>2399</v>
      </c>
      <c r="Q3164" t="s">
        <v>2320</v>
      </c>
      <c r="R3164" t="s">
        <v>2400</v>
      </c>
      <c r="S3164" t="s">
        <v>0</v>
      </c>
      <c r="T3164" t="s">
        <v>9</v>
      </c>
      <c r="U3164" t="s">
        <v>42</v>
      </c>
      <c r="V3164" t="s">
        <v>0</v>
      </c>
      <c r="W3164" t="s">
        <v>0</v>
      </c>
      <c r="X3164" t="s">
        <v>0</v>
      </c>
      <c r="Y3164" t="s">
        <v>11</v>
      </c>
      <c r="Z3164" t="s">
        <v>0</v>
      </c>
      <c r="AA3164" s="3"/>
      <c r="AB3164" t="s">
        <v>0</v>
      </c>
      <c r="AC3164" t="s">
        <v>0</v>
      </c>
      <c r="AD3164" t="s">
        <v>0</v>
      </c>
      <c r="AE3164" s="4">
        <v>0</v>
      </c>
    </row>
    <row r="3165" spans="1:31" x14ac:dyDescent="0.2">
      <c r="A3165" s="2" t="s">
        <v>0</v>
      </c>
      <c r="B3165" t="s">
        <v>1</v>
      </c>
      <c r="C3165" t="s">
        <v>2398</v>
      </c>
      <c r="D3165" s="3">
        <v>44195</v>
      </c>
      <c r="E3165" s="3">
        <v>44195</v>
      </c>
      <c r="F3165" s="3">
        <v>44200</v>
      </c>
      <c r="G3165" t="s">
        <v>3</v>
      </c>
      <c r="H3165" t="s">
        <v>4</v>
      </c>
      <c r="I3165" s="4">
        <v>990</v>
      </c>
      <c r="J3165" t="s">
        <v>5</v>
      </c>
      <c r="K3165" t="s">
        <v>4</v>
      </c>
      <c r="L3165" s="4">
        <v>990</v>
      </c>
      <c r="M3165" s="4">
        <v>11.65</v>
      </c>
      <c r="N3165" s="13" t="s">
        <v>8173</v>
      </c>
      <c r="O3165" s="14" t="s">
        <v>0</v>
      </c>
      <c r="P3165" t="s">
        <v>2399</v>
      </c>
      <c r="Q3165" t="s">
        <v>2320</v>
      </c>
      <c r="R3165" t="s">
        <v>2401</v>
      </c>
      <c r="S3165" t="s">
        <v>0</v>
      </c>
      <c r="T3165" t="s">
        <v>9</v>
      </c>
      <c r="U3165" t="s">
        <v>42</v>
      </c>
      <c r="V3165" t="s">
        <v>0</v>
      </c>
      <c r="W3165" t="s">
        <v>0</v>
      </c>
      <c r="X3165" t="s">
        <v>0</v>
      </c>
      <c r="Y3165" t="s">
        <v>11</v>
      </c>
      <c r="Z3165" t="s">
        <v>0</v>
      </c>
      <c r="AA3165" s="3"/>
      <c r="AB3165" t="s">
        <v>0</v>
      </c>
      <c r="AC3165" t="s">
        <v>0</v>
      </c>
      <c r="AD3165" t="s">
        <v>0</v>
      </c>
      <c r="AE3165" s="4">
        <v>0</v>
      </c>
    </row>
    <row r="3166" spans="1:31" x14ac:dyDescent="0.2">
      <c r="A3166" s="2" t="s">
        <v>0</v>
      </c>
      <c r="B3166" t="s">
        <v>1</v>
      </c>
      <c r="C3166" t="s">
        <v>3014</v>
      </c>
      <c r="D3166" s="3">
        <v>44233</v>
      </c>
      <c r="E3166" s="3">
        <v>44233</v>
      </c>
      <c r="F3166" s="3">
        <v>44243</v>
      </c>
      <c r="G3166" t="s">
        <v>3</v>
      </c>
      <c r="H3166" t="s">
        <v>4</v>
      </c>
      <c r="I3166" s="4">
        <v>990</v>
      </c>
      <c r="J3166" t="s">
        <v>5</v>
      </c>
      <c r="K3166" t="s">
        <v>4</v>
      </c>
      <c r="L3166" s="4">
        <v>990</v>
      </c>
      <c r="M3166" s="4">
        <v>11.65</v>
      </c>
      <c r="N3166" s="13" t="s">
        <v>8758</v>
      </c>
      <c r="O3166" s="14" t="s">
        <v>0</v>
      </c>
      <c r="P3166" t="s">
        <v>3015</v>
      </c>
      <c r="Q3166" t="s">
        <v>2999</v>
      </c>
      <c r="R3166" t="s">
        <v>3018</v>
      </c>
      <c r="S3166" t="s">
        <v>0</v>
      </c>
      <c r="T3166" t="s">
        <v>9</v>
      </c>
      <c r="U3166" t="s">
        <v>10</v>
      </c>
      <c r="V3166" t="s">
        <v>0</v>
      </c>
      <c r="W3166" t="s">
        <v>0</v>
      </c>
      <c r="X3166" t="s">
        <v>0</v>
      </c>
      <c r="Y3166" t="s">
        <v>11</v>
      </c>
      <c r="Z3166" t="s">
        <v>0</v>
      </c>
      <c r="AA3166" s="3"/>
      <c r="AB3166" t="s">
        <v>0</v>
      </c>
      <c r="AC3166" t="s">
        <v>0</v>
      </c>
      <c r="AD3166" t="s">
        <v>0</v>
      </c>
      <c r="AE3166" s="4">
        <v>0</v>
      </c>
    </row>
    <row r="3167" spans="1:31" x14ac:dyDescent="0.2">
      <c r="A3167" s="2" t="s">
        <v>0</v>
      </c>
      <c r="B3167" t="s">
        <v>1</v>
      </c>
      <c r="C3167" t="s">
        <v>3027</v>
      </c>
      <c r="D3167" s="3">
        <v>44234</v>
      </c>
      <c r="E3167" s="3">
        <v>44234</v>
      </c>
      <c r="F3167" s="3">
        <v>44243</v>
      </c>
      <c r="G3167" t="s">
        <v>3</v>
      </c>
      <c r="H3167" t="s">
        <v>4</v>
      </c>
      <c r="I3167" s="4">
        <v>990</v>
      </c>
      <c r="J3167" t="s">
        <v>5</v>
      </c>
      <c r="K3167" t="s">
        <v>4</v>
      </c>
      <c r="L3167" s="4">
        <v>990</v>
      </c>
      <c r="M3167" s="4">
        <v>11.65</v>
      </c>
      <c r="N3167" s="13" t="s">
        <v>8766</v>
      </c>
      <c r="O3167" s="14" t="s">
        <v>0</v>
      </c>
      <c r="P3167" t="s">
        <v>3028</v>
      </c>
      <c r="Q3167" t="s">
        <v>3029</v>
      </c>
      <c r="R3167" t="s">
        <v>3036</v>
      </c>
      <c r="S3167" t="s">
        <v>0</v>
      </c>
      <c r="T3167" t="s">
        <v>9</v>
      </c>
      <c r="U3167" t="s">
        <v>10</v>
      </c>
      <c r="V3167" t="s">
        <v>0</v>
      </c>
      <c r="W3167" t="s">
        <v>0</v>
      </c>
      <c r="X3167" t="s">
        <v>0</v>
      </c>
      <c r="Y3167" t="s">
        <v>11</v>
      </c>
      <c r="Z3167" t="s">
        <v>0</v>
      </c>
      <c r="AA3167" s="3"/>
      <c r="AB3167" t="s">
        <v>0</v>
      </c>
      <c r="AC3167" t="s">
        <v>0</v>
      </c>
      <c r="AD3167" t="s">
        <v>0</v>
      </c>
      <c r="AE3167" s="4">
        <v>0</v>
      </c>
    </row>
    <row r="3168" spans="1:31" x14ac:dyDescent="0.2">
      <c r="A3168" s="2" t="s">
        <v>0</v>
      </c>
      <c r="B3168" t="s">
        <v>1</v>
      </c>
      <c r="C3168" t="s">
        <v>500</v>
      </c>
      <c r="D3168" s="3">
        <v>44069</v>
      </c>
      <c r="E3168" s="3">
        <v>44069</v>
      </c>
      <c r="F3168" s="3">
        <v>44070</v>
      </c>
      <c r="G3168" t="s">
        <v>3</v>
      </c>
      <c r="H3168" t="s">
        <v>4</v>
      </c>
      <c r="I3168" s="4">
        <v>980</v>
      </c>
      <c r="J3168" t="s">
        <v>5</v>
      </c>
      <c r="K3168" t="s">
        <v>4</v>
      </c>
      <c r="L3168" s="4">
        <v>980</v>
      </c>
      <c r="M3168" s="4">
        <v>11.54</v>
      </c>
      <c r="N3168" s="13" t="s">
        <v>6870</v>
      </c>
      <c r="O3168" s="14" t="s">
        <v>0</v>
      </c>
      <c r="P3168" t="s">
        <v>501</v>
      </c>
      <c r="Q3168" t="s">
        <v>490</v>
      </c>
      <c r="R3168" t="s">
        <v>503</v>
      </c>
      <c r="S3168" t="s">
        <v>0</v>
      </c>
      <c r="T3168" t="s">
        <v>9</v>
      </c>
      <c r="U3168" t="s">
        <v>10</v>
      </c>
      <c r="V3168" t="s">
        <v>0</v>
      </c>
      <c r="W3168" t="s">
        <v>0</v>
      </c>
      <c r="X3168" t="s">
        <v>0</v>
      </c>
      <c r="Y3168" t="s">
        <v>11</v>
      </c>
      <c r="Z3168" t="s">
        <v>0</v>
      </c>
      <c r="AA3168" s="3"/>
      <c r="AB3168" t="s">
        <v>0</v>
      </c>
      <c r="AC3168" t="s">
        <v>0</v>
      </c>
      <c r="AD3168" t="s">
        <v>0</v>
      </c>
      <c r="AE3168" s="4">
        <v>0</v>
      </c>
    </row>
    <row r="3169" spans="1:31" x14ac:dyDescent="0.2">
      <c r="A3169" s="2" t="s">
        <v>0</v>
      </c>
      <c r="B3169" t="s">
        <v>1</v>
      </c>
      <c r="C3169" t="s">
        <v>522</v>
      </c>
      <c r="D3169" s="3">
        <v>44072</v>
      </c>
      <c r="E3169" s="3">
        <v>44072</v>
      </c>
      <c r="F3169" s="3">
        <v>44073</v>
      </c>
      <c r="G3169" t="s">
        <v>3</v>
      </c>
      <c r="H3169" t="s">
        <v>4</v>
      </c>
      <c r="I3169" s="4">
        <v>980</v>
      </c>
      <c r="J3169" t="s">
        <v>5</v>
      </c>
      <c r="K3169" t="s">
        <v>4</v>
      </c>
      <c r="L3169" s="4">
        <v>980</v>
      </c>
      <c r="M3169" s="4">
        <v>11.54</v>
      </c>
      <c r="N3169" s="13" t="s">
        <v>6900</v>
      </c>
      <c r="O3169" s="14" t="s">
        <v>0</v>
      </c>
      <c r="P3169" t="s">
        <v>523</v>
      </c>
      <c r="Q3169" t="s">
        <v>353</v>
      </c>
      <c r="R3169" t="s">
        <v>503</v>
      </c>
      <c r="S3169" t="s">
        <v>0</v>
      </c>
      <c r="T3169" t="s">
        <v>9</v>
      </c>
      <c r="U3169" t="s">
        <v>10</v>
      </c>
      <c r="V3169" t="s">
        <v>0</v>
      </c>
      <c r="W3169" t="s">
        <v>0</v>
      </c>
      <c r="X3169" t="s">
        <v>0</v>
      </c>
      <c r="Y3169" t="s">
        <v>11</v>
      </c>
      <c r="Z3169" t="s">
        <v>0</v>
      </c>
      <c r="AA3169" s="3"/>
      <c r="AB3169" t="s">
        <v>0</v>
      </c>
      <c r="AC3169" t="s">
        <v>0</v>
      </c>
      <c r="AD3169" t="s">
        <v>0</v>
      </c>
      <c r="AE3169" s="4">
        <v>0</v>
      </c>
    </row>
    <row r="3170" spans="1:31" x14ac:dyDescent="0.2">
      <c r="A3170" s="2" t="s">
        <v>0</v>
      </c>
      <c r="B3170" t="s">
        <v>1</v>
      </c>
      <c r="C3170" t="s">
        <v>1052</v>
      </c>
      <c r="D3170" s="3">
        <v>44121</v>
      </c>
      <c r="E3170" s="3">
        <v>44121</v>
      </c>
      <c r="F3170" s="3">
        <v>44129</v>
      </c>
      <c r="G3170" t="s">
        <v>3</v>
      </c>
      <c r="H3170" t="s">
        <v>4</v>
      </c>
      <c r="I3170" s="4">
        <v>980</v>
      </c>
      <c r="J3170" t="s">
        <v>5</v>
      </c>
      <c r="K3170" t="s">
        <v>4</v>
      </c>
      <c r="L3170" s="4">
        <v>980</v>
      </c>
      <c r="M3170" s="4">
        <v>11.54</v>
      </c>
      <c r="N3170" s="13" t="s">
        <v>7130</v>
      </c>
      <c r="O3170" s="14" t="s">
        <v>0</v>
      </c>
      <c r="P3170" t="s">
        <v>1053</v>
      </c>
      <c r="Q3170" t="s">
        <v>1054</v>
      </c>
      <c r="R3170" t="s">
        <v>1057</v>
      </c>
      <c r="S3170" t="s">
        <v>0</v>
      </c>
      <c r="T3170" t="s">
        <v>9</v>
      </c>
      <c r="U3170" t="s">
        <v>10</v>
      </c>
      <c r="V3170" t="s">
        <v>0</v>
      </c>
      <c r="W3170" t="s">
        <v>0</v>
      </c>
      <c r="X3170" t="s">
        <v>0</v>
      </c>
      <c r="Y3170" t="s">
        <v>11</v>
      </c>
      <c r="Z3170" t="s">
        <v>0</v>
      </c>
      <c r="AA3170" s="3"/>
      <c r="AB3170" t="s">
        <v>0</v>
      </c>
      <c r="AC3170" t="s">
        <v>0</v>
      </c>
      <c r="AD3170" t="s">
        <v>0</v>
      </c>
      <c r="AE3170" s="4">
        <v>0</v>
      </c>
    </row>
    <row r="3171" spans="1:31" x14ac:dyDescent="0.2">
      <c r="A3171" s="2" t="s">
        <v>0</v>
      </c>
      <c r="B3171" t="s">
        <v>1</v>
      </c>
      <c r="C3171" t="s">
        <v>1491</v>
      </c>
      <c r="D3171" s="3">
        <v>44145</v>
      </c>
      <c r="E3171" s="3">
        <v>44145</v>
      </c>
      <c r="F3171" s="3">
        <v>44146</v>
      </c>
      <c r="G3171" t="s">
        <v>3</v>
      </c>
      <c r="H3171" t="s">
        <v>4</v>
      </c>
      <c r="I3171" s="4">
        <v>980</v>
      </c>
      <c r="J3171" t="s">
        <v>5</v>
      </c>
      <c r="K3171" t="s">
        <v>4</v>
      </c>
      <c r="L3171" s="4">
        <v>980</v>
      </c>
      <c r="M3171" s="4">
        <v>11.54</v>
      </c>
      <c r="N3171" s="13" t="s">
        <v>7418</v>
      </c>
      <c r="O3171" s="14" t="s">
        <v>0</v>
      </c>
      <c r="P3171" t="s">
        <v>1492</v>
      </c>
      <c r="Q3171" t="s">
        <v>1493</v>
      </c>
      <c r="R3171" t="s">
        <v>1522</v>
      </c>
      <c r="S3171" t="s">
        <v>0</v>
      </c>
      <c r="T3171" t="s">
        <v>9</v>
      </c>
      <c r="U3171" t="s">
        <v>139</v>
      </c>
      <c r="V3171" t="s">
        <v>0</v>
      </c>
      <c r="W3171" t="s">
        <v>0</v>
      </c>
      <c r="X3171" t="s">
        <v>0</v>
      </c>
      <c r="Y3171" t="s">
        <v>11</v>
      </c>
      <c r="Z3171" t="s">
        <v>0</v>
      </c>
      <c r="AA3171" s="3"/>
      <c r="AB3171" t="s">
        <v>0</v>
      </c>
      <c r="AC3171" t="s">
        <v>0</v>
      </c>
      <c r="AD3171" t="s">
        <v>0</v>
      </c>
      <c r="AE3171" s="4">
        <v>0</v>
      </c>
    </row>
    <row r="3172" spans="1:31" x14ac:dyDescent="0.2">
      <c r="A3172" s="2" t="s">
        <v>0</v>
      </c>
      <c r="B3172" t="s">
        <v>1</v>
      </c>
      <c r="C3172" t="s">
        <v>1781</v>
      </c>
      <c r="D3172" s="3">
        <v>44152</v>
      </c>
      <c r="E3172" s="3">
        <v>44152</v>
      </c>
      <c r="F3172" s="3">
        <v>44159</v>
      </c>
      <c r="G3172" t="s">
        <v>3</v>
      </c>
      <c r="H3172" t="s">
        <v>4</v>
      </c>
      <c r="I3172" s="4">
        <v>980</v>
      </c>
      <c r="J3172" t="s">
        <v>5</v>
      </c>
      <c r="K3172" t="s">
        <v>4</v>
      </c>
      <c r="L3172" s="4">
        <v>980</v>
      </c>
      <c r="M3172" s="4">
        <v>11.54</v>
      </c>
      <c r="N3172" s="13" t="s">
        <v>7639</v>
      </c>
      <c r="O3172" s="14" t="s">
        <v>0</v>
      </c>
      <c r="P3172" t="s">
        <v>1782</v>
      </c>
      <c r="Q3172" t="s">
        <v>1771</v>
      </c>
      <c r="R3172" t="s">
        <v>1799</v>
      </c>
      <c r="S3172" t="s">
        <v>0</v>
      </c>
      <c r="T3172" t="s">
        <v>9</v>
      </c>
      <c r="U3172" t="s">
        <v>139</v>
      </c>
      <c r="V3172" t="s">
        <v>0</v>
      </c>
      <c r="W3172" t="s">
        <v>0</v>
      </c>
      <c r="X3172" t="s">
        <v>0</v>
      </c>
      <c r="Y3172" t="s">
        <v>11</v>
      </c>
      <c r="Z3172" t="s">
        <v>0</v>
      </c>
      <c r="AA3172" s="3"/>
      <c r="AB3172" t="s">
        <v>0</v>
      </c>
      <c r="AC3172" t="s">
        <v>0</v>
      </c>
      <c r="AD3172" t="s">
        <v>0</v>
      </c>
      <c r="AE3172" s="4">
        <v>0</v>
      </c>
    </row>
    <row r="3173" spans="1:31" x14ac:dyDescent="0.2">
      <c r="A3173" s="2" t="s">
        <v>0</v>
      </c>
      <c r="B3173" t="s">
        <v>1</v>
      </c>
      <c r="C3173" t="s">
        <v>2069</v>
      </c>
      <c r="D3173" s="3">
        <v>44175</v>
      </c>
      <c r="E3173" s="3">
        <v>44175</v>
      </c>
      <c r="F3173" s="3">
        <v>44180</v>
      </c>
      <c r="G3173" t="s">
        <v>3</v>
      </c>
      <c r="H3173" t="s">
        <v>4</v>
      </c>
      <c r="I3173" s="4">
        <v>980</v>
      </c>
      <c r="J3173" t="s">
        <v>5</v>
      </c>
      <c r="K3173" t="s">
        <v>4</v>
      </c>
      <c r="L3173" s="4">
        <v>980</v>
      </c>
      <c r="M3173" s="4">
        <v>11.54</v>
      </c>
      <c r="N3173" s="13" t="s">
        <v>7879</v>
      </c>
      <c r="O3173" s="14" t="s">
        <v>0</v>
      </c>
      <c r="P3173" t="s">
        <v>2070</v>
      </c>
      <c r="Q3173" t="s">
        <v>2061</v>
      </c>
      <c r="R3173" t="s">
        <v>1522</v>
      </c>
      <c r="S3173" t="s">
        <v>0</v>
      </c>
      <c r="T3173" t="s">
        <v>9</v>
      </c>
      <c r="U3173" t="s">
        <v>139</v>
      </c>
      <c r="V3173" t="s">
        <v>0</v>
      </c>
      <c r="W3173" t="s">
        <v>0</v>
      </c>
      <c r="X3173" t="s">
        <v>0</v>
      </c>
      <c r="Y3173" t="s">
        <v>11</v>
      </c>
      <c r="Z3173" t="s">
        <v>0</v>
      </c>
      <c r="AA3173" s="3"/>
      <c r="AB3173" t="s">
        <v>0</v>
      </c>
      <c r="AC3173" t="s">
        <v>0</v>
      </c>
      <c r="AD3173" t="s">
        <v>0</v>
      </c>
      <c r="AE3173" s="4">
        <v>0</v>
      </c>
    </row>
    <row r="3174" spans="1:31" x14ac:dyDescent="0.2">
      <c r="A3174" s="2" t="s">
        <v>0</v>
      </c>
      <c r="B3174" t="s">
        <v>1</v>
      </c>
      <c r="C3174" t="s">
        <v>2238</v>
      </c>
      <c r="D3174" s="3">
        <v>44188</v>
      </c>
      <c r="E3174" s="3">
        <v>44188</v>
      </c>
      <c r="F3174" s="3">
        <v>44189</v>
      </c>
      <c r="G3174" t="s">
        <v>3</v>
      </c>
      <c r="H3174" t="s">
        <v>4</v>
      </c>
      <c r="I3174" s="4">
        <v>980</v>
      </c>
      <c r="J3174" t="s">
        <v>5</v>
      </c>
      <c r="K3174" t="s">
        <v>4</v>
      </c>
      <c r="L3174" s="4">
        <v>980</v>
      </c>
      <c r="M3174" s="4">
        <v>11.54</v>
      </c>
      <c r="N3174" s="13" t="s">
        <v>8057</v>
      </c>
      <c r="O3174" s="14" t="s">
        <v>0</v>
      </c>
      <c r="P3174" t="s">
        <v>2239</v>
      </c>
      <c r="Q3174" t="s">
        <v>2240</v>
      </c>
      <c r="R3174" t="s">
        <v>2243</v>
      </c>
      <c r="S3174" t="s">
        <v>0</v>
      </c>
      <c r="T3174" t="s">
        <v>9</v>
      </c>
      <c r="U3174" t="s">
        <v>10</v>
      </c>
      <c r="V3174" t="s">
        <v>0</v>
      </c>
      <c r="W3174" t="s">
        <v>0</v>
      </c>
      <c r="X3174" t="s">
        <v>0</v>
      </c>
      <c r="Y3174" t="s">
        <v>128</v>
      </c>
      <c r="Z3174" t="s">
        <v>0</v>
      </c>
      <c r="AA3174" s="3"/>
      <c r="AB3174" t="s">
        <v>0</v>
      </c>
      <c r="AC3174" t="s">
        <v>0</v>
      </c>
      <c r="AD3174" t="s">
        <v>0</v>
      </c>
      <c r="AE3174" s="4">
        <v>0</v>
      </c>
    </row>
    <row r="3175" spans="1:31" x14ac:dyDescent="0.2">
      <c r="A3175" s="2" t="s">
        <v>0</v>
      </c>
      <c r="B3175" t="s">
        <v>1</v>
      </c>
      <c r="C3175" t="s">
        <v>2381</v>
      </c>
      <c r="D3175" s="3">
        <v>44194</v>
      </c>
      <c r="E3175" s="3">
        <v>44194</v>
      </c>
      <c r="F3175" s="3">
        <v>44200</v>
      </c>
      <c r="G3175" t="s">
        <v>3</v>
      </c>
      <c r="H3175" t="s">
        <v>4</v>
      </c>
      <c r="I3175" s="4">
        <v>980</v>
      </c>
      <c r="J3175" t="s">
        <v>5</v>
      </c>
      <c r="K3175" t="s">
        <v>4</v>
      </c>
      <c r="L3175" s="4">
        <v>980</v>
      </c>
      <c r="M3175" s="4">
        <v>11.54</v>
      </c>
      <c r="N3175" s="13" t="s">
        <v>8167</v>
      </c>
      <c r="O3175" s="14" t="s">
        <v>0</v>
      </c>
      <c r="P3175" t="s">
        <v>2382</v>
      </c>
      <c r="Q3175" t="s">
        <v>2267</v>
      </c>
      <c r="R3175" t="s">
        <v>2389</v>
      </c>
      <c r="S3175" t="s">
        <v>0</v>
      </c>
      <c r="T3175" t="s">
        <v>9</v>
      </c>
      <c r="U3175" t="s">
        <v>10</v>
      </c>
      <c r="V3175" t="s">
        <v>0</v>
      </c>
      <c r="W3175" t="s">
        <v>0</v>
      </c>
      <c r="X3175" t="s">
        <v>0</v>
      </c>
      <c r="Y3175" t="s">
        <v>11</v>
      </c>
      <c r="Z3175" t="s">
        <v>0</v>
      </c>
      <c r="AA3175" s="3"/>
      <c r="AB3175" t="s">
        <v>0</v>
      </c>
      <c r="AC3175" t="s">
        <v>0</v>
      </c>
      <c r="AD3175" t="s">
        <v>0</v>
      </c>
      <c r="AE3175" s="4">
        <v>0</v>
      </c>
    </row>
    <row r="3176" spans="1:31" x14ac:dyDescent="0.2">
      <c r="A3176" s="2" t="s">
        <v>0</v>
      </c>
      <c r="B3176" t="s">
        <v>1</v>
      </c>
      <c r="C3176" t="s">
        <v>2595</v>
      </c>
      <c r="D3176" s="3">
        <v>44209</v>
      </c>
      <c r="E3176" s="3">
        <v>44209</v>
      </c>
      <c r="F3176" s="3">
        <v>44221</v>
      </c>
      <c r="G3176" t="s">
        <v>3</v>
      </c>
      <c r="H3176" t="s">
        <v>4</v>
      </c>
      <c r="I3176" s="4">
        <v>980</v>
      </c>
      <c r="J3176" t="s">
        <v>5</v>
      </c>
      <c r="K3176" t="s">
        <v>4</v>
      </c>
      <c r="L3176" s="4">
        <v>980</v>
      </c>
      <c r="M3176" s="4">
        <v>11.54</v>
      </c>
      <c r="N3176" s="13" t="s">
        <v>8458</v>
      </c>
      <c r="O3176" s="14" t="s">
        <v>0</v>
      </c>
      <c r="P3176" t="s">
        <v>2596</v>
      </c>
      <c r="Q3176" t="s">
        <v>2580</v>
      </c>
      <c r="R3176" t="s">
        <v>1522</v>
      </c>
      <c r="S3176" t="s">
        <v>0</v>
      </c>
      <c r="T3176" t="s">
        <v>9</v>
      </c>
      <c r="U3176" t="s">
        <v>139</v>
      </c>
      <c r="V3176" t="s">
        <v>0</v>
      </c>
      <c r="W3176" t="s">
        <v>0</v>
      </c>
      <c r="X3176" t="s">
        <v>0</v>
      </c>
      <c r="Y3176" t="s">
        <v>11</v>
      </c>
      <c r="Z3176" t="s">
        <v>0</v>
      </c>
      <c r="AA3176" s="3"/>
      <c r="AB3176" t="s">
        <v>0</v>
      </c>
      <c r="AC3176" t="s">
        <v>0</v>
      </c>
      <c r="AD3176" t="s">
        <v>0</v>
      </c>
      <c r="AE3176" s="4">
        <v>0</v>
      </c>
    </row>
    <row r="3177" spans="1:31" x14ac:dyDescent="0.2">
      <c r="A3177" s="2" t="s">
        <v>0</v>
      </c>
      <c r="B3177" t="s">
        <v>1</v>
      </c>
      <c r="C3177" t="s">
        <v>3098</v>
      </c>
      <c r="D3177" s="3">
        <v>44241</v>
      </c>
      <c r="E3177" s="3">
        <v>44241</v>
      </c>
      <c r="F3177" s="3">
        <v>44251</v>
      </c>
      <c r="G3177" t="s">
        <v>3</v>
      </c>
      <c r="H3177" t="s">
        <v>4</v>
      </c>
      <c r="I3177" s="4">
        <v>980</v>
      </c>
      <c r="J3177" t="s">
        <v>5</v>
      </c>
      <c r="K3177" t="s">
        <v>4</v>
      </c>
      <c r="L3177" s="4">
        <v>980</v>
      </c>
      <c r="M3177" s="4">
        <v>11.54</v>
      </c>
      <c r="N3177" s="13" t="s">
        <v>8825</v>
      </c>
      <c r="O3177" s="14" t="s">
        <v>0</v>
      </c>
      <c r="P3177" t="s">
        <v>3099</v>
      </c>
      <c r="Q3177" t="s">
        <v>3093</v>
      </c>
      <c r="R3177" t="s">
        <v>1522</v>
      </c>
      <c r="S3177" t="s">
        <v>0</v>
      </c>
      <c r="T3177" t="s">
        <v>9</v>
      </c>
      <c r="U3177" t="s">
        <v>139</v>
      </c>
      <c r="V3177" t="s">
        <v>0</v>
      </c>
      <c r="W3177" t="s">
        <v>0</v>
      </c>
      <c r="X3177" t="s">
        <v>0</v>
      </c>
      <c r="Y3177" t="s">
        <v>11</v>
      </c>
      <c r="Z3177" t="s">
        <v>0</v>
      </c>
      <c r="AA3177" s="3"/>
      <c r="AB3177" t="s">
        <v>0</v>
      </c>
      <c r="AC3177" t="s">
        <v>0</v>
      </c>
      <c r="AD3177" t="s">
        <v>0</v>
      </c>
      <c r="AE3177" s="4">
        <v>0</v>
      </c>
    </row>
    <row r="3178" spans="1:31" x14ac:dyDescent="0.2">
      <c r="A3178" s="2" t="s">
        <v>0</v>
      </c>
      <c r="B3178" t="s">
        <v>1</v>
      </c>
      <c r="C3178" t="s">
        <v>2520</v>
      </c>
      <c r="D3178" s="3">
        <v>44227</v>
      </c>
      <c r="E3178" s="3">
        <v>44208</v>
      </c>
      <c r="F3178" s="3">
        <v>44229</v>
      </c>
      <c r="G3178" t="s">
        <v>3</v>
      </c>
      <c r="H3178" t="s">
        <v>4</v>
      </c>
      <c r="I3178" s="4">
        <v>975</v>
      </c>
      <c r="J3178" t="s">
        <v>5</v>
      </c>
      <c r="K3178" t="s">
        <v>4</v>
      </c>
      <c r="L3178" s="4">
        <v>975</v>
      </c>
      <c r="M3178" s="4">
        <v>11.48</v>
      </c>
      <c r="N3178" s="13" t="s">
        <v>8340</v>
      </c>
      <c r="O3178" s="14" t="s">
        <v>0</v>
      </c>
      <c r="P3178" t="s">
        <v>2521</v>
      </c>
      <c r="Q3178" t="s">
        <v>2522</v>
      </c>
      <c r="R3178" t="s">
        <v>2110</v>
      </c>
      <c r="S3178" t="s">
        <v>0</v>
      </c>
      <c r="T3178" t="s">
        <v>9</v>
      </c>
      <c r="U3178" t="s">
        <v>139</v>
      </c>
      <c r="V3178" t="s">
        <v>0</v>
      </c>
      <c r="W3178" t="s">
        <v>0</v>
      </c>
      <c r="X3178" t="s">
        <v>0</v>
      </c>
      <c r="Y3178" t="s">
        <v>11</v>
      </c>
      <c r="Z3178" t="s">
        <v>0</v>
      </c>
      <c r="AA3178" s="3"/>
      <c r="AB3178" t="s">
        <v>0</v>
      </c>
      <c r="AC3178" t="s">
        <v>0</v>
      </c>
      <c r="AD3178" t="s">
        <v>0</v>
      </c>
      <c r="AE3178" s="4">
        <v>0</v>
      </c>
    </row>
    <row r="3179" spans="1:31" x14ac:dyDescent="0.2">
      <c r="A3179" s="2" t="s">
        <v>0</v>
      </c>
      <c r="B3179" t="s">
        <v>1</v>
      </c>
      <c r="C3179" t="s">
        <v>3125</v>
      </c>
      <c r="D3179" s="3">
        <v>44242</v>
      </c>
      <c r="E3179" s="3">
        <v>44242</v>
      </c>
      <c r="F3179" s="3">
        <v>44251</v>
      </c>
      <c r="G3179" t="s">
        <v>3</v>
      </c>
      <c r="H3179" t="s">
        <v>4</v>
      </c>
      <c r="I3179" s="4">
        <v>975</v>
      </c>
      <c r="J3179" t="s">
        <v>5</v>
      </c>
      <c r="K3179" t="s">
        <v>4</v>
      </c>
      <c r="L3179" s="4">
        <v>975</v>
      </c>
      <c r="M3179" s="4">
        <v>11.48</v>
      </c>
      <c r="N3179" s="13" t="s">
        <v>8945</v>
      </c>
      <c r="O3179" s="14" t="s">
        <v>0</v>
      </c>
      <c r="P3179" t="s">
        <v>3126</v>
      </c>
      <c r="Q3179" t="s">
        <v>3122</v>
      </c>
      <c r="R3179" t="s">
        <v>2110</v>
      </c>
      <c r="S3179" t="s">
        <v>0</v>
      </c>
      <c r="T3179" t="s">
        <v>9</v>
      </c>
      <c r="U3179" t="s">
        <v>139</v>
      </c>
      <c r="V3179" t="s">
        <v>0</v>
      </c>
      <c r="W3179" t="s">
        <v>0</v>
      </c>
      <c r="X3179" t="s">
        <v>0</v>
      </c>
      <c r="Y3179" t="s">
        <v>11</v>
      </c>
      <c r="Z3179" t="s">
        <v>0</v>
      </c>
      <c r="AA3179" s="3"/>
      <c r="AB3179" t="s">
        <v>0</v>
      </c>
      <c r="AC3179" t="s">
        <v>0</v>
      </c>
      <c r="AD3179" t="s">
        <v>0</v>
      </c>
      <c r="AE3179" s="4">
        <v>0</v>
      </c>
    </row>
    <row r="3180" spans="1:31" x14ac:dyDescent="0.2">
      <c r="A3180" s="2" t="s">
        <v>0</v>
      </c>
      <c r="B3180" t="s">
        <v>4758</v>
      </c>
      <c r="C3180" t="s">
        <v>4846</v>
      </c>
      <c r="D3180" s="3">
        <v>44125</v>
      </c>
      <c r="E3180" s="3">
        <v>44125</v>
      </c>
      <c r="F3180" s="3">
        <v>44126</v>
      </c>
      <c r="G3180" t="s">
        <v>3</v>
      </c>
      <c r="H3180" t="s">
        <v>4</v>
      </c>
      <c r="I3180" s="4">
        <v>968</v>
      </c>
      <c r="J3180" t="s">
        <v>5</v>
      </c>
      <c r="K3180" t="s">
        <v>4</v>
      </c>
      <c r="L3180" s="4">
        <v>968</v>
      </c>
      <c r="M3180" s="4">
        <v>11.39</v>
      </c>
      <c r="N3180" s="13" t="s">
        <v>10157</v>
      </c>
      <c r="O3180" s="14" t="s">
        <v>0</v>
      </c>
      <c r="P3180" t="s">
        <v>4847</v>
      </c>
      <c r="Q3180" t="s">
        <v>1128</v>
      </c>
      <c r="R3180" t="s">
        <v>4849</v>
      </c>
      <c r="S3180" t="s">
        <v>0</v>
      </c>
      <c r="T3180" t="s">
        <v>9</v>
      </c>
      <c r="U3180" t="s">
        <v>2519</v>
      </c>
      <c r="V3180" t="s">
        <v>0</v>
      </c>
      <c r="W3180" t="s">
        <v>0</v>
      </c>
      <c r="X3180" t="s">
        <v>0</v>
      </c>
      <c r="Y3180" t="s">
        <v>11</v>
      </c>
      <c r="Z3180" t="s">
        <v>0</v>
      </c>
      <c r="AA3180" s="3"/>
      <c r="AB3180" t="s">
        <v>0</v>
      </c>
      <c r="AC3180" t="s">
        <v>0</v>
      </c>
      <c r="AD3180" t="s">
        <v>0</v>
      </c>
      <c r="AE3180" s="4">
        <v>0</v>
      </c>
    </row>
    <row r="3181" spans="1:31" x14ac:dyDescent="0.2">
      <c r="A3181" s="2" t="s">
        <v>0</v>
      </c>
      <c r="B3181" t="s">
        <v>1</v>
      </c>
      <c r="C3181" t="s">
        <v>3027</v>
      </c>
      <c r="D3181" s="3">
        <v>44234</v>
      </c>
      <c r="E3181" s="3">
        <v>44234</v>
      </c>
      <c r="F3181" s="3">
        <v>44243</v>
      </c>
      <c r="G3181" t="s">
        <v>3</v>
      </c>
      <c r="H3181" t="s">
        <v>4</v>
      </c>
      <c r="I3181" s="4">
        <v>966</v>
      </c>
      <c r="J3181" t="s">
        <v>5</v>
      </c>
      <c r="K3181" t="s">
        <v>4</v>
      </c>
      <c r="L3181" s="4">
        <v>966</v>
      </c>
      <c r="M3181" s="4">
        <v>11.37</v>
      </c>
      <c r="N3181" s="13" t="s">
        <v>8772</v>
      </c>
      <c r="O3181" s="14" t="s">
        <v>0</v>
      </c>
      <c r="P3181" t="s">
        <v>3028</v>
      </c>
      <c r="Q3181" t="s">
        <v>3029</v>
      </c>
      <c r="R3181" t="s">
        <v>3042</v>
      </c>
      <c r="S3181" t="s">
        <v>0</v>
      </c>
      <c r="T3181" t="s">
        <v>9</v>
      </c>
      <c r="U3181" t="s">
        <v>10</v>
      </c>
      <c r="V3181" t="s">
        <v>0</v>
      </c>
      <c r="W3181" t="s">
        <v>0</v>
      </c>
      <c r="X3181" t="s">
        <v>0</v>
      </c>
      <c r="Y3181" t="s">
        <v>11</v>
      </c>
      <c r="Z3181" t="s">
        <v>0</v>
      </c>
      <c r="AA3181" s="3"/>
      <c r="AB3181" t="s">
        <v>0</v>
      </c>
      <c r="AC3181" t="s">
        <v>0</v>
      </c>
      <c r="AD3181" t="s">
        <v>0</v>
      </c>
      <c r="AE3181" s="4">
        <v>0</v>
      </c>
    </row>
    <row r="3182" spans="1:31" x14ac:dyDescent="0.2">
      <c r="A3182" s="2" t="s">
        <v>0</v>
      </c>
      <c r="B3182" t="s">
        <v>1</v>
      </c>
      <c r="C3182" t="s">
        <v>2471</v>
      </c>
      <c r="D3182" s="3">
        <v>44200</v>
      </c>
      <c r="E3182" s="3">
        <v>44200</v>
      </c>
      <c r="F3182" s="3">
        <v>44206</v>
      </c>
      <c r="G3182" t="s">
        <v>3</v>
      </c>
      <c r="H3182" t="s">
        <v>4</v>
      </c>
      <c r="I3182" s="4">
        <v>965</v>
      </c>
      <c r="J3182" t="s">
        <v>5</v>
      </c>
      <c r="K3182" t="s">
        <v>4</v>
      </c>
      <c r="L3182" s="4">
        <v>965</v>
      </c>
      <c r="M3182" s="4">
        <v>11.36</v>
      </c>
      <c r="N3182" s="13" t="s">
        <v>8218</v>
      </c>
      <c r="O3182" s="14" t="s">
        <v>0</v>
      </c>
      <c r="P3182" t="s">
        <v>2472</v>
      </c>
      <c r="Q3182" t="s">
        <v>2456</v>
      </c>
      <c r="R3182" t="s">
        <v>2479</v>
      </c>
      <c r="S3182" t="s">
        <v>0</v>
      </c>
      <c r="T3182" t="s">
        <v>9</v>
      </c>
      <c r="U3182" t="s">
        <v>10</v>
      </c>
      <c r="V3182" t="s">
        <v>0</v>
      </c>
      <c r="W3182" t="s">
        <v>0</v>
      </c>
      <c r="X3182" t="s">
        <v>0</v>
      </c>
      <c r="Y3182" t="s">
        <v>11</v>
      </c>
      <c r="Z3182" t="s">
        <v>0</v>
      </c>
      <c r="AA3182" s="3"/>
      <c r="AB3182" t="s">
        <v>0</v>
      </c>
      <c r="AC3182" t="s">
        <v>0</v>
      </c>
      <c r="AD3182" t="s">
        <v>0</v>
      </c>
      <c r="AE3182" s="4">
        <v>0</v>
      </c>
    </row>
    <row r="3183" spans="1:31" x14ac:dyDescent="0.2">
      <c r="A3183" s="2" t="s">
        <v>0</v>
      </c>
      <c r="B3183" t="s">
        <v>1</v>
      </c>
      <c r="C3183" t="s">
        <v>1072</v>
      </c>
      <c r="D3183" s="3">
        <v>44122</v>
      </c>
      <c r="E3183" s="3">
        <v>44122</v>
      </c>
      <c r="F3183" s="3">
        <v>44136</v>
      </c>
      <c r="G3183" t="s">
        <v>101</v>
      </c>
      <c r="H3183" t="s">
        <v>4</v>
      </c>
      <c r="I3183" s="4">
        <v>960</v>
      </c>
      <c r="J3183" t="s">
        <v>5</v>
      </c>
      <c r="K3183" t="s">
        <v>4</v>
      </c>
      <c r="L3183" s="4">
        <v>960</v>
      </c>
      <c r="M3183" s="4">
        <v>11.3</v>
      </c>
      <c r="N3183" s="13" t="s">
        <v>7142</v>
      </c>
      <c r="O3183" s="14" t="s">
        <v>0</v>
      </c>
      <c r="P3183" t="s">
        <v>1073</v>
      </c>
      <c r="Q3183" t="s">
        <v>294</v>
      </c>
      <c r="R3183" t="s">
        <v>1074</v>
      </c>
      <c r="S3183" t="s">
        <v>0</v>
      </c>
      <c r="T3183" t="s">
        <v>9</v>
      </c>
      <c r="U3183" t="s">
        <v>105</v>
      </c>
      <c r="V3183" t="s">
        <v>0</v>
      </c>
      <c r="W3183" t="s">
        <v>0</v>
      </c>
      <c r="X3183" t="s">
        <v>0</v>
      </c>
      <c r="Y3183" t="s">
        <v>128</v>
      </c>
      <c r="Z3183" t="s">
        <v>0</v>
      </c>
      <c r="AA3183" s="3"/>
      <c r="AB3183" t="s">
        <v>0</v>
      </c>
      <c r="AC3183" t="s">
        <v>0</v>
      </c>
      <c r="AD3183" t="s">
        <v>0</v>
      </c>
      <c r="AE3183" s="4">
        <v>0</v>
      </c>
    </row>
    <row r="3184" spans="1:31" x14ac:dyDescent="0.2">
      <c r="A3184" s="2" t="s">
        <v>0</v>
      </c>
      <c r="B3184" t="s">
        <v>1</v>
      </c>
      <c r="C3184" t="s">
        <v>1483</v>
      </c>
      <c r="D3184" s="3">
        <v>44145</v>
      </c>
      <c r="E3184" s="3">
        <v>44145</v>
      </c>
      <c r="F3184" s="3">
        <v>44146</v>
      </c>
      <c r="G3184" t="s">
        <v>101</v>
      </c>
      <c r="H3184" t="s">
        <v>4</v>
      </c>
      <c r="I3184" s="4">
        <v>960</v>
      </c>
      <c r="J3184" t="s">
        <v>5</v>
      </c>
      <c r="K3184" t="s">
        <v>4</v>
      </c>
      <c r="L3184" s="4">
        <v>960</v>
      </c>
      <c r="M3184" s="4">
        <v>11.3</v>
      </c>
      <c r="N3184" s="13" t="s">
        <v>7387</v>
      </c>
      <c r="O3184" s="14" t="s">
        <v>0</v>
      </c>
      <c r="P3184" t="s">
        <v>293</v>
      </c>
      <c r="Q3184" t="s">
        <v>294</v>
      </c>
      <c r="R3184" t="s">
        <v>810</v>
      </c>
      <c r="S3184" t="s">
        <v>0</v>
      </c>
      <c r="T3184" t="s">
        <v>9</v>
      </c>
      <c r="U3184" t="s">
        <v>105</v>
      </c>
      <c r="V3184" t="s">
        <v>0</v>
      </c>
      <c r="W3184" t="s">
        <v>0</v>
      </c>
      <c r="X3184" t="s">
        <v>0</v>
      </c>
      <c r="Y3184" t="s">
        <v>11</v>
      </c>
      <c r="Z3184" t="s">
        <v>0</v>
      </c>
      <c r="AA3184" s="3"/>
      <c r="AB3184" t="s">
        <v>0</v>
      </c>
      <c r="AC3184" t="s">
        <v>0</v>
      </c>
      <c r="AD3184" t="s">
        <v>0</v>
      </c>
      <c r="AE3184" s="4">
        <v>0</v>
      </c>
    </row>
    <row r="3185" spans="1:31" x14ac:dyDescent="0.2">
      <c r="A3185" s="2" t="s">
        <v>0</v>
      </c>
      <c r="B3185" t="s">
        <v>1</v>
      </c>
      <c r="C3185" t="s">
        <v>1491</v>
      </c>
      <c r="D3185" s="3">
        <v>44145</v>
      </c>
      <c r="E3185" s="3">
        <v>44145</v>
      </c>
      <c r="F3185" s="3">
        <v>44146</v>
      </c>
      <c r="G3185" t="s">
        <v>3</v>
      </c>
      <c r="H3185" t="s">
        <v>4</v>
      </c>
      <c r="I3185" s="4">
        <v>960</v>
      </c>
      <c r="J3185" t="s">
        <v>5</v>
      </c>
      <c r="K3185" t="s">
        <v>4</v>
      </c>
      <c r="L3185" s="4">
        <v>960</v>
      </c>
      <c r="M3185" s="4">
        <v>11.3</v>
      </c>
      <c r="N3185" s="13" t="s">
        <v>7408</v>
      </c>
      <c r="O3185" s="14" t="s">
        <v>0</v>
      </c>
      <c r="P3185" t="s">
        <v>1492</v>
      </c>
      <c r="Q3185" t="s">
        <v>1493</v>
      </c>
      <c r="R3185" t="s">
        <v>1512</v>
      </c>
      <c r="S3185" t="s">
        <v>0</v>
      </c>
      <c r="T3185" t="s">
        <v>9</v>
      </c>
      <c r="U3185" t="s">
        <v>139</v>
      </c>
      <c r="V3185" t="s">
        <v>0</v>
      </c>
      <c r="W3185" t="s">
        <v>0</v>
      </c>
      <c r="X3185" t="s">
        <v>0</v>
      </c>
      <c r="Y3185" t="s">
        <v>11</v>
      </c>
      <c r="Z3185" t="s">
        <v>0</v>
      </c>
      <c r="AA3185" s="3"/>
      <c r="AB3185" t="s">
        <v>0</v>
      </c>
      <c r="AC3185" t="s">
        <v>0</v>
      </c>
      <c r="AD3185" t="s">
        <v>0</v>
      </c>
      <c r="AE3185" s="4">
        <v>0</v>
      </c>
    </row>
    <row r="3186" spans="1:31" x14ac:dyDescent="0.2">
      <c r="A3186" s="2" t="s">
        <v>0</v>
      </c>
      <c r="B3186" t="s">
        <v>1</v>
      </c>
      <c r="C3186" t="s">
        <v>2381</v>
      </c>
      <c r="D3186" s="3">
        <v>44194</v>
      </c>
      <c r="E3186" s="3">
        <v>44194</v>
      </c>
      <c r="F3186" s="3">
        <v>44200</v>
      </c>
      <c r="G3186" t="s">
        <v>3</v>
      </c>
      <c r="H3186" t="s">
        <v>4</v>
      </c>
      <c r="I3186" s="4">
        <v>960</v>
      </c>
      <c r="J3186" t="s">
        <v>5</v>
      </c>
      <c r="K3186" t="s">
        <v>4</v>
      </c>
      <c r="L3186" s="4">
        <v>960</v>
      </c>
      <c r="M3186" s="4">
        <v>11.3</v>
      </c>
      <c r="N3186" s="13" t="s">
        <v>8163</v>
      </c>
      <c r="O3186" s="14" t="s">
        <v>0</v>
      </c>
      <c r="P3186" t="s">
        <v>2382</v>
      </c>
      <c r="Q3186" t="s">
        <v>2267</v>
      </c>
      <c r="R3186" t="s">
        <v>2386</v>
      </c>
      <c r="S3186" t="s">
        <v>0</v>
      </c>
      <c r="T3186" t="s">
        <v>9</v>
      </c>
      <c r="U3186" t="s">
        <v>10</v>
      </c>
      <c r="V3186" t="s">
        <v>0</v>
      </c>
      <c r="W3186" t="s">
        <v>0</v>
      </c>
      <c r="X3186" t="s">
        <v>0</v>
      </c>
      <c r="Y3186" t="s">
        <v>11</v>
      </c>
      <c r="Z3186" t="s">
        <v>0</v>
      </c>
      <c r="AA3186" s="3"/>
      <c r="AB3186" t="s">
        <v>0</v>
      </c>
      <c r="AC3186" t="s">
        <v>0</v>
      </c>
      <c r="AD3186" t="s">
        <v>0</v>
      </c>
      <c r="AE3186" s="4">
        <v>0</v>
      </c>
    </row>
    <row r="3187" spans="1:31" x14ac:dyDescent="0.2">
      <c r="A3187" s="2" t="s">
        <v>0</v>
      </c>
      <c r="B3187" t="s">
        <v>1</v>
      </c>
      <c r="C3187" t="s">
        <v>2595</v>
      </c>
      <c r="D3187" s="3">
        <v>44209</v>
      </c>
      <c r="E3187" s="3">
        <v>44209</v>
      </c>
      <c r="F3187" s="3">
        <v>44221</v>
      </c>
      <c r="G3187" t="s">
        <v>3</v>
      </c>
      <c r="H3187" t="s">
        <v>4</v>
      </c>
      <c r="I3187" s="4">
        <v>960</v>
      </c>
      <c r="J3187" t="s">
        <v>5</v>
      </c>
      <c r="K3187" t="s">
        <v>4</v>
      </c>
      <c r="L3187" s="4">
        <v>960</v>
      </c>
      <c r="M3187" s="4">
        <v>11.3</v>
      </c>
      <c r="N3187" s="13" t="s">
        <v>8453</v>
      </c>
      <c r="O3187" s="14" t="s">
        <v>0</v>
      </c>
      <c r="P3187" t="s">
        <v>2596</v>
      </c>
      <c r="Q3187" t="s">
        <v>2580</v>
      </c>
      <c r="R3187" t="s">
        <v>1518</v>
      </c>
      <c r="S3187" t="s">
        <v>0</v>
      </c>
      <c r="T3187" t="s">
        <v>9</v>
      </c>
      <c r="U3187" t="s">
        <v>139</v>
      </c>
      <c r="V3187" t="s">
        <v>0</v>
      </c>
      <c r="W3187" t="s">
        <v>0</v>
      </c>
      <c r="X3187" t="s">
        <v>0</v>
      </c>
      <c r="Y3187" t="s">
        <v>11</v>
      </c>
      <c r="Z3187" t="s">
        <v>0</v>
      </c>
      <c r="AA3187" s="3"/>
      <c r="AB3187" t="s">
        <v>0</v>
      </c>
      <c r="AC3187" t="s">
        <v>0</v>
      </c>
      <c r="AD3187" t="s">
        <v>0</v>
      </c>
      <c r="AE3187" s="4">
        <v>0</v>
      </c>
    </row>
    <row r="3188" spans="1:31" x14ac:dyDescent="0.2">
      <c r="A3188" s="2" t="s">
        <v>0</v>
      </c>
      <c r="B3188" t="s">
        <v>1</v>
      </c>
      <c r="C3188" t="s">
        <v>2595</v>
      </c>
      <c r="D3188" s="3">
        <v>44209</v>
      </c>
      <c r="E3188" s="3">
        <v>44209</v>
      </c>
      <c r="F3188" s="3">
        <v>44221</v>
      </c>
      <c r="G3188" t="s">
        <v>3</v>
      </c>
      <c r="H3188" t="s">
        <v>4</v>
      </c>
      <c r="I3188" s="4">
        <v>960</v>
      </c>
      <c r="J3188" t="s">
        <v>5</v>
      </c>
      <c r="K3188" t="s">
        <v>4</v>
      </c>
      <c r="L3188" s="4">
        <v>960</v>
      </c>
      <c r="M3188" s="4">
        <v>11.3</v>
      </c>
      <c r="N3188" s="13" t="s">
        <v>8482</v>
      </c>
      <c r="O3188" s="14" t="s">
        <v>0</v>
      </c>
      <c r="P3188" t="s">
        <v>2596</v>
      </c>
      <c r="Q3188" t="s">
        <v>2580</v>
      </c>
      <c r="R3188" t="s">
        <v>1766</v>
      </c>
      <c r="S3188" t="s">
        <v>0</v>
      </c>
      <c r="T3188" t="s">
        <v>9</v>
      </c>
      <c r="U3188" t="s">
        <v>139</v>
      </c>
      <c r="V3188" t="s">
        <v>0</v>
      </c>
      <c r="W3188" t="s">
        <v>0</v>
      </c>
      <c r="X3188" t="s">
        <v>0</v>
      </c>
      <c r="Y3188" t="s">
        <v>11</v>
      </c>
      <c r="Z3188" t="s">
        <v>0</v>
      </c>
      <c r="AA3188" s="3"/>
      <c r="AB3188" t="s">
        <v>0</v>
      </c>
      <c r="AC3188" t="s">
        <v>0</v>
      </c>
      <c r="AD3188" t="s">
        <v>0</v>
      </c>
      <c r="AE3188" s="4">
        <v>0</v>
      </c>
    </row>
    <row r="3189" spans="1:31" x14ac:dyDescent="0.2">
      <c r="A3189" s="2" t="s">
        <v>0</v>
      </c>
      <c r="B3189" t="s">
        <v>4758</v>
      </c>
      <c r="C3189" t="s">
        <v>4776</v>
      </c>
      <c r="D3189" s="3">
        <v>44037</v>
      </c>
      <c r="E3189" s="3">
        <v>44037</v>
      </c>
      <c r="F3189" s="3">
        <v>44041</v>
      </c>
      <c r="G3189" t="s">
        <v>3</v>
      </c>
      <c r="H3189" t="s">
        <v>4</v>
      </c>
      <c r="I3189" s="4">
        <v>960</v>
      </c>
      <c r="J3189" t="s">
        <v>5</v>
      </c>
      <c r="K3189" t="s">
        <v>4</v>
      </c>
      <c r="L3189" s="4">
        <v>960</v>
      </c>
      <c r="M3189" s="4">
        <v>11.3</v>
      </c>
      <c r="N3189" s="13" t="s">
        <v>10031</v>
      </c>
      <c r="O3189" s="14" t="s">
        <v>0</v>
      </c>
      <c r="P3189" t="s">
        <v>4777</v>
      </c>
      <c r="Q3189" t="s">
        <v>278</v>
      </c>
      <c r="R3189" t="s">
        <v>4782</v>
      </c>
      <c r="S3189" t="s">
        <v>0</v>
      </c>
      <c r="T3189" t="s">
        <v>9</v>
      </c>
      <c r="U3189" t="s">
        <v>2519</v>
      </c>
      <c r="V3189" t="s">
        <v>0</v>
      </c>
      <c r="W3189" t="s">
        <v>0</v>
      </c>
      <c r="X3189" t="s">
        <v>0</v>
      </c>
      <c r="Y3189" t="s">
        <v>11</v>
      </c>
      <c r="Z3189" t="s">
        <v>0</v>
      </c>
      <c r="AA3189" s="3"/>
      <c r="AB3189" t="s">
        <v>0</v>
      </c>
      <c r="AC3189" t="s">
        <v>0</v>
      </c>
      <c r="AD3189" t="s">
        <v>0</v>
      </c>
      <c r="AE3189" s="4">
        <v>0</v>
      </c>
    </row>
    <row r="3190" spans="1:31" x14ac:dyDescent="0.2">
      <c r="A3190" s="2" t="s">
        <v>0</v>
      </c>
      <c r="B3190" t="s">
        <v>4758</v>
      </c>
      <c r="C3190" t="s">
        <v>4776</v>
      </c>
      <c r="D3190" s="3">
        <v>44037</v>
      </c>
      <c r="E3190" s="3">
        <v>44037</v>
      </c>
      <c r="F3190" s="3">
        <v>44041</v>
      </c>
      <c r="G3190" t="s">
        <v>3</v>
      </c>
      <c r="H3190" t="s">
        <v>4</v>
      </c>
      <c r="I3190" s="4">
        <v>960</v>
      </c>
      <c r="J3190" t="s">
        <v>5</v>
      </c>
      <c r="K3190" t="s">
        <v>4</v>
      </c>
      <c r="L3190" s="4">
        <v>960</v>
      </c>
      <c r="M3190" s="4">
        <v>11.3</v>
      </c>
      <c r="N3190" s="13" t="s">
        <v>10044</v>
      </c>
      <c r="O3190" s="14" t="s">
        <v>0</v>
      </c>
      <c r="P3190" t="s">
        <v>4777</v>
      </c>
      <c r="Q3190" t="s">
        <v>278</v>
      </c>
      <c r="R3190" t="s">
        <v>4782</v>
      </c>
      <c r="S3190" t="s">
        <v>0</v>
      </c>
      <c r="T3190" t="s">
        <v>9</v>
      </c>
      <c r="U3190" t="s">
        <v>2519</v>
      </c>
      <c r="V3190" t="s">
        <v>0</v>
      </c>
      <c r="W3190" t="s">
        <v>0</v>
      </c>
      <c r="X3190" t="s">
        <v>0</v>
      </c>
      <c r="Y3190" t="s">
        <v>11</v>
      </c>
      <c r="Z3190" t="s">
        <v>0</v>
      </c>
      <c r="AA3190" s="3"/>
      <c r="AB3190" t="s">
        <v>0</v>
      </c>
      <c r="AC3190" t="s">
        <v>0</v>
      </c>
      <c r="AD3190" t="s">
        <v>0</v>
      </c>
      <c r="AE3190" s="4">
        <v>0</v>
      </c>
    </row>
    <row r="3191" spans="1:31" x14ac:dyDescent="0.2">
      <c r="A3191" s="2" t="s">
        <v>0</v>
      </c>
      <c r="B3191" t="s">
        <v>4758</v>
      </c>
      <c r="C3191" t="s">
        <v>4843</v>
      </c>
      <c r="D3191" s="3">
        <v>44119</v>
      </c>
      <c r="E3191" s="3">
        <v>44119</v>
      </c>
      <c r="F3191" s="3">
        <v>44125</v>
      </c>
      <c r="G3191" t="s">
        <v>3</v>
      </c>
      <c r="H3191" t="s">
        <v>4</v>
      </c>
      <c r="I3191" s="4">
        <v>960</v>
      </c>
      <c r="J3191" t="s">
        <v>5</v>
      </c>
      <c r="K3191" t="s">
        <v>4</v>
      </c>
      <c r="L3191" s="4">
        <v>960</v>
      </c>
      <c r="M3191" s="4">
        <v>11.3</v>
      </c>
      <c r="N3191" s="13" t="s">
        <v>10126</v>
      </c>
      <c r="O3191" s="14" t="s">
        <v>0</v>
      </c>
      <c r="P3191" t="s">
        <v>4844</v>
      </c>
      <c r="Q3191" t="s">
        <v>1050</v>
      </c>
      <c r="R3191" t="s">
        <v>4782</v>
      </c>
      <c r="S3191" t="s">
        <v>0</v>
      </c>
      <c r="T3191" t="s">
        <v>9</v>
      </c>
      <c r="U3191" t="s">
        <v>2519</v>
      </c>
      <c r="V3191" t="s">
        <v>0</v>
      </c>
      <c r="W3191" t="s">
        <v>0</v>
      </c>
      <c r="X3191" t="s">
        <v>0</v>
      </c>
      <c r="Y3191" t="s">
        <v>11</v>
      </c>
      <c r="Z3191" t="s">
        <v>0</v>
      </c>
      <c r="AA3191" s="3"/>
      <c r="AB3191" t="s">
        <v>0</v>
      </c>
      <c r="AC3191" t="s">
        <v>0</v>
      </c>
      <c r="AD3191" t="s">
        <v>0</v>
      </c>
      <c r="AE3191" s="4">
        <v>0</v>
      </c>
    </row>
    <row r="3192" spans="1:31" x14ac:dyDescent="0.2">
      <c r="A3192" s="2" t="s">
        <v>0</v>
      </c>
      <c r="B3192" t="s">
        <v>4758</v>
      </c>
      <c r="C3192" t="s">
        <v>4843</v>
      </c>
      <c r="D3192" s="3">
        <v>44119</v>
      </c>
      <c r="E3192" s="3">
        <v>44119</v>
      </c>
      <c r="F3192" s="3">
        <v>44125</v>
      </c>
      <c r="G3192" t="s">
        <v>3</v>
      </c>
      <c r="H3192" t="s">
        <v>4</v>
      </c>
      <c r="I3192" s="4">
        <v>960</v>
      </c>
      <c r="J3192" t="s">
        <v>5</v>
      </c>
      <c r="K3192" t="s">
        <v>4</v>
      </c>
      <c r="L3192" s="4">
        <v>960</v>
      </c>
      <c r="M3192" s="4">
        <v>11.3</v>
      </c>
      <c r="N3192" s="13" t="s">
        <v>10143</v>
      </c>
      <c r="O3192" s="14" t="s">
        <v>0</v>
      </c>
      <c r="P3192" t="s">
        <v>4844</v>
      </c>
      <c r="Q3192" t="s">
        <v>1050</v>
      </c>
      <c r="R3192" t="s">
        <v>4782</v>
      </c>
      <c r="S3192" t="s">
        <v>0</v>
      </c>
      <c r="T3192" t="s">
        <v>9</v>
      </c>
      <c r="U3192" t="s">
        <v>2519</v>
      </c>
      <c r="V3192" t="s">
        <v>0</v>
      </c>
      <c r="W3192" t="s">
        <v>0</v>
      </c>
      <c r="X3192" t="s">
        <v>0</v>
      </c>
      <c r="Y3192" t="s">
        <v>11</v>
      </c>
      <c r="Z3192" t="s">
        <v>0</v>
      </c>
      <c r="AA3192" s="3"/>
      <c r="AB3192" t="s">
        <v>0</v>
      </c>
      <c r="AC3192" t="s">
        <v>0</v>
      </c>
      <c r="AD3192" t="s">
        <v>0</v>
      </c>
      <c r="AE3192" s="4">
        <v>0</v>
      </c>
    </row>
    <row r="3193" spans="1:31" x14ac:dyDescent="0.2">
      <c r="A3193" s="2" t="s">
        <v>0</v>
      </c>
      <c r="B3193" t="s">
        <v>4758</v>
      </c>
      <c r="C3193" t="s">
        <v>4869</v>
      </c>
      <c r="D3193" s="3">
        <v>44151</v>
      </c>
      <c r="E3193" s="3">
        <v>44151</v>
      </c>
      <c r="F3193" s="3">
        <v>44159</v>
      </c>
      <c r="G3193" t="s">
        <v>3</v>
      </c>
      <c r="H3193" t="s">
        <v>4</v>
      </c>
      <c r="I3193" s="4">
        <v>960</v>
      </c>
      <c r="J3193" t="s">
        <v>5</v>
      </c>
      <c r="K3193" t="s">
        <v>4</v>
      </c>
      <c r="L3193" s="4">
        <v>960</v>
      </c>
      <c r="M3193" s="4">
        <v>11.3</v>
      </c>
      <c r="N3193" s="13" t="s">
        <v>10173</v>
      </c>
      <c r="O3193" s="14" t="s">
        <v>0</v>
      </c>
      <c r="P3193" t="s">
        <v>4870</v>
      </c>
      <c r="Q3193" t="s">
        <v>1708</v>
      </c>
      <c r="R3193" t="s">
        <v>4782</v>
      </c>
      <c r="S3193" t="s">
        <v>0</v>
      </c>
      <c r="T3193" t="s">
        <v>9</v>
      </c>
      <c r="U3193" t="s">
        <v>2519</v>
      </c>
      <c r="V3193" t="s">
        <v>0</v>
      </c>
      <c r="W3193" t="s">
        <v>0</v>
      </c>
      <c r="X3193" t="s">
        <v>0</v>
      </c>
      <c r="Y3193" t="s">
        <v>11</v>
      </c>
      <c r="Z3193" t="s">
        <v>0</v>
      </c>
      <c r="AA3193" s="3"/>
      <c r="AB3193" t="s">
        <v>0</v>
      </c>
      <c r="AC3193" t="s">
        <v>0</v>
      </c>
      <c r="AD3193" t="s">
        <v>0</v>
      </c>
      <c r="AE3193" s="4">
        <v>0</v>
      </c>
    </row>
    <row r="3194" spans="1:31" x14ac:dyDescent="0.2">
      <c r="A3194" s="2" t="s">
        <v>0</v>
      </c>
      <c r="B3194" t="s">
        <v>4758</v>
      </c>
      <c r="C3194" t="s">
        <v>4869</v>
      </c>
      <c r="D3194" s="3">
        <v>44151</v>
      </c>
      <c r="E3194" s="3">
        <v>44151</v>
      </c>
      <c r="F3194" s="3">
        <v>44159</v>
      </c>
      <c r="G3194" t="s">
        <v>3</v>
      </c>
      <c r="H3194" t="s">
        <v>4</v>
      </c>
      <c r="I3194" s="4">
        <v>960</v>
      </c>
      <c r="J3194" t="s">
        <v>5</v>
      </c>
      <c r="K3194" t="s">
        <v>4</v>
      </c>
      <c r="L3194" s="4">
        <v>960</v>
      </c>
      <c r="M3194" s="4">
        <v>11.3</v>
      </c>
      <c r="N3194" s="13" t="s">
        <v>10188</v>
      </c>
      <c r="O3194" s="14" t="s">
        <v>0</v>
      </c>
      <c r="P3194" t="s">
        <v>4870</v>
      </c>
      <c r="Q3194" t="s">
        <v>1708</v>
      </c>
      <c r="R3194" t="s">
        <v>4782</v>
      </c>
      <c r="S3194" t="s">
        <v>0</v>
      </c>
      <c r="T3194" t="s">
        <v>9</v>
      </c>
      <c r="U3194" t="s">
        <v>2519</v>
      </c>
      <c r="V3194" t="s">
        <v>0</v>
      </c>
      <c r="W3194" t="s">
        <v>0</v>
      </c>
      <c r="X3194" t="s">
        <v>0</v>
      </c>
      <c r="Y3194" t="s">
        <v>11</v>
      </c>
      <c r="Z3194" t="s">
        <v>0</v>
      </c>
      <c r="AA3194" s="3"/>
      <c r="AB3194" t="s">
        <v>0</v>
      </c>
      <c r="AC3194" t="s">
        <v>0</v>
      </c>
      <c r="AD3194" t="s">
        <v>0</v>
      </c>
      <c r="AE3194" s="4">
        <v>0</v>
      </c>
    </row>
    <row r="3195" spans="1:31" x14ac:dyDescent="0.2">
      <c r="A3195" s="2" t="s">
        <v>0</v>
      </c>
      <c r="B3195" t="s">
        <v>4758</v>
      </c>
      <c r="C3195" t="s">
        <v>4915</v>
      </c>
      <c r="D3195" s="3">
        <v>44185</v>
      </c>
      <c r="E3195" s="3">
        <v>44185</v>
      </c>
      <c r="F3195" s="3">
        <v>44195</v>
      </c>
      <c r="G3195" t="s">
        <v>3</v>
      </c>
      <c r="H3195" t="s">
        <v>4</v>
      </c>
      <c r="I3195" s="4">
        <v>960</v>
      </c>
      <c r="J3195" t="s">
        <v>5</v>
      </c>
      <c r="K3195" t="s">
        <v>4</v>
      </c>
      <c r="L3195" s="4">
        <v>960</v>
      </c>
      <c r="M3195" s="4">
        <v>11.3</v>
      </c>
      <c r="N3195" s="13" t="s">
        <v>10227</v>
      </c>
      <c r="O3195" s="14" t="s">
        <v>0</v>
      </c>
      <c r="P3195" t="s">
        <v>4916</v>
      </c>
      <c r="Q3195" t="s">
        <v>2142</v>
      </c>
      <c r="R3195" t="s">
        <v>4782</v>
      </c>
      <c r="S3195" t="s">
        <v>0</v>
      </c>
      <c r="T3195" t="s">
        <v>9</v>
      </c>
      <c r="U3195" t="s">
        <v>2519</v>
      </c>
      <c r="V3195" t="s">
        <v>0</v>
      </c>
      <c r="W3195" t="s">
        <v>0</v>
      </c>
      <c r="X3195" t="s">
        <v>0</v>
      </c>
      <c r="Y3195" t="s">
        <v>11</v>
      </c>
      <c r="Z3195" t="s">
        <v>0</v>
      </c>
      <c r="AA3195" s="3"/>
      <c r="AB3195" t="s">
        <v>0</v>
      </c>
      <c r="AC3195" t="s">
        <v>0</v>
      </c>
      <c r="AD3195" t="s">
        <v>0</v>
      </c>
      <c r="AE3195" s="4">
        <v>0</v>
      </c>
    </row>
    <row r="3196" spans="1:31" x14ac:dyDescent="0.2">
      <c r="A3196" s="2" t="s">
        <v>0</v>
      </c>
      <c r="B3196" t="s">
        <v>4758</v>
      </c>
      <c r="C3196" t="s">
        <v>4915</v>
      </c>
      <c r="D3196" s="3">
        <v>44185</v>
      </c>
      <c r="E3196" s="3">
        <v>44185</v>
      </c>
      <c r="F3196" s="3">
        <v>44195</v>
      </c>
      <c r="G3196" t="s">
        <v>3</v>
      </c>
      <c r="H3196" t="s">
        <v>4</v>
      </c>
      <c r="I3196" s="4">
        <v>960</v>
      </c>
      <c r="J3196" t="s">
        <v>5</v>
      </c>
      <c r="K3196" t="s">
        <v>4</v>
      </c>
      <c r="L3196" s="4">
        <v>960</v>
      </c>
      <c r="M3196" s="4">
        <v>11.3</v>
      </c>
      <c r="N3196" s="13" t="s">
        <v>10232</v>
      </c>
      <c r="O3196" s="14" t="s">
        <v>0</v>
      </c>
      <c r="P3196" t="s">
        <v>4916</v>
      </c>
      <c r="Q3196" t="s">
        <v>2142</v>
      </c>
      <c r="R3196" t="s">
        <v>4787</v>
      </c>
      <c r="S3196" t="s">
        <v>0</v>
      </c>
      <c r="T3196" t="s">
        <v>9</v>
      </c>
      <c r="U3196" t="s">
        <v>2519</v>
      </c>
      <c r="V3196" t="s">
        <v>0</v>
      </c>
      <c r="W3196" t="s">
        <v>0</v>
      </c>
      <c r="X3196" t="s">
        <v>0</v>
      </c>
      <c r="Y3196" t="s">
        <v>11</v>
      </c>
      <c r="Z3196" t="s">
        <v>0</v>
      </c>
      <c r="AA3196" s="3"/>
      <c r="AB3196" t="s">
        <v>0</v>
      </c>
      <c r="AC3196" t="s">
        <v>0</v>
      </c>
      <c r="AD3196" t="s">
        <v>0</v>
      </c>
      <c r="AE3196" s="4">
        <v>0</v>
      </c>
    </row>
    <row r="3197" spans="1:31" x14ac:dyDescent="0.2">
      <c r="A3197" s="2" t="s">
        <v>0</v>
      </c>
      <c r="B3197" t="s">
        <v>4758</v>
      </c>
      <c r="C3197" t="s">
        <v>4915</v>
      </c>
      <c r="D3197" s="3">
        <v>44185</v>
      </c>
      <c r="E3197" s="3">
        <v>44185</v>
      </c>
      <c r="F3197" s="3">
        <v>44195</v>
      </c>
      <c r="G3197" t="s">
        <v>3</v>
      </c>
      <c r="H3197" t="s">
        <v>4</v>
      </c>
      <c r="I3197" s="4">
        <v>960</v>
      </c>
      <c r="J3197" t="s">
        <v>5</v>
      </c>
      <c r="K3197" t="s">
        <v>4</v>
      </c>
      <c r="L3197" s="4">
        <v>960</v>
      </c>
      <c r="M3197" s="4">
        <v>11.3</v>
      </c>
      <c r="N3197" s="13" t="s">
        <v>10243</v>
      </c>
      <c r="O3197" s="14" t="s">
        <v>0</v>
      </c>
      <c r="P3197" t="s">
        <v>4916</v>
      </c>
      <c r="Q3197" t="s">
        <v>2142</v>
      </c>
      <c r="R3197" t="s">
        <v>4782</v>
      </c>
      <c r="S3197" t="s">
        <v>0</v>
      </c>
      <c r="T3197" t="s">
        <v>9</v>
      </c>
      <c r="U3197" t="s">
        <v>2519</v>
      </c>
      <c r="V3197" t="s">
        <v>0</v>
      </c>
      <c r="W3197" t="s">
        <v>0</v>
      </c>
      <c r="X3197" t="s">
        <v>0</v>
      </c>
      <c r="Y3197" t="s">
        <v>11</v>
      </c>
      <c r="Z3197" t="s">
        <v>0</v>
      </c>
      <c r="AA3197" s="3"/>
      <c r="AB3197" t="s">
        <v>0</v>
      </c>
      <c r="AC3197" t="s">
        <v>0</v>
      </c>
      <c r="AD3197" t="s">
        <v>0</v>
      </c>
      <c r="AE3197" s="4">
        <v>0</v>
      </c>
    </row>
    <row r="3198" spans="1:31" x14ac:dyDescent="0.2">
      <c r="A3198" s="2" t="s">
        <v>0</v>
      </c>
      <c r="B3198" t="s">
        <v>4758</v>
      </c>
      <c r="C3198" t="s">
        <v>4915</v>
      </c>
      <c r="D3198" s="3">
        <v>44185</v>
      </c>
      <c r="E3198" s="3">
        <v>44185</v>
      </c>
      <c r="F3198" s="3">
        <v>44195</v>
      </c>
      <c r="G3198" t="s">
        <v>3</v>
      </c>
      <c r="H3198" t="s">
        <v>4</v>
      </c>
      <c r="I3198" s="4">
        <v>960</v>
      </c>
      <c r="J3198" t="s">
        <v>5</v>
      </c>
      <c r="K3198" t="s">
        <v>4</v>
      </c>
      <c r="L3198" s="4">
        <v>960</v>
      </c>
      <c r="M3198" s="4">
        <v>11.3</v>
      </c>
      <c r="N3198" s="13" t="s">
        <v>10248</v>
      </c>
      <c r="O3198" s="14" t="s">
        <v>0</v>
      </c>
      <c r="P3198" t="s">
        <v>4916</v>
      </c>
      <c r="Q3198" t="s">
        <v>2142</v>
      </c>
      <c r="R3198" t="s">
        <v>4787</v>
      </c>
      <c r="S3198" t="s">
        <v>0</v>
      </c>
      <c r="T3198" t="s">
        <v>9</v>
      </c>
      <c r="U3198" t="s">
        <v>2519</v>
      </c>
      <c r="V3198" t="s">
        <v>0</v>
      </c>
      <c r="W3198" t="s">
        <v>0</v>
      </c>
      <c r="X3198" t="s">
        <v>0</v>
      </c>
      <c r="Y3198" t="s">
        <v>11</v>
      </c>
      <c r="Z3198" t="s">
        <v>0</v>
      </c>
      <c r="AA3198" s="3"/>
      <c r="AB3198" t="s">
        <v>0</v>
      </c>
      <c r="AC3198" t="s">
        <v>0</v>
      </c>
      <c r="AD3198" t="s">
        <v>0</v>
      </c>
      <c r="AE3198" s="4">
        <v>0</v>
      </c>
    </row>
    <row r="3199" spans="1:31" x14ac:dyDescent="0.2">
      <c r="A3199" s="2" t="s">
        <v>0</v>
      </c>
      <c r="B3199" t="s">
        <v>4758</v>
      </c>
      <c r="C3199" t="s">
        <v>4941</v>
      </c>
      <c r="D3199" s="3">
        <v>44221</v>
      </c>
      <c r="E3199" s="3">
        <v>44221</v>
      </c>
      <c r="F3199" s="3">
        <v>44226</v>
      </c>
      <c r="G3199" t="s">
        <v>3</v>
      </c>
      <c r="H3199" t="s">
        <v>4</v>
      </c>
      <c r="I3199" s="4">
        <v>960</v>
      </c>
      <c r="J3199" t="s">
        <v>5</v>
      </c>
      <c r="K3199" t="s">
        <v>4</v>
      </c>
      <c r="L3199" s="4">
        <v>960</v>
      </c>
      <c r="M3199" s="4">
        <v>11.3</v>
      </c>
      <c r="N3199" s="13" t="s">
        <v>10272</v>
      </c>
      <c r="O3199" s="14" t="s">
        <v>0</v>
      </c>
      <c r="P3199" t="s">
        <v>4942</v>
      </c>
      <c r="Q3199" t="s">
        <v>2431</v>
      </c>
      <c r="R3199" t="s">
        <v>4782</v>
      </c>
      <c r="S3199" t="s">
        <v>0</v>
      </c>
      <c r="T3199" t="s">
        <v>9</v>
      </c>
      <c r="U3199" t="s">
        <v>2519</v>
      </c>
      <c r="V3199" t="s">
        <v>0</v>
      </c>
      <c r="W3199" t="s">
        <v>0</v>
      </c>
      <c r="X3199" t="s">
        <v>0</v>
      </c>
      <c r="Y3199" t="s">
        <v>11</v>
      </c>
      <c r="Z3199" t="s">
        <v>0</v>
      </c>
      <c r="AA3199" s="3"/>
      <c r="AB3199" t="s">
        <v>0</v>
      </c>
      <c r="AC3199" t="s">
        <v>0</v>
      </c>
      <c r="AD3199" t="s">
        <v>0</v>
      </c>
      <c r="AE3199" s="4">
        <v>0</v>
      </c>
    </row>
    <row r="3200" spans="1:31" x14ac:dyDescent="0.2">
      <c r="A3200" s="2" t="s">
        <v>0</v>
      </c>
      <c r="B3200" t="s">
        <v>4758</v>
      </c>
      <c r="C3200" t="s">
        <v>4941</v>
      </c>
      <c r="D3200" s="3">
        <v>44221</v>
      </c>
      <c r="E3200" s="3">
        <v>44221</v>
      </c>
      <c r="F3200" s="3">
        <v>44226</v>
      </c>
      <c r="G3200" t="s">
        <v>3</v>
      </c>
      <c r="H3200" t="s">
        <v>4</v>
      </c>
      <c r="I3200" s="4">
        <v>960</v>
      </c>
      <c r="J3200" t="s">
        <v>5</v>
      </c>
      <c r="K3200" t="s">
        <v>4</v>
      </c>
      <c r="L3200" s="4">
        <v>960</v>
      </c>
      <c r="M3200" s="4">
        <v>11.3</v>
      </c>
      <c r="N3200" s="13" t="s">
        <v>10277</v>
      </c>
      <c r="O3200" s="14" t="s">
        <v>0</v>
      </c>
      <c r="P3200" t="s">
        <v>4942</v>
      </c>
      <c r="Q3200" t="s">
        <v>2431</v>
      </c>
      <c r="R3200" t="s">
        <v>4787</v>
      </c>
      <c r="S3200" t="s">
        <v>0</v>
      </c>
      <c r="T3200" t="s">
        <v>9</v>
      </c>
      <c r="U3200" t="s">
        <v>2519</v>
      </c>
      <c r="V3200" t="s">
        <v>0</v>
      </c>
      <c r="W3200" t="s">
        <v>0</v>
      </c>
      <c r="X3200" t="s">
        <v>0</v>
      </c>
      <c r="Y3200" t="s">
        <v>11</v>
      </c>
      <c r="Z3200" t="s">
        <v>0</v>
      </c>
      <c r="AA3200" s="3"/>
      <c r="AB3200" t="s">
        <v>0</v>
      </c>
      <c r="AC3200" t="s">
        <v>0</v>
      </c>
      <c r="AD3200" t="s">
        <v>0</v>
      </c>
      <c r="AE3200" s="4">
        <v>0</v>
      </c>
    </row>
    <row r="3201" spans="1:31" x14ac:dyDescent="0.2">
      <c r="A3201" s="2" t="s">
        <v>0</v>
      </c>
      <c r="B3201" t="s">
        <v>4758</v>
      </c>
      <c r="C3201" t="s">
        <v>4941</v>
      </c>
      <c r="D3201" s="3">
        <v>44221</v>
      </c>
      <c r="E3201" s="3">
        <v>44221</v>
      </c>
      <c r="F3201" s="3">
        <v>44226</v>
      </c>
      <c r="G3201" t="s">
        <v>3</v>
      </c>
      <c r="H3201" t="s">
        <v>4</v>
      </c>
      <c r="I3201" s="4">
        <v>960</v>
      </c>
      <c r="J3201" t="s">
        <v>5</v>
      </c>
      <c r="K3201" t="s">
        <v>4</v>
      </c>
      <c r="L3201" s="4">
        <v>960</v>
      </c>
      <c r="M3201" s="4">
        <v>11.3</v>
      </c>
      <c r="N3201" s="13" t="s">
        <v>10289</v>
      </c>
      <c r="O3201" s="14" t="s">
        <v>0</v>
      </c>
      <c r="P3201" t="s">
        <v>4942</v>
      </c>
      <c r="Q3201" t="s">
        <v>2431</v>
      </c>
      <c r="R3201" t="s">
        <v>4782</v>
      </c>
      <c r="S3201" t="s">
        <v>0</v>
      </c>
      <c r="T3201" t="s">
        <v>9</v>
      </c>
      <c r="U3201" t="s">
        <v>2519</v>
      </c>
      <c r="V3201" t="s">
        <v>0</v>
      </c>
      <c r="W3201" t="s">
        <v>0</v>
      </c>
      <c r="X3201" t="s">
        <v>0</v>
      </c>
      <c r="Y3201" t="s">
        <v>11</v>
      </c>
      <c r="Z3201" t="s">
        <v>0</v>
      </c>
      <c r="AA3201" s="3"/>
      <c r="AB3201" t="s">
        <v>0</v>
      </c>
      <c r="AC3201" t="s">
        <v>0</v>
      </c>
      <c r="AD3201" t="s">
        <v>0</v>
      </c>
      <c r="AE3201" s="4">
        <v>0</v>
      </c>
    </row>
    <row r="3202" spans="1:31" x14ac:dyDescent="0.2">
      <c r="A3202" s="2" t="s">
        <v>0</v>
      </c>
      <c r="B3202" t="s">
        <v>4758</v>
      </c>
      <c r="C3202" t="s">
        <v>4941</v>
      </c>
      <c r="D3202" s="3">
        <v>44221</v>
      </c>
      <c r="E3202" s="3">
        <v>44221</v>
      </c>
      <c r="F3202" s="3">
        <v>44226</v>
      </c>
      <c r="G3202" t="s">
        <v>3</v>
      </c>
      <c r="H3202" t="s">
        <v>4</v>
      </c>
      <c r="I3202" s="4">
        <v>960</v>
      </c>
      <c r="J3202" t="s">
        <v>5</v>
      </c>
      <c r="K3202" t="s">
        <v>4</v>
      </c>
      <c r="L3202" s="4">
        <v>960</v>
      </c>
      <c r="M3202" s="4">
        <v>11.3</v>
      </c>
      <c r="N3202" s="13" t="s">
        <v>10294</v>
      </c>
      <c r="O3202" s="14" t="s">
        <v>0</v>
      </c>
      <c r="P3202" t="s">
        <v>4942</v>
      </c>
      <c r="Q3202" t="s">
        <v>2431</v>
      </c>
      <c r="R3202" t="s">
        <v>4787</v>
      </c>
      <c r="S3202" t="s">
        <v>0</v>
      </c>
      <c r="T3202" t="s">
        <v>9</v>
      </c>
      <c r="U3202" t="s">
        <v>2519</v>
      </c>
      <c r="V3202" t="s">
        <v>0</v>
      </c>
      <c r="W3202" t="s">
        <v>0</v>
      </c>
      <c r="X3202" t="s">
        <v>0</v>
      </c>
      <c r="Y3202" t="s">
        <v>11</v>
      </c>
      <c r="Z3202" t="s">
        <v>0</v>
      </c>
      <c r="AA3202" s="3"/>
      <c r="AB3202" t="s">
        <v>0</v>
      </c>
      <c r="AC3202" t="s">
        <v>0</v>
      </c>
      <c r="AD3202" t="s">
        <v>0</v>
      </c>
      <c r="AE3202" s="4">
        <v>0</v>
      </c>
    </row>
    <row r="3203" spans="1:31" x14ac:dyDescent="0.2">
      <c r="A3203" s="2" t="s">
        <v>0</v>
      </c>
      <c r="B3203" t="s">
        <v>4758</v>
      </c>
      <c r="C3203" t="s">
        <v>4962</v>
      </c>
      <c r="D3203" s="3">
        <v>44249</v>
      </c>
      <c r="E3203" s="3">
        <v>44249</v>
      </c>
      <c r="F3203" s="3">
        <v>44256</v>
      </c>
      <c r="G3203" t="s">
        <v>3</v>
      </c>
      <c r="H3203" t="s">
        <v>4</v>
      </c>
      <c r="I3203" s="4">
        <v>960</v>
      </c>
      <c r="J3203" t="s">
        <v>5</v>
      </c>
      <c r="K3203" t="s">
        <v>4</v>
      </c>
      <c r="L3203" s="4">
        <v>960</v>
      </c>
      <c r="M3203" s="4">
        <v>11.3</v>
      </c>
      <c r="N3203" s="13" t="s">
        <v>10317</v>
      </c>
      <c r="O3203" s="14" t="s">
        <v>0</v>
      </c>
      <c r="P3203" t="s">
        <v>452</v>
      </c>
      <c r="Q3203" t="s">
        <v>3159</v>
      </c>
      <c r="R3203" t="s">
        <v>4782</v>
      </c>
      <c r="S3203" t="s">
        <v>0</v>
      </c>
      <c r="T3203" t="s">
        <v>9</v>
      </c>
      <c r="U3203" t="s">
        <v>2519</v>
      </c>
      <c r="V3203" t="s">
        <v>0</v>
      </c>
      <c r="W3203" t="s">
        <v>0</v>
      </c>
      <c r="X3203" t="s">
        <v>0</v>
      </c>
      <c r="Y3203" t="s">
        <v>11</v>
      </c>
      <c r="Z3203" t="s">
        <v>0</v>
      </c>
      <c r="AA3203" s="3"/>
      <c r="AB3203" t="s">
        <v>0</v>
      </c>
      <c r="AC3203" t="s">
        <v>0</v>
      </c>
      <c r="AD3203" t="s">
        <v>0</v>
      </c>
      <c r="AE3203" s="4">
        <v>0</v>
      </c>
    </row>
    <row r="3204" spans="1:31" x14ac:dyDescent="0.2">
      <c r="A3204" s="2" t="s">
        <v>0</v>
      </c>
      <c r="B3204" t="s">
        <v>4758</v>
      </c>
      <c r="C3204" t="s">
        <v>4962</v>
      </c>
      <c r="D3204" s="3">
        <v>44249</v>
      </c>
      <c r="E3204" s="3">
        <v>44249</v>
      </c>
      <c r="F3204" s="3">
        <v>44256</v>
      </c>
      <c r="G3204" t="s">
        <v>3</v>
      </c>
      <c r="H3204" t="s">
        <v>4</v>
      </c>
      <c r="I3204" s="4">
        <v>960</v>
      </c>
      <c r="J3204" t="s">
        <v>5</v>
      </c>
      <c r="K3204" t="s">
        <v>4</v>
      </c>
      <c r="L3204" s="4">
        <v>960</v>
      </c>
      <c r="M3204" s="4">
        <v>11.3</v>
      </c>
      <c r="N3204" s="13" t="s">
        <v>10326</v>
      </c>
      <c r="O3204" s="14" t="s">
        <v>0</v>
      </c>
      <c r="P3204" t="s">
        <v>452</v>
      </c>
      <c r="Q3204" t="s">
        <v>3159</v>
      </c>
      <c r="R3204" t="s">
        <v>4787</v>
      </c>
      <c r="S3204" t="s">
        <v>0</v>
      </c>
      <c r="T3204" t="s">
        <v>9</v>
      </c>
      <c r="U3204" t="s">
        <v>2519</v>
      </c>
      <c r="V3204" t="s">
        <v>0</v>
      </c>
      <c r="W3204" t="s">
        <v>0</v>
      </c>
      <c r="X3204" t="s">
        <v>0</v>
      </c>
      <c r="Y3204" t="s">
        <v>11</v>
      </c>
      <c r="Z3204" t="s">
        <v>0</v>
      </c>
      <c r="AA3204" s="3"/>
      <c r="AB3204" t="s">
        <v>0</v>
      </c>
      <c r="AC3204" t="s">
        <v>0</v>
      </c>
      <c r="AD3204" t="s">
        <v>0</v>
      </c>
      <c r="AE3204" s="4">
        <v>0</v>
      </c>
    </row>
    <row r="3205" spans="1:31" x14ac:dyDescent="0.2">
      <c r="A3205" s="2" t="s">
        <v>0</v>
      </c>
      <c r="B3205" t="s">
        <v>4758</v>
      </c>
      <c r="C3205" t="s">
        <v>4962</v>
      </c>
      <c r="D3205" s="3">
        <v>44249</v>
      </c>
      <c r="E3205" s="3">
        <v>44249</v>
      </c>
      <c r="F3205" s="3">
        <v>44256</v>
      </c>
      <c r="G3205" t="s">
        <v>3</v>
      </c>
      <c r="H3205" t="s">
        <v>4</v>
      </c>
      <c r="I3205" s="4">
        <v>960</v>
      </c>
      <c r="J3205" t="s">
        <v>5</v>
      </c>
      <c r="K3205" t="s">
        <v>4</v>
      </c>
      <c r="L3205" s="4">
        <v>960</v>
      </c>
      <c r="M3205" s="4">
        <v>11.3</v>
      </c>
      <c r="N3205" s="13" t="s">
        <v>10333</v>
      </c>
      <c r="O3205" s="14" t="s">
        <v>0</v>
      </c>
      <c r="P3205" t="s">
        <v>452</v>
      </c>
      <c r="Q3205" t="s">
        <v>3159</v>
      </c>
      <c r="R3205" t="s">
        <v>4782</v>
      </c>
      <c r="S3205" t="s">
        <v>0</v>
      </c>
      <c r="T3205" t="s">
        <v>9</v>
      </c>
      <c r="U3205" t="s">
        <v>2519</v>
      </c>
      <c r="V3205" t="s">
        <v>0</v>
      </c>
      <c r="W3205" t="s">
        <v>0</v>
      </c>
      <c r="X3205" t="s">
        <v>0</v>
      </c>
      <c r="Y3205" t="s">
        <v>11</v>
      </c>
      <c r="Z3205" t="s">
        <v>0</v>
      </c>
      <c r="AA3205" s="3"/>
      <c r="AB3205" t="s">
        <v>0</v>
      </c>
      <c r="AC3205" t="s">
        <v>0</v>
      </c>
      <c r="AD3205" t="s">
        <v>0</v>
      </c>
      <c r="AE3205" s="4">
        <v>0</v>
      </c>
    </row>
    <row r="3206" spans="1:31" x14ac:dyDescent="0.2">
      <c r="A3206" s="2" t="s">
        <v>0</v>
      </c>
      <c r="B3206" t="s">
        <v>4758</v>
      </c>
      <c r="C3206" t="s">
        <v>4962</v>
      </c>
      <c r="D3206" s="3">
        <v>44249</v>
      </c>
      <c r="E3206" s="3">
        <v>44249</v>
      </c>
      <c r="F3206" s="3">
        <v>44256</v>
      </c>
      <c r="G3206" t="s">
        <v>3</v>
      </c>
      <c r="H3206" t="s">
        <v>4</v>
      </c>
      <c r="I3206" s="4">
        <v>960</v>
      </c>
      <c r="J3206" t="s">
        <v>5</v>
      </c>
      <c r="K3206" t="s">
        <v>4</v>
      </c>
      <c r="L3206" s="4">
        <v>960</v>
      </c>
      <c r="M3206" s="4">
        <v>11.3</v>
      </c>
      <c r="N3206" s="13" t="s">
        <v>10342</v>
      </c>
      <c r="O3206" s="14" t="s">
        <v>0</v>
      </c>
      <c r="P3206" t="s">
        <v>452</v>
      </c>
      <c r="Q3206" t="s">
        <v>3159</v>
      </c>
      <c r="R3206" t="s">
        <v>4787</v>
      </c>
      <c r="S3206" t="s">
        <v>0</v>
      </c>
      <c r="T3206" t="s">
        <v>9</v>
      </c>
      <c r="U3206" t="s">
        <v>2519</v>
      </c>
      <c r="V3206" t="s">
        <v>0</v>
      </c>
      <c r="W3206" t="s">
        <v>0</v>
      </c>
      <c r="X3206" t="s">
        <v>0</v>
      </c>
      <c r="Y3206" t="s">
        <v>11</v>
      </c>
      <c r="Z3206" t="s">
        <v>0</v>
      </c>
      <c r="AA3206" s="3"/>
      <c r="AB3206" t="s">
        <v>0</v>
      </c>
      <c r="AC3206" t="s">
        <v>0</v>
      </c>
      <c r="AD3206" t="s">
        <v>0</v>
      </c>
      <c r="AE3206" s="4">
        <v>0</v>
      </c>
    </row>
    <row r="3207" spans="1:31" x14ac:dyDescent="0.2">
      <c r="A3207" s="2" t="s">
        <v>0</v>
      </c>
      <c r="B3207" t="s">
        <v>4758</v>
      </c>
      <c r="C3207" t="s">
        <v>4993</v>
      </c>
      <c r="D3207" s="3">
        <v>44298</v>
      </c>
      <c r="E3207" s="3">
        <v>44298</v>
      </c>
      <c r="F3207" s="3">
        <v>44318</v>
      </c>
      <c r="G3207" t="s">
        <v>3</v>
      </c>
      <c r="H3207" t="s">
        <v>4</v>
      </c>
      <c r="I3207" s="4">
        <v>960</v>
      </c>
      <c r="J3207" t="s">
        <v>5</v>
      </c>
      <c r="K3207" t="s">
        <v>4</v>
      </c>
      <c r="L3207" s="4">
        <v>960</v>
      </c>
      <c r="M3207" s="4">
        <v>11.3</v>
      </c>
      <c r="N3207" s="13" t="s">
        <v>10395</v>
      </c>
      <c r="O3207" s="14" t="s">
        <v>0</v>
      </c>
      <c r="P3207" t="s">
        <v>3442</v>
      </c>
      <c r="Q3207" t="s">
        <v>4994</v>
      </c>
      <c r="R3207" t="s">
        <v>4782</v>
      </c>
      <c r="S3207" t="s">
        <v>0</v>
      </c>
      <c r="T3207" t="s">
        <v>9</v>
      </c>
      <c r="U3207" t="s">
        <v>2519</v>
      </c>
      <c r="V3207" t="s">
        <v>0</v>
      </c>
      <c r="W3207" t="s">
        <v>0</v>
      </c>
      <c r="X3207" t="s">
        <v>0</v>
      </c>
      <c r="Y3207" t="s">
        <v>11</v>
      </c>
      <c r="Z3207" t="s">
        <v>0</v>
      </c>
      <c r="AA3207" s="3"/>
      <c r="AB3207" t="s">
        <v>0</v>
      </c>
      <c r="AC3207" t="s">
        <v>0</v>
      </c>
      <c r="AD3207" t="s">
        <v>0</v>
      </c>
      <c r="AE3207" s="4">
        <v>0</v>
      </c>
    </row>
    <row r="3208" spans="1:31" x14ac:dyDescent="0.2">
      <c r="A3208" s="2" t="s">
        <v>0</v>
      </c>
      <c r="B3208" t="s">
        <v>4758</v>
      </c>
      <c r="C3208" t="s">
        <v>4993</v>
      </c>
      <c r="D3208" s="3">
        <v>44298</v>
      </c>
      <c r="E3208" s="3">
        <v>44298</v>
      </c>
      <c r="F3208" s="3">
        <v>44318</v>
      </c>
      <c r="G3208" t="s">
        <v>3</v>
      </c>
      <c r="H3208" t="s">
        <v>4</v>
      </c>
      <c r="I3208" s="4">
        <v>960</v>
      </c>
      <c r="J3208" t="s">
        <v>5</v>
      </c>
      <c r="K3208" t="s">
        <v>4</v>
      </c>
      <c r="L3208" s="4">
        <v>960</v>
      </c>
      <c r="M3208" s="4">
        <v>11.3</v>
      </c>
      <c r="N3208" s="13" t="s">
        <v>10399</v>
      </c>
      <c r="O3208" s="14" t="s">
        <v>0</v>
      </c>
      <c r="P3208" t="s">
        <v>3442</v>
      </c>
      <c r="Q3208" t="s">
        <v>4994</v>
      </c>
      <c r="R3208" t="s">
        <v>4786</v>
      </c>
      <c r="S3208" t="s">
        <v>0</v>
      </c>
      <c r="T3208" t="s">
        <v>9</v>
      </c>
      <c r="U3208" t="s">
        <v>2519</v>
      </c>
      <c r="V3208" t="s">
        <v>0</v>
      </c>
      <c r="W3208" t="s">
        <v>0</v>
      </c>
      <c r="X3208" t="s">
        <v>0</v>
      </c>
      <c r="Y3208" t="s">
        <v>11</v>
      </c>
      <c r="Z3208" t="s">
        <v>0</v>
      </c>
      <c r="AA3208" s="3"/>
      <c r="AB3208" t="s">
        <v>0</v>
      </c>
      <c r="AC3208" t="s">
        <v>0</v>
      </c>
      <c r="AD3208" t="s">
        <v>0</v>
      </c>
      <c r="AE3208" s="4">
        <v>0</v>
      </c>
    </row>
    <row r="3209" spans="1:31" x14ac:dyDescent="0.2">
      <c r="A3209" s="2" t="s">
        <v>0</v>
      </c>
      <c r="B3209" t="s">
        <v>4758</v>
      </c>
      <c r="C3209" t="s">
        <v>4993</v>
      </c>
      <c r="D3209" s="3">
        <v>44298</v>
      </c>
      <c r="E3209" s="3">
        <v>44298</v>
      </c>
      <c r="F3209" s="3">
        <v>44318</v>
      </c>
      <c r="G3209" t="s">
        <v>3</v>
      </c>
      <c r="H3209" t="s">
        <v>4</v>
      </c>
      <c r="I3209" s="4">
        <v>960</v>
      </c>
      <c r="J3209" t="s">
        <v>5</v>
      </c>
      <c r="K3209" t="s">
        <v>4</v>
      </c>
      <c r="L3209" s="4">
        <v>960</v>
      </c>
      <c r="M3209" s="4">
        <v>11.3</v>
      </c>
      <c r="N3209" s="13" t="s">
        <v>10400</v>
      </c>
      <c r="O3209" s="14" t="s">
        <v>0</v>
      </c>
      <c r="P3209" t="s">
        <v>3442</v>
      </c>
      <c r="Q3209" t="s">
        <v>4994</v>
      </c>
      <c r="R3209" t="s">
        <v>4787</v>
      </c>
      <c r="S3209" t="s">
        <v>0</v>
      </c>
      <c r="T3209" t="s">
        <v>9</v>
      </c>
      <c r="U3209" t="s">
        <v>2519</v>
      </c>
      <c r="V3209" t="s">
        <v>0</v>
      </c>
      <c r="W3209" t="s">
        <v>0</v>
      </c>
      <c r="X3209" t="s">
        <v>0</v>
      </c>
      <c r="Y3209" t="s">
        <v>11</v>
      </c>
      <c r="Z3209" t="s">
        <v>0</v>
      </c>
      <c r="AA3209" s="3"/>
      <c r="AB3209" t="s">
        <v>0</v>
      </c>
      <c r="AC3209" t="s">
        <v>0</v>
      </c>
      <c r="AD3209" t="s">
        <v>0</v>
      </c>
      <c r="AE3209" s="4">
        <v>0</v>
      </c>
    </row>
    <row r="3210" spans="1:31" x14ac:dyDescent="0.2">
      <c r="A3210" s="2" t="s">
        <v>0</v>
      </c>
      <c r="B3210" t="s">
        <v>4758</v>
      </c>
      <c r="C3210" t="s">
        <v>4993</v>
      </c>
      <c r="D3210" s="3">
        <v>44298</v>
      </c>
      <c r="E3210" s="3">
        <v>44298</v>
      </c>
      <c r="F3210" s="3">
        <v>44318</v>
      </c>
      <c r="G3210" t="s">
        <v>3</v>
      </c>
      <c r="H3210" t="s">
        <v>4</v>
      </c>
      <c r="I3210" s="4">
        <v>960</v>
      </c>
      <c r="J3210" t="s">
        <v>5</v>
      </c>
      <c r="K3210" t="s">
        <v>4</v>
      </c>
      <c r="L3210" s="4">
        <v>960</v>
      </c>
      <c r="M3210" s="4">
        <v>11.3</v>
      </c>
      <c r="N3210" s="13" t="s">
        <v>10411</v>
      </c>
      <c r="O3210" s="14" t="s">
        <v>0</v>
      </c>
      <c r="P3210" t="s">
        <v>3442</v>
      </c>
      <c r="Q3210" t="s">
        <v>4994</v>
      </c>
      <c r="R3210" t="s">
        <v>4782</v>
      </c>
      <c r="S3210" t="s">
        <v>0</v>
      </c>
      <c r="T3210" t="s">
        <v>9</v>
      </c>
      <c r="U3210" t="s">
        <v>2519</v>
      </c>
      <c r="V3210" t="s">
        <v>0</v>
      </c>
      <c r="W3210" t="s">
        <v>0</v>
      </c>
      <c r="X3210" t="s">
        <v>0</v>
      </c>
      <c r="Y3210" t="s">
        <v>11</v>
      </c>
      <c r="Z3210" t="s">
        <v>0</v>
      </c>
      <c r="AA3210" s="3"/>
      <c r="AB3210" t="s">
        <v>0</v>
      </c>
      <c r="AC3210" t="s">
        <v>0</v>
      </c>
      <c r="AD3210" t="s">
        <v>0</v>
      </c>
      <c r="AE3210" s="4">
        <v>0</v>
      </c>
    </row>
    <row r="3211" spans="1:31" x14ac:dyDescent="0.2">
      <c r="A3211" s="2" t="s">
        <v>0</v>
      </c>
      <c r="B3211" t="s">
        <v>4758</v>
      </c>
      <c r="C3211" t="s">
        <v>4993</v>
      </c>
      <c r="D3211" s="3">
        <v>44298</v>
      </c>
      <c r="E3211" s="3">
        <v>44298</v>
      </c>
      <c r="F3211" s="3">
        <v>44318</v>
      </c>
      <c r="G3211" t="s">
        <v>3</v>
      </c>
      <c r="H3211" t="s">
        <v>4</v>
      </c>
      <c r="I3211" s="4">
        <v>960</v>
      </c>
      <c r="J3211" t="s">
        <v>5</v>
      </c>
      <c r="K3211" t="s">
        <v>4</v>
      </c>
      <c r="L3211" s="4">
        <v>960</v>
      </c>
      <c r="M3211" s="4">
        <v>11.3</v>
      </c>
      <c r="N3211" s="13" t="s">
        <v>10415</v>
      </c>
      <c r="O3211" s="14" t="s">
        <v>0</v>
      </c>
      <c r="P3211" t="s">
        <v>3442</v>
      </c>
      <c r="Q3211" t="s">
        <v>4994</v>
      </c>
      <c r="R3211" t="s">
        <v>4786</v>
      </c>
      <c r="S3211" t="s">
        <v>0</v>
      </c>
      <c r="T3211" t="s">
        <v>9</v>
      </c>
      <c r="U3211" t="s">
        <v>2519</v>
      </c>
      <c r="V3211" t="s">
        <v>0</v>
      </c>
      <c r="W3211" t="s">
        <v>0</v>
      </c>
      <c r="X3211" t="s">
        <v>0</v>
      </c>
      <c r="Y3211" t="s">
        <v>11</v>
      </c>
      <c r="Z3211" t="s">
        <v>0</v>
      </c>
      <c r="AA3211" s="3"/>
      <c r="AB3211" t="s">
        <v>0</v>
      </c>
      <c r="AC3211" t="s">
        <v>0</v>
      </c>
      <c r="AD3211" t="s">
        <v>0</v>
      </c>
      <c r="AE3211" s="4">
        <v>0</v>
      </c>
    </row>
    <row r="3212" spans="1:31" x14ac:dyDescent="0.2">
      <c r="A3212" s="2" t="s">
        <v>0</v>
      </c>
      <c r="B3212" t="s">
        <v>4758</v>
      </c>
      <c r="C3212" t="s">
        <v>4993</v>
      </c>
      <c r="D3212" s="3">
        <v>44298</v>
      </c>
      <c r="E3212" s="3">
        <v>44298</v>
      </c>
      <c r="F3212" s="3">
        <v>44318</v>
      </c>
      <c r="G3212" t="s">
        <v>3</v>
      </c>
      <c r="H3212" t="s">
        <v>4</v>
      </c>
      <c r="I3212" s="4">
        <v>960</v>
      </c>
      <c r="J3212" t="s">
        <v>5</v>
      </c>
      <c r="K3212" t="s">
        <v>4</v>
      </c>
      <c r="L3212" s="4">
        <v>960</v>
      </c>
      <c r="M3212" s="4">
        <v>11.3</v>
      </c>
      <c r="N3212" s="13" t="s">
        <v>10416</v>
      </c>
      <c r="O3212" s="14" t="s">
        <v>0</v>
      </c>
      <c r="P3212" t="s">
        <v>3442</v>
      </c>
      <c r="Q3212" t="s">
        <v>4994</v>
      </c>
      <c r="R3212" t="s">
        <v>4787</v>
      </c>
      <c r="S3212" t="s">
        <v>0</v>
      </c>
      <c r="T3212" t="s">
        <v>9</v>
      </c>
      <c r="U3212" t="s">
        <v>2519</v>
      </c>
      <c r="V3212" t="s">
        <v>0</v>
      </c>
      <c r="W3212" t="s">
        <v>0</v>
      </c>
      <c r="X3212" t="s">
        <v>0</v>
      </c>
      <c r="Y3212" t="s">
        <v>11</v>
      </c>
      <c r="Z3212" t="s">
        <v>0</v>
      </c>
      <c r="AA3212" s="3"/>
      <c r="AB3212" t="s">
        <v>0</v>
      </c>
      <c r="AC3212" t="s">
        <v>0</v>
      </c>
      <c r="AD3212" t="s">
        <v>0</v>
      </c>
      <c r="AE3212" s="4">
        <v>0</v>
      </c>
    </row>
    <row r="3213" spans="1:31" x14ac:dyDescent="0.2">
      <c r="A3213" s="2" t="s">
        <v>0</v>
      </c>
      <c r="B3213" t="s">
        <v>4758</v>
      </c>
      <c r="C3213" t="s">
        <v>5194</v>
      </c>
      <c r="D3213" s="3">
        <v>44342</v>
      </c>
      <c r="E3213" s="3">
        <v>44342</v>
      </c>
      <c r="F3213" s="3">
        <v>44349</v>
      </c>
      <c r="G3213" t="s">
        <v>3</v>
      </c>
      <c r="H3213" t="s">
        <v>4</v>
      </c>
      <c r="I3213" s="4">
        <v>960</v>
      </c>
      <c r="J3213" t="s">
        <v>5</v>
      </c>
      <c r="K3213" t="s">
        <v>4</v>
      </c>
      <c r="L3213" s="4">
        <v>960</v>
      </c>
      <c r="M3213" s="4">
        <v>11.3</v>
      </c>
      <c r="N3213" s="13" t="s">
        <v>10533</v>
      </c>
      <c r="O3213" s="14" t="s">
        <v>0</v>
      </c>
      <c r="P3213" t="s">
        <v>2618</v>
      </c>
      <c r="Q3213" t="s">
        <v>5186</v>
      </c>
      <c r="R3213" t="s">
        <v>4787</v>
      </c>
      <c r="S3213" t="s">
        <v>0</v>
      </c>
      <c r="T3213" t="s">
        <v>9</v>
      </c>
      <c r="U3213" t="s">
        <v>2519</v>
      </c>
      <c r="V3213" t="s">
        <v>0</v>
      </c>
      <c r="W3213" t="s">
        <v>0</v>
      </c>
      <c r="X3213" t="s">
        <v>0</v>
      </c>
      <c r="Y3213" t="s">
        <v>11</v>
      </c>
      <c r="Z3213" t="s">
        <v>0</v>
      </c>
      <c r="AA3213" s="3"/>
      <c r="AB3213" t="s">
        <v>0</v>
      </c>
      <c r="AC3213" t="s">
        <v>0</v>
      </c>
      <c r="AD3213" t="s">
        <v>0</v>
      </c>
      <c r="AE3213" s="4">
        <v>0</v>
      </c>
    </row>
    <row r="3214" spans="1:31" x14ac:dyDescent="0.2">
      <c r="A3214" s="2" t="s">
        <v>0</v>
      </c>
      <c r="B3214" t="s">
        <v>4758</v>
      </c>
      <c r="C3214" t="s">
        <v>5194</v>
      </c>
      <c r="D3214" s="3">
        <v>44342</v>
      </c>
      <c r="E3214" s="3">
        <v>44342</v>
      </c>
      <c r="F3214" s="3">
        <v>44349</v>
      </c>
      <c r="G3214" t="s">
        <v>3</v>
      </c>
      <c r="H3214" t="s">
        <v>4</v>
      </c>
      <c r="I3214" s="4">
        <v>960</v>
      </c>
      <c r="J3214" t="s">
        <v>5</v>
      </c>
      <c r="K3214" t="s">
        <v>4</v>
      </c>
      <c r="L3214" s="4">
        <v>960</v>
      </c>
      <c r="M3214" s="4">
        <v>11.3</v>
      </c>
      <c r="N3214" s="13" t="s">
        <v>10548</v>
      </c>
      <c r="O3214" s="14" t="s">
        <v>0</v>
      </c>
      <c r="P3214" t="s">
        <v>2618</v>
      </c>
      <c r="Q3214" t="s">
        <v>5186</v>
      </c>
      <c r="R3214" t="s">
        <v>4787</v>
      </c>
      <c r="S3214" t="s">
        <v>0</v>
      </c>
      <c r="T3214" t="s">
        <v>9</v>
      </c>
      <c r="U3214" t="s">
        <v>2519</v>
      </c>
      <c r="V3214" t="s">
        <v>0</v>
      </c>
      <c r="W3214" t="s">
        <v>0</v>
      </c>
      <c r="X3214" t="s">
        <v>0</v>
      </c>
      <c r="Y3214" t="s">
        <v>11</v>
      </c>
      <c r="Z3214" t="s">
        <v>0</v>
      </c>
      <c r="AA3214" s="3"/>
      <c r="AB3214" t="s">
        <v>0</v>
      </c>
      <c r="AC3214" t="s">
        <v>0</v>
      </c>
      <c r="AD3214" t="s">
        <v>0</v>
      </c>
      <c r="AE3214" s="4">
        <v>0</v>
      </c>
    </row>
    <row r="3215" spans="1:31" x14ac:dyDescent="0.2">
      <c r="A3215" s="2" t="s">
        <v>0</v>
      </c>
      <c r="B3215" t="s">
        <v>4758</v>
      </c>
      <c r="C3215" t="s">
        <v>5422</v>
      </c>
      <c r="D3215" s="3">
        <v>44366</v>
      </c>
      <c r="E3215" s="3">
        <v>44366</v>
      </c>
      <c r="F3215" s="3">
        <v>44369</v>
      </c>
      <c r="G3215" t="s">
        <v>3</v>
      </c>
      <c r="H3215" t="s">
        <v>4</v>
      </c>
      <c r="I3215" s="4">
        <v>960</v>
      </c>
      <c r="J3215" t="s">
        <v>5</v>
      </c>
      <c r="K3215" t="s">
        <v>4</v>
      </c>
      <c r="L3215" s="4">
        <v>960</v>
      </c>
      <c r="M3215" s="4">
        <v>11.3</v>
      </c>
      <c r="N3215" s="13" t="s">
        <v>10697</v>
      </c>
      <c r="O3215" s="14" t="s">
        <v>0</v>
      </c>
      <c r="P3215" t="s">
        <v>3146</v>
      </c>
      <c r="Q3215" t="s">
        <v>5421</v>
      </c>
      <c r="R3215" t="s">
        <v>4787</v>
      </c>
      <c r="S3215" t="s">
        <v>0</v>
      </c>
      <c r="T3215" t="s">
        <v>9</v>
      </c>
      <c r="U3215" t="s">
        <v>2519</v>
      </c>
      <c r="V3215" t="s">
        <v>0</v>
      </c>
      <c r="W3215" t="s">
        <v>0</v>
      </c>
      <c r="X3215" t="s">
        <v>0</v>
      </c>
      <c r="Y3215" t="s">
        <v>11</v>
      </c>
      <c r="Z3215" t="s">
        <v>0</v>
      </c>
      <c r="AA3215" s="3"/>
      <c r="AB3215" t="s">
        <v>0</v>
      </c>
      <c r="AC3215" t="s">
        <v>0</v>
      </c>
      <c r="AD3215" t="s">
        <v>0</v>
      </c>
      <c r="AE3215" s="4">
        <v>0</v>
      </c>
    </row>
    <row r="3216" spans="1:31" x14ac:dyDescent="0.2">
      <c r="A3216" s="2" t="s">
        <v>0</v>
      </c>
      <c r="B3216" t="s">
        <v>4758</v>
      </c>
      <c r="C3216" t="s">
        <v>5422</v>
      </c>
      <c r="D3216" s="3">
        <v>44366</v>
      </c>
      <c r="E3216" s="3">
        <v>44366</v>
      </c>
      <c r="F3216" s="3">
        <v>44369</v>
      </c>
      <c r="G3216" t="s">
        <v>3</v>
      </c>
      <c r="H3216" t="s">
        <v>4</v>
      </c>
      <c r="I3216" s="4">
        <v>960</v>
      </c>
      <c r="J3216" t="s">
        <v>5</v>
      </c>
      <c r="K3216" t="s">
        <v>4</v>
      </c>
      <c r="L3216" s="4">
        <v>960</v>
      </c>
      <c r="M3216" s="4">
        <v>11.3</v>
      </c>
      <c r="N3216" s="13" t="s">
        <v>10712</v>
      </c>
      <c r="O3216" s="14" t="s">
        <v>0</v>
      </c>
      <c r="P3216" t="s">
        <v>3146</v>
      </c>
      <c r="Q3216" t="s">
        <v>5421</v>
      </c>
      <c r="R3216" t="s">
        <v>4787</v>
      </c>
      <c r="S3216" t="s">
        <v>0</v>
      </c>
      <c r="T3216" t="s">
        <v>9</v>
      </c>
      <c r="U3216" t="s">
        <v>2519</v>
      </c>
      <c r="V3216" t="s">
        <v>0</v>
      </c>
      <c r="W3216" t="s">
        <v>0</v>
      </c>
      <c r="X3216" t="s">
        <v>0</v>
      </c>
      <c r="Y3216" t="s">
        <v>11</v>
      </c>
      <c r="Z3216" t="s">
        <v>0</v>
      </c>
      <c r="AA3216" s="3"/>
      <c r="AB3216" t="s">
        <v>0</v>
      </c>
      <c r="AC3216" t="s">
        <v>0</v>
      </c>
      <c r="AD3216" t="s">
        <v>0</v>
      </c>
      <c r="AE3216" s="4">
        <v>0</v>
      </c>
    </row>
    <row r="3217" spans="1:31" x14ac:dyDescent="0.2">
      <c r="A3217" s="2" t="s">
        <v>0</v>
      </c>
      <c r="B3217" t="s">
        <v>1</v>
      </c>
      <c r="C3217" t="s">
        <v>2595</v>
      </c>
      <c r="D3217" s="3">
        <v>44209</v>
      </c>
      <c r="E3217" s="3">
        <v>44209</v>
      </c>
      <c r="F3217" s="3">
        <v>44221</v>
      </c>
      <c r="G3217" t="s">
        <v>3</v>
      </c>
      <c r="H3217" t="s">
        <v>4</v>
      </c>
      <c r="I3217" s="4">
        <v>950</v>
      </c>
      <c r="J3217" t="s">
        <v>5</v>
      </c>
      <c r="K3217" t="s">
        <v>4</v>
      </c>
      <c r="L3217" s="4">
        <v>950</v>
      </c>
      <c r="M3217" s="4">
        <v>11.18</v>
      </c>
      <c r="N3217" s="13" t="s">
        <v>8443</v>
      </c>
      <c r="O3217" s="14" t="s">
        <v>0</v>
      </c>
      <c r="P3217" t="s">
        <v>2596</v>
      </c>
      <c r="Q3217" t="s">
        <v>2580</v>
      </c>
      <c r="R3217" t="s">
        <v>2602</v>
      </c>
      <c r="S3217" t="s">
        <v>0</v>
      </c>
      <c r="T3217" t="s">
        <v>9</v>
      </c>
      <c r="U3217" t="s">
        <v>139</v>
      </c>
      <c r="V3217" t="s">
        <v>0</v>
      </c>
      <c r="W3217" t="s">
        <v>0</v>
      </c>
      <c r="X3217" t="s">
        <v>0</v>
      </c>
      <c r="Y3217" t="s">
        <v>11</v>
      </c>
      <c r="Z3217" t="s">
        <v>0</v>
      </c>
      <c r="AA3217" s="3"/>
      <c r="AB3217" t="s">
        <v>0</v>
      </c>
      <c r="AC3217" t="s">
        <v>0</v>
      </c>
      <c r="AD3217" t="s">
        <v>0</v>
      </c>
      <c r="AE3217" s="4">
        <v>0</v>
      </c>
    </row>
    <row r="3218" spans="1:31" x14ac:dyDescent="0.2">
      <c r="A3218" s="2" t="s">
        <v>0</v>
      </c>
      <c r="B3218" t="s">
        <v>1</v>
      </c>
      <c r="C3218" t="s">
        <v>2520</v>
      </c>
      <c r="D3218" s="3">
        <v>44227</v>
      </c>
      <c r="E3218" s="3">
        <v>44208</v>
      </c>
      <c r="F3218" s="3">
        <v>44229</v>
      </c>
      <c r="G3218" t="s">
        <v>3</v>
      </c>
      <c r="H3218" t="s">
        <v>4</v>
      </c>
      <c r="I3218" s="4">
        <v>945</v>
      </c>
      <c r="J3218" t="s">
        <v>5</v>
      </c>
      <c r="K3218" t="s">
        <v>4</v>
      </c>
      <c r="L3218" s="4">
        <v>945</v>
      </c>
      <c r="M3218" s="4">
        <v>11.12</v>
      </c>
      <c r="N3218" s="13" t="s">
        <v>8332</v>
      </c>
      <c r="O3218" s="14" t="s">
        <v>0</v>
      </c>
      <c r="P3218" t="s">
        <v>2521</v>
      </c>
      <c r="Q3218" t="s">
        <v>2522</v>
      </c>
      <c r="R3218" t="s">
        <v>1598</v>
      </c>
      <c r="S3218" t="s">
        <v>0</v>
      </c>
      <c r="T3218" t="s">
        <v>9</v>
      </c>
      <c r="U3218" t="s">
        <v>139</v>
      </c>
      <c r="V3218" t="s">
        <v>0</v>
      </c>
      <c r="W3218" t="s">
        <v>0</v>
      </c>
      <c r="X3218" t="s">
        <v>0</v>
      </c>
      <c r="Y3218" t="s">
        <v>11</v>
      </c>
      <c r="Z3218" t="s">
        <v>0</v>
      </c>
      <c r="AA3218" s="3"/>
      <c r="AB3218" t="s">
        <v>0</v>
      </c>
      <c r="AC3218" t="s">
        <v>0</v>
      </c>
      <c r="AD3218" t="s">
        <v>0</v>
      </c>
      <c r="AE3218" s="4">
        <v>0</v>
      </c>
    </row>
    <row r="3219" spans="1:31" x14ac:dyDescent="0.2">
      <c r="A3219" s="2" t="s">
        <v>0</v>
      </c>
      <c r="B3219" t="s">
        <v>1</v>
      </c>
      <c r="C3219" t="s">
        <v>1867</v>
      </c>
      <c r="D3219" s="3">
        <v>44158</v>
      </c>
      <c r="E3219" s="3">
        <v>44158</v>
      </c>
      <c r="F3219" s="3">
        <v>44164</v>
      </c>
      <c r="G3219" t="s">
        <v>3</v>
      </c>
      <c r="H3219" t="s">
        <v>4</v>
      </c>
      <c r="I3219" s="4">
        <v>940</v>
      </c>
      <c r="J3219" t="s">
        <v>5</v>
      </c>
      <c r="K3219" t="s">
        <v>4</v>
      </c>
      <c r="L3219" s="4">
        <v>940</v>
      </c>
      <c r="M3219" s="4">
        <v>11.07</v>
      </c>
      <c r="N3219" s="13" t="s">
        <v>7671</v>
      </c>
      <c r="O3219" s="14" t="s">
        <v>0</v>
      </c>
      <c r="P3219" t="s">
        <v>1868</v>
      </c>
      <c r="Q3219" t="s">
        <v>1850</v>
      </c>
      <c r="R3219" t="s">
        <v>1870</v>
      </c>
      <c r="S3219" t="s">
        <v>0</v>
      </c>
      <c r="T3219" t="s">
        <v>9</v>
      </c>
      <c r="U3219" t="s">
        <v>10</v>
      </c>
      <c r="V3219" t="s">
        <v>0</v>
      </c>
      <c r="W3219" t="s">
        <v>0</v>
      </c>
      <c r="X3219" t="s">
        <v>0</v>
      </c>
      <c r="Y3219" t="s">
        <v>11</v>
      </c>
      <c r="Z3219" t="s">
        <v>0</v>
      </c>
      <c r="AA3219" s="3"/>
      <c r="AB3219" t="s">
        <v>0</v>
      </c>
      <c r="AC3219" t="s">
        <v>0</v>
      </c>
      <c r="AD3219" t="s">
        <v>0</v>
      </c>
      <c r="AE3219" s="4">
        <v>0</v>
      </c>
    </row>
    <row r="3220" spans="1:31" x14ac:dyDescent="0.2">
      <c r="A3220" s="2" t="s">
        <v>0</v>
      </c>
      <c r="B3220" t="s">
        <v>1</v>
      </c>
      <c r="C3220" t="s">
        <v>2251</v>
      </c>
      <c r="D3220" s="3">
        <v>44188</v>
      </c>
      <c r="E3220" s="3">
        <v>44188</v>
      </c>
      <c r="F3220" s="3">
        <v>44189</v>
      </c>
      <c r="G3220" t="s">
        <v>3</v>
      </c>
      <c r="H3220" t="s">
        <v>4</v>
      </c>
      <c r="I3220" s="4">
        <v>930</v>
      </c>
      <c r="J3220" t="s">
        <v>5</v>
      </c>
      <c r="K3220" t="s">
        <v>4</v>
      </c>
      <c r="L3220" s="4">
        <v>930</v>
      </c>
      <c r="M3220" s="4">
        <v>10.95</v>
      </c>
      <c r="N3220" s="13" t="s">
        <v>8069</v>
      </c>
      <c r="O3220" s="14" t="s">
        <v>0</v>
      </c>
      <c r="P3220" t="s">
        <v>2252</v>
      </c>
      <c r="Q3220" t="s">
        <v>2240</v>
      </c>
      <c r="R3220" t="s">
        <v>2255</v>
      </c>
      <c r="S3220" t="s">
        <v>0</v>
      </c>
      <c r="T3220" t="s">
        <v>9</v>
      </c>
      <c r="U3220" t="s">
        <v>10</v>
      </c>
      <c r="V3220" t="s">
        <v>0</v>
      </c>
      <c r="W3220" t="s">
        <v>0</v>
      </c>
      <c r="X3220" t="s">
        <v>0</v>
      </c>
      <c r="Y3220" t="s">
        <v>11</v>
      </c>
      <c r="Z3220" t="s">
        <v>0</v>
      </c>
      <c r="AA3220" s="3"/>
      <c r="AB3220" t="s">
        <v>0</v>
      </c>
      <c r="AC3220" t="s">
        <v>0</v>
      </c>
      <c r="AD3220" t="s">
        <v>0</v>
      </c>
      <c r="AE3220" s="4">
        <v>0</v>
      </c>
    </row>
    <row r="3221" spans="1:31" x14ac:dyDescent="0.2">
      <c r="A3221" s="2" t="s">
        <v>0</v>
      </c>
      <c r="B3221" t="s">
        <v>1</v>
      </c>
      <c r="C3221" t="s">
        <v>1208</v>
      </c>
      <c r="D3221" s="3">
        <v>44131</v>
      </c>
      <c r="E3221" s="3">
        <v>44131</v>
      </c>
      <c r="F3221" s="3">
        <v>44137</v>
      </c>
      <c r="G3221" t="s">
        <v>3</v>
      </c>
      <c r="H3221" t="s">
        <v>4</v>
      </c>
      <c r="I3221" s="4">
        <v>920</v>
      </c>
      <c r="J3221" t="s">
        <v>5</v>
      </c>
      <c r="K3221" t="s">
        <v>4</v>
      </c>
      <c r="L3221" s="4">
        <v>920</v>
      </c>
      <c r="M3221" s="4">
        <v>10.83</v>
      </c>
      <c r="N3221" s="13" t="s">
        <v>7217</v>
      </c>
      <c r="O3221" s="14" t="s">
        <v>0</v>
      </c>
      <c r="P3221" t="s">
        <v>1209</v>
      </c>
      <c r="Q3221" t="s">
        <v>1199</v>
      </c>
      <c r="R3221" t="s">
        <v>1214</v>
      </c>
      <c r="S3221" t="s">
        <v>0</v>
      </c>
      <c r="T3221" t="s">
        <v>9</v>
      </c>
      <c r="U3221" t="s">
        <v>10</v>
      </c>
      <c r="V3221" t="s">
        <v>0</v>
      </c>
      <c r="W3221" t="s">
        <v>0</v>
      </c>
      <c r="X3221" t="s">
        <v>0</v>
      </c>
      <c r="Y3221" t="s">
        <v>11</v>
      </c>
      <c r="Z3221" t="s">
        <v>0</v>
      </c>
      <c r="AA3221" s="3"/>
      <c r="AB3221" t="s">
        <v>0</v>
      </c>
      <c r="AC3221" t="s">
        <v>0</v>
      </c>
      <c r="AD3221" t="s">
        <v>0</v>
      </c>
      <c r="AE3221" s="4">
        <v>0</v>
      </c>
    </row>
    <row r="3222" spans="1:31" x14ac:dyDescent="0.2">
      <c r="A3222" s="2" t="s">
        <v>0</v>
      </c>
      <c r="B3222" t="s">
        <v>1</v>
      </c>
      <c r="C3222" t="s">
        <v>1491</v>
      </c>
      <c r="D3222" s="3">
        <v>44145</v>
      </c>
      <c r="E3222" s="3">
        <v>44145</v>
      </c>
      <c r="F3222" s="3">
        <v>44146</v>
      </c>
      <c r="G3222" t="s">
        <v>3</v>
      </c>
      <c r="H3222" t="s">
        <v>4</v>
      </c>
      <c r="I3222" s="4">
        <v>920</v>
      </c>
      <c r="J3222" t="s">
        <v>5</v>
      </c>
      <c r="K3222" t="s">
        <v>4</v>
      </c>
      <c r="L3222" s="4">
        <v>920</v>
      </c>
      <c r="M3222" s="4">
        <v>10.83</v>
      </c>
      <c r="N3222" s="13" t="s">
        <v>7409</v>
      </c>
      <c r="O3222" s="14" t="s">
        <v>0</v>
      </c>
      <c r="P3222" t="s">
        <v>1492</v>
      </c>
      <c r="Q3222" t="s">
        <v>1493</v>
      </c>
      <c r="R3222" t="s">
        <v>1513</v>
      </c>
      <c r="S3222" t="s">
        <v>0</v>
      </c>
      <c r="T3222" t="s">
        <v>9</v>
      </c>
      <c r="U3222" t="s">
        <v>139</v>
      </c>
      <c r="V3222" t="s">
        <v>0</v>
      </c>
      <c r="W3222" t="s">
        <v>0</v>
      </c>
      <c r="X3222" t="s">
        <v>0</v>
      </c>
      <c r="Y3222" t="s">
        <v>11</v>
      </c>
      <c r="Z3222" t="s">
        <v>0</v>
      </c>
      <c r="AA3222" s="3"/>
      <c r="AB3222" t="s">
        <v>0</v>
      </c>
      <c r="AC3222" t="s">
        <v>0</v>
      </c>
      <c r="AD3222" t="s">
        <v>0</v>
      </c>
      <c r="AE3222" s="4">
        <v>0</v>
      </c>
    </row>
    <row r="3223" spans="1:31" x14ac:dyDescent="0.2">
      <c r="A3223" s="2" t="s">
        <v>0</v>
      </c>
      <c r="B3223" t="s">
        <v>1</v>
      </c>
      <c r="C3223" t="s">
        <v>2017</v>
      </c>
      <c r="D3223" s="3">
        <v>44173</v>
      </c>
      <c r="E3223" s="3">
        <v>44173</v>
      </c>
      <c r="F3223" s="3">
        <v>44187</v>
      </c>
      <c r="G3223" t="s">
        <v>3</v>
      </c>
      <c r="H3223" t="s">
        <v>4</v>
      </c>
      <c r="I3223" s="4">
        <v>920</v>
      </c>
      <c r="J3223" t="s">
        <v>5</v>
      </c>
      <c r="K3223" t="s">
        <v>4</v>
      </c>
      <c r="L3223" s="4">
        <v>920</v>
      </c>
      <c r="M3223" s="4">
        <v>10.83</v>
      </c>
      <c r="N3223" s="13" t="s">
        <v>7792</v>
      </c>
      <c r="O3223" s="14" t="s">
        <v>0</v>
      </c>
      <c r="P3223" t="s">
        <v>2018</v>
      </c>
      <c r="Q3223" t="s">
        <v>2006</v>
      </c>
      <c r="R3223" t="s">
        <v>1790</v>
      </c>
      <c r="S3223" t="s">
        <v>0</v>
      </c>
      <c r="T3223" t="s">
        <v>9</v>
      </c>
      <c r="U3223" t="s">
        <v>139</v>
      </c>
      <c r="V3223" t="s">
        <v>0</v>
      </c>
      <c r="W3223" t="s">
        <v>0</v>
      </c>
      <c r="X3223" t="s">
        <v>0</v>
      </c>
      <c r="Y3223" t="s">
        <v>11</v>
      </c>
      <c r="Z3223" t="s">
        <v>0</v>
      </c>
      <c r="AA3223" s="3"/>
      <c r="AB3223" t="s">
        <v>0</v>
      </c>
      <c r="AC3223" t="s">
        <v>0</v>
      </c>
      <c r="AD3223" t="s">
        <v>0</v>
      </c>
      <c r="AE3223" s="4">
        <v>0</v>
      </c>
    </row>
    <row r="3224" spans="1:31" x14ac:dyDescent="0.2">
      <c r="A3224" s="2" t="s">
        <v>0</v>
      </c>
      <c r="B3224" t="s">
        <v>1</v>
      </c>
      <c r="C3224" t="s">
        <v>3098</v>
      </c>
      <c r="D3224" s="3">
        <v>44241</v>
      </c>
      <c r="E3224" s="3">
        <v>44241</v>
      </c>
      <c r="F3224" s="3">
        <v>44251</v>
      </c>
      <c r="G3224" t="s">
        <v>3</v>
      </c>
      <c r="H3224" t="s">
        <v>4</v>
      </c>
      <c r="I3224" s="4">
        <v>920</v>
      </c>
      <c r="J3224" t="s">
        <v>5</v>
      </c>
      <c r="K3224" t="s">
        <v>4</v>
      </c>
      <c r="L3224" s="4">
        <v>920</v>
      </c>
      <c r="M3224" s="4">
        <v>10.83</v>
      </c>
      <c r="N3224" s="13" t="s">
        <v>8843</v>
      </c>
      <c r="O3224" s="14" t="s">
        <v>0</v>
      </c>
      <c r="P3224" t="s">
        <v>3099</v>
      </c>
      <c r="Q3224" t="s">
        <v>3093</v>
      </c>
      <c r="R3224" t="s">
        <v>1790</v>
      </c>
      <c r="S3224" t="s">
        <v>0</v>
      </c>
      <c r="T3224" t="s">
        <v>9</v>
      </c>
      <c r="U3224" t="s">
        <v>139</v>
      </c>
      <c r="V3224" t="s">
        <v>0</v>
      </c>
      <c r="W3224" t="s">
        <v>0</v>
      </c>
      <c r="X3224" t="s">
        <v>0</v>
      </c>
      <c r="Y3224" t="s">
        <v>11</v>
      </c>
      <c r="Z3224" t="s">
        <v>0</v>
      </c>
      <c r="AA3224" s="3"/>
      <c r="AB3224" t="s">
        <v>0</v>
      </c>
      <c r="AC3224" t="s">
        <v>0</v>
      </c>
      <c r="AD3224" t="s">
        <v>0</v>
      </c>
      <c r="AE3224" s="4">
        <v>0</v>
      </c>
    </row>
    <row r="3225" spans="1:31" x14ac:dyDescent="0.2">
      <c r="A3225" s="2" t="s">
        <v>0</v>
      </c>
      <c r="B3225" t="s">
        <v>4689</v>
      </c>
      <c r="C3225" t="s">
        <v>4727</v>
      </c>
      <c r="D3225" s="3">
        <v>44196</v>
      </c>
      <c r="E3225" s="3">
        <v>44196</v>
      </c>
      <c r="F3225" s="3">
        <v>44205</v>
      </c>
      <c r="G3225" t="s">
        <v>4691</v>
      </c>
      <c r="H3225" t="s">
        <v>4</v>
      </c>
      <c r="I3225" s="4">
        <v>900.8</v>
      </c>
      <c r="J3225" t="s">
        <v>5</v>
      </c>
      <c r="K3225" t="s">
        <v>4</v>
      </c>
      <c r="L3225" s="4">
        <v>900.8</v>
      </c>
      <c r="M3225" s="4">
        <v>10.78</v>
      </c>
      <c r="N3225" s="13" t="s">
        <v>9837</v>
      </c>
      <c r="O3225" s="14" t="s">
        <v>0</v>
      </c>
      <c r="P3225" t="s">
        <v>0</v>
      </c>
      <c r="Q3225" t="s">
        <v>2416</v>
      </c>
      <c r="R3225" t="s">
        <v>4728</v>
      </c>
      <c r="S3225" t="s">
        <v>0</v>
      </c>
      <c r="T3225" t="s">
        <v>9</v>
      </c>
      <c r="U3225" t="s">
        <v>4728</v>
      </c>
      <c r="V3225" t="s">
        <v>0</v>
      </c>
      <c r="W3225" t="s">
        <v>0</v>
      </c>
      <c r="X3225" t="s">
        <v>0</v>
      </c>
      <c r="Y3225" t="s">
        <v>11</v>
      </c>
      <c r="Z3225" t="s">
        <v>0</v>
      </c>
      <c r="AA3225" s="3"/>
      <c r="AB3225" t="s">
        <v>0</v>
      </c>
      <c r="AC3225" t="s">
        <v>0</v>
      </c>
      <c r="AD3225" t="s">
        <v>0</v>
      </c>
      <c r="AE3225" s="4">
        <v>0</v>
      </c>
    </row>
    <row r="3226" spans="1:31" x14ac:dyDescent="0.2">
      <c r="A3226" s="2" t="s">
        <v>0</v>
      </c>
      <c r="B3226" t="s">
        <v>4689</v>
      </c>
      <c r="C3226" t="s">
        <v>4690</v>
      </c>
      <c r="D3226" s="3">
        <v>44043</v>
      </c>
      <c r="E3226" s="3">
        <v>44043</v>
      </c>
      <c r="F3226" s="3">
        <v>44062</v>
      </c>
      <c r="G3226" t="s">
        <v>4691</v>
      </c>
      <c r="H3226" t="s">
        <v>4</v>
      </c>
      <c r="I3226" s="4">
        <v>900.8</v>
      </c>
      <c r="J3226" t="s">
        <v>5</v>
      </c>
      <c r="K3226" t="s">
        <v>4</v>
      </c>
      <c r="L3226" s="4">
        <v>900.8</v>
      </c>
      <c r="M3226" s="4">
        <v>10.77</v>
      </c>
      <c r="N3226" s="13" t="s">
        <v>9641</v>
      </c>
      <c r="O3226" s="14" t="s">
        <v>0</v>
      </c>
      <c r="P3226" t="s">
        <v>0</v>
      </c>
      <c r="Q3226" t="s">
        <v>4692</v>
      </c>
      <c r="R3226" t="s">
        <v>4693</v>
      </c>
      <c r="S3226" t="s">
        <v>0</v>
      </c>
      <c r="T3226" t="s">
        <v>9</v>
      </c>
      <c r="U3226" t="s">
        <v>4693</v>
      </c>
      <c r="V3226" t="s">
        <v>0</v>
      </c>
      <c r="W3226" t="s">
        <v>0</v>
      </c>
      <c r="X3226" t="s">
        <v>0</v>
      </c>
      <c r="Y3226" t="s">
        <v>11</v>
      </c>
      <c r="Z3226" t="s">
        <v>0</v>
      </c>
      <c r="AA3226" s="3"/>
      <c r="AB3226" t="s">
        <v>0</v>
      </c>
      <c r="AC3226" t="s">
        <v>0</v>
      </c>
      <c r="AD3226" t="s">
        <v>0</v>
      </c>
      <c r="AE3226" s="4">
        <v>0</v>
      </c>
    </row>
    <row r="3227" spans="1:31" x14ac:dyDescent="0.2">
      <c r="A3227" s="2" t="s">
        <v>0</v>
      </c>
      <c r="B3227" t="s">
        <v>4689</v>
      </c>
      <c r="C3227" t="s">
        <v>4701</v>
      </c>
      <c r="D3227" s="3">
        <v>44074</v>
      </c>
      <c r="E3227" s="3">
        <v>44074</v>
      </c>
      <c r="F3227" s="3">
        <v>44084</v>
      </c>
      <c r="G3227" t="s">
        <v>4691</v>
      </c>
      <c r="H3227" t="s">
        <v>4</v>
      </c>
      <c r="I3227" s="4">
        <v>900.8</v>
      </c>
      <c r="J3227" t="s">
        <v>5</v>
      </c>
      <c r="K3227" t="s">
        <v>4</v>
      </c>
      <c r="L3227" s="4">
        <v>900.8</v>
      </c>
      <c r="M3227" s="4">
        <v>10.77</v>
      </c>
      <c r="N3227" s="13" t="s">
        <v>9680</v>
      </c>
      <c r="O3227" s="14" t="s">
        <v>0</v>
      </c>
      <c r="P3227" t="s">
        <v>0</v>
      </c>
      <c r="Q3227" t="s">
        <v>646</v>
      </c>
      <c r="R3227" t="s">
        <v>4702</v>
      </c>
      <c r="S3227" t="s">
        <v>0</v>
      </c>
      <c r="T3227" t="s">
        <v>9</v>
      </c>
      <c r="U3227" t="s">
        <v>4702</v>
      </c>
      <c r="V3227" t="s">
        <v>0</v>
      </c>
      <c r="W3227" t="s">
        <v>0</v>
      </c>
      <c r="X3227" t="s">
        <v>0</v>
      </c>
      <c r="Y3227" t="s">
        <v>11</v>
      </c>
      <c r="Z3227" t="s">
        <v>0</v>
      </c>
      <c r="AA3227" s="3"/>
      <c r="AB3227" t="s">
        <v>0</v>
      </c>
      <c r="AC3227" t="s">
        <v>0</v>
      </c>
      <c r="AD3227" t="s">
        <v>0</v>
      </c>
      <c r="AE3227" s="4">
        <v>0</v>
      </c>
    </row>
    <row r="3228" spans="1:31" x14ac:dyDescent="0.2">
      <c r="A3228" s="2" t="s">
        <v>0</v>
      </c>
      <c r="B3228" t="s">
        <v>4689</v>
      </c>
      <c r="C3228" t="s">
        <v>4707</v>
      </c>
      <c r="D3228" s="3">
        <v>44104</v>
      </c>
      <c r="E3228" s="3">
        <v>44104</v>
      </c>
      <c r="F3228" s="3">
        <v>44114</v>
      </c>
      <c r="G3228" t="s">
        <v>4691</v>
      </c>
      <c r="H3228" t="s">
        <v>4</v>
      </c>
      <c r="I3228" s="4">
        <v>900.79</v>
      </c>
      <c r="J3228" t="s">
        <v>5</v>
      </c>
      <c r="K3228" t="s">
        <v>4</v>
      </c>
      <c r="L3228" s="4">
        <v>900.79</v>
      </c>
      <c r="M3228" s="4">
        <v>10.77</v>
      </c>
      <c r="N3228" s="13" t="s">
        <v>9719</v>
      </c>
      <c r="O3228" s="14" t="s">
        <v>0</v>
      </c>
      <c r="P3228" t="s">
        <v>0</v>
      </c>
      <c r="Q3228" t="s">
        <v>683</v>
      </c>
      <c r="R3228" t="s">
        <v>4708</v>
      </c>
      <c r="S3228" t="s">
        <v>0</v>
      </c>
      <c r="T3228" t="s">
        <v>9</v>
      </c>
      <c r="U3228" t="s">
        <v>4708</v>
      </c>
      <c r="V3228" t="s">
        <v>0</v>
      </c>
      <c r="W3228" t="s">
        <v>0</v>
      </c>
      <c r="X3228" t="s">
        <v>0</v>
      </c>
      <c r="Y3228" t="s">
        <v>11</v>
      </c>
      <c r="Z3228" t="s">
        <v>0</v>
      </c>
      <c r="AA3228" s="3"/>
      <c r="AB3228" t="s">
        <v>0</v>
      </c>
      <c r="AC3228" t="s">
        <v>0</v>
      </c>
      <c r="AD3228" t="s">
        <v>0</v>
      </c>
      <c r="AE3228" s="4">
        <v>0</v>
      </c>
    </row>
    <row r="3229" spans="1:31" x14ac:dyDescent="0.2">
      <c r="A3229" s="2" t="s">
        <v>0</v>
      </c>
      <c r="B3229" t="s">
        <v>4689</v>
      </c>
      <c r="C3229" t="s">
        <v>4713</v>
      </c>
      <c r="D3229" s="3">
        <v>44135</v>
      </c>
      <c r="E3229" s="3">
        <v>44135</v>
      </c>
      <c r="F3229" s="3">
        <v>44143</v>
      </c>
      <c r="G3229" t="s">
        <v>4691</v>
      </c>
      <c r="H3229" t="s">
        <v>4</v>
      </c>
      <c r="I3229" s="4">
        <v>900.8</v>
      </c>
      <c r="J3229" t="s">
        <v>5</v>
      </c>
      <c r="K3229" t="s">
        <v>4</v>
      </c>
      <c r="L3229" s="4">
        <v>900.8</v>
      </c>
      <c r="M3229" s="4">
        <v>10.77</v>
      </c>
      <c r="N3229" s="13" t="s">
        <v>9758</v>
      </c>
      <c r="O3229" s="14" t="s">
        <v>0</v>
      </c>
      <c r="P3229" t="s">
        <v>0</v>
      </c>
      <c r="Q3229" t="s">
        <v>32</v>
      </c>
      <c r="R3229" t="s">
        <v>4714</v>
      </c>
      <c r="S3229" t="s">
        <v>0</v>
      </c>
      <c r="T3229" t="s">
        <v>9</v>
      </c>
      <c r="U3229" t="s">
        <v>4714</v>
      </c>
      <c r="V3229" t="s">
        <v>0</v>
      </c>
      <c r="W3229" t="s">
        <v>0</v>
      </c>
      <c r="X3229" t="s">
        <v>0</v>
      </c>
      <c r="Y3229" t="s">
        <v>11</v>
      </c>
      <c r="Z3229" t="s">
        <v>0</v>
      </c>
      <c r="AA3229" s="3"/>
      <c r="AB3229" t="s">
        <v>0</v>
      </c>
      <c r="AC3229" t="s">
        <v>0</v>
      </c>
      <c r="AD3229" t="s">
        <v>0</v>
      </c>
      <c r="AE3229" s="4">
        <v>0</v>
      </c>
    </row>
    <row r="3230" spans="1:31" x14ac:dyDescent="0.2">
      <c r="A3230" s="2" t="s">
        <v>0</v>
      </c>
      <c r="B3230" t="s">
        <v>4689</v>
      </c>
      <c r="C3230" t="s">
        <v>4721</v>
      </c>
      <c r="D3230" s="3">
        <v>44165</v>
      </c>
      <c r="E3230" s="3">
        <v>44165</v>
      </c>
      <c r="F3230" s="3">
        <v>44171</v>
      </c>
      <c r="G3230" t="s">
        <v>4691</v>
      </c>
      <c r="H3230" t="s">
        <v>4</v>
      </c>
      <c r="I3230" s="4">
        <v>900.8</v>
      </c>
      <c r="J3230" t="s">
        <v>5</v>
      </c>
      <c r="K3230" t="s">
        <v>4</v>
      </c>
      <c r="L3230" s="4">
        <v>900.8</v>
      </c>
      <c r="M3230" s="4">
        <v>10.77</v>
      </c>
      <c r="N3230" s="13" t="s">
        <v>9798</v>
      </c>
      <c r="O3230" s="14" t="s">
        <v>0</v>
      </c>
      <c r="P3230" t="s">
        <v>0</v>
      </c>
      <c r="Q3230" t="s">
        <v>1964</v>
      </c>
      <c r="R3230" t="s">
        <v>4722</v>
      </c>
      <c r="S3230" t="s">
        <v>0</v>
      </c>
      <c r="T3230" t="s">
        <v>9</v>
      </c>
      <c r="U3230" t="s">
        <v>4722</v>
      </c>
      <c r="V3230" t="s">
        <v>0</v>
      </c>
      <c r="W3230" t="s">
        <v>0</v>
      </c>
      <c r="X3230" t="s">
        <v>0</v>
      </c>
      <c r="Y3230" t="s">
        <v>11</v>
      </c>
      <c r="Z3230" t="s">
        <v>0</v>
      </c>
      <c r="AA3230" s="3"/>
      <c r="AB3230" t="s">
        <v>0</v>
      </c>
      <c r="AC3230" t="s">
        <v>0</v>
      </c>
      <c r="AD3230" t="s">
        <v>0</v>
      </c>
      <c r="AE3230" s="4">
        <v>0</v>
      </c>
    </row>
    <row r="3231" spans="1:31" x14ac:dyDescent="0.2">
      <c r="A3231" s="2" t="s">
        <v>0</v>
      </c>
      <c r="B3231" t="s">
        <v>4689</v>
      </c>
      <c r="C3231" t="s">
        <v>4733</v>
      </c>
      <c r="D3231" s="3">
        <v>44227</v>
      </c>
      <c r="E3231" s="3">
        <v>44227</v>
      </c>
      <c r="F3231" s="3">
        <v>44235</v>
      </c>
      <c r="G3231" t="s">
        <v>4691</v>
      </c>
      <c r="H3231" t="s">
        <v>4</v>
      </c>
      <c r="I3231" s="4">
        <v>900.79</v>
      </c>
      <c r="J3231" t="s">
        <v>5</v>
      </c>
      <c r="K3231" t="s">
        <v>4</v>
      </c>
      <c r="L3231" s="4">
        <v>900.79</v>
      </c>
      <c r="M3231" s="4">
        <v>10.77</v>
      </c>
      <c r="N3231" s="13" t="s">
        <v>9876</v>
      </c>
      <c r="O3231" s="14" t="s">
        <v>0</v>
      </c>
      <c r="P3231" t="s">
        <v>0</v>
      </c>
      <c r="Q3231" t="s">
        <v>2522</v>
      </c>
      <c r="R3231" t="s">
        <v>4734</v>
      </c>
      <c r="S3231" t="s">
        <v>0</v>
      </c>
      <c r="T3231" t="s">
        <v>9</v>
      </c>
      <c r="U3231" t="s">
        <v>4734</v>
      </c>
      <c r="V3231" t="s">
        <v>0</v>
      </c>
      <c r="W3231" t="s">
        <v>0</v>
      </c>
      <c r="X3231" t="s">
        <v>0</v>
      </c>
      <c r="Y3231" t="s">
        <v>11</v>
      </c>
      <c r="Z3231" t="s">
        <v>0</v>
      </c>
      <c r="AA3231" s="3"/>
      <c r="AB3231" t="s">
        <v>0</v>
      </c>
      <c r="AC3231" t="s">
        <v>0</v>
      </c>
      <c r="AD3231" t="s">
        <v>0</v>
      </c>
      <c r="AE3231" s="4">
        <v>0</v>
      </c>
    </row>
    <row r="3232" spans="1:31" x14ac:dyDescent="0.2">
      <c r="A3232" s="2" t="s">
        <v>0</v>
      </c>
      <c r="B3232" t="s">
        <v>4689</v>
      </c>
      <c r="C3232" t="s">
        <v>4739</v>
      </c>
      <c r="D3232" s="3">
        <v>44255</v>
      </c>
      <c r="E3232" s="3">
        <v>44255</v>
      </c>
      <c r="F3232" s="3">
        <v>44263</v>
      </c>
      <c r="G3232" t="s">
        <v>4691</v>
      </c>
      <c r="H3232" t="s">
        <v>4</v>
      </c>
      <c r="I3232" s="4">
        <v>900.8</v>
      </c>
      <c r="J3232" t="s">
        <v>5</v>
      </c>
      <c r="K3232" t="s">
        <v>4</v>
      </c>
      <c r="L3232" s="4">
        <v>900.8</v>
      </c>
      <c r="M3232" s="4">
        <v>10.77</v>
      </c>
      <c r="N3232" s="13" t="s">
        <v>9914</v>
      </c>
      <c r="O3232" s="14" t="s">
        <v>0</v>
      </c>
      <c r="P3232" t="s">
        <v>0</v>
      </c>
      <c r="Q3232" t="s">
        <v>1648</v>
      </c>
      <c r="R3232" t="s">
        <v>4740</v>
      </c>
      <c r="S3232" t="s">
        <v>0</v>
      </c>
      <c r="T3232" t="s">
        <v>9</v>
      </c>
      <c r="U3232" t="s">
        <v>4740</v>
      </c>
      <c r="V3232" t="s">
        <v>0</v>
      </c>
      <c r="W3232" t="s">
        <v>0</v>
      </c>
      <c r="X3232" t="s">
        <v>0</v>
      </c>
      <c r="Y3232" t="s">
        <v>11</v>
      </c>
      <c r="Z3232" t="s">
        <v>0</v>
      </c>
      <c r="AA3232" s="3"/>
      <c r="AB3232" t="s">
        <v>0</v>
      </c>
      <c r="AC3232" t="s">
        <v>0</v>
      </c>
      <c r="AD3232" t="s">
        <v>0</v>
      </c>
      <c r="AE3232" s="4">
        <v>0</v>
      </c>
    </row>
    <row r="3233" spans="1:31" x14ac:dyDescent="0.2">
      <c r="A3233" s="2" t="s">
        <v>0</v>
      </c>
      <c r="B3233" t="s">
        <v>4689</v>
      </c>
      <c r="C3233" t="s">
        <v>4745</v>
      </c>
      <c r="D3233" s="3">
        <v>44286</v>
      </c>
      <c r="E3233" s="3">
        <v>44286</v>
      </c>
      <c r="F3233" s="3">
        <v>44297</v>
      </c>
      <c r="G3233" t="s">
        <v>4691</v>
      </c>
      <c r="H3233" t="s">
        <v>4</v>
      </c>
      <c r="I3233" s="4">
        <v>900.8</v>
      </c>
      <c r="J3233" t="s">
        <v>5</v>
      </c>
      <c r="K3233" t="s">
        <v>4</v>
      </c>
      <c r="L3233" s="4">
        <v>900.8</v>
      </c>
      <c r="M3233" s="4">
        <v>10.77</v>
      </c>
      <c r="N3233" s="13" t="s">
        <v>9952</v>
      </c>
      <c r="O3233" s="14" t="s">
        <v>0</v>
      </c>
      <c r="P3233" t="s">
        <v>0</v>
      </c>
      <c r="Q3233" t="s">
        <v>1652</v>
      </c>
      <c r="R3233" t="s">
        <v>4746</v>
      </c>
      <c r="S3233" t="s">
        <v>0</v>
      </c>
      <c r="T3233" t="s">
        <v>9</v>
      </c>
      <c r="U3233" t="s">
        <v>4746</v>
      </c>
      <c r="V3233" t="s">
        <v>0</v>
      </c>
      <c r="W3233" t="s">
        <v>0</v>
      </c>
      <c r="X3233" t="s">
        <v>0</v>
      </c>
      <c r="Y3233" t="s">
        <v>11</v>
      </c>
      <c r="Z3233" t="s">
        <v>0</v>
      </c>
      <c r="AA3233" s="3"/>
      <c r="AB3233" t="s">
        <v>0</v>
      </c>
      <c r="AC3233" t="s">
        <v>0</v>
      </c>
      <c r="AD3233" t="s">
        <v>0</v>
      </c>
      <c r="AE3233" s="4">
        <v>0</v>
      </c>
    </row>
    <row r="3234" spans="1:31" x14ac:dyDescent="0.2">
      <c r="A3234" s="2" t="s">
        <v>0</v>
      </c>
      <c r="B3234" t="s">
        <v>4689</v>
      </c>
      <c r="C3234" t="s">
        <v>4751</v>
      </c>
      <c r="D3234" s="3">
        <v>44316</v>
      </c>
      <c r="E3234" s="3">
        <v>44316</v>
      </c>
      <c r="F3234" s="3">
        <v>44323</v>
      </c>
      <c r="G3234" t="s">
        <v>4691</v>
      </c>
      <c r="H3234" t="s">
        <v>4</v>
      </c>
      <c r="I3234" s="4">
        <v>900.8</v>
      </c>
      <c r="J3234" t="s">
        <v>5</v>
      </c>
      <c r="K3234" t="s">
        <v>4</v>
      </c>
      <c r="L3234" s="4">
        <v>900.8</v>
      </c>
      <c r="M3234" s="4">
        <v>10.77</v>
      </c>
      <c r="N3234" s="13" t="s">
        <v>9990</v>
      </c>
      <c r="O3234" s="14" t="s">
        <v>0</v>
      </c>
      <c r="P3234" t="s">
        <v>0</v>
      </c>
      <c r="Q3234" t="s">
        <v>4752</v>
      </c>
      <c r="R3234" t="s">
        <v>4753</v>
      </c>
      <c r="S3234" t="s">
        <v>0</v>
      </c>
      <c r="T3234" t="s">
        <v>9</v>
      </c>
      <c r="U3234" t="s">
        <v>4753</v>
      </c>
      <c r="V3234" t="s">
        <v>0</v>
      </c>
      <c r="W3234" t="s">
        <v>0</v>
      </c>
      <c r="X3234" t="s">
        <v>0</v>
      </c>
      <c r="Y3234" t="s">
        <v>11</v>
      </c>
      <c r="Z3234" t="s">
        <v>0</v>
      </c>
      <c r="AA3234" s="3"/>
      <c r="AB3234" t="s">
        <v>0</v>
      </c>
      <c r="AC3234" t="s">
        <v>0</v>
      </c>
      <c r="AD3234" t="s">
        <v>0</v>
      </c>
      <c r="AE3234" s="4">
        <v>0</v>
      </c>
    </row>
    <row r="3235" spans="1:31" x14ac:dyDescent="0.2">
      <c r="A3235" s="2" t="s">
        <v>0</v>
      </c>
      <c r="B3235" t="s">
        <v>4689</v>
      </c>
      <c r="C3235" t="s">
        <v>5297</v>
      </c>
      <c r="D3235" s="3">
        <v>44347</v>
      </c>
      <c r="E3235" s="3">
        <v>44347</v>
      </c>
      <c r="F3235" s="3">
        <v>44360</v>
      </c>
      <c r="G3235" t="s">
        <v>4691</v>
      </c>
      <c r="H3235" t="s">
        <v>4</v>
      </c>
      <c r="I3235" s="4">
        <v>900.79</v>
      </c>
      <c r="J3235" t="s">
        <v>5</v>
      </c>
      <c r="K3235" t="s">
        <v>4</v>
      </c>
      <c r="L3235" s="4">
        <v>900.79</v>
      </c>
      <c r="M3235" s="4">
        <v>10.77</v>
      </c>
      <c r="N3235" s="13" t="s">
        <v>10597</v>
      </c>
      <c r="O3235" s="14" t="s">
        <v>0</v>
      </c>
      <c r="P3235" t="s">
        <v>0</v>
      </c>
      <c r="Q3235" t="s">
        <v>5009</v>
      </c>
      <c r="R3235" t="s">
        <v>5298</v>
      </c>
      <c r="S3235" t="s">
        <v>0</v>
      </c>
      <c r="T3235" t="s">
        <v>9</v>
      </c>
      <c r="U3235" t="s">
        <v>5298</v>
      </c>
      <c r="V3235" t="s">
        <v>0</v>
      </c>
      <c r="W3235" t="s">
        <v>0</v>
      </c>
      <c r="X3235" t="s">
        <v>0</v>
      </c>
      <c r="Y3235" t="s">
        <v>11</v>
      </c>
      <c r="Z3235" t="s">
        <v>0</v>
      </c>
      <c r="AA3235" s="3"/>
      <c r="AB3235" t="s">
        <v>0</v>
      </c>
      <c r="AC3235" t="s">
        <v>0</v>
      </c>
      <c r="AD3235" t="s">
        <v>0</v>
      </c>
      <c r="AE3235" s="4">
        <v>0</v>
      </c>
    </row>
    <row r="3236" spans="1:31" x14ac:dyDescent="0.2">
      <c r="A3236" s="2" t="s">
        <v>0</v>
      </c>
      <c r="B3236" t="s">
        <v>4689</v>
      </c>
      <c r="C3236" t="s">
        <v>5643</v>
      </c>
      <c r="D3236" s="3">
        <v>44377</v>
      </c>
      <c r="E3236" s="3">
        <v>44377</v>
      </c>
      <c r="F3236" s="3">
        <v>44388</v>
      </c>
      <c r="G3236" t="s">
        <v>4691</v>
      </c>
      <c r="H3236" t="s">
        <v>4</v>
      </c>
      <c r="I3236" s="4">
        <v>900.8</v>
      </c>
      <c r="J3236" t="s">
        <v>5</v>
      </c>
      <c r="K3236" t="s">
        <v>4</v>
      </c>
      <c r="L3236" s="4">
        <v>900.8</v>
      </c>
      <c r="M3236" s="4">
        <v>10.77</v>
      </c>
      <c r="N3236" s="13" t="s">
        <v>10858</v>
      </c>
      <c r="O3236" s="14" t="s">
        <v>0</v>
      </c>
      <c r="P3236" t="s">
        <v>0</v>
      </c>
      <c r="Q3236" t="s">
        <v>5437</v>
      </c>
      <c r="R3236" t="s">
        <v>5644</v>
      </c>
      <c r="S3236" t="s">
        <v>0</v>
      </c>
      <c r="T3236" t="s">
        <v>9</v>
      </c>
      <c r="U3236" t="s">
        <v>5644</v>
      </c>
      <c r="V3236" t="s">
        <v>0</v>
      </c>
      <c r="W3236" t="s">
        <v>0</v>
      </c>
      <c r="X3236" t="s">
        <v>0</v>
      </c>
      <c r="Y3236" t="s">
        <v>11</v>
      </c>
      <c r="Z3236" t="s">
        <v>0</v>
      </c>
      <c r="AA3236" s="3"/>
      <c r="AB3236" t="s">
        <v>0</v>
      </c>
      <c r="AC3236" t="s">
        <v>0</v>
      </c>
      <c r="AD3236" t="s">
        <v>0</v>
      </c>
      <c r="AE3236" s="4">
        <v>0</v>
      </c>
    </row>
    <row r="3237" spans="1:31" x14ac:dyDescent="0.2">
      <c r="A3237" s="2" t="s">
        <v>0</v>
      </c>
      <c r="B3237" t="s">
        <v>1</v>
      </c>
      <c r="C3237" t="s">
        <v>3600</v>
      </c>
      <c r="D3237" s="3">
        <v>44299</v>
      </c>
      <c r="E3237" s="3">
        <v>44299</v>
      </c>
      <c r="F3237" s="3">
        <v>44314</v>
      </c>
      <c r="G3237" t="s">
        <v>3</v>
      </c>
      <c r="H3237" t="s">
        <v>4</v>
      </c>
      <c r="I3237" s="4">
        <v>910</v>
      </c>
      <c r="J3237" t="s">
        <v>5</v>
      </c>
      <c r="K3237" t="s">
        <v>4</v>
      </c>
      <c r="L3237" s="4">
        <v>910</v>
      </c>
      <c r="M3237" s="4">
        <v>10.71</v>
      </c>
      <c r="N3237" s="13" t="s">
        <v>9286</v>
      </c>
      <c r="O3237" s="14" t="s">
        <v>0</v>
      </c>
      <c r="P3237" t="s">
        <v>124</v>
      </c>
      <c r="Q3237" t="s">
        <v>3599</v>
      </c>
      <c r="R3237" t="s">
        <v>3618</v>
      </c>
      <c r="S3237" t="s">
        <v>0</v>
      </c>
      <c r="T3237" t="s">
        <v>9</v>
      </c>
      <c r="U3237" t="s">
        <v>10</v>
      </c>
      <c r="V3237" t="s">
        <v>0</v>
      </c>
      <c r="W3237" t="s">
        <v>0</v>
      </c>
      <c r="X3237" t="s">
        <v>0</v>
      </c>
      <c r="Y3237" t="s">
        <v>11</v>
      </c>
      <c r="Z3237" t="s">
        <v>0</v>
      </c>
      <c r="AA3237" s="3"/>
      <c r="AB3237" t="s">
        <v>0</v>
      </c>
      <c r="AC3237" t="s">
        <v>0</v>
      </c>
      <c r="AD3237" t="s">
        <v>0</v>
      </c>
      <c r="AE3237" s="4">
        <v>0</v>
      </c>
    </row>
    <row r="3238" spans="1:31" x14ac:dyDescent="0.2">
      <c r="A3238" s="2" t="s">
        <v>0</v>
      </c>
      <c r="B3238" t="s">
        <v>1</v>
      </c>
      <c r="C3238" t="s">
        <v>198</v>
      </c>
      <c r="D3238" s="3">
        <v>44032</v>
      </c>
      <c r="E3238" s="3">
        <v>44032</v>
      </c>
      <c r="F3238" s="3">
        <v>44055</v>
      </c>
      <c r="G3238" t="s">
        <v>3</v>
      </c>
      <c r="H3238" t="s">
        <v>4</v>
      </c>
      <c r="I3238" s="4">
        <v>900</v>
      </c>
      <c r="J3238" t="s">
        <v>5</v>
      </c>
      <c r="K3238" t="s">
        <v>4</v>
      </c>
      <c r="L3238" s="4">
        <v>900</v>
      </c>
      <c r="M3238" s="4">
        <v>10.59</v>
      </c>
      <c r="N3238" s="13" t="s">
        <v>6717</v>
      </c>
      <c r="O3238" s="14" t="s">
        <v>0</v>
      </c>
      <c r="P3238" t="s">
        <v>199</v>
      </c>
      <c r="Q3238" t="s">
        <v>200</v>
      </c>
      <c r="R3238" t="s">
        <v>204</v>
      </c>
      <c r="S3238" t="s">
        <v>0</v>
      </c>
      <c r="T3238" t="s">
        <v>9</v>
      </c>
      <c r="U3238" t="s">
        <v>159</v>
      </c>
      <c r="V3238" t="s">
        <v>0</v>
      </c>
      <c r="W3238" t="s">
        <v>0</v>
      </c>
      <c r="X3238" t="s">
        <v>0</v>
      </c>
      <c r="Y3238" t="s">
        <v>11</v>
      </c>
      <c r="Z3238" t="s">
        <v>0</v>
      </c>
      <c r="AA3238" s="3"/>
      <c r="AB3238" t="s">
        <v>0</v>
      </c>
      <c r="AC3238" t="s">
        <v>0</v>
      </c>
      <c r="AD3238" t="s">
        <v>0</v>
      </c>
      <c r="AE3238" s="4">
        <v>0</v>
      </c>
    </row>
    <row r="3239" spans="1:31" x14ac:dyDescent="0.2">
      <c r="A3239" s="2" t="s">
        <v>0</v>
      </c>
      <c r="B3239" t="s">
        <v>1</v>
      </c>
      <c r="C3239" t="s">
        <v>198</v>
      </c>
      <c r="D3239" s="3">
        <v>44032</v>
      </c>
      <c r="E3239" s="3">
        <v>44032</v>
      </c>
      <c r="F3239" s="3">
        <v>44055</v>
      </c>
      <c r="G3239" t="s">
        <v>3</v>
      </c>
      <c r="H3239" t="s">
        <v>4</v>
      </c>
      <c r="I3239" s="4">
        <v>900</v>
      </c>
      <c r="J3239" t="s">
        <v>5</v>
      </c>
      <c r="K3239" t="s">
        <v>4</v>
      </c>
      <c r="L3239" s="4">
        <v>900</v>
      </c>
      <c r="M3239" s="4">
        <v>10.59</v>
      </c>
      <c r="N3239" s="13" t="s">
        <v>6725</v>
      </c>
      <c r="O3239" s="14" t="s">
        <v>0</v>
      </c>
      <c r="P3239" t="s">
        <v>199</v>
      </c>
      <c r="Q3239" t="s">
        <v>200</v>
      </c>
      <c r="R3239" t="s">
        <v>204</v>
      </c>
      <c r="S3239" t="s">
        <v>0</v>
      </c>
      <c r="T3239" t="s">
        <v>9</v>
      </c>
      <c r="U3239" t="s">
        <v>159</v>
      </c>
      <c r="V3239" t="s">
        <v>0</v>
      </c>
      <c r="W3239" t="s">
        <v>0</v>
      </c>
      <c r="X3239" t="s">
        <v>0</v>
      </c>
      <c r="Y3239" t="s">
        <v>11</v>
      </c>
      <c r="Z3239" t="s">
        <v>0</v>
      </c>
      <c r="AA3239" s="3"/>
      <c r="AB3239" t="s">
        <v>0</v>
      </c>
      <c r="AC3239" t="s">
        <v>0</v>
      </c>
      <c r="AD3239" t="s">
        <v>0</v>
      </c>
      <c r="AE3239" s="4">
        <v>0</v>
      </c>
    </row>
    <row r="3240" spans="1:31" x14ac:dyDescent="0.2">
      <c r="A3240" s="2" t="s">
        <v>0</v>
      </c>
      <c r="B3240" t="s">
        <v>1</v>
      </c>
      <c r="C3240" t="s">
        <v>543</v>
      </c>
      <c r="D3240" s="3">
        <v>44072</v>
      </c>
      <c r="E3240" s="3">
        <v>44072</v>
      </c>
      <c r="F3240" s="3">
        <v>44073</v>
      </c>
      <c r="G3240" t="s">
        <v>3</v>
      </c>
      <c r="H3240" t="s">
        <v>4</v>
      </c>
      <c r="I3240" s="4">
        <v>900</v>
      </c>
      <c r="J3240" t="s">
        <v>5</v>
      </c>
      <c r="K3240" t="s">
        <v>4</v>
      </c>
      <c r="L3240" s="4">
        <v>900</v>
      </c>
      <c r="M3240" s="4">
        <v>10.59</v>
      </c>
      <c r="N3240" s="13" t="s">
        <v>6909</v>
      </c>
      <c r="O3240" s="14" t="s">
        <v>0</v>
      </c>
      <c r="P3240" t="s">
        <v>544</v>
      </c>
      <c r="Q3240" t="s">
        <v>353</v>
      </c>
      <c r="R3240" t="s">
        <v>548</v>
      </c>
      <c r="S3240" t="s">
        <v>0</v>
      </c>
      <c r="T3240" t="s">
        <v>9</v>
      </c>
      <c r="U3240" t="s">
        <v>10</v>
      </c>
      <c r="V3240" t="s">
        <v>0</v>
      </c>
      <c r="W3240" t="s">
        <v>0</v>
      </c>
      <c r="X3240" t="s">
        <v>0</v>
      </c>
      <c r="Y3240" t="s">
        <v>11</v>
      </c>
      <c r="Z3240" t="s">
        <v>0</v>
      </c>
      <c r="AA3240" s="3"/>
      <c r="AB3240" t="s">
        <v>0</v>
      </c>
      <c r="AC3240" t="s">
        <v>0</v>
      </c>
      <c r="AD3240" t="s">
        <v>0</v>
      </c>
      <c r="AE3240" s="4">
        <v>0</v>
      </c>
    </row>
    <row r="3241" spans="1:31" x14ac:dyDescent="0.2">
      <c r="A3241" s="2" t="s">
        <v>0</v>
      </c>
      <c r="B3241" t="s">
        <v>1</v>
      </c>
      <c r="C3241" t="s">
        <v>675</v>
      </c>
      <c r="D3241" s="3">
        <v>44080</v>
      </c>
      <c r="E3241" s="3">
        <v>44080</v>
      </c>
      <c r="F3241" s="3">
        <v>44105</v>
      </c>
      <c r="G3241" t="s">
        <v>101</v>
      </c>
      <c r="H3241" t="s">
        <v>4</v>
      </c>
      <c r="I3241" s="4">
        <v>900</v>
      </c>
      <c r="J3241" t="s">
        <v>5</v>
      </c>
      <c r="K3241" t="s">
        <v>4</v>
      </c>
      <c r="L3241" s="4">
        <v>900</v>
      </c>
      <c r="M3241" s="4">
        <v>10.59</v>
      </c>
      <c r="N3241" s="13" t="s">
        <v>6936</v>
      </c>
      <c r="O3241" s="14" t="s">
        <v>0</v>
      </c>
      <c r="P3241" t="s">
        <v>438</v>
      </c>
      <c r="Q3241" t="s">
        <v>667</v>
      </c>
      <c r="R3241" t="s">
        <v>676</v>
      </c>
      <c r="S3241" t="s">
        <v>0</v>
      </c>
      <c r="T3241" t="s">
        <v>9</v>
      </c>
      <c r="U3241" t="s">
        <v>105</v>
      </c>
      <c r="V3241" t="s">
        <v>0</v>
      </c>
      <c r="W3241" t="s">
        <v>0</v>
      </c>
      <c r="X3241" t="s">
        <v>0</v>
      </c>
      <c r="Y3241" t="s">
        <v>11</v>
      </c>
      <c r="Z3241" t="s">
        <v>0</v>
      </c>
      <c r="AA3241" s="3"/>
      <c r="AB3241" t="s">
        <v>0</v>
      </c>
      <c r="AC3241" t="s">
        <v>0</v>
      </c>
      <c r="AD3241" t="s">
        <v>0</v>
      </c>
      <c r="AE3241" s="4">
        <v>0</v>
      </c>
    </row>
    <row r="3242" spans="1:31" x14ac:dyDescent="0.2">
      <c r="A3242" s="2" t="s">
        <v>0</v>
      </c>
      <c r="B3242" t="s">
        <v>1</v>
      </c>
      <c r="C3242" t="s">
        <v>763</v>
      </c>
      <c r="D3242" s="3">
        <v>44087</v>
      </c>
      <c r="E3242" s="3">
        <v>44087</v>
      </c>
      <c r="F3242" s="3">
        <v>44094</v>
      </c>
      <c r="G3242" t="s">
        <v>3</v>
      </c>
      <c r="H3242" t="s">
        <v>4</v>
      </c>
      <c r="I3242" s="4">
        <v>900</v>
      </c>
      <c r="J3242" t="s">
        <v>5</v>
      </c>
      <c r="K3242" t="s">
        <v>4</v>
      </c>
      <c r="L3242" s="4">
        <v>900</v>
      </c>
      <c r="M3242" s="4">
        <v>10.59</v>
      </c>
      <c r="N3242" s="13" t="s">
        <v>6979</v>
      </c>
      <c r="O3242" s="14" t="s">
        <v>0</v>
      </c>
      <c r="P3242" t="s">
        <v>764</v>
      </c>
      <c r="Q3242" t="s">
        <v>760</v>
      </c>
      <c r="R3242" t="s">
        <v>766</v>
      </c>
      <c r="S3242" t="s">
        <v>0</v>
      </c>
      <c r="T3242" t="s">
        <v>9</v>
      </c>
      <c r="U3242" t="s">
        <v>10</v>
      </c>
      <c r="V3242" t="s">
        <v>0</v>
      </c>
      <c r="W3242" t="s">
        <v>0</v>
      </c>
      <c r="X3242" t="s">
        <v>0</v>
      </c>
      <c r="Y3242" t="s">
        <v>11</v>
      </c>
      <c r="Z3242" t="s">
        <v>0</v>
      </c>
      <c r="AA3242" s="3"/>
      <c r="AB3242" t="s">
        <v>0</v>
      </c>
      <c r="AC3242" t="s">
        <v>0</v>
      </c>
      <c r="AD3242" t="s">
        <v>0</v>
      </c>
      <c r="AE3242" s="4">
        <v>0</v>
      </c>
    </row>
    <row r="3243" spans="1:31" x14ac:dyDescent="0.2">
      <c r="A3243" s="2" t="s">
        <v>0</v>
      </c>
      <c r="B3243" t="s">
        <v>1</v>
      </c>
      <c r="C3243" t="s">
        <v>1093</v>
      </c>
      <c r="D3243" s="3">
        <v>44122</v>
      </c>
      <c r="E3243" s="3">
        <v>44122</v>
      </c>
      <c r="F3243" s="3">
        <v>44125</v>
      </c>
      <c r="G3243" t="s">
        <v>3</v>
      </c>
      <c r="H3243" t="s">
        <v>4</v>
      </c>
      <c r="I3243" s="4">
        <v>900</v>
      </c>
      <c r="J3243" t="s">
        <v>5</v>
      </c>
      <c r="K3243" t="s">
        <v>4</v>
      </c>
      <c r="L3243" s="4">
        <v>900</v>
      </c>
      <c r="M3243" s="4">
        <v>10.59</v>
      </c>
      <c r="N3243" s="13" t="s">
        <v>7157</v>
      </c>
      <c r="O3243" s="14" t="s">
        <v>0</v>
      </c>
      <c r="P3243" t="s">
        <v>1094</v>
      </c>
      <c r="Q3243" t="s">
        <v>1082</v>
      </c>
      <c r="R3243" t="s">
        <v>1096</v>
      </c>
      <c r="S3243" t="s">
        <v>0</v>
      </c>
      <c r="T3243" t="s">
        <v>9</v>
      </c>
      <c r="U3243" t="s">
        <v>1073</v>
      </c>
      <c r="V3243" t="s">
        <v>0</v>
      </c>
      <c r="W3243" t="s">
        <v>0</v>
      </c>
      <c r="X3243" t="s">
        <v>0</v>
      </c>
      <c r="Y3243" t="s">
        <v>128</v>
      </c>
      <c r="Z3243" t="s">
        <v>0</v>
      </c>
      <c r="AA3243" s="3"/>
      <c r="AB3243" t="s">
        <v>0</v>
      </c>
      <c r="AC3243" t="s">
        <v>0</v>
      </c>
      <c r="AD3243" t="s">
        <v>0</v>
      </c>
      <c r="AE3243" s="4">
        <v>0</v>
      </c>
    </row>
    <row r="3244" spans="1:31" x14ac:dyDescent="0.2">
      <c r="A3244" s="2" t="s">
        <v>0</v>
      </c>
      <c r="B3244" t="s">
        <v>1</v>
      </c>
      <c r="C3244" t="s">
        <v>1254</v>
      </c>
      <c r="D3244" s="3">
        <v>44133</v>
      </c>
      <c r="E3244" s="3">
        <v>44133</v>
      </c>
      <c r="F3244" s="3">
        <v>44137</v>
      </c>
      <c r="G3244" t="s">
        <v>3</v>
      </c>
      <c r="H3244" t="s">
        <v>4</v>
      </c>
      <c r="I3244" s="4">
        <v>900</v>
      </c>
      <c r="J3244" t="s">
        <v>5</v>
      </c>
      <c r="K3244" t="s">
        <v>4</v>
      </c>
      <c r="L3244" s="4">
        <v>900</v>
      </c>
      <c r="M3244" s="4">
        <v>10.59</v>
      </c>
      <c r="N3244" s="13" t="s">
        <v>7258</v>
      </c>
      <c r="O3244" s="14" t="s">
        <v>0</v>
      </c>
      <c r="P3244" t="s">
        <v>1255</v>
      </c>
      <c r="Q3244" t="s">
        <v>1237</v>
      </c>
      <c r="R3244" t="s">
        <v>1264</v>
      </c>
      <c r="S3244" t="s">
        <v>0</v>
      </c>
      <c r="T3244" t="s">
        <v>9</v>
      </c>
      <c r="U3244" t="s">
        <v>42</v>
      </c>
      <c r="V3244" t="s">
        <v>0</v>
      </c>
      <c r="W3244" t="s">
        <v>0</v>
      </c>
      <c r="X3244" t="s">
        <v>0</v>
      </c>
      <c r="Y3244" t="s">
        <v>11</v>
      </c>
      <c r="Z3244" t="s">
        <v>0</v>
      </c>
      <c r="AA3244" s="3"/>
      <c r="AB3244" t="s">
        <v>0</v>
      </c>
      <c r="AC3244" t="s">
        <v>0</v>
      </c>
      <c r="AD3244" t="s">
        <v>0</v>
      </c>
      <c r="AE3244" s="4">
        <v>0</v>
      </c>
    </row>
    <row r="3245" spans="1:31" x14ac:dyDescent="0.2">
      <c r="A3245" s="2" t="s">
        <v>0</v>
      </c>
      <c r="B3245" t="s">
        <v>1</v>
      </c>
      <c r="C3245" t="s">
        <v>1491</v>
      </c>
      <c r="D3245" s="3">
        <v>44145</v>
      </c>
      <c r="E3245" s="3">
        <v>44145</v>
      </c>
      <c r="F3245" s="3">
        <v>44146</v>
      </c>
      <c r="G3245" t="s">
        <v>3</v>
      </c>
      <c r="H3245" t="s">
        <v>4</v>
      </c>
      <c r="I3245" s="4">
        <v>900</v>
      </c>
      <c r="J3245" t="s">
        <v>5</v>
      </c>
      <c r="K3245" t="s">
        <v>4</v>
      </c>
      <c r="L3245" s="4">
        <v>900</v>
      </c>
      <c r="M3245" s="4">
        <v>10.59</v>
      </c>
      <c r="N3245" s="13" t="s">
        <v>7421</v>
      </c>
      <c r="O3245" s="14" t="s">
        <v>0</v>
      </c>
      <c r="P3245" t="s">
        <v>1492</v>
      </c>
      <c r="Q3245" t="s">
        <v>1493</v>
      </c>
      <c r="R3245" t="s">
        <v>1525</v>
      </c>
      <c r="S3245" t="s">
        <v>0</v>
      </c>
      <c r="T3245" t="s">
        <v>9</v>
      </c>
      <c r="U3245" t="s">
        <v>139</v>
      </c>
      <c r="V3245" t="s">
        <v>0</v>
      </c>
      <c r="W3245" t="s">
        <v>0</v>
      </c>
      <c r="X3245" t="s">
        <v>0</v>
      </c>
      <c r="Y3245" t="s">
        <v>11</v>
      </c>
      <c r="Z3245" t="s">
        <v>0</v>
      </c>
      <c r="AA3245" s="3"/>
      <c r="AB3245" t="s">
        <v>0</v>
      </c>
      <c r="AC3245" t="s">
        <v>0</v>
      </c>
      <c r="AD3245" t="s">
        <v>0</v>
      </c>
      <c r="AE3245" s="4">
        <v>0</v>
      </c>
    </row>
    <row r="3246" spans="1:31" x14ac:dyDescent="0.2">
      <c r="A3246" s="2" t="s">
        <v>0</v>
      </c>
      <c r="B3246" t="s">
        <v>1</v>
      </c>
      <c r="C3246" t="s">
        <v>1548</v>
      </c>
      <c r="D3246" s="3">
        <v>44145</v>
      </c>
      <c r="E3246" s="3">
        <v>44145</v>
      </c>
      <c r="F3246" s="3">
        <v>44146</v>
      </c>
      <c r="G3246" t="s">
        <v>3</v>
      </c>
      <c r="H3246" t="s">
        <v>4</v>
      </c>
      <c r="I3246" s="4">
        <v>900</v>
      </c>
      <c r="J3246" t="s">
        <v>5</v>
      </c>
      <c r="K3246" t="s">
        <v>4</v>
      </c>
      <c r="L3246" s="4">
        <v>900</v>
      </c>
      <c r="M3246" s="4">
        <v>10.59</v>
      </c>
      <c r="N3246" s="13" t="s">
        <v>7445</v>
      </c>
      <c r="O3246" s="14" t="s">
        <v>0</v>
      </c>
      <c r="P3246" t="s">
        <v>1549</v>
      </c>
      <c r="Q3246" t="s">
        <v>1493</v>
      </c>
      <c r="R3246" t="s">
        <v>1553</v>
      </c>
      <c r="S3246" t="s">
        <v>0</v>
      </c>
      <c r="T3246" t="s">
        <v>9</v>
      </c>
      <c r="U3246" t="s">
        <v>139</v>
      </c>
      <c r="V3246" t="s">
        <v>0</v>
      </c>
      <c r="W3246" t="s">
        <v>0</v>
      </c>
      <c r="X3246" t="s">
        <v>0</v>
      </c>
      <c r="Y3246" t="s">
        <v>11</v>
      </c>
      <c r="Z3246" t="s">
        <v>0</v>
      </c>
      <c r="AA3246" s="3"/>
      <c r="AB3246" t="s">
        <v>0</v>
      </c>
      <c r="AC3246" t="s">
        <v>0</v>
      </c>
      <c r="AD3246" t="s">
        <v>0</v>
      </c>
      <c r="AE3246" s="4">
        <v>0</v>
      </c>
    </row>
    <row r="3247" spans="1:31" x14ac:dyDescent="0.2">
      <c r="A3247" s="2" t="s">
        <v>0</v>
      </c>
      <c r="B3247" t="s">
        <v>1</v>
      </c>
      <c r="C3247" t="s">
        <v>1554</v>
      </c>
      <c r="D3247" s="3">
        <v>44145</v>
      </c>
      <c r="E3247" s="3">
        <v>44145</v>
      </c>
      <c r="F3247" s="3">
        <v>44150</v>
      </c>
      <c r="G3247" t="s">
        <v>3</v>
      </c>
      <c r="H3247" t="s">
        <v>4</v>
      </c>
      <c r="I3247" s="4">
        <v>900</v>
      </c>
      <c r="J3247" t="s">
        <v>5</v>
      </c>
      <c r="K3247" t="s">
        <v>4</v>
      </c>
      <c r="L3247" s="4">
        <v>900</v>
      </c>
      <c r="M3247" s="4">
        <v>10.59</v>
      </c>
      <c r="N3247" s="13" t="s">
        <v>7465</v>
      </c>
      <c r="O3247" s="14" t="s">
        <v>0</v>
      </c>
      <c r="P3247" t="s">
        <v>1555</v>
      </c>
      <c r="Q3247" t="s">
        <v>1493</v>
      </c>
      <c r="R3247" t="s">
        <v>1576</v>
      </c>
      <c r="S3247" t="s">
        <v>0</v>
      </c>
      <c r="T3247" t="s">
        <v>9</v>
      </c>
      <c r="U3247" t="s">
        <v>139</v>
      </c>
      <c r="V3247" t="s">
        <v>0</v>
      </c>
      <c r="W3247" t="s">
        <v>0</v>
      </c>
      <c r="X3247" t="s">
        <v>0</v>
      </c>
      <c r="Y3247" t="s">
        <v>11</v>
      </c>
      <c r="Z3247" t="s">
        <v>0</v>
      </c>
      <c r="AA3247" s="3"/>
      <c r="AB3247" t="s">
        <v>0</v>
      </c>
      <c r="AC3247" t="s">
        <v>0</v>
      </c>
      <c r="AD3247" t="s">
        <v>0</v>
      </c>
      <c r="AE3247" s="4">
        <v>0</v>
      </c>
    </row>
    <row r="3248" spans="1:31" x14ac:dyDescent="0.2">
      <c r="A3248" s="2" t="s">
        <v>0</v>
      </c>
      <c r="B3248" t="s">
        <v>1</v>
      </c>
      <c r="C3248" t="s">
        <v>1587</v>
      </c>
      <c r="D3248" s="3">
        <v>44147</v>
      </c>
      <c r="E3248" s="3">
        <v>44147</v>
      </c>
      <c r="F3248" s="3">
        <v>44150</v>
      </c>
      <c r="G3248" t="s">
        <v>3</v>
      </c>
      <c r="H3248" t="s">
        <v>4</v>
      </c>
      <c r="I3248" s="4">
        <v>900</v>
      </c>
      <c r="J3248" t="s">
        <v>5</v>
      </c>
      <c r="K3248" t="s">
        <v>4</v>
      </c>
      <c r="L3248" s="4">
        <v>900</v>
      </c>
      <c r="M3248" s="4">
        <v>10.59</v>
      </c>
      <c r="N3248" s="13" t="s">
        <v>7476</v>
      </c>
      <c r="O3248" s="14" t="s">
        <v>0</v>
      </c>
      <c r="P3248" t="s">
        <v>1588</v>
      </c>
      <c r="Q3248" t="s">
        <v>1589</v>
      </c>
      <c r="R3248" t="s">
        <v>1593</v>
      </c>
      <c r="S3248" t="s">
        <v>0</v>
      </c>
      <c r="T3248" t="s">
        <v>9</v>
      </c>
      <c r="U3248" t="s">
        <v>139</v>
      </c>
      <c r="V3248" t="s">
        <v>0</v>
      </c>
      <c r="W3248" t="s">
        <v>0</v>
      </c>
      <c r="X3248" t="s">
        <v>0</v>
      </c>
      <c r="Y3248" t="s">
        <v>11</v>
      </c>
      <c r="Z3248" t="s">
        <v>0</v>
      </c>
      <c r="AA3248" s="3"/>
      <c r="AB3248" t="s">
        <v>0</v>
      </c>
      <c r="AC3248" t="s">
        <v>0</v>
      </c>
      <c r="AD3248" t="s">
        <v>0</v>
      </c>
      <c r="AE3248" s="4">
        <v>0</v>
      </c>
    </row>
    <row r="3249" spans="1:31" x14ac:dyDescent="0.2">
      <c r="A3249" s="2" t="s">
        <v>0</v>
      </c>
      <c r="B3249" t="s">
        <v>1</v>
      </c>
      <c r="C3249" t="s">
        <v>1710</v>
      </c>
      <c r="D3249" s="3">
        <v>44151</v>
      </c>
      <c r="E3249" s="3">
        <v>44151</v>
      </c>
      <c r="F3249" s="3">
        <v>44157</v>
      </c>
      <c r="G3249" t="s">
        <v>3</v>
      </c>
      <c r="H3249" t="s">
        <v>4</v>
      </c>
      <c r="I3249" s="4">
        <v>900</v>
      </c>
      <c r="J3249" t="s">
        <v>5</v>
      </c>
      <c r="K3249" t="s">
        <v>4</v>
      </c>
      <c r="L3249" s="4">
        <v>900</v>
      </c>
      <c r="M3249" s="4">
        <v>10.59</v>
      </c>
      <c r="N3249" s="13" t="s">
        <v>7592</v>
      </c>
      <c r="O3249" s="14" t="s">
        <v>0</v>
      </c>
      <c r="P3249" t="s">
        <v>1711</v>
      </c>
      <c r="Q3249" t="s">
        <v>1708</v>
      </c>
      <c r="R3249" t="s">
        <v>1745</v>
      </c>
      <c r="S3249" t="s">
        <v>0</v>
      </c>
      <c r="T3249" t="s">
        <v>9</v>
      </c>
      <c r="U3249" t="s">
        <v>139</v>
      </c>
      <c r="V3249" t="s">
        <v>0</v>
      </c>
      <c r="W3249" t="s">
        <v>0</v>
      </c>
      <c r="X3249" t="s">
        <v>0</v>
      </c>
      <c r="Y3249" t="s">
        <v>11</v>
      </c>
      <c r="Z3249" t="s">
        <v>0</v>
      </c>
      <c r="AA3249" s="3"/>
      <c r="AB3249" t="s">
        <v>0</v>
      </c>
      <c r="AC3249" t="s">
        <v>0</v>
      </c>
      <c r="AD3249" t="s">
        <v>0</v>
      </c>
      <c r="AE3249" s="4">
        <v>0</v>
      </c>
    </row>
    <row r="3250" spans="1:31" x14ac:dyDescent="0.2">
      <c r="A3250" s="2" t="s">
        <v>0</v>
      </c>
      <c r="B3250" t="s">
        <v>1</v>
      </c>
      <c r="C3250" t="s">
        <v>1710</v>
      </c>
      <c r="D3250" s="3">
        <v>44151</v>
      </c>
      <c r="E3250" s="3">
        <v>44151</v>
      </c>
      <c r="F3250" s="3">
        <v>44157</v>
      </c>
      <c r="G3250" t="s">
        <v>3</v>
      </c>
      <c r="H3250" t="s">
        <v>4</v>
      </c>
      <c r="I3250" s="4">
        <v>900</v>
      </c>
      <c r="J3250" t="s">
        <v>5</v>
      </c>
      <c r="K3250" t="s">
        <v>4</v>
      </c>
      <c r="L3250" s="4">
        <v>900</v>
      </c>
      <c r="M3250" s="4">
        <v>10.59</v>
      </c>
      <c r="N3250" s="13" t="s">
        <v>7593</v>
      </c>
      <c r="O3250" s="14" t="s">
        <v>0</v>
      </c>
      <c r="P3250" t="s">
        <v>1711</v>
      </c>
      <c r="Q3250" t="s">
        <v>1708</v>
      </c>
      <c r="R3250" t="s">
        <v>1746</v>
      </c>
      <c r="S3250" t="s">
        <v>0</v>
      </c>
      <c r="T3250" t="s">
        <v>9</v>
      </c>
      <c r="U3250" t="s">
        <v>139</v>
      </c>
      <c r="V3250" t="s">
        <v>0</v>
      </c>
      <c r="W3250" t="s">
        <v>0</v>
      </c>
      <c r="X3250" t="s">
        <v>0</v>
      </c>
      <c r="Y3250" t="s">
        <v>11</v>
      </c>
      <c r="Z3250" t="s">
        <v>0</v>
      </c>
      <c r="AA3250" s="3"/>
      <c r="AB3250" t="s">
        <v>0</v>
      </c>
      <c r="AC3250" t="s">
        <v>0</v>
      </c>
      <c r="AD3250" t="s">
        <v>0</v>
      </c>
      <c r="AE3250" s="4">
        <v>0</v>
      </c>
    </row>
    <row r="3251" spans="1:31" x14ac:dyDescent="0.2">
      <c r="A3251" s="2" t="s">
        <v>0</v>
      </c>
      <c r="B3251" t="s">
        <v>1</v>
      </c>
      <c r="C3251" t="s">
        <v>1710</v>
      </c>
      <c r="D3251" s="3">
        <v>44151</v>
      </c>
      <c r="E3251" s="3">
        <v>44151</v>
      </c>
      <c r="F3251" s="3">
        <v>44157</v>
      </c>
      <c r="G3251" t="s">
        <v>3</v>
      </c>
      <c r="H3251" t="s">
        <v>4</v>
      </c>
      <c r="I3251" s="4">
        <v>900</v>
      </c>
      <c r="J3251" t="s">
        <v>5</v>
      </c>
      <c r="K3251" t="s">
        <v>4</v>
      </c>
      <c r="L3251" s="4">
        <v>900</v>
      </c>
      <c r="M3251" s="4">
        <v>10.59</v>
      </c>
      <c r="N3251" s="13" t="s">
        <v>7595</v>
      </c>
      <c r="O3251" s="14" t="s">
        <v>0</v>
      </c>
      <c r="P3251" t="s">
        <v>1711</v>
      </c>
      <c r="Q3251" t="s">
        <v>1708</v>
      </c>
      <c r="R3251" t="s">
        <v>1748</v>
      </c>
      <c r="S3251" t="s">
        <v>0</v>
      </c>
      <c r="T3251" t="s">
        <v>9</v>
      </c>
      <c r="U3251" t="s">
        <v>139</v>
      </c>
      <c r="V3251" t="s">
        <v>0</v>
      </c>
      <c r="W3251" t="s">
        <v>0</v>
      </c>
      <c r="X3251" t="s">
        <v>0</v>
      </c>
      <c r="Y3251" t="s">
        <v>11</v>
      </c>
      <c r="Z3251" t="s">
        <v>0</v>
      </c>
      <c r="AA3251" s="3"/>
      <c r="AB3251" t="s">
        <v>0</v>
      </c>
      <c r="AC3251" t="s">
        <v>0</v>
      </c>
      <c r="AD3251" t="s">
        <v>0</v>
      </c>
      <c r="AE3251" s="4">
        <v>0</v>
      </c>
    </row>
    <row r="3252" spans="1:31" x14ac:dyDescent="0.2">
      <c r="A3252" s="2" t="s">
        <v>0</v>
      </c>
      <c r="B3252" t="s">
        <v>1</v>
      </c>
      <c r="C3252" t="s">
        <v>1781</v>
      </c>
      <c r="D3252" s="3">
        <v>44152</v>
      </c>
      <c r="E3252" s="3">
        <v>44152</v>
      </c>
      <c r="F3252" s="3">
        <v>44159</v>
      </c>
      <c r="G3252" t="s">
        <v>3</v>
      </c>
      <c r="H3252" t="s">
        <v>4</v>
      </c>
      <c r="I3252" s="4">
        <v>900</v>
      </c>
      <c r="J3252" t="s">
        <v>5</v>
      </c>
      <c r="K3252" t="s">
        <v>4</v>
      </c>
      <c r="L3252" s="4">
        <v>900</v>
      </c>
      <c r="M3252" s="4">
        <v>10.59</v>
      </c>
      <c r="N3252" s="13" t="s">
        <v>7640</v>
      </c>
      <c r="O3252" s="14" t="s">
        <v>0</v>
      </c>
      <c r="P3252" t="s">
        <v>1782</v>
      </c>
      <c r="Q3252" t="s">
        <v>1771</v>
      </c>
      <c r="R3252" t="s">
        <v>1800</v>
      </c>
      <c r="S3252" t="s">
        <v>0</v>
      </c>
      <c r="T3252" t="s">
        <v>9</v>
      </c>
      <c r="U3252" t="s">
        <v>139</v>
      </c>
      <c r="V3252" t="s">
        <v>0</v>
      </c>
      <c r="W3252" t="s">
        <v>0</v>
      </c>
      <c r="X3252" t="s">
        <v>0</v>
      </c>
      <c r="Y3252" t="s">
        <v>11</v>
      </c>
      <c r="Z3252" t="s">
        <v>0</v>
      </c>
      <c r="AA3252" s="3"/>
      <c r="AB3252" t="s">
        <v>0</v>
      </c>
      <c r="AC3252" t="s">
        <v>0</v>
      </c>
      <c r="AD3252" t="s">
        <v>0</v>
      </c>
      <c r="AE3252" s="4">
        <v>0</v>
      </c>
    </row>
    <row r="3253" spans="1:31" x14ac:dyDescent="0.2">
      <c r="A3253" s="2" t="s">
        <v>0</v>
      </c>
      <c r="B3253" t="s">
        <v>1</v>
      </c>
      <c r="C3253" t="s">
        <v>2004</v>
      </c>
      <c r="D3253" s="3">
        <v>44173</v>
      </c>
      <c r="E3253" s="3">
        <v>44173</v>
      </c>
      <c r="F3253" s="3">
        <v>44180</v>
      </c>
      <c r="G3253" t="s">
        <v>3</v>
      </c>
      <c r="H3253" t="s">
        <v>4</v>
      </c>
      <c r="I3253" s="4">
        <v>900</v>
      </c>
      <c r="J3253" t="s">
        <v>5</v>
      </c>
      <c r="K3253" t="s">
        <v>4</v>
      </c>
      <c r="L3253" s="4">
        <v>900</v>
      </c>
      <c r="M3253" s="4">
        <v>10.59</v>
      </c>
      <c r="N3253" s="13" t="s">
        <v>7748</v>
      </c>
      <c r="O3253" s="14" t="s">
        <v>0</v>
      </c>
      <c r="P3253" t="s">
        <v>2005</v>
      </c>
      <c r="Q3253" t="s">
        <v>2006</v>
      </c>
      <c r="R3253" t="s">
        <v>1746</v>
      </c>
      <c r="S3253" t="s">
        <v>0</v>
      </c>
      <c r="T3253" t="s">
        <v>9</v>
      </c>
      <c r="U3253" t="s">
        <v>139</v>
      </c>
      <c r="V3253" t="s">
        <v>0</v>
      </c>
      <c r="W3253" t="s">
        <v>0</v>
      </c>
      <c r="X3253" t="s">
        <v>0</v>
      </c>
      <c r="Y3253" t="s">
        <v>11</v>
      </c>
      <c r="Z3253" t="s">
        <v>0</v>
      </c>
      <c r="AA3253" s="3"/>
      <c r="AB3253" t="s">
        <v>0</v>
      </c>
      <c r="AC3253" t="s">
        <v>0</v>
      </c>
      <c r="AD3253" t="s">
        <v>0</v>
      </c>
      <c r="AE3253" s="4">
        <v>0</v>
      </c>
    </row>
    <row r="3254" spans="1:31" x14ac:dyDescent="0.2">
      <c r="A3254" s="2" t="s">
        <v>0</v>
      </c>
      <c r="B3254" t="s">
        <v>1</v>
      </c>
      <c r="C3254" t="s">
        <v>2004</v>
      </c>
      <c r="D3254" s="3">
        <v>44173</v>
      </c>
      <c r="E3254" s="3">
        <v>44173</v>
      </c>
      <c r="F3254" s="3">
        <v>44180</v>
      </c>
      <c r="G3254" t="s">
        <v>3</v>
      </c>
      <c r="H3254" t="s">
        <v>4</v>
      </c>
      <c r="I3254" s="4">
        <v>900</v>
      </c>
      <c r="J3254" t="s">
        <v>5</v>
      </c>
      <c r="K3254" t="s">
        <v>4</v>
      </c>
      <c r="L3254" s="4">
        <v>900</v>
      </c>
      <c r="M3254" s="4">
        <v>10.59</v>
      </c>
      <c r="N3254" s="13" t="s">
        <v>7756</v>
      </c>
      <c r="O3254" s="14" t="s">
        <v>0</v>
      </c>
      <c r="P3254" t="s">
        <v>2005</v>
      </c>
      <c r="Q3254" t="s">
        <v>2006</v>
      </c>
      <c r="R3254" t="s">
        <v>1593</v>
      </c>
      <c r="S3254" t="s">
        <v>0</v>
      </c>
      <c r="T3254" t="s">
        <v>9</v>
      </c>
      <c r="U3254" t="s">
        <v>139</v>
      </c>
      <c r="V3254" t="s">
        <v>0</v>
      </c>
      <c r="W3254" t="s">
        <v>0</v>
      </c>
      <c r="X3254" t="s">
        <v>0</v>
      </c>
      <c r="Y3254" t="s">
        <v>11</v>
      </c>
      <c r="Z3254" t="s">
        <v>0</v>
      </c>
      <c r="AA3254" s="3"/>
      <c r="AB3254" t="s">
        <v>0</v>
      </c>
      <c r="AC3254" t="s">
        <v>0</v>
      </c>
      <c r="AD3254" t="s">
        <v>0</v>
      </c>
      <c r="AE3254" s="4">
        <v>0</v>
      </c>
    </row>
    <row r="3255" spans="1:31" x14ac:dyDescent="0.2">
      <c r="A3255" s="2" t="s">
        <v>0</v>
      </c>
      <c r="B3255" t="s">
        <v>1</v>
      </c>
      <c r="C3255" t="s">
        <v>2004</v>
      </c>
      <c r="D3255" s="3">
        <v>44173</v>
      </c>
      <c r="E3255" s="3">
        <v>44173</v>
      </c>
      <c r="F3255" s="3">
        <v>44180</v>
      </c>
      <c r="G3255" t="s">
        <v>3</v>
      </c>
      <c r="H3255" t="s">
        <v>4</v>
      </c>
      <c r="I3255" s="4">
        <v>900</v>
      </c>
      <c r="J3255" t="s">
        <v>5</v>
      </c>
      <c r="K3255" t="s">
        <v>4</v>
      </c>
      <c r="L3255" s="4">
        <v>900</v>
      </c>
      <c r="M3255" s="4">
        <v>10.59</v>
      </c>
      <c r="N3255" s="13" t="s">
        <v>7782</v>
      </c>
      <c r="O3255" s="14" t="s">
        <v>0</v>
      </c>
      <c r="P3255" t="s">
        <v>2005</v>
      </c>
      <c r="Q3255" t="s">
        <v>2006</v>
      </c>
      <c r="R3255" t="s">
        <v>1634</v>
      </c>
      <c r="S3255" t="s">
        <v>0</v>
      </c>
      <c r="T3255" t="s">
        <v>9</v>
      </c>
      <c r="U3255" t="s">
        <v>139</v>
      </c>
      <c r="V3255" t="s">
        <v>0</v>
      </c>
      <c r="W3255" t="s">
        <v>0</v>
      </c>
      <c r="X3255" t="s">
        <v>0</v>
      </c>
      <c r="Y3255" t="s">
        <v>11</v>
      </c>
      <c r="Z3255" t="s">
        <v>0</v>
      </c>
      <c r="AA3255" s="3"/>
      <c r="AB3255" t="s">
        <v>0</v>
      </c>
      <c r="AC3255" t="s">
        <v>0</v>
      </c>
      <c r="AD3255" t="s">
        <v>0</v>
      </c>
      <c r="AE3255" s="4">
        <v>0</v>
      </c>
    </row>
    <row r="3256" spans="1:31" x14ac:dyDescent="0.2">
      <c r="A3256" s="2" t="s">
        <v>0</v>
      </c>
      <c r="B3256" t="s">
        <v>1</v>
      </c>
      <c r="C3256" t="s">
        <v>2026</v>
      </c>
      <c r="D3256" s="3">
        <v>44173</v>
      </c>
      <c r="E3256" s="3">
        <v>44173</v>
      </c>
      <c r="F3256" s="3">
        <v>44195</v>
      </c>
      <c r="G3256" t="s">
        <v>3</v>
      </c>
      <c r="H3256" t="s">
        <v>4</v>
      </c>
      <c r="I3256" s="4">
        <v>900</v>
      </c>
      <c r="J3256" t="s">
        <v>5</v>
      </c>
      <c r="K3256" t="s">
        <v>4</v>
      </c>
      <c r="L3256" s="4">
        <v>900</v>
      </c>
      <c r="M3256" s="4">
        <v>10.59</v>
      </c>
      <c r="N3256" s="13" t="s">
        <v>7803</v>
      </c>
      <c r="O3256" s="14" t="s">
        <v>0</v>
      </c>
      <c r="P3256" t="s">
        <v>2027</v>
      </c>
      <c r="Q3256" t="s">
        <v>2006</v>
      </c>
      <c r="R3256" t="s">
        <v>1591</v>
      </c>
      <c r="S3256" t="s">
        <v>0</v>
      </c>
      <c r="T3256" t="s">
        <v>9</v>
      </c>
      <c r="U3256" t="s">
        <v>139</v>
      </c>
      <c r="V3256" t="s">
        <v>0</v>
      </c>
      <c r="W3256" t="s">
        <v>0</v>
      </c>
      <c r="X3256" t="s">
        <v>0</v>
      </c>
      <c r="Y3256" t="s">
        <v>11</v>
      </c>
      <c r="Z3256" t="s">
        <v>0</v>
      </c>
      <c r="AA3256" s="3"/>
      <c r="AB3256" t="s">
        <v>0</v>
      </c>
      <c r="AC3256" t="s">
        <v>0</v>
      </c>
      <c r="AD3256" t="s">
        <v>0</v>
      </c>
      <c r="AE3256" s="4">
        <v>0</v>
      </c>
    </row>
    <row r="3257" spans="1:31" x14ac:dyDescent="0.2">
      <c r="A3257" s="2" t="s">
        <v>0</v>
      </c>
      <c r="B3257" t="s">
        <v>1</v>
      </c>
      <c r="C3257" t="s">
        <v>2026</v>
      </c>
      <c r="D3257" s="3">
        <v>44173</v>
      </c>
      <c r="E3257" s="3">
        <v>44173</v>
      </c>
      <c r="F3257" s="3">
        <v>44195</v>
      </c>
      <c r="G3257" t="s">
        <v>3</v>
      </c>
      <c r="H3257" t="s">
        <v>4</v>
      </c>
      <c r="I3257" s="4">
        <v>900</v>
      </c>
      <c r="J3257" t="s">
        <v>5</v>
      </c>
      <c r="K3257" t="s">
        <v>4</v>
      </c>
      <c r="L3257" s="4">
        <v>900</v>
      </c>
      <c r="M3257" s="4">
        <v>10.59</v>
      </c>
      <c r="N3257" s="13" t="s">
        <v>7821</v>
      </c>
      <c r="O3257" s="14" t="s">
        <v>0</v>
      </c>
      <c r="P3257" t="s">
        <v>2027</v>
      </c>
      <c r="Q3257" t="s">
        <v>2006</v>
      </c>
      <c r="R3257" t="s">
        <v>1571</v>
      </c>
      <c r="S3257" t="s">
        <v>0</v>
      </c>
      <c r="T3257" t="s">
        <v>9</v>
      </c>
      <c r="U3257" t="s">
        <v>139</v>
      </c>
      <c r="V3257" t="s">
        <v>0</v>
      </c>
      <c r="W3257" t="s">
        <v>0</v>
      </c>
      <c r="X3257" t="s">
        <v>0</v>
      </c>
      <c r="Y3257" t="s">
        <v>11</v>
      </c>
      <c r="Z3257" t="s">
        <v>0</v>
      </c>
      <c r="AA3257" s="3"/>
      <c r="AB3257" t="s">
        <v>0</v>
      </c>
      <c r="AC3257" t="s">
        <v>0</v>
      </c>
      <c r="AD3257" t="s">
        <v>0</v>
      </c>
      <c r="AE3257" s="4">
        <v>0</v>
      </c>
    </row>
    <row r="3258" spans="1:31" x14ac:dyDescent="0.2">
      <c r="A3258" s="2" t="s">
        <v>0</v>
      </c>
      <c r="B3258" t="s">
        <v>1</v>
      </c>
      <c r="C3258" t="s">
        <v>2069</v>
      </c>
      <c r="D3258" s="3">
        <v>44175</v>
      </c>
      <c r="E3258" s="3">
        <v>44175</v>
      </c>
      <c r="F3258" s="3">
        <v>44180</v>
      </c>
      <c r="G3258" t="s">
        <v>3</v>
      </c>
      <c r="H3258" t="s">
        <v>4</v>
      </c>
      <c r="I3258" s="4">
        <v>900</v>
      </c>
      <c r="J3258" t="s">
        <v>5</v>
      </c>
      <c r="K3258" t="s">
        <v>4</v>
      </c>
      <c r="L3258" s="4">
        <v>900</v>
      </c>
      <c r="M3258" s="4">
        <v>10.59</v>
      </c>
      <c r="N3258" s="13" t="s">
        <v>7881</v>
      </c>
      <c r="O3258" s="14" t="s">
        <v>0</v>
      </c>
      <c r="P3258" t="s">
        <v>2070</v>
      </c>
      <c r="Q3258" t="s">
        <v>2061</v>
      </c>
      <c r="R3258" t="s">
        <v>1525</v>
      </c>
      <c r="S3258" t="s">
        <v>0</v>
      </c>
      <c r="T3258" t="s">
        <v>9</v>
      </c>
      <c r="U3258" t="s">
        <v>139</v>
      </c>
      <c r="V3258" t="s">
        <v>0</v>
      </c>
      <c r="W3258" t="s">
        <v>0</v>
      </c>
      <c r="X3258" t="s">
        <v>0</v>
      </c>
      <c r="Y3258" t="s">
        <v>11</v>
      </c>
      <c r="Z3258" t="s">
        <v>0</v>
      </c>
      <c r="AA3258" s="3"/>
      <c r="AB3258" t="s">
        <v>0</v>
      </c>
      <c r="AC3258" t="s">
        <v>0</v>
      </c>
      <c r="AD3258" t="s">
        <v>0</v>
      </c>
      <c r="AE3258" s="4">
        <v>0</v>
      </c>
    </row>
    <row r="3259" spans="1:31" x14ac:dyDescent="0.2">
      <c r="A3259" s="2" t="s">
        <v>0</v>
      </c>
      <c r="B3259" t="s">
        <v>1</v>
      </c>
      <c r="C3259" t="s">
        <v>2100</v>
      </c>
      <c r="D3259" s="3">
        <v>44179</v>
      </c>
      <c r="E3259" s="3">
        <v>44179</v>
      </c>
      <c r="F3259" s="3">
        <v>44195</v>
      </c>
      <c r="G3259" t="s">
        <v>3</v>
      </c>
      <c r="H3259" t="s">
        <v>4</v>
      </c>
      <c r="I3259" s="4">
        <v>900</v>
      </c>
      <c r="J3259" t="s">
        <v>5</v>
      </c>
      <c r="K3259" t="s">
        <v>4</v>
      </c>
      <c r="L3259" s="4">
        <v>900</v>
      </c>
      <c r="M3259" s="4">
        <v>10.59</v>
      </c>
      <c r="N3259" s="13" t="s">
        <v>7959</v>
      </c>
      <c r="O3259" s="14" t="s">
        <v>0</v>
      </c>
      <c r="P3259" t="s">
        <v>2101</v>
      </c>
      <c r="Q3259" t="s">
        <v>2092</v>
      </c>
      <c r="R3259" t="s">
        <v>2114</v>
      </c>
      <c r="S3259" t="s">
        <v>0</v>
      </c>
      <c r="T3259" t="s">
        <v>9</v>
      </c>
      <c r="U3259" t="s">
        <v>139</v>
      </c>
      <c r="V3259" t="s">
        <v>0</v>
      </c>
      <c r="W3259" t="s">
        <v>0</v>
      </c>
      <c r="X3259" t="s">
        <v>0</v>
      </c>
      <c r="Y3259" t="s">
        <v>11</v>
      </c>
      <c r="Z3259" t="s">
        <v>0</v>
      </c>
      <c r="AA3259" s="3"/>
      <c r="AB3259" t="s">
        <v>0</v>
      </c>
      <c r="AC3259" t="s">
        <v>0</v>
      </c>
      <c r="AD3259" t="s">
        <v>0</v>
      </c>
      <c r="AE3259" s="4">
        <v>0</v>
      </c>
    </row>
    <row r="3260" spans="1:31" x14ac:dyDescent="0.2">
      <c r="A3260" s="2" t="s">
        <v>0</v>
      </c>
      <c r="B3260" t="s">
        <v>1</v>
      </c>
      <c r="C3260" t="s">
        <v>2147</v>
      </c>
      <c r="D3260" s="3">
        <v>44185</v>
      </c>
      <c r="E3260" s="3">
        <v>44185</v>
      </c>
      <c r="F3260" s="3">
        <v>44189</v>
      </c>
      <c r="G3260" t="s">
        <v>3</v>
      </c>
      <c r="H3260" t="s">
        <v>4</v>
      </c>
      <c r="I3260" s="4">
        <v>900</v>
      </c>
      <c r="J3260" t="s">
        <v>5</v>
      </c>
      <c r="K3260" t="s">
        <v>4</v>
      </c>
      <c r="L3260" s="4">
        <v>900</v>
      </c>
      <c r="M3260" s="4">
        <v>10.59</v>
      </c>
      <c r="N3260" s="13" t="s">
        <v>7984</v>
      </c>
      <c r="O3260" s="14" t="s">
        <v>0</v>
      </c>
      <c r="P3260" t="s">
        <v>300</v>
      </c>
      <c r="Q3260" t="s">
        <v>2142</v>
      </c>
      <c r="R3260" t="s">
        <v>2151</v>
      </c>
      <c r="S3260" t="s">
        <v>0</v>
      </c>
      <c r="T3260" t="s">
        <v>9</v>
      </c>
      <c r="U3260" t="s">
        <v>10</v>
      </c>
      <c r="V3260" t="s">
        <v>0</v>
      </c>
      <c r="W3260" t="s">
        <v>0</v>
      </c>
      <c r="X3260" t="s">
        <v>0</v>
      </c>
      <c r="Y3260" t="s">
        <v>11</v>
      </c>
      <c r="Z3260" t="s">
        <v>0</v>
      </c>
      <c r="AA3260" s="3"/>
      <c r="AB3260" t="s">
        <v>0</v>
      </c>
      <c r="AC3260" t="s">
        <v>0</v>
      </c>
      <c r="AD3260" t="s">
        <v>0</v>
      </c>
      <c r="AE3260" s="4">
        <v>0</v>
      </c>
    </row>
    <row r="3261" spans="1:31" x14ac:dyDescent="0.2">
      <c r="A3261" s="2" t="s">
        <v>0</v>
      </c>
      <c r="B3261" t="s">
        <v>1</v>
      </c>
      <c r="C3261" t="s">
        <v>2176</v>
      </c>
      <c r="D3261" s="3">
        <v>44185</v>
      </c>
      <c r="E3261" s="3">
        <v>44185</v>
      </c>
      <c r="F3261" s="3">
        <v>44195</v>
      </c>
      <c r="G3261" t="s">
        <v>3</v>
      </c>
      <c r="H3261" t="s">
        <v>4</v>
      </c>
      <c r="I3261" s="4">
        <v>900</v>
      </c>
      <c r="J3261" t="s">
        <v>5</v>
      </c>
      <c r="K3261" t="s">
        <v>4</v>
      </c>
      <c r="L3261" s="4">
        <v>900</v>
      </c>
      <c r="M3261" s="4">
        <v>10.59</v>
      </c>
      <c r="N3261" s="13" t="s">
        <v>8012</v>
      </c>
      <c r="O3261" s="14" t="s">
        <v>0</v>
      </c>
      <c r="P3261" t="s">
        <v>2177</v>
      </c>
      <c r="Q3261" t="s">
        <v>2142</v>
      </c>
      <c r="R3261" t="s">
        <v>2182</v>
      </c>
      <c r="S3261" t="s">
        <v>0</v>
      </c>
      <c r="T3261" t="s">
        <v>9</v>
      </c>
      <c r="U3261" t="s">
        <v>139</v>
      </c>
      <c r="V3261" t="s">
        <v>0</v>
      </c>
      <c r="W3261" t="s">
        <v>0</v>
      </c>
      <c r="X3261" t="s">
        <v>0</v>
      </c>
      <c r="Y3261" t="s">
        <v>11</v>
      </c>
      <c r="Z3261" t="s">
        <v>0</v>
      </c>
      <c r="AA3261" s="3"/>
      <c r="AB3261" t="s">
        <v>0</v>
      </c>
      <c r="AC3261" t="s">
        <v>0</v>
      </c>
      <c r="AD3261" t="s">
        <v>0</v>
      </c>
      <c r="AE3261" s="4">
        <v>0</v>
      </c>
    </row>
    <row r="3262" spans="1:31" x14ac:dyDescent="0.2">
      <c r="A3262" s="2" t="s">
        <v>0</v>
      </c>
      <c r="B3262" t="s">
        <v>1</v>
      </c>
      <c r="C3262" t="s">
        <v>2176</v>
      </c>
      <c r="D3262" s="3">
        <v>44185</v>
      </c>
      <c r="E3262" s="3">
        <v>44185</v>
      </c>
      <c r="F3262" s="3">
        <v>44195</v>
      </c>
      <c r="G3262" t="s">
        <v>3</v>
      </c>
      <c r="H3262" t="s">
        <v>4</v>
      </c>
      <c r="I3262" s="4">
        <v>900</v>
      </c>
      <c r="J3262" t="s">
        <v>5</v>
      </c>
      <c r="K3262" t="s">
        <v>4</v>
      </c>
      <c r="L3262" s="4">
        <v>900</v>
      </c>
      <c r="M3262" s="4">
        <v>10.59</v>
      </c>
      <c r="N3262" s="13" t="s">
        <v>8016</v>
      </c>
      <c r="O3262" s="14" t="s">
        <v>0</v>
      </c>
      <c r="P3262" t="s">
        <v>2177</v>
      </c>
      <c r="Q3262" t="s">
        <v>2142</v>
      </c>
      <c r="R3262" t="s">
        <v>1748</v>
      </c>
      <c r="S3262" t="s">
        <v>0</v>
      </c>
      <c r="T3262" t="s">
        <v>9</v>
      </c>
      <c r="U3262" t="s">
        <v>139</v>
      </c>
      <c r="V3262" t="s">
        <v>0</v>
      </c>
      <c r="W3262" t="s">
        <v>0</v>
      </c>
      <c r="X3262" t="s">
        <v>0</v>
      </c>
      <c r="Y3262" t="s">
        <v>11</v>
      </c>
      <c r="Z3262" t="s">
        <v>0</v>
      </c>
      <c r="AA3262" s="3"/>
      <c r="AB3262" t="s">
        <v>0</v>
      </c>
      <c r="AC3262" t="s">
        <v>0</v>
      </c>
      <c r="AD3262" t="s">
        <v>0</v>
      </c>
      <c r="AE3262" s="4">
        <v>0</v>
      </c>
    </row>
    <row r="3263" spans="1:31" x14ac:dyDescent="0.2">
      <c r="A3263" s="2" t="s">
        <v>0</v>
      </c>
      <c r="B3263" t="s">
        <v>1</v>
      </c>
      <c r="C3263" t="s">
        <v>2176</v>
      </c>
      <c r="D3263" s="3">
        <v>44185</v>
      </c>
      <c r="E3263" s="3">
        <v>44185</v>
      </c>
      <c r="F3263" s="3">
        <v>44195</v>
      </c>
      <c r="G3263" t="s">
        <v>3</v>
      </c>
      <c r="H3263" t="s">
        <v>4</v>
      </c>
      <c r="I3263" s="4">
        <v>900</v>
      </c>
      <c r="J3263" t="s">
        <v>5</v>
      </c>
      <c r="K3263" t="s">
        <v>4</v>
      </c>
      <c r="L3263" s="4">
        <v>900</v>
      </c>
      <c r="M3263" s="4">
        <v>10.59</v>
      </c>
      <c r="N3263" s="13" t="s">
        <v>8017</v>
      </c>
      <c r="O3263" s="14" t="s">
        <v>0</v>
      </c>
      <c r="P3263" t="s">
        <v>2177</v>
      </c>
      <c r="Q3263" t="s">
        <v>2142</v>
      </c>
      <c r="R3263" t="s">
        <v>2186</v>
      </c>
      <c r="S3263" t="s">
        <v>0</v>
      </c>
      <c r="T3263" t="s">
        <v>9</v>
      </c>
      <c r="U3263" t="s">
        <v>139</v>
      </c>
      <c r="V3263" t="s">
        <v>0</v>
      </c>
      <c r="W3263" t="s">
        <v>0</v>
      </c>
      <c r="X3263" t="s">
        <v>0</v>
      </c>
      <c r="Y3263" t="s">
        <v>11</v>
      </c>
      <c r="Z3263" t="s">
        <v>0</v>
      </c>
      <c r="AA3263" s="3"/>
      <c r="AB3263" t="s">
        <v>0</v>
      </c>
      <c r="AC3263" t="s">
        <v>0</v>
      </c>
      <c r="AD3263" t="s">
        <v>0</v>
      </c>
      <c r="AE3263" s="4">
        <v>0</v>
      </c>
    </row>
    <row r="3264" spans="1:31" x14ac:dyDescent="0.2">
      <c r="A3264" s="2" t="s">
        <v>0</v>
      </c>
      <c r="B3264" t="s">
        <v>1</v>
      </c>
      <c r="C3264" t="s">
        <v>2176</v>
      </c>
      <c r="D3264" s="3">
        <v>44185</v>
      </c>
      <c r="E3264" s="3">
        <v>44185</v>
      </c>
      <c r="F3264" s="3">
        <v>44195</v>
      </c>
      <c r="G3264" t="s">
        <v>3</v>
      </c>
      <c r="H3264" t="s">
        <v>4</v>
      </c>
      <c r="I3264" s="4">
        <v>900</v>
      </c>
      <c r="J3264" t="s">
        <v>5</v>
      </c>
      <c r="K3264" t="s">
        <v>4</v>
      </c>
      <c r="L3264" s="4">
        <v>900</v>
      </c>
      <c r="M3264" s="4">
        <v>10.59</v>
      </c>
      <c r="N3264" s="13" t="s">
        <v>8026</v>
      </c>
      <c r="O3264" s="14" t="s">
        <v>0</v>
      </c>
      <c r="P3264" t="s">
        <v>2177</v>
      </c>
      <c r="Q3264" t="s">
        <v>2142</v>
      </c>
      <c r="R3264" t="s">
        <v>2195</v>
      </c>
      <c r="S3264" t="s">
        <v>0</v>
      </c>
      <c r="T3264" t="s">
        <v>9</v>
      </c>
      <c r="U3264" t="s">
        <v>139</v>
      </c>
      <c r="V3264" t="s">
        <v>0</v>
      </c>
      <c r="W3264" t="s">
        <v>0</v>
      </c>
      <c r="X3264" t="s">
        <v>0</v>
      </c>
      <c r="Y3264" t="s">
        <v>11</v>
      </c>
      <c r="Z3264" t="s">
        <v>0</v>
      </c>
      <c r="AA3264" s="3"/>
      <c r="AB3264" t="s">
        <v>0</v>
      </c>
      <c r="AC3264" t="s">
        <v>0</v>
      </c>
      <c r="AD3264" t="s">
        <v>0</v>
      </c>
      <c r="AE3264" s="4">
        <v>0</v>
      </c>
    </row>
    <row r="3265" spans="1:31" x14ac:dyDescent="0.2">
      <c r="A3265" s="2" t="s">
        <v>0</v>
      </c>
      <c r="B3265" t="s">
        <v>1</v>
      </c>
      <c r="C3265" t="s">
        <v>2176</v>
      </c>
      <c r="D3265" s="3">
        <v>44185</v>
      </c>
      <c r="E3265" s="3">
        <v>44185</v>
      </c>
      <c r="F3265" s="3">
        <v>44195</v>
      </c>
      <c r="G3265" t="s">
        <v>3</v>
      </c>
      <c r="H3265" t="s">
        <v>4</v>
      </c>
      <c r="I3265" s="4">
        <v>900</v>
      </c>
      <c r="J3265" t="s">
        <v>5</v>
      </c>
      <c r="K3265" t="s">
        <v>4</v>
      </c>
      <c r="L3265" s="4">
        <v>900</v>
      </c>
      <c r="M3265" s="4">
        <v>10.59</v>
      </c>
      <c r="N3265" s="13" t="s">
        <v>8031</v>
      </c>
      <c r="O3265" s="14" t="s">
        <v>0</v>
      </c>
      <c r="P3265" t="s">
        <v>2177</v>
      </c>
      <c r="Q3265" t="s">
        <v>2142</v>
      </c>
      <c r="R3265" t="s">
        <v>1557</v>
      </c>
      <c r="S3265" t="s">
        <v>0</v>
      </c>
      <c r="T3265" t="s">
        <v>9</v>
      </c>
      <c r="U3265" t="s">
        <v>139</v>
      </c>
      <c r="V3265" t="s">
        <v>0</v>
      </c>
      <c r="W3265" t="s">
        <v>0</v>
      </c>
      <c r="X3265" t="s">
        <v>0</v>
      </c>
      <c r="Y3265" t="s">
        <v>11</v>
      </c>
      <c r="Z3265" t="s">
        <v>0</v>
      </c>
      <c r="AA3265" s="3"/>
      <c r="AB3265" t="s">
        <v>0</v>
      </c>
      <c r="AC3265" t="s">
        <v>0</v>
      </c>
      <c r="AD3265" t="s">
        <v>0</v>
      </c>
      <c r="AE3265" s="4">
        <v>0</v>
      </c>
    </row>
    <row r="3266" spans="1:31" x14ac:dyDescent="0.2">
      <c r="A3266" s="2" t="s">
        <v>0</v>
      </c>
      <c r="B3266" t="s">
        <v>1</v>
      </c>
      <c r="C3266" t="s">
        <v>2520</v>
      </c>
      <c r="D3266" s="3">
        <v>44227</v>
      </c>
      <c r="E3266" s="3">
        <v>44208</v>
      </c>
      <c r="F3266" s="3">
        <v>44229</v>
      </c>
      <c r="G3266" t="s">
        <v>3</v>
      </c>
      <c r="H3266" t="s">
        <v>4</v>
      </c>
      <c r="I3266" s="4">
        <v>900</v>
      </c>
      <c r="J3266" t="s">
        <v>5</v>
      </c>
      <c r="K3266" t="s">
        <v>4</v>
      </c>
      <c r="L3266" s="4">
        <v>900</v>
      </c>
      <c r="M3266" s="4">
        <v>10.59</v>
      </c>
      <c r="N3266" s="13" t="s">
        <v>8266</v>
      </c>
      <c r="O3266" s="14" t="s">
        <v>0</v>
      </c>
      <c r="P3266" t="s">
        <v>2521</v>
      </c>
      <c r="Q3266" t="s">
        <v>2522</v>
      </c>
      <c r="R3266" t="s">
        <v>1746</v>
      </c>
      <c r="S3266" t="s">
        <v>0</v>
      </c>
      <c r="T3266" t="s">
        <v>9</v>
      </c>
      <c r="U3266" t="s">
        <v>139</v>
      </c>
      <c r="V3266" t="s">
        <v>0</v>
      </c>
      <c r="W3266" t="s">
        <v>0</v>
      </c>
      <c r="X3266" t="s">
        <v>0</v>
      </c>
      <c r="Y3266" t="s">
        <v>11</v>
      </c>
      <c r="Z3266" t="s">
        <v>0</v>
      </c>
      <c r="AA3266" s="3"/>
      <c r="AB3266" t="s">
        <v>0</v>
      </c>
      <c r="AC3266" t="s">
        <v>0</v>
      </c>
      <c r="AD3266" t="s">
        <v>0</v>
      </c>
      <c r="AE3266" s="4">
        <v>0</v>
      </c>
    </row>
    <row r="3267" spans="1:31" x14ac:dyDescent="0.2">
      <c r="A3267" s="2" t="s">
        <v>0</v>
      </c>
      <c r="B3267" t="s">
        <v>1</v>
      </c>
      <c r="C3267" t="s">
        <v>2520</v>
      </c>
      <c r="D3267" s="3">
        <v>44227</v>
      </c>
      <c r="E3267" s="3">
        <v>44208</v>
      </c>
      <c r="F3267" s="3">
        <v>44229</v>
      </c>
      <c r="G3267" t="s">
        <v>3</v>
      </c>
      <c r="H3267" t="s">
        <v>4</v>
      </c>
      <c r="I3267" s="4">
        <v>900</v>
      </c>
      <c r="J3267" t="s">
        <v>5</v>
      </c>
      <c r="K3267" t="s">
        <v>4</v>
      </c>
      <c r="L3267" s="4">
        <v>900</v>
      </c>
      <c r="M3267" s="4">
        <v>10.59</v>
      </c>
      <c r="N3267" s="13" t="s">
        <v>8278</v>
      </c>
      <c r="O3267" s="14" t="s">
        <v>0</v>
      </c>
      <c r="P3267" t="s">
        <v>2521</v>
      </c>
      <c r="Q3267" t="s">
        <v>2522</v>
      </c>
      <c r="R3267" t="s">
        <v>1591</v>
      </c>
      <c r="S3267" t="s">
        <v>0</v>
      </c>
      <c r="T3267" t="s">
        <v>9</v>
      </c>
      <c r="U3267" t="s">
        <v>139</v>
      </c>
      <c r="V3267" t="s">
        <v>0</v>
      </c>
      <c r="W3267" t="s">
        <v>0</v>
      </c>
      <c r="X3267" t="s">
        <v>0</v>
      </c>
      <c r="Y3267" t="s">
        <v>11</v>
      </c>
      <c r="Z3267" t="s">
        <v>0</v>
      </c>
      <c r="AA3267" s="3"/>
      <c r="AB3267" t="s">
        <v>0</v>
      </c>
      <c r="AC3267" t="s">
        <v>0</v>
      </c>
      <c r="AD3267" t="s">
        <v>0</v>
      </c>
      <c r="AE3267" s="4">
        <v>0</v>
      </c>
    </row>
    <row r="3268" spans="1:31" x14ac:dyDescent="0.2">
      <c r="A3268" s="2" t="s">
        <v>0</v>
      </c>
      <c r="B3268" t="s">
        <v>1</v>
      </c>
      <c r="C3268" t="s">
        <v>2520</v>
      </c>
      <c r="D3268" s="3">
        <v>44227</v>
      </c>
      <c r="E3268" s="3">
        <v>44208</v>
      </c>
      <c r="F3268" s="3">
        <v>44229</v>
      </c>
      <c r="G3268" t="s">
        <v>3</v>
      </c>
      <c r="H3268" t="s">
        <v>4</v>
      </c>
      <c r="I3268" s="4">
        <v>900</v>
      </c>
      <c r="J3268" t="s">
        <v>5</v>
      </c>
      <c r="K3268" t="s">
        <v>4</v>
      </c>
      <c r="L3268" s="4">
        <v>900</v>
      </c>
      <c r="M3268" s="4">
        <v>10.59</v>
      </c>
      <c r="N3268" s="13" t="s">
        <v>8311</v>
      </c>
      <c r="O3268" s="14" t="s">
        <v>0</v>
      </c>
      <c r="P3268" t="s">
        <v>2521</v>
      </c>
      <c r="Q3268" t="s">
        <v>2522</v>
      </c>
      <c r="R3268" t="s">
        <v>1559</v>
      </c>
      <c r="S3268" t="s">
        <v>0</v>
      </c>
      <c r="T3268" t="s">
        <v>9</v>
      </c>
      <c r="U3268" t="s">
        <v>139</v>
      </c>
      <c r="V3268" t="s">
        <v>0</v>
      </c>
      <c r="W3268" t="s">
        <v>0</v>
      </c>
      <c r="X3268" t="s">
        <v>0</v>
      </c>
      <c r="Y3268" t="s">
        <v>11</v>
      </c>
      <c r="Z3268" t="s">
        <v>0</v>
      </c>
      <c r="AA3268" s="3"/>
      <c r="AB3268" t="s">
        <v>0</v>
      </c>
      <c r="AC3268" t="s">
        <v>0</v>
      </c>
      <c r="AD3268" t="s">
        <v>0</v>
      </c>
      <c r="AE3268" s="4">
        <v>0</v>
      </c>
    </row>
    <row r="3269" spans="1:31" x14ac:dyDescent="0.2">
      <c r="A3269" s="2" t="s">
        <v>0</v>
      </c>
      <c r="B3269" t="s">
        <v>1</v>
      </c>
      <c r="C3269" t="s">
        <v>2520</v>
      </c>
      <c r="D3269" s="3">
        <v>44227</v>
      </c>
      <c r="E3269" s="3">
        <v>44208</v>
      </c>
      <c r="F3269" s="3">
        <v>44229</v>
      </c>
      <c r="G3269" t="s">
        <v>3</v>
      </c>
      <c r="H3269" t="s">
        <v>4</v>
      </c>
      <c r="I3269" s="4">
        <v>900</v>
      </c>
      <c r="J3269" t="s">
        <v>5</v>
      </c>
      <c r="K3269" t="s">
        <v>4</v>
      </c>
      <c r="L3269" s="4">
        <v>900</v>
      </c>
      <c r="M3269" s="4">
        <v>10.59</v>
      </c>
      <c r="N3269" s="13" t="s">
        <v>8354</v>
      </c>
      <c r="O3269" s="14" t="s">
        <v>0</v>
      </c>
      <c r="P3269" t="s">
        <v>2521</v>
      </c>
      <c r="Q3269" t="s">
        <v>2522</v>
      </c>
      <c r="R3269" t="s">
        <v>2013</v>
      </c>
      <c r="S3269" t="s">
        <v>0</v>
      </c>
      <c r="T3269" t="s">
        <v>9</v>
      </c>
      <c r="U3269" t="s">
        <v>139</v>
      </c>
      <c r="V3269" t="s">
        <v>0</v>
      </c>
      <c r="W3269" t="s">
        <v>0</v>
      </c>
      <c r="X3269" t="s">
        <v>0</v>
      </c>
      <c r="Y3269" t="s">
        <v>11</v>
      </c>
      <c r="Z3269" t="s">
        <v>0</v>
      </c>
      <c r="AA3269" s="3"/>
      <c r="AB3269" t="s">
        <v>0</v>
      </c>
      <c r="AC3269" t="s">
        <v>0</v>
      </c>
      <c r="AD3269" t="s">
        <v>0</v>
      </c>
      <c r="AE3269" s="4">
        <v>0</v>
      </c>
    </row>
    <row r="3270" spans="1:31" x14ac:dyDescent="0.2">
      <c r="A3270" s="2" t="s">
        <v>0</v>
      </c>
      <c r="B3270" t="s">
        <v>1</v>
      </c>
      <c r="C3270" t="s">
        <v>2520</v>
      </c>
      <c r="D3270" s="3">
        <v>44227</v>
      </c>
      <c r="E3270" s="3">
        <v>44208</v>
      </c>
      <c r="F3270" s="3">
        <v>44229</v>
      </c>
      <c r="G3270" t="s">
        <v>3</v>
      </c>
      <c r="H3270" t="s">
        <v>4</v>
      </c>
      <c r="I3270" s="4">
        <v>900</v>
      </c>
      <c r="J3270" t="s">
        <v>5</v>
      </c>
      <c r="K3270" t="s">
        <v>4</v>
      </c>
      <c r="L3270" s="4">
        <v>900</v>
      </c>
      <c r="M3270" s="4">
        <v>10.59</v>
      </c>
      <c r="N3270" s="13" t="s">
        <v>8380</v>
      </c>
      <c r="O3270" s="14" t="s">
        <v>0</v>
      </c>
      <c r="P3270" t="s">
        <v>2521</v>
      </c>
      <c r="Q3270" t="s">
        <v>2522</v>
      </c>
      <c r="R3270" t="s">
        <v>2072</v>
      </c>
      <c r="S3270" t="s">
        <v>0</v>
      </c>
      <c r="T3270" t="s">
        <v>9</v>
      </c>
      <c r="U3270" t="s">
        <v>139</v>
      </c>
      <c r="V3270" t="s">
        <v>0</v>
      </c>
      <c r="W3270" t="s">
        <v>0</v>
      </c>
      <c r="X3270" t="s">
        <v>0</v>
      </c>
      <c r="Y3270" t="s">
        <v>11</v>
      </c>
      <c r="Z3270" t="s">
        <v>0</v>
      </c>
      <c r="AA3270" s="3"/>
      <c r="AB3270" t="s">
        <v>0</v>
      </c>
      <c r="AC3270" t="s">
        <v>0</v>
      </c>
      <c r="AD3270" t="s">
        <v>0</v>
      </c>
      <c r="AE3270" s="4">
        <v>0</v>
      </c>
    </row>
    <row r="3271" spans="1:31" x14ac:dyDescent="0.2">
      <c r="A3271" s="2" t="s">
        <v>0</v>
      </c>
      <c r="B3271" t="s">
        <v>1</v>
      </c>
      <c r="C3271" t="s">
        <v>2595</v>
      </c>
      <c r="D3271" s="3">
        <v>44209</v>
      </c>
      <c r="E3271" s="3">
        <v>44209</v>
      </c>
      <c r="F3271" s="3">
        <v>44221</v>
      </c>
      <c r="G3271" t="s">
        <v>3</v>
      </c>
      <c r="H3271" t="s">
        <v>4</v>
      </c>
      <c r="I3271" s="4">
        <v>900</v>
      </c>
      <c r="J3271" t="s">
        <v>5</v>
      </c>
      <c r="K3271" t="s">
        <v>4</v>
      </c>
      <c r="L3271" s="4">
        <v>900</v>
      </c>
      <c r="M3271" s="4">
        <v>10.59</v>
      </c>
      <c r="N3271" s="13" t="s">
        <v>8444</v>
      </c>
      <c r="O3271" s="14" t="s">
        <v>0</v>
      </c>
      <c r="P3271" t="s">
        <v>2596</v>
      </c>
      <c r="Q3271" t="s">
        <v>2580</v>
      </c>
      <c r="R3271" t="s">
        <v>2603</v>
      </c>
      <c r="S3271" t="s">
        <v>0</v>
      </c>
      <c r="T3271" t="s">
        <v>9</v>
      </c>
      <c r="U3271" t="s">
        <v>139</v>
      </c>
      <c r="V3271" t="s">
        <v>0</v>
      </c>
      <c r="W3271" t="s">
        <v>0</v>
      </c>
      <c r="X3271" t="s">
        <v>0</v>
      </c>
      <c r="Y3271" t="s">
        <v>11</v>
      </c>
      <c r="Z3271" t="s">
        <v>0</v>
      </c>
      <c r="AA3271" s="3"/>
      <c r="AB3271" t="s">
        <v>0</v>
      </c>
      <c r="AC3271" t="s">
        <v>0</v>
      </c>
      <c r="AD3271" t="s">
        <v>0</v>
      </c>
      <c r="AE3271" s="4">
        <v>0</v>
      </c>
    </row>
    <row r="3272" spans="1:31" x14ac:dyDescent="0.2">
      <c r="A3272" s="2" t="s">
        <v>0</v>
      </c>
      <c r="B3272" t="s">
        <v>1</v>
      </c>
      <c r="C3272" t="s">
        <v>2595</v>
      </c>
      <c r="D3272" s="3">
        <v>44209</v>
      </c>
      <c r="E3272" s="3">
        <v>44209</v>
      </c>
      <c r="F3272" s="3">
        <v>44221</v>
      </c>
      <c r="G3272" t="s">
        <v>3</v>
      </c>
      <c r="H3272" t="s">
        <v>4</v>
      </c>
      <c r="I3272" s="4">
        <v>900</v>
      </c>
      <c r="J3272" t="s">
        <v>5</v>
      </c>
      <c r="K3272" t="s">
        <v>4</v>
      </c>
      <c r="L3272" s="4">
        <v>900</v>
      </c>
      <c r="M3272" s="4">
        <v>10.59</v>
      </c>
      <c r="N3272" s="13" t="s">
        <v>8460</v>
      </c>
      <c r="O3272" s="14" t="s">
        <v>0</v>
      </c>
      <c r="P3272" t="s">
        <v>2596</v>
      </c>
      <c r="Q3272" t="s">
        <v>2580</v>
      </c>
      <c r="R3272" t="s">
        <v>1524</v>
      </c>
      <c r="S3272" t="s">
        <v>0</v>
      </c>
      <c r="T3272" t="s">
        <v>9</v>
      </c>
      <c r="U3272" t="s">
        <v>139</v>
      </c>
      <c r="V3272" t="s">
        <v>0</v>
      </c>
      <c r="W3272" t="s">
        <v>0</v>
      </c>
      <c r="X3272" t="s">
        <v>0</v>
      </c>
      <c r="Y3272" t="s">
        <v>11</v>
      </c>
      <c r="Z3272" t="s">
        <v>0</v>
      </c>
      <c r="AA3272" s="3"/>
      <c r="AB3272" t="s">
        <v>0</v>
      </c>
      <c r="AC3272" t="s">
        <v>0</v>
      </c>
      <c r="AD3272" t="s">
        <v>0</v>
      </c>
      <c r="AE3272" s="4">
        <v>0</v>
      </c>
    </row>
    <row r="3273" spans="1:31" x14ac:dyDescent="0.2">
      <c r="A3273" s="2" t="s">
        <v>0</v>
      </c>
      <c r="B3273" t="s">
        <v>1</v>
      </c>
      <c r="C3273" t="s">
        <v>2595</v>
      </c>
      <c r="D3273" s="3">
        <v>44209</v>
      </c>
      <c r="E3273" s="3">
        <v>44209</v>
      </c>
      <c r="F3273" s="3">
        <v>44221</v>
      </c>
      <c r="G3273" t="s">
        <v>3</v>
      </c>
      <c r="H3273" t="s">
        <v>4</v>
      </c>
      <c r="I3273" s="4">
        <v>900</v>
      </c>
      <c r="J3273" t="s">
        <v>5</v>
      </c>
      <c r="K3273" t="s">
        <v>4</v>
      </c>
      <c r="L3273" s="4">
        <v>900</v>
      </c>
      <c r="M3273" s="4">
        <v>10.59</v>
      </c>
      <c r="N3273" s="13" t="s">
        <v>8468</v>
      </c>
      <c r="O3273" s="14" t="s">
        <v>0</v>
      </c>
      <c r="P3273" t="s">
        <v>2596</v>
      </c>
      <c r="Q3273" t="s">
        <v>2580</v>
      </c>
      <c r="R3273" t="s">
        <v>1531</v>
      </c>
      <c r="S3273" t="s">
        <v>0</v>
      </c>
      <c r="T3273" t="s">
        <v>9</v>
      </c>
      <c r="U3273" t="s">
        <v>139</v>
      </c>
      <c r="V3273" t="s">
        <v>0</v>
      </c>
      <c r="W3273" t="s">
        <v>0</v>
      </c>
      <c r="X3273" t="s">
        <v>0</v>
      </c>
      <c r="Y3273" t="s">
        <v>11</v>
      </c>
      <c r="Z3273" t="s">
        <v>0</v>
      </c>
      <c r="AA3273" s="3"/>
      <c r="AB3273" t="s">
        <v>0</v>
      </c>
      <c r="AC3273" t="s">
        <v>0</v>
      </c>
      <c r="AD3273" t="s">
        <v>0</v>
      </c>
      <c r="AE3273" s="4">
        <v>0</v>
      </c>
    </row>
    <row r="3274" spans="1:31" x14ac:dyDescent="0.2">
      <c r="A3274" s="2" t="s">
        <v>0</v>
      </c>
      <c r="B3274" t="s">
        <v>1</v>
      </c>
      <c r="C3274" t="s">
        <v>2595</v>
      </c>
      <c r="D3274" s="3">
        <v>44209</v>
      </c>
      <c r="E3274" s="3">
        <v>44209</v>
      </c>
      <c r="F3274" s="3">
        <v>44221</v>
      </c>
      <c r="G3274" t="s">
        <v>3</v>
      </c>
      <c r="H3274" t="s">
        <v>4</v>
      </c>
      <c r="I3274" s="4">
        <v>900</v>
      </c>
      <c r="J3274" t="s">
        <v>5</v>
      </c>
      <c r="K3274" t="s">
        <v>4</v>
      </c>
      <c r="L3274" s="4">
        <v>900</v>
      </c>
      <c r="M3274" s="4">
        <v>10.59</v>
      </c>
      <c r="N3274" s="13" t="s">
        <v>8475</v>
      </c>
      <c r="O3274" s="14" t="s">
        <v>0</v>
      </c>
      <c r="P3274" t="s">
        <v>2596</v>
      </c>
      <c r="Q3274" t="s">
        <v>2580</v>
      </c>
      <c r="R3274" t="s">
        <v>2114</v>
      </c>
      <c r="S3274" t="s">
        <v>0</v>
      </c>
      <c r="T3274" t="s">
        <v>9</v>
      </c>
      <c r="U3274" t="s">
        <v>139</v>
      </c>
      <c r="V3274" t="s">
        <v>0</v>
      </c>
      <c r="W3274" t="s">
        <v>0</v>
      </c>
      <c r="X3274" t="s">
        <v>0</v>
      </c>
      <c r="Y3274" t="s">
        <v>11</v>
      </c>
      <c r="Z3274" t="s">
        <v>0</v>
      </c>
      <c r="AA3274" s="3"/>
      <c r="AB3274" t="s">
        <v>0</v>
      </c>
      <c r="AC3274" t="s">
        <v>0</v>
      </c>
      <c r="AD3274" t="s">
        <v>0</v>
      </c>
      <c r="AE3274" s="4">
        <v>0</v>
      </c>
    </row>
    <row r="3275" spans="1:31" x14ac:dyDescent="0.2">
      <c r="A3275" s="2" t="s">
        <v>0</v>
      </c>
      <c r="B3275" t="s">
        <v>1</v>
      </c>
      <c r="C3275" t="s">
        <v>2797</v>
      </c>
      <c r="D3275" s="3">
        <v>44222</v>
      </c>
      <c r="E3275" s="3">
        <v>44222</v>
      </c>
      <c r="F3275" s="3">
        <v>44229</v>
      </c>
      <c r="G3275" t="s">
        <v>3</v>
      </c>
      <c r="H3275" t="s">
        <v>4</v>
      </c>
      <c r="I3275" s="4">
        <v>900</v>
      </c>
      <c r="J3275" t="s">
        <v>5</v>
      </c>
      <c r="K3275" t="s">
        <v>4</v>
      </c>
      <c r="L3275" s="4">
        <v>900</v>
      </c>
      <c r="M3275" s="4">
        <v>10.59</v>
      </c>
      <c r="N3275" s="13" t="s">
        <v>8603</v>
      </c>
      <c r="O3275" s="14" t="s">
        <v>0</v>
      </c>
      <c r="P3275" t="s">
        <v>2798</v>
      </c>
      <c r="Q3275" t="s">
        <v>2742</v>
      </c>
      <c r="R3275" t="s">
        <v>1571</v>
      </c>
      <c r="S3275" t="s">
        <v>0</v>
      </c>
      <c r="T3275" t="s">
        <v>9</v>
      </c>
      <c r="U3275" t="s">
        <v>139</v>
      </c>
      <c r="V3275" t="s">
        <v>0</v>
      </c>
      <c r="W3275" t="s">
        <v>0</v>
      </c>
      <c r="X3275" t="s">
        <v>0</v>
      </c>
      <c r="Y3275" t="s">
        <v>11</v>
      </c>
      <c r="Z3275" t="s">
        <v>0</v>
      </c>
      <c r="AA3275" s="3"/>
      <c r="AB3275" t="s">
        <v>0</v>
      </c>
      <c r="AC3275" t="s">
        <v>0</v>
      </c>
      <c r="AD3275" t="s">
        <v>0</v>
      </c>
      <c r="AE3275" s="4">
        <v>0</v>
      </c>
    </row>
    <row r="3276" spans="1:31" x14ac:dyDescent="0.2">
      <c r="A3276" s="2" t="s">
        <v>0</v>
      </c>
      <c r="B3276" t="s">
        <v>1</v>
      </c>
      <c r="C3276" t="s">
        <v>2899</v>
      </c>
      <c r="D3276" s="3">
        <v>44227</v>
      </c>
      <c r="E3276" s="3">
        <v>44227</v>
      </c>
      <c r="F3276" s="3">
        <v>44231</v>
      </c>
      <c r="G3276" t="s">
        <v>101</v>
      </c>
      <c r="H3276" t="s">
        <v>4</v>
      </c>
      <c r="I3276" s="4">
        <v>900</v>
      </c>
      <c r="J3276" t="s">
        <v>5</v>
      </c>
      <c r="K3276" t="s">
        <v>4</v>
      </c>
      <c r="L3276" s="4">
        <v>900</v>
      </c>
      <c r="M3276" s="4">
        <v>10.59</v>
      </c>
      <c r="N3276" s="13" t="s">
        <v>8669</v>
      </c>
      <c r="O3276" s="14" t="s">
        <v>0</v>
      </c>
      <c r="P3276" t="s">
        <v>2900</v>
      </c>
      <c r="Q3276" t="s">
        <v>2901</v>
      </c>
      <c r="R3276" t="s">
        <v>2902</v>
      </c>
      <c r="S3276" t="s">
        <v>0</v>
      </c>
      <c r="T3276" t="s">
        <v>9</v>
      </c>
      <c r="U3276" t="s">
        <v>105</v>
      </c>
      <c r="V3276" t="s">
        <v>0</v>
      </c>
      <c r="W3276" t="s">
        <v>0</v>
      </c>
      <c r="X3276" t="s">
        <v>0</v>
      </c>
      <c r="Y3276" t="s">
        <v>128</v>
      </c>
      <c r="Z3276" t="s">
        <v>0</v>
      </c>
      <c r="AA3276" s="3"/>
      <c r="AB3276" t="s">
        <v>0</v>
      </c>
      <c r="AC3276" t="s">
        <v>0</v>
      </c>
      <c r="AD3276" t="s">
        <v>0</v>
      </c>
      <c r="AE3276" s="4">
        <v>0</v>
      </c>
    </row>
    <row r="3277" spans="1:31" x14ac:dyDescent="0.2">
      <c r="A3277" s="2" t="s">
        <v>0</v>
      </c>
      <c r="B3277" t="s">
        <v>1</v>
      </c>
      <c r="C3277" t="s">
        <v>3027</v>
      </c>
      <c r="D3277" s="3">
        <v>44234</v>
      </c>
      <c r="E3277" s="3">
        <v>44234</v>
      </c>
      <c r="F3277" s="3">
        <v>44243</v>
      </c>
      <c r="G3277" t="s">
        <v>3</v>
      </c>
      <c r="H3277" t="s">
        <v>4</v>
      </c>
      <c r="I3277" s="4">
        <v>900</v>
      </c>
      <c r="J3277" t="s">
        <v>5</v>
      </c>
      <c r="K3277" t="s">
        <v>4</v>
      </c>
      <c r="L3277" s="4">
        <v>900</v>
      </c>
      <c r="M3277" s="4">
        <v>10.59</v>
      </c>
      <c r="N3277" s="13" t="s">
        <v>8765</v>
      </c>
      <c r="O3277" s="14" t="s">
        <v>0</v>
      </c>
      <c r="P3277" t="s">
        <v>3028</v>
      </c>
      <c r="Q3277" t="s">
        <v>3029</v>
      </c>
      <c r="R3277" t="s">
        <v>3035</v>
      </c>
      <c r="S3277" t="s">
        <v>0</v>
      </c>
      <c r="T3277" t="s">
        <v>9</v>
      </c>
      <c r="U3277" t="s">
        <v>10</v>
      </c>
      <c r="V3277" t="s">
        <v>0</v>
      </c>
      <c r="W3277" t="s">
        <v>0</v>
      </c>
      <c r="X3277" t="s">
        <v>0</v>
      </c>
      <c r="Y3277" t="s">
        <v>11</v>
      </c>
      <c r="Z3277" t="s">
        <v>0</v>
      </c>
      <c r="AA3277" s="3"/>
      <c r="AB3277" t="s">
        <v>0</v>
      </c>
      <c r="AC3277" t="s">
        <v>0</v>
      </c>
      <c r="AD3277" t="s">
        <v>0</v>
      </c>
      <c r="AE3277" s="4">
        <v>0</v>
      </c>
    </row>
    <row r="3278" spans="1:31" x14ac:dyDescent="0.2">
      <c r="A3278" s="2" t="s">
        <v>0</v>
      </c>
      <c r="B3278" t="s">
        <v>1</v>
      </c>
      <c r="C3278" t="s">
        <v>3098</v>
      </c>
      <c r="D3278" s="3">
        <v>44241</v>
      </c>
      <c r="E3278" s="3">
        <v>44241</v>
      </c>
      <c r="F3278" s="3">
        <v>44251</v>
      </c>
      <c r="G3278" t="s">
        <v>3</v>
      </c>
      <c r="H3278" t="s">
        <v>4</v>
      </c>
      <c r="I3278" s="4">
        <v>900</v>
      </c>
      <c r="J3278" t="s">
        <v>5</v>
      </c>
      <c r="K3278" t="s">
        <v>4</v>
      </c>
      <c r="L3278" s="4">
        <v>900</v>
      </c>
      <c r="M3278" s="4">
        <v>10.59</v>
      </c>
      <c r="N3278" s="13" t="s">
        <v>8835</v>
      </c>
      <c r="O3278" s="14" t="s">
        <v>0</v>
      </c>
      <c r="P3278" t="s">
        <v>3099</v>
      </c>
      <c r="Q3278" t="s">
        <v>3093</v>
      </c>
      <c r="R3278" t="s">
        <v>3103</v>
      </c>
      <c r="S3278" t="s">
        <v>0</v>
      </c>
      <c r="T3278" t="s">
        <v>9</v>
      </c>
      <c r="U3278" t="s">
        <v>139</v>
      </c>
      <c r="V3278" t="s">
        <v>0</v>
      </c>
      <c r="W3278" t="s">
        <v>0</v>
      </c>
      <c r="X3278" t="s">
        <v>0</v>
      </c>
      <c r="Y3278" t="s">
        <v>11</v>
      </c>
      <c r="Z3278" t="s">
        <v>0</v>
      </c>
      <c r="AA3278" s="3"/>
      <c r="AB3278" t="s">
        <v>0</v>
      </c>
      <c r="AC3278" t="s">
        <v>0</v>
      </c>
      <c r="AD3278" t="s">
        <v>0</v>
      </c>
      <c r="AE3278" s="4">
        <v>0</v>
      </c>
    </row>
    <row r="3279" spans="1:31" x14ac:dyDescent="0.2">
      <c r="A3279" s="2" t="s">
        <v>0</v>
      </c>
      <c r="B3279" t="s">
        <v>1</v>
      </c>
      <c r="C3279" t="s">
        <v>3098</v>
      </c>
      <c r="D3279" s="3">
        <v>44241</v>
      </c>
      <c r="E3279" s="3">
        <v>44241</v>
      </c>
      <c r="F3279" s="3">
        <v>44251</v>
      </c>
      <c r="G3279" t="s">
        <v>3</v>
      </c>
      <c r="H3279" t="s">
        <v>4</v>
      </c>
      <c r="I3279" s="4">
        <v>900</v>
      </c>
      <c r="J3279" t="s">
        <v>5</v>
      </c>
      <c r="K3279" t="s">
        <v>4</v>
      </c>
      <c r="L3279" s="4">
        <v>900</v>
      </c>
      <c r="M3279" s="4">
        <v>10.59</v>
      </c>
      <c r="N3279" s="13" t="s">
        <v>8844</v>
      </c>
      <c r="O3279" s="14" t="s">
        <v>0</v>
      </c>
      <c r="P3279" t="s">
        <v>3099</v>
      </c>
      <c r="Q3279" t="s">
        <v>3093</v>
      </c>
      <c r="R3279" t="s">
        <v>2114</v>
      </c>
      <c r="S3279" t="s">
        <v>0</v>
      </c>
      <c r="T3279" t="s">
        <v>9</v>
      </c>
      <c r="U3279" t="s">
        <v>139</v>
      </c>
      <c r="V3279" t="s">
        <v>0</v>
      </c>
      <c r="W3279" t="s">
        <v>0</v>
      </c>
      <c r="X3279" t="s">
        <v>0</v>
      </c>
      <c r="Y3279" t="s">
        <v>11</v>
      </c>
      <c r="Z3279" t="s">
        <v>0</v>
      </c>
      <c r="AA3279" s="3"/>
      <c r="AB3279" t="s">
        <v>0</v>
      </c>
      <c r="AC3279" t="s">
        <v>0</v>
      </c>
      <c r="AD3279" t="s">
        <v>0</v>
      </c>
      <c r="AE3279" s="4">
        <v>0</v>
      </c>
    </row>
    <row r="3280" spans="1:31" x14ac:dyDescent="0.2">
      <c r="A3280" s="2" t="s">
        <v>0</v>
      </c>
      <c r="B3280" t="s">
        <v>1</v>
      </c>
      <c r="C3280" t="s">
        <v>3125</v>
      </c>
      <c r="D3280" s="3">
        <v>44242</v>
      </c>
      <c r="E3280" s="3">
        <v>44242</v>
      </c>
      <c r="F3280" s="3">
        <v>44251</v>
      </c>
      <c r="G3280" t="s">
        <v>3</v>
      </c>
      <c r="H3280" t="s">
        <v>4</v>
      </c>
      <c r="I3280" s="4">
        <v>900</v>
      </c>
      <c r="J3280" t="s">
        <v>5</v>
      </c>
      <c r="K3280" t="s">
        <v>4</v>
      </c>
      <c r="L3280" s="4">
        <v>900</v>
      </c>
      <c r="M3280" s="4">
        <v>10.59</v>
      </c>
      <c r="N3280" s="13" t="s">
        <v>8901</v>
      </c>
      <c r="O3280" s="14" t="s">
        <v>0</v>
      </c>
      <c r="P3280" t="s">
        <v>3126</v>
      </c>
      <c r="Q3280" t="s">
        <v>3122</v>
      </c>
      <c r="R3280" t="s">
        <v>1593</v>
      </c>
      <c r="S3280" t="s">
        <v>0</v>
      </c>
      <c r="T3280" t="s">
        <v>9</v>
      </c>
      <c r="U3280" t="s">
        <v>139</v>
      </c>
      <c r="V3280" t="s">
        <v>0</v>
      </c>
      <c r="W3280" t="s">
        <v>0</v>
      </c>
      <c r="X3280" t="s">
        <v>0</v>
      </c>
      <c r="Y3280" t="s">
        <v>11</v>
      </c>
      <c r="Z3280" t="s">
        <v>0</v>
      </c>
      <c r="AA3280" s="3"/>
      <c r="AB3280" t="s">
        <v>0</v>
      </c>
      <c r="AC3280" t="s">
        <v>0</v>
      </c>
      <c r="AD3280" t="s">
        <v>0</v>
      </c>
      <c r="AE3280" s="4">
        <v>0</v>
      </c>
    </row>
    <row r="3281" spans="1:31" x14ac:dyDescent="0.2">
      <c r="A3281" s="2" t="s">
        <v>0</v>
      </c>
      <c r="B3281" t="s">
        <v>1</v>
      </c>
      <c r="C3281" t="s">
        <v>3125</v>
      </c>
      <c r="D3281" s="3">
        <v>44242</v>
      </c>
      <c r="E3281" s="3">
        <v>44242</v>
      </c>
      <c r="F3281" s="3">
        <v>44251</v>
      </c>
      <c r="G3281" t="s">
        <v>3</v>
      </c>
      <c r="H3281" t="s">
        <v>4</v>
      </c>
      <c r="I3281" s="4">
        <v>900</v>
      </c>
      <c r="J3281" t="s">
        <v>5</v>
      </c>
      <c r="K3281" t="s">
        <v>4</v>
      </c>
      <c r="L3281" s="4">
        <v>900</v>
      </c>
      <c r="M3281" s="4">
        <v>10.59</v>
      </c>
      <c r="N3281" s="13" t="s">
        <v>8961</v>
      </c>
      <c r="O3281" s="14" t="s">
        <v>0</v>
      </c>
      <c r="P3281" t="s">
        <v>3126</v>
      </c>
      <c r="Q3281" t="s">
        <v>3122</v>
      </c>
      <c r="R3281" t="s">
        <v>2561</v>
      </c>
      <c r="S3281" t="s">
        <v>0</v>
      </c>
      <c r="T3281" t="s">
        <v>9</v>
      </c>
      <c r="U3281" t="s">
        <v>139</v>
      </c>
      <c r="V3281" t="s">
        <v>0</v>
      </c>
      <c r="W3281" t="s">
        <v>0</v>
      </c>
      <c r="X3281" t="s">
        <v>0</v>
      </c>
      <c r="Y3281" t="s">
        <v>11</v>
      </c>
      <c r="Z3281" t="s">
        <v>0</v>
      </c>
      <c r="AA3281" s="3"/>
      <c r="AB3281" t="s">
        <v>0</v>
      </c>
      <c r="AC3281" t="s">
        <v>0</v>
      </c>
      <c r="AD3281" t="s">
        <v>0</v>
      </c>
      <c r="AE3281" s="4">
        <v>0</v>
      </c>
    </row>
    <row r="3282" spans="1:31" x14ac:dyDescent="0.2">
      <c r="A3282" s="2" t="s">
        <v>0</v>
      </c>
      <c r="B3282" t="s">
        <v>1</v>
      </c>
      <c r="C3282" t="s">
        <v>3125</v>
      </c>
      <c r="D3282" s="3">
        <v>44242</v>
      </c>
      <c r="E3282" s="3">
        <v>44242</v>
      </c>
      <c r="F3282" s="3">
        <v>44251</v>
      </c>
      <c r="G3282" t="s">
        <v>3</v>
      </c>
      <c r="H3282" t="s">
        <v>4</v>
      </c>
      <c r="I3282" s="4">
        <v>900</v>
      </c>
      <c r="J3282" t="s">
        <v>5</v>
      </c>
      <c r="K3282" t="s">
        <v>4</v>
      </c>
      <c r="L3282" s="4">
        <v>900</v>
      </c>
      <c r="M3282" s="4">
        <v>10.59</v>
      </c>
      <c r="N3282" s="13" t="s">
        <v>8971</v>
      </c>
      <c r="O3282" s="14" t="s">
        <v>0</v>
      </c>
      <c r="P3282" t="s">
        <v>3126</v>
      </c>
      <c r="Q3282" t="s">
        <v>3122</v>
      </c>
      <c r="R3282" t="s">
        <v>3133</v>
      </c>
      <c r="S3282" t="s">
        <v>0</v>
      </c>
      <c r="T3282" t="s">
        <v>9</v>
      </c>
      <c r="U3282" t="s">
        <v>139</v>
      </c>
      <c r="V3282" t="s">
        <v>0</v>
      </c>
      <c r="W3282" t="s">
        <v>0</v>
      </c>
      <c r="X3282" t="s">
        <v>0</v>
      </c>
      <c r="Y3282" t="s">
        <v>11</v>
      </c>
      <c r="Z3282" t="s">
        <v>0</v>
      </c>
      <c r="AA3282" s="3"/>
      <c r="AB3282" t="s">
        <v>0</v>
      </c>
      <c r="AC3282" t="s">
        <v>0</v>
      </c>
      <c r="AD3282" t="s">
        <v>0</v>
      </c>
      <c r="AE3282" s="4">
        <v>0</v>
      </c>
    </row>
    <row r="3283" spans="1:31" x14ac:dyDescent="0.2">
      <c r="A3283" s="2" t="s">
        <v>0</v>
      </c>
      <c r="B3283" t="s">
        <v>1</v>
      </c>
      <c r="C3283" t="s">
        <v>3161</v>
      </c>
      <c r="D3283" s="3">
        <v>44250</v>
      </c>
      <c r="E3283" s="3">
        <v>44250</v>
      </c>
      <c r="F3283" s="3">
        <v>44258</v>
      </c>
      <c r="G3283" t="s">
        <v>3</v>
      </c>
      <c r="H3283" t="s">
        <v>4</v>
      </c>
      <c r="I3283" s="4">
        <v>900</v>
      </c>
      <c r="J3283" t="s">
        <v>5</v>
      </c>
      <c r="K3283" t="s">
        <v>4</v>
      </c>
      <c r="L3283" s="4">
        <v>900</v>
      </c>
      <c r="M3283" s="4">
        <v>10.59</v>
      </c>
      <c r="N3283" s="13" t="s">
        <v>9013</v>
      </c>
      <c r="O3283" s="14" t="s">
        <v>0</v>
      </c>
      <c r="P3283" t="s">
        <v>3162</v>
      </c>
      <c r="Q3283" t="s">
        <v>3163</v>
      </c>
      <c r="R3283" t="s">
        <v>3168</v>
      </c>
      <c r="S3283" t="s">
        <v>0</v>
      </c>
      <c r="T3283" t="s">
        <v>9</v>
      </c>
      <c r="U3283" t="s">
        <v>139</v>
      </c>
      <c r="V3283" t="s">
        <v>0</v>
      </c>
      <c r="W3283" t="s">
        <v>0</v>
      </c>
      <c r="X3283" t="s">
        <v>0</v>
      </c>
      <c r="Y3283" t="s">
        <v>11</v>
      </c>
      <c r="Z3283" t="s">
        <v>0</v>
      </c>
      <c r="AA3283" s="3"/>
      <c r="AB3283" t="s">
        <v>0</v>
      </c>
      <c r="AC3283" t="s">
        <v>0</v>
      </c>
      <c r="AD3283" t="s">
        <v>0</v>
      </c>
      <c r="AE3283" s="4">
        <v>0</v>
      </c>
    </row>
    <row r="3284" spans="1:31" x14ac:dyDescent="0.2">
      <c r="A3284" s="2" t="s">
        <v>0</v>
      </c>
      <c r="B3284" t="s">
        <v>1</v>
      </c>
      <c r="C3284" t="s">
        <v>3295</v>
      </c>
      <c r="D3284" s="3">
        <v>44259</v>
      </c>
      <c r="E3284" s="3">
        <v>44259</v>
      </c>
      <c r="F3284" s="3">
        <v>44276</v>
      </c>
      <c r="G3284" t="s">
        <v>3</v>
      </c>
      <c r="H3284" t="s">
        <v>4</v>
      </c>
      <c r="I3284" s="4">
        <v>900</v>
      </c>
      <c r="J3284" t="s">
        <v>5</v>
      </c>
      <c r="K3284" t="s">
        <v>4</v>
      </c>
      <c r="L3284" s="4">
        <v>900</v>
      </c>
      <c r="M3284" s="4">
        <v>10.59</v>
      </c>
      <c r="N3284" s="13" t="s">
        <v>9094</v>
      </c>
      <c r="O3284" s="14" t="s">
        <v>0</v>
      </c>
      <c r="P3284" t="s">
        <v>3296</v>
      </c>
      <c r="Q3284" t="s">
        <v>3155</v>
      </c>
      <c r="R3284" t="s">
        <v>3301</v>
      </c>
      <c r="S3284" t="s">
        <v>0</v>
      </c>
      <c r="T3284" t="s">
        <v>9</v>
      </c>
      <c r="U3284" t="s">
        <v>10</v>
      </c>
      <c r="V3284" t="s">
        <v>0</v>
      </c>
      <c r="W3284" t="s">
        <v>0</v>
      </c>
      <c r="X3284" t="s">
        <v>0</v>
      </c>
      <c r="Y3284" t="s">
        <v>11</v>
      </c>
      <c r="Z3284" t="s">
        <v>0</v>
      </c>
      <c r="AA3284" s="3"/>
      <c r="AB3284" t="s">
        <v>0</v>
      </c>
      <c r="AC3284" t="s">
        <v>0</v>
      </c>
      <c r="AD3284" t="s">
        <v>0</v>
      </c>
      <c r="AE3284" s="4">
        <v>0</v>
      </c>
    </row>
    <row r="3285" spans="1:31" x14ac:dyDescent="0.2">
      <c r="A3285" s="2" t="s">
        <v>0</v>
      </c>
      <c r="B3285" t="s">
        <v>4758</v>
      </c>
      <c r="C3285" t="s">
        <v>4804</v>
      </c>
      <c r="D3285" s="3">
        <v>44067</v>
      </c>
      <c r="E3285" s="3">
        <v>44067</v>
      </c>
      <c r="F3285" s="3">
        <v>44068</v>
      </c>
      <c r="G3285" t="s">
        <v>3</v>
      </c>
      <c r="H3285" t="s">
        <v>4</v>
      </c>
      <c r="I3285" s="4">
        <v>900</v>
      </c>
      <c r="J3285" t="s">
        <v>5</v>
      </c>
      <c r="K3285" t="s">
        <v>4</v>
      </c>
      <c r="L3285" s="4">
        <v>900</v>
      </c>
      <c r="M3285" s="4">
        <v>10.59</v>
      </c>
      <c r="N3285" s="13" t="s">
        <v>10067</v>
      </c>
      <c r="O3285" s="14" t="s">
        <v>0</v>
      </c>
      <c r="P3285" t="s">
        <v>4805</v>
      </c>
      <c r="Q3285" t="s">
        <v>476</v>
      </c>
      <c r="R3285" t="s">
        <v>4806</v>
      </c>
      <c r="S3285" t="s">
        <v>0</v>
      </c>
      <c r="T3285" t="s">
        <v>9</v>
      </c>
      <c r="U3285" t="s">
        <v>2519</v>
      </c>
      <c r="V3285" t="s">
        <v>0</v>
      </c>
      <c r="W3285" t="s">
        <v>0</v>
      </c>
      <c r="X3285" t="s">
        <v>0</v>
      </c>
      <c r="Y3285" t="s">
        <v>11</v>
      </c>
      <c r="Z3285" t="s">
        <v>0</v>
      </c>
      <c r="AA3285" s="3"/>
      <c r="AB3285" t="s">
        <v>0</v>
      </c>
      <c r="AC3285" t="s">
        <v>0</v>
      </c>
      <c r="AD3285" t="s">
        <v>0</v>
      </c>
      <c r="AE3285" s="4">
        <v>0</v>
      </c>
    </row>
    <row r="3286" spans="1:31" x14ac:dyDescent="0.2">
      <c r="A3286" s="2" t="s">
        <v>0</v>
      </c>
      <c r="B3286" t="s">
        <v>4758</v>
      </c>
      <c r="C3286" t="s">
        <v>4804</v>
      </c>
      <c r="D3286" s="3">
        <v>44067</v>
      </c>
      <c r="E3286" s="3">
        <v>44067</v>
      </c>
      <c r="F3286" s="3">
        <v>44068</v>
      </c>
      <c r="G3286" t="s">
        <v>3</v>
      </c>
      <c r="H3286" t="s">
        <v>4</v>
      </c>
      <c r="I3286" s="4">
        <v>900</v>
      </c>
      <c r="J3286" t="s">
        <v>5</v>
      </c>
      <c r="K3286" t="s">
        <v>4</v>
      </c>
      <c r="L3286" s="4">
        <v>900</v>
      </c>
      <c r="M3286" s="4">
        <v>10.59</v>
      </c>
      <c r="N3286" s="13" t="s">
        <v>10079</v>
      </c>
      <c r="O3286" s="14" t="s">
        <v>0</v>
      </c>
      <c r="P3286" t="s">
        <v>4805</v>
      </c>
      <c r="Q3286" t="s">
        <v>476</v>
      </c>
      <c r="R3286" t="s">
        <v>4806</v>
      </c>
      <c r="S3286" t="s">
        <v>0</v>
      </c>
      <c r="T3286" t="s">
        <v>9</v>
      </c>
      <c r="U3286" t="s">
        <v>2519</v>
      </c>
      <c r="V3286" t="s">
        <v>0</v>
      </c>
      <c r="W3286" t="s">
        <v>0</v>
      </c>
      <c r="X3286" t="s">
        <v>0</v>
      </c>
      <c r="Y3286" t="s">
        <v>11</v>
      </c>
      <c r="Z3286" t="s">
        <v>0</v>
      </c>
      <c r="AA3286" s="3"/>
      <c r="AB3286" t="s">
        <v>0</v>
      </c>
      <c r="AC3286" t="s">
        <v>0</v>
      </c>
      <c r="AD3286" t="s">
        <v>0</v>
      </c>
      <c r="AE3286" s="4">
        <v>0</v>
      </c>
    </row>
    <row r="3287" spans="1:31" x14ac:dyDescent="0.2">
      <c r="A3287" s="2" t="s">
        <v>0</v>
      </c>
      <c r="B3287" t="s">
        <v>4758</v>
      </c>
      <c r="C3287" t="s">
        <v>4857</v>
      </c>
      <c r="D3287" s="3">
        <v>44142</v>
      </c>
      <c r="E3287" s="3">
        <v>44142</v>
      </c>
      <c r="F3287" s="3">
        <v>44146</v>
      </c>
      <c r="G3287" t="s">
        <v>3</v>
      </c>
      <c r="H3287" t="s">
        <v>4</v>
      </c>
      <c r="I3287" s="4">
        <v>900</v>
      </c>
      <c r="J3287" t="s">
        <v>5</v>
      </c>
      <c r="K3287" t="s">
        <v>4</v>
      </c>
      <c r="L3287" s="4">
        <v>900</v>
      </c>
      <c r="M3287" s="4">
        <v>10.59</v>
      </c>
      <c r="N3287" s="13" t="s">
        <v>10163</v>
      </c>
      <c r="O3287" s="14" t="s">
        <v>0</v>
      </c>
      <c r="P3287" t="s">
        <v>4858</v>
      </c>
      <c r="Q3287" t="s">
        <v>1151</v>
      </c>
      <c r="R3287" t="s">
        <v>4859</v>
      </c>
      <c r="S3287" t="s">
        <v>0</v>
      </c>
      <c r="T3287" t="s">
        <v>9</v>
      </c>
      <c r="U3287" t="s">
        <v>2519</v>
      </c>
      <c r="V3287" t="s">
        <v>0</v>
      </c>
      <c r="W3287" t="s">
        <v>0</v>
      </c>
      <c r="X3287" t="s">
        <v>0</v>
      </c>
      <c r="Y3287" t="s">
        <v>11</v>
      </c>
      <c r="Z3287" t="s">
        <v>0</v>
      </c>
      <c r="AA3287" s="3"/>
      <c r="AB3287" t="s">
        <v>0</v>
      </c>
      <c r="AC3287" t="s">
        <v>0</v>
      </c>
      <c r="AD3287" t="s">
        <v>0</v>
      </c>
      <c r="AE3287" s="4">
        <v>0</v>
      </c>
    </row>
    <row r="3288" spans="1:31" x14ac:dyDescent="0.2">
      <c r="A3288" s="2" t="s">
        <v>0</v>
      </c>
      <c r="B3288" t="s">
        <v>1</v>
      </c>
      <c r="C3288" t="s">
        <v>686</v>
      </c>
      <c r="D3288" s="3">
        <v>44081</v>
      </c>
      <c r="E3288" s="3">
        <v>44081</v>
      </c>
      <c r="F3288" s="3">
        <v>44090</v>
      </c>
      <c r="G3288" t="s">
        <v>3</v>
      </c>
      <c r="H3288" t="s">
        <v>4</v>
      </c>
      <c r="I3288" s="4">
        <v>880</v>
      </c>
      <c r="J3288" t="s">
        <v>5</v>
      </c>
      <c r="K3288" t="s">
        <v>4</v>
      </c>
      <c r="L3288" s="4">
        <v>880</v>
      </c>
      <c r="M3288" s="4">
        <v>10.36</v>
      </c>
      <c r="N3288" s="13" t="s">
        <v>6940</v>
      </c>
      <c r="O3288" s="14" t="s">
        <v>0</v>
      </c>
      <c r="P3288" t="s">
        <v>687</v>
      </c>
      <c r="Q3288" t="s">
        <v>655</v>
      </c>
      <c r="R3288" t="s">
        <v>243</v>
      </c>
      <c r="S3288" t="s">
        <v>0</v>
      </c>
      <c r="T3288" t="s">
        <v>9</v>
      </c>
      <c r="U3288" t="s">
        <v>42</v>
      </c>
      <c r="V3288" t="s">
        <v>0</v>
      </c>
      <c r="W3288" t="s">
        <v>0</v>
      </c>
      <c r="X3288" t="s">
        <v>0</v>
      </c>
      <c r="Y3288" t="s">
        <v>11</v>
      </c>
      <c r="Z3288" t="s">
        <v>0</v>
      </c>
      <c r="AA3288" s="3"/>
      <c r="AB3288" t="s">
        <v>0</v>
      </c>
      <c r="AC3288" t="s">
        <v>0</v>
      </c>
      <c r="AD3288" t="s">
        <v>0</v>
      </c>
      <c r="AE3288" s="4">
        <v>0</v>
      </c>
    </row>
    <row r="3289" spans="1:31" x14ac:dyDescent="0.2">
      <c r="A3289" s="2" t="s">
        <v>0</v>
      </c>
      <c r="B3289" t="s">
        <v>1</v>
      </c>
      <c r="C3289" t="s">
        <v>1587</v>
      </c>
      <c r="D3289" s="3">
        <v>44147</v>
      </c>
      <c r="E3289" s="3">
        <v>44147</v>
      </c>
      <c r="F3289" s="3">
        <v>44150</v>
      </c>
      <c r="G3289" t="s">
        <v>3</v>
      </c>
      <c r="H3289" t="s">
        <v>4</v>
      </c>
      <c r="I3289" s="4">
        <v>880</v>
      </c>
      <c r="J3289" t="s">
        <v>5</v>
      </c>
      <c r="K3289" t="s">
        <v>4</v>
      </c>
      <c r="L3289" s="4">
        <v>880</v>
      </c>
      <c r="M3289" s="4">
        <v>10.36</v>
      </c>
      <c r="N3289" s="13" t="s">
        <v>7506</v>
      </c>
      <c r="O3289" s="14" t="s">
        <v>0</v>
      </c>
      <c r="P3289" t="s">
        <v>1588</v>
      </c>
      <c r="Q3289" t="s">
        <v>1589</v>
      </c>
      <c r="R3289" t="s">
        <v>1624</v>
      </c>
      <c r="S3289" t="s">
        <v>0</v>
      </c>
      <c r="T3289" t="s">
        <v>9</v>
      </c>
      <c r="U3289" t="s">
        <v>139</v>
      </c>
      <c r="V3289" t="s">
        <v>0</v>
      </c>
      <c r="W3289" t="s">
        <v>0</v>
      </c>
      <c r="X3289" t="s">
        <v>0</v>
      </c>
      <c r="Y3289" t="s">
        <v>11</v>
      </c>
      <c r="Z3289" t="s">
        <v>0</v>
      </c>
      <c r="AA3289" s="3"/>
      <c r="AB3289" t="s">
        <v>0</v>
      </c>
      <c r="AC3289" t="s">
        <v>0</v>
      </c>
      <c r="AD3289" t="s">
        <v>0</v>
      </c>
      <c r="AE3289" s="4">
        <v>0</v>
      </c>
    </row>
    <row r="3290" spans="1:31" x14ac:dyDescent="0.2">
      <c r="A3290" s="2" t="s">
        <v>0</v>
      </c>
      <c r="B3290" t="s">
        <v>1</v>
      </c>
      <c r="C3290" t="s">
        <v>1587</v>
      </c>
      <c r="D3290" s="3">
        <v>44147</v>
      </c>
      <c r="E3290" s="3">
        <v>44147</v>
      </c>
      <c r="F3290" s="3">
        <v>44150</v>
      </c>
      <c r="G3290" t="s">
        <v>3</v>
      </c>
      <c r="H3290" t="s">
        <v>4</v>
      </c>
      <c r="I3290" s="4">
        <v>880</v>
      </c>
      <c r="J3290" t="s">
        <v>5</v>
      </c>
      <c r="K3290" t="s">
        <v>4</v>
      </c>
      <c r="L3290" s="4">
        <v>880</v>
      </c>
      <c r="M3290" s="4">
        <v>10.36</v>
      </c>
      <c r="N3290" s="13" t="s">
        <v>7507</v>
      </c>
      <c r="O3290" s="14" t="s">
        <v>0</v>
      </c>
      <c r="P3290" t="s">
        <v>1588</v>
      </c>
      <c r="Q3290" t="s">
        <v>1589</v>
      </c>
      <c r="R3290" t="s">
        <v>1625</v>
      </c>
      <c r="S3290" t="s">
        <v>0</v>
      </c>
      <c r="T3290" t="s">
        <v>9</v>
      </c>
      <c r="U3290" t="s">
        <v>139</v>
      </c>
      <c r="V3290" t="s">
        <v>0</v>
      </c>
      <c r="W3290" t="s">
        <v>0</v>
      </c>
      <c r="X3290" t="s">
        <v>0</v>
      </c>
      <c r="Y3290" t="s">
        <v>11</v>
      </c>
      <c r="Z3290" t="s">
        <v>0</v>
      </c>
      <c r="AA3290" s="3"/>
      <c r="AB3290" t="s">
        <v>0</v>
      </c>
      <c r="AC3290" t="s">
        <v>0</v>
      </c>
      <c r="AD3290" t="s">
        <v>0</v>
      </c>
      <c r="AE3290" s="4">
        <v>0</v>
      </c>
    </row>
    <row r="3291" spans="1:31" x14ac:dyDescent="0.2">
      <c r="A3291" s="2" t="s">
        <v>0</v>
      </c>
      <c r="B3291" t="s">
        <v>1</v>
      </c>
      <c r="C3291" t="s">
        <v>1781</v>
      </c>
      <c r="D3291" s="3">
        <v>44152</v>
      </c>
      <c r="E3291" s="3">
        <v>44152</v>
      </c>
      <c r="F3291" s="3">
        <v>44159</v>
      </c>
      <c r="G3291" t="s">
        <v>3</v>
      </c>
      <c r="H3291" t="s">
        <v>4</v>
      </c>
      <c r="I3291" s="4">
        <v>880</v>
      </c>
      <c r="J3291" t="s">
        <v>5</v>
      </c>
      <c r="K3291" t="s">
        <v>4</v>
      </c>
      <c r="L3291" s="4">
        <v>880</v>
      </c>
      <c r="M3291" s="4">
        <v>10.36</v>
      </c>
      <c r="N3291" s="13" t="s">
        <v>7635</v>
      </c>
      <c r="O3291" s="14" t="s">
        <v>0</v>
      </c>
      <c r="P3291" t="s">
        <v>1782</v>
      </c>
      <c r="Q3291" t="s">
        <v>1771</v>
      </c>
      <c r="R3291" t="s">
        <v>1795</v>
      </c>
      <c r="S3291" t="s">
        <v>0</v>
      </c>
      <c r="T3291" t="s">
        <v>9</v>
      </c>
      <c r="U3291" t="s">
        <v>139</v>
      </c>
      <c r="V3291" t="s">
        <v>0</v>
      </c>
      <c r="W3291" t="s">
        <v>0</v>
      </c>
      <c r="X3291" t="s">
        <v>0</v>
      </c>
      <c r="Y3291" t="s">
        <v>11</v>
      </c>
      <c r="Z3291" t="s">
        <v>0</v>
      </c>
      <c r="AA3291" s="3"/>
      <c r="AB3291" t="s">
        <v>0</v>
      </c>
      <c r="AC3291" t="s">
        <v>0</v>
      </c>
      <c r="AD3291" t="s">
        <v>0</v>
      </c>
      <c r="AE3291" s="4">
        <v>0</v>
      </c>
    </row>
    <row r="3292" spans="1:31" x14ac:dyDescent="0.2">
      <c r="A3292" s="2" t="s">
        <v>0</v>
      </c>
      <c r="B3292" t="s">
        <v>1</v>
      </c>
      <c r="C3292" t="s">
        <v>2004</v>
      </c>
      <c r="D3292" s="3">
        <v>44173</v>
      </c>
      <c r="E3292" s="3">
        <v>44173</v>
      </c>
      <c r="F3292" s="3">
        <v>44180</v>
      </c>
      <c r="G3292" t="s">
        <v>3</v>
      </c>
      <c r="H3292" t="s">
        <v>4</v>
      </c>
      <c r="I3292" s="4">
        <v>880</v>
      </c>
      <c r="J3292" t="s">
        <v>5</v>
      </c>
      <c r="K3292" t="s">
        <v>4</v>
      </c>
      <c r="L3292" s="4">
        <v>880</v>
      </c>
      <c r="M3292" s="4">
        <v>10.36</v>
      </c>
      <c r="N3292" s="13" t="s">
        <v>7779</v>
      </c>
      <c r="O3292" s="14" t="s">
        <v>0</v>
      </c>
      <c r="P3292" t="s">
        <v>2005</v>
      </c>
      <c r="Q3292" t="s">
        <v>2006</v>
      </c>
      <c r="R3292" t="s">
        <v>1626</v>
      </c>
      <c r="S3292" t="s">
        <v>0</v>
      </c>
      <c r="T3292" t="s">
        <v>9</v>
      </c>
      <c r="U3292" t="s">
        <v>139</v>
      </c>
      <c r="V3292" t="s">
        <v>0</v>
      </c>
      <c r="W3292" t="s">
        <v>0</v>
      </c>
      <c r="X3292" t="s">
        <v>0</v>
      </c>
      <c r="Y3292" t="s">
        <v>11</v>
      </c>
      <c r="Z3292" t="s">
        <v>0</v>
      </c>
      <c r="AA3292" s="3"/>
      <c r="AB3292" t="s">
        <v>0</v>
      </c>
      <c r="AC3292" t="s">
        <v>0</v>
      </c>
      <c r="AD3292" t="s">
        <v>0</v>
      </c>
      <c r="AE3292" s="4">
        <v>0</v>
      </c>
    </row>
    <row r="3293" spans="1:31" x14ac:dyDescent="0.2">
      <c r="A3293" s="2" t="s">
        <v>0</v>
      </c>
      <c r="B3293" t="s">
        <v>1</v>
      </c>
      <c r="C3293" t="s">
        <v>2520</v>
      </c>
      <c r="D3293" s="3">
        <v>44227</v>
      </c>
      <c r="E3293" s="3">
        <v>44208</v>
      </c>
      <c r="F3293" s="3">
        <v>44229</v>
      </c>
      <c r="G3293" t="s">
        <v>3</v>
      </c>
      <c r="H3293" t="s">
        <v>4</v>
      </c>
      <c r="I3293" s="4">
        <v>880</v>
      </c>
      <c r="J3293" t="s">
        <v>5</v>
      </c>
      <c r="K3293" t="s">
        <v>4</v>
      </c>
      <c r="L3293" s="4">
        <v>880</v>
      </c>
      <c r="M3293" s="4">
        <v>10.36</v>
      </c>
      <c r="N3293" s="13" t="s">
        <v>8402</v>
      </c>
      <c r="O3293" s="14" t="s">
        <v>0</v>
      </c>
      <c r="P3293" t="s">
        <v>2521</v>
      </c>
      <c r="Q3293" t="s">
        <v>2522</v>
      </c>
      <c r="R3293" t="s">
        <v>1643</v>
      </c>
      <c r="S3293" t="s">
        <v>0</v>
      </c>
      <c r="T3293" t="s">
        <v>9</v>
      </c>
      <c r="U3293" t="s">
        <v>139</v>
      </c>
      <c r="V3293" t="s">
        <v>0</v>
      </c>
      <c r="W3293" t="s">
        <v>0</v>
      </c>
      <c r="X3293" t="s">
        <v>0</v>
      </c>
      <c r="Y3293" t="s">
        <v>11</v>
      </c>
      <c r="Z3293" t="s">
        <v>0</v>
      </c>
      <c r="AA3293" s="3"/>
      <c r="AB3293" t="s">
        <v>0</v>
      </c>
      <c r="AC3293" t="s">
        <v>0</v>
      </c>
      <c r="AD3293" t="s">
        <v>0</v>
      </c>
      <c r="AE3293" s="4">
        <v>0</v>
      </c>
    </row>
    <row r="3294" spans="1:31" x14ac:dyDescent="0.2">
      <c r="A3294" s="2" t="s">
        <v>0</v>
      </c>
      <c r="B3294" t="s">
        <v>1</v>
      </c>
      <c r="C3294" t="s">
        <v>2520</v>
      </c>
      <c r="D3294" s="3">
        <v>44227</v>
      </c>
      <c r="E3294" s="3">
        <v>44208</v>
      </c>
      <c r="F3294" s="3">
        <v>44229</v>
      </c>
      <c r="G3294" t="s">
        <v>3</v>
      </c>
      <c r="H3294" t="s">
        <v>4</v>
      </c>
      <c r="I3294" s="4">
        <v>880</v>
      </c>
      <c r="J3294" t="s">
        <v>5</v>
      </c>
      <c r="K3294" t="s">
        <v>4</v>
      </c>
      <c r="L3294" s="4">
        <v>880</v>
      </c>
      <c r="M3294" s="4">
        <v>10.36</v>
      </c>
      <c r="N3294" s="13" t="s">
        <v>8403</v>
      </c>
      <c r="O3294" s="14" t="s">
        <v>0</v>
      </c>
      <c r="P3294" t="s">
        <v>2521</v>
      </c>
      <c r="Q3294" t="s">
        <v>2522</v>
      </c>
      <c r="R3294" t="s">
        <v>1644</v>
      </c>
      <c r="S3294" t="s">
        <v>0</v>
      </c>
      <c r="T3294" t="s">
        <v>9</v>
      </c>
      <c r="U3294" t="s">
        <v>139</v>
      </c>
      <c r="V3294" t="s">
        <v>0</v>
      </c>
      <c r="W3294" t="s">
        <v>0</v>
      </c>
      <c r="X3294" t="s">
        <v>0</v>
      </c>
      <c r="Y3294" t="s">
        <v>11</v>
      </c>
      <c r="Z3294" t="s">
        <v>0</v>
      </c>
      <c r="AA3294" s="3"/>
      <c r="AB3294" t="s">
        <v>0</v>
      </c>
      <c r="AC3294" t="s">
        <v>0</v>
      </c>
      <c r="AD3294" t="s">
        <v>0</v>
      </c>
      <c r="AE3294" s="4">
        <v>0</v>
      </c>
    </row>
    <row r="3295" spans="1:31" x14ac:dyDescent="0.2">
      <c r="A3295" s="2" t="s">
        <v>0</v>
      </c>
      <c r="B3295" t="s">
        <v>1</v>
      </c>
      <c r="C3295" t="s">
        <v>2353</v>
      </c>
      <c r="D3295" s="3">
        <v>44193</v>
      </c>
      <c r="E3295" s="3">
        <v>44193</v>
      </c>
      <c r="F3295" s="3">
        <v>44207</v>
      </c>
      <c r="G3295" t="s">
        <v>101</v>
      </c>
      <c r="H3295" t="s">
        <v>4</v>
      </c>
      <c r="I3295" s="4">
        <v>875</v>
      </c>
      <c r="J3295" t="s">
        <v>5</v>
      </c>
      <c r="K3295" t="s">
        <v>4</v>
      </c>
      <c r="L3295" s="4">
        <v>875</v>
      </c>
      <c r="M3295" s="4">
        <v>10.3</v>
      </c>
      <c r="N3295" s="13" t="s">
        <v>8137</v>
      </c>
      <c r="O3295" s="14" t="s">
        <v>0</v>
      </c>
      <c r="P3295" t="s">
        <v>670</v>
      </c>
      <c r="Q3295" t="s">
        <v>671</v>
      </c>
      <c r="R3295" t="s">
        <v>1490</v>
      </c>
      <c r="S3295" t="s">
        <v>0</v>
      </c>
      <c r="T3295" t="s">
        <v>9</v>
      </c>
      <c r="U3295" t="s">
        <v>105</v>
      </c>
      <c r="V3295" t="s">
        <v>0</v>
      </c>
      <c r="W3295" t="s">
        <v>0</v>
      </c>
      <c r="X3295" t="s">
        <v>0</v>
      </c>
      <c r="Y3295" t="s">
        <v>11</v>
      </c>
      <c r="Z3295" t="s">
        <v>0</v>
      </c>
      <c r="AA3295" s="3"/>
      <c r="AB3295" t="s">
        <v>0</v>
      </c>
      <c r="AC3295" t="s">
        <v>0</v>
      </c>
      <c r="AD3295" t="s">
        <v>0</v>
      </c>
      <c r="AE3295" s="4">
        <v>0</v>
      </c>
    </row>
    <row r="3296" spans="1:31" x14ac:dyDescent="0.2">
      <c r="A3296" s="2" t="s">
        <v>0</v>
      </c>
      <c r="B3296" t="s">
        <v>1</v>
      </c>
      <c r="C3296" t="s">
        <v>2786</v>
      </c>
      <c r="D3296" s="3">
        <v>44222</v>
      </c>
      <c r="E3296" s="3">
        <v>44222</v>
      </c>
      <c r="F3296" s="3">
        <v>44229</v>
      </c>
      <c r="G3296" t="s">
        <v>3</v>
      </c>
      <c r="H3296" t="s">
        <v>4</v>
      </c>
      <c r="I3296" s="4">
        <v>875</v>
      </c>
      <c r="J3296" t="s">
        <v>5</v>
      </c>
      <c r="K3296" t="s">
        <v>4</v>
      </c>
      <c r="L3296" s="4">
        <v>875</v>
      </c>
      <c r="M3296" s="4">
        <v>10.3</v>
      </c>
      <c r="N3296" s="13" t="s">
        <v>8597</v>
      </c>
      <c r="O3296" s="14" t="s">
        <v>0</v>
      </c>
      <c r="P3296" t="s">
        <v>2787</v>
      </c>
      <c r="Q3296" t="s">
        <v>2742</v>
      </c>
      <c r="R3296" t="s">
        <v>2791</v>
      </c>
      <c r="S3296" t="s">
        <v>0</v>
      </c>
      <c r="T3296" t="s">
        <v>9</v>
      </c>
      <c r="U3296" t="s">
        <v>139</v>
      </c>
      <c r="V3296" t="s">
        <v>0</v>
      </c>
      <c r="W3296" t="s">
        <v>0</v>
      </c>
      <c r="X3296" t="s">
        <v>0</v>
      </c>
      <c r="Y3296" t="s">
        <v>11</v>
      </c>
      <c r="Z3296" t="s">
        <v>0</v>
      </c>
      <c r="AA3296" s="3"/>
      <c r="AB3296" t="s">
        <v>0</v>
      </c>
      <c r="AC3296" t="s">
        <v>0</v>
      </c>
      <c r="AD3296" t="s">
        <v>0</v>
      </c>
      <c r="AE3296" s="4">
        <v>0</v>
      </c>
    </row>
    <row r="3297" spans="1:31" x14ac:dyDescent="0.2">
      <c r="A3297" s="2" t="s">
        <v>0</v>
      </c>
      <c r="B3297" t="s">
        <v>1</v>
      </c>
      <c r="C3297" t="s">
        <v>2786</v>
      </c>
      <c r="D3297" s="3">
        <v>44222</v>
      </c>
      <c r="E3297" s="3">
        <v>44222</v>
      </c>
      <c r="F3297" s="3">
        <v>44229</v>
      </c>
      <c r="G3297" t="s">
        <v>3</v>
      </c>
      <c r="H3297" t="s">
        <v>4</v>
      </c>
      <c r="I3297" s="4">
        <v>875</v>
      </c>
      <c r="J3297" t="s">
        <v>5</v>
      </c>
      <c r="K3297" t="s">
        <v>4</v>
      </c>
      <c r="L3297" s="4">
        <v>875</v>
      </c>
      <c r="M3297" s="4">
        <v>10.3</v>
      </c>
      <c r="N3297" s="13" t="s">
        <v>8598</v>
      </c>
      <c r="O3297" s="14" t="s">
        <v>0</v>
      </c>
      <c r="P3297" t="s">
        <v>2787</v>
      </c>
      <c r="Q3297" t="s">
        <v>2742</v>
      </c>
      <c r="R3297" t="s">
        <v>2792</v>
      </c>
      <c r="S3297" t="s">
        <v>0</v>
      </c>
      <c r="T3297" t="s">
        <v>9</v>
      </c>
      <c r="U3297" t="s">
        <v>139</v>
      </c>
      <c r="V3297" t="s">
        <v>0</v>
      </c>
      <c r="W3297" t="s">
        <v>0</v>
      </c>
      <c r="X3297" t="s">
        <v>0</v>
      </c>
      <c r="Y3297" t="s">
        <v>11</v>
      </c>
      <c r="Z3297" t="s">
        <v>0</v>
      </c>
      <c r="AA3297" s="3"/>
      <c r="AB3297" t="s">
        <v>0</v>
      </c>
      <c r="AC3297" t="s">
        <v>0</v>
      </c>
      <c r="AD3297" t="s">
        <v>0</v>
      </c>
      <c r="AE3297" s="4">
        <v>0</v>
      </c>
    </row>
    <row r="3298" spans="1:31" x14ac:dyDescent="0.2">
      <c r="A3298" s="2" t="s">
        <v>0</v>
      </c>
      <c r="B3298" t="s">
        <v>1</v>
      </c>
      <c r="C3298" t="s">
        <v>981</v>
      </c>
      <c r="D3298" s="3">
        <v>44116</v>
      </c>
      <c r="E3298" s="3">
        <v>44116</v>
      </c>
      <c r="F3298" s="3">
        <v>44129</v>
      </c>
      <c r="G3298" t="s">
        <v>3</v>
      </c>
      <c r="H3298" t="s">
        <v>4</v>
      </c>
      <c r="I3298" s="4">
        <v>870</v>
      </c>
      <c r="J3298" t="s">
        <v>5</v>
      </c>
      <c r="K3298" t="s">
        <v>4</v>
      </c>
      <c r="L3298" s="4">
        <v>870</v>
      </c>
      <c r="M3298" s="4">
        <v>10.24</v>
      </c>
      <c r="N3298" s="13" t="s">
        <v>7085</v>
      </c>
      <c r="O3298" s="14" t="s">
        <v>0</v>
      </c>
      <c r="P3298" t="s">
        <v>982</v>
      </c>
      <c r="Q3298" t="s">
        <v>976</v>
      </c>
      <c r="R3298" t="s">
        <v>995</v>
      </c>
      <c r="S3298" t="s">
        <v>0</v>
      </c>
      <c r="T3298" t="s">
        <v>9</v>
      </c>
      <c r="U3298" t="s">
        <v>10</v>
      </c>
      <c r="V3298" t="s">
        <v>0</v>
      </c>
      <c r="W3298" t="s">
        <v>0</v>
      </c>
      <c r="X3298" t="s">
        <v>0</v>
      </c>
      <c r="Y3298" t="s">
        <v>11</v>
      </c>
      <c r="Z3298" t="s">
        <v>0</v>
      </c>
      <c r="AA3298" s="3"/>
      <c r="AB3298" t="s">
        <v>0</v>
      </c>
      <c r="AC3298" t="s">
        <v>0</v>
      </c>
      <c r="AD3298" t="s">
        <v>0</v>
      </c>
      <c r="AE3298" s="4">
        <v>0</v>
      </c>
    </row>
    <row r="3299" spans="1:31" x14ac:dyDescent="0.2">
      <c r="A3299" s="2" t="s">
        <v>0</v>
      </c>
      <c r="B3299" t="s">
        <v>1</v>
      </c>
      <c r="C3299" t="s">
        <v>3098</v>
      </c>
      <c r="D3299" s="3">
        <v>44241</v>
      </c>
      <c r="E3299" s="3">
        <v>44241</v>
      </c>
      <c r="F3299" s="3">
        <v>44251</v>
      </c>
      <c r="G3299" t="s">
        <v>3</v>
      </c>
      <c r="H3299" t="s">
        <v>4</v>
      </c>
      <c r="I3299" s="4">
        <v>870</v>
      </c>
      <c r="J3299" t="s">
        <v>5</v>
      </c>
      <c r="K3299" t="s">
        <v>4</v>
      </c>
      <c r="L3299" s="4">
        <v>870</v>
      </c>
      <c r="M3299" s="4">
        <v>10.24</v>
      </c>
      <c r="N3299" s="13" t="s">
        <v>8854</v>
      </c>
      <c r="O3299" s="14" t="s">
        <v>0</v>
      </c>
      <c r="P3299" t="s">
        <v>3099</v>
      </c>
      <c r="Q3299" t="s">
        <v>3093</v>
      </c>
      <c r="R3299" t="s">
        <v>1542</v>
      </c>
      <c r="S3299" t="s">
        <v>0</v>
      </c>
      <c r="T3299" t="s">
        <v>9</v>
      </c>
      <c r="U3299" t="s">
        <v>139</v>
      </c>
      <c r="V3299" t="s">
        <v>0</v>
      </c>
      <c r="W3299" t="s">
        <v>0</v>
      </c>
      <c r="X3299" t="s">
        <v>0</v>
      </c>
      <c r="Y3299" t="s">
        <v>11</v>
      </c>
      <c r="Z3299" t="s">
        <v>0</v>
      </c>
      <c r="AA3299" s="3"/>
      <c r="AB3299" t="s">
        <v>0</v>
      </c>
      <c r="AC3299" t="s">
        <v>0</v>
      </c>
      <c r="AD3299" t="s">
        <v>0</v>
      </c>
      <c r="AE3299" s="4">
        <v>0</v>
      </c>
    </row>
    <row r="3300" spans="1:31" x14ac:dyDescent="0.2">
      <c r="A3300" s="2" t="s">
        <v>0</v>
      </c>
      <c r="B3300" t="s">
        <v>4758</v>
      </c>
      <c r="C3300" t="s">
        <v>4893</v>
      </c>
      <c r="D3300" s="3">
        <v>44177</v>
      </c>
      <c r="E3300" s="3">
        <v>44177</v>
      </c>
      <c r="F3300" s="3">
        <v>44180</v>
      </c>
      <c r="G3300" t="s">
        <v>3</v>
      </c>
      <c r="H3300" t="s">
        <v>4</v>
      </c>
      <c r="I3300" s="4">
        <v>870</v>
      </c>
      <c r="J3300" t="s">
        <v>5</v>
      </c>
      <c r="K3300" t="s">
        <v>4</v>
      </c>
      <c r="L3300" s="4">
        <v>870</v>
      </c>
      <c r="M3300" s="4">
        <v>10.24</v>
      </c>
      <c r="N3300" s="13" t="s">
        <v>10213</v>
      </c>
      <c r="O3300" s="14" t="s">
        <v>0</v>
      </c>
      <c r="P3300" t="s">
        <v>4894</v>
      </c>
      <c r="Q3300" t="s">
        <v>1697</v>
      </c>
      <c r="R3300" t="s">
        <v>4897</v>
      </c>
      <c r="S3300" t="s">
        <v>0</v>
      </c>
      <c r="T3300" t="s">
        <v>9</v>
      </c>
      <c r="U3300" t="s">
        <v>2519</v>
      </c>
      <c r="V3300" t="s">
        <v>0</v>
      </c>
      <c r="W3300" t="s">
        <v>0</v>
      </c>
      <c r="X3300" t="s">
        <v>0</v>
      </c>
      <c r="Y3300" t="s">
        <v>11</v>
      </c>
      <c r="Z3300" t="s">
        <v>0</v>
      </c>
      <c r="AA3300" s="3"/>
      <c r="AB3300" t="s">
        <v>0</v>
      </c>
      <c r="AC3300" t="s">
        <v>0</v>
      </c>
      <c r="AD3300" t="s">
        <v>0</v>
      </c>
      <c r="AE3300" s="4">
        <v>0</v>
      </c>
    </row>
    <row r="3301" spans="1:31" x14ac:dyDescent="0.2">
      <c r="A3301" s="2" t="s">
        <v>0</v>
      </c>
      <c r="B3301" t="s">
        <v>1</v>
      </c>
      <c r="C3301" t="s">
        <v>198</v>
      </c>
      <c r="D3301" s="3">
        <v>44032</v>
      </c>
      <c r="E3301" s="3">
        <v>44032</v>
      </c>
      <c r="F3301" s="3">
        <v>44055</v>
      </c>
      <c r="G3301" t="s">
        <v>3</v>
      </c>
      <c r="H3301" t="s">
        <v>4</v>
      </c>
      <c r="I3301" s="4">
        <v>864</v>
      </c>
      <c r="J3301" t="s">
        <v>5</v>
      </c>
      <c r="K3301" t="s">
        <v>4</v>
      </c>
      <c r="L3301" s="4">
        <v>864</v>
      </c>
      <c r="M3301" s="4">
        <v>10.17</v>
      </c>
      <c r="N3301" s="13" t="s">
        <v>6715</v>
      </c>
      <c r="O3301" s="14" t="s">
        <v>0</v>
      </c>
      <c r="P3301" t="s">
        <v>199</v>
      </c>
      <c r="Q3301" t="s">
        <v>200</v>
      </c>
      <c r="R3301" t="s">
        <v>202</v>
      </c>
      <c r="S3301" t="s">
        <v>0</v>
      </c>
      <c r="T3301" t="s">
        <v>9</v>
      </c>
      <c r="U3301" t="s">
        <v>159</v>
      </c>
      <c r="V3301" t="s">
        <v>0</v>
      </c>
      <c r="W3301" t="s">
        <v>0</v>
      </c>
      <c r="X3301" t="s">
        <v>0</v>
      </c>
      <c r="Y3301" t="s">
        <v>11</v>
      </c>
      <c r="Z3301" t="s">
        <v>0</v>
      </c>
      <c r="AA3301" s="3"/>
      <c r="AB3301" t="s">
        <v>0</v>
      </c>
      <c r="AC3301" t="s">
        <v>0</v>
      </c>
      <c r="AD3301" t="s">
        <v>0</v>
      </c>
      <c r="AE3301" s="4">
        <v>0</v>
      </c>
    </row>
    <row r="3302" spans="1:31" x14ac:dyDescent="0.2">
      <c r="A3302" s="2" t="s">
        <v>0</v>
      </c>
      <c r="B3302" t="s">
        <v>1</v>
      </c>
      <c r="C3302" t="s">
        <v>5071</v>
      </c>
      <c r="D3302" s="3">
        <v>44326</v>
      </c>
      <c r="E3302" s="3">
        <v>44326</v>
      </c>
      <c r="F3302" s="3">
        <v>44340</v>
      </c>
      <c r="G3302" t="s">
        <v>3</v>
      </c>
      <c r="H3302" t="s">
        <v>4</v>
      </c>
      <c r="I3302" s="4">
        <v>864</v>
      </c>
      <c r="J3302" t="s">
        <v>5</v>
      </c>
      <c r="K3302" t="s">
        <v>4</v>
      </c>
      <c r="L3302" s="4">
        <v>864</v>
      </c>
      <c r="M3302" s="4">
        <v>10.17</v>
      </c>
      <c r="N3302" s="13" t="s">
        <v>10456</v>
      </c>
      <c r="O3302" s="14" t="s">
        <v>0</v>
      </c>
      <c r="P3302" t="s">
        <v>5072</v>
      </c>
      <c r="Q3302" t="s">
        <v>5030</v>
      </c>
      <c r="R3302" t="s">
        <v>5073</v>
      </c>
      <c r="S3302" t="s">
        <v>0</v>
      </c>
      <c r="T3302" t="s">
        <v>9</v>
      </c>
      <c r="U3302" t="s">
        <v>10</v>
      </c>
      <c r="V3302" t="s">
        <v>0</v>
      </c>
      <c r="W3302" t="s">
        <v>0</v>
      </c>
      <c r="X3302" t="s">
        <v>0</v>
      </c>
      <c r="Y3302" t="s">
        <v>11</v>
      </c>
      <c r="Z3302" t="s">
        <v>0</v>
      </c>
      <c r="AA3302" s="3"/>
      <c r="AB3302" t="s">
        <v>0</v>
      </c>
      <c r="AC3302" t="s">
        <v>0</v>
      </c>
      <c r="AD3302" t="s">
        <v>0</v>
      </c>
      <c r="AE3302" s="4">
        <v>0</v>
      </c>
    </row>
    <row r="3303" spans="1:31" x14ac:dyDescent="0.2">
      <c r="A3303" s="2" t="s">
        <v>0</v>
      </c>
      <c r="B3303" t="s">
        <v>1</v>
      </c>
      <c r="C3303" t="s">
        <v>38</v>
      </c>
      <c r="D3303" s="3">
        <v>44039</v>
      </c>
      <c r="E3303" s="3">
        <v>44004</v>
      </c>
      <c r="F3303" s="3">
        <v>44040</v>
      </c>
      <c r="G3303" t="s">
        <v>3</v>
      </c>
      <c r="H3303" t="s">
        <v>4</v>
      </c>
      <c r="I3303" s="4">
        <v>860</v>
      </c>
      <c r="J3303" t="s">
        <v>5</v>
      </c>
      <c r="K3303" t="s">
        <v>4</v>
      </c>
      <c r="L3303" s="4">
        <v>860</v>
      </c>
      <c r="M3303" s="4">
        <v>10.119999999999999</v>
      </c>
      <c r="N3303" s="13" t="s">
        <v>6665</v>
      </c>
      <c r="O3303" s="14" t="s">
        <v>0</v>
      </c>
      <c r="P3303" t="s">
        <v>39</v>
      </c>
      <c r="Q3303" t="s">
        <v>40</v>
      </c>
      <c r="R3303" t="s">
        <v>47</v>
      </c>
      <c r="S3303" t="s">
        <v>0</v>
      </c>
      <c r="T3303" t="s">
        <v>9</v>
      </c>
      <c r="U3303" t="s">
        <v>42</v>
      </c>
      <c r="V3303" t="s">
        <v>0</v>
      </c>
      <c r="W3303" t="s">
        <v>0</v>
      </c>
      <c r="X3303" t="s">
        <v>0</v>
      </c>
      <c r="Y3303" t="s">
        <v>11</v>
      </c>
      <c r="Z3303" t="s">
        <v>0</v>
      </c>
      <c r="AA3303" s="3"/>
      <c r="AB3303" t="s">
        <v>0</v>
      </c>
      <c r="AC3303" t="s">
        <v>0</v>
      </c>
      <c r="AD3303" t="s">
        <v>0</v>
      </c>
      <c r="AE3303" s="4">
        <v>0</v>
      </c>
    </row>
    <row r="3304" spans="1:31" x14ac:dyDescent="0.2">
      <c r="A3304" s="2" t="s">
        <v>0</v>
      </c>
      <c r="B3304" t="s">
        <v>1</v>
      </c>
      <c r="C3304" t="s">
        <v>981</v>
      </c>
      <c r="D3304" s="3">
        <v>44116</v>
      </c>
      <c r="E3304" s="3">
        <v>44116</v>
      </c>
      <c r="F3304" s="3">
        <v>44129</v>
      </c>
      <c r="G3304" t="s">
        <v>3</v>
      </c>
      <c r="H3304" t="s">
        <v>4</v>
      </c>
      <c r="I3304" s="4">
        <v>860</v>
      </c>
      <c r="J3304" t="s">
        <v>5</v>
      </c>
      <c r="K3304" t="s">
        <v>4</v>
      </c>
      <c r="L3304" s="4">
        <v>860</v>
      </c>
      <c r="M3304" s="4">
        <v>10.119999999999999</v>
      </c>
      <c r="N3304" s="13" t="s">
        <v>7089</v>
      </c>
      <c r="O3304" s="14" t="s">
        <v>0</v>
      </c>
      <c r="P3304" t="s">
        <v>982</v>
      </c>
      <c r="Q3304" t="s">
        <v>976</v>
      </c>
      <c r="R3304" t="s">
        <v>204</v>
      </c>
      <c r="S3304" t="s">
        <v>0</v>
      </c>
      <c r="T3304" t="s">
        <v>9</v>
      </c>
      <c r="U3304" t="s">
        <v>10</v>
      </c>
      <c r="V3304" t="s">
        <v>0</v>
      </c>
      <c r="W3304" t="s">
        <v>0</v>
      </c>
      <c r="X3304" t="s">
        <v>0</v>
      </c>
      <c r="Y3304" t="s">
        <v>11</v>
      </c>
      <c r="Z3304" t="s">
        <v>0</v>
      </c>
      <c r="AA3304" s="3"/>
      <c r="AB3304" t="s">
        <v>0</v>
      </c>
      <c r="AC3304" t="s">
        <v>0</v>
      </c>
      <c r="AD3304" t="s">
        <v>0</v>
      </c>
      <c r="AE3304" s="4">
        <v>0</v>
      </c>
    </row>
    <row r="3305" spans="1:31" x14ac:dyDescent="0.2">
      <c r="A3305" s="2" t="s">
        <v>0</v>
      </c>
      <c r="B3305" t="s">
        <v>1</v>
      </c>
      <c r="C3305" t="s">
        <v>1548</v>
      </c>
      <c r="D3305" s="3">
        <v>44145</v>
      </c>
      <c r="E3305" s="3">
        <v>44145</v>
      </c>
      <c r="F3305" s="3">
        <v>44146</v>
      </c>
      <c r="G3305" t="s">
        <v>3</v>
      </c>
      <c r="H3305" t="s">
        <v>4</v>
      </c>
      <c r="I3305" s="4">
        <v>860</v>
      </c>
      <c r="J3305" t="s">
        <v>5</v>
      </c>
      <c r="K3305" t="s">
        <v>4</v>
      </c>
      <c r="L3305" s="4">
        <v>860</v>
      </c>
      <c r="M3305" s="4">
        <v>10.119999999999999</v>
      </c>
      <c r="N3305" s="13" t="s">
        <v>7444</v>
      </c>
      <c r="O3305" s="14" t="s">
        <v>0</v>
      </c>
      <c r="P3305" t="s">
        <v>1549</v>
      </c>
      <c r="Q3305" t="s">
        <v>1493</v>
      </c>
      <c r="R3305" t="s">
        <v>1552</v>
      </c>
      <c r="S3305" t="s">
        <v>0</v>
      </c>
      <c r="T3305" t="s">
        <v>9</v>
      </c>
      <c r="U3305" t="s">
        <v>139</v>
      </c>
      <c r="V3305" t="s">
        <v>0</v>
      </c>
      <c r="W3305" t="s">
        <v>0</v>
      </c>
      <c r="X3305" t="s">
        <v>0</v>
      </c>
      <c r="Y3305" t="s">
        <v>11</v>
      </c>
      <c r="Z3305" t="s">
        <v>0</v>
      </c>
      <c r="AA3305" s="3"/>
      <c r="AB3305" t="s">
        <v>0</v>
      </c>
      <c r="AC3305" t="s">
        <v>0</v>
      </c>
      <c r="AD3305" t="s">
        <v>0</v>
      </c>
      <c r="AE3305" s="4">
        <v>0</v>
      </c>
    </row>
    <row r="3306" spans="1:31" x14ac:dyDescent="0.2">
      <c r="A3306" s="2" t="s">
        <v>0</v>
      </c>
      <c r="B3306" t="s">
        <v>1</v>
      </c>
      <c r="C3306" t="s">
        <v>2287</v>
      </c>
      <c r="D3306" s="3">
        <v>44189</v>
      </c>
      <c r="E3306" s="3">
        <v>44189</v>
      </c>
      <c r="F3306" s="3">
        <v>44195</v>
      </c>
      <c r="G3306" t="s">
        <v>3</v>
      </c>
      <c r="H3306" t="s">
        <v>4</v>
      </c>
      <c r="I3306" s="4">
        <v>860</v>
      </c>
      <c r="J3306" t="s">
        <v>5</v>
      </c>
      <c r="K3306" t="s">
        <v>4</v>
      </c>
      <c r="L3306" s="4">
        <v>860</v>
      </c>
      <c r="M3306" s="4">
        <v>10.119999999999999</v>
      </c>
      <c r="N3306" s="13" t="s">
        <v>8095</v>
      </c>
      <c r="O3306" s="14" t="s">
        <v>0</v>
      </c>
      <c r="P3306" t="s">
        <v>2288</v>
      </c>
      <c r="Q3306" t="s">
        <v>2279</v>
      </c>
      <c r="R3306" t="s">
        <v>1907</v>
      </c>
      <c r="S3306" t="s">
        <v>0</v>
      </c>
      <c r="T3306" t="s">
        <v>9</v>
      </c>
      <c r="U3306" t="s">
        <v>10</v>
      </c>
      <c r="V3306" t="s">
        <v>0</v>
      </c>
      <c r="W3306" t="s">
        <v>0</v>
      </c>
      <c r="X3306" t="s">
        <v>0</v>
      </c>
      <c r="Y3306" t="s">
        <v>11</v>
      </c>
      <c r="Z3306" t="s">
        <v>0</v>
      </c>
      <c r="AA3306" s="3"/>
      <c r="AB3306" t="s">
        <v>0</v>
      </c>
      <c r="AC3306" t="s">
        <v>0</v>
      </c>
      <c r="AD3306" t="s">
        <v>0</v>
      </c>
      <c r="AE3306" s="4">
        <v>0</v>
      </c>
    </row>
    <row r="3307" spans="1:31" x14ac:dyDescent="0.2">
      <c r="A3307" s="2" t="s">
        <v>0</v>
      </c>
      <c r="B3307" t="s">
        <v>1</v>
      </c>
      <c r="C3307" t="s">
        <v>696</v>
      </c>
      <c r="D3307" s="3">
        <v>44083</v>
      </c>
      <c r="E3307" s="3">
        <v>44083</v>
      </c>
      <c r="F3307" s="3">
        <v>44090</v>
      </c>
      <c r="G3307" t="s">
        <v>3</v>
      </c>
      <c r="H3307" t="s">
        <v>4</v>
      </c>
      <c r="I3307" s="4">
        <v>850</v>
      </c>
      <c r="J3307" t="s">
        <v>5</v>
      </c>
      <c r="K3307" t="s">
        <v>4</v>
      </c>
      <c r="L3307" s="4">
        <v>850</v>
      </c>
      <c r="M3307" s="4">
        <v>10.01</v>
      </c>
      <c r="N3307" s="13" t="s">
        <v>6953</v>
      </c>
      <c r="O3307" s="14" t="s">
        <v>0</v>
      </c>
      <c r="P3307" t="s">
        <v>697</v>
      </c>
      <c r="Q3307" t="s">
        <v>698</v>
      </c>
      <c r="R3307" t="s">
        <v>707</v>
      </c>
      <c r="S3307" t="s">
        <v>0</v>
      </c>
      <c r="T3307" t="s">
        <v>9</v>
      </c>
      <c r="U3307" t="s">
        <v>10</v>
      </c>
      <c r="V3307" t="s">
        <v>0</v>
      </c>
      <c r="W3307" t="s">
        <v>0</v>
      </c>
      <c r="X3307" t="s">
        <v>0</v>
      </c>
      <c r="Y3307" t="s">
        <v>11</v>
      </c>
      <c r="Z3307" t="s">
        <v>0</v>
      </c>
      <c r="AA3307" s="3"/>
      <c r="AB3307" t="s">
        <v>0</v>
      </c>
      <c r="AC3307" t="s">
        <v>0</v>
      </c>
      <c r="AD3307" t="s">
        <v>0</v>
      </c>
      <c r="AE3307" s="4">
        <v>0</v>
      </c>
    </row>
    <row r="3308" spans="1:31" x14ac:dyDescent="0.2">
      <c r="A3308" s="2" t="s">
        <v>0</v>
      </c>
      <c r="B3308" t="s">
        <v>1</v>
      </c>
      <c r="C3308" t="s">
        <v>1302</v>
      </c>
      <c r="D3308" s="3">
        <v>44133</v>
      </c>
      <c r="E3308" s="3">
        <v>44133</v>
      </c>
      <c r="F3308" s="3">
        <v>44137</v>
      </c>
      <c r="G3308" t="s">
        <v>3</v>
      </c>
      <c r="H3308" t="s">
        <v>4</v>
      </c>
      <c r="I3308" s="4">
        <v>850</v>
      </c>
      <c r="J3308" t="s">
        <v>5</v>
      </c>
      <c r="K3308" t="s">
        <v>4</v>
      </c>
      <c r="L3308" s="4">
        <v>850</v>
      </c>
      <c r="M3308" s="4">
        <v>10.01</v>
      </c>
      <c r="N3308" s="13" t="s">
        <v>7298</v>
      </c>
      <c r="O3308" s="14" t="s">
        <v>0</v>
      </c>
      <c r="P3308" t="s">
        <v>1303</v>
      </c>
      <c r="Q3308" t="s">
        <v>1237</v>
      </c>
      <c r="R3308" t="s">
        <v>1306</v>
      </c>
      <c r="S3308" t="s">
        <v>0</v>
      </c>
      <c r="T3308" t="s">
        <v>9</v>
      </c>
      <c r="U3308" t="s">
        <v>10</v>
      </c>
      <c r="V3308" t="s">
        <v>0</v>
      </c>
      <c r="W3308" t="s">
        <v>0</v>
      </c>
      <c r="X3308" t="s">
        <v>0</v>
      </c>
      <c r="Y3308" t="s">
        <v>11</v>
      </c>
      <c r="Z3308" t="s">
        <v>0</v>
      </c>
      <c r="AA3308" s="3"/>
      <c r="AB3308" t="s">
        <v>0</v>
      </c>
      <c r="AC3308" t="s">
        <v>0</v>
      </c>
      <c r="AD3308" t="s">
        <v>0</v>
      </c>
      <c r="AE3308" s="4">
        <v>0</v>
      </c>
    </row>
    <row r="3309" spans="1:31" x14ac:dyDescent="0.2">
      <c r="A3309" s="2" t="s">
        <v>0</v>
      </c>
      <c r="B3309" t="s">
        <v>1</v>
      </c>
      <c r="C3309" t="s">
        <v>1554</v>
      </c>
      <c r="D3309" s="3">
        <v>44145</v>
      </c>
      <c r="E3309" s="3">
        <v>44145</v>
      </c>
      <c r="F3309" s="3">
        <v>44150</v>
      </c>
      <c r="G3309" t="s">
        <v>3</v>
      </c>
      <c r="H3309" t="s">
        <v>4</v>
      </c>
      <c r="I3309" s="4">
        <v>850</v>
      </c>
      <c r="J3309" t="s">
        <v>5</v>
      </c>
      <c r="K3309" t="s">
        <v>4</v>
      </c>
      <c r="L3309" s="4">
        <v>850</v>
      </c>
      <c r="M3309" s="4">
        <v>10.01</v>
      </c>
      <c r="N3309" s="13" t="s">
        <v>7469</v>
      </c>
      <c r="O3309" s="14" t="s">
        <v>0</v>
      </c>
      <c r="P3309" t="s">
        <v>1555</v>
      </c>
      <c r="Q3309" t="s">
        <v>1493</v>
      </c>
      <c r="R3309" t="s">
        <v>1580</v>
      </c>
      <c r="S3309" t="s">
        <v>0</v>
      </c>
      <c r="T3309" t="s">
        <v>9</v>
      </c>
      <c r="U3309" t="s">
        <v>139</v>
      </c>
      <c r="V3309" t="s">
        <v>0</v>
      </c>
      <c r="W3309" t="s">
        <v>0</v>
      </c>
      <c r="X3309" t="s">
        <v>0</v>
      </c>
      <c r="Y3309" t="s">
        <v>11</v>
      </c>
      <c r="Z3309" t="s">
        <v>0</v>
      </c>
      <c r="AA3309" s="3"/>
      <c r="AB3309" t="s">
        <v>0</v>
      </c>
      <c r="AC3309" t="s">
        <v>0</v>
      </c>
      <c r="AD3309" t="s">
        <v>0</v>
      </c>
      <c r="AE3309" s="4">
        <v>0</v>
      </c>
    </row>
    <row r="3310" spans="1:31" x14ac:dyDescent="0.2">
      <c r="A3310" s="2" t="s">
        <v>0</v>
      </c>
      <c r="B3310" t="s">
        <v>1</v>
      </c>
      <c r="C3310" t="s">
        <v>2004</v>
      </c>
      <c r="D3310" s="3">
        <v>44173</v>
      </c>
      <c r="E3310" s="3">
        <v>44173</v>
      </c>
      <c r="F3310" s="3">
        <v>44180</v>
      </c>
      <c r="G3310" t="s">
        <v>3</v>
      </c>
      <c r="H3310" t="s">
        <v>4</v>
      </c>
      <c r="I3310" s="4">
        <v>850</v>
      </c>
      <c r="J3310" t="s">
        <v>5</v>
      </c>
      <c r="K3310" t="s">
        <v>4</v>
      </c>
      <c r="L3310" s="4">
        <v>850</v>
      </c>
      <c r="M3310" s="4">
        <v>10.01</v>
      </c>
      <c r="N3310" s="13" t="s">
        <v>7747</v>
      </c>
      <c r="O3310" s="14" t="s">
        <v>0</v>
      </c>
      <c r="P3310" t="s">
        <v>2005</v>
      </c>
      <c r="Q3310" t="s">
        <v>2006</v>
      </c>
      <c r="R3310" t="s">
        <v>1745</v>
      </c>
      <c r="S3310" t="s">
        <v>0</v>
      </c>
      <c r="T3310" t="s">
        <v>9</v>
      </c>
      <c r="U3310" t="s">
        <v>139</v>
      </c>
      <c r="V3310" t="s">
        <v>0</v>
      </c>
      <c r="W3310" t="s">
        <v>0</v>
      </c>
      <c r="X3310" t="s">
        <v>0</v>
      </c>
      <c r="Y3310" t="s">
        <v>11</v>
      </c>
      <c r="Z3310" t="s">
        <v>0</v>
      </c>
      <c r="AA3310" s="3"/>
      <c r="AB3310" t="s">
        <v>0</v>
      </c>
      <c r="AC3310" t="s">
        <v>0</v>
      </c>
      <c r="AD3310" t="s">
        <v>0</v>
      </c>
      <c r="AE3310" s="4">
        <v>0</v>
      </c>
    </row>
    <row r="3311" spans="1:31" x14ac:dyDescent="0.2">
      <c r="A3311" s="2" t="s">
        <v>0</v>
      </c>
      <c r="B3311" t="s">
        <v>1</v>
      </c>
      <c r="C3311" t="s">
        <v>2290</v>
      </c>
      <c r="D3311" s="3">
        <v>44189</v>
      </c>
      <c r="E3311" s="3">
        <v>44189</v>
      </c>
      <c r="F3311" s="3">
        <v>44200</v>
      </c>
      <c r="G3311" t="s">
        <v>3</v>
      </c>
      <c r="H3311" t="s">
        <v>4</v>
      </c>
      <c r="I3311" s="4">
        <v>850</v>
      </c>
      <c r="J3311" t="s">
        <v>5</v>
      </c>
      <c r="K3311" t="s">
        <v>4</v>
      </c>
      <c r="L3311" s="4">
        <v>850</v>
      </c>
      <c r="M3311" s="4">
        <v>10.01</v>
      </c>
      <c r="N3311" s="13" t="s">
        <v>8104</v>
      </c>
      <c r="O3311" s="14" t="s">
        <v>0</v>
      </c>
      <c r="P3311" t="s">
        <v>2291</v>
      </c>
      <c r="Q3311" t="s">
        <v>2279</v>
      </c>
      <c r="R3311" t="s">
        <v>2299</v>
      </c>
      <c r="S3311" t="s">
        <v>0</v>
      </c>
      <c r="T3311" t="s">
        <v>9</v>
      </c>
      <c r="U3311" t="s">
        <v>10</v>
      </c>
      <c r="V3311" t="s">
        <v>0</v>
      </c>
      <c r="W3311" t="s">
        <v>0</v>
      </c>
      <c r="X3311" t="s">
        <v>0</v>
      </c>
      <c r="Y3311" t="s">
        <v>11</v>
      </c>
      <c r="Z3311" t="s">
        <v>0</v>
      </c>
      <c r="AA3311" s="3"/>
      <c r="AB3311" t="s">
        <v>0</v>
      </c>
      <c r="AC3311" t="s">
        <v>0</v>
      </c>
      <c r="AD3311" t="s">
        <v>0</v>
      </c>
      <c r="AE3311" s="4">
        <v>0</v>
      </c>
    </row>
    <row r="3312" spans="1:31" x14ac:dyDescent="0.2">
      <c r="A3312" s="2" t="s">
        <v>0</v>
      </c>
      <c r="B3312" t="s">
        <v>1</v>
      </c>
      <c r="C3312" t="s">
        <v>2471</v>
      </c>
      <c r="D3312" s="3">
        <v>44200</v>
      </c>
      <c r="E3312" s="3">
        <v>44200</v>
      </c>
      <c r="F3312" s="3">
        <v>44206</v>
      </c>
      <c r="G3312" t="s">
        <v>3</v>
      </c>
      <c r="H3312" t="s">
        <v>4</v>
      </c>
      <c r="I3312" s="4">
        <v>850</v>
      </c>
      <c r="J3312" t="s">
        <v>5</v>
      </c>
      <c r="K3312" t="s">
        <v>4</v>
      </c>
      <c r="L3312" s="4">
        <v>850</v>
      </c>
      <c r="M3312" s="4">
        <v>10.01</v>
      </c>
      <c r="N3312" s="13" t="s">
        <v>8212</v>
      </c>
      <c r="O3312" s="14" t="s">
        <v>0</v>
      </c>
      <c r="P3312" t="s">
        <v>2472</v>
      </c>
      <c r="Q3312" t="s">
        <v>2456</v>
      </c>
      <c r="R3312" t="s">
        <v>2473</v>
      </c>
      <c r="S3312" t="s">
        <v>0</v>
      </c>
      <c r="T3312" t="s">
        <v>9</v>
      </c>
      <c r="U3312" t="s">
        <v>10</v>
      </c>
      <c r="V3312" t="s">
        <v>0</v>
      </c>
      <c r="W3312" t="s">
        <v>0</v>
      </c>
      <c r="X3312" t="s">
        <v>0</v>
      </c>
      <c r="Y3312" t="s">
        <v>11</v>
      </c>
      <c r="Z3312" t="s">
        <v>0</v>
      </c>
      <c r="AA3312" s="3"/>
      <c r="AB3312" t="s">
        <v>0</v>
      </c>
      <c r="AC3312" t="s">
        <v>0</v>
      </c>
      <c r="AD3312" t="s">
        <v>0</v>
      </c>
      <c r="AE3312" s="4">
        <v>0</v>
      </c>
    </row>
    <row r="3313" spans="1:31" x14ac:dyDescent="0.2">
      <c r="A3313" s="2" t="s">
        <v>0</v>
      </c>
      <c r="B3313" t="s">
        <v>1</v>
      </c>
      <c r="C3313" t="s">
        <v>2520</v>
      </c>
      <c r="D3313" s="3">
        <v>44227</v>
      </c>
      <c r="E3313" s="3">
        <v>44208</v>
      </c>
      <c r="F3313" s="3">
        <v>44229</v>
      </c>
      <c r="G3313" t="s">
        <v>3</v>
      </c>
      <c r="H3313" t="s">
        <v>4</v>
      </c>
      <c r="I3313" s="4">
        <v>850</v>
      </c>
      <c r="J3313" t="s">
        <v>5</v>
      </c>
      <c r="K3313" t="s">
        <v>4</v>
      </c>
      <c r="L3313" s="4">
        <v>850</v>
      </c>
      <c r="M3313" s="4">
        <v>10.01</v>
      </c>
      <c r="N3313" s="13" t="s">
        <v>8265</v>
      </c>
      <c r="O3313" s="14" t="s">
        <v>0</v>
      </c>
      <c r="P3313" t="s">
        <v>2521</v>
      </c>
      <c r="Q3313" t="s">
        <v>2522</v>
      </c>
      <c r="R3313" t="s">
        <v>1745</v>
      </c>
      <c r="S3313" t="s">
        <v>0</v>
      </c>
      <c r="T3313" t="s">
        <v>9</v>
      </c>
      <c r="U3313" t="s">
        <v>139</v>
      </c>
      <c r="V3313" t="s">
        <v>0</v>
      </c>
      <c r="W3313" t="s">
        <v>0</v>
      </c>
      <c r="X3313" t="s">
        <v>0</v>
      </c>
      <c r="Y3313" t="s">
        <v>11</v>
      </c>
      <c r="Z3313" t="s">
        <v>0</v>
      </c>
      <c r="AA3313" s="3"/>
      <c r="AB3313" t="s">
        <v>0</v>
      </c>
      <c r="AC3313" t="s">
        <v>0</v>
      </c>
      <c r="AD3313" t="s">
        <v>0</v>
      </c>
      <c r="AE3313" s="4">
        <v>0</v>
      </c>
    </row>
    <row r="3314" spans="1:31" x14ac:dyDescent="0.2">
      <c r="A3314" s="2" t="s">
        <v>0</v>
      </c>
      <c r="B3314" t="s">
        <v>1</v>
      </c>
      <c r="C3314" t="s">
        <v>2520</v>
      </c>
      <c r="D3314" s="3">
        <v>44227</v>
      </c>
      <c r="E3314" s="3">
        <v>44208</v>
      </c>
      <c r="F3314" s="3">
        <v>44229</v>
      </c>
      <c r="G3314" t="s">
        <v>3</v>
      </c>
      <c r="H3314" t="s">
        <v>4</v>
      </c>
      <c r="I3314" s="4">
        <v>850</v>
      </c>
      <c r="J3314" t="s">
        <v>5</v>
      </c>
      <c r="K3314" t="s">
        <v>4</v>
      </c>
      <c r="L3314" s="4">
        <v>850</v>
      </c>
      <c r="M3314" s="4">
        <v>10.01</v>
      </c>
      <c r="N3314" s="13" t="s">
        <v>8410</v>
      </c>
      <c r="O3314" s="14" t="s">
        <v>0</v>
      </c>
      <c r="P3314" t="s">
        <v>2521</v>
      </c>
      <c r="Q3314" t="s">
        <v>2522</v>
      </c>
      <c r="R3314" t="s">
        <v>2576</v>
      </c>
      <c r="S3314" t="s">
        <v>0</v>
      </c>
      <c r="T3314" t="s">
        <v>9</v>
      </c>
      <c r="U3314" t="s">
        <v>139</v>
      </c>
      <c r="V3314" t="s">
        <v>0</v>
      </c>
      <c r="W3314" t="s">
        <v>0</v>
      </c>
      <c r="X3314" t="s">
        <v>0</v>
      </c>
      <c r="Y3314" t="s">
        <v>11</v>
      </c>
      <c r="Z3314" t="s">
        <v>0</v>
      </c>
      <c r="AA3314" s="3"/>
      <c r="AB3314" t="s">
        <v>0</v>
      </c>
      <c r="AC3314" t="s">
        <v>0</v>
      </c>
      <c r="AD3314" t="s">
        <v>0</v>
      </c>
      <c r="AE3314" s="4">
        <v>0</v>
      </c>
    </row>
    <row r="3315" spans="1:31" x14ac:dyDescent="0.2">
      <c r="A3315" s="2" t="s">
        <v>0</v>
      </c>
      <c r="B3315" t="s">
        <v>1</v>
      </c>
      <c r="C3315" t="s">
        <v>3027</v>
      </c>
      <c r="D3315" s="3">
        <v>44234</v>
      </c>
      <c r="E3315" s="3">
        <v>44234</v>
      </c>
      <c r="F3315" s="3">
        <v>44243</v>
      </c>
      <c r="G3315" t="s">
        <v>3</v>
      </c>
      <c r="H3315" t="s">
        <v>4</v>
      </c>
      <c r="I3315" s="4">
        <v>850</v>
      </c>
      <c r="J3315" t="s">
        <v>5</v>
      </c>
      <c r="K3315" t="s">
        <v>4</v>
      </c>
      <c r="L3315" s="4">
        <v>850</v>
      </c>
      <c r="M3315" s="4">
        <v>10.01</v>
      </c>
      <c r="N3315" s="13" t="s">
        <v>8771</v>
      </c>
      <c r="O3315" s="14" t="s">
        <v>0</v>
      </c>
      <c r="P3315" t="s">
        <v>3028</v>
      </c>
      <c r="Q3315" t="s">
        <v>3029</v>
      </c>
      <c r="R3315" t="s">
        <v>3041</v>
      </c>
      <c r="S3315" t="s">
        <v>0</v>
      </c>
      <c r="T3315" t="s">
        <v>9</v>
      </c>
      <c r="U3315" t="s">
        <v>10</v>
      </c>
      <c r="V3315" t="s">
        <v>0</v>
      </c>
      <c r="W3315" t="s">
        <v>0</v>
      </c>
      <c r="X3315" t="s">
        <v>0</v>
      </c>
      <c r="Y3315" t="s">
        <v>11</v>
      </c>
      <c r="Z3315" t="s">
        <v>0</v>
      </c>
      <c r="AA3315" s="3"/>
      <c r="AB3315" t="s">
        <v>0</v>
      </c>
      <c r="AC3315" t="s">
        <v>0</v>
      </c>
      <c r="AD3315" t="s">
        <v>0</v>
      </c>
      <c r="AE3315" s="4">
        <v>0</v>
      </c>
    </row>
    <row r="3316" spans="1:31" x14ac:dyDescent="0.2">
      <c r="A3316" s="2" t="s">
        <v>0</v>
      </c>
      <c r="B3316" t="s">
        <v>4758</v>
      </c>
      <c r="C3316" t="s">
        <v>4995</v>
      </c>
      <c r="D3316" s="3">
        <v>44308</v>
      </c>
      <c r="E3316" s="3">
        <v>44308</v>
      </c>
      <c r="F3316" s="3">
        <v>44321</v>
      </c>
      <c r="G3316" t="s">
        <v>3</v>
      </c>
      <c r="H3316" t="s">
        <v>4</v>
      </c>
      <c r="I3316" s="4">
        <v>850</v>
      </c>
      <c r="J3316" t="s">
        <v>5</v>
      </c>
      <c r="K3316" t="s">
        <v>4</v>
      </c>
      <c r="L3316" s="4">
        <v>850</v>
      </c>
      <c r="M3316" s="4">
        <v>10.01</v>
      </c>
      <c r="N3316" s="13" t="s">
        <v>10426</v>
      </c>
      <c r="O3316" s="14" t="s">
        <v>0</v>
      </c>
      <c r="P3316" t="s">
        <v>4996</v>
      </c>
      <c r="Q3316" t="s">
        <v>3658</v>
      </c>
      <c r="R3316" t="s">
        <v>4999</v>
      </c>
      <c r="S3316" t="s">
        <v>0</v>
      </c>
      <c r="T3316" t="s">
        <v>9</v>
      </c>
      <c r="U3316" t="s">
        <v>2519</v>
      </c>
      <c r="V3316" t="s">
        <v>0</v>
      </c>
      <c r="W3316" t="s">
        <v>0</v>
      </c>
      <c r="X3316" t="s">
        <v>0</v>
      </c>
      <c r="Y3316" t="s">
        <v>11</v>
      </c>
      <c r="Z3316" t="s">
        <v>0</v>
      </c>
      <c r="AA3316" s="3"/>
      <c r="AB3316" t="s">
        <v>0</v>
      </c>
      <c r="AC3316" t="s">
        <v>0</v>
      </c>
      <c r="AD3316" t="s">
        <v>0</v>
      </c>
      <c r="AE3316" s="4">
        <v>0</v>
      </c>
    </row>
    <row r="3317" spans="1:31" x14ac:dyDescent="0.2">
      <c r="A3317" s="2" t="s">
        <v>0</v>
      </c>
      <c r="B3317" t="s">
        <v>1</v>
      </c>
      <c r="C3317" t="s">
        <v>156</v>
      </c>
      <c r="D3317" s="3">
        <v>44027</v>
      </c>
      <c r="E3317" s="3">
        <v>44027</v>
      </c>
      <c r="F3317" s="3">
        <v>44055</v>
      </c>
      <c r="G3317" t="s">
        <v>3</v>
      </c>
      <c r="H3317" t="s">
        <v>4</v>
      </c>
      <c r="I3317" s="4">
        <v>840</v>
      </c>
      <c r="J3317" t="s">
        <v>5</v>
      </c>
      <c r="K3317" t="s">
        <v>4</v>
      </c>
      <c r="L3317" s="4">
        <v>840</v>
      </c>
      <c r="M3317" s="4">
        <v>9.89</v>
      </c>
      <c r="N3317" s="13" t="s">
        <v>6701</v>
      </c>
      <c r="O3317" s="14" t="s">
        <v>0</v>
      </c>
      <c r="P3317" t="s">
        <v>157</v>
      </c>
      <c r="Q3317" t="s">
        <v>146</v>
      </c>
      <c r="R3317" t="s">
        <v>164</v>
      </c>
      <c r="S3317" t="s">
        <v>0</v>
      </c>
      <c r="T3317" t="s">
        <v>9</v>
      </c>
      <c r="U3317" t="s">
        <v>159</v>
      </c>
      <c r="V3317" t="s">
        <v>0</v>
      </c>
      <c r="W3317" t="s">
        <v>0</v>
      </c>
      <c r="X3317" t="s">
        <v>0</v>
      </c>
      <c r="Y3317" t="s">
        <v>11</v>
      </c>
      <c r="Z3317" t="s">
        <v>0</v>
      </c>
      <c r="AA3317" s="3"/>
      <c r="AB3317" t="s">
        <v>0</v>
      </c>
      <c r="AC3317" t="s">
        <v>0</v>
      </c>
      <c r="AD3317" t="s">
        <v>0</v>
      </c>
      <c r="AE3317" s="4">
        <v>0</v>
      </c>
    </row>
    <row r="3318" spans="1:31" x14ac:dyDescent="0.2">
      <c r="A3318" s="2" t="s">
        <v>0</v>
      </c>
      <c r="B3318" t="s">
        <v>1</v>
      </c>
      <c r="C3318" t="s">
        <v>1781</v>
      </c>
      <c r="D3318" s="3">
        <v>44152</v>
      </c>
      <c r="E3318" s="3">
        <v>44152</v>
      </c>
      <c r="F3318" s="3">
        <v>44159</v>
      </c>
      <c r="G3318" t="s">
        <v>3</v>
      </c>
      <c r="H3318" t="s">
        <v>4</v>
      </c>
      <c r="I3318" s="4">
        <v>840</v>
      </c>
      <c r="J3318" t="s">
        <v>5</v>
      </c>
      <c r="K3318" t="s">
        <v>4</v>
      </c>
      <c r="L3318" s="4">
        <v>840</v>
      </c>
      <c r="M3318" s="4">
        <v>9.89</v>
      </c>
      <c r="N3318" s="13" t="s">
        <v>7627</v>
      </c>
      <c r="O3318" s="14" t="s">
        <v>0</v>
      </c>
      <c r="P3318" t="s">
        <v>1782</v>
      </c>
      <c r="Q3318" t="s">
        <v>1771</v>
      </c>
      <c r="R3318" t="s">
        <v>1787</v>
      </c>
      <c r="S3318" t="s">
        <v>0</v>
      </c>
      <c r="T3318" t="s">
        <v>9</v>
      </c>
      <c r="U3318" t="s">
        <v>139</v>
      </c>
      <c r="V3318" t="s">
        <v>0</v>
      </c>
      <c r="W3318" t="s">
        <v>0</v>
      </c>
      <c r="X3318" t="s">
        <v>0</v>
      </c>
      <c r="Y3318" t="s">
        <v>11</v>
      </c>
      <c r="Z3318" t="s">
        <v>0</v>
      </c>
      <c r="AA3318" s="3"/>
      <c r="AB3318" t="s">
        <v>0</v>
      </c>
      <c r="AC3318" t="s">
        <v>0</v>
      </c>
      <c r="AD3318" t="s">
        <v>0</v>
      </c>
      <c r="AE3318" s="4">
        <v>0</v>
      </c>
    </row>
    <row r="3319" spans="1:31" x14ac:dyDescent="0.2">
      <c r="A3319" s="2" t="s">
        <v>0</v>
      </c>
      <c r="B3319" t="s">
        <v>1</v>
      </c>
      <c r="C3319" t="s">
        <v>5325</v>
      </c>
      <c r="D3319" s="3">
        <v>44352</v>
      </c>
      <c r="E3319" s="3">
        <v>44352</v>
      </c>
      <c r="F3319" s="3">
        <v>44355</v>
      </c>
      <c r="G3319" t="s">
        <v>101</v>
      </c>
      <c r="H3319" t="s">
        <v>4</v>
      </c>
      <c r="I3319" s="4">
        <v>840</v>
      </c>
      <c r="J3319" t="s">
        <v>5</v>
      </c>
      <c r="K3319" t="s">
        <v>4</v>
      </c>
      <c r="L3319" s="4">
        <v>840</v>
      </c>
      <c r="M3319" s="4">
        <v>9.89</v>
      </c>
      <c r="N3319" s="13" t="s">
        <v>10639</v>
      </c>
      <c r="O3319" s="14" t="s">
        <v>0</v>
      </c>
      <c r="P3319" t="s">
        <v>434</v>
      </c>
      <c r="Q3319" t="s">
        <v>1958</v>
      </c>
      <c r="R3319" t="s">
        <v>5085</v>
      </c>
      <c r="S3319" t="s">
        <v>0</v>
      </c>
      <c r="T3319" t="s">
        <v>9</v>
      </c>
      <c r="U3319" t="s">
        <v>105</v>
      </c>
      <c r="V3319" t="s">
        <v>0</v>
      </c>
      <c r="W3319" t="s">
        <v>0</v>
      </c>
      <c r="X3319" t="s">
        <v>0</v>
      </c>
      <c r="Y3319" t="s">
        <v>11</v>
      </c>
      <c r="Z3319" t="s">
        <v>0</v>
      </c>
      <c r="AA3319" s="3"/>
      <c r="AB3319" t="s">
        <v>0</v>
      </c>
      <c r="AC3319" t="s">
        <v>0</v>
      </c>
      <c r="AD3319" t="s">
        <v>0</v>
      </c>
      <c r="AE3319" s="4">
        <v>0</v>
      </c>
    </row>
    <row r="3320" spans="1:31" x14ac:dyDescent="0.2">
      <c r="A3320" s="2" t="s">
        <v>0</v>
      </c>
      <c r="B3320" t="s">
        <v>1</v>
      </c>
      <c r="C3320" t="s">
        <v>5576</v>
      </c>
      <c r="D3320" s="3">
        <v>44377</v>
      </c>
      <c r="E3320" s="3">
        <v>44377</v>
      </c>
      <c r="F3320" s="3">
        <v>44380</v>
      </c>
      <c r="G3320" t="s">
        <v>101</v>
      </c>
      <c r="H3320" t="s">
        <v>4</v>
      </c>
      <c r="I3320" s="4">
        <v>840</v>
      </c>
      <c r="J3320" t="s">
        <v>5</v>
      </c>
      <c r="K3320" t="s">
        <v>4</v>
      </c>
      <c r="L3320" s="4">
        <v>840</v>
      </c>
      <c r="M3320" s="4">
        <v>9.89</v>
      </c>
      <c r="N3320" s="13" t="s">
        <v>10805</v>
      </c>
      <c r="O3320" s="14" t="s">
        <v>0</v>
      </c>
      <c r="P3320" t="s">
        <v>434</v>
      </c>
      <c r="Q3320" t="s">
        <v>1958</v>
      </c>
      <c r="R3320" t="s">
        <v>5577</v>
      </c>
      <c r="S3320" t="s">
        <v>0</v>
      </c>
      <c r="T3320" t="s">
        <v>9</v>
      </c>
      <c r="U3320" t="s">
        <v>105</v>
      </c>
      <c r="V3320" t="s">
        <v>0</v>
      </c>
      <c r="W3320" t="s">
        <v>0</v>
      </c>
      <c r="X3320" t="s">
        <v>0</v>
      </c>
      <c r="Y3320" t="s">
        <v>11</v>
      </c>
      <c r="Z3320" t="s">
        <v>0</v>
      </c>
      <c r="AA3320" s="3"/>
      <c r="AB3320" t="s">
        <v>0</v>
      </c>
      <c r="AC3320" t="s">
        <v>0</v>
      </c>
      <c r="AD3320" t="s">
        <v>0</v>
      </c>
      <c r="AE3320" s="4">
        <v>0</v>
      </c>
    </row>
    <row r="3321" spans="1:31" x14ac:dyDescent="0.2">
      <c r="A3321" s="2" t="s">
        <v>0</v>
      </c>
      <c r="B3321" t="s">
        <v>1</v>
      </c>
      <c r="C3321" t="s">
        <v>2689</v>
      </c>
      <c r="D3321" s="3">
        <v>44220</v>
      </c>
      <c r="E3321" s="3">
        <v>44220</v>
      </c>
      <c r="F3321" s="3">
        <v>44226</v>
      </c>
      <c r="G3321" t="s">
        <v>3</v>
      </c>
      <c r="H3321" t="s">
        <v>4</v>
      </c>
      <c r="I3321" s="4">
        <v>825</v>
      </c>
      <c r="J3321" t="s">
        <v>5</v>
      </c>
      <c r="K3321" t="s">
        <v>4</v>
      </c>
      <c r="L3321" s="4">
        <v>825</v>
      </c>
      <c r="M3321" s="4">
        <v>9.7100000000000009</v>
      </c>
      <c r="N3321" s="13" t="s">
        <v>8532</v>
      </c>
      <c r="O3321" s="14" t="s">
        <v>0</v>
      </c>
      <c r="P3321" t="s">
        <v>2690</v>
      </c>
      <c r="Q3321" t="s">
        <v>2517</v>
      </c>
      <c r="R3321" t="s">
        <v>2695</v>
      </c>
      <c r="S3321" t="s">
        <v>0</v>
      </c>
      <c r="T3321" t="s">
        <v>9</v>
      </c>
      <c r="U3321" t="s">
        <v>10</v>
      </c>
      <c r="V3321" t="s">
        <v>0</v>
      </c>
      <c r="W3321" t="s">
        <v>0</v>
      </c>
      <c r="X3321" t="s">
        <v>0</v>
      </c>
      <c r="Y3321" t="s">
        <v>11</v>
      </c>
      <c r="Z3321" t="s">
        <v>0</v>
      </c>
      <c r="AA3321" s="3"/>
      <c r="AB3321" t="s">
        <v>0</v>
      </c>
      <c r="AC3321" t="s">
        <v>0</v>
      </c>
      <c r="AD3321" t="s">
        <v>0</v>
      </c>
      <c r="AE3321" s="4">
        <v>0</v>
      </c>
    </row>
    <row r="3322" spans="1:31" x14ac:dyDescent="0.2">
      <c r="A3322" s="2" t="s">
        <v>0</v>
      </c>
      <c r="B3322" t="s">
        <v>1</v>
      </c>
      <c r="C3322" t="s">
        <v>1587</v>
      </c>
      <c r="D3322" s="3">
        <v>44147</v>
      </c>
      <c r="E3322" s="3">
        <v>44147</v>
      </c>
      <c r="F3322" s="3">
        <v>44150</v>
      </c>
      <c r="G3322" t="s">
        <v>3</v>
      </c>
      <c r="H3322" t="s">
        <v>4</v>
      </c>
      <c r="I3322" s="4">
        <v>810</v>
      </c>
      <c r="J3322" t="s">
        <v>5</v>
      </c>
      <c r="K3322" t="s">
        <v>4</v>
      </c>
      <c r="L3322" s="4">
        <v>810</v>
      </c>
      <c r="M3322" s="4">
        <v>9.5399999999999991</v>
      </c>
      <c r="N3322" s="13" t="s">
        <v>7480</v>
      </c>
      <c r="O3322" s="14" t="s">
        <v>0</v>
      </c>
      <c r="P3322" t="s">
        <v>1588</v>
      </c>
      <c r="Q3322" t="s">
        <v>1589</v>
      </c>
      <c r="R3322" t="s">
        <v>1598</v>
      </c>
      <c r="S3322" t="s">
        <v>0</v>
      </c>
      <c r="T3322" t="s">
        <v>9</v>
      </c>
      <c r="U3322" t="s">
        <v>139</v>
      </c>
      <c r="V3322" t="s">
        <v>0</v>
      </c>
      <c r="W3322" t="s">
        <v>0</v>
      </c>
      <c r="X3322" t="s">
        <v>0</v>
      </c>
      <c r="Y3322" t="s">
        <v>11</v>
      </c>
      <c r="Z3322" t="s">
        <v>0</v>
      </c>
      <c r="AA3322" s="3"/>
      <c r="AB3322" t="s">
        <v>0</v>
      </c>
      <c r="AC3322" t="s">
        <v>0</v>
      </c>
      <c r="AD3322" t="s">
        <v>0</v>
      </c>
      <c r="AE3322" s="4">
        <v>0</v>
      </c>
    </row>
    <row r="3323" spans="1:31" x14ac:dyDescent="0.2">
      <c r="A3323" s="2" t="s">
        <v>0</v>
      </c>
      <c r="B3323" t="s">
        <v>1</v>
      </c>
      <c r="C3323" t="s">
        <v>2004</v>
      </c>
      <c r="D3323" s="3">
        <v>44173</v>
      </c>
      <c r="E3323" s="3">
        <v>44173</v>
      </c>
      <c r="F3323" s="3">
        <v>44180</v>
      </c>
      <c r="G3323" t="s">
        <v>3</v>
      </c>
      <c r="H3323" t="s">
        <v>4</v>
      </c>
      <c r="I3323" s="4">
        <v>810</v>
      </c>
      <c r="J3323" t="s">
        <v>5</v>
      </c>
      <c r="K3323" t="s">
        <v>4</v>
      </c>
      <c r="L3323" s="4">
        <v>810</v>
      </c>
      <c r="M3323" s="4">
        <v>9.5399999999999991</v>
      </c>
      <c r="N3323" s="13" t="s">
        <v>7768</v>
      </c>
      <c r="O3323" s="14" t="s">
        <v>0</v>
      </c>
      <c r="P3323" t="s">
        <v>2005</v>
      </c>
      <c r="Q3323" t="s">
        <v>2006</v>
      </c>
      <c r="R3323" t="s">
        <v>1597</v>
      </c>
      <c r="S3323" t="s">
        <v>0</v>
      </c>
      <c r="T3323" t="s">
        <v>9</v>
      </c>
      <c r="U3323" t="s">
        <v>139</v>
      </c>
      <c r="V3323" t="s">
        <v>0</v>
      </c>
      <c r="W3323" t="s">
        <v>0</v>
      </c>
      <c r="X3323" t="s">
        <v>0</v>
      </c>
      <c r="Y3323" t="s">
        <v>11</v>
      </c>
      <c r="Z3323" t="s">
        <v>0</v>
      </c>
      <c r="AA3323" s="3"/>
      <c r="AB3323" t="s">
        <v>0</v>
      </c>
      <c r="AC3323" t="s">
        <v>0</v>
      </c>
      <c r="AD3323" t="s">
        <v>0</v>
      </c>
      <c r="AE3323" s="4">
        <v>0</v>
      </c>
    </row>
    <row r="3324" spans="1:31" x14ac:dyDescent="0.2">
      <c r="A3324" s="2" t="s">
        <v>0</v>
      </c>
      <c r="B3324" t="s">
        <v>1</v>
      </c>
      <c r="C3324" t="s">
        <v>2004</v>
      </c>
      <c r="D3324" s="3">
        <v>44173</v>
      </c>
      <c r="E3324" s="3">
        <v>44173</v>
      </c>
      <c r="F3324" s="3">
        <v>44180</v>
      </c>
      <c r="G3324" t="s">
        <v>3</v>
      </c>
      <c r="H3324" t="s">
        <v>4</v>
      </c>
      <c r="I3324" s="4">
        <v>810</v>
      </c>
      <c r="J3324" t="s">
        <v>5</v>
      </c>
      <c r="K3324" t="s">
        <v>4</v>
      </c>
      <c r="L3324" s="4">
        <v>810</v>
      </c>
      <c r="M3324" s="4">
        <v>9.5399999999999991</v>
      </c>
      <c r="N3324" s="13" t="s">
        <v>7769</v>
      </c>
      <c r="O3324" s="14" t="s">
        <v>0</v>
      </c>
      <c r="P3324" t="s">
        <v>2005</v>
      </c>
      <c r="Q3324" t="s">
        <v>2006</v>
      </c>
      <c r="R3324" t="s">
        <v>1598</v>
      </c>
      <c r="S3324" t="s">
        <v>0</v>
      </c>
      <c r="T3324" t="s">
        <v>9</v>
      </c>
      <c r="U3324" t="s">
        <v>139</v>
      </c>
      <c r="V3324" t="s">
        <v>0</v>
      </c>
      <c r="W3324" t="s">
        <v>0</v>
      </c>
      <c r="X3324" t="s">
        <v>0</v>
      </c>
      <c r="Y3324" t="s">
        <v>11</v>
      </c>
      <c r="Z3324" t="s">
        <v>0</v>
      </c>
      <c r="AA3324" s="3"/>
      <c r="AB3324" t="s">
        <v>0</v>
      </c>
      <c r="AC3324" t="s">
        <v>0</v>
      </c>
      <c r="AD3324" t="s">
        <v>0</v>
      </c>
      <c r="AE3324" s="4">
        <v>0</v>
      </c>
    </row>
    <row r="3325" spans="1:31" x14ac:dyDescent="0.2">
      <c r="A3325" s="2" t="s">
        <v>0</v>
      </c>
      <c r="B3325" t="s">
        <v>1</v>
      </c>
      <c r="C3325" t="s">
        <v>2520</v>
      </c>
      <c r="D3325" s="3">
        <v>44227</v>
      </c>
      <c r="E3325" s="3">
        <v>44208</v>
      </c>
      <c r="F3325" s="3">
        <v>44229</v>
      </c>
      <c r="G3325" t="s">
        <v>3</v>
      </c>
      <c r="H3325" t="s">
        <v>4</v>
      </c>
      <c r="I3325" s="4">
        <v>810</v>
      </c>
      <c r="J3325" t="s">
        <v>5</v>
      </c>
      <c r="K3325" t="s">
        <v>4</v>
      </c>
      <c r="L3325" s="4">
        <v>810</v>
      </c>
      <c r="M3325" s="4">
        <v>9.5399999999999991</v>
      </c>
      <c r="N3325" s="13" t="s">
        <v>8331</v>
      </c>
      <c r="O3325" s="14" t="s">
        <v>0</v>
      </c>
      <c r="P3325" t="s">
        <v>2521</v>
      </c>
      <c r="Q3325" t="s">
        <v>2522</v>
      </c>
      <c r="R3325" t="s">
        <v>1597</v>
      </c>
      <c r="S3325" t="s">
        <v>0</v>
      </c>
      <c r="T3325" t="s">
        <v>9</v>
      </c>
      <c r="U3325" t="s">
        <v>139</v>
      </c>
      <c r="V3325" t="s">
        <v>0</v>
      </c>
      <c r="W3325" t="s">
        <v>0</v>
      </c>
      <c r="X3325" t="s">
        <v>0</v>
      </c>
      <c r="Y3325" t="s">
        <v>11</v>
      </c>
      <c r="Z3325" t="s">
        <v>0</v>
      </c>
      <c r="AA3325" s="3"/>
      <c r="AB3325" t="s">
        <v>0</v>
      </c>
      <c r="AC3325" t="s">
        <v>0</v>
      </c>
      <c r="AD3325" t="s">
        <v>0</v>
      </c>
      <c r="AE3325" s="4">
        <v>0</v>
      </c>
    </row>
    <row r="3326" spans="1:31" x14ac:dyDescent="0.2">
      <c r="A3326" s="2" t="s">
        <v>0</v>
      </c>
      <c r="B3326" t="s">
        <v>1</v>
      </c>
      <c r="C3326" t="s">
        <v>3027</v>
      </c>
      <c r="D3326" s="3">
        <v>44234</v>
      </c>
      <c r="E3326" s="3">
        <v>44234</v>
      </c>
      <c r="F3326" s="3">
        <v>44243</v>
      </c>
      <c r="G3326" t="s">
        <v>3</v>
      </c>
      <c r="H3326" t="s">
        <v>4</v>
      </c>
      <c r="I3326" s="4">
        <v>810</v>
      </c>
      <c r="J3326" t="s">
        <v>5</v>
      </c>
      <c r="K3326" t="s">
        <v>4</v>
      </c>
      <c r="L3326" s="4">
        <v>810</v>
      </c>
      <c r="M3326" s="4">
        <v>9.5399999999999991</v>
      </c>
      <c r="N3326" s="13" t="s">
        <v>8767</v>
      </c>
      <c r="O3326" s="14" t="s">
        <v>0</v>
      </c>
      <c r="P3326" t="s">
        <v>3028</v>
      </c>
      <c r="Q3326" t="s">
        <v>3029</v>
      </c>
      <c r="R3326" t="s">
        <v>3037</v>
      </c>
      <c r="S3326" t="s">
        <v>0</v>
      </c>
      <c r="T3326" t="s">
        <v>9</v>
      </c>
      <c r="U3326" t="s">
        <v>10</v>
      </c>
      <c r="V3326" t="s">
        <v>0</v>
      </c>
      <c r="W3326" t="s">
        <v>0</v>
      </c>
      <c r="X3326" t="s">
        <v>0</v>
      </c>
      <c r="Y3326" t="s">
        <v>11</v>
      </c>
      <c r="Z3326" t="s">
        <v>0</v>
      </c>
      <c r="AA3326" s="3"/>
      <c r="AB3326" t="s">
        <v>0</v>
      </c>
      <c r="AC3326" t="s">
        <v>0</v>
      </c>
      <c r="AD3326" t="s">
        <v>0</v>
      </c>
      <c r="AE3326" s="4">
        <v>0</v>
      </c>
    </row>
    <row r="3327" spans="1:31" x14ac:dyDescent="0.2">
      <c r="A3327" s="2" t="s">
        <v>0</v>
      </c>
      <c r="B3327" t="s">
        <v>1</v>
      </c>
      <c r="C3327" t="s">
        <v>3125</v>
      </c>
      <c r="D3327" s="3">
        <v>44242</v>
      </c>
      <c r="E3327" s="3">
        <v>44242</v>
      </c>
      <c r="F3327" s="3">
        <v>44251</v>
      </c>
      <c r="G3327" t="s">
        <v>3</v>
      </c>
      <c r="H3327" t="s">
        <v>4</v>
      </c>
      <c r="I3327" s="4">
        <v>810</v>
      </c>
      <c r="J3327" t="s">
        <v>5</v>
      </c>
      <c r="K3327" t="s">
        <v>4</v>
      </c>
      <c r="L3327" s="4">
        <v>810</v>
      </c>
      <c r="M3327" s="4">
        <v>9.5399999999999991</v>
      </c>
      <c r="N3327" s="13" t="s">
        <v>8937</v>
      </c>
      <c r="O3327" s="14" t="s">
        <v>0</v>
      </c>
      <c r="P3327" t="s">
        <v>3126</v>
      </c>
      <c r="Q3327" t="s">
        <v>3122</v>
      </c>
      <c r="R3327" t="s">
        <v>1597</v>
      </c>
      <c r="S3327" t="s">
        <v>0</v>
      </c>
      <c r="T3327" t="s">
        <v>9</v>
      </c>
      <c r="U3327" t="s">
        <v>139</v>
      </c>
      <c r="V3327" t="s">
        <v>0</v>
      </c>
      <c r="W3327" t="s">
        <v>0</v>
      </c>
      <c r="X3327" t="s">
        <v>0</v>
      </c>
      <c r="Y3327" t="s">
        <v>11</v>
      </c>
      <c r="Z3327" t="s">
        <v>0</v>
      </c>
      <c r="AA3327" s="3"/>
      <c r="AB3327" t="s">
        <v>0</v>
      </c>
      <c r="AC3327" t="s">
        <v>0</v>
      </c>
      <c r="AD3327" t="s">
        <v>0</v>
      </c>
      <c r="AE3327" s="4">
        <v>0</v>
      </c>
    </row>
    <row r="3328" spans="1:31" x14ac:dyDescent="0.2">
      <c r="A3328" s="2" t="s">
        <v>0</v>
      </c>
      <c r="B3328" t="s">
        <v>1</v>
      </c>
      <c r="C3328" t="s">
        <v>3125</v>
      </c>
      <c r="D3328" s="3">
        <v>44242</v>
      </c>
      <c r="E3328" s="3">
        <v>44242</v>
      </c>
      <c r="F3328" s="3">
        <v>44251</v>
      </c>
      <c r="G3328" t="s">
        <v>3</v>
      </c>
      <c r="H3328" t="s">
        <v>4</v>
      </c>
      <c r="I3328" s="4">
        <v>810</v>
      </c>
      <c r="J3328" t="s">
        <v>5</v>
      </c>
      <c r="K3328" t="s">
        <v>4</v>
      </c>
      <c r="L3328" s="4">
        <v>810</v>
      </c>
      <c r="M3328" s="4">
        <v>9.5399999999999991</v>
      </c>
      <c r="N3328" s="13" t="s">
        <v>8938</v>
      </c>
      <c r="O3328" s="14" t="s">
        <v>0</v>
      </c>
      <c r="P3328" t="s">
        <v>3126</v>
      </c>
      <c r="Q3328" t="s">
        <v>3122</v>
      </c>
      <c r="R3328" t="s">
        <v>1598</v>
      </c>
      <c r="S3328" t="s">
        <v>0</v>
      </c>
      <c r="T3328" t="s">
        <v>9</v>
      </c>
      <c r="U3328" t="s">
        <v>139</v>
      </c>
      <c r="V3328" t="s">
        <v>0</v>
      </c>
      <c r="W3328" t="s">
        <v>0</v>
      </c>
      <c r="X3328" t="s">
        <v>0</v>
      </c>
      <c r="Y3328" t="s">
        <v>11</v>
      </c>
      <c r="Z3328" t="s">
        <v>0</v>
      </c>
      <c r="AA3328" s="3"/>
      <c r="AB3328" t="s">
        <v>0</v>
      </c>
      <c r="AC3328" t="s">
        <v>0</v>
      </c>
      <c r="AD3328" t="s">
        <v>0</v>
      </c>
      <c r="AE3328" s="4">
        <v>0</v>
      </c>
    </row>
    <row r="3329" spans="1:31" x14ac:dyDescent="0.2">
      <c r="A3329" s="2" t="s">
        <v>0</v>
      </c>
      <c r="B3329" t="s">
        <v>1</v>
      </c>
      <c r="C3329" t="s">
        <v>431</v>
      </c>
      <c r="D3329" s="3">
        <v>44059</v>
      </c>
      <c r="E3329" s="3">
        <v>44059</v>
      </c>
      <c r="F3329" s="3">
        <v>44072</v>
      </c>
      <c r="G3329" t="s">
        <v>101</v>
      </c>
      <c r="H3329" t="s">
        <v>4</v>
      </c>
      <c r="I3329" s="4">
        <v>800</v>
      </c>
      <c r="J3329" t="s">
        <v>5</v>
      </c>
      <c r="K3329" t="s">
        <v>4</v>
      </c>
      <c r="L3329" s="4">
        <v>800</v>
      </c>
      <c r="M3329" s="4">
        <v>9.42</v>
      </c>
      <c r="N3329" s="13" t="s">
        <v>6846</v>
      </c>
      <c r="O3329" s="14" t="s">
        <v>0</v>
      </c>
      <c r="P3329" t="s">
        <v>127</v>
      </c>
      <c r="Q3329" t="s">
        <v>294</v>
      </c>
      <c r="R3329" t="s">
        <v>432</v>
      </c>
      <c r="S3329" t="s">
        <v>0</v>
      </c>
      <c r="T3329" t="s">
        <v>9</v>
      </c>
      <c r="U3329" t="s">
        <v>105</v>
      </c>
      <c r="V3329" t="s">
        <v>0</v>
      </c>
      <c r="W3329" t="s">
        <v>0</v>
      </c>
      <c r="X3329" t="s">
        <v>0</v>
      </c>
      <c r="Y3329" t="s">
        <v>128</v>
      </c>
      <c r="Z3329" t="s">
        <v>0</v>
      </c>
      <c r="AA3329" s="3"/>
      <c r="AB3329" t="s">
        <v>0</v>
      </c>
      <c r="AC3329" t="s">
        <v>0</v>
      </c>
      <c r="AD3329" t="s">
        <v>0</v>
      </c>
      <c r="AE3329" s="4">
        <v>0</v>
      </c>
    </row>
    <row r="3330" spans="1:31" x14ac:dyDescent="0.2">
      <c r="A3330" s="2" t="s">
        <v>0</v>
      </c>
      <c r="B3330" t="s">
        <v>1</v>
      </c>
      <c r="C3330" t="s">
        <v>543</v>
      </c>
      <c r="D3330" s="3">
        <v>44072</v>
      </c>
      <c r="E3330" s="3">
        <v>44072</v>
      </c>
      <c r="F3330" s="3">
        <v>44073</v>
      </c>
      <c r="G3330" t="s">
        <v>3</v>
      </c>
      <c r="H3330" t="s">
        <v>4</v>
      </c>
      <c r="I3330" s="4">
        <v>800</v>
      </c>
      <c r="J3330" t="s">
        <v>5</v>
      </c>
      <c r="K3330" t="s">
        <v>4</v>
      </c>
      <c r="L3330" s="4">
        <v>800</v>
      </c>
      <c r="M3330" s="4">
        <v>9.42</v>
      </c>
      <c r="N3330" s="13" t="s">
        <v>6908</v>
      </c>
      <c r="O3330" s="14" t="s">
        <v>0</v>
      </c>
      <c r="P3330" t="s">
        <v>544</v>
      </c>
      <c r="Q3330" t="s">
        <v>353</v>
      </c>
      <c r="R3330" t="s">
        <v>547</v>
      </c>
      <c r="S3330" t="s">
        <v>0</v>
      </c>
      <c r="T3330" t="s">
        <v>9</v>
      </c>
      <c r="U3330" t="s">
        <v>10</v>
      </c>
      <c r="V3330" t="s">
        <v>0</v>
      </c>
      <c r="W3330" t="s">
        <v>0</v>
      </c>
      <c r="X3330" t="s">
        <v>0</v>
      </c>
      <c r="Y3330" t="s">
        <v>11</v>
      </c>
      <c r="Z3330" t="s">
        <v>0</v>
      </c>
      <c r="AA3330" s="3"/>
      <c r="AB3330" t="s">
        <v>0</v>
      </c>
      <c r="AC3330" t="s">
        <v>0</v>
      </c>
      <c r="AD3330" t="s">
        <v>0</v>
      </c>
      <c r="AE3330" s="4">
        <v>0</v>
      </c>
    </row>
    <row r="3331" spans="1:31" x14ac:dyDescent="0.2">
      <c r="A3331" s="2" t="s">
        <v>0</v>
      </c>
      <c r="B3331" t="s">
        <v>1</v>
      </c>
      <c r="C3331" t="s">
        <v>739</v>
      </c>
      <c r="D3331" s="3">
        <v>44086</v>
      </c>
      <c r="E3331" s="3">
        <v>44086</v>
      </c>
      <c r="F3331" s="3">
        <v>44090</v>
      </c>
      <c r="G3331" t="s">
        <v>3</v>
      </c>
      <c r="H3331" t="s">
        <v>4</v>
      </c>
      <c r="I3331" s="4">
        <v>800</v>
      </c>
      <c r="J3331" t="s">
        <v>5</v>
      </c>
      <c r="K3331" t="s">
        <v>4</v>
      </c>
      <c r="L3331" s="4">
        <v>800</v>
      </c>
      <c r="M3331" s="4">
        <v>9.42</v>
      </c>
      <c r="N3331" s="13" t="s">
        <v>6965</v>
      </c>
      <c r="O3331" s="14" t="s">
        <v>0</v>
      </c>
      <c r="P3331" t="s">
        <v>740</v>
      </c>
      <c r="Q3331" t="s">
        <v>741</v>
      </c>
      <c r="R3331" t="s">
        <v>743</v>
      </c>
      <c r="S3331" t="s">
        <v>0</v>
      </c>
      <c r="T3331" t="s">
        <v>9</v>
      </c>
      <c r="U3331" t="s">
        <v>42</v>
      </c>
      <c r="V3331" t="s">
        <v>0</v>
      </c>
      <c r="W3331" t="s">
        <v>0</v>
      </c>
      <c r="X3331" t="s">
        <v>0</v>
      </c>
      <c r="Y3331" t="s">
        <v>11</v>
      </c>
      <c r="Z3331" t="s">
        <v>0</v>
      </c>
      <c r="AA3331" s="3"/>
      <c r="AB3331" t="s">
        <v>0</v>
      </c>
      <c r="AC3331" t="s">
        <v>0</v>
      </c>
      <c r="AD3331" t="s">
        <v>0</v>
      </c>
      <c r="AE3331" s="4">
        <v>0</v>
      </c>
    </row>
    <row r="3332" spans="1:31" x14ac:dyDescent="0.2">
      <c r="A3332" s="2" t="s">
        <v>0</v>
      </c>
      <c r="B3332" t="s">
        <v>1</v>
      </c>
      <c r="C3332" t="s">
        <v>794</v>
      </c>
      <c r="D3332" s="3">
        <v>44089</v>
      </c>
      <c r="E3332" s="3">
        <v>44089</v>
      </c>
      <c r="F3332" s="3">
        <v>44101</v>
      </c>
      <c r="G3332" t="s">
        <v>3</v>
      </c>
      <c r="H3332" t="s">
        <v>4</v>
      </c>
      <c r="I3332" s="4">
        <v>800</v>
      </c>
      <c r="J3332" t="s">
        <v>5</v>
      </c>
      <c r="K3332" t="s">
        <v>4</v>
      </c>
      <c r="L3332" s="4">
        <v>800</v>
      </c>
      <c r="M3332" s="4">
        <v>9.42</v>
      </c>
      <c r="N3332" s="13" t="s">
        <v>6995</v>
      </c>
      <c r="O3332" s="14" t="s">
        <v>0</v>
      </c>
      <c r="P3332" t="s">
        <v>795</v>
      </c>
      <c r="Q3332" t="s">
        <v>792</v>
      </c>
      <c r="R3332" t="s">
        <v>796</v>
      </c>
      <c r="S3332" t="s">
        <v>0</v>
      </c>
      <c r="T3332" t="s">
        <v>9</v>
      </c>
      <c r="U3332" t="s">
        <v>139</v>
      </c>
      <c r="V3332" t="s">
        <v>0</v>
      </c>
      <c r="W3332" t="s">
        <v>0</v>
      </c>
      <c r="X3332" t="s">
        <v>0</v>
      </c>
      <c r="Y3332" t="s">
        <v>11</v>
      </c>
      <c r="Z3332" t="s">
        <v>0</v>
      </c>
      <c r="AA3332" s="3"/>
      <c r="AB3332" t="s">
        <v>0</v>
      </c>
      <c r="AC3332" t="s">
        <v>0</v>
      </c>
      <c r="AD3332" t="s">
        <v>0</v>
      </c>
      <c r="AE3332" s="4">
        <v>0</v>
      </c>
    </row>
    <row r="3333" spans="1:31" x14ac:dyDescent="0.2">
      <c r="A3333" s="2" t="s">
        <v>0</v>
      </c>
      <c r="B3333" t="s">
        <v>1</v>
      </c>
      <c r="C3333" t="s">
        <v>1254</v>
      </c>
      <c r="D3333" s="3">
        <v>44133</v>
      </c>
      <c r="E3333" s="3">
        <v>44133</v>
      </c>
      <c r="F3333" s="3">
        <v>44137</v>
      </c>
      <c r="G3333" t="s">
        <v>3</v>
      </c>
      <c r="H3333" t="s">
        <v>4</v>
      </c>
      <c r="I3333" s="4">
        <v>800</v>
      </c>
      <c r="J3333" t="s">
        <v>5</v>
      </c>
      <c r="K3333" t="s">
        <v>4</v>
      </c>
      <c r="L3333" s="4">
        <v>800</v>
      </c>
      <c r="M3333" s="4">
        <v>9.42</v>
      </c>
      <c r="N3333" s="13" t="s">
        <v>7251</v>
      </c>
      <c r="O3333" s="14" t="s">
        <v>0</v>
      </c>
      <c r="P3333" t="s">
        <v>1255</v>
      </c>
      <c r="Q3333" t="s">
        <v>1237</v>
      </c>
      <c r="R3333" t="s">
        <v>1259</v>
      </c>
      <c r="S3333" t="s">
        <v>0</v>
      </c>
      <c r="T3333" t="s">
        <v>9</v>
      </c>
      <c r="U3333" t="s">
        <v>42</v>
      </c>
      <c r="V3333" t="s">
        <v>0</v>
      </c>
      <c r="W3333" t="s">
        <v>0</v>
      </c>
      <c r="X3333" t="s">
        <v>0</v>
      </c>
      <c r="Y3333" t="s">
        <v>11</v>
      </c>
      <c r="Z3333" t="s">
        <v>0</v>
      </c>
      <c r="AA3333" s="3"/>
      <c r="AB3333" t="s">
        <v>0</v>
      </c>
      <c r="AC3333" t="s">
        <v>0</v>
      </c>
      <c r="AD3333" t="s">
        <v>0</v>
      </c>
      <c r="AE3333" s="4">
        <v>0</v>
      </c>
    </row>
    <row r="3334" spans="1:31" x14ac:dyDescent="0.2">
      <c r="A3334" s="2" t="s">
        <v>0</v>
      </c>
      <c r="B3334" t="s">
        <v>1</v>
      </c>
      <c r="C3334" t="s">
        <v>1398</v>
      </c>
      <c r="D3334" s="3">
        <v>44138</v>
      </c>
      <c r="E3334" s="3">
        <v>44138</v>
      </c>
      <c r="F3334" s="3">
        <v>44158</v>
      </c>
      <c r="G3334" t="s">
        <v>3</v>
      </c>
      <c r="H3334" t="s">
        <v>4</v>
      </c>
      <c r="I3334" s="4">
        <v>800</v>
      </c>
      <c r="J3334" t="s">
        <v>5</v>
      </c>
      <c r="K3334" t="s">
        <v>4</v>
      </c>
      <c r="L3334" s="4">
        <v>800</v>
      </c>
      <c r="M3334" s="4">
        <v>9.42</v>
      </c>
      <c r="N3334" s="13" t="s">
        <v>7344</v>
      </c>
      <c r="O3334" s="14" t="s">
        <v>0</v>
      </c>
      <c r="P3334" t="s">
        <v>1399</v>
      </c>
      <c r="Q3334" t="s">
        <v>1392</v>
      </c>
      <c r="R3334" t="s">
        <v>771</v>
      </c>
      <c r="S3334" t="s">
        <v>0</v>
      </c>
      <c r="T3334" t="s">
        <v>9</v>
      </c>
      <c r="U3334" t="s">
        <v>10</v>
      </c>
      <c r="V3334" t="s">
        <v>0</v>
      </c>
      <c r="W3334" t="s">
        <v>0</v>
      </c>
      <c r="X3334" t="s">
        <v>0</v>
      </c>
      <c r="Y3334" t="s">
        <v>11</v>
      </c>
      <c r="Z3334" t="s">
        <v>0</v>
      </c>
      <c r="AA3334" s="3"/>
      <c r="AB3334" t="s">
        <v>0</v>
      </c>
      <c r="AC3334" t="s">
        <v>0</v>
      </c>
      <c r="AD3334" t="s">
        <v>0</v>
      </c>
      <c r="AE3334" s="4">
        <v>0</v>
      </c>
    </row>
    <row r="3335" spans="1:31" x14ac:dyDescent="0.2">
      <c r="A3335" s="2" t="s">
        <v>0</v>
      </c>
      <c r="B3335" t="s">
        <v>1</v>
      </c>
      <c r="C3335" t="s">
        <v>1420</v>
      </c>
      <c r="D3335" s="3">
        <v>44140</v>
      </c>
      <c r="E3335" s="3">
        <v>44140</v>
      </c>
      <c r="F3335" s="3">
        <v>44146</v>
      </c>
      <c r="G3335" t="s">
        <v>101</v>
      </c>
      <c r="H3335" t="s">
        <v>4</v>
      </c>
      <c r="I3335" s="4">
        <v>800</v>
      </c>
      <c r="J3335" t="s">
        <v>5</v>
      </c>
      <c r="K3335" t="s">
        <v>4</v>
      </c>
      <c r="L3335" s="4">
        <v>800</v>
      </c>
      <c r="M3335" s="4">
        <v>9.42</v>
      </c>
      <c r="N3335" s="13" t="s">
        <v>7353</v>
      </c>
      <c r="O3335" s="14" t="s">
        <v>0</v>
      </c>
      <c r="P3335" t="s">
        <v>127</v>
      </c>
      <c r="Q3335" t="s">
        <v>1418</v>
      </c>
      <c r="R3335" t="s">
        <v>1421</v>
      </c>
      <c r="S3335" t="s">
        <v>0</v>
      </c>
      <c r="T3335" t="s">
        <v>9</v>
      </c>
      <c r="U3335" t="s">
        <v>105</v>
      </c>
      <c r="V3335" t="s">
        <v>0</v>
      </c>
      <c r="W3335" t="s">
        <v>0</v>
      </c>
      <c r="X3335" t="s">
        <v>0</v>
      </c>
      <c r="Y3335" t="s">
        <v>128</v>
      </c>
      <c r="Z3335" t="s">
        <v>0</v>
      </c>
      <c r="AA3335" s="3"/>
      <c r="AB3335" t="s">
        <v>0</v>
      </c>
      <c r="AC3335" t="s">
        <v>0</v>
      </c>
      <c r="AD3335" t="s">
        <v>0</v>
      </c>
      <c r="AE3335" s="4">
        <v>0</v>
      </c>
    </row>
    <row r="3336" spans="1:31" x14ac:dyDescent="0.2">
      <c r="A3336" s="2" t="s">
        <v>0</v>
      </c>
      <c r="B3336" t="s">
        <v>1</v>
      </c>
      <c r="C3336" t="s">
        <v>1455</v>
      </c>
      <c r="D3336" s="3">
        <v>44143</v>
      </c>
      <c r="E3336" s="3">
        <v>44143</v>
      </c>
      <c r="F3336" s="3">
        <v>44149</v>
      </c>
      <c r="G3336" t="s">
        <v>3</v>
      </c>
      <c r="H3336" t="s">
        <v>4</v>
      </c>
      <c r="I3336" s="4">
        <v>800</v>
      </c>
      <c r="J3336" t="s">
        <v>5</v>
      </c>
      <c r="K3336" t="s">
        <v>4</v>
      </c>
      <c r="L3336" s="4">
        <v>800</v>
      </c>
      <c r="M3336" s="4">
        <v>9.42</v>
      </c>
      <c r="N3336" s="13" t="s">
        <v>7376</v>
      </c>
      <c r="O3336" s="14" t="s">
        <v>0</v>
      </c>
      <c r="P3336" t="s">
        <v>1456</v>
      </c>
      <c r="Q3336" t="s">
        <v>1457</v>
      </c>
      <c r="R3336" t="s">
        <v>1465</v>
      </c>
      <c r="S3336" t="s">
        <v>0</v>
      </c>
      <c r="T3336" t="s">
        <v>9</v>
      </c>
      <c r="U3336" t="s">
        <v>139</v>
      </c>
      <c r="V3336" t="s">
        <v>0</v>
      </c>
      <c r="W3336" t="s">
        <v>0</v>
      </c>
      <c r="X3336" t="s">
        <v>0</v>
      </c>
      <c r="Y3336" t="s">
        <v>11</v>
      </c>
      <c r="Z3336" t="s">
        <v>0</v>
      </c>
      <c r="AA3336" s="3"/>
      <c r="AB3336" t="s">
        <v>0</v>
      </c>
      <c r="AC3336" t="s">
        <v>0</v>
      </c>
      <c r="AD3336" t="s">
        <v>0</v>
      </c>
      <c r="AE3336" s="4">
        <v>0</v>
      </c>
    </row>
    <row r="3337" spans="1:31" x14ac:dyDescent="0.2">
      <c r="A3337" s="2" t="s">
        <v>0</v>
      </c>
      <c r="B3337" t="s">
        <v>1</v>
      </c>
      <c r="C3337" t="s">
        <v>1455</v>
      </c>
      <c r="D3337" s="3">
        <v>44143</v>
      </c>
      <c r="E3337" s="3">
        <v>44143</v>
      </c>
      <c r="F3337" s="3">
        <v>44149</v>
      </c>
      <c r="G3337" t="s">
        <v>3</v>
      </c>
      <c r="H3337" t="s">
        <v>4</v>
      </c>
      <c r="I3337" s="4">
        <v>800</v>
      </c>
      <c r="J3337" t="s">
        <v>5</v>
      </c>
      <c r="K3337" t="s">
        <v>4</v>
      </c>
      <c r="L3337" s="4">
        <v>800</v>
      </c>
      <c r="M3337" s="4">
        <v>9.42</v>
      </c>
      <c r="N3337" s="13" t="s">
        <v>7377</v>
      </c>
      <c r="O3337" s="14" t="s">
        <v>0</v>
      </c>
      <c r="P3337" t="s">
        <v>1456</v>
      </c>
      <c r="Q3337" t="s">
        <v>1457</v>
      </c>
      <c r="R3337" t="s">
        <v>1466</v>
      </c>
      <c r="S3337" t="s">
        <v>0</v>
      </c>
      <c r="T3337" t="s">
        <v>9</v>
      </c>
      <c r="U3337" t="s">
        <v>139</v>
      </c>
      <c r="V3337" t="s">
        <v>0</v>
      </c>
      <c r="W3337" t="s">
        <v>0</v>
      </c>
      <c r="X3337" t="s">
        <v>0</v>
      </c>
      <c r="Y3337" t="s">
        <v>11</v>
      </c>
      <c r="Z3337" t="s">
        <v>0</v>
      </c>
      <c r="AA3337" s="3"/>
      <c r="AB3337" t="s">
        <v>0</v>
      </c>
      <c r="AC3337" t="s">
        <v>0</v>
      </c>
      <c r="AD3337" t="s">
        <v>0</v>
      </c>
      <c r="AE3337" s="4">
        <v>0</v>
      </c>
    </row>
    <row r="3338" spans="1:31" x14ac:dyDescent="0.2">
      <c r="A3338" s="2" t="s">
        <v>0</v>
      </c>
      <c r="B3338" t="s">
        <v>1</v>
      </c>
      <c r="C3338" t="s">
        <v>1455</v>
      </c>
      <c r="D3338" s="3">
        <v>44143</v>
      </c>
      <c r="E3338" s="3">
        <v>44143</v>
      </c>
      <c r="F3338" s="3">
        <v>44149</v>
      </c>
      <c r="G3338" t="s">
        <v>3</v>
      </c>
      <c r="H3338" t="s">
        <v>4</v>
      </c>
      <c r="I3338" s="4">
        <v>800</v>
      </c>
      <c r="J3338" t="s">
        <v>5</v>
      </c>
      <c r="K3338" t="s">
        <v>4</v>
      </c>
      <c r="L3338" s="4">
        <v>800</v>
      </c>
      <c r="M3338" s="4">
        <v>9.42</v>
      </c>
      <c r="N3338" s="13" t="s">
        <v>7379</v>
      </c>
      <c r="O3338" s="14" t="s">
        <v>0</v>
      </c>
      <c r="P3338" t="s">
        <v>1456</v>
      </c>
      <c r="Q3338" t="s">
        <v>1457</v>
      </c>
      <c r="R3338" t="s">
        <v>1468</v>
      </c>
      <c r="S3338" t="s">
        <v>0</v>
      </c>
      <c r="T3338" t="s">
        <v>9</v>
      </c>
      <c r="U3338" t="s">
        <v>139</v>
      </c>
      <c r="V3338" t="s">
        <v>0</v>
      </c>
      <c r="W3338" t="s">
        <v>0</v>
      </c>
      <c r="X3338" t="s">
        <v>0</v>
      </c>
      <c r="Y3338" t="s">
        <v>11</v>
      </c>
      <c r="Z3338" t="s">
        <v>0</v>
      </c>
      <c r="AA3338" s="3"/>
      <c r="AB3338" t="s">
        <v>0</v>
      </c>
      <c r="AC3338" t="s">
        <v>0</v>
      </c>
      <c r="AD3338" t="s">
        <v>0</v>
      </c>
      <c r="AE3338" s="4">
        <v>0</v>
      </c>
    </row>
    <row r="3339" spans="1:31" x14ac:dyDescent="0.2">
      <c r="A3339" s="2" t="s">
        <v>0</v>
      </c>
      <c r="B3339" t="s">
        <v>1</v>
      </c>
      <c r="C3339" t="s">
        <v>1482</v>
      </c>
      <c r="D3339" s="3">
        <v>44145</v>
      </c>
      <c r="E3339" s="3">
        <v>44145</v>
      </c>
      <c r="F3339" s="3">
        <v>44146</v>
      </c>
      <c r="G3339" t="s">
        <v>101</v>
      </c>
      <c r="H3339" t="s">
        <v>4</v>
      </c>
      <c r="I3339" s="4">
        <v>800</v>
      </c>
      <c r="J3339" t="s">
        <v>5</v>
      </c>
      <c r="K3339" t="s">
        <v>4</v>
      </c>
      <c r="L3339" s="4">
        <v>800</v>
      </c>
      <c r="M3339" s="4">
        <v>9.42</v>
      </c>
      <c r="N3339" s="13" t="s">
        <v>7386</v>
      </c>
      <c r="O3339" s="14" t="s">
        <v>0</v>
      </c>
      <c r="P3339" t="s">
        <v>127</v>
      </c>
      <c r="Q3339" t="s">
        <v>1418</v>
      </c>
      <c r="R3339" t="s">
        <v>1421</v>
      </c>
      <c r="S3339" t="s">
        <v>0</v>
      </c>
      <c r="T3339" t="s">
        <v>9</v>
      </c>
      <c r="U3339" t="s">
        <v>105</v>
      </c>
      <c r="V3339" t="s">
        <v>0</v>
      </c>
      <c r="W3339" t="s">
        <v>0</v>
      </c>
      <c r="X3339" t="s">
        <v>0</v>
      </c>
      <c r="Y3339" t="s">
        <v>128</v>
      </c>
      <c r="Z3339" t="s">
        <v>0</v>
      </c>
      <c r="AA3339" s="3"/>
      <c r="AB3339" t="s">
        <v>0</v>
      </c>
      <c r="AC3339" t="s">
        <v>0</v>
      </c>
      <c r="AD3339" t="s">
        <v>0</v>
      </c>
      <c r="AE3339" s="4">
        <v>0</v>
      </c>
    </row>
    <row r="3340" spans="1:31" x14ac:dyDescent="0.2">
      <c r="A3340" s="2" t="s">
        <v>0</v>
      </c>
      <c r="B3340" t="s">
        <v>1</v>
      </c>
      <c r="C3340" t="s">
        <v>1491</v>
      </c>
      <c r="D3340" s="3">
        <v>44145</v>
      </c>
      <c r="E3340" s="3">
        <v>44145</v>
      </c>
      <c r="F3340" s="3">
        <v>44146</v>
      </c>
      <c r="G3340" t="s">
        <v>3</v>
      </c>
      <c r="H3340" t="s">
        <v>4</v>
      </c>
      <c r="I3340" s="4">
        <v>800</v>
      </c>
      <c r="J3340" t="s">
        <v>5</v>
      </c>
      <c r="K3340" t="s">
        <v>4</v>
      </c>
      <c r="L3340" s="4">
        <v>800</v>
      </c>
      <c r="M3340" s="4">
        <v>9.42</v>
      </c>
      <c r="N3340" s="13" t="s">
        <v>7414</v>
      </c>
      <c r="O3340" s="14" t="s">
        <v>0</v>
      </c>
      <c r="P3340" t="s">
        <v>1492</v>
      </c>
      <c r="Q3340" t="s">
        <v>1493</v>
      </c>
      <c r="R3340" t="s">
        <v>1518</v>
      </c>
      <c r="S3340" t="s">
        <v>0</v>
      </c>
      <c r="T3340" t="s">
        <v>9</v>
      </c>
      <c r="U3340" t="s">
        <v>139</v>
      </c>
      <c r="V3340" t="s">
        <v>0</v>
      </c>
      <c r="W3340" t="s">
        <v>0</v>
      </c>
      <c r="X3340" t="s">
        <v>0</v>
      </c>
      <c r="Y3340" t="s">
        <v>11</v>
      </c>
      <c r="Z3340" t="s">
        <v>0</v>
      </c>
      <c r="AA3340" s="3"/>
      <c r="AB3340" t="s">
        <v>0</v>
      </c>
      <c r="AC3340" t="s">
        <v>0</v>
      </c>
      <c r="AD3340" t="s">
        <v>0</v>
      </c>
      <c r="AE3340" s="4">
        <v>0</v>
      </c>
    </row>
    <row r="3341" spans="1:31" x14ac:dyDescent="0.2">
      <c r="A3341" s="2" t="s">
        <v>0</v>
      </c>
      <c r="B3341" t="s">
        <v>1</v>
      </c>
      <c r="C3341" t="s">
        <v>1491</v>
      </c>
      <c r="D3341" s="3">
        <v>44145</v>
      </c>
      <c r="E3341" s="3">
        <v>44145</v>
      </c>
      <c r="F3341" s="3">
        <v>44146</v>
      </c>
      <c r="G3341" t="s">
        <v>3</v>
      </c>
      <c r="H3341" t="s">
        <v>4</v>
      </c>
      <c r="I3341" s="4">
        <v>800</v>
      </c>
      <c r="J3341" t="s">
        <v>5</v>
      </c>
      <c r="K3341" t="s">
        <v>4</v>
      </c>
      <c r="L3341" s="4">
        <v>800</v>
      </c>
      <c r="M3341" s="4">
        <v>9.42</v>
      </c>
      <c r="N3341" s="13" t="s">
        <v>7434</v>
      </c>
      <c r="O3341" s="14" t="s">
        <v>0</v>
      </c>
      <c r="P3341" t="s">
        <v>1492</v>
      </c>
      <c r="Q3341" t="s">
        <v>1493</v>
      </c>
      <c r="R3341" t="s">
        <v>1539</v>
      </c>
      <c r="S3341" t="s">
        <v>0</v>
      </c>
      <c r="T3341" t="s">
        <v>9</v>
      </c>
      <c r="U3341" t="s">
        <v>139</v>
      </c>
      <c r="V3341" t="s">
        <v>0</v>
      </c>
      <c r="W3341" t="s">
        <v>0</v>
      </c>
      <c r="X3341" t="s">
        <v>0</v>
      </c>
      <c r="Y3341" t="s">
        <v>11</v>
      </c>
      <c r="Z3341" t="s">
        <v>0</v>
      </c>
      <c r="AA3341" s="3"/>
      <c r="AB3341" t="s">
        <v>0</v>
      </c>
      <c r="AC3341" t="s">
        <v>0</v>
      </c>
      <c r="AD3341" t="s">
        <v>0</v>
      </c>
      <c r="AE3341" s="4">
        <v>0</v>
      </c>
    </row>
    <row r="3342" spans="1:31" x14ac:dyDescent="0.2">
      <c r="A3342" s="2" t="s">
        <v>0</v>
      </c>
      <c r="B3342" t="s">
        <v>1</v>
      </c>
      <c r="C3342" t="s">
        <v>1710</v>
      </c>
      <c r="D3342" s="3">
        <v>44151</v>
      </c>
      <c r="E3342" s="3">
        <v>44151</v>
      </c>
      <c r="F3342" s="3">
        <v>44157</v>
      </c>
      <c r="G3342" t="s">
        <v>3</v>
      </c>
      <c r="H3342" t="s">
        <v>4</v>
      </c>
      <c r="I3342" s="4">
        <v>800</v>
      </c>
      <c r="J3342" t="s">
        <v>5</v>
      </c>
      <c r="K3342" t="s">
        <v>4</v>
      </c>
      <c r="L3342" s="4">
        <v>800</v>
      </c>
      <c r="M3342" s="4">
        <v>9.42</v>
      </c>
      <c r="N3342" s="13" t="s">
        <v>7577</v>
      </c>
      <c r="O3342" s="14" t="s">
        <v>0</v>
      </c>
      <c r="P3342" t="s">
        <v>1711</v>
      </c>
      <c r="Q3342" t="s">
        <v>1708</v>
      </c>
      <c r="R3342" t="s">
        <v>1730</v>
      </c>
      <c r="S3342" t="s">
        <v>0</v>
      </c>
      <c r="T3342" t="s">
        <v>9</v>
      </c>
      <c r="U3342" t="s">
        <v>139</v>
      </c>
      <c r="V3342" t="s">
        <v>0</v>
      </c>
      <c r="W3342" t="s">
        <v>0</v>
      </c>
      <c r="X3342" t="s">
        <v>0</v>
      </c>
      <c r="Y3342" t="s">
        <v>11</v>
      </c>
      <c r="Z3342" t="s">
        <v>0</v>
      </c>
      <c r="AA3342" s="3"/>
      <c r="AB3342" t="s">
        <v>0</v>
      </c>
      <c r="AC3342" t="s">
        <v>0</v>
      </c>
      <c r="AD3342" t="s">
        <v>0</v>
      </c>
      <c r="AE3342" s="4">
        <v>0</v>
      </c>
    </row>
    <row r="3343" spans="1:31" x14ac:dyDescent="0.2">
      <c r="A3343" s="2" t="s">
        <v>0</v>
      </c>
      <c r="B3343" t="s">
        <v>1</v>
      </c>
      <c r="C3343" t="s">
        <v>1710</v>
      </c>
      <c r="D3343" s="3">
        <v>44151</v>
      </c>
      <c r="E3343" s="3">
        <v>44151</v>
      </c>
      <c r="F3343" s="3">
        <v>44157</v>
      </c>
      <c r="G3343" t="s">
        <v>3</v>
      </c>
      <c r="H3343" t="s">
        <v>4</v>
      </c>
      <c r="I3343" s="4">
        <v>800</v>
      </c>
      <c r="J3343" t="s">
        <v>5</v>
      </c>
      <c r="K3343" t="s">
        <v>4</v>
      </c>
      <c r="L3343" s="4">
        <v>800</v>
      </c>
      <c r="M3343" s="4">
        <v>9.42</v>
      </c>
      <c r="N3343" s="13" t="s">
        <v>7584</v>
      </c>
      <c r="O3343" s="14" t="s">
        <v>0</v>
      </c>
      <c r="P3343" t="s">
        <v>1711</v>
      </c>
      <c r="Q3343" t="s">
        <v>1708</v>
      </c>
      <c r="R3343" t="s">
        <v>1737</v>
      </c>
      <c r="S3343" t="s">
        <v>0</v>
      </c>
      <c r="T3343" t="s">
        <v>9</v>
      </c>
      <c r="U3343" t="s">
        <v>139</v>
      </c>
      <c r="V3343" t="s">
        <v>0</v>
      </c>
      <c r="W3343" t="s">
        <v>0</v>
      </c>
      <c r="X3343" t="s">
        <v>0</v>
      </c>
      <c r="Y3343" t="s">
        <v>11</v>
      </c>
      <c r="Z3343" t="s">
        <v>0</v>
      </c>
      <c r="AA3343" s="3"/>
      <c r="AB3343" t="s">
        <v>0</v>
      </c>
      <c r="AC3343" t="s">
        <v>0</v>
      </c>
      <c r="AD3343" t="s">
        <v>0</v>
      </c>
      <c r="AE3343" s="4">
        <v>0</v>
      </c>
    </row>
    <row r="3344" spans="1:31" x14ac:dyDescent="0.2">
      <c r="A3344" s="2" t="s">
        <v>0</v>
      </c>
      <c r="B3344" t="s">
        <v>1</v>
      </c>
      <c r="C3344" t="s">
        <v>1918</v>
      </c>
      <c r="D3344" s="3">
        <v>44163</v>
      </c>
      <c r="E3344" s="3">
        <v>44163</v>
      </c>
      <c r="F3344" s="3">
        <v>44164</v>
      </c>
      <c r="G3344" t="s">
        <v>3</v>
      </c>
      <c r="H3344" t="s">
        <v>4</v>
      </c>
      <c r="I3344" s="4">
        <v>800</v>
      </c>
      <c r="J3344" t="s">
        <v>5</v>
      </c>
      <c r="K3344" t="s">
        <v>4</v>
      </c>
      <c r="L3344" s="4">
        <v>800</v>
      </c>
      <c r="M3344" s="4">
        <v>9.42</v>
      </c>
      <c r="N3344" s="13" t="s">
        <v>7702</v>
      </c>
      <c r="O3344" s="14" t="s">
        <v>0</v>
      </c>
      <c r="P3344" t="s">
        <v>452</v>
      </c>
      <c r="Q3344" t="s">
        <v>1915</v>
      </c>
      <c r="R3344" t="s">
        <v>1923</v>
      </c>
      <c r="S3344" t="s">
        <v>0</v>
      </c>
      <c r="T3344" t="s">
        <v>9</v>
      </c>
      <c r="U3344" t="s">
        <v>10</v>
      </c>
      <c r="V3344" t="s">
        <v>0</v>
      </c>
      <c r="W3344" t="s">
        <v>0</v>
      </c>
      <c r="X3344" t="s">
        <v>0</v>
      </c>
      <c r="Y3344" t="s">
        <v>11</v>
      </c>
      <c r="Z3344" t="s">
        <v>0</v>
      </c>
      <c r="AA3344" s="3"/>
      <c r="AB3344" t="s">
        <v>0</v>
      </c>
      <c r="AC3344" t="s">
        <v>0</v>
      </c>
      <c r="AD3344" t="s">
        <v>0</v>
      </c>
      <c r="AE3344" s="4">
        <v>0</v>
      </c>
    </row>
    <row r="3345" spans="1:31" x14ac:dyDescent="0.2">
      <c r="A3345" s="2" t="s">
        <v>0</v>
      </c>
      <c r="B3345" t="s">
        <v>1</v>
      </c>
      <c r="C3345" t="s">
        <v>2004</v>
      </c>
      <c r="D3345" s="3">
        <v>44173</v>
      </c>
      <c r="E3345" s="3">
        <v>44173</v>
      </c>
      <c r="F3345" s="3">
        <v>44180</v>
      </c>
      <c r="G3345" t="s">
        <v>3</v>
      </c>
      <c r="H3345" t="s">
        <v>4</v>
      </c>
      <c r="I3345" s="4">
        <v>800</v>
      </c>
      <c r="J3345" t="s">
        <v>5</v>
      </c>
      <c r="K3345" t="s">
        <v>4</v>
      </c>
      <c r="L3345" s="4">
        <v>800</v>
      </c>
      <c r="M3345" s="4">
        <v>9.42</v>
      </c>
      <c r="N3345" s="13" t="s">
        <v>7741</v>
      </c>
      <c r="O3345" s="14" t="s">
        <v>0</v>
      </c>
      <c r="P3345" t="s">
        <v>2005</v>
      </c>
      <c r="Q3345" t="s">
        <v>2006</v>
      </c>
      <c r="R3345" t="s">
        <v>2007</v>
      </c>
      <c r="S3345" t="s">
        <v>0</v>
      </c>
      <c r="T3345" t="s">
        <v>9</v>
      </c>
      <c r="U3345" t="s">
        <v>139</v>
      </c>
      <c r="V3345" t="s">
        <v>0</v>
      </c>
      <c r="W3345" t="s">
        <v>0</v>
      </c>
      <c r="X3345" t="s">
        <v>0</v>
      </c>
      <c r="Y3345" t="s">
        <v>11</v>
      </c>
      <c r="Z3345" t="s">
        <v>0</v>
      </c>
      <c r="AA3345" s="3"/>
      <c r="AB3345" t="s">
        <v>0</v>
      </c>
      <c r="AC3345" t="s">
        <v>0</v>
      </c>
      <c r="AD3345" t="s">
        <v>0</v>
      </c>
      <c r="AE3345" s="4">
        <v>0</v>
      </c>
    </row>
    <row r="3346" spans="1:31" x14ac:dyDescent="0.2">
      <c r="A3346" s="2" t="s">
        <v>0</v>
      </c>
      <c r="B3346" t="s">
        <v>1</v>
      </c>
      <c r="C3346" t="s">
        <v>2069</v>
      </c>
      <c r="D3346" s="3">
        <v>44175</v>
      </c>
      <c r="E3346" s="3">
        <v>44175</v>
      </c>
      <c r="F3346" s="3">
        <v>44180</v>
      </c>
      <c r="G3346" t="s">
        <v>3</v>
      </c>
      <c r="H3346" t="s">
        <v>4</v>
      </c>
      <c r="I3346" s="4">
        <v>800</v>
      </c>
      <c r="J3346" t="s">
        <v>5</v>
      </c>
      <c r="K3346" t="s">
        <v>4</v>
      </c>
      <c r="L3346" s="4">
        <v>800</v>
      </c>
      <c r="M3346" s="4">
        <v>9.42</v>
      </c>
      <c r="N3346" s="13" t="s">
        <v>7885</v>
      </c>
      <c r="O3346" s="14" t="s">
        <v>0</v>
      </c>
      <c r="P3346" t="s">
        <v>2070</v>
      </c>
      <c r="Q3346" t="s">
        <v>2061</v>
      </c>
      <c r="R3346" t="s">
        <v>1529</v>
      </c>
      <c r="S3346" t="s">
        <v>0</v>
      </c>
      <c r="T3346" t="s">
        <v>9</v>
      </c>
      <c r="U3346" t="s">
        <v>139</v>
      </c>
      <c r="V3346" t="s">
        <v>0</v>
      </c>
      <c r="W3346" t="s">
        <v>0</v>
      </c>
      <c r="X3346" t="s">
        <v>0</v>
      </c>
      <c r="Y3346" t="s">
        <v>11</v>
      </c>
      <c r="Z3346" t="s">
        <v>0</v>
      </c>
      <c r="AA3346" s="3"/>
      <c r="AB3346" t="s">
        <v>0</v>
      </c>
      <c r="AC3346" t="s">
        <v>0</v>
      </c>
      <c r="AD3346" t="s">
        <v>0</v>
      </c>
      <c r="AE3346" s="4">
        <v>0</v>
      </c>
    </row>
    <row r="3347" spans="1:31" x14ac:dyDescent="0.2">
      <c r="A3347" s="2" t="s">
        <v>0</v>
      </c>
      <c r="B3347" t="s">
        <v>1</v>
      </c>
      <c r="C3347" t="s">
        <v>2069</v>
      </c>
      <c r="D3347" s="3">
        <v>44175</v>
      </c>
      <c r="E3347" s="3">
        <v>44175</v>
      </c>
      <c r="F3347" s="3">
        <v>44180</v>
      </c>
      <c r="G3347" t="s">
        <v>3</v>
      </c>
      <c r="H3347" t="s">
        <v>4</v>
      </c>
      <c r="I3347" s="4">
        <v>800</v>
      </c>
      <c r="J3347" t="s">
        <v>5</v>
      </c>
      <c r="K3347" t="s">
        <v>4</v>
      </c>
      <c r="L3347" s="4">
        <v>800</v>
      </c>
      <c r="M3347" s="4">
        <v>9.42</v>
      </c>
      <c r="N3347" s="13" t="s">
        <v>7891</v>
      </c>
      <c r="O3347" s="14" t="s">
        <v>0</v>
      </c>
      <c r="P3347" t="s">
        <v>2070</v>
      </c>
      <c r="Q3347" t="s">
        <v>2061</v>
      </c>
      <c r="R3347" t="s">
        <v>1539</v>
      </c>
      <c r="S3347" t="s">
        <v>0</v>
      </c>
      <c r="T3347" t="s">
        <v>9</v>
      </c>
      <c r="U3347" t="s">
        <v>139</v>
      </c>
      <c r="V3347" t="s">
        <v>0</v>
      </c>
      <c r="W3347" t="s">
        <v>0</v>
      </c>
      <c r="X3347" t="s">
        <v>0</v>
      </c>
      <c r="Y3347" t="s">
        <v>11</v>
      </c>
      <c r="Z3347" t="s">
        <v>0</v>
      </c>
      <c r="AA3347" s="3"/>
      <c r="AB3347" t="s">
        <v>0</v>
      </c>
      <c r="AC3347" t="s">
        <v>0</v>
      </c>
      <c r="AD3347" t="s">
        <v>0</v>
      </c>
      <c r="AE3347" s="4">
        <v>0</v>
      </c>
    </row>
    <row r="3348" spans="1:31" x14ac:dyDescent="0.2">
      <c r="A3348" s="2" t="s">
        <v>0</v>
      </c>
      <c r="B3348" t="s">
        <v>1</v>
      </c>
      <c r="C3348" t="s">
        <v>2069</v>
      </c>
      <c r="D3348" s="3">
        <v>44175</v>
      </c>
      <c r="E3348" s="3">
        <v>44175</v>
      </c>
      <c r="F3348" s="3">
        <v>44180</v>
      </c>
      <c r="G3348" t="s">
        <v>3</v>
      </c>
      <c r="H3348" t="s">
        <v>4</v>
      </c>
      <c r="I3348" s="4">
        <v>800</v>
      </c>
      <c r="J3348" t="s">
        <v>5</v>
      </c>
      <c r="K3348" t="s">
        <v>4</v>
      </c>
      <c r="L3348" s="4">
        <v>800</v>
      </c>
      <c r="M3348" s="4">
        <v>9.42</v>
      </c>
      <c r="N3348" s="13" t="s">
        <v>7893</v>
      </c>
      <c r="O3348" s="14" t="s">
        <v>0</v>
      </c>
      <c r="P3348" t="s">
        <v>2070</v>
      </c>
      <c r="Q3348" t="s">
        <v>2061</v>
      </c>
      <c r="R3348" t="s">
        <v>1633</v>
      </c>
      <c r="S3348" t="s">
        <v>0</v>
      </c>
      <c r="T3348" t="s">
        <v>9</v>
      </c>
      <c r="U3348" t="s">
        <v>139</v>
      </c>
      <c r="V3348" t="s">
        <v>0</v>
      </c>
      <c r="W3348" t="s">
        <v>0</v>
      </c>
      <c r="X3348" t="s">
        <v>0</v>
      </c>
      <c r="Y3348" t="s">
        <v>11</v>
      </c>
      <c r="Z3348" t="s">
        <v>0</v>
      </c>
      <c r="AA3348" s="3"/>
      <c r="AB3348" t="s">
        <v>0</v>
      </c>
      <c r="AC3348" t="s">
        <v>0</v>
      </c>
      <c r="AD3348" t="s">
        <v>0</v>
      </c>
      <c r="AE3348" s="4">
        <v>0</v>
      </c>
    </row>
    <row r="3349" spans="1:31" x14ac:dyDescent="0.2">
      <c r="A3349" s="2" t="s">
        <v>0</v>
      </c>
      <c r="B3349" t="s">
        <v>1</v>
      </c>
      <c r="C3349" t="s">
        <v>2069</v>
      </c>
      <c r="D3349" s="3">
        <v>44175</v>
      </c>
      <c r="E3349" s="3">
        <v>44175</v>
      </c>
      <c r="F3349" s="3">
        <v>44180</v>
      </c>
      <c r="G3349" t="s">
        <v>3</v>
      </c>
      <c r="H3349" t="s">
        <v>4</v>
      </c>
      <c r="I3349" s="4">
        <v>800</v>
      </c>
      <c r="J3349" t="s">
        <v>5</v>
      </c>
      <c r="K3349" t="s">
        <v>4</v>
      </c>
      <c r="L3349" s="4">
        <v>800</v>
      </c>
      <c r="M3349" s="4">
        <v>9.42</v>
      </c>
      <c r="N3349" s="13" t="s">
        <v>7894</v>
      </c>
      <c r="O3349" s="14" t="s">
        <v>0</v>
      </c>
      <c r="P3349" t="s">
        <v>2070</v>
      </c>
      <c r="Q3349" t="s">
        <v>2061</v>
      </c>
      <c r="R3349" t="s">
        <v>2078</v>
      </c>
      <c r="S3349" t="s">
        <v>0</v>
      </c>
      <c r="T3349" t="s">
        <v>9</v>
      </c>
      <c r="U3349" t="s">
        <v>139</v>
      </c>
      <c r="V3349" t="s">
        <v>0</v>
      </c>
      <c r="W3349" t="s">
        <v>0</v>
      </c>
      <c r="X3349" t="s">
        <v>0</v>
      </c>
      <c r="Y3349" t="s">
        <v>11</v>
      </c>
      <c r="Z3349" t="s">
        <v>0</v>
      </c>
      <c r="AA3349" s="3"/>
      <c r="AB3349" t="s">
        <v>0</v>
      </c>
      <c r="AC3349" t="s">
        <v>0</v>
      </c>
      <c r="AD3349" t="s">
        <v>0</v>
      </c>
      <c r="AE3349" s="4">
        <v>0</v>
      </c>
    </row>
    <row r="3350" spans="1:31" x14ac:dyDescent="0.2">
      <c r="A3350" s="2" t="s">
        <v>0</v>
      </c>
      <c r="B3350" t="s">
        <v>1</v>
      </c>
      <c r="C3350" t="s">
        <v>2100</v>
      </c>
      <c r="D3350" s="3">
        <v>44179</v>
      </c>
      <c r="E3350" s="3">
        <v>44179</v>
      </c>
      <c r="F3350" s="3">
        <v>44195</v>
      </c>
      <c r="G3350" t="s">
        <v>3</v>
      </c>
      <c r="H3350" t="s">
        <v>4</v>
      </c>
      <c r="I3350" s="4">
        <v>800</v>
      </c>
      <c r="J3350" t="s">
        <v>5</v>
      </c>
      <c r="K3350" t="s">
        <v>4</v>
      </c>
      <c r="L3350" s="4">
        <v>800</v>
      </c>
      <c r="M3350" s="4">
        <v>9.42</v>
      </c>
      <c r="N3350" s="13" t="s">
        <v>7933</v>
      </c>
      <c r="O3350" s="14" t="s">
        <v>0</v>
      </c>
      <c r="P3350" t="s">
        <v>2101</v>
      </c>
      <c r="Q3350" t="s">
        <v>2092</v>
      </c>
      <c r="R3350" t="s">
        <v>1730</v>
      </c>
      <c r="S3350" t="s">
        <v>0</v>
      </c>
      <c r="T3350" t="s">
        <v>9</v>
      </c>
      <c r="U3350" t="s">
        <v>139</v>
      </c>
      <c r="V3350" t="s">
        <v>0</v>
      </c>
      <c r="W3350" t="s">
        <v>0</v>
      </c>
      <c r="X3350" t="s">
        <v>0</v>
      </c>
      <c r="Y3350" t="s">
        <v>11</v>
      </c>
      <c r="Z3350" t="s">
        <v>0</v>
      </c>
      <c r="AA3350" s="3"/>
      <c r="AB3350" t="s">
        <v>0</v>
      </c>
      <c r="AC3350" t="s">
        <v>0</v>
      </c>
      <c r="AD3350" t="s">
        <v>0</v>
      </c>
      <c r="AE3350" s="4">
        <v>0</v>
      </c>
    </row>
    <row r="3351" spans="1:31" x14ac:dyDescent="0.2">
      <c r="A3351" s="2" t="s">
        <v>0</v>
      </c>
      <c r="B3351" t="s">
        <v>1</v>
      </c>
      <c r="C3351" t="s">
        <v>2100</v>
      </c>
      <c r="D3351" s="3">
        <v>44179</v>
      </c>
      <c r="E3351" s="3">
        <v>44179</v>
      </c>
      <c r="F3351" s="3">
        <v>44195</v>
      </c>
      <c r="G3351" t="s">
        <v>3</v>
      </c>
      <c r="H3351" t="s">
        <v>4</v>
      </c>
      <c r="I3351" s="4">
        <v>800</v>
      </c>
      <c r="J3351" t="s">
        <v>5</v>
      </c>
      <c r="K3351" t="s">
        <v>4</v>
      </c>
      <c r="L3351" s="4">
        <v>800</v>
      </c>
      <c r="M3351" s="4">
        <v>9.42</v>
      </c>
      <c r="N3351" s="13" t="s">
        <v>7937</v>
      </c>
      <c r="O3351" s="14" t="s">
        <v>0</v>
      </c>
      <c r="P3351" t="s">
        <v>2101</v>
      </c>
      <c r="Q3351" t="s">
        <v>2092</v>
      </c>
      <c r="R3351" t="s">
        <v>1734</v>
      </c>
      <c r="S3351" t="s">
        <v>0</v>
      </c>
      <c r="T3351" t="s">
        <v>9</v>
      </c>
      <c r="U3351" t="s">
        <v>139</v>
      </c>
      <c r="V3351" t="s">
        <v>0</v>
      </c>
      <c r="W3351" t="s">
        <v>0</v>
      </c>
      <c r="X3351" t="s">
        <v>0</v>
      </c>
      <c r="Y3351" t="s">
        <v>11</v>
      </c>
      <c r="Z3351" t="s">
        <v>0</v>
      </c>
      <c r="AA3351" s="3"/>
      <c r="AB3351" t="s">
        <v>0</v>
      </c>
      <c r="AC3351" t="s">
        <v>0</v>
      </c>
      <c r="AD3351" t="s">
        <v>0</v>
      </c>
      <c r="AE3351" s="4">
        <v>0</v>
      </c>
    </row>
    <row r="3352" spans="1:31" x14ac:dyDescent="0.2">
      <c r="A3352" s="2" t="s">
        <v>0</v>
      </c>
      <c r="B3352" t="s">
        <v>1</v>
      </c>
      <c r="C3352" t="s">
        <v>2280</v>
      </c>
      <c r="D3352" s="3">
        <v>44193</v>
      </c>
      <c r="E3352" s="3">
        <v>44189</v>
      </c>
      <c r="F3352" s="3">
        <v>44195</v>
      </c>
      <c r="G3352" t="s">
        <v>3</v>
      </c>
      <c r="H3352" t="s">
        <v>4</v>
      </c>
      <c r="I3352" s="4">
        <v>800</v>
      </c>
      <c r="J3352" t="s">
        <v>5</v>
      </c>
      <c r="K3352" t="s">
        <v>4</v>
      </c>
      <c r="L3352" s="4">
        <v>800</v>
      </c>
      <c r="M3352" s="4">
        <v>9.42</v>
      </c>
      <c r="N3352" s="13" t="s">
        <v>8091</v>
      </c>
      <c r="O3352" s="14" t="s">
        <v>0</v>
      </c>
      <c r="P3352" t="s">
        <v>2281</v>
      </c>
      <c r="Q3352" t="s">
        <v>1338</v>
      </c>
      <c r="R3352" t="s">
        <v>2284</v>
      </c>
      <c r="S3352" t="s">
        <v>0</v>
      </c>
      <c r="T3352" t="s">
        <v>9</v>
      </c>
      <c r="U3352" t="s">
        <v>10</v>
      </c>
      <c r="V3352" t="s">
        <v>0</v>
      </c>
      <c r="W3352" t="s">
        <v>0</v>
      </c>
      <c r="X3352" t="s">
        <v>0</v>
      </c>
      <c r="Y3352" t="s">
        <v>11</v>
      </c>
      <c r="Z3352" t="s">
        <v>0</v>
      </c>
      <c r="AA3352" s="3"/>
      <c r="AB3352" t="s">
        <v>0</v>
      </c>
      <c r="AC3352" t="s">
        <v>0</v>
      </c>
      <c r="AD3352" t="s">
        <v>0</v>
      </c>
      <c r="AE3352" s="4">
        <v>0</v>
      </c>
    </row>
    <row r="3353" spans="1:31" x14ac:dyDescent="0.2">
      <c r="A3353" s="2" t="s">
        <v>0</v>
      </c>
      <c r="B3353" t="s">
        <v>1</v>
      </c>
      <c r="C3353" t="s">
        <v>2308</v>
      </c>
      <c r="D3353" s="3">
        <v>44191</v>
      </c>
      <c r="E3353" s="3">
        <v>44191</v>
      </c>
      <c r="F3353" s="3">
        <v>44195</v>
      </c>
      <c r="G3353" t="s">
        <v>3</v>
      </c>
      <c r="H3353" t="s">
        <v>4</v>
      </c>
      <c r="I3353" s="4">
        <v>800</v>
      </c>
      <c r="J3353" t="s">
        <v>5</v>
      </c>
      <c r="K3353" t="s">
        <v>4</v>
      </c>
      <c r="L3353" s="4">
        <v>800</v>
      </c>
      <c r="M3353" s="4">
        <v>9.42</v>
      </c>
      <c r="N3353" s="13" t="s">
        <v>8110</v>
      </c>
      <c r="O3353" s="14" t="s">
        <v>0</v>
      </c>
      <c r="P3353" t="s">
        <v>2309</v>
      </c>
      <c r="Q3353" t="s">
        <v>2310</v>
      </c>
      <c r="R3353" t="s">
        <v>1596</v>
      </c>
      <c r="S3353" t="s">
        <v>0</v>
      </c>
      <c r="T3353" t="s">
        <v>9</v>
      </c>
      <c r="U3353" t="s">
        <v>139</v>
      </c>
      <c r="V3353" t="s">
        <v>0</v>
      </c>
      <c r="W3353" t="s">
        <v>0</v>
      </c>
      <c r="X3353" t="s">
        <v>0</v>
      </c>
      <c r="Y3353" t="s">
        <v>11</v>
      </c>
      <c r="Z3353" t="s">
        <v>0</v>
      </c>
      <c r="AA3353" s="3"/>
      <c r="AB3353" t="s">
        <v>0</v>
      </c>
      <c r="AC3353" t="s">
        <v>0</v>
      </c>
      <c r="AD3353" t="s">
        <v>0</v>
      </c>
      <c r="AE3353" s="4">
        <v>0</v>
      </c>
    </row>
    <row r="3354" spans="1:31" x14ac:dyDescent="0.2">
      <c r="A3354" s="2" t="s">
        <v>0</v>
      </c>
      <c r="B3354" t="s">
        <v>1</v>
      </c>
      <c r="C3354" t="s">
        <v>2499</v>
      </c>
      <c r="D3354" s="3">
        <v>44203</v>
      </c>
      <c r="E3354" s="3">
        <v>44203</v>
      </c>
      <c r="F3354" s="3">
        <v>44221</v>
      </c>
      <c r="G3354" t="s">
        <v>3</v>
      </c>
      <c r="H3354" t="s">
        <v>4</v>
      </c>
      <c r="I3354" s="4">
        <v>800</v>
      </c>
      <c r="J3354" t="s">
        <v>5</v>
      </c>
      <c r="K3354" t="s">
        <v>4</v>
      </c>
      <c r="L3354" s="4">
        <v>800</v>
      </c>
      <c r="M3354" s="4">
        <v>9.42</v>
      </c>
      <c r="N3354" s="13" t="s">
        <v>8242</v>
      </c>
      <c r="O3354" s="14" t="s">
        <v>0</v>
      </c>
      <c r="P3354" t="s">
        <v>2500</v>
      </c>
      <c r="Q3354" t="s">
        <v>2501</v>
      </c>
      <c r="R3354" t="s">
        <v>1261</v>
      </c>
      <c r="S3354" t="s">
        <v>0</v>
      </c>
      <c r="T3354" t="s">
        <v>9</v>
      </c>
      <c r="U3354" t="s">
        <v>42</v>
      </c>
      <c r="V3354" t="s">
        <v>0</v>
      </c>
      <c r="W3354" t="s">
        <v>0</v>
      </c>
      <c r="X3354" t="s">
        <v>0</v>
      </c>
      <c r="Y3354" t="s">
        <v>11</v>
      </c>
      <c r="Z3354" t="s">
        <v>0</v>
      </c>
      <c r="AA3354" s="3"/>
      <c r="AB3354" t="s">
        <v>0</v>
      </c>
      <c r="AC3354" t="s">
        <v>0</v>
      </c>
      <c r="AD3354" t="s">
        <v>0</v>
      </c>
      <c r="AE3354" s="4">
        <v>0</v>
      </c>
    </row>
    <row r="3355" spans="1:31" x14ac:dyDescent="0.2">
      <c r="A3355" s="2" t="s">
        <v>0</v>
      </c>
      <c r="B3355" t="s">
        <v>1</v>
      </c>
      <c r="C3355" t="s">
        <v>2499</v>
      </c>
      <c r="D3355" s="3">
        <v>44203</v>
      </c>
      <c r="E3355" s="3">
        <v>44203</v>
      </c>
      <c r="F3355" s="3">
        <v>44221</v>
      </c>
      <c r="G3355" t="s">
        <v>3</v>
      </c>
      <c r="H3355" t="s">
        <v>4</v>
      </c>
      <c r="I3355" s="4">
        <v>800</v>
      </c>
      <c r="J3355" t="s">
        <v>5</v>
      </c>
      <c r="K3355" t="s">
        <v>4</v>
      </c>
      <c r="L3355" s="4">
        <v>800</v>
      </c>
      <c r="M3355" s="4">
        <v>9.42</v>
      </c>
      <c r="N3355" s="13" t="s">
        <v>8250</v>
      </c>
      <c r="O3355" s="14" t="s">
        <v>0</v>
      </c>
      <c r="P3355" t="s">
        <v>2500</v>
      </c>
      <c r="Q3355" t="s">
        <v>2501</v>
      </c>
      <c r="R3355" t="s">
        <v>2506</v>
      </c>
      <c r="S3355" t="s">
        <v>0</v>
      </c>
      <c r="T3355" t="s">
        <v>9</v>
      </c>
      <c r="U3355" t="s">
        <v>42</v>
      </c>
      <c r="V3355" t="s">
        <v>0</v>
      </c>
      <c r="W3355" t="s">
        <v>0</v>
      </c>
      <c r="X3355" t="s">
        <v>0</v>
      </c>
      <c r="Y3355" t="s">
        <v>11</v>
      </c>
      <c r="Z3355" t="s">
        <v>0</v>
      </c>
      <c r="AA3355" s="3"/>
      <c r="AB3355" t="s">
        <v>0</v>
      </c>
      <c r="AC3355" t="s">
        <v>0</v>
      </c>
      <c r="AD3355" t="s">
        <v>0</v>
      </c>
      <c r="AE3355" s="4">
        <v>0</v>
      </c>
    </row>
    <row r="3356" spans="1:31" x14ac:dyDescent="0.2">
      <c r="A3356" s="2" t="s">
        <v>0</v>
      </c>
      <c r="B3356" t="s">
        <v>1</v>
      </c>
      <c r="C3356" t="s">
        <v>2520</v>
      </c>
      <c r="D3356" s="3">
        <v>44227</v>
      </c>
      <c r="E3356" s="3">
        <v>44208</v>
      </c>
      <c r="F3356" s="3">
        <v>44229</v>
      </c>
      <c r="G3356" t="s">
        <v>3</v>
      </c>
      <c r="H3356" t="s">
        <v>4</v>
      </c>
      <c r="I3356" s="4">
        <v>800</v>
      </c>
      <c r="J3356" t="s">
        <v>5</v>
      </c>
      <c r="K3356" t="s">
        <v>4</v>
      </c>
      <c r="L3356" s="4">
        <v>800</v>
      </c>
      <c r="M3356" s="4">
        <v>9.42</v>
      </c>
      <c r="N3356" s="13" t="s">
        <v>8286</v>
      </c>
      <c r="O3356" s="14" t="s">
        <v>0</v>
      </c>
      <c r="P3356" t="s">
        <v>2521</v>
      </c>
      <c r="Q3356" t="s">
        <v>2522</v>
      </c>
      <c r="R3356" t="s">
        <v>2032</v>
      </c>
      <c r="S3356" t="s">
        <v>0</v>
      </c>
      <c r="T3356" t="s">
        <v>9</v>
      </c>
      <c r="U3356" t="s">
        <v>139</v>
      </c>
      <c r="V3356" t="s">
        <v>0</v>
      </c>
      <c r="W3356" t="s">
        <v>0</v>
      </c>
      <c r="X3356" t="s">
        <v>0</v>
      </c>
      <c r="Y3356" t="s">
        <v>11</v>
      </c>
      <c r="Z3356" t="s">
        <v>0</v>
      </c>
      <c r="AA3356" s="3"/>
      <c r="AB3356" t="s">
        <v>0</v>
      </c>
      <c r="AC3356" t="s">
        <v>0</v>
      </c>
      <c r="AD3356" t="s">
        <v>0</v>
      </c>
      <c r="AE3356" s="4">
        <v>0</v>
      </c>
    </row>
    <row r="3357" spans="1:31" x14ac:dyDescent="0.2">
      <c r="A3357" s="2" t="s">
        <v>0</v>
      </c>
      <c r="B3357" t="s">
        <v>1</v>
      </c>
      <c r="C3357" t="s">
        <v>2520</v>
      </c>
      <c r="D3357" s="3">
        <v>44227</v>
      </c>
      <c r="E3357" s="3">
        <v>44208</v>
      </c>
      <c r="F3357" s="3">
        <v>44229</v>
      </c>
      <c r="G3357" t="s">
        <v>3</v>
      </c>
      <c r="H3357" t="s">
        <v>4</v>
      </c>
      <c r="I3357" s="4">
        <v>800</v>
      </c>
      <c r="J3357" t="s">
        <v>5</v>
      </c>
      <c r="K3357" t="s">
        <v>4</v>
      </c>
      <c r="L3357" s="4">
        <v>800</v>
      </c>
      <c r="M3357" s="4">
        <v>9.42</v>
      </c>
      <c r="N3357" s="13" t="s">
        <v>8337</v>
      </c>
      <c r="O3357" s="14" t="s">
        <v>0</v>
      </c>
      <c r="P3357" t="s">
        <v>2521</v>
      </c>
      <c r="Q3357" t="s">
        <v>2522</v>
      </c>
      <c r="R3357" t="s">
        <v>1730</v>
      </c>
      <c r="S3357" t="s">
        <v>0</v>
      </c>
      <c r="T3357" t="s">
        <v>9</v>
      </c>
      <c r="U3357" t="s">
        <v>139</v>
      </c>
      <c r="V3357" t="s">
        <v>0</v>
      </c>
      <c r="W3357" t="s">
        <v>0</v>
      </c>
      <c r="X3357" t="s">
        <v>0</v>
      </c>
      <c r="Y3357" t="s">
        <v>11</v>
      </c>
      <c r="Z3357" t="s">
        <v>0</v>
      </c>
      <c r="AA3357" s="3"/>
      <c r="AB3357" t="s">
        <v>0</v>
      </c>
      <c r="AC3357" t="s">
        <v>0</v>
      </c>
      <c r="AD3357" t="s">
        <v>0</v>
      </c>
      <c r="AE3357" s="4">
        <v>0</v>
      </c>
    </row>
    <row r="3358" spans="1:31" x14ac:dyDescent="0.2">
      <c r="A3358" s="2" t="s">
        <v>0</v>
      </c>
      <c r="B3358" t="s">
        <v>1</v>
      </c>
      <c r="C3358" t="s">
        <v>2595</v>
      </c>
      <c r="D3358" s="3">
        <v>44209</v>
      </c>
      <c r="E3358" s="3">
        <v>44209</v>
      </c>
      <c r="F3358" s="3">
        <v>44221</v>
      </c>
      <c r="G3358" t="s">
        <v>3</v>
      </c>
      <c r="H3358" t="s">
        <v>4</v>
      </c>
      <c r="I3358" s="4">
        <v>800</v>
      </c>
      <c r="J3358" t="s">
        <v>5</v>
      </c>
      <c r="K3358" t="s">
        <v>4</v>
      </c>
      <c r="L3358" s="4">
        <v>800</v>
      </c>
      <c r="M3358" s="4">
        <v>9.42</v>
      </c>
      <c r="N3358" s="13" t="s">
        <v>8466</v>
      </c>
      <c r="O3358" s="14" t="s">
        <v>0</v>
      </c>
      <c r="P3358" t="s">
        <v>2596</v>
      </c>
      <c r="Q3358" t="s">
        <v>2580</v>
      </c>
      <c r="R3358" t="s">
        <v>1529</v>
      </c>
      <c r="S3358" t="s">
        <v>0</v>
      </c>
      <c r="T3358" t="s">
        <v>9</v>
      </c>
      <c r="U3358" t="s">
        <v>139</v>
      </c>
      <c r="V3358" t="s">
        <v>0</v>
      </c>
      <c r="W3358" t="s">
        <v>0</v>
      </c>
      <c r="X3358" t="s">
        <v>0</v>
      </c>
      <c r="Y3358" t="s">
        <v>11</v>
      </c>
      <c r="Z3358" t="s">
        <v>0</v>
      </c>
      <c r="AA3358" s="3"/>
      <c r="AB3358" t="s">
        <v>0</v>
      </c>
      <c r="AC3358" t="s">
        <v>0</v>
      </c>
      <c r="AD3358" t="s">
        <v>0</v>
      </c>
      <c r="AE3358" s="4">
        <v>0</v>
      </c>
    </row>
    <row r="3359" spans="1:31" x14ac:dyDescent="0.2">
      <c r="A3359" s="2" t="s">
        <v>0</v>
      </c>
      <c r="B3359" t="s">
        <v>1</v>
      </c>
      <c r="C3359" t="s">
        <v>2716</v>
      </c>
      <c r="D3359" s="3">
        <v>44221</v>
      </c>
      <c r="E3359" s="3">
        <v>44221</v>
      </c>
      <c r="F3359" s="3">
        <v>44229</v>
      </c>
      <c r="G3359" t="s">
        <v>3</v>
      </c>
      <c r="H3359" t="s">
        <v>4</v>
      </c>
      <c r="I3359" s="4">
        <v>800</v>
      </c>
      <c r="J3359" t="s">
        <v>5</v>
      </c>
      <c r="K3359" t="s">
        <v>4</v>
      </c>
      <c r="L3359" s="4">
        <v>800</v>
      </c>
      <c r="M3359" s="4">
        <v>9.42</v>
      </c>
      <c r="N3359" s="13" t="s">
        <v>8546</v>
      </c>
      <c r="O3359" s="14" t="s">
        <v>0</v>
      </c>
      <c r="P3359" t="s">
        <v>2717</v>
      </c>
      <c r="Q3359" t="s">
        <v>2431</v>
      </c>
      <c r="R3359" t="s">
        <v>2719</v>
      </c>
      <c r="S3359" t="s">
        <v>0</v>
      </c>
      <c r="T3359" t="s">
        <v>9</v>
      </c>
      <c r="U3359" t="s">
        <v>139</v>
      </c>
      <c r="V3359" t="s">
        <v>0</v>
      </c>
      <c r="W3359" t="s">
        <v>0</v>
      </c>
      <c r="X3359" t="s">
        <v>0</v>
      </c>
      <c r="Y3359" t="s">
        <v>11</v>
      </c>
      <c r="Z3359" t="s">
        <v>0</v>
      </c>
      <c r="AA3359" s="3"/>
      <c r="AB3359" t="s">
        <v>0</v>
      </c>
      <c r="AC3359" t="s">
        <v>0</v>
      </c>
      <c r="AD3359" t="s">
        <v>0</v>
      </c>
      <c r="AE3359" s="4">
        <v>0</v>
      </c>
    </row>
    <row r="3360" spans="1:31" x14ac:dyDescent="0.2">
      <c r="A3360" s="2" t="s">
        <v>0</v>
      </c>
      <c r="B3360" t="s">
        <v>1</v>
      </c>
      <c r="C3360" t="s">
        <v>2840</v>
      </c>
      <c r="D3360" s="3">
        <v>44224</v>
      </c>
      <c r="E3360" s="3">
        <v>44224</v>
      </c>
      <c r="F3360" s="3">
        <v>44229</v>
      </c>
      <c r="G3360" t="s">
        <v>3</v>
      </c>
      <c r="H3360" t="s">
        <v>4</v>
      </c>
      <c r="I3360" s="4">
        <v>800</v>
      </c>
      <c r="J3360" t="s">
        <v>5</v>
      </c>
      <c r="K3360" t="s">
        <v>4</v>
      </c>
      <c r="L3360" s="4">
        <v>800</v>
      </c>
      <c r="M3360" s="4">
        <v>9.42</v>
      </c>
      <c r="N3360" s="13" t="s">
        <v>8639</v>
      </c>
      <c r="O3360" s="14" t="s">
        <v>0</v>
      </c>
      <c r="P3360" t="s">
        <v>2841</v>
      </c>
      <c r="Q3360" t="s">
        <v>2830</v>
      </c>
      <c r="R3360" t="s">
        <v>2843</v>
      </c>
      <c r="S3360" t="s">
        <v>0</v>
      </c>
      <c r="T3360" t="s">
        <v>9</v>
      </c>
      <c r="U3360" t="s">
        <v>10</v>
      </c>
      <c r="V3360" t="s">
        <v>0</v>
      </c>
      <c r="W3360" t="s">
        <v>0</v>
      </c>
      <c r="X3360" t="s">
        <v>0</v>
      </c>
      <c r="Y3360" t="s">
        <v>11</v>
      </c>
      <c r="Z3360" t="s">
        <v>0</v>
      </c>
      <c r="AA3360" s="3"/>
      <c r="AB3360" t="s">
        <v>0</v>
      </c>
      <c r="AC3360" t="s">
        <v>0</v>
      </c>
      <c r="AD3360" t="s">
        <v>0</v>
      </c>
      <c r="AE3360" s="4">
        <v>0</v>
      </c>
    </row>
    <row r="3361" spans="1:31" x14ac:dyDescent="0.2">
      <c r="A3361" s="2" t="s">
        <v>0</v>
      </c>
      <c r="B3361" t="s">
        <v>1</v>
      </c>
      <c r="C3361" t="s">
        <v>3004</v>
      </c>
      <c r="D3361" s="3">
        <v>44233</v>
      </c>
      <c r="E3361" s="3">
        <v>44233</v>
      </c>
      <c r="F3361" s="3">
        <v>44243</v>
      </c>
      <c r="G3361" t="s">
        <v>3</v>
      </c>
      <c r="H3361" t="s">
        <v>4</v>
      </c>
      <c r="I3361" s="4">
        <v>800</v>
      </c>
      <c r="J3361" t="s">
        <v>5</v>
      </c>
      <c r="K3361" t="s">
        <v>4</v>
      </c>
      <c r="L3361" s="4">
        <v>800</v>
      </c>
      <c r="M3361" s="4">
        <v>9.42</v>
      </c>
      <c r="N3361" s="13" t="s">
        <v>8753</v>
      </c>
      <c r="O3361" s="14" t="s">
        <v>0</v>
      </c>
      <c r="P3361" t="s">
        <v>3005</v>
      </c>
      <c r="Q3361" t="s">
        <v>2999</v>
      </c>
      <c r="R3361" t="s">
        <v>3009</v>
      </c>
      <c r="S3361" t="s">
        <v>0</v>
      </c>
      <c r="T3361" t="s">
        <v>9</v>
      </c>
      <c r="U3361" t="s">
        <v>10</v>
      </c>
      <c r="V3361" t="s">
        <v>0</v>
      </c>
      <c r="W3361" t="s">
        <v>0</v>
      </c>
      <c r="X3361" t="s">
        <v>0</v>
      </c>
      <c r="Y3361" t="s">
        <v>11</v>
      </c>
      <c r="Z3361" t="s">
        <v>0</v>
      </c>
      <c r="AA3361" s="3"/>
      <c r="AB3361" t="s">
        <v>0</v>
      </c>
      <c r="AC3361" t="s">
        <v>0</v>
      </c>
      <c r="AD3361" t="s">
        <v>0</v>
      </c>
      <c r="AE3361" s="4">
        <v>0</v>
      </c>
    </row>
    <row r="3362" spans="1:31" x14ac:dyDescent="0.2">
      <c r="A3362" s="2" t="s">
        <v>0</v>
      </c>
      <c r="B3362" t="s">
        <v>1</v>
      </c>
      <c r="C3362" t="s">
        <v>3064</v>
      </c>
      <c r="D3362" s="3">
        <v>44238</v>
      </c>
      <c r="E3362" s="3">
        <v>44238</v>
      </c>
      <c r="F3362" s="3">
        <v>44240</v>
      </c>
      <c r="G3362" t="s">
        <v>3</v>
      </c>
      <c r="H3362" t="s">
        <v>4</v>
      </c>
      <c r="I3362" s="4">
        <v>800</v>
      </c>
      <c r="J3362" t="s">
        <v>5</v>
      </c>
      <c r="K3362" t="s">
        <v>4</v>
      </c>
      <c r="L3362" s="4">
        <v>800</v>
      </c>
      <c r="M3362" s="4">
        <v>9.42</v>
      </c>
      <c r="N3362" s="13" t="s">
        <v>8789</v>
      </c>
      <c r="O3362" s="14" t="s">
        <v>0</v>
      </c>
      <c r="P3362" t="s">
        <v>3065</v>
      </c>
      <c r="Q3362" t="s">
        <v>3066</v>
      </c>
      <c r="R3362" t="s">
        <v>3076</v>
      </c>
      <c r="S3362" t="s">
        <v>0</v>
      </c>
      <c r="T3362" t="s">
        <v>9</v>
      </c>
      <c r="U3362" t="s">
        <v>10</v>
      </c>
      <c r="V3362" t="s">
        <v>0</v>
      </c>
      <c r="W3362" t="s">
        <v>0</v>
      </c>
      <c r="X3362" t="s">
        <v>0</v>
      </c>
      <c r="Y3362" t="s">
        <v>11</v>
      </c>
      <c r="Z3362" t="s">
        <v>0</v>
      </c>
      <c r="AA3362" s="3"/>
      <c r="AB3362" t="s">
        <v>0</v>
      </c>
      <c r="AC3362" t="s">
        <v>0</v>
      </c>
      <c r="AD3362" t="s">
        <v>0</v>
      </c>
      <c r="AE3362" s="4">
        <v>0</v>
      </c>
    </row>
    <row r="3363" spans="1:31" x14ac:dyDescent="0.2">
      <c r="A3363" s="2" t="s">
        <v>0</v>
      </c>
      <c r="B3363" t="s">
        <v>1</v>
      </c>
      <c r="C3363" t="s">
        <v>3098</v>
      </c>
      <c r="D3363" s="3">
        <v>44241</v>
      </c>
      <c r="E3363" s="3">
        <v>44241</v>
      </c>
      <c r="F3363" s="3">
        <v>44251</v>
      </c>
      <c r="G3363" t="s">
        <v>3</v>
      </c>
      <c r="H3363" t="s">
        <v>4</v>
      </c>
      <c r="I3363" s="4">
        <v>800</v>
      </c>
      <c r="J3363" t="s">
        <v>5</v>
      </c>
      <c r="K3363" t="s">
        <v>4</v>
      </c>
      <c r="L3363" s="4">
        <v>800</v>
      </c>
      <c r="M3363" s="4">
        <v>9.42</v>
      </c>
      <c r="N3363" s="13" t="s">
        <v>8831</v>
      </c>
      <c r="O3363" s="14" t="s">
        <v>0</v>
      </c>
      <c r="P3363" t="s">
        <v>3099</v>
      </c>
      <c r="Q3363" t="s">
        <v>3093</v>
      </c>
      <c r="R3363" t="s">
        <v>1529</v>
      </c>
      <c r="S3363" t="s">
        <v>0</v>
      </c>
      <c r="T3363" t="s">
        <v>9</v>
      </c>
      <c r="U3363" t="s">
        <v>139</v>
      </c>
      <c r="V3363" t="s">
        <v>0</v>
      </c>
      <c r="W3363" t="s">
        <v>0</v>
      </c>
      <c r="X3363" t="s">
        <v>0</v>
      </c>
      <c r="Y3363" t="s">
        <v>11</v>
      </c>
      <c r="Z3363" t="s">
        <v>0</v>
      </c>
      <c r="AA3363" s="3"/>
      <c r="AB3363" t="s">
        <v>0</v>
      </c>
      <c r="AC3363" t="s">
        <v>0</v>
      </c>
      <c r="AD3363" t="s">
        <v>0</v>
      </c>
      <c r="AE3363" s="4">
        <v>0</v>
      </c>
    </row>
    <row r="3364" spans="1:31" x14ac:dyDescent="0.2">
      <c r="A3364" s="2" t="s">
        <v>0</v>
      </c>
      <c r="B3364" t="s">
        <v>1</v>
      </c>
      <c r="C3364" t="s">
        <v>3125</v>
      </c>
      <c r="D3364" s="3">
        <v>44242</v>
      </c>
      <c r="E3364" s="3">
        <v>44242</v>
      </c>
      <c r="F3364" s="3">
        <v>44251</v>
      </c>
      <c r="G3364" t="s">
        <v>3</v>
      </c>
      <c r="H3364" t="s">
        <v>4</v>
      </c>
      <c r="I3364" s="4">
        <v>800</v>
      </c>
      <c r="J3364" t="s">
        <v>5</v>
      </c>
      <c r="K3364" t="s">
        <v>4</v>
      </c>
      <c r="L3364" s="4">
        <v>800</v>
      </c>
      <c r="M3364" s="4">
        <v>9.42</v>
      </c>
      <c r="N3364" s="13" t="s">
        <v>8869</v>
      </c>
      <c r="O3364" s="14" t="s">
        <v>0</v>
      </c>
      <c r="P3364" t="s">
        <v>3126</v>
      </c>
      <c r="Q3364" t="s">
        <v>3122</v>
      </c>
      <c r="R3364" t="s">
        <v>2007</v>
      </c>
      <c r="S3364" t="s">
        <v>0</v>
      </c>
      <c r="T3364" t="s">
        <v>9</v>
      </c>
      <c r="U3364" t="s">
        <v>139</v>
      </c>
      <c r="V3364" t="s">
        <v>0</v>
      </c>
      <c r="W3364" t="s">
        <v>0</v>
      </c>
      <c r="X3364" t="s">
        <v>0</v>
      </c>
      <c r="Y3364" t="s">
        <v>11</v>
      </c>
      <c r="Z3364" t="s">
        <v>0</v>
      </c>
      <c r="AA3364" s="3"/>
      <c r="AB3364" t="s">
        <v>0</v>
      </c>
      <c r="AC3364" t="s">
        <v>0</v>
      </c>
      <c r="AD3364" t="s">
        <v>0</v>
      </c>
      <c r="AE3364" s="4">
        <v>0</v>
      </c>
    </row>
    <row r="3365" spans="1:31" x14ac:dyDescent="0.2">
      <c r="A3365" s="2" t="s">
        <v>0</v>
      </c>
      <c r="B3365" t="s">
        <v>1</v>
      </c>
      <c r="C3365" t="s">
        <v>3125</v>
      </c>
      <c r="D3365" s="3">
        <v>44242</v>
      </c>
      <c r="E3365" s="3">
        <v>44242</v>
      </c>
      <c r="F3365" s="3">
        <v>44251</v>
      </c>
      <c r="G3365" t="s">
        <v>3</v>
      </c>
      <c r="H3365" t="s">
        <v>4</v>
      </c>
      <c r="I3365" s="4">
        <v>800</v>
      </c>
      <c r="J3365" t="s">
        <v>5</v>
      </c>
      <c r="K3365" t="s">
        <v>4</v>
      </c>
      <c r="L3365" s="4">
        <v>800</v>
      </c>
      <c r="M3365" s="4">
        <v>9.42</v>
      </c>
      <c r="N3365" s="13" t="s">
        <v>8942</v>
      </c>
      <c r="O3365" s="14" t="s">
        <v>0</v>
      </c>
      <c r="P3365" t="s">
        <v>3126</v>
      </c>
      <c r="Q3365" t="s">
        <v>3122</v>
      </c>
      <c r="R3365" t="s">
        <v>1730</v>
      </c>
      <c r="S3365" t="s">
        <v>0</v>
      </c>
      <c r="T3365" t="s">
        <v>9</v>
      </c>
      <c r="U3365" t="s">
        <v>139</v>
      </c>
      <c r="V3365" t="s">
        <v>0</v>
      </c>
      <c r="W3365" t="s">
        <v>0</v>
      </c>
      <c r="X3365" t="s">
        <v>0</v>
      </c>
      <c r="Y3365" t="s">
        <v>11</v>
      </c>
      <c r="Z3365" t="s">
        <v>0</v>
      </c>
      <c r="AA3365" s="3"/>
      <c r="AB3365" t="s">
        <v>0</v>
      </c>
      <c r="AC3365" t="s">
        <v>0</v>
      </c>
      <c r="AD3365" t="s">
        <v>0</v>
      </c>
      <c r="AE3365" s="4">
        <v>0</v>
      </c>
    </row>
    <row r="3366" spans="1:31" x14ac:dyDescent="0.2">
      <c r="A3366" s="2" t="s">
        <v>0</v>
      </c>
      <c r="B3366" t="s">
        <v>4758</v>
      </c>
      <c r="C3366" t="s">
        <v>5194</v>
      </c>
      <c r="D3366" s="3">
        <v>44342</v>
      </c>
      <c r="E3366" s="3">
        <v>44342</v>
      </c>
      <c r="F3366" s="3">
        <v>44349</v>
      </c>
      <c r="G3366" t="s">
        <v>3</v>
      </c>
      <c r="H3366" t="s">
        <v>4</v>
      </c>
      <c r="I3366" s="4">
        <v>800</v>
      </c>
      <c r="J3366" t="s">
        <v>5</v>
      </c>
      <c r="K3366" t="s">
        <v>4</v>
      </c>
      <c r="L3366" s="4">
        <v>800</v>
      </c>
      <c r="M3366" s="4">
        <v>9.42</v>
      </c>
      <c r="N3366" s="13" t="s">
        <v>10528</v>
      </c>
      <c r="O3366" s="14" t="s">
        <v>0</v>
      </c>
      <c r="P3366" t="s">
        <v>2618</v>
      </c>
      <c r="Q3366" t="s">
        <v>5186</v>
      </c>
      <c r="R3366" t="s">
        <v>4782</v>
      </c>
      <c r="S3366" t="s">
        <v>0</v>
      </c>
      <c r="T3366" t="s">
        <v>9</v>
      </c>
      <c r="U3366" t="s">
        <v>2519</v>
      </c>
      <c r="V3366" t="s">
        <v>0</v>
      </c>
      <c r="W3366" t="s">
        <v>0</v>
      </c>
      <c r="X3366" t="s">
        <v>0</v>
      </c>
      <c r="Y3366" t="s">
        <v>11</v>
      </c>
      <c r="Z3366" t="s">
        <v>0</v>
      </c>
      <c r="AA3366" s="3"/>
      <c r="AB3366" t="s">
        <v>0</v>
      </c>
      <c r="AC3366" t="s">
        <v>0</v>
      </c>
      <c r="AD3366" t="s">
        <v>0</v>
      </c>
      <c r="AE3366" s="4">
        <v>0</v>
      </c>
    </row>
    <row r="3367" spans="1:31" x14ac:dyDescent="0.2">
      <c r="A3367" s="2" t="s">
        <v>0</v>
      </c>
      <c r="B3367" t="s">
        <v>4758</v>
      </c>
      <c r="C3367" t="s">
        <v>5194</v>
      </c>
      <c r="D3367" s="3">
        <v>44342</v>
      </c>
      <c r="E3367" s="3">
        <v>44342</v>
      </c>
      <c r="F3367" s="3">
        <v>44349</v>
      </c>
      <c r="G3367" t="s">
        <v>3</v>
      </c>
      <c r="H3367" t="s">
        <v>4</v>
      </c>
      <c r="I3367" s="4">
        <v>800</v>
      </c>
      <c r="J3367" t="s">
        <v>5</v>
      </c>
      <c r="K3367" t="s">
        <v>4</v>
      </c>
      <c r="L3367" s="4">
        <v>800</v>
      </c>
      <c r="M3367" s="4">
        <v>9.42</v>
      </c>
      <c r="N3367" s="13" t="s">
        <v>10543</v>
      </c>
      <c r="O3367" s="14" t="s">
        <v>0</v>
      </c>
      <c r="P3367" t="s">
        <v>2618</v>
      </c>
      <c r="Q3367" t="s">
        <v>5186</v>
      </c>
      <c r="R3367" t="s">
        <v>4782</v>
      </c>
      <c r="S3367" t="s">
        <v>0</v>
      </c>
      <c r="T3367" t="s">
        <v>9</v>
      </c>
      <c r="U3367" t="s">
        <v>2519</v>
      </c>
      <c r="V3367" t="s">
        <v>0</v>
      </c>
      <c r="W3367" t="s">
        <v>0</v>
      </c>
      <c r="X3367" t="s">
        <v>0</v>
      </c>
      <c r="Y3367" t="s">
        <v>11</v>
      </c>
      <c r="Z3367" t="s">
        <v>0</v>
      </c>
      <c r="AA3367" s="3"/>
      <c r="AB3367" t="s">
        <v>0</v>
      </c>
      <c r="AC3367" t="s">
        <v>0</v>
      </c>
      <c r="AD3367" t="s">
        <v>0</v>
      </c>
      <c r="AE3367" s="4">
        <v>0</v>
      </c>
    </row>
    <row r="3368" spans="1:31" x14ac:dyDescent="0.2">
      <c r="A3368" s="2" t="s">
        <v>0</v>
      </c>
      <c r="B3368" t="s">
        <v>4758</v>
      </c>
      <c r="C3368" t="s">
        <v>5378</v>
      </c>
      <c r="D3368" s="3">
        <v>44360</v>
      </c>
      <c r="E3368" s="3">
        <v>44360</v>
      </c>
      <c r="F3368" s="3">
        <v>44361</v>
      </c>
      <c r="G3368" t="s">
        <v>3</v>
      </c>
      <c r="H3368" t="s">
        <v>4</v>
      </c>
      <c r="I3368" s="4">
        <v>800</v>
      </c>
      <c r="J3368" t="s">
        <v>5</v>
      </c>
      <c r="K3368" t="s">
        <v>4</v>
      </c>
      <c r="L3368" s="4">
        <v>800</v>
      </c>
      <c r="M3368" s="4">
        <v>9.42</v>
      </c>
      <c r="N3368" s="13" t="s">
        <v>10663</v>
      </c>
      <c r="O3368" s="14" t="s">
        <v>0</v>
      </c>
      <c r="P3368" t="s">
        <v>5379</v>
      </c>
      <c r="Q3368" t="s">
        <v>5370</v>
      </c>
      <c r="R3368" t="s">
        <v>5380</v>
      </c>
      <c r="S3368" t="s">
        <v>0</v>
      </c>
      <c r="T3368" t="s">
        <v>9</v>
      </c>
      <c r="U3368" t="s">
        <v>2519</v>
      </c>
      <c r="V3368" t="s">
        <v>0</v>
      </c>
      <c r="W3368" t="s">
        <v>0</v>
      </c>
      <c r="X3368" t="s">
        <v>0</v>
      </c>
      <c r="Y3368" t="s">
        <v>11</v>
      </c>
      <c r="Z3368" t="s">
        <v>0</v>
      </c>
      <c r="AA3368" s="3"/>
      <c r="AB3368" t="s">
        <v>0</v>
      </c>
      <c r="AC3368" t="s">
        <v>0</v>
      </c>
      <c r="AD3368" t="s">
        <v>0</v>
      </c>
      <c r="AE3368" s="4">
        <v>0</v>
      </c>
    </row>
    <row r="3369" spans="1:31" x14ac:dyDescent="0.2">
      <c r="A3369" s="2" t="s">
        <v>0</v>
      </c>
      <c r="B3369" t="s">
        <v>4758</v>
      </c>
      <c r="C3369" t="s">
        <v>5422</v>
      </c>
      <c r="D3369" s="3">
        <v>44366</v>
      </c>
      <c r="E3369" s="3">
        <v>44366</v>
      </c>
      <c r="F3369" s="3">
        <v>44369</v>
      </c>
      <c r="G3369" t="s">
        <v>3</v>
      </c>
      <c r="H3369" t="s">
        <v>4</v>
      </c>
      <c r="I3369" s="4">
        <v>800</v>
      </c>
      <c r="J3369" t="s">
        <v>5</v>
      </c>
      <c r="K3369" t="s">
        <v>4</v>
      </c>
      <c r="L3369" s="4">
        <v>800</v>
      </c>
      <c r="M3369" s="4">
        <v>9.42</v>
      </c>
      <c r="N3369" s="13" t="s">
        <v>10692</v>
      </c>
      <c r="O3369" s="14" t="s">
        <v>0</v>
      </c>
      <c r="P3369" t="s">
        <v>3146</v>
      </c>
      <c r="Q3369" t="s">
        <v>5421</v>
      </c>
      <c r="R3369" t="s">
        <v>4782</v>
      </c>
      <c r="S3369" t="s">
        <v>0</v>
      </c>
      <c r="T3369" t="s">
        <v>9</v>
      </c>
      <c r="U3369" t="s">
        <v>2519</v>
      </c>
      <c r="V3369" t="s">
        <v>0</v>
      </c>
      <c r="W3369" t="s">
        <v>0</v>
      </c>
      <c r="X3369" t="s">
        <v>0</v>
      </c>
      <c r="Y3369" t="s">
        <v>11</v>
      </c>
      <c r="Z3369" t="s">
        <v>0</v>
      </c>
      <c r="AA3369" s="3"/>
      <c r="AB3369" t="s">
        <v>0</v>
      </c>
      <c r="AC3369" t="s">
        <v>0</v>
      </c>
      <c r="AD3369" t="s">
        <v>0</v>
      </c>
      <c r="AE3369" s="4">
        <v>0</v>
      </c>
    </row>
    <row r="3370" spans="1:31" x14ac:dyDescent="0.2">
      <c r="A3370" s="2" t="s">
        <v>0</v>
      </c>
      <c r="B3370" t="s">
        <v>4758</v>
      </c>
      <c r="C3370" t="s">
        <v>5422</v>
      </c>
      <c r="D3370" s="3">
        <v>44366</v>
      </c>
      <c r="E3370" s="3">
        <v>44366</v>
      </c>
      <c r="F3370" s="3">
        <v>44369</v>
      </c>
      <c r="G3370" t="s">
        <v>3</v>
      </c>
      <c r="H3370" t="s">
        <v>4</v>
      </c>
      <c r="I3370" s="4">
        <v>800</v>
      </c>
      <c r="J3370" t="s">
        <v>5</v>
      </c>
      <c r="K3370" t="s">
        <v>4</v>
      </c>
      <c r="L3370" s="4">
        <v>800</v>
      </c>
      <c r="M3370" s="4">
        <v>9.42</v>
      </c>
      <c r="N3370" s="13" t="s">
        <v>10707</v>
      </c>
      <c r="O3370" s="14" t="s">
        <v>0</v>
      </c>
      <c r="P3370" t="s">
        <v>3146</v>
      </c>
      <c r="Q3370" t="s">
        <v>5421</v>
      </c>
      <c r="R3370" t="s">
        <v>4782</v>
      </c>
      <c r="S3370" t="s">
        <v>0</v>
      </c>
      <c r="T3370" t="s">
        <v>9</v>
      </c>
      <c r="U3370" t="s">
        <v>2519</v>
      </c>
      <c r="V3370" t="s">
        <v>0</v>
      </c>
      <c r="W3370" t="s">
        <v>0</v>
      </c>
      <c r="X3370" t="s">
        <v>0</v>
      </c>
      <c r="Y3370" t="s">
        <v>11</v>
      </c>
      <c r="Z3370" t="s">
        <v>0</v>
      </c>
      <c r="AA3370" s="3"/>
      <c r="AB3370" t="s">
        <v>0</v>
      </c>
      <c r="AC3370" t="s">
        <v>0</v>
      </c>
      <c r="AD3370" t="s">
        <v>0</v>
      </c>
      <c r="AE3370" s="4">
        <v>0</v>
      </c>
    </row>
    <row r="3371" spans="1:31" x14ac:dyDescent="0.2">
      <c r="A3371" s="2" t="s">
        <v>0</v>
      </c>
      <c r="B3371" t="s">
        <v>1</v>
      </c>
      <c r="C3371" t="s">
        <v>198</v>
      </c>
      <c r="D3371" s="3">
        <v>44032</v>
      </c>
      <c r="E3371" s="3">
        <v>44032</v>
      </c>
      <c r="F3371" s="3">
        <v>44055</v>
      </c>
      <c r="G3371" t="s">
        <v>3</v>
      </c>
      <c r="H3371" t="s">
        <v>4</v>
      </c>
      <c r="I3371" s="4">
        <v>780</v>
      </c>
      <c r="J3371" t="s">
        <v>5</v>
      </c>
      <c r="K3371" t="s">
        <v>4</v>
      </c>
      <c r="L3371" s="4">
        <v>780</v>
      </c>
      <c r="M3371" s="4">
        <v>9.18</v>
      </c>
      <c r="N3371" s="13" t="s">
        <v>6716</v>
      </c>
      <c r="O3371" s="14" t="s">
        <v>0</v>
      </c>
      <c r="P3371" t="s">
        <v>199</v>
      </c>
      <c r="Q3371" t="s">
        <v>200</v>
      </c>
      <c r="R3371" t="s">
        <v>203</v>
      </c>
      <c r="S3371" t="s">
        <v>0</v>
      </c>
      <c r="T3371" t="s">
        <v>9</v>
      </c>
      <c r="U3371" t="s">
        <v>159</v>
      </c>
      <c r="V3371" t="s">
        <v>0</v>
      </c>
      <c r="W3371" t="s">
        <v>0</v>
      </c>
      <c r="X3371" t="s">
        <v>0</v>
      </c>
      <c r="Y3371" t="s">
        <v>11</v>
      </c>
      <c r="Z3371" t="s">
        <v>0</v>
      </c>
      <c r="AA3371" s="3"/>
      <c r="AB3371" t="s">
        <v>0</v>
      </c>
      <c r="AC3371" t="s">
        <v>0</v>
      </c>
      <c r="AD3371" t="s">
        <v>0</v>
      </c>
      <c r="AE3371" s="4">
        <v>0</v>
      </c>
    </row>
    <row r="3372" spans="1:31" x14ac:dyDescent="0.2">
      <c r="A3372" s="2" t="s">
        <v>0</v>
      </c>
      <c r="B3372" t="s">
        <v>1</v>
      </c>
      <c r="C3372" t="s">
        <v>240</v>
      </c>
      <c r="D3372" s="3">
        <v>44035</v>
      </c>
      <c r="E3372" s="3">
        <v>44035</v>
      </c>
      <c r="F3372" s="3">
        <v>44053</v>
      </c>
      <c r="G3372" t="s">
        <v>3</v>
      </c>
      <c r="H3372" t="s">
        <v>4</v>
      </c>
      <c r="I3372" s="4">
        <v>780</v>
      </c>
      <c r="J3372" t="s">
        <v>5</v>
      </c>
      <c r="K3372" t="s">
        <v>4</v>
      </c>
      <c r="L3372" s="4">
        <v>780</v>
      </c>
      <c r="M3372" s="4">
        <v>9.18</v>
      </c>
      <c r="N3372" s="13" t="s">
        <v>6741</v>
      </c>
      <c r="O3372" s="14" t="s">
        <v>0</v>
      </c>
      <c r="P3372" t="s">
        <v>241</v>
      </c>
      <c r="Q3372" t="s">
        <v>237</v>
      </c>
      <c r="R3372" t="s">
        <v>247</v>
      </c>
      <c r="S3372" t="s">
        <v>0</v>
      </c>
      <c r="T3372" t="s">
        <v>9</v>
      </c>
      <c r="U3372" t="s">
        <v>42</v>
      </c>
      <c r="V3372" t="s">
        <v>0</v>
      </c>
      <c r="W3372" t="s">
        <v>0</v>
      </c>
      <c r="X3372" t="s">
        <v>0</v>
      </c>
      <c r="Y3372" t="s">
        <v>11</v>
      </c>
      <c r="Z3372" t="s">
        <v>0</v>
      </c>
      <c r="AA3372" s="3"/>
      <c r="AB3372" t="s">
        <v>0</v>
      </c>
      <c r="AC3372" t="s">
        <v>0</v>
      </c>
      <c r="AD3372" t="s">
        <v>0</v>
      </c>
      <c r="AE3372" s="4">
        <v>0</v>
      </c>
    </row>
    <row r="3373" spans="1:31" x14ac:dyDescent="0.2">
      <c r="A3373" s="2" t="s">
        <v>0</v>
      </c>
      <c r="B3373" t="s">
        <v>1</v>
      </c>
      <c r="C3373" t="s">
        <v>1491</v>
      </c>
      <c r="D3373" s="3">
        <v>44145</v>
      </c>
      <c r="E3373" s="3">
        <v>44145</v>
      </c>
      <c r="F3373" s="3">
        <v>44146</v>
      </c>
      <c r="G3373" t="s">
        <v>3</v>
      </c>
      <c r="H3373" t="s">
        <v>4</v>
      </c>
      <c r="I3373" s="4">
        <v>780</v>
      </c>
      <c r="J3373" t="s">
        <v>5</v>
      </c>
      <c r="K3373" t="s">
        <v>4</v>
      </c>
      <c r="L3373" s="4">
        <v>780</v>
      </c>
      <c r="M3373" s="4">
        <v>9.18</v>
      </c>
      <c r="N3373" s="13" t="s">
        <v>7405</v>
      </c>
      <c r="O3373" s="14" t="s">
        <v>0</v>
      </c>
      <c r="P3373" t="s">
        <v>1492</v>
      </c>
      <c r="Q3373" t="s">
        <v>1493</v>
      </c>
      <c r="R3373" t="s">
        <v>1509</v>
      </c>
      <c r="S3373" t="s">
        <v>0</v>
      </c>
      <c r="T3373" t="s">
        <v>9</v>
      </c>
      <c r="U3373" t="s">
        <v>139</v>
      </c>
      <c r="V3373" t="s">
        <v>0</v>
      </c>
      <c r="W3373" t="s">
        <v>0</v>
      </c>
      <c r="X3373" t="s">
        <v>0</v>
      </c>
      <c r="Y3373" t="s">
        <v>11</v>
      </c>
      <c r="Z3373" t="s">
        <v>0</v>
      </c>
      <c r="AA3373" s="3"/>
      <c r="AB3373" t="s">
        <v>0</v>
      </c>
      <c r="AC3373" t="s">
        <v>0</v>
      </c>
      <c r="AD3373" t="s">
        <v>0</v>
      </c>
      <c r="AE3373" s="4">
        <v>0</v>
      </c>
    </row>
    <row r="3374" spans="1:31" x14ac:dyDescent="0.2">
      <c r="A3374" s="2" t="s">
        <v>0</v>
      </c>
      <c r="B3374" t="s">
        <v>1</v>
      </c>
      <c r="C3374" t="s">
        <v>1491</v>
      </c>
      <c r="D3374" s="3">
        <v>44145</v>
      </c>
      <c r="E3374" s="3">
        <v>44145</v>
      </c>
      <c r="F3374" s="3">
        <v>44146</v>
      </c>
      <c r="G3374" t="s">
        <v>3</v>
      </c>
      <c r="H3374" t="s">
        <v>4</v>
      </c>
      <c r="I3374" s="4">
        <v>780</v>
      </c>
      <c r="J3374" t="s">
        <v>5</v>
      </c>
      <c r="K3374" t="s">
        <v>4</v>
      </c>
      <c r="L3374" s="4">
        <v>780</v>
      </c>
      <c r="M3374" s="4">
        <v>9.18</v>
      </c>
      <c r="N3374" s="13" t="s">
        <v>7406</v>
      </c>
      <c r="O3374" s="14" t="s">
        <v>0</v>
      </c>
      <c r="P3374" t="s">
        <v>1492</v>
      </c>
      <c r="Q3374" t="s">
        <v>1493</v>
      </c>
      <c r="R3374" t="s">
        <v>1510</v>
      </c>
      <c r="S3374" t="s">
        <v>0</v>
      </c>
      <c r="T3374" t="s">
        <v>9</v>
      </c>
      <c r="U3374" t="s">
        <v>139</v>
      </c>
      <c r="V3374" t="s">
        <v>0</v>
      </c>
      <c r="W3374" t="s">
        <v>0</v>
      </c>
      <c r="X3374" t="s">
        <v>0</v>
      </c>
      <c r="Y3374" t="s">
        <v>11</v>
      </c>
      <c r="Z3374" t="s">
        <v>0</v>
      </c>
      <c r="AA3374" s="3"/>
      <c r="AB3374" t="s">
        <v>0</v>
      </c>
      <c r="AC3374" t="s">
        <v>0</v>
      </c>
      <c r="AD3374" t="s">
        <v>0</v>
      </c>
      <c r="AE3374" s="4">
        <v>0</v>
      </c>
    </row>
    <row r="3375" spans="1:31" x14ac:dyDescent="0.2">
      <c r="A3375" s="2" t="s">
        <v>0</v>
      </c>
      <c r="B3375" t="s">
        <v>1</v>
      </c>
      <c r="C3375" t="s">
        <v>3600</v>
      </c>
      <c r="D3375" s="3">
        <v>44299</v>
      </c>
      <c r="E3375" s="3">
        <v>44299</v>
      </c>
      <c r="F3375" s="3">
        <v>44314</v>
      </c>
      <c r="G3375" t="s">
        <v>3</v>
      </c>
      <c r="H3375" t="s">
        <v>4</v>
      </c>
      <c r="I3375" s="4">
        <v>780</v>
      </c>
      <c r="J3375" t="s">
        <v>5</v>
      </c>
      <c r="K3375" t="s">
        <v>4</v>
      </c>
      <c r="L3375" s="4">
        <v>780</v>
      </c>
      <c r="M3375" s="4">
        <v>9.18</v>
      </c>
      <c r="N3375" s="13" t="s">
        <v>9278</v>
      </c>
      <c r="O3375" s="14" t="s">
        <v>0</v>
      </c>
      <c r="P3375" t="s">
        <v>124</v>
      </c>
      <c r="Q3375" t="s">
        <v>3599</v>
      </c>
      <c r="R3375" t="s">
        <v>3611</v>
      </c>
      <c r="S3375" t="s">
        <v>0</v>
      </c>
      <c r="T3375" t="s">
        <v>9</v>
      </c>
      <c r="U3375" t="s">
        <v>10</v>
      </c>
      <c r="V3375" t="s">
        <v>0</v>
      </c>
      <c r="W3375" t="s">
        <v>0</v>
      </c>
      <c r="X3375" t="s">
        <v>0</v>
      </c>
      <c r="Y3375" t="s">
        <v>11</v>
      </c>
      <c r="Z3375" t="s">
        <v>0</v>
      </c>
      <c r="AA3375" s="3"/>
      <c r="AB3375" t="s">
        <v>0</v>
      </c>
      <c r="AC3375" t="s">
        <v>0</v>
      </c>
      <c r="AD3375" t="s">
        <v>0</v>
      </c>
      <c r="AE3375" s="4">
        <v>0</v>
      </c>
    </row>
    <row r="3376" spans="1:31" x14ac:dyDescent="0.2">
      <c r="A3376" s="2" t="s">
        <v>0</v>
      </c>
      <c r="B3376" t="s">
        <v>1</v>
      </c>
      <c r="C3376" t="s">
        <v>3027</v>
      </c>
      <c r="D3376" s="3">
        <v>44234</v>
      </c>
      <c r="E3376" s="3">
        <v>44234</v>
      </c>
      <c r="F3376" s="3">
        <v>44243</v>
      </c>
      <c r="G3376" t="s">
        <v>3</v>
      </c>
      <c r="H3376" t="s">
        <v>4</v>
      </c>
      <c r="I3376" s="4">
        <v>770</v>
      </c>
      <c r="J3376" t="s">
        <v>5</v>
      </c>
      <c r="K3376" t="s">
        <v>4</v>
      </c>
      <c r="L3376" s="4">
        <v>770</v>
      </c>
      <c r="M3376" s="4">
        <v>9.06</v>
      </c>
      <c r="N3376" s="13" t="s">
        <v>8769</v>
      </c>
      <c r="O3376" s="14" t="s">
        <v>0</v>
      </c>
      <c r="P3376" t="s">
        <v>3028</v>
      </c>
      <c r="Q3376" t="s">
        <v>3029</v>
      </c>
      <c r="R3376" t="s">
        <v>3039</v>
      </c>
      <c r="S3376" t="s">
        <v>0</v>
      </c>
      <c r="T3376" t="s">
        <v>9</v>
      </c>
      <c r="U3376" t="s">
        <v>10</v>
      </c>
      <c r="V3376" t="s">
        <v>0</v>
      </c>
      <c r="W3376" t="s">
        <v>0</v>
      </c>
      <c r="X3376" t="s">
        <v>0</v>
      </c>
      <c r="Y3376" t="s">
        <v>11</v>
      </c>
      <c r="Z3376" t="s">
        <v>0</v>
      </c>
      <c r="AA3376" s="3"/>
      <c r="AB3376" t="s">
        <v>0</v>
      </c>
      <c r="AC3376" t="s">
        <v>0</v>
      </c>
      <c r="AD3376" t="s">
        <v>0</v>
      </c>
      <c r="AE3376" s="4">
        <v>0</v>
      </c>
    </row>
    <row r="3377" spans="1:31" x14ac:dyDescent="0.2">
      <c r="A3377" s="2" t="s">
        <v>0</v>
      </c>
      <c r="B3377" t="s">
        <v>1</v>
      </c>
      <c r="C3377" t="s">
        <v>2100</v>
      </c>
      <c r="D3377" s="3">
        <v>44179</v>
      </c>
      <c r="E3377" s="3">
        <v>44179</v>
      </c>
      <c r="F3377" s="3">
        <v>44195</v>
      </c>
      <c r="G3377" t="s">
        <v>3</v>
      </c>
      <c r="H3377" t="s">
        <v>4</v>
      </c>
      <c r="I3377" s="4">
        <v>760</v>
      </c>
      <c r="J3377" t="s">
        <v>5</v>
      </c>
      <c r="K3377" t="s">
        <v>4</v>
      </c>
      <c r="L3377" s="4">
        <v>760</v>
      </c>
      <c r="M3377" s="4">
        <v>8.9499999999999993</v>
      </c>
      <c r="N3377" s="13" t="s">
        <v>7957</v>
      </c>
      <c r="O3377" s="14" t="s">
        <v>0</v>
      </c>
      <c r="P3377" t="s">
        <v>2101</v>
      </c>
      <c r="Q3377" t="s">
        <v>2092</v>
      </c>
      <c r="R3377" t="s">
        <v>1794</v>
      </c>
      <c r="S3377" t="s">
        <v>0</v>
      </c>
      <c r="T3377" t="s">
        <v>9</v>
      </c>
      <c r="U3377" t="s">
        <v>139</v>
      </c>
      <c r="V3377" t="s">
        <v>0</v>
      </c>
      <c r="W3377" t="s">
        <v>0</v>
      </c>
      <c r="X3377" t="s">
        <v>0</v>
      </c>
      <c r="Y3377" t="s">
        <v>11</v>
      </c>
      <c r="Z3377" t="s">
        <v>0</v>
      </c>
      <c r="AA3377" s="3"/>
      <c r="AB3377" t="s">
        <v>0</v>
      </c>
      <c r="AC3377" t="s">
        <v>0</v>
      </c>
      <c r="AD3377" t="s">
        <v>0</v>
      </c>
      <c r="AE3377" s="4">
        <v>0</v>
      </c>
    </row>
    <row r="3378" spans="1:31" x14ac:dyDescent="0.2">
      <c r="A3378" s="2" t="s">
        <v>0</v>
      </c>
      <c r="B3378" t="s">
        <v>1</v>
      </c>
      <c r="C3378" t="s">
        <v>2251</v>
      </c>
      <c r="D3378" s="3">
        <v>44188</v>
      </c>
      <c r="E3378" s="3">
        <v>44188</v>
      </c>
      <c r="F3378" s="3">
        <v>44189</v>
      </c>
      <c r="G3378" t="s">
        <v>3</v>
      </c>
      <c r="H3378" t="s">
        <v>4</v>
      </c>
      <c r="I3378" s="4">
        <v>760</v>
      </c>
      <c r="J3378" t="s">
        <v>5</v>
      </c>
      <c r="K3378" t="s">
        <v>4</v>
      </c>
      <c r="L3378" s="4">
        <v>760</v>
      </c>
      <c r="M3378" s="4">
        <v>8.9499999999999993</v>
      </c>
      <c r="N3378" s="13" t="s">
        <v>8067</v>
      </c>
      <c r="O3378" s="14" t="s">
        <v>0</v>
      </c>
      <c r="P3378" t="s">
        <v>2252</v>
      </c>
      <c r="Q3378" t="s">
        <v>2240</v>
      </c>
      <c r="R3378" t="s">
        <v>2254</v>
      </c>
      <c r="S3378" t="s">
        <v>0</v>
      </c>
      <c r="T3378" t="s">
        <v>9</v>
      </c>
      <c r="U3378" t="s">
        <v>10</v>
      </c>
      <c r="V3378" t="s">
        <v>0</v>
      </c>
      <c r="W3378" t="s">
        <v>0</v>
      </c>
      <c r="X3378" t="s">
        <v>0</v>
      </c>
      <c r="Y3378" t="s">
        <v>11</v>
      </c>
      <c r="Z3378" t="s">
        <v>0</v>
      </c>
      <c r="AA3378" s="3"/>
      <c r="AB3378" t="s">
        <v>0</v>
      </c>
      <c r="AC3378" t="s">
        <v>0</v>
      </c>
      <c r="AD3378" t="s">
        <v>0</v>
      </c>
      <c r="AE3378" s="4">
        <v>0</v>
      </c>
    </row>
    <row r="3379" spans="1:31" x14ac:dyDescent="0.2">
      <c r="A3379" s="2" t="s">
        <v>0</v>
      </c>
      <c r="B3379" t="s">
        <v>1</v>
      </c>
      <c r="C3379" t="s">
        <v>2308</v>
      </c>
      <c r="D3379" s="3">
        <v>44191</v>
      </c>
      <c r="E3379" s="3">
        <v>44191</v>
      </c>
      <c r="F3379" s="3">
        <v>44195</v>
      </c>
      <c r="G3379" t="s">
        <v>3</v>
      </c>
      <c r="H3379" t="s">
        <v>4</v>
      </c>
      <c r="I3379" s="4">
        <v>760</v>
      </c>
      <c r="J3379" t="s">
        <v>5</v>
      </c>
      <c r="K3379" t="s">
        <v>4</v>
      </c>
      <c r="L3379" s="4">
        <v>760</v>
      </c>
      <c r="M3379" s="4">
        <v>8.9499999999999993</v>
      </c>
      <c r="N3379" s="13" t="s">
        <v>8112</v>
      </c>
      <c r="O3379" s="14" t="s">
        <v>0</v>
      </c>
      <c r="P3379" t="s">
        <v>2309</v>
      </c>
      <c r="Q3379" t="s">
        <v>2310</v>
      </c>
      <c r="R3379" t="s">
        <v>1744</v>
      </c>
      <c r="S3379" t="s">
        <v>0</v>
      </c>
      <c r="T3379" t="s">
        <v>9</v>
      </c>
      <c r="U3379" t="s">
        <v>139</v>
      </c>
      <c r="V3379" t="s">
        <v>0</v>
      </c>
      <c r="W3379" t="s">
        <v>0</v>
      </c>
      <c r="X3379" t="s">
        <v>0</v>
      </c>
      <c r="Y3379" t="s">
        <v>11</v>
      </c>
      <c r="Z3379" t="s">
        <v>0</v>
      </c>
      <c r="AA3379" s="3"/>
      <c r="AB3379" t="s">
        <v>0</v>
      </c>
      <c r="AC3379" t="s">
        <v>0</v>
      </c>
      <c r="AD3379" t="s">
        <v>0</v>
      </c>
      <c r="AE3379" s="4">
        <v>0</v>
      </c>
    </row>
    <row r="3380" spans="1:31" x14ac:dyDescent="0.2">
      <c r="A3380" s="2" t="s">
        <v>0</v>
      </c>
      <c r="B3380" t="s">
        <v>1</v>
      </c>
      <c r="C3380" t="s">
        <v>3125</v>
      </c>
      <c r="D3380" s="3">
        <v>44242</v>
      </c>
      <c r="E3380" s="3">
        <v>44242</v>
      </c>
      <c r="F3380" s="3">
        <v>44251</v>
      </c>
      <c r="G3380" t="s">
        <v>3</v>
      </c>
      <c r="H3380" t="s">
        <v>4</v>
      </c>
      <c r="I3380" s="4">
        <v>760</v>
      </c>
      <c r="J3380" t="s">
        <v>5</v>
      </c>
      <c r="K3380" t="s">
        <v>4</v>
      </c>
      <c r="L3380" s="4">
        <v>760</v>
      </c>
      <c r="M3380" s="4">
        <v>8.9499999999999993</v>
      </c>
      <c r="N3380" s="13" t="s">
        <v>8907</v>
      </c>
      <c r="O3380" s="14" t="s">
        <v>0</v>
      </c>
      <c r="P3380" t="s">
        <v>3126</v>
      </c>
      <c r="Q3380" t="s">
        <v>3122</v>
      </c>
      <c r="R3380" t="s">
        <v>2539</v>
      </c>
      <c r="S3380" t="s">
        <v>0</v>
      </c>
      <c r="T3380" t="s">
        <v>9</v>
      </c>
      <c r="U3380" t="s">
        <v>139</v>
      </c>
      <c r="V3380" t="s">
        <v>0</v>
      </c>
      <c r="W3380" t="s">
        <v>0</v>
      </c>
      <c r="X3380" t="s">
        <v>0</v>
      </c>
      <c r="Y3380" t="s">
        <v>11</v>
      </c>
      <c r="Z3380" t="s">
        <v>0</v>
      </c>
      <c r="AA3380" s="3"/>
      <c r="AB3380" t="s">
        <v>0</v>
      </c>
      <c r="AC3380" t="s">
        <v>0</v>
      </c>
      <c r="AD3380" t="s">
        <v>0</v>
      </c>
      <c r="AE3380" s="4">
        <v>0</v>
      </c>
    </row>
    <row r="3381" spans="1:31" x14ac:dyDescent="0.2">
      <c r="A3381" s="2" t="s">
        <v>0</v>
      </c>
      <c r="B3381" t="s">
        <v>1</v>
      </c>
      <c r="C3381" t="s">
        <v>3125</v>
      </c>
      <c r="D3381" s="3">
        <v>44242</v>
      </c>
      <c r="E3381" s="3">
        <v>44242</v>
      </c>
      <c r="F3381" s="3">
        <v>44251</v>
      </c>
      <c r="G3381" t="s">
        <v>3</v>
      </c>
      <c r="H3381" t="s">
        <v>4</v>
      </c>
      <c r="I3381" s="4">
        <v>760</v>
      </c>
      <c r="J3381" t="s">
        <v>5</v>
      </c>
      <c r="K3381" t="s">
        <v>4</v>
      </c>
      <c r="L3381" s="4">
        <v>760</v>
      </c>
      <c r="M3381" s="4">
        <v>8.9499999999999993</v>
      </c>
      <c r="N3381" s="13" t="s">
        <v>8908</v>
      </c>
      <c r="O3381" s="14" t="s">
        <v>0</v>
      </c>
      <c r="P3381" t="s">
        <v>3126</v>
      </c>
      <c r="Q3381" t="s">
        <v>3122</v>
      </c>
      <c r="R3381" t="s">
        <v>2541</v>
      </c>
      <c r="S3381" t="s">
        <v>0</v>
      </c>
      <c r="T3381" t="s">
        <v>9</v>
      </c>
      <c r="U3381" t="s">
        <v>139</v>
      </c>
      <c r="V3381" t="s">
        <v>0</v>
      </c>
      <c r="W3381" t="s">
        <v>0</v>
      </c>
      <c r="X3381" t="s">
        <v>0</v>
      </c>
      <c r="Y3381" t="s">
        <v>11</v>
      </c>
      <c r="Z3381" t="s">
        <v>0</v>
      </c>
      <c r="AA3381" s="3"/>
      <c r="AB3381" t="s">
        <v>0</v>
      </c>
      <c r="AC3381" t="s">
        <v>0</v>
      </c>
      <c r="AD3381" t="s">
        <v>0</v>
      </c>
      <c r="AE3381" s="4">
        <v>0</v>
      </c>
    </row>
    <row r="3382" spans="1:31" x14ac:dyDescent="0.2">
      <c r="A3382" s="2" t="s">
        <v>0</v>
      </c>
      <c r="B3382" t="s">
        <v>4523</v>
      </c>
      <c r="C3382" t="s">
        <v>4594</v>
      </c>
      <c r="D3382" s="3">
        <v>44227</v>
      </c>
      <c r="E3382" s="3">
        <v>44227</v>
      </c>
      <c r="F3382" s="3">
        <v>44229</v>
      </c>
      <c r="G3382" t="s">
        <v>3</v>
      </c>
      <c r="H3382" t="s">
        <v>4</v>
      </c>
      <c r="I3382" s="4">
        <v>760</v>
      </c>
      <c r="J3382" t="s">
        <v>5</v>
      </c>
      <c r="K3382" t="s">
        <v>4</v>
      </c>
      <c r="L3382" s="4">
        <v>760</v>
      </c>
      <c r="M3382" s="4">
        <v>8.9499999999999993</v>
      </c>
      <c r="N3382" s="13" t="s">
        <v>9578</v>
      </c>
      <c r="O3382" s="14" t="s">
        <v>0</v>
      </c>
      <c r="P3382" t="s">
        <v>4595</v>
      </c>
      <c r="Q3382" t="s">
        <v>2522</v>
      </c>
      <c r="R3382" t="s">
        <v>4597</v>
      </c>
      <c r="S3382" t="s">
        <v>0</v>
      </c>
      <c r="T3382" t="s">
        <v>9</v>
      </c>
      <c r="U3382" t="s">
        <v>10</v>
      </c>
      <c r="V3382" t="s">
        <v>0</v>
      </c>
      <c r="W3382" t="s">
        <v>0</v>
      </c>
      <c r="X3382" t="s">
        <v>0</v>
      </c>
      <c r="Y3382" t="s">
        <v>11</v>
      </c>
      <c r="Z3382" t="s">
        <v>0</v>
      </c>
      <c r="AA3382" s="3"/>
      <c r="AB3382" t="s">
        <v>0</v>
      </c>
      <c r="AC3382" t="s">
        <v>0</v>
      </c>
      <c r="AD3382" t="s">
        <v>0</v>
      </c>
      <c r="AE3382" s="4">
        <v>0</v>
      </c>
    </row>
    <row r="3383" spans="1:31" x14ac:dyDescent="0.2">
      <c r="A3383" s="2" t="s">
        <v>0</v>
      </c>
      <c r="B3383" t="s">
        <v>1</v>
      </c>
      <c r="C3383" t="s">
        <v>2762</v>
      </c>
      <c r="D3383" s="3">
        <v>44222</v>
      </c>
      <c r="E3383" s="3">
        <v>44222</v>
      </c>
      <c r="F3383" s="3">
        <v>44226</v>
      </c>
      <c r="G3383" t="s">
        <v>3</v>
      </c>
      <c r="H3383" t="s">
        <v>4</v>
      </c>
      <c r="I3383" s="4">
        <v>757</v>
      </c>
      <c r="J3383" t="s">
        <v>5</v>
      </c>
      <c r="K3383" t="s">
        <v>4</v>
      </c>
      <c r="L3383" s="4">
        <v>757</v>
      </c>
      <c r="M3383" s="4">
        <v>8.91</v>
      </c>
      <c r="N3383" s="13" t="s">
        <v>8582</v>
      </c>
      <c r="O3383" s="14" t="s">
        <v>0</v>
      </c>
      <c r="P3383" t="s">
        <v>2763</v>
      </c>
      <c r="Q3383" t="s">
        <v>2742</v>
      </c>
      <c r="R3383" t="s">
        <v>2772</v>
      </c>
      <c r="S3383" t="s">
        <v>0</v>
      </c>
      <c r="T3383" t="s">
        <v>9</v>
      </c>
      <c r="U3383" t="s">
        <v>10</v>
      </c>
      <c r="V3383" t="s">
        <v>0</v>
      </c>
      <c r="W3383" t="s">
        <v>0</v>
      </c>
      <c r="X3383" t="s">
        <v>0</v>
      </c>
      <c r="Y3383" t="s">
        <v>11</v>
      </c>
      <c r="Z3383" t="s">
        <v>0</v>
      </c>
      <c r="AA3383" s="3"/>
      <c r="AB3383" t="s">
        <v>0</v>
      </c>
      <c r="AC3383" t="s">
        <v>0</v>
      </c>
      <c r="AD3383" t="s">
        <v>0</v>
      </c>
      <c r="AE3383" s="4">
        <v>0</v>
      </c>
    </row>
    <row r="3384" spans="1:31" x14ac:dyDescent="0.2">
      <c r="A3384" s="2" t="s">
        <v>0</v>
      </c>
      <c r="B3384" t="s">
        <v>1</v>
      </c>
      <c r="C3384" t="s">
        <v>2762</v>
      </c>
      <c r="D3384" s="3">
        <v>44222</v>
      </c>
      <c r="E3384" s="3">
        <v>44222</v>
      </c>
      <c r="F3384" s="3">
        <v>44226</v>
      </c>
      <c r="G3384" t="s">
        <v>3</v>
      </c>
      <c r="H3384" t="s">
        <v>4</v>
      </c>
      <c r="I3384" s="4">
        <v>757</v>
      </c>
      <c r="J3384" t="s">
        <v>5</v>
      </c>
      <c r="K3384" t="s">
        <v>4</v>
      </c>
      <c r="L3384" s="4">
        <v>757</v>
      </c>
      <c r="M3384" s="4">
        <v>8.91</v>
      </c>
      <c r="N3384" s="13" t="s">
        <v>8583</v>
      </c>
      <c r="O3384" s="14" t="s">
        <v>0</v>
      </c>
      <c r="P3384" t="s">
        <v>2763</v>
      </c>
      <c r="Q3384" t="s">
        <v>2742</v>
      </c>
      <c r="R3384" t="s">
        <v>2773</v>
      </c>
      <c r="S3384" t="s">
        <v>0</v>
      </c>
      <c r="T3384" t="s">
        <v>9</v>
      </c>
      <c r="U3384" t="s">
        <v>10</v>
      </c>
      <c r="V3384" t="s">
        <v>0</v>
      </c>
      <c r="W3384" t="s">
        <v>0</v>
      </c>
      <c r="X3384" t="s">
        <v>0</v>
      </c>
      <c r="Y3384" t="s">
        <v>11</v>
      </c>
      <c r="Z3384" t="s">
        <v>0</v>
      </c>
      <c r="AA3384" s="3"/>
      <c r="AB3384" t="s">
        <v>0</v>
      </c>
      <c r="AC3384" t="s">
        <v>0</v>
      </c>
      <c r="AD3384" t="s">
        <v>0</v>
      </c>
      <c r="AE3384" s="4">
        <v>0</v>
      </c>
    </row>
    <row r="3385" spans="1:31" x14ac:dyDescent="0.2">
      <c r="A3385" s="2" t="s">
        <v>0</v>
      </c>
      <c r="B3385" t="s">
        <v>1</v>
      </c>
      <c r="C3385" t="s">
        <v>2840</v>
      </c>
      <c r="D3385" s="3">
        <v>44224</v>
      </c>
      <c r="E3385" s="3">
        <v>44224</v>
      </c>
      <c r="F3385" s="3">
        <v>44229</v>
      </c>
      <c r="G3385" t="s">
        <v>3</v>
      </c>
      <c r="H3385" t="s">
        <v>4</v>
      </c>
      <c r="I3385" s="4">
        <v>756</v>
      </c>
      <c r="J3385" t="s">
        <v>5</v>
      </c>
      <c r="K3385" t="s">
        <v>4</v>
      </c>
      <c r="L3385" s="4">
        <v>756</v>
      </c>
      <c r="M3385" s="4">
        <v>8.9</v>
      </c>
      <c r="N3385" s="13" t="s">
        <v>8638</v>
      </c>
      <c r="O3385" s="14" t="s">
        <v>0</v>
      </c>
      <c r="P3385" t="s">
        <v>2841</v>
      </c>
      <c r="Q3385" t="s">
        <v>2830</v>
      </c>
      <c r="R3385" t="s">
        <v>2842</v>
      </c>
      <c r="S3385" t="s">
        <v>0</v>
      </c>
      <c r="T3385" t="s">
        <v>9</v>
      </c>
      <c r="U3385" t="s">
        <v>10</v>
      </c>
      <c r="V3385" t="s">
        <v>0</v>
      </c>
      <c r="W3385" t="s">
        <v>0</v>
      </c>
      <c r="X3385" t="s">
        <v>0</v>
      </c>
      <c r="Y3385" t="s">
        <v>11</v>
      </c>
      <c r="Z3385" t="s">
        <v>0</v>
      </c>
      <c r="AA3385" s="3"/>
      <c r="AB3385" t="s">
        <v>0</v>
      </c>
      <c r="AC3385" t="s">
        <v>0</v>
      </c>
      <c r="AD3385" t="s">
        <v>0</v>
      </c>
      <c r="AE3385" s="4">
        <v>0</v>
      </c>
    </row>
    <row r="3386" spans="1:31" x14ac:dyDescent="0.2">
      <c r="A3386" s="2" t="s">
        <v>0</v>
      </c>
      <c r="B3386" t="s">
        <v>1</v>
      </c>
      <c r="C3386" t="s">
        <v>669</v>
      </c>
      <c r="D3386" s="3">
        <v>44080</v>
      </c>
      <c r="E3386" s="3">
        <v>44080</v>
      </c>
      <c r="F3386" s="3">
        <v>44105</v>
      </c>
      <c r="G3386" t="s">
        <v>101</v>
      </c>
      <c r="H3386" t="s">
        <v>4</v>
      </c>
      <c r="I3386" s="4">
        <v>750</v>
      </c>
      <c r="J3386" t="s">
        <v>5</v>
      </c>
      <c r="K3386" t="s">
        <v>4</v>
      </c>
      <c r="L3386" s="4">
        <v>750</v>
      </c>
      <c r="M3386" s="4">
        <v>8.83</v>
      </c>
      <c r="N3386" s="13" t="s">
        <v>6934</v>
      </c>
      <c r="O3386" s="14" t="s">
        <v>0</v>
      </c>
      <c r="P3386" t="s">
        <v>670</v>
      </c>
      <c r="Q3386" t="s">
        <v>671</v>
      </c>
      <c r="R3386" t="s">
        <v>672</v>
      </c>
      <c r="S3386" t="s">
        <v>0</v>
      </c>
      <c r="T3386" t="s">
        <v>9</v>
      </c>
      <c r="U3386" t="s">
        <v>105</v>
      </c>
      <c r="V3386" t="s">
        <v>0</v>
      </c>
      <c r="W3386" t="s">
        <v>0</v>
      </c>
      <c r="X3386" t="s">
        <v>0</v>
      </c>
      <c r="Y3386" t="s">
        <v>11</v>
      </c>
      <c r="Z3386" t="s">
        <v>0</v>
      </c>
      <c r="AA3386" s="3"/>
      <c r="AB3386" t="s">
        <v>0</v>
      </c>
      <c r="AC3386" t="s">
        <v>0</v>
      </c>
      <c r="AD3386" t="s">
        <v>0</v>
      </c>
      <c r="AE3386" s="4">
        <v>0</v>
      </c>
    </row>
    <row r="3387" spans="1:31" x14ac:dyDescent="0.2">
      <c r="A3387" s="2" t="s">
        <v>0</v>
      </c>
      <c r="B3387" t="s">
        <v>1</v>
      </c>
      <c r="C3387" t="s">
        <v>1232</v>
      </c>
      <c r="D3387" s="3">
        <v>44133</v>
      </c>
      <c r="E3387" s="3">
        <v>44133</v>
      </c>
      <c r="F3387" s="3">
        <v>44136</v>
      </c>
      <c r="G3387" t="s">
        <v>101</v>
      </c>
      <c r="H3387" t="s">
        <v>4</v>
      </c>
      <c r="I3387" s="4">
        <v>750</v>
      </c>
      <c r="J3387" t="s">
        <v>5</v>
      </c>
      <c r="K3387" t="s">
        <v>4</v>
      </c>
      <c r="L3387" s="4">
        <v>750</v>
      </c>
      <c r="M3387" s="4">
        <v>8.83</v>
      </c>
      <c r="N3387" s="13" t="s">
        <v>7231</v>
      </c>
      <c r="O3387" s="14" t="s">
        <v>0</v>
      </c>
      <c r="P3387" t="s">
        <v>670</v>
      </c>
      <c r="Q3387" t="s">
        <v>1233</v>
      </c>
      <c r="R3387" t="s">
        <v>1234</v>
      </c>
      <c r="S3387" t="s">
        <v>0</v>
      </c>
      <c r="T3387" t="s">
        <v>9</v>
      </c>
      <c r="U3387" t="s">
        <v>105</v>
      </c>
      <c r="V3387" t="s">
        <v>0</v>
      </c>
      <c r="W3387" t="s">
        <v>0</v>
      </c>
      <c r="X3387" t="s">
        <v>0</v>
      </c>
      <c r="Y3387" t="s">
        <v>11</v>
      </c>
      <c r="Z3387" t="s">
        <v>0</v>
      </c>
      <c r="AA3387" s="3"/>
      <c r="AB3387" t="s">
        <v>0</v>
      </c>
      <c r="AC3387" t="s">
        <v>0</v>
      </c>
      <c r="AD3387" t="s">
        <v>0</v>
      </c>
      <c r="AE3387" s="4">
        <v>0</v>
      </c>
    </row>
    <row r="3388" spans="1:31" x14ac:dyDescent="0.2">
      <c r="A3388" s="2" t="s">
        <v>0</v>
      </c>
      <c r="B3388" t="s">
        <v>1</v>
      </c>
      <c r="C3388" t="s">
        <v>1489</v>
      </c>
      <c r="D3388" s="3">
        <v>44145</v>
      </c>
      <c r="E3388" s="3">
        <v>44145</v>
      </c>
      <c r="F3388" s="3">
        <v>44146</v>
      </c>
      <c r="G3388" t="s">
        <v>101</v>
      </c>
      <c r="H3388" t="s">
        <v>4</v>
      </c>
      <c r="I3388" s="4">
        <v>750</v>
      </c>
      <c r="J3388" t="s">
        <v>5</v>
      </c>
      <c r="K3388" t="s">
        <v>4</v>
      </c>
      <c r="L3388" s="4">
        <v>750</v>
      </c>
      <c r="M3388" s="4">
        <v>8.83</v>
      </c>
      <c r="N3388" s="13" t="s">
        <v>7390</v>
      </c>
      <c r="O3388" s="14" t="s">
        <v>0</v>
      </c>
      <c r="P3388" t="s">
        <v>670</v>
      </c>
      <c r="Q3388" t="s">
        <v>671</v>
      </c>
      <c r="R3388" t="s">
        <v>1490</v>
      </c>
      <c r="S3388" t="s">
        <v>0</v>
      </c>
      <c r="T3388" t="s">
        <v>9</v>
      </c>
      <c r="U3388" t="s">
        <v>105</v>
      </c>
      <c r="V3388" t="s">
        <v>0</v>
      </c>
      <c r="W3388" t="s">
        <v>0</v>
      </c>
      <c r="X3388" t="s">
        <v>0</v>
      </c>
      <c r="Y3388" t="s">
        <v>11</v>
      </c>
      <c r="Z3388" t="s">
        <v>0</v>
      </c>
      <c r="AA3388" s="3"/>
      <c r="AB3388" t="s">
        <v>0</v>
      </c>
      <c r="AC3388" t="s">
        <v>0</v>
      </c>
      <c r="AD3388" t="s">
        <v>0</v>
      </c>
      <c r="AE3388" s="4">
        <v>0</v>
      </c>
    </row>
    <row r="3389" spans="1:31" x14ac:dyDescent="0.2">
      <c r="A3389" s="2" t="s">
        <v>0</v>
      </c>
      <c r="B3389" t="s">
        <v>1</v>
      </c>
      <c r="C3389" t="s">
        <v>1554</v>
      </c>
      <c r="D3389" s="3">
        <v>44145</v>
      </c>
      <c r="E3389" s="3">
        <v>44145</v>
      </c>
      <c r="F3389" s="3">
        <v>44150</v>
      </c>
      <c r="G3389" t="s">
        <v>3</v>
      </c>
      <c r="H3389" t="s">
        <v>4</v>
      </c>
      <c r="I3389" s="4">
        <v>750</v>
      </c>
      <c r="J3389" t="s">
        <v>5</v>
      </c>
      <c r="K3389" t="s">
        <v>4</v>
      </c>
      <c r="L3389" s="4">
        <v>750</v>
      </c>
      <c r="M3389" s="4">
        <v>8.83</v>
      </c>
      <c r="N3389" s="13" t="s">
        <v>7458</v>
      </c>
      <c r="O3389" s="14" t="s">
        <v>0</v>
      </c>
      <c r="P3389" t="s">
        <v>1555</v>
      </c>
      <c r="Q3389" t="s">
        <v>1493</v>
      </c>
      <c r="R3389" t="s">
        <v>1569</v>
      </c>
      <c r="S3389" t="s">
        <v>0</v>
      </c>
      <c r="T3389" t="s">
        <v>9</v>
      </c>
      <c r="U3389" t="s">
        <v>139</v>
      </c>
      <c r="V3389" t="s">
        <v>0</v>
      </c>
      <c r="W3389" t="s">
        <v>0</v>
      </c>
      <c r="X3389" t="s">
        <v>0</v>
      </c>
      <c r="Y3389" t="s">
        <v>11</v>
      </c>
      <c r="Z3389" t="s">
        <v>0</v>
      </c>
      <c r="AA3389" s="3"/>
      <c r="AB3389" t="s">
        <v>0</v>
      </c>
      <c r="AC3389" t="s">
        <v>0</v>
      </c>
      <c r="AD3389" t="s">
        <v>0</v>
      </c>
      <c r="AE3389" s="4">
        <v>0</v>
      </c>
    </row>
    <row r="3390" spans="1:31" x14ac:dyDescent="0.2">
      <c r="A3390" s="2" t="s">
        <v>0</v>
      </c>
      <c r="B3390" t="s">
        <v>1</v>
      </c>
      <c r="C3390" t="s">
        <v>1710</v>
      </c>
      <c r="D3390" s="3">
        <v>44151</v>
      </c>
      <c r="E3390" s="3">
        <v>44151</v>
      </c>
      <c r="F3390" s="3">
        <v>44157</v>
      </c>
      <c r="G3390" t="s">
        <v>3</v>
      </c>
      <c r="H3390" t="s">
        <v>4</v>
      </c>
      <c r="I3390" s="4">
        <v>750</v>
      </c>
      <c r="J3390" t="s">
        <v>5</v>
      </c>
      <c r="K3390" t="s">
        <v>4</v>
      </c>
      <c r="L3390" s="4">
        <v>750</v>
      </c>
      <c r="M3390" s="4">
        <v>8.83</v>
      </c>
      <c r="N3390" s="13" t="s">
        <v>7590</v>
      </c>
      <c r="O3390" s="14" t="s">
        <v>0</v>
      </c>
      <c r="P3390" t="s">
        <v>1711</v>
      </c>
      <c r="Q3390" t="s">
        <v>1708</v>
      </c>
      <c r="R3390" t="s">
        <v>1743</v>
      </c>
      <c r="S3390" t="s">
        <v>0</v>
      </c>
      <c r="T3390" t="s">
        <v>9</v>
      </c>
      <c r="U3390" t="s">
        <v>139</v>
      </c>
      <c r="V3390" t="s">
        <v>0</v>
      </c>
      <c r="W3390" t="s">
        <v>0</v>
      </c>
      <c r="X3390" t="s">
        <v>0</v>
      </c>
      <c r="Y3390" t="s">
        <v>11</v>
      </c>
      <c r="Z3390" t="s">
        <v>0</v>
      </c>
      <c r="AA3390" s="3"/>
      <c r="AB3390" t="s">
        <v>0</v>
      </c>
      <c r="AC3390" t="s">
        <v>0</v>
      </c>
      <c r="AD3390" t="s">
        <v>0</v>
      </c>
      <c r="AE3390" s="4">
        <v>0</v>
      </c>
    </row>
    <row r="3391" spans="1:31" x14ac:dyDescent="0.2">
      <c r="A3391" s="2" t="s">
        <v>0</v>
      </c>
      <c r="B3391" t="s">
        <v>1</v>
      </c>
      <c r="C3391" t="s">
        <v>1901</v>
      </c>
      <c r="D3391" s="3">
        <v>44160</v>
      </c>
      <c r="E3391" s="3">
        <v>44160</v>
      </c>
      <c r="F3391" s="3">
        <v>44164</v>
      </c>
      <c r="G3391" t="s">
        <v>3</v>
      </c>
      <c r="H3391" t="s">
        <v>4</v>
      </c>
      <c r="I3391" s="4">
        <v>750</v>
      </c>
      <c r="J3391" t="s">
        <v>5</v>
      </c>
      <c r="K3391" t="s">
        <v>4</v>
      </c>
      <c r="L3391" s="4">
        <v>750</v>
      </c>
      <c r="M3391" s="4">
        <v>8.83</v>
      </c>
      <c r="N3391" s="13" t="s">
        <v>7690</v>
      </c>
      <c r="O3391" s="14" t="s">
        <v>0</v>
      </c>
      <c r="P3391" t="s">
        <v>1902</v>
      </c>
      <c r="Q3391" t="s">
        <v>1892</v>
      </c>
      <c r="R3391" t="s">
        <v>1903</v>
      </c>
      <c r="S3391" t="s">
        <v>0</v>
      </c>
      <c r="T3391" t="s">
        <v>9</v>
      </c>
      <c r="U3391" t="s">
        <v>10</v>
      </c>
      <c r="V3391" t="s">
        <v>0</v>
      </c>
      <c r="W3391" t="s">
        <v>0</v>
      </c>
      <c r="X3391" t="s">
        <v>0</v>
      </c>
      <c r="Y3391" t="s">
        <v>11</v>
      </c>
      <c r="Z3391" t="s">
        <v>0</v>
      </c>
      <c r="AA3391" s="3"/>
      <c r="AB3391" t="s">
        <v>0</v>
      </c>
      <c r="AC3391" t="s">
        <v>0</v>
      </c>
      <c r="AD3391" t="s">
        <v>0</v>
      </c>
      <c r="AE3391" s="4">
        <v>0</v>
      </c>
    </row>
    <row r="3392" spans="1:31" x14ac:dyDescent="0.2">
      <c r="A3392" s="2" t="s">
        <v>0</v>
      </c>
      <c r="B3392" t="s">
        <v>1</v>
      </c>
      <c r="C3392" t="s">
        <v>1994</v>
      </c>
      <c r="D3392" s="3">
        <v>44172</v>
      </c>
      <c r="E3392" s="3">
        <v>44172</v>
      </c>
      <c r="F3392" s="3">
        <v>44180</v>
      </c>
      <c r="G3392" t="s">
        <v>3</v>
      </c>
      <c r="H3392" t="s">
        <v>4</v>
      </c>
      <c r="I3392" s="4">
        <v>750</v>
      </c>
      <c r="J3392" t="s">
        <v>5</v>
      </c>
      <c r="K3392" t="s">
        <v>4</v>
      </c>
      <c r="L3392" s="4">
        <v>750</v>
      </c>
      <c r="M3392" s="4">
        <v>8.83</v>
      </c>
      <c r="N3392" s="13" t="s">
        <v>7726</v>
      </c>
      <c r="O3392" s="14" t="s">
        <v>0</v>
      </c>
      <c r="P3392" t="s">
        <v>1995</v>
      </c>
      <c r="Q3392" t="s">
        <v>1992</v>
      </c>
      <c r="R3392" t="s">
        <v>1462</v>
      </c>
      <c r="S3392" t="s">
        <v>0</v>
      </c>
      <c r="T3392" t="s">
        <v>9</v>
      </c>
      <c r="U3392" t="s">
        <v>139</v>
      </c>
      <c r="V3392" t="s">
        <v>0</v>
      </c>
      <c r="W3392" t="s">
        <v>0</v>
      </c>
      <c r="X3392" t="s">
        <v>0</v>
      </c>
      <c r="Y3392" t="s">
        <v>11</v>
      </c>
      <c r="Z3392" t="s">
        <v>0</v>
      </c>
      <c r="AA3392" s="3"/>
      <c r="AB3392" t="s">
        <v>0</v>
      </c>
      <c r="AC3392" t="s">
        <v>0</v>
      </c>
      <c r="AD3392" t="s">
        <v>0</v>
      </c>
      <c r="AE3392" s="4">
        <v>0</v>
      </c>
    </row>
    <row r="3393" spans="1:31" x14ac:dyDescent="0.2">
      <c r="A3393" s="2" t="s">
        <v>0</v>
      </c>
      <c r="B3393" t="s">
        <v>1</v>
      </c>
      <c r="C3393" t="s">
        <v>2004</v>
      </c>
      <c r="D3393" s="3">
        <v>44173</v>
      </c>
      <c r="E3393" s="3">
        <v>44173</v>
      </c>
      <c r="F3393" s="3">
        <v>44180</v>
      </c>
      <c r="G3393" t="s">
        <v>3</v>
      </c>
      <c r="H3393" t="s">
        <v>4</v>
      </c>
      <c r="I3393" s="4">
        <v>750</v>
      </c>
      <c r="J3393" t="s">
        <v>5</v>
      </c>
      <c r="K3393" t="s">
        <v>4</v>
      </c>
      <c r="L3393" s="4">
        <v>750</v>
      </c>
      <c r="M3393" s="4">
        <v>8.83</v>
      </c>
      <c r="N3393" s="13" t="s">
        <v>7784</v>
      </c>
      <c r="O3393" s="14" t="s">
        <v>0</v>
      </c>
      <c r="P3393" t="s">
        <v>2005</v>
      </c>
      <c r="Q3393" t="s">
        <v>2006</v>
      </c>
      <c r="R3393" t="s">
        <v>2016</v>
      </c>
      <c r="S3393" t="s">
        <v>0</v>
      </c>
      <c r="T3393" t="s">
        <v>9</v>
      </c>
      <c r="U3393" t="s">
        <v>139</v>
      </c>
      <c r="V3393" t="s">
        <v>0</v>
      </c>
      <c r="W3393" t="s">
        <v>0</v>
      </c>
      <c r="X3393" t="s">
        <v>0</v>
      </c>
      <c r="Y3393" t="s">
        <v>11</v>
      </c>
      <c r="Z3393" t="s">
        <v>0</v>
      </c>
      <c r="AA3393" s="3"/>
      <c r="AB3393" t="s">
        <v>0</v>
      </c>
      <c r="AC3393" t="s">
        <v>0</v>
      </c>
      <c r="AD3393" t="s">
        <v>0</v>
      </c>
      <c r="AE3393" s="4">
        <v>0</v>
      </c>
    </row>
    <row r="3394" spans="1:31" x14ac:dyDescent="0.2">
      <c r="A3394" s="2" t="s">
        <v>0</v>
      </c>
      <c r="B3394" t="s">
        <v>1</v>
      </c>
      <c r="C3394" t="s">
        <v>2017</v>
      </c>
      <c r="D3394" s="3">
        <v>44173</v>
      </c>
      <c r="E3394" s="3">
        <v>44173</v>
      </c>
      <c r="F3394" s="3">
        <v>44187</v>
      </c>
      <c r="G3394" t="s">
        <v>3</v>
      </c>
      <c r="H3394" t="s">
        <v>4</v>
      </c>
      <c r="I3394" s="4">
        <v>750</v>
      </c>
      <c r="J3394" t="s">
        <v>5</v>
      </c>
      <c r="K3394" t="s">
        <v>4</v>
      </c>
      <c r="L3394" s="4">
        <v>750</v>
      </c>
      <c r="M3394" s="4">
        <v>8.83</v>
      </c>
      <c r="N3394" s="13" t="s">
        <v>7799</v>
      </c>
      <c r="O3394" s="14" t="s">
        <v>0</v>
      </c>
      <c r="P3394" t="s">
        <v>2018</v>
      </c>
      <c r="Q3394" t="s">
        <v>2006</v>
      </c>
      <c r="R3394" t="s">
        <v>2025</v>
      </c>
      <c r="S3394" t="s">
        <v>0</v>
      </c>
      <c r="T3394" t="s">
        <v>9</v>
      </c>
      <c r="U3394" t="s">
        <v>139</v>
      </c>
      <c r="V3394" t="s">
        <v>0</v>
      </c>
      <c r="W3394" t="s">
        <v>0</v>
      </c>
      <c r="X3394" t="s">
        <v>0</v>
      </c>
      <c r="Y3394" t="s">
        <v>11</v>
      </c>
      <c r="Z3394" t="s">
        <v>0</v>
      </c>
      <c r="AA3394" s="3"/>
      <c r="AB3394" t="s">
        <v>0</v>
      </c>
      <c r="AC3394" t="s">
        <v>0</v>
      </c>
      <c r="AD3394" t="s">
        <v>0</v>
      </c>
      <c r="AE3394" s="4">
        <v>0</v>
      </c>
    </row>
    <row r="3395" spans="1:31" x14ac:dyDescent="0.2">
      <c r="A3395" s="2" t="s">
        <v>0</v>
      </c>
      <c r="B3395" t="s">
        <v>1</v>
      </c>
      <c r="C3395" t="s">
        <v>2100</v>
      </c>
      <c r="D3395" s="3">
        <v>44179</v>
      </c>
      <c r="E3395" s="3">
        <v>44179</v>
      </c>
      <c r="F3395" s="3">
        <v>44195</v>
      </c>
      <c r="G3395" t="s">
        <v>3</v>
      </c>
      <c r="H3395" t="s">
        <v>4</v>
      </c>
      <c r="I3395" s="4">
        <v>750</v>
      </c>
      <c r="J3395" t="s">
        <v>5</v>
      </c>
      <c r="K3395" t="s">
        <v>4</v>
      </c>
      <c r="L3395" s="4">
        <v>750</v>
      </c>
      <c r="M3395" s="4">
        <v>8.83</v>
      </c>
      <c r="N3395" s="13" t="s">
        <v>7915</v>
      </c>
      <c r="O3395" s="14" t="s">
        <v>0</v>
      </c>
      <c r="P3395" t="s">
        <v>2101</v>
      </c>
      <c r="Q3395" t="s">
        <v>2092</v>
      </c>
      <c r="R3395" t="s">
        <v>1592</v>
      </c>
      <c r="S3395" t="s">
        <v>0</v>
      </c>
      <c r="T3395" t="s">
        <v>9</v>
      </c>
      <c r="U3395" t="s">
        <v>139</v>
      </c>
      <c r="V3395" t="s">
        <v>0</v>
      </c>
      <c r="W3395" t="s">
        <v>0</v>
      </c>
      <c r="X3395" t="s">
        <v>0</v>
      </c>
      <c r="Y3395" t="s">
        <v>11</v>
      </c>
      <c r="Z3395" t="s">
        <v>0</v>
      </c>
      <c r="AA3395" s="3"/>
      <c r="AB3395" t="s">
        <v>0</v>
      </c>
      <c r="AC3395" t="s">
        <v>0</v>
      </c>
      <c r="AD3395" t="s">
        <v>0</v>
      </c>
      <c r="AE3395" s="4">
        <v>0</v>
      </c>
    </row>
    <row r="3396" spans="1:31" x14ac:dyDescent="0.2">
      <c r="A3396" s="2" t="s">
        <v>0</v>
      </c>
      <c r="B3396" t="s">
        <v>1</v>
      </c>
      <c r="C3396" t="s">
        <v>2100</v>
      </c>
      <c r="D3396" s="3">
        <v>44179</v>
      </c>
      <c r="E3396" s="3">
        <v>44179</v>
      </c>
      <c r="F3396" s="3">
        <v>44195</v>
      </c>
      <c r="G3396" t="s">
        <v>3</v>
      </c>
      <c r="H3396" t="s">
        <v>4</v>
      </c>
      <c r="I3396" s="4">
        <v>750</v>
      </c>
      <c r="J3396" t="s">
        <v>5</v>
      </c>
      <c r="K3396" t="s">
        <v>4</v>
      </c>
      <c r="L3396" s="4">
        <v>750</v>
      </c>
      <c r="M3396" s="4">
        <v>8.83</v>
      </c>
      <c r="N3396" s="13" t="s">
        <v>7943</v>
      </c>
      <c r="O3396" s="14" t="s">
        <v>0</v>
      </c>
      <c r="P3396" t="s">
        <v>2101</v>
      </c>
      <c r="Q3396" t="s">
        <v>2092</v>
      </c>
      <c r="R3396" t="s">
        <v>1611</v>
      </c>
      <c r="S3396" t="s">
        <v>0</v>
      </c>
      <c r="T3396" t="s">
        <v>9</v>
      </c>
      <c r="U3396" t="s">
        <v>139</v>
      </c>
      <c r="V3396" t="s">
        <v>0</v>
      </c>
      <c r="W3396" t="s">
        <v>0</v>
      </c>
      <c r="X3396" t="s">
        <v>0</v>
      </c>
      <c r="Y3396" t="s">
        <v>11</v>
      </c>
      <c r="Z3396" t="s">
        <v>0</v>
      </c>
      <c r="AA3396" s="3"/>
      <c r="AB3396" t="s">
        <v>0</v>
      </c>
      <c r="AC3396" t="s">
        <v>0</v>
      </c>
      <c r="AD3396" t="s">
        <v>0</v>
      </c>
      <c r="AE3396" s="4">
        <v>0</v>
      </c>
    </row>
    <row r="3397" spans="1:31" x14ac:dyDescent="0.2">
      <c r="A3397" s="2" t="s">
        <v>0</v>
      </c>
      <c r="B3397" t="s">
        <v>1</v>
      </c>
      <c r="C3397" t="s">
        <v>2147</v>
      </c>
      <c r="D3397" s="3">
        <v>44185</v>
      </c>
      <c r="E3397" s="3">
        <v>44185</v>
      </c>
      <c r="F3397" s="3">
        <v>44189</v>
      </c>
      <c r="G3397" t="s">
        <v>3</v>
      </c>
      <c r="H3397" t="s">
        <v>4</v>
      </c>
      <c r="I3397" s="4">
        <v>750</v>
      </c>
      <c r="J3397" t="s">
        <v>5</v>
      </c>
      <c r="K3397" t="s">
        <v>4</v>
      </c>
      <c r="L3397" s="4">
        <v>750</v>
      </c>
      <c r="M3397" s="4">
        <v>8.83</v>
      </c>
      <c r="N3397" s="13" t="s">
        <v>7995</v>
      </c>
      <c r="O3397" s="14" t="s">
        <v>0</v>
      </c>
      <c r="P3397" t="s">
        <v>300</v>
      </c>
      <c r="Q3397" t="s">
        <v>2142</v>
      </c>
      <c r="R3397" t="s">
        <v>2162</v>
      </c>
      <c r="S3397" t="s">
        <v>0</v>
      </c>
      <c r="T3397" t="s">
        <v>9</v>
      </c>
      <c r="U3397" t="s">
        <v>10</v>
      </c>
      <c r="V3397" t="s">
        <v>0</v>
      </c>
      <c r="W3397" t="s">
        <v>0</v>
      </c>
      <c r="X3397" t="s">
        <v>0</v>
      </c>
      <c r="Y3397" t="s">
        <v>11</v>
      </c>
      <c r="Z3397" t="s">
        <v>0</v>
      </c>
      <c r="AA3397" s="3"/>
      <c r="AB3397" t="s">
        <v>0</v>
      </c>
      <c r="AC3397" t="s">
        <v>0</v>
      </c>
      <c r="AD3397" t="s">
        <v>0</v>
      </c>
      <c r="AE3397" s="4">
        <v>0</v>
      </c>
    </row>
    <row r="3398" spans="1:31" x14ac:dyDescent="0.2">
      <c r="A3398" s="2" t="s">
        <v>0</v>
      </c>
      <c r="B3398" t="s">
        <v>1</v>
      </c>
      <c r="C3398" t="s">
        <v>2176</v>
      </c>
      <c r="D3398" s="3">
        <v>44185</v>
      </c>
      <c r="E3398" s="3">
        <v>44185</v>
      </c>
      <c r="F3398" s="3">
        <v>44195</v>
      </c>
      <c r="G3398" t="s">
        <v>3</v>
      </c>
      <c r="H3398" t="s">
        <v>4</v>
      </c>
      <c r="I3398" s="4">
        <v>750</v>
      </c>
      <c r="J3398" t="s">
        <v>5</v>
      </c>
      <c r="K3398" t="s">
        <v>4</v>
      </c>
      <c r="L3398" s="4">
        <v>750</v>
      </c>
      <c r="M3398" s="4">
        <v>8.83</v>
      </c>
      <c r="N3398" s="13" t="s">
        <v>8023</v>
      </c>
      <c r="O3398" s="14" t="s">
        <v>0</v>
      </c>
      <c r="P3398" t="s">
        <v>2177</v>
      </c>
      <c r="Q3398" t="s">
        <v>2142</v>
      </c>
      <c r="R3398" t="s">
        <v>2192</v>
      </c>
      <c r="S3398" t="s">
        <v>0</v>
      </c>
      <c r="T3398" t="s">
        <v>9</v>
      </c>
      <c r="U3398" t="s">
        <v>139</v>
      </c>
      <c r="V3398" t="s">
        <v>0</v>
      </c>
      <c r="W3398" t="s">
        <v>0</v>
      </c>
      <c r="X3398" t="s">
        <v>0</v>
      </c>
      <c r="Y3398" t="s">
        <v>11</v>
      </c>
      <c r="Z3398" t="s">
        <v>0</v>
      </c>
      <c r="AA3398" s="3"/>
      <c r="AB3398" t="s">
        <v>0</v>
      </c>
      <c r="AC3398" t="s">
        <v>0</v>
      </c>
      <c r="AD3398" t="s">
        <v>0</v>
      </c>
      <c r="AE3398" s="4">
        <v>0</v>
      </c>
    </row>
    <row r="3399" spans="1:31" x14ac:dyDescent="0.2">
      <c r="A3399" s="2" t="s">
        <v>0</v>
      </c>
      <c r="B3399" t="s">
        <v>1</v>
      </c>
      <c r="C3399" t="s">
        <v>2308</v>
      </c>
      <c r="D3399" s="3">
        <v>44191</v>
      </c>
      <c r="E3399" s="3">
        <v>44191</v>
      </c>
      <c r="F3399" s="3">
        <v>44195</v>
      </c>
      <c r="G3399" t="s">
        <v>3</v>
      </c>
      <c r="H3399" t="s">
        <v>4</v>
      </c>
      <c r="I3399" s="4">
        <v>750</v>
      </c>
      <c r="J3399" t="s">
        <v>5</v>
      </c>
      <c r="K3399" t="s">
        <v>4</v>
      </c>
      <c r="L3399" s="4">
        <v>750</v>
      </c>
      <c r="M3399" s="4">
        <v>8.83</v>
      </c>
      <c r="N3399" s="13" t="s">
        <v>8111</v>
      </c>
      <c r="O3399" s="14" t="s">
        <v>0</v>
      </c>
      <c r="P3399" t="s">
        <v>2309</v>
      </c>
      <c r="Q3399" t="s">
        <v>2310</v>
      </c>
      <c r="R3399" t="s">
        <v>1599</v>
      </c>
      <c r="S3399" t="s">
        <v>0</v>
      </c>
      <c r="T3399" t="s">
        <v>9</v>
      </c>
      <c r="U3399" t="s">
        <v>139</v>
      </c>
      <c r="V3399" t="s">
        <v>0</v>
      </c>
      <c r="W3399" t="s">
        <v>0</v>
      </c>
      <c r="X3399" t="s">
        <v>0</v>
      </c>
      <c r="Y3399" t="s">
        <v>11</v>
      </c>
      <c r="Z3399" t="s">
        <v>0</v>
      </c>
      <c r="AA3399" s="3"/>
      <c r="AB3399" t="s">
        <v>0</v>
      </c>
      <c r="AC3399" t="s">
        <v>0</v>
      </c>
      <c r="AD3399" t="s">
        <v>0</v>
      </c>
      <c r="AE3399" s="4">
        <v>0</v>
      </c>
    </row>
    <row r="3400" spans="1:31" x14ac:dyDescent="0.2">
      <c r="A3400" s="2" t="s">
        <v>0</v>
      </c>
      <c r="B3400" t="s">
        <v>1</v>
      </c>
      <c r="C3400" t="s">
        <v>2454</v>
      </c>
      <c r="D3400" s="3">
        <v>44200</v>
      </c>
      <c r="E3400" s="3">
        <v>44200</v>
      </c>
      <c r="F3400" s="3">
        <v>44206</v>
      </c>
      <c r="G3400" t="s">
        <v>3</v>
      </c>
      <c r="H3400" t="s">
        <v>4</v>
      </c>
      <c r="I3400" s="4">
        <v>750</v>
      </c>
      <c r="J3400" t="s">
        <v>5</v>
      </c>
      <c r="K3400" t="s">
        <v>4</v>
      </c>
      <c r="L3400" s="4">
        <v>750</v>
      </c>
      <c r="M3400" s="4">
        <v>8.83</v>
      </c>
      <c r="N3400" s="13" t="s">
        <v>8197</v>
      </c>
      <c r="O3400" s="14" t="s">
        <v>0</v>
      </c>
      <c r="P3400" t="s">
        <v>2455</v>
      </c>
      <c r="Q3400" t="s">
        <v>2456</v>
      </c>
      <c r="R3400" t="s">
        <v>2458</v>
      </c>
      <c r="S3400" t="s">
        <v>0</v>
      </c>
      <c r="T3400" t="s">
        <v>9</v>
      </c>
      <c r="U3400" t="s">
        <v>10</v>
      </c>
      <c r="V3400" t="s">
        <v>0</v>
      </c>
      <c r="W3400" t="s">
        <v>0</v>
      </c>
      <c r="X3400" t="s">
        <v>0</v>
      </c>
      <c r="Y3400" t="s">
        <v>11</v>
      </c>
      <c r="Z3400" t="s">
        <v>0</v>
      </c>
      <c r="AA3400" s="3"/>
      <c r="AB3400" t="s">
        <v>0</v>
      </c>
      <c r="AC3400" t="s">
        <v>0</v>
      </c>
      <c r="AD3400" t="s">
        <v>0</v>
      </c>
      <c r="AE3400" s="4">
        <v>0</v>
      </c>
    </row>
    <row r="3401" spans="1:31" x14ac:dyDescent="0.2">
      <c r="A3401" s="2" t="s">
        <v>0</v>
      </c>
      <c r="B3401" t="s">
        <v>1</v>
      </c>
      <c r="C3401" t="s">
        <v>2520</v>
      </c>
      <c r="D3401" s="3">
        <v>44227</v>
      </c>
      <c r="E3401" s="3">
        <v>44208</v>
      </c>
      <c r="F3401" s="3">
        <v>44229</v>
      </c>
      <c r="G3401" t="s">
        <v>3</v>
      </c>
      <c r="H3401" t="s">
        <v>4</v>
      </c>
      <c r="I3401" s="4">
        <v>750</v>
      </c>
      <c r="J3401" t="s">
        <v>5</v>
      </c>
      <c r="K3401" t="s">
        <v>4</v>
      </c>
      <c r="L3401" s="4">
        <v>750</v>
      </c>
      <c r="M3401" s="4">
        <v>8.83</v>
      </c>
      <c r="N3401" s="13" t="s">
        <v>8279</v>
      </c>
      <c r="O3401" s="14" t="s">
        <v>0</v>
      </c>
      <c r="P3401" t="s">
        <v>2521</v>
      </c>
      <c r="Q3401" t="s">
        <v>2522</v>
      </c>
      <c r="R3401" t="s">
        <v>1592</v>
      </c>
      <c r="S3401" t="s">
        <v>0</v>
      </c>
      <c r="T3401" t="s">
        <v>9</v>
      </c>
      <c r="U3401" t="s">
        <v>139</v>
      </c>
      <c r="V3401" t="s">
        <v>0</v>
      </c>
      <c r="W3401" t="s">
        <v>0</v>
      </c>
      <c r="X3401" t="s">
        <v>0</v>
      </c>
      <c r="Y3401" t="s">
        <v>11</v>
      </c>
      <c r="Z3401" t="s">
        <v>0</v>
      </c>
      <c r="AA3401" s="3"/>
      <c r="AB3401" t="s">
        <v>0</v>
      </c>
      <c r="AC3401" t="s">
        <v>0</v>
      </c>
      <c r="AD3401" t="s">
        <v>0</v>
      </c>
      <c r="AE3401" s="4">
        <v>0</v>
      </c>
    </row>
    <row r="3402" spans="1:31" x14ac:dyDescent="0.2">
      <c r="A3402" s="2" t="s">
        <v>0</v>
      </c>
      <c r="B3402" t="s">
        <v>1</v>
      </c>
      <c r="C3402" t="s">
        <v>2520</v>
      </c>
      <c r="D3402" s="3">
        <v>44227</v>
      </c>
      <c r="E3402" s="3">
        <v>44208</v>
      </c>
      <c r="F3402" s="3">
        <v>44229</v>
      </c>
      <c r="G3402" t="s">
        <v>3</v>
      </c>
      <c r="H3402" t="s">
        <v>4</v>
      </c>
      <c r="I3402" s="4">
        <v>750</v>
      </c>
      <c r="J3402" t="s">
        <v>5</v>
      </c>
      <c r="K3402" t="s">
        <v>4</v>
      </c>
      <c r="L3402" s="4">
        <v>750</v>
      </c>
      <c r="M3402" s="4">
        <v>8.83</v>
      </c>
      <c r="N3402" s="13" t="s">
        <v>8360</v>
      </c>
      <c r="O3402" s="14" t="s">
        <v>0</v>
      </c>
      <c r="P3402" t="s">
        <v>2521</v>
      </c>
      <c r="Q3402" t="s">
        <v>2522</v>
      </c>
      <c r="R3402" t="s">
        <v>1743</v>
      </c>
      <c r="S3402" t="s">
        <v>0</v>
      </c>
      <c r="T3402" t="s">
        <v>9</v>
      </c>
      <c r="U3402" t="s">
        <v>139</v>
      </c>
      <c r="V3402" t="s">
        <v>0</v>
      </c>
      <c r="W3402" t="s">
        <v>0</v>
      </c>
      <c r="X3402" t="s">
        <v>0</v>
      </c>
      <c r="Y3402" t="s">
        <v>11</v>
      </c>
      <c r="Z3402" t="s">
        <v>0</v>
      </c>
      <c r="AA3402" s="3"/>
      <c r="AB3402" t="s">
        <v>0</v>
      </c>
      <c r="AC3402" t="s">
        <v>0</v>
      </c>
      <c r="AD3402" t="s">
        <v>0</v>
      </c>
      <c r="AE3402" s="4">
        <v>0</v>
      </c>
    </row>
    <row r="3403" spans="1:31" x14ac:dyDescent="0.2">
      <c r="A3403" s="2" t="s">
        <v>0</v>
      </c>
      <c r="B3403" t="s">
        <v>1</v>
      </c>
      <c r="C3403" t="s">
        <v>2520</v>
      </c>
      <c r="D3403" s="3">
        <v>44227</v>
      </c>
      <c r="E3403" s="3">
        <v>44208</v>
      </c>
      <c r="F3403" s="3">
        <v>44229</v>
      </c>
      <c r="G3403" t="s">
        <v>3</v>
      </c>
      <c r="H3403" t="s">
        <v>4</v>
      </c>
      <c r="I3403" s="4">
        <v>750</v>
      </c>
      <c r="J3403" t="s">
        <v>5</v>
      </c>
      <c r="K3403" t="s">
        <v>4</v>
      </c>
      <c r="L3403" s="4">
        <v>750</v>
      </c>
      <c r="M3403" s="4">
        <v>8.83</v>
      </c>
      <c r="N3403" s="13" t="s">
        <v>8363</v>
      </c>
      <c r="O3403" s="14" t="s">
        <v>0</v>
      </c>
      <c r="P3403" t="s">
        <v>2521</v>
      </c>
      <c r="Q3403" t="s">
        <v>2522</v>
      </c>
      <c r="R3403" t="s">
        <v>1748</v>
      </c>
      <c r="S3403" t="s">
        <v>0</v>
      </c>
      <c r="T3403" t="s">
        <v>9</v>
      </c>
      <c r="U3403" t="s">
        <v>139</v>
      </c>
      <c r="V3403" t="s">
        <v>0</v>
      </c>
      <c r="W3403" t="s">
        <v>0</v>
      </c>
      <c r="X3403" t="s">
        <v>0</v>
      </c>
      <c r="Y3403" t="s">
        <v>11</v>
      </c>
      <c r="Z3403" t="s">
        <v>0</v>
      </c>
      <c r="AA3403" s="3"/>
      <c r="AB3403" t="s">
        <v>0</v>
      </c>
      <c r="AC3403" t="s">
        <v>0</v>
      </c>
      <c r="AD3403" t="s">
        <v>0</v>
      </c>
      <c r="AE3403" s="4">
        <v>0</v>
      </c>
    </row>
    <row r="3404" spans="1:31" x14ac:dyDescent="0.2">
      <c r="A3404" s="2" t="s">
        <v>0</v>
      </c>
      <c r="B3404" t="s">
        <v>1</v>
      </c>
      <c r="C3404" t="s">
        <v>2964</v>
      </c>
      <c r="D3404" s="3">
        <v>44231</v>
      </c>
      <c r="E3404" s="3">
        <v>44231</v>
      </c>
      <c r="F3404" s="3">
        <v>44243</v>
      </c>
      <c r="G3404" t="s">
        <v>3</v>
      </c>
      <c r="H3404" t="s">
        <v>4</v>
      </c>
      <c r="I3404" s="4">
        <v>750</v>
      </c>
      <c r="J3404" t="s">
        <v>5</v>
      </c>
      <c r="K3404" t="s">
        <v>4</v>
      </c>
      <c r="L3404" s="4">
        <v>750</v>
      </c>
      <c r="M3404" s="4">
        <v>8.83</v>
      </c>
      <c r="N3404" s="13" t="s">
        <v>8718</v>
      </c>
      <c r="O3404" s="14" t="s">
        <v>0</v>
      </c>
      <c r="P3404" t="s">
        <v>2965</v>
      </c>
      <c r="Q3404" t="s">
        <v>2966</v>
      </c>
      <c r="R3404" t="s">
        <v>2484</v>
      </c>
      <c r="S3404" t="s">
        <v>0</v>
      </c>
      <c r="T3404" t="s">
        <v>9</v>
      </c>
      <c r="U3404" t="s">
        <v>42</v>
      </c>
      <c r="V3404" t="s">
        <v>0</v>
      </c>
      <c r="W3404" t="s">
        <v>0</v>
      </c>
      <c r="X3404" t="s">
        <v>0</v>
      </c>
      <c r="Y3404" t="s">
        <v>11</v>
      </c>
      <c r="Z3404" t="s">
        <v>0</v>
      </c>
      <c r="AA3404" s="3"/>
      <c r="AB3404" t="s">
        <v>0</v>
      </c>
      <c r="AC3404" t="s">
        <v>0</v>
      </c>
      <c r="AD3404" t="s">
        <v>0</v>
      </c>
      <c r="AE3404" s="4">
        <v>0</v>
      </c>
    </row>
    <row r="3405" spans="1:31" x14ac:dyDescent="0.2">
      <c r="A3405" s="2" t="s">
        <v>0</v>
      </c>
      <c r="B3405" t="s">
        <v>1</v>
      </c>
      <c r="C3405" t="s">
        <v>3125</v>
      </c>
      <c r="D3405" s="3">
        <v>44242</v>
      </c>
      <c r="E3405" s="3">
        <v>44242</v>
      </c>
      <c r="F3405" s="3">
        <v>44251</v>
      </c>
      <c r="G3405" t="s">
        <v>3</v>
      </c>
      <c r="H3405" t="s">
        <v>4</v>
      </c>
      <c r="I3405" s="4">
        <v>750</v>
      </c>
      <c r="J3405" t="s">
        <v>5</v>
      </c>
      <c r="K3405" t="s">
        <v>4</v>
      </c>
      <c r="L3405" s="4">
        <v>750</v>
      </c>
      <c r="M3405" s="4">
        <v>8.83</v>
      </c>
      <c r="N3405" s="13" t="s">
        <v>8964</v>
      </c>
      <c r="O3405" s="14" t="s">
        <v>0</v>
      </c>
      <c r="P3405" t="s">
        <v>3126</v>
      </c>
      <c r="Q3405" t="s">
        <v>3122</v>
      </c>
      <c r="R3405" t="s">
        <v>1743</v>
      </c>
      <c r="S3405" t="s">
        <v>0</v>
      </c>
      <c r="T3405" t="s">
        <v>9</v>
      </c>
      <c r="U3405" t="s">
        <v>139</v>
      </c>
      <c r="V3405" t="s">
        <v>0</v>
      </c>
      <c r="W3405" t="s">
        <v>0</v>
      </c>
      <c r="X3405" t="s">
        <v>0</v>
      </c>
      <c r="Y3405" t="s">
        <v>11</v>
      </c>
      <c r="Z3405" t="s">
        <v>0</v>
      </c>
      <c r="AA3405" s="3"/>
      <c r="AB3405" t="s">
        <v>0</v>
      </c>
      <c r="AC3405" t="s">
        <v>0</v>
      </c>
      <c r="AD3405" t="s">
        <v>0</v>
      </c>
      <c r="AE3405" s="4">
        <v>0</v>
      </c>
    </row>
    <row r="3406" spans="1:31" x14ac:dyDescent="0.2">
      <c r="A3406" s="2" t="s">
        <v>0</v>
      </c>
      <c r="B3406" t="s">
        <v>1</v>
      </c>
      <c r="C3406" t="s">
        <v>3181</v>
      </c>
      <c r="D3406" s="3">
        <v>44252</v>
      </c>
      <c r="E3406" s="3">
        <v>44252</v>
      </c>
      <c r="F3406" s="3">
        <v>44256</v>
      </c>
      <c r="G3406" t="s">
        <v>3</v>
      </c>
      <c r="H3406" t="s">
        <v>4</v>
      </c>
      <c r="I3406" s="4">
        <v>750</v>
      </c>
      <c r="J3406" t="s">
        <v>5</v>
      </c>
      <c r="K3406" t="s">
        <v>4</v>
      </c>
      <c r="L3406" s="4">
        <v>750</v>
      </c>
      <c r="M3406" s="4">
        <v>8.83</v>
      </c>
      <c r="N3406" s="13" t="s">
        <v>9023</v>
      </c>
      <c r="O3406" s="14" t="s">
        <v>0</v>
      </c>
      <c r="P3406" t="s">
        <v>3182</v>
      </c>
      <c r="Q3406" t="s">
        <v>3177</v>
      </c>
      <c r="R3406" t="s">
        <v>1408</v>
      </c>
      <c r="S3406" t="s">
        <v>0</v>
      </c>
      <c r="T3406" t="s">
        <v>9</v>
      </c>
      <c r="U3406" t="s">
        <v>10</v>
      </c>
      <c r="V3406" t="s">
        <v>0</v>
      </c>
      <c r="W3406" t="s">
        <v>0</v>
      </c>
      <c r="X3406" t="s">
        <v>0</v>
      </c>
      <c r="Y3406" t="s">
        <v>11</v>
      </c>
      <c r="Z3406" t="s">
        <v>0</v>
      </c>
      <c r="AA3406" s="3"/>
      <c r="AB3406" t="s">
        <v>0</v>
      </c>
      <c r="AC3406" t="s">
        <v>0</v>
      </c>
      <c r="AD3406" t="s">
        <v>0</v>
      </c>
      <c r="AE3406" s="4">
        <v>0</v>
      </c>
    </row>
    <row r="3407" spans="1:31" x14ac:dyDescent="0.2">
      <c r="A3407" s="2" t="s">
        <v>0</v>
      </c>
      <c r="B3407" t="s">
        <v>1</v>
      </c>
      <c r="C3407" t="s">
        <v>3193</v>
      </c>
      <c r="D3407" s="3">
        <v>44254</v>
      </c>
      <c r="E3407" s="3">
        <v>44254</v>
      </c>
      <c r="F3407" s="3">
        <v>44257</v>
      </c>
      <c r="G3407" t="s">
        <v>101</v>
      </c>
      <c r="H3407" t="s">
        <v>4</v>
      </c>
      <c r="I3407" s="4">
        <v>750</v>
      </c>
      <c r="J3407" t="s">
        <v>5</v>
      </c>
      <c r="K3407" t="s">
        <v>4</v>
      </c>
      <c r="L3407" s="4">
        <v>750</v>
      </c>
      <c r="M3407" s="4">
        <v>8.83</v>
      </c>
      <c r="N3407" s="13" t="s">
        <v>9031</v>
      </c>
      <c r="O3407" s="14" t="s">
        <v>0</v>
      </c>
      <c r="P3407" t="s">
        <v>670</v>
      </c>
      <c r="Q3407" t="s">
        <v>671</v>
      </c>
      <c r="R3407" t="s">
        <v>3194</v>
      </c>
      <c r="S3407" t="s">
        <v>0</v>
      </c>
      <c r="T3407" t="s">
        <v>9</v>
      </c>
      <c r="U3407" t="s">
        <v>105</v>
      </c>
      <c r="V3407" t="s">
        <v>0</v>
      </c>
      <c r="W3407" t="s">
        <v>0</v>
      </c>
      <c r="X3407" t="s">
        <v>0</v>
      </c>
      <c r="Y3407" t="s">
        <v>11</v>
      </c>
      <c r="Z3407" t="s">
        <v>0</v>
      </c>
      <c r="AA3407" s="3"/>
      <c r="AB3407" t="s">
        <v>0</v>
      </c>
      <c r="AC3407" t="s">
        <v>0</v>
      </c>
      <c r="AD3407" t="s">
        <v>0</v>
      </c>
      <c r="AE3407" s="4">
        <v>0</v>
      </c>
    </row>
    <row r="3408" spans="1:31" x14ac:dyDescent="0.2">
      <c r="A3408" s="2" t="s">
        <v>0</v>
      </c>
      <c r="B3408" t="s">
        <v>1</v>
      </c>
      <c r="C3408" t="s">
        <v>3479</v>
      </c>
      <c r="D3408" s="3">
        <v>44286</v>
      </c>
      <c r="E3408" s="3">
        <v>44286</v>
      </c>
      <c r="F3408" s="3">
        <v>44292</v>
      </c>
      <c r="G3408" t="s">
        <v>101</v>
      </c>
      <c r="H3408" t="s">
        <v>4</v>
      </c>
      <c r="I3408" s="4">
        <v>750</v>
      </c>
      <c r="J3408" t="s">
        <v>5</v>
      </c>
      <c r="K3408" t="s">
        <v>4</v>
      </c>
      <c r="L3408" s="4">
        <v>750</v>
      </c>
      <c r="M3408" s="4">
        <v>8.83</v>
      </c>
      <c r="N3408" s="13" t="s">
        <v>9212</v>
      </c>
      <c r="O3408" s="14" t="s">
        <v>0</v>
      </c>
      <c r="P3408" t="s">
        <v>670</v>
      </c>
      <c r="Q3408" t="s">
        <v>671</v>
      </c>
      <c r="R3408" t="s">
        <v>1490</v>
      </c>
      <c r="S3408" t="s">
        <v>0</v>
      </c>
      <c r="T3408" t="s">
        <v>9</v>
      </c>
      <c r="U3408" t="s">
        <v>105</v>
      </c>
      <c r="V3408" t="s">
        <v>0</v>
      </c>
      <c r="W3408" t="s">
        <v>0</v>
      </c>
      <c r="X3408" t="s">
        <v>0</v>
      </c>
      <c r="Y3408" t="s">
        <v>11</v>
      </c>
      <c r="Z3408" t="s">
        <v>0</v>
      </c>
      <c r="AA3408" s="3"/>
      <c r="AB3408" t="s">
        <v>0</v>
      </c>
      <c r="AC3408" t="s">
        <v>0</v>
      </c>
      <c r="AD3408" t="s">
        <v>0</v>
      </c>
      <c r="AE3408" s="4">
        <v>0</v>
      </c>
    </row>
    <row r="3409" spans="1:31" x14ac:dyDescent="0.2">
      <c r="A3409" s="2" t="s">
        <v>0</v>
      </c>
      <c r="B3409" t="s">
        <v>4758</v>
      </c>
      <c r="C3409" t="s">
        <v>4763</v>
      </c>
      <c r="D3409" s="3">
        <v>44025</v>
      </c>
      <c r="E3409" s="3">
        <v>44025</v>
      </c>
      <c r="F3409" s="3">
        <v>44033</v>
      </c>
      <c r="G3409" t="s">
        <v>3</v>
      </c>
      <c r="H3409" t="s">
        <v>4</v>
      </c>
      <c r="I3409" s="4">
        <v>750</v>
      </c>
      <c r="J3409" t="s">
        <v>5</v>
      </c>
      <c r="K3409" t="s">
        <v>4</v>
      </c>
      <c r="L3409" s="4">
        <v>750</v>
      </c>
      <c r="M3409" s="4">
        <v>8.83</v>
      </c>
      <c r="N3409" s="13" t="s">
        <v>10024</v>
      </c>
      <c r="O3409" s="14" t="s">
        <v>0</v>
      </c>
      <c r="P3409" t="s">
        <v>4764</v>
      </c>
      <c r="Q3409" t="s">
        <v>133</v>
      </c>
      <c r="R3409" t="s">
        <v>4767</v>
      </c>
      <c r="S3409" t="s">
        <v>0</v>
      </c>
      <c r="T3409" t="s">
        <v>9</v>
      </c>
      <c r="U3409" t="s">
        <v>127</v>
      </c>
      <c r="V3409" t="s">
        <v>0</v>
      </c>
      <c r="W3409" t="s">
        <v>0</v>
      </c>
      <c r="X3409" t="s">
        <v>0</v>
      </c>
      <c r="Y3409" t="s">
        <v>128</v>
      </c>
      <c r="Z3409" t="s">
        <v>0</v>
      </c>
      <c r="AA3409" s="3"/>
      <c r="AB3409" t="s">
        <v>0</v>
      </c>
      <c r="AC3409" t="s">
        <v>0</v>
      </c>
      <c r="AD3409" t="s">
        <v>0</v>
      </c>
      <c r="AE3409" s="4">
        <v>0</v>
      </c>
    </row>
    <row r="3410" spans="1:31" x14ac:dyDescent="0.2">
      <c r="A3410" s="2" t="s">
        <v>0</v>
      </c>
      <c r="B3410" t="s">
        <v>1</v>
      </c>
      <c r="C3410" t="s">
        <v>5174</v>
      </c>
      <c r="D3410" s="3">
        <v>44342</v>
      </c>
      <c r="E3410" s="3">
        <v>44342</v>
      </c>
      <c r="F3410" s="3">
        <v>44345</v>
      </c>
      <c r="G3410" t="s">
        <v>101</v>
      </c>
      <c r="H3410" t="s">
        <v>4</v>
      </c>
      <c r="I3410" s="4">
        <v>750</v>
      </c>
      <c r="J3410" t="s">
        <v>5</v>
      </c>
      <c r="K3410" t="s">
        <v>4</v>
      </c>
      <c r="L3410" s="4">
        <v>750</v>
      </c>
      <c r="M3410" s="4">
        <v>8.83</v>
      </c>
      <c r="N3410" s="13" t="s">
        <v>10516</v>
      </c>
      <c r="O3410" s="14" t="s">
        <v>0</v>
      </c>
      <c r="P3410" t="s">
        <v>670</v>
      </c>
      <c r="Q3410" t="s">
        <v>671</v>
      </c>
      <c r="R3410" t="s">
        <v>3194</v>
      </c>
      <c r="S3410" t="s">
        <v>0</v>
      </c>
      <c r="T3410" t="s">
        <v>9</v>
      </c>
      <c r="U3410" t="s">
        <v>105</v>
      </c>
      <c r="V3410" t="s">
        <v>0</v>
      </c>
      <c r="W3410" t="s">
        <v>0</v>
      </c>
      <c r="X3410" t="s">
        <v>0</v>
      </c>
      <c r="Y3410" t="s">
        <v>11</v>
      </c>
      <c r="Z3410" t="s">
        <v>0</v>
      </c>
      <c r="AA3410" s="3"/>
      <c r="AB3410" t="s">
        <v>0</v>
      </c>
      <c r="AC3410" t="s">
        <v>0</v>
      </c>
      <c r="AD3410" t="s">
        <v>0</v>
      </c>
      <c r="AE3410" s="4">
        <v>0</v>
      </c>
    </row>
    <row r="3411" spans="1:31" x14ac:dyDescent="0.2">
      <c r="A3411" s="2" t="s">
        <v>0</v>
      </c>
      <c r="B3411" t="s">
        <v>1</v>
      </c>
      <c r="C3411" t="s">
        <v>5361</v>
      </c>
      <c r="D3411" s="3">
        <v>44359</v>
      </c>
      <c r="E3411" s="3">
        <v>44359</v>
      </c>
      <c r="F3411" s="3">
        <v>44362</v>
      </c>
      <c r="G3411" t="s">
        <v>101</v>
      </c>
      <c r="H3411" t="s">
        <v>4</v>
      </c>
      <c r="I3411" s="4">
        <v>750</v>
      </c>
      <c r="J3411" t="s">
        <v>5</v>
      </c>
      <c r="K3411" t="s">
        <v>4</v>
      </c>
      <c r="L3411" s="4">
        <v>750</v>
      </c>
      <c r="M3411" s="4">
        <v>8.83</v>
      </c>
      <c r="N3411" s="13" t="s">
        <v>10657</v>
      </c>
      <c r="O3411" s="14" t="s">
        <v>0</v>
      </c>
      <c r="P3411" t="s">
        <v>434</v>
      </c>
      <c r="Q3411" t="s">
        <v>1958</v>
      </c>
      <c r="R3411" t="s">
        <v>5085</v>
      </c>
      <c r="S3411" t="s">
        <v>0</v>
      </c>
      <c r="T3411" t="s">
        <v>9</v>
      </c>
      <c r="U3411" t="s">
        <v>105</v>
      </c>
      <c r="V3411" t="s">
        <v>0</v>
      </c>
      <c r="W3411" t="s">
        <v>0</v>
      </c>
      <c r="X3411" t="s">
        <v>0</v>
      </c>
      <c r="Y3411" t="s">
        <v>11</v>
      </c>
      <c r="Z3411" t="s">
        <v>0</v>
      </c>
      <c r="AA3411" s="3"/>
      <c r="AB3411" t="s">
        <v>0</v>
      </c>
      <c r="AC3411" t="s">
        <v>0</v>
      </c>
      <c r="AD3411" t="s">
        <v>0</v>
      </c>
      <c r="AE3411" s="4">
        <v>0</v>
      </c>
    </row>
    <row r="3412" spans="1:31" x14ac:dyDescent="0.2">
      <c r="A3412" s="2" t="s">
        <v>0</v>
      </c>
      <c r="B3412" t="s">
        <v>1</v>
      </c>
      <c r="C3412" t="s">
        <v>5480</v>
      </c>
      <c r="D3412" s="3">
        <v>44373</v>
      </c>
      <c r="E3412" s="3">
        <v>44373</v>
      </c>
      <c r="F3412" s="3">
        <v>44375</v>
      </c>
      <c r="G3412" t="s">
        <v>101</v>
      </c>
      <c r="H3412" t="s">
        <v>4</v>
      </c>
      <c r="I3412" s="4">
        <v>750</v>
      </c>
      <c r="J3412" t="s">
        <v>5</v>
      </c>
      <c r="K3412" t="s">
        <v>4</v>
      </c>
      <c r="L3412" s="4">
        <v>750</v>
      </c>
      <c r="M3412" s="4">
        <v>8.83</v>
      </c>
      <c r="N3412" s="13" t="s">
        <v>10747</v>
      </c>
      <c r="O3412" s="14" t="s">
        <v>0</v>
      </c>
      <c r="P3412" t="s">
        <v>670</v>
      </c>
      <c r="Q3412" t="s">
        <v>671</v>
      </c>
      <c r="R3412" t="s">
        <v>5481</v>
      </c>
      <c r="S3412" t="s">
        <v>0</v>
      </c>
      <c r="T3412" t="s">
        <v>9</v>
      </c>
      <c r="U3412" t="s">
        <v>105</v>
      </c>
      <c r="V3412" t="s">
        <v>0</v>
      </c>
      <c r="W3412" t="s">
        <v>0</v>
      </c>
      <c r="X3412" t="s">
        <v>0</v>
      </c>
      <c r="Y3412" t="s">
        <v>11</v>
      </c>
      <c r="Z3412" t="s">
        <v>0</v>
      </c>
      <c r="AA3412" s="3"/>
      <c r="AB3412" t="s">
        <v>0</v>
      </c>
      <c r="AC3412" t="s">
        <v>0</v>
      </c>
      <c r="AD3412" t="s">
        <v>0</v>
      </c>
      <c r="AE3412" s="4">
        <v>0</v>
      </c>
    </row>
    <row r="3413" spans="1:31" x14ac:dyDescent="0.2">
      <c r="A3413" s="2" t="s">
        <v>0</v>
      </c>
      <c r="B3413" t="s">
        <v>1</v>
      </c>
      <c r="C3413" t="s">
        <v>739</v>
      </c>
      <c r="D3413" s="3">
        <v>44086</v>
      </c>
      <c r="E3413" s="3">
        <v>44086</v>
      </c>
      <c r="F3413" s="3">
        <v>44090</v>
      </c>
      <c r="G3413" t="s">
        <v>3</v>
      </c>
      <c r="H3413" t="s">
        <v>4</v>
      </c>
      <c r="I3413" s="4">
        <v>740</v>
      </c>
      <c r="J3413" t="s">
        <v>5</v>
      </c>
      <c r="K3413" t="s">
        <v>4</v>
      </c>
      <c r="L3413" s="4">
        <v>740</v>
      </c>
      <c r="M3413" s="4">
        <v>8.7100000000000009</v>
      </c>
      <c r="N3413" s="13" t="s">
        <v>6970</v>
      </c>
      <c r="O3413" s="14" t="s">
        <v>0</v>
      </c>
      <c r="P3413" t="s">
        <v>740</v>
      </c>
      <c r="Q3413" t="s">
        <v>741</v>
      </c>
      <c r="R3413" t="s">
        <v>748</v>
      </c>
      <c r="S3413" t="s">
        <v>0</v>
      </c>
      <c r="T3413" t="s">
        <v>9</v>
      </c>
      <c r="U3413" t="s">
        <v>42</v>
      </c>
      <c r="V3413" t="s">
        <v>0</v>
      </c>
      <c r="W3413" t="s">
        <v>0</v>
      </c>
      <c r="X3413" t="s">
        <v>0</v>
      </c>
      <c r="Y3413" t="s">
        <v>11</v>
      </c>
      <c r="Z3413" t="s">
        <v>0</v>
      </c>
      <c r="AA3413" s="3"/>
      <c r="AB3413" t="s">
        <v>0</v>
      </c>
      <c r="AC3413" t="s">
        <v>0</v>
      </c>
      <c r="AD3413" t="s">
        <v>0</v>
      </c>
      <c r="AE3413" s="4">
        <v>0</v>
      </c>
    </row>
    <row r="3414" spans="1:31" x14ac:dyDescent="0.2">
      <c r="A3414" s="2" t="s">
        <v>0</v>
      </c>
      <c r="B3414" t="s">
        <v>1</v>
      </c>
      <c r="C3414" t="s">
        <v>3600</v>
      </c>
      <c r="D3414" s="3">
        <v>44299</v>
      </c>
      <c r="E3414" s="3">
        <v>44299</v>
      </c>
      <c r="F3414" s="3">
        <v>44314</v>
      </c>
      <c r="G3414" t="s">
        <v>3</v>
      </c>
      <c r="H3414" t="s">
        <v>4</v>
      </c>
      <c r="I3414" s="4">
        <v>740</v>
      </c>
      <c r="J3414" t="s">
        <v>5</v>
      </c>
      <c r="K3414" t="s">
        <v>4</v>
      </c>
      <c r="L3414" s="4">
        <v>740</v>
      </c>
      <c r="M3414" s="4">
        <v>8.7100000000000009</v>
      </c>
      <c r="N3414" s="13" t="s">
        <v>9273</v>
      </c>
      <c r="O3414" s="14" t="s">
        <v>0</v>
      </c>
      <c r="P3414" t="s">
        <v>124</v>
      </c>
      <c r="Q3414" t="s">
        <v>3599</v>
      </c>
      <c r="R3414" t="s">
        <v>3301</v>
      </c>
      <c r="S3414" t="s">
        <v>0</v>
      </c>
      <c r="T3414" t="s">
        <v>9</v>
      </c>
      <c r="U3414" t="s">
        <v>10</v>
      </c>
      <c r="V3414" t="s">
        <v>0</v>
      </c>
      <c r="W3414" t="s">
        <v>0</v>
      </c>
      <c r="X3414" t="s">
        <v>0</v>
      </c>
      <c r="Y3414" t="s">
        <v>11</v>
      </c>
      <c r="Z3414" t="s">
        <v>0</v>
      </c>
      <c r="AA3414" s="3"/>
      <c r="AB3414" t="s">
        <v>0</v>
      </c>
      <c r="AC3414" t="s">
        <v>0</v>
      </c>
      <c r="AD3414" t="s">
        <v>0</v>
      </c>
      <c r="AE3414" s="4">
        <v>0</v>
      </c>
    </row>
    <row r="3415" spans="1:31" x14ac:dyDescent="0.2">
      <c r="A3415" s="2" t="s">
        <v>0</v>
      </c>
      <c r="B3415" t="s">
        <v>4758</v>
      </c>
      <c r="C3415" t="s">
        <v>4804</v>
      </c>
      <c r="D3415" s="3">
        <v>44067</v>
      </c>
      <c r="E3415" s="3">
        <v>44067</v>
      </c>
      <c r="F3415" s="3">
        <v>44068</v>
      </c>
      <c r="G3415" t="s">
        <v>3</v>
      </c>
      <c r="H3415" t="s">
        <v>4</v>
      </c>
      <c r="I3415" s="4">
        <v>735</v>
      </c>
      <c r="J3415" t="s">
        <v>5</v>
      </c>
      <c r="K3415" t="s">
        <v>4</v>
      </c>
      <c r="L3415" s="4">
        <v>735</v>
      </c>
      <c r="M3415" s="4">
        <v>8.65</v>
      </c>
      <c r="N3415" s="13" t="s">
        <v>10060</v>
      </c>
      <c r="O3415" s="14" t="s">
        <v>0</v>
      </c>
      <c r="P3415" t="s">
        <v>4805</v>
      </c>
      <c r="Q3415" t="s">
        <v>476</v>
      </c>
      <c r="R3415" t="s">
        <v>4781</v>
      </c>
      <c r="S3415" t="s">
        <v>0</v>
      </c>
      <c r="T3415" t="s">
        <v>9</v>
      </c>
      <c r="U3415" t="s">
        <v>2519</v>
      </c>
      <c r="V3415" t="s">
        <v>0</v>
      </c>
      <c r="W3415" t="s">
        <v>0</v>
      </c>
      <c r="X3415" t="s">
        <v>0</v>
      </c>
      <c r="Y3415" t="s">
        <v>11</v>
      </c>
      <c r="Z3415" t="s">
        <v>0</v>
      </c>
      <c r="AA3415" s="3"/>
      <c r="AB3415" t="s">
        <v>0</v>
      </c>
      <c r="AC3415" t="s">
        <v>0</v>
      </c>
      <c r="AD3415" t="s">
        <v>0</v>
      </c>
      <c r="AE3415" s="4">
        <v>0</v>
      </c>
    </row>
    <row r="3416" spans="1:31" x14ac:dyDescent="0.2">
      <c r="A3416" s="2" t="s">
        <v>0</v>
      </c>
      <c r="B3416" t="s">
        <v>4758</v>
      </c>
      <c r="C3416" t="s">
        <v>4804</v>
      </c>
      <c r="D3416" s="3">
        <v>44067</v>
      </c>
      <c r="E3416" s="3">
        <v>44067</v>
      </c>
      <c r="F3416" s="3">
        <v>44068</v>
      </c>
      <c r="G3416" t="s">
        <v>3</v>
      </c>
      <c r="H3416" t="s">
        <v>4</v>
      </c>
      <c r="I3416" s="4">
        <v>735</v>
      </c>
      <c r="J3416" t="s">
        <v>5</v>
      </c>
      <c r="K3416" t="s">
        <v>4</v>
      </c>
      <c r="L3416" s="4">
        <v>735</v>
      </c>
      <c r="M3416" s="4">
        <v>8.65</v>
      </c>
      <c r="N3416" s="13" t="s">
        <v>10072</v>
      </c>
      <c r="O3416" s="14" t="s">
        <v>0</v>
      </c>
      <c r="P3416" t="s">
        <v>4805</v>
      </c>
      <c r="Q3416" t="s">
        <v>476</v>
      </c>
      <c r="R3416" t="s">
        <v>4781</v>
      </c>
      <c r="S3416" t="s">
        <v>0</v>
      </c>
      <c r="T3416" t="s">
        <v>9</v>
      </c>
      <c r="U3416" t="s">
        <v>2519</v>
      </c>
      <c r="V3416" t="s">
        <v>0</v>
      </c>
      <c r="W3416" t="s">
        <v>0</v>
      </c>
      <c r="X3416" t="s">
        <v>0</v>
      </c>
      <c r="Y3416" t="s">
        <v>11</v>
      </c>
      <c r="Z3416" t="s">
        <v>0</v>
      </c>
      <c r="AA3416" s="3"/>
      <c r="AB3416" t="s">
        <v>0</v>
      </c>
      <c r="AC3416" t="s">
        <v>0</v>
      </c>
      <c r="AD3416" t="s">
        <v>0</v>
      </c>
      <c r="AE3416" s="4">
        <v>0</v>
      </c>
    </row>
    <row r="3417" spans="1:31" x14ac:dyDescent="0.2">
      <c r="A3417" s="2" t="s">
        <v>0</v>
      </c>
      <c r="B3417" t="s">
        <v>4758</v>
      </c>
      <c r="C3417" t="s">
        <v>4827</v>
      </c>
      <c r="D3417" s="3">
        <v>44094</v>
      </c>
      <c r="E3417" s="3">
        <v>44094</v>
      </c>
      <c r="F3417" s="3">
        <v>44094</v>
      </c>
      <c r="G3417" t="s">
        <v>3</v>
      </c>
      <c r="H3417" t="s">
        <v>4</v>
      </c>
      <c r="I3417" s="4">
        <v>735</v>
      </c>
      <c r="J3417" t="s">
        <v>5</v>
      </c>
      <c r="K3417" t="s">
        <v>4</v>
      </c>
      <c r="L3417" s="4">
        <v>735</v>
      </c>
      <c r="M3417" s="4">
        <v>8.65</v>
      </c>
      <c r="N3417" s="13" t="s">
        <v>10091</v>
      </c>
      <c r="O3417" s="14" t="s">
        <v>0</v>
      </c>
      <c r="P3417" t="s">
        <v>4828</v>
      </c>
      <c r="Q3417" t="s">
        <v>779</v>
      </c>
      <c r="R3417" t="s">
        <v>4781</v>
      </c>
      <c r="S3417" t="s">
        <v>0</v>
      </c>
      <c r="T3417" t="s">
        <v>9</v>
      </c>
      <c r="U3417" t="s">
        <v>2519</v>
      </c>
      <c r="V3417" t="s">
        <v>0</v>
      </c>
      <c r="W3417" t="s">
        <v>0</v>
      </c>
      <c r="X3417" t="s">
        <v>0</v>
      </c>
      <c r="Y3417" t="s">
        <v>11</v>
      </c>
      <c r="Z3417" t="s">
        <v>0</v>
      </c>
      <c r="AA3417" s="3"/>
      <c r="AB3417" t="s">
        <v>0</v>
      </c>
      <c r="AC3417" t="s">
        <v>0</v>
      </c>
      <c r="AD3417" t="s">
        <v>0</v>
      </c>
      <c r="AE3417" s="4">
        <v>0</v>
      </c>
    </row>
    <row r="3418" spans="1:31" x14ac:dyDescent="0.2">
      <c r="A3418" s="2" t="s">
        <v>0</v>
      </c>
      <c r="B3418" t="s">
        <v>4758</v>
      </c>
      <c r="C3418" t="s">
        <v>4827</v>
      </c>
      <c r="D3418" s="3">
        <v>44094</v>
      </c>
      <c r="E3418" s="3">
        <v>44094</v>
      </c>
      <c r="F3418" s="3">
        <v>44094</v>
      </c>
      <c r="G3418" t="s">
        <v>3</v>
      </c>
      <c r="H3418" t="s">
        <v>4</v>
      </c>
      <c r="I3418" s="4">
        <v>735</v>
      </c>
      <c r="J3418" t="s">
        <v>5</v>
      </c>
      <c r="K3418" t="s">
        <v>4</v>
      </c>
      <c r="L3418" s="4">
        <v>735</v>
      </c>
      <c r="M3418" s="4">
        <v>8.65</v>
      </c>
      <c r="N3418" s="13" t="s">
        <v>10106</v>
      </c>
      <c r="O3418" s="14" t="s">
        <v>0</v>
      </c>
      <c r="P3418" t="s">
        <v>4828</v>
      </c>
      <c r="Q3418" t="s">
        <v>779</v>
      </c>
      <c r="R3418" t="s">
        <v>4781</v>
      </c>
      <c r="S3418" t="s">
        <v>0</v>
      </c>
      <c r="T3418" t="s">
        <v>9</v>
      </c>
      <c r="U3418" t="s">
        <v>2519</v>
      </c>
      <c r="V3418" t="s">
        <v>0</v>
      </c>
      <c r="W3418" t="s">
        <v>0</v>
      </c>
      <c r="X3418" t="s">
        <v>0</v>
      </c>
      <c r="Y3418" t="s">
        <v>11</v>
      </c>
      <c r="Z3418" t="s">
        <v>0</v>
      </c>
      <c r="AA3418" s="3"/>
      <c r="AB3418" t="s">
        <v>0</v>
      </c>
      <c r="AC3418" t="s">
        <v>0</v>
      </c>
      <c r="AD3418" t="s">
        <v>0</v>
      </c>
      <c r="AE3418" s="4">
        <v>0</v>
      </c>
    </row>
    <row r="3419" spans="1:31" x14ac:dyDescent="0.2">
      <c r="A3419" s="2" t="s">
        <v>0</v>
      </c>
      <c r="B3419" t="s">
        <v>4758</v>
      </c>
      <c r="C3419" t="s">
        <v>4962</v>
      </c>
      <c r="D3419" s="3">
        <v>44249</v>
      </c>
      <c r="E3419" s="3">
        <v>44249</v>
      </c>
      <c r="F3419" s="3">
        <v>44256</v>
      </c>
      <c r="G3419" t="s">
        <v>3</v>
      </c>
      <c r="H3419" t="s">
        <v>4</v>
      </c>
      <c r="I3419" s="4">
        <v>735</v>
      </c>
      <c r="J3419" t="s">
        <v>5</v>
      </c>
      <c r="K3419" t="s">
        <v>4</v>
      </c>
      <c r="L3419" s="4">
        <v>735</v>
      </c>
      <c r="M3419" s="4">
        <v>8.65</v>
      </c>
      <c r="N3419" s="13" t="s">
        <v>10316</v>
      </c>
      <c r="O3419" s="14" t="s">
        <v>0</v>
      </c>
      <c r="P3419" t="s">
        <v>452</v>
      </c>
      <c r="Q3419" t="s">
        <v>3159</v>
      </c>
      <c r="R3419" t="s">
        <v>4781</v>
      </c>
      <c r="S3419" t="s">
        <v>0</v>
      </c>
      <c r="T3419" t="s">
        <v>9</v>
      </c>
      <c r="U3419" t="s">
        <v>2519</v>
      </c>
      <c r="V3419" t="s">
        <v>0</v>
      </c>
      <c r="W3419" t="s">
        <v>0</v>
      </c>
      <c r="X3419" t="s">
        <v>0</v>
      </c>
      <c r="Y3419" t="s">
        <v>11</v>
      </c>
      <c r="Z3419" t="s">
        <v>0</v>
      </c>
      <c r="AA3419" s="3"/>
      <c r="AB3419" t="s">
        <v>0</v>
      </c>
      <c r="AC3419" t="s">
        <v>0</v>
      </c>
      <c r="AD3419" t="s">
        <v>0</v>
      </c>
      <c r="AE3419" s="4">
        <v>0</v>
      </c>
    </row>
    <row r="3420" spans="1:31" x14ac:dyDescent="0.2">
      <c r="A3420" s="2" t="s">
        <v>0</v>
      </c>
      <c r="B3420" t="s">
        <v>4758</v>
      </c>
      <c r="C3420" t="s">
        <v>4962</v>
      </c>
      <c r="D3420" s="3">
        <v>44249</v>
      </c>
      <c r="E3420" s="3">
        <v>44249</v>
      </c>
      <c r="F3420" s="3">
        <v>44256</v>
      </c>
      <c r="G3420" t="s">
        <v>3</v>
      </c>
      <c r="H3420" t="s">
        <v>4</v>
      </c>
      <c r="I3420" s="4">
        <v>735</v>
      </c>
      <c r="J3420" t="s">
        <v>5</v>
      </c>
      <c r="K3420" t="s">
        <v>4</v>
      </c>
      <c r="L3420" s="4">
        <v>735</v>
      </c>
      <c r="M3420" s="4">
        <v>8.65</v>
      </c>
      <c r="N3420" s="13" t="s">
        <v>10332</v>
      </c>
      <c r="O3420" s="14" t="s">
        <v>0</v>
      </c>
      <c r="P3420" t="s">
        <v>452</v>
      </c>
      <c r="Q3420" t="s">
        <v>3159</v>
      </c>
      <c r="R3420" t="s">
        <v>4781</v>
      </c>
      <c r="S3420" t="s">
        <v>0</v>
      </c>
      <c r="T3420" t="s">
        <v>9</v>
      </c>
      <c r="U3420" t="s">
        <v>2519</v>
      </c>
      <c r="V3420" t="s">
        <v>0</v>
      </c>
      <c r="W3420" t="s">
        <v>0</v>
      </c>
      <c r="X3420" t="s">
        <v>0</v>
      </c>
      <c r="Y3420" t="s">
        <v>11</v>
      </c>
      <c r="Z3420" t="s">
        <v>0</v>
      </c>
      <c r="AA3420" s="3"/>
      <c r="AB3420" t="s">
        <v>0</v>
      </c>
      <c r="AC3420" t="s">
        <v>0</v>
      </c>
      <c r="AD3420" t="s">
        <v>0</v>
      </c>
      <c r="AE3420" s="4">
        <v>0</v>
      </c>
    </row>
    <row r="3421" spans="1:31" x14ac:dyDescent="0.2">
      <c r="A3421" s="2" t="s">
        <v>0</v>
      </c>
      <c r="B3421" t="s">
        <v>4758</v>
      </c>
      <c r="C3421" t="s">
        <v>5422</v>
      </c>
      <c r="D3421" s="3">
        <v>44366</v>
      </c>
      <c r="E3421" s="3">
        <v>44366</v>
      </c>
      <c r="F3421" s="3">
        <v>44369</v>
      </c>
      <c r="G3421" t="s">
        <v>3</v>
      </c>
      <c r="H3421" t="s">
        <v>4</v>
      </c>
      <c r="I3421" s="4">
        <v>735</v>
      </c>
      <c r="J3421" t="s">
        <v>5</v>
      </c>
      <c r="K3421" t="s">
        <v>4</v>
      </c>
      <c r="L3421" s="4">
        <v>735</v>
      </c>
      <c r="M3421" s="4">
        <v>8.65</v>
      </c>
      <c r="N3421" s="13" t="s">
        <v>10691</v>
      </c>
      <c r="O3421" s="14" t="s">
        <v>0</v>
      </c>
      <c r="P3421" t="s">
        <v>3146</v>
      </c>
      <c r="Q3421" t="s">
        <v>5421</v>
      </c>
      <c r="R3421" t="s">
        <v>4781</v>
      </c>
      <c r="S3421" t="s">
        <v>0</v>
      </c>
      <c r="T3421" t="s">
        <v>9</v>
      </c>
      <c r="U3421" t="s">
        <v>2519</v>
      </c>
      <c r="V3421" t="s">
        <v>0</v>
      </c>
      <c r="W3421" t="s">
        <v>0</v>
      </c>
      <c r="X3421" t="s">
        <v>0</v>
      </c>
      <c r="Y3421" t="s">
        <v>11</v>
      </c>
      <c r="Z3421" t="s">
        <v>0</v>
      </c>
      <c r="AA3421" s="3"/>
      <c r="AB3421" t="s">
        <v>0</v>
      </c>
      <c r="AC3421" t="s">
        <v>0</v>
      </c>
      <c r="AD3421" t="s">
        <v>0</v>
      </c>
      <c r="AE3421" s="4">
        <v>0</v>
      </c>
    </row>
    <row r="3422" spans="1:31" x14ac:dyDescent="0.2">
      <c r="A3422" s="2" t="s">
        <v>0</v>
      </c>
      <c r="B3422" t="s">
        <v>4758</v>
      </c>
      <c r="C3422" t="s">
        <v>5422</v>
      </c>
      <c r="D3422" s="3">
        <v>44366</v>
      </c>
      <c r="E3422" s="3">
        <v>44366</v>
      </c>
      <c r="F3422" s="3">
        <v>44369</v>
      </c>
      <c r="G3422" t="s">
        <v>3</v>
      </c>
      <c r="H3422" t="s">
        <v>4</v>
      </c>
      <c r="I3422" s="4">
        <v>735</v>
      </c>
      <c r="J3422" t="s">
        <v>5</v>
      </c>
      <c r="K3422" t="s">
        <v>4</v>
      </c>
      <c r="L3422" s="4">
        <v>735</v>
      </c>
      <c r="M3422" s="4">
        <v>8.65</v>
      </c>
      <c r="N3422" s="13" t="s">
        <v>10706</v>
      </c>
      <c r="O3422" s="14" t="s">
        <v>0</v>
      </c>
      <c r="P3422" t="s">
        <v>3146</v>
      </c>
      <c r="Q3422" t="s">
        <v>5421</v>
      </c>
      <c r="R3422" t="s">
        <v>4781</v>
      </c>
      <c r="S3422" t="s">
        <v>0</v>
      </c>
      <c r="T3422" t="s">
        <v>9</v>
      </c>
      <c r="U3422" t="s">
        <v>2519</v>
      </c>
      <c r="V3422" t="s">
        <v>0</v>
      </c>
      <c r="W3422" t="s">
        <v>0</v>
      </c>
      <c r="X3422" t="s">
        <v>0</v>
      </c>
      <c r="Y3422" t="s">
        <v>11</v>
      </c>
      <c r="Z3422" t="s">
        <v>0</v>
      </c>
      <c r="AA3422" s="3"/>
      <c r="AB3422" t="s">
        <v>0</v>
      </c>
      <c r="AC3422" t="s">
        <v>0</v>
      </c>
      <c r="AD3422" t="s">
        <v>0</v>
      </c>
      <c r="AE3422" s="4">
        <v>0</v>
      </c>
    </row>
    <row r="3423" spans="1:31" x14ac:dyDescent="0.2">
      <c r="A3423" s="2" t="s">
        <v>0</v>
      </c>
      <c r="B3423" t="s">
        <v>1</v>
      </c>
      <c r="C3423" t="s">
        <v>2454</v>
      </c>
      <c r="D3423" s="3">
        <v>44200</v>
      </c>
      <c r="E3423" s="3">
        <v>44200</v>
      </c>
      <c r="F3423" s="3">
        <v>44206</v>
      </c>
      <c r="G3423" t="s">
        <v>3</v>
      </c>
      <c r="H3423" t="s">
        <v>4</v>
      </c>
      <c r="I3423" s="4">
        <v>732</v>
      </c>
      <c r="J3423" t="s">
        <v>5</v>
      </c>
      <c r="K3423" t="s">
        <v>4</v>
      </c>
      <c r="L3423" s="4">
        <v>732</v>
      </c>
      <c r="M3423" s="4">
        <v>8.6199999999999992</v>
      </c>
      <c r="N3423" s="13" t="s">
        <v>8204</v>
      </c>
      <c r="O3423" s="14" t="s">
        <v>0</v>
      </c>
      <c r="P3423" t="s">
        <v>2455</v>
      </c>
      <c r="Q3423" t="s">
        <v>2456</v>
      </c>
      <c r="R3423" t="s">
        <v>2463</v>
      </c>
      <c r="S3423" t="s">
        <v>0</v>
      </c>
      <c r="T3423" t="s">
        <v>9</v>
      </c>
      <c r="U3423" t="s">
        <v>10</v>
      </c>
      <c r="V3423" t="s">
        <v>0</v>
      </c>
      <c r="W3423" t="s">
        <v>0</v>
      </c>
      <c r="X3423" t="s">
        <v>0</v>
      </c>
      <c r="Y3423" t="s">
        <v>11</v>
      </c>
      <c r="Z3423" t="s">
        <v>0</v>
      </c>
      <c r="AA3423" s="3"/>
      <c r="AB3423" t="s">
        <v>0</v>
      </c>
      <c r="AC3423" t="s">
        <v>0</v>
      </c>
      <c r="AD3423" t="s">
        <v>0</v>
      </c>
      <c r="AE3423" s="4">
        <v>0</v>
      </c>
    </row>
    <row r="3424" spans="1:31" x14ac:dyDescent="0.2">
      <c r="A3424" s="2" t="s">
        <v>0</v>
      </c>
      <c r="B3424" t="s">
        <v>1</v>
      </c>
      <c r="C3424" t="s">
        <v>3600</v>
      </c>
      <c r="D3424" s="3">
        <v>44299</v>
      </c>
      <c r="E3424" s="3">
        <v>44299</v>
      </c>
      <c r="F3424" s="3">
        <v>44314</v>
      </c>
      <c r="G3424" t="s">
        <v>3</v>
      </c>
      <c r="H3424" t="s">
        <v>4</v>
      </c>
      <c r="I3424" s="4">
        <v>725</v>
      </c>
      <c r="J3424" t="s">
        <v>5</v>
      </c>
      <c r="K3424" t="s">
        <v>4</v>
      </c>
      <c r="L3424" s="4">
        <v>725</v>
      </c>
      <c r="M3424" s="4">
        <v>8.5299999999999994</v>
      </c>
      <c r="N3424" s="13" t="s">
        <v>9281</v>
      </c>
      <c r="O3424" s="14" t="s">
        <v>0</v>
      </c>
      <c r="P3424" t="s">
        <v>124</v>
      </c>
      <c r="Q3424" t="s">
        <v>3599</v>
      </c>
      <c r="R3424" t="s">
        <v>3614</v>
      </c>
      <c r="S3424" t="s">
        <v>0</v>
      </c>
      <c r="T3424" t="s">
        <v>9</v>
      </c>
      <c r="U3424" t="s">
        <v>10</v>
      </c>
      <c r="V3424" t="s">
        <v>0</v>
      </c>
      <c r="W3424" t="s">
        <v>0</v>
      </c>
      <c r="X3424" t="s">
        <v>0</v>
      </c>
      <c r="Y3424" t="s">
        <v>11</v>
      </c>
      <c r="Z3424" t="s">
        <v>0</v>
      </c>
      <c r="AA3424" s="3"/>
      <c r="AB3424" t="s">
        <v>0</v>
      </c>
      <c r="AC3424" t="s">
        <v>0</v>
      </c>
      <c r="AD3424" t="s">
        <v>0</v>
      </c>
      <c r="AE3424" s="4">
        <v>0</v>
      </c>
    </row>
    <row r="3425" spans="1:31" x14ac:dyDescent="0.2">
      <c r="A3425" s="2" t="s">
        <v>0</v>
      </c>
      <c r="B3425" t="s">
        <v>1</v>
      </c>
      <c r="C3425" t="s">
        <v>1052</v>
      </c>
      <c r="D3425" s="3">
        <v>44121</v>
      </c>
      <c r="E3425" s="3">
        <v>44121</v>
      </c>
      <c r="F3425" s="3">
        <v>44129</v>
      </c>
      <c r="G3425" t="s">
        <v>3</v>
      </c>
      <c r="H3425" t="s">
        <v>4</v>
      </c>
      <c r="I3425" s="4">
        <v>720</v>
      </c>
      <c r="J3425" t="s">
        <v>5</v>
      </c>
      <c r="K3425" t="s">
        <v>4</v>
      </c>
      <c r="L3425" s="4">
        <v>720</v>
      </c>
      <c r="M3425" s="4">
        <v>8.48</v>
      </c>
      <c r="N3425" s="13" t="s">
        <v>7133</v>
      </c>
      <c r="O3425" s="14" t="s">
        <v>0</v>
      </c>
      <c r="P3425" t="s">
        <v>1053</v>
      </c>
      <c r="Q3425" t="s">
        <v>1054</v>
      </c>
      <c r="R3425" t="s">
        <v>1060</v>
      </c>
      <c r="S3425" t="s">
        <v>0</v>
      </c>
      <c r="T3425" t="s">
        <v>9</v>
      </c>
      <c r="U3425" t="s">
        <v>10</v>
      </c>
      <c r="V3425" t="s">
        <v>0</v>
      </c>
      <c r="W3425" t="s">
        <v>0</v>
      </c>
      <c r="X3425" t="s">
        <v>0</v>
      </c>
      <c r="Y3425" t="s">
        <v>11</v>
      </c>
      <c r="Z3425" t="s">
        <v>0</v>
      </c>
      <c r="AA3425" s="3"/>
      <c r="AB3425" t="s">
        <v>0</v>
      </c>
      <c r="AC3425" t="s">
        <v>0</v>
      </c>
      <c r="AD3425" t="s">
        <v>0</v>
      </c>
      <c r="AE3425" s="4">
        <v>0</v>
      </c>
    </row>
    <row r="3426" spans="1:31" x14ac:dyDescent="0.2">
      <c r="A3426" s="2" t="s">
        <v>0</v>
      </c>
      <c r="B3426" t="s">
        <v>1</v>
      </c>
      <c r="C3426" t="s">
        <v>1384</v>
      </c>
      <c r="D3426" s="3">
        <v>44137</v>
      </c>
      <c r="E3426" s="3">
        <v>44137</v>
      </c>
      <c r="F3426" s="3">
        <v>44157</v>
      </c>
      <c r="G3426" t="s">
        <v>3</v>
      </c>
      <c r="H3426" t="s">
        <v>4</v>
      </c>
      <c r="I3426" s="4">
        <v>720</v>
      </c>
      <c r="J3426" t="s">
        <v>5</v>
      </c>
      <c r="K3426" t="s">
        <v>4</v>
      </c>
      <c r="L3426" s="4">
        <v>720</v>
      </c>
      <c r="M3426" s="4">
        <v>8.48</v>
      </c>
      <c r="N3426" s="13" t="s">
        <v>7335</v>
      </c>
      <c r="O3426" s="14" t="s">
        <v>0</v>
      </c>
      <c r="P3426" t="s">
        <v>1385</v>
      </c>
      <c r="Q3426" t="s">
        <v>1386</v>
      </c>
      <c r="R3426" t="s">
        <v>1389</v>
      </c>
      <c r="S3426" t="s">
        <v>0</v>
      </c>
      <c r="T3426" t="s">
        <v>9</v>
      </c>
      <c r="U3426" t="s">
        <v>42</v>
      </c>
      <c r="V3426" t="s">
        <v>0</v>
      </c>
      <c r="W3426" t="s">
        <v>0</v>
      </c>
      <c r="X3426" t="s">
        <v>0</v>
      </c>
      <c r="Y3426" t="s">
        <v>11</v>
      </c>
      <c r="Z3426" t="s">
        <v>0</v>
      </c>
      <c r="AA3426" s="3"/>
      <c r="AB3426" t="s">
        <v>0</v>
      </c>
      <c r="AC3426" t="s">
        <v>0</v>
      </c>
      <c r="AD3426" t="s">
        <v>0</v>
      </c>
      <c r="AE3426" s="4">
        <v>0</v>
      </c>
    </row>
    <row r="3427" spans="1:31" x14ac:dyDescent="0.2">
      <c r="A3427" s="2" t="s">
        <v>0</v>
      </c>
      <c r="B3427" t="s">
        <v>1</v>
      </c>
      <c r="C3427" t="s">
        <v>1491</v>
      </c>
      <c r="D3427" s="3">
        <v>44145</v>
      </c>
      <c r="E3427" s="3">
        <v>44145</v>
      </c>
      <c r="F3427" s="3">
        <v>44146</v>
      </c>
      <c r="G3427" t="s">
        <v>3</v>
      </c>
      <c r="H3427" t="s">
        <v>4</v>
      </c>
      <c r="I3427" s="4">
        <v>720</v>
      </c>
      <c r="J3427" t="s">
        <v>5</v>
      </c>
      <c r="K3427" t="s">
        <v>4</v>
      </c>
      <c r="L3427" s="4">
        <v>720</v>
      </c>
      <c r="M3427" s="4">
        <v>8.48</v>
      </c>
      <c r="N3427" s="13" t="s">
        <v>7404</v>
      </c>
      <c r="O3427" s="14" t="s">
        <v>0</v>
      </c>
      <c r="P3427" t="s">
        <v>1492</v>
      </c>
      <c r="Q3427" t="s">
        <v>1493</v>
      </c>
      <c r="R3427" t="s">
        <v>1508</v>
      </c>
      <c r="S3427" t="s">
        <v>0</v>
      </c>
      <c r="T3427" t="s">
        <v>9</v>
      </c>
      <c r="U3427" t="s">
        <v>139</v>
      </c>
      <c r="V3427" t="s">
        <v>0</v>
      </c>
      <c r="W3427" t="s">
        <v>0</v>
      </c>
      <c r="X3427" t="s">
        <v>0</v>
      </c>
      <c r="Y3427" t="s">
        <v>11</v>
      </c>
      <c r="Z3427" t="s">
        <v>0</v>
      </c>
      <c r="AA3427" s="3"/>
      <c r="AB3427" t="s">
        <v>0</v>
      </c>
      <c r="AC3427" t="s">
        <v>0</v>
      </c>
      <c r="AD3427" t="s">
        <v>0</v>
      </c>
      <c r="AE3427" s="4">
        <v>0</v>
      </c>
    </row>
    <row r="3428" spans="1:31" x14ac:dyDescent="0.2">
      <c r="A3428" s="2" t="s">
        <v>0</v>
      </c>
      <c r="B3428" t="s">
        <v>1</v>
      </c>
      <c r="C3428" t="s">
        <v>1491</v>
      </c>
      <c r="D3428" s="3">
        <v>44145</v>
      </c>
      <c r="E3428" s="3">
        <v>44145</v>
      </c>
      <c r="F3428" s="3">
        <v>44146</v>
      </c>
      <c r="G3428" t="s">
        <v>3</v>
      </c>
      <c r="H3428" t="s">
        <v>4</v>
      </c>
      <c r="I3428" s="4">
        <v>720</v>
      </c>
      <c r="J3428" t="s">
        <v>5</v>
      </c>
      <c r="K3428" t="s">
        <v>4</v>
      </c>
      <c r="L3428" s="4">
        <v>720</v>
      </c>
      <c r="M3428" s="4">
        <v>8.48</v>
      </c>
      <c r="N3428" s="13" t="s">
        <v>7436</v>
      </c>
      <c r="O3428" s="14" t="s">
        <v>0</v>
      </c>
      <c r="P3428" t="s">
        <v>1492</v>
      </c>
      <c r="Q3428" t="s">
        <v>1493</v>
      </c>
      <c r="R3428" t="s">
        <v>1541</v>
      </c>
      <c r="S3428" t="s">
        <v>0</v>
      </c>
      <c r="T3428" t="s">
        <v>9</v>
      </c>
      <c r="U3428" t="s">
        <v>139</v>
      </c>
      <c r="V3428" t="s">
        <v>0</v>
      </c>
      <c r="W3428" t="s">
        <v>0</v>
      </c>
      <c r="X3428" t="s">
        <v>0</v>
      </c>
      <c r="Y3428" t="s">
        <v>11</v>
      </c>
      <c r="Z3428" t="s">
        <v>0</v>
      </c>
      <c r="AA3428" s="3"/>
      <c r="AB3428" t="s">
        <v>0</v>
      </c>
      <c r="AC3428" t="s">
        <v>0</v>
      </c>
      <c r="AD3428" t="s">
        <v>0</v>
      </c>
      <c r="AE3428" s="4">
        <v>0</v>
      </c>
    </row>
    <row r="3429" spans="1:31" x14ac:dyDescent="0.2">
      <c r="A3429" s="2" t="s">
        <v>0</v>
      </c>
      <c r="B3429" t="s">
        <v>1</v>
      </c>
      <c r="C3429" t="s">
        <v>1710</v>
      </c>
      <c r="D3429" s="3">
        <v>44151</v>
      </c>
      <c r="E3429" s="3">
        <v>44151</v>
      </c>
      <c r="F3429" s="3">
        <v>44157</v>
      </c>
      <c r="G3429" t="s">
        <v>3</v>
      </c>
      <c r="H3429" t="s">
        <v>4</v>
      </c>
      <c r="I3429" s="4">
        <v>720</v>
      </c>
      <c r="J3429" t="s">
        <v>5</v>
      </c>
      <c r="K3429" t="s">
        <v>4</v>
      </c>
      <c r="L3429" s="4">
        <v>720</v>
      </c>
      <c r="M3429" s="4">
        <v>8.48</v>
      </c>
      <c r="N3429" s="13" t="s">
        <v>7572</v>
      </c>
      <c r="O3429" s="14" t="s">
        <v>0</v>
      </c>
      <c r="P3429" t="s">
        <v>1711</v>
      </c>
      <c r="Q3429" t="s">
        <v>1708</v>
      </c>
      <c r="R3429" t="s">
        <v>1725</v>
      </c>
      <c r="S3429" t="s">
        <v>0</v>
      </c>
      <c r="T3429" t="s">
        <v>9</v>
      </c>
      <c r="U3429" t="s">
        <v>139</v>
      </c>
      <c r="V3429" t="s">
        <v>0</v>
      </c>
      <c r="W3429" t="s">
        <v>0</v>
      </c>
      <c r="X3429" t="s">
        <v>0</v>
      </c>
      <c r="Y3429" t="s">
        <v>11</v>
      </c>
      <c r="Z3429" t="s">
        <v>0</v>
      </c>
      <c r="AA3429" s="3"/>
      <c r="AB3429" t="s">
        <v>0</v>
      </c>
      <c r="AC3429" t="s">
        <v>0</v>
      </c>
      <c r="AD3429" t="s">
        <v>0</v>
      </c>
      <c r="AE3429" s="4">
        <v>0</v>
      </c>
    </row>
    <row r="3430" spans="1:31" x14ac:dyDescent="0.2">
      <c r="A3430" s="2" t="s">
        <v>0</v>
      </c>
      <c r="B3430" t="s">
        <v>1</v>
      </c>
      <c r="C3430" t="s">
        <v>1781</v>
      </c>
      <c r="D3430" s="3">
        <v>44152</v>
      </c>
      <c r="E3430" s="3">
        <v>44152</v>
      </c>
      <c r="F3430" s="3">
        <v>44159</v>
      </c>
      <c r="G3430" t="s">
        <v>3</v>
      </c>
      <c r="H3430" t="s">
        <v>4</v>
      </c>
      <c r="I3430" s="4">
        <v>720</v>
      </c>
      <c r="J3430" t="s">
        <v>5</v>
      </c>
      <c r="K3430" t="s">
        <v>4</v>
      </c>
      <c r="L3430" s="4">
        <v>720</v>
      </c>
      <c r="M3430" s="4">
        <v>8.48</v>
      </c>
      <c r="N3430" s="13" t="s">
        <v>7636</v>
      </c>
      <c r="O3430" s="14" t="s">
        <v>0</v>
      </c>
      <c r="P3430" t="s">
        <v>1782</v>
      </c>
      <c r="Q3430" t="s">
        <v>1771</v>
      </c>
      <c r="R3430" t="s">
        <v>1796</v>
      </c>
      <c r="S3430" t="s">
        <v>0</v>
      </c>
      <c r="T3430" t="s">
        <v>9</v>
      </c>
      <c r="U3430" t="s">
        <v>139</v>
      </c>
      <c r="V3430" t="s">
        <v>0</v>
      </c>
      <c r="W3430" t="s">
        <v>0</v>
      </c>
      <c r="X3430" t="s">
        <v>0</v>
      </c>
      <c r="Y3430" t="s">
        <v>11</v>
      </c>
      <c r="Z3430" t="s">
        <v>0</v>
      </c>
      <c r="AA3430" s="3"/>
      <c r="AB3430" t="s">
        <v>0</v>
      </c>
      <c r="AC3430" t="s">
        <v>0</v>
      </c>
      <c r="AD3430" t="s">
        <v>0</v>
      </c>
      <c r="AE3430" s="4">
        <v>0</v>
      </c>
    </row>
    <row r="3431" spans="1:31" x14ac:dyDescent="0.2">
      <c r="A3431" s="2" t="s">
        <v>0</v>
      </c>
      <c r="B3431" t="s">
        <v>1</v>
      </c>
      <c r="C3431" t="s">
        <v>2176</v>
      </c>
      <c r="D3431" s="3">
        <v>44185</v>
      </c>
      <c r="E3431" s="3">
        <v>44185</v>
      </c>
      <c r="F3431" s="3">
        <v>44195</v>
      </c>
      <c r="G3431" t="s">
        <v>3</v>
      </c>
      <c r="H3431" t="s">
        <v>4</v>
      </c>
      <c r="I3431" s="4">
        <v>720</v>
      </c>
      <c r="J3431" t="s">
        <v>5</v>
      </c>
      <c r="K3431" t="s">
        <v>4</v>
      </c>
      <c r="L3431" s="4">
        <v>720</v>
      </c>
      <c r="M3431" s="4">
        <v>8.48</v>
      </c>
      <c r="N3431" s="13" t="s">
        <v>8021</v>
      </c>
      <c r="O3431" s="14" t="s">
        <v>0</v>
      </c>
      <c r="P3431" t="s">
        <v>2177</v>
      </c>
      <c r="Q3431" t="s">
        <v>2142</v>
      </c>
      <c r="R3431" t="s">
        <v>2190</v>
      </c>
      <c r="S3431" t="s">
        <v>0</v>
      </c>
      <c r="T3431" t="s">
        <v>9</v>
      </c>
      <c r="U3431" t="s">
        <v>139</v>
      </c>
      <c r="V3431" t="s">
        <v>0</v>
      </c>
      <c r="W3431" t="s">
        <v>0</v>
      </c>
      <c r="X3431" t="s">
        <v>0</v>
      </c>
      <c r="Y3431" t="s">
        <v>11</v>
      </c>
      <c r="Z3431" t="s">
        <v>0</v>
      </c>
      <c r="AA3431" s="3"/>
      <c r="AB3431" t="s">
        <v>0</v>
      </c>
      <c r="AC3431" t="s">
        <v>0</v>
      </c>
      <c r="AD3431" t="s">
        <v>0</v>
      </c>
      <c r="AE3431" s="4">
        <v>0</v>
      </c>
    </row>
    <row r="3432" spans="1:31" x14ac:dyDescent="0.2">
      <c r="A3432" s="2" t="s">
        <v>0</v>
      </c>
      <c r="B3432" t="s">
        <v>1</v>
      </c>
      <c r="C3432" t="s">
        <v>2238</v>
      </c>
      <c r="D3432" s="3">
        <v>44188</v>
      </c>
      <c r="E3432" s="3">
        <v>44188</v>
      </c>
      <c r="F3432" s="3">
        <v>44189</v>
      </c>
      <c r="G3432" t="s">
        <v>3</v>
      </c>
      <c r="H3432" t="s">
        <v>4</v>
      </c>
      <c r="I3432" s="4">
        <v>720</v>
      </c>
      <c r="J3432" t="s">
        <v>5</v>
      </c>
      <c r="K3432" t="s">
        <v>4</v>
      </c>
      <c r="L3432" s="4">
        <v>720</v>
      </c>
      <c r="M3432" s="4">
        <v>8.48</v>
      </c>
      <c r="N3432" s="13" t="s">
        <v>8064</v>
      </c>
      <c r="O3432" s="14" t="s">
        <v>0</v>
      </c>
      <c r="P3432" t="s">
        <v>2239</v>
      </c>
      <c r="Q3432" t="s">
        <v>2240</v>
      </c>
      <c r="R3432" t="s">
        <v>2249</v>
      </c>
      <c r="S3432" t="s">
        <v>0</v>
      </c>
      <c r="T3432" t="s">
        <v>9</v>
      </c>
      <c r="U3432" t="s">
        <v>10</v>
      </c>
      <c r="V3432" t="s">
        <v>0</v>
      </c>
      <c r="W3432" t="s">
        <v>0</v>
      </c>
      <c r="X3432" t="s">
        <v>0</v>
      </c>
      <c r="Y3432" t="s">
        <v>128</v>
      </c>
      <c r="Z3432" t="s">
        <v>0</v>
      </c>
      <c r="AA3432" s="3"/>
      <c r="AB3432" t="s">
        <v>0</v>
      </c>
      <c r="AC3432" t="s">
        <v>0</v>
      </c>
      <c r="AD3432" t="s">
        <v>0</v>
      </c>
      <c r="AE3432" s="4">
        <v>0</v>
      </c>
    </row>
    <row r="3433" spans="1:31" x14ac:dyDescent="0.2">
      <c r="A3433" s="2" t="s">
        <v>0</v>
      </c>
      <c r="B3433" t="s">
        <v>1</v>
      </c>
      <c r="C3433" t="s">
        <v>2520</v>
      </c>
      <c r="D3433" s="3">
        <v>44227</v>
      </c>
      <c r="E3433" s="3">
        <v>44208</v>
      </c>
      <c r="F3433" s="3">
        <v>44229</v>
      </c>
      <c r="G3433" t="s">
        <v>3</v>
      </c>
      <c r="H3433" t="s">
        <v>4</v>
      </c>
      <c r="I3433" s="4">
        <v>720</v>
      </c>
      <c r="J3433" t="s">
        <v>5</v>
      </c>
      <c r="K3433" t="s">
        <v>4</v>
      </c>
      <c r="L3433" s="4">
        <v>720</v>
      </c>
      <c r="M3433" s="4">
        <v>8.48</v>
      </c>
      <c r="N3433" s="13" t="s">
        <v>8291</v>
      </c>
      <c r="O3433" s="14" t="s">
        <v>0</v>
      </c>
      <c r="P3433" t="s">
        <v>2521</v>
      </c>
      <c r="Q3433" t="s">
        <v>2522</v>
      </c>
      <c r="R3433" t="s">
        <v>2313</v>
      </c>
      <c r="S3433" t="s">
        <v>0</v>
      </c>
      <c r="T3433" t="s">
        <v>9</v>
      </c>
      <c r="U3433" t="s">
        <v>139</v>
      </c>
      <c r="V3433" t="s">
        <v>0</v>
      </c>
      <c r="W3433" t="s">
        <v>0</v>
      </c>
      <c r="X3433" t="s">
        <v>0</v>
      </c>
      <c r="Y3433" t="s">
        <v>11</v>
      </c>
      <c r="Z3433" t="s">
        <v>0</v>
      </c>
      <c r="AA3433" s="3"/>
      <c r="AB3433" t="s">
        <v>0</v>
      </c>
      <c r="AC3433" t="s">
        <v>0</v>
      </c>
      <c r="AD3433" t="s">
        <v>0</v>
      </c>
      <c r="AE3433" s="4">
        <v>0</v>
      </c>
    </row>
    <row r="3434" spans="1:31" x14ac:dyDescent="0.2">
      <c r="A3434" s="2" t="s">
        <v>0</v>
      </c>
      <c r="B3434" t="s">
        <v>1</v>
      </c>
      <c r="C3434" t="s">
        <v>2984</v>
      </c>
      <c r="D3434" s="3">
        <v>44231</v>
      </c>
      <c r="E3434" s="3">
        <v>44231</v>
      </c>
      <c r="F3434" s="3">
        <v>44243</v>
      </c>
      <c r="G3434" t="s">
        <v>3</v>
      </c>
      <c r="H3434" t="s">
        <v>4</v>
      </c>
      <c r="I3434" s="4">
        <v>720</v>
      </c>
      <c r="J3434" t="s">
        <v>5</v>
      </c>
      <c r="K3434" t="s">
        <v>4</v>
      </c>
      <c r="L3434" s="4">
        <v>720</v>
      </c>
      <c r="M3434" s="4">
        <v>8.48</v>
      </c>
      <c r="N3434" s="13" t="s">
        <v>8735</v>
      </c>
      <c r="O3434" s="14" t="s">
        <v>0</v>
      </c>
      <c r="P3434" t="s">
        <v>2985</v>
      </c>
      <c r="Q3434" t="s">
        <v>2966</v>
      </c>
      <c r="R3434" t="s">
        <v>2986</v>
      </c>
      <c r="S3434" t="s">
        <v>0</v>
      </c>
      <c r="T3434" t="s">
        <v>9</v>
      </c>
      <c r="U3434" t="s">
        <v>10</v>
      </c>
      <c r="V3434" t="s">
        <v>0</v>
      </c>
      <c r="W3434" t="s">
        <v>0</v>
      </c>
      <c r="X3434" t="s">
        <v>0</v>
      </c>
      <c r="Y3434" t="s">
        <v>11</v>
      </c>
      <c r="Z3434" t="s">
        <v>0</v>
      </c>
      <c r="AA3434" s="3"/>
      <c r="AB3434" t="s">
        <v>0</v>
      </c>
      <c r="AC3434" t="s">
        <v>0</v>
      </c>
      <c r="AD3434" t="s">
        <v>0</v>
      </c>
      <c r="AE3434" s="4">
        <v>0</v>
      </c>
    </row>
    <row r="3435" spans="1:31" x14ac:dyDescent="0.2">
      <c r="A3435" s="2" t="s">
        <v>0</v>
      </c>
      <c r="B3435" t="s">
        <v>4758</v>
      </c>
      <c r="C3435" t="s">
        <v>4827</v>
      </c>
      <c r="D3435" s="3">
        <v>44094</v>
      </c>
      <c r="E3435" s="3">
        <v>44094</v>
      </c>
      <c r="F3435" s="3">
        <v>44094</v>
      </c>
      <c r="G3435" t="s">
        <v>3</v>
      </c>
      <c r="H3435" t="s">
        <v>4</v>
      </c>
      <c r="I3435" s="4">
        <v>720</v>
      </c>
      <c r="J3435" t="s">
        <v>5</v>
      </c>
      <c r="K3435" t="s">
        <v>4</v>
      </c>
      <c r="L3435" s="4">
        <v>720</v>
      </c>
      <c r="M3435" s="4">
        <v>8.48</v>
      </c>
      <c r="N3435" s="13" t="s">
        <v>10098</v>
      </c>
      <c r="O3435" s="14" t="s">
        <v>0</v>
      </c>
      <c r="P3435" t="s">
        <v>4828</v>
      </c>
      <c r="Q3435" t="s">
        <v>779</v>
      </c>
      <c r="R3435" t="s">
        <v>4830</v>
      </c>
      <c r="S3435" t="s">
        <v>0</v>
      </c>
      <c r="T3435" t="s">
        <v>9</v>
      </c>
      <c r="U3435" t="s">
        <v>2519</v>
      </c>
      <c r="V3435" t="s">
        <v>0</v>
      </c>
      <c r="W3435" t="s">
        <v>0</v>
      </c>
      <c r="X3435" t="s">
        <v>0</v>
      </c>
      <c r="Y3435" t="s">
        <v>11</v>
      </c>
      <c r="Z3435" t="s">
        <v>0</v>
      </c>
      <c r="AA3435" s="3"/>
      <c r="AB3435" t="s">
        <v>0</v>
      </c>
      <c r="AC3435" t="s">
        <v>0</v>
      </c>
      <c r="AD3435" t="s">
        <v>0</v>
      </c>
      <c r="AE3435" s="4">
        <v>0</v>
      </c>
    </row>
    <row r="3436" spans="1:31" x14ac:dyDescent="0.2">
      <c r="A3436" s="2" t="s">
        <v>0</v>
      </c>
      <c r="B3436" t="s">
        <v>4758</v>
      </c>
      <c r="C3436" t="s">
        <v>4827</v>
      </c>
      <c r="D3436" s="3">
        <v>44094</v>
      </c>
      <c r="E3436" s="3">
        <v>44094</v>
      </c>
      <c r="F3436" s="3">
        <v>44094</v>
      </c>
      <c r="G3436" t="s">
        <v>3</v>
      </c>
      <c r="H3436" t="s">
        <v>4</v>
      </c>
      <c r="I3436" s="4">
        <v>720</v>
      </c>
      <c r="J3436" t="s">
        <v>5</v>
      </c>
      <c r="K3436" t="s">
        <v>4</v>
      </c>
      <c r="L3436" s="4">
        <v>720</v>
      </c>
      <c r="M3436" s="4">
        <v>8.48</v>
      </c>
      <c r="N3436" s="13" t="s">
        <v>10113</v>
      </c>
      <c r="O3436" s="14" t="s">
        <v>0</v>
      </c>
      <c r="P3436" t="s">
        <v>4828</v>
      </c>
      <c r="Q3436" t="s">
        <v>779</v>
      </c>
      <c r="R3436" t="s">
        <v>4830</v>
      </c>
      <c r="S3436" t="s">
        <v>0</v>
      </c>
      <c r="T3436" t="s">
        <v>9</v>
      </c>
      <c r="U3436" t="s">
        <v>2519</v>
      </c>
      <c r="V3436" t="s">
        <v>0</v>
      </c>
      <c r="W3436" t="s">
        <v>0</v>
      </c>
      <c r="X3436" t="s">
        <v>0</v>
      </c>
      <c r="Y3436" t="s">
        <v>11</v>
      </c>
      <c r="Z3436" t="s">
        <v>0</v>
      </c>
      <c r="AA3436" s="3"/>
      <c r="AB3436" t="s">
        <v>0</v>
      </c>
      <c r="AC3436" t="s">
        <v>0</v>
      </c>
      <c r="AD3436" t="s">
        <v>0</v>
      </c>
      <c r="AE3436" s="4">
        <v>0</v>
      </c>
    </row>
    <row r="3437" spans="1:31" x14ac:dyDescent="0.2">
      <c r="A3437" s="2" t="s">
        <v>0</v>
      </c>
      <c r="B3437" t="s">
        <v>4758</v>
      </c>
      <c r="C3437" t="s">
        <v>4869</v>
      </c>
      <c r="D3437" s="3">
        <v>44151</v>
      </c>
      <c r="E3437" s="3">
        <v>44151</v>
      </c>
      <c r="F3437" s="3">
        <v>44159</v>
      </c>
      <c r="G3437" t="s">
        <v>3</v>
      </c>
      <c r="H3437" t="s">
        <v>4</v>
      </c>
      <c r="I3437" s="4">
        <v>720</v>
      </c>
      <c r="J3437" t="s">
        <v>5</v>
      </c>
      <c r="K3437" t="s">
        <v>4</v>
      </c>
      <c r="L3437" s="4">
        <v>720</v>
      </c>
      <c r="M3437" s="4">
        <v>8.48</v>
      </c>
      <c r="N3437" s="13" t="s">
        <v>10179</v>
      </c>
      <c r="O3437" s="14" t="s">
        <v>0</v>
      </c>
      <c r="P3437" t="s">
        <v>4870</v>
      </c>
      <c r="Q3437" t="s">
        <v>1708</v>
      </c>
      <c r="R3437" t="s">
        <v>4830</v>
      </c>
      <c r="S3437" t="s">
        <v>0</v>
      </c>
      <c r="T3437" t="s">
        <v>9</v>
      </c>
      <c r="U3437" t="s">
        <v>2519</v>
      </c>
      <c r="V3437" t="s">
        <v>0</v>
      </c>
      <c r="W3437" t="s">
        <v>0</v>
      </c>
      <c r="X3437" t="s">
        <v>0</v>
      </c>
      <c r="Y3437" t="s">
        <v>11</v>
      </c>
      <c r="Z3437" t="s">
        <v>0</v>
      </c>
      <c r="AA3437" s="3"/>
      <c r="AB3437" t="s">
        <v>0</v>
      </c>
      <c r="AC3437" t="s">
        <v>0</v>
      </c>
      <c r="AD3437" t="s">
        <v>0</v>
      </c>
      <c r="AE3437" s="4">
        <v>0</v>
      </c>
    </row>
    <row r="3438" spans="1:31" x14ac:dyDescent="0.2">
      <c r="A3438" s="2" t="s">
        <v>0</v>
      </c>
      <c r="B3438" t="s">
        <v>4758</v>
      </c>
      <c r="C3438" t="s">
        <v>4869</v>
      </c>
      <c r="D3438" s="3">
        <v>44151</v>
      </c>
      <c r="E3438" s="3">
        <v>44151</v>
      </c>
      <c r="F3438" s="3">
        <v>44159</v>
      </c>
      <c r="G3438" t="s">
        <v>3</v>
      </c>
      <c r="H3438" t="s">
        <v>4</v>
      </c>
      <c r="I3438" s="4">
        <v>720</v>
      </c>
      <c r="J3438" t="s">
        <v>5</v>
      </c>
      <c r="K3438" t="s">
        <v>4</v>
      </c>
      <c r="L3438" s="4">
        <v>720</v>
      </c>
      <c r="M3438" s="4">
        <v>8.48</v>
      </c>
      <c r="N3438" s="13" t="s">
        <v>10194</v>
      </c>
      <c r="O3438" s="14" t="s">
        <v>0</v>
      </c>
      <c r="P3438" t="s">
        <v>4870</v>
      </c>
      <c r="Q3438" t="s">
        <v>1708</v>
      </c>
      <c r="R3438" t="s">
        <v>4830</v>
      </c>
      <c r="S3438" t="s">
        <v>0</v>
      </c>
      <c r="T3438" t="s">
        <v>9</v>
      </c>
      <c r="U3438" t="s">
        <v>2519</v>
      </c>
      <c r="V3438" t="s">
        <v>0</v>
      </c>
      <c r="W3438" t="s">
        <v>0</v>
      </c>
      <c r="X3438" t="s">
        <v>0</v>
      </c>
      <c r="Y3438" t="s">
        <v>11</v>
      </c>
      <c r="Z3438" t="s">
        <v>0</v>
      </c>
      <c r="AA3438" s="3"/>
      <c r="AB3438" t="s">
        <v>0</v>
      </c>
      <c r="AC3438" t="s">
        <v>0</v>
      </c>
      <c r="AD3438" t="s">
        <v>0</v>
      </c>
      <c r="AE3438" s="4">
        <v>0</v>
      </c>
    </row>
    <row r="3439" spans="1:31" x14ac:dyDescent="0.2">
      <c r="A3439" s="2" t="s">
        <v>0</v>
      </c>
      <c r="B3439" t="s">
        <v>4758</v>
      </c>
      <c r="C3439" t="s">
        <v>4941</v>
      </c>
      <c r="D3439" s="3">
        <v>44221</v>
      </c>
      <c r="E3439" s="3">
        <v>44221</v>
      </c>
      <c r="F3439" s="3">
        <v>44226</v>
      </c>
      <c r="G3439" t="s">
        <v>3</v>
      </c>
      <c r="H3439" t="s">
        <v>4</v>
      </c>
      <c r="I3439" s="4">
        <v>720</v>
      </c>
      <c r="J3439" t="s">
        <v>5</v>
      </c>
      <c r="K3439" t="s">
        <v>4</v>
      </c>
      <c r="L3439" s="4">
        <v>720</v>
      </c>
      <c r="M3439" s="4">
        <v>8.48</v>
      </c>
      <c r="N3439" s="13" t="s">
        <v>10279</v>
      </c>
      <c r="O3439" s="14" t="s">
        <v>0</v>
      </c>
      <c r="P3439" t="s">
        <v>4942</v>
      </c>
      <c r="Q3439" t="s">
        <v>2431</v>
      </c>
      <c r="R3439" t="s">
        <v>4830</v>
      </c>
      <c r="S3439" t="s">
        <v>0</v>
      </c>
      <c r="T3439" t="s">
        <v>9</v>
      </c>
      <c r="U3439" t="s">
        <v>2519</v>
      </c>
      <c r="V3439" t="s">
        <v>0</v>
      </c>
      <c r="W3439" t="s">
        <v>0</v>
      </c>
      <c r="X3439" t="s">
        <v>0</v>
      </c>
      <c r="Y3439" t="s">
        <v>11</v>
      </c>
      <c r="Z3439" t="s">
        <v>0</v>
      </c>
      <c r="AA3439" s="3"/>
      <c r="AB3439" t="s">
        <v>0</v>
      </c>
      <c r="AC3439" t="s">
        <v>0</v>
      </c>
      <c r="AD3439" t="s">
        <v>0</v>
      </c>
      <c r="AE3439" s="4">
        <v>0</v>
      </c>
    </row>
    <row r="3440" spans="1:31" x14ac:dyDescent="0.2">
      <c r="A3440" s="2" t="s">
        <v>0</v>
      </c>
      <c r="B3440" t="s">
        <v>4758</v>
      </c>
      <c r="C3440" t="s">
        <v>4941</v>
      </c>
      <c r="D3440" s="3">
        <v>44221</v>
      </c>
      <c r="E3440" s="3">
        <v>44221</v>
      </c>
      <c r="F3440" s="3">
        <v>44226</v>
      </c>
      <c r="G3440" t="s">
        <v>3</v>
      </c>
      <c r="H3440" t="s">
        <v>4</v>
      </c>
      <c r="I3440" s="4">
        <v>720</v>
      </c>
      <c r="J3440" t="s">
        <v>5</v>
      </c>
      <c r="K3440" t="s">
        <v>4</v>
      </c>
      <c r="L3440" s="4">
        <v>720</v>
      </c>
      <c r="M3440" s="4">
        <v>8.48</v>
      </c>
      <c r="N3440" s="13" t="s">
        <v>10296</v>
      </c>
      <c r="O3440" s="14" t="s">
        <v>0</v>
      </c>
      <c r="P3440" t="s">
        <v>4942</v>
      </c>
      <c r="Q3440" t="s">
        <v>2431</v>
      </c>
      <c r="R3440" t="s">
        <v>4830</v>
      </c>
      <c r="S3440" t="s">
        <v>0</v>
      </c>
      <c r="T3440" t="s">
        <v>9</v>
      </c>
      <c r="U3440" t="s">
        <v>2519</v>
      </c>
      <c r="V3440" t="s">
        <v>0</v>
      </c>
      <c r="W3440" t="s">
        <v>0</v>
      </c>
      <c r="X3440" t="s">
        <v>0</v>
      </c>
      <c r="Y3440" t="s">
        <v>11</v>
      </c>
      <c r="Z3440" t="s">
        <v>0</v>
      </c>
      <c r="AA3440" s="3"/>
      <c r="AB3440" t="s">
        <v>0</v>
      </c>
      <c r="AC3440" t="s">
        <v>0</v>
      </c>
      <c r="AD3440" t="s">
        <v>0</v>
      </c>
      <c r="AE3440" s="4">
        <v>0</v>
      </c>
    </row>
    <row r="3441" spans="1:31" x14ac:dyDescent="0.2">
      <c r="A3441" s="2" t="s">
        <v>0</v>
      </c>
      <c r="B3441" t="s">
        <v>4758</v>
      </c>
      <c r="C3441" t="s">
        <v>4962</v>
      </c>
      <c r="D3441" s="3">
        <v>44249</v>
      </c>
      <c r="E3441" s="3">
        <v>44249</v>
      </c>
      <c r="F3441" s="3">
        <v>44256</v>
      </c>
      <c r="G3441" t="s">
        <v>3</v>
      </c>
      <c r="H3441" t="s">
        <v>4</v>
      </c>
      <c r="I3441" s="4">
        <v>720</v>
      </c>
      <c r="J3441" t="s">
        <v>5</v>
      </c>
      <c r="K3441" t="s">
        <v>4</v>
      </c>
      <c r="L3441" s="4">
        <v>720</v>
      </c>
      <c r="M3441" s="4">
        <v>8.48</v>
      </c>
      <c r="N3441" s="13" t="s">
        <v>10323</v>
      </c>
      <c r="O3441" s="14" t="s">
        <v>0</v>
      </c>
      <c r="P3441" t="s">
        <v>452</v>
      </c>
      <c r="Q3441" t="s">
        <v>3159</v>
      </c>
      <c r="R3441" t="s">
        <v>4830</v>
      </c>
      <c r="S3441" t="s">
        <v>0</v>
      </c>
      <c r="T3441" t="s">
        <v>9</v>
      </c>
      <c r="U3441" t="s">
        <v>2519</v>
      </c>
      <c r="V3441" t="s">
        <v>0</v>
      </c>
      <c r="W3441" t="s">
        <v>0</v>
      </c>
      <c r="X3441" t="s">
        <v>0</v>
      </c>
      <c r="Y3441" t="s">
        <v>11</v>
      </c>
      <c r="Z3441" t="s">
        <v>0</v>
      </c>
      <c r="AA3441" s="3"/>
      <c r="AB3441" t="s">
        <v>0</v>
      </c>
      <c r="AC3441" t="s">
        <v>0</v>
      </c>
      <c r="AD3441" t="s">
        <v>0</v>
      </c>
      <c r="AE3441" s="4">
        <v>0</v>
      </c>
    </row>
    <row r="3442" spans="1:31" x14ac:dyDescent="0.2">
      <c r="A3442" s="2" t="s">
        <v>0</v>
      </c>
      <c r="B3442" t="s">
        <v>4758</v>
      </c>
      <c r="C3442" t="s">
        <v>4962</v>
      </c>
      <c r="D3442" s="3">
        <v>44249</v>
      </c>
      <c r="E3442" s="3">
        <v>44249</v>
      </c>
      <c r="F3442" s="3">
        <v>44256</v>
      </c>
      <c r="G3442" t="s">
        <v>3</v>
      </c>
      <c r="H3442" t="s">
        <v>4</v>
      </c>
      <c r="I3442" s="4">
        <v>720</v>
      </c>
      <c r="J3442" t="s">
        <v>5</v>
      </c>
      <c r="K3442" t="s">
        <v>4</v>
      </c>
      <c r="L3442" s="4">
        <v>720</v>
      </c>
      <c r="M3442" s="4">
        <v>8.48</v>
      </c>
      <c r="N3442" s="13" t="s">
        <v>10339</v>
      </c>
      <c r="O3442" s="14" t="s">
        <v>0</v>
      </c>
      <c r="P3442" t="s">
        <v>452</v>
      </c>
      <c r="Q3442" t="s">
        <v>3159</v>
      </c>
      <c r="R3442" t="s">
        <v>4830</v>
      </c>
      <c r="S3442" t="s">
        <v>0</v>
      </c>
      <c r="T3442" t="s">
        <v>9</v>
      </c>
      <c r="U3442" t="s">
        <v>2519</v>
      </c>
      <c r="V3442" t="s">
        <v>0</v>
      </c>
      <c r="W3442" t="s">
        <v>0</v>
      </c>
      <c r="X3442" t="s">
        <v>0</v>
      </c>
      <c r="Y3442" t="s">
        <v>11</v>
      </c>
      <c r="Z3442" t="s">
        <v>0</v>
      </c>
      <c r="AA3442" s="3"/>
      <c r="AB3442" t="s">
        <v>0</v>
      </c>
      <c r="AC3442" t="s">
        <v>0</v>
      </c>
      <c r="AD3442" t="s">
        <v>0</v>
      </c>
      <c r="AE3442" s="4">
        <v>0</v>
      </c>
    </row>
    <row r="3443" spans="1:31" x14ac:dyDescent="0.2">
      <c r="A3443" s="2" t="s">
        <v>0</v>
      </c>
      <c r="B3443" t="s">
        <v>4758</v>
      </c>
      <c r="C3443" t="s">
        <v>5081</v>
      </c>
      <c r="D3443" s="3">
        <v>44326</v>
      </c>
      <c r="E3443" s="3">
        <v>44326</v>
      </c>
      <c r="F3443" s="3">
        <v>44340</v>
      </c>
      <c r="G3443" t="s">
        <v>3</v>
      </c>
      <c r="H3443" t="s">
        <v>4</v>
      </c>
      <c r="I3443" s="4">
        <v>720</v>
      </c>
      <c r="J3443" t="s">
        <v>5</v>
      </c>
      <c r="K3443" t="s">
        <v>4</v>
      </c>
      <c r="L3443" s="4">
        <v>720</v>
      </c>
      <c r="M3443" s="4">
        <v>8.48</v>
      </c>
      <c r="N3443" s="13" t="s">
        <v>10468</v>
      </c>
      <c r="O3443" s="14" t="s">
        <v>0</v>
      </c>
      <c r="P3443" t="s">
        <v>5082</v>
      </c>
      <c r="Q3443" t="s">
        <v>5030</v>
      </c>
      <c r="R3443" t="s">
        <v>5083</v>
      </c>
      <c r="S3443" t="s">
        <v>0</v>
      </c>
      <c r="T3443" t="s">
        <v>9</v>
      </c>
      <c r="U3443" t="s">
        <v>2519</v>
      </c>
      <c r="V3443" t="s">
        <v>0</v>
      </c>
      <c r="W3443" t="s">
        <v>0</v>
      </c>
      <c r="X3443" t="s">
        <v>0</v>
      </c>
      <c r="Y3443" t="s">
        <v>11</v>
      </c>
      <c r="Z3443" t="s">
        <v>0</v>
      </c>
      <c r="AA3443" s="3"/>
      <c r="AB3443" t="s">
        <v>0</v>
      </c>
      <c r="AC3443" t="s">
        <v>0</v>
      </c>
      <c r="AD3443" t="s">
        <v>0</v>
      </c>
      <c r="AE3443" s="4">
        <v>0</v>
      </c>
    </row>
    <row r="3444" spans="1:31" x14ac:dyDescent="0.2">
      <c r="A3444" s="2" t="s">
        <v>0</v>
      </c>
      <c r="B3444" t="s">
        <v>1</v>
      </c>
      <c r="C3444" t="s">
        <v>5177</v>
      </c>
      <c r="D3444" s="3">
        <v>44342</v>
      </c>
      <c r="E3444" s="3">
        <v>44342</v>
      </c>
      <c r="F3444" s="3">
        <v>44345</v>
      </c>
      <c r="G3444" t="s">
        <v>101</v>
      </c>
      <c r="H3444" t="s">
        <v>4</v>
      </c>
      <c r="I3444" s="4">
        <v>720</v>
      </c>
      <c r="J3444" t="s">
        <v>5</v>
      </c>
      <c r="K3444" t="s">
        <v>4</v>
      </c>
      <c r="L3444" s="4">
        <v>720</v>
      </c>
      <c r="M3444" s="4">
        <v>8.48</v>
      </c>
      <c r="N3444" s="13" t="s">
        <v>10519</v>
      </c>
      <c r="O3444" s="14" t="s">
        <v>0</v>
      </c>
      <c r="P3444" t="s">
        <v>1073</v>
      </c>
      <c r="Q3444" t="s">
        <v>294</v>
      </c>
      <c r="R3444" t="s">
        <v>5178</v>
      </c>
      <c r="S3444" t="s">
        <v>0</v>
      </c>
      <c r="T3444" t="s">
        <v>9</v>
      </c>
      <c r="U3444" t="s">
        <v>105</v>
      </c>
      <c r="V3444" t="s">
        <v>0</v>
      </c>
      <c r="W3444" t="s">
        <v>0</v>
      </c>
      <c r="X3444" t="s">
        <v>0</v>
      </c>
      <c r="Y3444" t="s">
        <v>11</v>
      </c>
      <c r="Z3444" t="s">
        <v>0</v>
      </c>
      <c r="AA3444" s="3"/>
      <c r="AB3444" t="s">
        <v>0</v>
      </c>
      <c r="AC3444" t="s">
        <v>0</v>
      </c>
      <c r="AD3444" t="s">
        <v>0</v>
      </c>
      <c r="AE3444" s="4">
        <v>0</v>
      </c>
    </row>
    <row r="3445" spans="1:31" x14ac:dyDescent="0.2">
      <c r="A3445" s="2" t="s">
        <v>0</v>
      </c>
      <c r="B3445" t="s">
        <v>4758</v>
      </c>
      <c r="C3445" t="s">
        <v>5194</v>
      </c>
      <c r="D3445" s="3">
        <v>44342</v>
      </c>
      <c r="E3445" s="3">
        <v>44342</v>
      </c>
      <c r="F3445" s="3">
        <v>44349</v>
      </c>
      <c r="G3445" t="s">
        <v>3</v>
      </c>
      <c r="H3445" t="s">
        <v>4</v>
      </c>
      <c r="I3445" s="4">
        <v>720</v>
      </c>
      <c r="J3445" t="s">
        <v>5</v>
      </c>
      <c r="K3445" t="s">
        <v>4</v>
      </c>
      <c r="L3445" s="4">
        <v>720</v>
      </c>
      <c r="M3445" s="4">
        <v>8.48</v>
      </c>
      <c r="N3445" s="13" t="s">
        <v>10536</v>
      </c>
      <c r="O3445" s="14" t="s">
        <v>0</v>
      </c>
      <c r="P3445" t="s">
        <v>2618</v>
      </c>
      <c r="Q3445" t="s">
        <v>5186</v>
      </c>
      <c r="R3445" t="s">
        <v>4830</v>
      </c>
      <c r="S3445" t="s">
        <v>0</v>
      </c>
      <c r="T3445" t="s">
        <v>9</v>
      </c>
      <c r="U3445" t="s">
        <v>2519</v>
      </c>
      <c r="V3445" t="s">
        <v>0</v>
      </c>
      <c r="W3445" t="s">
        <v>0</v>
      </c>
      <c r="X3445" t="s">
        <v>0</v>
      </c>
      <c r="Y3445" t="s">
        <v>11</v>
      </c>
      <c r="Z3445" t="s">
        <v>0</v>
      </c>
      <c r="AA3445" s="3"/>
      <c r="AB3445" t="s">
        <v>0</v>
      </c>
      <c r="AC3445" t="s">
        <v>0</v>
      </c>
      <c r="AD3445" t="s">
        <v>0</v>
      </c>
      <c r="AE3445" s="4">
        <v>0</v>
      </c>
    </row>
    <row r="3446" spans="1:31" x14ac:dyDescent="0.2">
      <c r="A3446" s="2" t="s">
        <v>0</v>
      </c>
      <c r="B3446" t="s">
        <v>4758</v>
      </c>
      <c r="C3446" t="s">
        <v>5194</v>
      </c>
      <c r="D3446" s="3">
        <v>44342</v>
      </c>
      <c r="E3446" s="3">
        <v>44342</v>
      </c>
      <c r="F3446" s="3">
        <v>44349</v>
      </c>
      <c r="G3446" t="s">
        <v>3</v>
      </c>
      <c r="H3446" t="s">
        <v>4</v>
      </c>
      <c r="I3446" s="4">
        <v>720</v>
      </c>
      <c r="J3446" t="s">
        <v>5</v>
      </c>
      <c r="K3446" t="s">
        <v>4</v>
      </c>
      <c r="L3446" s="4">
        <v>720</v>
      </c>
      <c r="M3446" s="4">
        <v>8.48</v>
      </c>
      <c r="N3446" s="13" t="s">
        <v>10551</v>
      </c>
      <c r="O3446" s="14" t="s">
        <v>0</v>
      </c>
      <c r="P3446" t="s">
        <v>2618</v>
      </c>
      <c r="Q3446" t="s">
        <v>5186</v>
      </c>
      <c r="R3446" t="s">
        <v>4830</v>
      </c>
      <c r="S3446" t="s">
        <v>0</v>
      </c>
      <c r="T3446" t="s">
        <v>9</v>
      </c>
      <c r="U3446" t="s">
        <v>2519</v>
      </c>
      <c r="V3446" t="s">
        <v>0</v>
      </c>
      <c r="W3446" t="s">
        <v>0</v>
      </c>
      <c r="X3446" t="s">
        <v>0</v>
      </c>
      <c r="Y3446" t="s">
        <v>11</v>
      </c>
      <c r="Z3446" t="s">
        <v>0</v>
      </c>
      <c r="AA3446" s="3"/>
      <c r="AB3446" t="s">
        <v>0</v>
      </c>
      <c r="AC3446" t="s">
        <v>0</v>
      </c>
      <c r="AD3446" t="s">
        <v>0</v>
      </c>
      <c r="AE3446" s="4">
        <v>0</v>
      </c>
    </row>
    <row r="3447" spans="1:31" x14ac:dyDescent="0.2">
      <c r="A3447" s="2" t="s">
        <v>0</v>
      </c>
      <c r="B3447" t="s">
        <v>1</v>
      </c>
      <c r="C3447" t="s">
        <v>5358</v>
      </c>
      <c r="D3447" s="3">
        <v>44359</v>
      </c>
      <c r="E3447" s="3">
        <v>44359</v>
      </c>
      <c r="F3447" s="3">
        <v>44362</v>
      </c>
      <c r="G3447" t="s">
        <v>101</v>
      </c>
      <c r="H3447" t="s">
        <v>4</v>
      </c>
      <c r="I3447" s="4">
        <v>720</v>
      </c>
      <c r="J3447" t="s">
        <v>5</v>
      </c>
      <c r="K3447" t="s">
        <v>4</v>
      </c>
      <c r="L3447" s="4">
        <v>720</v>
      </c>
      <c r="M3447" s="4">
        <v>8.48</v>
      </c>
      <c r="N3447" s="13" t="s">
        <v>10655</v>
      </c>
      <c r="O3447" s="14" t="s">
        <v>0</v>
      </c>
      <c r="P3447" t="s">
        <v>1073</v>
      </c>
      <c r="Q3447" t="s">
        <v>294</v>
      </c>
      <c r="R3447" t="s">
        <v>5178</v>
      </c>
      <c r="S3447" t="s">
        <v>0</v>
      </c>
      <c r="T3447" t="s">
        <v>9</v>
      </c>
      <c r="U3447" t="s">
        <v>105</v>
      </c>
      <c r="V3447" t="s">
        <v>0</v>
      </c>
      <c r="W3447" t="s">
        <v>0</v>
      </c>
      <c r="X3447" t="s">
        <v>0</v>
      </c>
      <c r="Y3447" t="s">
        <v>11</v>
      </c>
      <c r="Z3447" t="s">
        <v>0</v>
      </c>
      <c r="AA3447" s="3"/>
      <c r="AB3447" t="s">
        <v>0</v>
      </c>
      <c r="AC3447" t="s">
        <v>0</v>
      </c>
      <c r="AD3447" t="s">
        <v>0</v>
      </c>
      <c r="AE3447" s="4">
        <v>0</v>
      </c>
    </row>
    <row r="3448" spans="1:31" x14ac:dyDescent="0.2">
      <c r="A3448" s="2" t="s">
        <v>0</v>
      </c>
      <c r="B3448" t="s">
        <v>1</v>
      </c>
      <c r="C3448" t="s">
        <v>5479</v>
      </c>
      <c r="D3448" s="3">
        <v>44373</v>
      </c>
      <c r="E3448" s="3">
        <v>44373</v>
      </c>
      <c r="F3448" s="3">
        <v>44375</v>
      </c>
      <c r="G3448" t="s">
        <v>101</v>
      </c>
      <c r="H3448" t="s">
        <v>4</v>
      </c>
      <c r="I3448" s="4">
        <v>720</v>
      </c>
      <c r="J3448" t="s">
        <v>5</v>
      </c>
      <c r="K3448" t="s">
        <v>4</v>
      </c>
      <c r="L3448" s="4">
        <v>720</v>
      </c>
      <c r="M3448" s="4">
        <v>8.48</v>
      </c>
      <c r="N3448" s="13" t="s">
        <v>10746</v>
      </c>
      <c r="O3448" s="14" t="s">
        <v>0</v>
      </c>
      <c r="P3448" t="s">
        <v>434</v>
      </c>
      <c r="Q3448" t="s">
        <v>1958</v>
      </c>
      <c r="R3448" t="s">
        <v>5085</v>
      </c>
      <c r="S3448" t="s">
        <v>0</v>
      </c>
      <c r="T3448" t="s">
        <v>9</v>
      </c>
      <c r="U3448" t="s">
        <v>105</v>
      </c>
      <c r="V3448" t="s">
        <v>0</v>
      </c>
      <c r="W3448" t="s">
        <v>0</v>
      </c>
      <c r="X3448" t="s">
        <v>0</v>
      </c>
      <c r="Y3448" t="s">
        <v>11</v>
      </c>
      <c r="Z3448" t="s">
        <v>0</v>
      </c>
      <c r="AA3448" s="3"/>
      <c r="AB3448" t="s">
        <v>0</v>
      </c>
      <c r="AC3448" t="s">
        <v>0</v>
      </c>
      <c r="AD3448" t="s">
        <v>0</v>
      </c>
      <c r="AE3448" s="4">
        <v>0</v>
      </c>
    </row>
    <row r="3449" spans="1:31" x14ac:dyDescent="0.2">
      <c r="A3449" s="2" t="s">
        <v>0</v>
      </c>
      <c r="B3449" t="s">
        <v>1</v>
      </c>
      <c r="C3449" t="s">
        <v>5482</v>
      </c>
      <c r="D3449" s="3">
        <v>44373</v>
      </c>
      <c r="E3449" s="3">
        <v>44373</v>
      </c>
      <c r="F3449" s="3">
        <v>44375</v>
      </c>
      <c r="G3449" t="s">
        <v>101</v>
      </c>
      <c r="H3449" t="s">
        <v>4</v>
      </c>
      <c r="I3449" s="4">
        <v>720</v>
      </c>
      <c r="J3449" t="s">
        <v>5</v>
      </c>
      <c r="K3449" t="s">
        <v>4</v>
      </c>
      <c r="L3449" s="4">
        <v>720</v>
      </c>
      <c r="M3449" s="4">
        <v>8.48</v>
      </c>
      <c r="N3449" s="13" t="s">
        <v>10748</v>
      </c>
      <c r="O3449" s="14" t="s">
        <v>0</v>
      </c>
      <c r="P3449" t="s">
        <v>434</v>
      </c>
      <c r="Q3449" t="s">
        <v>1958</v>
      </c>
      <c r="R3449" t="s">
        <v>5483</v>
      </c>
      <c r="S3449" t="s">
        <v>0</v>
      </c>
      <c r="T3449" t="s">
        <v>9</v>
      </c>
      <c r="U3449" t="s">
        <v>105</v>
      </c>
      <c r="V3449" t="s">
        <v>0</v>
      </c>
      <c r="W3449" t="s">
        <v>0</v>
      </c>
      <c r="X3449" t="s">
        <v>0</v>
      </c>
      <c r="Y3449" t="s">
        <v>11</v>
      </c>
      <c r="Z3449" t="s">
        <v>0</v>
      </c>
      <c r="AA3449" s="3"/>
      <c r="AB3449" t="s">
        <v>0</v>
      </c>
      <c r="AC3449" t="s">
        <v>0</v>
      </c>
      <c r="AD3449" t="s">
        <v>0</v>
      </c>
      <c r="AE3449" s="4">
        <v>0</v>
      </c>
    </row>
    <row r="3450" spans="1:31" x14ac:dyDescent="0.2">
      <c r="A3450" s="2" t="s">
        <v>0</v>
      </c>
      <c r="B3450" t="s">
        <v>1</v>
      </c>
      <c r="C3450" t="s">
        <v>981</v>
      </c>
      <c r="D3450" s="3">
        <v>44116</v>
      </c>
      <c r="E3450" s="3">
        <v>44116</v>
      </c>
      <c r="F3450" s="3">
        <v>44129</v>
      </c>
      <c r="G3450" t="s">
        <v>3</v>
      </c>
      <c r="H3450" t="s">
        <v>4</v>
      </c>
      <c r="I3450" s="4">
        <v>714</v>
      </c>
      <c r="J3450" t="s">
        <v>5</v>
      </c>
      <c r="K3450" t="s">
        <v>4</v>
      </c>
      <c r="L3450" s="4">
        <v>714</v>
      </c>
      <c r="M3450" s="4">
        <v>8.4</v>
      </c>
      <c r="N3450" s="13" t="s">
        <v>7079</v>
      </c>
      <c r="O3450" s="14" t="s">
        <v>0</v>
      </c>
      <c r="P3450" t="s">
        <v>982</v>
      </c>
      <c r="Q3450" t="s">
        <v>976</v>
      </c>
      <c r="R3450" t="s">
        <v>989</v>
      </c>
      <c r="S3450" t="s">
        <v>0</v>
      </c>
      <c r="T3450" t="s">
        <v>9</v>
      </c>
      <c r="U3450" t="s">
        <v>10</v>
      </c>
      <c r="V3450" t="s">
        <v>0</v>
      </c>
      <c r="W3450" t="s">
        <v>0</v>
      </c>
      <c r="X3450" t="s">
        <v>0</v>
      </c>
      <c r="Y3450" t="s">
        <v>11</v>
      </c>
      <c r="Z3450" t="s">
        <v>0</v>
      </c>
      <c r="AA3450" s="3"/>
      <c r="AB3450" t="s">
        <v>0</v>
      </c>
      <c r="AC3450" t="s">
        <v>0</v>
      </c>
      <c r="AD3450" t="s">
        <v>0</v>
      </c>
      <c r="AE3450" s="4">
        <v>0</v>
      </c>
    </row>
    <row r="3451" spans="1:31" x14ac:dyDescent="0.2">
      <c r="A3451" s="2" t="s">
        <v>0</v>
      </c>
      <c r="B3451" t="s">
        <v>1</v>
      </c>
      <c r="C3451" t="s">
        <v>2679</v>
      </c>
      <c r="D3451" s="3">
        <v>44219</v>
      </c>
      <c r="E3451" s="3">
        <v>44219</v>
      </c>
      <c r="F3451" s="3">
        <v>44229</v>
      </c>
      <c r="G3451" t="s">
        <v>3</v>
      </c>
      <c r="H3451" t="s">
        <v>4</v>
      </c>
      <c r="I3451" s="4">
        <v>712.5</v>
      </c>
      <c r="J3451" t="s">
        <v>5</v>
      </c>
      <c r="K3451" t="s">
        <v>4</v>
      </c>
      <c r="L3451" s="4">
        <v>712.5</v>
      </c>
      <c r="M3451" s="4">
        <v>8.39</v>
      </c>
      <c r="N3451" s="13" t="s">
        <v>8521</v>
      </c>
      <c r="O3451" s="14" t="s">
        <v>0</v>
      </c>
      <c r="P3451" t="s">
        <v>2680</v>
      </c>
      <c r="Q3451" t="s">
        <v>2681</v>
      </c>
      <c r="R3451" t="s">
        <v>2682</v>
      </c>
      <c r="S3451" t="s">
        <v>0</v>
      </c>
      <c r="T3451" t="s">
        <v>9</v>
      </c>
      <c r="U3451" t="s">
        <v>178</v>
      </c>
      <c r="V3451" t="s">
        <v>0</v>
      </c>
      <c r="W3451" t="s">
        <v>0</v>
      </c>
      <c r="X3451" t="s">
        <v>0</v>
      </c>
      <c r="Y3451" t="s">
        <v>11</v>
      </c>
      <c r="Z3451" t="s">
        <v>0</v>
      </c>
      <c r="AA3451" s="3"/>
      <c r="AB3451" t="s">
        <v>0</v>
      </c>
      <c r="AC3451" t="s">
        <v>0</v>
      </c>
      <c r="AD3451" t="s">
        <v>0</v>
      </c>
      <c r="AE3451" s="4">
        <v>0</v>
      </c>
    </row>
    <row r="3452" spans="1:31" x14ac:dyDescent="0.2">
      <c r="A3452" s="2" t="s">
        <v>0</v>
      </c>
      <c r="B3452" t="s">
        <v>1</v>
      </c>
      <c r="C3452" t="s">
        <v>2679</v>
      </c>
      <c r="D3452" s="3">
        <v>44219</v>
      </c>
      <c r="E3452" s="3">
        <v>44219</v>
      </c>
      <c r="F3452" s="3">
        <v>44229</v>
      </c>
      <c r="G3452" t="s">
        <v>3</v>
      </c>
      <c r="H3452" t="s">
        <v>4</v>
      </c>
      <c r="I3452" s="4">
        <v>712.5</v>
      </c>
      <c r="J3452" t="s">
        <v>5</v>
      </c>
      <c r="K3452" t="s">
        <v>4</v>
      </c>
      <c r="L3452" s="4">
        <v>712.5</v>
      </c>
      <c r="M3452" s="4">
        <v>8.39</v>
      </c>
      <c r="N3452" s="13" t="s">
        <v>8523</v>
      </c>
      <c r="O3452" s="14" t="s">
        <v>0</v>
      </c>
      <c r="P3452" t="s">
        <v>2680</v>
      </c>
      <c r="Q3452" t="s">
        <v>2681</v>
      </c>
      <c r="R3452" t="s">
        <v>2684</v>
      </c>
      <c r="S3452" t="s">
        <v>0</v>
      </c>
      <c r="T3452" t="s">
        <v>9</v>
      </c>
      <c r="U3452" t="s">
        <v>178</v>
      </c>
      <c r="V3452" t="s">
        <v>0</v>
      </c>
      <c r="W3452" t="s">
        <v>0</v>
      </c>
      <c r="X3452" t="s">
        <v>0</v>
      </c>
      <c r="Y3452" t="s">
        <v>11</v>
      </c>
      <c r="Z3452" t="s">
        <v>0</v>
      </c>
      <c r="AA3452" s="3"/>
      <c r="AB3452" t="s">
        <v>0</v>
      </c>
      <c r="AC3452" t="s">
        <v>0</v>
      </c>
      <c r="AD3452" t="s">
        <v>0</v>
      </c>
      <c r="AE3452" s="4">
        <v>0</v>
      </c>
    </row>
    <row r="3453" spans="1:31" x14ac:dyDescent="0.2">
      <c r="A3453" s="2" t="s">
        <v>0</v>
      </c>
      <c r="B3453" t="s">
        <v>1</v>
      </c>
      <c r="C3453" t="s">
        <v>2679</v>
      </c>
      <c r="D3453" s="3">
        <v>44219</v>
      </c>
      <c r="E3453" s="3">
        <v>44219</v>
      </c>
      <c r="F3453" s="3">
        <v>44229</v>
      </c>
      <c r="G3453" t="s">
        <v>3</v>
      </c>
      <c r="H3453" t="s">
        <v>4</v>
      </c>
      <c r="I3453" s="4">
        <v>712.5</v>
      </c>
      <c r="J3453" t="s">
        <v>5</v>
      </c>
      <c r="K3453" t="s">
        <v>4</v>
      </c>
      <c r="L3453" s="4">
        <v>712.5</v>
      </c>
      <c r="M3453" s="4">
        <v>8.39</v>
      </c>
      <c r="N3453" s="13" t="s">
        <v>8524</v>
      </c>
      <c r="O3453" s="14" t="s">
        <v>0</v>
      </c>
      <c r="P3453" t="s">
        <v>2680</v>
      </c>
      <c r="Q3453" t="s">
        <v>2681</v>
      </c>
      <c r="R3453" t="s">
        <v>2685</v>
      </c>
      <c r="S3453" t="s">
        <v>0</v>
      </c>
      <c r="T3453" t="s">
        <v>9</v>
      </c>
      <c r="U3453" t="s">
        <v>178</v>
      </c>
      <c r="V3453" t="s">
        <v>0</v>
      </c>
      <c r="W3453" t="s">
        <v>0</v>
      </c>
      <c r="X3453" t="s">
        <v>0</v>
      </c>
      <c r="Y3453" t="s">
        <v>11</v>
      </c>
      <c r="Z3453" t="s">
        <v>0</v>
      </c>
      <c r="AA3453" s="3"/>
      <c r="AB3453" t="s">
        <v>0</v>
      </c>
      <c r="AC3453" t="s">
        <v>0</v>
      </c>
      <c r="AD3453" t="s">
        <v>0</v>
      </c>
      <c r="AE3453" s="4">
        <v>0</v>
      </c>
    </row>
    <row r="3454" spans="1:31" x14ac:dyDescent="0.2">
      <c r="A3454" s="2" t="s">
        <v>0</v>
      </c>
      <c r="B3454" t="s">
        <v>1</v>
      </c>
      <c r="C3454" t="s">
        <v>2679</v>
      </c>
      <c r="D3454" s="3">
        <v>44219</v>
      </c>
      <c r="E3454" s="3">
        <v>44219</v>
      </c>
      <c r="F3454" s="3">
        <v>44229</v>
      </c>
      <c r="G3454" t="s">
        <v>3</v>
      </c>
      <c r="H3454" t="s">
        <v>4</v>
      </c>
      <c r="I3454" s="4">
        <v>712.5</v>
      </c>
      <c r="J3454" t="s">
        <v>5</v>
      </c>
      <c r="K3454" t="s">
        <v>4</v>
      </c>
      <c r="L3454" s="4">
        <v>712.5</v>
      </c>
      <c r="M3454" s="4">
        <v>8.39</v>
      </c>
      <c r="N3454" s="13" t="s">
        <v>8525</v>
      </c>
      <c r="O3454" s="14" t="s">
        <v>0</v>
      </c>
      <c r="P3454" t="s">
        <v>2680</v>
      </c>
      <c r="Q3454" t="s">
        <v>2681</v>
      </c>
      <c r="R3454" t="s">
        <v>2686</v>
      </c>
      <c r="S3454" t="s">
        <v>0</v>
      </c>
      <c r="T3454" t="s">
        <v>9</v>
      </c>
      <c r="U3454" t="s">
        <v>178</v>
      </c>
      <c r="V3454" t="s">
        <v>0</v>
      </c>
      <c r="W3454" t="s">
        <v>0</v>
      </c>
      <c r="X3454" t="s">
        <v>0</v>
      </c>
      <c r="Y3454" t="s">
        <v>11</v>
      </c>
      <c r="Z3454" t="s">
        <v>0</v>
      </c>
      <c r="AA3454" s="3"/>
      <c r="AB3454" t="s">
        <v>0</v>
      </c>
      <c r="AC3454" t="s">
        <v>0</v>
      </c>
      <c r="AD3454" t="s">
        <v>0</v>
      </c>
      <c r="AE3454" s="4">
        <v>0</v>
      </c>
    </row>
    <row r="3455" spans="1:31" x14ac:dyDescent="0.2">
      <c r="A3455" s="2" t="s">
        <v>0</v>
      </c>
      <c r="B3455" t="s">
        <v>1</v>
      </c>
      <c r="C3455" t="s">
        <v>3138</v>
      </c>
      <c r="D3455" s="3">
        <v>44243</v>
      </c>
      <c r="E3455" s="3">
        <v>44243</v>
      </c>
      <c r="F3455" s="3">
        <v>44245</v>
      </c>
      <c r="G3455" t="s">
        <v>3</v>
      </c>
      <c r="H3455" t="s">
        <v>4</v>
      </c>
      <c r="I3455" s="4">
        <v>712.5</v>
      </c>
      <c r="J3455" t="s">
        <v>5</v>
      </c>
      <c r="K3455" t="s">
        <v>4</v>
      </c>
      <c r="L3455" s="4">
        <v>712.5</v>
      </c>
      <c r="M3455" s="4">
        <v>8.39</v>
      </c>
      <c r="N3455" s="13" t="s">
        <v>8994</v>
      </c>
      <c r="O3455" s="14" t="s">
        <v>0</v>
      </c>
      <c r="P3455" t="s">
        <v>3139</v>
      </c>
      <c r="Q3455" t="s">
        <v>3140</v>
      </c>
      <c r="R3455" t="s">
        <v>3141</v>
      </c>
      <c r="S3455" t="s">
        <v>0</v>
      </c>
      <c r="T3455" t="s">
        <v>9</v>
      </c>
      <c r="U3455" t="s">
        <v>178</v>
      </c>
      <c r="V3455" t="s">
        <v>0</v>
      </c>
      <c r="W3455" t="s">
        <v>0</v>
      </c>
      <c r="X3455" t="s">
        <v>0</v>
      </c>
      <c r="Y3455" t="s">
        <v>11</v>
      </c>
      <c r="Z3455" t="s">
        <v>0</v>
      </c>
      <c r="AA3455" s="3"/>
      <c r="AB3455" t="s">
        <v>0</v>
      </c>
      <c r="AC3455" t="s">
        <v>0</v>
      </c>
      <c r="AD3455" t="s">
        <v>0</v>
      </c>
      <c r="AE3455" s="4">
        <v>0</v>
      </c>
    </row>
    <row r="3456" spans="1:31" x14ac:dyDescent="0.2">
      <c r="A3456" s="2" t="s">
        <v>0</v>
      </c>
      <c r="B3456" t="s">
        <v>1</v>
      </c>
      <c r="C3456" t="s">
        <v>3138</v>
      </c>
      <c r="D3456" s="3">
        <v>44243</v>
      </c>
      <c r="E3456" s="3">
        <v>44243</v>
      </c>
      <c r="F3456" s="3">
        <v>44245</v>
      </c>
      <c r="G3456" t="s">
        <v>3</v>
      </c>
      <c r="H3456" t="s">
        <v>4</v>
      </c>
      <c r="I3456" s="4">
        <v>712.5</v>
      </c>
      <c r="J3456" t="s">
        <v>5</v>
      </c>
      <c r="K3456" t="s">
        <v>4</v>
      </c>
      <c r="L3456" s="4">
        <v>712.5</v>
      </c>
      <c r="M3456" s="4">
        <v>8.39</v>
      </c>
      <c r="N3456" s="13" t="s">
        <v>8995</v>
      </c>
      <c r="O3456" s="14" t="s">
        <v>0</v>
      </c>
      <c r="P3456" t="s">
        <v>3139</v>
      </c>
      <c r="Q3456" t="s">
        <v>3140</v>
      </c>
      <c r="R3456" t="s">
        <v>3142</v>
      </c>
      <c r="S3456" t="s">
        <v>0</v>
      </c>
      <c r="T3456" t="s">
        <v>9</v>
      </c>
      <c r="U3456" t="s">
        <v>178</v>
      </c>
      <c r="V3456" t="s">
        <v>0</v>
      </c>
      <c r="W3456" t="s">
        <v>0</v>
      </c>
      <c r="X3456" t="s">
        <v>0</v>
      </c>
      <c r="Y3456" t="s">
        <v>11</v>
      </c>
      <c r="Z3456" t="s">
        <v>0</v>
      </c>
      <c r="AA3456" s="3"/>
      <c r="AB3456" t="s">
        <v>0</v>
      </c>
      <c r="AC3456" t="s">
        <v>0</v>
      </c>
      <c r="AD3456" t="s">
        <v>0</v>
      </c>
      <c r="AE3456" s="4">
        <v>0</v>
      </c>
    </row>
    <row r="3457" spans="1:31" x14ac:dyDescent="0.2">
      <c r="A3457" s="2" t="s">
        <v>0</v>
      </c>
      <c r="B3457" t="s">
        <v>1</v>
      </c>
      <c r="C3457" t="s">
        <v>3138</v>
      </c>
      <c r="D3457" s="3">
        <v>44243</v>
      </c>
      <c r="E3457" s="3">
        <v>44243</v>
      </c>
      <c r="F3457" s="3">
        <v>44245</v>
      </c>
      <c r="G3457" t="s">
        <v>3</v>
      </c>
      <c r="H3457" t="s">
        <v>4</v>
      </c>
      <c r="I3457" s="4">
        <v>712.5</v>
      </c>
      <c r="J3457" t="s">
        <v>5</v>
      </c>
      <c r="K3457" t="s">
        <v>4</v>
      </c>
      <c r="L3457" s="4">
        <v>712.5</v>
      </c>
      <c r="M3457" s="4">
        <v>8.39</v>
      </c>
      <c r="N3457" s="13" t="s">
        <v>8998</v>
      </c>
      <c r="O3457" s="14" t="s">
        <v>0</v>
      </c>
      <c r="P3457" t="s">
        <v>3139</v>
      </c>
      <c r="Q3457" t="s">
        <v>3140</v>
      </c>
      <c r="R3457" t="s">
        <v>2686</v>
      </c>
      <c r="S3457" t="s">
        <v>0</v>
      </c>
      <c r="T3457" t="s">
        <v>9</v>
      </c>
      <c r="U3457" t="s">
        <v>178</v>
      </c>
      <c r="V3457" t="s">
        <v>0</v>
      </c>
      <c r="W3457" t="s">
        <v>0</v>
      </c>
      <c r="X3457" t="s">
        <v>0</v>
      </c>
      <c r="Y3457" t="s">
        <v>11</v>
      </c>
      <c r="Z3457" t="s">
        <v>0</v>
      </c>
      <c r="AA3457" s="3"/>
      <c r="AB3457" t="s">
        <v>0</v>
      </c>
      <c r="AC3457" t="s">
        <v>0</v>
      </c>
      <c r="AD3457" t="s">
        <v>0</v>
      </c>
      <c r="AE3457" s="4">
        <v>0</v>
      </c>
    </row>
    <row r="3458" spans="1:31" x14ac:dyDescent="0.2">
      <c r="A3458" s="2" t="s">
        <v>0</v>
      </c>
      <c r="B3458" t="s">
        <v>1</v>
      </c>
      <c r="C3458" t="s">
        <v>3403</v>
      </c>
      <c r="D3458" s="3">
        <v>44278</v>
      </c>
      <c r="E3458" s="3">
        <v>44278</v>
      </c>
      <c r="F3458" s="3">
        <v>44283</v>
      </c>
      <c r="G3458" t="s">
        <v>3</v>
      </c>
      <c r="H3458" t="s">
        <v>4</v>
      </c>
      <c r="I3458" s="4">
        <v>712.5</v>
      </c>
      <c r="J3458" t="s">
        <v>5</v>
      </c>
      <c r="K3458" t="s">
        <v>4</v>
      </c>
      <c r="L3458" s="4">
        <v>712.5</v>
      </c>
      <c r="M3458" s="4">
        <v>8.39</v>
      </c>
      <c r="N3458" s="13" t="s">
        <v>9147</v>
      </c>
      <c r="O3458" s="14" t="s">
        <v>0</v>
      </c>
      <c r="P3458" t="s">
        <v>3404</v>
      </c>
      <c r="Q3458" t="s">
        <v>3223</v>
      </c>
      <c r="R3458" t="s">
        <v>3141</v>
      </c>
      <c r="S3458" t="s">
        <v>0</v>
      </c>
      <c r="T3458" t="s">
        <v>9</v>
      </c>
      <c r="U3458" t="s">
        <v>178</v>
      </c>
      <c r="V3458" t="s">
        <v>0</v>
      </c>
      <c r="W3458" t="s">
        <v>0</v>
      </c>
      <c r="X3458" t="s">
        <v>0</v>
      </c>
      <c r="Y3458" t="s">
        <v>11</v>
      </c>
      <c r="Z3458" t="s">
        <v>0</v>
      </c>
      <c r="AA3458" s="3"/>
      <c r="AB3458" t="s">
        <v>0</v>
      </c>
      <c r="AC3458" t="s">
        <v>0</v>
      </c>
      <c r="AD3458" t="s">
        <v>0</v>
      </c>
      <c r="AE3458" s="4">
        <v>0</v>
      </c>
    </row>
    <row r="3459" spans="1:31" x14ac:dyDescent="0.2">
      <c r="A3459" s="2" t="s">
        <v>0</v>
      </c>
      <c r="B3459" t="s">
        <v>1</v>
      </c>
      <c r="C3459" t="s">
        <v>3403</v>
      </c>
      <c r="D3459" s="3">
        <v>44278</v>
      </c>
      <c r="E3459" s="3">
        <v>44278</v>
      </c>
      <c r="F3459" s="3">
        <v>44283</v>
      </c>
      <c r="G3459" t="s">
        <v>3</v>
      </c>
      <c r="H3459" t="s">
        <v>4</v>
      </c>
      <c r="I3459" s="4">
        <v>712.5</v>
      </c>
      <c r="J3459" t="s">
        <v>5</v>
      </c>
      <c r="K3459" t="s">
        <v>4</v>
      </c>
      <c r="L3459" s="4">
        <v>712.5</v>
      </c>
      <c r="M3459" s="4">
        <v>8.39</v>
      </c>
      <c r="N3459" s="13" t="s">
        <v>9148</v>
      </c>
      <c r="O3459" s="14" t="s">
        <v>0</v>
      </c>
      <c r="P3459" t="s">
        <v>3404</v>
      </c>
      <c r="Q3459" t="s">
        <v>3223</v>
      </c>
      <c r="R3459" t="s">
        <v>3405</v>
      </c>
      <c r="S3459" t="s">
        <v>0</v>
      </c>
      <c r="T3459" t="s">
        <v>9</v>
      </c>
      <c r="U3459" t="s">
        <v>178</v>
      </c>
      <c r="V3459" t="s">
        <v>0</v>
      </c>
      <c r="W3459" t="s">
        <v>0</v>
      </c>
      <c r="X3459" t="s">
        <v>0</v>
      </c>
      <c r="Y3459" t="s">
        <v>11</v>
      </c>
      <c r="Z3459" t="s">
        <v>0</v>
      </c>
      <c r="AA3459" s="3"/>
      <c r="AB3459" t="s">
        <v>0</v>
      </c>
      <c r="AC3459" t="s">
        <v>0</v>
      </c>
      <c r="AD3459" t="s">
        <v>0</v>
      </c>
      <c r="AE3459" s="4">
        <v>0</v>
      </c>
    </row>
    <row r="3460" spans="1:31" x14ac:dyDescent="0.2">
      <c r="A3460" s="2" t="s">
        <v>0</v>
      </c>
      <c r="B3460" t="s">
        <v>1</v>
      </c>
      <c r="C3460" t="s">
        <v>3403</v>
      </c>
      <c r="D3460" s="3">
        <v>44278</v>
      </c>
      <c r="E3460" s="3">
        <v>44278</v>
      </c>
      <c r="F3460" s="3">
        <v>44283</v>
      </c>
      <c r="G3460" t="s">
        <v>3</v>
      </c>
      <c r="H3460" t="s">
        <v>4</v>
      </c>
      <c r="I3460" s="4">
        <v>712.5</v>
      </c>
      <c r="J3460" t="s">
        <v>5</v>
      </c>
      <c r="K3460" t="s">
        <v>4</v>
      </c>
      <c r="L3460" s="4">
        <v>712.5</v>
      </c>
      <c r="M3460" s="4">
        <v>8.39</v>
      </c>
      <c r="N3460" s="13" t="s">
        <v>9151</v>
      </c>
      <c r="O3460" s="14" t="s">
        <v>0</v>
      </c>
      <c r="P3460" t="s">
        <v>3404</v>
      </c>
      <c r="Q3460" t="s">
        <v>3223</v>
      </c>
      <c r="R3460" t="s">
        <v>3408</v>
      </c>
      <c r="S3460" t="s">
        <v>0</v>
      </c>
      <c r="T3460" t="s">
        <v>9</v>
      </c>
      <c r="U3460" t="s">
        <v>178</v>
      </c>
      <c r="V3460" t="s">
        <v>0</v>
      </c>
      <c r="W3460" t="s">
        <v>0</v>
      </c>
      <c r="X3460" t="s">
        <v>0</v>
      </c>
      <c r="Y3460" t="s">
        <v>11</v>
      </c>
      <c r="Z3460" t="s">
        <v>0</v>
      </c>
      <c r="AA3460" s="3"/>
      <c r="AB3460" t="s">
        <v>0</v>
      </c>
      <c r="AC3460" t="s">
        <v>0</v>
      </c>
      <c r="AD3460" t="s">
        <v>0</v>
      </c>
      <c r="AE3460" s="4">
        <v>0</v>
      </c>
    </row>
    <row r="3461" spans="1:31" x14ac:dyDescent="0.2">
      <c r="A3461" s="2" t="s">
        <v>0</v>
      </c>
      <c r="B3461" t="s">
        <v>1</v>
      </c>
      <c r="C3461" t="s">
        <v>3403</v>
      </c>
      <c r="D3461" s="3">
        <v>44278</v>
      </c>
      <c r="E3461" s="3">
        <v>44278</v>
      </c>
      <c r="F3461" s="3">
        <v>44283</v>
      </c>
      <c r="G3461" t="s">
        <v>3</v>
      </c>
      <c r="H3461" t="s">
        <v>4</v>
      </c>
      <c r="I3461" s="4">
        <v>712.5</v>
      </c>
      <c r="J3461" t="s">
        <v>5</v>
      </c>
      <c r="K3461" t="s">
        <v>4</v>
      </c>
      <c r="L3461" s="4">
        <v>712.5</v>
      </c>
      <c r="M3461" s="4">
        <v>8.39</v>
      </c>
      <c r="N3461" s="13" t="s">
        <v>9152</v>
      </c>
      <c r="O3461" s="14" t="s">
        <v>0</v>
      </c>
      <c r="P3461" t="s">
        <v>3404</v>
      </c>
      <c r="Q3461" t="s">
        <v>3223</v>
      </c>
      <c r="R3461" t="s">
        <v>3409</v>
      </c>
      <c r="S3461" t="s">
        <v>0</v>
      </c>
      <c r="T3461" t="s">
        <v>9</v>
      </c>
      <c r="U3461" t="s">
        <v>178</v>
      </c>
      <c r="V3461" t="s">
        <v>0</v>
      </c>
      <c r="W3461" t="s">
        <v>0</v>
      </c>
      <c r="X3461" t="s">
        <v>0</v>
      </c>
      <c r="Y3461" t="s">
        <v>11</v>
      </c>
      <c r="Z3461" t="s">
        <v>0</v>
      </c>
      <c r="AA3461" s="3"/>
      <c r="AB3461" t="s">
        <v>0</v>
      </c>
      <c r="AC3461" t="s">
        <v>0</v>
      </c>
      <c r="AD3461" t="s">
        <v>0</v>
      </c>
      <c r="AE3461" s="4">
        <v>0</v>
      </c>
    </row>
    <row r="3462" spans="1:31" x14ac:dyDescent="0.2">
      <c r="A3462" s="2" t="s">
        <v>0</v>
      </c>
      <c r="B3462" t="s">
        <v>1</v>
      </c>
      <c r="C3462" t="s">
        <v>3403</v>
      </c>
      <c r="D3462" s="3">
        <v>44278</v>
      </c>
      <c r="E3462" s="3">
        <v>44278</v>
      </c>
      <c r="F3462" s="3">
        <v>44283</v>
      </c>
      <c r="G3462" t="s">
        <v>3</v>
      </c>
      <c r="H3462" t="s">
        <v>4</v>
      </c>
      <c r="I3462" s="4">
        <v>712.5</v>
      </c>
      <c r="J3462" t="s">
        <v>5</v>
      </c>
      <c r="K3462" t="s">
        <v>4</v>
      </c>
      <c r="L3462" s="4">
        <v>712.5</v>
      </c>
      <c r="M3462" s="4">
        <v>8.39</v>
      </c>
      <c r="N3462" s="13" t="s">
        <v>9153</v>
      </c>
      <c r="O3462" s="14" t="s">
        <v>0</v>
      </c>
      <c r="P3462" t="s">
        <v>3404</v>
      </c>
      <c r="Q3462" t="s">
        <v>3223</v>
      </c>
      <c r="R3462" t="s">
        <v>3410</v>
      </c>
      <c r="S3462" t="s">
        <v>0</v>
      </c>
      <c r="T3462" t="s">
        <v>9</v>
      </c>
      <c r="U3462" t="s">
        <v>178</v>
      </c>
      <c r="V3462" t="s">
        <v>0</v>
      </c>
      <c r="W3462" t="s">
        <v>0</v>
      </c>
      <c r="X3462" t="s">
        <v>0</v>
      </c>
      <c r="Y3462" t="s">
        <v>11</v>
      </c>
      <c r="Z3462" t="s">
        <v>0</v>
      </c>
      <c r="AA3462" s="3"/>
      <c r="AB3462" t="s">
        <v>0</v>
      </c>
      <c r="AC3462" t="s">
        <v>0</v>
      </c>
      <c r="AD3462" t="s">
        <v>0</v>
      </c>
      <c r="AE3462" s="4">
        <v>0</v>
      </c>
    </row>
    <row r="3463" spans="1:31" x14ac:dyDescent="0.2">
      <c r="A3463" s="2" t="s">
        <v>0</v>
      </c>
      <c r="B3463" t="s">
        <v>1</v>
      </c>
      <c r="C3463" t="s">
        <v>3403</v>
      </c>
      <c r="D3463" s="3">
        <v>44278</v>
      </c>
      <c r="E3463" s="3">
        <v>44278</v>
      </c>
      <c r="F3463" s="3">
        <v>44283</v>
      </c>
      <c r="G3463" t="s">
        <v>3</v>
      </c>
      <c r="H3463" t="s">
        <v>4</v>
      </c>
      <c r="I3463" s="4">
        <v>712.5</v>
      </c>
      <c r="J3463" t="s">
        <v>5</v>
      </c>
      <c r="K3463" t="s">
        <v>4</v>
      </c>
      <c r="L3463" s="4">
        <v>712.5</v>
      </c>
      <c r="M3463" s="4">
        <v>8.39</v>
      </c>
      <c r="N3463" s="13" t="s">
        <v>9154</v>
      </c>
      <c r="O3463" s="14" t="s">
        <v>0</v>
      </c>
      <c r="P3463" t="s">
        <v>3404</v>
      </c>
      <c r="Q3463" t="s">
        <v>3223</v>
      </c>
      <c r="R3463" t="s">
        <v>3411</v>
      </c>
      <c r="S3463" t="s">
        <v>0</v>
      </c>
      <c r="T3463" t="s">
        <v>9</v>
      </c>
      <c r="U3463" t="s">
        <v>178</v>
      </c>
      <c r="V3463" t="s">
        <v>0</v>
      </c>
      <c r="W3463" t="s">
        <v>0</v>
      </c>
      <c r="X3463" t="s">
        <v>0</v>
      </c>
      <c r="Y3463" t="s">
        <v>11</v>
      </c>
      <c r="Z3463" t="s">
        <v>0</v>
      </c>
      <c r="AA3463" s="3"/>
      <c r="AB3463" t="s">
        <v>0</v>
      </c>
      <c r="AC3463" t="s">
        <v>0</v>
      </c>
      <c r="AD3463" t="s">
        <v>0</v>
      </c>
      <c r="AE3463" s="4">
        <v>0</v>
      </c>
    </row>
    <row r="3464" spans="1:31" x14ac:dyDescent="0.2">
      <c r="A3464" s="2" t="s">
        <v>0</v>
      </c>
      <c r="B3464" t="s">
        <v>1</v>
      </c>
      <c r="C3464" t="s">
        <v>3403</v>
      </c>
      <c r="D3464" s="3">
        <v>44278</v>
      </c>
      <c r="E3464" s="3">
        <v>44278</v>
      </c>
      <c r="F3464" s="3">
        <v>44283</v>
      </c>
      <c r="G3464" t="s">
        <v>3</v>
      </c>
      <c r="H3464" t="s">
        <v>4</v>
      </c>
      <c r="I3464" s="4">
        <v>712.5</v>
      </c>
      <c r="J3464" t="s">
        <v>5</v>
      </c>
      <c r="K3464" t="s">
        <v>4</v>
      </c>
      <c r="L3464" s="4">
        <v>712.5</v>
      </c>
      <c r="M3464" s="4">
        <v>8.39</v>
      </c>
      <c r="N3464" s="13" t="s">
        <v>9155</v>
      </c>
      <c r="O3464" s="14" t="s">
        <v>0</v>
      </c>
      <c r="P3464" t="s">
        <v>3404</v>
      </c>
      <c r="Q3464" t="s">
        <v>3223</v>
      </c>
      <c r="R3464" t="s">
        <v>3142</v>
      </c>
      <c r="S3464" t="s">
        <v>0</v>
      </c>
      <c r="T3464" t="s">
        <v>9</v>
      </c>
      <c r="U3464" t="s">
        <v>178</v>
      </c>
      <c r="V3464" t="s">
        <v>0</v>
      </c>
      <c r="W3464" t="s">
        <v>0</v>
      </c>
      <c r="X3464" t="s">
        <v>0</v>
      </c>
      <c r="Y3464" t="s">
        <v>11</v>
      </c>
      <c r="Z3464" t="s">
        <v>0</v>
      </c>
      <c r="AA3464" s="3"/>
      <c r="AB3464" t="s">
        <v>0</v>
      </c>
      <c r="AC3464" t="s">
        <v>0</v>
      </c>
      <c r="AD3464" t="s">
        <v>0</v>
      </c>
      <c r="AE3464" s="4">
        <v>0</v>
      </c>
    </row>
    <row r="3465" spans="1:31" x14ac:dyDescent="0.2">
      <c r="A3465" s="2" t="s">
        <v>0</v>
      </c>
      <c r="B3465" t="s">
        <v>1</v>
      </c>
      <c r="C3465" t="s">
        <v>5397</v>
      </c>
      <c r="D3465" s="3">
        <v>44362</v>
      </c>
      <c r="E3465" s="3">
        <v>44362</v>
      </c>
      <c r="F3465" s="3">
        <v>44368</v>
      </c>
      <c r="G3465" t="s">
        <v>3</v>
      </c>
      <c r="H3465" t="s">
        <v>4</v>
      </c>
      <c r="I3465" s="4">
        <v>712.5</v>
      </c>
      <c r="J3465" t="s">
        <v>5</v>
      </c>
      <c r="K3465" t="s">
        <v>4</v>
      </c>
      <c r="L3465" s="4">
        <v>712.5</v>
      </c>
      <c r="M3465" s="4">
        <v>8.39</v>
      </c>
      <c r="N3465" s="13" t="s">
        <v>10676</v>
      </c>
      <c r="O3465" s="14" t="s">
        <v>0</v>
      </c>
      <c r="P3465" t="s">
        <v>5398</v>
      </c>
      <c r="Q3465" t="s">
        <v>5399</v>
      </c>
      <c r="R3465" t="s">
        <v>5401</v>
      </c>
      <c r="S3465" t="s">
        <v>0</v>
      </c>
      <c r="T3465" t="s">
        <v>9</v>
      </c>
      <c r="U3465" t="s">
        <v>139</v>
      </c>
      <c r="V3465" t="s">
        <v>0</v>
      </c>
      <c r="W3465" t="s">
        <v>0</v>
      </c>
      <c r="X3465" t="s">
        <v>0</v>
      </c>
      <c r="Y3465" t="s">
        <v>11</v>
      </c>
      <c r="Z3465" t="s">
        <v>0</v>
      </c>
      <c r="AA3465" s="3"/>
      <c r="AB3465" t="s">
        <v>0</v>
      </c>
      <c r="AC3465" t="s">
        <v>0</v>
      </c>
      <c r="AD3465" t="s">
        <v>0</v>
      </c>
      <c r="AE3465" s="4">
        <v>0</v>
      </c>
    </row>
    <row r="3466" spans="1:31" x14ac:dyDescent="0.2">
      <c r="A3466" s="2" t="s">
        <v>0</v>
      </c>
      <c r="B3466" t="s">
        <v>1</v>
      </c>
      <c r="C3466" t="s">
        <v>5397</v>
      </c>
      <c r="D3466" s="3">
        <v>44362</v>
      </c>
      <c r="E3466" s="3">
        <v>44362</v>
      </c>
      <c r="F3466" s="3">
        <v>44368</v>
      </c>
      <c r="G3466" t="s">
        <v>3</v>
      </c>
      <c r="H3466" t="s">
        <v>4</v>
      </c>
      <c r="I3466" s="4">
        <v>712.5</v>
      </c>
      <c r="J3466" t="s">
        <v>5</v>
      </c>
      <c r="K3466" t="s">
        <v>4</v>
      </c>
      <c r="L3466" s="4">
        <v>712.5</v>
      </c>
      <c r="M3466" s="4">
        <v>8.39</v>
      </c>
      <c r="N3466" s="13" t="s">
        <v>10677</v>
      </c>
      <c r="O3466" s="14" t="s">
        <v>0</v>
      </c>
      <c r="P3466" t="s">
        <v>5398</v>
      </c>
      <c r="Q3466" t="s">
        <v>5399</v>
      </c>
      <c r="R3466" t="s">
        <v>5402</v>
      </c>
      <c r="S3466" t="s">
        <v>0</v>
      </c>
      <c r="T3466" t="s">
        <v>9</v>
      </c>
      <c r="U3466" t="s">
        <v>139</v>
      </c>
      <c r="V3466" t="s">
        <v>0</v>
      </c>
      <c r="W3466" t="s">
        <v>0</v>
      </c>
      <c r="X3466" t="s">
        <v>0</v>
      </c>
      <c r="Y3466" t="s">
        <v>11</v>
      </c>
      <c r="Z3466" t="s">
        <v>0</v>
      </c>
      <c r="AA3466" s="3"/>
      <c r="AB3466" t="s">
        <v>0</v>
      </c>
      <c r="AC3466" t="s">
        <v>0</v>
      </c>
      <c r="AD3466" t="s">
        <v>0</v>
      </c>
      <c r="AE3466" s="4">
        <v>0</v>
      </c>
    </row>
    <row r="3467" spans="1:31" x14ac:dyDescent="0.2">
      <c r="A3467" s="2" t="s">
        <v>0</v>
      </c>
      <c r="B3467" t="s">
        <v>1</v>
      </c>
      <c r="C3467" t="s">
        <v>5100</v>
      </c>
      <c r="D3467" s="3">
        <v>44336</v>
      </c>
      <c r="E3467" s="3">
        <v>44328</v>
      </c>
      <c r="F3467" s="3">
        <v>44342</v>
      </c>
      <c r="G3467" t="s">
        <v>3</v>
      </c>
      <c r="H3467" t="s">
        <v>51</v>
      </c>
      <c r="I3467" s="4">
        <v>8.3000000000000007</v>
      </c>
      <c r="J3467" t="s">
        <v>5105</v>
      </c>
      <c r="K3467" t="s">
        <v>4</v>
      </c>
      <c r="L3467" s="4">
        <v>696.79</v>
      </c>
      <c r="M3467" s="4">
        <v>8.3000000000000007</v>
      </c>
      <c r="N3467" s="13" t="s">
        <v>10480</v>
      </c>
      <c r="O3467" s="14" t="s">
        <v>0</v>
      </c>
      <c r="P3467" t="s">
        <v>5101</v>
      </c>
      <c r="Q3467" t="s">
        <v>5089</v>
      </c>
      <c r="R3467" t="s">
        <v>5106</v>
      </c>
      <c r="S3467" t="s">
        <v>0</v>
      </c>
      <c r="T3467" t="s">
        <v>9</v>
      </c>
      <c r="U3467" t="s">
        <v>10</v>
      </c>
      <c r="V3467" t="s">
        <v>0</v>
      </c>
      <c r="W3467" t="s">
        <v>0</v>
      </c>
      <c r="X3467" t="s">
        <v>0</v>
      </c>
      <c r="Y3467" t="s">
        <v>128</v>
      </c>
      <c r="Z3467" t="s">
        <v>0</v>
      </c>
      <c r="AA3467" s="3"/>
      <c r="AB3467" t="s">
        <v>0</v>
      </c>
      <c r="AC3467" t="s">
        <v>0</v>
      </c>
      <c r="AD3467" t="s">
        <v>0</v>
      </c>
      <c r="AE3467" s="4">
        <v>0</v>
      </c>
    </row>
    <row r="3468" spans="1:31" x14ac:dyDescent="0.2">
      <c r="A3468" s="2" t="s">
        <v>0</v>
      </c>
      <c r="B3468" t="s">
        <v>1</v>
      </c>
      <c r="C3468" t="s">
        <v>1052</v>
      </c>
      <c r="D3468" s="3">
        <v>44121</v>
      </c>
      <c r="E3468" s="3">
        <v>44121</v>
      </c>
      <c r="F3468" s="3">
        <v>44129</v>
      </c>
      <c r="G3468" t="s">
        <v>3</v>
      </c>
      <c r="H3468" t="s">
        <v>4</v>
      </c>
      <c r="I3468" s="4">
        <v>700</v>
      </c>
      <c r="J3468" t="s">
        <v>5</v>
      </c>
      <c r="K3468" t="s">
        <v>4</v>
      </c>
      <c r="L3468" s="4">
        <v>700</v>
      </c>
      <c r="M3468" s="4">
        <v>8.24</v>
      </c>
      <c r="N3468" s="13" t="s">
        <v>5688</v>
      </c>
      <c r="O3468" s="14" t="s">
        <v>0</v>
      </c>
      <c r="P3468" t="s">
        <v>1053</v>
      </c>
      <c r="Q3468" t="s">
        <v>1054</v>
      </c>
      <c r="R3468" t="s">
        <v>1055</v>
      </c>
      <c r="S3468" t="s">
        <v>0</v>
      </c>
      <c r="T3468" t="s">
        <v>9</v>
      </c>
      <c r="U3468" t="s">
        <v>10</v>
      </c>
      <c r="V3468" t="s">
        <v>0</v>
      </c>
      <c r="W3468" t="s">
        <v>0</v>
      </c>
      <c r="X3468" t="s">
        <v>0</v>
      </c>
      <c r="Y3468" t="s">
        <v>11</v>
      </c>
      <c r="Z3468" t="s">
        <v>0</v>
      </c>
      <c r="AA3468" s="3"/>
      <c r="AB3468" t="s">
        <v>0</v>
      </c>
      <c r="AC3468" t="s">
        <v>0</v>
      </c>
      <c r="AD3468" t="s">
        <v>0</v>
      </c>
      <c r="AE3468" s="4">
        <v>0</v>
      </c>
    </row>
    <row r="3469" spans="1:31" x14ac:dyDescent="0.2">
      <c r="A3469" s="2" t="s">
        <v>0</v>
      </c>
      <c r="B3469" t="s">
        <v>1</v>
      </c>
      <c r="C3469" t="s">
        <v>1491</v>
      </c>
      <c r="D3469" s="3">
        <v>44145</v>
      </c>
      <c r="E3469" s="3">
        <v>44145</v>
      </c>
      <c r="F3469" s="3">
        <v>44146</v>
      </c>
      <c r="G3469" t="s">
        <v>3</v>
      </c>
      <c r="H3469" t="s">
        <v>4</v>
      </c>
      <c r="I3469" s="4">
        <v>700</v>
      </c>
      <c r="J3469" t="s">
        <v>5</v>
      </c>
      <c r="K3469" t="s">
        <v>4</v>
      </c>
      <c r="L3469" s="4">
        <v>700</v>
      </c>
      <c r="M3469" s="4">
        <v>8.24</v>
      </c>
      <c r="N3469" s="13" t="s">
        <v>7392</v>
      </c>
      <c r="O3469" s="14" t="s">
        <v>0</v>
      </c>
      <c r="P3469" t="s">
        <v>1492</v>
      </c>
      <c r="Q3469" t="s">
        <v>1493</v>
      </c>
      <c r="R3469" t="s">
        <v>1495</v>
      </c>
      <c r="S3469" t="s">
        <v>0</v>
      </c>
      <c r="T3469" t="s">
        <v>9</v>
      </c>
      <c r="U3469" t="s">
        <v>139</v>
      </c>
      <c r="V3469" t="s">
        <v>0</v>
      </c>
      <c r="W3469" t="s">
        <v>0</v>
      </c>
      <c r="X3469" t="s">
        <v>0</v>
      </c>
      <c r="Y3469" t="s">
        <v>11</v>
      </c>
      <c r="Z3469" t="s">
        <v>0</v>
      </c>
      <c r="AA3469" s="3"/>
      <c r="AB3469" t="s">
        <v>0</v>
      </c>
      <c r="AC3469" t="s">
        <v>0</v>
      </c>
      <c r="AD3469" t="s">
        <v>0</v>
      </c>
      <c r="AE3469" s="4">
        <v>0</v>
      </c>
    </row>
    <row r="3470" spans="1:31" x14ac:dyDescent="0.2">
      <c r="A3470" s="2" t="s">
        <v>0</v>
      </c>
      <c r="B3470" t="s">
        <v>1</v>
      </c>
      <c r="C3470" t="s">
        <v>1491</v>
      </c>
      <c r="D3470" s="3">
        <v>44145</v>
      </c>
      <c r="E3470" s="3">
        <v>44145</v>
      </c>
      <c r="F3470" s="3">
        <v>44146</v>
      </c>
      <c r="G3470" t="s">
        <v>3</v>
      </c>
      <c r="H3470" t="s">
        <v>4</v>
      </c>
      <c r="I3470" s="4">
        <v>700</v>
      </c>
      <c r="J3470" t="s">
        <v>5</v>
      </c>
      <c r="K3470" t="s">
        <v>4</v>
      </c>
      <c r="L3470" s="4">
        <v>700</v>
      </c>
      <c r="M3470" s="4">
        <v>8.24</v>
      </c>
      <c r="N3470" s="13" t="s">
        <v>7440</v>
      </c>
      <c r="O3470" s="14" t="s">
        <v>0</v>
      </c>
      <c r="P3470" t="s">
        <v>1492</v>
      </c>
      <c r="Q3470" t="s">
        <v>1493</v>
      </c>
      <c r="R3470" t="s">
        <v>1545</v>
      </c>
      <c r="S3470" t="s">
        <v>0</v>
      </c>
      <c r="T3470" t="s">
        <v>9</v>
      </c>
      <c r="U3470" t="s">
        <v>139</v>
      </c>
      <c r="V3470" t="s">
        <v>0</v>
      </c>
      <c r="W3470" t="s">
        <v>0</v>
      </c>
      <c r="X3470" t="s">
        <v>0</v>
      </c>
      <c r="Y3470" t="s">
        <v>11</v>
      </c>
      <c r="Z3470" t="s">
        <v>0</v>
      </c>
      <c r="AA3470" s="3"/>
      <c r="AB3470" t="s">
        <v>0</v>
      </c>
      <c r="AC3470" t="s">
        <v>0</v>
      </c>
      <c r="AD3470" t="s">
        <v>0</v>
      </c>
      <c r="AE3470" s="4">
        <v>0</v>
      </c>
    </row>
    <row r="3471" spans="1:31" x14ac:dyDescent="0.2">
      <c r="A3471" s="2" t="s">
        <v>0</v>
      </c>
      <c r="B3471" t="s">
        <v>1</v>
      </c>
      <c r="C3471" t="s">
        <v>1587</v>
      </c>
      <c r="D3471" s="3">
        <v>44147</v>
      </c>
      <c r="E3471" s="3">
        <v>44147</v>
      </c>
      <c r="F3471" s="3">
        <v>44150</v>
      </c>
      <c r="G3471" t="s">
        <v>3</v>
      </c>
      <c r="H3471" t="s">
        <v>4</v>
      </c>
      <c r="I3471" s="4">
        <v>700</v>
      </c>
      <c r="J3471" t="s">
        <v>5</v>
      </c>
      <c r="K3471" t="s">
        <v>4</v>
      </c>
      <c r="L3471" s="4">
        <v>700</v>
      </c>
      <c r="M3471" s="4">
        <v>8.24</v>
      </c>
      <c r="N3471" s="13" t="s">
        <v>7520</v>
      </c>
      <c r="O3471" s="14" t="s">
        <v>0</v>
      </c>
      <c r="P3471" t="s">
        <v>1588</v>
      </c>
      <c r="Q3471" t="s">
        <v>1589</v>
      </c>
      <c r="R3471" t="s">
        <v>1639</v>
      </c>
      <c r="S3471" t="s">
        <v>0</v>
      </c>
      <c r="T3471" t="s">
        <v>9</v>
      </c>
      <c r="U3471" t="s">
        <v>139</v>
      </c>
      <c r="V3471" t="s">
        <v>0</v>
      </c>
      <c r="W3471" t="s">
        <v>0</v>
      </c>
      <c r="X3471" t="s">
        <v>0</v>
      </c>
      <c r="Y3471" t="s">
        <v>11</v>
      </c>
      <c r="Z3471" t="s">
        <v>0</v>
      </c>
      <c r="AA3471" s="3"/>
      <c r="AB3471" t="s">
        <v>0</v>
      </c>
      <c r="AC3471" t="s">
        <v>0</v>
      </c>
      <c r="AD3471" t="s">
        <v>0</v>
      </c>
      <c r="AE3471" s="4">
        <v>0</v>
      </c>
    </row>
    <row r="3472" spans="1:31" x14ac:dyDescent="0.2">
      <c r="A3472" s="2" t="s">
        <v>0</v>
      </c>
      <c r="B3472" t="s">
        <v>1</v>
      </c>
      <c r="C3472" t="s">
        <v>1710</v>
      </c>
      <c r="D3472" s="3">
        <v>44151</v>
      </c>
      <c r="E3472" s="3">
        <v>44151</v>
      </c>
      <c r="F3472" s="3">
        <v>44157</v>
      </c>
      <c r="G3472" t="s">
        <v>3</v>
      </c>
      <c r="H3472" t="s">
        <v>4</v>
      </c>
      <c r="I3472" s="4">
        <v>700</v>
      </c>
      <c r="J3472" t="s">
        <v>5</v>
      </c>
      <c r="K3472" t="s">
        <v>4</v>
      </c>
      <c r="L3472" s="4">
        <v>700</v>
      </c>
      <c r="M3472" s="4">
        <v>8.24</v>
      </c>
      <c r="N3472" s="13" t="s">
        <v>7601</v>
      </c>
      <c r="O3472" s="14" t="s">
        <v>0</v>
      </c>
      <c r="P3472" t="s">
        <v>1711</v>
      </c>
      <c r="Q3472" t="s">
        <v>1708</v>
      </c>
      <c r="R3472" t="s">
        <v>1754</v>
      </c>
      <c r="S3472" t="s">
        <v>0</v>
      </c>
      <c r="T3472" t="s">
        <v>9</v>
      </c>
      <c r="U3472" t="s">
        <v>139</v>
      </c>
      <c r="V3472" t="s">
        <v>0</v>
      </c>
      <c r="W3472" t="s">
        <v>0</v>
      </c>
      <c r="X3472" t="s">
        <v>0</v>
      </c>
      <c r="Y3472" t="s">
        <v>11</v>
      </c>
      <c r="Z3472" t="s">
        <v>0</v>
      </c>
      <c r="AA3472" s="3"/>
      <c r="AB3472" t="s">
        <v>0</v>
      </c>
      <c r="AC3472" t="s">
        <v>0</v>
      </c>
      <c r="AD3472" t="s">
        <v>0</v>
      </c>
      <c r="AE3472" s="4">
        <v>0</v>
      </c>
    </row>
    <row r="3473" spans="1:31" x14ac:dyDescent="0.2">
      <c r="A3473" s="2" t="s">
        <v>0</v>
      </c>
      <c r="B3473" t="s">
        <v>1</v>
      </c>
      <c r="C3473" t="s">
        <v>1710</v>
      </c>
      <c r="D3473" s="3">
        <v>44151</v>
      </c>
      <c r="E3473" s="3">
        <v>44151</v>
      </c>
      <c r="F3473" s="3">
        <v>44157</v>
      </c>
      <c r="G3473" t="s">
        <v>3</v>
      </c>
      <c r="H3473" t="s">
        <v>4</v>
      </c>
      <c r="I3473" s="4">
        <v>700</v>
      </c>
      <c r="J3473" t="s">
        <v>5</v>
      </c>
      <c r="K3473" t="s">
        <v>4</v>
      </c>
      <c r="L3473" s="4">
        <v>700</v>
      </c>
      <c r="M3473" s="4">
        <v>8.24</v>
      </c>
      <c r="N3473" s="13" t="s">
        <v>7607</v>
      </c>
      <c r="O3473" s="14" t="s">
        <v>0</v>
      </c>
      <c r="P3473" t="s">
        <v>1711</v>
      </c>
      <c r="Q3473" t="s">
        <v>1708</v>
      </c>
      <c r="R3473" t="s">
        <v>1761</v>
      </c>
      <c r="S3473" t="s">
        <v>0</v>
      </c>
      <c r="T3473" t="s">
        <v>9</v>
      </c>
      <c r="U3473" t="s">
        <v>139</v>
      </c>
      <c r="V3473" t="s">
        <v>0</v>
      </c>
      <c r="W3473" t="s">
        <v>0</v>
      </c>
      <c r="X3473" t="s">
        <v>0</v>
      </c>
      <c r="Y3473" t="s">
        <v>11</v>
      </c>
      <c r="Z3473" t="s">
        <v>0</v>
      </c>
      <c r="AA3473" s="3"/>
      <c r="AB3473" t="s">
        <v>0</v>
      </c>
      <c r="AC3473" t="s">
        <v>0</v>
      </c>
      <c r="AD3473" t="s">
        <v>0</v>
      </c>
      <c r="AE3473" s="4">
        <v>0</v>
      </c>
    </row>
    <row r="3474" spans="1:31" x14ac:dyDescent="0.2">
      <c r="A3474" s="2" t="s">
        <v>0</v>
      </c>
      <c r="B3474" t="s">
        <v>1</v>
      </c>
      <c r="C3474" t="s">
        <v>1710</v>
      </c>
      <c r="D3474" s="3">
        <v>44151</v>
      </c>
      <c r="E3474" s="3">
        <v>44151</v>
      </c>
      <c r="F3474" s="3">
        <v>44157</v>
      </c>
      <c r="G3474" t="s">
        <v>3</v>
      </c>
      <c r="H3474" t="s">
        <v>4</v>
      </c>
      <c r="I3474" s="4">
        <v>700</v>
      </c>
      <c r="J3474" t="s">
        <v>5</v>
      </c>
      <c r="K3474" t="s">
        <v>4</v>
      </c>
      <c r="L3474" s="4">
        <v>700</v>
      </c>
      <c r="M3474" s="4">
        <v>8.24</v>
      </c>
      <c r="N3474" s="13" t="s">
        <v>7608</v>
      </c>
      <c r="O3474" s="14" t="s">
        <v>0</v>
      </c>
      <c r="P3474" t="s">
        <v>1711</v>
      </c>
      <c r="Q3474" t="s">
        <v>1708</v>
      </c>
      <c r="R3474" t="s">
        <v>1762</v>
      </c>
      <c r="S3474" t="s">
        <v>0</v>
      </c>
      <c r="T3474" t="s">
        <v>9</v>
      </c>
      <c r="U3474" t="s">
        <v>139</v>
      </c>
      <c r="V3474" t="s">
        <v>0</v>
      </c>
      <c r="W3474" t="s">
        <v>0</v>
      </c>
      <c r="X3474" t="s">
        <v>0</v>
      </c>
      <c r="Y3474" t="s">
        <v>11</v>
      </c>
      <c r="Z3474" t="s">
        <v>0</v>
      </c>
      <c r="AA3474" s="3"/>
      <c r="AB3474" t="s">
        <v>0</v>
      </c>
      <c r="AC3474" t="s">
        <v>0</v>
      </c>
      <c r="AD3474" t="s">
        <v>0</v>
      </c>
      <c r="AE3474" s="4">
        <v>0</v>
      </c>
    </row>
    <row r="3475" spans="1:31" x14ac:dyDescent="0.2">
      <c r="A3475" s="2" t="s">
        <v>0</v>
      </c>
      <c r="B3475" t="s">
        <v>1</v>
      </c>
      <c r="C3475" t="s">
        <v>1781</v>
      </c>
      <c r="D3475" s="3">
        <v>44152</v>
      </c>
      <c r="E3475" s="3">
        <v>44152</v>
      </c>
      <c r="F3475" s="3">
        <v>44159</v>
      </c>
      <c r="G3475" t="s">
        <v>3</v>
      </c>
      <c r="H3475" t="s">
        <v>4</v>
      </c>
      <c r="I3475" s="4">
        <v>700</v>
      </c>
      <c r="J3475" t="s">
        <v>5</v>
      </c>
      <c r="K3475" t="s">
        <v>4</v>
      </c>
      <c r="L3475" s="4">
        <v>700</v>
      </c>
      <c r="M3475" s="4">
        <v>8.24</v>
      </c>
      <c r="N3475" s="13" t="s">
        <v>7633</v>
      </c>
      <c r="O3475" s="14" t="s">
        <v>0</v>
      </c>
      <c r="P3475" t="s">
        <v>1782</v>
      </c>
      <c r="Q3475" t="s">
        <v>1771</v>
      </c>
      <c r="R3475" t="s">
        <v>1793</v>
      </c>
      <c r="S3475" t="s">
        <v>0</v>
      </c>
      <c r="T3475" t="s">
        <v>9</v>
      </c>
      <c r="U3475" t="s">
        <v>139</v>
      </c>
      <c r="V3475" t="s">
        <v>0</v>
      </c>
      <c r="W3475" t="s">
        <v>0</v>
      </c>
      <c r="X3475" t="s">
        <v>0</v>
      </c>
      <c r="Y3475" t="s">
        <v>11</v>
      </c>
      <c r="Z3475" t="s">
        <v>0</v>
      </c>
      <c r="AA3475" s="3"/>
      <c r="AB3475" t="s">
        <v>0</v>
      </c>
      <c r="AC3475" t="s">
        <v>0</v>
      </c>
      <c r="AD3475" t="s">
        <v>0</v>
      </c>
      <c r="AE3475" s="4">
        <v>0</v>
      </c>
    </row>
    <row r="3476" spans="1:31" x14ac:dyDescent="0.2">
      <c r="A3476" s="2" t="s">
        <v>0</v>
      </c>
      <c r="B3476" t="s">
        <v>1</v>
      </c>
      <c r="C3476" t="s">
        <v>2017</v>
      </c>
      <c r="D3476" s="3">
        <v>44173</v>
      </c>
      <c r="E3476" s="3">
        <v>44173</v>
      </c>
      <c r="F3476" s="3">
        <v>44187</v>
      </c>
      <c r="G3476" t="s">
        <v>3</v>
      </c>
      <c r="H3476" t="s">
        <v>4</v>
      </c>
      <c r="I3476" s="4">
        <v>700</v>
      </c>
      <c r="J3476" t="s">
        <v>5</v>
      </c>
      <c r="K3476" t="s">
        <v>4</v>
      </c>
      <c r="L3476" s="4">
        <v>700</v>
      </c>
      <c r="M3476" s="4">
        <v>8.24</v>
      </c>
      <c r="N3476" s="13" t="s">
        <v>7789</v>
      </c>
      <c r="O3476" s="14" t="s">
        <v>0</v>
      </c>
      <c r="P3476" t="s">
        <v>2018</v>
      </c>
      <c r="Q3476" t="s">
        <v>2006</v>
      </c>
      <c r="R3476" t="s">
        <v>1787</v>
      </c>
      <c r="S3476" t="s">
        <v>0</v>
      </c>
      <c r="T3476" t="s">
        <v>9</v>
      </c>
      <c r="U3476" t="s">
        <v>139</v>
      </c>
      <c r="V3476" t="s">
        <v>0</v>
      </c>
      <c r="W3476" t="s">
        <v>0</v>
      </c>
      <c r="X3476" t="s">
        <v>0</v>
      </c>
      <c r="Y3476" t="s">
        <v>11</v>
      </c>
      <c r="Z3476" t="s">
        <v>0</v>
      </c>
      <c r="AA3476" s="3"/>
      <c r="AB3476" t="s">
        <v>0</v>
      </c>
      <c r="AC3476" t="s">
        <v>0</v>
      </c>
      <c r="AD3476" t="s">
        <v>0</v>
      </c>
      <c r="AE3476" s="4">
        <v>0</v>
      </c>
    </row>
    <row r="3477" spans="1:31" x14ac:dyDescent="0.2">
      <c r="A3477" s="2" t="s">
        <v>0</v>
      </c>
      <c r="B3477" t="s">
        <v>1</v>
      </c>
      <c r="C3477" t="s">
        <v>2050</v>
      </c>
      <c r="D3477" s="3">
        <v>44174</v>
      </c>
      <c r="E3477" s="3">
        <v>44174</v>
      </c>
      <c r="F3477" s="3">
        <v>44182</v>
      </c>
      <c r="G3477" t="s">
        <v>3</v>
      </c>
      <c r="H3477" t="s">
        <v>4</v>
      </c>
      <c r="I3477" s="4">
        <v>700</v>
      </c>
      <c r="J3477" t="s">
        <v>5</v>
      </c>
      <c r="K3477" t="s">
        <v>4</v>
      </c>
      <c r="L3477" s="4">
        <v>700</v>
      </c>
      <c r="M3477" s="4">
        <v>8.24</v>
      </c>
      <c r="N3477" s="13" t="s">
        <v>7847</v>
      </c>
      <c r="O3477" s="14" t="s">
        <v>0</v>
      </c>
      <c r="P3477" t="s">
        <v>2051</v>
      </c>
      <c r="Q3477" t="s">
        <v>2040</v>
      </c>
      <c r="R3477" t="s">
        <v>2058</v>
      </c>
      <c r="S3477" t="s">
        <v>0</v>
      </c>
      <c r="T3477" t="s">
        <v>9</v>
      </c>
      <c r="U3477" t="s">
        <v>42</v>
      </c>
      <c r="V3477" t="s">
        <v>0</v>
      </c>
      <c r="W3477" t="s">
        <v>0</v>
      </c>
      <c r="X3477" t="s">
        <v>0</v>
      </c>
      <c r="Y3477" t="s">
        <v>11</v>
      </c>
      <c r="Z3477" t="s">
        <v>0</v>
      </c>
      <c r="AA3477" s="3"/>
      <c r="AB3477" t="s">
        <v>0</v>
      </c>
      <c r="AC3477" t="s">
        <v>0</v>
      </c>
      <c r="AD3477" t="s">
        <v>0</v>
      </c>
      <c r="AE3477" s="4">
        <v>0</v>
      </c>
    </row>
    <row r="3478" spans="1:31" x14ac:dyDescent="0.2">
      <c r="A3478" s="2" t="s">
        <v>0</v>
      </c>
      <c r="B3478" t="s">
        <v>1</v>
      </c>
      <c r="C3478" t="s">
        <v>2069</v>
      </c>
      <c r="D3478" s="3">
        <v>44175</v>
      </c>
      <c r="E3478" s="3">
        <v>44175</v>
      </c>
      <c r="F3478" s="3">
        <v>44180</v>
      </c>
      <c r="G3478" t="s">
        <v>3</v>
      </c>
      <c r="H3478" t="s">
        <v>4</v>
      </c>
      <c r="I3478" s="4">
        <v>700</v>
      </c>
      <c r="J3478" t="s">
        <v>5</v>
      </c>
      <c r="K3478" t="s">
        <v>4</v>
      </c>
      <c r="L3478" s="4">
        <v>700</v>
      </c>
      <c r="M3478" s="4">
        <v>8.24</v>
      </c>
      <c r="N3478" s="13" t="s">
        <v>7861</v>
      </c>
      <c r="O3478" s="14" t="s">
        <v>0</v>
      </c>
      <c r="P3478" t="s">
        <v>2070</v>
      </c>
      <c r="Q3478" t="s">
        <v>2061</v>
      </c>
      <c r="R3478" t="s">
        <v>2073</v>
      </c>
      <c r="S3478" t="s">
        <v>0</v>
      </c>
      <c r="T3478" t="s">
        <v>9</v>
      </c>
      <c r="U3478" t="s">
        <v>139</v>
      </c>
      <c r="V3478" t="s">
        <v>0</v>
      </c>
      <c r="W3478" t="s">
        <v>0</v>
      </c>
      <c r="X3478" t="s">
        <v>0</v>
      </c>
      <c r="Y3478" t="s">
        <v>11</v>
      </c>
      <c r="Z3478" t="s">
        <v>0</v>
      </c>
      <c r="AA3478" s="3"/>
      <c r="AB3478" t="s">
        <v>0</v>
      </c>
      <c r="AC3478" t="s">
        <v>0</v>
      </c>
      <c r="AD3478" t="s">
        <v>0</v>
      </c>
      <c r="AE3478" s="4">
        <v>0</v>
      </c>
    </row>
    <row r="3479" spans="1:31" x14ac:dyDescent="0.2">
      <c r="A3479" s="2" t="s">
        <v>0</v>
      </c>
      <c r="B3479" t="s">
        <v>1</v>
      </c>
      <c r="C3479" t="s">
        <v>2069</v>
      </c>
      <c r="D3479" s="3">
        <v>44175</v>
      </c>
      <c r="E3479" s="3">
        <v>44175</v>
      </c>
      <c r="F3479" s="3">
        <v>44180</v>
      </c>
      <c r="G3479" t="s">
        <v>3</v>
      </c>
      <c r="H3479" t="s">
        <v>4</v>
      </c>
      <c r="I3479" s="4">
        <v>700</v>
      </c>
      <c r="J3479" t="s">
        <v>5</v>
      </c>
      <c r="K3479" t="s">
        <v>4</v>
      </c>
      <c r="L3479" s="4">
        <v>700</v>
      </c>
      <c r="M3479" s="4">
        <v>8.24</v>
      </c>
      <c r="N3479" s="13" t="s">
        <v>7866</v>
      </c>
      <c r="O3479" s="14" t="s">
        <v>0</v>
      </c>
      <c r="P3479" t="s">
        <v>2070</v>
      </c>
      <c r="Q3479" t="s">
        <v>2061</v>
      </c>
      <c r="R3479" t="s">
        <v>1793</v>
      </c>
      <c r="S3479" t="s">
        <v>0</v>
      </c>
      <c r="T3479" t="s">
        <v>9</v>
      </c>
      <c r="U3479" t="s">
        <v>139</v>
      </c>
      <c r="V3479" t="s">
        <v>0</v>
      </c>
      <c r="W3479" t="s">
        <v>0</v>
      </c>
      <c r="X3479" t="s">
        <v>0</v>
      </c>
      <c r="Y3479" t="s">
        <v>11</v>
      </c>
      <c r="Z3479" t="s">
        <v>0</v>
      </c>
      <c r="AA3479" s="3"/>
      <c r="AB3479" t="s">
        <v>0</v>
      </c>
      <c r="AC3479" t="s">
        <v>0</v>
      </c>
      <c r="AD3479" t="s">
        <v>0</v>
      </c>
      <c r="AE3479" s="4">
        <v>0</v>
      </c>
    </row>
    <row r="3480" spans="1:31" x14ac:dyDescent="0.2">
      <c r="A3480" s="2" t="s">
        <v>0</v>
      </c>
      <c r="B3480" t="s">
        <v>1</v>
      </c>
      <c r="C3480" t="s">
        <v>2100</v>
      </c>
      <c r="D3480" s="3">
        <v>44179</v>
      </c>
      <c r="E3480" s="3">
        <v>44179</v>
      </c>
      <c r="F3480" s="3">
        <v>44195</v>
      </c>
      <c r="G3480" t="s">
        <v>3</v>
      </c>
      <c r="H3480" t="s">
        <v>4</v>
      </c>
      <c r="I3480" s="4">
        <v>700</v>
      </c>
      <c r="J3480" t="s">
        <v>5</v>
      </c>
      <c r="K3480" t="s">
        <v>4</v>
      </c>
      <c r="L3480" s="4">
        <v>700</v>
      </c>
      <c r="M3480" s="4">
        <v>8.24</v>
      </c>
      <c r="N3480" s="13" t="s">
        <v>7934</v>
      </c>
      <c r="O3480" s="14" t="s">
        <v>0</v>
      </c>
      <c r="P3480" t="s">
        <v>2101</v>
      </c>
      <c r="Q3480" t="s">
        <v>2092</v>
      </c>
      <c r="R3480" t="s">
        <v>1732</v>
      </c>
      <c r="S3480" t="s">
        <v>0</v>
      </c>
      <c r="T3480" t="s">
        <v>9</v>
      </c>
      <c r="U3480" t="s">
        <v>139</v>
      </c>
      <c r="V3480" t="s">
        <v>0</v>
      </c>
      <c r="W3480" t="s">
        <v>0</v>
      </c>
      <c r="X3480" t="s">
        <v>0</v>
      </c>
      <c r="Y3480" t="s">
        <v>11</v>
      </c>
      <c r="Z3480" t="s">
        <v>0</v>
      </c>
      <c r="AA3480" s="3"/>
      <c r="AB3480" t="s">
        <v>0</v>
      </c>
      <c r="AC3480" t="s">
        <v>0</v>
      </c>
      <c r="AD3480" t="s">
        <v>0</v>
      </c>
      <c r="AE3480" s="4">
        <v>0</v>
      </c>
    </row>
    <row r="3481" spans="1:31" x14ac:dyDescent="0.2">
      <c r="A3481" s="2" t="s">
        <v>0</v>
      </c>
      <c r="B3481" t="s">
        <v>1</v>
      </c>
      <c r="C3481" t="s">
        <v>2127</v>
      </c>
      <c r="D3481" s="3">
        <v>44180</v>
      </c>
      <c r="E3481" s="3">
        <v>44180</v>
      </c>
      <c r="F3481" s="3">
        <v>44187</v>
      </c>
      <c r="G3481" t="s">
        <v>3</v>
      </c>
      <c r="H3481" t="s">
        <v>4</v>
      </c>
      <c r="I3481" s="4">
        <v>700</v>
      </c>
      <c r="J3481" t="s">
        <v>5</v>
      </c>
      <c r="K3481" t="s">
        <v>4</v>
      </c>
      <c r="L3481" s="4">
        <v>700</v>
      </c>
      <c r="M3481" s="4">
        <v>8.24</v>
      </c>
      <c r="N3481" s="13" t="s">
        <v>7969</v>
      </c>
      <c r="O3481" s="14" t="s">
        <v>0</v>
      </c>
      <c r="P3481" t="s">
        <v>2128</v>
      </c>
      <c r="Q3481" t="s">
        <v>2118</v>
      </c>
      <c r="R3481" t="s">
        <v>1545</v>
      </c>
      <c r="S3481" t="s">
        <v>0</v>
      </c>
      <c r="T3481" t="s">
        <v>9</v>
      </c>
      <c r="U3481" t="s">
        <v>139</v>
      </c>
      <c r="V3481" t="s">
        <v>0</v>
      </c>
      <c r="W3481" t="s">
        <v>0</v>
      </c>
      <c r="X3481" t="s">
        <v>0</v>
      </c>
      <c r="Y3481" t="s">
        <v>11</v>
      </c>
      <c r="Z3481" t="s">
        <v>0</v>
      </c>
      <c r="AA3481" s="3"/>
      <c r="AB3481" t="s">
        <v>0</v>
      </c>
      <c r="AC3481" t="s">
        <v>0</v>
      </c>
      <c r="AD3481" t="s">
        <v>0</v>
      </c>
      <c r="AE3481" s="4">
        <v>0</v>
      </c>
    </row>
    <row r="3482" spans="1:31" x14ac:dyDescent="0.2">
      <c r="A3482" s="2" t="s">
        <v>0</v>
      </c>
      <c r="B3482" t="s">
        <v>1</v>
      </c>
      <c r="C3482" t="s">
        <v>2176</v>
      </c>
      <c r="D3482" s="3">
        <v>44185</v>
      </c>
      <c r="E3482" s="3">
        <v>44185</v>
      </c>
      <c r="F3482" s="3">
        <v>44195</v>
      </c>
      <c r="G3482" t="s">
        <v>3</v>
      </c>
      <c r="H3482" t="s">
        <v>4</v>
      </c>
      <c r="I3482" s="4">
        <v>700</v>
      </c>
      <c r="J3482" t="s">
        <v>5</v>
      </c>
      <c r="K3482" t="s">
        <v>4</v>
      </c>
      <c r="L3482" s="4">
        <v>700</v>
      </c>
      <c r="M3482" s="4">
        <v>8.24</v>
      </c>
      <c r="N3482" s="13" t="s">
        <v>8027</v>
      </c>
      <c r="O3482" s="14" t="s">
        <v>0</v>
      </c>
      <c r="P3482" t="s">
        <v>2177</v>
      </c>
      <c r="Q3482" t="s">
        <v>2142</v>
      </c>
      <c r="R3482" t="s">
        <v>2196</v>
      </c>
      <c r="S3482" t="s">
        <v>0</v>
      </c>
      <c r="T3482" t="s">
        <v>9</v>
      </c>
      <c r="U3482" t="s">
        <v>139</v>
      </c>
      <c r="V3482" t="s">
        <v>0</v>
      </c>
      <c r="W3482" t="s">
        <v>0</v>
      </c>
      <c r="X3482" t="s">
        <v>0</v>
      </c>
      <c r="Y3482" t="s">
        <v>11</v>
      </c>
      <c r="Z3482" t="s">
        <v>0</v>
      </c>
      <c r="AA3482" s="3"/>
      <c r="AB3482" t="s">
        <v>0</v>
      </c>
      <c r="AC3482" t="s">
        <v>0</v>
      </c>
      <c r="AD3482" t="s">
        <v>0</v>
      </c>
      <c r="AE3482" s="4">
        <v>0</v>
      </c>
    </row>
    <row r="3483" spans="1:31" x14ac:dyDescent="0.2">
      <c r="A3483" s="2" t="s">
        <v>0</v>
      </c>
      <c r="B3483" t="s">
        <v>1</v>
      </c>
      <c r="C3483" t="s">
        <v>2176</v>
      </c>
      <c r="D3483" s="3">
        <v>44185</v>
      </c>
      <c r="E3483" s="3">
        <v>44185</v>
      </c>
      <c r="F3483" s="3">
        <v>44195</v>
      </c>
      <c r="G3483" t="s">
        <v>3</v>
      </c>
      <c r="H3483" t="s">
        <v>4</v>
      </c>
      <c r="I3483" s="4">
        <v>700</v>
      </c>
      <c r="J3483" t="s">
        <v>5</v>
      </c>
      <c r="K3483" t="s">
        <v>4</v>
      </c>
      <c r="L3483" s="4">
        <v>700</v>
      </c>
      <c r="M3483" s="4">
        <v>8.24</v>
      </c>
      <c r="N3483" s="13" t="s">
        <v>8029</v>
      </c>
      <c r="O3483" s="14" t="s">
        <v>0</v>
      </c>
      <c r="P3483" t="s">
        <v>2177</v>
      </c>
      <c r="Q3483" t="s">
        <v>2142</v>
      </c>
      <c r="R3483" t="s">
        <v>2198</v>
      </c>
      <c r="S3483" t="s">
        <v>0</v>
      </c>
      <c r="T3483" t="s">
        <v>9</v>
      </c>
      <c r="U3483" t="s">
        <v>139</v>
      </c>
      <c r="V3483" t="s">
        <v>0</v>
      </c>
      <c r="W3483" t="s">
        <v>0</v>
      </c>
      <c r="X3483" t="s">
        <v>0</v>
      </c>
      <c r="Y3483" t="s">
        <v>11</v>
      </c>
      <c r="Z3483" t="s">
        <v>0</v>
      </c>
      <c r="AA3483" s="3"/>
      <c r="AB3483" t="s">
        <v>0</v>
      </c>
      <c r="AC3483" t="s">
        <v>0</v>
      </c>
      <c r="AD3483" t="s">
        <v>0</v>
      </c>
      <c r="AE3483" s="4">
        <v>0</v>
      </c>
    </row>
    <row r="3484" spans="1:31" x14ac:dyDescent="0.2">
      <c r="A3484" s="2" t="s">
        <v>0</v>
      </c>
      <c r="B3484" t="s">
        <v>1</v>
      </c>
      <c r="C3484" t="s">
        <v>2499</v>
      </c>
      <c r="D3484" s="3">
        <v>44203</v>
      </c>
      <c r="E3484" s="3">
        <v>44203</v>
      </c>
      <c r="F3484" s="3">
        <v>44221</v>
      </c>
      <c r="G3484" t="s">
        <v>3</v>
      </c>
      <c r="H3484" t="s">
        <v>4</v>
      </c>
      <c r="I3484" s="4">
        <v>700</v>
      </c>
      <c r="J3484" t="s">
        <v>5</v>
      </c>
      <c r="K3484" t="s">
        <v>4</v>
      </c>
      <c r="L3484" s="4">
        <v>700</v>
      </c>
      <c r="M3484" s="4">
        <v>8.24</v>
      </c>
      <c r="N3484" s="13" t="s">
        <v>8251</v>
      </c>
      <c r="O3484" s="14" t="s">
        <v>0</v>
      </c>
      <c r="P3484" t="s">
        <v>2500</v>
      </c>
      <c r="Q3484" t="s">
        <v>2501</v>
      </c>
      <c r="R3484" t="s">
        <v>2507</v>
      </c>
      <c r="S3484" t="s">
        <v>0</v>
      </c>
      <c r="T3484" t="s">
        <v>9</v>
      </c>
      <c r="U3484" t="s">
        <v>42</v>
      </c>
      <c r="V3484" t="s">
        <v>0</v>
      </c>
      <c r="W3484" t="s">
        <v>0</v>
      </c>
      <c r="X3484" t="s">
        <v>0</v>
      </c>
      <c r="Y3484" t="s">
        <v>11</v>
      </c>
      <c r="Z3484" t="s">
        <v>0</v>
      </c>
      <c r="AA3484" s="3"/>
      <c r="AB3484" t="s">
        <v>0</v>
      </c>
      <c r="AC3484" t="s">
        <v>0</v>
      </c>
      <c r="AD3484" t="s">
        <v>0</v>
      </c>
      <c r="AE3484" s="4">
        <v>0</v>
      </c>
    </row>
    <row r="3485" spans="1:31" x14ac:dyDescent="0.2">
      <c r="A3485" s="2" t="s">
        <v>0</v>
      </c>
      <c r="B3485" t="s">
        <v>1</v>
      </c>
      <c r="C3485" t="s">
        <v>2520</v>
      </c>
      <c r="D3485" s="3">
        <v>44227</v>
      </c>
      <c r="E3485" s="3">
        <v>44208</v>
      </c>
      <c r="F3485" s="3">
        <v>44229</v>
      </c>
      <c r="G3485" t="s">
        <v>3</v>
      </c>
      <c r="H3485" t="s">
        <v>4</v>
      </c>
      <c r="I3485" s="4">
        <v>700</v>
      </c>
      <c r="J3485" t="s">
        <v>5</v>
      </c>
      <c r="K3485" t="s">
        <v>4</v>
      </c>
      <c r="L3485" s="4">
        <v>700</v>
      </c>
      <c r="M3485" s="4">
        <v>8.24</v>
      </c>
      <c r="N3485" s="13" t="s">
        <v>8299</v>
      </c>
      <c r="O3485" s="14" t="s">
        <v>0</v>
      </c>
      <c r="P3485" t="s">
        <v>2521</v>
      </c>
      <c r="Q3485" t="s">
        <v>2522</v>
      </c>
      <c r="R3485" t="s">
        <v>2543</v>
      </c>
      <c r="S3485" t="s">
        <v>0</v>
      </c>
      <c r="T3485" t="s">
        <v>9</v>
      </c>
      <c r="U3485" t="s">
        <v>139</v>
      </c>
      <c r="V3485" t="s">
        <v>0</v>
      </c>
      <c r="W3485" t="s">
        <v>0</v>
      </c>
      <c r="X3485" t="s">
        <v>0</v>
      </c>
      <c r="Y3485" t="s">
        <v>11</v>
      </c>
      <c r="Z3485" t="s">
        <v>0</v>
      </c>
      <c r="AA3485" s="3"/>
      <c r="AB3485" t="s">
        <v>0</v>
      </c>
      <c r="AC3485" t="s">
        <v>0</v>
      </c>
      <c r="AD3485" t="s">
        <v>0</v>
      </c>
      <c r="AE3485" s="4">
        <v>0</v>
      </c>
    </row>
    <row r="3486" spans="1:31" x14ac:dyDescent="0.2">
      <c r="A3486" s="2" t="s">
        <v>0</v>
      </c>
      <c r="B3486" t="s">
        <v>1</v>
      </c>
      <c r="C3486" t="s">
        <v>2520</v>
      </c>
      <c r="D3486" s="3">
        <v>44227</v>
      </c>
      <c r="E3486" s="3">
        <v>44208</v>
      </c>
      <c r="F3486" s="3">
        <v>44229</v>
      </c>
      <c r="G3486" t="s">
        <v>3</v>
      </c>
      <c r="H3486" t="s">
        <v>4</v>
      </c>
      <c r="I3486" s="4">
        <v>700</v>
      </c>
      <c r="J3486" t="s">
        <v>5</v>
      </c>
      <c r="K3486" t="s">
        <v>4</v>
      </c>
      <c r="L3486" s="4">
        <v>700</v>
      </c>
      <c r="M3486" s="4">
        <v>8.24</v>
      </c>
      <c r="N3486" s="13" t="s">
        <v>8322</v>
      </c>
      <c r="O3486" s="14" t="s">
        <v>0</v>
      </c>
      <c r="P3486" t="s">
        <v>2521</v>
      </c>
      <c r="Q3486" t="s">
        <v>2522</v>
      </c>
      <c r="R3486" t="s">
        <v>1726</v>
      </c>
      <c r="S3486" t="s">
        <v>0</v>
      </c>
      <c r="T3486" t="s">
        <v>9</v>
      </c>
      <c r="U3486" t="s">
        <v>139</v>
      </c>
      <c r="V3486" t="s">
        <v>0</v>
      </c>
      <c r="W3486" t="s">
        <v>0</v>
      </c>
      <c r="X3486" t="s">
        <v>0</v>
      </c>
      <c r="Y3486" t="s">
        <v>11</v>
      </c>
      <c r="Z3486" t="s">
        <v>0</v>
      </c>
      <c r="AA3486" s="3"/>
      <c r="AB3486" t="s">
        <v>0</v>
      </c>
      <c r="AC3486" t="s">
        <v>0</v>
      </c>
      <c r="AD3486" t="s">
        <v>0</v>
      </c>
      <c r="AE3486" s="4">
        <v>0</v>
      </c>
    </row>
    <row r="3487" spans="1:31" x14ac:dyDescent="0.2">
      <c r="A3487" s="2" t="s">
        <v>0</v>
      </c>
      <c r="B3487" t="s">
        <v>1</v>
      </c>
      <c r="C3487" t="s">
        <v>2520</v>
      </c>
      <c r="D3487" s="3">
        <v>44227</v>
      </c>
      <c r="E3487" s="3">
        <v>44208</v>
      </c>
      <c r="F3487" s="3">
        <v>44229</v>
      </c>
      <c r="G3487" t="s">
        <v>3</v>
      </c>
      <c r="H3487" t="s">
        <v>4</v>
      </c>
      <c r="I3487" s="4">
        <v>700</v>
      </c>
      <c r="J3487" t="s">
        <v>5</v>
      </c>
      <c r="K3487" t="s">
        <v>4</v>
      </c>
      <c r="L3487" s="4">
        <v>700</v>
      </c>
      <c r="M3487" s="4">
        <v>8.24</v>
      </c>
      <c r="N3487" s="13" t="s">
        <v>8381</v>
      </c>
      <c r="O3487" s="14" t="s">
        <v>0</v>
      </c>
      <c r="P3487" t="s">
        <v>2521</v>
      </c>
      <c r="Q3487" t="s">
        <v>2522</v>
      </c>
      <c r="R3487" t="s">
        <v>2073</v>
      </c>
      <c r="S3487" t="s">
        <v>0</v>
      </c>
      <c r="T3487" t="s">
        <v>9</v>
      </c>
      <c r="U3487" t="s">
        <v>139</v>
      </c>
      <c r="V3487" t="s">
        <v>0</v>
      </c>
      <c r="W3487" t="s">
        <v>0</v>
      </c>
      <c r="X3487" t="s">
        <v>0</v>
      </c>
      <c r="Y3487" t="s">
        <v>11</v>
      </c>
      <c r="Z3487" t="s">
        <v>0</v>
      </c>
      <c r="AA3487" s="3"/>
      <c r="AB3487" t="s">
        <v>0</v>
      </c>
      <c r="AC3487" t="s">
        <v>0</v>
      </c>
      <c r="AD3487" t="s">
        <v>0</v>
      </c>
      <c r="AE3487" s="4">
        <v>0</v>
      </c>
    </row>
    <row r="3488" spans="1:31" x14ac:dyDescent="0.2">
      <c r="A3488" s="2" t="s">
        <v>0</v>
      </c>
      <c r="B3488" t="s">
        <v>1</v>
      </c>
      <c r="C3488" t="s">
        <v>2591</v>
      </c>
      <c r="D3488" s="3">
        <v>44209</v>
      </c>
      <c r="E3488" s="3">
        <v>44209</v>
      </c>
      <c r="F3488" s="3">
        <v>44221</v>
      </c>
      <c r="G3488" t="s">
        <v>3</v>
      </c>
      <c r="H3488" t="s">
        <v>4</v>
      </c>
      <c r="I3488" s="4">
        <v>700</v>
      </c>
      <c r="J3488" t="s">
        <v>5</v>
      </c>
      <c r="K3488" t="s">
        <v>4</v>
      </c>
      <c r="L3488" s="4">
        <v>700</v>
      </c>
      <c r="M3488" s="4">
        <v>8.24</v>
      </c>
      <c r="N3488" s="13" t="s">
        <v>8434</v>
      </c>
      <c r="O3488" s="14" t="s">
        <v>0</v>
      </c>
      <c r="P3488" t="s">
        <v>2592</v>
      </c>
      <c r="Q3488" t="s">
        <v>2580</v>
      </c>
      <c r="R3488" t="s">
        <v>1545</v>
      </c>
      <c r="S3488" t="s">
        <v>0</v>
      </c>
      <c r="T3488" t="s">
        <v>9</v>
      </c>
      <c r="U3488" t="s">
        <v>139</v>
      </c>
      <c r="V3488" t="s">
        <v>0</v>
      </c>
      <c r="W3488" t="s">
        <v>0</v>
      </c>
      <c r="X3488" t="s">
        <v>0</v>
      </c>
      <c r="Y3488" t="s">
        <v>11</v>
      </c>
      <c r="Z3488" t="s">
        <v>0</v>
      </c>
      <c r="AA3488" s="3"/>
      <c r="AB3488" t="s">
        <v>0</v>
      </c>
      <c r="AC3488" t="s">
        <v>0</v>
      </c>
      <c r="AD3488" t="s">
        <v>0</v>
      </c>
      <c r="AE3488" s="4">
        <v>0</v>
      </c>
    </row>
    <row r="3489" spans="1:31" x14ac:dyDescent="0.2">
      <c r="A3489" s="2" t="s">
        <v>0</v>
      </c>
      <c r="B3489" t="s">
        <v>1</v>
      </c>
      <c r="C3489" t="s">
        <v>2595</v>
      </c>
      <c r="D3489" s="3">
        <v>44209</v>
      </c>
      <c r="E3489" s="3">
        <v>44209</v>
      </c>
      <c r="F3489" s="3">
        <v>44221</v>
      </c>
      <c r="G3489" t="s">
        <v>3</v>
      </c>
      <c r="H3489" t="s">
        <v>4</v>
      </c>
      <c r="I3489" s="4">
        <v>700</v>
      </c>
      <c r="J3489" t="s">
        <v>5</v>
      </c>
      <c r="K3489" t="s">
        <v>4</v>
      </c>
      <c r="L3489" s="4">
        <v>700</v>
      </c>
      <c r="M3489" s="4">
        <v>8.24</v>
      </c>
      <c r="N3489" s="13" t="s">
        <v>8484</v>
      </c>
      <c r="O3489" s="14" t="s">
        <v>0</v>
      </c>
      <c r="P3489" t="s">
        <v>2596</v>
      </c>
      <c r="Q3489" t="s">
        <v>2580</v>
      </c>
      <c r="R3489" t="s">
        <v>2612</v>
      </c>
      <c r="S3489" t="s">
        <v>0</v>
      </c>
      <c r="T3489" t="s">
        <v>9</v>
      </c>
      <c r="U3489" t="s">
        <v>139</v>
      </c>
      <c r="V3489" t="s">
        <v>0</v>
      </c>
      <c r="W3489" t="s">
        <v>0</v>
      </c>
      <c r="X3489" t="s">
        <v>0</v>
      </c>
      <c r="Y3489" t="s">
        <v>11</v>
      </c>
      <c r="Z3489" t="s">
        <v>0</v>
      </c>
      <c r="AA3489" s="3"/>
      <c r="AB3489" t="s">
        <v>0</v>
      </c>
      <c r="AC3489" t="s">
        <v>0</v>
      </c>
      <c r="AD3489" t="s">
        <v>0</v>
      </c>
      <c r="AE3489" s="4">
        <v>0</v>
      </c>
    </row>
    <row r="3490" spans="1:31" x14ac:dyDescent="0.2">
      <c r="A3490" s="2" t="s">
        <v>0</v>
      </c>
      <c r="B3490" t="s">
        <v>1</v>
      </c>
      <c r="C3490" t="s">
        <v>2679</v>
      </c>
      <c r="D3490" s="3">
        <v>44219</v>
      </c>
      <c r="E3490" s="3">
        <v>44219</v>
      </c>
      <c r="F3490" s="3">
        <v>44229</v>
      </c>
      <c r="G3490" t="s">
        <v>3</v>
      </c>
      <c r="H3490" t="s">
        <v>4</v>
      </c>
      <c r="I3490" s="4">
        <v>700</v>
      </c>
      <c r="J3490" t="s">
        <v>5</v>
      </c>
      <c r="K3490" t="s">
        <v>4</v>
      </c>
      <c r="L3490" s="4">
        <v>700</v>
      </c>
      <c r="M3490" s="4">
        <v>8.24</v>
      </c>
      <c r="N3490" s="13" t="s">
        <v>8527</v>
      </c>
      <c r="O3490" s="14" t="s">
        <v>0</v>
      </c>
      <c r="P3490" t="s">
        <v>2680</v>
      </c>
      <c r="Q3490" t="s">
        <v>2681</v>
      </c>
      <c r="R3490" t="s">
        <v>2688</v>
      </c>
      <c r="S3490" t="s">
        <v>0</v>
      </c>
      <c r="T3490" t="s">
        <v>9</v>
      </c>
      <c r="U3490" t="s">
        <v>178</v>
      </c>
      <c r="V3490" t="s">
        <v>0</v>
      </c>
      <c r="W3490" t="s">
        <v>0</v>
      </c>
      <c r="X3490" t="s">
        <v>0</v>
      </c>
      <c r="Y3490" t="s">
        <v>11</v>
      </c>
      <c r="Z3490" t="s">
        <v>0</v>
      </c>
      <c r="AA3490" s="3"/>
      <c r="AB3490" t="s">
        <v>0</v>
      </c>
      <c r="AC3490" t="s">
        <v>0</v>
      </c>
      <c r="AD3490" t="s">
        <v>0</v>
      </c>
      <c r="AE3490" s="4">
        <v>0</v>
      </c>
    </row>
    <row r="3491" spans="1:31" x14ac:dyDescent="0.2">
      <c r="A3491" s="2" t="s">
        <v>0</v>
      </c>
      <c r="B3491" t="s">
        <v>1</v>
      </c>
      <c r="C3491" t="s">
        <v>2964</v>
      </c>
      <c r="D3491" s="3">
        <v>44231</v>
      </c>
      <c r="E3491" s="3">
        <v>44231</v>
      </c>
      <c r="F3491" s="3">
        <v>44243</v>
      </c>
      <c r="G3491" t="s">
        <v>3</v>
      </c>
      <c r="H3491" t="s">
        <v>4</v>
      </c>
      <c r="I3491" s="4">
        <v>700</v>
      </c>
      <c r="J3491" t="s">
        <v>5</v>
      </c>
      <c r="K3491" t="s">
        <v>4</v>
      </c>
      <c r="L3491" s="4">
        <v>700</v>
      </c>
      <c r="M3491" s="4">
        <v>8.24</v>
      </c>
      <c r="N3491" s="13" t="s">
        <v>8720</v>
      </c>
      <c r="O3491" s="14" t="s">
        <v>0</v>
      </c>
      <c r="P3491" t="s">
        <v>2965</v>
      </c>
      <c r="Q3491" t="s">
        <v>2966</v>
      </c>
      <c r="R3491" t="s">
        <v>2969</v>
      </c>
      <c r="S3491" t="s">
        <v>0</v>
      </c>
      <c r="T3491" t="s">
        <v>9</v>
      </c>
      <c r="U3491" t="s">
        <v>42</v>
      </c>
      <c r="V3491" t="s">
        <v>0</v>
      </c>
      <c r="W3491" t="s">
        <v>0</v>
      </c>
      <c r="X3491" t="s">
        <v>0</v>
      </c>
      <c r="Y3491" t="s">
        <v>11</v>
      </c>
      <c r="Z3491" t="s">
        <v>0</v>
      </c>
      <c r="AA3491" s="3"/>
      <c r="AB3491" t="s">
        <v>0</v>
      </c>
      <c r="AC3491" t="s">
        <v>0</v>
      </c>
      <c r="AD3491" t="s">
        <v>0</v>
      </c>
      <c r="AE3491" s="4">
        <v>0</v>
      </c>
    </row>
    <row r="3492" spans="1:31" x14ac:dyDescent="0.2">
      <c r="A3492" s="2" t="s">
        <v>0</v>
      </c>
      <c r="B3492" t="s">
        <v>1</v>
      </c>
      <c r="C3492" t="s">
        <v>2964</v>
      </c>
      <c r="D3492" s="3">
        <v>44231</v>
      </c>
      <c r="E3492" s="3">
        <v>44231</v>
      </c>
      <c r="F3492" s="3">
        <v>44243</v>
      </c>
      <c r="G3492" t="s">
        <v>3</v>
      </c>
      <c r="H3492" t="s">
        <v>4</v>
      </c>
      <c r="I3492" s="4">
        <v>700</v>
      </c>
      <c r="J3492" t="s">
        <v>5</v>
      </c>
      <c r="K3492" t="s">
        <v>4</v>
      </c>
      <c r="L3492" s="4">
        <v>700</v>
      </c>
      <c r="M3492" s="4">
        <v>8.24</v>
      </c>
      <c r="N3492" s="13" t="s">
        <v>8723</v>
      </c>
      <c r="O3492" s="14" t="s">
        <v>0</v>
      </c>
      <c r="P3492" t="s">
        <v>2965</v>
      </c>
      <c r="Q3492" t="s">
        <v>2966</v>
      </c>
      <c r="R3492" t="s">
        <v>2507</v>
      </c>
      <c r="S3492" t="s">
        <v>0</v>
      </c>
      <c r="T3492" t="s">
        <v>9</v>
      </c>
      <c r="U3492" t="s">
        <v>42</v>
      </c>
      <c r="V3492" t="s">
        <v>0</v>
      </c>
      <c r="W3492" t="s">
        <v>0</v>
      </c>
      <c r="X3492" t="s">
        <v>0</v>
      </c>
      <c r="Y3492" t="s">
        <v>11</v>
      </c>
      <c r="Z3492" t="s">
        <v>0</v>
      </c>
      <c r="AA3492" s="3"/>
      <c r="AB3492" t="s">
        <v>0</v>
      </c>
      <c r="AC3492" t="s">
        <v>0</v>
      </c>
      <c r="AD3492" t="s">
        <v>0</v>
      </c>
      <c r="AE3492" s="4">
        <v>0</v>
      </c>
    </row>
    <row r="3493" spans="1:31" x14ac:dyDescent="0.2">
      <c r="A3493" s="2" t="s">
        <v>0</v>
      </c>
      <c r="B3493" t="s">
        <v>1</v>
      </c>
      <c r="C3493" t="s">
        <v>2984</v>
      </c>
      <c r="D3493" s="3">
        <v>44231</v>
      </c>
      <c r="E3493" s="3">
        <v>44231</v>
      </c>
      <c r="F3493" s="3">
        <v>44243</v>
      </c>
      <c r="G3493" t="s">
        <v>3</v>
      </c>
      <c r="H3493" t="s">
        <v>4</v>
      </c>
      <c r="I3493" s="4">
        <v>700</v>
      </c>
      <c r="J3493" t="s">
        <v>5</v>
      </c>
      <c r="K3493" t="s">
        <v>4</v>
      </c>
      <c r="L3493" s="4">
        <v>700</v>
      </c>
      <c r="M3493" s="4">
        <v>8.24</v>
      </c>
      <c r="N3493" s="13" t="s">
        <v>8745</v>
      </c>
      <c r="O3493" s="14" t="s">
        <v>0</v>
      </c>
      <c r="P3493" t="s">
        <v>2985</v>
      </c>
      <c r="Q3493" t="s">
        <v>2966</v>
      </c>
      <c r="R3493" t="s">
        <v>2996</v>
      </c>
      <c r="S3493" t="s">
        <v>0</v>
      </c>
      <c r="T3493" t="s">
        <v>9</v>
      </c>
      <c r="U3493" t="s">
        <v>10</v>
      </c>
      <c r="V3493" t="s">
        <v>0</v>
      </c>
      <c r="W3493" t="s">
        <v>0</v>
      </c>
      <c r="X3493" t="s">
        <v>0</v>
      </c>
      <c r="Y3493" t="s">
        <v>11</v>
      </c>
      <c r="Z3493" t="s">
        <v>0</v>
      </c>
      <c r="AA3493" s="3"/>
      <c r="AB3493" t="s">
        <v>0</v>
      </c>
      <c r="AC3493" t="s">
        <v>0</v>
      </c>
      <c r="AD3493" t="s">
        <v>0</v>
      </c>
      <c r="AE3493" s="4">
        <v>0</v>
      </c>
    </row>
    <row r="3494" spans="1:31" x14ac:dyDescent="0.2">
      <c r="A3494" s="2" t="s">
        <v>0</v>
      </c>
      <c r="B3494" t="s">
        <v>1</v>
      </c>
      <c r="C3494" t="s">
        <v>3098</v>
      </c>
      <c r="D3494" s="3">
        <v>44241</v>
      </c>
      <c r="E3494" s="3">
        <v>44241</v>
      </c>
      <c r="F3494" s="3">
        <v>44251</v>
      </c>
      <c r="G3494" t="s">
        <v>3</v>
      </c>
      <c r="H3494" t="s">
        <v>4</v>
      </c>
      <c r="I3494" s="4">
        <v>700</v>
      </c>
      <c r="J3494" t="s">
        <v>5</v>
      </c>
      <c r="K3494" t="s">
        <v>4</v>
      </c>
      <c r="L3494" s="4">
        <v>700</v>
      </c>
      <c r="M3494" s="4">
        <v>8.24</v>
      </c>
      <c r="N3494" s="13" t="s">
        <v>8807</v>
      </c>
      <c r="O3494" s="14" t="s">
        <v>0</v>
      </c>
      <c r="P3494" t="s">
        <v>3099</v>
      </c>
      <c r="Q3494" t="s">
        <v>3093</v>
      </c>
      <c r="R3494" t="s">
        <v>1793</v>
      </c>
      <c r="S3494" t="s">
        <v>0</v>
      </c>
      <c r="T3494" t="s">
        <v>9</v>
      </c>
      <c r="U3494" t="s">
        <v>139</v>
      </c>
      <c r="V3494" t="s">
        <v>0</v>
      </c>
      <c r="W3494" t="s">
        <v>0</v>
      </c>
      <c r="X3494" t="s">
        <v>0</v>
      </c>
      <c r="Y3494" t="s">
        <v>11</v>
      </c>
      <c r="Z3494" t="s">
        <v>0</v>
      </c>
      <c r="AA3494" s="3"/>
      <c r="AB3494" t="s">
        <v>0</v>
      </c>
      <c r="AC3494" t="s">
        <v>0</v>
      </c>
      <c r="AD3494" t="s">
        <v>0</v>
      </c>
      <c r="AE3494" s="4">
        <v>0</v>
      </c>
    </row>
    <row r="3495" spans="1:31" x14ac:dyDescent="0.2">
      <c r="A3495" s="2" t="s">
        <v>0</v>
      </c>
      <c r="B3495" t="s">
        <v>1</v>
      </c>
      <c r="C3495" t="s">
        <v>3098</v>
      </c>
      <c r="D3495" s="3">
        <v>44241</v>
      </c>
      <c r="E3495" s="3">
        <v>44241</v>
      </c>
      <c r="F3495" s="3">
        <v>44251</v>
      </c>
      <c r="G3495" t="s">
        <v>3</v>
      </c>
      <c r="H3495" t="s">
        <v>4</v>
      </c>
      <c r="I3495" s="4">
        <v>700</v>
      </c>
      <c r="J3495" t="s">
        <v>5</v>
      </c>
      <c r="K3495" t="s">
        <v>4</v>
      </c>
      <c r="L3495" s="4">
        <v>700</v>
      </c>
      <c r="M3495" s="4">
        <v>8.24</v>
      </c>
      <c r="N3495" s="13" t="s">
        <v>8813</v>
      </c>
      <c r="O3495" s="14" t="s">
        <v>0</v>
      </c>
      <c r="P3495" t="s">
        <v>3099</v>
      </c>
      <c r="Q3495" t="s">
        <v>3093</v>
      </c>
      <c r="R3495" t="s">
        <v>1787</v>
      </c>
      <c r="S3495" t="s">
        <v>0</v>
      </c>
      <c r="T3495" t="s">
        <v>9</v>
      </c>
      <c r="U3495" t="s">
        <v>139</v>
      </c>
      <c r="V3495" t="s">
        <v>0</v>
      </c>
      <c r="W3495" t="s">
        <v>0</v>
      </c>
      <c r="X3495" t="s">
        <v>0</v>
      </c>
      <c r="Y3495" t="s">
        <v>11</v>
      </c>
      <c r="Z3495" t="s">
        <v>0</v>
      </c>
      <c r="AA3495" s="3"/>
      <c r="AB3495" t="s">
        <v>0</v>
      </c>
      <c r="AC3495" t="s">
        <v>0</v>
      </c>
      <c r="AD3495" t="s">
        <v>0</v>
      </c>
      <c r="AE3495" s="4">
        <v>0</v>
      </c>
    </row>
    <row r="3496" spans="1:31" x14ac:dyDescent="0.2">
      <c r="A3496" s="2" t="s">
        <v>0</v>
      </c>
      <c r="B3496" t="s">
        <v>1</v>
      </c>
      <c r="C3496" t="s">
        <v>3098</v>
      </c>
      <c r="D3496" s="3">
        <v>44241</v>
      </c>
      <c r="E3496" s="3">
        <v>44241</v>
      </c>
      <c r="F3496" s="3">
        <v>44251</v>
      </c>
      <c r="G3496" t="s">
        <v>3</v>
      </c>
      <c r="H3496" t="s">
        <v>4</v>
      </c>
      <c r="I3496" s="4">
        <v>700</v>
      </c>
      <c r="J3496" t="s">
        <v>5</v>
      </c>
      <c r="K3496" t="s">
        <v>4</v>
      </c>
      <c r="L3496" s="4">
        <v>700</v>
      </c>
      <c r="M3496" s="4">
        <v>8.24</v>
      </c>
      <c r="N3496" s="13" t="s">
        <v>8859</v>
      </c>
      <c r="O3496" s="14" t="s">
        <v>0</v>
      </c>
      <c r="P3496" t="s">
        <v>3099</v>
      </c>
      <c r="Q3496" t="s">
        <v>3093</v>
      </c>
      <c r="R3496" t="s">
        <v>1545</v>
      </c>
      <c r="S3496" t="s">
        <v>0</v>
      </c>
      <c r="T3496" t="s">
        <v>9</v>
      </c>
      <c r="U3496" t="s">
        <v>139</v>
      </c>
      <c r="V3496" t="s">
        <v>0</v>
      </c>
      <c r="W3496" t="s">
        <v>0</v>
      </c>
      <c r="X3496" t="s">
        <v>0</v>
      </c>
      <c r="Y3496" t="s">
        <v>11</v>
      </c>
      <c r="Z3496" t="s">
        <v>0</v>
      </c>
      <c r="AA3496" s="3"/>
      <c r="AB3496" t="s">
        <v>0</v>
      </c>
      <c r="AC3496" t="s">
        <v>0</v>
      </c>
      <c r="AD3496" t="s">
        <v>0</v>
      </c>
      <c r="AE3496" s="4">
        <v>0</v>
      </c>
    </row>
    <row r="3497" spans="1:31" x14ac:dyDescent="0.2">
      <c r="A3497" s="2" t="s">
        <v>0</v>
      </c>
      <c r="B3497" t="s">
        <v>1</v>
      </c>
      <c r="C3497" t="s">
        <v>3125</v>
      </c>
      <c r="D3497" s="3">
        <v>44242</v>
      </c>
      <c r="E3497" s="3">
        <v>44242</v>
      </c>
      <c r="F3497" s="3">
        <v>44251</v>
      </c>
      <c r="G3497" t="s">
        <v>3</v>
      </c>
      <c r="H3497" t="s">
        <v>4</v>
      </c>
      <c r="I3497" s="4">
        <v>700</v>
      </c>
      <c r="J3497" t="s">
        <v>5</v>
      </c>
      <c r="K3497" t="s">
        <v>4</v>
      </c>
      <c r="L3497" s="4">
        <v>700</v>
      </c>
      <c r="M3497" s="4">
        <v>8.24</v>
      </c>
      <c r="N3497" s="13" t="s">
        <v>8943</v>
      </c>
      <c r="O3497" s="14" t="s">
        <v>0</v>
      </c>
      <c r="P3497" t="s">
        <v>3126</v>
      </c>
      <c r="Q3497" t="s">
        <v>3122</v>
      </c>
      <c r="R3497" t="s">
        <v>1732</v>
      </c>
      <c r="S3497" t="s">
        <v>0</v>
      </c>
      <c r="T3497" t="s">
        <v>9</v>
      </c>
      <c r="U3497" t="s">
        <v>139</v>
      </c>
      <c r="V3497" t="s">
        <v>0</v>
      </c>
      <c r="W3497" t="s">
        <v>0</v>
      </c>
      <c r="X3497" t="s">
        <v>0</v>
      </c>
      <c r="Y3497" t="s">
        <v>11</v>
      </c>
      <c r="Z3497" t="s">
        <v>0</v>
      </c>
      <c r="AA3497" s="3"/>
      <c r="AB3497" t="s">
        <v>0</v>
      </c>
      <c r="AC3497" t="s">
        <v>0</v>
      </c>
      <c r="AD3497" t="s">
        <v>0</v>
      </c>
      <c r="AE3497" s="4">
        <v>0</v>
      </c>
    </row>
    <row r="3498" spans="1:31" x14ac:dyDescent="0.2">
      <c r="A3498" s="2" t="s">
        <v>0</v>
      </c>
      <c r="B3498" t="s">
        <v>1</v>
      </c>
      <c r="C3498" t="s">
        <v>3125</v>
      </c>
      <c r="D3498" s="3">
        <v>44242</v>
      </c>
      <c r="E3498" s="3">
        <v>44242</v>
      </c>
      <c r="F3498" s="3">
        <v>44251</v>
      </c>
      <c r="G3498" t="s">
        <v>3</v>
      </c>
      <c r="H3498" t="s">
        <v>4</v>
      </c>
      <c r="I3498" s="4">
        <v>700</v>
      </c>
      <c r="J3498" t="s">
        <v>5</v>
      </c>
      <c r="K3498" t="s">
        <v>4</v>
      </c>
      <c r="L3498" s="4">
        <v>700</v>
      </c>
      <c r="M3498" s="4">
        <v>8.24</v>
      </c>
      <c r="N3498" s="13" t="s">
        <v>8992</v>
      </c>
      <c r="O3498" s="14" t="s">
        <v>0</v>
      </c>
      <c r="P3498" t="s">
        <v>3126</v>
      </c>
      <c r="Q3498" t="s">
        <v>3122</v>
      </c>
      <c r="R3498" t="s">
        <v>2073</v>
      </c>
      <c r="S3498" t="s">
        <v>0</v>
      </c>
      <c r="T3498" t="s">
        <v>9</v>
      </c>
      <c r="U3498" t="s">
        <v>139</v>
      </c>
      <c r="V3498" t="s">
        <v>0</v>
      </c>
      <c r="W3498" t="s">
        <v>0</v>
      </c>
      <c r="X3498" t="s">
        <v>0</v>
      </c>
      <c r="Y3498" t="s">
        <v>11</v>
      </c>
      <c r="Z3498" t="s">
        <v>0</v>
      </c>
      <c r="AA3498" s="3"/>
      <c r="AB3498" t="s">
        <v>0</v>
      </c>
      <c r="AC3498" t="s">
        <v>0</v>
      </c>
      <c r="AD3498" t="s">
        <v>0</v>
      </c>
      <c r="AE3498" s="4">
        <v>0</v>
      </c>
    </row>
    <row r="3499" spans="1:31" x14ac:dyDescent="0.2">
      <c r="A3499" s="2" t="s">
        <v>0</v>
      </c>
      <c r="B3499" t="s">
        <v>1</v>
      </c>
      <c r="C3499" t="s">
        <v>3416</v>
      </c>
      <c r="D3499" s="3">
        <v>44279</v>
      </c>
      <c r="E3499" s="3">
        <v>44279</v>
      </c>
      <c r="F3499" s="3">
        <v>44283</v>
      </c>
      <c r="G3499" t="s">
        <v>3</v>
      </c>
      <c r="H3499" t="s">
        <v>4</v>
      </c>
      <c r="I3499" s="4">
        <v>700</v>
      </c>
      <c r="J3499" t="s">
        <v>5</v>
      </c>
      <c r="K3499" t="s">
        <v>4</v>
      </c>
      <c r="L3499" s="4">
        <v>700</v>
      </c>
      <c r="M3499" s="4">
        <v>8.24</v>
      </c>
      <c r="N3499" s="13" t="s">
        <v>9176</v>
      </c>
      <c r="O3499" s="14" t="s">
        <v>0</v>
      </c>
      <c r="P3499" t="s">
        <v>3417</v>
      </c>
      <c r="Q3499" t="s">
        <v>3418</v>
      </c>
      <c r="R3499" t="s">
        <v>3420</v>
      </c>
      <c r="S3499" t="s">
        <v>0</v>
      </c>
      <c r="T3499" t="s">
        <v>9</v>
      </c>
      <c r="U3499" t="s">
        <v>139</v>
      </c>
      <c r="V3499" t="s">
        <v>0</v>
      </c>
      <c r="W3499" t="s">
        <v>0</v>
      </c>
      <c r="X3499" t="s">
        <v>0</v>
      </c>
      <c r="Y3499" t="s">
        <v>11</v>
      </c>
      <c r="Z3499" t="s">
        <v>0</v>
      </c>
      <c r="AA3499" s="3"/>
      <c r="AB3499" t="s">
        <v>0</v>
      </c>
      <c r="AC3499" t="s">
        <v>0</v>
      </c>
      <c r="AD3499" t="s">
        <v>0</v>
      </c>
      <c r="AE3499" s="4">
        <v>0</v>
      </c>
    </row>
    <row r="3500" spans="1:31" x14ac:dyDescent="0.2">
      <c r="A3500" s="2" t="s">
        <v>0</v>
      </c>
      <c r="B3500" t="s">
        <v>4758</v>
      </c>
      <c r="C3500" t="s">
        <v>4929</v>
      </c>
      <c r="D3500" s="3">
        <v>44215</v>
      </c>
      <c r="E3500" s="3">
        <v>44215</v>
      </c>
      <c r="F3500" s="3">
        <v>44221</v>
      </c>
      <c r="G3500" t="s">
        <v>3</v>
      </c>
      <c r="H3500" t="s">
        <v>4</v>
      </c>
      <c r="I3500" s="4">
        <v>700</v>
      </c>
      <c r="J3500" t="s">
        <v>5</v>
      </c>
      <c r="K3500" t="s">
        <v>4</v>
      </c>
      <c r="L3500" s="4">
        <v>700</v>
      </c>
      <c r="M3500" s="4">
        <v>8.24</v>
      </c>
      <c r="N3500" s="13" t="s">
        <v>10260</v>
      </c>
      <c r="O3500" s="14" t="s">
        <v>0</v>
      </c>
      <c r="P3500" t="s">
        <v>4930</v>
      </c>
      <c r="Q3500" t="s">
        <v>4931</v>
      </c>
      <c r="R3500" t="s">
        <v>4933</v>
      </c>
      <c r="S3500" t="s">
        <v>0</v>
      </c>
      <c r="T3500" t="s">
        <v>9</v>
      </c>
      <c r="U3500" t="s">
        <v>2519</v>
      </c>
      <c r="V3500" t="s">
        <v>0</v>
      </c>
      <c r="W3500" t="s">
        <v>0</v>
      </c>
      <c r="X3500" t="s">
        <v>0</v>
      </c>
      <c r="Y3500" t="s">
        <v>11</v>
      </c>
      <c r="Z3500" t="s">
        <v>0</v>
      </c>
      <c r="AA3500" s="3"/>
      <c r="AB3500" t="s">
        <v>0</v>
      </c>
      <c r="AC3500" t="s">
        <v>0</v>
      </c>
      <c r="AD3500" t="s">
        <v>0</v>
      </c>
      <c r="AE3500" s="4">
        <v>0</v>
      </c>
    </row>
    <row r="3501" spans="1:31" x14ac:dyDescent="0.2">
      <c r="A3501" s="2" t="s">
        <v>0</v>
      </c>
      <c r="B3501" t="s">
        <v>4758</v>
      </c>
      <c r="C3501" t="s">
        <v>4935</v>
      </c>
      <c r="D3501" s="3">
        <v>44215</v>
      </c>
      <c r="E3501" s="3">
        <v>44215</v>
      </c>
      <c r="F3501" s="3">
        <v>44227</v>
      </c>
      <c r="G3501" t="s">
        <v>3</v>
      </c>
      <c r="H3501" t="s">
        <v>4</v>
      </c>
      <c r="I3501" s="4">
        <v>700</v>
      </c>
      <c r="J3501" t="s">
        <v>5</v>
      </c>
      <c r="K3501" t="s">
        <v>4</v>
      </c>
      <c r="L3501" s="4">
        <v>700</v>
      </c>
      <c r="M3501" s="4">
        <v>8.24</v>
      </c>
      <c r="N3501" s="13" t="s">
        <v>10262</v>
      </c>
      <c r="O3501" s="14" t="s">
        <v>0</v>
      </c>
      <c r="P3501" t="s">
        <v>4930</v>
      </c>
      <c r="Q3501" t="s">
        <v>4931</v>
      </c>
      <c r="R3501" t="s">
        <v>4933</v>
      </c>
      <c r="S3501" t="s">
        <v>0</v>
      </c>
      <c r="T3501" t="s">
        <v>9</v>
      </c>
      <c r="U3501" t="s">
        <v>2519</v>
      </c>
      <c r="V3501" t="s">
        <v>0</v>
      </c>
      <c r="W3501" t="s">
        <v>0</v>
      </c>
      <c r="X3501" t="s">
        <v>0</v>
      </c>
      <c r="Y3501" t="s">
        <v>11</v>
      </c>
      <c r="Z3501" t="s">
        <v>0</v>
      </c>
      <c r="AA3501" s="3"/>
      <c r="AB3501" t="s">
        <v>0</v>
      </c>
      <c r="AC3501" t="s">
        <v>0</v>
      </c>
      <c r="AD3501" t="s">
        <v>0</v>
      </c>
      <c r="AE3501" s="4">
        <v>0</v>
      </c>
    </row>
    <row r="3502" spans="1:31" x14ac:dyDescent="0.2">
      <c r="A3502" s="2" t="s">
        <v>0</v>
      </c>
      <c r="B3502" t="s">
        <v>1</v>
      </c>
      <c r="C3502" t="s">
        <v>5397</v>
      </c>
      <c r="D3502" s="3">
        <v>44362</v>
      </c>
      <c r="E3502" s="3">
        <v>44362</v>
      </c>
      <c r="F3502" s="3">
        <v>44368</v>
      </c>
      <c r="G3502" t="s">
        <v>3</v>
      </c>
      <c r="H3502" t="s">
        <v>4</v>
      </c>
      <c r="I3502" s="4">
        <v>700</v>
      </c>
      <c r="J3502" t="s">
        <v>5</v>
      </c>
      <c r="K3502" t="s">
        <v>4</v>
      </c>
      <c r="L3502" s="4">
        <v>700</v>
      </c>
      <c r="M3502" s="4">
        <v>8.24</v>
      </c>
      <c r="N3502" s="13" t="s">
        <v>10682</v>
      </c>
      <c r="O3502" s="14" t="s">
        <v>0</v>
      </c>
      <c r="P3502" t="s">
        <v>5398</v>
      </c>
      <c r="Q3502" t="s">
        <v>5399</v>
      </c>
      <c r="R3502" t="s">
        <v>5407</v>
      </c>
      <c r="S3502" t="s">
        <v>0</v>
      </c>
      <c r="T3502" t="s">
        <v>9</v>
      </c>
      <c r="U3502" t="s">
        <v>139</v>
      </c>
      <c r="V3502" t="s">
        <v>0</v>
      </c>
      <c r="W3502" t="s">
        <v>0</v>
      </c>
      <c r="X3502" t="s">
        <v>0</v>
      </c>
      <c r="Y3502" t="s">
        <v>11</v>
      </c>
      <c r="Z3502" t="s">
        <v>0</v>
      </c>
      <c r="AA3502" s="3"/>
      <c r="AB3502" t="s">
        <v>0</v>
      </c>
      <c r="AC3502" t="s">
        <v>0</v>
      </c>
      <c r="AD3502" t="s">
        <v>0</v>
      </c>
      <c r="AE3502" s="4">
        <v>0</v>
      </c>
    </row>
    <row r="3503" spans="1:31" x14ac:dyDescent="0.2">
      <c r="A3503" s="2" t="s">
        <v>0</v>
      </c>
      <c r="B3503" t="s">
        <v>3859</v>
      </c>
      <c r="C3503" t="s">
        <v>3985</v>
      </c>
      <c r="D3503" s="3">
        <v>44082</v>
      </c>
      <c r="E3503" s="3">
        <v>44082</v>
      </c>
      <c r="F3503" s="3">
        <v>44108</v>
      </c>
      <c r="G3503" t="s">
        <v>3986</v>
      </c>
      <c r="H3503" t="s">
        <v>51</v>
      </c>
      <c r="I3503" s="4">
        <v>8.17</v>
      </c>
      <c r="J3503" t="s">
        <v>3987</v>
      </c>
      <c r="K3503" t="s">
        <v>4</v>
      </c>
      <c r="L3503" s="4">
        <v>685.87</v>
      </c>
      <c r="M3503" s="4">
        <v>8.17</v>
      </c>
      <c r="N3503" s="13" t="s">
        <v>9369</v>
      </c>
      <c r="O3503" s="14" t="s">
        <v>0</v>
      </c>
      <c r="P3503" t="s">
        <v>3988</v>
      </c>
      <c r="Q3503" t="s">
        <v>3989</v>
      </c>
      <c r="R3503" t="s">
        <v>3990</v>
      </c>
      <c r="S3503" t="s">
        <v>0</v>
      </c>
      <c r="T3503" t="s">
        <v>9</v>
      </c>
      <c r="U3503" t="s">
        <v>3991</v>
      </c>
      <c r="V3503" t="s">
        <v>0</v>
      </c>
      <c r="W3503" t="s">
        <v>0</v>
      </c>
      <c r="X3503" t="s">
        <v>0</v>
      </c>
      <c r="Y3503" t="s">
        <v>11</v>
      </c>
      <c r="Z3503" t="s">
        <v>0</v>
      </c>
      <c r="AA3503" s="3"/>
      <c r="AB3503" t="s">
        <v>0</v>
      </c>
      <c r="AC3503" t="s">
        <v>0</v>
      </c>
      <c r="AD3503" t="s">
        <v>0</v>
      </c>
      <c r="AE3503" s="4">
        <v>0</v>
      </c>
    </row>
    <row r="3504" spans="1:31" x14ac:dyDescent="0.2">
      <c r="A3504" s="2" t="s">
        <v>0</v>
      </c>
      <c r="B3504" t="s">
        <v>1</v>
      </c>
      <c r="C3504" t="s">
        <v>240</v>
      </c>
      <c r="D3504" s="3">
        <v>44035</v>
      </c>
      <c r="E3504" s="3">
        <v>44035</v>
      </c>
      <c r="F3504" s="3">
        <v>44053</v>
      </c>
      <c r="G3504" t="s">
        <v>3</v>
      </c>
      <c r="H3504" t="s">
        <v>4</v>
      </c>
      <c r="I3504" s="4">
        <v>690</v>
      </c>
      <c r="J3504" t="s">
        <v>5</v>
      </c>
      <c r="K3504" t="s">
        <v>4</v>
      </c>
      <c r="L3504" s="4">
        <v>690</v>
      </c>
      <c r="M3504" s="4">
        <v>8.1199999999999992</v>
      </c>
      <c r="N3504" s="13" t="s">
        <v>6737</v>
      </c>
      <c r="O3504" s="14" t="s">
        <v>0</v>
      </c>
      <c r="P3504" t="s">
        <v>241</v>
      </c>
      <c r="Q3504" t="s">
        <v>237</v>
      </c>
      <c r="R3504" t="s">
        <v>243</v>
      </c>
      <c r="S3504" t="s">
        <v>0</v>
      </c>
      <c r="T3504" t="s">
        <v>9</v>
      </c>
      <c r="U3504" t="s">
        <v>42</v>
      </c>
      <c r="V3504" t="s">
        <v>0</v>
      </c>
      <c r="W3504" t="s">
        <v>0</v>
      </c>
      <c r="X3504" t="s">
        <v>0</v>
      </c>
      <c r="Y3504" t="s">
        <v>11</v>
      </c>
      <c r="Z3504" t="s">
        <v>0</v>
      </c>
      <c r="AA3504" s="3"/>
      <c r="AB3504" t="s">
        <v>0</v>
      </c>
      <c r="AC3504" t="s">
        <v>0</v>
      </c>
      <c r="AD3504" t="s">
        <v>0</v>
      </c>
      <c r="AE3504" s="4">
        <v>0</v>
      </c>
    </row>
    <row r="3505" spans="1:31" x14ac:dyDescent="0.2">
      <c r="A3505" s="2" t="s">
        <v>0</v>
      </c>
      <c r="B3505" t="s">
        <v>1</v>
      </c>
      <c r="C3505" t="s">
        <v>5176</v>
      </c>
      <c r="D3505" s="3">
        <v>44342</v>
      </c>
      <c r="E3505" s="3">
        <v>44342</v>
      </c>
      <c r="F3505" s="3">
        <v>44345</v>
      </c>
      <c r="G3505" t="s">
        <v>101</v>
      </c>
      <c r="H3505" t="s">
        <v>4</v>
      </c>
      <c r="I3505" s="4">
        <v>690</v>
      </c>
      <c r="J3505" t="s">
        <v>5</v>
      </c>
      <c r="K3505" t="s">
        <v>4</v>
      </c>
      <c r="L3505" s="4">
        <v>690</v>
      </c>
      <c r="M3505" s="4">
        <v>8.1199999999999992</v>
      </c>
      <c r="N3505" s="13" t="s">
        <v>10518</v>
      </c>
      <c r="O3505" s="14" t="s">
        <v>0</v>
      </c>
      <c r="P3505" t="s">
        <v>434</v>
      </c>
      <c r="Q3505" t="s">
        <v>1958</v>
      </c>
      <c r="R3505" t="s">
        <v>5085</v>
      </c>
      <c r="S3505" t="s">
        <v>0</v>
      </c>
      <c r="T3505" t="s">
        <v>9</v>
      </c>
      <c r="U3505" t="s">
        <v>105</v>
      </c>
      <c r="V3505" t="s">
        <v>0</v>
      </c>
      <c r="W3505" t="s">
        <v>0</v>
      </c>
      <c r="X3505" t="s">
        <v>0</v>
      </c>
      <c r="Y3505" t="s">
        <v>11</v>
      </c>
      <c r="Z3505" t="s">
        <v>0</v>
      </c>
      <c r="AA3505" s="3"/>
      <c r="AB3505" t="s">
        <v>0</v>
      </c>
      <c r="AC3505" t="s">
        <v>0</v>
      </c>
      <c r="AD3505" t="s">
        <v>0</v>
      </c>
      <c r="AE3505" s="4">
        <v>0</v>
      </c>
    </row>
    <row r="3506" spans="1:31" x14ac:dyDescent="0.2">
      <c r="A3506" s="2" t="s">
        <v>0</v>
      </c>
      <c r="B3506" t="s">
        <v>1</v>
      </c>
      <c r="C3506" t="s">
        <v>5397</v>
      </c>
      <c r="D3506" s="3">
        <v>44362</v>
      </c>
      <c r="E3506" s="3">
        <v>44362</v>
      </c>
      <c r="F3506" s="3">
        <v>44368</v>
      </c>
      <c r="G3506" t="s">
        <v>3</v>
      </c>
      <c r="H3506" t="s">
        <v>4</v>
      </c>
      <c r="I3506" s="4">
        <v>690</v>
      </c>
      <c r="J3506" t="s">
        <v>5</v>
      </c>
      <c r="K3506" t="s">
        <v>4</v>
      </c>
      <c r="L3506" s="4">
        <v>690</v>
      </c>
      <c r="M3506" s="4">
        <v>8.1199999999999992</v>
      </c>
      <c r="N3506" s="13" t="s">
        <v>10673</v>
      </c>
      <c r="O3506" s="14" t="s">
        <v>0</v>
      </c>
      <c r="P3506" t="s">
        <v>5398</v>
      </c>
      <c r="Q3506" t="s">
        <v>5399</v>
      </c>
      <c r="R3506" t="s">
        <v>3412</v>
      </c>
      <c r="S3506" t="s">
        <v>0</v>
      </c>
      <c r="T3506" t="s">
        <v>9</v>
      </c>
      <c r="U3506" t="s">
        <v>139</v>
      </c>
      <c r="V3506" t="s">
        <v>0</v>
      </c>
      <c r="W3506" t="s">
        <v>0</v>
      </c>
      <c r="X3506" t="s">
        <v>0</v>
      </c>
      <c r="Y3506" t="s">
        <v>11</v>
      </c>
      <c r="Z3506" t="s">
        <v>0</v>
      </c>
      <c r="AA3506" s="3"/>
      <c r="AB3506" t="s">
        <v>0</v>
      </c>
      <c r="AC3506" t="s">
        <v>0</v>
      </c>
      <c r="AD3506" t="s">
        <v>0</v>
      </c>
      <c r="AE3506" s="4">
        <v>0</v>
      </c>
    </row>
    <row r="3507" spans="1:31" x14ac:dyDescent="0.2">
      <c r="A3507" s="2" t="s">
        <v>0</v>
      </c>
      <c r="B3507" t="s">
        <v>1</v>
      </c>
      <c r="C3507" t="s">
        <v>2520</v>
      </c>
      <c r="D3507" s="3">
        <v>44227</v>
      </c>
      <c r="E3507" s="3">
        <v>44208</v>
      </c>
      <c r="F3507" s="3">
        <v>44229</v>
      </c>
      <c r="G3507" t="s">
        <v>3</v>
      </c>
      <c r="H3507" t="s">
        <v>4</v>
      </c>
      <c r="I3507" s="4">
        <v>684</v>
      </c>
      <c r="J3507" t="s">
        <v>5</v>
      </c>
      <c r="K3507" t="s">
        <v>4</v>
      </c>
      <c r="L3507" s="4">
        <v>684</v>
      </c>
      <c r="M3507" s="4">
        <v>8.0500000000000007</v>
      </c>
      <c r="N3507" s="13" t="s">
        <v>8294</v>
      </c>
      <c r="O3507" s="14" t="s">
        <v>0</v>
      </c>
      <c r="P3507" t="s">
        <v>2521</v>
      </c>
      <c r="Q3507" t="s">
        <v>2522</v>
      </c>
      <c r="R3507" t="s">
        <v>2539</v>
      </c>
      <c r="S3507" t="s">
        <v>0</v>
      </c>
      <c r="T3507" t="s">
        <v>9</v>
      </c>
      <c r="U3507" t="s">
        <v>139</v>
      </c>
      <c r="V3507" t="s">
        <v>0</v>
      </c>
      <c r="W3507" t="s">
        <v>0</v>
      </c>
      <c r="X3507" t="s">
        <v>0</v>
      </c>
      <c r="Y3507" t="s">
        <v>11</v>
      </c>
      <c r="Z3507" t="s">
        <v>0</v>
      </c>
      <c r="AA3507" s="3"/>
      <c r="AB3507" t="s">
        <v>0</v>
      </c>
      <c r="AC3507" t="s">
        <v>0</v>
      </c>
      <c r="AD3507" t="s">
        <v>0</v>
      </c>
      <c r="AE3507" s="4">
        <v>0</v>
      </c>
    </row>
    <row r="3508" spans="1:31" x14ac:dyDescent="0.2">
      <c r="A3508" s="2" t="s">
        <v>0</v>
      </c>
      <c r="B3508" t="s">
        <v>1</v>
      </c>
      <c r="C3508" t="s">
        <v>1208</v>
      </c>
      <c r="D3508" s="3">
        <v>44131</v>
      </c>
      <c r="E3508" s="3">
        <v>44131</v>
      </c>
      <c r="F3508" s="3">
        <v>44137</v>
      </c>
      <c r="G3508" t="s">
        <v>3</v>
      </c>
      <c r="H3508" t="s">
        <v>4</v>
      </c>
      <c r="I3508" s="4">
        <v>680</v>
      </c>
      <c r="J3508" t="s">
        <v>5</v>
      </c>
      <c r="K3508" t="s">
        <v>4</v>
      </c>
      <c r="L3508" s="4">
        <v>680</v>
      </c>
      <c r="M3508" s="4">
        <v>8</v>
      </c>
      <c r="N3508" s="13" t="s">
        <v>7216</v>
      </c>
      <c r="O3508" s="14" t="s">
        <v>0</v>
      </c>
      <c r="P3508" t="s">
        <v>1209</v>
      </c>
      <c r="Q3508" t="s">
        <v>1199</v>
      </c>
      <c r="R3508" t="s">
        <v>1213</v>
      </c>
      <c r="S3508" t="s">
        <v>0</v>
      </c>
      <c r="T3508" t="s">
        <v>9</v>
      </c>
      <c r="U3508" t="s">
        <v>10</v>
      </c>
      <c r="V3508" t="s">
        <v>0</v>
      </c>
      <c r="W3508" t="s">
        <v>0</v>
      </c>
      <c r="X3508" t="s">
        <v>0</v>
      </c>
      <c r="Y3508" t="s">
        <v>11</v>
      </c>
      <c r="Z3508" t="s">
        <v>0</v>
      </c>
      <c r="AA3508" s="3"/>
      <c r="AB3508" t="s">
        <v>0</v>
      </c>
      <c r="AC3508" t="s">
        <v>0</v>
      </c>
      <c r="AD3508" t="s">
        <v>0</v>
      </c>
      <c r="AE3508" s="4">
        <v>0</v>
      </c>
    </row>
    <row r="3509" spans="1:31" x14ac:dyDescent="0.2">
      <c r="A3509" s="2" t="s">
        <v>0</v>
      </c>
      <c r="B3509" t="s">
        <v>1</v>
      </c>
      <c r="C3509" t="s">
        <v>1239</v>
      </c>
      <c r="D3509" s="3">
        <v>44133</v>
      </c>
      <c r="E3509" s="3">
        <v>44133</v>
      </c>
      <c r="F3509" s="3">
        <v>44137</v>
      </c>
      <c r="G3509" t="s">
        <v>3</v>
      </c>
      <c r="H3509" t="s">
        <v>4</v>
      </c>
      <c r="I3509" s="4">
        <v>680</v>
      </c>
      <c r="J3509" t="s">
        <v>5</v>
      </c>
      <c r="K3509" t="s">
        <v>4</v>
      </c>
      <c r="L3509" s="4">
        <v>680</v>
      </c>
      <c r="M3509" s="4">
        <v>8</v>
      </c>
      <c r="N3509" s="13" t="s">
        <v>7237</v>
      </c>
      <c r="O3509" s="14" t="s">
        <v>0</v>
      </c>
      <c r="P3509" t="s">
        <v>1240</v>
      </c>
      <c r="Q3509" t="s">
        <v>1237</v>
      </c>
      <c r="R3509" t="s">
        <v>158</v>
      </c>
      <c r="S3509" t="s">
        <v>0</v>
      </c>
      <c r="T3509" t="s">
        <v>9</v>
      </c>
      <c r="U3509" t="s">
        <v>10</v>
      </c>
      <c r="V3509" t="s">
        <v>0</v>
      </c>
      <c r="W3509" t="s">
        <v>0</v>
      </c>
      <c r="X3509" t="s">
        <v>0</v>
      </c>
      <c r="Y3509" t="s">
        <v>11</v>
      </c>
      <c r="Z3509" t="s">
        <v>0</v>
      </c>
      <c r="AA3509" s="3"/>
      <c r="AB3509" t="s">
        <v>0</v>
      </c>
      <c r="AC3509" t="s">
        <v>0</v>
      </c>
      <c r="AD3509" t="s">
        <v>0</v>
      </c>
      <c r="AE3509" s="4">
        <v>0</v>
      </c>
    </row>
    <row r="3510" spans="1:31" x14ac:dyDescent="0.2">
      <c r="A3510" s="2" t="s">
        <v>0</v>
      </c>
      <c r="B3510" t="s">
        <v>1</v>
      </c>
      <c r="C3510" t="s">
        <v>1282</v>
      </c>
      <c r="D3510" s="3">
        <v>44133</v>
      </c>
      <c r="E3510" s="3">
        <v>44133</v>
      </c>
      <c r="F3510" s="3">
        <v>44137</v>
      </c>
      <c r="G3510" t="s">
        <v>3</v>
      </c>
      <c r="H3510" t="s">
        <v>4</v>
      </c>
      <c r="I3510" s="4">
        <v>680</v>
      </c>
      <c r="J3510" t="s">
        <v>5</v>
      </c>
      <c r="K3510" t="s">
        <v>4</v>
      </c>
      <c r="L3510" s="4">
        <v>680</v>
      </c>
      <c r="M3510" s="4">
        <v>8</v>
      </c>
      <c r="N3510" s="13" t="s">
        <v>7290</v>
      </c>
      <c r="O3510" s="14" t="s">
        <v>0</v>
      </c>
      <c r="P3510" t="s">
        <v>1283</v>
      </c>
      <c r="Q3510" t="s">
        <v>1237</v>
      </c>
      <c r="R3510" t="s">
        <v>1297</v>
      </c>
      <c r="S3510" t="s">
        <v>0</v>
      </c>
      <c r="T3510" t="s">
        <v>9</v>
      </c>
      <c r="U3510" t="s">
        <v>10</v>
      </c>
      <c r="V3510" t="s">
        <v>0</v>
      </c>
      <c r="W3510" t="s">
        <v>0</v>
      </c>
      <c r="X3510" t="s">
        <v>0</v>
      </c>
      <c r="Y3510" t="s">
        <v>11</v>
      </c>
      <c r="Z3510" t="s">
        <v>0</v>
      </c>
      <c r="AA3510" s="3"/>
      <c r="AB3510" t="s">
        <v>0</v>
      </c>
      <c r="AC3510" t="s">
        <v>0</v>
      </c>
      <c r="AD3510" t="s">
        <v>0</v>
      </c>
      <c r="AE3510" s="4">
        <v>0</v>
      </c>
    </row>
    <row r="3511" spans="1:31" x14ac:dyDescent="0.2">
      <c r="A3511" s="2" t="s">
        <v>0</v>
      </c>
      <c r="B3511" t="s">
        <v>1</v>
      </c>
      <c r="C3511" t="s">
        <v>1587</v>
      </c>
      <c r="D3511" s="3">
        <v>44147</v>
      </c>
      <c r="E3511" s="3">
        <v>44147</v>
      </c>
      <c r="F3511" s="3">
        <v>44150</v>
      </c>
      <c r="G3511" t="s">
        <v>3</v>
      </c>
      <c r="H3511" t="s">
        <v>4</v>
      </c>
      <c r="I3511" s="4">
        <v>680</v>
      </c>
      <c r="J3511" t="s">
        <v>5</v>
      </c>
      <c r="K3511" t="s">
        <v>4</v>
      </c>
      <c r="L3511" s="4">
        <v>680</v>
      </c>
      <c r="M3511" s="4">
        <v>8</v>
      </c>
      <c r="N3511" s="13" t="s">
        <v>7478</v>
      </c>
      <c r="O3511" s="14" t="s">
        <v>0</v>
      </c>
      <c r="P3511" t="s">
        <v>1588</v>
      </c>
      <c r="Q3511" t="s">
        <v>1589</v>
      </c>
      <c r="R3511" t="s">
        <v>1596</v>
      </c>
      <c r="S3511" t="s">
        <v>0</v>
      </c>
      <c r="T3511" t="s">
        <v>9</v>
      </c>
      <c r="U3511" t="s">
        <v>139</v>
      </c>
      <c r="V3511" t="s">
        <v>0</v>
      </c>
      <c r="W3511" t="s">
        <v>0</v>
      </c>
      <c r="X3511" t="s">
        <v>0</v>
      </c>
      <c r="Y3511" t="s">
        <v>11</v>
      </c>
      <c r="Z3511" t="s">
        <v>0</v>
      </c>
      <c r="AA3511" s="3"/>
      <c r="AB3511" t="s">
        <v>0</v>
      </c>
      <c r="AC3511" t="s">
        <v>0</v>
      </c>
      <c r="AD3511" t="s">
        <v>0</v>
      </c>
      <c r="AE3511" s="4">
        <v>0</v>
      </c>
    </row>
    <row r="3512" spans="1:31" x14ac:dyDescent="0.2">
      <c r="A3512" s="2" t="s">
        <v>0</v>
      </c>
      <c r="B3512" t="s">
        <v>1</v>
      </c>
      <c r="C3512" t="s">
        <v>1587</v>
      </c>
      <c r="D3512" s="3">
        <v>44147</v>
      </c>
      <c r="E3512" s="3">
        <v>44147</v>
      </c>
      <c r="F3512" s="3">
        <v>44150</v>
      </c>
      <c r="G3512" t="s">
        <v>3</v>
      </c>
      <c r="H3512" t="s">
        <v>4</v>
      </c>
      <c r="I3512" s="4">
        <v>680</v>
      </c>
      <c r="J3512" t="s">
        <v>5</v>
      </c>
      <c r="K3512" t="s">
        <v>4</v>
      </c>
      <c r="L3512" s="4">
        <v>680</v>
      </c>
      <c r="M3512" s="4">
        <v>8</v>
      </c>
      <c r="N3512" s="13" t="s">
        <v>7516</v>
      </c>
      <c r="O3512" s="14" t="s">
        <v>0</v>
      </c>
      <c r="P3512" t="s">
        <v>1588</v>
      </c>
      <c r="Q3512" t="s">
        <v>1589</v>
      </c>
      <c r="R3512" t="s">
        <v>1635</v>
      </c>
      <c r="S3512" t="s">
        <v>0</v>
      </c>
      <c r="T3512" t="s">
        <v>9</v>
      </c>
      <c r="U3512" t="s">
        <v>139</v>
      </c>
      <c r="V3512" t="s">
        <v>0</v>
      </c>
      <c r="W3512" t="s">
        <v>0</v>
      </c>
      <c r="X3512" t="s">
        <v>0</v>
      </c>
      <c r="Y3512" t="s">
        <v>11</v>
      </c>
      <c r="Z3512" t="s">
        <v>0</v>
      </c>
      <c r="AA3512" s="3"/>
      <c r="AB3512" t="s">
        <v>0</v>
      </c>
      <c r="AC3512" t="s">
        <v>0</v>
      </c>
      <c r="AD3512" t="s">
        <v>0</v>
      </c>
      <c r="AE3512" s="4">
        <v>0</v>
      </c>
    </row>
    <row r="3513" spans="1:31" x14ac:dyDescent="0.2">
      <c r="A3513" s="2" t="s">
        <v>0</v>
      </c>
      <c r="B3513" t="s">
        <v>1</v>
      </c>
      <c r="C3513" t="s">
        <v>1801</v>
      </c>
      <c r="D3513" s="3">
        <v>44152</v>
      </c>
      <c r="E3513" s="3">
        <v>44152</v>
      </c>
      <c r="F3513" s="3">
        <v>44159</v>
      </c>
      <c r="G3513" t="s">
        <v>3</v>
      </c>
      <c r="H3513" t="s">
        <v>4</v>
      </c>
      <c r="I3513" s="4">
        <v>680</v>
      </c>
      <c r="J3513" t="s">
        <v>5</v>
      </c>
      <c r="K3513" t="s">
        <v>4</v>
      </c>
      <c r="L3513" s="4">
        <v>680</v>
      </c>
      <c r="M3513" s="4">
        <v>8</v>
      </c>
      <c r="N3513" s="13" t="s">
        <v>7643</v>
      </c>
      <c r="O3513" s="14" t="s">
        <v>0</v>
      </c>
      <c r="P3513" t="s">
        <v>1802</v>
      </c>
      <c r="Q3513" t="s">
        <v>1771</v>
      </c>
      <c r="R3513" t="s">
        <v>158</v>
      </c>
      <c r="S3513" t="s">
        <v>0</v>
      </c>
      <c r="T3513" t="s">
        <v>9</v>
      </c>
      <c r="U3513" t="s">
        <v>10</v>
      </c>
      <c r="V3513" t="s">
        <v>0</v>
      </c>
      <c r="W3513" t="s">
        <v>0</v>
      </c>
      <c r="X3513" t="s">
        <v>0</v>
      </c>
      <c r="Y3513" t="s">
        <v>11</v>
      </c>
      <c r="Z3513" t="s">
        <v>0</v>
      </c>
      <c r="AA3513" s="3"/>
      <c r="AB3513" t="s">
        <v>0</v>
      </c>
      <c r="AC3513" t="s">
        <v>0</v>
      </c>
      <c r="AD3513" t="s">
        <v>0</v>
      </c>
      <c r="AE3513" s="4">
        <v>0</v>
      </c>
    </row>
    <row r="3514" spans="1:31" x14ac:dyDescent="0.2">
      <c r="A3514" s="2" t="s">
        <v>0</v>
      </c>
      <c r="B3514" t="s">
        <v>1</v>
      </c>
      <c r="C3514" t="s">
        <v>2216</v>
      </c>
      <c r="D3514" s="3">
        <v>44186</v>
      </c>
      <c r="E3514" s="3">
        <v>44186</v>
      </c>
      <c r="F3514" s="3">
        <v>44195</v>
      </c>
      <c r="G3514" t="s">
        <v>3</v>
      </c>
      <c r="H3514" t="s">
        <v>4</v>
      </c>
      <c r="I3514" s="4">
        <v>680</v>
      </c>
      <c r="J3514" t="s">
        <v>5</v>
      </c>
      <c r="K3514" t="s">
        <v>4</v>
      </c>
      <c r="L3514" s="4">
        <v>680</v>
      </c>
      <c r="M3514" s="4">
        <v>8</v>
      </c>
      <c r="N3514" s="13" t="s">
        <v>8046</v>
      </c>
      <c r="O3514" s="14" t="s">
        <v>0</v>
      </c>
      <c r="P3514" t="s">
        <v>2217</v>
      </c>
      <c r="Q3514" t="s">
        <v>2218</v>
      </c>
      <c r="R3514" t="s">
        <v>2223</v>
      </c>
      <c r="S3514" t="s">
        <v>0</v>
      </c>
      <c r="T3514" t="s">
        <v>9</v>
      </c>
      <c r="U3514" t="s">
        <v>10</v>
      </c>
      <c r="V3514" t="s">
        <v>0</v>
      </c>
      <c r="W3514" t="s">
        <v>0</v>
      </c>
      <c r="X3514" t="s">
        <v>0</v>
      </c>
      <c r="Y3514" t="s">
        <v>128</v>
      </c>
      <c r="Z3514" t="s">
        <v>0</v>
      </c>
      <c r="AA3514" s="3"/>
      <c r="AB3514" t="s">
        <v>0</v>
      </c>
      <c r="AC3514" t="s">
        <v>0</v>
      </c>
      <c r="AD3514" t="s">
        <v>0</v>
      </c>
      <c r="AE3514" s="4">
        <v>0</v>
      </c>
    </row>
    <row r="3515" spans="1:31" x14ac:dyDescent="0.2">
      <c r="A3515" s="2" t="s">
        <v>0</v>
      </c>
      <c r="B3515" t="s">
        <v>1</v>
      </c>
      <c r="C3515" t="s">
        <v>5311</v>
      </c>
      <c r="D3515" s="3">
        <v>44348</v>
      </c>
      <c r="E3515" s="3">
        <v>44348</v>
      </c>
      <c r="F3515" s="3">
        <v>44368</v>
      </c>
      <c r="G3515" t="s">
        <v>3</v>
      </c>
      <c r="H3515" t="s">
        <v>4</v>
      </c>
      <c r="I3515" s="4">
        <v>677.63</v>
      </c>
      <c r="J3515" t="s">
        <v>5</v>
      </c>
      <c r="K3515" t="s">
        <v>4</v>
      </c>
      <c r="L3515" s="4">
        <v>677.63</v>
      </c>
      <c r="M3515" s="4">
        <v>7.98</v>
      </c>
      <c r="N3515" s="13" t="s">
        <v>10634</v>
      </c>
      <c r="O3515" s="14" t="s">
        <v>0</v>
      </c>
      <c r="P3515" t="s">
        <v>5312</v>
      </c>
      <c r="Q3515" t="s">
        <v>5013</v>
      </c>
      <c r="R3515" t="s">
        <v>5316</v>
      </c>
      <c r="S3515" t="s">
        <v>0</v>
      </c>
      <c r="T3515" t="s">
        <v>9</v>
      </c>
      <c r="U3515" t="s">
        <v>10</v>
      </c>
      <c r="V3515" t="s">
        <v>0</v>
      </c>
      <c r="W3515" t="s">
        <v>0</v>
      </c>
      <c r="X3515" t="s">
        <v>0</v>
      </c>
      <c r="Y3515" t="s">
        <v>11</v>
      </c>
      <c r="Z3515" t="s">
        <v>0</v>
      </c>
      <c r="AA3515" s="3"/>
      <c r="AB3515" t="s">
        <v>0</v>
      </c>
      <c r="AC3515" t="s">
        <v>0</v>
      </c>
      <c r="AD3515" t="s">
        <v>0</v>
      </c>
      <c r="AE3515" s="4">
        <v>0</v>
      </c>
    </row>
    <row r="3516" spans="1:31" x14ac:dyDescent="0.2">
      <c r="A3516" s="2" t="s">
        <v>0</v>
      </c>
      <c r="B3516" t="s">
        <v>1</v>
      </c>
      <c r="C3516" t="s">
        <v>407</v>
      </c>
      <c r="D3516" s="3">
        <v>44054</v>
      </c>
      <c r="E3516" s="3">
        <v>44054</v>
      </c>
      <c r="F3516" s="3">
        <v>44065</v>
      </c>
      <c r="G3516" t="s">
        <v>3</v>
      </c>
      <c r="H3516" t="s">
        <v>4</v>
      </c>
      <c r="I3516" s="4">
        <v>672</v>
      </c>
      <c r="J3516" t="s">
        <v>5</v>
      </c>
      <c r="K3516" t="s">
        <v>4</v>
      </c>
      <c r="L3516" s="4">
        <v>672</v>
      </c>
      <c r="M3516" s="4">
        <v>7.91</v>
      </c>
      <c r="N3516" s="13" t="s">
        <v>6835</v>
      </c>
      <c r="O3516" s="14" t="s">
        <v>0</v>
      </c>
      <c r="P3516" t="s">
        <v>408</v>
      </c>
      <c r="Q3516" t="s">
        <v>409</v>
      </c>
      <c r="R3516" t="s">
        <v>411</v>
      </c>
      <c r="S3516" t="s">
        <v>0</v>
      </c>
      <c r="T3516" t="s">
        <v>9</v>
      </c>
      <c r="U3516" t="s">
        <v>42</v>
      </c>
      <c r="V3516" t="s">
        <v>0</v>
      </c>
      <c r="W3516" t="s">
        <v>0</v>
      </c>
      <c r="X3516" t="s">
        <v>0</v>
      </c>
      <c r="Y3516" t="s">
        <v>11</v>
      </c>
      <c r="Z3516" t="s">
        <v>0</v>
      </c>
      <c r="AA3516" s="3"/>
      <c r="AB3516" t="s">
        <v>0</v>
      </c>
      <c r="AC3516" t="s">
        <v>0</v>
      </c>
      <c r="AD3516" t="s">
        <v>0</v>
      </c>
      <c r="AE3516" s="4">
        <v>0</v>
      </c>
    </row>
    <row r="3517" spans="1:31" x14ac:dyDescent="0.2">
      <c r="A3517" s="2" t="s">
        <v>0</v>
      </c>
      <c r="B3517" t="s">
        <v>1</v>
      </c>
      <c r="C3517" t="s">
        <v>831</v>
      </c>
      <c r="D3517" s="3">
        <v>44091</v>
      </c>
      <c r="E3517" s="3">
        <v>44091</v>
      </c>
      <c r="F3517" s="3">
        <v>44094</v>
      </c>
      <c r="G3517" t="s">
        <v>3</v>
      </c>
      <c r="H3517" t="s">
        <v>4</v>
      </c>
      <c r="I3517" s="4">
        <v>672</v>
      </c>
      <c r="J3517" t="s">
        <v>5</v>
      </c>
      <c r="K3517" t="s">
        <v>4</v>
      </c>
      <c r="L3517" s="4">
        <v>672</v>
      </c>
      <c r="M3517" s="4">
        <v>7.91</v>
      </c>
      <c r="N3517" s="13" t="s">
        <v>7014</v>
      </c>
      <c r="O3517" s="14" t="s">
        <v>0</v>
      </c>
      <c r="P3517" t="s">
        <v>832</v>
      </c>
      <c r="Q3517" t="s">
        <v>98</v>
      </c>
      <c r="R3517" t="s">
        <v>833</v>
      </c>
      <c r="S3517" t="s">
        <v>0</v>
      </c>
      <c r="T3517" t="s">
        <v>9</v>
      </c>
      <c r="U3517" t="s">
        <v>42</v>
      </c>
      <c r="V3517" t="s">
        <v>0</v>
      </c>
      <c r="W3517" t="s">
        <v>0</v>
      </c>
      <c r="X3517" t="s">
        <v>0</v>
      </c>
      <c r="Y3517" t="s">
        <v>11</v>
      </c>
      <c r="Z3517" t="s">
        <v>0</v>
      </c>
      <c r="AA3517" s="3"/>
      <c r="AB3517" t="s">
        <v>0</v>
      </c>
      <c r="AC3517" t="s">
        <v>0</v>
      </c>
      <c r="AD3517" t="s">
        <v>0</v>
      </c>
      <c r="AE3517" s="4">
        <v>0</v>
      </c>
    </row>
    <row r="3518" spans="1:31" x14ac:dyDescent="0.2">
      <c r="A3518" s="2" t="s">
        <v>0</v>
      </c>
      <c r="B3518" t="s">
        <v>1</v>
      </c>
      <c r="C3518" t="s">
        <v>2364</v>
      </c>
      <c r="D3518" s="3">
        <v>44194</v>
      </c>
      <c r="E3518" s="3">
        <v>44194</v>
      </c>
      <c r="F3518" s="3">
        <v>44200</v>
      </c>
      <c r="G3518" t="s">
        <v>3</v>
      </c>
      <c r="H3518" t="s">
        <v>4</v>
      </c>
      <c r="I3518" s="4">
        <v>660</v>
      </c>
      <c r="J3518" t="s">
        <v>5</v>
      </c>
      <c r="K3518" t="s">
        <v>4</v>
      </c>
      <c r="L3518" s="4">
        <v>660</v>
      </c>
      <c r="M3518" s="4">
        <v>7.77</v>
      </c>
      <c r="N3518" s="13" t="s">
        <v>8152</v>
      </c>
      <c r="O3518" s="14" t="s">
        <v>0</v>
      </c>
      <c r="P3518" t="s">
        <v>2365</v>
      </c>
      <c r="Q3518" t="s">
        <v>2267</v>
      </c>
      <c r="R3518" t="s">
        <v>2372</v>
      </c>
      <c r="S3518" t="s">
        <v>0</v>
      </c>
      <c r="T3518" t="s">
        <v>9</v>
      </c>
      <c r="U3518" t="s">
        <v>10</v>
      </c>
      <c r="V3518" t="s">
        <v>0</v>
      </c>
      <c r="W3518" t="s">
        <v>0</v>
      </c>
      <c r="X3518" t="s">
        <v>0</v>
      </c>
      <c r="Y3518" t="s">
        <v>11</v>
      </c>
      <c r="Z3518" t="s">
        <v>0</v>
      </c>
      <c r="AA3518" s="3"/>
      <c r="AB3518" t="s">
        <v>0</v>
      </c>
      <c r="AC3518" t="s">
        <v>0</v>
      </c>
      <c r="AD3518" t="s">
        <v>0</v>
      </c>
      <c r="AE3518" s="4">
        <v>0</v>
      </c>
    </row>
    <row r="3519" spans="1:31" x14ac:dyDescent="0.2">
      <c r="A3519" s="2" t="s">
        <v>0</v>
      </c>
      <c r="B3519" t="s">
        <v>1</v>
      </c>
      <c r="C3519" t="s">
        <v>2984</v>
      </c>
      <c r="D3519" s="3">
        <v>44231</v>
      </c>
      <c r="E3519" s="3">
        <v>44231</v>
      </c>
      <c r="F3519" s="3">
        <v>44243</v>
      </c>
      <c r="G3519" t="s">
        <v>3</v>
      </c>
      <c r="H3519" t="s">
        <v>4</v>
      </c>
      <c r="I3519" s="4">
        <v>660</v>
      </c>
      <c r="J3519" t="s">
        <v>5</v>
      </c>
      <c r="K3519" t="s">
        <v>4</v>
      </c>
      <c r="L3519" s="4">
        <v>660</v>
      </c>
      <c r="M3519" s="4">
        <v>7.77</v>
      </c>
      <c r="N3519" s="13" t="s">
        <v>8741</v>
      </c>
      <c r="O3519" s="14" t="s">
        <v>0</v>
      </c>
      <c r="P3519" t="s">
        <v>2985</v>
      </c>
      <c r="Q3519" t="s">
        <v>2966</v>
      </c>
      <c r="R3519" t="s">
        <v>2992</v>
      </c>
      <c r="S3519" t="s">
        <v>0</v>
      </c>
      <c r="T3519" t="s">
        <v>9</v>
      </c>
      <c r="U3519" t="s">
        <v>10</v>
      </c>
      <c r="V3519" t="s">
        <v>0</v>
      </c>
      <c r="W3519" t="s">
        <v>0</v>
      </c>
      <c r="X3519" t="s">
        <v>0</v>
      </c>
      <c r="Y3519" t="s">
        <v>11</v>
      </c>
      <c r="Z3519" t="s">
        <v>0</v>
      </c>
      <c r="AA3519" s="3"/>
      <c r="AB3519" t="s">
        <v>0</v>
      </c>
      <c r="AC3519" t="s">
        <v>0</v>
      </c>
      <c r="AD3519" t="s">
        <v>0</v>
      </c>
      <c r="AE3519" s="4">
        <v>0</v>
      </c>
    </row>
    <row r="3520" spans="1:31" x14ac:dyDescent="0.2">
      <c r="A3520" s="2" t="s">
        <v>0</v>
      </c>
      <c r="B3520" t="s">
        <v>1</v>
      </c>
      <c r="C3520" t="s">
        <v>3321</v>
      </c>
      <c r="D3520" s="3">
        <v>44259</v>
      </c>
      <c r="E3520" s="3">
        <v>44259</v>
      </c>
      <c r="F3520" s="3">
        <v>44276</v>
      </c>
      <c r="G3520" t="s">
        <v>3</v>
      </c>
      <c r="H3520" t="s">
        <v>4</v>
      </c>
      <c r="I3520" s="4">
        <v>660</v>
      </c>
      <c r="J3520" t="s">
        <v>5</v>
      </c>
      <c r="K3520" t="s">
        <v>4</v>
      </c>
      <c r="L3520" s="4">
        <v>660</v>
      </c>
      <c r="M3520" s="4">
        <v>7.77</v>
      </c>
      <c r="N3520" s="13" t="s">
        <v>9115</v>
      </c>
      <c r="O3520" s="14" t="s">
        <v>0</v>
      </c>
      <c r="P3520" t="s">
        <v>3322</v>
      </c>
      <c r="Q3520" t="s">
        <v>3155</v>
      </c>
      <c r="R3520" t="s">
        <v>3324</v>
      </c>
      <c r="S3520" t="s">
        <v>0</v>
      </c>
      <c r="T3520" t="s">
        <v>9</v>
      </c>
      <c r="U3520" t="s">
        <v>10</v>
      </c>
      <c r="V3520" t="s">
        <v>0</v>
      </c>
      <c r="W3520" t="s">
        <v>0</v>
      </c>
      <c r="X3520" t="s">
        <v>0</v>
      </c>
      <c r="Y3520" t="s">
        <v>11</v>
      </c>
      <c r="Z3520" t="s">
        <v>0</v>
      </c>
      <c r="AA3520" s="3"/>
      <c r="AB3520" t="s">
        <v>0</v>
      </c>
      <c r="AC3520" t="s">
        <v>0</v>
      </c>
      <c r="AD3520" t="s">
        <v>0</v>
      </c>
      <c r="AE3520" s="4">
        <v>0</v>
      </c>
    </row>
    <row r="3521" spans="1:31" x14ac:dyDescent="0.2">
      <c r="A3521" s="2" t="s">
        <v>0</v>
      </c>
      <c r="B3521" t="s">
        <v>4758</v>
      </c>
      <c r="C3521" t="s">
        <v>4915</v>
      </c>
      <c r="D3521" s="3">
        <v>44185</v>
      </c>
      <c r="E3521" s="3">
        <v>44185</v>
      </c>
      <c r="F3521" s="3">
        <v>44195</v>
      </c>
      <c r="G3521" t="s">
        <v>3</v>
      </c>
      <c r="H3521" t="s">
        <v>4</v>
      </c>
      <c r="I3521" s="4">
        <v>660</v>
      </c>
      <c r="J3521" t="s">
        <v>5</v>
      </c>
      <c r="K3521" t="s">
        <v>4</v>
      </c>
      <c r="L3521" s="4">
        <v>660</v>
      </c>
      <c r="M3521" s="4">
        <v>7.77</v>
      </c>
      <c r="N3521" s="13" t="s">
        <v>10233</v>
      </c>
      <c r="O3521" s="14" t="s">
        <v>0</v>
      </c>
      <c r="P3521" t="s">
        <v>4916</v>
      </c>
      <c r="Q3521" t="s">
        <v>2142</v>
      </c>
      <c r="R3521" t="s">
        <v>4917</v>
      </c>
      <c r="S3521" t="s">
        <v>0</v>
      </c>
      <c r="T3521" t="s">
        <v>9</v>
      </c>
      <c r="U3521" t="s">
        <v>2519</v>
      </c>
      <c r="V3521" t="s">
        <v>0</v>
      </c>
      <c r="W3521" t="s">
        <v>0</v>
      </c>
      <c r="X3521" t="s">
        <v>0</v>
      </c>
      <c r="Y3521" t="s">
        <v>11</v>
      </c>
      <c r="Z3521" t="s">
        <v>0</v>
      </c>
      <c r="AA3521" s="3"/>
      <c r="AB3521" t="s">
        <v>0</v>
      </c>
      <c r="AC3521" t="s">
        <v>0</v>
      </c>
      <c r="AD3521" t="s">
        <v>0</v>
      </c>
      <c r="AE3521" s="4">
        <v>0</v>
      </c>
    </row>
    <row r="3522" spans="1:31" x14ac:dyDescent="0.2">
      <c r="A3522" s="2" t="s">
        <v>0</v>
      </c>
      <c r="B3522" t="s">
        <v>4758</v>
      </c>
      <c r="C3522" t="s">
        <v>4915</v>
      </c>
      <c r="D3522" s="3">
        <v>44185</v>
      </c>
      <c r="E3522" s="3">
        <v>44185</v>
      </c>
      <c r="F3522" s="3">
        <v>44195</v>
      </c>
      <c r="G3522" t="s">
        <v>3</v>
      </c>
      <c r="H3522" t="s">
        <v>4</v>
      </c>
      <c r="I3522" s="4">
        <v>660</v>
      </c>
      <c r="J3522" t="s">
        <v>5</v>
      </c>
      <c r="K3522" t="s">
        <v>4</v>
      </c>
      <c r="L3522" s="4">
        <v>660</v>
      </c>
      <c r="M3522" s="4">
        <v>7.77</v>
      </c>
      <c r="N3522" s="13" t="s">
        <v>10234</v>
      </c>
      <c r="O3522" s="14" t="s">
        <v>0</v>
      </c>
      <c r="P3522" t="s">
        <v>4916</v>
      </c>
      <c r="Q3522" t="s">
        <v>2142</v>
      </c>
      <c r="R3522" t="s">
        <v>4918</v>
      </c>
      <c r="S3522" t="s">
        <v>0</v>
      </c>
      <c r="T3522" t="s">
        <v>9</v>
      </c>
      <c r="U3522" t="s">
        <v>2519</v>
      </c>
      <c r="V3522" t="s">
        <v>0</v>
      </c>
      <c r="W3522" t="s">
        <v>0</v>
      </c>
      <c r="X3522" t="s">
        <v>0</v>
      </c>
      <c r="Y3522" t="s">
        <v>11</v>
      </c>
      <c r="Z3522" t="s">
        <v>0</v>
      </c>
      <c r="AA3522" s="3"/>
      <c r="AB3522" t="s">
        <v>0</v>
      </c>
      <c r="AC3522" t="s">
        <v>0</v>
      </c>
      <c r="AD3522" t="s">
        <v>0</v>
      </c>
      <c r="AE3522" s="4">
        <v>0</v>
      </c>
    </row>
    <row r="3523" spans="1:31" x14ac:dyDescent="0.2">
      <c r="A3523" s="2" t="s">
        <v>0</v>
      </c>
      <c r="B3523" t="s">
        <v>4758</v>
      </c>
      <c r="C3523" t="s">
        <v>4915</v>
      </c>
      <c r="D3523" s="3">
        <v>44185</v>
      </c>
      <c r="E3523" s="3">
        <v>44185</v>
      </c>
      <c r="F3523" s="3">
        <v>44195</v>
      </c>
      <c r="G3523" t="s">
        <v>3</v>
      </c>
      <c r="H3523" t="s">
        <v>4</v>
      </c>
      <c r="I3523" s="4">
        <v>660</v>
      </c>
      <c r="J3523" t="s">
        <v>5</v>
      </c>
      <c r="K3523" t="s">
        <v>4</v>
      </c>
      <c r="L3523" s="4">
        <v>660</v>
      </c>
      <c r="M3523" s="4">
        <v>7.77</v>
      </c>
      <c r="N3523" s="13" t="s">
        <v>10249</v>
      </c>
      <c r="O3523" s="14" t="s">
        <v>0</v>
      </c>
      <c r="P3523" t="s">
        <v>4916</v>
      </c>
      <c r="Q3523" t="s">
        <v>2142</v>
      </c>
      <c r="R3523" t="s">
        <v>4917</v>
      </c>
      <c r="S3523" t="s">
        <v>0</v>
      </c>
      <c r="T3523" t="s">
        <v>9</v>
      </c>
      <c r="U3523" t="s">
        <v>2519</v>
      </c>
      <c r="V3523" t="s">
        <v>0</v>
      </c>
      <c r="W3523" t="s">
        <v>0</v>
      </c>
      <c r="X3523" t="s">
        <v>0</v>
      </c>
      <c r="Y3523" t="s">
        <v>11</v>
      </c>
      <c r="Z3523" t="s">
        <v>0</v>
      </c>
      <c r="AA3523" s="3"/>
      <c r="AB3523" t="s">
        <v>0</v>
      </c>
      <c r="AC3523" t="s">
        <v>0</v>
      </c>
      <c r="AD3523" t="s">
        <v>0</v>
      </c>
      <c r="AE3523" s="4">
        <v>0</v>
      </c>
    </row>
    <row r="3524" spans="1:31" x14ac:dyDescent="0.2">
      <c r="A3524" s="2" t="s">
        <v>0</v>
      </c>
      <c r="B3524" t="s">
        <v>4758</v>
      </c>
      <c r="C3524" t="s">
        <v>4915</v>
      </c>
      <c r="D3524" s="3">
        <v>44185</v>
      </c>
      <c r="E3524" s="3">
        <v>44185</v>
      </c>
      <c r="F3524" s="3">
        <v>44195</v>
      </c>
      <c r="G3524" t="s">
        <v>3</v>
      </c>
      <c r="H3524" t="s">
        <v>4</v>
      </c>
      <c r="I3524" s="4">
        <v>660</v>
      </c>
      <c r="J3524" t="s">
        <v>5</v>
      </c>
      <c r="K3524" t="s">
        <v>4</v>
      </c>
      <c r="L3524" s="4">
        <v>660</v>
      </c>
      <c r="M3524" s="4">
        <v>7.77</v>
      </c>
      <c r="N3524" s="13" t="s">
        <v>10250</v>
      </c>
      <c r="O3524" s="14" t="s">
        <v>0</v>
      </c>
      <c r="P3524" t="s">
        <v>4916</v>
      </c>
      <c r="Q3524" t="s">
        <v>2142</v>
      </c>
      <c r="R3524" t="s">
        <v>4918</v>
      </c>
      <c r="S3524" t="s">
        <v>0</v>
      </c>
      <c r="T3524" t="s">
        <v>9</v>
      </c>
      <c r="U3524" t="s">
        <v>2519</v>
      </c>
      <c r="V3524" t="s">
        <v>0</v>
      </c>
      <c r="W3524" t="s">
        <v>0</v>
      </c>
      <c r="X3524" t="s">
        <v>0</v>
      </c>
      <c r="Y3524" t="s">
        <v>11</v>
      </c>
      <c r="Z3524" t="s">
        <v>0</v>
      </c>
      <c r="AA3524" s="3"/>
      <c r="AB3524" t="s">
        <v>0</v>
      </c>
      <c r="AC3524" t="s">
        <v>0</v>
      </c>
      <c r="AD3524" t="s">
        <v>0</v>
      </c>
      <c r="AE3524" s="4">
        <v>0</v>
      </c>
    </row>
    <row r="3525" spans="1:31" x14ac:dyDescent="0.2">
      <c r="A3525" s="2" t="s">
        <v>0</v>
      </c>
      <c r="B3525" t="s">
        <v>1</v>
      </c>
      <c r="C3525" t="s">
        <v>5175</v>
      </c>
      <c r="D3525" s="3">
        <v>44342</v>
      </c>
      <c r="E3525" s="3">
        <v>44342</v>
      </c>
      <c r="F3525" s="3">
        <v>44345</v>
      </c>
      <c r="G3525" t="s">
        <v>101</v>
      </c>
      <c r="H3525" t="s">
        <v>4</v>
      </c>
      <c r="I3525" s="4">
        <v>660</v>
      </c>
      <c r="J3525" t="s">
        <v>5</v>
      </c>
      <c r="K3525" t="s">
        <v>4</v>
      </c>
      <c r="L3525" s="4">
        <v>660</v>
      </c>
      <c r="M3525" s="4">
        <v>7.77</v>
      </c>
      <c r="N3525" s="13" t="s">
        <v>10517</v>
      </c>
      <c r="O3525" s="14" t="s">
        <v>0</v>
      </c>
      <c r="P3525" t="s">
        <v>434</v>
      </c>
      <c r="Q3525" t="s">
        <v>1958</v>
      </c>
      <c r="R3525" t="s">
        <v>5085</v>
      </c>
      <c r="S3525" t="s">
        <v>0</v>
      </c>
      <c r="T3525" t="s">
        <v>9</v>
      </c>
      <c r="U3525" t="s">
        <v>105</v>
      </c>
      <c r="V3525" t="s">
        <v>0</v>
      </c>
      <c r="W3525" t="s">
        <v>0</v>
      </c>
      <c r="X3525" t="s">
        <v>0</v>
      </c>
      <c r="Y3525" t="s">
        <v>11</v>
      </c>
      <c r="Z3525" t="s">
        <v>0</v>
      </c>
      <c r="AA3525" s="3"/>
      <c r="AB3525" t="s">
        <v>0</v>
      </c>
      <c r="AC3525" t="s">
        <v>0</v>
      </c>
      <c r="AD3525" t="s">
        <v>0</v>
      </c>
      <c r="AE3525" s="4">
        <v>0</v>
      </c>
    </row>
    <row r="3526" spans="1:31" x14ac:dyDescent="0.2">
      <c r="A3526" s="2" t="s">
        <v>0</v>
      </c>
      <c r="B3526" t="s">
        <v>1</v>
      </c>
      <c r="C3526" t="s">
        <v>198</v>
      </c>
      <c r="D3526" s="3">
        <v>44032</v>
      </c>
      <c r="E3526" s="3">
        <v>44032</v>
      </c>
      <c r="F3526" s="3">
        <v>44055</v>
      </c>
      <c r="G3526" t="s">
        <v>3</v>
      </c>
      <c r="H3526" t="s">
        <v>4</v>
      </c>
      <c r="I3526" s="4">
        <v>650</v>
      </c>
      <c r="J3526" t="s">
        <v>5</v>
      </c>
      <c r="K3526" t="s">
        <v>4</v>
      </c>
      <c r="L3526" s="4">
        <v>650</v>
      </c>
      <c r="M3526" s="4">
        <v>7.65</v>
      </c>
      <c r="N3526" s="13" t="s">
        <v>6724</v>
      </c>
      <c r="O3526" s="14" t="s">
        <v>0</v>
      </c>
      <c r="P3526" t="s">
        <v>199</v>
      </c>
      <c r="Q3526" t="s">
        <v>200</v>
      </c>
      <c r="R3526" t="s">
        <v>212</v>
      </c>
      <c r="S3526" t="s">
        <v>0</v>
      </c>
      <c r="T3526" t="s">
        <v>9</v>
      </c>
      <c r="U3526" t="s">
        <v>159</v>
      </c>
      <c r="V3526" t="s">
        <v>0</v>
      </c>
      <c r="W3526" t="s">
        <v>0</v>
      </c>
      <c r="X3526" t="s">
        <v>0</v>
      </c>
      <c r="Y3526" t="s">
        <v>11</v>
      </c>
      <c r="Z3526" t="s">
        <v>0</v>
      </c>
      <c r="AA3526" s="3"/>
      <c r="AB3526" t="s">
        <v>0</v>
      </c>
      <c r="AC3526" t="s">
        <v>0</v>
      </c>
      <c r="AD3526" t="s">
        <v>0</v>
      </c>
      <c r="AE3526" s="4">
        <v>0</v>
      </c>
    </row>
    <row r="3527" spans="1:31" x14ac:dyDescent="0.2">
      <c r="A3527" s="2" t="s">
        <v>0</v>
      </c>
      <c r="B3527" t="s">
        <v>1</v>
      </c>
      <c r="C3527" t="s">
        <v>522</v>
      </c>
      <c r="D3527" s="3">
        <v>44072</v>
      </c>
      <c r="E3527" s="3">
        <v>44072</v>
      </c>
      <c r="F3527" s="3">
        <v>44073</v>
      </c>
      <c r="G3527" t="s">
        <v>3</v>
      </c>
      <c r="H3527" t="s">
        <v>4</v>
      </c>
      <c r="I3527" s="4">
        <v>650</v>
      </c>
      <c r="J3527" t="s">
        <v>5</v>
      </c>
      <c r="K3527" t="s">
        <v>4</v>
      </c>
      <c r="L3527" s="4">
        <v>650</v>
      </c>
      <c r="M3527" s="4">
        <v>7.65</v>
      </c>
      <c r="N3527" s="13" t="s">
        <v>6882</v>
      </c>
      <c r="O3527" s="14" t="s">
        <v>0</v>
      </c>
      <c r="P3527" t="s">
        <v>523</v>
      </c>
      <c r="Q3527" t="s">
        <v>353</v>
      </c>
      <c r="R3527" t="s">
        <v>524</v>
      </c>
      <c r="S3527" t="s">
        <v>0</v>
      </c>
      <c r="T3527" t="s">
        <v>9</v>
      </c>
      <c r="U3527" t="s">
        <v>10</v>
      </c>
      <c r="V3527" t="s">
        <v>0</v>
      </c>
      <c r="W3527" t="s">
        <v>0</v>
      </c>
      <c r="X3527" t="s">
        <v>0</v>
      </c>
      <c r="Y3527" t="s">
        <v>11</v>
      </c>
      <c r="Z3527" t="s">
        <v>0</v>
      </c>
      <c r="AA3527" s="3"/>
      <c r="AB3527" t="s">
        <v>0</v>
      </c>
      <c r="AC3527" t="s">
        <v>0</v>
      </c>
      <c r="AD3527" t="s">
        <v>0</v>
      </c>
      <c r="AE3527" s="4">
        <v>0</v>
      </c>
    </row>
    <row r="3528" spans="1:31" x14ac:dyDescent="0.2">
      <c r="A3528" s="2" t="s">
        <v>0</v>
      </c>
      <c r="B3528" t="s">
        <v>1</v>
      </c>
      <c r="C3528" t="s">
        <v>739</v>
      </c>
      <c r="D3528" s="3">
        <v>44086</v>
      </c>
      <c r="E3528" s="3">
        <v>44086</v>
      </c>
      <c r="F3528" s="3">
        <v>44090</v>
      </c>
      <c r="G3528" t="s">
        <v>3</v>
      </c>
      <c r="H3528" t="s">
        <v>4</v>
      </c>
      <c r="I3528" s="4">
        <v>650</v>
      </c>
      <c r="J3528" t="s">
        <v>5</v>
      </c>
      <c r="K3528" t="s">
        <v>4</v>
      </c>
      <c r="L3528" s="4">
        <v>650</v>
      </c>
      <c r="M3528" s="4">
        <v>7.65</v>
      </c>
      <c r="N3528" s="13" t="s">
        <v>6966</v>
      </c>
      <c r="O3528" s="14" t="s">
        <v>0</v>
      </c>
      <c r="P3528" t="s">
        <v>740</v>
      </c>
      <c r="Q3528" t="s">
        <v>741</v>
      </c>
      <c r="R3528" t="s">
        <v>744</v>
      </c>
      <c r="S3528" t="s">
        <v>0</v>
      </c>
      <c r="T3528" t="s">
        <v>9</v>
      </c>
      <c r="U3528" t="s">
        <v>42</v>
      </c>
      <c r="V3528" t="s">
        <v>0</v>
      </c>
      <c r="W3528" t="s">
        <v>0</v>
      </c>
      <c r="X3528" t="s">
        <v>0</v>
      </c>
      <c r="Y3528" t="s">
        <v>11</v>
      </c>
      <c r="Z3528" t="s">
        <v>0</v>
      </c>
      <c r="AA3528" s="3"/>
      <c r="AB3528" t="s">
        <v>0</v>
      </c>
      <c r="AC3528" t="s">
        <v>0</v>
      </c>
      <c r="AD3528" t="s">
        <v>0</v>
      </c>
      <c r="AE3528" s="4">
        <v>0</v>
      </c>
    </row>
    <row r="3529" spans="1:31" x14ac:dyDescent="0.2">
      <c r="A3529" s="2" t="s">
        <v>0</v>
      </c>
      <c r="B3529" t="s">
        <v>1</v>
      </c>
      <c r="C3529" t="s">
        <v>968</v>
      </c>
      <c r="D3529" s="3">
        <v>44114</v>
      </c>
      <c r="E3529" s="3">
        <v>44114</v>
      </c>
      <c r="F3529" s="3">
        <v>44115</v>
      </c>
      <c r="G3529" t="s">
        <v>101</v>
      </c>
      <c r="H3529" t="s">
        <v>4</v>
      </c>
      <c r="I3529" s="4">
        <v>650</v>
      </c>
      <c r="J3529" t="s">
        <v>5</v>
      </c>
      <c r="K3529" t="s">
        <v>4</v>
      </c>
      <c r="L3529" s="4">
        <v>650</v>
      </c>
      <c r="M3529" s="4">
        <v>7.65</v>
      </c>
      <c r="N3529" s="13" t="s">
        <v>7068</v>
      </c>
      <c r="O3529" s="14" t="s">
        <v>0</v>
      </c>
      <c r="P3529" t="s">
        <v>438</v>
      </c>
      <c r="Q3529" t="s">
        <v>969</v>
      </c>
      <c r="R3529" t="s">
        <v>970</v>
      </c>
      <c r="S3529" t="s">
        <v>0</v>
      </c>
      <c r="T3529" t="s">
        <v>9</v>
      </c>
      <c r="U3529" t="s">
        <v>105</v>
      </c>
      <c r="V3529" t="s">
        <v>0</v>
      </c>
      <c r="W3529" t="s">
        <v>0</v>
      </c>
      <c r="X3529" t="s">
        <v>0</v>
      </c>
      <c r="Y3529" t="s">
        <v>11</v>
      </c>
      <c r="Z3529" t="s">
        <v>0</v>
      </c>
      <c r="AA3529" s="3"/>
      <c r="AB3529" t="s">
        <v>0</v>
      </c>
      <c r="AC3529" t="s">
        <v>0</v>
      </c>
      <c r="AD3529" t="s">
        <v>0</v>
      </c>
      <c r="AE3529" s="4">
        <v>0</v>
      </c>
    </row>
    <row r="3530" spans="1:31" x14ac:dyDescent="0.2">
      <c r="A3530" s="2" t="s">
        <v>0</v>
      </c>
      <c r="B3530" t="s">
        <v>1</v>
      </c>
      <c r="C3530" t="s">
        <v>1554</v>
      </c>
      <c r="D3530" s="3">
        <v>44145</v>
      </c>
      <c r="E3530" s="3">
        <v>44145</v>
      </c>
      <c r="F3530" s="3">
        <v>44150</v>
      </c>
      <c r="G3530" t="s">
        <v>3</v>
      </c>
      <c r="H3530" t="s">
        <v>4</v>
      </c>
      <c r="I3530" s="4">
        <v>650</v>
      </c>
      <c r="J3530" t="s">
        <v>5</v>
      </c>
      <c r="K3530" t="s">
        <v>4</v>
      </c>
      <c r="L3530" s="4">
        <v>650</v>
      </c>
      <c r="M3530" s="4">
        <v>7.65</v>
      </c>
      <c r="N3530" s="13" t="s">
        <v>7468</v>
      </c>
      <c r="O3530" s="14" t="s">
        <v>0</v>
      </c>
      <c r="P3530" t="s">
        <v>1555</v>
      </c>
      <c r="Q3530" t="s">
        <v>1493</v>
      </c>
      <c r="R3530" t="s">
        <v>1579</v>
      </c>
      <c r="S3530" t="s">
        <v>0</v>
      </c>
      <c r="T3530" t="s">
        <v>9</v>
      </c>
      <c r="U3530" t="s">
        <v>139</v>
      </c>
      <c r="V3530" t="s">
        <v>0</v>
      </c>
      <c r="W3530" t="s">
        <v>0</v>
      </c>
      <c r="X3530" t="s">
        <v>0</v>
      </c>
      <c r="Y3530" t="s">
        <v>11</v>
      </c>
      <c r="Z3530" t="s">
        <v>0</v>
      </c>
      <c r="AA3530" s="3"/>
      <c r="AB3530" t="s">
        <v>0</v>
      </c>
      <c r="AC3530" t="s">
        <v>0</v>
      </c>
      <c r="AD3530" t="s">
        <v>0</v>
      </c>
      <c r="AE3530" s="4">
        <v>0</v>
      </c>
    </row>
    <row r="3531" spans="1:31" x14ac:dyDescent="0.2">
      <c r="A3531" s="2" t="s">
        <v>0</v>
      </c>
      <c r="B3531" t="s">
        <v>1</v>
      </c>
      <c r="C3531" t="s">
        <v>1781</v>
      </c>
      <c r="D3531" s="3">
        <v>44152</v>
      </c>
      <c r="E3531" s="3">
        <v>44152</v>
      </c>
      <c r="F3531" s="3">
        <v>44159</v>
      </c>
      <c r="G3531" t="s">
        <v>3</v>
      </c>
      <c r="H3531" t="s">
        <v>4</v>
      </c>
      <c r="I3531" s="4">
        <v>650</v>
      </c>
      <c r="J3531" t="s">
        <v>5</v>
      </c>
      <c r="K3531" t="s">
        <v>4</v>
      </c>
      <c r="L3531" s="4">
        <v>650</v>
      </c>
      <c r="M3531" s="4">
        <v>7.65</v>
      </c>
      <c r="N3531" s="13" t="s">
        <v>7634</v>
      </c>
      <c r="O3531" s="14" t="s">
        <v>0</v>
      </c>
      <c r="P3531" t="s">
        <v>1782</v>
      </c>
      <c r="Q3531" t="s">
        <v>1771</v>
      </c>
      <c r="R3531" t="s">
        <v>1794</v>
      </c>
      <c r="S3531" t="s">
        <v>0</v>
      </c>
      <c r="T3531" t="s">
        <v>9</v>
      </c>
      <c r="U3531" t="s">
        <v>139</v>
      </c>
      <c r="V3531" t="s">
        <v>0</v>
      </c>
      <c r="W3531" t="s">
        <v>0</v>
      </c>
      <c r="X3531" t="s">
        <v>0</v>
      </c>
      <c r="Y3531" t="s">
        <v>11</v>
      </c>
      <c r="Z3531" t="s">
        <v>0</v>
      </c>
      <c r="AA3531" s="3"/>
      <c r="AB3531" t="s">
        <v>0</v>
      </c>
      <c r="AC3531" t="s">
        <v>0</v>
      </c>
      <c r="AD3531" t="s">
        <v>0</v>
      </c>
      <c r="AE3531" s="4">
        <v>0</v>
      </c>
    </row>
    <row r="3532" spans="1:31" x14ac:dyDescent="0.2">
      <c r="A3532" s="2" t="s">
        <v>0</v>
      </c>
      <c r="B3532" t="s">
        <v>1</v>
      </c>
      <c r="C3532" t="s">
        <v>2026</v>
      </c>
      <c r="D3532" s="3">
        <v>44173</v>
      </c>
      <c r="E3532" s="3">
        <v>44173</v>
      </c>
      <c r="F3532" s="3">
        <v>44195</v>
      </c>
      <c r="G3532" t="s">
        <v>3</v>
      </c>
      <c r="H3532" t="s">
        <v>4</v>
      </c>
      <c r="I3532" s="4">
        <v>650</v>
      </c>
      <c r="J3532" t="s">
        <v>5</v>
      </c>
      <c r="K3532" t="s">
        <v>4</v>
      </c>
      <c r="L3532" s="4">
        <v>650</v>
      </c>
      <c r="M3532" s="4">
        <v>7.65</v>
      </c>
      <c r="N3532" s="13" t="s">
        <v>7824</v>
      </c>
      <c r="O3532" s="14" t="s">
        <v>0</v>
      </c>
      <c r="P3532" t="s">
        <v>2027</v>
      </c>
      <c r="Q3532" t="s">
        <v>2006</v>
      </c>
      <c r="R3532" t="s">
        <v>1567</v>
      </c>
      <c r="S3532" t="s">
        <v>0</v>
      </c>
      <c r="T3532" t="s">
        <v>9</v>
      </c>
      <c r="U3532" t="s">
        <v>139</v>
      </c>
      <c r="V3532" t="s">
        <v>0</v>
      </c>
      <c r="W3532" t="s">
        <v>0</v>
      </c>
      <c r="X3532" t="s">
        <v>0</v>
      </c>
      <c r="Y3532" t="s">
        <v>11</v>
      </c>
      <c r="Z3532" t="s">
        <v>0</v>
      </c>
      <c r="AA3532" s="3"/>
      <c r="AB3532" t="s">
        <v>0</v>
      </c>
      <c r="AC3532" t="s">
        <v>0</v>
      </c>
      <c r="AD3532" t="s">
        <v>0</v>
      </c>
      <c r="AE3532" s="4">
        <v>0</v>
      </c>
    </row>
    <row r="3533" spans="1:31" x14ac:dyDescent="0.2">
      <c r="A3533" s="2" t="s">
        <v>0</v>
      </c>
      <c r="B3533" t="s">
        <v>1</v>
      </c>
      <c r="C3533" t="s">
        <v>2026</v>
      </c>
      <c r="D3533" s="3">
        <v>44173</v>
      </c>
      <c r="E3533" s="3">
        <v>44173</v>
      </c>
      <c r="F3533" s="3">
        <v>44195</v>
      </c>
      <c r="G3533" t="s">
        <v>3</v>
      </c>
      <c r="H3533" t="s">
        <v>4</v>
      </c>
      <c r="I3533" s="4">
        <v>650</v>
      </c>
      <c r="J3533" t="s">
        <v>5</v>
      </c>
      <c r="K3533" t="s">
        <v>4</v>
      </c>
      <c r="L3533" s="4">
        <v>650</v>
      </c>
      <c r="M3533" s="4">
        <v>7.65</v>
      </c>
      <c r="N3533" s="13" t="s">
        <v>7825</v>
      </c>
      <c r="O3533" s="14" t="s">
        <v>0</v>
      </c>
      <c r="P3533" t="s">
        <v>2027</v>
      </c>
      <c r="Q3533" t="s">
        <v>2006</v>
      </c>
      <c r="R3533" t="s">
        <v>1568</v>
      </c>
      <c r="S3533" t="s">
        <v>0</v>
      </c>
      <c r="T3533" t="s">
        <v>9</v>
      </c>
      <c r="U3533" t="s">
        <v>139</v>
      </c>
      <c r="V3533" t="s">
        <v>0</v>
      </c>
      <c r="W3533" t="s">
        <v>0</v>
      </c>
      <c r="X3533" t="s">
        <v>0</v>
      </c>
      <c r="Y3533" t="s">
        <v>11</v>
      </c>
      <c r="Z3533" t="s">
        <v>0</v>
      </c>
      <c r="AA3533" s="3"/>
      <c r="AB3533" t="s">
        <v>0</v>
      </c>
      <c r="AC3533" t="s">
        <v>0</v>
      </c>
      <c r="AD3533" t="s">
        <v>0</v>
      </c>
      <c r="AE3533" s="4">
        <v>0</v>
      </c>
    </row>
    <row r="3534" spans="1:31" x14ac:dyDescent="0.2">
      <c r="A3534" s="2" t="s">
        <v>0</v>
      </c>
      <c r="B3534" t="s">
        <v>1</v>
      </c>
      <c r="C3534" t="s">
        <v>2147</v>
      </c>
      <c r="D3534" s="3">
        <v>44185</v>
      </c>
      <c r="E3534" s="3">
        <v>44185</v>
      </c>
      <c r="F3534" s="3">
        <v>44189</v>
      </c>
      <c r="G3534" t="s">
        <v>3</v>
      </c>
      <c r="H3534" t="s">
        <v>4</v>
      </c>
      <c r="I3534" s="4">
        <v>650</v>
      </c>
      <c r="J3534" t="s">
        <v>5</v>
      </c>
      <c r="K3534" t="s">
        <v>4</v>
      </c>
      <c r="L3534" s="4">
        <v>650</v>
      </c>
      <c r="M3534" s="4">
        <v>7.65</v>
      </c>
      <c r="N3534" s="13" t="s">
        <v>7999</v>
      </c>
      <c r="O3534" s="14" t="s">
        <v>0</v>
      </c>
      <c r="P3534" t="s">
        <v>300</v>
      </c>
      <c r="Q3534" t="s">
        <v>2142</v>
      </c>
      <c r="R3534" t="s">
        <v>2165</v>
      </c>
      <c r="S3534" t="s">
        <v>0</v>
      </c>
      <c r="T3534" t="s">
        <v>9</v>
      </c>
      <c r="U3534" t="s">
        <v>10</v>
      </c>
      <c r="V3534" t="s">
        <v>0</v>
      </c>
      <c r="W3534" t="s">
        <v>0</v>
      </c>
      <c r="X3534" t="s">
        <v>0</v>
      </c>
      <c r="Y3534" t="s">
        <v>11</v>
      </c>
      <c r="Z3534" t="s">
        <v>0</v>
      </c>
      <c r="AA3534" s="3"/>
      <c r="AB3534" t="s">
        <v>0</v>
      </c>
      <c r="AC3534" t="s">
        <v>0</v>
      </c>
      <c r="AD3534" t="s">
        <v>0</v>
      </c>
      <c r="AE3534" s="4">
        <v>0</v>
      </c>
    </row>
    <row r="3535" spans="1:31" x14ac:dyDescent="0.2">
      <c r="A3535" s="2" t="s">
        <v>0</v>
      </c>
      <c r="B3535" t="s">
        <v>1</v>
      </c>
      <c r="C3535" t="s">
        <v>2238</v>
      </c>
      <c r="D3535" s="3">
        <v>44188</v>
      </c>
      <c r="E3535" s="3">
        <v>44188</v>
      </c>
      <c r="F3535" s="3">
        <v>44189</v>
      </c>
      <c r="G3535" t="s">
        <v>3</v>
      </c>
      <c r="H3535" t="s">
        <v>4</v>
      </c>
      <c r="I3535" s="4">
        <v>650</v>
      </c>
      <c r="J3535" t="s">
        <v>5</v>
      </c>
      <c r="K3535" t="s">
        <v>4</v>
      </c>
      <c r="L3535" s="4">
        <v>650</v>
      </c>
      <c r="M3535" s="4">
        <v>7.65</v>
      </c>
      <c r="N3535" s="13" t="s">
        <v>8058</v>
      </c>
      <c r="O3535" s="14" t="s">
        <v>0</v>
      </c>
      <c r="P3535" t="s">
        <v>2239</v>
      </c>
      <c r="Q3535" t="s">
        <v>2240</v>
      </c>
      <c r="R3535" t="s">
        <v>2244</v>
      </c>
      <c r="S3535" t="s">
        <v>0</v>
      </c>
      <c r="T3535" t="s">
        <v>9</v>
      </c>
      <c r="U3535" t="s">
        <v>10</v>
      </c>
      <c r="V3535" t="s">
        <v>0</v>
      </c>
      <c r="W3535" t="s">
        <v>0</v>
      </c>
      <c r="X3535" t="s">
        <v>0</v>
      </c>
      <c r="Y3535" t="s">
        <v>128</v>
      </c>
      <c r="Z3535" t="s">
        <v>0</v>
      </c>
      <c r="AA3535" s="3"/>
      <c r="AB3535" t="s">
        <v>0</v>
      </c>
      <c r="AC3535" t="s">
        <v>0</v>
      </c>
      <c r="AD3535" t="s">
        <v>0</v>
      </c>
      <c r="AE3535" s="4">
        <v>0</v>
      </c>
    </row>
    <row r="3536" spans="1:31" x14ac:dyDescent="0.2">
      <c r="A3536" s="2" t="s">
        <v>0</v>
      </c>
      <c r="B3536" t="s">
        <v>1</v>
      </c>
      <c r="C3536" t="s">
        <v>2381</v>
      </c>
      <c r="D3536" s="3">
        <v>44194</v>
      </c>
      <c r="E3536" s="3">
        <v>44194</v>
      </c>
      <c r="F3536" s="3">
        <v>44200</v>
      </c>
      <c r="G3536" t="s">
        <v>3</v>
      </c>
      <c r="H3536" t="s">
        <v>4</v>
      </c>
      <c r="I3536" s="4">
        <v>650</v>
      </c>
      <c r="J3536" t="s">
        <v>5</v>
      </c>
      <c r="K3536" t="s">
        <v>4</v>
      </c>
      <c r="L3536" s="4">
        <v>650</v>
      </c>
      <c r="M3536" s="4">
        <v>7.65</v>
      </c>
      <c r="N3536" s="13" t="s">
        <v>8161</v>
      </c>
      <c r="O3536" s="14" t="s">
        <v>0</v>
      </c>
      <c r="P3536" t="s">
        <v>2382</v>
      </c>
      <c r="Q3536" t="s">
        <v>2267</v>
      </c>
      <c r="R3536" t="s">
        <v>2384</v>
      </c>
      <c r="S3536" t="s">
        <v>0</v>
      </c>
      <c r="T3536" t="s">
        <v>9</v>
      </c>
      <c r="U3536" t="s">
        <v>10</v>
      </c>
      <c r="V3536" t="s">
        <v>0</v>
      </c>
      <c r="W3536" t="s">
        <v>0</v>
      </c>
      <c r="X3536" t="s">
        <v>0</v>
      </c>
      <c r="Y3536" t="s">
        <v>11</v>
      </c>
      <c r="Z3536" t="s">
        <v>0</v>
      </c>
      <c r="AA3536" s="3"/>
      <c r="AB3536" t="s">
        <v>0</v>
      </c>
      <c r="AC3536" t="s">
        <v>0</v>
      </c>
      <c r="AD3536" t="s">
        <v>0</v>
      </c>
      <c r="AE3536" s="4">
        <v>0</v>
      </c>
    </row>
    <row r="3537" spans="1:31" x14ac:dyDescent="0.2">
      <c r="A3537" s="2" t="s">
        <v>0</v>
      </c>
      <c r="B3537" t="s">
        <v>1</v>
      </c>
      <c r="C3537" t="s">
        <v>2520</v>
      </c>
      <c r="D3537" s="3">
        <v>44227</v>
      </c>
      <c r="E3537" s="3">
        <v>44208</v>
      </c>
      <c r="F3537" s="3">
        <v>44229</v>
      </c>
      <c r="G3537" t="s">
        <v>3</v>
      </c>
      <c r="H3537" t="s">
        <v>4</v>
      </c>
      <c r="I3537" s="4">
        <v>650</v>
      </c>
      <c r="J3537" t="s">
        <v>5</v>
      </c>
      <c r="K3537" t="s">
        <v>4</v>
      </c>
      <c r="L3537" s="4">
        <v>650</v>
      </c>
      <c r="M3537" s="4">
        <v>7.65</v>
      </c>
      <c r="N3537" s="13" t="s">
        <v>8310</v>
      </c>
      <c r="O3537" s="14" t="s">
        <v>0</v>
      </c>
      <c r="P3537" t="s">
        <v>2521</v>
      </c>
      <c r="Q3537" t="s">
        <v>2522</v>
      </c>
      <c r="R3537" t="s">
        <v>2550</v>
      </c>
      <c r="S3537" t="s">
        <v>0</v>
      </c>
      <c r="T3537" t="s">
        <v>9</v>
      </c>
      <c r="U3537" t="s">
        <v>139</v>
      </c>
      <c r="V3537" t="s">
        <v>0</v>
      </c>
      <c r="W3537" t="s">
        <v>0</v>
      </c>
      <c r="X3537" t="s">
        <v>0</v>
      </c>
      <c r="Y3537" t="s">
        <v>11</v>
      </c>
      <c r="Z3537" t="s">
        <v>0</v>
      </c>
      <c r="AA3537" s="3"/>
      <c r="AB3537" t="s">
        <v>0</v>
      </c>
      <c r="AC3537" t="s">
        <v>0</v>
      </c>
      <c r="AD3537" t="s">
        <v>0</v>
      </c>
      <c r="AE3537" s="4">
        <v>0</v>
      </c>
    </row>
    <row r="3538" spans="1:31" x14ac:dyDescent="0.2">
      <c r="A3538" s="2" t="s">
        <v>0</v>
      </c>
      <c r="B3538" t="s">
        <v>1</v>
      </c>
      <c r="C3538" t="s">
        <v>2520</v>
      </c>
      <c r="D3538" s="3">
        <v>44227</v>
      </c>
      <c r="E3538" s="3">
        <v>44208</v>
      </c>
      <c r="F3538" s="3">
        <v>44229</v>
      </c>
      <c r="G3538" t="s">
        <v>3</v>
      </c>
      <c r="H3538" t="s">
        <v>4</v>
      </c>
      <c r="I3538" s="4">
        <v>650</v>
      </c>
      <c r="J3538" t="s">
        <v>5</v>
      </c>
      <c r="K3538" t="s">
        <v>4</v>
      </c>
      <c r="L3538" s="4">
        <v>650</v>
      </c>
      <c r="M3538" s="4">
        <v>7.65</v>
      </c>
      <c r="N3538" s="13" t="s">
        <v>8341</v>
      </c>
      <c r="O3538" s="14" t="s">
        <v>0</v>
      </c>
      <c r="P3538" t="s">
        <v>2521</v>
      </c>
      <c r="Q3538" t="s">
        <v>2522</v>
      </c>
      <c r="R3538" t="s">
        <v>2111</v>
      </c>
      <c r="S3538" t="s">
        <v>0</v>
      </c>
      <c r="T3538" t="s">
        <v>9</v>
      </c>
      <c r="U3538" t="s">
        <v>139</v>
      </c>
      <c r="V3538" t="s">
        <v>0</v>
      </c>
      <c r="W3538" t="s">
        <v>0</v>
      </c>
      <c r="X3538" t="s">
        <v>0</v>
      </c>
      <c r="Y3538" t="s">
        <v>11</v>
      </c>
      <c r="Z3538" t="s">
        <v>0</v>
      </c>
      <c r="AA3538" s="3"/>
      <c r="AB3538" t="s">
        <v>0</v>
      </c>
      <c r="AC3538" t="s">
        <v>0</v>
      </c>
      <c r="AD3538" t="s">
        <v>0</v>
      </c>
      <c r="AE3538" s="4">
        <v>0</v>
      </c>
    </row>
    <row r="3539" spans="1:31" x14ac:dyDescent="0.2">
      <c r="A3539" s="2" t="s">
        <v>0</v>
      </c>
      <c r="B3539" t="s">
        <v>1</v>
      </c>
      <c r="C3539" t="s">
        <v>2520</v>
      </c>
      <c r="D3539" s="3">
        <v>44227</v>
      </c>
      <c r="E3539" s="3">
        <v>44208</v>
      </c>
      <c r="F3539" s="3">
        <v>44229</v>
      </c>
      <c r="G3539" t="s">
        <v>3</v>
      </c>
      <c r="H3539" t="s">
        <v>4</v>
      </c>
      <c r="I3539" s="4">
        <v>650</v>
      </c>
      <c r="J3539" t="s">
        <v>5</v>
      </c>
      <c r="K3539" t="s">
        <v>4</v>
      </c>
      <c r="L3539" s="4">
        <v>650</v>
      </c>
      <c r="M3539" s="4">
        <v>7.65</v>
      </c>
      <c r="N3539" s="13" t="s">
        <v>8382</v>
      </c>
      <c r="O3539" s="14" t="s">
        <v>0</v>
      </c>
      <c r="P3539" t="s">
        <v>2521</v>
      </c>
      <c r="Q3539" t="s">
        <v>2522</v>
      </c>
      <c r="R3539" t="s">
        <v>2566</v>
      </c>
      <c r="S3539" t="s">
        <v>0</v>
      </c>
      <c r="T3539" t="s">
        <v>9</v>
      </c>
      <c r="U3539" t="s">
        <v>139</v>
      </c>
      <c r="V3539" t="s">
        <v>0</v>
      </c>
      <c r="W3539" t="s">
        <v>0</v>
      </c>
      <c r="X3539" t="s">
        <v>0</v>
      </c>
      <c r="Y3539" t="s">
        <v>11</v>
      </c>
      <c r="Z3539" t="s">
        <v>0</v>
      </c>
      <c r="AA3539" s="3"/>
      <c r="AB3539" t="s">
        <v>0</v>
      </c>
      <c r="AC3539" t="s">
        <v>0</v>
      </c>
      <c r="AD3539" t="s">
        <v>0</v>
      </c>
      <c r="AE3539" s="4">
        <v>0</v>
      </c>
    </row>
    <row r="3540" spans="1:31" x14ac:dyDescent="0.2">
      <c r="A3540" s="2" t="s">
        <v>0</v>
      </c>
      <c r="B3540" t="s">
        <v>1</v>
      </c>
      <c r="C3540" t="s">
        <v>2520</v>
      </c>
      <c r="D3540" s="3">
        <v>44227</v>
      </c>
      <c r="E3540" s="3">
        <v>44208</v>
      </c>
      <c r="F3540" s="3">
        <v>44229</v>
      </c>
      <c r="G3540" t="s">
        <v>3</v>
      </c>
      <c r="H3540" t="s">
        <v>4</v>
      </c>
      <c r="I3540" s="4">
        <v>650</v>
      </c>
      <c r="J3540" t="s">
        <v>5</v>
      </c>
      <c r="K3540" t="s">
        <v>4</v>
      </c>
      <c r="L3540" s="4">
        <v>650</v>
      </c>
      <c r="M3540" s="4">
        <v>7.65</v>
      </c>
      <c r="N3540" s="13" t="s">
        <v>8409</v>
      </c>
      <c r="O3540" s="14" t="s">
        <v>0</v>
      </c>
      <c r="P3540" t="s">
        <v>2521</v>
      </c>
      <c r="Q3540" t="s">
        <v>2522</v>
      </c>
      <c r="R3540" t="s">
        <v>2575</v>
      </c>
      <c r="S3540" t="s">
        <v>0</v>
      </c>
      <c r="T3540" t="s">
        <v>9</v>
      </c>
      <c r="U3540" t="s">
        <v>139</v>
      </c>
      <c r="V3540" t="s">
        <v>0</v>
      </c>
      <c r="W3540" t="s">
        <v>0</v>
      </c>
      <c r="X3540" t="s">
        <v>0</v>
      </c>
      <c r="Y3540" t="s">
        <v>11</v>
      </c>
      <c r="Z3540" t="s">
        <v>0</v>
      </c>
      <c r="AA3540" s="3"/>
      <c r="AB3540" t="s">
        <v>0</v>
      </c>
      <c r="AC3540" t="s">
        <v>0</v>
      </c>
      <c r="AD3540" t="s">
        <v>0</v>
      </c>
      <c r="AE3540" s="4">
        <v>0</v>
      </c>
    </row>
    <row r="3541" spans="1:31" x14ac:dyDescent="0.2">
      <c r="A3541" s="2" t="s">
        <v>0</v>
      </c>
      <c r="B3541" t="s">
        <v>1</v>
      </c>
      <c r="C3541" t="s">
        <v>2859</v>
      </c>
      <c r="D3541" s="3">
        <v>44224</v>
      </c>
      <c r="E3541" s="3">
        <v>44224</v>
      </c>
      <c r="F3541" s="3">
        <v>44229</v>
      </c>
      <c r="G3541" t="s">
        <v>3</v>
      </c>
      <c r="H3541" t="s">
        <v>4</v>
      </c>
      <c r="I3541" s="4">
        <v>650</v>
      </c>
      <c r="J3541" t="s">
        <v>5</v>
      </c>
      <c r="K3541" t="s">
        <v>4</v>
      </c>
      <c r="L3541" s="4">
        <v>650</v>
      </c>
      <c r="M3541" s="4">
        <v>7.65</v>
      </c>
      <c r="N3541" s="13" t="s">
        <v>8656</v>
      </c>
      <c r="O3541" s="14" t="s">
        <v>0</v>
      </c>
      <c r="P3541" t="s">
        <v>2860</v>
      </c>
      <c r="Q3541" t="s">
        <v>2830</v>
      </c>
      <c r="R3541" t="s">
        <v>2863</v>
      </c>
      <c r="S3541" t="s">
        <v>0</v>
      </c>
      <c r="T3541" t="s">
        <v>9</v>
      </c>
      <c r="U3541" t="s">
        <v>10</v>
      </c>
      <c r="V3541" t="s">
        <v>0</v>
      </c>
      <c r="W3541" t="s">
        <v>0</v>
      </c>
      <c r="X3541" t="s">
        <v>0</v>
      </c>
      <c r="Y3541" t="s">
        <v>11</v>
      </c>
      <c r="Z3541" t="s">
        <v>0</v>
      </c>
      <c r="AA3541" s="3"/>
      <c r="AB3541" t="s">
        <v>0</v>
      </c>
      <c r="AC3541" t="s">
        <v>0</v>
      </c>
      <c r="AD3541" t="s">
        <v>0</v>
      </c>
      <c r="AE3541" s="4">
        <v>0</v>
      </c>
    </row>
    <row r="3542" spans="1:31" x14ac:dyDescent="0.2">
      <c r="A3542" s="2" t="s">
        <v>0</v>
      </c>
      <c r="B3542" t="s">
        <v>1</v>
      </c>
      <c r="C3542" t="s">
        <v>3098</v>
      </c>
      <c r="D3542" s="3">
        <v>44241</v>
      </c>
      <c r="E3542" s="3">
        <v>44241</v>
      </c>
      <c r="F3542" s="3">
        <v>44251</v>
      </c>
      <c r="G3542" t="s">
        <v>3</v>
      </c>
      <c r="H3542" t="s">
        <v>4</v>
      </c>
      <c r="I3542" s="4">
        <v>650</v>
      </c>
      <c r="J3542" t="s">
        <v>5</v>
      </c>
      <c r="K3542" t="s">
        <v>4</v>
      </c>
      <c r="L3542" s="4">
        <v>650</v>
      </c>
      <c r="M3542" s="4">
        <v>7.65</v>
      </c>
      <c r="N3542" s="13" t="s">
        <v>8808</v>
      </c>
      <c r="O3542" s="14" t="s">
        <v>0</v>
      </c>
      <c r="P3542" t="s">
        <v>3099</v>
      </c>
      <c r="Q3542" t="s">
        <v>3093</v>
      </c>
      <c r="R3542" t="s">
        <v>1794</v>
      </c>
      <c r="S3542" t="s">
        <v>0</v>
      </c>
      <c r="T3542" t="s">
        <v>9</v>
      </c>
      <c r="U3542" t="s">
        <v>139</v>
      </c>
      <c r="V3542" t="s">
        <v>0</v>
      </c>
      <c r="W3542" t="s">
        <v>0</v>
      </c>
      <c r="X3542" t="s">
        <v>0</v>
      </c>
      <c r="Y3542" t="s">
        <v>11</v>
      </c>
      <c r="Z3542" t="s">
        <v>0</v>
      </c>
      <c r="AA3542" s="3"/>
      <c r="AB3542" t="s">
        <v>0</v>
      </c>
      <c r="AC3542" t="s">
        <v>0</v>
      </c>
      <c r="AD3542" t="s">
        <v>0</v>
      </c>
      <c r="AE3542" s="4">
        <v>0</v>
      </c>
    </row>
    <row r="3543" spans="1:31" x14ac:dyDescent="0.2">
      <c r="A3543" s="2" t="s">
        <v>0</v>
      </c>
      <c r="B3543" t="s">
        <v>1</v>
      </c>
      <c r="C3543" t="s">
        <v>3125</v>
      </c>
      <c r="D3543" s="3">
        <v>44242</v>
      </c>
      <c r="E3543" s="3">
        <v>44242</v>
      </c>
      <c r="F3543" s="3">
        <v>44251</v>
      </c>
      <c r="G3543" t="s">
        <v>3</v>
      </c>
      <c r="H3543" t="s">
        <v>4</v>
      </c>
      <c r="I3543" s="4">
        <v>650</v>
      </c>
      <c r="J3543" t="s">
        <v>5</v>
      </c>
      <c r="K3543" t="s">
        <v>4</v>
      </c>
      <c r="L3543" s="4">
        <v>650</v>
      </c>
      <c r="M3543" s="4">
        <v>7.65</v>
      </c>
      <c r="N3543" s="13" t="s">
        <v>8946</v>
      </c>
      <c r="O3543" s="14" t="s">
        <v>0</v>
      </c>
      <c r="P3543" t="s">
        <v>3126</v>
      </c>
      <c r="Q3543" t="s">
        <v>3122</v>
      </c>
      <c r="R3543" t="s">
        <v>2111</v>
      </c>
      <c r="S3543" t="s">
        <v>0</v>
      </c>
      <c r="T3543" t="s">
        <v>9</v>
      </c>
      <c r="U3543" t="s">
        <v>139</v>
      </c>
      <c r="V3543" t="s">
        <v>0</v>
      </c>
      <c r="W3543" t="s">
        <v>0</v>
      </c>
      <c r="X3543" t="s">
        <v>0</v>
      </c>
      <c r="Y3543" t="s">
        <v>11</v>
      </c>
      <c r="Z3543" t="s">
        <v>0</v>
      </c>
      <c r="AA3543" s="3"/>
      <c r="AB3543" t="s">
        <v>0</v>
      </c>
      <c r="AC3543" t="s">
        <v>0</v>
      </c>
      <c r="AD3543" t="s">
        <v>0</v>
      </c>
      <c r="AE3543" s="4">
        <v>0</v>
      </c>
    </row>
    <row r="3544" spans="1:31" x14ac:dyDescent="0.2">
      <c r="A3544" s="2" t="s">
        <v>0</v>
      </c>
      <c r="B3544" t="s">
        <v>4523</v>
      </c>
      <c r="C3544" t="s">
        <v>4524</v>
      </c>
      <c r="D3544" s="3">
        <v>44024</v>
      </c>
      <c r="E3544" s="3">
        <v>44024</v>
      </c>
      <c r="F3544" s="3">
        <v>44031</v>
      </c>
      <c r="G3544" t="s">
        <v>3</v>
      </c>
      <c r="H3544" t="s">
        <v>4</v>
      </c>
      <c r="I3544" s="4">
        <v>650</v>
      </c>
      <c r="J3544" t="s">
        <v>5</v>
      </c>
      <c r="K3544" t="s">
        <v>4</v>
      </c>
      <c r="L3544" s="4">
        <v>650</v>
      </c>
      <c r="M3544" s="4">
        <v>7.65</v>
      </c>
      <c r="N3544" s="13" t="s">
        <v>9532</v>
      </c>
      <c r="O3544" s="14" t="s">
        <v>0</v>
      </c>
      <c r="P3544" t="s">
        <v>1980</v>
      </c>
      <c r="Q3544" t="s">
        <v>125</v>
      </c>
      <c r="R3544" t="s">
        <v>4525</v>
      </c>
      <c r="S3544" t="s">
        <v>0</v>
      </c>
      <c r="T3544" t="s">
        <v>9</v>
      </c>
      <c r="U3544" t="s">
        <v>10</v>
      </c>
      <c r="V3544" t="s">
        <v>0</v>
      </c>
      <c r="W3544" t="s">
        <v>0</v>
      </c>
      <c r="X3544" t="s">
        <v>0</v>
      </c>
      <c r="Y3544" t="s">
        <v>11</v>
      </c>
      <c r="Z3544" t="s">
        <v>0</v>
      </c>
      <c r="AA3544" s="3"/>
      <c r="AB3544" t="s">
        <v>0</v>
      </c>
      <c r="AC3544" t="s">
        <v>0</v>
      </c>
      <c r="AD3544" t="s">
        <v>0</v>
      </c>
      <c r="AE3544" s="4">
        <v>0</v>
      </c>
    </row>
    <row r="3545" spans="1:31" x14ac:dyDescent="0.2">
      <c r="A3545" s="2" t="s">
        <v>0</v>
      </c>
      <c r="B3545" t="s">
        <v>4758</v>
      </c>
      <c r="C3545" t="s">
        <v>4955</v>
      </c>
      <c r="D3545" s="3">
        <v>44240</v>
      </c>
      <c r="E3545" s="3">
        <v>44240</v>
      </c>
      <c r="F3545" s="3">
        <v>44256</v>
      </c>
      <c r="G3545" t="s">
        <v>101</v>
      </c>
      <c r="H3545" t="s">
        <v>4</v>
      </c>
      <c r="I3545" s="4">
        <v>650</v>
      </c>
      <c r="J3545" t="s">
        <v>5</v>
      </c>
      <c r="K3545" t="s">
        <v>4</v>
      </c>
      <c r="L3545" s="4">
        <v>650</v>
      </c>
      <c r="M3545" s="4">
        <v>7.65</v>
      </c>
      <c r="N3545" s="13" t="s">
        <v>10310</v>
      </c>
      <c r="O3545" s="14" t="s">
        <v>0</v>
      </c>
      <c r="P3545" t="s">
        <v>102</v>
      </c>
      <c r="Q3545" t="s">
        <v>4956</v>
      </c>
      <c r="R3545" t="s">
        <v>4957</v>
      </c>
      <c r="S3545" t="s">
        <v>0</v>
      </c>
      <c r="T3545" t="s">
        <v>9</v>
      </c>
      <c r="U3545" t="s">
        <v>4762</v>
      </c>
      <c r="V3545" t="s">
        <v>0</v>
      </c>
      <c r="W3545" t="s">
        <v>0</v>
      </c>
      <c r="X3545" t="s">
        <v>0</v>
      </c>
      <c r="Y3545" t="s">
        <v>11</v>
      </c>
      <c r="Z3545" t="s">
        <v>0</v>
      </c>
      <c r="AA3545" s="3"/>
      <c r="AB3545" t="s">
        <v>0</v>
      </c>
      <c r="AC3545" t="s">
        <v>0</v>
      </c>
      <c r="AD3545" t="s">
        <v>0</v>
      </c>
      <c r="AE3545" s="4">
        <v>0</v>
      </c>
    </row>
    <row r="3546" spans="1:31" x14ac:dyDescent="0.2">
      <c r="A3546" s="2" t="s">
        <v>0</v>
      </c>
      <c r="B3546" t="s">
        <v>1</v>
      </c>
      <c r="C3546" t="s">
        <v>5207</v>
      </c>
      <c r="D3546" s="3">
        <v>44345</v>
      </c>
      <c r="E3546" s="3">
        <v>44345</v>
      </c>
      <c r="F3546" s="3">
        <v>44347</v>
      </c>
      <c r="G3546" t="s">
        <v>3</v>
      </c>
      <c r="H3546" t="s">
        <v>4</v>
      </c>
      <c r="I3546" s="4">
        <v>650</v>
      </c>
      <c r="J3546" t="s">
        <v>5</v>
      </c>
      <c r="K3546" t="s">
        <v>4</v>
      </c>
      <c r="L3546" s="4">
        <v>650</v>
      </c>
      <c r="M3546" s="4">
        <v>7.65</v>
      </c>
      <c r="N3546" s="13" t="s">
        <v>10560</v>
      </c>
      <c r="O3546" s="14" t="s">
        <v>0</v>
      </c>
      <c r="P3546" t="s">
        <v>5208</v>
      </c>
      <c r="Q3546" t="s">
        <v>5209</v>
      </c>
      <c r="R3546" t="s">
        <v>5210</v>
      </c>
      <c r="S3546" t="s">
        <v>0</v>
      </c>
      <c r="T3546" t="s">
        <v>9</v>
      </c>
      <c r="U3546" t="s">
        <v>5211</v>
      </c>
      <c r="V3546" t="s">
        <v>0</v>
      </c>
      <c r="W3546" t="s">
        <v>0</v>
      </c>
      <c r="X3546" t="s">
        <v>0</v>
      </c>
      <c r="Y3546" t="s">
        <v>11</v>
      </c>
      <c r="Z3546" t="s">
        <v>0</v>
      </c>
      <c r="AA3546" s="3"/>
      <c r="AB3546" t="s">
        <v>0</v>
      </c>
      <c r="AC3546" t="s">
        <v>0</v>
      </c>
      <c r="AD3546" t="s">
        <v>0</v>
      </c>
      <c r="AE3546" s="4">
        <v>0</v>
      </c>
    </row>
    <row r="3547" spans="1:31" x14ac:dyDescent="0.2">
      <c r="A3547" s="2" t="s">
        <v>0</v>
      </c>
      <c r="B3547" t="s">
        <v>1</v>
      </c>
      <c r="C3547" t="s">
        <v>265</v>
      </c>
      <c r="D3547" s="3">
        <v>44035</v>
      </c>
      <c r="E3547" s="3">
        <v>44035</v>
      </c>
      <c r="F3547" s="3">
        <v>44055</v>
      </c>
      <c r="G3547" t="s">
        <v>3</v>
      </c>
      <c r="H3547" t="s">
        <v>4</v>
      </c>
      <c r="I3547" s="4">
        <v>640</v>
      </c>
      <c r="J3547" t="s">
        <v>5</v>
      </c>
      <c r="K3547" t="s">
        <v>4</v>
      </c>
      <c r="L3547" s="4">
        <v>640</v>
      </c>
      <c r="M3547" s="4">
        <v>7.53</v>
      </c>
      <c r="N3547" s="13" t="s">
        <v>6759</v>
      </c>
      <c r="O3547" s="14" t="s">
        <v>0</v>
      </c>
      <c r="P3547" t="s">
        <v>266</v>
      </c>
      <c r="Q3547" t="s">
        <v>237</v>
      </c>
      <c r="R3547" t="s">
        <v>272</v>
      </c>
      <c r="S3547" t="s">
        <v>0</v>
      </c>
      <c r="T3547" t="s">
        <v>9</v>
      </c>
      <c r="U3547" t="s">
        <v>159</v>
      </c>
      <c r="V3547" t="s">
        <v>0</v>
      </c>
      <c r="W3547" t="s">
        <v>0</v>
      </c>
      <c r="X3547" t="s">
        <v>0</v>
      </c>
      <c r="Y3547" t="s">
        <v>11</v>
      </c>
      <c r="Z3547" t="s">
        <v>0</v>
      </c>
      <c r="AA3547" s="3"/>
      <c r="AB3547" t="s">
        <v>0</v>
      </c>
      <c r="AC3547" t="s">
        <v>0</v>
      </c>
      <c r="AD3547" t="s">
        <v>0</v>
      </c>
      <c r="AE3547" s="4">
        <v>0</v>
      </c>
    </row>
    <row r="3548" spans="1:31" x14ac:dyDescent="0.2">
      <c r="A3548" s="2" t="s">
        <v>0</v>
      </c>
      <c r="B3548" t="s">
        <v>1</v>
      </c>
      <c r="C3548" t="s">
        <v>543</v>
      </c>
      <c r="D3548" s="3">
        <v>44072</v>
      </c>
      <c r="E3548" s="3">
        <v>44072</v>
      </c>
      <c r="F3548" s="3">
        <v>44073</v>
      </c>
      <c r="G3548" t="s">
        <v>3</v>
      </c>
      <c r="H3548" t="s">
        <v>4</v>
      </c>
      <c r="I3548" s="4">
        <v>640</v>
      </c>
      <c r="J3548" t="s">
        <v>5</v>
      </c>
      <c r="K3548" t="s">
        <v>4</v>
      </c>
      <c r="L3548" s="4">
        <v>640</v>
      </c>
      <c r="M3548" s="4">
        <v>7.53</v>
      </c>
      <c r="N3548" s="13" t="s">
        <v>6919</v>
      </c>
      <c r="O3548" s="14" t="s">
        <v>0</v>
      </c>
      <c r="P3548" t="s">
        <v>544</v>
      </c>
      <c r="Q3548" t="s">
        <v>353</v>
      </c>
      <c r="R3548" t="s">
        <v>202</v>
      </c>
      <c r="S3548" t="s">
        <v>0</v>
      </c>
      <c r="T3548" t="s">
        <v>9</v>
      </c>
      <c r="U3548" t="s">
        <v>10</v>
      </c>
      <c r="V3548" t="s">
        <v>0</v>
      </c>
      <c r="W3548" t="s">
        <v>0</v>
      </c>
      <c r="X3548" t="s">
        <v>0</v>
      </c>
      <c r="Y3548" t="s">
        <v>11</v>
      </c>
      <c r="Z3548" t="s">
        <v>0</v>
      </c>
      <c r="AA3548" s="3"/>
      <c r="AB3548" t="s">
        <v>0</v>
      </c>
      <c r="AC3548" t="s">
        <v>0</v>
      </c>
      <c r="AD3548" t="s">
        <v>0</v>
      </c>
      <c r="AE3548" s="4">
        <v>0</v>
      </c>
    </row>
    <row r="3549" spans="1:31" x14ac:dyDescent="0.2">
      <c r="A3549" s="2" t="s">
        <v>0</v>
      </c>
      <c r="B3549" t="s">
        <v>1</v>
      </c>
      <c r="C3549" t="s">
        <v>1014</v>
      </c>
      <c r="D3549" s="3">
        <v>44116</v>
      </c>
      <c r="E3549" s="3">
        <v>44116</v>
      </c>
      <c r="F3549" s="3">
        <v>44129</v>
      </c>
      <c r="G3549" t="s">
        <v>3</v>
      </c>
      <c r="H3549" t="s">
        <v>4</v>
      </c>
      <c r="I3549" s="4">
        <v>640</v>
      </c>
      <c r="J3549" t="s">
        <v>5</v>
      </c>
      <c r="K3549" t="s">
        <v>4</v>
      </c>
      <c r="L3549" s="4">
        <v>640</v>
      </c>
      <c r="M3549" s="4">
        <v>7.53</v>
      </c>
      <c r="N3549" s="13" t="s">
        <v>7103</v>
      </c>
      <c r="O3549" s="14" t="s">
        <v>0</v>
      </c>
      <c r="P3549" t="s">
        <v>1015</v>
      </c>
      <c r="Q3549" t="s">
        <v>976</v>
      </c>
      <c r="R3549" t="s">
        <v>1017</v>
      </c>
      <c r="S3549" t="s">
        <v>0</v>
      </c>
      <c r="T3549" t="s">
        <v>9</v>
      </c>
      <c r="U3549" t="s">
        <v>10</v>
      </c>
      <c r="V3549" t="s">
        <v>0</v>
      </c>
      <c r="W3549" t="s">
        <v>0</v>
      </c>
      <c r="X3549" t="s">
        <v>0</v>
      </c>
      <c r="Y3549" t="s">
        <v>11</v>
      </c>
      <c r="Z3549" t="s">
        <v>0</v>
      </c>
      <c r="AA3549" s="3"/>
      <c r="AB3549" t="s">
        <v>0</v>
      </c>
      <c r="AC3549" t="s">
        <v>0</v>
      </c>
      <c r="AD3549" t="s">
        <v>0</v>
      </c>
      <c r="AE3549" s="4">
        <v>0</v>
      </c>
    </row>
    <row r="3550" spans="1:31" x14ac:dyDescent="0.2">
      <c r="A3550" s="2" t="s">
        <v>0</v>
      </c>
      <c r="B3550" t="s">
        <v>1</v>
      </c>
      <c r="C3550" t="s">
        <v>1548</v>
      </c>
      <c r="D3550" s="3">
        <v>44145</v>
      </c>
      <c r="E3550" s="3">
        <v>44145</v>
      </c>
      <c r="F3550" s="3">
        <v>44146</v>
      </c>
      <c r="G3550" t="s">
        <v>3</v>
      </c>
      <c r="H3550" t="s">
        <v>4</v>
      </c>
      <c r="I3550" s="4">
        <v>640</v>
      </c>
      <c r="J3550" t="s">
        <v>5</v>
      </c>
      <c r="K3550" t="s">
        <v>4</v>
      </c>
      <c r="L3550" s="4">
        <v>640</v>
      </c>
      <c r="M3550" s="4">
        <v>7.53</v>
      </c>
      <c r="N3550" s="13" t="s">
        <v>7442</v>
      </c>
      <c r="O3550" s="14" t="s">
        <v>0</v>
      </c>
      <c r="P3550" t="s">
        <v>1549</v>
      </c>
      <c r="Q3550" t="s">
        <v>1493</v>
      </c>
      <c r="R3550" t="s">
        <v>1550</v>
      </c>
      <c r="S3550" t="s">
        <v>0</v>
      </c>
      <c r="T3550" t="s">
        <v>9</v>
      </c>
      <c r="U3550" t="s">
        <v>139</v>
      </c>
      <c r="V3550" t="s">
        <v>0</v>
      </c>
      <c r="W3550" t="s">
        <v>0</v>
      </c>
      <c r="X3550" t="s">
        <v>0</v>
      </c>
      <c r="Y3550" t="s">
        <v>11</v>
      </c>
      <c r="Z3550" t="s">
        <v>0</v>
      </c>
      <c r="AA3550" s="3"/>
      <c r="AB3550" t="s">
        <v>0</v>
      </c>
      <c r="AC3550" t="s">
        <v>0</v>
      </c>
      <c r="AD3550" t="s">
        <v>0</v>
      </c>
      <c r="AE3550" s="4">
        <v>0</v>
      </c>
    </row>
    <row r="3551" spans="1:31" x14ac:dyDescent="0.2">
      <c r="A3551" s="2" t="s">
        <v>0</v>
      </c>
      <c r="B3551" t="s">
        <v>1</v>
      </c>
      <c r="C3551" t="s">
        <v>2069</v>
      </c>
      <c r="D3551" s="3">
        <v>44175</v>
      </c>
      <c r="E3551" s="3">
        <v>44175</v>
      </c>
      <c r="F3551" s="3">
        <v>44180</v>
      </c>
      <c r="G3551" t="s">
        <v>3</v>
      </c>
      <c r="H3551" t="s">
        <v>4</v>
      </c>
      <c r="I3551" s="4">
        <v>640</v>
      </c>
      <c r="J3551" t="s">
        <v>5</v>
      </c>
      <c r="K3551" t="s">
        <v>4</v>
      </c>
      <c r="L3551" s="4">
        <v>640</v>
      </c>
      <c r="M3551" s="4">
        <v>7.53</v>
      </c>
      <c r="N3551" s="13" t="s">
        <v>7875</v>
      </c>
      <c r="O3551" s="14" t="s">
        <v>0</v>
      </c>
      <c r="P3551" t="s">
        <v>2070</v>
      </c>
      <c r="Q3551" t="s">
        <v>2061</v>
      </c>
      <c r="R3551" t="s">
        <v>1518</v>
      </c>
      <c r="S3551" t="s">
        <v>0</v>
      </c>
      <c r="T3551" t="s">
        <v>9</v>
      </c>
      <c r="U3551" t="s">
        <v>139</v>
      </c>
      <c r="V3551" t="s">
        <v>0</v>
      </c>
      <c r="W3551" t="s">
        <v>0</v>
      </c>
      <c r="X3551" t="s">
        <v>0</v>
      </c>
      <c r="Y3551" t="s">
        <v>11</v>
      </c>
      <c r="Z3551" t="s">
        <v>0</v>
      </c>
      <c r="AA3551" s="3"/>
      <c r="AB3551" t="s">
        <v>0</v>
      </c>
      <c r="AC3551" t="s">
        <v>0</v>
      </c>
      <c r="AD3551" t="s">
        <v>0</v>
      </c>
      <c r="AE3551" s="4">
        <v>0</v>
      </c>
    </row>
    <row r="3552" spans="1:31" x14ac:dyDescent="0.2">
      <c r="A3552" s="2" t="s">
        <v>0</v>
      </c>
      <c r="B3552" t="s">
        <v>1</v>
      </c>
      <c r="C3552" t="s">
        <v>2578</v>
      </c>
      <c r="D3552" s="3">
        <v>44209</v>
      </c>
      <c r="E3552" s="3">
        <v>44209</v>
      </c>
      <c r="F3552" s="3">
        <v>44221</v>
      </c>
      <c r="G3552" t="s">
        <v>3</v>
      </c>
      <c r="H3552" t="s">
        <v>4</v>
      </c>
      <c r="I3552" s="4">
        <v>640</v>
      </c>
      <c r="J3552" t="s">
        <v>5</v>
      </c>
      <c r="K3552" t="s">
        <v>4</v>
      </c>
      <c r="L3552" s="4">
        <v>640</v>
      </c>
      <c r="M3552" s="4">
        <v>7.53</v>
      </c>
      <c r="N3552" s="13" t="s">
        <v>8414</v>
      </c>
      <c r="O3552" s="14" t="s">
        <v>0</v>
      </c>
      <c r="P3552" t="s">
        <v>2579</v>
      </c>
      <c r="Q3552" t="s">
        <v>2580</v>
      </c>
      <c r="R3552" t="s">
        <v>2583</v>
      </c>
      <c r="S3552" t="s">
        <v>0</v>
      </c>
      <c r="T3552" t="s">
        <v>9</v>
      </c>
      <c r="U3552" t="s">
        <v>10</v>
      </c>
      <c r="V3552" t="s">
        <v>0</v>
      </c>
      <c r="W3552" t="s">
        <v>0</v>
      </c>
      <c r="X3552" t="s">
        <v>0</v>
      </c>
      <c r="Y3552" t="s">
        <v>11</v>
      </c>
      <c r="Z3552" t="s">
        <v>0</v>
      </c>
      <c r="AA3552" s="3"/>
      <c r="AB3552" t="s">
        <v>0</v>
      </c>
      <c r="AC3552" t="s">
        <v>0</v>
      </c>
      <c r="AD3552" t="s">
        <v>0</v>
      </c>
      <c r="AE3552" s="4">
        <v>0</v>
      </c>
    </row>
    <row r="3553" spans="1:31" x14ac:dyDescent="0.2">
      <c r="A3553" s="2" t="s">
        <v>0</v>
      </c>
      <c r="B3553" t="s">
        <v>1</v>
      </c>
      <c r="C3553" t="s">
        <v>2797</v>
      </c>
      <c r="D3553" s="3">
        <v>44222</v>
      </c>
      <c r="E3553" s="3">
        <v>44222</v>
      </c>
      <c r="F3553" s="3">
        <v>44229</v>
      </c>
      <c r="G3553" t="s">
        <v>3</v>
      </c>
      <c r="H3553" t="s">
        <v>4</v>
      </c>
      <c r="I3553" s="4">
        <v>640</v>
      </c>
      <c r="J3553" t="s">
        <v>5</v>
      </c>
      <c r="K3553" t="s">
        <v>4</v>
      </c>
      <c r="L3553" s="4">
        <v>640</v>
      </c>
      <c r="M3553" s="4">
        <v>7.53</v>
      </c>
      <c r="N3553" s="13" t="s">
        <v>8608</v>
      </c>
      <c r="O3553" s="14" t="s">
        <v>0</v>
      </c>
      <c r="P3553" t="s">
        <v>2798</v>
      </c>
      <c r="Q3553" t="s">
        <v>2742</v>
      </c>
      <c r="R3553" t="s">
        <v>2801</v>
      </c>
      <c r="S3553" t="s">
        <v>0</v>
      </c>
      <c r="T3553" t="s">
        <v>9</v>
      </c>
      <c r="U3553" t="s">
        <v>139</v>
      </c>
      <c r="V3553" t="s">
        <v>0</v>
      </c>
      <c r="W3553" t="s">
        <v>0</v>
      </c>
      <c r="X3553" t="s">
        <v>0</v>
      </c>
      <c r="Y3553" t="s">
        <v>11</v>
      </c>
      <c r="Z3553" t="s">
        <v>0</v>
      </c>
      <c r="AA3553" s="3"/>
      <c r="AB3553" t="s">
        <v>0</v>
      </c>
      <c r="AC3553" t="s">
        <v>0</v>
      </c>
      <c r="AD3553" t="s">
        <v>0</v>
      </c>
      <c r="AE3553" s="4">
        <v>0</v>
      </c>
    </row>
    <row r="3554" spans="1:31" x14ac:dyDescent="0.2">
      <c r="A3554" s="2" t="s">
        <v>0</v>
      </c>
      <c r="B3554" t="s">
        <v>1</v>
      </c>
      <c r="C3554" t="s">
        <v>3098</v>
      </c>
      <c r="D3554" s="3">
        <v>44241</v>
      </c>
      <c r="E3554" s="3">
        <v>44241</v>
      </c>
      <c r="F3554" s="3">
        <v>44251</v>
      </c>
      <c r="G3554" t="s">
        <v>3</v>
      </c>
      <c r="H3554" t="s">
        <v>4</v>
      </c>
      <c r="I3554" s="4">
        <v>640</v>
      </c>
      <c r="J3554" t="s">
        <v>5</v>
      </c>
      <c r="K3554" t="s">
        <v>4</v>
      </c>
      <c r="L3554" s="4">
        <v>640</v>
      </c>
      <c r="M3554" s="4">
        <v>7.53</v>
      </c>
      <c r="N3554" s="13" t="s">
        <v>8820</v>
      </c>
      <c r="O3554" s="14" t="s">
        <v>0</v>
      </c>
      <c r="P3554" t="s">
        <v>3099</v>
      </c>
      <c r="Q3554" t="s">
        <v>3093</v>
      </c>
      <c r="R3554" t="s">
        <v>1518</v>
      </c>
      <c r="S3554" t="s">
        <v>0</v>
      </c>
      <c r="T3554" t="s">
        <v>9</v>
      </c>
      <c r="U3554" t="s">
        <v>139</v>
      </c>
      <c r="V3554" t="s">
        <v>0</v>
      </c>
      <c r="W3554" t="s">
        <v>0</v>
      </c>
      <c r="X3554" t="s">
        <v>0</v>
      </c>
      <c r="Y3554" t="s">
        <v>11</v>
      </c>
      <c r="Z3554" t="s">
        <v>0</v>
      </c>
      <c r="AA3554" s="3"/>
      <c r="AB3554" t="s">
        <v>0</v>
      </c>
      <c r="AC3554" t="s">
        <v>0</v>
      </c>
      <c r="AD3554" t="s">
        <v>0</v>
      </c>
      <c r="AE3554" s="4">
        <v>0</v>
      </c>
    </row>
    <row r="3555" spans="1:31" x14ac:dyDescent="0.2">
      <c r="A3555" s="2" t="s">
        <v>0</v>
      </c>
      <c r="B3555" t="s">
        <v>1</v>
      </c>
      <c r="C3555" t="s">
        <v>3532</v>
      </c>
      <c r="D3555" s="3">
        <v>44292</v>
      </c>
      <c r="E3555" s="3">
        <v>44292</v>
      </c>
      <c r="F3555" s="3">
        <v>44318</v>
      </c>
      <c r="G3555" t="s">
        <v>3</v>
      </c>
      <c r="H3555" t="s">
        <v>4</v>
      </c>
      <c r="I3555" s="4">
        <v>640</v>
      </c>
      <c r="J3555" t="s">
        <v>5</v>
      </c>
      <c r="K3555" t="s">
        <v>4</v>
      </c>
      <c r="L3555" s="4">
        <v>640</v>
      </c>
      <c r="M3555" s="4">
        <v>7.53</v>
      </c>
      <c r="N3555" s="13" t="s">
        <v>9233</v>
      </c>
      <c r="O3555" s="14" t="s">
        <v>0</v>
      </c>
      <c r="P3555" t="s">
        <v>3533</v>
      </c>
      <c r="Q3555" t="s">
        <v>3025</v>
      </c>
      <c r="R3555" t="s">
        <v>3535</v>
      </c>
      <c r="S3555" t="s">
        <v>0</v>
      </c>
      <c r="T3555" t="s">
        <v>9</v>
      </c>
      <c r="U3555" t="s">
        <v>1139</v>
      </c>
      <c r="V3555" t="s">
        <v>0</v>
      </c>
      <c r="W3555" t="s">
        <v>0</v>
      </c>
      <c r="X3555" t="s">
        <v>0</v>
      </c>
      <c r="Y3555" t="s">
        <v>11</v>
      </c>
      <c r="Z3555" t="s">
        <v>0</v>
      </c>
      <c r="AA3555" s="3"/>
      <c r="AB3555" t="s">
        <v>0</v>
      </c>
      <c r="AC3555" t="s">
        <v>0</v>
      </c>
      <c r="AD3555" t="s">
        <v>0</v>
      </c>
      <c r="AE3555" s="4">
        <v>0</v>
      </c>
    </row>
    <row r="3556" spans="1:31" x14ac:dyDescent="0.2">
      <c r="A3556" s="2" t="s">
        <v>0</v>
      </c>
      <c r="B3556" t="s">
        <v>4758</v>
      </c>
      <c r="C3556" t="s">
        <v>4984</v>
      </c>
      <c r="D3556" s="3">
        <v>44275</v>
      </c>
      <c r="E3556" s="3">
        <v>44275</v>
      </c>
      <c r="F3556" s="3">
        <v>44277</v>
      </c>
      <c r="G3556" t="s">
        <v>3</v>
      </c>
      <c r="H3556" t="s">
        <v>4</v>
      </c>
      <c r="I3556" s="4">
        <v>640</v>
      </c>
      <c r="J3556" t="s">
        <v>5</v>
      </c>
      <c r="K3556" t="s">
        <v>4</v>
      </c>
      <c r="L3556" s="4">
        <v>640</v>
      </c>
      <c r="M3556" s="4">
        <v>7.53</v>
      </c>
      <c r="N3556" s="13" t="s">
        <v>10359</v>
      </c>
      <c r="O3556" s="14" t="s">
        <v>0</v>
      </c>
      <c r="P3556" t="s">
        <v>4985</v>
      </c>
      <c r="Q3556" t="s">
        <v>3365</v>
      </c>
      <c r="R3556" t="s">
        <v>4782</v>
      </c>
      <c r="S3556" t="s">
        <v>0</v>
      </c>
      <c r="T3556" t="s">
        <v>9</v>
      </c>
      <c r="U3556" t="s">
        <v>2519</v>
      </c>
      <c r="V3556" t="s">
        <v>0</v>
      </c>
      <c r="W3556" t="s">
        <v>0</v>
      </c>
      <c r="X3556" t="s">
        <v>0</v>
      </c>
      <c r="Y3556" t="s">
        <v>11</v>
      </c>
      <c r="Z3556" t="s">
        <v>0</v>
      </c>
      <c r="AA3556" s="3"/>
      <c r="AB3556" t="s">
        <v>0</v>
      </c>
      <c r="AC3556" t="s">
        <v>0</v>
      </c>
      <c r="AD3556" t="s">
        <v>0</v>
      </c>
      <c r="AE3556" s="4">
        <v>0</v>
      </c>
    </row>
    <row r="3557" spans="1:31" x14ac:dyDescent="0.2">
      <c r="A3557" s="2" t="s">
        <v>0</v>
      </c>
      <c r="B3557" t="s">
        <v>4758</v>
      </c>
      <c r="C3557" t="s">
        <v>4984</v>
      </c>
      <c r="D3557" s="3">
        <v>44275</v>
      </c>
      <c r="E3557" s="3">
        <v>44275</v>
      </c>
      <c r="F3557" s="3">
        <v>44277</v>
      </c>
      <c r="G3557" t="s">
        <v>3</v>
      </c>
      <c r="H3557" t="s">
        <v>4</v>
      </c>
      <c r="I3557" s="4">
        <v>640</v>
      </c>
      <c r="J3557" t="s">
        <v>5</v>
      </c>
      <c r="K3557" t="s">
        <v>4</v>
      </c>
      <c r="L3557" s="4">
        <v>640</v>
      </c>
      <c r="M3557" s="4">
        <v>7.53</v>
      </c>
      <c r="N3557" s="13" t="s">
        <v>10375</v>
      </c>
      <c r="O3557" s="14" t="s">
        <v>0</v>
      </c>
      <c r="P3557" t="s">
        <v>4985</v>
      </c>
      <c r="Q3557" t="s">
        <v>3365</v>
      </c>
      <c r="R3557" t="s">
        <v>4782</v>
      </c>
      <c r="S3557" t="s">
        <v>0</v>
      </c>
      <c r="T3557" t="s">
        <v>9</v>
      </c>
      <c r="U3557" t="s">
        <v>2519</v>
      </c>
      <c r="V3557" t="s">
        <v>0</v>
      </c>
      <c r="W3557" t="s">
        <v>0</v>
      </c>
      <c r="X3557" t="s">
        <v>0</v>
      </c>
      <c r="Y3557" t="s">
        <v>11</v>
      </c>
      <c r="Z3557" t="s">
        <v>0</v>
      </c>
      <c r="AA3557" s="3"/>
      <c r="AB3557" t="s">
        <v>0</v>
      </c>
      <c r="AC3557" t="s">
        <v>0</v>
      </c>
      <c r="AD3557" t="s">
        <v>0</v>
      </c>
      <c r="AE3557" s="4">
        <v>0</v>
      </c>
    </row>
    <row r="3558" spans="1:31" x14ac:dyDescent="0.2">
      <c r="A3558" s="2" t="s">
        <v>0</v>
      </c>
      <c r="B3558" t="s">
        <v>1</v>
      </c>
      <c r="C3558" t="s">
        <v>2595</v>
      </c>
      <c r="D3558" s="3">
        <v>44209</v>
      </c>
      <c r="E3558" s="3">
        <v>44209</v>
      </c>
      <c r="F3558" s="3">
        <v>44221</v>
      </c>
      <c r="G3558" t="s">
        <v>3</v>
      </c>
      <c r="H3558" t="s">
        <v>4</v>
      </c>
      <c r="I3558" s="4">
        <v>620</v>
      </c>
      <c r="J3558" t="s">
        <v>5</v>
      </c>
      <c r="K3558" t="s">
        <v>4</v>
      </c>
      <c r="L3558" s="4">
        <v>620</v>
      </c>
      <c r="M3558" s="4">
        <v>7.3</v>
      </c>
      <c r="N3558" s="13" t="s">
        <v>8448</v>
      </c>
      <c r="O3558" s="14" t="s">
        <v>0</v>
      </c>
      <c r="P3558" t="s">
        <v>2596</v>
      </c>
      <c r="Q3558" t="s">
        <v>2580</v>
      </c>
      <c r="R3558" t="s">
        <v>2606</v>
      </c>
      <c r="S3558" t="s">
        <v>0</v>
      </c>
      <c r="T3558" t="s">
        <v>9</v>
      </c>
      <c r="U3558" t="s">
        <v>139</v>
      </c>
      <c r="V3558" t="s">
        <v>0</v>
      </c>
      <c r="W3558" t="s">
        <v>0</v>
      </c>
      <c r="X3558" t="s">
        <v>0</v>
      </c>
      <c r="Y3558" t="s">
        <v>11</v>
      </c>
      <c r="Z3558" t="s">
        <v>0</v>
      </c>
      <c r="AA3558" s="3"/>
      <c r="AB3558" t="s">
        <v>0</v>
      </c>
      <c r="AC3558" t="s">
        <v>0</v>
      </c>
      <c r="AD3558" t="s">
        <v>0</v>
      </c>
      <c r="AE3558" s="4">
        <v>0</v>
      </c>
    </row>
    <row r="3559" spans="1:31" x14ac:dyDescent="0.2">
      <c r="A3559" s="2" t="s">
        <v>0</v>
      </c>
      <c r="B3559" t="s">
        <v>1</v>
      </c>
      <c r="C3559" t="s">
        <v>3027</v>
      </c>
      <c r="D3559" s="3">
        <v>44234</v>
      </c>
      <c r="E3559" s="3">
        <v>44234</v>
      </c>
      <c r="F3559" s="3">
        <v>44243</v>
      </c>
      <c r="G3559" t="s">
        <v>3</v>
      </c>
      <c r="H3559" t="s">
        <v>4</v>
      </c>
      <c r="I3559" s="4">
        <v>620</v>
      </c>
      <c r="J3559" t="s">
        <v>5</v>
      </c>
      <c r="K3559" t="s">
        <v>4</v>
      </c>
      <c r="L3559" s="4">
        <v>620</v>
      </c>
      <c r="M3559" s="4">
        <v>7.3</v>
      </c>
      <c r="N3559" s="13" t="s">
        <v>8768</v>
      </c>
      <c r="O3559" s="14" t="s">
        <v>0</v>
      </c>
      <c r="P3559" t="s">
        <v>3028</v>
      </c>
      <c r="Q3559" t="s">
        <v>3029</v>
      </c>
      <c r="R3559" t="s">
        <v>3038</v>
      </c>
      <c r="S3559" t="s">
        <v>0</v>
      </c>
      <c r="T3559" t="s">
        <v>9</v>
      </c>
      <c r="U3559" t="s">
        <v>10</v>
      </c>
      <c r="V3559" t="s">
        <v>0</v>
      </c>
      <c r="W3559" t="s">
        <v>0</v>
      </c>
      <c r="X3559" t="s">
        <v>0</v>
      </c>
      <c r="Y3559" t="s">
        <v>11</v>
      </c>
      <c r="Z3559" t="s">
        <v>0</v>
      </c>
      <c r="AA3559" s="3"/>
      <c r="AB3559" t="s">
        <v>0</v>
      </c>
      <c r="AC3559" t="s">
        <v>0</v>
      </c>
      <c r="AD3559" t="s">
        <v>0</v>
      </c>
      <c r="AE3559" s="4">
        <v>0</v>
      </c>
    </row>
    <row r="3560" spans="1:31" x14ac:dyDescent="0.2">
      <c r="A3560" s="2" t="s">
        <v>0</v>
      </c>
      <c r="B3560" t="s">
        <v>1</v>
      </c>
      <c r="C3560" t="s">
        <v>240</v>
      </c>
      <c r="D3560" s="3">
        <v>44035</v>
      </c>
      <c r="E3560" s="3">
        <v>44035</v>
      </c>
      <c r="F3560" s="3">
        <v>44053</v>
      </c>
      <c r="G3560" t="s">
        <v>3</v>
      </c>
      <c r="H3560" t="s">
        <v>4</v>
      </c>
      <c r="I3560" s="4">
        <v>600</v>
      </c>
      <c r="J3560" t="s">
        <v>5</v>
      </c>
      <c r="K3560" t="s">
        <v>4</v>
      </c>
      <c r="L3560" s="4">
        <v>600</v>
      </c>
      <c r="M3560" s="4">
        <v>7.06</v>
      </c>
      <c r="N3560" s="13" t="s">
        <v>5664</v>
      </c>
      <c r="O3560" s="14" t="s">
        <v>0</v>
      </c>
      <c r="P3560" t="s">
        <v>241</v>
      </c>
      <c r="Q3560" t="s">
        <v>237</v>
      </c>
      <c r="R3560" t="s">
        <v>255</v>
      </c>
      <c r="S3560" t="s">
        <v>0</v>
      </c>
      <c r="T3560" t="s">
        <v>9</v>
      </c>
      <c r="U3560" t="s">
        <v>42</v>
      </c>
      <c r="V3560" t="s">
        <v>0</v>
      </c>
      <c r="W3560" t="s">
        <v>0</v>
      </c>
      <c r="X3560" t="s">
        <v>0</v>
      </c>
      <c r="Y3560" t="s">
        <v>11</v>
      </c>
      <c r="Z3560" t="s">
        <v>0</v>
      </c>
      <c r="AA3560" s="3"/>
      <c r="AB3560" t="s">
        <v>0</v>
      </c>
      <c r="AC3560" t="s">
        <v>0</v>
      </c>
      <c r="AD3560" t="s">
        <v>0</v>
      </c>
      <c r="AE3560" s="4">
        <v>0</v>
      </c>
    </row>
    <row r="3561" spans="1:31" x14ac:dyDescent="0.2">
      <c r="A3561" s="2" t="s">
        <v>0</v>
      </c>
      <c r="B3561" t="s">
        <v>1</v>
      </c>
      <c r="C3561" t="s">
        <v>310</v>
      </c>
      <c r="D3561" s="3">
        <v>44039</v>
      </c>
      <c r="E3561" s="3">
        <v>44039</v>
      </c>
      <c r="F3561" s="3">
        <v>44055</v>
      </c>
      <c r="G3561" t="s">
        <v>3</v>
      </c>
      <c r="H3561" t="s">
        <v>4</v>
      </c>
      <c r="I3561" s="4">
        <v>600</v>
      </c>
      <c r="J3561" t="s">
        <v>5</v>
      </c>
      <c r="K3561" t="s">
        <v>4</v>
      </c>
      <c r="L3561" s="4">
        <v>600</v>
      </c>
      <c r="M3561" s="4">
        <v>7.06</v>
      </c>
      <c r="N3561" s="13" t="s">
        <v>6785</v>
      </c>
      <c r="O3561" s="14" t="s">
        <v>0</v>
      </c>
      <c r="P3561" t="s">
        <v>311</v>
      </c>
      <c r="Q3561" t="s">
        <v>40</v>
      </c>
      <c r="R3561" t="s">
        <v>319</v>
      </c>
      <c r="S3561" t="s">
        <v>0</v>
      </c>
      <c r="T3561" t="s">
        <v>9</v>
      </c>
      <c r="U3561" t="s">
        <v>159</v>
      </c>
      <c r="V3561" t="s">
        <v>0</v>
      </c>
      <c r="W3561" t="s">
        <v>0</v>
      </c>
      <c r="X3561" t="s">
        <v>0</v>
      </c>
      <c r="Y3561" t="s">
        <v>11</v>
      </c>
      <c r="Z3561" t="s">
        <v>0</v>
      </c>
      <c r="AA3561" s="3"/>
      <c r="AB3561" t="s">
        <v>0</v>
      </c>
      <c r="AC3561" t="s">
        <v>0</v>
      </c>
      <c r="AD3561" t="s">
        <v>0</v>
      </c>
      <c r="AE3561" s="4">
        <v>0</v>
      </c>
    </row>
    <row r="3562" spans="1:31" x14ac:dyDescent="0.2">
      <c r="A3562" s="2" t="s">
        <v>0</v>
      </c>
      <c r="B3562" t="s">
        <v>1</v>
      </c>
      <c r="C3562" t="s">
        <v>310</v>
      </c>
      <c r="D3562" s="3">
        <v>44039</v>
      </c>
      <c r="E3562" s="3">
        <v>44039</v>
      </c>
      <c r="F3562" s="3">
        <v>44055</v>
      </c>
      <c r="G3562" t="s">
        <v>3</v>
      </c>
      <c r="H3562" t="s">
        <v>4</v>
      </c>
      <c r="I3562" s="4">
        <v>600</v>
      </c>
      <c r="J3562" t="s">
        <v>5</v>
      </c>
      <c r="K3562" t="s">
        <v>4</v>
      </c>
      <c r="L3562" s="4">
        <v>600</v>
      </c>
      <c r="M3562" s="4">
        <v>7.06</v>
      </c>
      <c r="N3562" s="13" t="s">
        <v>6786</v>
      </c>
      <c r="O3562" s="14" t="s">
        <v>0</v>
      </c>
      <c r="P3562" t="s">
        <v>311</v>
      </c>
      <c r="Q3562" t="s">
        <v>40</v>
      </c>
      <c r="R3562" t="s">
        <v>321</v>
      </c>
      <c r="S3562" t="s">
        <v>0</v>
      </c>
      <c r="T3562" t="s">
        <v>9</v>
      </c>
      <c r="U3562" t="s">
        <v>159</v>
      </c>
      <c r="V3562" t="s">
        <v>0</v>
      </c>
      <c r="W3562" t="s">
        <v>0</v>
      </c>
      <c r="X3562" t="s">
        <v>0</v>
      </c>
      <c r="Y3562" t="s">
        <v>11</v>
      </c>
      <c r="Z3562" t="s">
        <v>0</v>
      </c>
      <c r="AA3562" s="3"/>
      <c r="AB3562" t="s">
        <v>0</v>
      </c>
      <c r="AC3562" t="s">
        <v>0</v>
      </c>
      <c r="AD3562" t="s">
        <v>0</v>
      </c>
      <c r="AE3562" s="4">
        <v>0</v>
      </c>
    </row>
    <row r="3563" spans="1:31" x14ac:dyDescent="0.2">
      <c r="A3563" s="2" t="s">
        <v>0</v>
      </c>
      <c r="B3563" t="s">
        <v>1</v>
      </c>
      <c r="C3563" t="s">
        <v>1006</v>
      </c>
      <c r="D3563" s="3">
        <v>44116</v>
      </c>
      <c r="E3563" s="3">
        <v>44116</v>
      </c>
      <c r="F3563" s="3">
        <v>44129</v>
      </c>
      <c r="G3563" t="s">
        <v>3</v>
      </c>
      <c r="H3563" t="s">
        <v>4</v>
      </c>
      <c r="I3563" s="4">
        <v>600</v>
      </c>
      <c r="J3563" t="s">
        <v>5</v>
      </c>
      <c r="K3563" t="s">
        <v>4</v>
      </c>
      <c r="L3563" s="4">
        <v>600</v>
      </c>
      <c r="M3563" s="4">
        <v>7.06</v>
      </c>
      <c r="N3563" s="13" t="s">
        <v>7098</v>
      </c>
      <c r="O3563" s="14" t="s">
        <v>0</v>
      </c>
      <c r="P3563" t="s">
        <v>1007</v>
      </c>
      <c r="Q3563" t="s">
        <v>976</v>
      </c>
      <c r="R3563" t="s">
        <v>1010</v>
      </c>
      <c r="S3563" t="s">
        <v>0</v>
      </c>
      <c r="T3563" t="s">
        <v>9</v>
      </c>
      <c r="U3563" t="s">
        <v>10</v>
      </c>
      <c r="V3563" t="s">
        <v>0</v>
      </c>
      <c r="W3563" t="s">
        <v>0</v>
      </c>
      <c r="X3563" t="s">
        <v>0</v>
      </c>
      <c r="Y3563" t="s">
        <v>11</v>
      </c>
      <c r="Z3563" t="s">
        <v>0</v>
      </c>
      <c r="AA3563" s="3"/>
      <c r="AB3563" t="s">
        <v>0</v>
      </c>
      <c r="AC3563" t="s">
        <v>0</v>
      </c>
      <c r="AD3563" t="s">
        <v>0</v>
      </c>
      <c r="AE3563" s="4">
        <v>0</v>
      </c>
    </row>
    <row r="3564" spans="1:31" x14ac:dyDescent="0.2">
      <c r="A3564" s="2" t="s">
        <v>0</v>
      </c>
      <c r="B3564" t="s">
        <v>1</v>
      </c>
      <c r="C3564" t="s">
        <v>1239</v>
      </c>
      <c r="D3564" s="3">
        <v>44133</v>
      </c>
      <c r="E3564" s="3">
        <v>44133</v>
      </c>
      <c r="F3564" s="3">
        <v>44137</v>
      </c>
      <c r="G3564" t="s">
        <v>3</v>
      </c>
      <c r="H3564" t="s">
        <v>4</v>
      </c>
      <c r="I3564" s="4">
        <v>600</v>
      </c>
      <c r="J3564" t="s">
        <v>5</v>
      </c>
      <c r="K3564" t="s">
        <v>4</v>
      </c>
      <c r="L3564" s="4">
        <v>600</v>
      </c>
      <c r="M3564" s="4">
        <v>7.06</v>
      </c>
      <c r="N3564" s="13" t="s">
        <v>7239</v>
      </c>
      <c r="O3564" s="14" t="s">
        <v>0</v>
      </c>
      <c r="P3564" t="s">
        <v>1240</v>
      </c>
      <c r="Q3564" t="s">
        <v>1237</v>
      </c>
      <c r="R3564" t="s">
        <v>771</v>
      </c>
      <c r="S3564" t="s">
        <v>0</v>
      </c>
      <c r="T3564" t="s">
        <v>9</v>
      </c>
      <c r="U3564" t="s">
        <v>10</v>
      </c>
      <c r="V3564" t="s">
        <v>0</v>
      </c>
      <c r="W3564" t="s">
        <v>0</v>
      </c>
      <c r="X3564" t="s">
        <v>0</v>
      </c>
      <c r="Y3564" t="s">
        <v>11</v>
      </c>
      <c r="Z3564" t="s">
        <v>0</v>
      </c>
      <c r="AA3564" s="3"/>
      <c r="AB3564" t="s">
        <v>0</v>
      </c>
      <c r="AC3564" t="s">
        <v>0</v>
      </c>
      <c r="AD3564" t="s">
        <v>0</v>
      </c>
      <c r="AE3564" s="4">
        <v>0</v>
      </c>
    </row>
    <row r="3565" spans="1:31" x14ac:dyDescent="0.2">
      <c r="A3565" s="2" t="s">
        <v>0</v>
      </c>
      <c r="B3565" t="s">
        <v>1</v>
      </c>
      <c r="C3565" t="s">
        <v>1455</v>
      </c>
      <c r="D3565" s="3">
        <v>44143</v>
      </c>
      <c r="E3565" s="3">
        <v>44143</v>
      </c>
      <c r="F3565" s="3">
        <v>44149</v>
      </c>
      <c r="G3565" t="s">
        <v>3</v>
      </c>
      <c r="H3565" t="s">
        <v>4</v>
      </c>
      <c r="I3565" s="4">
        <v>600</v>
      </c>
      <c r="J3565" t="s">
        <v>5</v>
      </c>
      <c r="K3565" t="s">
        <v>4</v>
      </c>
      <c r="L3565" s="4">
        <v>600</v>
      </c>
      <c r="M3565" s="4">
        <v>7.06</v>
      </c>
      <c r="N3565" s="13" t="s">
        <v>7369</v>
      </c>
      <c r="O3565" s="14" t="s">
        <v>0</v>
      </c>
      <c r="P3565" t="s">
        <v>1456</v>
      </c>
      <c r="Q3565" t="s">
        <v>1457</v>
      </c>
      <c r="R3565" t="s">
        <v>1458</v>
      </c>
      <c r="S3565" t="s">
        <v>0</v>
      </c>
      <c r="T3565" t="s">
        <v>9</v>
      </c>
      <c r="U3565" t="s">
        <v>139</v>
      </c>
      <c r="V3565" t="s">
        <v>0</v>
      </c>
      <c r="W3565" t="s">
        <v>0</v>
      </c>
      <c r="X3565" t="s">
        <v>0</v>
      </c>
      <c r="Y3565" t="s">
        <v>11</v>
      </c>
      <c r="Z3565" t="s">
        <v>0</v>
      </c>
      <c r="AA3565" s="3"/>
      <c r="AB3565" t="s">
        <v>0</v>
      </c>
      <c r="AC3565" t="s">
        <v>0</v>
      </c>
      <c r="AD3565" t="s">
        <v>0</v>
      </c>
      <c r="AE3565" s="4">
        <v>0</v>
      </c>
    </row>
    <row r="3566" spans="1:31" x14ac:dyDescent="0.2">
      <c r="A3566" s="2" t="s">
        <v>0</v>
      </c>
      <c r="B3566" t="s">
        <v>1</v>
      </c>
      <c r="C3566" t="s">
        <v>1491</v>
      </c>
      <c r="D3566" s="3">
        <v>44145</v>
      </c>
      <c r="E3566" s="3">
        <v>44145</v>
      </c>
      <c r="F3566" s="3">
        <v>44146</v>
      </c>
      <c r="G3566" t="s">
        <v>3</v>
      </c>
      <c r="H3566" t="s">
        <v>4</v>
      </c>
      <c r="I3566" s="4">
        <v>600</v>
      </c>
      <c r="J3566" t="s">
        <v>5</v>
      </c>
      <c r="K3566" t="s">
        <v>4</v>
      </c>
      <c r="L3566" s="4">
        <v>600</v>
      </c>
      <c r="M3566" s="4">
        <v>7.06</v>
      </c>
      <c r="N3566" s="13" t="s">
        <v>7401</v>
      </c>
      <c r="O3566" s="14" t="s">
        <v>0</v>
      </c>
      <c r="P3566" t="s">
        <v>1492</v>
      </c>
      <c r="Q3566" t="s">
        <v>1493</v>
      </c>
      <c r="R3566" t="s">
        <v>1505</v>
      </c>
      <c r="S3566" t="s">
        <v>0</v>
      </c>
      <c r="T3566" t="s">
        <v>9</v>
      </c>
      <c r="U3566" t="s">
        <v>139</v>
      </c>
      <c r="V3566" t="s">
        <v>0</v>
      </c>
      <c r="W3566" t="s">
        <v>0</v>
      </c>
      <c r="X3566" t="s">
        <v>0</v>
      </c>
      <c r="Y3566" t="s">
        <v>11</v>
      </c>
      <c r="Z3566" t="s">
        <v>0</v>
      </c>
      <c r="AA3566" s="3"/>
      <c r="AB3566" t="s">
        <v>0</v>
      </c>
      <c r="AC3566" t="s">
        <v>0</v>
      </c>
      <c r="AD3566" t="s">
        <v>0</v>
      </c>
      <c r="AE3566" s="4">
        <v>0</v>
      </c>
    </row>
    <row r="3567" spans="1:31" x14ac:dyDescent="0.2">
      <c r="A3567" s="2" t="s">
        <v>0</v>
      </c>
      <c r="B3567" t="s">
        <v>1</v>
      </c>
      <c r="C3567" t="s">
        <v>1491</v>
      </c>
      <c r="D3567" s="3">
        <v>44145</v>
      </c>
      <c r="E3567" s="3">
        <v>44145</v>
      </c>
      <c r="F3567" s="3">
        <v>44146</v>
      </c>
      <c r="G3567" t="s">
        <v>3</v>
      </c>
      <c r="H3567" t="s">
        <v>4</v>
      </c>
      <c r="I3567" s="4">
        <v>600</v>
      </c>
      <c r="J3567" t="s">
        <v>5</v>
      </c>
      <c r="K3567" t="s">
        <v>4</v>
      </c>
      <c r="L3567" s="4">
        <v>600</v>
      </c>
      <c r="M3567" s="4">
        <v>7.06</v>
      </c>
      <c r="N3567" s="13" t="s">
        <v>7420</v>
      </c>
      <c r="O3567" s="14" t="s">
        <v>0</v>
      </c>
      <c r="P3567" t="s">
        <v>1492</v>
      </c>
      <c r="Q3567" t="s">
        <v>1493</v>
      </c>
      <c r="R3567" t="s">
        <v>1524</v>
      </c>
      <c r="S3567" t="s">
        <v>0</v>
      </c>
      <c r="T3567" t="s">
        <v>9</v>
      </c>
      <c r="U3567" t="s">
        <v>139</v>
      </c>
      <c r="V3567" t="s">
        <v>0</v>
      </c>
      <c r="W3567" t="s">
        <v>0</v>
      </c>
      <c r="X3567" t="s">
        <v>0</v>
      </c>
      <c r="Y3567" t="s">
        <v>11</v>
      </c>
      <c r="Z3567" t="s">
        <v>0</v>
      </c>
      <c r="AA3567" s="3"/>
      <c r="AB3567" t="s">
        <v>0</v>
      </c>
      <c r="AC3567" t="s">
        <v>0</v>
      </c>
      <c r="AD3567" t="s">
        <v>0</v>
      </c>
      <c r="AE3567" s="4">
        <v>0</v>
      </c>
    </row>
    <row r="3568" spans="1:31" x14ac:dyDescent="0.2">
      <c r="A3568" s="2" t="s">
        <v>0</v>
      </c>
      <c r="B3568" t="s">
        <v>1</v>
      </c>
      <c r="C3568" t="s">
        <v>1587</v>
      </c>
      <c r="D3568" s="3">
        <v>44147</v>
      </c>
      <c r="E3568" s="3">
        <v>44147</v>
      </c>
      <c r="F3568" s="3">
        <v>44150</v>
      </c>
      <c r="G3568" t="s">
        <v>3</v>
      </c>
      <c r="H3568" t="s">
        <v>4</v>
      </c>
      <c r="I3568" s="4">
        <v>600</v>
      </c>
      <c r="J3568" t="s">
        <v>5</v>
      </c>
      <c r="K3568" t="s">
        <v>4</v>
      </c>
      <c r="L3568" s="4">
        <v>600</v>
      </c>
      <c r="M3568" s="4">
        <v>7.06</v>
      </c>
      <c r="N3568" s="13" t="s">
        <v>7494</v>
      </c>
      <c r="O3568" s="14" t="s">
        <v>0</v>
      </c>
      <c r="P3568" t="s">
        <v>1588</v>
      </c>
      <c r="Q3568" t="s">
        <v>1589</v>
      </c>
      <c r="R3568" t="s">
        <v>1612</v>
      </c>
      <c r="S3568" t="s">
        <v>0</v>
      </c>
      <c r="T3568" t="s">
        <v>9</v>
      </c>
      <c r="U3568" t="s">
        <v>139</v>
      </c>
      <c r="V3568" t="s">
        <v>0</v>
      </c>
      <c r="W3568" t="s">
        <v>0</v>
      </c>
      <c r="X3568" t="s">
        <v>0</v>
      </c>
      <c r="Y3568" t="s">
        <v>11</v>
      </c>
      <c r="Z3568" t="s">
        <v>0</v>
      </c>
      <c r="AA3568" s="3"/>
      <c r="AB3568" t="s">
        <v>0</v>
      </c>
      <c r="AC3568" t="s">
        <v>0</v>
      </c>
      <c r="AD3568" t="s">
        <v>0</v>
      </c>
      <c r="AE3568" s="4">
        <v>0</v>
      </c>
    </row>
    <row r="3569" spans="1:31" x14ac:dyDescent="0.2">
      <c r="A3569" s="2" t="s">
        <v>0</v>
      </c>
      <c r="B3569" t="s">
        <v>1</v>
      </c>
      <c r="C3569" t="s">
        <v>1587</v>
      </c>
      <c r="D3569" s="3">
        <v>44147</v>
      </c>
      <c r="E3569" s="3">
        <v>44147</v>
      </c>
      <c r="F3569" s="3">
        <v>44150</v>
      </c>
      <c r="G3569" t="s">
        <v>3</v>
      </c>
      <c r="H3569" t="s">
        <v>4</v>
      </c>
      <c r="I3569" s="4">
        <v>600</v>
      </c>
      <c r="J3569" t="s">
        <v>5</v>
      </c>
      <c r="K3569" t="s">
        <v>4</v>
      </c>
      <c r="L3569" s="4">
        <v>600</v>
      </c>
      <c r="M3569" s="4">
        <v>7.06</v>
      </c>
      <c r="N3569" s="13" t="s">
        <v>7495</v>
      </c>
      <c r="O3569" s="14" t="s">
        <v>0</v>
      </c>
      <c r="P3569" t="s">
        <v>1588</v>
      </c>
      <c r="Q3569" t="s">
        <v>1589</v>
      </c>
      <c r="R3569" t="s">
        <v>1613</v>
      </c>
      <c r="S3569" t="s">
        <v>0</v>
      </c>
      <c r="T3569" t="s">
        <v>9</v>
      </c>
      <c r="U3569" t="s">
        <v>139</v>
      </c>
      <c r="V3569" t="s">
        <v>0</v>
      </c>
      <c r="W3569" t="s">
        <v>0</v>
      </c>
      <c r="X3569" t="s">
        <v>0</v>
      </c>
      <c r="Y3569" t="s">
        <v>11</v>
      </c>
      <c r="Z3569" t="s">
        <v>0</v>
      </c>
      <c r="AA3569" s="3"/>
      <c r="AB3569" t="s">
        <v>0</v>
      </c>
      <c r="AC3569" t="s">
        <v>0</v>
      </c>
      <c r="AD3569" t="s">
        <v>0</v>
      </c>
      <c r="AE3569" s="4">
        <v>0</v>
      </c>
    </row>
    <row r="3570" spans="1:31" x14ac:dyDescent="0.2">
      <c r="A3570" s="2" t="s">
        <v>0</v>
      </c>
      <c r="B3570" t="s">
        <v>1</v>
      </c>
      <c r="C3570" t="s">
        <v>1587</v>
      </c>
      <c r="D3570" s="3">
        <v>44147</v>
      </c>
      <c r="E3570" s="3">
        <v>44147</v>
      </c>
      <c r="F3570" s="3">
        <v>44150</v>
      </c>
      <c r="G3570" t="s">
        <v>3</v>
      </c>
      <c r="H3570" t="s">
        <v>4</v>
      </c>
      <c r="I3570" s="4">
        <v>600</v>
      </c>
      <c r="J3570" t="s">
        <v>5</v>
      </c>
      <c r="K3570" t="s">
        <v>4</v>
      </c>
      <c r="L3570" s="4">
        <v>600</v>
      </c>
      <c r="M3570" s="4">
        <v>7.06</v>
      </c>
      <c r="N3570" s="13" t="s">
        <v>7515</v>
      </c>
      <c r="O3570" s="14" t="s">
        <v>0</v>
      </c>
      <c r="P3570" t="s">
        <v>1588</v>
      </c>
      <c r="Q3570" t="s">
        <v>1589</v>
      </c>
      <c r="R3570" t="s">
        <v>1634</v>
      </c>
      <c r="S3570" t="s">
        <v>0</v>
      </c>
      <c r="T3570" t="s">
        <v>9</v>
      </c>
      <c r="U3570" t="s">
        <v>139</v>
      </c>
      <c r="V3570" t="s">
        <v>0</v>
      </c>
      <c r="W3570" t="s">
        <v>0</v>
      </c>
      <c r="X3570" t="s">
        <v>0</v>
      </c>
      <c r="Y3570" t="s">
        <v>11</v>
      </c>
      <c r="Z3570" t="s">
        <v>0</v>
      </c>
      <c r="AA3570" s="3"/>
      <c r="AB3570" t="s">
        <v>0</v>
      </c>
      <c r="AC3570" t="s">
        <v>0</v>
      </c>
      <c r="AD3570" t="s">
        <v>0</v>
      </c>
      <c r="AE3570" s="4">
        <v>0</v>
      </c>
    </row>
    <row r="3571" spans="1:31" x14ac:dyDescent="0.2">
      <c r="A3571" s="2" t="s">
        <v>0</v>
      </c>
      <c r="B3571" t="s">
        <v>1</v>
      </c>
      <c r="C3571" t="s">
        <v>1587</v>
      </c>
      <c r="D3571" s="3">
        <v>44147</v>
      </c>
      <c r="E3571" s="3">
        <v>44147</v>
      </c>
      <c r="F3571" s="3">
        <v>44150</v>
      </c>
      <c r="G3571" t="s">
        <v>3</v>
      </c>
      <c r="H3571" t="s">
        <v>4</v>
      </c>
      <c r="I3571" s="4">
        <v>600</v>
      </c>
      <c r="J3571" t="s">
        <v>5</v>
      </c>
      <c r="K3571" t="s">
        <v>4</v>
      </c>
      <c r="L3571" s="4">
        <v>600</v>
      </c>
      <c r="M3571" s="4">
        <v>7.06</v>
      </c>
      <c r="N3571" s="13" t="s">
        <v>7518</v>
      </c>
      <c r="O3571" s="14" t="s">
        <v>0</v>
      </c>
      <c r="P3571" t="s">
        <v>1588</v>
      </c>
      <c r="Q3571" t="s">
        <v>1589</v>
      </c>
      <c r="R3571" t="s">
        <v>1637</v>
      </c>
      <c r="S3571" t="s">
        <v>0</v>
      </c>
      <c r="T3571" t="s">
        <v>9</v>
      </c>
      <c r="U3571" t="s">
        <v>139</v>
      </c>
      <c r="V3571" t="s">
        <v>0</v>
      </c>
      <c r="W3571" t="s">
        <v>0</v>
      </c>
      <c r="X3571" t="s">
        <v>0</v>
      </c>
      <c r="Y3571" t="s">
        <v>11</v>
      </c>
      <c r="Z3571" t="s">
        <v>0</v>
      </c>
      <c r="AA3571" s="3"/>
      <c r="AB3571" t="s">
        <v>0</v>
      </c>
      <c r="AC3571" t="s">
        <v>0</v>
      </c>
      <c r="AD3571" t="s">
        <v>0</v>
      </c>
      <c r="AE3571" s="4">
        <v>0</v>
      </c>
    </row>
    <row r="3572" spans="1:31" x14ac:dyDescent="0.2">
      <c r="A3572" s="2" t="s">
        <v>0</v>
      </c>
      <c r="B3572" t="s">
        <v>1</v>
      </c>
      <c r="C3572" t="s">
        <v>1587</v>
      </c>
      <c r="D3572" s="3">
        <v>44147</v>
      </c>
      <c r="E3572" s="3">
        <v>44147</v>
      </c>
      <c r="F3572" s="3">
        <v>44150</v>
      </c>
      <c r="G3572" t="s">
        <v>3</v>
      </c>
      <c r="H3572" t="s">
        <v>4</v>
      </c>
      <c r="I3572" s="4">
        <v>600</v>
      </c>
      <c r="J3572" t="s">
        <v>5</v>
      </c>
      <c r="K3572" t="s">
        <v>4</v>
      </c>
      <c r="L3572" s="4">
        <v>600</v>
      </c>
      <c r="M3572" s="4">
        <v>7.06</v>
      </c>
      <c r="N3572" s="13" t="s">
        <v>7519</v>
      </c>
      <c r="O3572" s="14" t="s">
        <v>0</v>
      </c>
      <c r="P3572" t="s">
        <v>1588</v>
      </c>
      <c r="Q3572" t="s">
        <v>1589</v>
      </c>
      <c r="R3572" t="s">
        <v>1638</v>
      </c>
      <c r="S3572" t="s">
        <v>0</v>
      </c>
      <c r="T3572" t="s">
        <v>9</v>
      </c>
      <c r="U3572" t="s">
        <v>139</v>
      </c>
      <c r="V3572" t="s">
        <v>0</v>
      </c>
      <c r="W3572" t="s">
        <v>0</v>
      </c>
      <c r="X3572" t="s">
        <v>0</v>
      </c>
      <c r="Y3572" t="s">
        <v>11</v>
      </c>
      <c r="Z3572" t="s">
        <v>0</v>
      </c>
      <c r="AA3572" s="3"/>
      <c r="AB3572" t="s">
        <v>0</v>
      </c>
      <c r="AC3572" t="s">
        <v>0</v>
      </c>
      <c r="AD3572" t="s">
        <v>0</v>
      </c>
      <c r="AE3572" s="4">
        <v>0</v>
      </c>
    </row>
    <row r="3573" spans="1:31" x14ac:dyDescent="0.2">
      <c r="A3573" s="2" t="s">
        <v>0</v>
      </c>
      <c r="B3573" t="s">
        <v>1</v>
      </c>
      <c r="C3573" t="s">
        <v>1680</v>
      </c>
      <c r="D3573" s="3">
        <v>44150</v>
      </c>
      <c r="E3573" s="3">
        <v>44150</v>
      </c>
      <c r="F3573" s="3">
        <v>44150</v>
      </c>
      <c r="G3573" t="s">
        <v>3</v>
      </c>
      <c r="H3573" t="s">
        <v>4</v>
      </c>
      <c r="I3573" s="4">
        <v>600</v>
      </c>
      <c r="J3573" t="s">
        <v>5</v>
      </c>
      <c r="K3573" t="s">
        <v>4</v>
      </c>
      <c r="L3573" s="4">
        <v>600</v>
      </c>
      <c r="M3573" s="4">
        <v>7.06</v>
      </c>
      <c r="N3573" s="13" t="s">
        <v>7545</v>
      </c>
      <c r="O3573" s="14" t="s">
        <v>0</v>
      </c>
      <c r="P3573" t="s">
        <v>1681</v>
      </c>
      <c r="Q3573" t="s">
        <v>1682</v>
      </c>
      <c r="R3573" t="s">
        <v>1684</v>
      </c>
      <c r="S3573" t="s">
        <v>0</v>
      </c>
      <c r="T3573" t="s">
        <v>9</v>
      </c>
      <c r="U3573" t="s">
        <v>1139</v>
      </c>
      <c r="V3573" t="s">
        <v>0</v>
      </c>
      <c r="W3573" t="s">
        <v>0</v>
      </c>
      <c r="X3573" t="s">
        <v>0</v>
      </c>
      <c r="Y3573" t="s">
        <v>436</v>
      </c>
      <c r="Z3573" t="s">
        <v>0</v>
      </c>
      <c r="AA3573" s="3"/>
      <c r="AB3573" t="s">
        <v>0</v>
      </c>
      <c r="AC3573" t="s">
        <v>0</v>
      </c>
      <c r="AD3573" t="s">
        <v>0</v>
      </c>
      <c r="AE3573" s="4">
        <v>0</v>
      </c>
    </row>
    <row r="3574" spans="1:31" x14ac:dyDescent="0.2">
      <c r="A3574" s="2" t="s">
        <v>0</v>
      </c>
      <c r="B3574" t="s">
        <v>1</v>
      </c>
      <c r="C3574" t="s">
        <v>1710</v>
      </c>
      <c r="D3574" s="3">
        <v>44151</v>
      </c>
      <c r="E3574" s="3">
        <v>44151</v>
      </c>
      <c r="F3574" s="3">
        <v>44157</v>
      </c>
      <c r="G3574" t="s">
        <v>3</v>
      </c>
      <c r="H3574" t="s">
        <v>4</v>
      </c>
      <c r="I3574" s="4">
        <v>600</v>
      </c>
      <c r="J3574" t="s">
        <v>5</v>
      </c>
      <c r="K3574" t="s">
        <v>4</v>
      </c>
      <c r="L3574" s="4">
        <v>600</v>
      </c>
      <c r="M3574" s="4">
        <v>7.06</v>
      </c>
      <c r="N3574" s="13" t="s">
        <v>7579</v>
      </c>
      <c r="O3574" s="14" t="s">
        <v>0</v>
      </c>
      <c r="P3574" t="s">
        <v>1711</v>
      </c>
      <c r="Q3574" t="s">
        <v>1708</v>
      </c>
      <c r="R3574" t="s">
        <v>1732</v>
      </c>
      <c r="S3574" t="s">
        <v>0</v>
      </c>
      <c r="T3574" t="s">
        <v>9</v>
      </c>
      <c r="U3574" t="s">
        <v>139</v>
      </c>
      <c r="V3574" t="s">
        <v>0</v>
      </c>
      <c r="W3574" t="s">
        <v>0</v>
      </c>
      <c r="X3574" t="s">
        <v>0</v>
      </c>
      <c r="Y3574" t="s">
        <v>11</v>
      </c>
      <c r="Z3574" t="s">
        <v>0</v>
      </c>
      <c r="AA3574" s="3"/>
      <c r="AB3574" t="s">
        <v>0</v>
      </c>
      <c r="AC3574" t="s">
        <v>0</v>
      </c>
      <c r="AD3574" t="s">
        <v>0</v>
      </c>
      <c r="AE3574" s="4">
        <v>0</v>
      </c>
    </row>
    <row r="3575" spans="1:31" x14ac:dyDescent="0.2">
      <c r="A3575" s="2" t="s">
        <v>0</v>
      </c>
      <c r="B3575" t="s">
        <v>1</v>
      </c>
      <c r="C3575" t="s">
        <v>1710</v>
      </c>
      <c r="D3575" s="3">
        <v>44151</v>
      </c>
      <c r="E3575" s="3">
        <v>44151</v>
      </c>
      <c r="F3575" s="3">
        <v>44157</v>
      </c>
      <c r="G3575" t="s">
        <v>3</v>
      </c>
      <c r="H3575" t="s">
        <v>4</v>
      </c>
      <c r="I3575" s="4">
        <v>600</v>
      </c>
      <c r="J3575" t="s">
        <v>5</v>
      </c>
      <c r="K3575" t="s">
        <v>4</v>
      </c>
      <c r="L3575" s="4">
        <v>600</v>
      </c>
      <c r="M3575" s="4">
        <v>7.06</v>
      </c>
      <c r="N3575" s="13" t="s">
        <v>7589</v>
      </c>
      <c r="O3575" s="14" t="s">
        <v>0</v>
      </c>
      <c r="P3575" t="s">
        <v>1711</v>
      </c>
      <c r="Q3575" t="s">
        <v>1708</v>
      </c>
      <c r="R3575" t="s">
        <v>1742</v>
      </c>
      <c r="S3575" t="s">
        <v>0</v>
      </c>
      <c r="T3575" t="s">
        <v>9</v>
      </c>
      <c r="U3575" t="s">
        <v>139</v>
      </c>
      <c r="V3575" t="s">
        <v>0</v>
      </c>
      <c r="W3575" t="s">
        <v>0</v>
      </c>
      <c r="X3575" t="s">
        <v>0</v>
      </c>
      <c r="Y3575" t="s">
        <v>11</v>
      </c>
      <c r="Z3575" t="s">
        <v>0</v>
      </c>
      <c r="AA3575" s="3"/>
      <c r="AB3575" t="s">
        <v>0</v>
      </c>
      <c r="AC3575" t="s">
        <v>0</v>
      </c>
      <c r="AD3575" t="s">
        <v>0</v>
      </c>
      <c r="AE3575" s="4">
        <v>0</v>
      </c>
    </row>
    <row r="3576" spans="1:31" x14ac:dyDescent="0.2">
      <c r="A3576" s="2" t="s">
        <v>0</v>
      </c>
      <c r="B3576" t="s">
        <v>1</v>
      </c>
      <c r="C3576" t="s">
        <v>1710</v>
      </c>
      <c r="D3576" s="3">
        <v>44151</v>
      </c>
      <c r="E3576" s="3">
        <v>44151</v>
      </c>
      <c r="F3576" s="3">
        <v>44157</v>
      </c>
      <c r="G3576" t="s">
        <v>3</v>
      </c>
      <c r="H3576" t="s">
        <v>4</v>
      </c>
      <c r="I3576" s="4">
        <v>600</v>
      </c>
      <c r="J3576" t="s">
        <v>5</v>
      </c>
      <c r="K3576" t="s">
        <v>4</v>
      </c>
      <c r="L3576" s="4">
        <v>600</v>
      </c>
      <c r="M3576" s="4">
        <v>7.06</v>
      </c>
      <c r="N3576" s="13" t="s">
        <v>7594</v>
      </c>
      <c r="O3576" s="14" t="s">
        <v>0</v>
      </c>
      <c r="P3576" t="s">
        <v>1711</v>
      </c>
      <c r="Q3576" t="s">
        <v>1708</v>
      </c>
      <c r="R3576" t="s">
        <v>1747</v>
      </c>
      <c r="S3576" t="s">
        <v>0</v>
      </c>
      <c r="T3576" t="s">
        <v>9</v>
      </c>
      <c r="U3576" t="s">
        <v>139</v>
      </c>
      <c r="V3576" t="s">
        <v>0</v>
      </c>
      <c r="W3576" t="s">
        <v>0</v>
      </c>
      <c r="X3576" t="s">
        <v>0</v>
      </c>
      <c r="Y3576" t="s">
        <v>11</v>
      </c>
      <c r="Z3576" t="s">
        <v>0</v>
      </c>
      <c r="AA3576" s="3"/>
      <c r="AB3576" t="s">
        <v>0</v>
      </c>
      <c r="AC3576" t="s">
        <v>0</v>
      </c>
      <c r="AD3576" t="s">
        <v>0</v>
      </c>
      <c r="AE3576" s="4">
        <v>0</v>
      </c>
    </row>
    <row r="3577" spans="1:31" x14ac:dyDescent="0.2">
      <c r="A3577" s="2" t="s">
        <v>0</v>
      </c>
      <c r="B3577" t="s">
        <v>1</v>
      </c>
      <c r="C3577" t="s">
        <v>1872</v>
      </c>
      <c r="D3577" s="3">
        <v>44158</v>
      </c>
      <c r="E3577" s="3">
        <v>44158</v>
      </c>
      <c r="F3577" s="3">
        <v>44164</v>
      </c>
      <c r="G3577" t="s">
        <v>3</v>
      </c>
      <c r="H3577" t="s">
        <v>4</v>
      </c>
      <c r="I3577" s="4">
        <v>600</v>
      </c>
      <c r="J3577" t="s">
        <v>5</v>
      </c>
      <c r="K3577" t="s">
        <v>4</v>
      </c>
      <c r="L3577" s="4">
        <v>600</v>
      </c>
      <c r="M3577" s="4">
        <v>7.06</v>
      </c>
      <c r="N3577" s="13" t="s">
        <v>7674</v>
      </c>
      <c r="O3577" s="14" t="s">
        <v>0</v>
      </c>
      <c r="P3577" t="s">
        <v>1873</v>
      </c>
      <c r="Q3577" t="s">
        <v>1850</v>
      </c>
      <c r="R3577" t="s">
        <v>1875</v>
      </c>
      <c r="S3577" t="s">
        <v>0</v>
      </c>
      <c r="T3577" t="s">
        <v>9</v>
      </c>
      <c r="U3577" t="s">
        <v>10</v>
      </c>
      <c r="V3577" t="s">
        <v>0</v>
      </c>
      <c r="W3577" t="s">
        <v>0</v>
      </c>
      <c r="X3577" t="s">
        <v>0</v>
      </c>
      <c r="Y3577" t="s">
        <v>11</v>
      </c>
      <c r="Z3577" t="s">
        <v>0</v>
      </c>
      <c r="AA3577" s="3"/>
      <c r="AB3577" t="s">
        <v>0</v>
      </c>
      <c r="AC3577" t="s">
        <v>0</v>
      </c>
      <c r="AD3577" t="s">
        <v>0</v>
      </c>
      <c r="AE3577" s="4">
        <v>0</v>
      </c>
    </row>
    <row r="3578" spans="1:31" x14ac:dyDescent="0.2">
      <c r="A3578" s="2" t="s">
        <v>0</v>
      </c>
      <c r="B3578" t="s">
        <v>1</v>
      </c>
      <c r="C3578" t="s">
        <v>1994</v>
      </c>
      <c r="D3578" s="3">
        <v>44172</v>
      </c>
      <c r="E3578" s="3">
        <v>44172</v>
      </c>
      <c r="F3578" s="3">
        <v>44180</v>
      </c>
      <c r="G3578" t="s">
        <v>3</v>
      </c>
      <c r="H3578" t="s">
        <v>4</v>
      </c>
      <c r="I3578" s="4">
        <v>600</v>
      </c>
      <c r="J3578" t="s">
        <v>5</v>
      </c>
      <c r="K3578" t="s">
        <v>4</v>
      </c>
      <c r="L3578" s="4">
        <v>600</v>
      </c>
      <c r="M3578" s="4">
        <v>7.06</v>
      </c>
      <c r="N3578" s="13" t="s">
        <v>7737</v>
      </c>
      <c r="O3578" s="14" t="s">
        <v>0</v>
      </c>
      <c r="P3578" t="s">
        <v>1995</v>
      </c>
      <c r="Q3578" t="s">
        <v>1992</v>
      </c>
      <c r="R3578" t="s">
        <v>1460</v>
      </c>
      <c r="S3578" t="s">
        <v>0</v>
      </c>
      <c r="T3578" t="s">
        <v>9</v>
      </c>
      <c r="U3578" t="s">
        <v>139</v>
      </c>
      <c r="V3578" t="s">
        <v>0</v>
      </c>
      <c r="W3578" t="s">
        <v>0</v>
      </c>
      <c r="X3578" t="s">
        <v>0</v>
      </c>
      <c r="Y3578" t="s">
        <v>11</v>
      </c>
      <c r="Z3578" t="s">
        <v>0</v>
      </c>
      <c r="AA3578" s="3"/>
      <c r="AB3578" t="s">
        <v>0</v>
      </c>
      <c r="AC3578" t="s">
        <v>0</v>
      </c>
      <c r="AD3578" t="s">
        <v>0</v>
      </c>
      <c r="AE3578" s="4">
        <v>0</v>
      </c>
    </row>
    <row r="3579" spans="1:31" x14ac:dyDescent="0.2">
      <c r="A3579" s="2" t="s">
        <v>0</v>
      </c>
      <c r="B3579" t="s">
        <v>1</v>
      </c>
      <c r="C3579" t="s">
        <v>2059</v>
      </c>
      <c r="D3579" s="3">
        <v>44175</v>
      </c>
      <c r="E3579" s="3">
        <v>44175</v>
      </c>
      <c r="F3579" s="3">
        <v>44180</v>
      </c>
      <c r="G3579" t="s">
        <v>3</v>
      </c>
      <c r="H3579" t="s">
        <v>4</v>
      </c>
      <c r="I3579" s="4">
        <v>600</v>
      </c>
      <c r="J3579" t="s">
        <v>5</v>
      </c>
      <c r="K3579" t="s">
        <v>4</v>
      </c>
      <c r="L3579" s="4">
        <v>600</v>
      </c>
      <c r="M3579" s="4">
        <v>7.06</v>
      </c>
      <c r="N3579" s="13" t="s">
        <v>7850</v>
      </c>
      <c r="O3579" s="14" t="s">
        <v>0</v>
      </c>
      <c r="P3579" t="s">
        <v>2060</v>
      </c>
      <c r="Q3579" t="s">
        <v>2061</v>
      </c>
      <c r="R3579" t="s">
        <v>2064</v>
      </c>
      <c r="S3579" t="s">
        <v>0</v>
      </c>
      <c r="T3579" t="s">
        <v>9</v>
      </c>
      <c r="U3579" t="s">
        <v>139</v>
      </c>
      <c r="V3579" t="s">
        <v>0</v>
      </c>
      <c r="W3579" t="s">
        <v>0</v>
      </c>
      <c r="X3579" t="s">
        <v>0</v>
      </c>
      <c r="Y3579" t="s">
        <v>11</v>
      </c>
      <c r="Z3579" t="s">
        <v>0</v>
      </c>
      <c r="AA3579" s="3"/>
      <c r="AB3579" t="s">
        <v>0</v>
      </c>
      <c r="AC3579" t="s">
        <v>0</v>
      </c>
      <c r="AD3579" t="s">
        <v>0</v>
      </c>
      <c r="AE3579" s="4">
        <v>0</v>
      </c>
    </row>
    <row r="3580" spans="1:31" x14ac:dyDescent="0.2">
      <c r="A3580" s="2" t="s">
        <v>0</v>
      </c>
      <c r="B3580" t="s">
        <v>1</v>
      </c>
      <c r="C3580" t="s">
        <v>2069</v>
      </c>
      <c r="D3580" s="3">
        <v>44175</v>
      </c>
      <c r="E3580" s="3">
        <v>44175</v>
      </c>
      <c r="F3580" s="3">
        <v>44180</v>
      </c>
      <c r="G3580" t="s">
        <v>3</v>
      </c>
      <c r="H3580" t="s">
        <v>4</v>
      </c>
      <c r="I3580" s="4">
        <v>600</v>
      </c>
      <c r="J3580" t="s">
        <v>5</v>
      </c>
      <c r="K3580" t="s">
        <v>4</v>
      </c>
      <c r="L3580" s="4">
        <v>600</v>
      </c>
      <c r="M3580" s="4">
        <v>7.06</v>
      </c>
      <c r="N3580" s="13" t="s">
        <v>7854</v>
      </c>
      <c r="O3580" s="14" t="s">
        <v>0</v>
      </c>
      <c r="P3580" t="s">
        <v>2070</v>
      </c>
      <c r="Q3580" t="s">
        <v>2061</v>
      </c>
      <c r="R3580" t="s">
        <v>1505</v>
      </c>
      <c r="S3580" t="s">
        <v>0</v>
      </c>
      <c r="T3580" t="s">
        <v>9</v>
      </c>
      <c r="U3580" t="s">
        <v>139</v>
      </c>
      <c r="V3580" t="s">
        <v>0</v>
      </c>
      <c r="W3580" t="s">
        <v>0</v>
      </c>
      <c r="X3580" t="s">
        <v>0</v>
      </c>
      <c r="Y3580" t="s">
        <v>11</v>
      </c>
      <c r="Z3580" t="s">
        <v>0</v>
      </c>
      <c r="AA3580" s="3"/>
      <c r="AB3580" t="s">
        <v>0</v>
      </c>
      <c r="AC3580" t="s">
        <v>0</v>
      </c>
      <c r="AD3580" t="s">
        <v>0</v>
      </c>
      <c r="AE3580" s="4">
        <v>0</v>
      </c>
    </row>
    <row r="3581" spans="1:31" x14ac:dyDescent="0.2">
      <c r="A3581" s="2" t="s">
        <v>0</v>
      </c>
      <c r="B3581" t="s">
        <v>1</v>
      </c>
      <c r="C3581" t="s">
        <v>2069</v>
      </c>
      <c r="D3581" s="3">
        <v>44175</v>
      </c>
      <c r="E3581" s="3">
        <v>44175</v>
      </c>
      <c r="F3581" s="3">
        <v>44180</v>
      </c>
      <c r="G3581" t="s">
        <v>3</v>
      </c>
      <c r="H3581" t="s">
        <v>4</v>
      </c>
      <c r="I3581" s="4">
        <v>600</v>
      </c>
      <c r="J3581" t="s">
        <v>5</v>
      </c>
      <c r="K3581" t="s">
        <v>4</v>
      </c>
      <c r="L3581" s="4">
        <v>600</v>
      </c>
      <c r="M3581" s="4">
        <v>7.06</v>
      </c>
      <c r="N3581" s="13" t="s">
        <v>7860</v>
      </c>
      <c r="O3581" s="14" t="s">
        <v>0</v>
      </c>
      <c r="P3581" t="s">
        <v>2070</v>
      </c>
      <c r="Q3581" t="s">
        <v>2061</v>
      </c>
      <c r="R3581" t="s">
        <v>2072</v>
      </c>
      <c r="S3581" t="s">
        <v>0</v>
      </c>
      <c r="T3581" t="s">
        <v>9</v>
      </c>
      <c r="U3581" t="s">
        <v>139</v>
      </c>
      <c r="V3581" t="s">
        <v>0</v>
      </c>
      <c r="W3581" t="s">
        <v>0</v>
      </c>
      <c r="X3581" t="s">
        <v>0</v>
      </c>
      <c r="Y3581" t="s">
        <v>11</v>
      </c>
      <c r="Z3581" t="s">
        <v>0</v>
      </c>
      <c r="AA3581" s="3"/>
      <c r="AB3581" t="s">
        <v>0</v>
      </c>
      <c r="AC3581" t="s">
        <v>0</v>
      </c>
      <c r="AD3581" t="s">
        <v>0</v>
      </c>
      <c r="AE3581" s="4">
        <v>0</v>
      </c>
    </row>
    <row r="3582" spans="1:31" x14ac:dyDescent="0.2">
      <c r="A3582" s="2" t="s">
        <v>0</v>
      </c>
      <c r="B3582" t="s">
        <v>1</v>
      </c>
      <c r="C3582" t="s">
        <v>2069</v>
      </c>
      <c r="D3582" s="3">
        <v>44175</v>
      </c>
      <c r="E3582" s="3">
        <v>44175</v>
      </c>
      <c r="F3582" s="3">
        <v>44180</v>
      </c>
      <c r="G3582" t="s">
        <v>3</v>
      </c>
      <c r="H3582" t="s">
        <v>4</v>
      </c>
      <c r="I3582" s="4">
        <v>600</v>
      </c>
      <c r="J3582" t="s">
        <v>5</v>
      </c>
      <c r="K3582" t="s">
        <v>4</v>
      </c>
      <c r="L3582" s="4">
        <v>600</v>
      </c>
      <c r="M3582" s="4">
        <v>7.06</v>
      </c>
      <c r="N3582" s="13" t="s">
        <v>7887</v>
      </c>
      <c r="O3582" s="14" t="s">
        <v>0</v>
      </c>
      <c r="P3582" t="s">
        <v>2070</v>
      </c>
      <c r="Q3582" t="s">
        <v>2061</v>
      </c>
      <c r="R3582" t="s">
        <v>1531</v>
      </c>
      <c r="S3582" t="s">
        <v>0</v>
      </c>
      <c r="T3582" t="s">
        <v>9</v>
      </c>
      <c r="U3582" t="s">
        <v>139</v>
      </c>
      <c r="V3582" t="s">
        <v>0</v>
      </c>
      <c r="W3582" t="s">
        <v>0</v>
      </c>
      <c r="X3582" t="s">
        <v>0</v>
      </c>
      <c r="Y3582" t="s">
        <v>11</v>
      </c>
      <c r="Z3582" t="s">
        <v>0</v>
      </c>
      <c r="AA3582" s="3"/>
      <c r="AB3582" t="s">
        <v>0</v>
      </c>
      <c r="AC3582" t="s">
        <v>0</v>
      </c>
      <c r="AD3582" t="s">
        <v>0</v>
      </c>
      <c r="AE3582" s="4">
        <v>0</v>
      </c>
    </row>
    <row r="3583" spans="1:31" x14ac:dyDescent="0.2">
      <c r="A3583" s="2" t="s">
        <v>0</v>
      </c>
      <c r="B3583" t="s">
        <v>1</v>
      </c>
      <c r="C3583" t="s">
        <v>2069</v>
      </c>
      <c r="D3583" s="3">
        <v>44175</v>
      </c>
      <c r="E3583" s="3">
        <v>44175</v>
      </c>
      <c r="F3583" s="3">
        <v>44180</v>
      </c>
      <c r="G3583" t="s">
        <v>3</v>
      </c>
      <c r="H3583" t="s">
        <v>4</v>
      </c>
      <c r="I3583" s="4">
        <v>600</v>
      </c>
      <c r="J3583" t="s">
        <v>5</v>
      </c>
      <c r="K3583" t="s">
        <v>4</v>
      </c>
      <c r="L3583" s="4">
        <v>600</v>
      </c>
      <c r="M3583" s="4">
        <v>7.06</v>
      </c>
      <c r="N3583" s="13" t="s">
        <v>7898</v>
      </c>
      <c r="O3583" s="14" t="s">
        <v>0</v>
      </c>
      <c r="P3583" t="s">
        <v>2070</v>
      </c>
      <c r="Q3583" t="s">
        <v>2061</v>
      </c>
      <c r="R3583" t="s">
        <v>1541</v>
      </c>
      <c r="S3583" t="s">
        <v>0</v>
      </c>
      <c r="T3583" t="s">
        <v>9</v>
      </c>
      <c r="U3583" t="s">
        <v>139</v>
      </c>
      <c r="V3583" t="s">
        <v>0</v>
      </c>
      <c r="W3583" t="s">
        <v>0</v>
      </c>
      <c r="X3583" t="s">
        <v>0</v>
      </c>
      <c r="Y3583" t="s">
        <v>11</v>
      </c>
      <c r="Z3583" t="s">
        <v>0</v>
      </c>
      <c r="AA3583" s="3"/>
      <c r="AB3583" t="s">
        <v>0</v>
      </c>
      <c r="AC3583" t="s">
        <v>0</v>
      </c>
      <c r="AD3583" t="s">
        <v>0</v>
      </c>
      <c r="AE3583" s="4">
        <v>0</v>
      </c>
    </row>
    <row r="3584" spans="1:31" x14ac:dyDescent="0.2">
      <c r="A3584" s="2" t="s">
        <v>0</v>
      </c>
      <c r="B3584" t="s">
        <v>1</v>
      </c>
      <c r="C3584" t="s">
        <v>2069</v>
      </c>
      <c r="D3584" s="3">
        <v>44175</v>
      </c>
      <c r="E3584" s="3">
        <v>44175</v>
      </c>
      <c r="F3584" s="3">
        <v>44180</v>
      </c>
      <c r="G3584" t="s">
        <v>3</v>
      </c>
      <c r="H3584" t="s">
        <v>4</v>
      </c>
      <c r="I3584" s="4">
        <v>600</v>
      </c>
      <c r="J3584" t="s">
        <v>5</v>
      </c>
      <c r="K3584" t="s">
        <v>4</v>
      </c>
      <c r="L3584" s="4">
        <v>600</v>
      </c>
      <c r="M3584" s="4">
        <v>7.06</v>
      </c>
      <c r="N3584" s="13" t="s">
        <v>7904</v>
      </c>
      <c r="O3584" s="14" t="s">
        <v>0</v>
      </c>
      <c r="P3584" t="s">
        <v>2070</v>
      </c>
      <c r="Q3584" t="s">
        <v>2061</v>
      </c>
      <c r="R3584" t="s">
        <v>2084</v>
      </c>
      <c r="S3584" t="s">
        <v>0</v>
      </c>
      <c r="T3584" t="s">
        <v>9</v>
      </c>
      <c r="U3584" t="s">
        <v>139</v>
      </c>
      <c r="V3584" t="s">
        <v>0</v>
      </c>
      <c r="W3584" t="s">
        <v>0</v>
      </c>
      <c r="X3584" t="s">
        <v>0</v>
      </c>
      <c r="Y3584" t="s">
        <v>11</v>
      </c>
      <c r="Z3584" t="s">
        <v>0</v>
      </c>
      <c r="AA3584" s="3"/>
      <c r="AB3584" t="s">
        <v>0</v>
      </c>
      <c r="AC3584" t="s">
        <v>0</v>
      </c>
      <c r="AD3584" t="s">
        <v>0</v>
      </c>
      <c r="AE3584" s="4">
        <v>0</v>
      </c>
    </row>
    <row r="3585" spans="1:31" x14ac:dyDescent="0.2">
      <c r="A3585" s="2" t="s">
        <v>0</v>
      </c>
      <c r="B3585" t="s">
        <v>1</v>
      </c>
      <c r="C3585" t="s">
        <v>2100</v>
      </c>
      <c r="D3585" s="3">
        <v>44179</v>
      </c>
      <c r="E3585" s="3">
        <v>44179</v>
      </c>
      <c r="F3585" s="3">
        <v>44195</v>
      </c>
      <c r="G3585" t="s">
        <v>3</v>
      </c>
      <c r="H3585" t="s">
        <v>4</v>
      </c>
      <c r="I3585" s="4">
        <v>600</v>
      </c>
      <c r="J3585" t="s">
        <v>5</v>
      </c>
      <c r="K3585" t="s">
        <v>4</v>
      </c>
      <c r="L3585" s="4">
        <v>600</v>
      </c>
      <c r="M3585" s="4">
        <v>7.06</v>
      </c>
      <c r="N3585" s="13" t="s">
        <v>7944</v>
      </c>
      <c r="O3585" s="14" t="s">
        <v>0</v>
      </c>
      <c r="P3585" t="s">
        <v>2101</v>
      </c>
      <c r="Q3585" t="s">
        <v>2092</v>
      </c>
      <c r="R3585" t="s">
        <v>1743</v>
      </c>
      <c r="S3585" t="s">
        <v>0</v>
      </c>
      <c r="T3585" t="s">
        <v>9</v>
      </c>
      <c r="U3585" t="s">
        <v>139</v>
      </c>
      <c r="V3585" t="s">
        <v>0</v>
      </c>
      <c r="W3585" t="s">
        <v>0</v>
      </c>
      <c r="X3585" t="s">
        <v>0</v>
      </c>
      <c r="Y3585" t="s">
        <v>11</v>
      </c>
      <c r="Z3585" t="s">
        <v>0</v>
      </c>
      <c r="AA3585" s="3"/>
      <c r="AB3585" t="s">
        <v>0</v>
      </c>
      <c r="AC3585" t="s">
        <v>0</v>
      </c>
      <c r="AD3585" t="s">
        <v>0</v>
      </c>
      <c r="AE3585" s="4">
        <v>0</v>
      </c>
    </row>
    <row r="3586" spans="1:31" x14ac:dyDescent="0.2">
      <c r="A3586" s="2" t="s">
        <v>0</v>
      </c>
      <c r="B3586" t="s">
        <v>1</v>
      </c>
      <c r="C3586" t="s">
        <v>2147</v>
      </c>
      <c r="D3586" s="3">
        <v>44185</v>
      </c>
      <c r="E3586" s="3">
        <v>44185</v>
      </c>
      <c r="F3586" s="3">
        <v>44189</v>
      </c>
      <c r="G3586" t="s">
        <v>3</v>
      </c>
      <c r="H3586" t="s">
        <v>4</v>
      </c>
      <c r="I3586" s="4">
        <v>600</v>
      </c>
      <c r="J3586" t="s">
        <v>5</v>
      </c>
      <c r="K3586" t="s">
        <v>4</v>
      </c>
      <c r="L3586" s="4">
        <v>600</v>
      </c>
      <c r="M3586" s="4">
        <v>7.06</v>
      </c>
      <c r="N3586" s="13" t="s">
        <v>7983</v>
      </c>
      <c r="O3586" s="14" t="s">
        <v>0</v>
      </c>
      <c r="P3586" t="s">
        <v>300</v>
      </c>
      <c r="Q3586" t="s">
        <v>2142</v>
      </c>
      <c r="R3586" t="s">
        <v>2150</v>
      </c>
      <c r="S3586" t="s">
        <v>0</v>
      </c>
      <c r="T3586" t="s">
        <v>9</v>
      </c>
      <c r="U3586" t="s">
        <v>10</v>
      </c>
      <c r="V3586" t="s">
        <v>0</v>
      </c>
      <c r="W3586" t="s">
        <v>0</v>
      </c>
      <c r="X3586" t="s">
        <v>0</v>
      </c>
      <c r="Y3586" t="s">
        <v>11</v>
      </c>
      <c r="Z3586" t="s">
        <v>0</v>
      </c>
      <c r="AA3586" s="3"/>
      <c r="AB3586" t="s">
        <v>0</v>
      </c>
      <c r="AC3586" t="s">
        <v>0</v>
      </c>
      <c r="AD3586" t="s">
        <v>0</v>
      </c>
      <c r="AE3586" s="4">
        <v>0</v>
      </c>
    </row>
    <row r="3587" spans="1:31" x14ac:dyDescent="0.2">
      <c r="A3587" s="2" t="s">
        <v>0</v>
      </c>
      <c r="B3587" t="s">
        <v>1</v>
      </c>
      <c r="C3587" t="s">
        <v>2176</v>
      </c>
      <c r="D3587" s="3">
        <v>44185</v>
      </c>
      <c r="E3587" s="3">
        <v>44185</v>
      </c>
      <c r="F3587" s="3">
        <v>44195</v>
      </c>
      <c r="G3587" t="s">
        <v>3</v>
      </c>
      <c r="H3587" t="s">
        <v>4</v>
      </c>
      <c r="I3587" s="4">
        <v>600</v>
      </c>
      <c r="J3587" t="s">
        <v>5</v>
      </c>
      <c r="K3587" t="s">
        <v>4</v>
      </c>
      <c r="L3587" s="4">
        <v>600</v>
      </c>
      <c r="M3587" s="4">
        <v>7.06</v>
      </c>
      <c r="N3587" s="13" t="s">
        <v>8015</v>
      </c>
      <c r="O3587" s="14" t="s">
        <v>0</v>
      </c>
      <c r="P3587" t="s">
        <v>2177</v>
      </c>
      <c r="Q3587" t="s">
        <v>2142</v>
      </c>
      <c r="R3587" t="s">
        <v>2185</v>
      </c>
      <c r="S3587" t="s">
        <v>0</v>
      </c>
      <c r="T3587" t="s">
        <v>9</v>
      </c>
      <c r="U3587" t="s">
        <v>139</v>
      </c>
      <c r="V3587" t="s">
        <v>0</v>
      </c>
      <c r="W3587" t="s">
        <v>0</v>
      </c>
      <c r="X3587" t="s">
        <v>0</v>
      </c>
      <c r="Y3587" t="s">
        <v>11</v>
      </c>
      <c r="Z3587" t="s">
        <v>0</v>
      </c>
      <c r="AA3587" s="3"/>
      <c r="AB3587" t="s">
        <v>0</v>
      </c>
      <c r="AC3587" t="s">
        <v>0</v>
      </c>
      <c r="AD3587" t="s">
        <v>0</v>
      </c>
      <c r="AE3587" s="4">
        <v>0</v>
      </c>
    </row>
    <row r="3588" spans="1:31" x14ac:dyDescent="0.2">
      <c r="A3588" s="2" t="s">
        <v>0</v>
      </c>
      <c r="B3588" t="s">
        <v>1</v>
      </c>
      <c r="C3588" t="s">
        <v>2520</v>
      </c>
      <c r="D3588" s="3">
        <v>44227</v>
      </c>
      <c r="E3588" s="3">
        <v>44208</v>
      </c>
      <c r="F3588" s="3">
        <v>44229</v>
      </c>
      <c r="G3588" t="s">
        <v>3</v>
      </c>
      <c r="H3588" t="s">
        <v>4</v>
      </c>
      <c r="I3588" s="4">
        <v>600</v>
      </c>
      <c r="J3588" t="s">
        <v>5</v>
      </c>
      <c r="K3588" t="s">
        <v>4</v>
      </c>
      <c r="L3588" s="4">
        <v>600</v>
      </c>
      <c r="M3588" s="4">
        <v>7.06</v>
      </c>
      <c r="N3588" s="13" t="s">
        <v>8269</v>
      </c>
      <c r="O3588" s="14" t="s">
        <v>0</v>
      </c>
      <c r="P3588" t="s">
        <v>2521</v>
      </c>
      <c r="Q3588" t="s">
        <v>2522</v>
      </c>
      <c r="R3588" t="s">
        <v>1617</v>
      </c>
      <c r="S3588" t="s">
        <v>0</v>
      </c>
      <c r="T3588" t="s">
        <v>9</v>
      </c>
      <c r="U3588" t="s">
        <v>139</v>
      </c>
      <c r="V3588" t="s">
        <v>0</v>
      </c>
      <c r="W3588" t="s">
        <v>0</v>
      </c>
      <c r="X3588" t="s">
        <v>0</v>
      </c>
      <c r="Y3588" t="s">
        <v>11</v>
      </c>
      <c r="Z3588" t="s">
        <v>0</v>
      </c>
      <c r="AA3588" s="3"/>
      <c r="AB3588" t="s">
        <v>0</v>
      </c>
      <c r="AC3588" t="s">
        <v>0</v>
      </c>
      <c r="AD3588" t="s">
        <v>0</v>
      </c>
      <c r="AE3588" s="4">
        <v>0</v>
      </c>
    </row>
    <row r="3589" spans="1:31" x14ac:dyDescent="0.2">
      <c r="A3589" s="2" t="s">
        <v>0</v>
      </c>
      <c r="B3589" t="s">
        <v>1</v>
      </c>
      <c r="C3589" t="s">
        <v>2520</v>
      </c>
      <c r="D3589" s="3">
        <v>44227</v>
      </c>
      <c r="E3589" s="3">
        <v>44208</v>
      </c>
      <c r="F3589" s="3">
        <v>44229</v>
      </c>
      <c r="G3589" t="s">
        <v>3</v>
      </c>
      <c r="H3589" t="s">
        <v>4</v>
      </c>
      <c r="I3589" s="4">
        <v>600</v>
      </c>
      <c r="J3589" t="s">
        <v>5</v>
      </c>
      <c r="K3589" t="s">
        <v>4</v>
      </c>
      <c r="L3589" s="4">
        <v>600</v>
      </c>
      <c r="M3589" s="4">
        <v>7.06</v>
      </c>
      <c r="N3589" s="13" t="s">
        <v>8314</v>
      </c>
      <c r="O3589" s="14" t="s">
        <v>0</v>
      </c>
      <c r="P3589" t="s">
        <v>2521</v>
      </c>
      <c r="Q3589" t="s">
        <v>2522</v>
      </c>
      <c r="R3589" t="s">
        <v>2010</v>
      </c>
      <c r="S3589" t="s">
        <v>0</v>
      </c>
      <c r="T3589" t="s">
        <v>9</v>
      </c>
      <c r="U3589" t="s">
        <v>139</v>
      </c>
      <c r="V3589" t="s">
        <v>0</v>
      </c>
      <c r="W3589" t="s">
        <v>0</v>
      </c>
      <c r="X3589" t="s">
        <v>0</v>
      </c>
      <c r="Y3589" t="s">
        <v>11</v>
      </c>
      <c r="Z3589" t="s">
        <v>0</v>
      </c>
      <c r="AA3589" s="3"/>
      <c r="AB3589" t="s">
        <v>0</v>
      </c>
      <c r="AC3589" t="s">
        <v>0</v>
      </c>
      <c r="AD3589" t="s">
        <v>0</v>
      </c>
      <c r="AE3589" s="4">
        <v>0</v>
      </c>
    </row>
    <row r="3590" spans="1:31" x14ac:dyDescent="0.2">
      <c r="A3590" s="2" t="s">
        <v>0</v>
      </c>
      <c r="B3590" t="s">
        <v>1</v>
      </c>
      <c r="C3590" t="s">
        <v>2520</v>
      </c>
      <c r="D3590" s="3">
        <v>44227</v>
      </c>
      <c r="E3590" s="3">
        <v>44208</v>
      </c>
      <c r="F3590" s="3">
        <v>44229</v>
      </c>
      <c r="G3590" t="s">
        <v>3</v>
      </c>
      <c r="H3590" t="s">
        <v>4</v>
      </c>
      <c r="I3590" s="4">
        <v>600</v>
      </c>
      <c r="J3590" t="s">
        <v>5</v>
      </c>
      <c r="K3590" t="s">
        <v>4</v>
      </c>
      <c r="L3590" s="4">
        <v>600</v>
      </c>
      <c r="M3590" s="4">
        <v>7.06</v>
      </c>
      <c r="N3590" s="13" t="s">
        <v>8318</v>
      </c>
      <c r="O3590" s="14" t="s">
        <v>0</v>
      </c>
      <c r="P3590" t="s">
        <v>2521</v>
      </c>
      <c r="Q3590" t="s">
        <v>2522</v>
      </c>
      <c r="R3590" t="s">
        <v>1723</v>
      </c>
      <c r="S3590" t="s">
        <v>0</v>
      </c>
      <c r="T3590" t="s">
        <v>9</v>
      </c>
      <c r="U3590" t="s">
        <v>139</v>
      </c>
      <c r="V3590" t="s">
        <v>0</v>
      </c>
      <c r="W3590" t="s">
        <v>0</v>
      </c>
      <c r="X3590" t="s">
        <v>0</v>
      </c>
      <c r="Y3590" t="s">
        <v>11</v>
      </c>
      <c r="Z3590" t="s">
        <v>0</v>
      </c>
      <c r="AA3590" s="3"/>
      <c r="AB3590" t="s">
        <v>0</v>
      </c>
      <c r="AC3590" t="s">
        <v>0</v>
      </c>
      <c r="AD3590" t="s">
        <v>0</v>
      </c>
      <c r="AE3590" s="4">
        <v>0</v>
      </c>
    </row>
    <row r="3591" spans="1:31" x14ac:dyDescent="0.2">
      <c r="A3591" s="2" t="s">
        <v>0</v>
      </c>
      <c r="B3591" t="s">
        <v>1</v>
      </c>
      <c r="C3591" t="s">
        <v>2520</v>
      </c>
      <c r="D3591" s="3">
        <v>44227</v>
      </c>
      <c r="E3591" s="3">
        <v>44208</v>
      </c>
      <c r="F3591" s="3">
        <v>44229</v>
      </c>
      <c r="G3591" t="s">
        <v>3</v>
      </c>
      <c r="H3591" t="s">
        <v>4</v>
      </c>
      <c r="I3591" s="4">
        <v>600</v>
      </c>
      <c r="J3591" t="s">
        <v>5</v>
      </c>
      <c r="K3591" t="s">
        <v>4</v>
      </c>
      <c r="L3591" s="4">
        <v>600</v>
      </c>
      <c r="M3591" s="4">
        <v>7.06</v>
      </c>
      <c r="N3591" s="13" t="s">
        <v>8326</v>
      </c>
      <c r="O3591" s="14" t="s">
        <v>0</v>
      </c>
      <c r="P3591" t="s">
        <v>2521</v>
      </c>
      <c r="Q3591" t="s">
        <v>2522</v>
      </c>
      <c r="R3591" t="s">
        <v>2108</v>
      </c>
      <c r="S3591" t="s">
        <v>0</v>
      </c>
      <c r="T3591" t="s">
        <v>9</v>
      </c>
      <c r="U3591" t="s">
        <v>139</v>
      </c>
      <c r="V3591" t="s">
        <v>0</v>
      </c>
      <c r="W3591" t="s">
        <v>0</v>
      </c>
      <c r="X3591" t="s">
        <v>0</v>
      </c>
      <c r="Y3591" t="s">
        <v>11</v>
      </c>
      <c r="Z3591" t="s">
        <v>0</v>
      </c>
      <c r="AA3591" s="3"/>
      <c r="AB3591" t="s">
        <v>0</v>
      </c>
      <c r="AC3591" t="s">
        <v>0</v>
      </c>
      <c r="AD3591" t="s">
        <v>0</v>
      </c>
      <c r="AE3591" s="4">
        <v>0</v>
      </c>
    </row>
    <row r="3592" spans="1:31" x14ac:dyDescent="0.2">
      <c r="A3592" s="2" t="s">
        <v>0</v>
      </c>
      <c r="B3592" t="s">
        <v>1</v>
      </c>
      <c r="C3592" t="s">
        <v>2520</v>
      </c>
      <c r="D3592" s="3">
        <v>44227</v>
      </c>
      <c r="E3592" s="3">
        <v>44208</v>
      </c>
      <c r="F3592" s="3">
        <v>44229</v>
      </c>
      <c r="G3592" t="s">
        <v>3</v>
      </c>
      <c r="H3592" t="s">
        <v>4</v>
      </c>
      <c r="I3592" s="4">
        <v>600</v>
      </c>
      <c r="J3592" t="s">
        <v>5</v>
      </c>
      <c r="K3592" t="s">
        <v>4</v>
      </c>
      <c r="L3592" s="4">
        <v>600</v>
      </c>
      <c r="M3592" s="4">
        <v>7.06</v>
      </c>
      <c r="N3592" s="13" t="s">
        <v>8342</v>
      </c>
      <c r="O3592" s="14" t="s">
        <v>0</v>
      </c>
      <c r="P3592" t="s">
        <v>2521</v>
      </c>
      <c r="Q3592" t="s">
        <v>2522</v>
      </c>
      <c r="R3592" t="s">
        <v>1734</v>
      </c>
      <c r="S3592" t="s">
        <v>0</v>
      </c>
      <c r="T3592" t="s">
        <v>9</v>
      </c>
      <c r="U3592" t="s">
        <v>139</v>
      </c>
      <c r="V3592" t="s">
        <v>0</v>
      </c>
      <c r="W3592" t="s">
        <v>0</v>
      </c>
      <c r="X3592" t="s">
        <v>0</v>
      </c>
      <c r="Y3592" t="s">
        <v>11</v>
      </c>
      <c r="Z3592" t="s">
        <v>0</v>
      </c>
      <c r="AA3592" s="3"/>
      <c r="AB3592" t="s">
        <v>0</v>
      </c>
      <c r="AC3592" t="s">
        <v>0</v>
      </c>
      <c r="AD3592" t="s">
        <v>0</v>
      </c>
      <c r="AE3592" s="4">
        <v>0</v>
      </c>
    </row>
    <row r="3593" spans="1:31" x14ac:dyDescent="0.2">
      <c r="A3593" s="2" t="s">
        <v>0</v>
      </c>
      <c r="B3593" t="s">
        <v>1</v>
      </c>
      <c r="C3593" t="s">
        <v>2520</v>
      </c>
      <c r="D3593" s="3">
        <v>44227</v>
      </c>
      <c r="E3593" s="3">
        <v>44208</v>
      </c>
      <c r="F3593" s="3">
        <v>44229</v>
      </c>
      <c r="G3593" t="s">
        <v>3</v>
      </c>
      <c r="H3593" t="s">
        <v>4</v>
      </c>
      <c r="I3593" s="4">
        <v>600</v>
      </c>
      <c r="J3593" t="s">
        <v>5</v>
      </c>
      <c r="K3593" t="s">
        <v>4</v>
      </c>
      <c r="L3593" s="4">
        <v>600</v>
      </c>
      <c r="M3593" s="4">
        <v>7.06</v>
      </c>
      <c r="N3593" s="13" t="s">
        <v>8408</v>
      </c>
      <c r="O3593" s="14" t="s">
        <v>0</v>
      </c>
      <c r="P3593" t="s">
        <v>2521</v>
      </c>
      <c r="Q3593" t="s">
        <v>2522</v>
      </c>
      <c r="R3593" t="s">
        <v>2574</v>
      </c>
      <c r="S3593" t="s">
        <v>0</v>
      </c>
      <c r="T3593" t="s">
        <v>9</v>
      </c>
      <c r="U3593" t="s">
        <v>139</v>
      </c>
      <c r="V3593" t="s">
        <v>0</v>
      </c>
      <c r="W3593" t="s">
        <v>0</v>
      </c>
      <c r="X3593" t="s">
        <v>0</v>
      </c>
      <c r="Y3593" t="s">
        <v>11</v>
      </c>
      <c r="Z3593" t="s">
        <v>0</v>
      </c>
      <c r="AA3593" s="3"/>
      <c r="AB3593" t="s">
        <v>0</v>
      </c>
      <c r="AC3593" t="s">
        <v>0</v>
      </c>
      <c r="AD3593" t="s">
        <v>0</v>
      </c>
      <c r="AE3593" s="4">
        <v>0</v>
      </c>
    </row>
    <row r="3594" spans="1:31" x14ac:dyDescent="0.2">
      <c r="A3594" s="2" t="s">
        <v>0</v>
      </c>
      <c r="B3594" t="s">
        <v>1</v>
      </c>
      <c r="C3594" t="s">
        <v>2595</v>
      </c>
      <c r="D3594" s="3">
        <v>44209</v>
      </c>
      <c r="E3594" s="3">
        <v>44209</v>
      </c>
      <c r="F3594" s="3">
        <v>44221</v>
      </c>
      <c r="G3594" t="s">
        <v>3</v>
      </c>
      <c r="H3594" t="s">
        <v>4</v>
      </c>
      <c r="I3594" s="4">
        <v>600</v>
      </c>
      <c r="J3594" t="s">
        <v>5</v>
      </c>
      <c r="K3594" t="s">
        <v>4</v>
      </c>
      <c r="L3594" s="4">
        <v>600</v>
      </c>
      <c r="M3594" s="4">
        <v>7.06</v>
      </c>
      <c r="N3594" s="13" t="s">
        <v>8439</v>
      </c>
      <c r="O3594" s="14" t="s">
        <v>0</v>
      </c>
      <c r="P3594" t="s">
        <v>2596</v>
      </c>
      <c r="Q3594" t="s">
        <v>2580</v>
      </c>
      <c r="R3594" t="s">
        <v>1506</v>
      </c>
      <c r="S3594" t="s">
        <v>0</v>
      </c>
      <c r="T3594" t="s">
        <v>9</v>
      </c>
      <c r="U3594" t="s">
        <v>139</v>
      </c>
      <c r="V3594" t="s">
        <v>0</v>
      </c>
      <c r="W3594" t="s">
        <v>0</v>
      </c>
      <c r="X3594" t="s">
        <v>0</v>
      </c>
      <c r="Y3594" t="s">
        <v>11</v>
      </c>
      <c r="Z3594" t="s">
        <v>0</v>
      </c>
      <c r="AA3594" s="3"/>
      <c r="AB3594" t="s">
        <v>0</v>
      </c>
      <c r="AC3594" t="s">
        <v>0</v>
      </c>
      <c r="AD3594" t="s">
        <v>0</v>
      </c>
      <c r="AE3594" s="4">
        <v>0</v>
      </c>
    </row>
    <row r="3595" spans="1:31" x14ac:dyDescent="0.2">
      <c r="A3595" s="2" t="s">
        <v>0</v>
      </c>
      <c r="B3595" t="s">
        <v>1</v>
      </c>
      <c r="C3595" t="s">
        <v>2595</v>
      </c>
      <c r="D3595" s="3">
        <v>44209</v>
      </c>
      <c r="E3595" s="3">
        <v>44209</v>
      </c>
      <c r="F3595" s="3">
        <v>44221</v>
      </c>
      <c r="G3595" t="s">
        <v>3</v>
      </c>
      <c r="H3595" t="s">
        <v>4</v>
      </c>
      <c r="I3595" s="4">
        <v>600</v>
      </c>
      <c r="J3595" t="s">
        <v>5</v>
      </c>
      <c r="K3595" t="s">
        <v>4</v>
      </c>
      <c r="L3595" s="4">
        <v>600</v>
      </c>
      <c r="M3595" s="4">
        <v>7.06</v>
      </c>
      <c r="N3595" s="13" t="s">
        <v>8461</v>
      </c>
      <c r="O3595" s="14" t="s">
        <v>0</v>
      </c>
      <c r="P3595" t="s">
        <v>2596</v>
      </c>
      <c r="Q3595" t="s">
        <v>2580</v>
      </c>
      <c r="R3595" t="s">
        <v>1525</v>
      </c>
      <c r="S3595" t="s">
        <v>0</v>
      </c>
      <c r="T3595" t="s">
        <v>9</v>
      </c>
      <c r="U3595" t="s">
        <v>139</v>
      </c>
      <c r="V3595" t="s">
        <v>0</v>
      </c>
      <c r="W3595" t="s">
        <v>0</v>
      </c>
      <c r="X3595" t="s">
        <v>0</v>
      </c>
      <c r="Y3595" t="s">
        <v>11</v>
      </c>
      <c r="Z3595" t="s">
        <v>0</v>
      </c>
      <c r="AA3595" s="3"/>
      <c r="AB3595" t="s">
        <v>0</v>
      </c>
      <c r="AC3595" t="s">
        <v>0</v>
      </c>
      <c r="AD3595" t="s">
        <v>0</v>
      </c>
      <c r="AE3595" s="4">
        <v>0</v>
      </c>
    </row>
    <row r="3596" spans="1:31" x14ac:dyDescent="0.2">
      <c r="A3596" s="2" t="s">
        <v>0</v>
      </c>
      <c r="B3596" t="s">
        <v>1</v>
      </c>
      <c r="C3596" t="s">
        <v>2595</v>
      </c>
      <c r="D3596" s="3">
        <v>44209</v>
      </c>
      <c r="E3596" s="3">
        <v>44209</v>
      </c>
      <c r="F3596" s="3">
        <v>44221</v>
      </c>
      <c r="G3596" t="s">
        <v>3</v>
      </c>
      <c r="H3596" t="s">
        <v>4</v>
      </c>
      <c r="I3596" s="4">
        <v>600</v>
      </c>
      <c r="J3596" t="s">
        <v>5</v>
      </c>
      <c r="K3596" t="s">
        <v>4</v>
      </c>
      <c r="L3596" s="4">
        <v>600</v>
      </c>
      <c r="M3596" s="4">
        <v>7.06</v>
      </c>
      <c r="N3596" s="13" t="s">
        <v>8467</v>
      </c>
      <c r="O3596" s="14" t="s">
        <v>0</v>
      </c>
      <c r="P3596" t="s">
        <v>2596</v>
      </c>
      <c r="Q3596" t="s">
        <v>2580</v>
      </c>
      <c r="R3596" t="s">
        <v>1530</v>
      </c>
      <c r="S3596" t="s">
        <v>0</v>
      </c>
      <c r="T3596" t="s">
        <v>9</v>
      </c>
      <c r="U3596" t="s">
        <v>139</v>
      </c>
      <c r="V3596" t="s">
        <v>0</v>
      </c>
      <c r="W3596" t="s">
        <v>0</v>
      </c>
      <c r="X3596" t="s">
        <v>0</v>
      </c>
      <c r="Y3596" t="s">
        <v>11</v>
      </c>
      <c r="Z3596" t="s">
        <v>0</v>
      </c>
      <c r="AA3596" s="3"/>
      <c r="AB3596" t="s">
        <v>0</v>
      </c>
      <c r="AC3596" t="s">
        <v>0</v>
      </c>
      <c r="AD3596" t="s">
        <v>0</v>
      </c>
      <c r="AE3596" s="4">
        <v>0</v>
      </c>
    </row>
    <row r="3597" spans="1:31" x14ac:dyDescent="0.2">
      <c r="A3597" s="2" t="s">
        <v>0</v>
      </c>
      <c r="B3597" t="s">
        <v>1</v>
      </c>
      <c r="C3597" t="s">
        <v>3098</v>
      </c>
      <c r="D3597" s="3">
        <v>44241</v>
      </c>
      <c r="E3597" s="3">
        <v>44241</v>
      </c>
      <c r="F3597" s="3">
        <v>44251</v>
      </c>
      <c r="G3597" t="s">
        <v>3</v>
      </c>
      <c r="H3597" t="s">
        <v>4</v>
      </c>
      <c r="I3597" s="4">
        <v>600</v>
      </c>
      <c r="J3597" t="s">
        <v>5</v>
      </c>
      <c r="K3597" t="s">
        <v>4</v>
      </c>
      <c r="L3597" s="4">
        <v>600</v>
      </c>
      <c r="M3597" s="4">
        <v>7.06</v>
      </c>
      <c r="N3597" s="13" t="s">
        <v>8798</v>
      </c>
      <c r="O3597" s="14" t="s">
        <v>0</v>
      </c>
      <c r="P3597" t="s">
        <v>3099</v>
      </c>
      <c r="Q3597" t="s">
        <v>3093</v>
      </c>
      <c r="R3597" t="s">
        <v>1752</v>
      </c>
      <c r="S3597" t="s">
        <v>0</v>
      </c>
      <c r="T3597" t="s">
        <v>9</v>
      </c>
      <c r="U3597" t="s">
        <v>139</v>
      </c>
      <c r="V3597" t="s">
        <v>0</v>
      </c>
      <c r="W3597" t="s">
        <v>0</v>
      </c>
      <c r="X3597" t="s">
        <v>0</v>
      </c>
      <c r="Y3597" t="s">
        <v>11</v>
      </c>
      <c r="Z3597" t="s">
        <v>0</v>
      </c>
      <c r="AA3597" s="3"/>
      <c r="AB3597" t="s">
        <v>0</v>
      </c>
      <c r="AC3597" t="s">
        <v>0</v>
      </c>
      <c r="AD3597" t="s">
        <v>0</v>
      </c>
      <c r="AE3597" s="4">
        <v>0</v>
      </c>
    </row>
    <row r="3598" spans="1:31" x14ac:dyDescent="0.2">
      <c r="A3598" s="2" t="s">
        <v>0</v>
      </c>
      <c r="B3598" t="s">
        <v>1</v>
      </c>
      <c r="C3598" t="s">
        <v>3098</v>
      </c>
      <c r="D3598" s="3">
        <v>44241</v>
      </c>
      <c r="E3598" s="3">
        <v>44241</v>
      </c>
      <c r="F3598" s="3">
        <v>44251</v>
      </c>
      <c r="G3598" t="s">
        <v>3</v>
      </c>
      <c r="H3598" t="s">
        <v>4</v>
      </c>
      <c r="I3598" s="4">
        <v>600</v>
      </c>
      <c r="J3598" t="s">
        <v>5</v>
      </c>
      <c r="K3598" t="s">
        <v>4</v>
      </c>
      <c r="L3598" s="4">
        <v>600</v>
      </c>
      <c r="M3598" s="4">
        <v>7.06</v>
      </c>
      <c r="N3598" s="13" t="s">
        <v>8799</v>
      </c>
      <c r="O3598" s="14" t="s">
        <v>0</v>
      </c>
      <c r="P3598" t="s">
        <v>3099</v>
      </c>
      <c r="Q3598" t="s">
        <v>3093</v>
      </c>
      <c r="R3598" t="s">
        <v>1634</v>
      </c>
      <c r="S3598" t="s">
        <v>0</v>
      </c>
      <c r="T3598" t="s">
        <v>9</v>
      </c>
      <c r="U3598" t="s">
        <v>139</v>
      </c>
      <c r="V3598" t="s">
        <v>0</v>
      </c>
      <c r="W3598" t="s">
        <v>0</v>
      </c>
      <c r="X3598" t="s">
        <v>0</v>
      </c>
      <c r="Y3598" t="s">
        <v>11</v>
      </c>
      <c r="Z3598" t="s">
        <v>0</v>
      </c>
      <c r="AA3598" s="3"/>
      <c r="AB3598" t="s">
        <v>0</v>
      </c>
      <c r="AC3598" t="s">
        <v>0</v>
      </c>
      <c r="AD3598" t="s">
        <v>0</v>
      </c>
      <c r="AE3598" s="4">
        <v>0</v>
      </c>
    </row>
    <row r="3599" spans="1:31" x14ac:dyDescent="0.2">
      <c r="A3599" s="2" t="s">
        <v>0</v>
      </c>
      <c r="B3599" t="s">
        <v>1</v>
      </c>
      <c r="C3599" t="s">
        <v>3098</v>
      </c>
      <c r="D3599" s="3">
        <v>44241</v>
      </c>
      <c r="E3599" s="3">
        <v>44241</v>
      </c>
      <c r="F3599" s="3">
        <v>44251</v>
      </c>
      <c r="G3599" t="s">
        <v>3</v>
      </c>
      <c r="H3599" t="s">
        <v>4</v>
      </c>
      <c r="I3599" s="4">
        <v>600</v>
      </c>
      <c r="J3599" t="s">
        <v>5</v>
      </c>
      <c r="K3599" t="s">
        <v>4</v>
      </c>
      <c r="L3599" s="4">
        <v>600</v>
      </c>
      <c r="M3599" s="4">
        <v>7.06</v>
      </c>
      <c r="N3599" s="13" t="s">
        <v>8833</v>
      </c>
      <c r="O3599" s="14" t="s">
        <v>0</v>
      </c>
      <c r="P3599" t="s">
        <v>3099</v>
      </c>
      <c r="Q3599" t="s">
        <v>3093</v>
      </c>
      <c r="R3599" t="s">
        <v>1531</v>
      </c>
      <c r="S3599" t="s">
        <v>0</v>
      </c>
      <c r="T3599" t="s">
        <v>9</v>
      </c>
      <c r="U3599" t="s">
        <v>139</v>
      </c>
      <c r="V3599" t="s">
        <v>0</v>
      </c>
      <c r="W3599" t="s">
        <v>0</v>
      </c>
      <c r="X3599" t="s">
        <v>0</v>
      </c>
      <c r="Y3599" t="s">
        <v>11</v>
      </c>
      <c r="Z3599" t="s">
        <v>0</v>
      </c>
      <c r="AA3599" s="3"/>
      <c r="AB3599" t="s">
        <v>0</v>
      </c>
      <c r="AC3599" t="s">
        <v>0</v>
      </c>
      <c r="AD3599" t="s">
        <v>0</v>
      </c>
      <c r="AE3599" s="4">
        <v>0</v>
      </c>
    </row>
    <row r="3600" spans="1:31" x14ac:dyDescent="0.2">
      <c r="A3600" s="2" t="s">
        <v>0</v>
      </c>
      <c r="B3600" t="s">
        <v>1</v>
      </c>
      <c r="C3600" t="s">
        <v>3098</v>
      </c>
      <c r="D3600" s="3">
        <v>44241</v>
      </c>
      <c r="E3600" s="3">
        <v>44241</v>
      </c>
      <c r="F3600" s="3">
        <v>44251</v>
      </c>
      <c r="G3600" t="s">
        <v>3</v>
      </c>
      <c r="H3600" t="s">
        <v>4</v>
      </c>
      <c r="I3600" s="4">
        <v>600</v>
      </c>
      <c r="J3600" t="s">
        <v>5</v>
      </c>
      <c r="K3600" t="s">
        <v>4</v>
      </c>
      <c r="L3600" s="4">
        <v>600</v>
      </c>
      <c r="M3600" s="4">
        <v>7.06</v>
      </c>
      <c r="N3600" s="13" t="s">
        <v>8850</v>
      </c>
      <c r="O3600" s="14" t="s">
        <v>0</v>
      </c>
      <c r="P3600" t="s">
        <v>3099</v>
      </c>
      <c r="Q3600" t="s">
        <v>3093</v>
      </c>
      <c r="R3600" t="s">
        <v>1541</v>
      </c>
      <c r="S3600" t="s">
        <v>0</v>
      </c>
      <c r="T3600" t="s">
        <v>9</v>
      </c>
      <c r="U3600" t="s">
        <v>139</v>
      </c>
      <c r="V3600" t="s">
        <v>0</v>
      </c>
      <c r="W3600" t="s">
        <v>0</v>
      </c>
      <c r="X3600" t="s">
        <v>0</v>
      </c>
      <c r="Y3600" t="s">
        <v>11</v>
      </c>
      <c r="Z3600" t="s">
        <v>0</v>
      </c>
      <c r="AA3600" s="3"/>
      <c r="AB3600" t="s">
        <v>0</v>
      </c>
      <c r="AC3600" t="s">
        <v>0</v>
      </c>
      <c r="AD3600" t="s">
        <v>0</v>
      </c>
      <c r="AE3600" s="4">
        <v>0</v>
      </c>
    </row>
    <row r="3601" spans="1:31" x14ac:dyDescent="0.2">
      <c r="A3601" s="2" t="s">
        <v>0</v>
      </c>
      <c r="B3601" t="s">
        <v>1</v>
      </c>
      <c r="C3601" t="s">
        <v>3098</v>
      </c>
      <c r="D3601" s="3">
        <v>44241</v>
      </c>
      <c r="E3601" s="3">
        <v>44241</v>
      </c>
      <c r="F3601" s="3">
        <v>44251</v>
      </c>
      <c r="G3601" t="s">
        <v>3</v>
      </c>
      <c r="H3601" t="s">
        <v>4</v>
      </c>
      <c r="I3601" s="4">
        <v>600</v>
      </c>
      <c r="J3601" t="s">
        <v>5</v>
      </c>
      <c r="K3601" t="s">
        <v>4</v>
      </c>
      <c r="L3601" s="4">
        <v>600</v>
      </c>
      <c r="M3601" s="4">
        <v>7.06</v>
      </c>
      <c r="N3601" s="13" t="s">
        <v>8858</v>
      </c>
      <c r="O3601" s="14" t="s">
        <v>0</v>
      </c>
      <c r="P3601" t="s">
        <v>3099</v>
      </c>
      <c r="Q3601" t="s">
        <v>3093</v>
      </c>
      <c r="R3601" t="s">
        <v>1766</v>
      </c>
      <c r="S3601" t="s">
        <v>0</v>
      </c>
      <c r="T3601" t="s">
        <v>9</v>
      </c>
      <c r="U3601" t="s">
        <v>139</v>
      </c>
      <c r="V3601" t="s">
        <v>0</v>
      </c>
      <c r="W3601" t="s">
        <v>0</v>
      </c>
      <c r="X3601" t="s">
        <v>0</v>
      </c>
      <c r="Y3601" t="s">
        <v>11</v>
      </c>
      <c r="Z3601" t="s">
        <v>0</v>
      </c>
      <c r="AA3601" s="3"/>
      <c r="AB3601" t="s">
        <v>0</v>
      </c>
      <c r="AC3601" t="s">
        <v>0</v>
      </c>
      <c r="AD3601" t="s">
        <v>0</v>
      </c>
      <c r="AE3601" s="4">
        <v>0</v>
      </c>
    </row>
    <row r="3602" spans="1:31" x14ac:dyDescent="0.2">
      <c r="A3602" s="2" t="s">
        <v>0</v>
      </c>
      <c r="B3602" t="s">
        <v>1</v>
      </c>
      <c r="C3602" t="s">
        <v>3125</v>
      </c>
      <c r="D3602" s="3">
        <v>44242</v>
      </c>
      <c r="E3602" s="3">
        <v>44242</v>
      </c>
      <c r="F3602" s="3">
        <v>44251</v>
      </c>
      <c r="G3602" t="s">
        <v>3</v>
      </c>
      <c r="H3602" t="s">
        <v>4</v>
      </c>
      <c r="I3602" s="4">
        <v>600</v>
      </c>
      <c r="J3602" t="s">
        <v>5</v>
      </c>
      <c r="K3602" t="s">
        <v>4</v>
      </c>
      <c r="L3602" s="4">
        <v>600</v>
      </c>
      <c r="M3602" s="4">
        <v>7.06</v>
      </c>
      <c r="N3602" s="13" t="s">
        <v>8873</v>
      </c>
      <c r="O3602" s="14" t="s">
        <v>0</v>
      </c>
      <c r="P3602" t="s">
        <v>3126</v>
      </c>
      <c r="Q3602" t="s">
        <v>3122</v>
      </c>
      <c r="R3602" t="s">
        <v>1612</v>
      </c>
      <c r="S3602" t="s">
        <v>0</v>
      </c>
      <c r="T3602" t="s">
        <v>9</v>
      </c>
      <c r="U3602" t="s">
        <v>139</v>
      </c>
      <c r="V3602" t="s">
        <v>0</v>
      </c>
      <c r="W3602" t="s">
        <v>0</v>
      </c>
      <c r="X3602" t="s">
        <v>0</v>
      </c>
      <c r="Y3602" t="s">
        <v>11</v>
      </c>
      <c r="Z3602" t="s">
        <v>0</v>
      </c>
      <c r="AA3602" s="3"/>
      <c r="AB3602" t="s">
        <v>0</v>
      </c>
      <c r="AC3602" t="s">
        <v>0</v>
      </c>
      <c r="AD3602" t="s">
        <v>0</v>
      </c>
      <c r="AE3602" s="4">
        <v>0</v>
      </c>
    </row>
    <row r="3603" spans="1:31" x14ac:dyDescent="0.2">
      <c r="A3603" s="2" t="s">
        <v>0</v>
      </c>
      <c r="B3603" t="s">
        <v>1</v>
      </c>
      <c r="C3603" t="s">
        <v>3125</v>
      </c>
      <c r="D3603" s="3">
        <v>44242</v>
      </c>
      <c r="E3603" s="3">
        <v>44242</v>
      </c>
      <c r="F3603" s="3">
        <v>44251</v>
      </c>
      <c r="G3603" t="s">
        <v>3</v>
      </c>
      <c r="H3603" t="s">
        <v>4</v>
      </c>
      <c r="I3603" s="4">
        <v>600</v>
      </c>
      <c r="J3603" t="s">
        <v>5</v>
      </c>
      <c r="K3603" t="s">
        <v>4</v>
      </c>
      <c r="L3603" s="4">
        <v>600</v>
      </c>
      <c r="M3603" s="4">
        <v>7.06</v>
      </c>
      <c r="N3603" s="13" t="s">
        <v>8904</v>
      </c>
      <c r="O3603" s="14" t="s">
        <v>0</v>
      </c>
      <c r="P3603" t="s">
        <v>3126</v>
      </c>
      <c r="Q3603" t="s">
        <v>3122</v>
      </c>
      <c r="R3603" t="s">
        <v>2313</v>
      </c>
      <c r="S3603" t="s">
        <v>0</v>
      </c>
      <c r="T3603" t="s">
        <v>9</v>
      </c>
      <c r="U3603" t="s">
        <v>139</v>
      </c>
      <c r="V3603" t="s">
        <v>0</v>
      </c>
      <c r="W3603" t="s">
        <v>0</v>
      </c>
      <c r="X3603" t="s">
        <v>0</v>
      </c>
      <c r="Y3603" t="s">
        <v>11</v>
      </c>
      <c r="Z3603" t="s">
        <v>0</v>
      </c>
      <c r="AA3603" s="3"/>
      <c r="AB3603" t="s">
        <v>0</v>
      </c>
      <c r="AC3603" t="s">
        <v>0</v>
      </c>
      <c r="AD3603" t="s">
        <v>0</v>
      </c>
      <c r="AE3603" s="4">
        <v>0</v>
      </c>
    </row>
    <row r="3604" spans="1:31" x14ac:dyDescent="0.2">
      <c r="A3604" s="2" t="s">
        <v>0</v>
      </c>
      <c r="B3604" t="s">
        <v>1</v>
      </c>
      <c r="C3604" t="s">
        <v>3125</v>
      </c>
      <c r="D3604" s="3">
        <v>44242</v>
      </c>
      <c r="E3604" s="3">
        <v>44242</v>
      </c>
      <c r="F3604" s="3">
        <v>44251</v>
      </c>
      <c r="G3604" t="s">
        <v>3</v>
      </c>
      <c r="H3604" t="s">
        <v>4</v>
      </c>
      <c r="I3604" s="4">
        <v>600</v>
      </c>
      <c r="J3604" t="s">
        <v>5</v>
      </c>
      <c r="K3604" t="s">
        <v>4</v>
      </c>
      <c r="L3604" s="4">
        <v>600</v>
      </c>
      <c r="M3604" s="4">
        <v>7.06</v>
      </c>
      <c r="N3604" s="13" t="s">
        <v>8957</v>
      </c>
      <c r="O3604" s="14" t="s">
        <v>0</v>
      </c>
      <c r="P3604" t="s">
        <v>3126</v>
      </c>
      <c r="Q3604" t="s">
        <v>3122</v>
      </c>
      <c r="R3604" t="s">
        <v>2013</v>
      </c>
      <c r="S3604" t="s">
        <v>0</v>
      </c>
      <c r="T3604" t="s">
        <v>9</v>
      </c>
      <c r="U3604" t="s">
        <v>139</v>
      </c>
      <c r="V3604" t="s">
        <v>0</v>
      </c>
      <c r="W3604" t="s">
        <v>0</v>
      </c>
      <c r="X3604" t="s">
        <v>0</v>
      </c>
      <c r="Y3604" t="s">
        <v>11</v>
      </c>
      <c r="Z3604" t="s">
        <v>0</v>
      </c>
      <c r="AA3604" s="3"/>
      <c r="AB3604" t="s">
        <v>0</v>
      </c>
      <c r="AC3604" t="s">
        <v>0</v>
      </c>
      <c r="AD3604" t="s">
        <v>0</v>
      </c>
      <c r="AE3604" s="4">
        <v>0</v>
      </c>
    </row>
    <row r="3605" spans="1:31" x14ac:dyDescent="0.2">
      <c r="A3605" s="2" t="s">
        <v>0</v>
      </c>
      <c r="B3605" t="s">
        <v>1</v>
      </c>
      <c r="C3605" t="s">
        <v>3125</v>
      </c>
      <c r="D3605" s="3">
        <v>44242</v>
      </c>
      <c r="E3605" s="3">
        <v>44242</v>
      </c>
      <c r="F3605" s="3">
        <v>44251</v>
      </c>
      <c r="G3605" t="s">
        <v>3</v>
      </c>
      <c r="H3605" t="s">
        <v>4</v>
      </c>
      <c r="I3605" s="4">
        <v>600</v>
      </c>
      <c r="J3605" t="s">
        <v>5</v>
      </c>
      <c r="K3605" t="s">
        <v>4</v>
      </c>
      <c r="L3605" s="4">
        <v>600</v>
      </c>
      <c r="M3605" s="4">
        <v>7.06</v>
      </c>
      <c r="N3605" s="13" t="s">
        <v>8990</v>
      </c>
      <c r="O3605" s="14" t="s">
        <v>0</v>
      </c>
      <c r="P3605" t="s">
        <v>3126</v>
      </c>
      <c r="Q3605" t="s">
        <v>3122</v>
      </c>
      <c r="R3605" t="s">
        <v>2072</v>
      </c>
      <c r="S3605" t="s">
        <v>0</v>
      </c>
      <c r="T3605" t="s">
        <v>9</v>
      </c>
      <c r="U3605" t="s">
        <v>139</v>
      </c>
      <c r="V3605" t="s">
        <v>0</v>
      </c>
      <c r="W3605" t="s">
        <v>0</v>
      </c>
      <c r="X3605" t="s">
        <v>0</v>
      </c>
      <c r="Y3605" t="s">
        <v>11</v>
      </c>
      <c r="Z3605" t="s">
        <v>0</v>
      </c>
      <c r="AA3605" s="3"/>
      <c r="AB3605" t="s">
        <v>0</v>
      </c>
      <c r="AC3605" t="s">
        <v>0</v>
      </c>
      <c r="AD3605" t="s">
        <v>0</v>
      </c>
      <c r="AE3605" s="4">
        <v>0</v>
      </c>
    </row>
    <row r="3606" spans="1:31" x14ac:dyDescent="0.2">
      <c r="A3606" s="2" t="s">
        <v>0</v>
      </c>
      <c r="B3606" t="s">
        <v>1</v>
      </c>
      <c r="C3606" t="s">
        <v>3125</v>
      </c>
      <c r="D3606" s="3">
        <v>44242</v>
      </c>
      <c r="E3606" s="3">
        <v>44242</v>
      </c>
      <c r="F3606" s="3">
        <v>44251</v>
      </c>
      <c r="G3606" t="s">
        <v>3</v>
      </c>
      <c r="H3606" t="s">
        <v>4</v>
      </c>
      <c r="I3606" s="4">
        <v>600</v>
      </c>
      <c r="J3606" t="s">
        <v>5</v>
      </c>
      <c r="K3606" t="s">
        <v>4</v>
      </c>
      <c r="L3606" s="4">
        <v>600</v>
      </c>
      <c r="M3606" s="4">
        <v>7.06</v>
      </c>
      <c r="N3606" s="13" t="s">
        <v>8991</v>
      </c>
      <c r="O3606" s="14" t="s">
        <v>0</v>
      </c>
      <c r="P3606" t="s">
        <v>3126</v>
      </c>
      <c r="Q3606" t="s">
        <v>3122</v>
      </c>
      <c r="R3606" t="s">
        <v>3135</v>
      </c>
      <c r="S3606" t="s">
        <v>0</v>
      </c>
      <c r="T3606" t="s">
        <v>9</v>
      </c>
      <c r="U3606" t="s">
        <v>139</v>
      </c>
      <c r="V3606" t="s">
        <v>0</v>
      </c>
      <c r="W3606" t="s">
        <v>0</v>
      </c>
      <c r="X3606" t="s">
        <v>0</v>
      </c>
      <c r="Y3606" t="s">
        <v>11</v>
      </c>
      <c r="Z3606" t="s">
        <v>0</v>
      </c>
      <c r="AA3606" s="3"/>
      <c r="AB3606" t="s">
        <v>0</v>
      </c>
      <c r="AC3606" t="s">
        <v>0</v>
      </c>
      <c r="AD3606" t="s">
        <v>0</v>
      </c>
      <c r="AE3606" s="4">
        <v>0</v>
      </c>
    </row>
    <row r="3607" spans="1:31" x14ac:dyDescent="0.2">
      <c r="A3607" s="2" t="s">
        <v>0</v>
      </c>
      <c r="B3607" t="s">
        <v>1</v>
      </c>
      <c r="C3607" t="s">
        <v>3153</v>
      </c>
      <c r="D3607" s="3">
        <v>44259</v>
      </c>
      <c r="E3607" s="3">
        <v>44244</v>
      </c>
      <c r="F3607" s="3">
        <v>44269</v>
      </c>
      <c r="G3607" t="s">
        <v>3</v>
      </c>
      <c r="H3607" t="s">
        <v>4</v>
      </c>
      <c r="I3607" s="4">
        <v>600</v>
      </c>
      <c r="J3607" t="s">
        <v>5</v>
      </c>
      <c r="K3607" t="s">
        <v>4</v>
      </c>
      <c r="L3607" s="4">
        <v>600</v>
      </c>
      <c r="M3607" s="4">
        <v>7.06</v>
      </c>
      <c r="N3607" s="13" t="s">
        <v>9006</v>
      </c>
      <c r="O3607" s="14" t="s">
        <v>0</v>
      </c>
      <c r="P3607" t="s">
        <v>3154</v>
      </c>
      <c r="Q3607" t="s">
        <v>3155</v>
      </c>
      <c r="R3607" t="s">
        <v>1613</v>
      </c>
      <c r="S3607" t="s">
        <v>0</v>
      </c>
      <c r="T3607" t="s">
        <v>9</v>
      </c>
      <c r="U3607" t="s">
        <v>139</v>
      </c>
      <c r="V3607" t="s">
        <v>0</v>
      </c>
      <c r="W3607" t="s">
        <v>0</v>
      </c>
      <c r="X3607" t="s">
        <v>0</v>
      </c>
      <c r="Y3607" t="s">
        <v>11</v>
      </c>
      <c r="Z3607" t="s">
        <v>0</v>
      </c>
      <c r="AA3607" s="3"/>
      <c r="AB3607" t="s">
        <v>0</v>
      </c>
      <c r="AC3607" t="s">
        <v>0</v>
      </c>
      <c r="AD3607" t="s">
        <v>0</v>
      </c>
      <c r="AE3607" s="4">
        <v>0</v>
      </c>
    </row>
    <row r="3608" spans="1:31" x14ac:dyDescent="0.2">
      <c r="A3608" s="2" t="s">
        <v>0</v>
      </c>
      <c r="B3608" t="s">
        <v>1</v>
      </c>
      <c r="C3608" t="s">
        <v>3416</v>
      </c>
      <c r="D3608" s="3">
        <v>44279</v>
      </c>
      <c r="E3608" s="3">
        <v>44279</v>
      </c>
      <c r="F3608" s="3">
        <v>44283</v>
      </c>
      <c r="G3608" t="s">
        <v>3</v>
      </c>
      <c r="H3608" t="s">
        <v>4</v>
      </c>
      <c r="I3608" s="4">
        <v>600</v>
      </c>
      <c r="J3608" t="s">
        <v>5</v>
      </c>
      <c r="K3608" t="s">
        <v>4</v>
      </c>
      <c r="L3608" s="4">
        <v>600</v>
      </c>
      <c r="M3608" s="4">
        <v>7.06</v>
      </c>
      <c r="N3608" s="13" t="s">
        <v>9163</v>
      </c>
      <c r="O3608" s="14" t="s">
        <v>0</v>
      </c>
      <c r="P3608" t="s">
        <v>3417</v>
      </c>
      <c r="Q3608" t="s">
        <v>3418</v>
      </c>
      <c r="R3608" t="s">
        <v>1572</v>
      </c>
      <c r="S3608" t="s">
        <v>0</v>
      </c>
      <c r="T3608" t="s">
        <v>9</v>
      </c>
      <c r="U3608" t="s">
        <v>139</v>
      </c>
      <c r="V3608" t="s">
        <v>0</v>
      </c>
      <c r="W3608" t="s">
        <v>0</v>
      </c>
      <c r="X3608" t="s">
        <v>0</v>
      </c>
      <c r="Y3608" t="s">
        <v>11</v>
      </c>
      <c r="Z3608" t="s">
        <v>0</v>
      </c>
      <c r="AA3608" s="3"/>
      <c r="AB3608" t="s">
        <v>0</v>
      </c>
      <c r="AC3608" t="s">
        <v>0</v>
      </c>
      <c r="AD3608" t="s">
        <v>0</v>
      </c>
      <c r="AE3608" s="4">
        <v>0</v>
      </c>
    </row>
    <row r="3609" spans="1:31" x14ac:dyDescent="0.2">
      <c r="A3609" s="2" t="s">
        <v>0</v>
      </c>
      <c r="B3609" t="s">
        <v>4758</v>
      </c>
      <c r="C3609" t="s">
        <v>4880</v>
      </c>
      <c r="D3609" s="3">
        <v>44165</v>
      </c>
      <c r="E3609" s="3">
        <v>44165</v>
      </c>
      <c r="F3609" s="3">
        <v>44170</v>
      </c>
      <c r="G3609" t="s">
        <v>101</v>
      </c>
      <c r="H3609" t="s">
        <v>4</v>
      </c>
      <c r="I3609" s="4">
        <v>600</v>
      </c>
      <c r="J3609" t="s">
        <v>5</v>
      </c>
      <c r="K3609" t="s">
        <v>4</v>
      </c>
      <c r="L3609" s="4">
        <v>600</v>
      </c>
      <c r="M3609" s="4">
        <v>7.06</v>
      </c>
      <c r="N3609" s="13" t="s">
        <v>10203</v>
      </c>
      <c r="O3609" s="14" t="s">
        <v>0</v>
      </c>
      <c r="P3609" t="s">
        <v>102</v>
      </c>
      <c r="Q3609" t="s">
        <v>4760</v>
      </c>
      <c r="R3609" t="s">
        <v>4881</v>
      </c>
      <c r="S3609" t="s">
        <v>0</v>
      </c>
      <c r="T3609" t="s">
        <v>9</v>
      </c>
      <c r="U3609" t="s">
        <v>4762</v>
      </c>
      <c r="V3609" t="s">
        <v>0</v>
      </c>
      <c r="W3609" t="s">
        <v>0</v>
      </c>
      <c r="X3609" t="s">
        <v>0</v>
      </c>
      <c r="Y3609" t="s">
        <v>11</v>
      </c>
      <c r="Z3609" t="s">
        <v>0</v>
      </c>
      <c r="AA3609" s="3"/>
      <c r="AB3609" t="s">
        <v>0</v>
      </c>
      <c r="AC3609" t="s">
        <v>0</v>
      </c>
      <c r="AD3609" t="s">
        <v>0</v>
      </c>
      <c r="AE3609" s="4">
        <v>0</v>
      </c>
    </row>
    <row r="3610" spans="1:31" x14ac:dyDescent="0.2">
      <c r="A3610" s="2" t="s">
        <v>0</v>
      </c>
      <c r="B3610" t="s">
        <v>4758</v>
      </c>
      <c r="C3610" t="s">
        <v>4984</v>
      </c>
      <c r="D3610" s="3">
        <v>44275</v>
      </c>
      <c r="E3610" s="3">
        <v>44275</v>
      </c>
      <c r="F3610" s="3">
        <v>44277</v>
      </c>
      <c r="G3610" t="s">
        <v>3</v>
      </c>
      <c r="H3610" t="s">
        <v>4</v>
      </c>
      <c r="I3610" s="4">
        <v>600</v>
      </c>
      <c r="J3610" t="s">
        <v>5</v>
      </c>
      <c r="K3610" t="s">
        <v>4</v>
      </c>
      <c r="L3610" s="4">
        <v>600</v>
      </c>
      <c r="M3610" s="4">
        <v>7.06</v>
      </c>
      <c r="N3610" s="13" t="s">
        <v>10363</v>
      </c>
      <c r="O3610" s="14" t="s">
        <v>0</v>
      </c>
      <c r="P3610" t="s">
        <v>4985</v>
      </c>
      <c r="Q3610" t="s">
        <v>3365</v>
      </c>
      <c r="R3610" t="s">
        <v>4786</v>
      </c>
      <c r="S3610" t="s">
        <v>0</v>
      </c>
      <c r="T3610" t="s">
        <v>9</v>
      </c>
      <c r="U3610" t="s">
        <v>2519</v>
      </c>
      <c r="V3610" t="s">
        <v>0</v>
      </c>
      <c r="W3610" t="s">
        <v>0</v>
      </c>
      <c r="X3610" t="s">
        <v>0</v>
      </c>
      <c r="Y3610" t="s">
        <v>11</v>
      </c>
      <c r="Z3610" t="s">
        <v>0</v>
      </c>
      <c r="AA3610" s="3"/>
      <c r="AB3610" t="s">
        <v>0</v>
      </c>
      <c r="AC3610" t="s">
        <v>0</v>
      </c>
      <c r="AD3610" t="s">
        <v>0</v>
      </c>
      <c r="AE3610" s="4">
        <v>0</v>
      </c>
    </row>
    <row r="3611" spans="1:31" x14ac:dyDescent="0.2">
      <c r="A3611" s="2" t="s">
        <v>0</v>
      </c>
      <c r="B3611" t="s">
        <v>4758</v>
      </c>
      <c r="C3611" t="s">
        <v>4984</v>
      </c>
      <c r="D3611" s="3">
        <v>44275</v>
      </c>
      <c r="E3611" s="3">
        <v>44275</v>
      </c>
      <c r="F3611" s="3">
        <v>44277</v>
      </c>
      <c r="G3611" t="s">
        <v>3</v>
      </c>
      <c r="H3611" t="s">
        <v>4</v>
      </c>
      <c r="I3611" s="4">
        <v>600</v>
      </c>
      <c r="J3611" t="s">
        <v>5</v>
      </c>
      <c r="K3611" t="s">
        <v>4</v>
      </c>
      <c r="L3611" s="4">
        <v>600</v>
      </c>
      <c r="M3611" s="4">
        <v>7.06</v>
      </c>
      <c r="N3611" s="13" t="s">
        <v>10379</v>
      </c>
      <c r="O3611" s="14" t="s">
        <v>0</v>
      </c>
      <c r="P3611" t="s">
        <v>4985</v>
      </c>
      <c r="Q3611" t="s">
        <v>3365</v>
      </c>
      <c r="R3611" t="s">
        <v>4786</v>
      </c>
      <c r="S3611" t="s">
        <v>0</v>
      </c>
      <c r="T3611" t="s">
        <v>9</v>
      </c>
      <c r="U3611" t="s">
        <v>2519</v>
      </c>
      <c r="V3611" t="s">
        <v>0</v>
      </c>
      <c r="W3611" t="s">
        <v>0</v>
      </c>
      <c r="X3611" t="s">
        <v>0</v>
      </c>
      <c r="Y3611" t="s">
        <v>11</v>
      </c>
      <c r="Z3611" t="s">
        <v>0</v>
      </c>
      <c r="AA3611" s="3"/>
      <c r="AB3611" t="s">
        <v>0</v>
      </c>
      <c r="AC3611" t="s">
        <v>0</v>
      </c>
      <c r="AD3611" t="s">
        <v>0</v>
      </c>
      <c r="AE3611" s="4">
        <v>0</v>
      </c>
    </row>
    <row r="3612" spans="1:31" x14ac:dyDescent="0.2">
      <c r="A3612" s="2" t="s">
        <v>0</v>
      </c>
      <c r="B3612" t="s">
        <v>4758</v>
      </c>
      <c r="C3612" t="s">
        <v>4987</v>
      </c>
      <c r="D3612" s="3">
        <v>44286</v>
      </c>
      <c r="E3612" s="3">
        <v>44286</v>
      </c>
      <c r="F3612" s="3">
        <v>44292</v>
      </c>
      <c r="G3612" t="s">
        <v>101</v>
      </c>
      <c r="H3612" t="s">
        <v>4</v>
      </c>
      <c r="I3612" s="4">
        <v>600</v>
      </c>
      <c r="J3612" t="s">
        <v>5</v>
      </c>
      <c r="K3612" t="s">
        <v>4</v>
      </c>
      <c r="L3612" s="4">
        <v>600</v>
      </c>
      <c r="M3612" s="4">
        <v>7.06</v>
      </c>
      <c r="N3612" s="13" t="s">
        <v>10388</v>
      </c>
      <c r="O3612" s="14" t="s">
        <v>0</v>
      </c>
      <c r="P3612" t="s">
        <v>102</v>
      </c>
      <c r="Q3612" t="s">
        <v>4760</v>
      </c>
      <c r="R3612" t="s">
        <v>4988</v>
      </c>
      <c r="S3612" t="s">
        <v>0</v>
      </c>
      <c r="T3612" t="s">
        <v>9</v>
      </c>
      <c r="U3612" t="s">
        <v>4762</v>
      </c>
      <c r="V3612" t="s">
        <v>0</v>
      </c>
      <c r="W3612" t="s">
        <v>0</v>
      </c>
      <c r="X3612" t="s">
        <v>0</v>
      </c>
      <c r="Y3612" t="s">
        <v>11</v>
      </c>
      <c r="Z3612" t="s">
        <v>0</v>
      </c>
      <c r="AA3612" s="3"/>
      <c r="AB3612" t="s">
        <v>0</v>
      </c>
      <c r="AC3612" t="s">
        <v>0</v>
      </c>
      <c r="AD3612" t="s">
        <v>0</v>
      </c>
      <c r="AE3612" s="4">
        <v>0</v>
      </c>
    </row>
    <row r="3613" spans="1:31" x14ac:dyDescent="0.2">
      <c r="A3613" s="2" t="s">
        <v>0</v>
      </c>
      <c r="B3613" t="s">
        <v>1</v>
      </c>
      <c r="C3613" t="s">
        <v>910</v>
      </c>
      <c r="D3613" s="3">
        <v>44105</v>
      </c>
      <c r="E3613" s="3">
        <v>44105</v>
      </c>
      <c r="F3613" s="3">
        <v>44117</v>
      </c>
      <c r="G3613" t="s">
        <v>3</v>
      </c>
      <c r="H3613" t="s">
        <v>4</v>
      </c>
      <c r="I3613" s="4">
        <v>590</v>
      </c>
      <c r="J3613" t="s">
        <v>5</v>
      </c>
      <c r="K3613" t="s">
        <v>4</v>
      </c>
      <c r="L3613" s="4">
        <v>590</v>
      </c>
      <c r="M3613" s="4">
        <v>6.95</v>
      </c>
      <c r="N3613" s="13" t="s">
        <v>7037</v>
      </c>
      <c r="O3613" s="14" t="s">
        <v>0</v>
      </c>
      <c r="P3613" t="s">
        <v>911</v>
      </c>
      <c r="Q3613" t="s">
        <v>7</v>
      </c>
      <c r="R3613" t="s">
        <v>912</v>
      </c>
      <c r="S3613" t="s">
        <v>0</v>
      </c>
      <c r="T3613" t="s">
        <v>9</v>
      </c>
      <c r="U3613" t="s">
        <v>42</v>
      </c>
      <c r="V3613" t="s">
        <v>0</v>
      </c>
      <c r="W3613" t="s">
        <v>0</v>
      </c>
      <c r="X3613" t="s">
        <v>0</v>
      </c>
      <c r="Y3613" t="s">
        <v>11</v>
      </c>
      <c r="Z3613" t="s">
        <v>0</v>
      </c>
      <c r="AA3613" s="3"/>
      <c r="AB3613" t="s">
        <v>0</v>
      </c>
      <c r="AC3613" t="s">
        <v>0</v>
      </c>
      <c r="AD3613" t="s">
        <v>0</v>
      </c>
      <c r="AE3613" s="4">
        <v>0</v>
      </c>
    </row>
    <row r="3614" spans="1:31" x14ac:dyDescent="0.2">
      <c r="A3614" s="2" t="s">
        <v>0</v>
      </c>
      <c r="B3614" t="s">
        <v>1</v>
      </c>
      <c r="C3614" t="s">
        <v>2482</v>
      </c>
      <c r="D3614" s="3">
        <v>44200</v>
      </c>
      <c r="E3614" s="3">
        <v>44200</v>
      </c>
      <c r="F3614" s="3">
        <v>44206</v>
      </c>
      <c r="G3614" t="s">
        <v>3</v>
      </c>
      <c r="H3614" t="s">
        <v>4</v>
      </c>
      <c r="I3614" s="4">
        <v>590</v>
      </c>
      <c r="J3614" t="s">
        <v>5</v>
      </c>
      <c r="K3614" t="s">
        <v>4</v>
      </c>
      <c r="L3614" s="4">
        <v>590</v>
      </c>
      <c r="M3614" s="4">
        <v>6.95</v>
      </c>
      <c r="N3614" s="13" t="s">
        <v>8222</v>
      </c>
      <c r="O3614" s="14" t="s">
        <v>0</v>
      </c>
      <c r="P3614" t="s">
        <v>2483</v>
      </c>
      <c r="Q3614" t="s">
        <v>2456</v>
      </c>
      <c r="R3614" t="s">
        <v>912</v>
      </c>
      <c r="S3614" t="s">
        <v>0</v>
      </c>
      <c r="T3614" t="s">
        <v>9</v>
      </c>
      <c r="U3614" t="s">
        <v>42</v>
      </c>
      <c r="V3614" t="s">
        <v>0</v>
      </c>
      <c r="W3614" t="s">
        <v>0</v>
      </c>
      <c r="X3614" t="s">
        <v>0</v>
      </c>
      <c r="Y3614" t="s">
        <v>11</v>
      </c>
      <c r="Z3614" t="s">
        <v>0</v>
      </c>
      <c r="AA3614" s="3"/>
      <c r="AB3614" t="s">
        <v>0</v>
      </c>
      <c r="AC3614" t="s">
        <v>0</v>
      </c>
      <c r="AD3614" t="s">
        <v>0</v>
      </c>
      <c r="AE3614" s="4">
        <v>0</v>
      </c>
    </row>
    <row r="3615" spans="1:31" x14ac:dyDescent="0.2">
      <c r="A3615" s="2" t="s">
        <v>0</v>
      </c>
      <c r="B3615" t="s">
        <v>1</v>
      </c>
      <c r="C3615" t="s">
        <v>2578</v>
      </c>
      <c r="D3615" s="3">
        <v>44209</v>
      </c>
      <c r="E3615" s="3">
        <v>44209</v>
      </c>
      <c r="F3615" s="3">
        <v>44221</v>
      </c>
      <c r="G3615" t="s">
        <v>3</v>
      </c>
      <c r="H3615" t="s">
        <v>4</v>
      </c>
      <c r="I3615" s="4">
        <v>590</v>
      </c>
      <c r="J3615" t="s">
        <v>5</v>
      </c>
      <c r="K3615" t="s">
        <v>4</v>
      </c>
      <c r="L3615" s="4">
        <v>590</v>
      </c>
      <c r="M3615" s="4">
        <v>6.95</v>
      </c>
      <c r="N3615" s="13" t="s">
        <v>8419</v>
      </c>
      <c r="O3615" s="14" t="s">
        <v>0</v>
      </c>
      <c r="P3615" t="s">
        <v>2579</v>
      </c>
      <c r="Q3615" t="s">
        <v>2580</v>
      </c>
      <c r="R3615" t="s">
        <v>2587</v>
      </c>
      <c r="S3615" t="s">
        <v>0</v>
      </c>
      <c r="T3615" t="s">
        <v>9</v>
      </c>
      <c r="U3615" t="s">
        <v>10</v>
      </c>
      <c r="V3615" t="s">
        <v>0</v>
      </c>
      <c r="W3615" t="s">
        <v>0</v>
      </c>
      <c r="X3615" t="s">
        <v>0</v>
      </c>
      <c r="Y3615" t="s">
        <v>11</v>
      </c>
      <c r="Z3615" t="s">
        <v>0</v>
      </c>
      <c r="AA3615" s="3"/>
      <c r="AB3615" t="s">
        <v>0</v>
      </c>
      <c r="AC3615" t="s">
        <v>0</v>
      </c>
      <c r="AD3615" t="s">
        <v>0</v>
      </c>
      <c r="AE3615" s="4">
        <v>0</v>
      </c>
    </row>
    <row r="3616" spans="1:31" x14ac:dyDescent="0.2">
      <c r="A3616" s="2" t="s">
        <v>0</v>
      </c>
      <c r="B3616" t="s">
        <v>1</v>
      </c>
      <c r="C3616" t="s">
        <v>2868</v>
      </c>
      <c r="D3616" s="3">
        <v>44224</v>
      </c>
      <c r="E3616" s="3">
        <v>44224</v>
      </c>
      <c r="F3616" s="3">
        <v>44229</v>
      </c>
      <c r="G3616" t="s">
        <v>3</v>
      </c>
      <c r="H3616" t="s">
        <v>4</v>
      </c>
      <c r="I3616" s="4">
        <v>590</v>
      </c>
      <c r="J3616" t="s">
        <v>5</v>
      </c>
      <c r="K3616" t="s">
        <v>4</v>
      </c>
      <c r="L3616" s="4">
        <v>590</v>
      </c>
      <c r="M3616" s="4">
        <v>6.95</v>
      </c>
      <c r="N3616" s="13" t="s">
        <v>8661</v>
      </c>
      <c r="O3616" s="14" t="s">
        <v>0</v>
      </c>
      <c r="P3616" t="s">
        <v>2869</v>
      </c>
      <c r="Q3616" t="s">
        <v>2830</v>
      </c>
      <c r="R3616" t="s">
        <v>2870</v>
      </c>
      <c r="S3616" t="s">
        <v>0</v>
      </c>
      <c r="T3616" t="s">
        <v>9</v>
      </c>
      <c r="U3616" t="s">
        <v>42</v>
      </c>
      <c r="V3616" t="s">
        <v>0</v>
      </c>
      <c r="W3616" t="s">
        <v>0</v>
      </c>
      <c r="X3616" t="s">
        <v>0</v>
      </c>
      <c r="Y3616" t="s">
        <v>11</v>
      </c>
      <c r="Z3616" t="s">
        <v>0</v>
      </c>
      <c r="AA3616" s="3"/>
      <c r="AB3616" t="s">
        <v>0</v>
      </c>
      <c r="AC3616" t="s">
        <v>0</v>
      </c>
      <c r="AD3616" t="s">
        <v>0</v>
      </c>
      <c r="AE3616" s="4">
        <v>0</v>
      </c>
    </row>
    <row r="3617" spans="1:31" x14ac:dyDescent="0.2">
      <c r="A3617" s="2" t="s">
        <v>0</v>
      </c>
      <c r="B3617" t="s">
        <v>1</v>
      </c>
      <c r="C3617" t="s">
        <v>240</v>
      </c>
      <c r="D3617" s="3">
        <v>44035</v>
      </c>
      <c r="E3617" s="3">
        <v>44035</v>
      </c>
      <c r="F3617" s="3">
        <v>44053</v>
      </c>
      <c r="G3617" t="s">
        <v>3</v>
      </c>
      <c r="H3617" t="s">
        <v>4</v>
      </c>
      <c r="I3617" s="4">
        <v>582</v>
      </c>
      <c r="J3617" t="s">
        <v>5</v>
      </c>
      <c r="K3617" t="s">
        <v>4</v>
      </c>
      <c r="L3617" s="4">
        <v>582</v>
      </c>
      <c r="M3617" s="4">
        <v>6.85</v>
      </c>
      <c r="N3617" s="13" t="s">
        <v>6740</v>
      </c>
      <c r="O3617" s="14" t="s">
        <v>0</v>
      </c>
      <c r="P3617" t="s">
        <v>241</v>
      </c>
      <c r="Q3617" t="s">
        <v>237</v>
      </c>
      <c r="R3617" t="s">
        <v>246</v>
      </c>
      <c r="S3617" t="s">
        <v>0</v>
      </c>
      <c r="T3617" t="s">
        <v>9</v>
      </c>
      <c r="U3617" t="s">
        <v>42</v>
      </c>
      <c r="V3617" t="s">
        <v>0</v>
      </c>
      <c r="W3617" t="s">
        <v>0</v>
      </c>
      <c r="X3617" t="s">
        <v>0</v>
      </c>
      <c r="Y3617" t="s">
        <v>11</v>
      </c>
      <c r="Z3617" t="s">
        <v>0</v>
      </c>
      <c r="AA3617" s="3"/>
      <c r="AB3617" t="s">
        <v>0</v>
      </c>
      <c r="AC3617" t="s">
        <v>0</v>
      </c>
      <c r="AD3617" t="s">
        <v>0</v>
      </c>
      <c r="AE3617" s="4">
        <v>0</v>
      </c>
    </row>
    <row r="3618" spans="1:31" x14ac:dyDescent="0.2">
      <c r="A3618" s="2" t="s">
        <v>0</v>
      </c>
      <c r="B3618" t="s">
        <v>1</v>
      </c>
      <c r="C3618" t="s">
        <v>2964</v>
      </c>
      <c r="D3618" s="3">
        <v>44231</v>
      </c>
      <c r="E3618" s="3">
        <v>44231</v>
      </c>
      <c r="F3618" s="3">
        <v>44243</v>
      </c>
      <c r="G3618" t="s">
        <v>3</v>
      </c>
      <c r="H3618" t="s">
        <v>4</v>
      </c>
      <c r="I3618" s="4">
        <v>580</v>
      </c>
      <c r="J3618" t="s">
        <v>5</v>
      </c>
      <c r="K3618" t="s">
        <v>4</v>
      </c>
      <c r="L3618" s="4">
        <v>580</v>
      </c>
      <c r="M3618" s="4">
        <v>6.83</v>
      </c>
      <c r="N3618" s="13" t="s">
        <v>8719</v>
      </c>
      <c r="O3618" s="14" t="s">
        <v>0</v>
      </c>
      <c r="P3618" t="s">
        <v>2965</v>
      </c>
      <c r="Q3618" t="s">
        <v>2966</v>
      </c>
      <c r="R3618" t="s">
        <v>2968</v>
      </c>
      <c r="S3618" t="s">
        <v>0</v>
      </c>
      <c r="T3618" t="s">
        <v>9</v>
      </c>
      <c r="U3618" t="s">
        <v>42</v>
      </c>
      <c r="V3618" t="s">
        <v>0</v>
      </c>
      <c r="W3618" t="s">
        <v>0</v>
      </c>
      <c r="X3618" t="s">
        <v>0</v>
      </c>
      <c r="Y3618" t="s">
        <v>11</v>
      </c>
      <c r="Z3618" t="s">
        <v>0</v>
      </c>
      <c r="AA3618" s="3"/>
      <c r="AB3618" t="s">
        <v>0</v>
      </c>
      <c r="AC3618" t="s">
        <v>0</v>
      </c>
      <c r="AD3618" t="s">
        <v>0</v>
      </c>
      <c r="AE3618" s="4">
        <v>0</v>
      </c>
    </row>
    <row r="3619" spans="1:31" x14ac:dyDescent="0.2">
      <c r="A3619" s="2" t="s">
        <v>0</v>
      </c>
      <c r="B3619" t="s">
        <v>1</v>
      </c>
      <c r="C3619" t="s">
        <v>2364</v>
      </c>
      <c r="D3619" s="3">
        <v>44194</v>
      </c>
      <c r="E3619" s="3">
        <v>44194</v>
      </c>
      <c r="F3619" s="3">
        <v>44200</v>
      </c>
      <c r="G3619" t="s">
        <v>3</v>
      </c>
      <c r="H3619" t="s">
        <v>4</v>
      </c>
      <c r="I3619" s="4">
        <v>570</v>
      </c>
      <c r="J3619" t="s">
        <v>5</v>
      </c>
      <c r="K3619" t="s">
        <v>4</v>
      </c>
      <c r="L3619" s="4">
        <v>570</v>
      </c>
      <c r="M3619" s="4">
        <v>6.71</v>
      </c>
      <c r="N3619" s="13" t="s">
        <v>8153</v>
      </c>
      <c r="O3619" s="14" t="s">
        <v>0</v>
      </c>
      <c r="P3619" t="s">
        <v>2365</v>
      </c>
      <c r="Q3619" t="s">
        <v>2267</v>
      </c>
      <c r="R3619" t="s">
        <v>2373</v>
      </c>
      <c r="S3619" t="s">
        <v>0</v>
      </c>
      <c r="T3619" t="s">
        <v>9</v>
      </c>
      <c r="U3619" t="s">
        <v>10</v>
      </c>
      <c r="V3619" t="s">
        <v>0</v>
      </c>
      <c r="W3619" t="s">
        <v>0</v>
      </c>
      <c r="X3619" t="s">
        <v>0</v>
      </c>
      <c r="Y3619" t="s">
        <v>11</v>
      </c>
      <c r="Z3619" t="s">
        <v>0</v>
      </c>
      <c r="AA3619" s="3"/>
      <c r="AB3619" t="s">
        <v>0</v>
      </c>
      <c r="AC3619" t="s">
        <v>0</v>
      </c>
      <c r="AD3619" t="s">
        <v>0</v>
      </c>
      <c r="AE3619" s="4">
        <v>0</v>
      </c>
    </row>
    <row r="3620" spans="1:31" x14ac:dyDescent="0.2">
      <c r="A3620" s="2" t="s">
        <v>0</v>
      </c>
      <c r="B3620" t="s">
        <v>1</v>
      </c>
      <c r="C3620" t="s">
        <v>2482</v>
      </c>
      <c r="D3620" s="3">
        <v>44200</v>
      </c>
      <c r="E3620" s="3">
        <v>44200</v>
      </c>
      <c r="F3620" s="3">
        <v>44206</v>
      </c>
      <c r="G3620" t="s">
        <v>3</v>
      </c>
      <c r="H3620" t="s">
        <v>4</v>
      </c>
      <c r="I3620" s="4">
        <v>570</v>
      </c>
      <c r="J3620" t="s">
        <v>5</v>
      </c>
      <c r="K3620" t="s">
        <v>4</v>
      </c>
      <c r="L3620" s="4">
        <v>570</v>
      </c>
      <c r="M3620" s="4">
        <v>6.71</v>
      </c>
      <c r="N3620" s="13" t="s">
        <v>8230</v>
      </c>
      <c r="O3620" s="14" t="s">
        <v>0</v>
      </c>
      <c r="P3620" t="s">
        <v>2483</v>
      </c>
      <c r="Q3620" t="s">
        <v>2456</v>
      </c>
      <c r="R3620" t="s">
        <v>747</v>
      </c>
      <c r="S3620" t="s">
        <v>0</v>
      </c>
      <c r="T3620" t="s">
        <v>9</v>
      </c>
      <c r="U3620" t="s">
        <v>42</v>
      </c>
      <c r="V3620" t="s">
        <v>0</v>
      </c>
      <c r="W3620" t="s">
        <v>0</v>
      </c>
      <c r="X3620" t="s">
        <v>0</v>
      </c>
      <c r="Y3620" t="s">
        <v>11</v>
      </c>
      <c r="Z3620" t="s">
        <v>0</v>
      </c>
      <c r="AA3620" s="3"/>
      <c r="AB3620" t="s">
        <v>0</v>
      </c>
      <c r="AC3620" t="s">
        <v>0</v>
      </c>
      <c r="AD3620" t="s">
        <v>0</v>
      </c>
      <c r="AE3620" s="4">
        <v>0</v>
      </c>
    </row>
    <row r="3621" spans="1:31" x14ac:dyDescent="0.2">
      <c r="A3621" s="2" t="s">
        <v>0</v>
      </c>
      <c r="B3621" t="s">
        <v>1</v>
      </c>
      <c r="C3621" t="s">
        <v>2520</v>
      </c>
      <c r="D3621" s="3">
        <v>44227</v>
      </c>
      <c r="E3621" s="3">
        <v>44208</v>
      </c>
      <c r="F3621" s="3">
        <v>44229</v>
      </c>
      <c r="G3621" t="s">
        <v>3</v>
      </c>
      <c r="H3621" t="s">
        <v>4</v>
      </c>
      <c r="I3621" s="4">
        <v>570</v>
      </c>
      <c r="J3621" t="s">
        <v>5</v>
      </c>
      <c r="K3621" t="s">
        <v>4</v>
      </c>
      <c r="L3621" s="4">
        <v>570</v>
      </c>
      <c r="M3621" s="4">
        <v>6.71</v>
      </c>
      <c r="N3621" s="13" t="s">
        <v>8295</v>
      </c>
      <c r="O3621" s="14" t="s">
        <v>0</v>
      </c>
      <c r="P3621" t="s">
        <v>2521</v>
      </c>
      <c r="Q3621" t="s">
        <v>2522</v>
      </c>
      <c r="R3621" t="s">
        <v>2540</v>
      </c>
      <c r="S3621" t="s">
        <v>0</v>
      </c>
      <c r="T3621" t="s">
        <v>9</v>
      </c>
      <c r="U3621" t="s">
        <v>139</v>
      </c>
      <c r="V3621" t="s">
        <v>0</v>
      </c>
      <c r="W3621" t="s">
        <v>0</v>
      </c>
      <c r="X3621" t="s">
        <v>0</v>
      </c>
      <c r="Y3621" t="s">
        <v>11</v>
      </c>
      <c r="Z3621" t="s">
        <v>0</v>
      </c>
      <c r="AA3621" s="3"/>
      <c r="AB3621" t="s">
        <v>0</v>
      </c>
      <c r="AC3621" t="s">
        <v>0</v>
      </c>
      <c r="AD3621" t="s">
        <v>0</v>
      </c>
      <c r="AE3621" s="4">
        <v>0</v>
      </c>
    </row>
    <row r="3622" spans="1:31" x14ac:dyDescent="0.2">
      <c r="A3622" s="2" t="s">
        <v>0</v>
      </c>
      <c r="B3622" t="s">
        <v>4758</v>
      </c>
      <c r="C3622" t="s">
        <v>4804</v>
      </c>
      <c r="D3622" s="3">
        <v>44067</v>
      </c>
      <c r="E3622" s="3">
        <v>44067</v>
      </c>
      <c r="F3622" s="3">
        <v>44068</v>
      </c>
      <c r="G3622" t="s">
        <v>3</v>
      </c>
      <c r="H3622" t="s">
        <v>4</v>
      </c>
      <c r="I3622" s="4">
        <v>570</v>
      </c>
      <c r="J3622" t="s">
        <v>5</v>
      </c>
      <c r="K3622" t="s">
        <v>4</v>
      </c>
      <c r="L3622" s="4">
        <v>570</v>
      </c>
      <c r="M3622" s="4">
        <v>6.71</v>
      </c>
      <c r="N3622" s="13" t="s">
        <v>10059</v>
      </c>
      <c r="O3622" s="14" t="s">
        <v>0</v>
      </c>
      <c r="P3622" t="s">
        <v>4805</v>
      </c>
      <c r="Q3622" t="s">
        <v>476</v>
      </c>
      <c r="R3622" t="s">
        <v>4780</v>
      </c>
      <c r="S3622" t="s">
        <v>0</v>
      </c>
      <c r="T3622" t="s">
        <v>9</v>
      </c>
      <c r="U3622" t="s">
        <v>2519</v>
      </c>
      <c r="V3622" t="s">
        <v>0</v>
      </c>
      <c r="W3622" t="s">
        <v>0</v>
      </c>
      <c r="X3622" t="s">
        <v>0</v>
      </c>
      <c r="Y3622" t="s">
        <v>11</v>
      </c>
      <c r="Z3622" t="s">
        <v>0</v>
      </c>
      <c r="AA3622" s="3"/>
      <c r="AB3622" t="s">
        <v>0</v>
      </c>
      <c r="AC3622" t="s">
        <v>0</v>
      </c>
      <c r="AD3622" t="s">
        <v>0</v>
      </c>
      <c r="AE3622" s="4">
        <v>0</v>
      </c>
    </row>
    <row r="3623" spans="1:31" x14ac:dyDescent="0.2">
      <c r="A3623" s="2" t="s">
        <v>0</v>
      </c>
      <c r="B3623" t="s">
        <v>4758</v>
      </c>
      <c r="C3623" t="s">
        <v>4804</v>
      </c>
      <c r="D3623" s="3">
        <v>44067</v>
      </c>
      <c r="E3623" s="3">
        <v>44067</v>
      </c>
      <c r="F3623" s="3">
        <v>44068</v>
      </c>
      <c r="G3623" t="s">
        <v>3</v>
      </c>
      <c r="H3623" t="s">
        <v>4</v>
      </c>
      <c r="I3623" s="4">
        <v>570</v>
      </c>
      <c r="J3623" t="s">
        <v>5</v>
      </c>
      <c r="K3623" t="s">
        <v>4</v>
      </c>
      <c r="L3623" s="4">
        <v>570</v>
      </c>
      <c r="M3623" s="4">
        <v>6.71</v>
      </c>
      <c r="N3623" s="13" t="s">
        <v>10071</v>
      </c>
      <c r="O3623" s="14" t="s">
        <v>0</v>
      </c>
      <c r="P3623" t="s">
        <v>4805</v>
      </c>
      <c r="Q3623" t="s">
        <v>476</v>
      </c>
      <c r="R3623" t="s">
        <v>4780</v>
      </c>
      <c r="S3623" t="s">
        <v>0</v>
      </c>
      <c r="T3623" t="s">
        <v>9</v>
      </c>
      <c r="U3623" t="s">
        <v>2519</v>
      </c>
      <c r="V3623" t="s">
        <v>0</v>
      </c>
      <c r="W3623" t="s">
        <v>0</v>
      </c>
      <c r="X3623" t="s">
        <v>0</v>
      </c>
      <c r="Y3623" t="s">
        <v>11</v>
      </c>
      <c r="Z3623" t="s">
        <v>0</v>
      </c>
      <c r="AA3623" s="3"/>
      <c r="AB3623" t="s">
        <v>0</v>
      </c>
      <c r="AC3623" t="s">
        <v>0</v>
      </c>
      <c r="AD3623" t="s">
        <v>0</v>
      </c>
      <c r="AE3623" s="4">
        <v>0</v>
      </c>
    </row>
    <row r="3624" spans="1:31" x14ac:dyDescent="0.2">
      <c r="A3624" s="2" t="s">
        <v>0</v>
      </c>
      <c r="B3624" t="s">
        <v>4758</v>
      </c>
      <c r="C3624" t="s">
        <v>4827</v>
      </c>
      <c r="D3624" s="3">
        <v>44094</v>
      </c>
      <c r="E3624" s="3">
        <v>44094</v>
      </c>
      <c r="F3624" s="3">
        <v>44094</v>
      </c>
      <c r="G3624" t="s">
        <v>3</v>
      </c>
      <c r="H3624" t="s">
        <v>4</v>
      </c>
      <c r="I3624" s="4">
        <v>570</v>
      </c>
      <c r="J3624" t="s">
        <v>5</v>
      </c>
      <c r="K3624" t="s">
        <v>4</v>
      </c>
      <c r="L3624" s="4">
        <v>570</v>
      </c>
      <c r="M3624" s="4">
        <v>6.71</v>
      </c>
      <c r="N3624" s="13" t="s">
        <v>10090</v>
      </c>
      <c r="O3624" s="14" t="s">
        <v>0</v>
      </c>
      <c r="P3624" t="s">
        <v>4828</v>
      </c>
      <c r="Q3624" t="s">
        <v>779</v>
      </c>
      <c r="R3624" t="s">
        <v>4780</v>
      </c>
      <c r="S3624" t="s">
        <v>0</v>
      </c>
      <c r="T3624" t="s">
        <v>9</v>
      </c>
      <c r="U3624" t="s">
        <v>2519</v>
      </c>
      <c r="V3624" t="s">
        <v>0</v>
      </c>
      <c r="W3624" t="s">
        <v>0</v>
      </c>
      <c r="X3624" t="s">
        <v>0</v>
      </c>
      <c r="Y3624" t="s">
        <v>11</v>
      </c>
      <c r="Z3624" t="s">
        <v>0</v>
      </c>
      <c r="AA3624" s="3"/>
      <c r="AB3624" t="s">
        <v>0</v>
      </c>
      <c r="AC3624" t="s">
        <v>0</v>
      </c>
      <c r="AD3624" t="s">
        <v>0</v>
      </c>
      <c r="AE3624" s="4">
        <v>0</v>
      </c>
    </row>
    <row r="3625" spans="1:31" x14ac:dyDescent="0.2">
      <c r="A3625" s="2" t="s">
        <v>0</v>
      </c>
      <c r="B3625" t="s">
        <v>4758</v>
      </c>
      <c r="C3625" t="s">
        <v>4827</v>
      </c>
      <c r="D3625" s="3">
        <v>44094</v>
      </c>
      <c r="E3625" s="3">
        <v>44094</v>
      </c>
      <c r="F3625" s="3">
        <v>44094</v>
      </c>
      <c r="G3625" t="s">
        <v>3</v>
      </c>
      <c r="H3625" t="s">
        <v>4</v>
      </c>
      <c r="I3625" s="4">
        <v>570</v>
      </c>
      <c r="J3625" t="s">
        <v>5</v>
      </c>
      <c r="K3625" t="s">
        <v>4</v>
      </c>
      <c r="L3625" s="4">
        <v>570</v>
      </c>
      <c r="M3625" s="4">
        <v>6.71</v>
      </c>
      <c r="N3625" s="13" t="s">
        <v>10105</v>
      </c>
      <c r="O3625" s="14" t="s">
        <v>0</v>
      </c>
      <c r="P3625" t="s">
        <v>4828</v>
      </c>
      <c r="Q3625" t="s">
        <v>779</v>
      </c>
      <c r="R3625" t="s">
        <v>4780</v>
      </c>
      <c r="S3625" t="s">
        <v>0</v>
      </c>
      <c r="T3625" t="s">
        <v>9</v>
      </c>
      <c r="U3625" t="s">
        <v>2519</v>
      </c>
      <c r="V3625" t="s">
        <v>0</v>
      </c>
      <c r="W3625" t="s">
        <v>0</v>
      </c>
      <c r="X3625" t="s">
        <v>0</v>
      </c>
      <c r="Y3625" t="s">
        <v>11</v>
      </c>
      <c r="Z3625" t="s">
        <v>0</v>
      </c>
      <c r="AA3625" s="3"/>
      <c r="AB3625" t="s">
        <v>0</v>
      </c>
      <c r="AC3625" t="s">
        <v>0</v>
      </c>
      <c r="AD3625" t="s">
        <v>0</v>
      </c>
      <c r="AE3625" s="4">
        <v>0</v>
      </c>
    </row>
    <row r="3626" spans="1:31" x14ac:dyDescent="0.2">
      <c r="A3626" s="2" t="s">
        <v>0</v>
      </c>
      <c r="B3626" t="s">
        <v>1</v>
      </c>
      <c r="C3626" t="s">
        <v>981</v>
      </c>
      <c r="D3626" s="3">
        <v>44116</v>
      </c>
      <c r="E3626" s="3">
        <v>44116</v>
      </c>
      <c r="F3626" s="3">
        <v>44129</v>
      </c>
      <c r="G3626" t="s">
        <v>3</v>
      </c>
      <c r="H3626" t="s">
        <v>4</v>
      </c>
      <c r="I3626" s="4">
        <v>560</v>
      </c>
      <c r="J3626" t="s">
        <v>5</v>
      </c>
      <c r="K3626" t="s">
        <v>4</v>
      </c>
      <c r="L3626" s="4">
        <v>560</v>
      </c>
      <c r="M3626" s="4">
        <v>6.59</v>
      </c>
      <c r="N3626" s="13" t="s">
        <v>7087</v>
      </c>
      <c r="O3626" s="14" t="s">
        <v>0</v>
      </c>
      <c r="P3626" t="s">
        <v>982</v>
      </c>
      <c r="Q3626" t="s">
        <v>976</v>
      </c>
      <c r="R3626" t="s">
        <v>997</v>
      </c>
      <c r="S3626" t="s">
        <v>0</v>
      </c>
      <c r="T3626" t="s">
        <v>9</v>
      </c>
      <c r="U3626" t="s">
        <v>10</v>
      </c>
      <c r="V3626" t="s">
        <v>0</v>
      </c>
      <c r="W3626" t="s">
        <v>0</v>
      </c>
      <c r="X3626" t="s">
        <v>0</v>
      </c>
      <c r="Y3626" t="s">
        <v>11</v>
      </c>
      <c r="Z3626" t="s">
        <v>0</v>
      </c>
      <c r="AA3626" s="3"/>
      <c r="AB3626" t="s">
        <v>0</v>
      </c>
      <c r="AC3626" t="s">
        <v>0</v>
      </c>
      <c r="AD3626" t="s">
        <v>0</v>
      </c>
      <c r="AE3626" s="4">
        <v>0</v>
      </c>
    </row>
    <row r="3627" spans="1:31" x14ac:dyDescent="0.2">
      <c r="A3627" s="2" t="s">
        <v>0</v>
      </c>
      <c r="B3627" t="s">
        <v>1</v>
      </c>
      <c r="C3627" t="s">
        <v>1014</v>
      </c>
      <c r="D3627" s="3">
        <v>44116</v>
      </c>
      <c r="E3627" s="3">
        <v>44116</v>
      </c>
      <c r="F3627" s="3">
        <v>44129</v>
      </c>
      <c r="G3627" t="s">
        <v>3</v>
      </c>
      <c r="H3627" t="s">
        <v>4</v>
      </c>
      <c r="I3627" s="4">
        <v>560</v>
      </c>
      <c r="J3627" t="s">
        <v>5</v>
      </c>
      <c r="K3627" t="s">
        <v>4</v>
      </c>
      <c r="L3627" s="4">
        <v>560</v>
      </c>
      <c r="M3627" s="4">
        <v>6.59</v>
      </c>
      <c r="N3627" s="13" t="s">
        <v>7106</v>
      </c>
      <c r="O3627" s="14" t="s">
        <v>0</v>
      </c>
      <c r="P3627" t="s">
        <v>1015</v>
      </c>
      <c r="Q3627" t="s">
        <v>976</v>
      </c>
      <c r="R3627" t="s">
        <v>1020</v>
      </c>
      <c r="S3627" t="s">
        <v>0</v>
      </c>
      <c r="T3627" t="s">
        <v>9</v>
      </c>
      <c r="U3627" t="s">
        <v>10</v>
      </c>
      <c r="V3627" t="s">
        <v>0</v>
      </c>
      <c r="W3627" t="s">
        <v>0</v>
      </c>
      <c r="X3627" t="s">
        <v>0</v>
      </c>
      <c r="Y3627" t="s">
        <v>11</v>
      </c>
      <c r="Z3627" t="s">
        <v>0</v>
      </c>
      <c r="AA3627" s="3"/>
      <c r="AB3627" t="s">
        <v>0</v>
      </c>
      <c r="AC3627" t="s">
        <v>0</v>
      </c>
      <c r="AD3627" t="s">
        <v>0</v>
      </c>
      <c r="AE3627" s="4">
        <v>0</v>
      </c>
    </row>
    <row r="3628" spans="1:31" x14ac:dyDescent="0.2">
      <c r="A3628" s="2" t="s">
        <v>0</v>
      </c>
      <c r="B3628" t="s">
        <v>1</v>
      </c>
      <c r="C3628" t="s">
        <v>1176</v>
      </c>
      <c r="D3628" s="3">
        <v>44130</v>
      </c>
      <c r="E3628" s="3">
        <v>44130</v>
      </c>
      <c r="F3628" s="3">
        <v>44132</v>
      </c>
      <c r="G3628" t="s">
        <v>3</v>
      </c>
      <c r="H3628" t="s">
        <v>4</v>
      </c>
      <c r="I3628" s="4">
        <v>560</v>
      </c>
      <c r="J3628" t="s">
        <v>5</v>
      </c>
      <c r="K3628" t="s">
        <v>4</v>
      </c>
      <c r="L3628" s="4">
        <v>560</v>
      </c>
      <c r="M3628" s="4">
        <v>6.59</v>
      </c>
      <c r="N3628" s="13" t="s">
        <v>7199</v>
      </c>
      <c r="O3628" s="14" t="s">
        <v>0</v>
      </c>
      <c r="P3628" t="s">
        <v>1177</v>
      </c>
      <c r="Q3628" t="s">
        <v>1171</v>
      </c>
      <c r="R3628" t="s">
        <v>1179</v>
      </c>
      <c r="S3628" t="s">
        <v>0</v>
      </c>
      <c r="T3628" t="s">
        <v>9</v>
      </c>
      <c r="U3628" t="s">
        <v>10</v>
      </c>
      <c r="V3628" t="s">
        <v>0</v>
      </c>
      <c r="W3628" t="s">
        <v>0</v>
      </c>
      <c r="X3628" t="s">
        <v>0</v>
      </c>
      <c r="Y3628" t="s">
        <v>11</v>
      </c>
      <c r="Z3628" t="s">
        <v>0</v>
      </c>
      <c r="AA3628" s="3"/>
      <c r="AB3628" t="s">
        <v>0</v>
      </c>
      <c r="AC3628" t="s">
        <v>0</v>
      </c>
      <c r="AD3628" t="s">
        <v>0</v>
      </c>
      <c r="AE3628" s="4">
        <v>0</v>
      </c>
    </row>
    <row r="3629" spans="1:31" x14ac:dyDescent="0.2">
      <c r="A3629" s="2" t="s">
        <v>0</v>
      </c>
      <c r="B3629" t="s">
        <v>1</v>
      </c>
      <c r="C3629" t="s">
        <v>1491</v>
      </c>
      <c r="D3629" s="3">
        <v>44145</v>
      </c>
      <c r="E3629" s="3">
        <v>44145</v>
      </c>
      <c r="F3629" s="3">
        <v>44146</v>
      </c>
      <c r="G3629" t="s">
        <v>3</v>
      </c>
      <c r="H3629" t="s">
        <v>4</v>
      </c>
      <c r="I3629" s="4">
        <v>560</v>
      </c>
      <c r="J3629" t="s">
        <v>5</v>
      </c>
      <c r="K3629" t="s">
        <v>4</v>
      </c>
      <c r="L3629" s="4">
        <v>560</v>
      </c>
      <c r="M3629" s="4">
        <v>6.59</v>
      </c>
      <c r="N3629" s="13" t="s">
        <v>7407</v>
      </c>
      <c r="O3629" s="14" t="s">
        <v>0</v>
      </c>
      <c r="P3629" t="s">
        <v>1492</v>
      </c>
      <c r="Q3629" t="s">
        <v>1493</v>
      </c>
      <c r="R3629" t="s">
        <v>1511</v>
      </c>
      <c r="S3629" t="s">
        <v>0</v>
      </c>
      <c r="T3629" t="s">
        <v>9</v>
      </c>
      <c r="U3629" t="s">
        <v>139</v>
      </c>
      <c r="V3629" t="s">
        <v>0</v>
      </c>
      <c r="W3629" t="s">
        <v>0</v>
      </c>
      <c r="X3629" t="s">
        <v>0</v>
      </c>
      <c r="Y3629" t="s">
        <v>11</v>
      </c>
      <c r="Z3629" t="s">
        <v>0</v>
      </c>
      <c r="AA3629" s="3"/>
      <c r="AB3629" t="s">
        <v>0</v>
      </c>
      <c r="AC3629" t="s">
        <v>0</v>
      </c>
      <c r="AD3629" t="s">
        <v>0</v>
      </c>
      <c r="AE3629" s="4">
        <v>0</v>
      </c>
    </row>
    <row r="3630" spans="1:31" x14ac:dyDescent="0.2">
      <c r="A3630" s="2" t="s">
        <v>0</v>
      </c>
      <c r="B3630" t="s">
        <v>1</v>
      </c>
      <c r="C3630" t="s">
        <v>2797</v>
      </c>
      <c r="D3630" s="3">
        <v>44222</v>
      </c>
      <c r="E3630" s="3">
        <v>44222</v>
      </c>
      <c r="F3630" s="3">
        <v>44229</v>
      </c>
      <c r="G3630" t="s">
        <v>3</v>
      </c>
      <c r="H3630" t="s">
        <v>4</v>
      </c>
      <c r="I3630" s="4">
        <v>560</v>
      </c>
      <c r="J3630" t="s">
        <v>5</v>
      </c>
      <c r="K3630" t="s">
        <v>4</v>
      </c>
      <c r="L3630" s="4">
        <v>560</v>
      </c>
      <c r="M3630" s="4">
        <v>6.59</v>
      </c>
      <c r="N3630" s="13" t="s">
        <v>8614</v>
      </c>
      <c r="O3630" s="14" t="s">
        <v>0</v>
      </c>
      <c r="P3630" t="s">
        <v>2798</v>
      </c>
      <c r="Q3630" t="s">
        <v>2742</v>
      </c>
      <c r="R3630" t="s">
        <v>2806</v>
      </c>
      <c r="S3630" t="s">
        <v>0</v>
      </c>
      <c r="T3630" t="s">
        <v>9</v>
      </c>
      <c r="U3630" t="s">
        <v>139</v>
      </c>
      <c r="V3630" t="s">
        <v>0</v>
      </c>
      <c r="W3630" t="s">
        <v>0</v>
      </c>
      <c r="X3630" t="s">
        <v>0</v>
      </c>
      <c r="Y3630" t="s">
        <v>11</v>
      </c>
      <c r="Z3630" t="s">
        <v>0</v>
      </c>
      <c r="AA3630" s="3"/>
      <c r="AB3630" t="s">
        <v>0</v>
      </c>
      <c r="AC3630" t="s">
        <v>0</v>
      </c>
      <c r="AD3630" t="s">
        <v>0</v>
      </c>
      <c r="AE3630" s="4">
        <v>0</v>
      </c>
    </row>
    <row r="3631" spans="1:31" x14ac:dyDescent="0.2">
      <c r="A3631" s="2" t="s">
        <v>0</v>
      </c>
      <c r="B3631" t="s">
        <v>1</v>
      </c>
      <c r="C3631" t="s">
        <v>2797</v>
      </c>
      <c r="D3631" s="3">
        <v>44222</v>
      </c>
      <c r="E3631" s="3">
        <v>44222</v>
      </c>
      <c r="F3631" s="3">
        <v>44229</v>
      </c>
      <c r="G3631" t="s">
        <v>3</v>
      </c>
      <c r="H3631" t="s">
        <v>4</v>
      </c>
      <c r="I3631" s="4">
        <v>560</v>
      </c>
      <c r="J3631" t="s">
        <v>5</v>
      </c>
      <c r="K3631" t="s">
        <v>4</v>
      </c>
      <c r="L3631" s="4">
        <v>560</v>
      </c>
      <c r="M3631" s="4">
        <v>6.59</v>
      </c>
      <c r="N3631" s="13" t="s">
        <v>8615</v>
      </c>
      <c r="O3631" s="14" t="s">
        <v>0</v>
      </c>
      <c r="P3631" t="s">
        <v>2798</v>
      </c>
      <c r="Q3631" t="s">
        <v>2742</v>
      </c>
      <c r="R3631" t="s">
        <v>2807</v>
      </c>
      <c r="S3631" t="s">
        <v>0</v>
      </c>
      <c r="T3631" t="s">
        <v>9</v>
      </c>
      <c r="U3631" t="s">
        <v>139</v>
      </c>
      <c r="V3631" t="s">
        <v>0</v>
      </c>
      <c r="W3631" t="s">
        <v>0</v>
      </c>
      <c r="X3631" t="s">
        <v>0</v>
      </c>
      <c r="Y3631" t="s">
        <v>11</v>
      </c>
      <c r="Z3631" t="s">
        <v>0</v>
      </c>
      <c r="AA3631" s="3"/>
      <c r="AB3631" t="s">
        <v>0</v>
      </c>
      <c r="AC3631" t="s">
        <v>0</v>
      </c>
      <c r="AD3631" t="s">
        <v>0</v>
      </c>
      <c r="AE3631" s="4">
        <v>0</v>
      </c>
    </row>
    <row r="3632" spans="1:31" x14ac:dyDescent="0.2">
      <c r="A3632" s="2" t="s">
        <v>0</v>
      </c>
      <c r="B3632" t="s">
        <v>1</v>
      </c>
      <c r="C3632" t="s">
        <v>3596</v>
      </c>
      <c r="D3632" s="3">
        <v>44299</v>
      </c>
      <c r="E3632" s="3">
        <v>44299</v>
      </c>
      <c r="F3632" s="3">
        <v>44308</v>
      </c>
      <c r="G3632" t="s">
        <v>101</v>
      </c>
      <c r="H3632" t="s">
        <v>4</v>
      </c>
      <c r="I3632" s="4">
        <v>560</v>
      </c>
      <c r="J3632" t="s">
        <v>5</v>
      </c>
      <c r="K3632" t="s">
        <v>4</v>
      </c>
      <c r="L3632" s="4">
        <v>560</v>
      </c>
      <c r="M3632" s="4">
        <v>6.59</v>
      </c>
      <c r="N3632" s="13" t="s">
        <v>9266</v>
      </c>
      <c r="O3632" s="14" t="s">
        <v>0</v>
      </c>
      <c r="P3632" t="s">
        <v>1073</v>
      </c>
      <c r="Q3632" t="s">
        <v>294</v>
      </c>
      <c r="R3632" t="s">
        <v>812</v>
      </c>
      <c r="S3632" t="s">
        <v>0</v>
      </c>
      <c r="T3632" t="s">
        <v>9</v>
      </c>
      <c r="U3632" t="s">
        <v>105</v>
      </c>
      <c r="V3632" t="s">
        <v>0</v>
      </c>
      <c r="W3632" t="s">
        <v>0</v>
      </c>
      <c r="X3632" t="s">
        <v>0</v>
      </c>
      <c r="Y3632" t="s">
        <v>11</v>
      </c>
      <c r="Z3632" t="s">
        <v>0</v>
      </c>
      <c r="AA3632" s="3"/>
      <c r="AB3632" t="s">
        <v>0</v>
      </c>
      <c r="AC3632" t="s">
        <v>0</v>
      </c>
      <c r="AD3632" t="s">
        <v>0</v>
      </c>
      <c r="AE3632" s="4">
        <v>0</v>
      </c>
    </row>
    <row r="3633" spans="1:31" x14ac:dyDescent="0.2">
      <c r="A3633" s="2" t="s">
        <v>0</v>
      </c>
      <c r="B3633" t="s">
        <v>1</v>
      </c>
      <c r="C3633" t="s">
        <v>1901</v>
      </c>
      <c r="D3633" s="3">
        <v>44160</v>
      </c>
      <c r="E3633" s="3">
        <v>44160</v>
      </c>
      <c r="F3633" s="3">
        <v>44164</v>
      </c>
      <c r="G3633" t="s">
        <v>3</v>
      </c>
      <c r="H3633" t="s">
        <v>4</v>
      </c>
      <c r="I3633" s="4">
        <v>556</v>
      </c>
      <c r="J3633" t="s">
        <v>5</v>
      </c>
      <c r="K3633" t="s">
        <v>4</v>
      </c>
      <c r="L3633" s="4">
        <v>556</v>
      </c>
      <c r="M3633" s="4">
        <v>6.55</v>
      </c>
      <c r="N3633" s="13" t="s">
        <v>7691</v>
      </c>
      <c r="O3633" s="14" t="s">
        <v>0</v>
      </c>
      <c r="P3633" t="s">
        <v>1902</v>
      </c>
      <c r="Q3633" t="s">
        <v>1892</v>
      </c>
      <c r="R3633" t="s">
        <v>158</v>
      </c>
      <c r="S3633" t="s">
        <v>0</v>
      </c>
      <c r="T3633" t="s">
        <v>9</v>
      </c>
      <c r="U3633" t="s">
        <v>10</v>
      </c>
      <c r="V3633" t="s">
        <v>0</v>
      </c>
      <c r="W3633" t="s">
        <v>0</v>
      </c>
      <c r="X3633" t="s">
        <v>0</v>
      </c>
      <c r="Y3633" t="s">
        <v>11</v>
      </c>
      <c r="Z3633" t="s">
        <v>0</v>
      </c>
      <c r="AA3633" s="3"/>
      <c r="AB3633" t="s">
        <v>0</v>
      </c>
      <c r="AC3633" t="s">
        <v>0</v>
      </c>
      <c r="AD3633" t="s">
        <v>0</v>
      </c>
      <c r="AE3633" s="4">
        <v>0</v>
      </c>
    </row>
    <row r="3634" spans="1:31" x14ac:dyDescent="0.2">
      <c r="A3634" s="2" t="s">
        <v>0</v>
      </c>
      <c r="B3634" t="s">
        <v>1</v>
      </c>
      <c r="C3634" t="s">
        <v>2762</v>
      </c>
      <c r="D3634" s="3">
        <v>44222</v>
      </c>
      <c r="E3634" s="3">
        <v>44222</v>
      </c>
      <c r="F3634" s="3">
        <v>44226</v>
      </c>
      <c r="G3634" t="s">
        <v>3</v>
      </c>
      <c r="H3634" t="s">
        <v>4</v>
      </c>
      <c r="I3634" s="4">
        <v>555</v>
      </c>
      <c r="J3634" t="s">
        <v>5</v>
      </c>
      <c r="K3634" t="s">
        <v>4</v>
      </c>
      <c r="L3634" s="4">
        <v>555</v>
      </c>
      <c r="M3634" s="4">
        <v>6.53</v>
      </c>
      <c r="N3634" s="13" t="s">
        <v>8588</v>
      </c>
      <c r="O3634" s="14" t="s">
        <v>0</v>
      </c>
      <c r="P3634" t="s">
        <v>2763</v>
      </c>
      <c r="Q3634" t="s">
        <v>2742</v>
      </c>
      <c r="R3634" t="s">
        <v>2778</v>
      </c>
      <c r="S3634" t="s">
        <v>0</v>
      </c>
      <c r="T3634" t="s">
        <v>9</v>
      </c>
      <c r="U3634" t="s">
        <v>10</v>
      </c>
      <c r="V3634" t="s">
        <v>0</v>
      </c>
      <c r="W3634" t="s">
        <v>0</v>
      </c>
      <c r="X3634" t="s">
        <v>0</v>
      </c>
      <c r="Y3634" t="s">
        <v>11</v>
      </c>
      <c r="Z3634" t="s">
        <v>0</v>
      </c>
      <c r="AA3634" s="3"/>
      <c r="AB3634" t="s">
        <v>0</v>
      </c>
      <c r="AC3634" t="s">
        <v>0</v>
      </c>
      <c r="AD3634" t="s">
        <v>0</v>
      </c>
      <c r="AE3634" s="4">
        <v>0</v>
      </c>
    </row>
    <row r="3635" spans="1:31" x14ac:dyDescent="0.2">
      <c r="A3635" s="2" t="s">
        <v>0</v>
      </c>
      <c r="B3635" t="s">
        <v>1</v>
      </c>
      <c r="C3635" t="s">
        <v>1239</v>
      </c>
      <c r="D3635" s="3">
        <v>44133</v>
      </c>
      <c r="E3635" s="3">
        <v>44133</v>
      </c>
      <c r="F3635" s="3">
        <v>44137</v>
      </c>
      <c r="G3635" t="s">
        <v>3</v>
      </c>
      <c r="H3635" t="s">
        <v>4</v>
      </c>
      <c r="I3635" s="4">
        <v>550</v>
      </c>
      <c r="J3635" t="s">
        <v>5</v>
      </c>
      <c r="K3635" t="s">
        <v>4</v>
      </c>
      <c r="L3635" s="4">
        <v>550</v>
      </c>
      <c r="M3635" s="4">
        <v>6.47</v>
      </c>
      <c r="N3635" s="13" t="s">
        <v>7241</v>
      </c>
      <c r="O3635" s="14" t="s">
        <v>0</v>
      </c>
      <c r="P3635" t="s">
        <v>1240</v>
      </c>
      <c r="Q3635" t="s">
        <v>1237</v>
      </c>
      <c r="R3635" t="s">
        <v>1246</v>
      </c>
      <c r="S3635" t="s">
        <v>0</v>
      </c>
      <c r="T3635" t="s">
        <v>9</v>
      </c>
      <c r="U3635" t="s">
        <v>10</v>
      </c>
      <c r="V3635" t="s">
        <v>0</v>
      </c>
      <c r="W3635" t="s">
        <v>0</v>
      </c>
      <c r="X3635" t="s">
        <v>0</v>
      </c>
      <c r="Y3635" t="s">
        <v>11</v>
      </c>
      <c r="Z3635" t="s">
        <v>0</v>
      </c>
      <c r="AA3635" s="3"/>
      <c r="AB3635" t="s">
        <v>0</v>
      </c>
      <c r="AC3635" t="s">
        <v>0</v>
      </c>
      <c r="AD3635" t="s">
        <v>0</v>
      </c>
      <c r="AE3635" s="4">
        <v>0</v>
      </c>
    </row>
    <row r="3636" spans="1:31" x14ac:dyDescent="0.2">
      <c r="A3636" s="2" t="s">
        <v>0</v>
      </c>
      <c r="B3636" t="s">
        <v>1</v>
      </c>
      <c r="C3636" t="s">
        <v>1254</v>
      </c>
      <c r="D3636" s="3">
        <v>44133</v>
      </c>
      <c r="E3636" s="3">
        <v>44133</v>
      </c>
      <c r="F3636" s="3">
        <v>44137</v>
      </c>
      <c r="G3636" t="s">
        <v>3</v>
      </c>
      <c r="H3636" t="s">
        <v>4</v>
      </c>
      <c r="I3636" s="4">
        <v>550</v>
      </c>
      <c r="J3636" t="s">
        <v>5</v>
      </c>
      <c r="K3636" t="s">
        <v>4</v>
      </c>
      <c r="L3636" s="4">
        <v>550</v>
      </c>
      <c r="M3636" s="4">
        <v>6.47</v>
      </c>
      <c r="N3636" s="13" t="s">
        <v>7247</v>
      </c>
      <c r="O3636" s="14" t="s">
        <v>0</v>
      </c>
      <c r="P3636" t="s">
        <v>1255</v>
      </c>
      <c r="Q3636" t="s">
        <v>1237</v>
      </c>
      <c r="R3636" t="s">
        <v>912</v>
      </c>
      <c r="S3636" t="s">
        <v>0</v>
      </c>
      <c r="T3636" t="s">
        <v>9</v>
      </c>
      <c r="U3636" t="s">
        <v>42</v>
      </c>
      <c r="V3636" t="s">
        <v>0</v>
      </c>
      <c r="W3636" t="s">
        <v>0</v>
      </c>
      <c r="X3636" t="s">
        <v>0</v>
      </c>
      <c r="Y3636" t="s">
        <v>11</v>
      </c>
      <c r="Z3636" t="s">
        <v>0</v>
      </c>
      <c r="AA3636" s="3"/>
      <c r="AB3636" t="s">
        <v>0</v>
      </c>
      <c r="AC3636" t="s">
        <v>0</v>
      </c>
      <c r="AD3636" t="s">
        <v>0</v>
      </c>
      <c r="AE3636" s="4">
        <v>0</v>
      </c>
    </row>
    <row r="3637" spans="1:31" x14ac:dyDescent="0.2">
      <c r="A3637" s="2" t="s">
        <v>0</v>
      </c>
      <c r="B3637" t="s">
        <v>1</v>
      </c>
      <c r="C3637" t="s">
        <v>2026</v>
      </c>
      <c r="D3637" s="3">
        <v>44173</v>
      </c>
      <c r="E3637" s="3">
        <v>44173</v>
      </c>
      <c r="F3637" s="3">
        <v>44195</v>
      </c>
      <c r="G3637" t="s">
        <v>3</v>
      </c>
      <c r="H3637" t="s">
        <v>4</v>
      </c>
      <c r="I3637" s="4">
        <v>550</v>
      </c>
      <c r="J3637" t="s">
        <v>5</v>
      </c>
      <c r="K3637" t="s">
        <v>4</v>
      </c>
      <c r="L3637" s="4">
        <v>550</v>
      </c>
      <c r="M3637" s="4">
        <v>6.47</v>
      </c>
      <c r="N3637" s="13" t="s">
        <v>7805</v>
      </c>
      <c r="O3637" s="14" t="s">
        <v>0</v>
      </c>
      <c r="P3637" t="s">
        <v>2027</v>
      </c>
      <c r="Q3637" t="s">
        <v>2006</v>
      </c>
      <c r="R3637" t="s">
        <v>2030</v>
      </c>
      <c r="S3637" t="s">
        <v>0</v>
      </c>
      <c r="T3637" t="s">
        <v>9</v>
      </c>
      <c r="U3637" t="s">
        <v>139</v>
      </c>
      <c r="V3637" t="s">
        <v>0</v>
      </c>
      <c r="W3637" t="s">
        <v>0</v>
      </c>
      <c r="X3637" t="s">
        <v>0</v>
      </c>
      <c r="Y3637" t="s">
        <v>11</v>
      </c>
      <c r="Z3637" t="s">
        <v>0</v>
      </c>
      <c r="AA3637" s="3"/>
      <c r="AB3637" t="s">
        <v>0</v>
      </c>
      <c r="AC3637" t="s">
        <v>0</v>
      </c>
      <c r="AD3637" t="s">
        <v>0</v>
      </c>
      <c r="AE3637" s="4">
        <v>0</v>
      </c>
    </row>
    <row r="3638" spans="1:31" x14ac:dyDescent="0.2">
      <c r="A3638" s="2" t="s">
        <v>0</v>
      </c>
      <c r="B3638" t="s">
        <v>1</v>
      </c>
      <c r="C3638" t="s">
        <v>2147</v>
      </c>
      <c r="D3638" s="3">
        <v>44185</v>
      </c>
      <c r="E3638" s="3">
        <v>44185</v>
      </c>
      <c r="F3638" s="3">
        <v>44189</v>
      </c>
      <c r="G3638" t="s">
        <v>3</v>
      </c>
      <c r="H3638" t="s">
        <v>4</v>
      </c>
      <c r="I3638" s="4">
        <v>550</v>
      </c>
      <c r="J3638" t="s">
        <v>5</v>
      </c>
      <c r="K3638" t="s">
        <v>4</v>
      </c>
      <c r="L3638" s="4">
        <v>550</v>
      </c>
      <c r="M3638" s="4">
        <v>6.47</v>
      </c>
      <c r="N3638" s="13" t="s">
        <v>7988</v>
      </c>
      <c r="O3638" s="14" t="s">
        <v>0</v>
      </c>
      <c r="P3638" t="s">
        <v>300</v>
      </c>
      <c r="Q3638" t="s">
        <v>2142</v>
      </c>
      <c r="R3638" t="s">
        <v>2155</v>
      </c>
      <c r="S3638" t="s">
        <v>0</v>
      </c>
      <c r="T3638" t="s">
        <v>9</v>
      </c>
      <c r="U3638" t="s">
        <v>10</v>
      </c>
      <c r="V3638" t="s">
        <v>0</v>
      </c>
      <c r="W3638" t="s">
        <v>0</v>
      </c>
      <c r="X3638" t="s">
        <v>0</v>
      </c>
      <c r="Y3638" t="s">
        <v>11</v>
      </c>
      <c r="Z3638" t="s">
        <v>0</v>
      </c>
      <c r="AA3638" s="3"/>
      <c r="AB3638" t="s">
        <v>0</v>
      </c>
      <c r="AC3638" t="s">
        <v>0</v>
      </c>
      <c r="AD3638" t="s">
        <v>0</v>
      </c>
      <c r="AE3638" s="4">
        <v>0</v>
      </c>
    </row>
    <row r="3639" spans="1:31" x14ac:dyDescent="0.2">
      <c r="A3639" s="2" t="s">
        <v>0</v>
      </c>
      <c r="B3639" t="s">
        <v>1</v>
      </c>
      <c r="C3639" t="s">
        <v>3125</v>
      </c>
      <c r="D3639" s="3">
        <v>44242</v>
      </c>
      <c r="E3639" s="3">
        <v>44242</v>
      </c>
      <c r="F3639" s="3">
        <v>44251</v>
      </c>
      <c r="G3639" t="s">
        <v>3</v>
      </c>
      <c r="H3639" t="s">
        <v>4</v>
      </c>
      <c r="I3639" s="4">
        <v>550</v>
      </c>
      <c r="J3639" t="s">
        <v>5</v>
      </c>
      <c r="K3639" t="s">
        <v>4</v>
      </c>
      <c r="L3639" s="4">
        <v>550</v>
      </c>
      <c r="M3639" s="4">
        <v>6.47</v>
      </c>
      <c r="N3639" s="13" t="s">
        <v>8896</v>
      </c>
      <c r="O3639" s="14" t="s">
        <v>0</v>
      </c>
      <c r="P3639" t="s">
        <v>3126</v>
      </c>
      <c r="Q3639" t="s">
        <v>3122</v>
      </c>
      <c r="R3639" t="s">
        <v>2030</v>
      </c>
      <c r="S3639" t="s">
        <v>0</v>
      </c>
      <c r="T3639" t="s">
        <v>9</v>
      </c>
      <c r="U3639" t="s">
        <v>139</v>
      </c>
      <c r="V3639" t="s">
        <v>0</v>
      </c>
      <c r="W3639" t="s">
        <v>0</v>
      </c>
      <c r="X3639" t="s">
        <v>0</v>
      </c>
      <c r="Y3639" t="s">
        <v>11</v>
      </c>
      <c r="Z3639" t="s">
        <v>0</v>
      </c>
      <c r="AA3639" s="3"/>
      <c r="AB3639" t="s">
        <v>0</v>
      </c>
      <c r="AC3639" t="s">
        <v>0</v>
      </c>
      <c r="AD3639" t="s">
        <v>0</v>
      </c>
      <c r="AE3639" s="4">
        <v>0</v>
      </c>
    </row>
    <row r="3640" spans="1:31" x14ac:dyDescent="0.2">
      <c r="A3640" s="2" t="s">
        <v>0</v>
      </c>
      <c r="B3640" t="s">
        <v>1</v>
      </c>
      <c r="C3640" t="s">
        <v>1587</v>
      </c>
      <c r="D3640" s="3">
        <v>44147</v>
      </c>
      <c r="E3640" s="3">
        <v>44147</v>
      </c>
      <c r="F3640" s="3">
        <v>44150</v>
      </c>
      <c r="G3640" t="s">
        <v>3</v>
      </c>
      <c r="H3640" t="s">
        <v>4</v>
      </c>
      <c r="I3640" s="4">
        <v>540</v>
      </c>
      <c r="J3640" t="s">
        <v>5</v>
      </c>
      <c r="K3640" t="s">
        <v>4</v>
      </c>
      <c r="L3640" s="4">
        <v>540</v>
      </c>
      <c r="M3640" s="4">
        <v>6.36</v>
      </c>
      <c r="N3640" s="13" t="s">
        <v>7474</v>
      </c>
      <c r="O3640" s="14" t="s">
        <v>0</v>
      </c>
      <c r="P3640" t="s">
        <v>1588</v>
      </c>
      <c r="Q3640" t="s">
        <v>1589</v>
      </c>
      <c r="R3640" t="s">
        <v>1591</v>
      </c>
      <c r="S3640" t="s">
        <v>0</v>
      </c>
      <c r="T3640" t="s">
        <v>9</v>
      </c>
      <c r="U3640" t="s">
        <v>139</v>
      </c>
      <c r="V3640" t="s">
        <v>0</v>
      </c>
      <c r="W3640" t="s">
        <v>0</v>
      </c>
      <c r="X3640" t="s">
        <v>0</v>
      </c>
      <c r="Y3640" t="s">
        <v>11</v>
      </c>
      <c r="Z3640" t="s">
        <v>0</v>
      </c>
      <c r="AA3640" s="3"/>
      <c r="AB3640" t="s">
        <v>0</v>
      </c>
      <c r="AC3640" t="s">
        <v>0</v>
      </c>
      <c r="AD3640" t="s">
        <v>0</v>
      </c>
      <c r="AE3640" s="4">
        <v>0</v>
      </c>
    </row>
    <row r="3641" spans="1:31" x14ac:dyDescent="0.2">
      <c r="A3641" s="2" t="s">
        <v>0</v>
      </c>
      <c r="B3641" t="s">
        <v>1</v>
      </c>
      <c r="C3641" t="s">
        <v>1587</v>
      </c>
      <c r="D3641" s="3">
        <v>44147</v>
      </c>
      <c r="E3641" s="3">
        <v>44147</v>
      </c>
      <c r="F3641" s="3">
        <v>44150</v>
      </c>
      <c r="G3641" t="s">
        <v>3</v>
      </c>
      <c r="H3641" t="s">
        <v>4</v>
      </c>
      <c r="I3641" s="4">
        <v>540</v>
      </c>
      <c r="J3641" t="s">
        <v>5</v>
      </c>
      <c r="K3641" t="s">
        <v>4</v>
      </c>
      <c r="L3641" s="4">
        <v>540</v>
      </c>
      <c r="M3641" s="4">
        <v>6.36</v>
      </c>
      <c r="N3641" s="13" t="s">
        <v>7479</v>
      </c>
      <c r="O3641" s="14" t="s">
        <v>0</v>
      </c>
      <c r="P3641" t="s">
        <v>1588</v>
      </c>
      <c r="Q3641" t="s">
        <v>1589</v>
      </c>
      <c r="R3641" t="s">
        <v>1597</v>
      </c>
      <c r="S3641" t="s">
        <v>0</v>
      </c>
      <c r="T3641" t="s">
        <v>9</v>
      </c>
      <c r="U3641" t="s">
        <v>139</v>
      </c>
      <c r="V3641" t="s">
        <v>0</v>
      </c>
      <c r="W3641" t="s">
        <v>0</v>
      </c>
      <c r="X3641" t="s">
        <v>0</v>
      </c>
      <c r="Y3641" t="s">
        <v>11</v>
      </c>
      <c r="Z3641" t="s">
        <v>0</v>
      </c>
      <c r="AA3641" s="3"/>
      <c r="AB3641" t="s">
        <v>0</v>
      </c>
      <c r="AC3641" t="s">
        <v>0</v>
      </c>
      <c r="AD3641" t="s">
        <v>0</v>
      </c>
      <c r="AE3641" s="4">
        <v>0</v>
      </c>
    </row>
    <row r="3642" spans="1:31" x14ac:dyDescent="0.2">
      <c r="A3642" s="2" t="s">
        <v>0</v>
      </c>
      <c r="B3642" t="s">
        <v>1</v>
      </c>
      <c r="C3642" t="s">
        <v>1587</v>
      </c>
      <c r="D3642" s="3">
        <v>44147</v>
      </c>
      <c r="E3642" s="3">
        <v>44147</v>
      </c>
      <c r="F3642" s="3">
        <v>44150</v>
      </c>
      <c r="G3642" t="s">
        <v>3</v>
      </c>
      <c r="H3642" t="s">
        <v>4</v>
      </c>
      <c r="I3642" s="4">
        <v>540</v>
      </c>
      <c r="J3642" t="s">
        <v>5</v>
      </c>
      <c r="K3642" t="s">
        <v>4</v>
      </c>
      <c r="L3642" s="4">
        <v>540</v>
      </c>
      <c r="M3642" s="4">
        <v>6.36</v>
      </c>
      <c r="N3642" s="13" t="s">
        <v>7517</v>
      </c>
      <c r="O3642" s="14" t="s">
        <v>0</v>
      </c>
      <c r="P3642" t="s">
        <v>1588</v>
      </c>
      <c r="Q3642" t="s">
        <v>1589</v>
      </c>
      <c r="R3642" t="s">
        <v>1636</v>
      </c>
      <c r="S3642" t="s">
        <v>0</v>
      </c>
      <c r="T3642" t="s">
        <v>9</v>
      </c>
      <c r="U3642" t="s">
        <v>139</v>
      </c>
      <c r="V3642" t="s">
        <v>0</v>
      </c>
      <c r="W3642" t="s">
        <v>0</v>
      </c>
      <c r="X3642" t="s">
        <v>0</v>
      </c>
      <c r="Y3642" t="s">
        <v>11</v>
      </c>
      <c r="Z3642" t="s">
        <v>0</v>
      </c>
      <c r="AA3642" s="3"/>
      <c r="AB3642" t="s">
        <v>0</v>
      </c>
      <c r="AC3642" t="s">
        <v>0</v>
      </c>
      <c r="AD3642" t="s">
        <v>0</v>
      </c>
      <c r="AE3642" s="4">
        <v>0</v>
      </c>
    </row>
    <row r="3643" spans="1:31" x14ac:dyDescent="0.2">
      <c r="A3643" s="2" t="s">
        <v>0</v>
      </c>
      <c r="B3643" t="s">
        <v>1</v>
      </c>
      <c r="C3643" t="s">
        <v>2290</v>
      </c>
      <c r="D3643" s="3">
        <v>44189</v>
      </c>
      <c r="E3643" s="3">
        <v>44189</v>
      </c>
      <c r="F3643" s="3">
        <v>44200</v>
      </c>
      <c r="G3643" t="s">
        <v>3</v>
      </c>
      <c r="H3643" t="s">
        <v>4</v>
      </c>
      <c r="I3643" s="4">
        <v>540</v>
      </c>
      <c r="J3643" t="s">
        <v>5</v>
      </c>
      <c r="K3643" t="s">
        <v>4</v>
      </c>
      <c r="L3643" s="4">
        <v>540</v>
      </c>
      <c r="M3643" s="4">
        <v>6.36</v>
      </c>
      <c r="N3643" s="13" t="s">
        <v>8105</v>
      </c>
      <c r="O3643" s="14" t="s">
        <v>0</v>
      </c>
      <c r="P3643" t="s">
        <v>2291</v>
      </c>
      <c r="Q3643" t="s">
        <v>2279</v>
      </c>
      <c r="R3643" t="s">
        <v>2300</v>
      </c>
      <c r="S3643" t="s">
        <v>0</v>
      </c>
      <c r="T3643" t="s">
        <v>9</v>
      </c>
      <c r="U3643" t="s">
        <v>10</v>
      </c>
      <c r="V3643" t="s">
        <v>0</v>
      </c>
      <c r="W3643" t="s">
        <v>0</v>
      </c>
      <c r="X3643" t="s">
        <v>0</v>
      </c>
      <c r="Y3643" t="s">
        <v>11</v>
      </c>
      <c r="Z3643" t="s">
        <v>0</v>
      </c>
      <c r="AA3643" s="3"/>
      <c r="AB3643" t="s">
        <v>0</v>
      </c>
      <c r="AC3643" t="s">
        <v>0</v>
      </c>
      <c r="AD3643" t="s">
        <v>0</v>
      </c>
      <c r="AE3643" s="4">
        <v>0</v>
      </c>
    </row>
    <row r="3644" spans="1:31" x14ac:dyDescent="0.2">
      <c r="A3644" s="2" t="s">
        <v>0</v>
      </c>
      <c r="B3644" t="s">
        <v>4758</v>
      </c>
      <c r="C3644" t="s">
        <v>4846</v>
      </c>
      <c r="D3644" s="3">
        <v>44125</v>
      </c>
      <c r="E3644" s="3">
        <v>44125</v>
      </c>
      <c r="F3644" s="3">
        <v>44126</v>
      </c>
      <c r="G3644" t="s">
        <v>3</v>
      </c>
      <c r="H3644" t="s">
        <v>4</v>
      </c>
      <c r="I3644" s="4">
        <v>540</v>
      </c>
      <c r="J3644" t="s">
        <v>5</v>
      </c>
      <c r="K3644" t="s">
        <v>4</v>
      </c>
      <c r="L3644" s="4">
        <v>540</v>
      </c>
      <c r="M3644" s="4">
        <v>6.36</v>
      </c>
      <c r="N3644" s="13" t="s">
        <v>10156</v>
      </c>
      <c r="O3644" s="14" t="s">
        <v>0</v>
      </c>
      <c r="P3644" t="s">
        <v>4847</v>
      </c>
      <c r="Q3644" t="s">
        <v>1128</v>
      </c>
      <c r="R3644" t="s">
        <v>4848</v>
      </c>
      <c r="S3644" t="s">
        <v>0</v>
      </c>
      <c r="T3644" t="s">
        <v>9</v>
      </c>
      <c r="U3644" t="s">
        <v>2519</v>
      </c>
      <c r="V3644" t="s">
        <v>0</v>
      </c>
      <c r="W3644" t="s">
        <v>0</v>
      </c>
      <c r="X3644" t="s">
        <v>0</v>
      </c>
      <c r="Y3644" t="s">
        <v>11</v>
      </c>
      <c r="Z3644" t="s">
        <v>0</v>
      </c>
      <c r="AA3644" s="3"/>
      <c r="AB3644" t="s">
        <v>0</v>
      </c>
      <c r="AC3644" t="s">
        <v>0</v>
      </c>
      <c r="AD3644" t="s">
        <v>0</v>
      </c>
      <c r="AE3644" s="4">
        <v>0</v>
      </c>
    </row>
    <row r="3645" spans="1:31" x14ac:dyDescent="0.2">
      <c r="A3645" s="2" t="s">
        <v>0</v>
      </c>
      <c r="B3645" t="s">
        <v>4758</v>
      </c>
      <c r="C3645" t="s">
        <v>5334</v>
      </c>
      <c r="D3645" s="3">
        <v>44354</v>
      </c>
      <c r="E3645" s="3">
        <v>44354</v>
      </c>
      <c r="F3645" s="3">
        <v>44361</v>
      </c>
      <c r="G3645" t="s">
        <v>3</v>
      </c>
      <c r="H3645" t="s">
        <v>4</v>
      </c>
      <c r="I3645" s="4">
        <v>540</v>
      </c>
      <c r="J3645" t="s">
        <v>5</v>
      </c>
      <c r="K3645" t="s">
        <v>4</v>
      </c>
      <c r="L3645" s="4">
        <v>540</v>
      </c>
      <c r="M3645" s="4">
        <v>6.36</v>
      </c>
      <c r="N3645" s="13" t="s">
        <v>10647</v>
      </c>
      <c r="O3645" s="14" t="s">
        <v>0</v>
      </c>
      <c r="P3645" t="s">
        <v>5335</v>
      </c>
      <c r="Q3645" t="s">
        <v>5336</v>
      </c>
      <c r="R3645" t="s">
        <v>5344</v>
      </c>
      <c r="S3645" t="s">
        <v>0</v>
      </c>
      <c r="T3645" t="s">
        <v>9</v>
      </c>
      <c r="U3645" t="s">
        <v>1073</v>
      </c>
      <c r="V3645" t="s">
        <v>0</v>
      </c>
      <c r="W3645" t="s">
        <v>0</v>
      </c>
      <c r="X3645" t="s">
        <v>0</v>
      </c>
      <c r="Y3645" t="s">
        <v>11</v>
      </c>
      <c r="Z3645" t="s">
        <v>0</v>
      </c>
      <c r="AA3645" s="3"/>
      <c r="AB3645" t="s">
        <v>0</v>
      </c>
      <c r="AC3645" t="s">
        <v>0</v>
      </c>
      <c r="AD3645" t="s">
        <v>0</v>
      </c>
      <c r="AE3645" s="4">
        <v>0</v>
      </c>
    </row>
    <row r="3646" spans="1:31" x14ac:dyDescent="0.2">
      <c r="A3646" s="2" t="s">
        <v>0</v>
      </c>
      <c r="B3646" t="s">
        <v>1</v>
      </c>
      <c r="C3646" t="s">
        <v>1710</v>
      </c>
      <c r="D3646" s="3">
        <v>44151</v>
      </c>
      <c r="E3646" s="3">
        <v>44151</v>
      </c>
      <c r="F3646" s="3">
        <v>44157</v>
      </c>
      <c r="G3646" t="s">
        <v>3</v>
      </c>
      <c r="H3646" t="s">
        <v>4</v>
      </c>
      <c r="I3646" s="4">
        <v>535</v>
      </c>
      <c r="J3646" t="s">
        <v>5</v>
      </c>
      <c r="K3646" t="s">
        <v>4</v>
      </c>
      <c r="L3646" s="4">
        <v>535</v>
      </c>
      <c r="M3646" s="4">
        <v>6.3</v>
      </c>
      <c r="N3646" s="13" t="s">
        <v>7576</v>
      </c>
      <c r="O3646" s="14" t="s">
        <v>0</v>
      </c>
      <c r="P3646" t="s">
        <v>1711</v>
      </c>
      <c r="Q3646" t="s">
        <v>1708</v>
      </c>
      <c r="R3646" t="s">
        <v>1729</v>
      </c>
      <c r="S3646" t="s">
        <v>0</v>
      </c>
      <c r="T3646" t="s">
        <v>9</v>
      </c>
      <c r="U3646" t="s">
        <v>139</v>
      </c>
      <c r="V3646" t="s">
        <v>0</v>
      </c>
      <c r="W3646" t="s">
        <v>0</v>
      </c>
      <c r="X3646" t="s">
        <v>0</v>
      </c>
      <c r="Y3646" t="s">
        <v>11</v>
      </c>
      <c r="Z3646" t="s">
        <v>0</v>
      </c>
      <c r="AA3646" s="3"/>
      <c r="AB3646" t="s">
        <v>0</v>
      </c>
      <c r="AC3646" t="s">
        <v>0</v>
      </c>
      <c r="AD3646" t="s">
        <v>0</v>
      </c>
      <c r="AE3646" s="4">
        <v>0</v>
      </c>
    </row>
    <row r="3647" spans="1:31" x14ac:dyDescent="0.2">
      <c r="A3647" s="2" t="s">
        <v>0</v>
      </c>
      <c r="B3647" t="s">
        <v>1</v>
      </c>
      <c r="C3647" t="s">
        <v>1239</v>
      </c>
      <c r="D3647" s="3">
        <v>44133</v>
      </c>
      <c r="E3647" s="3">
        <v>44133</v>
      </c>
      <c r="F3647" s="3">
        <v>44137</v>
      </c>
      <c r="G3647" t="s">
        <v>3</v>
      </c>
      <c r="H3647" t="s">
        <v>4</v>
      </c>
      <c r="I3647" s="4">
        <v>528</v>
      </c>
      <c r="J3647" t="s">
        <v>5</v>
      </c>
      <c r="K3647" t="s">
        <v>4</v>
      </c>
      <c r="L3647" s="4">
        <v>528</v>
      </c>
      <c r="M3647" s="4">
        <v>6.22</v>
      </c>
      <c r="N3647" s="13" t="s">
        <v>7240</v>
      </c>
      <c r="O3647" s="14" t="s">
        <v>0</v>
      </c>
      <c r="P3647" t="s">
        <v>1240</v>
      </c>
      <c r="Q3647" t="s">
        <v>1237</v>
      </c>
      <c r="R3647" t="s">
        <v>1245</v>
      </c>
      <c r="S3647" t="s">
        <v>0</v>
      </c>
      <c r="T3647" t="s">
        <v>9</v>
      </c>
      <c r="U3647" t="s">
        <v>10</v>
      </c>
      <c r="V3647" t="s">
        <v>0</v>
      </c>
      <c r="W3647" t="s">
        <v>0</v>
      </c>
      <c r="X3647" t="s">
        <v>0</v>
      </c>
      <c r="Y3647" t="s">
        <v>11</v>
      </c>
      <c r="Z3647" t="s">
        <v>0</v>
      </c>
      <c r="AA3647" s="3"/>
      <c r="AB3647" t="s">
        <v>0</v>
      </c>
      <c r="AC3647" t="s">
        <v>0</v>
      </c>
      <c r="AD3647" t="s">
        <v>0</v>
      </c>
      <c r="AE3647" s="4">
        <v>0</v>
      </c>
    </row>
    <row r="3648" spans="1:31" x14ac:dyDescent="0.2">
      <c r="A3648" s="2" t="s">
        <v>0</v>
      </c>
      <c r="B3648" t="s">
        <v>1</v>
      </c>
      <c r="C3648" t="s">
        <v>543</v>
      </c>
      <c r="D3648" s="3">
        <v>44072</v>
      </c>
      <c r="E3648" s="3">
        <v>44072</v>
      </c>
      <c r="F3648" s="3">
        <v>44073</v>
      </c>
      <c r="G3648" t="s">
        <v>3</v>
      </c>
      <c r="H3648" t="s">
        <v>4</v>
      </c>
      <c r="I3648" s="4">
        <v>525</v>
      </c>
      <c r="J3648" t="s">
        <v>5</v>
      </c>
      <c r="K3648" t="s">
        <v>4</v>
      </c>
      <c r="L3648" s="4">
        <v>525</v>
      </c>
      <c r="M3648" s="4">
        <v>6.18</v>
      </c>
      <c r="N3648" s="13" t="s">
        <v>6912</v>
      </c>
      <c r="O3648" s="14" t="s">
        <v>0</v>
      </c>
      <c r="P3648" t="s">
        <v>544</v>
      </c>
      <c r="Q3648" t="s">
        <v>353</v>
      </c>
      <c r="R3648" t="s">
        <v>551</v>
      </c>
      <c r="S3648" t="s">
        <v>0</v>
      </c>
      <c r="T3648" t="s">
        <v>9</v>
      </c>
      <c r="U3648" t="s">
        <v>10</v>
      </c>
      <c r="V3648" t="s">
        <v>0</v>
      </c>
      <c r="W3648" t="s">
        <v>0</v>
      </c>
      <c r="X3648" t="s">
        <v>0</v>
      </c>
      <c r="Y3648" t="s">
        <v>11</v>
      </c>
      <c r="Z3648" t="s">
        <v>0</v>
      </c>
      <c r="AA3648" s="3"/>
      <c r="AB3648" t="s">
        <v>0</v>
      </c>
      <c r="AC3648" t="s">
        <v>0</v>
      </c>
      <c r="AD3648" t="s">
        <v>0</v>
      </c>
      <c r="AE3648" s="4">
        <v>0</v>
      </c>
    </row>
    <row r="3649" spans="1:31" x14ac:dyDescent="0.2">
      <c r="A3649" s="2" t="s">
        <v>0</v>
      </c>
      <c r="B3649" t="s">
        <v>1</v>
      </c>
      <c r="C3649" t="s">
        <v>2100</v>
      </c>
      <c r="D3649" s="3">
        <v>44179</v>
      </c>
      <c r="E3649" s="3">
        <v>44179</v>
      </c>
      <c r="F3649" s="3">
        <v>44195</v>
      </c>
      <c r="G3649" t="s">
        <v>3</v>
      </c>
      <c r="H3649" t="s">
        <v>4</v>
      </c>
      <c r="I3649" s="4">
        <v>520</v>
      </c>
      <c r="J3649" t="s">
        <v>5</v>
      </c>
      <c r="K3649" t="s">
        <v>4</v>
      </c>
      <c r="L3649" s="4">
        <v>520</v>
      </c>
      <c r="M3649" s="4">
        <v>6.12</v>
      </c>
      <c r="N3649" s="13" t="s">
        <v>7935</v>
      </c>
      <c r="O3649" s="14" t="s">
        <v>0</v>
      </c>
      <c r="P3649" t="s">
        <v>2101</v>
      </c>
      <c r="Q3649" t="s">
        <v>2092</v>
      </c>
      <c r="R3649" t="s">
        <v>2110</v>
      </c>
      <c r="S3649" t="s">
        <v>0</v>
      </c>
      <c r="T3649" t="s">
        <v>9</v>
      </c>
      <c r="U3649" t="s">
        <v>139</v>
      </c>
      <c r="V3649" t="s">
        <v>0</v>
      </c>
      <c r="W3649" t="s">
        <v>0</v>
      </c>
      <c r="X3649" t="s">
        <v>0</v>
      </c>
      <c r="Y3649" t="s">
        <v>11</v>
      </c>
      <c r="Z3649" t="s">
        <v>0</v>
      </c>
      <c r="AA3649" s="3"/>
      <c r="AB3649" t="s">
        <v>0</v>
      </c>
      <c r="AC3649" t="s">
        <v>0</v>
      </c>
      <c r="AD3649" t="s">
        <v>0</v>
      </c>
      <c r="AE3649" s="4">
        <v>0</v>
      </c>
    </row>
    <row r="3650" spans="1:31" x14ac:dyDescent="0.2">
      <c r="A3650" s="2" t="s">
        <v>0</v>
      </c>
      <c r="B3650" t="s">
        <v>1</v>
      </c>
      <c r="C3650" t="s">
        <v>2100</v>
      </c>
      <c r="D3650" s="3">
        <v>44179</v>
      </c>
      <c r="E3650" s="3">
        <v>44179</v>
      </c>
      <c r="F3650" s="3">
        <v>44195</v>
      </c>
      <c r="G3650" t="s">
        <v>3</v>
      </c>
      <c r="H3650" t="s">
        <v>4</v>
      </c>
      <c r="I3650" s="4">
        <v>520</v>
      </c>
      <c r="J3650" t="s">
        <v>5</v>
      </c>
      <c r="K3650" t="s">
        <v>4</v>
      </c>
      <c r="L3650" s="4">
        <v>520</v>
      </c>
      <c r="M3650" s="4">
        <v>6.12</v>
      </c>
      <c r="N3650" s="13" t="s">
        <v>7936</v>
      </c>
      <c r="O3650" s="14" t="s">
        <v>0</v>
      </c>
      <c r="P3650" t="s">
        <v>2101</v>
      </c>
      <c r="Q3650" t="s">
        <v>2092</v>
      </c>
      <c r="R3650" t="s">
        <v>2111</v>
      </c>
      <c r="S3650" t="s">
        <v>0</v>
      </c>
      <c r="T3650" t="s">
        <v>9</v>
      </c>
      <c r="U3650" t="s">
        <v>139</v>
      </c>
      <c r="V3650" t="s">
        <v>0</v>
      </c>
      <c r="W3650" t="s">
        <v>0</v>
      </c>
      <c r="X3650" t="s">
        <v>0</v>
      </c>
      <c r="Y3650" t="s">
        <v>11</v>
      </c>
      <c r="Z3650" t="s">
        <v>0</v>
      </c>
      <c r="AA3650" s="3"/>
      <c r="AB3650" t="s">
        <v>0</v>
      </c>
      <c r="AC3650" t="s">
        <v>0</v>
      </c>
      <c r="AD3650" t="s">
        <v>0</v>
      </c>
      <c r="AE3650" s="4">
        <v>0</v>
      </c>
    </row>
    <row r="3651" spans="1:31" x14ac:dyDescent="0.2">
      <c r="A3651" s="2" t="s">
        <v>0</v>
      </c>
      <c r="B3651" t="s">
        <v>1</v>
      </c>
      <c r="C3651" t="s">
        <v>3295</v>
      </c>
      <c r="D3651" s="3">
        <v>44259</v>
      </c>
      <c r="E3651" s="3">
        <v>44259</v>
      </c>
      <c r="F3651" s="3">
        <v>44276</v>
      </c>
      <c r="G3651" t="s">
        <v>3</v>
      </c>
      <c r="H3651" t="s">
        <v>4</v>
      </c>
      <c r="I3651" s="4">
        <v>520</v>
      </c>
      <c r="J3651" t="s">
        <v>5</v>
      </c>
      <c r="K3651" t="s">
        <v>4</v>
      </c>
      <c r="L3651" s="4">
        <v>520</v>
      </c>
      <c r="M3651" s="4">
        <v>6.12</v>
      </c>
      <c r="N3651" s="13" t="s">
        <v>9090</v>
      </c>
      <c r="O3651" s="14" t="s">
        <v>0</v>
      </c>
      <c r="P3651" t="s">
        <v>3296</v>
      </c>
      <c r="Q3651" t="s">
        <v>3155</v>
      </c>
      <c r="R3651" t="s">
        <v>3297</v>
      </c>
      <c r="S3651" t="s">
        <v>0</v>
      </c>
      <c r="T3651" t="s">
        <v>9</v>
      </c>
      <c r="U3651" t="s">
        <v>10</v>
      </c>
      <c r="V3651" t="s">
        <v>0</v>
      </c>
      <c r="W3651" t="s">
        <v>0</v>
      </c>
      <c r="X3651" t="s">
        <v>0</v>
      </c>
      <c r="Y3651" t="s">
        <v>11</v>
      </c>
      <c r="Z3651" t="s">
        <v>0</v>
      </c>
      <c r="AA3651" s="3"/>
      <c r="AB3651" t="s">
        <v>0</v>
      </c>
      <c r="AC3651" t="s">
        <v>0</v>
      </c>
      <c r="AD3651" t="s">
        <v>0</v>
      </c>
      <c r="AE3651" s="4">
        <v>0</v>
      </c>
    </row>
    <row r="3652" spans="1:31" x14ac:dyDescent="0.2">
      <c r="A3652" s="2" t="s">
        <v>0</v>
      </c>
      <c r="B3652" t="s">
        <v>1</v>
      </c>
      <c r="C3652" t="s">
        <v>3295</v>
      </c>
      <c r="D3652" s="3">
        <v>44259</v>
      </c>
      <c r="E3652" s="3">
        <v>44259</v>
      </c>
      <c r="F3652" s="3">
        <v>44276</v>
      </c>
      <c r="G3652" t="s">
        <v>3</v>
      </c>
      <c r="H3652" t="s">
        <v>4</v>
      </c>
      <c r="I3652" s="4">
        <v>520</v>
      </c>
      <c r="J3652" t="s">
        <v>5</v>
      </c>
      <c r="K3652" t="s">
        <v>4</v>
      </c>
      <c r="L3652" s="4">
        <v>520</v>
      </c>
      <c r="M3652" s="4">
        <v>6.12</v>
      </c>
      <c r="N3652" s="13" t="s">
        <v>9103</v>
      </c>
      <c r="O3652" s="14" t="s">
        <v>0</v>
      </c>
      <c r="P3652" t="s">
        <v>3296</v>
      </c>
      <c r="Q3652" t="s">
        <v>3155</v>
      </c>
      <c r="R3652" t="s">
        <v>3310</v>
      </c>
      <c r="S3652" t="s">
        <v>0</v>
      </c>
      <c r="T3652" t="s">
        <v>9</v>
      </c>
      <c r="U3652" t="s">
        <v>10</v>
      </c>
      <c r="V3652" t="s">
        <v>0</v>
      </c>
      <c r="W3652" t="s">
        <v>0</v>
      </c>
      <c r="X3652" t="s">
        <v>0</v>
      </c>
      <c r="Y3652" t="s">
        <v>11</v>
      </c>
      <c r="Z3652" t="s">
        <v>0</v>
      </c>
      <c r="AA3652" s="3"/>
      <c r="AB3652" t="s">
        <v>0</v>
      </c>
      <c r="AC3652" t="s">
        <v>0</v>
      </c>
      <c r="AD3652" t="s">
        <v>0</v>
      </c>
      <c r="AE3652" s="4">
        <v>0</v>
      </c>
    </row>
    <row r="3653" spans="1:31" x14ac:dyDescent="0.2">
      <c r="A3653" s="2" t="s">
        <v>0</v>
      </c>
      <c r="B3653" t="s">
        <v>1</v>
      </c>
      <c r="C3653" t="s">
        <v>414</v>
      </c>
      <c r="D3653" s="3">
        <v>44054</v>
      </c>
      <c r="E3653" s="3">
        <v>44054</v>
      </c>
      <c r="F3653" s="3">
        <v>44065</v>
      </c>
      <c r="G3653" t="s">
        <v>3</v>
      </c>
      <c r="H3653" t="s">
        <v>4</v>
      </c>
      <c r="I3653" s="4">
        <v>515.20000000000005</v>
      </c>
      <c r="J3653" t="s">
        <v>5</v>
      </c>
      <c r="K3653" t="s">
        <v>4</v>
      </c>
      <c r="L3653" s="4">
        <v>515.20000000000005</v>
      </c>
      <c r="M3653" s="4">
        <v>6.06</v>
      </c>
      <c r="N3653" s="13" t="s">
        <v>6839</v>
      </c>
      <c r="O3653" s="14" t="s">
        <v>0</v>
      </c>
      <c r="P3653" t="s">
        <v>415</v>
      </c>
      <c r="Q3653" t="s">
        <v>409</v>
      </c>
      <c r="R3653" t="s">
        <v>417</v>
      </c>
      <c r="S3653" t="s">
        <v>0</v>
      </c>
      <c r="T3653" t="s">
        <v>9</v>
      </c>
      <c r="U3653" t="s">
        <v>10</v>
      </c>
      <c r="V3653" t="s">
        <v>0</v>
      </c>
      <c r="W3653" t="s">
        <v>0</v>
      </c>
      <c r="X3653" t="s">
        <v>0</v>
      </c>
      <c r="Y3653" t="s">
        <v>128</v>
      </c>
      <c r="Z3653" t="s">
        <v>0</v>
      </c>
      <c r="AA3653" s="3"/>
      <c r="AB3653" t="s">
        <v>0</v>
      </c>
      <c r="AC3653" t="s">
        <v>0</v>
      </c>
      <c r="AD3653" t="s">
        <v>0</v>
      </c>
      <c r="AE3653" s="4">
        <v>0</v>
      </c>
    </row>
    <row r="3654" spans="1:31" x14ac:dyDescent="0.2">
      <c r="A3654" s="2" t="s">
        <v>0</v>
      </c>
      <c r="B3654" t="s">
        <v>1</v>
      </c>
      <c r="C3654" t="s">
        <v>2004</v>
      </c>
      <c r="D3654" s="3">
        <v>44173</v>
      </c>
      <c r="E3654" s="3">
        <v>44173</v>
      </c>
      <c r="F3654" s="3">
        <v>44180</v>
      </c>
      <c r="G3654" t="s">
        <v>3</v>
      </c>
      <c r="H3654" t="s">
        <v>4</v>
      </c>
      <c r="I3654" s="4">
        <v>510</v>
      </c>
      <c r="J3654" t="s">
        <v>5</v>
      </c>
      <c r="K3654" t="s">
        <v>4</v>
      </c>
      <c r="L3654" s="4">
        <v>510</v>
      </c>
      <c r="M3654" s="4">
        <v>6</v>
      </c>
      <c r="N3654" s="13" t="s">
        <v>5730</v>
      </c>
      <c r="O3654" s="14" t="s">
        <v>0</v>
      </c>
      <c r="P3654" t="s">
        <v>2005</v>
      </c>
      <c r="Q3654" t="s">
        <v>2006</v>
      </c>
      <c r="R3654" t="s">
        <v>1594</v>
      </c>
      <c r="S3654" t="s">
        <v>0</v>
      </c>
      <c r="T3654" t="s">
        <v>9</v>
      </c>
      <c r="U3654" t="s">
        <v>139</v>
      </c>
      <c r="V3654" t="s">
        <v>0</v>
      </c>
      <c r="W3654" t="s">
        <v>0</v>
      </c>
      <c r="X3654" t="s">
        <v>0</v>
      </c>
      <c r="Y3654" t="s">
        <v>11</v>
      </c>
      <c r="Z3654" t="s">
        <v>0</v>
      </c>
      <c r="AA3654" s="3"/>
      <c r="AB3654" t="s">
        <v>0</v>
      </c>
      <c r="AC3654" t="s">
        <v>0</v>
      </c>
      <c r="AD3654" t="s">
        <v>0</v>
      </c>
      <c r="AE3654" s="4">
        <v>0</v>
      </c>
    </row>
    <row r="3655" spans="1:31" x14ac:dyDescent="0.2">
      <c r="A3655" s="2" t="s">
        <v>0</v>
      </c>
      <c r="B3655" t="s">
        <v>1</v>
      </c>
      <c r="C3655" t="s">
        <v>2004</v>
      </c>
      <c r="D3655" s="3">
        <v>44173</v>
      </c>
      <c r="E3655" s="3">
        <v>44173</v>
      </c>
      <c r="F3655" s="3">
        <v>44180</v>
      </c>
      <c r="G3655" t="s">
        <v>3</v>
      </c>
      <c r="H3655" t="s">
        <v>4</v>
      </c>
      <c r="I3655" s="4">
        <v>510</v>
      </c>
      <c r="J3655" t="s">
        <v>5</v>
      </c>
      <c r="K3655" t="s">
        <v>4</v>
      </c>
      <c r="L3655" s="4">
        <v>510</v>
      </c>
      <c r="M3655" s="4">
        <v>6</v>
      </c>
      <c r="N3655" s="13" t="s">
        <v>5786</v>
      </c>
      <c r="O3655" s="14" t="s">
        <v>0</v>
      </c>
      <c r="P3655" t="s">
        <v>2005</v>
      </c>
      <c r="Q3655" t="s">
        <v>2006</v>
      </c>
      <c r="R3655" t="s">
        <v>1595</v>
      </c>
      <c r="S3655" t="s">
        <v>0</v>
      </c>
      <c r="T3655" t="s">
        <v>9</v>
      </c>
      <c r="U3655" t="s">
        <v>139</v>
      </c>
      <c r="V3655" t="s">
        <v>0</v>
      </c>
      <c r="W3655" t="s">
        <v>0</v>
      </c>
      <c r="X3655" t="s">
        <v>0</v>
      </c>
      <c r="Y3655" t="s">
        <v>11</v>
      </c>
      <c r="Z3655" t="s">
        <v>0</v>
      </c>
      <c r="AA3655" s="3"/>
      <c r="AB3655" t="s">
        <v>0</v>
      </c>
      <c r="AC3655" t="s">
        <v>0</v>
      </c>
      <c r="AD3655" t="s">
        <v>0</v>
      </c>
      <c r="AE3655" s="4">
        <v>0</v>
      </c>
    </row>
    <row r="3656" spans="1:31" x14ac:dyDescent="0.2">
      <c r="A3656" s="2" t="s">
        <v>0</v>
      </c>
      <c r="B3656" t="s">
        <v>1</v>
      </c>
      <c r="C3656" t="s">
        <v>3125</v>
      </c>
      <c r="D3656" s="3">
        <v>44242</v>
      </c>
      <c r="E3656" s="3">
        <v>44242</v>
      </c>
      <c r="F3656" s="3">
        <v>44251</v>
      </c>
      <c r="G3656" t="s">
        <v>3</v>
      </c>
      <c r="H3656" t="s">
        <v>4</v>
      </c>
      <c r="I3656" s="4">
        <v>510</v>
      </c>
      <c r="J3656" t="s">
        <v>5</v>
      </c>
      <c r="K3656" t="s">
        <v>4</v>
      </c>
      <c r="L3656" s="4">
        <v>510</v>
      </c>
      <c r="M3656" s="4">
        <v>6</v>
      </c>
      <c r="N3656" s="13" t="s">
        <v>8935</v>
      </c>
      <c r="O3656" s="14" t="s">
        <v>0</v>
      </c>
      <c r="P3656" t="s">
        <v>3126</v>
      </c>
      <c r="Q3656" t="s">
        <v>3122</v>
      </c>
      <c r="R3656" t="s">
        <v>1595</v>
      </c>
      <c r="S3656" t="s">
        <v>0</v>
      </c>
      <c r="T3656" t="s">
        <v>9</v>
      </c>
      <c r="U3656" t="s">
        <v>139</v>
      </c>
      <c r="V3656" t="s">
        <v>0</v>
      </c>
      <c r="W3656" t="s">
        <v>0</v>
      </c>
      <c r="X3656" t="s">
        <v>0</v>
      </c>
      <c r="Y3656" t="s">
        <v>11</v>
      </c>
      <c r="Z3656" t="s">
        <v>0</v>
      </c>
      <c r="AA3656" s="3"/>
      <c r="AB3656" t="s">
        <v>0</v>
      </c>
      <c r="AC3656" t="s">
        <v>0</v>
      </c>
      <c r="AD3656" t="s">
        <v>0</v>
      </c>
      <c r="AE3656" s="4">
        <v>0</v>
      </c>
    </row>
    <row r="3657" spans="1:31" x14ac:dyDescent="0.2">
      <c r="A3657" s="2" t="s">
        <v>0</v>
      </c>
      <c r="B3657" t="s">
        <v>4758</v>
      </c>
      <c r="C3657" t="s">
        <v>4776</v>
      </c>
      <c r="D3657" s="3">
        <v>44037</v>
      </c>
      <c r="E3657" s="3">
        <v>44037</v>
      </c>
      <c r="F3657" s="3">
        <v>44041</v>
      </c>
      <c r="G3657" t="s">
        <v>3</v>
      </c>
      <c r="H3657" t="s">
        <v>4</v>
      </c>
      <c r="I3657" s="4">
        <v>510</v>
      </c>
      <c r="J3657" t="s">
        <v>5</v>
      </c>
      <c r="K3657" t="s">
        <v>4</v>
      </c>
      <c r="L3657" s="4">
        <v>510</v>
      </c>
      <c r="M3657" s="4">
        <v>6</v>
      </c>
      <c r="N3657" s="13" t="s">
        <v>10028</v>
      </c>
      <c r="O3657" s="14" t="s">
        <v>0</v>
      </c>
      <c r="P3657" t="s">
        <v>4777</v>
      </c>
      <c r="Q3657" t="s">
        <v>278</v>
      </c>
      <c r="R3657" t="s">
        <v>4779</v>
      </c>
      <c r="S3657" t="s">
        <v>0</v>
      </c>
      <c r="T3657" t="s">
        <v>9</v>
      </c>
      <c r="U3657" t="s">
        <v>2519</v>
      </c>
      <c r="V3657" t="s">
        <v>0</v>
      </c>
      <c r="W3657" t="s">
        <v>0</v>
      </c>
      <c r="X3657" t="s">
        <v>0</v>
      </c>
      <c r="Y3657" t="s">
        <v>11</v>
      </c>
      <c r="Z3657" t="s">
        <v>0</v>
      </c>
      <c r="AA3657" s="3"/>
      <c r="AB3657" t="s">
        <v>0</v>
      </c>
      <c r="AC3657" t="s">
        <v>0</v>
      </c>
      <c r="AD3657" t="s">
        <v>0</v>
      </c>
      <c r="AE3657" s="4">
        <v>0</v>
      </c>
    </row>
    <row r="3658" spans="1:31" x14ac:dyDescent="0.2">
      <c r="A3658" s="2" t="s">
        <v>0</v>
      </c>
      <c r="B3658" t="s">
        <v>4758</v>
      </c>
      <c r="C3658" t="s">
        <v>4776</v>
      </c>
      <c r="D3658" s="3">
        <v>44037</v>
      </c>
      <c r="E3658" s="3">
        <v>44037</v>
      </c>
      <c r="F3658" s="3">
        <v>44041</v>
      </c>
      <c r="G3658" t="s">
        <v>3</v>
      </c>
      <c r="H3658" t="s">
        <v>4</v>
      </c>
      <c r="I3658" s="4">
        <v>510</v>
      </c>
      <c r="J3658" t="s">
        <v>5</v>
      </c>
      <c r="K3658" t="s">
        <v>4</v>
      </c>
      <c r="L3658" s="4">
        <v>510</v>
      </c>
      <c r="M3658" s="4">
        <v>6</v>
      </c>
      <c r="N3658" s="13" t="s">
        <v>10041</v>
      </c>
      <c r="O3658" s="14" t="s">
        <v>0</v>
      </c>
      <c r="P3658" t="s">
        <v>4777</v>
      </c>
      <c r="Q3658" t="s">
        <v>278</v>
      </c>
      <c r="R3658" t="s">
        <v>4779</v>
      </c>
      <c r="S3658" t="s">
        <v>0</v>
      </c>
      <c r="T3658" t="s">
        <v>9</v>
      </c>
      <c r="U3658" t="s">
        <v>2519</v>
      </c>
      <c r="V3658" t="s">
        <v>0</v>
      </c>
      <c r="W3658" t="s">
        <v>0</v>
      </c>
      <c r="X3658" t="s">
        <v>0</v>
      </c>
      <c r="Y3658" t="s">
        <v>11</v>
      </c>
      <c r="Z3658" t="s">
        <v>0</v>
      </c>
      <c r="AA3658" s="3"/>
      <c r="AB3658" t="s">
        <v>0</v>
      </c>
      <c r="AC3658" t="s">
        <v>0</v>
      </c>
      <c r="AD3658" t="s">
        <v>0</v>
      </c>
      <c r="AE3658" s="4">
        <v>0</v>
      </c>
    </row>
    <row r="3659" spans="1:31" x14ac:dyDescent="0.2">
      <c r="A3659" s="2" t="s">
        <v>0</v>
      </c>
      <c r="B3659" t="s">
        <v>4758</v>
      </c>
      <c r="C3659" t="s">
        <v>4827</v>
      </c>
      <c r="D3659" s="3">
        <v>44094</v>
      </c>
      <c r="E3659" s="3">
        <v>44094</v>
      </c>
      <c r="F3659" s="3">
        <v>44094</v>
      </c>
      <c r="G3659" t="s">
        <v>3</v>
      </c>
      <c r="H3659" t="s">
        <v>4</v>
      </c>
      <c r="I3659" s="4">
        <v>510</v>
      </c>
      <c r="J3659" t="s">
        <v>5</v>
      </c>
      <c r="K3659" t="s">
        <v>4</v>
      </c>
      <c r="L3659" s="4">
        <v>510</v>
      </c>
      <c r="M3659" s="4">
        <v>6</v>
      </c>
      <c r="N3659" s="13" t="s">
        <v>10088</v>
      </c>
      <c r="O3659" s="14" t="s">
        <v>0</v>
      </c>
      <c r="P3659" t="s">
        <v>4828</v>
      </c>
      <c r="Q3659" t="s">
        <v>779</v>
      </c>
      <c r="R3659" t="s">
        <v>4779</v>
      </c>
      <c r="S3659" t="s">
        <v>0</v>
      </c>
      <c r="T3659" t="s">
        <v>9</v>
      </c>
      <c r="U3659" t="s">
        <v>2519</v>
      </c>
      <c r="V3659" t="s">
        <v>0</v>
      </c>
      <c r="W3659" t="s">
        <v>0</v>
      </c>
      <c r="X3659" t="s">
        <v>0</v>
      </c>
      <c r="Y3659" t="s">
        <v>11</v>
      </c>
      <c r="Z3659" t="s">
        <v>0</v>
      </c>
      <c r="AA3659" s="3"/>
      <c r="AB3659" t="s">
        <v>0</v>
      </c>
      <c r="AC3659" t="s">
        <v>0</v>
      </c>
      <c r="AD3659" t="s">
        <v>0</v>
      </c>
      <c r="AE3659" s="4">
        <v>0</v>
      </c>
    </row>
    <row r="3660" spans="1:31" x14ac:dyDescent="0.2">
      <c r="A3660" s="2" t="s">
        <v>0</v>
      </c>
      <c r="B3660" t="s">
        <v>4758</v>
      </c>
      <c r="C3660" t="s">
        <v>4827</v>
      </c>
      <c r="D3660" s="3">
        <v>44094</v>
      </c>
      <c r="E3660" s="3">
        <v>44094</v>
      </c>
      <c r="F3660" s="3">
        <v>44094</v>
      </c>
      <c r="G3660" t="s">
        <v>3</v>
      </c>
      <c r="H3660" t="s">
        <v>4</v>
      </c>
      <c r="I3660" s="4">
        <v>510</v>
      </c>
      <c r="J3660" t="s">
        <v>5</v>
      </c>
      <c r="K3660" t="s">
        <v>4</v>
      </c>
      <c r="L3660" s="4">
        <v>510</v>
      </c>
      <c r="M3660" s="4">
        <v>6</v>
      </c>
      <c r="N3660" s="13" t="s">
        <v>10103</v>
      </c>
      <c r="O3660" s="14" t="s">
        <v>0</v>
      </c>
      <c r="P3660" t="s">
        <v>4828</v>
      </c>
      <c r="Q3660" t="s">
        <v>779</v>
      </c>
      <c r="R3660" t="s">
        <v>4779</v>
      </c>
      <c r="S3660" t="s">
        <v>0</v>
      </c>
      <c r="T3660" t="s">
        <v>9</v>
      </c>
      <c r="U3660" t="s">
        <v>2519</v>
      </c>
      <c r="V3660" t="s">
        <v>0</v>
      </c>
      <c r="W3660" t="s">
        <v>0</v>
      </c>
      <c r="X3660" t="s">
        <v>0</v>
      </c>
      <c r="Y3660" t="s">
        <v>11</v>
      </c>
      <c r="Z3660" t="s">
        <v>0</v>
      </c>
      <c r="AA3660" s="3"/>
      <c r="AB3660" t="s">
        <v>0</v>
      </c>
      <c r="AC3660" t="s">
        <v>0</v>
      </c>
      <c r="AD3660" t="s">
        <v>0</v>
      </c>
      <c r="AE3660" s="4">
        <v>0</v>
      </c>
    </row>
    <row r="3661" spans="1:31" x14ac:dyDescent="0.2">
      <c r="A3661" s="2" t="s">
        <v>0</v>
      </c>
      <c r="B3661" t="s">
        <v>4758</v>
      </c>
      <c r="C3661" t="s">
        <v>4984</v>
      </c>
      <c r="D3661" s="3">
        <v>44275</v>
      </c>
      <c r="E3661" s="3">
        <v>44275</v>
      </c>
      <c r="F3661" s="3">
        <v>44277</v>
      </c>
      <c r="G3661" t="s">
        <v>3</v>
      </c>
      <c r="H3661" t="s">
        <v>4</v>
      </c>
      <c r="I3661" s="4">
        <v>510</v>
      </c>
      <c r="J3661" t="s">
        <v>5</v>
      </c>
      <c r="K3661" t="s">
        <v>4</v>
      </c>
      <c r="L3661" s="4">
        <v>510</v>
      </c>
      <c r="M3661" s="4">
        <v>6</v>
      </c>
      <c r="N3661" s="13" t="s">
        <v>10356</v>
      </c>
      <c r="O3661" s="14" t="s">
        <v>0</v>
      </c>
      <c r="P3661" t="s">
        <v>4985</v>
      </c>
      <c r="Q3661" t="s">
        <v>3365</v>
      </c>
      <c r="R3661" t="s">
        <v>4779</v>
      </c>
      <c r="S3661" t="s">
        <v>0</v>
      </c>
      <c r="T3661" t="s">
        <v>9</v>
      </c>
      <c r="U3661" t="s">
        <v>2519</v>
      </c>
      <c r="V3661" t="s">
        <v>0</v>
      </c>
      <c r="W3661" t="s">
        <v>0</v>
      </c>
      <c r="X3661" t="s">
        <v>0</v>
      </c>
      <c r="Y3661" t="s">
        <v>11</v>
      </c>
      <c r="Z3661" t="s">
        <v>0</v>
      </c>
      <c r="AA3661" s="3"/>
      <c r="AB3661" t="s">
        <v>0</v>
      </c>
      <c r="AC3661" t="s">
        <v>0</v>
      </c>
      <c r="AD3661" t="s">
        <v>0</v>
      </c>
      <c r="AE3661" s="4">
        <v>0</v>
      </c>
    </row>
    <row r="3662" spans="1:31" x14ac:dyDescent="0.2">
      <c r="A3662" s="2" t="s">
        <v>0</v>
      </c>
      <c r="B3662" t="s">
        <v>4758</v>
      </c>
      <c r="C3662" t="s">
        <v>4984</v>
      </c>
      <c r="D3662" s="3">
        <v>44275</v>
      </c>
      <c r="E3662" s="3">
        <v>44275</v>
      </c>
      <c r="F3662" s="3">
        <v>44277</v>
      </c>
      <c r="G3662" t="s">
        <v>3</v>
      </c>
      <c r="H3662" t="s">
        <v>4</v>
      </c>
      <c r="I3662" s="4">
        <v>510</v>
      </c>
      <c r="J3662" t="s">
        <v>5</v>
      </c>
      <c r="K3662" t="s">
        <v>4</v>
      </c>
      <c r="L3662" s="4">
        <v>510</v>
      </c>
      <c r="M3662" s="4">
        <v>6</v>
      </c>
      <c r="N3662" s="13" t="s">
        <v>10372</v>
      </c>
      <c r="O3662" s="14" t="s">
        <v>0</v>
      </c>
      <c r="P3662" t="s">
        <v>4985</v>
      </c>
      <c r="Q3662" t="s">
        <v>3365</v>
      </c>
      <c r="R3662" t="s">
        <v>4779</v>
      </c>
      <c r="S3662" t="s">
        <v>0</v>
      </c>
      <c r="T3662" t="s">
        <v>9</v>
      </c>
      <c r="U3662" t="s">
        <v>2519</v>
      </c>
      <c r="V3662" t="s">
        <v>0</v>
      </c>
      <c r="W3662" t="s">
        <v>0</v>
      </c>
      <c r="X3662" t="s">
        <v>0</v>
      </c>
      <c r="Y3662" t="s">
        <v>11</v>
      </c>
      <c r="Z3662" t="s">
        <v>0</v>
      </c>
      <c r="AA3662" s="3"/>
      <c r="AB3662" t="s">
        <v>0</v>
      </c>
      <c r="AC3662" t="s">
        <v>0</v>
      </c>
      <c r="AD3662" t="s">
        <v>0</v>
      </c>
      <c r="AE3662" s="4">
        <v>0</v>
      </c>
    </row>
    <row r="3663" spans="1:31" x14ac:dyDescent="0.2">
      <c r="A3663" s="2" t="s">
        <v>0</v>
      </c>
      <c r="B3663" t="s">
        <v>4758</v>
      </c>
      <c r="C3663" t="s">
        <v>3472</v>
      </c>
      <c r="D3663" s="3">
        <v>44286</v>
      </c>
      <c r="E3663" s="3">
        <v>44286</v>
      </c>
      <c r="F3663" s="3">
        <v>44296</v>
      </c>
      <c r="G3663" t="s">
        <v>387</v>
      </c>
      <c r="H3663" t="s">
        <v>51</v>
      </c>
      <c r="I3663" s="4">
        <v>6</v>
      </c>
      <c r="J3663" t="s">
        <v>60</v>
      </c>
      <c r="K3663" t="s">
        <v>4</v>
      </c>
      <c r="L3663" s="4">
        <v>503.7</v>
      </c>
      <c r="M3663" s="4">
        <v>6</v>
      </c>
      <c r="N3663" s="13" t="s">
        <v>10387</v>
      </c>
      <c r="O3663" s="14" t="s">
        <v>0</v>
      </c>
      <c r="P3663" t="s">
        <v>3473</v>
      </c>
      <c r="Q3663" t="s">
        <v>3474</v>
      </c>
      <c r="R3663" t="s">
        <v>4986</v>
      </c>
      <c r="S3663" t="s">
        <v>0</v>
      </c>
      <c r="T3663" t="s">
        <v>9</v>
      </c>
      <c r="U3663" t="s">
        <v>3475</v>
      </c>
      <c r="V3663" t="s">
        <v>0</v>
      </c>
      <c r="W3663" t="s">
        <v>0</v>
      </c>
      <c r="X3663" t="s">
        <v>0</v>
      </c>
      <c r="Y3663" t="s">
        <v>11</v>
      </c>
      <c r="Z3663" t="s">
        <v>0</v>
      </c>
      <c r="AA3663" s="3"/>
      <c r="AB3663" t="s">
        <v>0</v>
      </c>
      <c r="AC3663" t="s">
        <v>0</v>
      </c>
      <c r="AD3663" t="s">
        <v>0</v>
      </c>
      <c r="AE3663" s="4">
        <v>0</v>
      </c>
    </row>
    <row r="3664" spans="1:31" x14ac:dyDescent="0.2">
      <c r="A3664" s="2" t="s">
        <v>0</v>
      </c>
      <c r="B3664" t="s">
        <v>4758</v>
      </c>
      <c r="C3664" t="s">
        <v>5422</v>
      </c>
      <c r="D3664" s="3">
        <v>44366</v>
      </c>
      <c r="E3664" s="3">
        <v>44366</v>
      </c>
      <c r="F3664" s="3">
        <v>44369</v>
      </c>
      <c r="G3664" t="s">
        <v>3</v>
      </c>
      <c r="H3664" t="s">
        <v>4</v>
      </c>
      <c r="I3664" s="4">
        <v>510</v>
      </c>
      <c r="J3664" t="s">
        <v>5</v>
      </c>
      <c r="K3664" t="s">
        <v>4</v>
      </c>
      <c r="L3664" s="4">
        <v>510</v>
      </c>
      <c r="M3664" s="4">
        <v>6</v>
      </c>
      <c r="N3664" s="13" t="s">
        <v>10695</v>
      </c>
      <c r="O3664" s="14" t="s">
        <v>0</v>
      </c>
      <c r="P3664" t="s">
        <v>3146</v>
      </c>
      <c r="Q3664" t="s">
        <v>5421</v>
      </c>
      <c r="R3664" t="s">
        <v>4785</v>
      </c>
      <c r="S3664" t="s">
        <v>0</v>
      </c>
      <c r="T3664" t="s">
        <v>9</v>
      </c>
      <c r="U3664" t="s">
        <v>2519</v>
      </c>
      <c r="V3664" t="s">
        <v>0</v>
      </c>
      <c r="W3664" t="s">
        <v>0</v>
      </c>
      <c r="X3664" t="s">
        <v>0</v>
      </c>
      <c r="Y3664" t="s">
        <v>11</v>
      </c>
      <c r="Z3664" t="s">
        <v>0</v>
      </c>
      <c r="AA3664" s="3"/>
      <c r="AB3664" t="s">
        <v>0</v>
      </c>
      <c r="AC3664" t="s">
        <v>0</v>
      </c>
      <c r="AD3664" t="s">
        <v>0</v>
      </c>
      <c r="AE3664" s="4">
        <v>0</v>
      </c>
    </row>
    <row r="3665" spans="1:31" x14ac:dyDescent="0.2">
      <c r="A3665" s="2" t="s">
        <v>0</v>
      </c>
      <c r="B3665" t="s">
        <v>4758</v>
      </c>
      <c r="C3665" t="s">
        <v>5422</v>
      </c>
      <c r="D3665" s="3">
        <v>44366</v>
      </c>
      <c r="E3665" s="3">
        <v>44366</v>
      </c>
      <c r="F3665" s="3">
        <v>44369</v>
      </c>
      <c r="G3665" t="s">
        <v>3</v>
      </c>
      <c r="H3665" t="s">
        <v>4</v>
      </c>
      <c r="I3665" s="4">
        <v>510</v>
      </c>
      <c r="J3665" t="s">
        <v>5</v>
      </c>
      <c r="K3665" t="s">
        <v>4</v>
      </c>
      <c r="L3665" s="4">
        <v>510</v>
      </c>
      <c r="M3665" s="4">
        <v>6</v>
      </c>
      <c r="N3665" s="13" t="s">
        <v>10710</v>
      </c>
      <c r="O3665" s="14" t="s">
        <v>0</v>
      </c>
      <c r="P3665" t="s">
        <v>3146</v>
      </c>
      <c r="Q3665" t="s">
        <v>5421</v>
      </c>
      <c r="R3665" t="s">
        <v>4785</v>
      </c>
      <c r="S3665" t="s">
        <v>0</v>
      </c>
      <c r="T3665" t="s">
        <v>9</v>
      </c>
      <c r="U3665" t="s">
        <v>2519</v>
      </c>
      <c r="V3665" t="s">
        <v>0</v>
      </c>
      <c r="W3665" t="s">
        <v>0</v>
      </c>
      <c r="X3665" t="s">
        <v>0</v>
      </c>
      <c r="Y3665" t="s">
        <v>11</v>
      </c>
      <c r="Z3665" t="s">
        <v>0</v>
      </c>
      <c r="AA3665" s="3"/>
      <c r="AB3665" t="s">
        <v>0</v>
      </c>
      <c r="AC3665" t="s">
        <v>0</v>
      </c>
      <c r="AD3665" t="s">
        <v>0</v>
      </c>
      <c r="AE3665" s="4">
        <v>0</v>
      </c>
    </row>
    <row r="3666" spans="1:31" x14ac:dyDescent="0.2">
      <c r="A3666" s="2" t="s">
        <v>0</v>
      </c>
      <c r="B3666" t="s">
        <v>1</v>
      </c>
      <c r="C3666" t="s">
        <v>38</v>
      </c>
      <c r="D3666" s="3">
        <v>44039</v>
      </c>
      <c r="E3666" s="3">
        <v>44004</v>
      </c>
      <c r="F3666" s="3">
        <v>44040</v>
      </c>
      <c r="G3666" t="s">
        <v>3</v>
      </c>
      <c r="H3666" t="s">
        <v>4</v>
      </c>
      <c r="I3666" s="4">
        <v>500</v>
      </c>
      <c r="J3666" t="s">
        <v>5</v>
      </c>
      <c r="K3666" t="s">
        <v>4</v>
      </c>
      <c r="L3666" s="4">
        <v>500</v>
      </c>
      <c r="M3666" s="4">
        <v>5.89</v>
      </c>
      <c r="N3666" s="13" t="s">
        <v>6666</v>
      </c>
      <c r="O3666" s="14" t="s">
        <v>0</v>
      </c>
      <c r="P3666" t="s">
        <v>39</v>
      </c>
      <c r="Q3666" t="s">
        <v>40</v>
      </c>
      <c r="R3666" t="s">
        <v>48</v>
      </c>
      <c r="S3666" t="s">
        <v>0</v>
      </c>
      <c r="T3666" t="s">
        <v>9</v>
      </c>
      <c r="U3666" t="s">
        <v>42</v>
      </c>
      <c r="V3666" t="s">
        <v>0</v>
      </c>
      <c r="W3666" t="s">
        <v>0</v>
      </c>
      <c r="X3666" t="s">
        <v>0</v>
      </c>
      <c r="Y3666" t="s">
        <v>11</v>
      </c>
      <c r="Z3666" t="s">
        <v>0</v>
      </c>
      <c r="AA3666" s="3"/>
      <c r="AB3666" t="s">
        <v>0</v>
      </c>
      <c r="AC3666" t="s">
        <v>0</v>
      </c>
      <c r="AD3666" t="s">
        <v>0</v>
      </c>
      <c r="AE3666" s="4">
        <v>0</v>
      </c>
    </row>
    <row r="3667" spans="1:31" x14ac:dyDescent="0.2">
      <c r="A3667" s="2" t="s">
        <v>0</v>
      </c>
      <c r="B3667" t="s">
        <v>1</v>
      </c>
      <c r="C3667" t="s">
        <v>240</v>
      </c>
      <c r="D3667" s="3">
        <v>44035</v>
      </c>
      <c r="E3667" s="3">
        <v>44035</v>
      </c>
      <c r="F3667" s="3">
        <v>44053</v>
      </c>
      <c r="G3667" t="s">
        <v>3</v>
      </c>
      <c r="H3667" t="s">
        <v>4</v>
      </c>
      <c r="I3667" s="4">
        <v>500</v>
      </c>
      <c r="J3667" t="s">
        <v>5</v>
      </c>
      <c r="K3667" t="s">
        <v>4</v>
      </c>
      <c r="L3667" s="4">
        <v>500</v>
      </c>
      <c r="M3667" s="4">
        <v>5.89</v>
      </c>
      <c r="N3667" s="13" t="s">
        <v>6744</v>
      </c>
      <c r="O3667" s="14" t="s">
        <v>0</v>
      </c>
      <c r="P3667" t="s">
        <v>241</v>
      </c>
      <c r="Q3667" t="s">
        <v>237</v>
      </c>
      <c r="R3667" t="s">
        <v>250</v>
      </c>
      <c r="S3667" t="s">
        <v>0</v>
      </c>
      <c r="T3667" t="s">
        <v>9</v>
      </c>
      <c r="U3667" t="s">
        <v>42</v>
      </c>
      <c r="V3667" t="s">
        <v>0</v>
      </c>
      <c r="W3667" t="s">
        <v>0</v>
      </c>
      <c r="X3667" t="s">
        <v>0</v>
      </c>
      <c r="Y3667" t="s">
        <v>11</v>
      </c>
      <c r="Z3667" t="s">
        <v>0</v>
      </c>
      <c r="AA3667" s="3"/>
      <c r="AB3667" t="s">
        <v>0</v>
      </c>
      <c r="AC3667" t="s">
        <v>0</v>
      </c>
      <c r="AD3667" t="s">
        <v>0</v>
      </c>
      <c r="AE3667" s="4">
        <v>0</v>
      </c>
    </row>
    <row r="3668" spans="1:31" x14ac:dyDescent="0.2">
      <c r="A3668" s="2" t="s">
        <v>0</v>
      </c>
      <c r="B3668" t="s">
        <v>1</v>
      </c>
      <c r="C3668" t="s">
        <v>240</v>
      </c>
      <c r="D3668" s="3">
        <v>44035</v>
      </c>
      <c r="E3668" s="3">
        <v>44035</v>
      </c>
      <c r="F3668" s="3">
        <v>44053</v>
      </c>
      <c r="G3668" t="s">
        <v>3</v>
      </c>
      <c r="H3668" t="s">
        <v>4</v>
      </c>
      <c r="I3668" s="4">
        <v>500</v>
      </c>
      <c r="J3668" t="s">
        <v>5</v>
      </c>
      <c r="K3668" t="s">
        <v>4</v>
      </c>
      <c r="L3668" s="4">
        <v>500</v>
      </c>
      <c r="M3668" s="4">
        <v>5.89</v>
      </c>
      <c r="N3668" s="13" t="s">
        <v>6745</v>
      </c>
      <c r="O3668" s="14" t="s">
        <v>0</v>
      </c>
      <c r="P3668" t="s">
        <v>241</v>
      </c>
      <c r="Q3668" t="s">
        <v>237</v>
      </c>
      <c r="R3668" t="s">
        <v>251</v>
      </c>
      <c r="S3668" t="s">
        <v>0</v>
      </c>
      <c r="T3668" t="s">
        <v>9</v>
      </c>
      <c r="U3668" t="s">
        <v>42</v>
      </c>
      <c r="V3668" t="s">
        <v>0</v>
      </c>
      <c r="W3668" t="s">
        <v>0</v>
      </c>
      <c r="X3668" t="s">
        <v>0</v>
      </c>
      <c r="Y3668" t="s">
        <v>11</v>
      </c>
      <c r="Z3668" t="s">
        <v>0</v>
      </c>
      <c r="AA3668" s="3"/>
      <c r="AB3668" t="s">
        <v>0</v>
      </c>
      <c r="AC3668" t="s">
        <v>0</v>
      </c>
      <c r="AD3668" t="s">
        <v>0</v>
      </c>
      <c r="AE3668" s="4">
        <v>0</v>
      </c>
    </row>
    <row r="3669" spans="1:31" x14ac:dyDescent="0.2">
      <c r="A3669" s="2" t="s">
        <v>0</v>
      </c>
      <c r="B3669" t="s">
        <v>1</v>
      </c>
      <c r="C3669" t="s">
        <v>494</v>
      </c>
      <c r="D3669" s="3">
        <v>44069</v>
      </c>
      <c r="E3669" s="3">
        <v>44069</v>
      </c>
      <c r="F3669" s="3">
        <v>44070</v>
      </c>
      <c r="G3669" t="s">
        <v>3</v>
      </c>
      <c r="H3669" t="s">
        <v>4</v>
      </c>
      <c r="I3669" s="4">
        <v>500</v>
      </c>
      <c r="J3669" t="s">
        <v>5</v>
      </c>
      <c r="K3669" t="s">
        <v>4</v>
      </c>
      <c r="L3669" s="4">
        <v>500</v>
      </c>
      <c r="M3669" s="4">
        <v>5.89</v>
      </c>
      <c r="N3669" s="13" t="s">
        <v>6867</v>
      </c>
      <c r="O3669" s="14" t="s">
        <v>0</v>
      </c>
      <c r="P3669" t="s">
        <v>495</v>
      </c>
      <c r="Q3669" t="s">
        <v>490</v>
      </c>
      <c r="R3669" t="s">
        <v>497</v>
      </c>
      <c r="S3669" t="s">
        <v>0</v>
      </c>
      <c r="T3669" t="s">
        <v>9</v>
      </c>
      <c r="U3669" t="s">
        <v>484</v>
      </c>
      <c r="V3669" t="s">
        <v>0</v>
      </c>
      <c r="W3669" t="s">
        <v>0</v>
      </c>
      <c r="X3669" t="s">
        <v>0</v>
      </c>
      <c r="Y3669" t="s">
        <v>11</v>
      </c>
      <c r="Z3669" t="s">
        <v>0</v>
      </c>
      <c r="AA3669" s="3"/>
      <c r="AB3669" t="s">
        <v>0</v>
      </c>
      <c r="AC3669" t="s">
        <v>0</v>
      </c>
      <c r="AD3669" t="s">
        <v>0</v>
      </c>
      <c r="AE3669" s="4">
        <v>0</v>
      </c>
    </row>
    <row r="3670" spans="1:31" x14ac:dyDescent="0.2">
      <c r="A3670" s="2" t="s">
        <v>0</v>
      </c>
      <c r="B3670" t="s">
        <v>1</v>
      </c>
      <c r="C3670" t="s">
        <v>686</v>
      </c>
      <c r="D3670" s="3">
        <v>44081</v>
      </c>
      <c r="E3670" s="3">
        <v>44081</v>
      </c>
      <c r="F3670" s="3">
        <v>44090</v>
      </c>
      <c r="G3670" t="s">
        <v>3</v>
      </c>
      <c r="H3670" t="s">
        <v>4</v>
      </c>
      <c r="I3670" s="4">
        <v>500</v>
      </c>
      <c r="J3670" t="s">
        <v>5</v>
      </c>
      <c r="K3670" t="s">
        <v>4</v>
      </c>
      <c r="L3670" s="4">
        <v>500</v>
      </c>
      <c r="M3670" s="4">
        <v>5.89</v>
      </c>
      <c r="N3670" s="13" t="s">
        <v>6941</v>
      </c>
      <c r="O3670" s="14" t="s">
        <v>0</v>
      </c>
      <c r="P3670" t="s">
        <v>687</v>
      </c>
      <c r="Q3670" t="s">
        <v>655</v>
      </c>
      <c r="R3670" t="s">
        <v>245</v>
      </c>
      <c r="S3670" t="s">
        <v>0</v>
      </c>
      <c r="T3670" t="s">
        <v>9</v>
      </c>
      <c r="U3670" t="s">
        <v>42</v>
      </c>
      <c r="V3670" t="s">
        <v>0</v>
      </c>
      <c r="W3670" t="s">
        <v>0</v>
      </c>
      <c r="X3670" t="s">
        <v>0</v>
      </c>
      <c r="Y3670" t="s">
        <v>11</v>
      </c>
      <c r="Z3670" t="s">
        <v>0</v>
      </c>
      <c r="AA3670" s="3"/>
      <c r="AB3670" t="s">
        <v>0</v>
      </c>
      <c r="AC3670" t="s">
        <v>0</v>
      </c>
      <c r="AD3670" t="s">
        <v>0</v>
      </c>
      <c r="AE3670" s="4">
        <v>0</v>
      </c>
    </row>
    <row r="3671" spans="1:31" x14ac:dyDescent="0.2">
      <c r="A3671" s="2" t="s">
        <v>0</v>
      </c>
      <c r="B3671" t="s">
        <v>1</v>
      </c>
      <c r="C3671" t="s">
        <v>821</v>
      </c>
      <c r="D3671" s="3">
        <v>44091</v>
      </c>
      <c r="E3671" s="3">
        <v>44091</v>
      </c>
      <c r="F3671" s="3">
        <v>44094</v>
      </c>
      <c r="G3671" t="s">
        <v>3</v>
      </c>
      <c r="H3671" t="s">
        <v>4</v>
      </c>
      <c r="I3671" s="4">
        <v>500</v>
      </c>
      <c r="J3671" t="s">
        <v>5</v>
      </c>
      <c r="K3671" t="s">
        <v>4</v>
      </c>
      <c r="L3671" s="4">
        <v>500</v>
      </c>
      <c r="M3671" s="4">
        <v>5.89</v>
      </c>
      <c r="N3671" s="13" t="s">
        <v>7009</v>
      </c>
      <c r="O3671" s="14" t="s">
        <v>0</v>
      </c>
      <c r="P3671" t="s">
        <v>822</v>
      </c>
      <c r="Q3671" t="s">
        <v>98</v>
      </c>
      <c r="R3671" t="s">
        <v>823</v>
      </c>
      <c r="S3671" t="s">
        <v>0</v>
      </c>
      <c r="T3671" t="s">
        <v>9</v>
      </c>
      <c r="U3671" t="s">
        <v>484</v>
      </c>
      <c r="V3671" t="s">
        <v>0</v>
      </c>
      <c r="W3671" t="s">
        <v>0</v>
      </c>
      <c r="X3671" t="s">
        <v>0</v>
      </c>
      <c r="Y3671" t="s">
        <v>11</v>
      </c>
      <c r="Z3671" t="s">
        <v>0</v>
      </c>
      <c r="AA3671" s="3"/>
      <c r="AB3671" t="s">
        <v>0</v>
      </c>
      <c r="AC3671" t="s">
        <v>0</v>
      </c>
      <c r="AD3671" t="s">
        <v>0</v>
      </c>
      <c r="AE3671" s="4">
        <v>0</v>
      </c>
    </row>
    <row r="3672" spans="1:31" x14ac:dyDescent="0.2">
      <c r="A3672" s="2" t="s">
        <v>0</v>
      </c>
      <c r="B3672" t="s">
        <v>1</v>
      </c>
      <c r="C3672" t="s">
        <v>981</v>
      </c>
      <c r="D3672" s="3">
        <v>44116</v>
      </c>
      <c r="E3672" s="3">
        <v>44116</v>
      </c>
      <c r="F3672" s="3">
        <v>44129</v>
      </c>
      <c r="G3672" t="s">
        <v>3</v>
      </c>
      <c r="H3672" t="s">
        <v>4</v>
      </c>
      <c r="I3672" s="4">
        <v>500</v>
      </c>
      <c r="J3672" t="s">
        <v>5</v>
      </c>
      <c r="K3672" t="s">
        <v>4</v>
      </c>
      <c r="L3672" s="4">
        <v>500</v>
      </c>
      <c r="M3672" s="4">
        <v>5.89</v>
      </c>
      <c r="N3672" s="13" t="s">
        <v>7077</v>
      </c>
      <c r="O3672" s="14" t="s">
        <v>0</v>
      </c>
      <c r="P3672" t="s">
        <v>982</v>
      </c>
      <c r="Q3672" t="s">
        <v>976</v>
      </c>
      <c r="R3672" t="s">
        <v>987</v>
      </c>
      <c r="S3672" t="s">
        <v>0</v>
      </c>
      <c r="T3672" t="s">
        <v>9</v>
      </c>
      <c r="U3672" t="s">
        <v>10</v>
      </c>
      <c r="V3672" t="s">
        <v>0</v>
      </c>
      <c r="W3672" t="s">
        <v>0</v>
      </c>
      <c r="X3672" t="s">
        <v>0</v>
      </c>
      <c r="Y3672" t="s">
        <v>11</v>
      </c>
      <c r="Z3672" t="s">
        <v>0</v>
      </c>
      <c r="AA3672" s="3"/>
      <c r="AB3672" t="s">
        <v>0</v>
      </c>
      <c r="AC3672" t="s">
        <v>0</v>
      </c>
      <c r="AD3672" t="s">
        <v>0</v>
      </c>
      <c r="AE3672" s="4">
        <v>0</v>
      </c>
    </row>
    <row r="3673" spans="1:31" x14ac:dyDescent="0.2">
      <c r="A3673" s="2" t="s">
        <v>0</v>
      </c>
      <c r="B3673" t="s">
        <v>1</v>
      </c>
      <c r="C3673" t="s">
        <v>1006</v>
      </c>
      <c r="D3673" s="3">
        <v>44116</v>
      </c>
      <c r="E3673" s="3">
        <v>44116</v>
      </c>
      <c r="F3673" s="3">
        <v>44129</v>
      </c>
      <c r="G3673" t="s">
        <v>3</v>
      </c>
      <c r="H3673" t="s">
        <v>4</v>
      </c>
      <c r="I3673" s="4">
        <v>500</v>
      </c>
      <c r="J3673" t="s">
        <v>5</v>
      </c>
      <c r="K3673" t="s">
        <v>4</v>
      </c>
      <c r="L3673" s="4">
        <v>500</v>
      </c>
      <c r="M3673" s="4">
        <v>5.89</v>
      </c>
      <c r="N3673" s="13" t="s">
        <v>7099</v>
      </c>
      <c r="O3673" s="14" t="s">
        <v>0</v>
      </c>
      <c r="P3673" t="s">
        <v>1007</v>
      </c>
      <c r="Q3673" t="s">
        <v>976</v>
      </c>
      <c r="R3673" t="s">
        <v>1011</v>
      </c>
      <c r="S3673" t="s">
        <v>0</v>
      </c>
      <c r="T3673" t="s">
        <v>9</v>
      </c>
      <c r="U3673" t="s">
        <v>10</v>
      </c>
      <c r="V3673" t="s">
        <v>0</v>
      </c>
      <c r="W3673" t="s">
        <v>0</v>
      </c>
      <c r="X3673" t="s">
        <v>0</v>
      </c>
      <c r="Y3673" t="s">
        <v>11</v>
      </c>
      <c r="Z3673" t="s">
        <v>0</v>
      </c>
      <c r="AA3673" s="3"/>
      <c r="AB3673" t="s">
        <v>0</v>
      </c>
      <c r="AC3673" t="s">
        <v>0</v>
      </c>
      <c r="AD3673" t="s">
        <v>0</v>
      </c>
      <c r="AE3673" s="4">
        <v>0</v>
      </c>
    </row>
    <row r="3674" spans="1:31" x14ac:dyDescent="0.2">
      <c r="A3674" s="2" t="s">
        <v>0</v>
      </c>
      <c r="B3674" t="s">
        <v>1</v>
      </c>
      <c r="C3674" t="s">
        <v>1081</v>
      </c>
      <c r="D3674" s="3">
        <v>44122</v>
      </c>
      <c r="E3674" s="3">
        <v>44122</v>
      </c>
      <c r="F3674" s="3">
        <v>44125</v>
      </c>
      <c r="G3674" t="s">
        <v>3</v>
      </c>
      <c r="H3674" t="s">
        <v>4</v>
      </c>
      <c r="I3674" s="4">
        <v>500</v>
      </c>
      <c r="J3674" t="s">
        <v>5</v>
      </c>
      <c r="K3674" t="s">
        <v>4</v>
      </c>
      <c r="L3674" s="4">
        <v>500</v>
      </c>
      <c r="M3674" s="4">
        <v>5.89</v>
      </c>
      <c r="N3674" s="13" t="s">
        <v>7150</v>
      </c>
      <c r="O3674" s="14" t="s">
        <v>0</v>
      </c>
      <c r="P3674" t="s">
        <v>938</v>
      </c>
      <c r="Q3674" t="s">
        <v>1082</v>
      </c>
      <c r="R3674" t="s">
        <v>1087</v>
      </c>
      <c r="S3674" t="s">
        <v>0</v>
      </c>
      <c r="T3674" t="s">
        <v>9</v>
      </c>
      <c r="U3674" t="s">
        <v>42</v>
      </c>
      <c r="V3674" t="s">
        <v>0</v>
      </c>
      <c r="W3674" t="s">
        <v>0</v>
      </c>
      <c r="X3674" t="s">
        <v>0</v>
      </c>
      <c r="Y3674" t="s">
        <v>11</v>
      </c>
      <c r="Z3674" t="s">
        <v>0</v>
      </c>
      <c r="AA3674" s="3"/>
      <c r="AB3674" t="s">
        <v>0</v>
      </c>
      <c r="AC3674" t="s">
        <v>0</v>
      </c>
      <c r="AD3674" t="s">
        <v>0</v>
      </c>
      <c r="AE3674" s="4">
        <v>0</v>
      </c>
    </row>
    <row r="3675" spans="1:31" x14ac:dyDescent="0.2">
      <c r="A3675" s="2" t="s">
        <v>0</v>
      </c>
      <c r="B3675" t="s">
        <v>1</v>
      </c>
      <c r="C3675" t="s">
        <v>1254</v>
      </c>
      <c r="D3675" s="3">
        <v>44133</v>
      </c>
      <c r="E3675" s="3">
        <v>44133</v>
      </c>
      <c r="F3675" s="3">
        <v>44137</v>
      </c>
      <c r="G3675" t="s">
        <v>3</v>
      </c>
      <c r="H3675" t="s">
        <v>4</v>
      </c>
      <c r="I3675" s="4">
        <v>500</v>
      </c>
      <c r="J3675" t="s">
        <v>5</v>
      </c>
      <c r="K3675" t="s">
        <v>4</v>
      </c>
      <c r="L3675" s="4">
        <v>500</v>
      </c>
      <c r="M3675" s="4">
        <v>5.89</v>
      </c>
      <c r="N3675" s="13" t="s">
        <v>7250</v>
      </c>
      <c r="O3675" s="14" t="s">
        <v>0</v>
      </c>
      <c r="P3675" t="s">
        <v>1255</v>
      </c>
      <c r="Q3675" t="s">
        <v>1237</v>
      </c>
      <c r="R3675" t="s">
        <v>1258</v>
      </c>
      <c r="S3675" t="s">
        <v>0</v>
      </c>
      <c r="T3675" t="s">
        <v>9</v>
      </c>
      <c r="U3675" t="s">
        <v>42</v>
      </c>
      <c r="V3675" t="s">
        <v>0</v>
      </c>
      <c r="W3675" t="s">
        <v>0</v>
      </c>
      <c r="X3675" t="s">
        <v>0</v>
      </c>
      <c r="Y3675" t="s">
        <v>11</v>
      </c>
      <c r="Z3675" t="s">
        <v>0</v>
      </c>
      <c r="AA3675" s="3"/>
      <c r="AB3675" t="s">
        <v>0</v>
      </c>
      <c r="AC3675" t="s">
        <v>0</v>
      </c>
      <c r="AD3675" t="s">
        <v>0</v>
      </c>
      <c r="AE3675" s="4">
        <v>0</v>
      </c>
    </row>
    <row r="3676" spans="1:31" x14ac:dyDescent="0.2">
      <c r="A3676" s="2" t="s">
        <v>0</v>
      </c>
      <c r="B3676" t="s">
        <v>1</v>
      </c>
      <c r="C3676" t="s">
        <v>1254</v>
      </c>
      <c r="D3676" s="3">
        <v>44133</v>
      </c>
      <c r="E3676" s="3">
        <v>44133</v>
      </c>
      <c r="F3676" s="3">
        <v>44137</v>
      </c>
      <c r="G3676" t="s">
        <v>3</v>
      </c>
      <c r="H3676" t="s">
        <v>4</v>
      </c>
      <c r="I3676" s="4">
        <v>500</v>
      </c>
      <c r="J3676" t="s">
        <v>5</v>
      </c>
      <c r="K3676" t="s">
        <v>4</v>
      </c>
      <c r="L3676" s="4">
        <v>500</v>
      </c>
      <c r="M3676" s="4">
        <v>5.89</v>
      </c>
      <c r="N3676" s="13" t="s">
        <v>7259</v>
      </c>
      <c r="O3676" s="14" t="s">
        <v>0</v>
      </c>
      <c r="P3676" t="s">
        <v>1255</v>
      </c>
      <c r="Q3676" t="s">
        <v>1237</v>
      </c>
      <c r="R3676" t="s">
        <v>1265</v>
      </c>
      <c r="S3676" t="s">
        <v>0</v>
      </c>
      <c r="T3676" t="s">
        <v>9</v>
      </c>
      <c r="U3676" t="s">
        <v>42</v>
      </c>
      <c r="V3676" t="s">
        <v>0</v>
      </c>
      <c r="W3676" t="s">
        <v>0</v>
      </c>
      <c r="X3676" t="s">
        <v>0</v>
      </c>
      <c r="Y3676" t="s">
        <v>11</v>
      </c>
      <c r="Z3676" t="s">
        <v>0</v>
      </c>
      <c r="AA3676" s="3"/>
      <c r="AB3676" t="s">
        <v>0</v>
      </c>
      <c r="AC3676" t="s">
        <v>0</v>
      </c>
      <c r="AD3676" t="s">
        <v>0</v>
      </c>
      <c r="AE3676" s="4">
        <v>0</v>
      </c>
    </row>
    <row r="3677" spans="1:31" x14ac:dyDescent="0.2">
      <c r="A3677" s="2" t="s">
        <v>0</v>
      </c>
      <c r="B3677" t="s">
        <v>1</v>
      </c>
      <c r="C3677" t="s">
        <v>1302</v>
      </c>
      <c r="D3677" s="3">
        <v>44133</v>
      </c>
      <c r="E3677" s="3">
        <v>44133</v>
      </c>
      <c r="F3677" s="3">
        <v>44137</v>
      </c>
      <c r="G3677" t="s">
        <v>3</v>
      </c>
      <c r="H3677" t="s">
        <v>4</v>
      </c>
      <c r="I3677" s="4">
        <v>500</v>
      </c>
      <c r="J3677" t="s">
        <v>5</v>
      </c>
      <c r="K3677" t="s">
        <v>4</v>
      </c>
      <c r="L3677" s="4">
        <v>500</v>
      </c>
      <c r="M3677" s="4">
        <v>5.89</v>
      </c>
      <c r="N3677" s="13" t="s">
        <v>7299</v>
      </c>
      <c r="O3677" s="14" t="s">
        <v>0</v>
      </c>
      <c r="P3677" t="s">
        <v>1303</v>
      </c>
      <c r="Q3677" t="s">
        <v>1237</v>
      </c>
      <c r="R3677" t="s">
        <v>1307</v>
      </c>
      <c r="S3677" t="s">
        <v>0</v>
      </c>
      <c r="T3677" t="s">
        <v>9</v>
      </c>
      <c r="U3677" t="s">
        <v>10</v>
      </c>
      <c r="V3677" t="s">
        <v>0</v>
      </c>
      <c r="W3677" t="s">
        <v>0</v>
      </c>
      <c r="X3677" t="s">
        <v>0</v>
      </c>
      <c r="Y3677" t="s">
        <v>11</v>
      </c>
      <c r="Z3677" t="s">
        <v>0</v>
      </c>
      <c r="AA3677" s="3"/>
      <c r="AB3677" t="s">
        <v>0</v>
      </c>
      <c r="AC3677" t="s">
        <v>0</v>
      </c>
      <c r="AD3677" t="s">
        <v>0</v>
      </c>
      <c r="AE3677" s="4">
        <v>0</v>
      </c>
    </row>
    <row r="3678" spans="1:31" x14ac:dyDescent="0.2">
      <c r="A3678" s="2" t="s">
        <v>0</v>
      </c>
      <c r="B3678" t="s">
        <v>1</v>
      </c>
      <c r="C3678" t="s">
        <v>1491</v>
      </c>
      <c r="D3678" s="3">
        <v>44145</v>
      </c>
      <c r="E3678" s="3">
        <v>44145</v>
      </c>
      <c r="F3678" s="3">
        <v>44146</v>
      </c>
      <c r="G3678" t="s">
        <v>3</v>
      </c>
      <c r="H3678" t="s">
        <v>4</v>
      </c>
      <c r="I3678" s="4">
        <v>500</v>
      </c>
      <c r="J3678" t="s">
        <v>5</v>
      </c>
      <c r="K3678" t="s">
        <v>4</v>
      </c>
      <c r="L3678" s="4">
        <v>500</v>
      </c>
      <c r="M3678" s="4">
        <v>5.89</v>
      </c>
      <c r="N3678" s="13" t="s">
        <v>7402</v>
      </c>
      <c r="O3678" s="14" t="s">
        <v>0</v>
      </c>
      <c r="P3678" t="s">
        <v>1492</v>
      </c>
      <c r="Q3678" t="s">
        <v>1493</v>
      </c>
      <c r="R3678" t="s">
        <v>1506</v>
      </c>
      <c r="S3678" t="s">
        <v>0</v>
      </c>
      <c r="T3678" t="s">
        <v>9</v>
      </c>
      <c r="U3678" t="s">
        <v>139</v>
      </c>
      <c r="V3678" t="s">
        <v>0</v>
      </c>
      <c r="W3678" t="s">
        <v>0</v>
      </c>
      <c r="X3678" t="s">
        <v>0</v>
      </c>
      <c r="Y3678" t="s">
        <v>11</v>
      </c>
      <c r="Z3678" t="s">
        <v>0</v>
      </c>
      <c r="AA3678" s="3"/>
      <c r="AB3678" t="s">
        <v>0</v>
      </c>
      <c r="AC3678" t="s">
        <v>0</v>
      </c>
      <c r="AD3678" t="s">
        <v>0</v>
      </c>
      <c r="AE3678" s="4">
        <v>0</v>
      </c>
    </row>
    <row r="3679" spans="1:31" x14ac:dyDescent="0.2">
      <c r="A3679" s="2" t="s">
        <v>0</v>
      </c>
      <c r="B3679" t="s">
        <v>1</v>
      </c>
      <c r="C3679" t="s">
        <v>1491</v>
      </c>
      <c r="D3679" s="3">
        <v>44145</v>
      </c>
      <c r="E3679" s="3">
        <v>44145</v>
      </c>
      <c r="F3679" s="3">
        <v>44146</v>
      </c>
      <c r="G3679" t="s">
        <v>3</v>
      </c>
      <c r="H3679" t="s">
        <v>4</v>
      </c>
      <c r="I3679" s="4">
        <v>500</v>
      </c>
      <c r="J3679" t="s">
        <v>5</v>
      </c>
      <c r="K3679" t="s">
        <v>4</v>
      </c>
      <c r="L3679" s="4">
        <v>500</v>
      </c>
      <c r="M3679" s="4">
        <v>5.89</v>
      </c>
      <c r="N3679" s="13" t="s">
        <v>7435</v>
      </c>
      <c r="O3679" s="14" t="s">
        <v>0</v>
      </c>
      <c r="P3679" t="s">
        <v>1492</v>
      </c>
      <c r="Q3679" t="s">
        <v>1493</v>
      </c>
      <c r="R3679" t="s">
        <v>1540</v>
      </c>
      <c r="S3679" t="s">
        <v>0</v>
      </c>
      <c r="T3679" t="s">
        <v>9</v>
      </c>
      <c r="U3679" t="s">
        <v>139</v>
      </c>
      <c r="V3679" t="s">
        <v>0</v>
      </c>
      <c r="W3679" t="s">
        <v>0</v>
      </c>
      <c r="X3679" t="s">
        <v>0</v>
      </c>
      <c r="Y3679" t="s">
        <v>11</v>
      </c>
      <c r="Z3679" t="s">
        <v>0</v>
      </c>
      <c r="AA3679" s="3"/>
      <c r="AB3679" t="s">
        <v>0</v>
      </c>
      <c r="AC3679" t="s">
        <v>0</v>
      </c>
      <c r="AD3679" t="s">
        <v>0</v>
      </c>
      <c r="AE3679" s="4">
        <v>0</v>
      </c>
    </row>
    <row r="3680" spans="1:31" x14ac:dyDescent="0.2">
      <c r="A3680" s="2" t="s">
        <v>0</v>
      </c>
      <c r="B3680" t="s">
        <v>1</v>
      </c>
      <c r="C3680" t="s">
        <v>1554</v>
      </c>
      <c r="D3680" s="3">
        <v>44145</v>
      </c>
      <c r="E3680" s="3">
        <v>44145</v>
      </c>
      <c r="F3680" s="3">
        <v>44150</v>
      </c>
      <c r="G3680" t="s">
        <v>3</v>
      </c>
      <c r="H3680" t="s">
        <v>4</v>
      </c>
      <c r="I3680" s="4">
        <v>500</v>
      </c>
      <c r="J3680" t="s">
        <v>5</v>
      </c>
      <c r="K3680" t="s">
        <v>4</v>
      </c>
      <c r="L3680" s="4">
        <v>500</v>
      </c>
      <c r="M3680" s="4">
        <v>5.89</v>
      </c>
      <c r="N3680" s="13" t="s">
        <v>7451</v>
      </c>
      <c r="O3680" s="14" t="s">
        <v>0</v>
      </c>
      <c r="P3680" t="s">
        <v>1555</v>
      </c>
      <c r="Q3680" t="s">
        <v>1493</v>
      </c>
      <c r="R3680" t="s">
        <v>1562</v>
      </c>
      <c r="S3680" t="s">
        <v>0</v>
      </c>
      <c r="T3680" t="s">
        <v>9</v>
      </c>
      <c r="U3680" t="s">
        <v>139</v>
      </c>
      <c r="V3680" t="s">
        <v>0</v>
      </c>
      <c r="W3680" t="s">
        <v>0</v>
      </c>
      <c r="X3680" t="s">
        <v>0</v>
      </c>
      <c r="Y3680" t="s">
        <v>11</v>
      </c>
      <c r="Z3680" t="s">
        <v>0</v>
      </c>
      <c r="AA3680" s="3"/>
      <c r="AB3680" t="s">
        <v>0</v>
      </c>
      <c r="AC3680" t="s">
        <v>0</v>
      </c>
      <c r="AD3680" t="s">
        <v>0</v>
      </c>
      <c r="AE3680" s="4">
        <v>0</v>
      </c>
    </row>
    <row r="3681" spans="1:31" x14ac:dyDescent="0.2">
      <c r="A3681" s="2" t="s">
        <v>0</v>
      </c>
      <c r="B3681" t="s">
        <v>1</v>
      </c>
      <c r="C3681" t="s">
        <v>1587</v>
      </c>
      <c r="D3681" s="3">
        <v>44147</v>
      </c>
      <c r="E3681" s="3">
        <v>44147</v>
      </c>
      <c r="F3681" s="3">
        <v>44150</v>
      </c>
      <c r="G3681" t="s">
        <v>3</v>
      </c>
      <c r="H3681" t="s">
        <v>4</v>
      </c>
      <c r="I3681" s="4">
        <v>500</v>
      </c>
      <c r="J3681" t="s">
        <v>5</v>
      </c>
      <c r="K3681" t="s">
        <v>4</v>
      </c>
      <c r="L3681" s="4">
        <v>500</v>
      </c>
      <c r="M3681" s="4">
        <v>5.89</v>
      </c>
      <c r="N3681" s="13" t="s">
        <v>7475</v>
      </c>
      <c r="O3681" s="14" t="s">
        <v>0</v>
      </c>
      <c r="P3681" t="s">
        <v>1588</v>
      </c>
      <c r="Q3681" t="s">
        <v>1589</v>
      </c>
      <c r="R3681" t="s">
        <v>1592</v>
      </c>
      <c r="S3681" t="s">
        <v>0</v>
      </c>
      <c r="T3681" t="s">
        <v>9</v>
      </c>
      <c r="U3681" t="s">
        <v>139</v>
      </c>
      <c r="V3681" t="s">
        <v>0</v>
      </c>
      <c r="W3681" t="s">
        <v>0</v>
      </c>
      <c r="X3681" t="s">
        <v>0</v>
      </c>
      <c r="Y3681" t="s">
        <v>11</v>
      </c>
      <c r="Z3681" t="s">
        <v>0</v>
      </c>
      <c r="AA3681" s="3"/>
      <c r="AB3681" t="s">
        <v>0</v>
      </c>
      <c r="AC3681" t="s">
        <v>0</v>
      </c>
      <c r="AD3681" t="s">
        <v>0</v>
      </c>
      <c r="AE3681" s="4">
        <v>0</v>
      </c>
    </row>
    <row r="3682" spans="1:31" x14ac:dyDescent="0.2">
      <c r="A3682" s="2" t="s">
        <v>0</v>
      </c>
      <c r="B3682" t="s">
        <v>1</v>
      </c>
      <c r="C3682" t="s">
        <v>1587</v>
      </c>
      <c r="D3682" s="3">
        <v>44147</v>
      </c>
      <c r="E3682" s="3">
        <v>44147</v>
      </c>
      <c r="F3682" s="3">
        <v>44150</v>
      </c>
      <c r="G3682" t="s">
        <v>3</v>
      </c>
      <c r="H3682" t="s">
        <v>4</v>
      </c>
      <c r="I3682" s="4">
        <v>500</v>
      </c>
      <c r="J3682" t="s">
        <v>5</v>
      </c>
      <c r="K3682" t="s">
        <v>4</v>
      </c>
      <c r="L3682" s="4">
        <v>500</v>
      </c>
      <c r="M3682" s="4">
        <v>5.89</v>
      </c>
      <c r="N3682" s="13" t="s">
        <v>7514</v>
      </c>
      <c r="O3682" s="14" t="s">
        <v>0</v>
      </c>
      <c r="P3682" t="s">
        <v>1588</v>
      </c>
      <c r="Q3682" t="s">
        <v>1589</v>
      </c>
      <c r="R3682" t="s">
        <v>1633</v>
      </c>
      <c r="S3682" t="s">
        <v>0</v>
      </c>
      <c r="T3682" t="s">
        <v>9</v>
      </c>
      <c r="U3682" t="s">
        <v>139</v>
      </c>
      <c r="V3682" t="s">
        <v>0</v>
      </c>
      <c r="W3682" t="s">
        <v>0</v>
      </c>
      <c r="X3682" t="s">
        <v>0</v>
      </c>
      <c r="Y3682" t="s">
        <v>11</v>
      </c>
      <c r="Z3682" t="s">
        <v>0</v>
      </c>
      <c r="AA3682" s="3"/>
      <c r="AB3682" t="s">
        <v>0</v>
      </c>
      <c r="AC3682" t="s">
        <v>0</v>
      </c>
      <c r="AD3682" t="s">
        <v>0</v>
      </c>
      <c r="AE3682" s="4">
        <v>0</v>
      </c>
    </row>
    <row r="3683" spans="1:31" x14ac:dyDescent="0.2">
      <c r="A3683" s="2" t="s">
        <v>0</v>
      </c>
      <c r="B3683" t="s">
        <v>1</v>
      </c>
      <c r="C3683" t="s">
        <v>1710</v>
      </c>
      <c r="D3683" s="3">
        <v>44151</v>
      </c>
      <c r="E3683" s="3">
        <v>44151</v>
      </c>
      <c r="F3683" s="3">
        <v>44157</v>
      </c>
      <c r="G3683" t="s">
        <v>3</v>
      </c>
      <c r="H3683" t="s">
        <v>4</v>
      </c>
      <c r="I3683" s="4">
        <v>500</v>
      </c>
      <c r="J3683" t="s">
        <v>5</v>
      </c>
      <c r="K3683" t="s">
        <v>4</v>
      </c>
      <c r="L3683" s="4">
        <v>500</v>
      </c>
      <c r="M3683" s="4">
        <v>5.89</v>
      </c>
      <c r="N3683" s="13" t="s">
        <v>7562</v>
      </c>
      <c r="O3683" s="14" t="s">
        <v>0</v>
      </c>
      <c r="P3683" t="s">
        <v>1711</v>
      </c>
      <c r="Q3683" t="s">
        <v>1708</v>
      </c>
      <c r="R3683" t="s">
        <v>1715</v>
      </c>
      <c r="S3683" t="s">
        <v>0</v>
      </c>
      <c r="T3683" t="s">
        <v>9</v>
      </c>
      <c r="U3683" t="s">
        <v>139</v>
      </c>
      <c r="V3683" t="s">
        <v>0</v>
      </c>
      <c r="W3683" t="s">
        <v>0</v>
      </c>
      <c r="X3683" t="s">
        <v>0</v>
      </c>
      <c r="Y3683" t="s">
        <v>11</v>
      </c>
      <c r="Z3683" t="s">
        <v>0</v>
      </c>
      <c r="AA3683" s="3"/>
      <c r="AB3683" t="s">
        <v>0</v>
      </c>
      <c r="AC3683" t="s">
        <v>0</v>
      </c>
      <c r="AD3683" t="s">
        <v>0</v>
      </c>
      <c r="AE3683" s="4">
        <v>0</v>
      </c>
    </row>
    <row r="3684" spans="1:31" x14ac:dyDescent="0.2">
      <c r="A3684" s="2" t="s">
        <v>0</v>
      </c>
      <c r="B3684" t="s">
        <v>1</v>
      </c>
      <c r="C3684" t="s">
        <v>1710</v>
      </c>
      <c r="D3684" s="3">
        <v>44151</v>
      </c>
      <c r="E3684" s="3">
        <v>44151</v>
      </c>
      <c r="F3684" s="3">
        <v>44157</v>
      </c>
      <c r="G3684" t="s">
        <v>3</v>
      </c>
      <c r="H3684" t="s">
        <v>4</v>
      </c>
      <c r="I3684" s="4">
        <v>500</v>
      </c>
      <c r="J3684" t="s">
        <v>5</v>
      </c>
      <c r="K3684" t="s">
        <v>4</v>
      </c>
      <c r="L3684" s="4">
        <v>500</v>
      </c>
      <c r="M3684" s="4">
        <v>5.89</v>
      </c>
      <c r="N3684" s="13" t="s">
        <v>7596</v>
      </c>
      <c r="O3684" s="14" t="s">
        <v>0</v>
      </c>
      <c r="P3684" t="s">
        <v>1711</v>
      </c>
      <c r="Q3684" t="s">
        <v>1708</v>
      </c>
      <c r="R3684" t="s">
        <v>1749</v>
      </c>
      <c r="S3684" t="s">
        <v>0</v>
      </c>
      <c r="T3684" t="s">
        <v>9</v>
      </c>
      <c r="U3684" t="s">
        <v>139</v>
      </c>
      <c r="V3684" t="s">
        <v>0</v>
      </c>
      <c r="W3684" t="s">
        <v>0</v>
      </c>
      <c r="X3684" t="s">
        <v>0</v>
      </c>
      <c r="Y3684" t="s">
        <v>11</v>
      </c>
      <c r="Z3684" t="s">
        <v>0</v>
      </c>
      <c r="AA3684" s="3"/>
      <c r="AB3684" t="s">
        <v>0</v>
      </c>
      <c r="AC3684" t="s">
        <v>0</v>
      </c>
      <c r="AD3684" t="s">
        <v>0</v>
      </c>
      <c r="AE3684" s="4">
        <v>0</v>
      </c>
    </row>
    <row r="3685" spans="1:31" x14ac:dyDescent="0.2">
      <c r="A3685" s="2" t="s">
        <v>0</v>
      </c>
      <c r="B3685" t="s">
        <v>1</v>
      </c>
      <c r="C3685" t="s">
        <v>2004</v>
      </c>
      <c r="D3685" s="3">
        <v>44173</v>
      </c>
      <c r="E3685" s="3">
        <v>44173</v>
      </c>
      <c r="F3685" s="3">
        <v>44180</v>
      </c>
      <c r="G3685" t="s">
        <v>3</v>
      </c>
      <c r="H3685" t="s">
        <v>4</v>
      </c>
      <c r="I3685" s="4">
        <v>500</v>
      </c>
      <c r="J3685" t="s">
        <v>5</v>
      </c>
      <c r="K3685" t="s">
        <v>4</v>
      </c>
      <c r="L3685" s="4">
        <v>500</v>
      </c>
      <c r="M3685" s="4">
        <v>5.89</v>
      </c>
      <c r="N3685" s="13" t="s">
        <v>7770</v>
      </c>
      <c r="O3685" s="14" t="s">
        <v>0</v>
      </c>
      <c r="P3685" t="s">
        <v>2005</v>
      </c>
      <c r="Q3685" t="s">
        <v>2006</v>
      </c>
      <c r="R3685" t="s">
        <v>1562</v>
      </c>
      <c r="S3685" t="s">
        <v>0</v>
      </c>
      <c r="T3685" t="s">
        <v>9</v>
      </c>
      <c r="U3685" t="s">
        <v>139</v>
      </c>
      <c r="V3685" t="s">
        <v>0</v>
      </c>
      <c r="W3685" t="s">
        <v>0</v>
      </c>
      <c r="X3685" t="s">
        <v>0</v>
      </c>
      <c r="Y3685" t="s">
        <v>11</v>
      </c>
      <c r="Z3685" t="s">
        <v>0</v>
      </c>
      <c r="AA3685" s="3"/>
      <c r="AB3685" t="s">
        <v>0</v>
      </c>
      <c r="AC3685" t="s">
        <v>0</v>
      </c>
      <c r="AD3685" t="s">
        <v>0</v>
      </c>
      <c r="AE3685" s="4">
        <v>0</v>
      </c>
    </row>
    <row r="3686" spans="1:31" x14ac:dyDescent="0.2">
      <c r="A3686" s="2" t="s">
        <v>0</v>
      </c>
      <c r="B3686" t="s">
        <v>1</v>
      </c>
      <c r="C3686" t="s">
        <v>2017</v>
      </c>
      <c r="D3686" s="3">
        <v>44173</v>
      </c>
      <c r="E3686" s="3">
        <v>44173</v>
      </c>
      <c r="F3686" s="3">
        <v>44187</v>
      </c>
      <c r="G3686" t="s">
        <v>3</v>
      </c>
      <c r="H3686" t="s">
        <v>4</v>
      </c>
      <c r="I3686" s="4">
        <v>500</v>
      </c>
      <c r="J3686" t="s">
        <v>5</v>
      </c>
      <c r="K3686" t="s">
        <v>4</v>
      </c>
      <c r="L3686" s="4">
        <v>500</v>
      </c>
      <c r="M3686" s="4">
        <v>5.89</v>
      </c>
      <c r="N3686" s="13" t="s">
        <v>7794</v>
      </c>
      <c r="O3686" s="14" t="s">
        <v>0</v>
      </c>
      <c r="P3686" t="s">
        <v>2018</v>
      </c>
      <c r="Q3686" t="s">
        <v>2006</v>
      </c>
      <c r="R3686" t="s">
        <v>2021</v>
      </c>
      <c r="S3686" t="s">
        <v>0</v>
      </c>
      <c r="T3686" t="s">
        <v>9</v>
      </c>
      <c r="U3686" t="s">
        <v>139</v>
      </c>
      <c r="V3686" t="s">
        <v>0</v>
      </c>
      <c r="W3686" t="s">
        <v>0</v>
      </c>
      <c r="X3686" t="s">
        <v>0</v>
      </c>
      <c r="Y3686" t="s">
        <v>11</v>
      </c>
      <c r="Z3686" t="s">
        <v>0</v>
      </c>
      <c r="AA3686" s="3"/>
      <c r="AB3686" t="s">
        <v>0</v>
      </c>
      <c r="AC3686" t="s">
        <v>0</v>
      </c>
      <c r="AD3686" t="s">
        <v>0</v>
      </c>
      <c r="AE3686" s="4">
        <v>0</v>
      </c>
    </row>
    <row r="3687" spans="1:31" x14ac:dyDescent="0.2">
      <c r="A3687" s="2" t="s">
        <v>0</v>
      </c>
      <c r="B3687" t="s">
        <v>1</v>
      </c>
      <c r="C3687" t="s">
        <v>2069</v>
      </c>
      <c r="D3687" s="3">
        <v>44175</v>
      </c>
      <c r="E3687" s="3">
        <v>44175</v>
      </c>
      <c r="F3687" s="3">
        <v>44180</v>
      </c>
      <c r="G3687" t="s">
        <v>3</v>
      </c>
      <c r="H3687" t="s">
        <v>4</v>
      </c>
      <c r="I3687" s="4">
        <v>500</v>
      </c>
      <c r="J3687" t="s">
        <v>5</v>
      </c>
      <c r="K3687" t="s">
        <v>4</v>
      </c>
      <c r="L3687" s="4">
        <v>500</v>
      </c>
      <c r="M3687" s="4">
        <v>5.89</v>
      </c>
      <c r="N3687" s="13" t="s">
        <v>7867</v>
      </c>
      <c r="O3687" s="14" t="s">
        <v>0</v>
      </c>
      <c r="P3687" t="s">
        <v>2070</v>
      </c>
      <c r="Q3687" t="s">
        <v>2061</v>
      </c>
      <c r="R3687" t="s">
        <v>1506</v>
      </c>
      <c r="S3687" t="s">
        <v>0</v>
      </c>
      <c r="T3687" t="s">
        <v>9</v>
      </c>
      <c r="U3687" t="s">
        <v>139</v>
      </c>
      <c r="V3687" t="s">
        <v>0</v>
      </c>
      <c r="W3687" t="s">
        <v>0</v>
      </c>
      <c r="X3687" t="s">
        <v>0</v>
      </c>
      <c r="Y3687" t="s">
        <v>11</v>
      </c>
      <c r="Z3687" t="s">
        <v>0</v>
      </c>
      <c r="AA3687" s="3"/>
      <c r="AB3687" t="s">
        <v>0</v>
      </c>
      <c r="AC3687" t="s">
        <v>0</v>
      </c>
      <c r="AD3687" t="s">
        <v>0</v>
      </c>
      <c r="AE3687" s="4">
        <v>0</v>
      </c>
    </row>
    <row r="3688" spans="1:31" x14ac:dyDescent="0.2">
      <c r="A3688" s="2" t="s">
        <v>0</v>
      </c>
      <c r="B3688" t="s">
        <v>1</v>
      </c>
      <c r="C3688" t="s">
        <v>2482</v>
      </c>
      <c r="D3688" s="3">
        <v>44200</v>
      </c>
      <c r="E3688" s="3">
        <v>44200</v>
      </c>
      <c r="F3688" s="3">
        <v>44206</v>
      </c>
      <c r="G3688" t="s">
        <v>3</v>
      </c>
      <c r="H3688" t="s">
        <v>4</v>
      </c>
      <c r="I3688" s="4">
        <v>500</v>
      </c>
      <c r="J3688" t="s">
        <v>5</v>
      </c>
      <c r="K3688" t="s">
        <v>4</v>
      </c>
      <c r="L3688" s="4">
        <v>500</v>
      </c>
      <c r="M3688" s="4">
        <v>5.89</v>
      </c>
      <c r="N3688" s="13" t="s">
        <v>8232</v>
      </c>
      <c r="O3688" s="14" t="s">
        <v>0</v>
      </c>
      <c r="P3688" t="s">
        <v>2483</v>
      </c>
      <c r="Q3688" t="s">
        <v>2456</v>
      </c>
      <c r="R3688" t="s">
        <v>2490</v>
      </c>
      <c r="S3688" t="s">
        <v>0</v>
      </c>
      <c r="T3688" t="s">
        <v>9</v>
      </c>
      <c r="U3688" t="s">
        <v>42</v>
      </c>
      <c r="V3688" t="s">
        <v>0</v>
      </c>
      <c r="W3688" t="s">
        <v>0</v>
      </c>
      <c r="X3688" t="s">
        <v>0</v>
      </c>
      <c r="Y3688" t="s">
        <v>11</v>
      </c>
      <c r="Z3688" t="s">
        <v>0</v>
      </c>
      <c r="AA3688" s="3"/>
      <c r="AB3688" t="s">
        <v>0</v>
      </c>
      <c r="AC3688" t="s">
        <v>0</v>
      </c>
      <c r="AD3688" t="s">
        <v>0</v>
      </c>
      <c r="AE3688" s="4">
        <v>0</v>
      </c>
    </row>
    <row r="3689" spans="1:31" x14ac:dyDescent="0.2">
      <c r="A3689" s="2" t="s">
        <v>0</v>
      </c>
      <c r="B3689" t="s">
        <v>1</v>
      </c>
      <c r="C3689" t="s">
        <v>2520</v>
      </c>
      <c r="D3689" s="3">
        <v>44227</v>
      </c>
      <c r="E3689" s="3">
        <v>44208</v>
      </c>
      <c r="F3689" s="3">
        <v>44229</v>
      </c>
      <c r="G3689" t="s">
        <v>3</v>
      </c>
      <c r="H3689" t="s">
        <v>4</v>
      </c>
      <c r="I3689" s="4">
        <v>500</v>
      </c>
      <c r="J3689" t="s">
        <v>5</v>
      </c>
      <c r="K3689" t="s">
        <v>4</v>
      </c>
      <c r="L3689" s="4">
        <v>500</v>
      </c>
      <c r="M3689" s="4">
        <v>5.89</v>
      </c>
      <c r="N3689" s="13" t="s">
        <v>8339</v>
      </c>
      <c r="O3689" s="14" t="s">
        <v>0</v>
      </c>
      <c r="P3689" t="s">
        <v>2521</v>
      </c>
      <c r="Q3689" t="s">
        <v>2522</v>
      </c>
      <c r="R3689" t="s">
        <v>1733</v>
      </c>
      <c r="S3689" t="s">
        <v>0</v>
      </c>
      <c r="T3689" t="s">
        <v>9</v>
      </c>
      <c r="U3689" t="s">
        <v>139</v>
      </c>
      <c r="V3689" t="s">
        <v>0</v>
      </c>
      <c r="W3689" t="s">
        <v>0</v>
      </c>
      <c r="X3689" t="s">
        <v>0</v>
      </c>
      <c r="Y3689" t="s">
        <v>11</v>
      </c>
      <c r="Z3689" t="s">
        <v>0</v>
      </c>
      <c r="AA3689" s="3"/>
      <c r="AB3689" t="s">
        <v>0</v>
      </c>
      <c r="AC3689" t="s">
        <v>0</v>
      </c>
      <c r="AD3689" t="s">
        <v>0</v>
      </c>
      <c r="AE3689" s="4">
        <v>0</v>
      </c>
    </row>
    <row r="3690" spans="1:31" x14ac:dyDescent="0.2">
      <c r="A3690" s="2" t="s">
        <v>0</v>
      </c>
      <c r="B3690" t="s">
        <v>1</v>
      </c>
      <c r="C3690" t="s">
        <v>2520</v>
      </c>
      <c r="D3690" s="3">
        <v>44227</v>
      </c>
      <c r="E3690" s="3">
        <v>44208</v>
      </c>
      <c r="F3690" s="3">
        <v>44229</v>
      </c>
      <c r="G3690" t="s">
        <v>3</v>
      </c>
      <c r="H3690" t="s">
        <v>4</v>
      </c>
      <c r="I3690" s="4">
        <v>500</v>
      </c>
      <c r="J3690" t="s">
        <v>5</v>
      </c>
      <c r="K3690" t="s">
        <v>4</v>
      </c>
      <c r="L3690" s="4">
        <v>500</v>
      </c>
      <c r="M3690" s="4">
        <v>5.89</v>
      </c>
      <c r="N3690" s="13" t="s">
        <v>8362</v>
      </c>
      <c r="O3690" s="14" t="s">
        <v>0</v>
      </c>
      <c r="P3690" t="s">
        <v>2521</v>
      </c>
      <c r="Q3690" t="s">
        <v>2522</v>
      </c>
      <c r="R3690" t="s">
        <v>1747</v>
      </c>
      <c r="S3690" t="s">
        <v>0</v>
      </c>
      <c r="T3690" t="s">
        <v>9</v>
      </c>
      <c r="U3690" t="s">
        <v>139</v>
      </c>
      <c r="V3690" t="s">
        <v>0</v>
      </c>
      <c r="W3690" t="s">
        <v>0</v>
      </c>
      <c r="X3690" t="s">
        <v>0</v>
      </c>
      <c r="Y3690" t="s">
        <v>11</v>
      </c>
      <c r="Z3690" t="s">
        <v>0</v>
      </c>
      <c r="AA3690" s="3"/>
      <c r="AB3690" t="s">
        <v>0</v>
      </c>
      <c r="AC3690" t="s">
        <v>0</v>
      </c>
      <c r="AD3690" t="s">
        <v>0</v>
      </c>
      <c r="AE3690" s="4">
        <v>0</v>
      </c>
    </row>
    <row r="3691" spans="1:31" x14ac:dyDescent="0.2">
      <c r="A3691" s="2" t="s">
        <v>0</v>
      </c>
      <c r="B3691" t="s">
        <v>1</v>
      </c>
      <c r="C3691" t="s">
        <v>2520</v>
      </c>
      <c r="D3691" s="3">
        <v>44227</v>
      </c>
      <c r="E3691" s="3">
        <v>44208</v>
      </c>
      <c r="F3691" s="3">
        <v>44229</v>
      </c>
      <c r="G3691" t="s">
        <v>3</v>
      </c>
      <c r="H3691" t="s">
        <v>4</v>
      </c>
      <c r="I3691" s="4">
        <v>500</v>
      </c>
      <c r="J3691" t="s">
        <v>5</v>
      </c>
      <c r="K3691" t="s">
        <v>4</v>
      </c>
      <c r="L3691" s="4">
        <v>500</v>
      </c>
      <c r="M3691" s="4">
        <v>5.89</v>
      </c>
      <c r="N3691" s="13" t="s">
        <v>8411</v>
      </c>
      <c r="O3691" s="14" t="s">
        <v>0</v>
      </c>
      <c r="P3691" t="s">
        <v>2521</v>
      </c>
      <c r="Q3691" t="s">
        <v>2522</v>
      </c>
      <c r="R3691" t="s">
        <v>2577</v>
      </c>
      <c r="S3691" t="s">
        <v>0</v>
      </c>
      <c r="T3691" t="s">
        <v>9</v>
      </c>
      <c r="U3691" t="s">
        <v>139</v>
      </c>
      <c r="V3691" t="s">
        <v>0</v>
      </c>
      <c r="W3691" t="s">
        <v>0</v>
      </c>
      <c r="X3691" t="s">
        <v>0</v>
      </c>
      <c r="Y3691" t="s">
        <v>11</v>
      </c>
      <c r="Z3691" t="s">
        <v>0</v>
      </c>
      <c r="AA3691" s="3"/>
      <c r="AB3691" t="s">
        <v>0</v>
      </c>
      <c r="AC3691" t="s">
        <v>0</v>
      </c>
      <c r="AD3691" t="s">
        <v>0</v>
      </c>
      <c r="AE3691" s="4">
        <v>0</v>
      </c>
    </row>
    <row r="3692" spans="1:31" x14ac:dyDescent="0.2">
      <c r="A3692" s="2" t="s">
        <v>0</v>
      </c>
      <c r="B3692" t="s">
        <v>1</v>
      </c>
      <c r="C3692" t="s">
        <v>2595</v>
      </c>
      <c r="D3692" s="3">
        <v>44209</v>
      </c>
      <c r="E3692" s="3">
        <v>44209</v>
      </c>
      <c r="F3692" s="3">
        <v>44221</v>
      </c>
      <c r="G3692" t="s">
        <v>3</v>
      </c>
      <c r="H3692" t="s">
        <v>4</v>
      </c>
      <c r="I3692" s="4">
        <v>500</v>
      </c>
      <c r="J3692" t="s">
        <v>5</v>
      </c>
      <c r="K3692" t="s">
        <v>4</v>
      </c>
      <c r="L3692" s="4">
        <v>500</v>
      </c>
      <c r="M3692" s="4">
        <v>5.89</v>
      </c>
      <c r="N3692" s="13" t="s">
        <v>8440</v>
      </c>
      <c r="O3692" s="14" t="s">
        <v>0</v>
      </c>
      <c r="P3692" t="s">
        <v>2596</v>
      </c>
      <c r="Q3692" t="s">
        <v>2580</v>
      </c>
      <c r="R3692" t="s">
        <v>2599</v>
      </c>
      <c r="S3692" t="s">
        <v>0</v>
      </c>
      <c r="T3692" t="s">
        <v>9</v>
      </c>
      <c r="U3692" t="s">
        <v>139</v>
      </c>
      <c r="V3692" t="s">
        <v>0</v>
      </c>
      <c r="W3692" t="s">
        <v>0</v>
      </c>
      <c r="X3692" t="s">
        <v>0</v>
      </c>
      <c r="Y3692" t="s">
        <v>11</v>
      </c>
      <c r="Z3692" t="s">
        <v>0</v>
      </c>
      <c r="AA3692" s="3"/>
      <c r="AB3692" t="s">
        <v>0</v>
      </c>
      <c r="AC3692" t="s">
        <v>0</v>
      </c>
      <c r="AD3692" t="s">
        <v>0</v>
      </c>
      <c r="AE3692" s="4">
        <v>0</v>
      </c>
    </row>
    <row r="3693" spans="1:31" x14ac:dyDescent="0.2">
      <c r="A3693" s="2" t="s">
        <v>0</v>
      </c>
      <c r="B3693" t="s">
        <v>1</v>
      </c>
      <c r="C3693" t="s">
        <v>2595</v>
      </c>
      <c r="D3693" s="3">
        <v>44209</v>
      </c>
      <c r="E3693" s="3">
        <v>44209</v>
      </c>
      <c r="F3693" s="3">
        <v>44221</v>
      </c>
      <c r="G3693" t="s">
        <v>3</v>
      </c>
      <c r="H3693" t="s">
        <v>4</v>
      </c>
      <c r="I3693" s="4">
        <v>500</v>
      </c>
      <c r="J3693" t="s">
        <v>5</v>
      </c>
      <c r="K3693" t="s">
        <v>4</v>
      </c>
      <c r="L3693" s="4">
        <v>500</v>
      </c>
      <c r="M3693" s="4">
        <v>5.89</v>
      </c>
      <c r="N3693" s="13" t="s">
        <v>8445</v>
      </c>
      <c r="O3693" s="14" t="s">
        <v>0</v>
      </c>
      <c r="P3693" t="s">
        <v>2596</v>
      </c>
      <c r="Q3693" t="s">
        <v>2580</v>
      </c>
      <c r="R3693" t="s">
        <v>2604</v>
      </c>
      <c r="S3693" t="s">
        <v>0</v>
      </c>
      <c r="T3693" t="s">
        <v>9</v>
      </c>
      <c r="U3693" t="s">
        <v>139</v>
      </c>
      <c r="V3693" t="s">
        <v>0</v>
      </c>
      <c r="W3693" t="s">
        <v>0</v>
      </c>
      <c r="X3693" t="s">
        <v>0</v>
      </c>
      <c r="Y3693" t="s">
        <v>11</v>
      </c>
      <c r="Z3693" t="s">
        <v>0</v>
      </c>
      <c r="AA3693" s="3"/>
      <c r="AB3693" t="s">
        <v>0</v>
      </c>
      <c r="AC3693" t="s">
        <v>0</v>
      </c>
      <c r="AD3693" t="s">
        <v>0</v>
      </c>
      <c r="AE3693" s="4">
        <v>0</v>
      </c>
    </row>
    <row r="3694" spans="1:31" x14ac:dyDescent="0.2">
      <c r="A3694" s="2" t="s">
        <v>0</v>
      </c>
      <c r="B3694" t="s">
        <v>1</v>
      </c>
      <c r="C3694" t="s">
        <v>2666</v>
      </c>
      <c r="D3694" s="3">
        <v>44217</v>
      </c>
      <c r="E3694" s="3">
        <v>44217</v>
      </c>
      <c r="F3694" s="3">
        <v>44219</v>
      </c>
      <c r="G3694" t="s">
        <v>3</v>
      </c>
      <c r="H3694" t="s">
        <v>4</v>
      </c>
      <c r="I3694" s="4">
        <v>500</v>
      </c>
      <c r="J3694" t="s">
        <v>5</v>
      </c>
      <c r="K3694" t="s">
        <v>4</v>
      </c>
      <c r="L3694" s="4">
        <v>500</v>
      </c>
      <c r="M3694" s="4">
        <v>5.89</v>
      </c>
      <c r="N3694" s="13" t="s">
        <v>8515</v>
      </c>
      <c r="O3694" s="14" t="s">
        <v>0</v>
      </c>
      <c r="P3694" t="s">
        <v>2667</v>
      </c>
      <c r="Q3694" t="s">
        <v>2663</v>
      </c>
      <c r="R3694" t="s">
        <v>2670</v>
      </c>
      <c r="S3694" t="s">
        <v>0</v>
      </c>
      <c r="T3694" t="s">
        <v>9</v>
      </c>
      <c r="U3694" t="s">
        <v>42</v>
      </c>
      <c r="V3694" t="s">
        <v>0</v>
      </c>
      <c r="W3694" t="s">
        <v>0</v>
      </c>
      <c r="X3694" t="s">
        <v>0</v>
      </c>
      <c r="Y3694" t="s">
        <v>11</v>
      </c>
      <c r="Z3694" t="s">
        <v>0</v>
      </c>
      <c r="AA3694" s="3"/>
      <c r="AB3694" t="s">
        <v>0</v>
      </c>
      <c r="AC3694" t="s">
        <v>0</v>
      </c>
      <c r="AD3694" t="s">
        <v>0</v>
      </c>
      <c r="AE3694" s="4">
        <v>0</v>
      </c>
    </row>
    <row r="3695" spans="1:31" x14ac:dyDescent="0.2">
      <c r="A3695" s="2" t="s">
        <v>0</v>
      </c>
      <c r="B3695" t="s">
        <v>1</v>
      </c>
      <c r="C3695" t="s">
        <v>2797</v>
      </c>
      <c r="D3695" s="3">
        <v>44222</v>
      </c>
      <c r="E3695" s="3">
        <v>44222</v>
      </c>
      <c r="F3695" s="3">
        <v>44229</v>
      </c>
      <c r="G3695" t="s">
        <v>3</v>
      </c>
      <c r="H3695" t="s">
        <v>4</v>
      </c>
      <c r="I3695" s="4">
        <v>500</v>
      </c>
      <c r="J3695" t="s">
        <v>5</v>
      </c>
      <c r="K3695" t="s">
        <v>4</v>
      </c>
      <c r="L3695" s="4">
        <v>500</v>
      </c>
      <c r="M3695" s="4">
        <v>5.89</v>
      </c>
      <c r="N3695" s="13" t="s">
        <v>8616</v>
      </c>
      <c r="O3695" s="14" t="s">
        <v>0</v>
      </c>
      <c r="P3695" t="s">
        <v>2798</v>
      </c>
      <c r="Q3695" t="s">
        <v>2742</v>
      </c>
      <c r="R3695" t="s">
        <v>2577</v>
      </c>
      <c r="S3695" t="s">
        <v>0</v>
      </c>
      <c r="T3695" t="s">
        <v>9</v>
      </c>
      <c r="U3695" t="s">
        <v>139</v>
      </c>
      <c r="V3695" t="s">
        <v>0</v>
      </c>
      <c r="W3695" t="s">
        <v>0</v>
      </c>
      <c r="X3695" t="s">
        <v>0</v>
      </c>
      <c r="Y3695" t="s">
        <v>11</v>
      </c>
      <c r="Z3695" t="s">
        <v>0</v>
      </c>
      <c r="AA3695" s="3"/>
      <c r="AB3695" t="s">
        <v>0</v>
      </c>
      <c r="AC3695" t="s">
        <v>0</v>
      </c>
      <c r="AD3695" t="s">
        <v>0</v>
      </c>
      <c r="AE3695" s="4">
        <v>0</v>
      </c>
    </row>
    <row r="3696" spans="1:31" x14ac:dyDescent="0.2">
      <c r="A3696" s="2" t="s">
        <v>0</v>
      </c>
      <c r="B3696" t="s">
        <v>1</v>
      </c>
      <c r="C3696" t="s">
        <v>3098</v>
      </c>
      <c r="D3696" s="3">
        <v>44241</v>
      </c>
      <c r="E3696" s="3">
        <v>44241</v>
      </c>
      <c r="F3696" s="3">
        <v>44251</v>
      </c>
      <c r="G3696" t="s">
        <v>3</v>
      </c>
      <c r="H3696" t="s">
        <v>4</v>
      </c>
      <c r="I3696" s="4">
        <v>500</v>
      </c>
      <c r="J3696" t="s">
        <v>5</v>
      </c>
      <c r="K3696" t="s">
        <v>4</v>
      </c>
      <c r="L3696" s="4">
        <v>500</v>
      </c>
      <c r="M3696" s="4">
        <v>5.89</v>
      </c>
      <c r="N3696" s="13" t="s">
        <v>8852</v>
      </c>
      <c r="O3696" s="14" t="s">
        <v>0</v>
      </c>
      <c r="P3696" t="s">
        <v>3099</v>
      </c>
      <c r="Q3696" t="s">
        <v>3093</v>
      </c>
      <c r="R3696" t="s">
        <v>2021</v>
      </c>
      <c r="S3696" t="s">
        <v>0</v>
      </c>
      <c r="T3696" t="s">
        <v>9</v>
      </c>
      <c r="U3696" t="s">
        <v>139</v>
      </c>
      <c r="V3696" t="s">
        <v>0</v>
      </c>
      <c r="W3696" t="s">
        <v>0</v>
      </c>
      <c r="X3696" t="s">
        <v>0</v>
      </c>
      <c r="Y3696" t="s">
        <v>11</v>
      </c>
      <c r="Z3696" t="s">
        <v>0</v>
      </c>
      <c r="AA3696" s="3"/>
      <c r="AB3696" t="s">
        <v>0</v>
      </c>
      <c r="AC3696" t="s">
        <v>0</v>
      </c>
      <c r="AD3696" t="s">
        <v>0</v>
      </c>
      <c r="AE3696" s="4">
        <v>0</v>
      </c>
    </row>
    <row r="3697" spans="1:31" x14ac:dyDescent="0.2">
      <c r="A3697" s="2" t="s">
        <v>0</v>
      </c>
      <c r="B3697" t="s">
        <v>1</v>
      </c>
      <c r="C3697" t="s">
        <v>3125</v>
      </c>
      <c r="D3697" s="3">
        <v>44242</v>
      </c>
      <c r="E3697" s="3">
        <v>44242</v>
      </c>
      <c r="F3697" s="3">
        <v>44251</v>
      </c>
      <c r="G3697" t="s">
        <v>3</v>
      </c>
      <c r="H3697" t="s">
        <v>4</v>
      </c>
      <c r="I3697" s="4">
        <v>500</v>
      </c>
      <c r="J3697" t="s">
        <v>5</v>
      </c>
      <c r="K3697" t="s">
        <v>4</v>
      </c>
      <c r="L3697" s="4">
        <v>500</v>
      </c>
      <c r="M3697" s="4">
        <v>5.89</v>
      </c>
      <c r="N3697" s="13" t="s">
        <v>8918</v>
      </c>
      <c r="O3697" s="14" t="s">
        <v>0</v>
      </c>
      <c r="P3697" t="s">
        <v>3126</v>
      </c>
      <c r="Q3697" t="s">
        <v>3122</v>
      </c>
      <c r="R3697" t="s">
        <v>1716</v>
      </c>
      <c r="S3697" t="s">
        <v>0</v>
      </c>
      <c r="T3697" t="s">
        <v>9</v>
      </c>
      <c r="U3697" t="s">
        <v>139</v>
      </c>
      <c r="V3697" t="s">
        <v>0</v>
      </c>
      <c r="W3697" t="s">
        <v>0</v>
      </c>
      <c r="X3697" t="s">
        <v>0</v>
      </c>
      <c r="Y3697" t="s">
        <v>11</v>
      </c>
      <c r="Z3697" t="s">
        <v>0</v>
      </c>
      <c r="AA3697" s="3"/>
      <c r="AB3697" t="s">
        <v>0</v>
      </c>
      <c r="AC3697" t="s">
        <v>0</v>
      </c>
      <c r="AD3697" t="s">
        <v>0</v>
      </c>
      <c r="AE3697" s="4">
        <v>0</v>
      </c>
    </row>
    <row r="3698" spans="1:31" x14ac:dyDescent="0.2">
      <c r="A3698" s="2" t="s">
        <v>0</v>
      </c>
      <c r="B3698" t="s">
        <v>1</v>
      </c>
      <c r="C3698" t="s">
        <v>3125</v>
      </c>
      <c r="D3698" s="3">
        <v>44242</v>
      </c>
      <c r="E3698" s="3">
        <v>44242</v>
      </c>
      <c r="F3698" s="3">
        <v>44251</v>
      </c>
      <c r="G3698" t="s">
        <v>3</v>
      </c>
      <c r="H3698" t="s">
        <v>4</v>
      </c>
      <c r="I3698" s="4">
        <v>500</v>
      </c>
      <c r="J3698" t="s">
        <v>5</v>
      </c>
      <c r="K3698" t="s">
        <v>4</v>
      </c>
      <c r="L3698" s="4">
        <v>500</v>
      </c>
      <c r="M3698" s="4">
        <v>5.89</v>
      </c>
      <c r="N3698" s="13" t="s">
        <v>8941</v>
      </c>
      <c r="O3698" s="14" t="s">
        <v>0</v>
      </c>
      <c r="P3698" t="s">
        <v>3126</v>
      </c>
      <c r="Q3698" t="s">
        <v>3122</v>
      </c>
      <c r="R3698" t="s">
        <v>1562</v>
      </c>
      <c r="S3698" t="s">
        <v>0</v>
      </c>
      <c r="T3698" t="s">
        <v>9</v>
      </c>
      <c r="U3698" t="s">
        <v>139</v>
      </c>
      <c r="V3698" t="s">
        <v>0</v>
      </c>
      <c r="W3698" t="s">
        <v>0</v>
      </c>
      <c r="X3698" t="s">
        <v>0</v>
      </c>
      <c r="Y3698" t="s">
        <v>11</v>
      </c>
      <c r="Z3698" t="s">
        <v>0</v>
      </c>
      <c r="AA3698" s="3"/>
      <c r="AB3698" t="s">
        <v>0</v>
      </c>
      <c r="AC3698" t="s">
        <v>0</v>
      </c>
      <c r="AD3698" t="s">
        <v>0</v>
      </c>
      <c r="AE3698" s="4">
        <v>0</v>
      </c>
    </row>
    <row r="3699" spans="1:31" x14ac:dyDescent="0.2">
      <c r="A3699" s="2" t="s">
        <v>0</v>
      </c>
      <c r="B3699" t="s">
        <v>1</v>
      </c>
      <c r="C3699" t="s">
        <v>3125</v>
      </c>
      <c r="D3699" s="3">
        <v>44242</v>
      </c>
      <c r="E3699" s="3">
        <v>44242</v>
      </c>
      <c r="F3699" s="3">
        <v>44251</v>
      </c>
      <c r="G3699" t="s">
        <v>3</v>
      </c>
      <c r="H3699" t="s">
        <v>4</v>
      </c>
      <c r="I3699" s="4">
        <v>500</v>
      </c>
      <c r="J3699" t="s">
        <v>5</v>
      </c>
      <c r="K3699" t="s">
        <v>4</v>
      </c>
      <c r="L3699" s="4">
        <v>500</v>
      </c>
      <c r="M3699" s="4">
        <v>5.89</v>
      </c>
      <c r="N3699" s="13" t="s">
        <v>8944</v>
      </c>
      <c r="O3699" s="14" t="s">
        <v>0</v>
      </c>
      <c r="P3699" t="s">
        <v>3126</v>
      </c>
      <c r="Q3699" t="s">
        <v>3122</v>
      </c>
      <c r="R3699" t="s">
        <v>1733</v>
      </c>
      <c r="S3699" t="s">
        <v>0</v>
      </c>
      <c r="T3699" t="s">
        <v>9</v>
      </c>
      <c r="U3699" t="s">
        <v>139</v>
      </c>
      <c r="V3699" t="s">
        <v>0</v>
      </c>
      <c r="W3699" t="s">
        <v>0</v>
      </c>
      <c r="X3699" t="s">
        <v>0</v>
      </c>
      <c r="Y3699" t="s">
        <v>11</v>
      </c>
      <c r="Z3699" t="s">
        <v>0</v>
      </c>
      <c r="AA3699" s="3"/>
      <c r="AB3699" t="s">
        <v>0</v>
      </c>
      <c r="AC3699" t="s">
        <v>0</v>
      </c>
      <c r="AD3699" t="s">
        <v>0</v>
      </c>
      <c r="AE3699" s="4">
        <v>0</v>
      </c>
    </row>
    <row r="3700" spans="1:31" x14ac:dyDescent="0.2">
      <c r="A3700" s="2" t="s">
        <v>0</v>
      </c>
      <c r="B3700" t="s">
        <v>1</v>
      </c>
      <c r="C3700" t="s">
        <v>3125</v>
      </c>
      <c r="D3700" s="3">
        <v>44242</v>
      </c>
      <c r="E3700" s="3">
        <v>44242</v>
      </c>
      <c r="F3700" s="3">
        <v>44251</v>
      </c>
      <c r="G3700" t="s">
        <v>3</v>
      </c>
      <c r="H3700" t="s">
        <v>4</v>
      </c>
      <c r="I3700" s="4">
        <v>500</v>
      </c>
      <c r="J3700" t="s">
        <v>5</v>
      </c>
      <c r="K3700" t="s">
        <v>4</v>
      </c>
      <c r="L3700" s="4">
        <v>500</v>
      </c>
      <c r="M3700" s="4">
        <v>5.89</v>
      </c>
      <c r="N3700" s="13" t="s">
        <v>8972</v>
      </c>
      <c r="O3700" s="14" t="s">
        <v>0</v>
      </c>
      <c r="P3700" t="s">
        <v>3126</v>
      </c>
      <c r="Q3700" t="s">
        <v>3122</v>
      </c>
      <c r="R3700" t="s">
        <v>1755</v>
      </c>
      <c r="S3700" t="s">
        <v>0</v>
      </c>
      <c r="T3700" t="s">
        <v>9</v>
      </c>
      <c r="U3700" t="s">
        <v>139</v>
      </c>
      <c r="V3700" t="s">
        <v>0</v>
      </c>
      <c r="W3700" t="s">
        <v>0</v>
      </c>
      <c r="X3700" t="s">
        <v>0</v>
      </c>
      <c r="Y3700" t="s">
        <v>11</v>
      </c>
      <c r="Z3700" t="s">
        <v>0</v>
      </c>
      <c r="AA3700" s="3"/>
      <c r="AB3700" t="s">
        <v>0</v>
      </c>
      <c r="AC3700" t="s">
        <v>0</v>
      </c>
      <c r="AD3700" t="s">
        <v>0</v>
      </c>
      <c r="AE3700" s="4">
        <v>0</v>
      </c>
    </row>
    <row r="3701" spans="1:31" x14ac:dyDescent="0.2">
      <c r="A3701" s="2" t="s">
        <v>0</v>
      </c>
      <c r="B3701" t="s">
        <v>1</v>
      </c>
      <c r="C3701" t="s">
        <v>3295</v>
      </c>
      <c r="D3701" s="3">
        <v>44259</v>
      </c>
      <c r="E3701" s="3">
        <v>44259</v>
      </c>
      <c r="F3701" s="3">
        <v>44276</v>
      </c>
      <c r="G3701" t="s">
        <v>3</v>
      </c>
      <c r="H3701" t="s">
        <v>4</v>
      </c>
      <c r="I3701" s="4">
        <v>500</v>
      </c>
      <c r="J3701" t="s">
        <v>5</v>
      </c>
      <c r="K3701" t="s">
        <v>4</v>
      </c>
      <c r="L3701" s="4">
        <v>500</v>
      </c>
      <c r="M3701" s="4">
        <v>5.89</v>
      </c>
      <c r="N3701" s="13" t="s">
        <v>9111</v>
      </c>
      <c r="O3701" s="14" t="s">
        <v>0</v>
      </c>
      <c r="P3701" t="s">
        <v>3296</v>
      </c>
      <c r="Q3701" t="s">
        <v>3155</v>
      </c>
      <c r="R3701" t="s">
        <v>3318</v>
      </c>
      <c r="S3701" t="s">
        <v>0</v>
      </c>
      <c r="T3701" t="s">
        <v>9</v>
      </c>
      <c r="U3701" t="s">
        <v>10</v>
      </c>
      <c r="V3701" t="s">
        <v>0</v>
      </c>
      <c r="W3701" t="s">
        <v>0</v>
      </c>
      <c r="X3701" t="s">
        <v>0</v>
      </c>
      <c r="Y3701" t="s">
        <v>11</v>
      </c>
      <c r="Z3701" t="s">
        <v>0</v>
      </c>
      <c r="AA3701" s="3"/>
      <c r="AB3701" t="s">
        <v>0</v>
      </c>
      <c r="AC3701" t="s">
        <v>0</v>
      </c>
      <c r="AD3701" t="s">
        <v>0</v>
      </c>
      <c r="AE3701" s="4">
        <v>0</v>
      </c>
    </row>
    <row r="3702" spans="1:31" x14ac:dyDescent="0.2">
      <c r="A3702" s="2" t="s">
        <v>0</v>
      </c>
      <c r="B3702" t="s">
        <v>1</v>
      </c>
      <c r="C3702" t="s">
        <v>3483</v>
      </c>
      <c r="D3702" s="3">
        <v>44286</v>
      </c>
      <c r="E3702" s="3">
        <v>44286</v>
      </c>
      <c r="F3702" s="3">
        <v>44290</v>
      </c>
      <c r="G3702" t="s">
        <v>3</v>
      </c>
      <c r="H3702" t="s">
        <v>4</v>
      </c>
      <c r="I3702" s="4">
        <v>500</v>
      </c>
      <c r="J3702" t="s">
        <v>5</v>
      </c>
      <c r="K3702" t="s">
        <v>4</v>
      </c>
      <c r="L3702" s="4">
        <v>500</v>
      </c>
      <c r="M3702" s="4">
        <v>5.89</v>
      </c>
      <c r="N3702" s="13" t="s">
        <v>9214</v>
      </c>
      <c r="O3702" s="14" t="s">
        <v>0</v>
      </c>
      <c r="P3702" t="s">
        <v>3484</v>
      </c>
      <c r="Q3702" t="s">
        <v>1652</v>
      </c>
      <c r="R3702" t="s">
        <v>3485</v>
      </c>
      <c r="S3702" t="s">
        <v>0</v>
      </c>
      <c r="T3702" t="s">
        <v>9</v>
      </c>
      <c r="U3702" t="s">
        <v>127</v>
      </c>
      <c r="V3702" t="s">
        <v>0</v>
      </c>
      <c r="W3702" t="s">
        <v>0</v>
      </c>
      <c r="X3702" t="s">
        <v>0</v>
      </c>
      <c r="Y3702" t="s">
        <v>128</v>
      </c>
      <c r="Z3702" t="s">
        <v>0</v>
      </c>
      <c r="AA3702" s="3"/>
      <c r="AB3702" t="s">
        <v>0</v>
      </c>
      <c r="AC3702" t="s">
        <v>0</v>
      </c>
      <c r="AD3702" t="s">
        <v>0</v>
      </c>
      <c r="AE3702" s="4">
        <v>0</v>
      </c>
    </row>
    <row r="3703" spans="1:31" x14ac:dyDescent="0.2">
      <c r="A3703" s="2" t="s">
        <v>0</v>
      </c>
      <c r="B3703" t="s">
        <v>4758</v>
      </c>
      <c r="C3703" t="s">
        <v>4763</v>
      </c>
      <c r="D3703" s="3">
        <v>44025</v>
      </c>
      <c r="E3703" s="3">
        <v>44025</v>
      </c>
      <c r="F3703" s="3">
        <v>44033</v>
      </c>
      <c r="G3703" t="s">
        <v>3</v>
      </c>
      <c r="H3703" t="s">
        <v>4</v>
      </c>
      <c r="I3703" s="4">
        <v>500</v>
      </c>
      <c r="J3703" t="s">
        <v>5</v>
      </c>
      <c r="K3703" t="s">
        <v>4</v>
      </c>
      <c r="L3703" s="4">
        <v>500</v>
      </c>
      <c r="M3703" s="4">
        <v>5.89</v>
      </c>
      <c r="N3703" s="13" t="s">
        <v>10022</v>
      </c>
      <c r="O3703" s="14" t="s">
        <v>0</v>
      </c>
      <c r="P3703" t="s">
        <v>4764</v>
      </c>
      <c r="Q3703" t="s">
        <v>133</v>
      </c>
      <c r="R3703" t="s">
        <v>4765</v>
      </c>
      <c r="S3703" t="s">
        <v>0</v>
      </c>
      <c r="T3703" t="s">
        <v>9</v>
      </c>
      <c r="U3703" t="s">
        <v>127</v>
      </c>
      <c r="V3703" t="s">
        <v>0</v>
      </c>
      <c r="W3703" t="s">
        <v>0</v>
      </c>
      <c r="X3703" t="s">
        <v>0</v>
      </c>
      <c r="Y3703" t="s">
        <v>128</v>
      </c>
      <c r="Z3703" t="s">
        <v>0</v>
      </c>
      <c r="AA3703" s="3"/>
      <c r="AB3703" t="s">
        <v>0</v>
      </c>
      <c r="AC3703" t="s">
        <v>0</v>
      </c>
      <c r="AD3703" t="s">
        <v>0</v>
      </c>
      <c r="AE3703" s="4">
        <v>0</v>
      </c>
    </row>
    <row r="3704" spans="1:31" x14ac:dyDescent="0.2">
      <c r="A3704" s="2" t="s">
        <v>0</v>
      </c>
      <c r="B3704" t="s">
        <v>1</v>
      </c>
      <c r="C3704" t="s">
        <v>1710</v>
      </c>
      <c r="D3704" s="3">
        <v>44151</v>
      </c>
      <c r="E3704" s="3">
        <v>44151</v>
      </c>
      <c r="F3704" s="3">
        <v>44157</v>
      </c>
      <c r="G3704" t="s">
        <v>3</v>
      </c>
      <c r="H3704" t="s">
        <v>4</v>
      </c>
      <c r="I3704" s="4">
        <v>495</v>
      </c>
      <c r="J3704" t="s">
        <v>5</v>
      </c>
      <c r="K3704" t="s">
        <v>4</v>
      </c>
      <c r="L3704" s="4">
        <v>495</v>
      </c>
      <c r="M3704" s="4">
        <v>5.83</v>
      </c>
      <c r="N3704" s="13" t="s">
        <v>7600</v>
      </c>
      <c r="O3704" s="14" t="s">
        <v>0</v>
      </c>
      <c r="P3704" t="s">
        <v>1711</v>
      </c>
      <c r="Q3704" t="s">
        <v>1708</v>
      </c>
      <c r="R3704" t="s">
        <v>1753</v>
      </c>
      <c r="S3704" t="s">
        <v>0</v>
      </c>
      <c r="T3704" t="s">
        <v>9</v>
      </c>
      <c r="U3704" t="s">
        <v>139</v>
      </c>
      <c r="V3704" t="s">
        <v>0</v>
      </c>
      <c r="W3704" t="s">
        <v>0</v>
      </c>
      <c r="X3704" t="s">
        <v>0</v>
      </c>
      <c r="Y3704" t="s">
        <v>11</v>
      </c>
      <c r="Z3704" t="s">
        <v>0</v>
      </c>
      <c r="AA3704" s="3"/>
      <c r="AB3704" t="s">
        <v>0</v>
      </c>
      <c r="AC3704" t="s">
        <v>0</v>
      </c>
      <c r="AD3704" t="s">
        <v>0</v>
      </c>
      <c r="AE3704" s="4">
        <v>0</v>
      </c>
    </row>
    <row r="3705" spans="1:31" x14ac:dyDescent="0.2">
      <c r="A3705" s="2" t="s">
        <v>0</v>
      </c>
      <c r="B3705" t="s">
        <v>1</v>
      </c>
      <c r="C3705" t="s">
        <v>1254</v>
      </c>
      <c r="D3705" s="3">
        <v>44133</v>
      </c>
      <c r="E3705" s="3">
        <v>44133</v>
      </c>
      <c r="F3705" s="3">
        <v>44137</v>
      </c>
      <c r="G3705" t="s">
        <v>3</v>
      </c>
      <c r="H3705" t="s">
        <v>4</v>
      </c>
      <c r="I3705" s="4">
        <v>490</v>
      </c>
      <c r="J3705" t="s">
        <v>5</v>
      </c>
      <c r="K3705" t="s">
        <v>4</v>
      </c>
      <c r="L3705" s="4">
        <v>490</v>
      </c>
      <c r="M3705" s="4">
        <v>5.77</v>
      </c>
      <c r="N3705" s="13" t="s">
        <v>7262</v>
      </c>
      <c r="O3705" s="14" t="s">
        <v>0</v>
      </c>
      <c r="P3705" t="s">
        <v>1255</v>
      </c>
      <c r="Q3705" t="s">
        <v>1237</v>
      </c>
      <c r="R3705" t="s">
        <v>1268</v>
      </c>
      <c r="S3705" t="s">
        <v>0</v>
      </c>
      <c r="T3705" t="s">
        <v>9</v>
      </c>
      <c r="U3705" t="s">
        <v>42</v>
      </c>
      <c r="V3705" t="s">
        <v>0</v>
      </c>
      <c r="W3705" t="s">
        <v>0</v>
      </c>
      <c r="X3705" t="s">
        <v>0</v>
      </c>
      <c r="Y3705" t="s">
        <v>11</v>
      </c>
      <c r="Z3705" t="s">
        <v>0</v>
      </c>
      <c r="AA3705" s="3"/>
      <c r="AB3705" t="s">
        <v>0</v>
      </c>
      <c r="AC3705" t="s">
        <v>0</v>
      </c>
      <c r="AD3705" t="s">
        <v>0</v>
      </c>
      <c r="AE3705" s="4">
        <v>0</v>
      </c>
    </row>
    <row r="3706" spans="1:31" x14ac:dyDescent="0.2">
      <c r="A3706" s="2" t="s">
        <v>0</v>
      </c>
      <c r="B3706" t="s">
        <v>1</v>
      </c>
      <c r="C3706" t="s">
        <v>407</v>
      </c>
      <c r="D3706" s="3">
        <v>44054</v>
      </c>
      <c r="E3706" s="3">
        <v>44054</v>
      </c>
      <c r="F3706" s="3">
        <v>44065</v>
      </c>
      <c r="G3706" t="s">
        <v>3</v>
      </c>
      <c r="H3706" t="s">
        <v>4</v>
      </c>
      <c r="I3706" s="4">
        <v>480</v>
      </c>
      <c r="J3706" t="s">
        <v>5</v>
      </c>
      <c r="K3706" t="s">
        <v>4</v>
      </c>
      <c r="L3706" s="4">
        <v>480</v>
      </c>
      <c r="M3706" s="4">
        <v>5.65</v>
      </c>
      <c r="N3706" s="13" t="s">
        <v>6834</v>
      </c>
      <c r="O3706" s="14" t="s">
        <v>0</v>
      </c>
      <c r="P3706" t="s">
        <v>408</v>
      </c>
      <c r="Q3706" t="s">
        <v>409</v>
      </c>
      <c r="R3706" t="s">
        <v>410</v>
      </c>
      <c r="S3706" t="s">
        <v>0</v>
      </c>
      <c r="T3706" t="s">
        <v>9</v>
      </c>
      <c r="U3706" t="s">
        <v>42</v>
      </c>
      <c r="V3706" t="s">
        <v>0</v>
      </c>
      <c r="W3706" t="s">
        <v>0</v>
      </c>
      <c r="X3706" t="s">
        <v>0</v>
      </c>
      <c r="Y3706" t="s">
        <v>11</v>
      </c>
      <c r="Z3706" t="s">
        <v>0</v>
      </c>
      <c r="AA3706" s="3"/>
      <c r="AB3706" t="s">
        <v>0</v>
      </c>
      <c r="AC3706" t="s">
        <v>0</v>
      </c>
      <c r="AD3706" t="s">
        <v>0</v>
      </c>
      <c r="AE3706" s="4">
        <v>0</v>
      </c>
    </row>
    <row r="3707" spans="1:31" x14ac:dyDescent="0.2">
      <c r="A3707" s="2" t="s">
        <v>0</v>
      </c>
      <c r="B3707" t="s">
        <v>1</v>
      </c>
      <c r="C3707" t="s">
        <v>807</v>
      </c>
      <c r="D3707" s="3">
        <v>44090</v>
      </c>
      <c r="E3707" s="3">
        <v>44090</v>
      </c>
      <c r="F3707" s="3">
        <v>44106</v>
      </c>
      <c r="G3707" t="s">
        <v>101</v>
      </c>
      <c r="H3707" t="s">
        <v>4</v>
      </c>
      <c r="I3707" s="4">
        <v>480</v>
      </c>
      <c r="J3707" t="s">
        <v>5</v>
      </c>
      <c r="K3707" t="s">
        <v>4</v>
      </c>
      <c r="L3707" s="4">
        <v>480</v>
      </c>
      <c r="M3707" s="4">
        <v>5.65</v>
      </c>
      <c r="N3707" s="13" t="s">
        <v>7002</v>
      </c>
      <c r="O3707" s="14" t="s">
        <v>0</v>
      </c>
      <c r="P3707" t="s">
        <v>434</v>
      </c>
      <c r="Q3707" t="s">
        <v>103</v>
      </c>
      <c r="R3707" t="s">
        <v>808</v>
      </c>
      <c r="S3707" t="s">
        <v>0</v>
      </c>
      <c r="T3707" t="s">
        <v>9</v>
      </c>
      <c r="U3707" t="s">
        <v>105</v>
      </c>
      <c r="V3707" t="s">
        <v>0</v>
      </c>
      <c r="W3707" t="s">
        <v>0</v>
      </c>
      <c r="X3707" t="s">
        <v>0</v>
      </c>
      <c r="Y3707" t="s">
        <v>436</v>
      </c>
      <c r="Z3707" t="s">
        <v>0</v>
      </c>
      <c r="AA3707" s="3"/>
      <c r="AB3707" t="s">
        <v>0</v>
      </c>
      <c r="AC3707" t="s">
        <v>0</v>
      </c>
      <c r="AD3707" t="s">
        <v>0</v>
      </c>
      <c r="AE3707" s="4">
        <v>0</v>
      </c>
    </row>
    <row r="3708" spans="1:31" x14ac:dyDescent="0.2">
      <c r="A3708" s="2" t="s">
        <v>0</v>
      </c>
      <c r="B3708" t="s">
        <v>1</v>
      </c>
      <c r="C3708" t="s">
        <v>981</v>
      </c>
      <c r="D3708" s="3">
        <v>44116</v>
      </c>
      <c r="E3708" s="3">
        <v>44116</v>
      </c>
      <c r="F3708" s="3">
        <v>44129</v>
      </c>
      <c r="G3708" t="s">
        <v>3</v>
      </c>
      <c r="H3708" t="s">
        <v>4</v>
      </c>
      <c r="I3708" s="4">
        <v>480</v>
      </c>
      <c r="J3708" t="s">
        <v>5</v>
      </c>
      <c r="K3708" t="s">
        <v>4</v>
      </c>
      <c r="L3708" s="4">
        <v>480</v>
      </c>
      <c r="M3708" s="4">
        <v>5.65</v>
      </c>
      <c r="N3708" s="13" t="s">
        <v>7081</v>
      </c>
      <c r="O3708" s="14" t="s">
        <v>0</v>
      </c>
      <c r="P3708" t="s">
        <v>982</v>
      </c>
      <c r="Q3708" t="s">
        <v>976</v>
      </c>
      <c r="R3708" t="s">
        <v>991</v>
      </c>
      <c r="S3708" t="s">
        <v>0</v>
      </c>
      <c r="T3708" t="s">
        <v>9</v>
      </c>
      <c r="U3708" t="s">
        <v>10</v>
      </c>
      <c r="V3708" t="s">
        <v>0</v>
      </c>
      <c r="W3708" t="s">
        <v>0</v>
      </c>
      <c r="X3708" t="s">
        <v>0</v>
      </c>
      <c r="Y3708" t="s">
        <v>11</v>
      </c>
      <c r="Z3708" t="s">
        <v>0</v>
      </c>
      <c r="AA3708" s="3"/>
      <c r="AB3708" t="s">
        <v>0</v>
      </c>
      <c r="AC3708" t="s">
        <v>0</v>
      </c>
      <c r="AD3708" t="s">
        <v>0</v>
      </c>
      <c r="AE3708" s="4">
        <v>0</v>
      </c>
    </row>
    <row r="3709" spans="1:31" x14ac:dyDescent="0.2">
      <c r="A3709" s="2" t="s">
        <v>0</v>
      </c>
      <c r="B3709" t="s">
        <v>1</v>
      </c>
      <c r="C3709" t="s">
        <v>1769</v>
      </c>
      <c r="D3709" s="3">
        <v>44152</v>
      </c>
      <c r="E3709" s="3">
        <v>44152</v>
      </c>
      <c r="F3709" s="3">
        <v>44157</v>
      </c>
      <c r="G3709" t="s">
        <v>3</v>
      </c>
      <c r="H3709" t="s">
        <v>4</v>
      </c>
      <c r="I3709" s="4">
        <v>480</v>
      </c>
      <c r="J3709" t="s">
        <v>5</v>
      </c>
      <c r="K3709" t="s">
        <v>4</v>
      </c>
      <c r="L3709" s="4">
        <v>480</v>
      </c>
      <c r="M3709" s="4">
        <v>5.65</v>
      </c>
      <c r="N3709" s="13" t="s">
        <v>7619</v>
      </c>
      <c r="O3709" s="14" t="s">
        <v>0</v>
      </c>
      <c r="P3709" t="s">
        <v>1770</v>
      </c>
      <c r="Q3709" t="s">
        <v>1771</v>
      </c>
      <c r="R3709" t="s">
        <v>1777</v>
      </c>
      <c r="S3709" t="s">
        <v>0</v>
      </c>
      <c r="T3709" t="s">
        <v>9</v>
      </c>
      <c r="U3709" t="s">
        <v>42</v>
      </c>
      <c r="V3709" t="s">
        <v>0</v>
      </c>
      <c r="W3709" t="s">
        <v>0</v>
      </c>
      <c r="X3709" t="s">
        <v>0</v>
      </c>
      <c r="Y3709" t="s">
        <v>11</v>
      </c>
      <c r="Z3709" t="s">
        <v>0</v>
      </c>
      <c r="AA3709" s="3"/>
      <c r="AB3709" t="s">
        <v>0</v>
      </c>
      <c r="AC3709" t="s">
        <v>0</v>
      </c>
      <c r="AD3709" t="s">
        <v>0</v>
      </c>
      <c r="AE3709" s="4">
        <v>0</v>
      </c>
    </row>
    <row r="3710" spans="1:31" x14ac:dyDescent="0.2">
      <c r="A3710" s="2" t="s">
        <v>0</v>
      </c>
      <c r="B3710" t="s">
        <v>1</v>
      </c>
      <c r="C3710" t="s">
        <v>2004</v>
      </c>
      <c r="D3710" s="3">
        <v>44173</v>
      </c>
      <c r="E3710" s="3">
        <v>44173</v>
      </c>
      <c r="F3710" s="3">
        <v>44180</v>
      </c>
      <c r="G3710" t="s">
        <v>3</v>
      </c>
      <c r="H3710" t="s">
        <v>4</v>
      </c>
      <c r="I3710" s="4">
        <v>480</v>
      </c>
      <c r="J3710" t="s">
        <v>5</v>
      </c>
      <c r="K3710" t="s">
        <v>4</v>
      </c>
      <c r="L3710" s="4">
        <v>480</v>
      </c>
      <c r="M3710" s="4">
        <v>5.65</v>
      </c>
      <c r="N3710" s="13" t="s">
        <v>7743</v>
      </c>
      <c r="O3710" s="14" t="s">
        <v>0</v>
      </c>
      <c r="P3710" t="s">
        <v>2005</v>
      </c>
      <c r="Q3710" t="s">
        <v>2006</v>
      </c>
      <c r="R3710" t="s">
        <v>1612</v>
      </c>
      <c r="S3710" t="s">
        <v>0</v>
      </c>
      <c r="T3710" t="s">
        <v>9</v>
      </c>
      <c r="U3710" t="s">
        <v>139</v>
      </c>
      <c r="V3710" t="s">
        <v>0</v>
      </c>
      <c r="W3710" t="s">
        <v>0</v>
      </c>
      <c r="X3710" t="s">
        <v>0</v>
      </c>
      <c r="Y3710" t="s">
        <v>11</v>
      </c>
      <c r="Z3710" t="s">
        <v>0</v>
      </c>
      <c r="AA3710" s="3"/>
      <c r="AB3710" t="s">
        <v>0</v>
      </c>
      <c r="AC3710" t="s">
        <v>0</v>
      </c>
      <c r="AD3710" t="s">
        <v>0</v>
      </c>
      <c r="AE3710" s="4">
        <v>0</v>
      </c>
    </row>
    <row r="3711" spans="1:31" x14ac:dyDescent="0.2">
      <c r="A3711" s="2" t="s">
        <v>0</v>
      </c>
      <c r="B3711" t="s">
        <v>1</v>
      </c>
      <c r="C3711" t="s">
        <v>2004</v>
      </c>
      <c r="D3711" s="3">
        <v>44173</v>
      </c>
      <c r="E3711" s="3">
        <v>44173</v>
      </c>
      <c r="F3711" s="3">
        <v>44180</v>
      </c>
      <c r="G3711" t="s">
        <v>3</v>
      </c>
      <c r="H3711" t="s">
        <v>4</v>
      </c>
      <c r="I3711" s="4">
        <v>480</v>
      </c>
      <c r="J3711" t="s">
        <v>5</v>
      </c>
      <c r="K3711" t="s">
        <v>4</v>
      </c>
      <c r="L3711" s="4">
        <v>480</v>
      </c>
      <c r="M3711" s="4">
        <v>5.65</v>
      </c>
      <c r="N3711" s="13" t="s">
        <v>7744</v>
      </c>
      <c r="O3711" s="14" t="s">
        <v>0</v>
      </c>
      <c r="P3711" t="s">
        <v>2005</v>
      </c>
      <c r="Q3711" t="s">
        <v>2006</v>
      </c>
      <c r="R3711" t="s">
        <v>1613</v>
      </c>
      <c r="S3711" t="s">
        <v>0</v>
      </c>
      <c r="T3711" t="s">
        <v>9</v>
      </c>
      <c r="U3711" t="s">
        <v>139</v>
      </c>
      <c r="V3711" t="s">
        <v>0</v>
      </c>
      <c r="W3711" t="s">
        <v>0</v>
      </c>
      <c r="X3711" t="s">
        <v>0</v>
      </c>
      <c r="Y3711" t="s">
        <v>11</v>
      </c>
      <c r="Z3711" t="s">
        <v>0</v>
      </c>
      <c r="AA3711" s="3"/>
      <c r="AB3711" t="s">
        <v>0</v>
      </c>
      <c r="AC3711" t="s">
        <v>0</v>
      </c>
      <c r="AD3711" t="s">
        <v>0</v>
      </c>
      <c r="AE3711" s="4">
        <v>0</v>
      </c>
    </row>
    <row r="3712" spans="1:31" x14ac:dyDescent="0.2">
      <c r="A3712" s="2" t="s">
        <v>0</v>
      </c>
      <c r="B3712" t="s">
        <v>1</v>
      </c>
      <c r="C3712" t="s">
        <v>2026</v>
      </c>
      <c r="D3712" s="3">
        <v>44173</v>
      </c>
      <c r="E3712" s="3">
        <v>44173</v>
      </c>
      <c r="F3712" s="3">
        <v>44195</v>
      </c>
      <c r="G3712" t="s">
        <v>3</v>
      </c>
      <c r="H3712" t="s">
        <v>4</v>
      </c>
      <c r="I3712" s="4">
        <v>480</v>
      </c>
      <c r="J3712" t="s">
        <v>5</v>
      </c>
      <c r="K3712" t="s">
        <v>4</v>
      </c>
      <c r="L3712" s="4">
        <v>480</v>
      </c>
      <c r="M3712" s="4">
        <v>5.65</v>
      </c>
      <c r="N3712" s="13" t="s">
        <v>7831</v>
      </c>
      <c r="O3712" s="14" t="s">
        <v>0</v>
      </c>
      <c r="P3712" t="s">
        <v>2027</v>
      </c>
      <c r="Q3712" t="s">
        <v>2006</v>
      </c>
      <c r="R3712" t="s">
        <v>1642</v>
      </c>
      <c r="S3712" t="s">
        <v>0</v>
      </c>
      <c r="T3712" t="s">
        <v>9</v>
      </c>
      <c r="U3712" t="s">
        <v>139</v>
      </c>
      <c r="V3712" t="s">
        <v>0</v>
      </c>
      <c r="W3712" t="s">
        <v>0</v>
      </c>
      <c r="X3712" t="s">
        <v>0</v>
      </c>
      <c r="Y3712" t="s">
        <v>11</v>
      </c>
      <c r="Z3712" t="s">
        <v>0</v>
      </c>
      <c r="AA3712" s="3"/>
      <c r="AB3712" t="s">
        <v>0</v>
      </c>
      <c r="AC3712" t="s">
        <v>0</v>
      </c>
      <c r="AD3712" t="s">
        <v>0</v>
      </c>
      <c r="AE3712" s="4">
        <v>0</v>
      </c>
    </row>
    <row r="3713" spans="1:31" x14ac:dyDescent="0.2">
      <c r="A3713" s="2" t="s">
        <v>0</v>
      </c>
      <c r="B3713" t="s">
        <v>1</v>
      </c>
      <c r="C3713" t="s">
        <v>2482</v>
      </c>
      <c r="D3713" s="3">
        <v>44200</v>
      </c>
      <c r="E3713" s="3">
        <v>44200</v>
      </c>
      <c r="F3713" s="3">
        <v>44206</v>
      </c>
      <c r="G3713" t="s">
        <v>3</v>
      </c>
      <c r="H3713" t="s">
        <v>4</v>
      </c>
      <c r="I3713" s="4">
        <v>480</v>
      </c>
      <c r="J3713" t="s">
        <v>5</v>
      </c>
      <c r="K3713" t="s">
        <v>4</v>
      </c>
      <c r="L3713" s="4">
        <v>480</v>
      </c>
      <c r="M3713" s="4">
        <v>5.65</v>
      </c>
      <c r="N3713" s="13" t="s">
        <v>8229</v>
      </c>
      <c r="O3713" s="14" t="s">
        <v>0</v>
      </c>
      <c r="P3713" t="s">
        <v>2483</v>
      </c>
      <c r="Q3713" t="s">
        <v>2456</v>
      </c>
      <c r="R3713" t="s">
        <v>2488</v>
      </c>
      <c r="S3713" t="s">
        <v>0</v>
      </c>
      <c r="T3713" t="s">
        <v>9</v>
      </c>
      <c r="U3713" t="s">
        <v>42</v>
      </c>
      <c r="V3713" t="s">
        <v>0</v>
      </c>
      <c r="W3713" t="s">
        <v>0</v>
      </c>
      <c r="X3713" t="s">
        <v>0</v>
      </c>
      <c r="Y3713" t="s">
        <v>11</v>
      </c>
      <c r="Z3713" t="s">
        <v>0</v>
      </c>
      <c r="AA3713" s="3"/>
      <c r="AB3713" t="s">
        <v>0</v>
      </c>
      <c r="AC3713" t="s">
        <v>0</v>
      </c>
      <c r="AD3713" t="s">
        <v>0</v>
      </c>
      <c r="AE3713" s="4">
        <v>0</v>
      </c>
    </row>
    <row r="3714" spans="1:31" x14ac:dyDescent="0.2">
      <c r="A3714" s="2" t="s">
        <v>0</v>
      </c>
      <c r="B3714" t="s">
        <v>1</v>
      </c>
      <c r="C3714" t="s">
        <v>2689</v>
      </c>
      <c r="D3714" s="3">
        <v>44220</v>
      </c>
      <c r="E3714" s="3">
        <v>44220</v>
      </c>
      <c r="F3714" s="3">
        <v>44226</v>
      </c>
      <c r="G3714" t="s">
        <v>3</v>
      </c>
      <c r="H3714" t="s">
        <v>4</v>
      </c>
      <c r="I3714" s="4">
        <v>480</v>
      </c>
      <c r="J3714" t="s">
        <v>5</v>
      </c>
      <c r="K3714" t="s">
        <v>4</v>
      </c>
      <c r="L3714" s="4">
        <v>480</v>
      </c>
      <c r="M3714" s="4">
        <v>5.65</v>
      </c>
      <c r="N3714" s="13" t="s">
        <v>8531</v>
      </c>
      <c r="O3714" s="14" t="s">
        <v>0</v>
      </c>
      <c r="P3714" t="s">
        <v>2690</v>
      </c>
      <c r="Q3714" t="s">
        <v>2517</v>
      </c>
      <c r="R3714" t="s">
        <v>2694</v>
      </c>
      <c r="S3714" t="s">
        <v>0</v>
      </c>
      <c r="T3714" t="s">
        <v>9</v>
      </c>
      <c r="U3714" t="s">
        <v>10</v>
      </c>
      <c r="V3714" t="s">
        <v>0</v>
      </c>
      <c r="W3714" t="s">
        <v>0</v>
      </c>
      <c r="X3714" t="s">
        <v>0</v>
      </c>
      <c r="Y3714" t="s">
        <v>11</v>
      </c>
      <c r="Z3714" t="s">
        <v>0</v>
      </c>
      <c r="AA3714" s="3"/>
      <c r="AB3714" t="s">
        <v>0</v>
      </c>
      <c r="AC3714" t="s">
        <v>0</v>
      </c>
      <c r="AD3714" t="s">
        <v>0</v>
      </c>
      <c r="AE3714" s="4">
        <v>0</v>
      </c>
    </row>
    <row r="3715" spans="1:31" x14ac:dyDescent="0.2">
      <c r="A3715" s="2" t="s">
        <v>0</v>
      </c>
      <c r="B3715" t="s">
        <v>1</v>
      </c>
      <c r="C3715" t="s">
        <v>2868</v>
      </c>
      <c r="D3715" s="3">
        <v>44224</v>
      </c>
      <c r="E3715" s="3">
        <v>44224</v>
      </c>
      <c r="F3715" s="3">
        <v>44229</v>
      </c>
      <c r="G3715" t="s">
        <v>3</v>
      </c>
      <c r="H3715" t="s">
        <v>4</v>
      </c>
      <c r="I3715" s="4">
        <v>480</v>
      </c>
      <c r="J3715" t="s">
        <v>5</v>
      </c>
      <c r="K3715" t="s">
        <v>4</v>
      </c>
      <c r="L3715" s="4">
        <v>480</v>
      </c>
      <c r="M3715" s="4">
        <v>5.65</v>
      </c>
      <c r="N3715" s="13" t="s">
        <v>8663</v>
      </c>
      <c r="O3715" s="14" t="s">
        <v>0</v>
      </c>
      <c r="P3715" t="s">
        <v>2869</v>
      </c>
      <c r="Q3715" t="s">
        <v>2830</v>
      </c>
      <c r="R3715" t="s">
        <v>2871</v>
      </c>
      <c r="S3715" t="s">
        <v>0</v>
      </c>
      <c r="T3715" t="s">
        <v>9</v>
      </c>
      <c r="U3715" t="s">
        <v>42</v>
      </c>
      <c r="V3715" t="s">
        <v>0</v>
      </c>
      <c r="W3715" t="s">
        <v>0</v>
      </c>
      <c r="X3715" t="s">
        <v>0</v>
      </c>
      <c r="Y3715" t="s">
        <v>11</v>
      </c>
      <c r="Z3715" t="s">
        <v>0</v>
      </c>
      <c r="AA3715" s="3"/>
      <c r="AB3715" t="s">
        <v>0</v>
      </c>
      <c r="AC3715" t="s">
        <v>0</v>
      </c>
      <c r="AD3715" t="s">
        <v>0</v>
      </c>
      <c r="AE3715" s="4">
        <v>0</v>
      </c>
    </row>
    <row r="3716" spans="1:31" x14ac:dyDescent="0.2">
      <c r="A3716" s="2" t="s">
        <v>0</v>
      </c>
      <c r="B3716" t="s">
        <v>1</v>
      </c>
      <c r="C3716" t="s">
        <v>2868</v>
      </c>
      <c r="D3716" s="3">
        <v>44224</v>
      </c>
      <c r="E3716" s="3">
        <v>44224</v>
      </c>
      <c r="F3716" s="3">
        <v>44229</v>
      </c>
      <c r="G3716" t="s">
        <v>3</v>
      </c>
      <c r="H3716" t="s">
        <v>4</v>
      </c>
      <c r="I3716" s="4">
        <v>480</v>
      </c>
      <c r="J3716" t="s">
        <v>5</v>
      </c>
      <c r="K3716" t="s">
        <v>4</v>
      </c>
      <c r="L3716" s="4">
        <v>480</v>
      </c>
      <c r="M3716" s="4">
        <v>5.65</v>
      </c>
      <c r="N3716" s="13" t="s">
        <v>8664</v>
      </c>
      <c r="O3716" s="14" t="s">
        <v>0</v>
      </c>
      <c r="P3716" t="s">
        <v>2869</v>
      </c>
      <c r="Q3716" t="s">
        <v>2830</v>
      </c>
      <c r="R3716" t="s">
        <v>2872</v>
      </c>
      <c r="S3716" t="s">
        <v>0</v>
      </c>
      <c r="T3716" t="s">
        <v>9</v>
      </c>
      <c r="U3716" t="s">
        <v>42</v>
      </c>
      <c r="V3716" t="s">
        <v>0</v>
      </c>
      <c r="W3716" t="s">
        <v>0</v>
      </c>
      <c r="X3716" t="s">
        <v>0</v>
      </c>
      <c r="Y3716" t="s">
        <v>11</v>
      </c>
      <c r="Z3716" t="s">
        <v>0</v>
      </c>
      <c r="AA3716" s="3"/>
      <c r="AB3716" t="s">
        <v>0</v>
      </c>
      <c r="AC3716" t="s">
        <v>0</v>
      </c>
      <c r="AD3716" t="s">
        <v>0</v>
      </c>
      <c r="AE3716" s="4">
        <v>0</v>
      </c>
    </row>
    <row r="3717" spans="1:31" x14ac:dyDescent="0.2">
      <c r="A3717" s="2" t="s">
        <v>0</v>
      </c>
      <c r="B3717" t="s">
        <v>1</v>
      </c>
      <c r="C3717" t="s">
        <v>2984</v>
      </c>
      <c r="D3717" s="3">
        <v>44231</v>
      </c>
      <c r="E3717" s="3">
        <v>44231</v>
      </c>
      <c r="F3717" s="3">
        <v>44243</v>
      </c>
      <c r="G3717" t="s">
        <v>3</v>
      </c>
      <c r="H3717" t="s">
        <v>4</v>
      </c>
      <c r="I3717" s="4">
        <v>480</v>
      </c>
      <c r="J3717" t="s">
        <v>5</v>
      </c>
      <c r="K3717" t="s">
        <v>4</v>
      </c>
      <c r="L3717" s="4">
        <v>480</v>
      </c>
      <c r="M3717" s="4">
        <v>5.65</v>
      </c>
      <c r="N3717" s="13" t="s">
        <v>8744</v>
      </c>
      <c r="O3717" s="14" t="s">
        <v>0</v>
      </c>
      <c r="P3717" t="s">
        <v>2985</v>
      </c>
      <c r="Q3717" t="s">
        <v>2966</v>
      </c>
      <c r="R3717" t="s">
        <v>2995</v>
      </c>
      <c r="S3717" t="s">
        <v>0</v>
      </c>
      <c r="T3717" t="s">
        <v>9</v>
      </c>
      <c r="U3717" t="s">
        <v>10</v>
      </c>
      <c r="V3717" t="s">
        <v>0</v>
      </c>
      <c r="W3717" t="s">
        <v>0</v>
      </c>
      <c r="X3717" t="s">
        <v>0</v>
      </c>
      <c r="Y3717" t="s">
        <v>11</v>
      </c>
      <c r="Z3717" t="s">
        <v>0</v>
      </c>
      <c r="AA3717" s="3"/>
      <c r="AB3717" t="s">
        <v>0</v>
      </c>
      <c r="AC3717" t="s">
        <v>0</v>
      </c>
      <c r="AD3717" t="s">
        <v>0</v>
      </c>
      <c r="AE3717" s="4">
        <v>0</v>
      </c>
    </row>
    <row r="3718" spans="1:31" x14ac:dyDescent="0.2">
      <c r="A3718" s="2" t="s">
        <v>0</v>
      </c>
      <c r="B3718" t="s">
        <v>1</v>
      </c>
      <c r="C3718" t="s">
        <v>3098</v>
      </c>
      <c r="D3718" s="3">
        <v>44241</v>
      </c>
      <c r="E3718" s="3">
        <v>44241</v>
      </c>
      <c r="F3718" s="3">
        <v>44251</v>
      </c>
      <c r="G3718" t="s">
        <v>3</v>
      </c>
      <c r="H3718" t="s">
        <v>4</v>
      </c>
      <c r="I3718" s="4">
        <v>480</v>
      </c>
      <c r="J3718" t="s">
        <v>5</v>
      </c>
      <c r="K3718" t="s">
        <v>4</v>
      </c>
      <c r="L3718" s="4">
        <v>480</v>
      </c>
      <c r="M3718" s="4">
        <v>5.65</v>
      </c>
      <c r="N3718" s="13" t="s">
        <v>8842</v>
      </c>
      <c r="O3718" s="14" t="s">
        <v>0</v>
      </c>
      <c r="P3718" t="s">
        <v>3099</v>
      </c>
      <c r="Q3718" t="s">
        <v>3093</v>
      </c>
      <c r="R3718" t="s">
        <v>3107</v>
      </c>
      <c r="S3718" t="s">
        <v>0</v>
      </c>
      <c r="T3718" t="s">
        <v>9</v>
      </c>
      <c r="U3718" t="s">
        <v>139</v>
      </c>
      <c r="V3718" t="s">
        <v>0</v>
      </c>
      <c r="W3718" t="s">
        <v>0</v>
      </c>
      <c r="X3718" t="s">
        <v>0</v>
      </c>
      <c r="Y3718" t="s">
        <v>11</v>
      </c>
      <c r="Z3718" t="s">
        <v>0</v>
      </c>
      <c r="AA3718" s="3"/>
      <c r="AB3718" t="s">
        <v>0</v>
      </c>
      <c r="AC3718" t="s">
        <v>0</v>
      </c>
      <c r="AD3718" t="s">
        <v>0</v>
      </c>
      <c r="AE3718" s="4">
        <v>0</v>
      </c>
    </row>
    <row r="3719" spans="1:31" x14ac:dyDescent="0.2">
      <c r="A3719" s="2" t="s">
        <v>0</v>
      </c>
      <c r="B3719" t="s">
        <v>1</v>
      </c>
      <c r="C3719" t="s">
        <v>3098</v>
      </c>
      <c r="D3719" s="3">
        <v>44241</v>
      </c>
      <c r="E3719" s="3">
        <v>44241</v>
      </c>
      <c r="F3719" s="3">
        <v>44251</v>
      </c>
      <c r="G3719" t="s">
        <v>3</v>
      </c>
      <c r="H3719" t="s">
        <v>4</v>
      </c>
      <c r="I3719" s="4">
        <v>480</v>
      </c>
      <c r="J3719" t="s">
        <v>5</v>
      </c>
      <c r="K3719" t="s">
        <v>4</v>
      </c>
      <c r="L3719" s="4">
        <v>480</v>
      </c>
      <c r="M3719" s="4">
        <v>5.65</v>
      </c>
      <c r="N3719" s="13" t="s">
        <v>8856</v>
      </c>
      <c r="O3719" s="14" t="s">
        <v>0</v>
      </c>
      <c r="P3719" t="s">
        <v>3099</v>
      </c>
      <c r="Q3719" t="s">
        <v>3093</v>
      </c>
      <c r="R3719" t="s">
        <v>3114</v>
      </c>
      <c r="S3719" t="s">
        <v>0</v>
      </c>
      <c r="T3719" t="s">
        <v>9</v>
      </c>
      <c r="U3719" t="s">
        <v>139</v>
      </c>
      <c r="V3719" t="s">
        <v>0</v>
      </c>
      <c r="W3719" t="s">
        <v>0</v>
      </c>
      <c r="X3719" t="s">
        <v>0</v>
      </c>
      <c r="Y3719" t="s">
        <v>11</v>
      </c>
      <c r="Z3719" t="s">
        <v>0</v>
      </c>
      <c r="AA3719" s="3"/>
      <c r="AB3719" t="s">
        <v>0</v>
      </c>
      <c r="AC3719" t="s">
        <v>0</v>
      </c>
      <c r="AD3719" t="s">
        <v>0</v>
      </c>
      <c r="AE3719" s="4">
        <v>0</v>
      </c>
    </row>
    <row r="3720" spans="1:31" x14ac:dyDescent="0.2">
      <c r="A3720" s="2" t="s">
        <v>0</v>
      </c>
      <c r="B3720" t="s">
        <v>1</v>
      </c>
      <c r="C3720" t="s">
        <v>3295</v>
      </c>
      <c r="D3720" s="3">
        <v>44259</v>
      </c>
      <c r="E3720" s="3">
        <v>44259</v>
      </c>
      <c r="F3720" s="3">
        <v>44276</v>
      </c>
      <c r="G3720" t="s">
        <v>3</v>
      </c>
      <c r="H3720" t="s">
        <v>4</v>
      </c>
      <c r="I3720" s="4">
        <v>480</v>
      </c>
      <c r="J3720" t="s">
        <v>5</v>
      </c>
      <c r="K3720" t="s">
        <v>4</v>
      </c>
      <c r="L3720" s="4">
        <v>480</v>
      </c>
      <c r="M3720" s="4">
        <v>5.65</v>
      </c>
      <c r="N3720" s="13" t="s">
        <v>9106</v>
      </c>
      <c r="O3720" s="14" t="s">
        <v>0</v>
      </c>
      <c r="P3720" t="s">
        <v>3296</v>
      </c>
      <c r="Q3720" t="s">
        <v>3155</v>
      </c>
      <c r="R3720" t="s">
        <v>3313</v>
      </c>
      <c r="S3720" t="s">
        <v>0</v>
      </c>
      <c r="T3720" t="s">
        <v>9</v>
      </c>
      <c r="U3720" t="s">
        <v>10</v>
      </c>
      <c r="V3720" t="s">
        <v>0</v>
      </c>
      <c r="W3720" t="s">
        <v>0</v>
      </c>
      <c r="X3720" t="s">
        <v>0</v>
      </c>
      <c r="Y3720" t="s">
        <v>11</v>
      </c>
      <c r="Z3720" t="s">
        <v>0</v>
      </c>
      <c r="AA3720" s="3"/>
      <c r="AB3720" t="s">
        <v>0</v>
      </c>
      <c r="AC3720" t="s">
        <v>0</v>
      </c>
      <c r="AD3720" t="s">
        <v>0</v>
      </c>
      <c r="AE3720" s="4">
        <v>0</v>
      </c>
    </row>
    <row r="3721" spans="1:31" x14ac:dyDescent="0.2">
      <c r="A3721" s="2" t="s">
        <v>0</v>
      </c>
      <c r="B3721" t="s">
        <v>4758</v>
      </c>
      <c r="C3721" t="s">
        <v>4776</v>
      </c>
      <c r="D3721" s="3">
        <v>44037</v>
      </c>
      <c r="E3721" s="3">
        <v>44037</v>
      </c>
      <c r="F3721" s="3">
        <v>44041</v>
      </c>
      <c r="G3721" t="s">
        <v>3</v>
      </c>
      <c r="H3721" t="s">
        <v>4</v>
      </c>
      <c r="I3721" s="4">
        <v>480</v>
      </c>
      <c r="J3721" t="s">
        <v>5</v>
      </c>
      <c r="K3721" t="s">
        <v>4</v>
      </c>
      <c r="L3721" s="4">
        <v>480</v>
      </c>
      <c r="M3721" s="4">
        <v>5.65</v>
      </c>
      <c r="N3721" s="13" t="s">
        <v>10035</v>
      </c>
      <c r="O3721" s="14" t="s">
        <v>0</v>
      </c>
      <c r="P3721" t="s">
        <v>4777</v>
      </c>
      <c r="Q3721" t="s">
        <v>278</v>
      </c>
      <c r="R3721" t="s">
        <v>4786</v>
      </c>
      <c r="S3721" t="s">
        <v>0</v>
      </c>
      <c r="T3721" t="s">
        <v>9</v>
      </c>
      <c r="U3721" t="s">
        <v>2519</v>
      </c>
      <c r="V3721" t="s">
        <v>0</v>
      </c>
      <c r="W3721" t="s">
        <v>0</v>
      </c>
      <c r="X3721" t="s">
        <v>0</v>
      </c>
      <c r="Y3721" t="s">
        <v>11</v>
      </c>
      <c r="Z3721" t="s">
        <v>0</v>
      </c>
      <c r="AA3721" s="3"/>
      <c r="AB3721" t="s">
        <v>0</v>
      </c>
      <c r="AC3721" t="s">
        <v>0</v>
      </c>
      <c r="AD3721" t="s">
        <v>0</v>
      </c>
      <c r="AE3721" s="4">
        <v>0</v>
      </c>
    </row>
    <row r="3722" spans="1:31" x14ac:dyDescent="0.2">
      <c r="A3722" s="2" t="s">
        <v>0</v>
      </c>
      <c r="B3722" t="s">
        <v>4758</v>
      </c>
      <c r="C3722" t="s">
        <v>4776</v>
      </c>
      <c r="D3722" s="3">
        <v>44037</v>
      </c>
      <c r="E3722" s="3">
        <v>44037</v>
      </c>
      <c r="F3722" s="3">
        <v>44041</v>
      </c>
      <c r="G3722" t="s">
        <v>3</v>
      </c>
      <c r="H3722" t="s">
        <v>4</v>
      </c>
      <c r="I3722" s="4">
        <v>480</v>
      </c>
      <c r="J3722" t="s">
        <v>5</v>
      </c>
      <c r="K3722" t="s">
        <v>4</v>
      </c>
      <c r="L3722" s="4">
        <v>480</v>
      </c>
      <c r="M3722" s="4">
        <v>5.65</v>
      </c>
      <c r="N3722" s="13" t="s">
        <v>10036</v>
      </c>
      <c r="O3722" s="14" t="s">
        <v>0</v>
      </c>
      <c r="P3722" t="s">
        <v>4777</v>
      </c>
      <c r="Q3722" t="s">
        <v>278</v>
      </c>
      <c r="R3722" t="s">
        <v>4787</v>
      </c>
      <c r="S3722" t="s">
        <v>0</v>
      </c>
      <c r="T3722" t="s">
        <v>9</v>
      </c>
      <c r="U3722" t="s">
        <v>2519</v>
      </c>
      <c r="V3722" t="s">
        <v>0</v>
      </c>
      <c r="W3722" t="s">
        <v>0</v>
      </c>
      <c r="X3722" t="s">
        <v>0</v>
      </c>
      <c r="Y3722" t="s">
        <v>11</v>
      </c>
      <c r="Z3722" t="s">
        <v>0</v>
      </c>
      <c r="AA3722" s="3"/>
      <c r="AB3722" t="s">
        <v>0</v>
      </c>
      <c r="AC3722" t="s">
        <v>0</v>
      </c>
      <c r="AD3722" t="s">
        <v>0</v>
      </c>
      <c r="AE3722" s="4">
        <v>0</v>
      </c>
    </row>
    <row r="3723" spans="1:31" x14ac:dyDescent="0.2">
      <c r="A3723" s="2" t="s">
        <v>0</v>
      </c>
      <c r="B3723" t="s">
        <v>4758</v>
      </c>
      <c r="C3723" t="s">
        <v>4776</v>
      </c>
      <c r="D3723" s="3">
        <v>44037</v>
      </c>
      <c r="E3723" s="3">
        <v>44037</v>
      </c>
      <c r="F3723" s="3">
        <v>44041</v>
      </c>
      <c r="G3723" t="s">
        <v>3</v>
      </c>
      <c r="H3723" t="s">
        <v>4</v>
      </c>
      <c r="I3723" s="4">
        <v>480</v>
      </c>
      <c r="J3723" t="s">
        <v>5</v>
      </c>
      <c r="K3723" t="s">
        <v>4</v>
      </c>
      <c r="L3723" s="4">
        <v>480</v>
      </c>
      <c r="M3723" s="4">
        <v>5.65</v>
      </c>
      <c r="N3723" s="13" t="s">
        <v>10048</v>
      </c>
      <c r="O3723" s="14" t="s">
        <v>0</v>
      </c>
      <c r="P3723" t="s">
        <v>4777</v>
      </c>
      <c r="Q3723" t="s">
        <v>278</v>
      </c>
      <c r="R3723" t="s">
        <v>4786</v>
      </c>
      <c r="S3723" t="s">
        <v>0</v>
      </c>
      <c r="T3723" t="s">
        <v>9</v>
      </c>
      <c r="U3723" t="s">
        <v>2519</v>
      </c>
      <c r="V3723" t="s">
        <v>0</v>
      </c>
      <c r="W3723" t="s">
        <v>0</v>
      </c>
      <c r="X3723" t="s">
        <v>0</v>
      </c>
      <c r="Y3723" t="s">
        <v>11</v>
      </c>
      <c r="Z3723" t="s">
        <v>0</v>
      </c>
      <c r="AA3723" s="3"/>
      <c r="AB3723" t="s">
        <v>0</v>
      </c>
      <c r="AC3723" t="s">
        <v>0</v>
      </c>
      <c r="AD3723" t="s">
        <v>0</v>
      </c>
      <c r="AE3723" s="4">
        <v>0</v>
      </c>
    </row>
    <row r="3724" spans="1:31" x14ac:dyDescent="0.2">
      <c r="A3724" s="2" t="s">
        <v>0</v>
      </c>
      <c r="B3724" t="s">
        <v>4758</v>
      </c>
      <c r="C3724" t="s">
        <v>4776</v>
      </c>
      <c r="D3724" s="3">
        <v>44037</v>
      </c>
      <c r="E3724" s="3">
        <v>44037</v>
      </c>
      <c r="F3724" s="3">
        <v>44041</v>
      </c>
      <c r="G3724" t="s">
        <v>3</v>
      </c>
      <c r="H3724" t="s">
        <v>4</v>
      </c>
      <c r="I3724" s="4">
        <v>480</v>
      </c>
      <c r="J3724" t="s">
        <v>5</v>
      </c>
      <c r="K3724" t="s">
        <v>4</v>
      </c>
      <c r="L3724" s="4">
        <v>480</v>
      </c>
      <c r="M3724" s="4">
        <v>5.65</v>
      </c>
      <c r="N3724" s="13" t="s">
        <v>10049</v>
      </c>
      <c r="O3724" s="14" t="s">
        <v>0</v>
      </c>
      <c r="P3724" t="s">
        <v>4777</v>
      </c>
      <c r="Q3724" t="s">
        <v>278</v>
      </c>
      <c r="R3724" t="s">
        <v>4787</v>
      </c>
      <c r="S3724" t="s">
        <v>0</v>
      </c>
      <c r="T3724" t="s">
        <v>9</v>
      </c>
      <c r="U3724" t="s">
        <v>2519</v>
      </c>
      <c r="V3724" t="s">
        <v>0</v>
      </c>
      <c r="W3724" t="s">
        <v>0</v>
      </c>
      <c r="X3724" t="s">
        <v>0</v>
      </c>
      <c r="Y3724" t="s">
        <v>11</v>
      </c>
      <c r="Z3724" t="s">
        <v>0</v>
      </c>
      <c r="AA3724" s="3"/>
      <c r="AB3724" t="s">
        <v>0</v>
      </c>
      <c r="AC3724" t="s">
        <v>0</v>
      </c>
      <c r="AD3724" t="s">
        <v>0</v>
      </c>
      <c r="AE3724" s="4">
        <v>0</v>
      </c>
    </row>
    <row r="3725" spans="1:31" x14ac:dyDescent="0.2">
      <c r="A3725" s="2" t="s">
        <v>0</v>
      </c>
      <c r="B3725" t="s">
        <v>4758</v>
      </c>
      <c r="C3725" t="s">
        <v>4804</v>
      </c>
      <c r="D3725" s="3">
        <v>44067</v>
      </c>
      <c r="E3725" s="3">
        <v>44067</v>
      </c>
      <c r="F3725" s="3">
        <v>44068</v>
      </c>
      <c r="G3725" t="s">
        <v>3</v>
      </c>
      <c r="H3725" t="s">
        <v>4</v>
      </c>
      <c r="I3725" s="4">
        <v>480</v>
      </c>
      <c r="J3725" t="s">
        <v>5</v>
      </c>
      <c r="K3725" t="s">
        <v>4</v>
      </c>
      <c r="L3725" s="4">
        <v>480</v>
      </c>
      <c r="M3725" s="4">
        <v>5.65</v>
      </c>
      <c r="N3725" s="13" t="s">
        <v>10064</v>
      </c>
      <c r="O3725" s="14" t="s">
        <v>0</v>
      </c>
      <c r="P3725" t="s">
        <v>4805</v>
      </c>
      <c r="Q3725" t="s">
        <v>476</v>
      </c>
      <c r="R3725" t="s">
        <v>4786</v>
      </c>
      <c r="S3725" t="s">
        <v>0</v>
      </c>
      <c r="T3725" t="s">
        <v>9</v>
      </c>
      <c r="U3725" t="s">
        <v>2519</v>
      </c>
      <c r="V3725" t="s">
        <v>0</v>
      </c>
      <c r="W3725" t="s">
        <v>0</v>
      </c>
      <c r="X3725" t="s">
        <v>0</v>
      </c>
      <c r="Y3725" t="s">
        <v>11</v>
      </c>
      <c r="Z3725" t="s">
        <v>0</v>
      </c>
      <c r="AA3725" s="3"/>
      <c r="AB3725" t="s">
        <v>0</v>
      </c>
      <c r="AC3725" t="s">
        <v>0</v>
      </c>
      <c r="AD3725" t="s">
        <v>0</v>
      </c>
      <c r="AE3725" s="4">
        <v>0</v>
      </c>
    </row>
    <row r="3726" spans="1:31" x14ac:dyDescent="0.2">
      <c r="A3726" s="2" t="s">
        <v>0</v>
      </c>
      <c r="B3726" t="s">
        <v>4758</v>
      </c>
      <c r="C3726" t="s">
        <v>4804</v>
      </c>
      <c r="D3726" s="3">
        <v>44067</v>
      </c>
      <c r="E3726" s="3">
        <v>44067</v>
      </c>
      <c r="F3726" s="3">
        <v>44068</v>
      </c>
      <c r="G3726" t="s">
        <v>3</v>
      </c>
      <c r="H3726" t="s">
        <v>4</v>
      </c>
      <c r="I3726" s="4">
        <v>480</v>
      </c>
      <c r="J3726" t="s">
        <v>5</v>
      </c>
      <c r="K3726" t="s">
        <v>4</v>
      </c>
      <c r="L3726" s="4">
        <v>480</v>
      </c>
      <c r="M3726" s="4">
        <v>5.65</v>
      </c>
      <c r="N3726" s="13" t="s">
        <v>10065</v>
      </c>
      <c r="O3726" s="14" t="s">
        <v>0</v>
      </c>
      <c r="P3726" t="s">
        <v>4805</v>
      </c>
      <c r="Q3726" t="s">
        <v>476</v>
      </c>
      <c r="R3726" t="s">
        <v>4787</v>
      </c>
      <c r="S3726" t="s">
        <v>0</v>
      </c>
      <c r="T3726" t="s">
        <v>9</v>
      </c>
      <c r="U3726" t="s">
        <v>2519</v>
      </c>
      <c r="V3726" t="s">
        <v>0</v>
      </c>
      <c r="W3726" t="s">
        <v>0</v>
      </c>
      <c r="X3726" t="s">
        <v>0</v>
      </c>
      <c r="Y3726" t="s">
        <v>11</v>
      </c>
      <c r="Z3726" t="s">
        <v>0</v>
      </c>
      <c r="AA3726" s="3"/>
      <c r="AB3726" t="s">
        <v>0</v>
      </c>
      <c r="AC3726" t="s">
        <v>0</v>
      </c>
      <c r="AD3726" t="s">
        <v>0</v>
      </c>
      <c r="AE3726" s="4">
        <v>0</v>
      </c>
    </row>
    <row r="3727" spans="1:31" x14ac:dyDescent="0.2">
      <c r="A3727" s="2" t="s">
        <v>0</v>
      </c>
      <c r="B3727" t="s">
        <v>4758</v>
      </c>
      <c r="C3727" t="s">
        <v>4804</v>
      </c>
      <c r="D3727" s="3">
        <v>44067</v>
      </c>
      <c r="E3727" s="3">
        <v>44067</v>
      </c>
      <c r="F3727" s="3">
        <v>44068</v>
      </c>
      <c r="G3727" t="s">
        <v>3</v>
      </c>
      <c r="H3727" t="s">
        <v>4</v>
      </c>
      <c r="I3727" s="4">
        <v>480</v>
      </c>
      <c r="J3727" t="s">
        <v>5</v>
      </c>
      <c r="K3727" t="s">
        <v>4</v>
      </c>
      <c r="L3727" s="4">
        <v>480</v>
      </c>
      <c r="M3727" s="4">
        <v>5.65</v>
      </c>
      <c r="N3727" s="13" t="s">
        <v>10076</v>
      </c>
      <c r="O3727" s="14" t="s">
        <v>0</v>
      </c>
      <c r="P3727" t="s">
        <v>4805</v>
      </c>
      <c r="Q3727" t="s">
        <v>476</v>
      </c>
      <c r="R3727" t="s">
        <v>4786</v>
      </c>
      <c r="S3727" t="s">
        <v>0</v>
      </c>
      <c r="T3727" t="s">
        <v>9</v>
      </c>
      <c r="U3727" t="s">
        <v>2519</v>
      </c>
      <c r="V3727" t="s">
        <v>0</v>
      </c>
      <c r="W3727" t="s">
        <v>0</v>
      </c>
      <c r="X3727" t="s">
        <v>0</v>
      </c>
      <c r="Y3727" t="s">
        <v>11</v>
      </c>
      <c r="Z3727" t="s">
        <v>0</v>
      </c>
      <c r="AA3727" s="3"/>
      <c r="AB3727" t="s">
        <v>0</v>
      </c>
      <c r="AC3727" t="s">
        <v>0</v>
      </c>
      <c r="AD3727" t="s">
        <v>0</v>
      </c>
      <c r="AE3727" s="4">
        <v>0</v>
      </c>
    </row>
    <row r="3728" spans="1:31" x14ac:dyDescent="0.2">
      <c r="A3728" s="2" t="s">
        <v>0</v>
      </c>
      <c r="B3728" t="s">
        <v>4758</v>
      </c>
      <c r="C3728" t="s">
        <v>4804</v>
      </c>
      <c r="D3728" s="3">
        <v>44067</v>
      </c>
      <c r="E3728" s="3">
        <v>44067</v>
      </c>
      <c r="F3728" s="3">
        <v>44068</v>
      </c>
      <c r="G3728" t="s">
        <v>3</v>
      </c>
      <c r="H3728" t="s">
        <v>4</v>
      </c>
      <c r="I3728" s="4">
        <v>480</v>
      </c>
      <c r="J3728" t="s">
        <v>5</v>
      </c>
      <c r="K3728" t="s">
        <v>4</v>
      </c>
      <c r="L3728" s="4">
        <v>480</v>
      </c>
      <c r="M3728" s="4">
        <v>5.65</v>
      </c>
      <c r="N3728" s="13" t="s">
        <v>10077</v>
      </c>
      <c r="O3728" s="14" t="s">
        <v>0</v>
      </c>
      <c r="P3728" t="s">
        <v>4805</v>
      </c>
      <c r="Q3728" t="s">
        <v>476</v>
      </c>
      <c r="R3728" t="s">
        <v>4787</v>
      </c>
      <c r="S3728" t="s">
        <v>0</v>
      </c>
      <c r="T3728" t="s">
        <v>9</v>
      </c>
      <c r="U3728" t="s">
        <v>2519</v>
      </c>
      <c r="V3728" t="s">
        <v>0</v>
      </c>
      <c r="W3728" t="s">
        <v>0</v>
      </c>
      <c r="X3728" t="s">
        <v>0</v>
      </c>
      <c r="Y3728" t="s">
        <v>11</v>
      </c>
      <c r="Z3728" t="s">
        <v>0</v>
      </c>
      <c r="AA3728" s="3"/>
      <c r="AB3728" t="s">
        <v>0</v>
      </c>
      <c r="AC3728" t="s">
        <v>0</v>
      </c>
      <c r="AD3728" t="s">
        <v>0</v>
      </c>
      <c r="AE3728" s="4">
        <v>0</v>
      </c>
    </row>
    <row r="3729" spans="1:31" x14ac:dyDescent="0.2">
      <c r="A3729" s="2" t="s">
        <v>0</v>
      </c>
      <c r="B3729" t="s">
        <v>4758</v>
      </c>
      <c r="C3729" t="s">
        <v>4827</v>
      </c>
      <c r="D3729" s="3">
        <v>44094</v>
      </c>
      <c r="E3729" s="3">
        <v>44094</v>
      </c>
      <c r="F3729" s="3">
        <v>44094</v>
      </c>
      <c r="G3729" t="s">
        <v>3</v>
      </c>
      <c r="H3729" t="s">
        <v>4</v>
      </c>
      <c r="I3729" s="4">
        <v>480</v>
      </c>
      <c r="J3729" t="s">
        <v>5</v>
      </c>
      <c r="K3729" t="s">
        <v>4</v>
      </c>
      <c r="L3729" s="4">
        <v>480</v>
      </c>
      <c r="M3729" s="4">
        <v>5.65</v>
      </c>
      <c r="N3729" s="13" t="s">
        <v>10095</v>
      </c>
      <c r="O3729" s="14" t="s">
        <v>0</v>
      </c>
      <c r="P3729" t="s">
        <v>4828</v>
      </c>
      <c r="Q3729" t="s">
        <v>779</v>
      </c>
      <c r="R3729" t="s">
        <v>4786</v>
      </c>
      <c r="S3729" t="s">
        <v>0</v>
      </c>
      <c r="T3729" t="s">
        <v>9</v>
      </c>
      <c r="U3729" t="s">
        <v>2519</v>
      </c>
      <c r="V3729" t="s">
        <v>0</v>
      </c>
      <c r="W3729" t="s">
        <v>0</v>
      </c>
      <c r="X3729" t="s">
        <v>0</v>
      </c>
      <c r="Y3729" t="s">
        <v>11</v>
      </c>
      <c r="Z3729" t="s">
        <v>0</v>
      </c>
      <c r="AA3729" s="3"/>
      <c r="AB3729" t="s">
        <v>0</v>
      </c>
      <c r="AC3729" t="s">
        <v>0</v>
      </c>
      <c r="AD3729" t="s">
        <v>0</v>
      </c>
      <c r="AE3729" s="4">
        <v>0</v>
      </c>
    </row>
    <row r="3730" spans="1:31" x14ac:dyDescent="0.2">
      <c r="A3730" s="2" t="s">
        <v>0</v>
      </c>
      <c r="B3730" t="s">
        <v>4758</v>
      </c>
      <c r="C3730" t="s">
        <v>4827</v>
      </c>
      <c r="D3730" s="3">
        <v>44094</v>
      </c>
      <c r="E3730" s="3">
        <v>44094</v>
      </c>
      <c r="F3730" s="3">
        <v>44094</v>
      </c>
      <c r="G3730" t="s">
        <v>3</v>
      </c>
      <c r="H3730" t="s">
        <v>4</v>
      </c>
      <c r="I3730" s="4">
        <v>480</v>
      </c>
      <c r="J3730" t="s">
        <v>5</v>
      </c>
      <c r="K3730" t="s">
        <v>4</v>
      </c>
      <c r="L3730" s="4">
        <v>480</v>
      </c>
      <c r="M3730" s="4">
        <v>5.65</v>
      </c>
      <c r="N3730" s="13" t="s">
        <v>10096</v>
      </c>
      <c r="O3730" s="14" t="s">
        <v>0</v>
      </c>
      <c r="P3730" t="s">
        <v>4828</v>
      </c>
      <c r="Q3730" t="s">
        <v>779</v>
      </c>
      <c r="R3730" t="s">
        <v>4787</v>
      </c>
      <c r="S3730" t="s">
        <v>0</v>
      </c>
      <c r="T3730" t="s">
        <v>9</v>
      </c>
      <c r="U3730" t="s">
        <v>2519</v>
      </c>
      <c r="V3730" t="s">
        <v>0</v>
      </c>
      <c r="W3730" t="s">
        <v>0</v>
      </c>
      <c r="X3730" t="s">
        <v>0</v>
      </c>
      <c r="Y3730" t="s">
        <v>11</v>
      </c>
      <c r="Z3730" t="s">
        <v>0</v>
      </c>
      <c r="AA3730" s="3"/>
      <c r="AB3730" t="s">
        <v>0</v>
      </c>
      <c r="AC3730" t="s">
        <v>0</v>
      </c>
      <c r="AD3730" t="s">
        <v>0</v>
      </c>
      <c r="AE3730" s="4">
        <v>0</v>
      </c>
    </row>
    <row r="3731" spans="1:31" x14ac:dyDescent="0.2">
      <c r="A3731" s="2" t="s">
        <v>0</v>
      </c>
      <c r="B3731" t="s">
        <v>4758</v>
      </c>
      <c r="C3731" t="s">
        <v>4827</v>
      </c>
      <c r="D3731" s="3">
        <v>44094</v>
      </c>
      <c r="E3731" s="3">
        <v>44094</v>
      </c>
      <c r="F3731" s="3">
        <v>44094</v>
      </c>
      <c r="G3731" t="s">
        <v>3</v>
      </c>
      <c r="H3731" t="s">
        <v>4</v>
      </c>
      <c r="I3731" s="4">
        <v>480</v>
      </c>
      <c r="J3731" t="s">
        <v>5</v>
      </c>
      <c r="K3731" t="s">
        <v>4</v>
      </c>
      <c r="L3731" s="4">
        <v>480</v>
      </c>
      <c r="M3731" s="4">
        <v>5.65</v>
      </c>
      <c r="N3731" s="13" t="s">
        <v>10110</v>
      </c>
      <c r="O3731" s="14" t="s">
        <v>0</v>
      </c>
      <c r="P3731" t="s">
        <v>4828</v>
      </c>
      <c r="Q3731" t="s">
        <v>779</v>
      </c>
      <c r="R3731" t="s">
        <v>4786</v>
      </c>
      <c r="S3731" t="s">
        <v>0</v>
      </c>
      <c r="T3731" t="s">
        <v>9</v>
      </c>
      <c r="U3731" t="s">
        <v>2519</v>
      </c>
      <c r="V3731" t="s">
        <v>0</v>
      </c>
      <c r="W3731" t="s">
        <v>0</v>
      </c>
      <c r="X3731" t="s">
        <v>0</v>
      </c>
      <c r="Y3731" t="s">
        <v>11</v>
      </c>
      <c r="Z3731" t="s">
        <v>0</v>
      </c>
      <c r="AA3731" s="3"/>
      <c r="AB3731" t="s">
        <v>0</v>
      </c>
      <c r="AC3731" t="s">
        <v>0</v>
      </c>
      <c r="AD3731" t="s">
        <v>0</v>
      </c>
      <c r="AE3731" s="4">
        <v>0</v>
      </c>
    </row>
    <row r="3732" spans="1:31" x14ac:dyDescent="0.2">
      <c r="A3732" s="2" t="s">
        <v>0</v>
      </c>
      <c r="B3732" t="s">
        <v>4758</v>
      </c>
      <c r="C3732" t="s">
        <v>4827</v>
      </c>
      <c r="D3732" s="3">
        <v>44094</v>
      </c>
      <c r="E3732" s="3">
        <v>44094</v>
      </c>
      <c r="F3732" s="3">
        <v>44094</v>
      </c>
      <c r="G3732" t="s">
        <v>3</v>
      </c>
      <c r="H3732" t="s">
        <v>4</v>
      </c>
      <c r="I3732" s="4">
        <v>480</v>
      </c>
      <c r="J3732" t="s">
        <v>5</v>
      </c>
      <c r="K3732" t="s">
        <v>4</v>
      </c>
      <c r="L3732" s="4">
        <v>480</v>
      </c>
      <c r="M3732" s="4">
        <v>5.65</v>
      </c>
      <c r="N3732" s="13" t="s">
        <v>10111</v>
      </c>
      <c r="O3732" s="14" t="s">
        <v>0</v>
      </c>
      <c r="P3732" t="s">
        <v>4828</v>
      </c>
      <c r="Q3732" t="s">
        <v>779</v>
      </c>
      <c r="R3732" t="s">
        <v>4787</v>
      </c>
      <c r="S3732" t="s">
        <v>0</v>
      </c>
      <c r="T3732" t="s">
        <v>9</v>
      </c>
      <c r="U3732" t="s">
        <v>2519</v>
      </c>
      <c r="V3732" t="s">
        <v>0</v>
      </c>
      <c r="W3732" t="s">
        <v>0</v>
      </c>
      <c r="X3732" t="s">
        <v>0</v>
      </c>
      <c r="Y3732" t="s">
        <v>11</v>
      </c>
      <c r="Z3732" t="s">
        <v>0</v>
      </c>
      <c r="AA3732" s="3"/>
      <c r="AB3732" t="s">
        <v>0</v>
      </c>
      <c r="AC3732" t="s">
        <v>0</v>
      </c>
      <c r="AD3732" t="s">
        <v>0</v>
      </c>
      <c r="AE3732" s="4">
        <v>0</v>
      </c>
    </row>
    <row r="3733" spans="1:31" x14ac:dyDescent="0.2">
      <c r="A3733" s="2" t="s">
        <v>0</v>
      </c>
      <c r="B3733" t="s">
        <v>4758</v>
      </c>
      <c r="C3733" t="s">
        <v>4843</v>
      </c>
      <c r="D3733" s="3">
        <v>44119</v>
      </c>
      <c r="E3733" s="3">
        <v>44119</v>
      </c>
      <c r="F3733" s="3">
        <v>44125</v>
      </c>
      <c r="G3733" t="s">
        <v>3</v>
      </c>
      <c r="H3733" t="s">
        <v>4</v>
      </c>
      <c r="I3733" s="4">
        <v>480</v>
      </c>
      <c r="J3733" t="s">
        <v>5</v>
      </c>
      <c r="K3733" t="s">
        <v>4</v>
      </c>
      <c r="L3733" s="4">
        <v>480</v>
      </c>
      <c r="M3733" s="4">
        <v>5.65</v>
      </c>
      <c r="N3733" s="13" t="s">
        <v>10130</v>
      </c>
      <c r="O3733" s="14" t="s">
        <v>0</v>
      </c>
      <c r="P3733" t="s">
        <v>4844</v>
      </c>
      <c r="Q3733" t="s">
        <v>1050</v>
      </c>
      <c r="R3733" t="s">
        <v>4786</v>
      </c>
      <c r="S3733" t="s">
        <v>0</v>
      </c>
      <c r="T3733" t="s">
        <v>9</v>
      </c>
      <c r="U3733" t="s">
        <v>2519</v>
      </c>
      <c r="V3733" t="s">
        <v>0</v>
      </c>
      <c r="W3733" t="s">
        <v>0</v>
      </c>
      <c r="X3733" t="s">
        <v>0</v>
      </c>
      <c r="Y3733" t="s">
        <v>11</v>
      </c>
      <c r="Z3733" t="s">
        <v>0</v>
      </c>
      <c r="AA3733" s="3"/>
      <c r="AB3733" t="s">
        <v>0</v>
      </c>
      <c r="AC3733" t="s">
        <v>0</v>
      </c>
      <c r="AD3733" t="s">
        <v>0</v>
      </c>
      <c r="AE3733" s="4">
        <v>0</v>
      </c>
    </row>
    <row r="3734" spans="1:31" x14ac:dyDescent="0.2">
      <c r="A3734" s="2" t="s">
        <v>0</v>
      </c>
      <c r="B3734" t="s">
        <v>4758</v>
      </c>
      <c r="C3734" t="s">
        <v>4843</v>
      </c>
      <c r="D3734" s="3">
        <v>44119</v>
      </c>
      <c r="E3734" s="3">
        <v>44119</v>
      </c>
      <c r="F3734" s="3">
        <v>44125</v>
      </c>
      <c r="G3734" t="s">
        <v>3</v>
      </c>
      <c r="H3734" t="s">
        <v>4</v>
      </c>
      <c r="I3734" s="4">
        <v>480</v>
      </c>
      <c r="J3734" t="s">
        <v>5</v>
      </c>
      <c r="K3734" t="s">
        <v>4</v>
      </c>
      <c r="L3734" s="4">
        <v>480</v>
      </c>
      <c r="M3734" s="4">
        <v>5.65</v>
      </c>
      <c r="N3734" s="13" t="s">
        <v>10131</v>
      </c>
      <c r="O3734" s="14" t="s">
        <v>0</v>
      </c>
      <c r="P3734" t="s">
        <v>4844</v>
      </c>
      <c r="Q3734" t="s">
        <v>1050</v>
      </c>
      <c r="R3734" t="s">
        <v>4787</v>
      </c>
      <c r="S3734" t="s">
        <v>0</v>
      </c>
      <c r="T3734" t="s">
        <v>9</v>
      </c>
      <c r="U3734" t="s">
        <v>2519</v>
      </c>
      <c r="V3734" t="s">
        <v>0</v>
      </c>
      <c r="W3734" t="s">
        <v>0</v>
      </c>
      <c r="X3734" t="s">
        <v>0</v>
      </c>
      <c r="Y3734" t="s">
        <v>11</v>
      </c>
      <c r="Z3734" t="s">
        <v>0</v>
      </c>
      <c r="AA3734" s="3"/>
      <c r="AB3734" t="s">
        <v>0</v>
      </c>
      <c r="AC3734" t="s">
        <v>0</v>
      </c>
      <c r="AD3734" t="s">
        <v>0</v>
      </c>
      <c r="AE3734" s="4">
        <v>0</v>
      </c>
    </row>
    <row r="3735" spans="1:31" x14ac:dyDescent="0.2">
      <c r="A3735" s="2" t="s">
        <v>0</v>
      </c>
      <c r="B3735" t="s">
        <v>4758</v>
      </c>
      <c r="C3735" t="s">
        <v>4843</v>
      </c>
      <c r="D3735" s="3">
        <v>44119</v>
      </c>
      <c r="E3735" s="3">
        <v>44119</v>
      </c>
      <c r="F3735" s="3">
        <v>44125</v>
      </c>
      <c r="G3735" t="s">
        <v>3</v>
      </c>
      <c r="H3735" t="s">
        <v>4</v>
      </c>
      <c r="I3735" s="4">
        <v>480</v>
      </c>
      <c r="J3735" t="s">
        <v>5</v>
      </c>
      <c r="K3735" t="s">
        <v>4</v>
      </c>
      <c r="L3735" s="4">
        <v>480</v>
      </c>
      <c r="M3735" s="4">
        <v>5.65</v>
      </c>
      <c r="N3735" s="13" t="s">
        <v>10147</v>
      </c>
      <c r="O3735" s="14" t="s">
        <v>0</v>
      </c>
      <c r="P3735" t="s">
        <v>4844</v>
      </c>
      <c r="Q3735" t="s">
        <v>1050</v>
      </c>
      <c r="R3735" t="s">
        <v>4786</v>
      </c>
      <c r="S3735" t="s">
        <v>0</v>
      </c>
      <c r="T3735" t="s">
        <v>9</v>
      </c>
      <c r="U3735" t="s">
        <v>2519</v>
      </c>
      <c r="V3735" t="s">
        <v>0</v>
      </c>
      <c r="W3735" t="s">
        <v>0</v>
      </c>
      <c r="X3735" t="s">
        <v>0</v>
      </c>
      <c r="Y3735" t="s">
        <v>11</v>
      </c>
      <c r="Z3735" t="s">
        <v>0</v>
      </c>
      <c r="AA3735" s="3"/>
      <c r="AB3735" t="s">
        <v>0</v>
      </c>
      <c r="AC3735" t="s">
        <v>0</v>
      </c>
      <c r="AD3735" t="s">
        <v>0</v>
      </c>
      <c r="AE3735" s="4">
        <v>0</v>
      </c>
    </row>
    <row r="3736" spans="1:31" x14ac:dyDescent="0.2">
      <c r="A3736" s="2" t="s">
        <v>0</v>
      </c>
      <c r="B3736" t="s">
        <v>4758</v>
      </c>
      <c r="C3736" t="s">
        <v>4843</v>
      </c>
      <c r="D3736" s="3">
        <v>44119</v>
      </c>
      <c r="E3736" s="3">
        <v>44119</v>
      </c>
      <c r="F3736" s="3">
        <v>44125</v>
      </c>
      <c r="G3736" t="s">
        <v>3</v>
      </c>
      <c r="H3736" t="s">
        <v>4</v>
      </c>
      <c r="I3736" s="4">
        <v>480</v>
      </c>
      <c r="J3736" t="s">
        <v>5</v>
      </c>
      <c r="K3736" t="s">
        <v>4</v>
      </c>
      <c r="L3736" s="4">
        <v>480</v>
      </c>
      <c r="M3736" s="4">
        <v>5.65</v>
      </c>
      <c r="N3736" s="13" t="s">
        <v>10148</v>
      </c>
      <c r="O3736" s="14" t="s">
        <v>0</v>
      </c>
      <c r="P3736" t="s">
        <v>4844</v>
      </c>
      <c r="Q3736" t="s">
        <v>1050</v>
      </c>
      <c r="R3736" t="s">
        <v>4787</v>
      </c>
      <c r="S3736" t="s">
        <v>0</v>
      </c>
      <c r="T3736" t="s">
        <v>9</v>
      </c>
      <c r="U3736" t="s">
        <v>2519</v>
      </c>
      <c r="V3736" t="s">
        <v>0</v>
      </c>
      <c r="W3736" t="s">
        <v>0</v>
      </c>
      <c r="X3736" t="s">
        <v>0</v>
      </c>
      <c r="Y3736" t="s">
        <v>11</v>
      </c>
      <c r="Z3736" t="s">
        <v>0</v>
      </c>
      <c r="AA3736" s="3"/>
      <c r="AB3736" t="s">
        <v>0</v>
      </c>
      <c r="AC3736" t="s">
        <v>0</v>
      </c>
      <c r="AD3736" t="s">
        <v>0</v>
      </c>
      <c r="AE3736" s="4">
        <v>0</v>
      </c>
    </row>
    <row r="3737" spans="1:31" x14ac:dyDescent="0.2">
      <c r="A3737" s="2" t="s">
        <v>0</v>
      </c>
      <c r="B3737" t="s">
        <v>4758</v>
      </c>
      <c r="C3737" t="s">
        <v>4869</v>
      </c>
      <c r="D3737" s="3">
        <v>44151</v>
      </c>
      <c r="E3737" s="3">
        <v>44151</v>
      </c>
      <c r="F3737" s="3">
        <v>44159</v>
      </c>
      <c r="G3737" t="s">
        <v>3</v>
      </c>
      <c r="H3737" t="s">
        <v>4</v>
      </c>
      <c r="I3737" s="4">
        <v>480</v>
      </c>
      <c r="J3737" t="s">
        <v>5</v>
      </c>
      <c r="K3737" t="s">
        <v>4</v>
      </c>
      <c r="L3737" s="4">
        <v>480</v>
      </c>
      <c r="M3737" s="4">
        <v>5.65</v>
      </c>
      <c r="N3737" s="13" t="s">
        <v>10177</v>
      </c>
      <c r="O3737" s="14" t="s">
        <v>0</v>
      </c>
      <c r="P3737" t="s">
        <v>4870</v>
      </c>
      <c r="Q3737" t="s">
        <v>1708</v>
      </c>
      <c r="R3737" t="s">
        <v>4786</v>
      </c>
      <c r="S3737" t="s">
        <v>0</v>
      </c>
      <c r="T3737" t="s">
        <v>9</v>
      </c>
      <c r="U3737" t="s">
        <v>2519</v>
      </c>
      <c r="V3737" t="s">
        <v>0</v>
      </c>
      <c r="W3737" t="s">
        <v>0</v>
      </c>
      <c r="X3737" t="s">
        <v>0</v>
      </c>
      <c r="Y3737" t="s">
        <v>11</v>
      </c>
      <c r="Z3737" t="s">
        <v>0</v>
      </c>
      <c r="AA3737" s="3"/>
      <c r="AB3737" t="s">
        <v>0</v>
      </c>
      <c r="AC3737" t="s">
        <v>0</v>
      </c>
      <c r="AD3737" t="s">
        <v>0</v>
      </c>
      <c r="AE3737" s="4">
        <v>0</v>
      </c>
    </row>
    <row r="3738" spans="1:31" x14ac:dyDescent="0.2">
      <c r="A3738" s="2" t="s">
        <v>0</v>
      </c>
      <c r="B3738" t="s">
        <v>4758</v>
      </c>
      <c r="C3738" t="s">
        <v>4869</v>
      </c>
      <c r="D3738" s="3">
        <v>44151</v>
      </c>
      <c r="E3738" s="3">
        <v>44151</v>
      </c>
      <c r="F3738" s="3">
        <v>44159</v>
      </c>
      <c r="G3738" t="s">
        <v>3</v>
      </c>
      <c r="H3738" t="s">
        <v>4</v>
      </c>
      <c r="I3738" s="4">
        <v>480</v>
      </c>
      <c r="J3738" t="s">
        <v>5</v>
      </c>
      <c r="K3738" t="s">
        <v>4</v>
      </c>
      <c r="L3738" s="4">
        <v>480</v>
      </c>
      <c r="M3738" s="4">
        <v>5.65</v>
      </c>
      <c r="N3738" s="13" t="s">
        <v>10178</v>
      </c>
      <c r="O3738" s="14" t="s">
        <v>0</v>
      </c>
      <c r="P3738" t="s">
        <v>4870</v>
      </c>
      <c r="Q3738" t="s">
        <v>1708</v>
      </c>
      <c r="R3738" t="s">
        <v>4787</v>
      </c>
      <c r="S3738" t="s">
        <v>0</v>
      </c>
      <c r="T3738" t="s">
        <v>9</v>
      </c>
      <c r="U3738" t="s">
        <v>2519</v>
      </c>
      <c r="V3738" t="s">
        <v>0</v>
      </c>
      <c r="W3738" t="s">
        <v>0</v>
      </c>
      <c r="X3738" t="s">
        <v>0</v>
      </c>
      <c r="Y3738" t="s">
        <v>11</v>
      </c>
      <c r="Z3738" t="s">
        <v>0</v>
      </c>
      <c r="AA3738" s="3"/>
      <c r="AB3738" t="s">
        <v>0</v>
      </c>
      <c r="AC3738" t="s">
        <v>0</v>
      </c>
      <c r="AD3738" t="s">
        <v>0</v>
      </c>
      <c r="AE3738" s="4">
        <v>0</v>
      </c>
    </row>
    <row r="3739" spans="1:31" x14ac:dyDescent="0.2">
      <c r="A3739" s="2" t="s">
        <v>0</v>
      </c>
      <c r="B3739" t="s">
        <v>4758</v>
      </c>
      <c r="C3739" t="s">
        <v>4869</v>
      </c>
      <c r="D3739" s="3">
        <v>44151</v>
      </c>
      <c r="E3739" s="3">
        <v>44151</v>
      </c>
      <c r="F3739" s="3">
        <v>44159</v>
      </c>
      <c r="G3739" t="s">
        <v>3</v>
      </c>
      <c r="H3739" t="s">
        <v>4</v>
      </c>
      <c r="I3739" s="4">
        <v>480</v>
      </c>
      <c r="J3739" t="s">
        <v>5</v>
      </c>
      <c r="K3739" t="s">
        <v>4</v>
      </c>
      <c r="L3739" s="4">
        <v>480</v>
      </c>
      <c r="M3739" s="4">
        <v>5.65</v>
      </c>
      <c r="N3739" s="13" t="s">
        <v>10192</v>
      </c>
      <c r="O3739" s="14" t="s">
        <v>0</v>
      </c>
      <c r="P3739" t="s">
        <v>4870</v>
      </c>
      <c r="Q3739" t="s">
        <v>1708</v>
      </c>
      <c r="R3739" t="s">
        <v>4786</v>
      </c>
      <c r="S3739" t="s">
        <v>0</v>
      </c>
      <c r="T3739" t="s">
        <v>9</v>
      </c>
      <c r="U3739" t="s">
        <v>2519</v>
      </c>
      <c r="V3739" t="s">
        <v>0</v>
      </c>
      <c r="W3739" t="s">
        <v>0</v>
      </c>
      <c r="X3739" t="s">
        <v>0</v>
      </c>
      <c r="Y3739" t="s">
        <v>11</v>
      </c>
      <c r="Z3739" t="s">
        <v>0</v>
      </c>
      <c r="AA3739" s="3"/>
      <c r="AB3739" t="s">
        <v>0</v>
      </c>
      <c r="AC3739" t="s">
        <v>0</v>
      </c>
      <c r="AD3739" t="s">
        <v>0</v>
      </c>
      <c r="AE3739" s="4">
        <v>0</v>
      </c>
    </row>
    <row r="3740" spans="1:31" x14ac:dyDescent="0.2">
      <c r="A3740" s="2" t="s">
        <v>0</v>
      </c>
      <c r="B3740" t="s">
        <v>4758</v>
      </c>
      <c r="C3740" t="s">
        <v>4869</v>
      </c>
      <c r="D3740" s="3">
        <v>44151</v>
      </c>
      <c r="E3740" s="3">
        <v>44151</v>
      </c>
      <c r="F3740" s="3">
        <v>44159</v>
      </c>
      <c r="G3740" t="s">
        <v>3</v>
      </c>
      <c r="H3740" t="s">
        <v>4</v>
      </c>
      <c r="I3740" s="4">
        <v>480</v>
      </c>
      <c r="J3740" t="s">
        <v>5</v>
      </c>
      <c r="K3740" t="s">
        <v>4</v>
      </c>
      <c r="L3740" s="4">
        <v>480</v>
      </c>
      <c r="M3740" s="4">
        <v>5.65</v>
      </c>
      <c r="N3740" s="13" t="s">
        <v>10193</v>
      </c>
      <c r="O3740" s="14" t="s">
        <v>0</v>
      </c>
      <c r="P3740" t="s">
        <v>4870</v>
      </c>
      <c r="Q3740" t="s">
        <v>1708</v>
      </c>
      <c r="R3740" t="s">
        <v>4787</v>
      </c>
      <c r="S3740" t="s">
        <v>0</v>
      </c>
      <c r="T3740" t="s">
        <v>9</v>
      </c>
      <c r="U3740" t="s">
        <v>2519</v>
      </c>
      <c r="V3740" t="s">
        <v>0</v>
      </c>
      <c r="W3740" t="s">
        <v>0</v>
      </c>
      <c r="X3740" t="s">
        <v>0</v>
      </c>
      <c r="Y3740" t="s">
        <v>11</v>
      </c>
      <c r="Z3740" t="s">
        <v>0</v>
      </c>
      <c r="AA3740" s="3"/>
      <c r="AB3740" t="s">
        <v>0</v>
      </c>
      <c r="AC3740" t="s">
        <v>0</v>
      </c>
      <c r="AD3740" t="s">
        <v>0</v>
      </c>
      <c r="AE3740" s="4">
        <v>0</v>
      </c>
    </row>
    <row r="3741" spans="1:31" x14ac:dyDescent="0.2">
      <c r="A3741" s="2" t="s">
        <v>0</v>
      </c>
      <c r="B3741" t="s">
        <v>4758</v>
      </c>
      <c r="C3741" t="s">
        <v>4915</v>
      </c>
      <c r="D3741" s="3">
        <v>44185</v>
      </c>
      <c r="E3741" s="3">
        <v>44185</v>
      </c>
      <c r="F3741" s="3">
        <v>44195</v>
      </c>
      <c r="G3741" t="s">
        <v>3</v>
      </c>
      <c r="H3741" t="s">
        <v>4</v>
      </c>
      <c r="I3741" s="4">
        <v>480</v>
      </c>
      <c r="J3741" t="s">
        <v>5</v>
      </c>
      <c r="K3741" t="s">
        <v>4</v>
      </c>
      <c r="L3741" s="4">
        <v>480</v>
      </c>
      <c r="M3741" s="4">
        <v>5.65</v>
      </c>
      <c r="N3741" s="13" t="s">
        <v>10231</v>
      </c>
      <c r="O3741" s="14" t="s">
        <v>0</v>
      </c>
      <c r="P3741" t="s">
        <v>4916</v>
      </c>
      <c r="Q3741" t="s">
        <v>2142</v>
      </c>
      <c r="R3741" t="s">
        <v>4786</v>
      </c>
      <c r="S3741" t="s">
        <v>0</v>
      </c>
      <c r="T3741" t="s">
        <v>9</v>
      </c>
      <c r="U3741" t="s">
        <v>2519</v>
      </c>
      <c r="V3741" t="s">
        <v>0</v>
      </c>
      <c r="W3741" t="s">
        <v>0</v>
      </c>
      <c r="X3741" t="s">
        <v>0</v>
      </c>
      <c r="Y3741" t="s">
        <v>11</v>
      </c>
      <c r="Z3741" t="s">
        <v>0</v>
      </c>
      <c r="AA3741" s="3"/>
      <c r="AB3741" t="s">
        <v>0</v>
      </c>
      <c r="AC3741" t="s">
        <v>0</v>
      </c>
      <c r="AD3741" t="s">
        <v>0</v>
      </c>
      <c r="AE3741" s="4">
        <v>0</v>
      </c>
    </row>
    <row r="3742" spans="1:31" x14ac:dyDescent="0.2">
      <c r="A3742" s="2" t="s">
        <v>0</v>
      </c>
      <c r="B3742" t="s">
        <v>4758</v>
      </c>
      <c r="C3742" t="s">
        <v>4915</v>
      </c>
      <c r="D3742" s="3">
        <v>44185</v>
      </c>
      <c r="E3742" s="3">
        <v>44185</v>
      </c>
      <c r="F3742" s="3">
        <v>44195</v>
      </c>
      <c r="G3742" t="s">
        <v>3</v>
      </c>
      <c r="H3742" t="s">
        <v>4</v>
      </c>
      <c r="I3742" s="4">
        <v>480</v>
      </c>
      <c r="J3742" t="s">
        <v>5</v>
      </c>
      <c r="K3742" t="s">
        <v>4</v>
      </c>
      <c r="L3742" s="4">
        <v>480</v>
      </c>
      <c r="M3742" s="4">
        <v>5.65</v>
      </c>
      <c r="N3742" s="13" t="s">
        <v>10247</v>
      </c>
      <c r="O3742" s="14" t="s">
        <v>0</v>
      </c>
      <c r="P3742" t="s">
        <v>4916</v>
      </c>
      <c r="Q3742" t="s">
        <v>2142</v>
      </c>
      <c r="R3742" t="s">
        <v>4786</v>
      </c>
      <c r="S3742" t="s">
        <v>0</v>
      </c>
      <c r="T3742" t="s">
        <v>9</v>
      </c>
      <c r="U3742" t="s">
        <v>2519</v>
      </c>
      <c r="V3742" t="s">
        <v>0</v>
      </c>
      <c r="W3742" t="s">
        <v>0</v>
      </c>
      <c r="X3742" t="s">
        <v>0</v>
      </c>
      <c r="Y3742" t="s">
        <v>11</v>
      </c>
      <c r="Z3742" t="s">
        <v>0</v>
      </c>
      <c r="AA3742" s="3"/>
      <c r="AB3742" t="s">
        <v>0</v>
      </c>
      <c r="AC3742" t="s">
        <v>0</v>
      </c>
      <c r="AD3742" t="s">
        <v>0</v>
      </c>
      <c r="AE3742" s="4">
        <v>0</v>
      </c>
    </row>
    <row r="3743" spans="1:31" x14ac:dyDescent="0.2">
      <c r="A3743" s="2" t="s">
        <v>0</v>
      </c>
      <c r="B3743" t="s">
        <v>4758</v>
      </c>
      <c r="C3743" t="s">
        <v>4941</v>
      </c>
      <c r="D3743" s="3">
        <v>44221</v>
      </c>
      <c r="E3743" s="3">
        <v>44221</v>
      </c>
      <c r="F3743" s="3">
        <v>44226</v>
      </c>
      <c r="G3743" t="s">
        <v>3</v>
      </c>
      <c r="H3743" t="s">
        <v>4</v>
      </c>
      <c r="I3743" s="4">
        <v>480</v>
      </c>
      <c r="J3743" t="s">
        <v>5</v>
      </c>
      <c r="K3743" t="s">
        <v>4</v>
      </c>
      <c r="L3743" s="4">
        <v>480</v>
      </c>
      <c r="M3743" s="4">
        <v>5.65</v>
      </c>
      <c r="N3743" s="13" t="s">
        <v>10276</v>
      </c>
      <c r="O3743" s="14" t="s">
        <v>0</v>
      </c>
      <c r="P3743" t="s">
        <v>4942</v>
      </c>
      <c r="Q3743" t="s">
        <v>2431</v>
      </c>
      <c r="R3743" t="s">
        <v>4786</v>
      </c>
      <c r="S3743" t="s">
        <v>0</v>
      </c>
      <c r="T3743" t="s">
        <v>9</v>
      </c>
      <c r="U3743" t="s">
        <v>2519</v>
      </c>
      <c r="V3743" t="s">
        <v>0</v>
      </c>
      <c r="W3743" t="s">
        <v>0</v>
      </c>
      <c r="X3743" t="s">
        <v>0</v>
      </c>
      <c r="Y3743" t="s">
        <v>11</v>
      </c>
      <c r="Z3743" t="s">
        <v>0</v>
      </c>
      <c r="AA3743" s="3"/>
      <c r="AB3743" t="s">
        <v>0</v>
      </c>
      <c r="AC3743" t="s">
        <v>0</v>
      </c>
      <c r="AD3743" t="s">
        <v>0</v>
      </c>
      <c r="AE3743" s="4">
        <v>0</v>
      </c>
    </row>
    <row r="3744" spans="1:31" x14ac:dyDescent="0.2">
      <c r="A3744" s="2" t="s">
        <v>0</v>
      </c>
      <c r="B3744" t="s">
        <v>4758</v>
      </c>
      <c r="C3744" t="s">
        <v>4941</v>
      </c>
      <c r="D3744" s="3">
        <v>44221</v>
      </c>
      <c r="E3744" s="3">
        <v>44221</v>
      </c>
      <c r="F3744" s="3">
        <v>44226</v>
      </c>
      <c r="G3744" t="s">
        <v>3</v>
      </c>
      <c r="H3744" t="s">
        <v>4</v>
      </c>
      <c r="I3744" s="4">
        <v>480</v>
      </c>
      <c r="J3744" t="s">
        <v>5</v>
      </c>
      <c r="K3744" t="s">
        <v>4</v>
      </c>
      <c r="L3744" s="4">
        <v>480</v>
      </c>
      <c r="M3744" s="4">
        <v>5.65</v>
      </c>
      <c r="N3744" s="13" t="s">
        <v>10293</v>
      </c>
      <c r="O3744" s="14" t="s">
        <v>0</v>
      </c>
      <c r="P3744" t="s">
        <v>4942</v>
      </c>
      <c r="Q3744" t="s">
        <v>2431</v>
      </c>
      <c r="R3744" t="s">
        <v>4786</v>
      </c>
      <c r="S3744" t="s">
        <v>0</v>
      </c>
      <c r="T3744" t="s">
        <v>9</v>
      </c>
      <c r="U3744" t="s">
        <v>2519</v>
      </c>
      <c r="V3744" t="s">
        <v>0</v>
      </c>
      <c r="W3744" t="s">
        <v>0</v>
      </c>
      <c r="X3744" t="s">
        <v>0</v>
      </c>
      <c r="Y3744" t="s">
        <v>11</v>
      </c>
      <c r="Z3744" t="s">
        <v>0</v>
      </c>
      <c r="AA3744" s="3"/>
      <c r="AB3744" t="s">
        <v>0</v>
      </c>
      <c r="AC3744" t="s">
        <v>0</v>
      </c>
      <c r="AD3744" t="s">
        <v>0</v>
      </c>
      <c r="AE3744" s="4">
        <v>0</v>
      </c>
    </row>
    <row r="3745" spans="1:31" x14ac:dyDescent="0.2">
      <c r="A3745" s="2" t="s">
        <v>0</v>
      </c>
      <c r="B3745" t="s">
        <v>4758</v>
      </c>
      <c r="C3745" t="s">
        <v>4962</v>
      </c>
      <c r="D3745" s="3">
        <v>44249</v>
      </c>
      <c r="E3745" s="3">
        <v>44249</v>
      </c>
      <c r="F3745" s="3">
        <v>44256</v>
      </c>
      <c r="G3745" t="s">
        <v>3</v>
      </c>
      <c r="H3745" t="s">
        <v>4</v>
      </c>
      <c r="I3745" s="4">
        <v>480</v>
      </c>
      <c r="J3745" t="s">
        <v>5</v>
      </c>
      <c r="K3745" t="s">
        <v>4</v>
      </c>
      <c r="L3745" s="4">
        <v>480</v>
      </c>
      <c r="M3745" s="4">
        <v>5.65</v>
      </c>
      <c r="N3745" s="13" t="s">
        <v>10321</v>
      </c>
      <c r="O3745" s="14" t="s">
        <v>0</v>
      </c>
      <c r="P3745" t="s">
        <v>452</v>
      </c>
      <c r="Q3745" t="s">
        <v>3159</v>
      </c>
      <c r="R3745" t="s">
        <v>4786</v>
      </c>
      <c r="S3745" t="s">
        <v>0</v>
      </c>
      <c r="T3745" t="s">
        <v>9</v>
      </c>
      <c r="U3745" t="s">
        <v>2519</v>
      </c>
      <c r="V3745" t="s">
        <v>0</v>
      </c>
      <c r="W3745" t="s">
        <v>0</v>
      </c>
      <c r="X3745" t="s">
        <v>0</v>
      </c>
      <c r="Y3745" t="s">
        <v>11</v>
      </c>
      <c r="Z3745" t="s">
        <v>0</v>
      </c>
      <c r="AA3745" s="3"/>
      <c r="AB3745" t="s">
        <v>0</v>
      </c>
      <c r="AC3745" t="s">
        <v>0</v>
      </c>
      <c r="AD3745" t="s">
        <v>0</v>
      </c>
      <c r="AE3745" s="4">
        <v>0</v>
      </c>
    </row>
    <row r="3746" spans="1:31" x14ac:dyDescent="0.2">
      <c r="A3746" s="2" t="s">
        <v>0</v>
      </c>
      <c r="B3746" t="s">
        <v>4758</v>
      </c>
      <c r="C3746" t="s">
        <v>4962</v>
      </c>
      <c r="D3746" s="3">
        <v>44249</v>
      </c>
      <c r="E3746" s="3">
        <v>44249</v>
      </c>
      <c r="F3746" s="3">
        <v>44256</v>
      </c>
      <c r="G3746" t="s">
        <v>3</v>
      </c>
      <c r="H3746" t="s">
        <v>4</v>
      </c>
      <c r="I3746" s="4">
        <v>480</v>
      </c>
      <c r="J3746" t="s">
        <v>5</v>
      </c>
      <c r="K3746" t="s">
        <v>4</v>
      </c>
      <c r="L3746" s="4">
        <v>480</v>
      </c>
      <c r="M3746" s="4">
        <v>5.65</v>
      </c>
      <c r="N3746" s="13" t="s">
        <v>10337</v>
      </c>
      <c r="O3746" s="14" t="s">
        <v>0</v>
      </c>
      <c r="P3746" t="s">
        <v>452</v>
      </c>
      <c r="Q3746" t="s">
        <v>3159</v>
      </c>
      <c r="R3746" t="s">
        <v>4786</v>
      </c>
      <c r="S3746" t="s">
        <v>0</v>
      </c>
      <c r="T3746" t="s">
        <v>9</v>
      </c>
      <c r="U3746" t="s">
        <v>2519</v>
      </c>
      <c r="V3746" t="s">
        <v>0</v>
      </c>
      <c r="W3746" t="s">
        <v>0</v>
      </c>
      <c r="X3746" t="s">
        <v>0</v>
      </c>
      <c r="Y3746" t="s">
        <v>11</v>
      </c>
      <c r="Z3746" t="s">
        <v>0</v>
      </c>
      <c r="AA3746" s="3"/>
      <c r="AB3746" t="s">
        <v>0</v>
      </c>
      <c r="AC3746" t="s">
        <v>0</v>
      </c>
      <c r="AD3746" t="s">
        <v>0</v>
      </c>
      <c r="AE3746" s="4">
        <v>0</v>
      </c>
    </row>
    <row r="3747" spans="1:31" x14ac:dyDescent="0.2">
      <c r="A3747" s="2" t="s">
        <v>0</v>
      </c>
      <c r="B3747" t="s">
        <v>4758</v>
      </c>
      <c r="C3747" t="s">
        <v>5194</v>
      </c>
      <c r="D3747" s="3">
        <v>44342</v>
      </c>
      <c r="E3747" s="3">
        <v>44342</v>
      </c>
      <c r="F3747" s="3">
        <v>44349</v>
      </c>
      <c r="G3747" t="s">
        <v>3</v>
      </c>
      <c r="H3747" t="s">
        <v>4</v>
      </c>
      <c r="I3747" s="4">
        <v>480</v>
      </c>
      <c r="J3747" t="s">
        <v>5</v>
      </c>
      <c r="K3747" t="s">
        <v>4</v>
      </c>
      <c r="L3747" s="4">
        <v>480</v>
      </c>
      <c r="M3747" s="4">
        <v>5.65</v>
      </c>
      <c r="N3747" s="13" t="s">
        <v>10532</v>
      </c>
      <c r="O3747" s="14" t="s">
        <v>0</v>
      </c>
      <c r="P3747" t="s">
        <v>2618</v>
      </c>
      <c r="Q3747" t="s">
        <v>5186</v>
      </c>
      <c r="R3747" t="s">
        <v>4786</v>
      </c>
      <c r="S3747" t="s">
        <v>0</v>
      </c>
      <c r="T3747" t="s">
        <v>9</v>
      </c>
      <c r="U3747" t="s">
        <v>2519</v>
      </c>
      <c r="V3747" t="s">
        <v>0</v>
      </c>
      <c r="W3747" t="s">
        <v>0</v>
      </c>
      <c r="X3747" t="s">
        <v>0</v>
      </c>
      <c r="Y3747" t="s">
        <v>11</v>
      </c>
      <c r="Z3747" t="s">
        <v>0</v>
      </c>
      <c r="AA3747" s="3"/>
      <c r="AB3747" t="s">
        <v>0</v>
      </c>
      <c r="AC3747" t="s">
        <v>0</v>
      </c>
      <c r="AD3747" t="s">
        <v>0</v>
      </c>
      <c r="AE3747" s="4">
        <v>0</v>
      </c>
    </row>
    <row r="3748" spans="1:31" x14ac:dyDescent="0.2">
      <c r="A3748" s="2" t="s">
        <v>0</v>
      </c>
      <c r="B3748" t="s">
        <v>4758</v>
      </c>
      <c r="C3748" t="s">
        <v>5194</v>
      </c>
      <c r="D3748" s="3">
        <v>44342</v>
      </c>
      <c r="E3748" s="3">
        <v>44342</v>
      </c>
      <c r="F3748" s="3">
        <v>44349</v>
      </c>
      <c r="G3748" t="s">
        <v>3</v>
      </c>
      <c r="H3748" t="s">
        <v>4</v>
      </c>
      <c r="I3748" s="4">
        <v>480</v>
      </c>
      <c r="J3748" t="s">
        <v>5</v>
      </c>
      <c r="K3748" t="s">
        <v>4</v>
      </c>
      <c r="L3748" s="4">
        <v>480</v>
      </c>
      <c r="M3748" s="4">
        <v>5.65</v>
      </c>
      <c r="N3748" s="13" t="s">
        <v>10547</v>
      </c>
      <c r="O3748" s="14" t="s">
        <v>0</v>
      </c>
      <c r="P3748" t="s">
        <v>2618</v>
      </c>
      <c r="Q3748" t="s">
        <v>5186</v>
      </c>
      <c r="R3748" t="s">
        <v>4786</v>
      </c>
      <c r="S3748" t="s">
        <v>0</v>
      </c>
      <c r="T3748" t="s">
        <v>9</v>
      </c>
      <c r="U3748" t="s">
        <v>2519</v>
      </c>
      <c r="V3748" t="s">
        <v>0</v>
      </c>
      <c r="W3748" t="s">
        <v>0</v>
      </c>
      <c r="X3748" t="s">
        <v>0</v>
      </c>
      <c r="Y3748" t="s">
        <v>11</v>
      </c>
      <c r="Z3748" t="s">
        <v>0</v>
      </c>
      <c r="AA3748" s="3"/>
      <c r="AB3748" t="s">
        <v>0</v>
      </c>
      <c r="AC3748" t="s">
        <v>0</v>
      </c>
      <c r="AD3748" t="s">
        <v>0</v>
      </c>
      <c r="AE3748" s="4">
        <v>0</v>
      </c>
    </row>
    <row r="3749" spans="1:31" x14ac:dyDescent="0.2">
      <c r="A3749" s="2" t="s">
        <v>0</v>
      </c>
      <c r="B3749" t="s">
        <v>4758</v>
      </c>
      <c r="C3749" t="s">
        <v>5366</v>
      </c>
      <c r="D3749" s="3">
        <v>44359</v>
      </c>
      <c r="E3749" s="3">
        <v>44359</v>
      </c>
      <c r="F3749" s="3">
        <v>44362</v>
      </c>
      <c r="G3749" t="s">
        <v>101</v>
      </c>
      <c r="H3749" t="s">
        <v>4</v>
      </c>
      <c r="I3749" s="4">
        <v>480</v>
      </c>
      <c r="J3749" t="s">
        <v>5</v>
      </c>
      <c r="K3749" t="s">
        <v>4</v>
      </c>
      <c r="L3749" s="4">
        <v>480</v>
      </c>
      <c r="M3749" s="4">
        <v>5.65</v>
      </c>
      <c r="N3749" s="13" t="s">
        <v>10659</v>
      </c>
      <c r="O3749" s="14" t="s">
        <v>0</v>
      </c>
      <c r="P3749" t="s">
        <v>102</v>
      </c>
      <c r="Q3749" t="s">
        <v>4760</v>
      </c>
      <c r="R3749" t="s">
        <v>5367</v>
      </c>
      <c r="S3749" t="s">
        <v>0</v>
      </c>
      <c r="T3749" t="s">
        <v>9</v>
      </c>
      <c r="U3749" t="s">
        <v>4762</v>
      </c>
      <c r="V3749" t="s">
        <v>0</v>
      </c>
      <c r="W3749" t="s">
        <v>0</v>
      </c>
      <c r="X3749" t="s">
        <v>0</v>
      </c>
      <c r="Y3749" t="s">
        <v>11</v>
      </c>
      <c r="Z3749" t="s">
        <v>0</v>
      </c>
      <c r="AA3749" s="3"/>
      <c r="AB3749" t="s">
        <v>0</v>
      </c>
      <c r="AC3749" t="s">
        <v>0</v>
      </c>
      <c r="AD3749" t="s">
        <v>0</v>
      </c>
      <c r="AE3749" s="4">
        <v>0</v>
      </c>
    </row>
    <row r="3750" spans="1:31" x14ac:dyDescent="0.2">
      <c r="A3750" s="2" t="s">
        <v>0</v>
      </c>
      <c r="B3750" t="s">
        <v>4758</v>
      </c>
      <c r="C3750" t="s">
        <v>5422</v>
      </c>
      <c r="D3750" s="3">
        <v>44366</v>
      </c>
      <c r="E3750" s="3">
        <v>44366</v>
      </c>
      <c r="F3750" s="3">
        <v>44369</v>
      </c>
      <c r="G3750" t="s">
        <v>3</v>
      </c>
      <c r="H3750" t="s">
        <v>4</v>
      </c>
      <c r="I3750" s="4">
        <v>480</v>
      </c>
      <c r="J3750" t="s">
        <v>5</v>
      </c>
      <c r="K3750" t="s">
        <v>4</v>
      </c>
      <c r="L3750" s="4">
        <v>480</v>
      </c>
      <c r="M3750" s="4">
        <v>5.65</v>
      </c>
      <c r="N3750" s="13" t="s">
        <v>10696</v>
      </c>
      <c r="O3750" s="14" t="s">
        <v>0</v>
      </c>
      <c r="P3750" t="s">
        <v>3146</v>
      </c>
      <c r="Q3750" t="s">
        <v>5421</v>
      </c>
      <c r="R3750" t="s">
        <v>4786</v>
      </c>
      <c r="S3750" t="s">
        <v>0</v>
      </c>
      <c r="T3750" t="s">
        <v>9</v>
      </c>
      <c r="U3750" t="s">
        <v>2519</v>
      </c>
      <c r="V3750" t="s">
        <v>0</v>
      </c>
      <c r="W3750" t="s">
        <v>0</v>
      </c>
      <c r="X3750" t="s">
        <v>0</v>
      </c>
      <c r="Y3750" t="s">
        <v>11</v>
      </c>
      <c r="Z3750" t="s">
        <v>0</v>
      </c>
      <c r="AA3750" s="3"/>
      <c r="AB3750" t="s">
        <v>0</v>
      </c>
      <c r="AC3750" t="s">
        <v>0</v>
      </c>
      <c r="AD3750" t="s">
        <v>0</v>
      </c>
      <c r="AE3750" s="4">
        <v>0</v>
      </c>
    </row>
    <row r="3751" spans="1:31" x14ac:dyDescent="0.2">
      <c r="A3751" s="2" t="s">
        <v>0</v>
      </c>
      <c r="B3751" t="s">
        <v>4758</v>
      </c>
      <c r="C3751" t="s">
        <v>5422</v>
      </c>
      <c r="D3751" s="3">
        <v>44366</v>
      </c>
      <c r="E3751" s="3">
        <v>44366</v>
      </c>
      <c r="F3751" s="3">
        <v>44369</v>
      </c>
      <c r="G3751" t="s">
        <v>3</v>
      </c>
      <c r="H3751" t="s">
        <v>4</v>
      </c>
      <c r="I3751" s="4">
        <v>480</v>
      </c>
      <c r="J3751" t="s">
        <v>5</v>
      </c>
      <c r="K3751" t="s">
        <v>4</v>
      </c>
      <c r="L3751" s="4">
        <v>480</v>
      </c>
      <c r="M3751" s="4">
        <v>5.65</v>
      </c>
      <c r="N3751" s="13" t="s">
        <v>10711</v>
      </c>
      <c r="O3751" s="14" t="s">
        <v>0</v>
      </c>
      <c r="P3751" t="s">
        <v>3146</v>
      </c>
      <c r="Q3751" t="s">
        <v>5421</v>
      </c>
      <c r="R3751" t="s">
        <v>4786</v>
      </c>
      <c r="S3751" t="s">
        <v>0</v>
      </c>
      <c r="T3751" t="s">
        <v>9</v>
      </c>
      <c r="U3751" t="s">
        <v>2519</v>
      </c>
      <c r="V3751" t="s">
        <v>0</v>
      </c>
      <c r="W3751" t="s">
        <v>0</v>
      </c>
      <c r="X3751" t="s">
        <v>0</v>
      </c>
      <c r="Y3751" t="s">
        <v>11</v>
      </c>
      <c r="Z3751" t="s">
        <v>0</v>
      </c>
      <c r="AA3751" s="3"/>
      <c r="AB3751" t="s">
        <v>0</v>
      </c>
      <c r="AC3751" t="s">
        <v>0</v>
      </c>
      <c r="AD3751" t="s">
        <v>0</v>
      </c>
      <c r="AE3751" s="4">
        <v>0</v>
      </c>
    </row>
    <row r="3752" spans="1:31" x14ac:dyDescent="0.2">
      <c r="A3752" s="2" t="s">
        <v>0</v>
      </c>
      <c r="B3752" t="s">
        <v>1</v>
      </c>
      <c r="C3752" t="s">
        <v>2762</v>
      </c>
      <c r="D3752" s="3">
        <v>44222</v>
      </c>
      <c r="E3752" s="3">
        <v>44222</v>
      </c>
      <c r="F3752" s="3">
        <v>44226</v>
      </c>
      <c r="G3752" t="s">
        <v>3</v>
      </c>
      <c r="H3752" t="s">
        <v>4</v>
      </c>
      <c r="I3752" s="4">
        <v>476</v>
      </c>
      <c r="J3752" t="s">
        <v>5</v>
      </c>
      <c r="K3752" t="s">
        <v>4</v>
      </c>
      <c r="L3752" s="4">
        <v>476</v>
      </c>
      <c r="M3752" s="4">
        <v>5.6</v>
      </c>
      <c r="N3752" s="13" t="s">
        <v>8587</v>
      </c>
      <c r="O3752" s="14" t="s">
        <v>0</v>
      </c>
      <c r="P3752" t="s">
        <v>2763</v>
      </c>
      <c r="Q3752" t="s">
        <v>2742</v>
      </c>
      <c r="R3752" t="s">
        <v>2777</v>
      </c>
      <c r="S3752" t="s">
        <v>0</v>
      </c>
      <c r="T3752" t="s">
        <v>9</v>
      </c>
      <c r="U3752" t="s">
        <v>10</v>
      </c>
      <c r="V3752" t="s">
        <v>0</v>
      </c>
      <c r="W3752" t="s">
        <v>0</v>
      </c>
      <c r="X3752" t="s">
        <v>0</v>
      </c>
      <c r="Y3752" t="s">
        <v>11</v>
      </c>
      <c r="Z3752" t="s">
        <v>0</v>
      </c>
      <c r="AA3752" s="3"/>
      <c r="AB3752" t="s">
        <v>0</v>
      </c>
      <c r="AC3752" t="s">
        <v>0</v>
      </c>
      <c r="AD3752" t="s">
        <v>0</v>
      </c>
      <c r="AE3752" s="4">
        <v>0</v>
      </c>
    </row>
    <row r="3753" spans="1:31" x14ac:dyDescent="0.2">
      <c r="A3753" s="2" t="s">
        <v>0</v>
      </c>
      <c r="B3753" t="s">
        <v>1</v>
      </c>
      <c r="C3753" t="s">
        <v>2364</v>
      </c>
      <c r="D3753" s="3">
        <v>44194</v>
      </c>
      <c r="E3753" s="3">
        <v>44194</v>
      </c>
      <c r="F3753" s="3">
        <v>44200</v>
      </c>
      <c r="G3753" t="s">
        <v>3</v>
      </c>
      <c r="H3753" t="s">
        <v>4</v>
      </c>
      <c r="I3753" s="4">
        <v>475</v>
      </c>
      <c r="J3753" t="s">
        <v>5</v>
      </c>
      <c r="K3753" t="s">
        <v>4</v>
      </c>
      <c r="L3753" s="4">
        <v>475</v>
      </c>
      <c r="M3753" s="4">
        <v>5.59</v>
      </c>
      <c r="N3753" s="13" t="s">
        <v>8149</v>
      </c>
      <c r="O3753" s="14" t="s">
        <v>0</v>
      </c>
      <c r="P3753" t="s">
        <v>2365</v>
      </c>
      <c r="Q3753" t="s">
        <v>2267</v>
      </c>
      <c r="R3753" t="s">
        <v>2369</v>
      </c>
      <c r="S3753" t="s">
        <v>0</v>
      </c>
      <c r="T3753" t="s">
        <v>9</v>
      </c>
      <c r="U3753" t="s">
        <v>10</v>
      </c>
      <c r="V3753" t="s">
        <v>0</v>
      </c>
      <c r="W3753" t="s">
        <v>0</v>
      </c>
      <c r="X3753" t="s">
        <v>0</v>
      </c>
      <c r="Y3753" t="s">
        <v>11</v>
      </c>
      <c r="Z3753" t="s">
        <v>0</v>
      </c>
      <c r="AA3753" s="3"/>
      <c r="AB3753" t="s">
        <v>0</v>
      </c>
      <c r="AC3753" t="s">
        <v>0</v>
      </c>
      <c r="AD3753" t="s">
        <v>0</v>
      </c>
      <c r="AE3753" s="4">
        <v>0</v>
      </c>
    </row>
    <row r="3754" spans="1:31" x14ac:dyDescent="0.2">
      <c r="A3754" s="2" t="s">
        <v>0</v>
      </c>
      <c r="B3754" t="s">
        <v>1</v>
      </c>
      <c r="C3754" t="s">
        <v>2617</v>
      </c>
      <c r="D3754" s="3">
        <v>44210</v>
      </c>
      <c r="E3754" s="3">
        <v>44210</v>
      </c>
      <c r="F3754" s="3">
        <v>44221</v>
      </c>
      <c r="G3754" t="s">
        <v>3</v>
      </c>
      <c r="H3754" t="s">
        <v>4</v>
      </c>
      <c r="I3754" s="4">
        <v>470.4</v>
      </c>
      <c r="J3754" t="s">
        <v>5</v>
      </c>
      <c r="K3754" t="s">
        <v>4</v>
      </c>
      <c r="L3754" s="4">
        <v>470.4</v>
      </c>
      <c r="M3754" s="4">
        <v>5.54</v>
      </c>
      <c r="N3754" s="13" t="s">
        <v>8492</v>
      </c>
      <c r="O3754" s="14" t="s">
        <v>0</v>
      </c>
      <c r="P3754" t="s">
        <v>2618</v>
      </c>
      <c r="Q3754" t="s">
        <v>2619</v>
      </c>
      <c r="R3754" t="s">
        <v>2624</v>
      </c>
      <c r="S3754" t="s">
        <v>0</v>
      </c>
      <c r="T3754" t="s">
        <v>9</v>
      </c>
      <c r="U3754" t="s">
        <v>10</v>
      </c>
      <c r="V3754" t="s">
        <v>0</v>
      </c>
      <c r="W3754" t="s">
        <v>0</v>
      </c>
      <c r="X3754" t="s">
        <v>0</v>
      </c>
      <c r="Y3754" t="s">
        <v>11</v>
      </c>
      <c r="Z3754" t="s">
        <v>0</v>
      </c>
      <c r="AA3754" s="3"/>
      <c r="AB3754" t="s">
        <v>0</v>
      </c>
      <c r="AC3754" t="s">
        <v>0</v>
      </c>
      <c r="AD3754" t="s">
        <v>0</v>
      </c>
      <c r="AE3754" s="4">
        <v>0</v>
      </c>
    </row>
    <row r="3755" spans="1:31" x14ac:dyDescent="0.2">
      <c r="A3755" s="2" t="s">
        <v>0</v>
      </c>
      <c r="B3755" t="s">
        <v>1</v>
      </c>
      <c r="C3755" t="s">
        <v>1014</v>
      </c>
      <c r="D3755" s="3">
        <v>44116</v>
      </c>
      <c r="E3755" s="3">
        <v>44116</v>
      </c>
      <c r="F3755" s="3">
        <v>44129</v>
      </c>
      <c r="G3755" t="s">
        <v>3</v>
      </c>
      <c r="H3755" t="s">
        <v>4</v>
      </c>
      <c r="I3755" s="4">
        <v>470</v>
      </c>
      <c r="J3755" t="s">
        <v>5</v>
      </c>
      <c r="K3755" t="s">
        <v>4</v>
      </c>
      <c r="L3755" s="4">
        <v>470</v>
      </c>
      <c r="M3755" s="4">
        <v>5.53</v>
      </c>
      <c r="N3755" s="13" t="s">
        <v>7111</v>
      </c>
      <c r="O3755" s="14" t="s">
        <v>0</v>
      </c>
      <c r="P3755" t="s">
        <v>1015</v>
      </c>
      <c r="Q3755" t="s">
        <v>976</v>
      </c>
      <c r="R3755" t="s">
        <v>1024</v>
      </c>
      <c r="S3755" t="s">
        <v>0</v>
      </c>
      <c r="T3755" t="s">
        <v>9</v>
      </c>
      <c r="U3755" t="s">
        <v>10</v>
      </c>
      <c r="V3755" t="s">
        <v>0</v>
      </c>
      <c r="W3755" t="s">
        <v>0</v>
      </c>
      <c r="X3755" t="s">
        <v>0</v>
      </c>
      <c r="Y3755" t="s">
        <v>11</v>
      </c>
      <c r="Z3755" t="s">
        <v>0</v>
      </c>
      <c r="AA3755" s="3"/>
      <c r="AB3755" t="s">
        <v>0</v>
      </c>
      <c r="AC3755" t="s">
        <v>0</v>
      </c>
      <c r="AD3755" t="s">
        <v>0</v>
      </c>
      <c r="AE3755" s="4">
        <v>0</v>
      </c>
    </row>
    <row r="3756" spans="1:31" x14ac:dyDescent="0.2">
      <c r="A3756" s="2" t="s">
        <v>0</v>
      </c>
      <c r="B3756" t="s">
        <v>1</v>
      </c>
      <c r="C3756" t="s">
        <v>1081</v>
      </c>
      <c r="D3756" s="3">
        <v>44122</v>
      </c>
      <c r="E3756" s="3">
        <v>44122</v>
      </c>
      <c r="F3756" s="3">
        <v>44125</v>
      </c>
      <c r="G3756" t="s">
        <v>3</v>
      </c>
      <c r="H3756" t="s">
        <v>4</v>
      </c>
      <c r="I3756" s="4">
        <v>460</v>
      </c>
      <c r="J3756" t="s">
        <v>5</v>
      </c>
      <c r="K3756" t="s">
        <v>4</v>
      </c>
      <c r="L3756" s="4">
        <v>460</v>
      </c>
      <c r="M3756" s="4">
        <v>5.41</v>
      </c>
      <c r="N3756" s="13" t="s">
        <v>7153</v>
      </c>
      <c r="O3756" s="14" t="s">
        <v>0</v>
      </c>
      <c r="P3756" t="s">
        <v>938</v>
      </c>
      <c r="Q3756" t="s">
        <v>1082</v>
      </c>
      <c r="R3756" t="s">
        <v>1090</v>
      </c>
      <c r="S3756" t="s">
        <v>0</v>
      </c>
      <c r="T3756" t="s">
        <v>9</v>
      </c>
      <c r="U3756" t="s">
        <v>42</v>
      </c>
      <c r="V3756" t="s">
        <v>0</v>
      </c>
      <c r="W3756" t="s">
        <v>0</v>
      </c>
      <c r="X3756" t="s">
        <v>0</v>
      </c>
      <c r="Y3756" t="s">
        <v>11</v>
      </c>
      <c r="Z3756" t="s">
        <v>0</v>
      </c>
      <c r="AA3756" s="3"/>
      <c r="AB3756" t="s">
        <v>0</v>
      </c>
      <c r="AC3756" t="s">
        <v>0</v>
      </c>
      <c r="AD3756" t="s">
        <v>0</v>
      </c>
      <c r="AE3756" s="4">
        <v>0</v>
      </c>
    </row>
    <row r="3757" spans="1:31" x14ac:dyDescent="0.2">
      <c r="A3757" s="2" t="s">
        <v>0</v>
      </c>
      <c r="B3757" t="s">
        <v>1</v>
      </c>
      <c r="C3757" t="s">
        <v>1781</v>
      </c>
      <c r="D3757" s="3">
        <v>44152</v>
      </c>
      <c r="E3757" s="3">
        <v>44152</v>
      </c>
      <c r="F3757" s="3">
        <v>44159</v>
      </c>
      <c r="G3757" t="s">
        <v>3</v>
      </c>
      <c r="H3757" t="s">
        <v>4</v>
      </c>
      <c r="I3757" s="4">
        <v>460</v>
      </c>
      <c r="J3757" t="s">
        <v>5</v>
      </c>
      <c r="K3757" t="s">
        <v>4</v>
      </c>
      <c r="L3757" s="4">
        <v>460</v>
      </c>
      <c r="M3757" s="4">
        <v>5.41</v>
      </c>
      <c r="N3757" s="13" t="s">
        <v>7630</v>
      </c>
      <c r="O3757" s="14" t="s">
        <v>0</v>
      </c>
      <c r="P3757" t="s">
        <v>1782</v>
      </c>
      <c r="Q3757" t="s">
        <v>1771</v>
      </c>
      <c r="R3757" t="s">
        <v>1790</v>
      </c>
      <c r="S3757" t="s">
        <v>0</v>
      </c>
      <c r="T3757" t="s">
        <v>9</v>
      </c>
      <c r="U3757" t="s">
        <v>139</v>
      </c>
      <c r="V3757" t="s">
        <v>0</v>
      </c>
      <c r="W3757" t="s">
        <v>0</v>
      </c>
      <c r="X3757" t="s">
        <v>0</v>
      </c>
      <c r="Y3757" t="s">
        <v>11</v>
      </c>
      <c r="Z3757" t="s">
        <v>0</v>
      </c>
      <c r="AA3757" s="3"/>
      <c r="AB3757" t="s">
        <v>0</v>
      </c>
      <c r="AC3757" t="s">
        <v>0</v>
      </c>
      <c r="AD3757" t="s">
        <v>0</v>
      </c>
      <c r="AE3757" s="4">
        <v>0</v>
      </c>
    </row>
    <row r="3758" spans="1:31" x14ac:dyDescent="0.2">
      <c r="A3758" s="2" t="s">
        <v>0</v>
      </c>
      <c r="B3758" t="s">
        <v>1</v>
      </c>
      <c r="C3758" t="s">
        <v>2085</v>
      </c>
      <c r="D3758" s="3">
        <v>44175</v>
      </c>
      <c r="E3758" s="3">
        <v>44175</v>
      </c>
      <c r="F3758" s="3">
        <v>44195</v>
      </c>
      <c r="G3758" t="s">
        <v>3</v>
      </c>
      <c r="H3758" t="s">
        <v>4</v>
      </c>
      <c r="I3758" s="4">
        <v>460</v>
      </c>
      <c r="J3758" t="s">
        <v>5</v>
      </c>
      <c r="K3758" t="s">
        <v>4</v>
      </c>
      <c r="L3758" s="4">
        <v>460</v>
      </c>
      <c r="M3758" s="4">
        <v>5.41</v>
      </c>
      <c r="N3758" s="13" t="s">
        <v>7906</v>
      </c>
      <c r="O3758" s="14" t="s">
        <v>0</v>
      </c>
      <c r="P3758" t="s">
        <v>2086</v>
      </c>
      <c r="Q3758" t="s">
        <v>2061</v>
      </c>
      <c r="R3758" t="s">
        <v>1733</v>
      </c>
      <c r="S3758" t="s">
        <v>0</v>
      </c>
      <c r="T3758" t="s">
        <v>9</v>
      </c>
      <c r="U3758" t="s">
        <v>139</v>
      </c>
      <c r="V3758" t="s">
        <v>0</v>
      </c>
      <c r="W3758" t="s">
        <v>0</v>
      </c>
      <c r="X3758" t="s">
        <v>0</v>
      </c>
      <c r="Y3758" t="s">
        <v>11</v>
      </c>
      <c r="Z3758" t="s">
        <v>0</v>
      </c>
      <c r="AA3758" s="3"/>
      <c r="AB3758" t="s">
        <v>0</v>
      </c>
      <c r="AC3758" t="s">
        <v>0</v>
      </c>
      <c r="AD3758" t="s">
        <v>0</v>
      </c>
      <c r="AE3758" s="4">
        <v>0</v>
      </c>
    </row>
    <row r="3759" spans="1:31" x14ac:dyDescent="0.2">
      <c r="A3759" s="2" t="s">
        <v>0</v>
      </c>
      <c r="B3759" t="s">
        <v>1</v>
      </c>
      <c r="C3759" t="s">
        <v>1254</v>
      </c>
      <c r="D3759" s="3">
        <v>44133</v>
      </c>
      <c r="E3759" s="3">
        <v>44133</v>
      </c>
      <c r="F3759" s="3">
        <v>44137</v>
      </c>
      <c r="G3759" t="s">
        <v>3</v>
      </c>
      <c r="H3759" t="s">
        <v>4</v>
      </c>
      <c r="I3759" s="4">
        <v>456</v>
      </c>
      <c r="J3759" t="s">
        <v>5</v>
      </c>
      <c r="K3759" t="s">
        <v>4</v>
      </c>
      <c r="L3759" s="4">
        <v>456</v>
      </c>
      <c r="M3759" s="4">
        <v>5.37</v>
      </c>
      <c r="N3759" s="13" t="s">
        <v>7266</v>
      </c>
      <c r="O3759" s="14" t="s">
        <v>0</v>
      </c>
      <c r="P3759" t="s">
        <v>1255</v>
      </c>
      <c r="Q3759" t="s">
        <v>1237</v>
      </c>
      <c r="R3759" t="s">
        <v>1271</v>
      </c>
      <c r="S3759" t="s">
        <v>0</v>
      </c>
      <c r="T3759" t="s">
        <v>9</v>
      </c>
      <c r="U3759" t="s">
        <v>42</v>
      </c>
      <c r="V3759" t="s">
        <v>0</v>
      </c>
      <c r="W3759" t="s">
        <v>0</v>
      </c>
      <c r="X3759" t="s">
        <v>0</v>
      </c>
      <c r="Y3759" t="s">
        <v>11</v>
      </c>
      <c r="Z3759" t="s">
        <v>0</v>
      </c>
      <c r="AA3759" s="3"/>
      <c r="AB3759" t="s">
        <v>0</v>
      </c>
      <c r="AC3759" t="s">
        <v>0</v>
      </c>
      <c r="AD3759" t="s">
        <v>0</v>
      </c>
      <c r="AE3759" s="4">
        <v>0</v>
      </c>
    </row>
    <row r="3760" spans="1:31" x14ac:dyDescent="0.2">
      <c r="A3760" s="2" t="s">
        <v>0</v>
      </c>
      <c r="B3760" t="s">
        <v>1</v>
      </c>
      <c r="C3760" t="s">
        <v>568</v>
      </c>
      <c r="D3760" s="3">
        <v>44074</v>
      </c>
      <c r="E3760" s="3">
        <v>44074</v>
      </c>
      <c r="F3760" s="3">
        <v>44084</v>
      </c>
      <c r="G3760" t="s">
        <v>387</v>
      </c>
      <c r="H3760" t="s">
        <v>51</v>
      </c>
      <c r="I3760" s="4">
        <v>5.3</v>
      </c>
      <c r="J3760" t="s">
        <v>603</v>
      </c>
      <c r="K3760" t="s">
        <v>4</v>
      </c>
      <c r="L3760" s="4">
        <v>444.94</v>
      </c>
      <c r="M3760" s="4">
        <v>5.3</v>
      </c>
      <c r="N3760" s="13" t="s">
        <v>5672</v>
      </c>
      <c r="O3760" s="14" t="s">
        <v>0</v>
      </c>
      <c r="P3760" t="s">
        <v>570</v>
      </c>
      <c r="Q3760" t="s">
        <v>602</v>
      </c>
      <c r="R3760" t="s">
        <v>580</v>
      </c>
      <c r="S3760" t="s">
        <v>0</v>
      </c>
      <c r="T3760" t="s">
        <v>9</v>
      </c>
      <c r="U3760" t="s">
        <v>573</v>
      </c>
      <c r="V3760" t="s">
        <v>0</v>
      </c>
      <c r="W3760" t="s">
        <v>0</v>
      </c>
      <c r="X3760" t="s">
        <v>0</v>
      </c>
      <c r="Y3760" t="s">
        <v>11</v>
      </c>
      <c r="Z3760" t="s">
        <v>0</v>
      </c>
      <c r="AA3760" s="3"/>
      <c r="AB3760" t="s">
        <v>0</v>
      </c>
      <c r="AC3760" t="s">
        <v>0</v>
      </c>
      <c r="AD3760" t="s">
        <v>0</v>
      </c>
      <c r="AE3760" s="4">
        <v>0</v>
      </c>
    </row>
    <row r="3761" spans="1:31" x14ac:dyDescent="0.2">
      <c r="A3761" s="2" t="s">
        <v>0</v>
      </c>
      <c r="B3761" t="s">
        <v>1</v>
      </c>
      <c r="C3761" t="s">
        <v>568</v>
      </c>
      <c r="D3761" s="3">
        <v>44074</v>
      </c>
      <c r="E3761" s="3">
        <v>44074</v>
      </c>
      <c r="F3761" s="3">
        <v>44084</v>
      </c>
      <c r="G3761" t="s">
        <v>387</v>
      </c>
      <c r="H3761" t="s">
        <v>51</v>
      </c>
      <c r="I3761" s="4">
        <v>5.3</v>
      </c>
      <c r="J3761" t="s">
        <v>603</v>
      </c>
      <c r="K3761" t="s">
        <v>4</v>
      </c>
      <c r="L3761" s="4">
        <v>444.94</v>
      </c>
      <c r="M3761" s="4">
        <v>5.3</v>
      </c>
      <c r="N3761" s="13" t="s">
        <v>5683</v>
      </c>
      <c r="O3761" s="14" t="s">
        <v>0</v>
      </c>
      <c r="P3761" t="s">
        <v>570</v>
      </c>
      <c r="Q3761" t="s">
        <v>584</v>
      </c>
      <c r="R3761" t="s">
        <v>580</v>
      </c>
      <c r="S3761" t="s">
        <v>0</v>
      </c>
      <c r="T3761" t="s">
        <v>9</v>
      </c>
      <c r="U3761" t="s">
        <v>573</v>
      </c>
      <c r="V3761" t="s">
        <v>0</v>
      </c>
      <c r="W3761" t="s">
        <v>0</v>
      </c>
      <c r="X3761" t="s">
        <v>0</v>
      </c>
      <c r="Y3761" t="s">
        <v>11</v>
      </c>
      <c r="Z3761" t="s">
        <v>0</v>
      </c>
      <c r="AA3761" s="3"/>
      <c r="AB3761" t="s">
        <v>0</v>
      </c>
      <c r="AC3761" t="s">
        <v>0</v>
      </c>
      <c r="AD3761" t="s">
        <v>0</v>
      </c>
      <c r="AE3761" s="4">
        <v>0</v>
      </c>
    </row>
    <row r="3762" spans="1:31" x14ac:dyDescent="0.2">
      <c r="A3762" s="2" t="s">
        <v>0</v>
      </c>
      <c r="B3762" t="s">
        <v>1</v>
      </c>
      <c r="C3762" t="s">
        <v>831</v>
      </c>
      <c r="D3762" s="3">
        <v>44091</v>
      </c>
      <c r="E3762" s="3">
        <v>44091</v>
      </c>
      <c r="F3762" s="3">
        <v>44094</v>
      </c>
      <c r="G3762" t="s">
        <v>3</v>
      </c>
      <c r="H3762" t="s">
        <v>4</v>
      </c>
      <c r="I3762" s="4">
        <v>450</v>
      </c>
      <c r="J3762" t="s">
        <v>5</v>
      </c>
      <c r="K3762" t="s">
        <v>4</v>
      </c>
      <c r="L3762" s="4">
        <v>450</v>
      </c>
      <c r="M3762" s="4">
        <v>5.3</v>
      </c>
      <c r="N3762" s="13" t="s">
        <v>7015</v>
      </c>
      <c r="O3762" s="14" t="s">
        <v>0</v>
      </c>
      <c r="P3762" t="s">
        <v>832</v>
      </c>
      <c r="Q3762" t="s">
        <v>98</v>
      </c>
      <c r="R3762" t="s">
        <v>250</v>
      </c>
      <c r="S3762" t="s">
        <v>0</v>
      </c>
      <c r="T3762" t="s">
        <v>9</v>
      </c>
      <c r="U3762" t="s">
        <v>42</v>
      </c>
      <c r="V3762" t="s">
        <v>0</v>
      </c>
      <c r="W3762" t="s">
        <v>0</v>
      </c>
      <c r="X3762" t="s">
        <v>0</v>
      </c>
      <c r="Y3762" t="s">
        <v>11</v>
      </c>
      <c r="Z3762" t="s">
        <v>0</v>
      </c>
      <c r="AA3762" s="3"/>
      <c r="AB3762" t="s">
        <v>0</v>
      </c>
      <c r="AC3762" t="s">
        <v>0</v>
      </c>
      <c r="AD3762" t="s">
        <v>0</v>
      </c>
      <c r="AE3762" s="4">
        <v>0</v>
      </c>
    </row>
    <row r="3763" spans="1:31" x14ac:dyDescent="0.2">
      <c r="A3763" s="2" t="s">
        <v>0</v>
      </c>
      <c r="B3763" t="s">
        <v>1</v>
      </c>
      <c r="C3763" t="s">
        <v>1002</v>
      </c>
      <c r="D3763" s="3">
        <v>44116</v>
      </c>
      <c r="E3763" s="3">
        <v>44116</v>
      </c>
      <c r="F3763" s="3">
        <v>44129</v>
      </c>
      <c r="G3763" t="s">
        <v>3</v>
      </c>
      <c r="H3763" t="s">
        <v>4</v>
      </c>
      <c r="I3763" s="4">
        <v>450</v>
      </c>
      <c r="J3763" t="s">
        <v>5</v>
      </c>
      <c r="K3763" t="s">
        <v>4</v>
      </c>
      <c r="L3763" s="4">
        <v>450</v>
      </c>
      <c r="M3763" s="4">
        <v>5.3</v>
      </c>
      <c r="N3763" s="13" t="s">
        <v>7095</v>
      </c>
      <c r="O3763" s="14" t="s">
        <v>0</v>
      </c>
      <c r="P3763" t="s">
        <v>1003</v>
      </c>
      <c r="Q3763" t="s">
        <v>976</v>
      </c>
      <c r="R3763" t="s">
        <v>1005</v>
      </c>
      <c r="S3763" t="s">
        <v>0</v>
      </c>
      <c r="T3763" t="s">
        <v>9</v>
      </c>
      <c r="U3763" t="s">
        <v>10</v>
      </c>
      <c r="V3763" t="s">
        <v>0</v>
      </c>
      <c r="W3763" t="s">
        <v>0</v>
      </c>
      <c r="X3763" t="s">
        <v>0</v>
      </c>
      <c r="Y3763" t="s">
        <v>11</v>
      </c>
      <c r="Z3763" t="s">
        <v>0</v>
      </c>
      <c r="AA3763" s="3"/>
      <c r="AB3763" t="s">
        <v>0</v>
      </c>
      <c r="AC3763" t="s">
        <v>0</v>
      </c>
      <c r="AD3763" t="s">
        <v>0</v>
      </c>
      <c r="AE3763" s="4">
        <v>0</v>
      </c>
    </row>
    <row r="3764" spans="1:31" x14ac:dyDescent="0.2">
      <c r="A3764" s="2" t="s">
        <v>0</v>
      </c>
      <c r="B3764" t="s">
        <v>1</v>
      </c>
      <c r="C3764" t="s">
        <v>1093</v>
      </c>
      <c r="D3764" s="3">
        <v>44122</v>
      </c>
      <c r="E3764" s="3">
        <v>44122</v>
      </c>
      <c r="F3764" s="3">
        <v>44125</v>
      </c>
      <c r="G3764" t="s">
        <v>3</v>
      </c>
      <c r="H3764" t="s">
        <v>4</v>
      </c>
      <c r="I3764" s="4">
        <v>450</v>
      </c>
      <c r="J3764" t="s">
        <v>5</v>
      </c>
      <c r="K3764" t="s">
        <v>4</v>
      </c>
      <c r="L3764" s="4">
        <v>450</v>
      </c>
      <c r="M3764" s="4">
        <v>5.3</v>
      </c>
      <c r="N3764" s="13" t="s">
        <v>7156</v>
      </c>
      <c r="O3764" s="14" t="s">
        <v>0</v>
      </c>
      <c r="P3764" t="s">
        <v>1094</v>
      </c>
      <c r="Q3764" t="s">
        <v>1082</v>
      </c>
      <c r="R3764" t="s">
        <v>1095</v>
      </c>
      <c r="S3764" t="s">
        <v>0</v>
      </c>
      <c r="T3764" t="s">
        <v>9</v>
      </c>
      <c r="U3764" t="s">
        <v>1073</v>
      </c>
      <c r="V3764" t="s">
        <v>0</v>
      </c>
      <c r="W3764" t="s">
        <v>0</v>
      </c>
      <c r="X3764" t="s">
        <v>0</v>
      </c>
      <c r="Y3764" t="s">
        <v>128</v>
      </c>
      <c r="Z3764" t="s">
        <v>0</v>
      </c>
      <c r="AA3764" s="3"/>
      <c r="AB3764" t="s">
        <v>0</v>
      </c>
      <c r="AC3764" t="s">
        <v>0</v>
      </c>
      <c r="AD3764" t="s">
        <v>0</v>
      </c>
      <c r="AE3764" s="4">
        <v>0</v>
      </c>
    </row>
    <row r="3765" spans="1:31" x14ac:dyDescent="0.2">
      <c r="A3765" s="2" t="s">
        <v>0</v>
      </c>
      <c r="B3765" t="s">
        <v>1</v>
      </c>
      <c r="C3765" t="s">
        <v>1254</v>
      </c>
      <c r="D3765" s="3">
        <v>44133</v>
      </c>
      <c r="E3765" s="3">
        <v>44133</v>
      </c>
      <c r="F3765" s="3">
        <v>44137</v>
      </c>
      <c r="G3765" t="s">
        <v>3</v>
      </c>
      <c r="H3765" t="s">
        <v>4</v>
      </c>
      <c r="I3765" s="4">
        <v>450</v>
      </c>
      <c r="J3765" t="s">
        <v>5</v>
      </c>
      <c r="K3765" t="s">
        <v>4</v>
      </c>
      <c r="L3765" s="4">
        <v>450</v>
      </c>
      <c r="M3765" s="4">
        <v>5.3</v>
      </c>
      <c r="N3765" s="13" t="s">
        <v>7256</v>
      </c>
      <c r="O3765" s="14" t="s">
        <v>0</v>
      </c>
      <c r="P3765" t="s">
        <v>1255</v>
      </c>
      <c r="Q3765" t="s">
        <v>1237</v>
      </c>
      <c r="R3765" t="s">
        <v>1262</v>
      </c>
      <c r="S3765" t="s">
        <v>0</v>
      </c>
      <c r="T3765" t="s">
        <v>9</v>
      </c>
      <c r="U3765" t="s">
        <v>42</v>
      </c>
      <c r="V3765" t="s">
        <v>0</v>
      </c>
      <c r="W3765" t="s">
        <v>0</v>
      </c>
      <c r="X3765" t="s">
        <v>0</v>
      </c>
      <c r="Y3765" t="s">
        <v>11</v>
      </c>
      <c r="Z3765" t="s">
        <v>0</v>
      </c>
      <c r="AA3765" s="3"/>
      <c r="AB3765" t="s">
        <v>0</v>
      </c>
      <c r="AC3765" t="s">
        <v>0</v>
      </c>
      <c r="AD3765" t="s">
        <v>0</v>
      </c>
      <c r="AE3765" s="4">
        <v>0</v>
      </c>
    </row>
    <row r="3766" spans="1:31" x14ac:dyDescent="0.2">
      <c r="A3766" s="2" t="s">
        <v>0</v>
      </c>
      <c r="B3766" t="s">
        <v>1</v>
      </c>
      <c r="C3766" t="s">
        <v>1329</v>
      </c>
      <c r="D3766" s="3">
        <v>44157</v>
      </c>
      <c r="E3766" s="3">
        <v>44133</v>
      </c>
      <c r="F3766" s="3">
        <v>44157</v>
      </c>
      <c r="G3766" t="s">
        <v>3</v>
      </c>
      <c r="H3766" t="s">
        <v>4</v>
      </c>
      <c r="I3766" s="4">
        <v>450</v>
      </c>
      <c r="J3766" t="s">
        <v>5</v>
      </c>
      <c r="K3766" t="s">
        <v>4</v>
      </c>
      <c r="L3766" s="4">
        <v>450</v>
      </c>
      <c r="M3766" s="4">
        <v>5.3</v>
      </c>
      <c r="N3766" s="13" t="s">
        <v>7312</v>
      </c>
      <c r="O3766" s="14" t="s">
        <v>0</v>
      </c>
      <c r="P3766" t="s">
        <v>1330</v>
      </c>
      <c r="Q3766" t="s">
        <v>1331</v>
      </c>
      <c r="R3766" t="s">
        <v>1333</v>
      </c>
      <c r="S3766" t="s">
        <v>0</v>
      </c>
      <c r="T3766" t="s">
        <v>9</v>
      </c>
      <c r="U3766" t="s">
        <v>10</v>
      </c>
      <c r="V3766" t="s">
        <v>0</v>
      </c>
      <c r="W3766" t="s">
        <v>0</v>
      </c>
      <c r="X3766" t="s">
        <v>0</v>
      </c>
      <c r="Y3766" t="s">
        <v>11</v>
      </c>
      <c r="Z3766" t="s">
        <v>0</v>
      </c>
      <c r="AA3766" s="3"/>
      <c r="AB3766" t="s">
        <v>0</v>
      </c>
      <c r="AC3766" t="s">
        <v>0</v>
      </c>
      <c r="AD3766" t="s">
        <v>0</v>
      </c>
      <c r="AE3766" s="4">
        <v>0</v>
      </c>
    </row>
    <row r="3767" spans="1:31" x14ac:dyDescent="0.2">
      <c r="A3767" s="2" t="s">
        <v>0</v>
      </c>
      <c r="B3767" t="s">
        <v>1</v>
      </c>
      <c r="C3767" t="s">
        <v>1491</v>
      </c>
      <c r="D3767" s="3">
        <v>44145</v>
      </c>
      <c r="E3767" s="3">
        <v>44145</v>
      </c>
      <c r="F3767" s="3">
        <v>44146</v>
      </c>
      <c r="G3767" t="s">
        <v>3</v>
      </c>
      <c r="H3767" t="s">
        <v>4</v>
      </c>
      <c r="I3767" s="4">
        <v>450</v>
      </c>
      <c r="J3767" t="s">
        <v>5</v>
      </c>
      <c r="K3767" t="s">
        <v>4</v>
      </c>
      <c r="L3767" s="4">
        <v>450</v>
      </c>
      <c r="M3767" s="4">
        <v>5.3</v>
      </c>
      <c r="N3767" s="13" t="s">
        <v>7433</v>
      </c>
      <c r="O3767" s="14" t="s">
        <v>0</v>
      </c>
      <c r="P3767" t="s">
        <v>1492</v>
      </c>
      <c r="Q3767" t="s">
        <v>1493</v>
      </c>
      <c r="R3767" t="s">
        <v>1538</v>
      </c>
      <c r="S3767" t="s">
        <v>0</v>
      </c>
      <c r="T3767" t="s">
        <v>9</v>
      </c>
      <c r="U3767" t="s">
        <v>139</v>
      </c>
      <c r="V3767" t="s">
        <v>0</v>
      </c>
      <c r="W3767" t="s">
        <v>0</v>
      </c>
      <c r="X3767" t="s">
        <v>0</v>
      </c>
      <c r="Y3767" t="s">
        <v>11</v>
      </c>
      <c r="Z3767" t="s">
        <v>0</v>
      </c>
      <c r="AA3767" s="3"/>
      <c r="AB3767" t="s">
        <v>0</v>
      </c>
      <c r="AC3767" t="s">
        <v>0</v>
      </c>
      <c r="AD3767" t="s">
        <v>0</v>
      </c>
      <c r="AE3767" s="4">
        <v>0</v>
      </c>
    </row>
    <row r="3768" spans="1:31" x14ac:dyDescent="0.2">
      <c r="A3768" s="2" t="s">
        <v>0</v>
      </c>
      <c r="B3768" t="s">
        <v>1</v>
      </c>
      <c r="C3768" t="s">
        <v>1554</v>
      </c>
      <c r="D3768" s="3">
        <v>44145</v>
      </c>
      <c r="E3768" s="3">
        <v>44145</v>
      </c>
      <c r="F3768" s="3">
        <v>44150</v>
      </c>
      <c r="G3768" t="s">
        <v>3</v>
      </c>
      <c r="H3768" t="s">
        <v>4</v>
      </c>
      <c r="I3768" s="4">
        <v>450</v>
      </c>
      <c r="J3768" t="s">
        <v>5</v>
      </c>
      <c r="K3768" t="s">
        <v>4</v>
      </c>
      <c r="L3768" s="4">
        <v>450</v>
      </c>
      <c r="M3768" s="4">
        <v>5.3</v>
      </c>
      <c r="N3768" s="13" t="s">
        <v>7448</v>
      </c>
      <c r="O3768" s="14" t="s">
        <v>0</v>
      </c>
      <c r="P3768" t="s">
        <v>1555</v>
      </c>
      <c r="Q3768" t="s">
        <v>1493</v>
      </c>
      <c r="R3768" t="s">
        <v>1559</v>
      </c>
      <c r="S3768" t="s">
        <v>0</v>
      </c>
      <c r="T3768" t="s">
        <v>9</v>
      </c>
      <c r="U3768" t="s">
        <v>139</v>
      </c>
      <c r="V3768" t="s">
        <v>0</v>
      </c>
      <c r="W3768" t="s">
        <v>0</v>
      </c>
      <c r="X3768" t="s">
        <v>0</v>
      </c>
      <c r="Y3768" t="s">
        <v>11</v>
      </c>
      <c r="Z3768" t="s">
        <v>0</v>
      </c>
      <c r="AA3768" s="3"/>
      <c r="AB3768" t="s">
        <v>0</v>
      </c>
      <c r="AC3768" t="s">
        <v>0</v>
      </c>
      <c r="AD3768" t="s">
        <v>0</v>
      </c>
      <c r="AE3768" s="4">
        <v>0</v>
      </c>
    </row>
    <row r="3769" spans="1:31" x14ac:dyDescent="0.2">
      <c r="A3769" s="2" t="s">
        <v>0</v>
      </c>
      <c r="B3769" t="s">
        <v>1</v>
      </c>
      <c r="C3769" t="s">
        <v>1710</v>
      </c>
      <c r="D3769" s="3">
        <v>44151</v>
      </c>
      <c r="E3769" s="3">
        <v>44151</v>
      </c>
      <c r="F3769" s="3">
        <v>44157</v>
      </c>
      <c r="G3769" t="s">
        <v>3</v>
      </c>
      <c r="H3769" t="s">
        <v>4</v>
      </c>
      <c r="I3769" s="4">
        <v>450</v>
      </c>
      <c r="J3769" t="s">
        <v>5</v>
      </c>
      <c r="K3769" t="s">
        <v>4</v>
      </c>
      <c r="L3769" s="4">
        <v>450</v>
      </c>
      <c r="M3769" s="4">
        <v>5.3</v>
      </c>
      <c r="N3769" s="13" t="s">
        <v>7599</v>
      </c>
      <c r="O3769" s="14" t="s">
        <v>0</v>
      </c>
      <c r="P3769" t="s">
        <v>1711</v>
      </c>
      <c r="Q3769" t="s">
        <v>1708</v>
      </c>
      <c r="R3769" t="s">
        <v>1752</v>
      </c>
      <c r="S3769" t="s">
        <v>0</v>
      </c>
      <c r="T3769" t="s">
        <v>9</v>
      </c>
      <c r="U3769" t="s">
        <v>139</v>
      </c>
      <c r="V3769" t="s">
        <v>0</v>
      </c>
      <c r="W3769" t="s">
        <v>0</v>
      </c>
      <c r="X3769" t="s">
        <v>0</v>
      </c>
      <c r="Y3769" t="s">
        <v>11</v>
      </c>
      <c r="Z3769" t="s">
        <v>0</v>
      </c>
      <c r="AA3769" s="3"/>
      <c r="AB3769" t="s">
        <v>0</v>
      </c>
      <c r="AC3769" t="s">
        <v>0</v>
      </c>
      <c r="AD3769" t="s">
        <v>0</v>
      </c>
      <c r="AE3769" s="4">
        <v>0</v>
      </c>
    </row>
    <row r="3770" spans="1:31" x14ac:dyDescent="0.2">
      <c r="A3770" s="2" t="s">
        <v>0</v>
      </c>
      <c r="B3770" t="s">
        <v>1</v>
      </c>
      <c r="C3770" t="s">
        <v>1918</v>
      </c>
      <c r="D3770" s="3">
        <v>44163</v>
      </c>
      <c r="E3770" s="3">
        <v>44163</v>
      </c>
      <c r="F3770" s="3">
        <v>44164</v>
      </c>
      <c r="G3770" t="s">
        <v>3</v>
      </c>
      <c r="H3770" t="s">
        <v>4</v>
      </c>
      <c r="I3770" s="4">
        <v>450</v>
      </c>
      <c r="J3770" t="s">
        <v>5</v>
      </c>
      <c r="K3770" t="s">
        <v>4</v>
      </c>
      <c r="L3770" s="4">
        <v>450</v>
      </c>
      <c r="M3770" s="4">
        <v>5.3</v>
      </c>
      <c r="N3770" s="13" t="s">
        <v>7698</v>
      </c>
      <c r="O3770" s="14" t="s">
        <v>0</v>
      </c>
      <c r="P3770" t="s">
        <v>452</v>
      </c>
      <c r="Q3770" t="s">
        <v>1915</v>
      </c>
      <c r="R3770" t="s">
        <v>1919</v>
      </c>
      <c r="S3770" t="s">
        <v>0</v>
      </c>
      <c r="T3770" t="s">
        <v>9</v>
      </c>
      <c r="U3770" t="s">
        <v>10</v>
      </c>
      <c r="V3770" t="s">
        <v>0</v>
      </c>
      <c r="W3770" t="s">
        <v>0</v>
      </c>
      <c r="X3770" t="s">
        <v>0</v>
      </c>
      <c r="Y3770" t="s">
        <v>11</v>
      </c>
      <c r="Z3770" t="s">
        <v>0</v>
      </c>
      <c r="AA3770" s="3"/>
      <c r="AB3770" t="s">
        <v>0</v>
      </c>
      <c r="AC3770" t="s">
        <v>0</v>
      </c>
      <c r="AD3770" t="s">
        <v>0</v>
      </c>
      <c r="AE3770" s="4">
        <v>0</v>
      </c>
    </row>
    <row r="3771" spans="1:31" x14ac:dyDescent="0.2">
      <c r="A3771" s="2" t="s">
        <v>0</v>
      </c>
      <c r="B3771" t="s">
        <v>1</v>
      </c>
      <c r="C3771" t="s">
        <v>2026</v>
      </c>
      <c r="D3771" s="3">
        <v>44173</v>
      </c>
      <c r="E3771" s="3">
        <v>44173</v>
      </c>
      <c r="F3771" s="3">
        <v>44195</v>
      </c>
      <c r="G3771" t="s">
        <v>3</v>
      </c>
      <c r="H3771" t="s">
        <v>4</v>
      </c>
      <c r="I3771" s="4">
        <v>450</v>
      </c>
      <c r="J3771" t="s">
        <v>5</v>
      </c>
      <c r="K3771" t="s">
        <v>4</v>
      </c>
      <c r="L3771" s="4">
        <v>450</v>
      </c>
      <c r="M3771" s="4">
        <v>5.3</v>
      </c>
      <c r="N3771" s="13" t="s">
        <v>7811</v>
      </c>
      <c r="O3771" s="14" t="s">
        <v>0</v>
      </c>
      <c r="P3771" t="s">
        <v>2027</v>
      </c>
      <c r="Q3771" t="s">
        <v>2006</v>
      </c>
      <c r="R3771" t="s">
        <v>1559</v>
      </c>
      <c r="S3771" t="s">
        <v>0</v>
      </c>
      <c r="T3771" t="s">
        <v>9</v>
      </c>
      <c r="U3771" t="s">
        <v>139</v>
      </c>
      <c r="V3771" t="s">
        <v>0</v>
      </c>
      <c r="W3771" t="s">
        <v>0</v>
      </c>
      <c r="X3771" t="s">
        <v>0</v>
      </c>
      <c r="Y3771" t="s">
        <v>11</v>
      </c>
      <c r="Z3771" t="s">
        <v>0</v>
      </c>
      <c r="AA3771" s="3"/>
      <c r="AB3771" t="s">
        <v>0</v>
      </c>
      <c r="AC3771" t="s">
        <v>0</v>
      </c>
      <c r="AD3771" t="s">
        <v>0</v>
      </c>
      <c r="AE3771" s="4">
        <v>0</v>
      </c>
    </row>
    <row r="3772" spans="1:31" x14ac:dyDescent="0.2">
      <c r="A3772" s="2" t="s">
        <v>0</v>
      </c>
      <c r="B3772" t="s">
        <v>1</v>
      </c>
      <c r="C3772" t="s">
        <v>2069</v>
      </c>
      <c r="D3772" s="3">
        <v>44175</v>
      </c>
      <c r="E3772" s="3">
        <v>44175</v>
      </c>
      <c r="F3772" s="3">
        <v>44180</v>
      </c>
      <c r="G3772" t="s">
        <v>3</v>
      </c>
      <c r="H3772" t="s">
        <v>4</v>
      </c>
      <c r="I3772" s="4">
        <v>450</v>
      </c>
      <c r="J3772" t="s">
        <v>5</v>
      </c>
      <c r="K3772" t="s">
        <v>4</v>
      </c>
      <c r="L3772" s="4">
        <v>450</v>
      </c>
      <c r="M3772" s="4">
        <v>5.3</v>
      </c>
      <c r="N3772" s="13" t="s">
        <v>7890</v>
      </c>
      <c r="O3772" s="14" t="s">
        <v>0</v>
      </c>
      <c r="P3772" t="s">
        <v>2070</v>
      </c>
      <c r="Q3772" t="s">
        <v>2061</v>
      </c>
      <c r="R3772" t="s">
        <v>1538</v>
      </c>
      <c r="S3772" t="s">
        <v>0</v>
      </c>
      <c r="T3772" t="s">
        <v>9</v>
      </c>
      <c r="U3772" t="s">
        <v>139</v>
      </c>
      <c r="V3772" t="s">
        <v>0</v>
      </c>
      <c r="W3772" t="s">
        <v>0</v>
      </c>
      <c r="X3772" t="s">
        <v>0</v>
      </c>
      <c r="Y3772" t="s">
        <v>11</v>
      </c>
      <c r="Z3772" t="s">
        <v>0</v>
      </c>
      <c r="AA3772" s="3"/>
      <c r="AB3772" t="s">
        <v>0</v>
      </c>
      <c r="AC3772" t="s">
        <v>0</v>
      </c>
      <c r="AD3772" t="s">
        <v>0</v>
      </c>
      <c r="AE3772" s="4">
        <v>0</v>
      </c>
    </row>
    <row r="3773" spans="1:31" x14ac:dyDescent="0.2">
      <c r="A3773" s="2" t="s">
        <v>0</v>
      </c>
      <c r="B3773" t="s">
        <v>1</v>
      </c>
      <c r="C3773" t="s">
        <v>2520</v>
      </c>
      <c r="D3773" s="3">
        <v>44227</v>
      </c>
      <c r="E3773" s="3">
        <v>44208</v>
      </c>
      <c r="F3773" s="3">
        <v>44229</v>
      </c>
      <c r="G3773" t="s">
        <v>3</v>
      </c>
      <c r="H3773" t="s">
        <v>4</v>
      </c>
      <c r="I3773" s="4">
        <v>450</v>
      </c>
      <c r="J3773" t="s">
        <v>5</v>
      </c>
      <c r="K3773" t="s">
        <v>4</v>
      </c>
      <c r="L3773" s="4">
        <v>450</v>
      </c>
      <c r="M3773" s="4">
        <v>5.3</v>
      </c>
      <c r="N3773" s="13" t="s">
        <v>8357</v>
      </c>
      <c r="O3773" s="14" t="s">
        <v>0</v>
      </c>
      <c r="P3773" t="s">
        <v>2521</v>
      </c>
      <c r="Q3773" t="s">
        <v>2522</v>
      </c>
      <c r="R3773" t="s">
        <v>2561</v>
      </c>
      <c r="S3773" t="s">
        <v>0</v>
      </c>
      <c r="T3773" t="s">
        <v>9</v>
      </c>
      <c r="U3773" t="s">
        <v>139</v>
      </c>
      <c r="V3773" t="s">
        <v>0</v>
      </c>
      <c r="W3773" t="s">
        <v>0</v>
      </c>
      <c r="X3773" t="s">
        <v>0</v>
      </c>
      <c r="Y3773" t="s">
        <v>11</v>
      </c>
      <c r="Z3773" t="s">
        <v>0</v>
      </c>
      <c r="AA3773" s="3"/>
      <c r="AB3773" t="s">
        <v>0</v>
      </c>
      <c r="AC3773" t="s">
        <v>0</v>
      </c>
      <c r="AD3773" t="s">
        <v>0</v>
      </c>
      <c r="AE3773" s="4">
        <v>0</v>
      </c>
    </row>
    <row r="3774" spans="1:31" x14ac:dyDescent="0.2">
      <c r="A3774" s="2" t="s">
        <v>0</v>
      </c>
      <c r="B3774" t="s">
        <v>1</v>
      </c>
      <c r="C3774" t="s">
        <v>2591</v>
      </c>
      <c r="D3774" s="3">
        <v>44209</v>
      </c>
      <c r="E3774" s="3">
        <v>44209</v>
      </c>
      <c r="F3774" s="3">
        <v>44221</v>
      </c>
      <c r="G3774" t="s">
        <v>3</v>
      </c>
      <c r="H3774" t="s">
        <v>4</v>
      </c>
      <c r="I3774" s="4">
        <v>450</v>
      </c>
      <c r="J3774" t="s">
        <v>5</v>
      </c>
      <c r="K3774" t="s">
        <v>4</v>
      </c>
      <c r="L3774" s="4">
        <v>450</v>
      </c>
      <c r="M3774" s="4">
        <v>5.3</v>
      </c>
      <c r="N3774" s="13" t="s">
        <v>8435</v>
      </c>
      <c r="O3774" s="14" t="s">
        <v>0</v>
      </c>
      <c r="P3774" t="s">
        <v>2592</v>
      </c>
      <c r="Q3774" t="s">
        <v>2580</v>
      </c>
      <c r="R3774" t="s">
        <v>2594</v>
      </c>
      <c r="S3774" t="s">
        <v>0</v>
      </c>
      <c r="T3774" t="s">
        <v>9</v>
      </c>
      <c r="U3774" t="s">
        <v>139</v>
      </c>
      <c r="V3774" t="s">
        <v>0</v>
      </c>
      <c r="W3774" t="s">
        <v>0</v>
      </c>
      <c r="X3774" t="s">
        <v>0</v>
      </c>
      <c r="Y3774" t="s">
        <v>11</v>
      </c>
      <c r="Z3774" t="s">
        <v>0</v>
      </c>
      <c r="AA3774" s="3"/>
      <c r="AB3774" t="s">
        <v>0</v>
      </c>
      <c r="AC3774" t="s">
        <v>0</v>
      </c>
      <c r="AD3774" t="s">
        <v>0</v>
      </c>
      <c r="AE3774" s="4">
        <v>0</v>
      </c>
    </row>
    <row r="3775" spans="1:31" x14ac:dyDescent="0.2">
      <c r="A3775" s="2" t="s">
        <v>0</v>
      </c>
      <c r="B3775" t="s">
        <v>1</v>
      </c>
      <c r="C3775" t="s">
        <v>2840</v>
      </c>
      <c r="D3775" s="3">
        <v>44224</v>
      </c>
      <c r="E3775" s="3">
        <v>44224</v>
      </c>
      <c r="F3775" s="3">
        <v>44229</v>
      </c>
      <c r="G3775" t="s">
        <v>3</v>
      </c>
      <c r="H3775" t="s">
        <v>4</v>
      </c>
      <c r="I3775" s="4">
        <v>450</v>
      </c>
      <c r="J3775" t="s">
        <v>5</v>
      </c>
      <c r="K3775" t="s">
        <v>4</v>
      </c>
      <c r="L3775" s="4">
        <v>450</v>
      </c>
      <c r="M3775" s="4">
        <v>5.3</v>
      </c>
      <c r="N3775" s="13" t="s">
        <v>8650</v>
      </c>
      <c r="O3775" s="14" t="s">
        <v>0</v>
      </c>
      <c r="P3775" t="s">
        <v>2841</v>
      </c>
      <c r="Q3775" t="s">
        <v>2830</v>
      </c>
      <c r="R3775" t="s">
        <v>771</v>
      </c>
      <c r="S3775" t="s">
        <v>0</v>
      </c>
      <c r="T3775" t="s">
        <v>9</v>
      </c>
      <c r="U3775" t="s">
        <v>10</v>
      </c>
      <c r="V3775" t="s">
        <v>0</v>
      </c>
      <c r="W3775" t="s">
        <v>0</v>
      </c>
      <c r="X3775" t="s">
        <v>0</v>
      </c>
      <c r="Y3775" t="s">
        <v>11</v>
      </c>
      <c r="Z3775" t="s">
        <v>0</v>
      </c>
      <c r="AA3775" s="3"/>
      <c r="AB3775" t="s">
        <v>0</v>
      </c>
      <c r="AC3775" t="s">
        <v>0</v>
      </c>
      <c r="AD3775" t="s">
        <v>0</v>
      </c>
      <c r="AE3775" s="4">
        <v>0</v>
      </c>
    </row>
    <row r="3776" spans="1:31" x14ac:dyDescent="0.2">
      <c r="A3776" s="2" t="s">
        <v>0</v>
      </c>
      <c r="B3776" t="s">
        <v>1</v>
      </c>
      <c r="C3776" t="s">
        <v>3098</v>
      </c>
      <c r="D3776" s="3">
        <v>44241</v>
      </c>
      <c r="E3776" s="3">
        <v>44241</v>
      </c>
      <c r="F3776" s="3">
        <v>44251</v>
      </c>
      <c r="G3776" t="s">
        <v>3</v>
      </c>
      <c r="H3776" t="s">
        <v>4</v>
      </c>
      <c r="I3776" s="4">
        <v>450</v>
      </c>
      <c r="J3776" t="s">
        <v>5</v>
      </c>
      <c r="K3776" t="s">
        <v>4</v>
      </c>
      <c r="L3776" s="4">
        <v>450</v>
      </c>
      <c r="M3776" s="4">
        <v>5.3</v>
      </c>
      <c r="N3776" s="13" t="s">
        <v>8841</v>
      </c>
      <c r="O3776" s="14" t="s">
        <v>0</v>
      </c>
      <c r="P3776" t="s">
        <v>3099</v>
      </c>
      <c r="Q3776" t="s">
        <v>3093</v>
      </c>
      <c r="R3776" t="s">
        <v>3106</v>
      </c>
      <c r="S3776" t="s">
        <v>0</v>
      </c>
      <c r="T3776" t="s">
        <v>9</v>
      </c>
      <c r="U3776" t="s">
        <v>139</v>
      </c>
      <c r="V3776" t="s">
        <v>0</v>
      </c>
      <c r="W3776" t="s">
        <v>0</v>
      </c>
      <c r="X3776" t="s">
        <v>0</v>
      </c>
      <c r="Y3776" t="s">
        <v>11</v>
      </c>
      <c r="Z3776" t="s">
        <v>0</v>
      </c>
      <c r="AA3776" s="3"/>
      <c r="AB3776" t="s">
        <v>0</v>
      </c>
      <c r="AC3776" t="s">
        <v>0</v>
      </c>
      <c r="AD3776" t="s">
        <v>0</v>
      </c>
      <c r="AE3776" s="4">
        <v>0</v>
      </c>
    </row>
    <row r="3777" spans="1:31" x14ac:dyDescent="0.2">
      <c r="A3777" s="2" t="s">
        <v>0</v>
      </c>
      <c r="B3777" t="s">
        <v>1</v>
      </c>
      <c r="C3777" t="s">
        <v>3295</v>
      </c>
      <c r="D3777" s="3">
        <v>44259</v>
      </c>
      <c r="E3777" s="3">
        <v>44259</v>
      </c>
      <c r="F3777" s="3">
        <v>44276</v>
      </c>
      <c r="G3777" t="s">
        <v>3</v>
      </c>
      <c r="H3777" t="s">
        <v>4</v>
      </c>
      <c r="I3777" s="4">
        <v>450</v>
      </c>
      <c r="J3777" t="s">
        <v>5</v>
      </c>
      <c r="K3777" t="s">
        <v>4</v>
      </c>
      <c r="L3777" s="4">
        <v>450</v>
      </c>
      <c r="M3777" s="4">
        <v>5.3</v>
      </c>
      <c r="N3777" s="13" t="s">
        <v>9105</v>
      </c>
      <c r="O3777" s="14" t="s">
        <v>0</v>
      </c>
      <c r="P3777" t="s">
        <v>3296</v>
      </c>
      <c r="Q3777" t="s">
        <v>3155</v>
      </c>
      <c r="R3777" t="s">
        <v>3312</v>
      </c>
      <c r="S3777" t="s">
        <v>0</v>
      </c>
      <c r="T3777" t="s">
        <v>9</v>
      </c>
      <c r="U3777" t="s">
        <v>10</v>
      </c>
      <c r="V3777" t="s">
        <v>0</v>
      </c>
      <c r="W3777" t="s">
        <v>0</v>
      </c>
      <c r="X3777" t="s">
        <v>0</v>
      </c>
      <c r="Y3777" t="s">
        <v>11</v>
      </c>
      <c r="Z3777" t="s">
        <v>0</v>
      </c>
      <c r="AA3777" s="3"/>
      <c r="AB3777" t="s">
        <v>0</v>
      </c>
      <c r="AC3777" t="s">
        <v>0</v>
      </c>
      <c r="AD3777" t="s">
        <v>0</v>
      </c>
      <c r="AE3777" s="4">
        <v>0</v>
      </c>
    </row>
    <row r="3778" spans="1:31" x14ac:dyDescent="0.2">
      <c r="A3778" s="2" t="s">
        <v>0</v>
      </c>
      <c r="B3778" t="s">
        <v>1</v>
      </c>
      <c r="C3778" t="s">
        <v>123</v>
      </c>
      <c r="D3778" s="3">
        <v>44024</v>
      </c>
      <c r="E3778" s="3">
        <v>44024</v>
      </c>
      <c r="F3778" s="3">
        <v>44031</v>
      </c>
      <c r="G3778" t="s">
        <v>3</v>
      </c>
      <c r="H3778" t="s">
        <v>4</v>
      </c>
      <c r="I3778" s="4">
        <v>440</v>
      </c>
      <c r="J3778" t="s">
        <v>5</v>
      </c>
      <c r="K3778" t="s">
        <v>4</v>
      </c>
      <c r="L3778" s="4">
        <v>440</v>
      </c>
      <c r="M3778" s="4">
        <v>5.18</v>
      </c>
      <c r="N3778" s="13" t="s">
        <v>6687</v>
      </c>
      <c r="O3778" s="14" t="s">
        <v>0</v>
      </c>
      <c r="P3778" t="s">
        <v>124</v>
      </c>
      <c r="Q3778" t="s">
        <v>125</v>
      </c>
      <c r="R3778" t="s">
        <v>126</v>
      </c>
      <c r="S3778" t="s">
        <v>0</v>
      </c>
      <c r="T3778" t="s">
        <v>9</v>
      </c>
      <c r="U3778" t="s">
        <v>127</v>
      </c>
      <c r="V3778" t="s">
        <v>0</v>
      </c>
      <c r="W3778" t="s">
        <v>0</v>
      </c>
      <c r="X3778" t="s">
        <v>0</v>
      </c>
      <c r="Y3778" t="s">
        <v>128</v>
      </c>
      <c r="Z3778" t="s">
        <v>0</v>
      </c>
      <c r="AA3778" s="3"/>
      <c r="AB3778" t="s">
        <v>0</v>
      </c>
      <c r="AC3778" t="s">
        <v>0</v>
      </c>
      <c r="AD3778" t="s">
        <v>0</v>
      </c>
      <c r="AE3778" s="4">
        <v>0</v>
      </c>
    </row>
    <row r="3779" spans="1:31" x14ac:dyDescent="0.2">
      <c r="A3779" s="2" t="s">
        <v>0</v>
      </c>
      <c r="B3779" t="s">
        <v>1</v>
      </c>
      <c r="C3779" t="s">
        <v>310</v>
      </c>
      <c r="D3779" s="3">
        <v>44039</v>
      </c>
      <c r="E3779" s="3">
        <v>44039</v>
      </c>
      <c r="F3779" s="3">
        <v>44055</v>
      </c>
      <c r="G3779" t="s">
        <v>3</v>
      </c>
      <c r="H3779" t="s">
        <v>4</v>
      </c>
      <c r="I3779" s="4">
        <v>440</v>
      </c>
      <c r="J3779" t="s">
        <v>5</v>
      </c>
      <c r="K3779" t="s">
        <v>4</v>
      </c>
      <c r="L3779" s="4">
        <v>440</v>
      </c>
      <c r="M3779" s="4">
        <v>5.18</v>
      </c>
      <c r="N3779" s="13" t="s">
        <v>6780</v>
      </c>
      <c r="O3779" s="14" t="s">
        <v>0</v>
      </c>
      <c r="P3779" t="s">
        <v>311</v>
      </c>
      <c r="Q3779" t="s">
        <v>40</v>
      </c>
      <c r="R3779" t="s">
        <v>314</v>
      </c>
      <c r="S3779" t="s">
        <v>0</v>
      </c>
      <c r="T3779" t="s">
        <v>9</v>
      </c>
      <c r="U3779" t="s">
        <v>159</v>
      </c>
      <c r="V3779" t="s">
        <v>0</v>
      </c>
      <c r="W3779" t="s">
        <v>0</v>
      </c>
      <c r="X3779" t="s">
        <v>0</v>
      </c>
      <c r="Y3779" t="s">
        <v>11</v>
      </c>
      <c r="Z3779" t="s">
        <v>0</v>
      </c>
      <c r="AA3779" s="3"/>
      <c r="AB3779" t="s">
        <v>0</v>
      </c>
      <c r="AC3779" t="s">
        <v>0</v>
      </c>
      <c r="AD3779" t="s">
        <v>0</v>
      </c>
      <c r="AE3779" s="4">
        <v>0</v>
      </c>
    </row>
    <row r="3780" spans="1:31" x14ac:dyDescent="0.2">
      <c r="A3780" s="2" t="s">
        <v>0</v>
      </c>
      <c r="B3780" t="s">
        <v>1</v>
      </c>
      <c r="C3780" t="s">
        <v>1455</v>
      </c>
      <c r="D3780" s="3">
        <v>44143</v>
      </c>
      <c r="E3780" s="3">
        <v>44143</v>
      </c>
      <c r="F3780" s="3">
        <v>44149</v>
      </c>
      <c r="G3780" t="s">
        <v>3</v>
      </c>
      <c r="H3780" t="s">
        <v>4</v>
      </c>
      <c r="I3780" s="4">
        <v>440</v>
      </c>
      <c r="J3780" t="s">
        <v>5</v>
      </c>
      <c r="K3780" t="s">
        <v>4</v>
      </c>
      <c r="L3780" s="4">
        <v>440</v>
      </c>
      <c r="M3780" s="4">
        <v>5.18</v>
      </c>
      <c r="N3780" s="13" t="s">
        <v>7375</v>
      </c>
      <c r="O3780" s="14" t="s">
        <v>0</v>
      </c>
      <c r="P3780" t="s">
        <v>1456</v>
      </c>
      <c r="Q3780" t="s">
        <v>1457</v>
      </c>
      <c r="R3780" t="s">
        <v>1464</v>
      </c>
      <c r="S3780" t="s">
        <v>0</v>
      </c>
      <c r="T3780" t="s">
        <v>9</v>
      </c>
      <c r="U3780" t="s">
        <v>139</v>
      </c>
      <c r="V3780" t="s">
        <v>0</v>
      </c>
      <c r="W3780" t="s">
        <v>0</v>
      </c>
      <c r="X3780" t="s">
        <v>0</v>
      </c>
      <c r="Y3780" t="s">
        <v>11</v>
      </c>
      <c r="Z3780" t="s">
        <v>0</v>
      </c>
      <c r="AA3780" s="3"/>
      <c r="AB3780" t="s">
        <v>0</v>
      </c>
      <c r="AC3780" t="s">
        <v>0</v>
      </c>
      <c r="AD3780" t="s">
        <v>0</v>
      </c>
      <c r="AE3780" s="4">
        <v>0</v>
      </c>
    </row>
    <row r="3781" spans="1:31" x14ac:dyDescent="0.2">
      <c r="A3781" s="2" t="s">
        <v>0</v>
      </c>
      <c r="B3781" t="s">
        <v>1</v>
      </c>
      <c r="C3781" t="s">
        <v>1587</v>
      </c>
      <c r="D3781" s="3">
        <v>44147</v>
      </c>
      <c r="E3781" s="3">
        <v>44147</v>
      </c>
      <c r="F3781" s="3">
        <v>44150</v>
      </c>
      <c r="G3781" t="s">
        <v>3</v>
      </c>
      <c r="H3781" t="s">
        <v>4</v>
      </c>
      <c r="I3781" s="4">
        <v>440</v>
      </c>
      <c r="J3781" t="s">
        <v>5</v>
      </c>
      <c r="K3781" t="s">
        <v>4</v>
      </c>
      <c r="L3781" s="4">
        <v>440</v>
      </c>
      <c r="M3781" s="4">
        <v>5.18</v>
      </c>
      <c r="N3781" s="13" t="s">
        <v>7505</v>
      </c>
      <c r="O3781" s="14" t="s">
        <v>0</v>
      </c>
      <c r="P3781" t="s">
        <v>1588</v>
      </c>
      <c r="Q3781" t="s">
        <v>1589</v>
      </c>
      <c r="R3781" t="s">
        <v>1623</v>
      </c>
      <c r="S3781" t="s">
        <v>0</v>
      </c>
      <c r="T3781" t="s">
        <v>9</v>
      </c>
      <c r="U3781" t="s">
        <v>139</v>
      </c>
      <c r="V3781" t="s">
        <v>0</v>
      </c>
      <c r="W3781" t="s">
        <v>0</v>
      </c>
      <c r="X3781" t="s">
        <v>0</v>
      </c>
      <c r="Y3781" t="s">
        <v>11</v>
      </c>
      <c r="Z3781" t="s">
        <v>0</v>
      </c>
      <c r="AA3781" s="3"/>
      <c r="AB3781" t="s">
        <v>0</v>
      </c>
      <c r="AC3781" t="s">
        <v>0</v>
      </c>
      <c r="AD3781" t="s">
        <v>0</v>
      </c>
      <c r="AE3781" s="4">
        <v>0</v>
      </c>
    </row>
    <row r="3782" spans="1:31" x14ac:dyDescent="0.2">
      <c r="A3782" s="2" t="s">
        <v>0</v>
      </c>
      <c r="B3782" t="s">
        <v>1</v>
      </c>
      <c r="C3782" t="s">
        <v>1587</v>
      </c>
      <c r="D3782" s="3">
        <v>44147</v>
      </c>
      <c r="E3782" s="3">
        <v>44147</v>
      </c>
      <c r="F3782" s="3">
        <v>44150</v>
      </c>
      <c r="G3782" t="s">
        <v>3</v>
      </c>
      <c r="H3782" t="s">
        <v>4</v>
      </c>
      <c r="I3782" s="4">
        <v>440</v>
      </c>
      <c r="J3782" t="s">
        <v>5</v>
      </c>
      <c r="K3782" t="s">
        <v>4</v>
      </c>
      <c r="L3782" s="4">
        <v>440</v>
      </c>
      <c r="M3782" s="4">
        <v>5.18</v>
      </c>
      <c r="N3782" s="13" t="s">
        <v>7508</v>
      </c>
      <c r="O3782" s="14" t="s">
        <v>0</v>
      </c>
      <c r="P3782" t="s">
        <v>1588</v>
      </c>
      <c r="Q3782" t="s">
        <v>1589</v>
      </c>
      <c r="R3782" t="s">
        <v>1626</v>
      </c>
      <c r="S3782" t="s">
        <v>0</v>
      </c>
      <c r="T3782" t="s">
        <v>9</v>
      </c>
      <c r="U3782" t="s">
        <v>139</v>
      </c>
      <c r="V3782" t="s">
        <v>0</v>
      </c>
      <c r="W3782" t="s">
        <v>0</v>
      </c>
      <c r="X3782" t="s">
        <v>0</v>
      </c>
      <c r="Y3782" t="s">
        <v>11</v>
      </c>
      <c r="Z3782" t="s">
        <v>0</v>
      </c>
      <c r="AA3782" s="3"/>
      <c r="AB3782" t="s">
        <v>0</v>
      </c>
      <c r="AC3782" t="s">
        <v>0</v>
      </c>
      <c r="AD3782" t="s">
        <v>0</v>
      </c>
      <c r="AE3782" s="4">
        <v>0</v>
      </c>
    </row>
    <row r="3783" spans="1:31" x14ac:dyDescent="0.2">
      <c r="A3783" s="2" t="s">
        <v>0</v>
      </c>
      <c r="B3783" t="s">
        <v>1</v>
      </c>
      <c r="C3783" t="s">
        <v>1587</v>
      </c>
      <c r="D3783" s="3">
        <v>44147</v>
      </c>
      <c r="E3783" s="3">
        <v>44147</v>
      </c>
      <c r="F3783" s="3">
        <v>44150</v>
      </c>
      <c r="G3783" t="s">
        <v>3</v>
      </c>
      <c r="H3783" t="s">
        <v>4</v>
      </c>
      <c r="I3783" s="4">
        <v>440</v>
      </c>
      <c r="J3783" t="s">
        <v>5</v>
      </c>
      <c r="K3783" t="s">
        <v>4</v>
      </c>
      <c r="L3783" s="4">
        <v>440</v>
      </c>
      <c r="M3783" s="4">
        <v>5.18</v>
      </c>
      <c r="N3783" s="13" t="s">
        <v>7522</v>
      </c>
      <c r="O3783" s="14" t="s">
        <v>0</v>
      </c>
      <c r="P3783" t="s">
        <v>1588</v>
      </c>
      <c r="Q3783" t="s">
        <v>1589</v>
      </c>
      <c r="R3783" t="s">
        <v>1641</v>
      </c>
      <c r="S3783" t="s">
        <v>0</v>
      </c>
      <c r="T3783" t="s">
        <v>9</v>
      </c>
      <c r="U3783" t="s">
        <v>139</v>
      </c>
      <c r="V3783" t="s">
        <v>0</v>
      </c>
      <c r="W3783" t="s">
        <v>0</v>
      </c>
      <c r="X3783" t="s">
        <v>0</v>
      </c>
      <c r="Y3783" t="s">
        <v>11</v>
      </c>
      <c r="Z3783" t="s">
        <v>0</v>
      </c>
      <c r="AA3783" s="3"/>
      <c r="AB3783" t="s">
        <v>0</v>
      </c>
      <c r="AC3783" t="s">
        <v>0</v>
      </c>
      <c r="AD3783" t="s">
        <v>0</v>
      </c>
      <c r="AE3783" s="4">
        <v>0</v>
      </c>
    </row>
    <row r="3784" spans="1:31" x14ac:dyDescent="0.2">
      <c r="A3784" s="2" t="s">
        <v>0</v>
      </c>
      <c r="B3784" t="s">
        <v>1</v>
      </c>
      <c r="C3784" t="s">
        <v>1587</v>
      </c>
      <c r="D3784" s="3">
        <v>44147</v>
      </c>
      <c r="E3784" s="3">
        <v>44147</v>
      </c>
      <c r="F3784" s="3">
        <v>44150</v>
      </c>
      <c r="G3784" t="s">
        <v>3</v>
      </c>
      <c r="H3784" t="s">
        <v>4</v>
      </c>
      <c r="I3784" s="4">
        <v>440</v>
      </c>
      <c r="J3784" t="s">
        <v>5</v>
      </c>
      <c r="K3784" t="s">
        <v>4</v>
      </c>
      <c r="L3784" s="4">
        <v>440</v>
      </c>
      <c r="M3784" s="4">
        <v>5.18</v>
      </c>
      <c r="N3784" s="13" t="s">
        <v>7524</v>
      </c>
      <c r="O3784" s="14" t="s">
        <v>0</v>
      </c>
      <c r="P3784" t="s">
        <v>1588</v>
      </c>
      <c r="Q3784" t="s">
        <v>1589</v>
      </c>
      <c r="R3784" t="s">
        <v>1643</v>
      </c>
      <c r="S3784" t="s">
        <v>0</v>
      </c>
      <c r="T3784" t="s">
        <v>9</v>
      </c>
      <c r="U3784" t="s">
        <v>139</v>
      </c>
      <c r="V3784" t="s">
        <v>0</v>
      </c>
      <c r="W3784" t="s">
        <v>0</v>
      </c>
      <c r="X3784" t="s">
        <v>0</v>
      </c>
      <c r="Y3784" t="s">
        <v>11</v>
      </c>
      <c r="Z3784" t="s">
        <v>0</v>
      </c>
      <c r="AA3784" s="3"/>
      <c r="AB3784" t="s">
        <v>0</v>
      </c>
      <c r="AC3784" t="s">
        <v>0</v>
      </c>
      <c r="AD3784" t="s">
        <v>0</v>
      </c>
      <c r="AE3784" s="4">
        <v>0</v>
      </c>
    </row>
    <row r="3785" spans="1:31" x14ac:dyDescent="0.2">
      <c r="A3785" s="2" t="s">
        <v>0</v>
      </c>
      <c r="B3785" t="s">
        <v>1</v>
      </c>
      <c r="C3785" t="s">
        <v>1587</v>
      </c>
      <c r="D3785" s="3">
        <v>44147</v>
      </c>
      <c r="E3785" s="3">
        <v>44147</v>
      </c>
      <c r="F3785" s="3">
        <v>44150</v>
      </c>
      <c r="G3785" t="s">
        <v>3</v>
      </c>
      <c r="H3785" t="s">
        <v>4</v>
      </c>
      <c r="I3785" s="4">
        <v>440</v>
      </c>
      <c r="J3785" t="s">
        <v>5</v>
      </c>
      <c r="K3785" t="s">
        <v>4</v>
      </c>
      <c r="L3785" s="4">
        <v>440</v>
      </c>
      <c r="M3785" s="4">
        <v>5.18</v>
      </c>
      <c r="N3785" s="13" t="s">
        <v>7525</v>
      </c>
      <c r="O3785" s="14" t="s">
        <v>0</v>
      </c>
      <c r="P3785" t="s">
        <v>1588</v>
      </c>
      <c r="Q3785" t="s">
        <v>1589</v>
      </c>
      <c r="R3785" t="s">
        <v>1644</v>
      </c>
      <c r="S3785" t="s">
        <v>0</v>
      </c>
      <c r="T3785" t="s">
        <v>9</v>
      </c>
      <c r="U3785" t="s">
        <v>139</v>
      </c>
      <c r="V3785" t="s">
        <v>0</v>
      </c>
      <c r="W3785" t="s">
        <v>0</v>
      </c>
      <c r="X3785" t="s">
        <v>0</v>
      </c>
      <c r="Y3785" t="s">
        <v>11</v>
      </c>
      <c r="Z3785" t="s">
        <v>0</v>
      </c>
      <c r="AA3785" s="3"/>
      <c r="AB3785" t="s">
        <v>0</v>
      </c>
      <c r="AC3785" t="s">
        <v>0</v>
      </c>
      <c r="AD3785" t="s">
        <v>0</v>
      </c>
      <c r="AE3785" s="4">
        <v>0</v>
      </c>
    </row>
    <row r="3786" spans="1:31" x14ac:dyDescent="0.2">
      <c r="A3786" s="2" t="s">
        <v>0</v>
      </c>
      <c r="B3786" t="s">
        <v>1</v>
      </c>
      <c r="C3786" t="s">
        <v>2004</v>
      </c>
      <c r="D3786" s="3">
        <v>44173</v>
      </c>
      <c r="E3786" s="3">
        <v>44173</v>
      </c>
      <c r="F3786" s="3">
        <v>44180</v>
      </c>
      <c r="G3786" t="s">
        <v>3</v>
      </c>
      <c r="H3786" t="s">
        <v>4</v>
      </c>
      <c r="I3786" s="4">
        <v>440</v>
      </c>
      <c r="J3786" t="s">
        <v>5</v>
      </c>
      <c r="K3786" t="s">
        <v>4</v>
      </c>
      <c r="L3786" s="4">
        <v>440</v>
      </c>
      <c r="M3786" s="4">
        <v>5.18</v>
      </c>
      <c r="N3786" s="13" t="s">
        <v>7776</v>
      </c>
      <c r="O3786" s="14" t="s">
        <v>0</v>
      </c>
      <c r="P3786" t="s">
        <v>2005</v>
      </c>
      <c r="Q3786" t="s">
        <v>2006</v>
      </c>
      <c r="R3786" t="s">
        <v>1624</v>
      </c>
      <c r="S3786" t="s">
        <v>0</v>
      </c>
      <c r="T3786" t="s">
        <v>9</v>
      </c>
      <c r="U3786" t="s">
        <v>139</v>
      </c>
      <c r="V3786" t="s">
        <v>0</v>
      </c>
      <c r="W3786" t="s">
        <v>0</v>
      </c>
      <c r="X3786" t="s">
        <v>0</v>
      </c>
      <c r="Y3786" t="s">
        <v>11</v>
      </c>
      <c r="Z3786" t="s">
        <v>0</v>
      </c>
      <c r="AA3786" s="3"/>
      <c r="AB3786" t="s">
        <v>0</v>
      </c>
      <c r="AC3786" t="s">
        <v>0</v>
      </c>
      <c r="AD3786" t="s">
        <v>0</v>
      </c>
      <c r="AE3786" s="4">
        <v>0</v>
      </c>
    </row>
    <row r="3787" spans="1:31" x14ac:dyDescent="0.2">
      <c r="A3787" s="2" t="s">
        <v>0</v>
      </c>
      <c r="B3787" t="s">
        <v>1</v>
      </c>
      <c r="C3787" t="s">
        <v>2004</v>
      </c>
      <c r="D3787" s="3">
        <v>44173</v>
      </c>
      <c r="E3787" s="3">
        <v>44173</v>
      </c>
      <c r="F3787" s="3">
        <v>44180</v>
      </c>
      <c r="G3787" t="s">
        <v>3</v>
      </c>
      <c r="H3787" t="s">
        <v>4</v>
      </c>
      <c r="I3787" s="4">
        <v>440</v>
      </c>
      <c r="J3787" t="s">
        <v>5</v>
      </c>
      <c r="K3787" t="s">
        <v>4</v>
      </c>
      <c r="L3787" s="4">
        <v>440</v>
      </c>
      <c r="M3787" s="4">
        <v>5.18</v>
      </c>
      <c r="N3787" s="13" t="s">
        <v>7777</v>
      </c>
      <c r="O3787" s="14" t="s">
        <v>0</v>
      </c>
      <c r="P3787" t="s">
        <v>2005</v>
      </c>
      <c r="Q3787" t="s">
        <v>2006</v>
      </c>
      <c r="R3787" t="s">
        <v>1625</v>
      </c>
      <c r="S3787" t="s">
        <v>0</v>
      </c>
      <c r="T3787" t="s">
        <v>9</v>
      </c>
      <c r="U3787" t="s">
        <v>139</v>
      </c>
      <c r="V3787" t="s">
        <v>0</v>
      </c>
      <c r="W3787" t="s">
        <v>0</v>
      </c>
      <c r="X3787" t="s">
        <v>0</v>
      </c>
      <c r="Y3787" t="s">
        <v>11</v>
      </c>
      <c r="Z3787" t="s">
        <v>0</v>
      </c>
      <c r="AA3787" s="3"/>
      <c r="AB3787" t="s">
        <v>0</v>
      </c>
      <c r="AC3787" t="s">
        <v>0</v>
      </c>
      <c r="AD3787" t="s">
        <v>0</v>
      </c>
      <c r="AE3787" s="4">
        <v>0</v>
      </c>
    </row>
    <row r="3788" spans="1:31" x14ac:dyDescent="0.2">
      <c r="A3788" s="2" t="s">
        <v>0</v>
      </c>
      <c r="B3788" t="s">
        <v>1</v>
      </c>
      <c r="C3788" t="s">
        <v>2251</v>
      </c>
      <c r="D3788" s="3">
        <v>44188</v>
      </c>
      <c r="E3788" s="3">
        <v>44188</v>
      </c>
      <c r="F3788" s="3">
        <v>44189</v>
      </c>
      <c r="G3788" t="s">
        <v>3</v>
      </c>
      <c r="H3788" t="s">
        <v>4</v>
      </c>
      <c r="I3788" s="4">
        <v>440</v>
      </c>
      <c r="J3788" t="s">
        <v>5</v>
      </c>
      <c r="K3788" t="s">
        <v>4</v>
      </c>
      <c r="L3788" s="4">
        <v>440</v>
      </c>
      <c r="M3788" s="4">
        <v>5.18</v>
      </c>
      <c r="N3788" s="13" t="s">
        <v>8066</v>
      </c>
      <c r="O3788" s="14" t="s">
        <v>0</v>
      </c>
      <c r="P3788" t="s">
        <v>2252</v>
      </c>
      <c r="Q3788" t="s">
        <v>2240</v>
      </c>
      <c r="R3788" t="s">
        <v>2253</v>
      </c>
      <c r="S3788" t="s">
        <v>0</v>
      </c>
      <c r="T3788" t="s">
        <v>9</v>
      </c>
      <c r="U3788" t="s">
        <v>10</v>
      </c>
      <c r="V3788" t="s">
        <v>0</v>
      </c>
      <c r="W3788" t="s">
        <v>0</v>
      </c>
      <c r="X3788" t="s">
        <v>0</v>
      </c>
      <c r="Y3788" t="s">
        <v>11</v>
      </c>
      <c r="Z3788" t="s">
        <v>0</v>
      </c>
      <c r="AA3788" s="3"/>
      <c r="AB3788" t="s">
        <v>0</v>
      </c>
      <c r="AC3788" t="s">
        <v>0</v>
      </c>
      <c r="AD3788" t="s">
        <v>0</v>
      </c>
      <c r="AE3788" s="4">
        <v>0</v>
      </c>
    </row>
    <row r="3789" spans="1:31" x14ac:dyDescent="0.2">
      <c r="A3789" s="2" t="s">
        <v>0</v>
      </c>
      <c r="B3789" t="s">
        <v>1</v>
      </c>
      <c r="C3789" t="s">
        <v>2520</v>
      </c>
      <c r="D3789" s="3">
        <v>44227</v>
      </c>
      <c r="E3789" s="3">
        <v>44208</v>
      </c>
      <c r="F3789" s="3">
        <v>44229</v>
      </c>
      <c r="G3789" t="s">
        <v>3</v>
      </c>
      <c r="H3789" t="s">
        <v>4</v>
      </c>
      <c r="I3789" s="4">
        <v>440</v>
      </c>
      <c r="J3789" t="s">
        <v>5</v>
      </c>
      <c r="K3789" t="s">
        <v>4</v>
      </c>
      <c r="L3789" s="4">
        <v>440</v>
      </c>
      <c r="M3789" s="4">
        <v>5.18</v>
      </c>
      <c r="N3789" s="13" t="s">
        <v>8327</v>
      </c>
      <c r="O3789" s="14" t="s">
        <v>0</v>
      </c>
      <c r="P3789" t="s">
        <v>2521</v>
      </c>
      <c r="Q3789" t="s">
        <v>2522</v>
      </c>
      <c r="R3789" t="s">
        <v>2552</v>
      </c>
      <c r="S3789" t="s">
        <v>0</v>
      </c>
      <c r="T3789" t="s">
        <v>9</v>
      </c>
      <c r="U3789" t="s">
        <v>139</v>
      </c>
      <c r="V3789" t="s">
        <v>0</v>
      </c>
      <c r="W3789" t="s">
        <v>0</v>
      </c>
      <c r="X3789" t="s">
        <v>0</v>
      </c>
      <c r="Y3789" t="s">
        <v>11</v>
      </c>
      <c r="Z3789" t="s">
        <v>0</v>
      </c>
      <c r="AA3789" s="3"/>
      <c r="AB3789" t="s">
        <v>0</v>
      </c>
      <c r="AC3789" t="s">
        <v>0</v>
      </c>
      <c r="AD3789" t="s">
        <v>0</v>
      </c>
      <c r="AE3789" s="4">
        <v>0</v>
      </c>
    </row>
    <row r="3790" spans="1:31" x14ac:dyDescent="0.2">
      <c r="A3790" s="2" t="s">
        <v>0</v>
      </c>
      <c r="B3790" t="s">
        <v>1</v>
      </c>
      <c r="C3790" t="s">
        <v>3125</v>
      </c>
      <c r="D3790" s="3">
        <v>44242</v>
      </c>
      <c r="E3790" s="3">
        <v>44242</v>
      </c>
      <c r="F3790" s="3">
        <v>44251</v>
      </c>
      <c r="G3790" t="s">
        <v>3</v>
      </c>
      <c r="H3790" t="s">
        <v>4</v>
      </c>
      <c r="I3790" s="4">
        <v>440</v>
      </c>
      <c r="J3790" t="s">
        <v>5</v>
      </c>
      <c r="K3790" t="s">
        <v>4</v>
      </c>
      <c r="L3790" s="4">
        <v>440</v>
      </c>
      <c r="M3790" s="4">
        <v>5.18</v>
      </c>
      <c r="N3790" s="13" t="s">
        <v>8984</v>
      </c>
      <c r="O3790" s="14" t="s">
        <v>0</v>
      </c>
      <c r="P3790" t="s">
        <v>3126</v>
      </c>
      <c r="Q3790" t="s">
        <v>3122</v>
      </c>
      <c r="R3790" t="s">
        <v>1624</v>
      </c>
      <c r="S3790" t="s">
        <v>0</v>
      </c>
      <c r="T3790" t="s">
        <v>9</v>
      </c>
      <c r="U3790" t="s">
        <v>139</v>
      </c>
      <c r="V3790" t="s">
        <v>0</v>
      </c>
      <c r="W3790" t="s">
        <v>0</v>
      </c>
      <c r="X3790" t="s">
        <v>0</v>
      </c>
      <c r="Y3790" t="s">
        <v>11</v>
      </c>
      <c r="Z3790" t="s">
        <v>0</v>
      </c>
      <c r="AA3790" s="3"/>
      <c r="AB3790" t="s">
        <v>0</v>
      </c>
      <c r="AC3790" t="s">
        <v>0</v>
      </c>
      <c r="AD3790" t="s">
        <v>0</v>
      </c>
      <c r="AE3790" s="4">
        <v>0</v>
      </c>
    </row>
    <row r="3791" spans="1:31" x14ac:dyDescent="0.2">
      <c r="A3791" s="2" t="s">
        <v>0</v>
      </c>
      <c r="B3791" t="s">
        <v>1</v>
      </c>
      <c r="C3791" t="s">
        <v>3125</v>
      </c>
      <c r="D3791" s="3">
        <v>44242</v>
      </c>
      <c r="E3791" s="3">
        <v>44242</v>
      </c>
      <c r="F3791" s="3">
        <v>44251</v>
      </c>
      <c r="G3791" t="s">
        <v>3</v>
      </c>
      <c r="H3791" t="s">
        <v>4</v>
      </c>
      <c r="I3791" s="4">
        <v>440</v>
      </c>
      <c r="J3791" t="s">
        <v>5</v>
      </c>
      <c r="K3791" t="s">
        <v>4</v>
      </c>
      <c r="L3791" s="4">
        <v>440</v>
      </c>
      <c r="M3791" s="4">
        <v>5.18</v>
      </c>
      <c r="N3791" s="13" t="s">
        <v>8985</v>
      </c>
      <c r="O3791" s="14" t="s">
        <v>0</v>
      </c>
      <c r="P3791" t="s">
        <v>3126</v>
      </c>
      <c r="Q3791" t="s">
        <v>3122</v>
      </c>
      <c r="R3791" t="s">
        <v>1625</v>
      </c>
      <c r="S3791" t="s">
        <v>0</v>
      </c>
      <c r="T3791" t="s">
        <v>9</v>
      </c>
      <c r="U3791" t="s">
        <v>139</v>
      </c>
      <c r="V3791" t="s">
        <v>0</v>
      </c>
      <c r="W3791" t="s">
        <v>0</v>
      </c>
      <c r="X3791" t="s">
        <v>0</v>
      </c>
      <c r="Y3791" t="s">
        <v>11</v>
      </c>
      <c r="Z3791" t="s">
        <v>0</v>
      </c>
      <c r="AA3791" s="3"/>
      <c r="AB3791" t="s">
        <v>0</v>
      </c>
      <c r="AC3791" t="s">
        <v>0</v>
      </c>
      <c r="AD3791" t="s">
        <v>0</v>
      </c>
      <c r="AE3791" s="4">
        <v>0</v>
      </c>
    </row>
    <row r="3792" spans="1:31" x14ac:dyDescent="0.2">
      <c r="A3792" s="2" t="s">
        <v>0</v>
      </c>
      <c r="B3792" t="s">
        <v>4758</v>
      </c>
      <c r="C3792" t="s">
        <v>4839</v>
      </c>
      <c r="D3792" s="3">
        <v>44118</v>
      </c>
      <c r="E3792" s="3">
        <v>44118</v>
      </c>
      <c r="F3792" s="3">
        <v>44125</v>
      </c>
      <c r="G3792" t="s">
        <v>3</v>
      </c>
      <c r="H3792" t="s">
        <v>4</v>
      </c>
      <c r="I3792" s="4">
        <v>440</v>
      </c>
      <c r="J3792" t="s">
        <v>5</v>
      </c>
      <c r="K3792" t="s">
        <v>4</v>
      </c>
      <c r="L3792" s="4">
        <v>440</v>
      </c>
      <c r="M3792" s="4">
        <v>5.18</v>
      </c>
      <c r="N3792" s="13" t="s">
        <v>10120</v>
      </c>
      <c r="O3792" s="14" t="s">
        <v>0</v>
      </c>
      <c r="P3792" t="s">
        <v>4840</v>
      </c>
      <c r="Q3792" t="s">
        <v>1041</v>
      </c>
      <c r="R3792" t="s">
        <v>4841</v>
      </c>
      <c r="S3792" t="s">
        <v>0</v>
      </c>
      <c r="T3792" t="s">
        <v>9</v>
      </c>
      <c r="U3792" t="s">
        <v>3579</v>
      </c>
      <c r="V3792" t="s">
        <v>0</v>
      </c>
      <c r="W3792" t="s">
        <v>0</v>
      </c>
      <c r="X3792" t="s">
        <v>0</v>
      </c>
      <c r="Y3792" t="s">
        <v>11</v>
      </c>
      <c r="Z3792" t="s">
        <v>0</v>
      </c>
      <c r="AA3792" s="3"/>
      <c r="AB3792" t="s">
        <v>0</v>
      </c>
      <c r="AC3792" t="s">
        <v>0</v>
      </c>
      <c r="AD3792" t="s">
        <v>0</v>
      </c>
      <c r="AE3792" s="4">
        <v>0</v>
      </c>
    </row>
    <row r="3793" spans="1:31" x14ac:dyDescent="0.2">
      <c r="A3793" s="2" t="s">
        <v>0</v>
      </c>
      <c r="B3793" t="s">
        <v>1</v>
      </c>
      <c r="C3793" t="s">
        <v>156</v>
      </c>
      <c r="D3793" s="3">
        <v>44027</v>
      </c>
      <c r="E3793" s="3">
        <v>44027</v>
      </c>
      <c r="F3793" s="3">
        <v>44055</v>
      </c>
      <c r="G3793" t="s">
        <v>3</v>
      </c>
      <c r="H3793" t="s">
        <v>4</v>
      </c>
      <c r="I3793" s="4">
        <v>432</v>
      </c>
      <c r="J3793" t="s">
        <v>5</v>
      </c>
      <c r="K3793" t="s">
        <v>4</v>
      </c>
      <c r="L3793" s="4">
        <v>432</v>
      </c>
      <c r="M3793" s="4">
        <v>5.09</v>
      </c>
      <c r="N3793" s="13" t="s">
        <v>6697</v>
      </c>
      <c r="O3793" s="14" t="s">
        <v>0</v>
      </c>
      <c r="P3793" t="s">
        <v>157</v>
      </c>
      <c r="Q3793" t="s">
        <v>146</v>
      </c>
      <c r="R3793" t="s">
        <v>160</v>
      </c>
      <c r="S3793" t="s">
        <v>0</v>
      </c>
      <c r="T3793" t="s">
        <v>9</v>
      </c>
      <c r="U3793" t="s">
        <v>159</v>
      </c>
      <c r="V3793" t="s">
        <v>0</v>
      </c>
      <c r="W3793" t="s">
        <v>0</v>
      </c>
      <c r="X3793" t="s">
        <v>0</v>
      </c>
      <c r="Y3793" t="s">
        <v>11</v>
      </c>
      <c r="Z3793" t="s">
        <v>0</v>
      </c>
      <c r="AA3793" s="3"/>
      <c r="AB3793" t="s">
        <v>0</v>
      </c>
      <c r="AC3793" t="s">
        <v>0</v>
      </c>
      <c r="AD3793" t="s">
        <v>0</v>
      </c>
      <c r="AE3793" s="4">
        <v>0</v>
      </c>
    </row>
    <row r="3794" spans="1:31" x14ac:dyDescent="0.2">
      <c r="A3794" s="2" t="s">
        <v>0</v>
      </c>
      <c r="B3794" t="s">
        <v>1</v>
      </c>
      <c r="C3794" t="s">
        <v>3403</v>
      </c>
      <c r="D3794" s="3">
        <v>44278</v>
      </c>
      <c r="E3794" s="3">
        <v>44278</v>
      </c>
      <c r="F3794" s="3">
        <v>44283</v>
      </c>
      <c r="G3794" t="s">
        <v>3</v>
      </c>
      <c r="H3794" t="s">
        <v>4</v>
      </c>
      <c r="I3794" s="4">
        <v>427.5</v>
      </c>
      <c r="J3794" t="s">
        <v>5</v>
      </c>
      <c r="K3794" t="s">
        <v>4</v>
      </c>
      <c r="L3794" s="4">
        <v>427.5</v>
      </c>
      <c r="M3794" s="4">
        <v>5.03</v>
      </c>
      <c r="N3794" s="13" t="s">
        <v>9149</v>
      </c>
      <c r="O3794" s="14" t="s">
        <v>0</v>
      </c>
      <c r="P3794" t="s">
        <v>3404</v>
      </c>
      <c r="Q3794" t="s">
        <v>3223</v>
      </c>
      <c r="R3794" t="s">
        <v>3406</v>
      </c>
      <c r="S3794" t="s">
        <v>0</v>
      </c>
      <c r="T3794" t="s">
        <v>9</v>
      </c>
      <c r="U3794" t="s">
        <v>178</v>
      </c>
      <c r="V3794" t="s">
        <v>0</v>
      </c>
      <c r="W3794" t="s">
        <v>0</v>
      </c>
      <c r="X3794" t="s">
        <v>0</v>
      </c>
      <c r="Y3794" t="s">
        <v>11</v>
      </c>
      <c r="Z3794" t="s">
        <v>0</v>
      </c>
      <c r="AA3794" s="3"/>
      <c r="AB3794" t="s">
        <v>0</v>
      </c>
      <c r="AC3794" t="s">
        <v>0</v>
      </c>
      <c r="AD3794" t="s">
        <v>0</v>
      </c>
      <c r="AE3794" s="4">
        <v>0</v>
      </c>
    </row>
    <row r="3795" spans="1:31" x14ac:dyDescent="0.2">
      <c r="A3795" s="2" t="s">
        <v>0</v>
      </c>
      <c r="B3795" t="s">
        <v>1</v>
      </c>
      <c r="C3795" t="s">
        <v>5090</v>
      </c>
      <c r="D3795" s="3">
        <v>44327</v>
      </c>
      <c r="E3795" s="3">
        <v>44327</v>
      </c>
      <c r="F3795" s="3">
        <v>44347</v>
      </c>
      <c r="G3795" t="s">
        <v>3</v>
      </c>
      <c r="H3795" t="s">
        <v>4</v>
      </c>
      <c r="I3795" s="4">
        <v>425</v>
      </c>
      <c r="J3795" t="s">
        <v>5</v>
      </c>
      <c r="K3795" t="s">
        <v>4</v>
      </c>
      <c r="L3795" s="4">
        <v>425</v>
      </c>
      <c r="M3795" s="4">
        <v>5</v>
      </c>
      <c r="N3795" s="13" t="s">
        <v>10473</v>
      </c>
      <c r="O3795" s="14" t="s">
        <v>0</v>
      </c>
      <c r="P3795" t="s">
        <v>5091</v>
      </c>
      <c r="Q3795" t="s">
        <v>5092</v>
      </c>
      <c r="R3795" t="s">
        <v>5094</v>
      </c>
      <c r="S3795" t="s">
        <v>0</v>
      </c>
      <c r="T3795" t="s">
        <v>9</v>
      </c>
      <c r="U3795" t="s">
        <v>42</v>
      </c>
      <c r="V3795" t="s">
        <v>0</v>
      </c>
      <c r="W3795" t="s">
        <v>0</v>
      </c>
      <c r="X3795" t="s">
        <v>0</v>
      </c>
      <c r="Y3795" t="s">
        <v>11</v>
      </c>
      <c r="Z3795" t="s">
        <v>0</v>
      </c>
      <c r="AA3795" s="3"/>
      <c r="AB3795" t="s">
        <v>0</v>
      </c>
      <c r="AC3795" t="s">
        <v>0</v>
      </c>
      <c r="AD3795" t="s">
        <v>0</v>
      </c>
      <c r="AE3795" s="4">
        <v>0</v>
      </c>
    </row>
    <row r="3796" spans="1:31" x14ac:dyDescent="0.2">
      <c r="A3796" s="2" t="s">
        <v>0</v>
      </c>
      <c r="B3796" t="s">
        <v>1</v>
      </c>
      <c r="C3796" t="s">
        <v>100</v>
      </c>
      <c r="D3796" s="3">
        <v>44020</v>
      </c>
      <c r="E3796" s="3">
        <v>44020</v>
      </c>
      <c r="F3796" s="3">
        <v>44031</v>
      </c>
      <c r="G3796" t="s">
        <v>101</v>
      </c>
      <c r="H3796" t="s">
        <v>4</v>
      </c>
      <c r="I3796" s="4">
        <v>420</v>
      </c>
      <c r="J3796" t="s">
        <v>5</v>
      </c>
      <c r="K3796" t="s">
        <v>4</v>
      </c>
      <c r="L3796" s="4">
        <v>420</v>
      </c>
      <c r="M3796" s="4">
        <v>4.9400000000000004</v>
      </c>
      <c r="N3796" s="13" t="s">
        <v>6679</v>
      </c>
      <c r="O3796" s="14" t="s">
        <v>0</v>
      </c>
      <c r="P3796" t="s">
        <v>102</v>
      </c>
      <c r="Q3796" t="s">
        <v>103</v>
      </c>
      <c r="R3796" t="s">
        <v>104</v>
      </c>
      <c r="S3796" t="s">
        <v>0</v>
      </c>
      <c r="T3796" t="s">
        <v>9</v>
      </c>
      <c r="U3796" t="s">
        <v>105</v>
      </c>
      <c r="V3796" t="s">
        <v>0</v>
      </c>
      <c r="W3796" t="s">
        <v>0</v>
      </c>
      <c r="X3796" t="s">
        <v>0</v>
      </c>
      <c r="Y3796" t="s">
        <v>11</v>
      </c>
      <c r="Z3796" t="s">
        <v>0</v>
      </c>
      <c r="AA3796" s="3"/>
      <c r="AB3796" t="s">
        <v>0</v>
      </c>
      <c r="AC3796" t="s">
        <v>0</v>
      </c>
      <c r="AD3796" t="s">
        <v>0</v>
      </c>
      <c r="AE3796" s="4">
        <v>0</v>
      </c>
    </row>
    <row r="3797" spans="1:31" x14ac:dyDescent="0.2">
      <c r="A3797" s="2" t="s">
        <v>0</v>
      </c>
      <c r="B3797" t="s">
        <v>1</v>
      </c>
      <c r="C3797" t="s">
        <v>1115</v>
      </c>
      <c r="D3797" s="3">
        <v>44123</v>
      </c>
      <c r="E3797" s="3">
        <v>44123</v>
      </c>
      <c r="F3797" s="3">
        <v>44129</v>
      </c>
      <c r="G3797" t="s">
        <v>3</v>
      </c>
      <c r="H3797" t="s">
        <v>4</v>
      </c>
      <c r="I3797" s="4">
        <v>420</v>
      </c>
      <c r="J3797" t="s">
        <v>5</v>
      </c>
      <c r="K3797" t="s">
        <v>4</v>
      </c>
      <c r="L3797" s="4">
        <v>420</v>
      </c>
      <c r="M3797" s="4">
        <v>4.9400000000000004</v>
      </c>
      <c r="N3797" s="13" t="s">
        <v>7171</v>
      </c>
      <c r="O3797" s="14" t="s">
        <v>0</v>
      </c>
      <c r="P3797" t="s">
        <v>1116</v>
      </c>
      <c r="Q3797" t="s">
        <v>1111</v>
      </c>
      <c r="R3797" t="s">
        <v>1119</v>
      </c>
      <c r="S3797" t="s">
        <v>0</v>
      </c>
      <c r="T3797" t="s">
        <v>9</v>
      </c>
      <c r="U3797" t="s">
        <v>10</v>
      </c>
      <c r="V3797" t="s">
        <v>0</v>
      </c>
      <c r="W3797" t="s">
        <v>0</v>
      </c>
      <c r="X3797" t="s">
        <v>0</v>
      </c>
      <c r="Y3797" t="s">
        <v>11</v>
      </c>
      <c r="Z3797" t="s">
        <v>0</v>
      </c>
      <c r="AA3797" s="3"/>
      <c r="AB3797" t="s">
        <v>0</v>
      </c>
      <c r="AC3797" t="s">
        <v>0</v>
      </c>
      <c r="AD3797" t="s">
        <v>0</v>
      </c>
      <c r="AE3797" s="4">
        <v>0</v>
      </c>
    </row>
    <row r="3798" spans="1:31" x14ac:dyDescent="0.2">
      <c r="A3798" s="2" t="s">
        <v>0</v>
      </c>
      <c r="B3798" t="s">
        <v>1</v>
      </c>
      <c r="C3798" t="s">
        <v>1554</v>
      </c>
      <c r="D3798" s="3">
        <v>44145</v>
      </c>
      <c r="E3798" s="3">
        <v>44145</v>
      </c>
      <c r="F3798" s="3">
        <v>44150</v>
      </c>
      <c r="G3798" t="s">
        <v>3</v>
      </c>
      <c r="H3798" t="s">
        <v>4</v>
      </c>
      <c r="I3798" s="4">
        <v>420</v>
      </c>
      <c r="J3798" t="s">
        <v>5</v>
      </c>
      <c r="K3798" t="s">
        <v>4</v>
      </c>
      <c r="L3798" s="4">
        <v>420</v>
      </c>
      <c r="M3798" s="4">
        <v>4.9400000000000004</v>
      </c>
      <c r="N3798" s="13" t="s">
        <v>7464</v>
      </c>
      <c r="O3798" s="14" t="s">
        <v>0</v>
      </c>
      <c r="P3798" t="s">
        <v>1555</v>
      </c>
      <c r="Q3798" t="s">
        <v>1493</v>
      </c>
      <c r="R3798" t="s">
        <v>1575</v>
      </c>
      <c r="S3798" t="s">
        <v>0</v>
      </c>
      <c r="T3798" t="s">
        <v>9</v>
      </c>
      <c r="U3798" t="s">
        <v>139</v>
      </c>
      <c r="V3798" t="s">
        <v>0</v>
      </c>
      <c r="W3798" t="s">
        <v>0</v>
      </c>
      <c r="X3798" t="s">
        <v>0</v>
      </c>
      <c r="Y3798" t="s">
        <v>11</v>
      </c>
      <c r="Z3798" t="s">
        <v>0</v>
      </c>
      <c r="AA3798" s="3"/>
      <c r="AB3798" t="s">
        <v>0</v>
      </c>
      <c r="AC3798" t="s">
        <v>0</v>
      </c>
      <c r="AD3798" t="s">
        <v>0</v>
      </c>
      <c r="AE3798" s="4">
        <v>0</v>
      </c>
    </row>
    <row r="3799" spans="1:31" x14ac:dyDescent="0.2">
      <c r="A3799" s="2" t="s">
        <v>0</v>
      </c>
      <c r="B3799" t="s">
        <v>1</v>
      </c>
      <c r="C3799" t="s">
        <v>1878</v>
      </c>
      <c r="D3799" s="3">
        <v>44158</v>
      </c>
      <c r="E3799" s="3">
        <v>44158</v>
      </c>
      <c r="F3799" s="3">
        <v>44164</v>
      </c>
      <c r="G3799" t="s">
        <v>3</v>
      </c>
      <c r="H3799" t="s">
        <v>4</v>
      </c>
      <c r="I3799" s="4">
        <v>420</v>
      </c>
      <c r="J3799" t="s">
        <v>5</v>
      </c>
      <c r="K3799" t="s">
        <v>4</v>
      </c>
      <c r="L3799" s="4">
        <v>420</v>
      </c>
      <c r="M3799" s="4">
        <v>4.9400000000000004</v>
      </c>
      <c r="N3799" s="13" t="s">
        <v>7681</v>
      </c>
      <c r="O3799" s="14" t="s">
        <v>0</v>
      </c>
      <c r="P3799" t="s">
        <v>1879</v>
      </c>
      <c r="Q3799" t="s">
        <v>1850</v>
      </c>
      <c r="R3799" t="s">
        <v>1884</v>
      </c>
      <c r="S3799" t="s">
        <v>0</v>
      </c>
      <c r="T3799" t="s">
        <v>9</v>
      </c>
      <c r="U3799" t="s">
        <v>10</v>
      </c>
      <c r="V3799" t="s">
        <v>0</v>
      </c>
      <c r="W3799" t="s">
        <v>0</v>
      </c>
      <c r="X3799" t="s">
        <v>0</v>
      </c>
      <c r="Y3799" t="s">
        <v>11</v>
      </c>
      <c r="Z3799" t="s">
        <v>0</v>
      </c>
      <c r="AA3799" s="3"/>
      <c r="AB3799" t="s">
        <v>0</v>
      </c>
      <c r="AC3799" t="s">
        <v>0</v>
      </c>
      <c r="AD3799" t="s">
        <v>0</v>
      </c>
      <c r="AE3799" s="4">
        <v>0</v>
      </c>
    </row>
    <row r="3800" spans="1:31" x14ac:dyDescent="0.2">
      <c r="A3800" s="2" t="s">
        <v>0</v>
      </c>
      <c r="B3800" t="s">
        <v>1</v>
      </c>
      <c r="C3800" t="s">
        <v>2050</v>
      </c>
      <c r="D3800" s="3">
        <v>44174</v>
      </c>
      <c r="E3800" s="3">
        <v>44174</v>
      </c>
      <c r="F3800" s="3">
        <v>44182</v>
      </c>
      <c r="G3800" t="s">
        <v>3</v>
      </c>
      <c r="H3800" t="s">
        <v>4</v>
      </c>
      <c r="I3800" s="4">
        <v>420</v>
      </c>
      <c r="J3800" t="s">
        <v>5</v>
      </c>
      <c r="K3800" t="s">
        <v>4</v>
      </c>
      <c r="L3800" s="4">
        <v>420</v>
      </c>
      <c r="M3800" s="4">
        <v>4.9400000000000004</v>
      </c>
      <c r="N3800" s="13" t="s">
        <v>7843</v>
      </c>
      <c r="O3800" s="14" t="s">
        <v>0</v>
      </c>
      <c r="P3800" t="s">
        <v>2051</v>
      </c>
      <c r="Q3800" t="s">
        <v>2040</v>
      </c>
      <c r="R3800" t="s">
        <v>2054</v>
      </c>
      <c r="S3800" t="s">
        <v>0</v>
      </c>
      <c r="T3800" t="s">
        <v>9</v>
      </c>
      <c r="U3800" t="s">
        <v>42</v>
      </c>
      <c r="V3800" t="s">
        <v>0</v>
      </c>
      <c r="W3800" t="s">
        <v>0</v>
      </c>
      <c r="X3800" t="s">
        <v>0</v>
      </c>
      <c r="Y3800" t="s">
        <v>11</v>
      </c>
      <c r="Z3800" t="s">
        <v>0</v>
      </c>
      <c r="AA3800" s="3"/>
      <c r="AB3800" t="s">
        <v>0</v>
      </c>
      <c r="AC3800" t="s">
        <v>0</v>
      </c>
      <c r="AD3800" t="s">
        <v>0</v>
      </c>
      <c r="AE3800" s="4">
        <v>0</v>
      </c>
    </row>
    <row r="3801" spans="1:31" x14ac:dyDescent="0.2">
      <c r="A3801" s="2" t="s">
        <v>0</v>
      </c>
      <c r="B3801" t="s">
        <v>1</v>
      </c>
      <c r="C3801" t="s">
        <v>2364</v>
      </c>
      <c r="D3801" s="3">
        <v>44194</v>
      </c>
      <c r="E3801" s="3">
        <v>44194</v>
      </c>
      <c r="F3801" s="3">
        <v>44200</v>
      </c>
      <c r="G3801" t="s">
        <v>3</v>
      </c>
      <c r="H3801" t="s">
        <v>4</v>
      </c>
      <c r="I3801" s="4">
        <v>420</v>
      </c>
      <c r="J3801" t="s">
        <v>5</v>
      </c>
      <c r="K3801" t="s">
        <v>4</v>
      </c>
      <c r="L3801" s="4">
        <v>420</v>
      </c>
      <c r="M3801" s="4">
        <v>4.9400000000000004</v>
      </c>
      <c r="N3801" s="13" t="s">
        <v>8150</v>
      </c>
      <c r="O3801" s="14" t="s">
        <v>0</v>
      </c>
      <c r="P3801" t="s">
        <v>2365</v>
      </c>
      <c r="Q3801" t="s">
        <v>2267</v>
      </c>
      <c r="R3801" t="s">
        <v>2370</v>
      </c>
      <c r="S3801" t="s">
        <v>0</v>
      </c>
      <c r="T3801" t="s">
        <v>9</v>
      </c>
      <c r="U3801" t="s">
        <v>10</v>
      </c>
      <c r="V3801" t="s">
        <v>0</v>
      </c>
      <c r="W3801" t="s">
        <v>0</v>
      </c>
      <c r="X3801" t="s">
        <v>0</v>
      </c>
      <c r="Y3801" t="s">
        <v>11</v>
      </c>
      <c r="Z3801" t="s">
        <v>0</v>
      </c>
      <c r="AA3801" s="3"/>
      <c r="AB3801" t="s">
        <v>0</v>
      </c>
      <c r="AC3801" t="s">
        <v>0</v>
      </c>
      <c r="AD3801" t="s">
        <v>0</v>
      </c>
      <c r="AE3801" s="4">
        <v>0</v>
      </c>
    </row>
    <row r="3802" spans="1:31" x14ac:dyDescent="0.2">
      <c r="A3802" s="2" t="s">
        <v>0</v>
      </c>
      <c r="B3802" t="s">
        <v>1</v>
      </c>
      <c r="C3802" t="s">
        <v>3478</v>
      </c>
      <c r="D3802" s="3">
        <v>44286</v>
      </c>
      <c r="E3802" s="3">
        <v>44286</v>
      </c>
      <c r="F3802" s="3">
        <v>44292</v>
      </c>
      <c r="G3802" t="s">
        <v>101</v>
      </c>
      <c r="H3802" t="s">
        <v>4</v>
      </c>
      <c r="I3802" s="4">
        <v>420</v>
      </c>
      <c r="J3802" t="s">
        <v>5</v>
      </c>
      <c r="K3802" t="s">
        <v>4</v>
      </c>
      <c r="L3802" s="4">
        <v>420</v>
      </c>
      <c r="M3802" s="4">
        <v>4.9400000000000004</v>
      </c>
      <c r="N3802" s="13" t="s">
        <v>9211</v>
      </c>
      <c r="O3802" s="14" t="s">
        <v>0</v>
      </c>
      <c r="P3802" t="s">
        <v>434</v>
      </c>
      <c r="Q3802" t="s">
        <v>1958</v>
      </c>
      <c r="R3802" t="s">
        <v>435</v>
      </c>
      <c r="S3802" t="s">
        <v>0</v>
      </c>
      <c r="T3802" t="s">
        <v>9</v>
      </c>
      <c r="U3802" t="s">
        <v>105</v>
      </c>
      <c r="V3802" t="s">
        <v>0</v>
      </c>
      <c r="W3802" t="s">
        <v>0</v>
      </c>
      <c r="X3802" t="s">
        <v>0</v>
      </c>
      <c r="Y3802" t="s">
        <v>436</v>
      </c>
      <c r="Z3802" t="s">
        <v>0</v>
      </c>
      <c r="AA3802" s="3"/>
      <c r="AB3802" t="s">
        <v>0</v>
      </c>
      <c r="AC3802" t="s">
        <v>0</v>
      </c>
      <c r="AD3802" t="s">
        <v>0</v>
      </c>
      <c r="AE3802" s="4">
        <v>0</v>
      </c>
    </row>
    <row r="3803" spans="1:31" x14ac:dyDescent="0.2">
      <c r="A3803" s="2" t="s">
        <v>0</v>
      </c>
      <c r="B3803" t="s">
        <v>4758</v>
      </c>
      <c r="C3803" t="s">
        <v>4776</v>
      </c>
      <c r="D3803" s="3">
        <v>44037</v>
      </c>
      <c r="E3803" s="3">
        <v>44037</v>
      </c>
      <c r="F3803" s="3">
        <v>44041</v>
      </c>
      <c r="G3803" t="s">
        <v>3</v>
      </c>
      <c r="H3803" t="s">
        <v>4</v>
      </c>
      <c r="I3803" s="4">
        <v>420</v>
      </c>
      <c r="J3803" t="s">
        <v>5</v>
      </c>
      <c r="K3803" t="s">
        <v>4</v>
      </c>
      <c r="L3803" s="4">
        <v>420</v>
      </c>
      <c r="M3803" s="4">
        <v>4.9400000000000004</v>
      </c>
      <c r="N3803" s="13" t="s">
        <v>10038</v>
      </c>
      <c r="O3803" s="14" t="s">
        <v>0</v>
      </c>
      <c r="P3803" t="s">
        <v>4777</v>
      </c>
      <c r="Q3803" t="s">
        <v>278</v>
      </c>
      <c r="R3803" t="s">
        <v>4789</v>
      </c>
      <c r="S3803" t="s">
        <v>0</v>
      </c>
      <c r="T3803" t="s">
        <v>9</v>
      </c>
      <c r="U3803" t="s">
        <v>2519</v>
      </c>
      <c r="V3803" t="s">
        <v>0</v>
      </c>
      <c r="W3803" t="s">
        <v>0</v>
      </c>
      <c r="X3803" t="s">
        <v>0</v>
      </c>
      <c r="Y3803" t="s">
        <v>11</v>
      </c>
      <c r="Z3803" t="s">
        <v>0</v>
      </c>
      <c r="AA3803" s="3"/>
      <c r="AB3803" t="s">
        <v>0</v>
      </c>
      <c r="AC3803" t="s">
        <v>0</v>
      </c>
      <c r="AD3803" t="s">
        <v>0</v>
      </c>
      <c r="AE3803" s="4">
        <v>0</v>
      </c>
    </row>
    <row r="3804" spans="1:31" x14ac:dyDescent="0.2">
      <c r="A3804" s="2" t="s">
        <v>0</v>
      </c>
      <c r="B3804" t="s">
        <v>4758</v>
      </c>
      <c r="C3804" t="s">
        <v>4776</v>
      </c>
      <c r="D3804" s="3">
        <v>44037</v>
      </c>
      <c r="E3804" s="3">
        <v>44037</v>
      </c>
      <c r="F3804" s="3">
        <v>44041</v>
      </c>
      <c r="G3804" t="s">
        <v>3</v>
      </c>
      <c r="H3804" t="s">
        <v>4</v>
      </c>
      <c r="I3804" s="4">
        <v>420</v>
      </c>
      <c r="J3804" t="s">
        <v>5</v>
      </c>
      <c r="K3804" t="s">
        <v>4</v>
      </c>
      <c r="L3804" s="4">
        <v>420</v>
      </c>
      <c r="M3804" s="4">
        <v>4.9400000000000004</v>
      </c>
      <c r="N3804" s="13" t="s">
        <v>10051</v>
      </c>
      <c r="O3804" s="14" t="s">
        <v>0</v>
      </c>
      <c r="P3804" t="s">
        <v>4777</v>
      </c>
      <c r="Q3804" t="s">
        <v>278</v>
      </c>
      <c r="R3804" t="s">
        <v>4789</v>
      </c>
      <c r="S3804" t="s">
        <v>0</v>
      </c>
      <c r="T3804" t="s">
        <v>9</v>
      </c>
      <c r="U3804" t="s">
        <v>2519</v>
      </c>
      <c r="V3804" t="s">
        <v>0</v>
      </c>
      <c r="W3804" t="s">
        <v>0</v>
      </c>
      <c r="X3804" t="s">
        <v>0</v>
      </c>
      <c r="Y3804" t="s">
        <v>11</v>
      </c>
      <c r="Z3804" t="s">
        <v>0</v>
      </c>
      <c r="AA3804" s="3"/>
      <c r="AB3804" t="s">
        <v>0</v>
      </c>
      <c r="AC3804" t="s">
        <v>0</v>
      </c>
      <c r="AD3804" t="s">
        <v>0</v>
      </c>
      <c r="AE3804" s="4">
        <v>0</v>
      </c>
    </row>
    <row r="3805" spans="1:31" x14ac:dyDescent="0.2">
      <c r="A3805" s="2" t="s">
        <v>0</v>
      </c>
      <c r="B3805" t="s">
        <v>4758</v>
      </c>
      <c r="C3805" t="s">
        <v>4791</v>
      </c>
      <c r="D3805" s="3">
        <v>44038</v>
      </c>
      <c r="E3805" s="3">
        <v>44038</v>
      </c>
      <c r="F3805" s="3">
        <v>44053</v>
      </c>
      <c r="G3805" t="s">
        <v>101</v>
      </c>
      <c r="H3805" t="s">
        <v>4</v>
      </c>
      <c r="I3805" s="4">
        <v>420</v>
      </c>
      <c r="J3805" t="s">
        <v>5</v>
      </c>
      <c r="K3805" t="s">
        <v>4</v>
      </c>
      <c r="L3805" s="4">
        <v>420</v>
      </c>
      <c r="M3805" s="4">
        <v>4.9400000000000004</v>
      </c>
      <c r="N3805" s="13" t="s">
        <v>10053</v>
      </c>
      <c r="O3805" s="14" t="s">
        <v>0</v>
      </c>
      <c r="P3805" t="s">
        <v>102</v>
      </c>
      <c r="Q3805" t="s">
        <v>4760</v>
      </c>
      <c r="R3805" t="s">
        <v>4792</v>
      </c>
      <c r="S3805" t="s">
        <v>0</v>
      </c>
      <c r="T3805" t="s">
        <v>9</v>
      </c>
      <c r="U3805" t="s">
        <v>4762</v>
      </c>
      <c r="V3805" t="s">
        <v>0</v>
      </c>
      <c r="W3805" t="s">
        <v>0</v>
      </c>
      <c r="X3805" t="s">
        <v>0</v>
      </c>
      <c r="Y3805" t="s">
        <v>11</v>
      </c>
      <c r="Z3805" t="s">
        <v>0</v>
      </c>
      <c r="AA3805" s="3"/>
      <c r="AB3805" t="s">
        <v>0</v>
      </c>
      <c r="AC3805" t="s">
        <v>0</v>
      </c>
      <c r="AD3805" t="s">
        <v>0</v>
      </c>
      <c r="AE3805" s="4">
        <v>0</v>
      </c>
    </row>
    <row r="3806" spans="1:31" x14ac:dyDescent="0.2">
      <c r="A3806" s="2" t="s">
        <v>0</v>
      </c>
      <c r="B3806" t="s">
        <v>4758</v>
      </c>
      <c r="C3806" t="s">
        <v>4843</v>
      </c>
      <c r="D3806" s="3">
        <v>44119</v>
      </c>
      <c r="E3806" s="3">
        <v>44119</v>
      </c>
      <c r="F3806" s="3">
        <v>44125</v>
      </c>
      <c r="G3806" t="s">
        <v>3</v>
      </c>
      <c r="H3806" t="s">
        <v>4</v>
      </c>
      <c r="I3806" s="4">
        <v>420</v>
      </c>
      <c r="J3806" t="s">
        <v>5</v>
      </c>
      <c r="K3806" t="s">
        <v>4</v>
      </c>
      <c r="L3806" s="4">
        <v>420</v>
      </c>
      <c r="M3806" s="4">
        <v>4.9400000000000004</v>
      </c>
      <c r="N3806" s="13" t="s">
        <v>10132</v>
      </c>
      <c r="O3806" s="14" t="s">
        <v>0</v>
      </c>
      <c r="P3806" t="s">
        <v>4844</v>
      </c>
      <c r="Q3806" t="s">
        <v>1050</v>
      </c>
      <c r="R3806" t="s">
        <v>4789</v>
      </c>
      <c r="S3806" t="s">
        <v>0</v>
      </c>
      <c r="T3806" t="s">
        <v>9</v>
      </c>
      <c r="U3806" t="s">
        <v>2519</v>
      </c>
      <c r="V3806" t="s">
        <v>0</v>
      </c>
      <c r="W3806" t="s">
        <v>0</v>
      </c>
      <c r="X3806" t="s">
        <v>0</v>
      </c>
      <c r="Y3806" t="s">
        <v>11</v>
      </c>
      <c r="Z3806" t="s">
        <v>0</v>
      </c>
      <c r="AA3806" s="3"/>
      <c r="AB3806" t="s">
        <v>0</v>
      </c>
      <c r="AC3806" t="s">
        <v>0</v>
      </c>
      <c r="AD3806" t="s">
        <v>0</v>
      </c>
      <c r="AE3806" s="4">
        <v>0</v>
      </c>
    </row>
    <row r="3807" spans="1:31" x14ac:dyDescent="0.2">
      <c r="A3807" s="2" t="s">
        <v>0</v>
      </c>
      <c r="B3807" t="s">
        <v>4758</v>
      </c>
      <c r="C3807" t="s">
        <v>4843</v>
      </c>
      <c r="D3807" s="3">
        <v>44119</v>
      </c>
      <c r="E3807" s="3">
        <v>44119</v>
      </c>
      <c r="F3807" s="3">
        <v>44125</v>
      </c>
      <c r="G3807" t="s">
        <v>3</v>
      </c>
      <c r="H3807" t="s">
        <v>4</v>
      </c>
      <c r="I3807" s="4">
        <v>420</v>
      </c>
      <c r="J3807" t="s">
        <v>5</v>
      </c>
      <c r="K3807" t="s">
        <v>4</v>
      </c>
      <c r="L3807" s="4">
        <v>420</v>
      </c>
      <c r="M3807" s="4">
        <v>4.9400000000000004</v>
      </c>
      <c r="N3807" s="13" t="s">
        <v>10149</v>
      </c>
      <c r="O3807" s="14" t="s">
        <v>0</v>
      </c>
      <c r="P3807" t="s">
        <v>4844</v>
      </c>
      <c r="Q3807" t="s">
        <v>1050</v>
      </c>
      <c r="R3807" t="s">
        <v>4789</v>
      </c>
      <c r="S3807" t="s">
        <v>0</v>
      </c>
      <c r="T3807" t="s">
        <v>9</v>
      </c>
      <c r="U3807" t="s">
        <v>2519</v>
      </c>
      <c r="V3807" t="s">
        <v>0</v>
      </c>
      <c r="W3807" t="s">
        <v>0</v>
      </c>
      <c r="X3807" t="s">
        <v>0</v>
      </c>
      <c r="Y3807" t="s">
        <v>11</v>
      </c>
      <c r="Z3807" t="s">
        <v>0</v>
      </c>
      <c r="AA3807" s="3"/>
      <c r="AB3807" t="s">
        <v>0</v>
      </c>
      <c r="AC3807" t="s">
        <v>0</v>
      </c>
      <c r="AD3807" t="s">
        <v>0</v>
      </c>
      <c r="AE3807" s="4">
        <v>0</v>
      </c>
    </row>
    <row r="3808" spans="1:31" x14ac:dyDescent="0.2">
      <c r="A3808" s="2" t="s">
        <v>0</v>
      </c>
      <c r="B3808" t="s">
        <v>4758</v>
      </c>
      <c r="C3808" t="s">
        <v>4915</v>
      </c>
      <c r="D3808" s="3">
        <v>44185</v>
      </c>
      <c r="E3808" s="3">
        <v>44185</v>
      </c>
      <c r="F3808" s="3">
        <v>44195</v>
      </c>
      <c r="G3808" t="s">
        <v>3</v>
      </c>
      <c r="H3808" t="s">
        <v>4</v>
      </c>
      <c r="I3808" s="4">
        <v>420</v>
      </c>
      <c r="J3808" t="s">
        <v>5</v>
      </c>
      <c r="K3808" t="s">
        <v>4</v>
      </c>
      <c r="L3808" s="4">
        <v>420</v>
      </c>
      <c r="M3808" s="4">
        <v>4.9400000000000004</v>
      </c>
      <c r="N3808" s="13" t="s">
        <v>10236</v>
      </c>
      <c r="O3808" s="14" t="s">
        <v>0</v>
      </c>
      <c r="P3808" t="s">
        <v>4916</v>
      </c>
      <c r="Q3808" t="s">
        <v>2142</v>
      </c>
      <c r="R3808" t="s">
        <v>4789</v>
      </c>
      <c r="S3808" t="s">
        <v>0</v>
      </c>
      <c r="T3808" t="s">
        <v>9</v>
      </c>
      <c r="U3808" t="s">
        <v>2519</v>
      </c>
      <c r="V3808" t="s">
        <v>0</v>
      </c>
      <c r="W3808" t="s">
        <v>0</v>
      </c>
      <c r="X3808" t="s">
        <v>0</v>
      </c>
      <c r="Y3808" t="s">
        <v>11</v>
      </c>
      <c r="Z3808" t="s">
        <v>0</v>
      </c>
      <c r="AA3808" s="3"/>
      <c r="AB3808" t="s">
        <v>0</v>
      </c>
      <c r="AC3808" t="s">
        <v>0</v>
      </c>
      <c r="AD3808" t="s">
        <v>0</v>
      </c>
      <c r="AE3808" s="4">
        <v>0</v>
      </c>
    </row>
    <row r="3809" spans="1:31" x14ac:dyDescent="0.2">
      <c r="A3809" s="2" t="s">
        <v>0</v>
      </c>
      <c r="B3809" t="s">
        <v>4758</v>
      </c>
      <c r="C3809" t="s">
        <v>4915</v>
      </c>
      <c r="D3809" s="3">
        <v>44185</v>
      </c>
      <c r="E3809" s="3">
        <v>44185</v>
      </c>
      <c r="F3809" s="3">
        <v>44195</v>
      </c>
      <c r="G3809" t="s">
        <v>3</v>
      </c>
      <c r="H3809" t="s">
        <v>4</v>
      </c>
      <c r="I3809" s="4">
        <v>420</v>
      </c>
      <c r="J3809" t="s">
        <v>5</v>
      </c>
      <c r="K3809" t="s">
        <v>4</v>
      </c>
      <c r="L3809" s="4">
        <v>420</v>
      </c>
      <c r="M3809" s="4">
        <v>4.9400000000000004</v>
      </c>
      <c r="N3809" s="13" t="s">
        <v>10252</v>
      </c>
      <c r="O3809" s="14" t="s">
        <v>0</v>
      </c>
      <c r="P3809" t="s">
        <v>4916</v>
      </c>
      <c r="Q3809" t="s">
        <v>2142</v>
      </c>
      <c r="R3809" t="s">
        <v>4789</v>
      </c>
      <c r="S3809" t="s">
        <v>0</v>
      </c>
      <c r="T3809" t="s">
        <v>9</v>
      </c>
      <c r="U3809" t="s">
        <v>2519</v>
      </c>
      <c r="V3809" t="s">
        <v>0</v>
      </c>
      <c r="W3809" t="s">
        <v>0</v>
      </c>
      <c r="X3809" t="s">
        <v>0</v>
      </c>
      <c r="Y3809" t="s">
        <v>11</v>
      </c>
      <c r="Z3809" t="s">
        <v>0</v>
      </c>
      <c r="AA3809" s="3"/>
      <c r="AB3809" t="s">
        <v>0</v>
      </c>
      <c r="AC3809" t="s">
        <v>0</v>
      </c>
      <c r="AD3809" t="s">
        <v>0</v>
      </c>
      <c r="AE3809" s="4">
        <v>0</v>
      </c>
    </row>
    <row r="3810" spans="1:31" x14ac:dyDescent="0.2">
      <c r="A3810" s="2" t="s">
        <v>0</v>
      </c>
      <c r="B3810" t="s">
        <v>4758</v>
      </c>
      <c r="C3810" t="s">
        <v>4941</v>
      </c>
      <c r="D3810" s="3">
        <v>44221</v>
      </c>
      <c r="E3810" s="3">
        <v>44221</v>
      </c>
      <c r="F3810" s="3">
        <v>44226</v>
      </c>
      <c r="G3810" t="s">
        <v>3</v>
      </c>
      <c r="H3810" t="s">
        <v>4</v>
      </c>
      <c r="I3810" s="4">
        <v>420</v>
      </c>
      <c r="J3810" t="s">
        <v>5</v>
      </c>
      <c r="K3810" t="s">
        <v>4</v>
      </c>
      <c r="L3810" s="4">
        <v>420</v>
      </c>
      <c r="M3810" s="4">
        <v>4.9400000000000004</v>
      </c>
      <c r="N3810" s="13" t="s">
        <v>10281</v>
      </c>
      <c r="O3810" s="14" t="s">
        <v>0</v>
      </c>
      <c r="P3810" t="s">
        <v>4942</v>
      </c>
      <c r="Q3810" t="s">
        <v>2431</v>
      </c>
      <c r="R3810" t="s">
        <v>4789</v>
      </c>
      <c r="S3810" t="s">
        <v>0</v>
      </c>
      <c r="T3810" t="s">
        <v>9</v>
      </c>
      <c r="U3810" t="s">
        <v>2519</v>
      </c>
      <c r="V3810" t="s">
        <v>0</v>
      </c>
      <c r="W3810" t="s">
        <v>0</v>
      </c>
      <c r="X3810" t="s">
        <v>0</v>
      </c>
      <c r="Y3810" t="s">
        <v>11</v>
      </c>
      <c r="Z3810" t="s">
        <v>0</v>
      </c>
      <c r="AA3810" s="3"/>
      <c r="AB3810" t="s">
        <v>0</v>
      </c>
      <c r="AC3810" t="s">
        <v>0</v>
      </c>
      <c r="AD3810" t="s">
        <v>0</v>
      </c>
      <c r="AE3810" s="4">
        <v>0</v>
      </c>
    </row>
    <row r="3811" spans="1:31" x14ac:dyDescent="0.2">
      <c r="A3811" s="2" t="s">
        <v>0</v>
      </c>
      <c r="B3811" t="s">
        <v>4758</v>
      </c>
      <c r="C3811" t="s">
        <v>4941</v>
      </c>
      <c r="D3811" s="3">
        <v>44221</v>
      </c>
      <c r="E3811" s="3">
        <v>44221</v>
      </c>
      <c r="F3811" s="3">
        <v>44226</v>
      </c>
      <c r="G3811" t="s">
        <v>3</v>
      </c>
      <c r="H3811" t="s">
        <v>4</v>
      </c>
      <c r="I3811" s="4">
        <v>420</v>
      </c>
      <c r="J3811" t="s">
        <v>5</v>
      </c>
      <c r="K3811" t="s">
        <v>4</v>
      </c>
      <c r="L3811" s="4">
        <v>420</v>
      </c>
      <c r="M3811" s="4">
        <v>4.9400000000000004</v>
      </c>
      <c r="N3811" s="13" t="s">
        <v>10298</v>
      </c>
      <c r="O3811" s="14" t="s">
        <v>0</v>
      </c>
      <c r="P3811" t="s">
        <v>4942</v>
      </c>
      <c r="Q3811" t="s">
        <v>2431</v>
      </c>
      <c r="R3811" t="s">
        <v>4789</v>
      </c>
      <c r="S3811" t="s">
        <v>0</v>
      </c>
      <c r="T3811" t="s">
        <v>9</v>
      </c>
      <c r="U3811" t="s">
        <v>2519</v>
      </c>
      <c r="V3811" t="s">
        <v>0</v>
      </c>
      <c r="W3811" t="s">
        <v>0</v>
      </c>
      <c r="X3811" t="s">
        <v>0</v>
      </c>
      <c r="Y3811" t="s">
        <v>11</v>
      </c>
      <c r="Z3811" t="s">
        <v>0</v>
      </c>
      <c r="AA3811" s="3"/>
      <c r="AB3811" t="s">
        <v>0</v>
      </c>
      <c r="AC3811" t="s">
        <v>0</v>
      </c>
      <c r="AD3811" t="s">
        <v>0</v>
      </c>
      <c r="AE3811" s="4">
        <v>0</v>
      </c>
    </row>
    <row r="3812" spans="1:31" x14ac:dyDescent="0.2">
      <c r="A3812" s="2" t="s">
        <v>0</v>
      </c>
      <c r="B3812" t="s">
        <v>4758</v>
      </c>
      <c r="C3812" t="s">
        <v>4962</v>
      </c>
      <c r="D3812" s="3">
        <v>44249</v>
      </c>
      <c r="E3812" s="3">
        <v>44249</v>
      </c>
      <c r="F3812" s="3">
        <v>44256</v>
      </c>
      <c r="G3812" t="s">
        <v>3</v>
      </c>
      <c r="H3812" t="s">
        <v>4</v>
      </c>
      <c r="I3812" s="4">
        <v>420</v>
      </c>
      <c r="J3812" t="s">
        <v>5</v>
      </c>
      <c r="K3812" t="s">
        <v>4</v>
      </c>
      <c r="L3812" s="4">
        <v>420</v>
      </c>
      <c r="M3812" s="4">
        <v>4.9400000000000004</v>
      </c>
      <c r="N3812" s="13" t="s">
        <v>10325</v>
      </c>
      <c r="O3812" s="14" t="s">
        <v>0</v>
      </c>
      <c r="P3812" t="s">
        <v>452</v>
      </c>
      <c r="Q3812" t="s">
        <v>3159</v>
      </c>
      <c r="R3812" t="s">
        <v>4789</v>
      </c>
      <c r="S3812" t="s">
        <v>0</v>
      </c>
      <c r="T3812" t="s">
        <v>9</v>
      </c>
      <c r="U3812" t="s">
        <v>2519</v>
      </c>
      <c r="V3812" t="s">
        <v>0</v>
      </c>
      <c r="W3812" t="s">
        <v>0</v>
      </c>
      <c r="X3812" t="s">
        <v>0</v>
      </c>
      <c r="Y3812" t="s">
        <v>11</v>
      </c>
      <c r="Z3812" t="s">
        <v>0</v>
      </c>
      <c r="AA3812" s="3"/>
      <c r="AB3812" t="s">
        <v>0</v>
      </c>
      <c r="AC3812" t="s">
        <v>0</v>
      </c>
      <c r="AD3812" t="s">
        <v>0</v>
      </c>
      <c r="AE3812" s="4">
        <v>0</v>
      </c>
    </row>
    <row r="3813" spans="1:31" x14ac:dyDescent="0.2">
      <c r="A3813" s="2" t="s">
        <v>0</v>
      </c>
      <c r="B3813" t="s">
        <v>4758</v>
      </c>
      <c r="C3813" t="s">
        <v>4962</v>
      </c>
      <c r="D3813" s="3">
        <v>44249</v>
      </c>
      <c r="E3813" s="3">
        <v>44249</v>
      </c>
      <c r="F3813" s="3">
        <v>44256</v>
      </c>
      <c r="G3813" t="s">
        <v>3</v>
      </c>
      <c r="H3813" t="s">
        <v>4</v>
      </c>
      <c r="I3813" s="4">
        <v>420</v>
      </c>
      <c r="J3813" t="s">
        <v>5</v>
      </c>
      <c r="K3813" t="s">
        <v>4</v>
      </c>
      <c r="L3813" s="4">
        <v>420</v>
      </c>
      <c r="M3813" s="4">
        <v>4.9400000000000004</v>
      </c>
      <c r="N3813" s="13" t="s">
        <v>10341</v>
      </c>
      <c r="O3813" s="14" t="s">
        <v>0</v>
      </c>
      <c r="P3813" t="s">
        <v>452</v>
      </c>
      <c r="Q3813" t="s">
        <v>3159</v>
      </c>
      <c r="R3813" t="s">
        <v>4789</v>
      </c>
      <c r="S3813" t="s">
        <v>0</v>
      </c>
      <c r="T3813" t="s">
        <v>9</v>
      </c>
      <c r="U3813" t="s">
        <v>2519</v>
      </c>
      <c r="V3813" t="s">
        <v>0</v>
      </c>
      <c r="W3813" t="s">
        <v>0</v>
      </c>
      <c r="X3813" t="s">
        <v>0</v>
      </c>
      <c r="Y3813" t="s">
        <v>11</v>
      </c>
      <c r="Z3813" t="s">
        <v>0</v>
      </c>
      <c r="AA3813" s="3"/>
      <c r="AB3813" t="s">
        <v>0</v>
      </c>
      <c r="AC3813" t="s">
        <v>0</v>
      </c>
      <c r="AD3813" t="s">
        <v>0</v>
      </c>
      <c r="AE3813" s="4">
        <v>0</v>
      </c>
    </row>
    <row r="3814" spans="1:31" x14ac:dyDescent="0.2">
      <c r="A3814" s="2" t="s">
        <v>0</v>
      </c>
      <c r="B3814" t="s">
        <v>1</v>
      </c>
      <c r="C3814" t="s">
        <v>5086</v>
      </c>
      <c r="D3814" s="3">
        <v>44327</v>
      </c>
      <c r="E3814" s="3">
        <v>44327</v>
      </c>
      <c r="F3814" s="3">
        <v>44336</v>
      </c>
      <c r="G3814" t="s">
        <v>101</v>
      </c>
      <c r="H3814" t="s">
        <v>4</v>
      </c>
      <c r="I3814" s="4">
        <v>420</v>
      </c>
      <c r="J3814" t="s">
        <v>5</v>
      </c>
      <c r="K3814" t="s">
        <v>4</v>
      </c>
      <c r="L3814" s="4">
        <v>420</v>
      </c>
      <c r="M3814" s="4">
        <v>4.9400000000000004</v>
      </c>
      <c r="N3814" s="13" t="s">
        <v>10470</v>
      </c>
      <c r="O3814" s="14" t="s">
        <v>0</v>
      </c>
      <c r="P3814" t="s">
        <v>102</v>
      </c>
      <c r="Q3814" t="s">
        <v>1958</v>
      </c>
      <c r="R3814" t="s">
        <v>5085</v>
      </c>
      <c r="S3814" t="s">
        <v>0</v>
      </c>
      <c r="T3814" t="s">
        <v>9</v>
      </c>
      <c r="U3814" t="s">
        <v>105</v>
      </c>
      <c r="V3814" t="s">
        <v>0</v>
      </c>
      <c r="W3814" t="s">
        <v>0</v>
      </c>
      <c r="X3814" t="s">
        <v>0</v>
      </c>
      <c r="Y3814" t="s">
        <v>11</v>
      </c>
      <c r="Z3814" t="s">
        <v>0</v>
      </c>
      <c r="AA3814" s="3"/>
      <c r="AB3814" t="s">
        <v>0</v>
      </c>
      <c r="AC3814" t="s">
        <v>0</v>
      </c>
      <c r="AD3814" t="s">
        <v>0</v>
      </c>
      <c r="AE3814" s="4">
        <v>0</v>
      </c>
    </row>
    <row r="3815" spans="1:31" x14ac:dyDescent="0.2">
      <c r="A3815" s="2" t="s">
        <v>0</v>
      </c>
      <c r="B3815" t="s">
        <v>4758</v>
      </c>
      <c r="C3815" t="s">
        <v>5422</v>
      </c>
      <c r="D3815" s="3">
        <v>44366</v>
      </c>
      <c r="E3815" s="3">
        <v>44366</v>
      </c>
      <c r="F3815" s="3">
        <v>44369</v>
      </c>
      <c r="G3815" t="s">
        <v>3</v>
      </c>
      <c r="H3815" t="s">
        <v>4</v>
      </c>
      <c r="I3815" s="4">
        <v>420</v>
      </c>
      <c r="J3815" t="s">
        <v>5</v>
      </c>
      <c r="K3815" t="s">
        <v>4</v>
      </c>
      <c r="L3815" s="4">
        <v>420</v>
      </c>
      <c r="M3815" s="4">
        <v>4.9400000000000004</v>
      </c>
      <c r="N3815" s="13" t="s">
        <v>10700</v>
      </c>
      <c r="O3815" s="14" t="s">
        <v>0</v>
      </c>
      <c r="P3815" t="s">
        <v>3146</v>
      </c>
      <c r="Q3815" t="s">
        <v>5421</v>
      </c>
      <c r="R3815" t="s">
        <v>4789</v>
      </c>
      <c r="S3815" t="s">
        <v>0</v>
      </c>
      <c r="T3815" t="s">
        <v>9</v>
      </c>
      <c r="U3815" t="s">
        <v>2519</v>
      </c>
      <c r="V3815" t="s">
        <v>0</v>
      </c>
      <c r="W3815" t="s">
        <v>0</v>
      </c>
      <c r="X3815" t="s">
        <v>0</v>
      </c>
      <c r="Y3815" t="s">
        <v>11</v>
      </c>
      <c r="Z3815" t="s">
        <v>0</v>
      </c>
      <c r="AA3815" s="3"/>
      <c r="AB3815" t="s">
        <v>0</v>
      </c>
      <c r="AC3815" t="s">
        <v>0</v>
      </c>
      <c r="AD3815" t="s">
        <v>0</v>
      </c>
      <c r="AE3815" s="4">
        <v>0</v>
      </c>
    </row>
    <row r="3816" spans="1:31" x14ac:dyDescent="0.2">
      <c r="A3816" s="2" t="s">
        <v>0</v>
      </c>
      <c r="B3816" t="s">
        <v>4758</v>
      </c>
      <c r="C3816" t="s">
        <v>5422</v>
      </c>
      <c r="D3816" s="3">
        <v>44366</v>
      </c>
      <c r="E3816" s="3">
        <v>44366</v>
      </c>
      <c r="F3816" s="3">
        <v>44369</v>
      </c>
      <c r="G3816" t="s">
        <v>3</v>
      </c>
      <c r="H3816" t="s">
        <v>4</v>
      </c>
      <c r="I3816" s="4">
        <v>420</v>
      </c>
      <c r="J3816" t="s">
        <v>5</v>
      </c>
      <c r="K3816" t="s">
        <v>4</v>
      </c>
      <c r="L3816" s="4">
        <v>420</v>
      </c>
      <c r="M3816" s="4">
        <v>4.9400000000000004</v>
      </c>
      <c r="N3816" s="13" t="s">
        <v>10715</v>
      </c>
      <c r="O3816" s="14" t="s">
        <v>0</v>
      </c>
      <c r="P3816" t="s">
        <v>3146</v>
      </c>
      <c r="Q3816" t="s">
        <v>5421</v>
      </c>
      <c r="R3816" t="s">
        <v>4789</v>
      </c>
      <c r="S3816" t="s">
        <v>0</v>
      </c>
      <c r="T3816" t="s">
        <v>9</v>
      </c>
      <c r="U3816" t="s">
        <v>2519</v>
      </c>
      <c r="V3816" t="s">
        <v>0</v>
      </c>
      <c r="W3816" t="s">
        <v>0</v>
      </c>
      <c r="X3816" t="s">
        <v>0</v>
      </c>
      <c r="Y3816" t="s">
        <v>11</v>
      </c>
      <c r="Z3816" t="s">
        <v>0</v>
      </c>
      <c r="AA3816" s="3"/>
      <c r="AB3816" t="s">
        <v>0</v>
      </c>
      <c r="AC3816" t="s">
        <v>0</v>
      </c>
      <c r="AD3816" t="s">
        <v>0</v>
      </c>
      <c r="AE3816" s="4">
        <v>0</v>
      </c>
    </row>
    <row r="3817" spans="1:31" x14ac:dyDescent="0.2">
      <c r="A3817" s="2" t="s">
        <v>0</v>
      </c>
      <c r="B3817" t="s">
        <v>1</v>
      </c>
      <c r="C3817" t="s">
        <v>1925</v>
      </c>
      <c r="D3817" s="3">
        <v>44164</v>
      </c>
      <c r="E3817" s="3">
        <v>44164</v>
      </c>
      <c r="F3817" s="3">
        <v>44164</v>
      </c>
      <c r="G3817" t="s">
        <v>1106</v>
      </c>
      <c r="H3817" t="s">
        <v>4</v>
      </c>
      <c r="I3817" s="4">
        <v>408</v>
      </c>
      <c r="J3817" t="s">
        <v>5</v>
      </c>
      <c r="K3817" t="s">
        <v>4</v>
      </c>
      <c r="L3817" s="4">
        <v>408</v>
      </c>
      <c r="M3817" s="4">
        <v>4.82</v>
      </c>
      <c r="N3817" s="13" t="s">
        <v>7704</v>
      </c>
      <c r="O3817" s="14" t="s">
        <v>0</v>
      </c>
      <c r="P3817" t="s">
        <v>1926</v>
      </c>
      <c r="Q3817" t="s">
        <v>1927</v>
      </c>
      <c r="R3817" t="s">
        <v>0</v>
      </c>
      <c r="S3817" t="s">
        <v>0</v>
      </c>
      <c r="T3817" t="s">
        <v>9</v>
      </c>
      <c r="U3817" t="s">
        <v>1928</v>
      </c>
      <c r="V3817" t="s">
        <v>1929</v>
      </c>
      <c r="W3817" t="s">
        <v>0</v>
      </c>
      <c r="X3817" t="s">
        <v>0</v>
      </c>
      <c r="Y3817" t="s">
        <v>436</v>
      </c>
      <c r="Z3817" t="s">
        <v>0</v>
      </c>
      <c r="AA3817" s="3"/>
      <c r="AB3817" t="s">
        <v>0</v>
      </c>
      <c r="AC3817" t="s">
        <v>0</v>
      </c>
      <c r="AD3817" t="s">
        <v>0</v>
      </c>
      <c r="AE3817" s="4">
        <v>0</v>
      </c>
    </row>
    <row r="3818" spans="1:31" x14ac:dyDescent="0.2">
      <c r="A3818" s="2" t="s">
        <v>0</v>
      </c>
      <c r="B3818" t="s">
        <v>1</v>
      </c>
      <c r="C3818" t="s">
        <v>696</v>
      </c>
      <c r="D3818" s="3">
        <v>44083</v>
      </c>
      <c r="E3818" s="3">
        <v>44083</v>
      </c>
      <c r="F3818" s="3">
        <v>44090</v>
      </c>
      <c r="G3818" t="s">
        <v>3</v>
      </c>
      <c r="H3818" t="s">
        <v>4</v>
      </c>
      <c r="I3818" s="4">
        <v>400</v>
      </c>
      <c r="J3818" t="s">
        <v>5</v>
      </c>
      <c r="K3818" t="s">
        <v>4</v>
      </c>
      <c r="L3818" s="4">
        <v>400</v>
      </c>
      <c r="M3818" s="4">
        <v>4.71</v>
      </c>
      <c r="N3818" s="13" t="s">
        <v>6950</v>
      </c>
      <c r="O3818" s="14" t="s">
        <v>0</v>
      </c>
      <c r="P3818" t="s">
        <v>697</v>
      </c>
      <c r="Q3818" t="s">
        <v>698</v>
      </c>
      <c r="R3818" t="s">
        <v>704</v>
      </c>
      <c r="S3818" t="s">
        <v>0</v>
      </c>
      <c r="T3818" t="s">
        <v>9</v>
      </c>
      <c r="U3818" t="s">
        <v>10</v>
      </c>
      <c r="V3818" t="s">
        <v>0</v>
      </c>
      <c r="W3818" t="s">
        <v>0</v>
      </c>
      <c r="X3818" t="s">
        <v>0</v>
      </c>
      <c r="Y3818" t="s">
        <v>11</v>
      </c>
      <c r="Z3818" t="s">
        <v>0</v>
      </c>
      <c r="AA3818" s="3"/>
      <c r="AB3818" t="s">
        <v>0</v>
      </c>
      <c r="AC3818" t="s">
        <v>0</v>
      </c>
      <c r="AD3818" t="s">
        <v>0</v>
      </c>
      <c r="AE3818" s="4">
        <v>0</v>
      </c>
    </row>
    <row r="3819" spans="1:31" x14ac:dyDescent="0.2">
      <c r="A3819" s="2" t="s">
        <v>0</v>
      </c>
      <c r="B3819" t="s">
        <v>1</v>
      </c>
      <c r="C3819" t="s">
        <v>763</v>
      </c>
      <c r="D3819" s="3">
        <v>44087</v>
      </c>
      <c r="E3819" s="3">
        <v>44087</v>
      </c>
      <c r="F3819" s="3">
        <v>44094</v>
      </c>
      <c r="G3819" t="s">
        <v>3</v>
      </c>
      <c r="H3819" t="s">
        <v>4</v>
      </c>
      <c r="I3819" s="4">
        <v>400</v>
      </c>
      <c r="J3819" t="s">
        <v>5</v>
      </c>
      <c r="K3819" t="s">
        <v>4</v>
      </c>
      <c r="L3819" s="4">
        <v>400</v>
      </c>
      <c r="M3819" s="4">
        <v>4.71</v>
      </c>
      <c r="N3819" s="13" t="s">
        <v>6983</v>
      </c>
      <c r="O3819" s="14" t="s">
        <v>0</v>
      </c>
      <c r="P3819" t="s">
        <v>764</v>
      </c>
      <c r="Q3819" t="s">
        <v>760</v>
      </c>
      <c r="R3819" t="s">
        <v>770</v>
      </c>
      <c r="S3819" t="s">
        <v>0</v>
      </c>
      <c r="T3819" t="s">
        <v>9</v>
      </c>
      <c r="U3819" t="s">
        <v>10</v>
      </c>
      <c r="V3819" t="s">
        <v>0</v>
      </c>
      <c r="W3819" t="s">
        <v>0</v>
      </c>
      <c r="X3819" t="s">
        <v>0</v>
      </c>
      <c r="Y3819" t="s">
        <v>11</v>
      </c>
      <c r="Z3819" t="s">
        <v>0</v>
      </c>
      <c r="AA3819" s="3"/>
      <c r="AB3819" t="s">
        <v>0</v>
      </c>
      <c r="AC3819" t="s">
        <v>0</v>
      </c>
      <c r="AD3819" t="s">
        <v>0</v>
      </c>
      <c r="AE3819" s="4">
        <v>0</v>
      </c>
    </row>
    <row r="3820" spans="1:31" x14ac:dyDescent="0.2">
      <c r="A3820" s="2" t="s">
        <v>0</v>
      </c>
      <c r="B3820" t="s">
        <v>1</v>
      </c>
      <c r="C3820" t="s">
        <v>1181</v>
      </c>
      <c r="D3820" s="3">
        <v>44130</v>
      </c>
      <c r="E3820" s="3">
        <v>44130</v>
      </c>
      <c r="F3820" s="3">
        <v>44132</v>
      </c>
      <c r="G3820" t="s">
        <v>3</v>
      </c>
      <c r="H3820" t="s">
        <v>4</v>
      </c>
      <c r="I3820" s="4">
        <v>400</v>
      </c>
      <c r="J3820" t="s">
        <v>5</v>
      </c>
      <c r="K3820" t="s">
        <v>4</v>
      </c>
      <c r="L3820" s="4">
        <v>400</v>
      </c>
      <c r="M3820" s="4">
        <v>4.71</v>
      </c>
      <c r="N3820" s="13" t="s">
        <v>7200</v>
      </c>
      <c r="O3820" s="14" t="s">
        <v>0</v>
      </c>
      <c r="P3820" t="s">
        <v>1182</v>
      </c>
      <c r="Q3820" t="s">
        <v>1171</v>
      </c>
      <c r="R3820" t="s">
        <v>1183</v>
      </c>
      <c r="S3820" t="s">
        <v>0</v>
      </c>
      <c r="T3820" t="s">
        <v>9</v>
      </c>
      <c r="U3820" t="s">
        <v>10</v>
      </c>
      <c r="V3820" t="s">
        <v>0</v>
      </c>
      <c r="W3820" t="s">
        <v>0</v>
      </c>
      <c r="X3820" t="s">
        <v>0</v>
      </c>
      <c r="Y3820" t="s">
        <v>11</v>
      </c>
      <c r="Z3820" t="s">
        <v>0</v>
      </c>
      <c r="AA3820" s="3"/>
      <c r="AB3820" t="s">
        <v>0</v>
      </c>
      <c r="AC3820" t="s">
        <v>0</v>
      </c>
      <c r="AD3820" t="s">
        <v>0</v>
      </c>
      <c r="AE3820" s="4">
        <v>0</v>
      </c>
    </row>
    <row r="3821" spans="1:31" x14ac:dyDescent="0.2">
      <c r="A3821" s="2" t="s">
        <v>0</v>
      </c>
      <c r="B3821" t="s">
        <v>1</v>
      </c>
      <c r="C3821" t="s">
        <v>1254</v>
      </c>
      <c r="D3821" s="3">
        <v>44133</v>
      </c>
      <c r="E3821" s="3">
        <v>44133</v>
      </c>
      <c r="F3821" s="3">
        <v>44137</v>
      </c>
      <c r="G3821" t="s">
        <v>3</v>
      </c>
      <c r="H3821" t="s">
        <v>4</v>
      </c>
      <c r="I3821" s="4">
        <v>400</v>
      </c>
      <c r="J3821" t="s">
        <v>5</v>
      </c>
      <c r="K3821" t="s">
        <v>4</v>
      </c>
      <c r="L3821" s="4">
        <v>400</v>
      </c>
      <c r="M3821" s="4">
        <v>4.71</v>
      </c>
      <c r="N3821" s="13" t="s">
        <v>7253</v>
      </c>
      <c r="O3821" s="14" t="s">
        <v>0</v>
      </c>
      <c r="P3821" t="s">
        <v>1255</v>
      </c>
      <c r="Q3821" t="s">
        <v>1237</v>
      </c>
      <c r="R3821" t="s">
        <v>1261</v>
      </c>
      <c r="S3821" t="s">
        <v>0</v>
      </c>
      <c r="T3821" t="s">
        <v>9</v>
      </c>
      <c r="U3821" t="s">
        <v>42</v>
      </c>
      <c r="V3821" t="s">
        <v>0</v>
      </c>
      <c r="W3821" t="s">
        <v>0</v>
      </c>
      <c r="X3821" t="s">
        <v>0</v>
      </c>
      <c r="Y3821" t="s">
        <v>11</v>
      </c>
      <c r="Z3821" t="s">
        <v>0</v>
      </c>
      <c r="AA3821" s="3"/>
      <c r="AB3821" t="s">
        <v>0</v>
      </c>
      <c r="AC3821" t="s">
        <v>0</v>
      </c>
      <c r="AD3821" t="s">
        <v>0</v>
      </c>
      <c r="AE3821" s="4">
        <v>0</v>
      </c>
    </row>
    <row r="3822" spans="1:31" x14ac:dyDescent="0.2">
      <c r="A3822" s="2" t="s">
        <v>0</v>
      </c>
      <c r="B3822" t="s">
        <v>1</v>
      </c>
      <c r="C3822" t="s">
        <v>1455</v>
      </c>
      <c r="D3822" s="3">
        <v>44143</v>
      </c>
      <c r="E3822" s="3">
        <v>44143</v>
      </c>
      <c r="F3822" s="3">
        <v>44149</v>
      </c>
      <c r="G3822" t="s">
        <v>3</v>
      </c>
      <c r="H3822" t="s">
        <v>4</v>
      </c>
      <c r="I3822" s="4">
        <v>400</v>
      </c>
      <c r="J3822" t="s">
        <v>5</v>
      </c>
      <c r="K3822" t="s">
        <v>4</v>
      </c>
      <c r="L3822" s="4">
        <v>400</v>
      </c>
      <c r="M3822" s="4">
        <v>4.71</v>
      </c>
      <c r="N3822" s="13" t="s">
        <v>7374</v>
      </c>
      <c r="O3822" s="14" t="s">
        <v>0</v>
      </c>
      <c r="P3822" t="s">
        <v>1456</v>
      </c>
      <c r="Q3822" t="s">
        <v>1457</v>
      </c>
      <c r="R3822" t="s">
        <v>1463</v>
      </c>
      <c r="S3822" t="s">
        <v>0</v>
      </c>
      <c r="T3822" t="s">
        <v>9</v>
      </c>
      <c r="U3822" t="s">
        <v>139</v>
      </c>
      <c r="V3822" t="s">
        <v>0</v>
      </c>
      <c r="W3822" t="s">
        <v>0</v>
      </c>
      <c r="X3822" t="s">
        <v>0</v>
      </c>
      <c r="Y3822" t="s">
        <v>11</v>
      </c>
      <c r="Z3822" t="s">
        <v>0</v>
      </c>
      <c r="AA3822" s="3"/>
      <c r="AB3822" t="s">
        <v>0</v>
      </c>
      <c r="AC3822" t="s">
        <v>0</v>
      </c>
      <c r="AD3822" t="s">
        <v>0</v>
      </c>
      <c r="AE3822" s="4">
        <v>0</v>
      </c>
    </row>
    <row r="3823" spans="1:31" x14ac:dyDescent="0.2">
      <c r="A3823" s="2" t="s">
        <v>0</v>
      </c>
      <c r="B3823" t="s">
        <v>1</v>
      </c>
      <c r="C3823" t="s">
        <v>1491</v>
      </c>
      <c r="D3823" s="3">
        <v>44145</v>
      </c>
      <c r="E3823" s="3">
        <v>44145</v>
      </c>
      <c r="F3823" s="3">
        <v>44146</v>
      </c>
      <c r="G3823" t="s">
        <v>3</v>
      </c>
      <c r="H3823" t="s">
        <v>4</v>
      </c>
      <c r="I3823" s="4">
        <v>400</v>
      </c>
      <c r="J3823" t="s">
        <v>5</v>
      </c>
      <c r="K3823" t="s">
        <v>4</v>
      </c>
      <c r="L3823" s="4">
        <v>400</v>
      </c>
      <c r="M3823" s="4">
        <v>4.71</v>
      </c>
      <c r="N3823" s="13" t="s">
        <v>7427</v>
      </c>
      <c r="O3823" s="14" t="s">
        <v>0</v>
      </c>
      <c r="P3823" t="s">
        <v>1492</v>
      </c>
      <c r="Q3823" t="s">
        <v>1493</v>
      </c>
      <c r="R3823" t="s">
        <v>1532</v>
      </c>
      <c r="S3823" t="s">
        <v>0</v>
      </c>
      <c r="T3823" t="s">
        <v>9</v>
      </c>
      <c r="U3823" t="s">
        <v>139</v>
      </c>
      <c r="V3823" t="s">
        <v>0</v>
      </c>
      <c r="W3823" t="s">
        <v>0</v>
      </c>
      <c r="X3823" t="s">
        <v>0</v>
      </c>
      <c r="Y3823" t="s">
        <v>11</v>
      </c>
      <c r="Z3823" t="s">
        <v>0</v>
      </c>
      <c r="AA3823" s="3"/>
      <c r="AB3823" t="s">
        <v>0</v>
      </c>
      <c r="AC3823" t="s">
        <v>0</v>
      </c>
      <c r="AD3823" t="s">
        <v>0</v>
      </c>
      <c r="AE3823" s="4">
        <v>0</v>
      </c>
    </row>
    <row r="3824" spans="1:31" x14ac:dyDescent="0.2">
      <c r="A3824" s="2" t="s">
        <v>0</v>
      </c>
      <c r="B3824" t="s">
        <v>1</v>
      </c>
      <c r="C3824" t="s">
        <v>1710</v>
      </c>
      <c r="D3824" s="3">
        <v>44151</v>
      </c>
      <c r="E3824" s="3">
        <v>44151</v>
      </c>
      <c r="F3824" s="3">
        <v>44157</v>
      </c>
      <c r="G3824" t="s">
        <v>3</v>
      </c>
      <c r="H3824" t="s">
        <v>4</v>
      </c>
      <c r="I3824" s="4">
        <v>400</v>
      </c>
      <c r="J3824" t="s">
        <v>5</v>
      </c>
      <c r="K3824" t="s">
        <v>4</v>
      </c>
      <c r="L3824" s="4">
        <v>400</v>
      </c>
      <c r="M3824" s="4">
        <v>4.71</v>
      </c>
      <c r="N3824" s="13" t="s">
        <v>7581</v>
      </c>
      <c r="O3824" s="14" t="s">
        <v>0</v>
      </c>
      <c r="P3824" t="s">
        <v>1711</v>
      </c>
      <c r="Q3824" t="s">
        <v>1708</v>
      </c>
      <c r="R3824" t="s">
        <v>1734</v>
      </c>
      <c r="S3824" t="s">
        <v>0</v>
      </c>
      <c r="T3824" t="s">
        <v>9</v>
      </c>
      <c r="U3824" t="s">
        <v>139</v>
      </c>
      <c r="V3824" t="s">
        <v>0</v>
      </c>
      <c r="W3824" t="s">
        <v>0</v>
      </c>
      <c r="X3824" t="s">
        <v>0</v>
      </c>
      <c r="Y3824" t="s">
        <v>11</v>
      </c>
      <c r="Z3824" t="s">
        <v>0</v>
      </c>
      <c r="AA3824" s="3"/>
      <c r="AB3824" t="s">
        <v>0</v>
      </c>
      <c r="AC3824" t="s">
        <v>0</v>
      </c>
      <c r="AD3824" t="s">
        <v>0</v>
      </c>
      <c r="AE3824" s="4">
        <v>0</v>
      </c>
    </row>
    <row r="3825" spans="1:31" x14ac:dyDescent="0.2">
      <c r="A3825" s="2" t="s">
        <v>0</v>
      </c>
      <c r="B3825" t="s">
        <v>1</v>
      </c>
      <c r="C3825" t="s">
        <v>2026</v>
      </c>
      <c r="D3825" s="3">
        <v>44173</v>
      </c>
      <c r="E3825" s="3">
        <v>44173</v>
      </c>
      <c r="F3825" s="3">
        <v>44195</v>
      </c>
      <c r="G3825" t="s">
        <v>3</v>
      </c>
      <c r="H3825" t="s">
        <v>4</v>
      </c>
      <c r="I3825" s="4">
        <v>400</v>
      </c>
      <c r="J3825" t="s">
        <v>5</v>
      </c>
      <c r="K3825" t="s">
        <v>4</v>
      </c>
      <c r="L3825" s="4">
        <v>400</v>
      </c>
      <c r="M3825" s="4">
        <v>4.71</v>
      </c>
      <c r="N3825" s="13" t="s">
        <v>7801</v>
      </c>
      <c r="O3825" s="14" t="s">
        <v>0</v>
      </c>
      <c r="P3825" t="s">
        <v>2027</v>
      </c>
      <c r="Q3825" t="s">
        <v>2006</v>
      </c>
      <c r="R3825" t="s">
        <v>2028</v>
      </c>
      <c r="S3825" t="s">
        <v>0</v>
      </c>
      <c r="T3825" t="s">
        <v>9</v>
      </c>
      <c r="U3825" t="s">
        <v>139</v>
      </c>
      <c r="V3825" t="s">
        <v>0</v>
      </c>
      <c r="W3825" t="s">
        <v>0</v>
      </c>
      <c r="X3825" t="s">
        <v>0</v>
      </c>
      <c r="Y3825" t="s">
        <v>11</v>
      </c>
      <c r="Z3825" t="s">
        <v>0</v>
      </c>
      <c r="AA3825" s="3"/>
      <c r="AB3825" t="s">
        <v>0</v>
      </c>
      <c r="AC3825" t="s">
        <v>0</v>
      </c>
      <c r="AD3825" t="s">
        <v>0</v>
      </c>
      <c r="AE3825" s="4">
        <v>0</v>
      </c>
    </row>
    <row r="3826" spans="1:31" x14ac:dyDescent="0.2">
      <c r="A3826" s="2" t="s">
        <v>0</v>
      </c>
      <c r="B3826" t="s">
        <v>1</v>
      </c>
      <c r="C3826" t="s">
        <v>2026</v>
      </c>
      <c r="D3826" s="3">
        <v>44173</v>
      </c>
      <c r="E3826" s="3">
        <v>44173</v>
      </c>
      <c r="F3826" s="3">
        <v>44195</v>
      </c>
      <c r="G3826" t="s">
        <v>3</v>
      </c>
      <c r="H3826" t="s">
        <v>4</v>
      </c>
      <c r="I3826" s="4">
        <v>400</v>
      </c>
      <c r="J3826" t="s">
        <v>5</v>
      </c>
      <c r="K3826" t="s">
        <v>4</v>
      </c>
      <c r="L3826" s="4">
        <v>400</v>
      </c>
      <c r="M3826" s="4">
        <v>4.71</v>
      </c>
      <c r="N3826" s="13" t="s">
        <v>7804</v>
      </c>
      <c r="O3826" s="14" t="s">
        <v>0</v>
      </c>
      <c r="P3826" t="s">
        <v>2027</v>
      </c>
      <c r="Q3826" t="s">
        <v>2006</v>
      </c>
      <c r="R3826" t="s">
        <v>2029</v>
      </c>
      <c r="S3826" t="s">
        <v>0</v>
      </c>
      <c r="T3826" t="s">
        <v>9</v>
      </c>
      <c r="U3826" t="s">
        <v>139</v>
      </c>
      <c r="V3826" t="s">
        <v>0</v>
      </c>
      <c r="W3826" t="s">
        <v>0</v>
      </c>
      <c r="X3826" t="s">
        <v>0</v>
      </c>
      <c r="Y3826" t="s">
        <v>11</v>
      </c>
      <c r="Z3826" t="s">
        <v>0</v>
      </c>
      <c r="AA3826" s="3"/>
      <c r="AB3826" t="s">
        <v>0</v>
      </c>
      <c r="AC3826" t="s">
        <v>0</v>
      </c>
      <c r="AD3826" t="s">
        <v>0</v>
      </c>
      <c r="AE3826" s="4">
        <v>0</v>
      </c>
    </row>
    <row r="3827" spans="1:31" x14ac:dyDescent="0.2">
      <c r="A3827" s="2" t="s">
        <v>0</v>
      </c>
      <c r="B3827" t="s">
        <v>1</v>
      </c>
      <c r="C3827" t="s">
        <v>2026</v>
      </c>
      <c r="D3827" s="3">
        <v>44173</v>
      </c>
      <c r="E3827" s="3">
        <v>44173</v>
      </c>
      <c r="F3827" s="3">
        <v>44195</v>
      </c>
      <c r="G3827" t="s">
        <v>3</v>
      </c>
      <c r="H3827" t="s">
        <v>4</v>
      </c>
      <c r="I3827" s="4">
        <v>400</v>
      </c>
      <c r="J3827" t="s">
        <v>5</v>
      </c>
      <c r="K3827" t="s">
        <v>4</v>
      </c>
      <c r="L3827" s="4">
        <v>400</v>
      </c>
      <c r="M3827" s="4">
        <v>4.71</v>
      </c>
      <c r="N3827" s="13" t="s">
        <v>7807</v>
      </c>
      <c r="O3827" s="14" t="s">
        <v>0</v>
      </c>
      <c r="P3827" t="s">
        <v>2027</v>
      </c>
      <c r="Q3827" t="s">
        <v>2006</v>
      </c>
      <c r="R3827" t="s">
        <v>2032</v>
      </c>
      <c r="S3827" t="s">
        <v>0</v>
      </c>
      <c r="T3827" t="s">
        <v>9</v>
      </c>
      <c r="U3827" t="s">
        <v>139</v>
      </c>
      <c r="V3827" t="s">
        <v>0</v>
      </c>
      <c r="W3827" t="s">
        <v>0</v>
      </c>
      <c r="X3827" t="s">
        <v>0</v>
      </c>
      <c r="Y3827" t="s">
        <v>11</v>
      </c>
      <c r="Z3827" t="s">
        <v>0</v>
      </c>
      <c r="AA3827" s="3"/>
      <c r="AB3827" t="s">
        <v>0</v>
      </c>
      <c r="AC3827" t="s">
        <v>0</v>
      </c>
      <c r="AD3827" t="s">
        <v>0</v>
      </c>
      <c r="AE3827" s="4">
        <v>0</v>
      </c>
    </row>
    <row r="3828" spans="1:31" x14ac:dyDescent="0.2">
      <c r="A3828" s="2" t="s">
        <v>0</v>
      </c>
      <c r="B3828" t="s">
        <v>1</v>
      </c>
      <c r="C3828" t="s">
        <v>2176</v>
      </c>
      <c r="D3828" s="3">
        <v>44185</v>
      </c>
      <c r="E3828" s="3">
        <v>44185</v>
      </c>
      <c r="F3828" s="3">
        <v>44195</v>
      </c>
      <c r="G3828" t="s">
        <v>3</v>
      </c>
      <c r="H3828" t="s">
        <v>4</v>
      </c>
      <c r="I3828" s="4">
        <v>400</v>
      </c>
      <c r="J3828" t="s">
        <v>5</v>
      </c>
      <c r="K3828" t="s">
        <v>4</v>
      </c>
      <c r="L3828" s="4">
        <v>400</v>
      </c>
      <c r="M3828" s="4">
        <v>4.71</v>
      </c>
      <c r="N3828" s="13" t="s">
        <v>8030</v>
      </c>
      <c r="O3828" s="14" t="s">
        <v>0</v>
      </c>
      <c r="P3828" t="s">
        <v>2177</v>
      </c>
      <c r="Q3828" t="s">
        <v>2142</v>
      </c>
      <c r="R3828" t="s">
        <v>2199</v>
      </c>
      <c r="S3828" t="s">
        <v>0</v>
      </c>
      <c r="T3828" t="s">
        <v>9</v>
      </c>
      <c r="U3828" t="s">
        <v>139</v>
      </c>
      <c r="V3828" t="s">
        <v>0</v>
      </c>
      <c r="W3828" t="s">
        <v>0</v>
      </c>
      <c r="X3828" t="s">
        <v>0</v>
      </c>
      <c r="Y3828" t="s">
        <v>11</v>
      </c>
      <c r="Z3828" t="s">
        <v>0</v>
      </c>
      <c r="AA3828" s="3"/>
      <c r="AB3828" t="s">
        <v>0</v>
      </c>
      <c r="AC3828" t="s">
        <v>0</v>
      </c>
      <c r="AD3828" t="s">
        <v>0</v>
      </c>
      <c r="AE3828" s="4">
        <v>0</v>
      </c>
    </row>
    <row r="3829" spans="1:31" x14ac:dyDescent="0.2">
      <c r="A3829" s="2" t="s">
        <v>0</v>
      </c>
      <c r="B3829" t="s">
        <v>1</v>
      </c>
      <c r="C3829" t="s">
        <v>2482</v>
      </c>
      <c r="D3829" s="3">
        <v>44200</v>
      </c>
      <c r="E3829" s="3">
        <v>44200</v>
      </c>
      <c r="F3829" s="3">
        <v>44206</v>
      </c>
      <c r="G3829" t="s">
        <v>3</v>
      </c>
      <c r="H3829" t="s">
        <v>4</v>
      </c>
      <c r="I3829" s="4">
        <v>400</v>
      </c>
      <c r="J3829" t="s">
        <v>5</v>
      </c>
      <c r="K3829" t="s">
        <v>4</v>
      </c>
      <c r="L3829" s="4">
        <v>400</v>
      </c>
      <c r="M3829" s="4">
        <v>4.71</v>
      </c>
      <c r="N3829" s="13" t="s">
        <v>8234</v>
      </c>
      <c r="O3829" s="14" t="s">
        <v>0</v>
      </c>
      <c r="P3829" t="s">
        <v>2483</v>
      </c>
      <c r="Q3829" t="s">
        <v>2456</v>
      </c>
      <c r="R3829" t="s">
        <v>689</v>
      </c>
      <c r="S3829" t="s">
        <v>0</v>
      </c>
      <c r="T3829" t="s">
        <v>9</v>
      </c>
      <c r="U3829" t="s">
        <v>42</v>
      </c>
      <c r="V3829" t="s">
        <v>0</v>
      </c>
      <c r="W3829" t="s">
        <v>0</v>
      </c>
      <c r="X3829" t="s">
        <v>0</v>
      </c>
      <c r="Y3829" t="s">
        <v>11</v>
      </c>
      <c r="Z3829" t="s">
        <v>0</v>
      </c>
      <c r="AA3829" s="3"/>
      <c r="AB3829" t="s">
        <v>0</v>
      </c>
      <c r="AC3829" t="s">
        <v>0</v>
      </c>
      <c r="AD3829" t="s">
        <v>0</v>
      </c>
      <c r="AE3829" s="4">
        <v>0</v>
      </c>
    </row>
    <row r="3830" spans="1:31" x14ac:dyDescent="0.2">
      <c r="A3830" s="2" t="s">
        <v>0</v>
      </c>
      <c r="B3830" t="s">
        <v>1</v>
      </c>
      <c r="C3830" t="s">
        <v>2520</v>
      </c>
      <c r="D3830" s="3">
        <v>44227</v>
      </c>
      <c r="E3830" s="3">
        <v>44208</v>
      </c>
      <c r="F3830" s="3">
        <v>44229</v>
      </c>
      <c r="G3830" t="s">
        <v>3</v>
      </c>
      <c r="H3830" t="s">
        <v>4</v>
      </c>
      <c r="I3830" s="4">
        <v>400</v>
      </c>
      <c r="J3830" t="s">
        <v>5</v>
      </c>
      <c r="K3830" t="s">
        <v>4</v>
      </c>
      <c r="L3830" s="4">
        <v>400</v>
      </c>
      <c r="M3830" s="4">
        <v>4.71</v>
      </c>
      <c r="N3830" s="13" t="s">
        <v>8258</v>
      </c>
      <c r="O3830" s="14" t="s">
        <v>0</v>
      </c>
      <c r="P3830" t="s">
        <v>2521</v>
      </c>
      <c r="Q3830" t="s">
        <v>2522</v>
      </c>
      <c r="R3830" t="s">
        <v>2523</v>
      </c>
      <c r="S3830" t="s">
        <v>0</v>
      </c>
      <c r="T3830" t="s">
        <v>9</v>
      </c>
      <c r="U3830" t="s">
        <v>139</v>
      </c>
      <c r="V3830" t="s">
        <v>0</v>
      </c>
      <c r="W3830" t="s">
        <v>0</v>
      </c>
      <c r="X3830" t="s">
        <v>0</v>
      </c>
      <c r="Y3830" t="s">
        <v>11</v>
      </c>
      <c r="Z3830" t="s">
        <v>0</v>
      </c>
      <c r="AA3830" s="3"/>
      <c r="AB3830" t="s">
        <v>0</v>
      </c>
      <c r="AC3830" t="s">
        <v>0</v>
      </c>
      <c r="AD3830" t="s">
        <v>0</v>
      </c>
      <c r="AE3830" s="4">
        <v>0</v>
      </c>
    </row>
    <row r="3831" spans="1:31" x14ac:dyDescent="0.2">
      <c r="A3831" s="2" t="s">
        <v>0</v>
      </c>
      <c r="B3831" t="s">
        <v>1</v>
      </c>
      <c r="C3831" t="s">
        <v>2520</v>
      </c>
      <c r="D3831" s="3">
        <v>44227</v>
      </c>
      <c r="E3831" s="3">
        <v>44208</v>
      </c>
      <c r="F3831" s="3">
        <v>44229</v>
      </c>
      <c r="G3831" t="s">
        <v>3</v>
      </c>
      <c r="H3831" t="s">
        <v>4</v>
      </c>
      <c r="I3831" s="4">
        <v>400</v>
      </c>
      <c r="J3831" t="s">
        <v>5</v>
      </c>
      <c r="K3831" t="s">
        <v>4</v>
      </c>
      <c r="L3831" s="4">
        <v>400</v>
      </c>
      <c r="M3831" s="4">
        <v>4.71</v>
      </c>
      <c r="N3831" s="13" t="s">
        <v>8280</v>
      </c>
      <c r="O3831" s="14" t="s">
        <v>0</v>
      </c>
      <c r="P3831" t="s">
        <v>2521</v>
      </c>
      <c r="Q3831" t="s">
        <v>2522</v>
      </c>
      <c r="R3831" t="s">
        <v>2535</v>
      </c>
      <c r="S3831" t="s">
        <v>0</v>
      </c>
      <c r="T3831" t="s">
        <v>9</v>
      </c>
      <c r="U3831" t="s">
        <v>139</v>
      </c>
      <c r="V3831" t="s">
        <v>0</v>
      </c>
      <c r="W3831" t="s">
        <v>0</v>
      </c>
      <c r="X3831" t="s">
        <v>0</v>
      </c>
      <c r="Y3831" t="s">
        <v>11</v>
      </c>
      <c r="Z3831" t="s">
        <v>0</v>
      </c>
      <c r="AA3831" s="3"/>
      <c r="AB3831" t="s">
        <v>0</v>
      </c>
      <c r="AC3831" t="s">
        <v>0</v>
      </c>
      <c r="AD3831" t="s">
        <v>0</v>
      </c>
      <c r="AE3831" s="4">
        <v>0</v>
      </c>
    </row>
    <row r="3832" spans="1:31" x14ac:dyDescent="0.2">
      <c r="A3832" s="2" t="s">
        <v>0</v>
      </c>
      <c r="B3832" t="s">
        <v>1</v>
      </c>
      <c r="C3832" t="s">
        <v>2520</v>
      </c>
      <c r="D3832" s="3">
        <v>44227</v>
      </c>
      <c r="E3832" s="3">
        <v>44208</v>
      </c>
      <c r="F3832" s="3">
        <v>44229</v>
      </c>
      <c r="G3832" t="s">
        <v>3</v>
      </c>
      <c r="H3832" t="s">
        <v>4</v>
      </c>
      <c r="I3832" s="4">
        <v>400</v>
      </c>
      <c r="J3832" t="s">
        <v>5</v>
      </c>
      <c r="K3832" t="s">
        <v>4</v>
      </c>
      <c r="L3832" s="4">
        <v>400</v>
      </c>
      <c r="M3832" s="4">
        <v>4.71</v>
      </c>
      <c r="N3832" s="13" t="s">
        <v>8288</v>
      </c>
      <c r="O3832" s="14" t="s">
        <v>0</v>
      </c>
      <c r="P3832" t="s">
        <v>2521</v>
      </c>
      <c r="Q3832" t="s">
        <v>2522</v>
      </c>
      <c r="R3832" t="s">
        <v>1557</v>
      </c>
      <c r="S3832" t="s">
        <v>0</v>
      </c>
      <c r="T3832" t="s">
        <v>9</v>
      </c>
      <c r="U3832" t="s">
        <v>139</v>
      </c>
      <c r="V3832" t="s">
        <v>0</v>
      </c>
      <c r="W3832" t="s">
        <v>0</v>
      </c>
      <c r="X3832" t="s">
        <v>0</v>
      </c>
      <c r="Y3832" t="s">
        <v>11</v>
      </c>
      <c r="Z3832" t="s">
        <v>0</v>
      </c>
      <c r="AA3832" s="3"/>
      <c r="AB3832" t="s">
        <v>0</v>
      </c>
      <c r="AC3832" t="s">
        <v>0</v>
      </c>
      <c r="AD3832" t="s">
        <v>0</v>
      </c>
      <c r="AE3832" s="4">
        <v>0</v>
      </c>
    </row>
    <row r="3833" spans="1:31" x14ac:dyDescent="0.2">
      <c r="A3833" s="2" t="s">
        <v>0</v>
      </c>
      <c r="B3833" t="s">
        <v>1</v>
      </c>
      <c r="C3833" t="s">
        <v>2520</v>
      </c>
      <c r="D3833" s="3">
        <v>44227</v>
      </c>
      <c r="E3833" s="3">
        <v>44208</v>
      </c>
      <c r="F3833" s="3">
        <v>44229</v>
      </c>
      <c r="G3833" t="s">
        <v>3</v>
      </c>
      <c r="H3833" t="s">
        <v>4</v>
      </c>
      <c r="I3833" s="4">
        <v>400</v>
      </c>
      <c r="J3833" t="s">
        <v>5</v>
      </c>
      <c r="K3833" t="s">
        <v>4</v>
      </c>
      <c r="L3833" s="4">
        <v>400</v>
      </c>
      <c r="M3833" s="4">
        <v>4.71</v>
      </c>
      <c r="N3833" s="13" t="s">
        <v>8289</v>
      </c>
      <c r="O3833" s="14" t="s">
        <v>0</v>
      </c>
      <c r="P3833" t="s">
        <v>2521</v>
      </c>
      <c r="Q3833" t="s">
        <v>2522</v>
      </c>
      <c r="R3833" t="s">
        <v>1558</v>
      </c>
      <c r="S3833" t="s">
        <v>0</v>
      </c>
      <c r="T3833" t="s">
        <v>9</v>
      </c>
      <c r="U3833" t="s">
        <v>139</v>
      </c>
      <c r="V3833" t="s">
        <v>0</v>
      </c>
      <c r="W3833" t="s">
        <v>0</v>
      </c>
      <c r="X3833" t="s">
        <v>0</v>
      </c>
      <c r="Y3833" t="s">
        <v>11</v>
      </c>
      <c r="Z3833" t="s">
        <v>0</v>
      </c>
      <c r="AA3833" s="3"/>
      <c r="AB3833" t="s">
        <v>0</v>
      </c>
      <c r="AC3833" t="s">
        <v>0</v>
      </c>
      <c r="AD3833" t="s">
        <v>0</v>
      </c>
      <c r="AE3833" s="4">
        <v>0</v>
      </c>
    </row>
    <row r="3834" spans="1:31" x14ac:dyDescent="0.2">
      <c r="A3834" s="2" t="s">
        <v>0</v>
      </c>
      <c r="B3834" t="s">
        <v>1</v>
      </c>
      <c r="C3834" t="s">
        <v>2520</v>
      </c>
      <c r="D3834" s="3">
        <v>44227</v>
      </c>
      <c r="E3834" s="3">
        <v>44208</v>
      </c>
      <c r="F3834" s="3">
        <v>44229</v>
      </c>
      <c r="G3834" t="s">
        <v>3</v>
      </c>
      <c r="H3834" t="s">
        <v>4</v>
      </c>
      <c r="I3834" s="4">
        <v>400</v>
      </c>
      <c r="J3834" t="s">
        <v>5</v>
      </c>
      <c r="K3834" t="s">
        <v>4</v>
      </c>
      <c r="L3834" s="4">
        <v>400</v>
      </c>
      <c r="M3834" s="4">
        <v>4.71</v>
      </c>
      <c r="N3834" s="13" t="s">
        <v>8304</v>
      </c>
      <c r="O3834" s="14" t="s">
        <v>0</v>
      </c>
      <c r="P3834" t="s">
        <v>2521</v>
      </c>
      <c r="Q3834" t="s">
        <v>2522</v>
      </c>
      <c r="R3834" t="s">
        <v>1603</v>
      </c>
      <c r="S3834" t="s">
        <v>0</v>
      </c>
      <c r="T3834" t="s">
        <v>9</v>
      </c>
      <c r="U3834" t="s">
        <v>139</v>
      </c>
      <c r="V3834" t="s">
        <v>0</v>
      </c>
      <c r="W3834" t="s">
        <v>0</v>
      </c>
      <c r="X3834" t="s">
        <v>0</v>
      </c>
      <c r="Y3834" t="s">
        <v>11</v>
      </c>
      <c r="Z3834" t="s">
        <v>0</v>
      </c>
      <c r="AA3834" s="3"/>
      <c r="AB3834" t="s">
        <v>0</v>
      </c>
      <c r="AC3834" t="s">
        <v>0</v>
      </c>
      <c r="AD3834" t="s">
        <v>0</v>
      </c>
      <c r="AE3834" s="4">
        <v>0</v>
      </c>
    </row>
    <row r="3835" spans="1:31" x14ac:dyDescent="0.2">
      <c r="A3835" s="2" t="s">
        <v>0</v>
      </c>
      <c r="B3835" t="s">
        <v>1</v>
      </c>
      <c r="C3835" t="s">
        <v>2520</v>
      </c>
      <c r="D3835" s="3">
        <v>44227</v>
      </c>
      <c r="E3835" s="3">
        <v>44208</v>
      </c>
      <c r="F3835" s="3">
        <v>44229</v>
      </c>
      <c r="G3835" t="s">
        <v>3</v>
      </c>
      <c r="H3835" t="s">
        <v>4</v>
      </c>
      <c r="I3835" s="4">
        <v>400</v>
      </c>
      <c r="J3835" t="s">
        <v>5</v>
      </c>
      <c r="K3835" t="s">
        <v>4</v>
      </c>
      <c r="L3835" s="4">
        <v>400</v>
      </c>
      <c r="M3835" s="4">
        <v>4.71</v>
      </c>
      <c r="N3835" s="13" t="s">
        <v>8305</v>
      </c>
      <c r="O3835" s="14" t="s">
        <v>0</v>
      </c>
      <c r="P3835" t="s">
        <v>2521</v>
      </c>
      <c r="Q3835" t="s">
        <v>2522</v>
      </c>
      <c r="R3835" t="s">
        <v>1604</v>
      </c>
      <c r="S3835" t="s">
        <v>0</v>
      </c>
      <c r="T3835" t="s">
        <v>9</v>
      </c>
      <c r="U3835" t="s">
        <v>139</v>
      </c>
      <c r="V3835" t="s">
        <v>0</v>
      </c>
      <c r="W3835" t="s">
        <v>0</v>
      </c>
      <c r="X3835" t="s">
        <v>0</v>
      </c>
      <c r="Y3835" t="s">
        <v>11</v>
      </c>
      <c r="Z3835" t="s">
        <v>0</v>
      </c>
      <c r="AA3835" s="3"/>
      <c r="AB3835" t="s">
        <v>0</v>
      </c>
      <c r="AC3835" t="s">
        <v>0</v>
      </c>
      <c r="AD3835" t="s">
        <v>0</v>
      </c>
      <c r="AE3835" s="4">
        <v>0</v>
      </c>
    </row>
    <row r="3836" spans="1:31" x14ac:dyDescent="0.2">
      <c r="A3836" s="2" t="s">
        <v>0</v>
      </c>
      <c r="B3836" t="s">
        <v>1</v>
      </c>
      <c r="C3836" t="s">
        <v>2520</v>
      </c>
      <c r="D3836" s="3">
        <v>44227</v>
      </c>
      <c r="E3836" s="3">
        <v>44208</v>
      </c>
      <c r="F3836" s="3">
        <v>44229</v>
      </c>
      <c r="G3836" t="s">
        <v>3</v>
      </c>
      <c r="H3836" t="s">
        <v>4</v>
      </c>
      <c r="I3836" s="4">
        <v>400</v>
      </c>
      <c r="J3836" t="s">
        <v>5</v>
      </c>
      <c r="K3836" t="s">
        <v>4</v>
      </c>
      <c r="L3836" s="4">
        <v>400</v>
      </c>
      <c r="M3836" s="4">
        <v>4.71</v>
      </c>
      <c r="N3836" s="13" t="s">
        <v>8348</v>
      </c>
      <c r="O3836" s="14" t="s">
        <v>0</v>
      </c>
      <c r="P3836" t="s">
        <v>2521</v>
      </c>
      <c r="Q3836" t="s">
        <v>2522</v>
      </c>
      <c r="R3836" t="s">
        <v>2557</v>
      </c>
      <c r="S3836" t="s">
        <v>0</v>
      </c>
      <c r="T3836" t="s">
        <v>9</v>
      </c>
      <c r="U3836" t="s">
        <v>139</v>
      </c>
      <c r="V3836" t="s">
        <v>0</v>
      </c>
      <c r="W3836" t="s">
        <v>0</v>
      </c>
      <c r="X3836" t="s">
        <v>0</v>
      </c>
      <c r="Y3836" t="s">
        <v>11</v>
      </c>
      <c r="Z3836" t="s">
        <v>0</v>
      </c>
      <c r="AA3836" s="3"/>
      <c r="AB3836" t="s">
        <v>0</v>
      </c>
      <c r="AC3836" t="s">
        <v>0</v>
      </c>
      <c r="AD3836" t="s">
        <v>0</v>
      </c>
      <c r="AE3836" s="4">
        <v>0</v>
      </c>
    </row>
    <row r="3837" spans="1:31" x14ac:dyDescent="0.2">
      <c r="A3837" s="2" t="s">
        <v>0</v>
      </c>
      <c r="B3837" t="s">
        <v>1</v>
      </c>
      <c r="C3837" t="s">
        <v>2520</v>
      </c>
      <c r="D3837" s="3">
        <v>44227</v>
      </c>
      <c r="E3837" s="3">
        <v>44208</v>
      </c>
      <c r="F3837" s="3">
        <v>44229</v>
      </c>
      <c r="G3837" t="s">
        <v>3</v>
      </c>
      <c r="H3837" t="s">
        <v>4</v>
      </c>
      <c r="I3837" s="4">
        <v>400</v>
      </c>
      <c r="J3837" t="s">
        <v>5</v>
      </c>
      <c r="K3837" t="s">
        <v>4</v>
      </c>
      <c r="L3837" s="4">
        <v>400</v>
      </c>
      <c r="M3837" s="4">
        <v>4.71</v>
      </c>
      <c r="N3837" s="13" t="s">
        <v>8355</v>
      </c>
      <c r="O3837" s="14" t="s">
        <v>0</v>
      </c>
      <c r="P3837" t="s">
        <v>2521</v>
      </c>
      <c r="Q3837" t="s">
        <v>2522</v>
      </c>
      <c r="R3837" t="s">
        <v>1610</v>
      </c>
      <c r="S3837" t="s">
        <v>0</v>
      </c>
      <c r="T3837" t="s">
        <v>9</v>
      </c>
      <c r="U3837" t="s">
        <v>139</v>
      </c>
      <c r="V3837" t="s">
        <v>0</v>
      </c>
      <c r="W3837" t="s">
        <v>0</v>
      </c>
      <c r="X3837" t="s">
        <v>0</v>
      </c>
      <c r="Y3837" t="s">
        <v>11</v>
      </c>
      <c r="Z3837" t="s">
        <v>0</v>
      </c>
      <c r="AA3837" s="3"/>
      <c r="AB3837" t="s">
        <v>0</v>
      </c>
      <c r="AC3837" t="s">
        <v>0</v>
      </c>
      <c r="AD3837" t="s">
        <v>0</v>
      </c>
      <c r="AE3837" s="4">
        <v>0</v>
      </c>
    </row>
    <row r="3838" spans="1:31" x14ac:dyDescent="0.2">
      <c r="A3838" s="2" t="s">
        <v>0</v>
      </c>
      <c r="B3838" t="s">
        <v>1</v>
      </c>
      <c r="C3838" t="s">
        <v>2595</v>
      </c>
      <c r="D3838" s="3">
        <v>44209</v>
      </c>
      <c r="E3838" s="3">
        <v>44209</v>
      </c>
      <c r="F3838" s="3">
        <v>44221</v>
      </c>
      <c r="G3838" t="s">
        <v>3</v>
      </c>
      <c r="H3838" t="s">
        <v>4</v>
      </c>
      <c r="I3838" s="4">
        <v>400</v>
      </c>
      <c r="J3838" t="s">
        <v>5</v>
      </c>
      <c r="K3838" t="s">
        <v>4</v>
      </c>
      <c r="L3838" s="4">
        <v>400</v>
      </c>
      <c r="M3838" s="4">
        <v>4.71</v>
      </c>
      <c r="N3838" s="13" t="s">
        <v>8442</v>
      </c>
      <c r="O3838" s="14" t="s">
        <v>0</v>
      </c>
      <c r="P3838" t="s">
        <v>2596</v>
      </c>
      <c r="Q3838" t="s">
        <v>2580</v>
      </c>
      <c r="R3838" t="s">
        <v>2601</v>
      </c>
      <c r="S3838" t="s">
        <v>0</v>
      </c>
      <c r="T3838" t="s">
        <v>9</v>
      </c>
      <c r="U3838" t="s">
        <v>139</v>
      </c>
      <c r="V3838" t="s">
        <v>0</v>
      </c>
      <c r="W3838" t="s">
        <v>0</v>
      </c>
      <c r="X3838" t="s">
        <v>0</v>
      </c>
      <c r="Y3838" t="s">
        <v>11</v>
      </c>
      <c r="Z3838" t="s">
        <v>0</v>
      </c>
      <c r="AA3838" s="3"/>
      <c r="AB3838" t="s">
        <v>0</v>
      </c>
      <c r="AC3838" t="s">
        <v>0</v>
      </c>
      <c r="AD3838" t="s">
        <v>0</v>
      </c>
      <c r="AE3838" s="4">
        <v>0</v>
      </c>
    </row>
    <row r="3839" spans="1:31" x14ac:dyDescent="0.2">
      <c r="A3839" s="2" t="s">
        <v>0</v>
      </c>
      <c r="B3839" t="s">
        <v>1</v>
      </c>
      <c r="C3839" t="s">
        <v>2595</v>
      </c>
      <c r="D3839" s="3">
        <v>44209</v>
      </c>
      <c r="E3839" s="3">
        <v>44209</v>
      </c>
      <c r="F3839" s="3">
        <v>44221</v>
      </c>
      <c r="G3839" t="s">
        <v>3</v>
      </c>
      <c r="H3839" t="s">
        <v>4</v>
      </c>
      <c r="I3839" s="4">
        <v>400</v>
      </c>
      <c r="J3839" t="s">
        <v>5</v>
      </c>
      <c r="K3839" t="s">
        <v>4</v>
      </c>
      <c r="L3839" s="4">
        <v>400</v>
      </c>
      <c r="M3839" s="4">
        <v>4.71</v>
      </c>
      <c r="N3839" s="13" t="s">
        <v>8449</v>
      </c>
      <c r="O3839" s="14" t="s">
        <v>0</v>
      </c>
      <c r="P3839" t="s">
        <v>2596</v>
      </c>
      <c r="Q3839" t="s">
        <v>2580</v>
      </c>
      <c r="R3839" t="s">
        <v>1572</v>
      </c>
      <c r="S3839" t="s">
        <v>0</v>
      </c>
      <c r="T3839" t="s">
        <v>9</v>
      </c>
      <c r="U3839" t="s">
        <v>139</v>
      </c>
      <c r="V3839" t="s">
        <v>0</v>
      </c>
      <c r="W3839" t="s">
        <v>0</v>
      </c>
      <c r="X3839" t="s">
        <v>0</v>
      </c>
      <c r="Y3839" t="s">
        <v>11</v>
      </c>
      <c r="Z3839" t="s">
        <v>0</v>
      </c>
      <c r="AA3839" s="3"/>
      <c r="AB3839" t="s">
        <v>0</v>
      </c>
      <c r="AC3839" t="s">
        <v>0</v>
      </c>
      <c r="AD3839" t="s">
        <v>0</v>
      </c>
      <c r="AE3839" s="4">
        <v>0</v>
      </c>
    </row>
    <row r="3840" spans="1:31" x14ac:dyDescent="0.2">
      <c r="A3840" s="2" t="s">
        <v>0</v>
      </c>
      <c r="B3840" t="s">
        <v>1</v>
      </c>
      <c r="C3840" t="s">
        <v>2762</v>
      </c>
      <c r="D3840" s="3">
        <v>44222</v>
      </c>
      <c r="E3840" s="3">
        <v>44222</v>
      </c>
      <c r="F3840" s="3">
        <v>44226</v>
      </c>
      <c r="G3840" t="s">
        <v>3</v>
      </c>
      <c r="H3840" t="s">
        <v>4</v>
      </c>
      <c r="I3840" s="4">
        <v>400</v>
      </c>
      <c r="J3840" t="s">
        <v>5</v>
      </c>
      <c r="K3840" t="s">
        <v>4</v>
      </c>
      <c r="L3840" s="4">
        <v>400</v>
      </c>
      <c r="M3840" s="4">
        <v>4.71</v>
      </c>
      <c r="N3840" s="13" t="s">
        <v>8590</v>
      </c>
      <c r="O3840" s="14" t="s">
        <v>0</v>
      </c>
      <c r="P3840" t="s">
        <v>2763</v>
      </c>
      <c r="Q3840" t="s">
        <v>2742</v>
      </c>
      <c r="R3840" t="s">
        <v>2780</v>
      </c>
      <c r="S3840" t="s">
        <v>0</v>
      </c>
      <c r="T3840" t="s">
        <v>9</v>
      </c>
      <c r="U3840" t="s">
        <v>10</v>
      </c>
      <c r="V3840" t="s">
        <v>0</v>
      </c>
      <c r="W3840" t="s">
        <v>0</v>
      </c>
      <c r="X3840" t="s">
        <v>0</v>
      </c>
      <c r="Y3840" t="s">
        <v>11</v>
      </c>
      <c r="Z3840" t="s">
        <v>0</v>
      </c>
      <c r="AA3840" s="3"/>
      <c r="AB3840" t="s">
        <v>0</v>
      </c>
      <c r="AC3840" t="s">
        <v>0</v>
      </c>
      <c r="AD3840" t="s">
        <v>0</v>
      </c>
      <c r="AE3840" s="4">
        <v>0</v>
      </c>
    </row>
    <row r="3841" spans="1:31" x14ac:dyDescent="0.2">
      <c r="A3841" s="2" t="s">
        <v>0</v>
      </c>
      <c r="B3841" t="s">
        <v>1</v>
      </c>
      <c r="C3841" t="s">
        <v>2797</v>
      </c>
      <c r="D3841" s="3">
        <v>44222</v>
      </c>
      <c r="E3841" s="3">
        <v>44222</v>
      </c>
      <c r="F3841" s="3">
        <v>44229</v>
      </c>
      <c r="G3841" t="s">
        <v>3</v>
      </c>
      <c r="H3841" t="s">
        <v>4</v>
      </c>
      <c r="I3841" s="4">
        <v>400</v>
      </c>
      <c r="J3841" t="s">
        <v>5</v>
      </c>
      <c r="K3841" t="s">
        <v>4</v>
      </c>
      <c r="L3841" s="4">
        <v>400</v>
      </c>
      <c r="M3841" s="4">
        <v>4.71</v>
      </c>
      <c r="N3841" s="13" t="s">
        <v>8609</v>
      </c>
      <c r="O3841" s="14" t="s">
        <v>0</v>
      </c>
      <c r="P3841" t="s">
        <v>2798</v>
      </c>
      <c r="Q3841" t="s">
        <v>2742</v>
      </c>
      <c r="R3841" t="s">
        <v>1577</v>
      </c>
      <c r="S3841" t="s">
        <v>0</v>
      </c>
      <c r="T3841" t="s">
        <v>9</v>
      </c>
      <c r="U3841" t="s">
        <v>139</v>
      </c>
      <c r="V3841" t="s">
        <v>0</v>
      </c>
      <c r="W3841" t="s">
        <v>0</v>
      </c>
      <c r="X3841" t="s">
        <v>0</v>
      </c>
      <c r="Y3841" t="s">
        <v>11</v>
      </c>
      <c r="Z3841" t="s">
        <v>0</v>
      </c>
      <c r="AA3841" s="3"/>
      <c r="AB3841" t="s">
        <v>0</v>
      </c>
      <c r="AC3841" t="s">
        <v>0</v>
      </c>
      <c r="AD3841" t="s">
        <v>0</v>
      </c>
      <c r="AE3841" s="4">
        <v>0</v>
      </c>
    </row>
    <row r="3842" spans="1:31" x14ac:dyDescent="0.2">
      <c r="A3842" s="2" t="s">
        <v>0</v>
      </c>
      <c r="B3842" t="s">
        <v>1</v>
      </c>
      <c r="C3842" t="s">
        <v>2984</v>
      </c>
      <c r="D3842" s="3">
        <v>44231</v>
      </c>
      <c r="E3842" s="3">
        <v>44231</v>
      </c>
      <c r="F3842" s="3">
        <v>44243</v>
      </c>
      <c r="G3842" t="s">
        <v>3</v>
      </c>
      <c r="H3842" t="s">
        <v>4</v>
      </c>
      <c r="I3842" s="4">
        <v>400</v>
      </c>
      <c r="J3842" t="s">
        <v>5</v>
      </c>
      <c r="K3842" t="s">
        <v>4</v>
      </c>
      <c r="L3842" s="4">
        <v>400</v>
      </c>
      <c r="M3842" s="4">
        <v>4.71</v>
      </c>
      <c r="N3842" s="13" t="s">
        <v>8742</v>
      </c>
      <c r="O3842" s="14" t="s">
        <v>0</v>
      </c>
      <c r="P3842" t="s">
        <v>2985</v>
      </c>
      <c r="Q3842" t="s">
        <v>2966</v>
      </c>
      <c r="R3842" t="s">
        <v>2993</v>
      </c>
      <c r="S3842" t="s">
        <v>0</v>
      </c>
      <c r="T3842" t="s">
        <v>9</v>
      </c>
      <c r="U3842" t="s">
        <v>10</v>
      </c>
      <c r="V3842" t="s">
        <v>0</v>
      </c>
      <c r="W3842" t="s">
        <v>0</v>
      </c>
      <c r="X3842" t="s">
        <v>0</v>
      </c>
      <c r="Y3842" t="s">
        <v>11</v>
      </c>
      <c r="Z3842" t="s">
        <v>0</v>
      </c>
      <c r="AA3842" s="3"/>
      <c r="AB3842" t="s">
        <v>0</v>
      </c>
      <c r="AC3842" t="s">
        <v>0</v>
      </c>
      <c r="AD3842" t="s">
        <v>0</v>
      </c>
      <c r="AE3842" s="4">
        <v>0</v>
      </c>
    </row>
    <row r="3843" spans="1:31" x14ac:dyDescent="0.2">
      <c r="A3843" s="2" t="s">
        <v>0</v>
      </c>
      <c r="B3843" t="s">
        <v>1</v>
      </c>
      <c r="C3843" t="s">
        <v>3098</v>
      </c>
      <c r="D3843" s="3">
        <v>44241</v>
      </c>
      <c r="E3843" s="3">
        <v>44241</v>
      </c>
      <c r="F3843" s="3">
        <v>44251</v>
      </c>
      <c r="G3843" t="s">
        <v>3</v>
      </c>
      <c r="H3843" t="s">
        <v>4</v>
      </c>
      <c r="I3843" s="4">
        <v>400</v>
      </c>
      <c r="J3843" t="s">
        <v>5</v>
      </c>
      <c r="K3843" t="s">
        <v>4</v>
      </c>
      <c r="L3843" s="4">
        <v>400</v>
      </c>
      <c r="M3843" s="4">
        <v>4.71</v>
      </c>
      <c r="N3843" s="13" t="s">
        <v>8846</v>
      </c>
      <c r="O3843" s="14" t="s">
        <v>0</v>
      </c>
      <c r="P3843" t="s">
        <v>3099</v>
      </c>
      <c r="Q3843" t="s">
        <v>3093</v>
      </c>
      <c r="R3843" t="s">
        <v>3109</v>
      </c>
      <c r="S3843" t="s">
        <v>0</v>
      </c>
      <c r="T3843" t="s">
        <v>9</v>
      </c>
      <c r="U3843" t="s">
        <v>139</v>
      </c>
      <c r="V3843" t="s">
        <v>0</v>
      </c>
      <c r="W3843" t="s">
        <v>0</v>
      </c>
      <c r="X3843" t="s">
        <v>0</v>
      </c>
      <c r="Y3843" t="s">
        <v>11</v>
      </c>
      <c r="Z3843" t="s">
        <v>0</v>
      </c>
      <c r="AA3843" s="3"/>
      <c r="AB3843" t="s">
        <v>0</v>
      </c>
      <c r="AC3843" t="s">
        <v>0</v>
      </c>
      <c r="AD3843" t="s">
        <v>0</v>
      </c>
      <c r="AE3843" s="4">
        <v>0</v>
      </c>
    </row>
    <row r="3844" spans="1:31" x14ac:dyDescent="0.2">
      <c r="A3844" s="2" t="s">
        <v>0</v>
      </c>
      <c r="B3844" t="s">
        <v>1</v>
      </c>
      <c r="C3844" t="s">
        <v>3125</v>
      </c>
      <c r="D3844" s="3">
        <v>44242</v>
      </c>
      <c r="E3844" s="3">
        <v>44242</v>
      </c>
      <c r="F3844" s="3">
        <v>44251</v>
      </c>
      <c r="G3844" t="s">
        <v>3</v>
      </c>
      <c r="H3844" t="s">
        <v>4</v>
      </c>
      <c r="I3844" s="4">
        <v>400</v>
      </c>
      <c r="J3844" t="s">
        <v>5</v>
      </c>
      <c r="K3844" t="s">
        <v>4</v>
      </c>
      <c r="L3844" s="4">
        <v>400</v>
      </c>
      <c r="M3844" s="4">
        <v>4.71</v>
      </c>
      <c r="N3844" s="13" t="s">
        <v>8868</v>
      </c>
      <c r="O3844" s="14" t="s">
        <v>0</v>
      </c>
      <c r="P3844" t="s">
        <v>3126</v>
      </c>
      <c r="Q3844" t="s">
        <v>3122</v>
      </c>
      <c r="R3844" t="s">
        <v>2028</v>
      </c>
      <c r="S3844" t="s">
        <v>0</v>
      </c>
      <c r="T3844" t="s">
        <v>9</v>
      </c>
      <c r="U3844" t="s">
        <v>139</v>
      </c>
      <c r="V3844" t="s">
        <v>0</v>
      </c>
      <c r="W3844" t="s">
        <v>0</v>
      </c>
      <c r="X3844" t="s">
        <v>0</v>
      </c>
      <c r="Y3844" t="s">
        <v>11</v>
      </c>
      <c r="Z3844" t="s">
        <v>0</v>
      </c>
      <c r="AA3844" s="3"/>
      <c r="AB3844" t="s">
        <v>0</v>
      </c>
      <c r="AC3844" t="s">
        <v>0</v>
      </c>
      <c r="AD3844" t="s">
        <v>0</v>
      </c>
      <c r="AE3844" s="4">
        <v>0</v>
      </c>
    </row>
    <row r="3845" spans="1:31" x14ac:dyDescent="0.2">
      <c r="A3845" s="2" t="s">
        <v>0</v>
      </c>
      <c r="B3845" t="s">
        <v>1</v>
      </c>
      <c r="C3845" t="s">
        <v>3125</v>
      </c>
      <c r="D3845" s="3">
        <v>44242</v>
      </c>
      <c r="E3845" s="3">
        <v>44242</v>
      </c>
      <c r="F3845" s="3">
        <v>44251</v>
      </c>
      <c r="G3845" t="s">
        <v>3</v>
      </c>
      <c r="H3845" t="s">
        <v>4</v>
      </c>
      <c r="I3845" s="4">
        <v>400</v>
      </c>
      <c r="J3845" t="s">
        <v>5</v>
      </c>
      <c r="K3845" t="s">
        <v>4</v>
      </c>
      <c r="L3845" s="4">
        <v>400</v>
      </c>
      <c r="M3845" s="4">
        <v>4.71</v>
      </c>
      <c r="N3845" s="13" t="s">
        <v>8891</v>
      </c>
      <c r="O3845" s="14" t="s">
        <v>0</v>
      </c>
      <c r="P3845" t="s">
        <v>3126</v>
      </c>
      <c r="Q3845" t="s">
        <v>3122</v>
      </c>
      <c r="R3845" t="s">
        <v>2029</v>
      </c>
      <c r="S3845" t="s">
        <v>0</v>
      </c>
      <c r="T3845" t="s">
        <v>9</v>
      </c>
      <c r="U3845" t="s">
        <v>139</v>
      </c>
      <c r="V3845" t="s">
        <v>0</v>
      </c>
      <c r="W3845" t="s">
        <v>0</v>
      </c>
      <c r="X3845" t="s">
        <v>0</v>
      </c>
      <c r="Y3845" t="s">
        <v>11</v>
      </c>
      <c r="Z3845" t="s">
        <v>0</v>
      </c>
      <c r="AA3845" s="3"/>
      <c r="AB3845" t="s">
        <v>0</v>
      </c>
      <c r="AC3845" t="s">
        <v>0</v>
      </c>
      <c r="AD3845" t="s">
        <v>0</v>
      </c>
      <c r="AE3845" s="4">
        <v>0</v>
      </c>
    </row>
    <row r="3846" spans="1:31" x14ac:dyDescent="0.2">
      <c r="A3846" s="2" t="s">
        <v>0</v>
      </c>
      <c r="B3846" t="s">
        <v>1</v>
      </c>
      <c r="C3846" t="s">
        <v>3125</v>
      </c>
      <c r="D3846" s="3">
        <v>44242</v>
      </c>
      <c r="E3846" s="3">
        <v>44242</v>
      </c>
      <c r="F3846" s="3">
        <v>44251</v>
      </c>
      <c r="G3846" t="s">
        <v>3</v>
      </c>
      <c r="H3846" t="s">
        <v>4</v>
      </c>
      <c r="I3846" s="4">
        <v>400</v>
      </c>
      <c r="J3846" t="s">
        <v>5</v>
      </c>
      <c r="K3846" t="s">
        <v>4</v>
      </c>
      <c r="L3846" s="4">
        <v>400</v>
      </c>
      <c r="M3846" s="4">
        <v>4.71</v>
      </c>
      <c r="N3846" s="13" t="s">
        <v>8899</v>
      </c>
      <c r="O3846" s="14" t="s">
        <v>0</v>
      </c>
      <c r="P3846" t="s">
        <v>3126</v>
      </c>
      <c r="Q3846" t="s">
        <v>3122</v>
      </c>
      <c r="R3846" t="s">
        <v>2032</v>
      </c>
      <c r="S3846" t="s">
        <v>0</v>
      </c>
      <c r="T3846" t="s">
        <v>9</v>
      </c>
      <c r="U3846" t="s">
        <v>139</v>
      </c>
      <c r="V3846" t="s">
        <v>0</v>
      </c>
      <c r="W3846" t="s">
        <v>0</v>
      </c>
      <c r="X3846" t="s">
        <v>0</v>
      </c>
      <c r="Y3846" t="s">
        <v>11</v>
      </c>
      <c r="Z3846" t="s">
        <v>0</v>
      </c>
      <c r="AA3846" s="3"/>
      <c r="AB3846" t="s">
        <v>0</v>
      </c>
      <c r="AC3846" t="s">
        <v>0</v>
      </c>
      <c r="AD3846" t="s">
        <v>0</v>
      </c>
      <c r="AE3846" s="4">
        <v>0</v>
      </c>
    </row>
    <row r="3847" spans="1:31" x14ac:dyDescent="0.2">
      <c r="A3847" s="2" t="s">
        <v>0</v>
      </c>
      <c r="B3847" t="s">
        <v>1</v>
      </c>
      <c r="C3847" t="s">
        <v>3125</v>
      </c>
      <c r="D3847" s="3">
        <v>44242</v>
      </c>
      <c r="E3847" s="3">
        <v>44242</v>
      </c>
      <c r="F3847" s="3">
        <v>44251</v>
      </c>
      <c r="G3847" t="s">
        <v>3</v>
      </c>
      <c r="H3847" t="s">
        <v>4</v>
      </c>
      <c r="I3847" s="4">
        <v>400</v>
      </c>
      <c r="J3847" t="s">
        <v>5</v>
      </c>
      <c r="K3847" t="s">
        <v>4</v>
      </c>
      <c r="L3847" s="4">
        <v>400</v>
      </c>
      <c r="M3847" s="4">
        <v>4.71</v>
      </c>
      <c r="N3847" s="13" t="s">
        <v>8947</v>
      </c>
      <c r="O3847" s="14" t="s">
        <v>0</v>
      </c>
      <c r="P3847" t="s">
        <v>3126</v>
      </c>
      <c r="Q3847" t="s">
        <v>3122</v>
      </c>
      <c r="R3847" t="s">
        <v>1734</v>
      </c>
      <c r="S3847" t="s">
        <v>0</v>
      </c>
      <c r="T3847" t="s">
        <v>9</v>
      </c>
      <c r="U3847" t="s">
        <v>139</v>
      </c>
      <c r="V3847" t="s">
        <v>0</v>
      </c>
      <c r="W3847" t="s">
        <v>0</v>
      </c>
      <c r="X3847" t="s">
        <v>0</v>
      </c>
      <c r="Y3847" t="s">
        <v>11</v>
      </c>
      <c r="Z3847" t="s">
        <v>0</v>
      </c>
      <c r="AA3847" s="3"/>
      <c r="AB3847" t="s">
        <v>0</v>
      </c>
      <c r="AC3847" t="s">
        <v>0</v>
      </c>
      <c r="AD3847" t="s">
        <v>0</v>
      </c>
      <c r="AE3847" s="4">
        <v>0</v>
      </c>
    </row>
    <row r="3848" spans="1:31" x14ac:dyDescent="0.2">
      <c r="A3848" s="2" t="s">
        <v>0</v>
      </c>
      <c r="B3848" t="s">
        <v>1</v>
      </c>
      <c r="C3848" t="s">
        <v>3125</v>
      </c>
      <c r="D3848" s="3">
        <v>44242</v>
      </c>
      <c r="E3848" s="3">
        <v>44242</v>
      </c>
      <c r="F3848" s="3">
        <v>44251</v>
      </c>
      <c r="G3848" t="s">
        <v>3</v>
      </c>
      <c r="H3848" t="s">
        <v>4</v>
      </c>
      <c r="I3848" s="4">
        <v>400</v>
      </c>
      <c r="J3848" t="s">
        <v>5</v>
      </c>
      <c r="K3848" t="s">
        <v>4</v>
      </c>
      <c r="L3848" s="4">
        <v>400</v>
      </c>
      <c r="M3848" s="4">
        <v>4.71</v>
      </c>
      <c r="N3848" s="13" t="s">
        <v>8953</v>
      </c>
      <c r="O3848" s="14" t="s">
        <v>0</v>
      </c>
      <c r="P3848" t="s">
        <v>3126</v>
      </c>
      <c r="Q3848" t="s">
        <v>3122</v>
      </c>
      <c r="R3848" t="s">
        <v>2557</v>
      </c>
      <c r="S3848" t="s">
        <v>0</v>
      </c>
      <c r="T3848" t="s">
        <v>9</v>
      </c>
      <c r="U3848" t="s">
        <v>139</v>
      </c>
      <c r="V3848" t="s">
        <v>0</v>
      </c>
      <c r="W3848" t="s">
        <v>0</v>
      </c>
      <c r="X3848" t="s">
        <v>0</v>
      </c>
      <c r="Y3848" t="s">
        <v>11</v>
      </c>
      <c r="Z3848" t="s">
        <v>0</v>
      </c>
      <c r="AA3848" s="3"/>
      <c r="AB3848" t="s">
        <v>0</v>
      </c>
      <c r="AC3848" t="s">
        <v>0</v>
      </c>
      <c r="AD3848" t="s">
        <v>0</v>
      </c>
      <c r="AE3848" s="4">
        <v>0</v>
      </c>
    </row>
    <row r="3849" spans="1:31" x14ac:dyDescent="0.2">
      <c r="A3849" s="2" t="s">
        <v>0</v>
      </c>
      <c r="B3849" t="s">
        <v>1</v>
      </c>
      <c r="C3849" t="s">
        <v>3416</v>
      </c>
      <c r="D3849" s="3">
        <v>44279</v>
      </c>
      <c r="E3849" s="3">
        <v>44279</v>
      </c>
      <c r="F3849" s="3">
        <v>44283</v>
      </c>
      <c r="G3849" t="s">
        <v>3</v>
      </c>
      <c r="H3849" t="s">
        <v>4</v>
      </c>
      <c r="I3849" s="4">
        <v>400</v>
      </c>
      <c r="J3849" t="s">
        <v>5</v>
      </c>
      <c r="K3849" t="s">
        <v>4</v>
      </c>
      <c r="L3849" s="4">
        <v>400</v>
      </c>
      <c r="M3849" s="4">
        <v>4.71</v>
      </c>
      <c r="N3849" s="13" t="s">
        <v>9180</v>
      </c>
      <c r="O3849" s="14" t="s">
        <v>0</v>
      </c>
      <c r="P3849" t="s">
        <v>3417</v>
      </c>
      <c r="Q3849" t="s">
        <v>3418</v>
      </c>
      <c r="R3849" t="s">
        <v>3422</v>
      </c>
      <c r="S3849" t="s">
        <v>0</v>
      </c>
      <c r="T3849" t="s">
        <v>9</v>
      </c>
      <c r="U3849" t="s">
        <v>139</v>
      </c>
      <c r="V3849" t="s">
        <v>0</v>
      </c>
      <c r="W3849" t="s">
        <v>0</v>
      </c>
      <c r="X3849" t="s">
        <v>0</v>
      </c>
      <c r="Y3849" t="s">
        <v>11</v>
      </c>
      <c r="Z3849" t="s">
        <v>0</v>
      </c>
      <c r="AA3849" s="3"/>
      <c r="AB3849" t="s">
        <v>0</v>
      </c>
      <c r="AC3849" t="s">
        <v>0</v>
      </c>
      <c r="AD3849" t="s">
        <v>0</v>
      </c>
      <c r="AE3849" s="4">
        <v>0</v>
      </c>
    </row>
    <row r="3850" spans="1:31" x14ac:dyDescent="0.2">
      <c r="A3850" s="2" t="s">
        <v>0</v>
      </c>
      <c r="B3850" t="s">
        <v>4758</v>
      </c>
      <c r="C3850" t="s">
        <v>4839</v>
      </c>
      <c r="D3850" s="3">
        <v>44118</v>
      </c>
      <c r="E3850" s="3">
        <v>44118</v>
      </c>
      <c r="F3850" s="3">
        <v>44125</v>
      </c>
      <c r="G3850" t="s">
        <v>3</v>
      </c>
      <c r="H3850" t="s">
        <v>4</v>
      </c>
      <c r="I3850" s="4">
        <v>400</v>
      </c>
      <c r="J3850" t="s">
        <v>5</v>
      </c>
      <c r="K3850" t="s">
        <v>4</v>
      </c>
      <c r="L3850" s="4">
        <v>400</v>
      </c>
      <c r="M3850" s="4">
        <v>4.71</v>
      </c>
      <c r="N3850" s="13" t="s">
        <v>10121</v>
      </c>
      <c r="O3850" s="14" t="s">
        <v>0</v>
      </c>
      <c r="P3850" t="s">
        <v>4840</v>
      </c>
      <c r="Q3850" t="s">
        <v>1041</v>
      </c>
      <c r="R3850" t="s">
        <v>4842</v>
      </c>
      <c r="S3850" t="s">
        <v>0</v>
      </c>
      <c r="T3850" t="s">
        <v>9</v>
      </c>
      <c r="U3850" t="s">
        <v>3579</v>
      </c>
      <c r="V3850" t="s">
        <v>0</v>
      </c>
      <c r="W3850" t="s">
        <v>0</v>
      </c>
      <c r="X3850" t="s">
        <v>0</v>
      </c>
      <c r="Y3850" t="s">
        <v>11</v>
      </c>
      <c r="Z3850" t="s">
        <v>0</v>
      </c>
      <c r="AA3850" s="3"/>
      <c r="AB3850" t="s">
        <v>0</v>
      </c>
      <c r="AC3850" t="s">
        <v>0</v>
      </c>
      <c r="AD3850" t="s">
        <v>0</v>
      </c>
      <c r="AE3850" s="4">
        <v>0</v>
      </c>
    </row>
    <row r="3851" spans="1:31" x14ac:dyDescent="0.2">
      <c r="A3851" s="2" t="s">
        <v>0</v>
      </c>
      <c r="B3851" t="s">
        <v>4758</v>
      </c>
      <c r="C3851" t="s">
        <v>4843</v>
      </c>
      <c r="D3851" s="3">
        <v>44119</v>
      </c>
      <c r="E3851" s="3">
        <v>44119</v>
      </c>
      <c r="F3851" s="3">
        <v>44125</v>
      </c>
      <c r="G3851" t="s">
        <v>3</v>
      </c>
      <c r="H3851" t="s">
        <v>4</v>
      </c>
      <c r="I3851" s="4">
        <v>400</v>
      </c>
      <c r="J3851" t="s">
        <v>5</v>
      </c>
      <c r="K3851" t="s">
        <v>4</v>
      </c>
      <c r="L3851" s="4">
        <v>400</v>
      </c>
      <c r="M3851" s="4">
        <v>4.71</v>
      </c>
      <c r="N3851" s="13" t="s">
        <v>10128</v>
      </c>
      <c r="O3851" s="14" t="s">
        <v>0</v>
      </c>
      <c r="P3851" t="s">
        <v>4844</v>
      </c>
      <c r="Q3851" t="s">
        <v>1050</v>
      </c>
      <c r="R3851" t="s">
        <v>4784</v>
      </c>
      <c r="S3851" t="s">
        <v>0</v>
      </c>
      <c r="T3851" t="s">
        <v>9</v>
      </c>
      <c r="U3851" t="s">
        <v>2519</v>
      </c>
      <c r="V3851" t="s">
        <v>0</v>
      </c>
      <c r="W3851" t="s">
        <v>0</v>
      </c>
      <c r="X3851" t="s">
        <v>0</v>
      </c>
      <c r="Y3851" t="s">
        <v>11</v>
      </c>
      <c r="Z3851" t="s">
        <v>0</v>
      </c>
      <c r="AA3851" s="3"/>
      <c r="AB3851" t="s">
        <v>0</v>
      </c>
      <c r="AC3851" t="s">
        <v>0</v>
      </c>
      <c r="AD3851" t="s">
        <v>0</v>
      </c>
      <c r="AE3851" s="4">
        <v>0</v>
      </c>
    </row>
    <row r="3852" spans="1:31" x14ac:dyDescent="0.2">
      <c r="A3852" s="2" t="s">
        <v>0</v>
      </c>
      <c r="B3852" t="s">
        <v>4758</v>
      </c>
      <c r="C3852" t="s">
        <v>4843</v>
      </c>
      <c r="D3852" s="3">
        <v>44119</v>
      </c>
      <c r="E3852" s="3">
        <v>44119</v>
      </c>
      <c r="F3852" s="3">
        <v>44125</v>
      </c>
      <c r="G3852" t="s">
        <v>3</v>
      </c>
      <c r="H3852" t="s">
        <v>4</v>
      </c>
      <c r="I3852" s="4">
        <v>400</v>
      </c>
      <c r="J3852" t="s">
        <v>5</v>
      </c>
      <c r="K3852" t="s">
        <v>4</v>
      </c>
      <c r="L3852" s="4">
        <v>400</v>
      </c>
      <c r="M3852" s="4">
        <v>4.71</v>
      </c>
      <c r="N3852" s="13" t="s">
        <v>10145</v>
      </c>
      <c r="O3852" s="14" t="s">
        <v>0</v>
      </c>
      <c r="P3852" t="s">
        <v>4844</v>
      </c>
      <c r="Q3852" t="s">
        <v>1050</v>
      </c>
      <c r="R3852" t="s">
        <v>4784</v>
      </c>
      <c r="S3852" t="s">
        <v>0</v>
      </c>
      <c r="T3852" t="s">
        <v>9</v>
      </c>
      <c r="U3852" t="s">
        <v>2519</v>
      </c>
      <c r="V3852" t="s">
        <v>0</v>
      </c>
      <c r="W3852" t="s">
        <v>0</v>
      </c>
      <c r="X3852" t="s">
        <v>0</v>
      </c>
      <c r="Y3852" t="s">
        <v>11</v>
      </c>
      <c r="Z3852" t="s">
        <v>0</v>
      </c>
      <c r="AA3852" s="3"/>
      <c r="AB3852" t="s">
        <v>0</v>
      </c>
      <c r="AC3852" t="s">
        <v>0</v>
      </c>
      <c r="AD3852" t="s">
        <v>0</v>
      </c>
      <c r="AE3852" s="4">
        <v>0</v>
      </c>
    </row>
    <row r="3853" spans="1:31" x14ac:dyDescent="0.2">
      <c r="A3853" s="2" t="s">
        <v>0</v>
      </c>
      <c r="B3853" t="s">
        <v>4758</v>
      </c>
      <c r="C3853" t="s">
        <v>4869</v>
      </c>
      <c r="D3853" s="3">
        <v>44151</v>
      </c>
      <c r="E3853" s="3">
        <v>44151</v>
      </c>
      <c r="F3853" s="3">
        <v>44159</v>
      </c>
      <c r="G3853" t="s">
        <v>3</v>
      </c>
      <c r="H3853" t="s">
        <v>4</v>
      </c>
      <c r="I3853" s="4">
        <v>400</v>
      </c>
      <c r="J3853" t="s">
        <v>5</v>
      </c>
      <c r="K3853" t="s">
        <v>4</v>
      </c>
      <c r="L3853" s="4">
        <v>400</v>
      </c>
      <c r="M3853" s="4">
        <v>4.71</v>
      </c>
      <c r="N3853" s="13" t="s">
        <v>10175</v>
      </c>
      <c r="O3853" s="14" t="s">
        <v>0</v>
      </c>
      <c r="P3853" t="s">
        <v>4870</v>
      </c>
      <c r="Q3853" t="s">
        <v>1708</v>
      </c>
      <c r="R3853" t="s">
        <v>4784</v>
      </c>
      <c r="S3853" t="s">
        <v>0</v>
      </c>
      <c r="T3853" t="s">
        <v>9</v>
      </c>
      <c r="U3853" t="s">
        <v>2519</v>
      </c>
      <c r="V3853" t="s">
        <v>0</v>
      </c>
      <c r="W3853" t="s">
        <v>0</v>
      </c>
      <c r="X3853" t="s">
        <v>0</v>
      </c>
      <c r="Y3853" t="s">
        <v>11</v>
      </c>
      <c r="Z3853" t="s">
        <v>0</v>
      </c>
      <c r="AA3853" s="3"/>
      <c r="AB3853" t="s">
        <v>0</v>
      </c>
      <c r="AC3853" t="s">
        <v>0</v>
      </c>
      <c r="AD3853" t="s">
        <v>0</v>
      </c>
      <c r="AE3853" s="4">
        <v>0</v>
      </c>
    </row>
    <row r="3854" spans="1:31" x14ac:dyDescent="0.2">
      <c r="A3854" s="2" t="s">
        <v>0</v>
      </c>
      <c r="B3854" t="s">
        <v>4758</v>
      </c>
      <c r="C3854" t="s">
        <v>4869</v>
      </c>
      <c r="D3854" s="3">
        <v>44151</v>
      </c>
      <c r="E3854" s="3">
        <v>44151</v>
      </c>
      <c r="F3854" s="3">
        <v>44159</v>
      </c>
      <c r="G3854" t="s">
        <v>3</v>
      </c>
      <c r="H3854" t="s">
        <v>4</v>
      </c>
      <c r="I3854" s="4">
        <v>400</v>
      </c>
      <c r="J3854" t="s">
        <v>5</v>
      </c>
      <c r="K3854" t="s">
        <v>4</v>
      </c>
      <c r="L3854" s="4">
        <v>400</v>
      </c>
      <c r="M3854" s="4">
        <v>4.71</v>
      </c>
      <c r="N3854" s="13" t="s">
        <v>10190</v>
      </c>
      <c r="O3854" s="14" t="s">
        <v>0</v>
      </c>
      <c r="P3854" t="s">
        <v>4870</v>
      </c>
      <c r="Q3854" t="s">
        <v>1708</v>
      </c>
      <c r="R3854" t="s">
        <v>4784</v>
      </c>
      <c r="S3854" t="s">
        <v>0</v>
      </c>
      <c r="T3854" t="s">
        <v>9</v>
      </c>
      <c r="U3854" t="s">
        <v>2519</v>
      </c>
      <c r="V3854" t="s">
        <v>0</v>
      </c>
      <c r="W3854" t="s">
        <v>0</v>
      </c>
      <c r="X3854" t="s">
        <v>0</v>
      </c>
      <c r="Y3854" t="s">
        <v>11</v>
      </c>
      <c r="Z3854" t="s">
        <v>0</v>
      </c>
      <c r="AA3854" s="3"/>
      <c r="AB3854" t="s">
        <v>0</v>
      </c>
      <c r="AC3854" t="s">
        <v>0</v>
      </c>
      <c r="AD3854" t="s">
        <v>0</v>
      </c>
      <c r="AE3854" s="4">
        <v>0</v>
      </c>
    </row>
    <row r="3855" spans="1:31" x14ac:dyDescent="0.2">
      <c r="A3855" s="2" t="s">
        <v>0</v>
      </c>
      <c r="B3855" t="s">
        <v>4758</v>
      </c>
      <c r="C3855" t="s">
        <v>4884</v>
      </c>
      <c r="D3855" s="3">
        <v>44167</v>
      </c>
      <c r="E3855" s="3">
        <v>44167</v>
      </c>
      <c r="F3855" s="3">
        <v>44177</v>
      </c>
      <c r="G3855" t="s">
        <v>3</v>
      </c>
      <c r="H3855" t="s">
        <v>4</v>
      </c>
      <c r="I3855" s="4">
        <v>400</v>
      </c>
      <c r="J3855" t="s">
        <v>5</v>
      </c>
      <c r="K3855" t="s">
        <v>4</v>
      </c>
      <c r="L3855" s="4">
        <v>400</v>
      </c>
      <c r="M3855" s="4">
        <v>4.71</v>
      </c>
      <c r="N3855" s="13" t="s">
        <v>10206</v>
      </c>
      <c r="O3855" s="14" t="s">
        <v>0</v>
      </c>
      <c r="P3855" t="s">
        <v>4885</v>
      </c>
      <c r="Q3855" t="s">
        <v>4886</v>
      </c>
      <c r="R3855" t="s">
        <v>4888</v>
      </c>
      <c r="S3855" t="s">
        <v>0</v>
      </c>
      <c r="T3855" t="s">
        <v>9</v>
      </c>
      <c r="U3855" t="s">
        <v>2519</v>
      </c>
      <c r="V3855" t="s">
        <v>0</v>
      </c>
      <c r="W3855" t="s">
        <v>0</v>
      </c>
      <c r="X3855" t="s">
        <v>0</v>
      </c>
      <c r="Y3855" t="s">
        <v>11</v>
      </c>
      <c r="Z3855" t="s">
        <v>0</v>
      </c>
      <c r="AA3855" s="3"/>
      <c r="AB3855" t="s">
        <v>0</v>
      </c>
      <c r="AC3855" t="s">
        <v>0</v>
      </c>
      <c r="AD3855" t="s">
        <v>0</v>
      </c>
      <c r="AE3855" s="4">
        <v>0</v>
      </c>
    </row>
    <row r="3856" spans="1:31" x14ac:dyDescent="0.2">
      <c r="A3856" s="2" t="s">
        <v>0</v>
      </c>
      <c r="B3856" t="s">
        <v>4758</v>
      </c>
      <c r="C3856" t="s">
        <v>4915</v>
      </c>
      <c r="D3856" s="3">
        <v>44185</v>
      </c>
      <c r="E3856" s="3">
        <v>44185</v>
      </c>
      <c r="F3856" s="3">
        <v>44195</v>
      </c>
      <c r="G3856" t="s">
        <v>3</v>
      </c>
      <c r="H3856" t="s">
        <v>4</v>
      </c>
      <c r="I3856" s="4">
        <v>400</v>
      </c>
      <c r="J3856" t="s">
        <v>5</v>
      </c>
      <c r="K3856" t="s">
        <v>4</v>
      </c>
      <c r="L3856" s="4">
        <v>400</v>
      </c>
      <c r="M3856" s="4">
        <v>4.71</v>
      </c>
      <c r="N3856" s="13" t="s">
        <v>10229</v>
      </c>
      <c r="O3856" s="14" t="s">
        <v>0</v>
      </c>
      <c r="P3856" t="s">
        <v>4916</v>
      </c>
      <c r="Q3856" t="s">
        <v>2142</v>
      </c>
      <c r="R3856" t="s">
        <v>4784</v>
      </c>
      <c r="S3856" t="s">
        <v>0</v>
      </c>
      <c r="T3856" t="s">
        <v>9</v>
      </c>
      <c r="U3856" t="s">
        <v>2519</v>
      </c>
      <c r="V3856" t="s">
        <v>0</v>
      </c>
      <c r="W3856" t="s">
        <v>0</v>
      </c>
      <c r="X3856" t="s">
        <v>0</v>
      </c>
      <c r="Y3856" t="s">
        <v>11</v>
      </c>
      <c r="Z3856" t="s">
        <v>0</v>
      </c>
      <c r="AA3856" s="3"/>
      <c r="AB3856" t="s">
        <v>0</v>
      </c>
      <c r="AC3856" t="s">
        <v>0</v>
      </c>
      <c r="AD3856" t="s">
        <v>0</v>
      </c>
      <c r="AE3856" s="4">
        <v>0</v>
      </c>
    </row>
    <row r="3857" spans="1:31" x14ac:dyDescent="0.2">
      <c r="A3857" s="2" t="s">
        <v>0</v>
      </c>
      <c r="B3857" t="s">
        <v>4758</v>
      </c>
      <c r="C3857" t="s">
        <v>4915</v>
      </c>
      <c r="D3857" s="3">
        <v>44185</v>
      </c>
      <c r="E3857" s="3">
        <v>44185</v>
      </c>
      <c r="F3857" s="3">
        <v>44195</v>
      </c>
      <c r="G3857" t="s">
        <v>3</v>
      </c>
      <c r="H3857" t="s">
        <v>4</v>
      </c>
      <c r="I3857" s="4">
        <v>400</v>
      </c>
      <c r="J3857" t="s">
        <v>5</v>
      </c>
      <c r="K3857" t="s">
        <v>4</v>
      </c>
      <c r="L3857" s="4">
        <v>400</v>
      </c>
      <c r="M3857" s="4">
        <v>4.71</v>
      </c>
      <c r="N3857" s="13" t="s">
        <v>10245</v>
      </c>
      <c r="O3857" s="14" t="s">
        <v>0</v>
      </c>
      <c r="P3857" t="s">
        <v>4916</v>
      </c>
      <c r="Q3857" t="s">
        <v>2142</v>
      </c>
      <c r="R3857" t="s">
        <v>4784</v>
      </c>
      <c r="S3857" t="s">
        <v>0</v>
      </c>
      <c r="T3857" t="s">
        <v>9</v>
      </c>
      <c r="U3857" t="s">
        <v>2519</v>
      </c>
      <c r="V3857" t="s">
        <v>0</v>
      </c>
      <c r="W3857" t="s">
        <v>0</v>
      </c>
      <c r="X3857" t="s">
        <v>0</v>
      </c>
      <c r="Y3857" t="s">
        <v>11</v>
      </c>
      <c r="Z3857" t="s">
        <v>0</v>
      </c>
      <c r="AA3857" s="3"/>
      <c r="AB3857" t="s">
        <v>0</v>
      </c>
      <c r="AC3857" t="s">
        <v>0</v>
      </c>
      <c r="AD3857" t="s">
        <v>0</v>
      </c>
      <c r="AE3857" s="4">
        <v>0</v>
      </c>
    </row>
    <row r="3858" spans="1:31" x14ac:dyDescent="0.2">
      <c r="A3858" s="2" t="s">
        <v>0</v>
      </c>
      <c r="B3858" t="s">
        <v>4758</v>
      </c>
      <c r="C3858" t="s">
        <v>4936</v>
      </c>
      <c r="D3858" s="3">
        <v>44217</v>
      </c>
      <c r="E3858" s="3">
        <v>44217</v>
      </c>
      <c r="F3858" s="3">
        <v>44226</v>
      </c>
      <c r="G3858" t="s">
        <v>3</v>
      </c>
      <c r="H3858" t="s">
        <v>4</v>
      </c>
      <c r="I3858" s="4">
        <v>400</v>
      </c>
      <c r="J3858" t="s">
        <v>5</v>
      </c>
      <c r="K3858" t="s">
        <v>4</v>
      </c>
      <c r="L3858" s="4">
        <v>400</v>
      </c>
      <c r="M3858" s="4">
        <v>4.71</v>
      </c>
      <c r="N3858" s="13" t="s">
        <v>10263</v>
      </c>
      <c r="O3858" s="14" t="s">
        <v>0</v>
      </c>
      <c r="P3858" t="s">
        <v>4937</v>
      </c>
      <c r="Q3858" t="s">
        <v>2663</v>
      </c>
      <c r="R3858" t="s">
        <v>4938</v>
      </c>
      <c r="S3858" t="s">
        <v>0</v>
      </c>
      <c r="T3858" t="s">
        <v>9</v>
      </c>
      <c r="U3858" t="s">
        <v>2519</v>
      </c>
      <c r="V3858" t="s">
        <v>0</v>
      </c>
      <c r="W3858" t="s">
        <v>0</v>
      </c>
      <c r="X3858" t="s">
        <v>0</v>
      </c>
      <c r="Y3858" t="s">
        <v>11</v>
      </c>
      <c r="Z3858" t="s">
        <v>0</v>
      </c>
      <c r="AA3858" s="3"/>
      <c r="AB3858" t="s">
        <v>0</v>
      </c>
      <c r="AC3858" t="s">
        <v>0</v>
      </c>
      <c r="AD3858" t="s">
        <v>0</v>
      </c>
      <c r="AE3858" s="4">
        <v>0</v>
      </c>
    </row>
    <row r="3859" spans="1:31" x14ac:dyDescent="0.2">
      <c r="A3859" s="2" t="s">
        <v>0</v>
      </c>
      <c r="B3859" t="s">
        <v>1</v>
      </c>
      <c r="C3859" t="s">
        <v>635</v>
      </c>
      <c r="D3859" s="3">
        <v>44074</v>
      </c>
      <c r="E3859" s="3">
        <v>44074</v>
      </c>
      <c r="F3859" s="3">
        <v>44077</v>
      </c>
      <c r="G3859" t="s">
        <v>101</v>
      </c>
      <c r="H3859" t="s">
        <v>4</v>
      </c>
      <c r="I3859" s="4">
        <v>390</v>
      </c>
      <c r="J3859" t="s">
        <v>5</v>
      </c>
      <c r="K3859" t="s">
        <v>4</v>
      </c>
      <c r="L3859" s="4">
        <v>390</v>
      </c>
      <c r="M3859" s="4">
        <v>4.59</v>
      </c>
      <c r="N3859" s="13" t="s">
        <v>6924</v>
      </c>
      <c r="O3859" s="14" t="s">
        <v>0</v>
      </c>
      <c r="P3859" t="s">
        <v>434</v>
      </c>
      <c r="Q3859" t="s">
        <v>103</v>
      </c>
      <c r="R3859" t="s">
        <v>636</v>
      </c>
      <c r="S3859" t="s">
        <v>0</v>
      </c>
      <c r="T3859" t="s">
        <v>9</v>
      </c>
      <c r="U3859" t="s">
        <v>105</v>
      </c>
      <c r="V3859" t="s">
        <v>0</v>
      </c>
      <c r="W3859" t="s">
        <v>0</v>
      </c>
      <c r="X3859" t="s">
        <v>0</v>
      </c>
      <c r="Y3859" t="s">
        <v>436</v>
      </c>
      <c r="Z3859" t="s">
        <v>0</v>
      </c>
      <c r="AA3859" s="3"/>
      <c r="AB3859" t="s">
        <v>0</v>
      </c>
      <c r="AC3859" t="s">
        <v>0</v>
      </c>
      <c r="AD3859" t="s">
        <v>0</v>
      </c>
      <c r="AE3859" s="4">
        <v>0</v>
      </c>
    </row>
    <row r="3860" spans="1:31" x14ac:dyDescent="0.2">
      <c r="A3860" s="2" t="s">
        <v>0</v>
      </c>
      <c r="B3860" t="s">
        <v>1</v>
      </c>
      <c r="C3860" t="s">
        <v>1002</v>
      </c>
      <c r="D3860" s="3">
        <v>44116</v>
      </c>
      <c r="E3860" s="3">
        <v>44116</v>
      </c>
      <c r="F3860" s="3">
        <v>44129</v>
      </c>
      <c r="G3860" t="s">
        <v>3</v>
      </c>
      <c r="H3860" t="s">
        <v>4</v>
      </c>
      <c r="I3860" s="4">
        <v>390</v>
      </c>
      <c r="J3860" t="s">
        <v>5</v>
      </c>
      <c r="K3860" t="s">
        <v>4</v>
      </c>
      <c r="L3860" s="4">
        <v>390</v>
      </c>
      <c r="M3860" s="4">
        <v>4.59</v>
      </c>
      <c r="N3860" s="13" t="s">
        <v>7094</v>
      </c>
      <c r="O3860" s="14" t="s">
        <v>0</v>
      </c>
      <c r="P3860" t="s">
        <v>1003</v>
      </c>
      <c r="Q3860" t="s">
        <v>976</v>
      </c>
      <c r="R3860" t="s">
        <v>339</v>
      </c>
      <c r="S3860" t="s">
        <v>0</v>
      </c>
      <c r="T3860" t="s">
        <v>9</v>
      </c>
      <c r="U3860" t="s">
        <v>10</v>
      </c>
      <c r="V3860" t="s">
        <v>0</v>
      </c>
      <c r="W3860" t="s">
        <v>0</v>
      </c>
      <c r="X3860" t="s">
        <v>0</v>
      </c>
      <c r="Y3860" t="s">
        <v>11</v>
      </c>
      <c r="Z3860" t="s">
        <v>0</v>
      </c>
      <c r="AA3860" s="3"/>
      <c r="AB3860" t="s">
        <v>0</v>
      </c>
      <c r="AC3860" t="s">
        <v>0</v>
      </c>
      <c r="AD3860" t="s">
        <v>0</v>
      </c>
      <c r="AE3860" s="4">
        <v>0</v>
      </c>
    </row>
    <row r="3861" spans="1:31" x14ac:dyDescent="0.2">
      <c r="A3861" s="2" t="s">
        <v>0</v>
      </c>
      <c r="B3861" t="s">
        <v>1</v>
      </c>
      <c r="C3861" t="s">
        <v>1254</v>
      </c>
      <c r="D3861" s="3">
        <v>44133</v>
      </c>
      <c r="E3861" s="3">
        <v>44133</v>
      </c>
      <c r="F3861" s="3">
        <v>44137</v>
      </c>
      <c r="G3861" t="s">
        <v>3</v>
      </c>
      <c r="H3861" t="s">
        <v>4</v>
      </c>
      <c r="I3861" s="4">
        <v>390</v>
      </c>
      <c r="J3861" t="s">
        <v>5</v>
      </c>
      <c r="K3861" t="s">
        <v>4</v>
      </c>
      <c r="L3861" s="4">
        <v>390</v>
      </c>
      <c r="M3861" s="4">
        <v>4.59</v>
      </c>
      <c r="N3861" s="13" t="s">
        <v>7269</v>
      </c>
      <c r="O3861" s="14" t="s">
        <v>0</v>
      </c>
      <c r="P3861" t="s">
        <v>1255</v>
      </c>
      <c r="Q3861" t="s">
        <v>1237</v>
      </c>
      <c r="R3861" t="s">
        <v>1274</v>
      </c>
      <c r="S3861" t="s">
        <v>0</v>
      </c>
      <c r="T3861" t="s">
        <v>9</v>
      </c>
      <c r="U3861" t="s">
        <v>42</v>
      </c>
      <c r="V3861" t="s">
        <v>0</v>
      </c>
      <c r="W3861" t="s">
        <v>0</v>
      </c>
      <c r="X3861" t="s">
        <v>0</v>
      </c>
      <c r="Y3861" t="s">
        <v>11</v>
      </c>
      <c r="Z3861" t="s">
        <v>0</v>
      </c>
      <c r="AA3861" s="3"/>
      <c r="AB3861" t="s">
        <v>0</v>
      </c>
      <c r="AC3861" t="s">
        <v>0</v>
      </c>
      <c r="AD3861" t="s">
        <v>0</v>
      </c>
      <c r="AE3861" s="4">
        <v>0</v>
      </c>
    </row>
    <row r="3862" spans="1:31" x14ac:dyDescent="0.2">
      <c r="A3862" s="2" t="s">
        <v>0</v>
      </c>
      <c r="B3862" t="s">
        <v>1</v>
      </c>
      <c r="C3862" t="s">
        <v>1554</v>
      </c>
      <c r="D3862" s="3">
        <v>44145</v>
      </c>
      <c r="E3862" s="3">
        <v>44145</v>
      </c>
      <c r="F3862" s="3">
        <v>44150</v>
      </c>
      <c r="G3862" t="s">
        <v>3</v>
      </c>
      <c r="H3862" t="s">
        <v>4</v>
      </c>
      <c r="I3862" s="4">
        <v>390</v>
      </c>
      <c r="J3862" t="s">
        <v>5</v>
      </c>
      <c r="K3862" t="s">
        <v>4</v>
      </c>
      <c r="L3862" s="4">
        <v>390</v>
      </c>
      <c r="M3862" s="4">
        <v>4.59</v>
      </c>
      <c r="N3862" s="13" t="s">
        <v>7456</v>
      </c>
      <c r="O3862" s="14" t="s">
        <v>0</v>
      </c>
      <c r="P3862" t="s">
        <v>1555</v>
      </c>
      <c r="Q3862" t="s">
        <v>1493</v>
      </c>
      <c r="R3862" t="s">
        <v>1567</v>
      </c>
      <c r="S3862" t="s">
        <v>0</v>
      </c>
      <c r="T3862" t="s">
        <v>9</v>
      </c>
      <c r="U3862" t="s">
        <v>139</v>
      </c>
      <c r="V3862" t="s">
        <v>0</v>
      </c>
      <c r="W3862" t="s">
        <v>0</v>
      </c>
      <c r="X3862" t="s">
        <v>0</v>
      </c>
      <c r="Y3862" t="s">
        <v>11</v>
      </c>
      <c r="Z3862" t="s">
        <v>0</v>
      </c>
      <c r="AA3862" s="3"/>
      <c r="AB3862" t="s">
        <v>0</v>
      </c>
      <c r="AC3862" t="s">
        <v>0</v>
      </c>
      <c r="AD3862" t="s">
        <v>0</v>
      </c>
      <c r="AE3862" s="4">
        <v>0</v>
      </c>
    </row>
    <row r="3863" spans="1:31" x14ac:dyDescent="0.2">
      <c r="A3863" s="2" t="s">
        <v>0</v>
      </c>
      <c r="B3863" t="s">
        <v>1</v>
      </c>
      <c r="C3863" t="s">
        <v>1554</v>
      </c>
      <c r="D3863" s="3">
        <v>44145</v>
      </c>
      <c r="E3863" s="3">
        <v>44145</v>
      </c>
      <c r="F3863" s="3">
        <v>44150</v>
      </c>
      <c r="G3863" t="s">
        <v>3</v>
      </c>
      <c r="H3863" t="s">
        <v>4</v>
      </c>
      <c r="I3863" s="4">
        <v>390</v>
      </c>
      <c r="J3863" t="s">
        <v>5</v>
      </c>
      <c r="K3863" t="s">
        <v>4</v>
      </c>
      <c r="L3863" s="4">
        <v>390</v>
      </c>
      <c r="M3863" s="4">
        <v>4.59</v>
      </c>
      <c r="N3863" s="13" t="s">
        <v>7457</v>
      </c>
      <c r="O3863" s="14" t="s">
        <v>0</v>
      </c>
      <c r="P3863" t="s">
        <v>1555</v>
      </c>
      <c r="Q3863" t="s">
        <v>1493</v>
      </c>
      <c r="R3863" t="s">
        <v>1568</v>
      </c>
      <c r="S3863" t="s">
        <v>0</v>
      </c>
      <c r="T3863" t="s">
        <v>9</v>
      </c>
      <c r="U3863" t="s">
        <v>139</v>
      </c>
      <c r="V3863" t="s">
        <v>0</v>
      </c>
      <c r="W3863" t="s">
        <v>0</v>
      </c>
      <c r="X3863" t="s">
        <v>0</v>
      </c>
      <c r="Y3863" t="s">
        <v>11</v>
      </c>
      <c r="Z3863" t="s">
        <v>0</v>
      </c>
      <c r="AA3863" s="3"/>
      <c r="AB3863" t="s">
        <v>0</v>
      </c>
      <c r="AC3863" t="s">
        <v>0</v>
      </c>
      <c r="AD3863" t="s">
        <v>0</v>
      </c>
      <c r="AE3863" s="4">
        <v>0</v>
      </c>
    </row>
    <row r="3864" spans="1:31" x14ac:dyDescent="0.2">
      <c r="A3864" s="2" t="s">
        <v>0</v>
      </c>
      <c r="B3864" t="s">
        <v>1</v>
      </c>
      <c r="C3864" t="s">
        <v>2121</v>
      </c>
      <c r="D3864" s="3">
        <v>44180</v>
      </c>
      <c r="E3864" s="3">
        <v>44180</v>
      </c>
      <c r="F3864" s="3">
        <v>44187</v>
      </c>
      <c r="G3864" t="s">
        <v>3</v>
      </c>
      <c r="H3864" t="s">
        <v>4</v>
      </c>
      <c r="I3864" s="4">
        <v>390</v>
      </c>
      <c r="J3864" t="s">
        <v>5</v>
      </c>
      <c r="K3864" t="s">
        <v>4</v>
      </c>
      <c r="L3864" s="4">
        <v>390</v>
      </c>
      <c r="M3864" s="4">
        <v>4.59</v>
      </c>
      <c r="N3864" s="13" t="s">
        <v>7964</v>
      </c>
      <c r="O3864" s="14" t="s">
        <v>0</v>
      </c>
      <c r="P3864" t="s">
        <v>2122</v>
      </c>
      <c r="Q3864" t="s">
        <v>2118</v>
      </c>
      <c r="R3864" t="s">
        <v>2125</v>
      </c>
      <c r="S3864" t="s">
        <v>0</v>
      </c>
      <c r="T3864" t="s">
        <v>9</v>
      </c>
      <c r="U3864" t="s">
        <v>10</v>
      </c>
      <c r="V3864" t="s">
        <v>0</v>
      </c>
      <c r="W3864" t="s">
        <v>0</v>
      </c>
      <c r="X3864" t="s">
        <v>0</v>
      </c>
      <c r="Y3864" t="s">
        <v>11</v>
      </c>
      <c r="Z3864" t="s">
        <v>0</v>
      </c>
      <c r="AA3864" s="3"/>
      <c r="AB3864" t="s">
        <v>0</v>
      </c>
      <c r="AC3864" t="s">
        <v>0</v>
      </c>
      <c r="AD3864" t="s">
        <v>0</v>
      </c>
      <c r="AE3864" s="4">
        <v>0</v>
      </c>
    </row>
    <row r="3865" spans="1:31" x14ac:dyDescent="0.2">
      <c r="A3865" s="2" t="s">
        <v>0</v>
      </c>
      <c r="B3865" t="s">
        <v>1</v>
      </c>
      <c r="C3865" t="s">
        <v>2364</v>
      </c>
      <c r="D3865" s="3">
        <v>44194</v>
      </c>
      <c r="E3865" s="3">
        <v>44194</v>
      </c>
      <c r="F3865" s="3">
        <v>44200</v>
      </c>
      <c r="G3865" t="s">
        <v>3</v>
      </c>
      <c r="H3865" t="s">
        <v>4</v>
      </c>
      <c r="I3865" s="4">
        <v>390</v>
      </c>
      <c r="J3865" t="s">
        <v>5</v>
      </c>
      <c r="K3865" t="s">
        <v>4</v>
      </c>
      <c r="L3865" s="4">
        <v>390</v>
      </c>
      <c r="M3865" s="4">
        <v>4.59</v>
      </c>
      <c r="N3865" s="13" t="s">
        <v>8155</v>
      </c>
      <c r="O3865" s="14" t="s">
        <v>0</v>
      </c>
      <c r="P3865" t="s">
        <v>2365</v>
      </c>
      <c r="Q3865" t="s">
        <v>2267</v>
      </c>
      <c r="R3865" t="s">
        <v>2375</v>
      </c>
      <c r="S3865" t="s">
        <v>0</v>
      </c>
      <c r="T3865" t="s">
        <v>9</v>
      </c>
      <c r="U3865" t="s">
        <v>10</v>
      </c>
      <c r="V3865" t="s">
        <v>0</v>
      </c>
      <c r="W3865" t="s">
        <v>0</v>
      </c>
      <c r="X3865" t="s">
        <v>0</v>
      </c>
      <c r="Y3865" t="s">
        <v>11</v>
      </c>
      <c r="Z3865" t="s">
        <v>0</v>
      </c>
      <c r="AA3865" s="3"/>
      <c r="AB3865" t="s">
        <v>0</v>
      </c>
      <c r="AC3865" t="s">
        <v>0</v>
      </c>
      <c r="AD3865" t="s">
        <v>0</v>
      </c>
      <c r="AE3865" s="4">
        <v>0</v>
      </c>
    </row>
    <row r="3866" spans="1:31" x14ac:dyDescent="0.2">
      <c r="A3866" s="2" t="s">
        <v>0</v>
      </c>
      <c r="B3866" t="s">
        <v>1</v>
      </c>
      <c r="C3866" t="s">
        <v>335</v>
      </c>
      <c r="D3866" s="3">
        <v>44039</v>
      </c>
      <c r="E3866" s="3">
        <v>44039</v>
      </c>
      <c r="F3866" s="3">
        <v>44055</v>
      </c>
      <c r="G3866" t="s">
        <v>3</v>
      </c>
      <c r="H3866" t="s">
        <v>4</v>
      </c>
      <c r="I3866" s="4">
        <v>384</v>
      </c>
      <c r="J3866" t="s">
        <v>5</v>
      </c>
      <c r="K3866" t="s">
        <v>4</v>
      </c>
      <c r="L3866" s="4">
        <v>384</v>
      </c>
      <c r="M3866" s="4">
        <v>4.5199999999999996</v>
      </c>
      <c r="N3866" s="13" t="s">
        <v>6803</v>
      </c>
      <c r="O3866" s="14" t="s">
        <v>0</v>
      </c>
      <c r="P3866" t="s">
        <v>336</v>
      </c>
      <c r="Q3866" t="s">
        <v>40</v>
      </c>
      <c r="R3866" t="s">
        <v>342</v>
      </c>
      <c r="S3866" t="s">
        <v>0</v>
      </c>
      <c r="T3866" t="s">
        <v>9</v>
      </c>
      <c r="U3866" t="s">
        <v>159</v>
      </c>
      <c r="V3866" t="s">
        <v>0</v>
      </c>
      <c r="W3866" t="s">
        <v>0</v>
      </c>
      <c r="X3866" t="s">
        <v>0</v>
      </c>
      <c r="Y3866" t="s">
        <v>11</v>
      </c>
      <c r="Z3866" t="s">
        <v>0</v>
      </c>
      <c r="AA3866" s="3"/>
      <c r="AB3866" t="s">
        <v>0</v>
      </c>
      <c r="AC3866" t="s">
        <v>0</v>
      </c>
      <c r="AD3866" t="s">
        <v>0</v>
      </c>
      <c r="AE3866" s="4">
        <v>0</v>
      </c>
    </row>
    <row r="3867" spans="1:31" x14ac:dyDescent="0.2">
      <c r="A3867" s="2" t="s">
        <v>0</v>
      </c>
      <c r="B3867" t="s">
        <v>1</v>
      </c>
      <c r="C3867" t="s">
        <v>2859</v>
      </c>
      <c r="D3867" s="3">
        <v>44224</v>
      </c>
      <c r="E3867" s="3">
        <v>44224</v>
      </c>
      <c r="F3867" s="3">
        <v>44229</v>
      </c>
      <c r="G3867" t="s">
        <v>3</v>
      </c>
      <c r="H3867" t="s">
        <v>4</v>
      </c>
      <c r="I3867" s="4">
        <v>384</v>
      </c>
      <c r="J3867" t="s">
        <v>5</v>
      </c>
      <c r="K3867" t="s">
        <v>4</v>
      </c>
      <c r="L3867" s="4">
        <v>384</v>
      </c>
      <c r="M3867" s="4">
        <v>4.5199999999999996</v>
      </c>
      <c r="N3867" s="13" t="s">
        <v>8655</v>
      </c>
      <c r="O3867" s="14" t="s">
        <v>0</v>
      </c>
      <c r="P3867" t="s">
        <v>2860</v>
      </c>
      <c r="Q3867" t="s">
        <v>2830</v>
      </c>
      <c r="R3867" t="s">
        <v>2862</v>
      </c>
      <c r="S3867" t="s">
        <v>0</v>
      </c>
      <c r="T3867" t="s">
        <v>9</v>
      </c>
      <c r="U3867" t="s">
        <v>10</v>
      </c>
      <c r="V3867" t="s">
        <v>0</v>
      </c>
      <c r="W3867" t="s">
        <v>0</v>
      </c>
      <c r="X3867" t="s">
        <v>0</v>
      </c>
      <c r="Y3867" t="s">
        <v>11</v>
      </c>
      <c r="Z3867" t="s">
        <v>0</v>
      </c>
      <c r="AA3867" s="3"/>
      <c r="AB3867" t="s">
        <v>0</v>
      </c>
      <c r="AC3867" t="s">
        <v>0</v>
      </c>
      <c r="AD3867" t="s">
        <v>0</v>
      </c>
      <c r="AE3867" s="4">
        <v>0</v>
      </c>
    </row>
    <row r="3868" spans="1:31" x14ac:dyDescent="0.2">
      <c r="A3868" s="2" t="s">
        <v>0</v>
      </c>
      <c r="B3868" t="s">
        <v>1</v>
      </c>
      <c r="C3868" t="s">
        <v>265</v>
      </c>
      <c r="D3868" s="3">
        <v>44035</v>
      </c>
      <c r="E3868" s="3">
        <v>44035</v>
      </c>
      <c r="F3868" s="3">
        <v>44055</v>
      </c>
      <c r="G3868" t="s">
        <v>3</v>
      </c>
      <c r="H3868" t="s">
        <v>4</v>
      </c>
      <c r="I3868" s="4">
        <v>380</v>
      </c>
      <c r="J3868" t="s">
        <v>5</v>
      </c>
      <c r="K3868" t="s">
        <v>4</v>
      </c>
      <c r="L3868" s="4">
        <v>380</v>
      </c>
      <c r="M3868" s="4">
        <v>4.47</v>
      </c>
      <c r="N3868" s="13" t="s">
        <v>6757</v>
      </c>
      <c r="O3868" s="14" t="s">
        <v>0</v>
      </c>
      <c r="P3868" t="s">
        <v>266</v>
      </c>
      <c r="Q3868" t="s">
        <v>237</v>
      </c>
      <c r="R3868" t="s">
        <v>270</v>
      </c>
      <c r="S3868" t="s">
        <v>0</v>
      </c>
      <c r="T3868" t="s">
        <v>9</v>
      </c>
      <c r="U3868" t="s">
        <v>159</v>
      </c>
      <c r="V3868" t="s">
        <v>0</v>
      </c>
      <c r="W3868" t="s">
        <v>0</v>
      </c>
      <c r="X3868" t="s">
        <v>0</v>
      </c>
      <c r="Y3868" t="s">
        <v>11</v>
      </c>
      <c r="Z3868" t="s">
        <v>0</v>
      </c>
      <c r="AA3868" s="3"/>
      <c r="AB3868" t="s">
        <v>0</v>
      </c>
      <c r="AC3868" t="s">
        <v>0</v>
      </c>
      <c r="AD3868" t="s">
        <v>0</v>
      </c>
      <c r="AE3868" s="4">
        <v>0</v>
      </c>
    </row>
    <row r="3869" spans="1:31" x14ac:dyDescent="0.2">
      <c r="A3869" s="2" t="s">
        <v>0</v>
      </c>
      <c r="B3869" t="s">
        <v>1</v>
      </c>
      <c r="C3869" t="s">
        <v>1239</v>
      </c>
      <c r="D3869" s="3">
        <v>44133</v>
      </c>
      <c r="E3869" s="3">
        <v>44133</v>
      </c>
      <c r="F3869" s="3">
        <v>44137</v>
      </c>
      <c r="G3869" t="s">
        <v>3</v>
      </c>
      <c r="H3869" t="s">
        <v>4</v>
      </c>
      <c r="I3869" s="4">
        <v>380</v>
      </c>
      <c r="J3869" t="s">
        <v>5</v>
      </c>
      <c r="K3869" t="s">
        <v>4</v>
      </c>
      <c r="L3869" s="4">
        <v>380</v>
      </c>
      <c r="M3869" s="4">
        <v>4.47</v>
      </c>
      <c r="N3869" s="13" t="s">
        <v>7242</v>
      </c>
      <c r="O3869" s="14" t="s">
        <v>0</v>
      </c>
      <c r="P3869" t="s">
        <v>1240</v>
      </c>
      <c r="Q3869" t="s">
        <v>1237</v>
      </c>
      <c r="R3869" t="s">
        <v>1247</v>
      </c>
      <c r="S3869" t="s">
        <v>0</v>
      </c>
      <c r="T3869" t="s">
        <v>9</v>
      </c>
      <c r="U3869" t="s">
        <v>10</v>
      </c>
      <c r="V3869" t="s">
        <v>0</v>
      </c>
      <c r="W3869" t="s">
        <v>0</v>
      </c>
      <c r="X3869" t="s">
        <v>0</v>
      </c>
      <c r="Y3869" t="s">
        <v>11</v>
      </c>
      <c r="Z3869" t="s">
        <v>0</v>
      </c>
      <c r="AA3869" s="3"/>
      <c r="AB3869" t="s">
        <v>0</v>
      </c>
      <c r="AC3869" t="s">
        <v>0</v>
      </c>
      <c r="AD3869" t="s">
        <v>0</v>
      </c>
      <c r="AE3869" s="4">
        <v>0</v>
      </c>
    </row>
    <row r="3870" spans="1:31" x14ac:dyDescent="0.2">
      <c r="A3870" s="2" t="s">
        <v>0</v>
      </c>
      <c r="B3870" t="s">
        <v>1</v>
      </c>
      <c r="C3870" t="s">
        <v>1781</v>
      </c>
      <c r="D3870" s="3">
        <v>44152</v>
      </c>
      <c r="E3870" s="3">
        <v>44152</v>
      </c>
      <c r="F3870" s="3">
        <v>44159</v>
      </c>
      <c r="G3870" t="s">
        <v>3</v>
      </c>
      <c r="H3870" t="s">
        <v>4</v>
      </c>
      <c r="I3870" s="4">
        <v>380</v>
      </c>
      <c r="J3870" t="s">
        <v>5</v>
      </c>
      <c r="K3870" t="s">
        <v>4</v>
      </c>
      <c r="L3870" s="4">
        <v>380</v>
      </c>
      <c r="M3870" s="4">
        <v>4.47</v>
      </c>
      <c r="N3870" s="13" t="s">
        <v>7637</v>
      </c>
      <c r="O3870" s="14" t="s">
        <v>0</v>
      </c>
      <c r="P3870" t="s">
        <v>1782</v>
      </c>
      <c r="Q3870" t="s">
        <v>1771</v>
      </c>
      <c r="R3870" t="s">
        <v>1797</v>
      </c>
      <c r="S3870" t="s">
        <v>0</v>
      </c>
      <c r="T3870" t="s">
        <v>9</v>
      </c>
      <c r="U3870" t="s">
        <v>139</v>
      </c>
      <c r="V3870" t="s">
        <v>0</v>
      </c>
      <c r="W3870" t="s">
        <v>0</v>
      </c>
      <c r="X3870" t="s">
        <v>0</v>
      </c>
      <c r="Y3870" t="s">
        <v>11</v>
      </c>
      <c r="Z3870" t="s">
        <v>0</v>
      </c>
      <c r="AA3870" s="3"/>
      <c r="AB3870" t="s">
        <v>0</v>
      </c>
      <c r="AC3870" t="s">
        <v>0</v>
      </c>
      <c r="AD3870" t="s">
        <v>0</v>
      </c>
      <c r="AE3870" s="4">
        <v>0</v>
      </c>
    </row>
    <row r="3871" spans="1:31" x14ac:dyDescent="0.2">
      <c r="A3871" s="2" t="s">
        <v>0</v>
      </c>
      <c r="B3871" t="s">
        <v>1</v>
      </c>
      <c r="C3871" t="s">
        <v>2591</v>
      </c>
      <c r="D3871" s="3">
        <v>44209</v>
      </c>
      <c r="E3871" s="3">
        <v>44209</v>
      </c>
      <c r="F3871" s="3">
        <v>44221</v>
      </c>
      <c r="G3871" t="s">
        <v>3</v>
      </c>
      <c r="H3871" t="s">
        <v>4</v>
      </c>
      <c r="I3871" s="4">
        <v>380</v>
      </c>
      <c r="J3871" t="s">
        <v>5</v>
      </c>
      <c r="K3871" t="s">
        <v>4</v>
      </c>
      <c r="L3871" s="4">
        <v>380</v>
      </c>
      <c r="M3871" s="4">
        <v>4.47</v>
      </c>
      <c r="N3871" s="13" t="s">
        <v>8432</v>
      </c>
      <c r="O3871" s="14" t="s">
        <v>0</v>
      </c>
      <c r="P3871" t="s">
        <v>2592</v>
      </c>
      <c r="Q3871" t="s">
        <v>2580</v>
      </c>
      <c r="R3871" t="s">
        <v>1797</v>
      </c>
      <c r="S3871" t="s">
        <v>0</v>
      </c>
      <c r="T3871" t="s">
        <v>9</v>
      </c>
      <c r="U3871" t="s">
        <v>139</v>
      </c>
      <c r="V3871" t="s">
        <v>0</v>
      </c>
      <c r="W3871" t="s">
        <v>0</v>
      </c>
      <c r="X3871" t="s">
        <v>0</v>
      </c>
      <c r="Y3871" t="s">
        <v>11</v>
      </c>
      <c r="Z3871" t="s">
        <v>0</v>
      </c>
      <c r="AA3871" s="3"/>
      <c r="AB3871" t="s">
        <v>0</v>
      </c>
      <c r="AC3871" t="s">
        <v>0</v>
      </c>
      <c r="AD3871" t="s">
        <v>0</v>
      </c>
      <c r="AE3871" s="4">
        <v>0</v>
      </c>
    </row>
    <row r="3872" spans="1:31" x14ac:dyDescent="0.2">
      <c r="A3872" s="2" t="s">
        <v>0</v>
      </c>
      <c r="B3872" t="s">
        <v>1</v>
      </c>
      <c r="C3872" t="s">
        <v>5216</v>
      </c>
      <c r="D3872" s="3">
        <v>44345</v>
      </c>
      <c r="E3872" s="3">
        <v>44345</v>
      </c>
      <c r="F3872" s="3">
        <v>44347</v>
      </c>
      <c r="G3872" t="s">
        <v>3</v>
      </c>
      <c r="H3872" t="s">
        <v>4</v>
      </c>
      <c r="I3872" s="4">
        <v>380</v>
      </c>
      <c r="J3872" t="s">
        <v>5</v>
      </c>
      <c r="K3872" t="s">
        <v>4</v>
      </c>
      <c r="L3872" s="4">
        <v>380</v>
      </c>
      <c r="M3872" s="4">
        <v>4.47</v>
      </c>
      <c r="N3872" s="13" t="s">
        <v>10565</v>
      </c>
      <c r="O3872" s="14" t="s">
        <v>0</v>
      </c>
      <c r="P3872" t="s">
        <v>5217</v>
      </c>
      <c r="Q3872" t="s">
        <v>5209</v>
      </c>
      <c r="R3872" t="s">
        <v>5219</v>
      </c>
      <c r="S3872" t="s">
        <v>0</v>
      </c>
      <c r="T3872" t="s">
        <v>9</v>
      </c>
      <c r="U3872" t="s">
        <v>1073</v>
      </c>
      <c r="V3872" t="s">
        <v>0</v>
      </c>
      <c r="W3872" t="s">
        <v>0</v>
      </c>
      <c r="X3872" t="s">
        <v>0</v>
      </c>
      <c r="Y3872" t="s">
        <v>11</v>
      </c>
      <c r="Z3872" t="s">
        <v>0</v>
      </c>
      <c r="AA3872" s="3"/>
      <c r="AB3872" t="s">
        <v>0</v>
      </c>
      <c r="AC3872" t="s">
        <v>0</v>
      </c>
      <c r="AD3872" t="s">
        <v>0</v>
      </c>
      <c r="AE3872" s="4">
        <v>0</v>
      </c>
    </row>
    <row r="3873" spans="1:31" x14ac:dyDescent="0.2">
      <c r="A3873" s="2" t="s">
        <v>0</v>
      </c>
      <c r="B3873" t="s">
        <v>1</v>
      </c>
      <c r="C3873" t="s">
        <v>1587</v>
      </c>
      <c r="D3873" s="3">
        <v>44147</v>
      </c>
      <c r="E3873" s="3">
        <v>44147</v>
      </c>
      <c r="F3873" s="3">
        <v>44150</v>
      </c>
      <c r="G3873" t="s">
        <v>3</v>
      </c>
      <c r="H3873" t="s">
        <v>4</v>
      </c>
      <c r="I3873" s="4">
        <v>375</v>
      </c>
      <c r="J3873" t="s">
        <v>5</v>
      </c>
      <c r="K3873" t="s">
        <v>4</v>
      </c>
      <c r="L3873" s="4">
        <v>375</v>
      </c>
      <c r="M3873" s="4">
        <v>4.41</v>
      </c>
      <c r="N3873" s="13" t="s">
        <v>7490</v>
      </c>
      <c r="O3873" s="14" t="s">
        <v>0</v>
      </c>
      <c r="P3873" t="s">
        <v>1588</v>
      </c>
      <c r="Q3873" t="s">
        <v>1589</v>
      </c>
      <c r="R3873" t="s">
        <v>1608</v>
      </c>
      <c r="S3873" t="s">
        <v>0</v>
      </c>
      <c r="T3873" t="s">
        <v>9</v>
      </c>
      <c r="U3873" t="s">
        <v>139</v>
      </c>
      <c r="V3873" t="s">
        <v>0</v>
      </c>
      <c r="W3873" t="s">
        <v>0</v>
      </c>
      <c r="X3873" t="s">
        <v>0</v>
      </c>
      <c r="Y3873" t="s">
        <v>11</v>
      </c>
      <c r="Z3873" t="s">
        <v>0</v>
      </c>
      <c r="AA3873" s="3"/>
      <c r="AB3873" t="s">
        <v>0</v>
      </c>
      <c r="AC3873" t="s">
        <v>0</v>
      </c>
      <c r="AD3873" t="s">
        <v>0</v>
      </c>
      <c r="AE3873" s="4">
        <v>0</v>
      </c>
    </row>
    <row r="3874" spans="1:31" x14ac:dyDescent="0.2">
      <c r="A3874" s="2" t="s">
        <v>0</v>
      </c>
      <c r="B3874" t="s">
        <v>1</v>
      </c>
      <c r="C3874" t="s">
        <v>1587</v>
      </c>
      <c r="D3874" s="3">
        <v>44147</v>
      </c>
      <c r="E3874" s="3">
        <v>44147</v>
      </c>
      <c r="F3874" s="3">
        <v>44150</v>
      </c>
      <c r="G3874" t="s">
        <v>3</v>
      </c>
      <c r="H3874" t="s">
        <v>4</v>
      </c>
      <c r="I3874" s="4">
        <v>375</v>
      </c>
      <c r="J3874" t="s">
        <v>5</v>
      </c>
      <c r="K3874" t="s">
        <v>4</v>
      </c>
      <c r="L3874" s="4">
        <v>375</v>
      </c>
      <c r="M3874" s="4">
        <v>4.41</v>
      </c>
      <c r="N3874" s="13" t="s">
        <v>7491</v>
      </c>
      <c r="O3874" s="14" t="s">
        <v>0</v>
      </c>
      <c r="P3874" t="s">
        <v>1588</v>
      </c>
      <c r="Q3874" t="s">
        <v>1589</v>
      </c>
      <c r="R3874" t="s">
        <v>1609</v>
      </c>
      <c r="S3874" t="s">
        <v>0</v>
      </c>
      <c r="T3874" t="s">
        <v>9</v>
      </c>
      <c r="U3874" t="s">
        <v>139</v>
      </c>
      <c r="V3874" t="s">
        <v>0</v>
      </c>
      <c r="W3874" t="s">
        <v>0</v>
      </c>
      <c r="X3874" t="s">
        <v>0</v>
      </c>
      <c r="Y3874" t="s">
        <v>11</v>
      </c>
      <c r="Z3874" t="s">
        <v>0</v>
      </c>
      <c r="AA3874" s="3"/>
      <c r="AB3874" t="s">
        <v>0</v>
      </c>
      <c r="AC3874" t="s">
        <v>0</v>
      </c>
      <c r="AD3874" t="s">
        <v>0</v>
      </c>
      <c r="AE3874" s="4">
        <v>0</v>
      </c>
    </row>
    <row r="3875" spans="1:31" x14ac:dyDescent="0.2">
      <c r="A3875" s="2" t="s">
        <v>0</v>
      </c>
      <c r="B3875" t="s">
        <v>1</v>
      </c>
      <c r="C3875" t="s">
        <v>2859</v>
      </c>
      <c r="D3875" s="3">
        <v>44224</v>
      </c>
      <c r="E3875" s="3">
        <v>44224</v>
      </c>
      <c r="F3875" s="3">
        <v>44229</v>
      </c>
      <c r="G3875" t="s">
        <v>3</v>
      </c>
      <c r="H3875" t="s">
        <v>4</v>
      </c>
      <c r="I3875" s="4">
        <v>370</v>
      </c>
      <c r="J3875" t="s">
        <v>5</v>
      </c>
      <c r="K3875" t="s">
        <v>4</v>
      </c>
      <c r="L3875" s="4">
        <v>370</v>
      </c>
      <c r="M3875" s="4">
        <v>4.3600000000000003</v>
      </c>
      <c r="N3875" s="13" t="s">
        <v>8659</v>
      </c>
      <c r="O3875" s="14" t="s">
        <v>0</v>
      </c>
      <c r="P3875" t="s">
        <v>2860</v>
      </c>
      <c r="Q3875" t="s">
        <v>2830</v>
      </c>
      <c r="R3875" t="s">
        <v>2866</v>
      </c>
      <c r="S3875" t="s">
        <v>0</v>
      </c>
      <c r="T3875" t="s">
        <v>9</v>
      </c>
      <c r="U3875" t="s">
        <v>10</v>
      </c>
      <c r="V3875" t="s">
        <v>0</v>
      </c>
      <c r="W3875" t="s">
        <v>0</v>
      </c>
      <c r="X3875" t="s">
        <v>0</v>
      </c>
      <c r="Y3875" t="s">
        <v>11</v>
      </c>
      <c r="Z3875" t="s">
        <v>0</v>
      </c>
      <c r="AA3875" s="3"/>
      <c r="AB3875" t="s">
        <v>0</v>
      </c>
      <c r="AC3875" t="s">
        <v>0</v>
      </c>
      <c r="AD3875" t="s">
        <v>0</v>
      </c>
      <c r="AE3875" s="4">
        <v>0</v>
      </c>
    </row>
    <row r="3876" spans="1:31" x14ac:dyDescent="0.2">
      <c r="A3876" s="2" t="s">
        <v>0</v>
      </c>
      <c r="B3876" t="s">
        <v>1</v>
      </c>
      <c r="C3876" t="s">
        <v>3295</v>
      </c>
      <c r="D3876" s="3">
        <v>44259</v>
      </c>
      <c r="E3876" s="3">
        <v>44259</v>
      </c>
      <c r="F3876" s="3">
        <v>44276</v>
      </c>
      <c r="G3876" t="s">
        <v>3</v>
      </c>
      <c r="H3876" t="s">
        <v>4</v>
      </c>
      <c r="I3876" s="4">
        <v>370</v>
      </c>
      <c r="J3876" t="s">
        <v>5</v>
      </c>
      <c r="K3876" t="s">
        <v>4</v>
      </c>
      <c r="L3876" s="4">
        <v>370</v>
      </c>
      <c r="M3876" s="4">
        <v>4.3600000000000003</v>
      </c>
      <c r="N3876" s="13" t="s">
        <v>9100</v>
      </c>
      <c r="O3876" s="14" t="s">
        <v>0</v>
      </c>
      <c r="P3876" t="s">
        <v>3296</v>
      </c>
      <c r="Q3876" t="s">
        <v>3155</v>
      </c>
      <c r="R3876" t="s">
        <v>3307</v>
      </c>
      <c r="S3876" t="s">
        <v>0</v>
      </c>
      <c r="T3876" t="s">
        <v>9</v>
      </c>
      <c r="U3876" t="s">
        <v>10</v>
      </c>
      <c r="V3876" t="s">
        <v>0</v>
      </c>
      <c r="W3876" t="s">
        <v>0</v>
      </c>
      <c r="X3876" t="s">
        <v>0</v>
      </c>
      <c r="Y3876" t="s">
        <v>11</v>
      </c>
      <c r="Z3876" t="s">
        <v>0</v>
      </c>
      <c r="AA3876" s="3"/>
      <c r="AB3876" t="s">
        <v>0</v>
      </c>
      <c r="AC3876" t="s">
        <v>0</v>
      </c>
      <c r="AD3876" t="s">
        <v>0</v>
      </c>
      <c r="AE3876" s="4">
        <v>0</v>
      </c>
    </row>
    <row r="3877" spans="1:31" x14ac:dyDescent="0.2">
      <c r="A3877" s="2" t="s">
        <v>0</v>
      </c>
      <c r="B3877" t="s">
        <v>4689</v>
      </c>
      <c r="C3877" t="s">
        <v>4727</v>
      </c>
      <c r="D3877" s="3">
        <v>44196</v>
      </c>
      <c r="E3877" s="3">
        <v>44196</v>
      </c>
      <c r="F3877" s="3">
        <v>44205</v>
      </c>
      <c r="G3877" t="s">
        <v>4691</v>
      </c>
      <c r="H3877" t="s">
        <v>4</v>
      </c>
      <c r="I3877" s="4">
        <v>364.24</v>
      </c>
      <c r="J3877" t="s">
        <v>5</v>
      </c>
      <c r="K3877" t="s">
        <v>4</v>
      </c>
      <c r="L3877" s="4">
        <v>364.24</v>
      </c>
      <c r="M3877" s="4">
        <v>4.32</v>
      </c>
      <c r="N3877" s="13" t="s">
        <v>9833</v>
      </c>
      <c r="O3877" s="14" t="s">
        <v>0</v>
      </c>
      <c r="P3877" t="s">
        <v>0</v>
      </c>
      <c r="Q3877" t="s">
        <v>2416</v>
      </c>
      <c r="R3877" t="s">
        <v>4728</v>
      </c>
      <c r="S3877" t="s">
        <v>0</v>
      </c>
      <c r="T3877" t="s">
        <v>9</v>
      </c>
      <c r="U3877" t="s">
        <v>4728</v>
      </c>
      <c r="V3877" t="s">
        <v>0</v>
      </c>
      <c r="W3877" t="s">
        <v>0</v>
      </c>
      <c r="X3877" t="s">
        <v>0</v>
      </c>
      <c r="Y3877" t="s">
        <v>436</v>
      </c>
      <c r="Z3877" t="s">
        <v>0</v>
      </c>
      <c r="AA3877" s="3"/>
      <c r="AB3877" t="s">
        <v>0</v>
      </c>
      <c r="AC3877" t="s">
        <v>0</v>
      </c>
      <c r="AD3877" t="s">
        <v>0</v>
      </c>
      <c r="AE3877" s="4">
        <v>0</v>
      </c>
    </row>
    <row r="3878" spans="1:31" x14ac:dyDescent="0.2">
      <c r="A3878" s="2" t="s">
        <v>0</v>
      </c>
      <c r="B3878" t="s">
        <v>4689</v>
      </c>
      <c r="C3878" t="s">
        <v>4690</v>
      </c>
      <c r="D3878" s="3">
        <v>44043</v>
      </c>
      <c r="E3878" s="3">
        <v>44043</v>
      </c>
      <c r="F3878" s="3">
        <v>44062</v>
      </c>
      <c r="G3878" t="s">
        <v>4691</v>
      </c>
      <c r="H3878" t="s">
        <v>4</v>
      </c>
      <c r="I3878" s="4">
        <v>364.25</v>
      </c>
      <c r="J3878" t="s">
        <v>5</v>
      </c>
      <c r="K3878" t="s">
        <v>4</v>
      </c>
      <c r="L3878" s="4">
        <v>364.25</v>
      </c>
      <c r="M3878" s="4">
        <v>4.3099999999999996</v>
      </c>
      <c r="N3878" s="13" t="s">
        <v>9637</v>
      </c>
      <c r="O3878" s="14" t="s">
        <v>0</v>
      </c>
      <c r="P3878" t="s">
        <v>0</v>
      </c>
      <c r="Q3878" t="s">
        <v>4692</v>
      </c>
      <c r="R3878" t="s">
        <v>4693</v>
      </c>
      <c r="S3878" t="s">
        <v>0</v>
      </c>
      <c r="T3878" t="s">
        <v>9</v>
      </c>
      <c r="U3878" t="s">
        <v>4693</v>
      </c>
      <c r="V3878" t="s">
        <v>0</v>
      </c>
      <c r="W3878" t="s">
        <v>0</v>
      </c>
      <c r="X3878" t="s">
        <v>0</v>
      </c>
      <c r="Y3878" t="s">
        <v>436</v>
      </c>
      <c r="Z3878" t="s">
        <v>0</v>
      </c>
      <c r="AA3878" s="3"/>
      <c r="AB3878" t="s">
        <v>0</v>
      </c>
      <c r="AC3878" t="s">
        <v>0</v>
      </c>
      <c r="AD3878" t="s">
        <v>0</v>
      </c>
      <c r="AE3878" s="4">
        <v>0</v>
      </c>
    </row>
    <row r="3879" spans="1:31" x14ac:dyDescent="0.2">
      <c r="A3879" s="2" t="s">
        <v>0</v>
      </c>
      <c r="B3879" t="s">
        <v>4689</v>
      </c>
      <c r="C3879" t="s">
        <v>4701</v>
      </c>
      <c r="D3879" s="3">
        <v>44074</v>
      </c>
      <c r="E3879" s="3">
        <v>44074</v>
      </c>
      <c r="F3879" s="3">
        <v>44084</v>
      </c>
      <c r="G3879" t="s">
        <v>4691</v>
      </c>
      <c r="H3879" t="s">
        <v>4</v>
      </c>
      <c r="I3879" s="4">
        <v>364.24</v>
      </c>
      <c r="J3879" t="s">
        <v>5</v>
      </c>
      <c r="K3879" t="s">
        <v>4</v>
      </c>
      <c r="L3879" s="4">
        <v>364.24</v>
      </c>
      <c r="M3879" s="4">
        <v>4.3099999999999996</v>
      </c>
      <c r="N3879" s="13" t="s">
        <v>9676</v>
      </c>
      <c r="O3879" s="14" t="s">
        <v>0</v>
      </c>
      <c r="P3879" t="s">
        <v>0</v>
      </c>
      <c r="Q3879" t="s">
        <v>646</v>
      </c>
      <c r="R3879" t="s">
        <v>4702</v>
      </c>
      <c r="S3879" t="s">
        <v>0</v>
      </c>
      <c r="T3879" t="s">
        <v>9</v>
      </c>
      <c r="U3879" t="s">
        <v>4702</v>
      </c>
      <c r="V3879" t="s">
        <v>0</v>
      </c>
      <c r="W3879" t="s">
        <v>0</v>
      </c>
      <c r="X3879" t="s">
        <v>0</v>
      </c>
      <c r="Y3879" t="s">
        <v>436</v>
      </c>
      <c r="Z3879" t="s">
        <v>0</v>
      </c>
      <c r="AA3879" s="3"/>
      <c r="AB3879" t="s">
        <v>0</v>
      </c>
      <c r="AC3879" t="s">
        <v>0</v>
      </c>
      <c r="AD3879" t="s">
        <v>0</v>
      </c>
      <c r="AE3879" s="4">
        <v>0</v>
      </c>
    </row>
    <row r="3880" spans="1:31" x14ac:dyDescent="0.2">
      <c r="A3880" s="2" t="s">
        <v>0</v>
      </c>
      <c r="B3880" t="s">
        <v>4689</v>
      </c>
      <c r="C3880" t="s">
        <v>4707</v>
      </c>
      <c r="D3880" s="3">
        <v>44104</v>
      </c>
      <c r="E3880" s="3">
        <v>44104</v>
      </c>
      <c r="F3880" s="3">
        <v>44114</v>
      </c>
      <c r="G3880" t="s">
        <v>4691</v>
      </c>
      <c r="H3880" t="s">
        <v>4</v>
      </c>
      <c r="I3880" s="4">
        <v>364.25</v>
      </c>
      <c r="J3880" t="s">
        <v>5</v>
      </c>
      <c r="K3880" t="s">
        <v>4</v>
      </c>
      <c r="L3880" s="4">
        <v>364.25</v>
      </c>
      <c r="M3880" s="4">
        <v>4.3099999999999996</v>
      </c>
      <c r="N3880" s="13" t="s">
        <v>9715</v>
      </c>
      <c r="O3880" s="14" t="s">
        <v>0</v>
      </c>
      <c r="P3880" t="s">
        <v>0</v>
      </c>
      <c r="Q3880" t="s">
        <v>683</v>
      </c>
      <c r="R3880" t="s">
        <v>4708</v>
      </c>
      <c r="S3880" t="s">
        <v>0</v>
      </c>
      <c r="T3880" t="s">
        <v>9</v>
      </c>
      <c r="U3880" t="s">
        <v>4708</v>
      </c>
      <c r="V3880" t="s">
        <v>0</v>
      </c>
      <c r="W3880" t="s">
        <v>0</v>
      </c>
      <c r="X3880" t="s">
        <v>0</v>
      </c>
      <c r="Y3880" t="s">
        <v>436</v>
      </c>
      <c r="Z3880" t="s">
        <v>0</v>
      </c>
      <c r="AA3880" s="3"/>
      <c r="AB3880" t="s">
        <v>0</v>
      </c>
      <c r="AC3880" t="s">
        <v>0</v>
      </c>
      <c r="AD3880" t="s">
        <v>0</v>
      </c>
      <c r="AE3880" s="4">
        <v>0</v>
      </c>
    </row>
    <row r="3881" spans="1:31" x14ac:dyDescent="0.2">
      <c r="A3881" s="2" t="s">
        <v>0</v>
      </c>
      <c r="B3881" t="s">
        <v>4689</v>
      </c>
      <c r="C3881" t="s">
        <v>4713</v>
      </c>
      <c r="D3881" s="3">
        <v>44135</v>
      </c>
      <c r="E3881" s="3">
        <v>44135</v>
      </c>
      <c r="F3881" s="3">
        <v>44143</v>
      </c>
      <c r="G3881" t="s">
        <v>4691</v>
      </c>
      <c r="H3881" t="s">
        <v>4</v>
      </c>
      <c r="I3881" s="4">
        <v>364.24</v>
      </c>
      <c r="J3881" t="s">
        <v>5</v>
      </c>
      <c r="K3881" t="s">
        <v>4</v>
      </c>
      <c r="L3881" s="4">
        <v>364.24</v>
      </c>
      <c r="M3881" s="4">
        <v>4.3099999999999996</v>
      </c>
      <c r="N3881" s="13" t="s">
        <v>9754</v>
      </c>
      <c r="O3881" s="14" t="s">
        <v>0</v>
      </c>
      <c r="P3881" t="s">
        <v>0</v>
      </c>
      <c r="Q3881" t="s">
        <v>32</v>
      </c>
      <c r="R3881" t="s">
        <v>4714</v>
      </c>
      <c r="S3881" t="s">
        <v>0</v>
      </c>
      <c r="T3881" t="s">
        <v>9</v>
      </c>
      <c r="U3881" t="s">
        <v>4714</v>
      </c>
      <c r="V3881" t="s">
        <v>0</v>
      </c>
      <c r="W3881" t="s">
        <v>0</v>
      </c>
      <c r="X3881" t="s">
        <v>0</v>
      </c>
      <c r="Y3881" t="s">
        <v>436</v>
      </c>
      <c r="Z3881" t="s">
        <v>0</v>
      </c>
      <c r="AA3881" s="3"/>
      <c r="AB3881" t="s">
        <v>0</v>
      </c>
      <c r="AC3881" t="s">
        <v>0</v>
      </c>
      <c r="AD3881" t="s">
        <v>0</v>
      </c>
      <c r="AE3881" s="4">
        <v>0</v>
      </c>
    </row>
    <row r="3882" spans="1:31" x14ac:dyDescent="0.2">
      <c r="A3882" s="2" t="s">
        <v>0</v>
      </c>
      <c r="B3882" t="s">
        <v>4689</v>
      </c>
      <c r="C3882" t="s">
        <v>4721</v>
      </c>
      <c r="D3882" s="3">
        <v>44165</v>
      </c>
      <c r="E3882" s="3">
        <v>44165</v>
      </c>
      <c r="F3882" s="3">
        <v>44171</v>
      </c>
      <c r="G3882" t="s">
        <v>4691</v>
      </c>
      <c r="H3882" t="s">
        <v>4</v>
      </c>
      <c r="I3882" s="4">
        <v>364.25</v>
      </c>
      <c r="J3882" t="s">
        <v>5</v>
      </c>
      <c r="K3882" t="s">
        <v>4</v>
      </c>
      <c r="L3882" s="4">
        <v>364.25</v>
      </c>
      <c r="M3882" s="4">
        <v>4.3099999999999996</v>
      </c>
      <c r="N3882" s="13" t="s">
        <v>9794</v>
      </c>
      <c r="O3882" s="14" t="s">
        <v>0</v>
      </c>
      <c r="P3882" t="s">
        <v>0</v>
      </c>
      <c r="Q3882" t="s">
        <v>1964</v>
      </c>
      <c r="R3882" t="s">
        <v>4722</v>
      </c>
      <c r="S3882" t="s">
        <v>0</v>
      </c>
      <c r="T3882" t="s">
        <v>9</v>
      </c>
      <c r="U3882" t="s">
        <v>4722</v>
      </c>
      <c r="V3882" t="s">
        <v>0</v>
      </c>
      <c r="W3882" t="s">
        <v>0</v>
      </c>
      <c r="X3882" t="s">
        <v>0</v>
      </c>
      <c r="Y3882" t="s">
        <v>436</v>
      </c>
      <c r="Z3882" t="s">
        <v>0</v>
      </c>
      <c r="AA3882" s="3"/>
      <c r="AB3882" t="s">
        <v>0</v>
      </c>
      <c r="AC3882" t="s">
        <v>0</v>
      </c>
      <c r="AD3882" t="s">
        <v>0</v>
      </c>
      <c r="AE3882" s="4">
        <v>0</v>
      </c>
    </row>
    <row r="3883" spans="1:31" x14ac:dyDescent="0.2">
      <c r="A3883" s="2" t="s">
        <v>0</v>
      </c>
      <c r="B3883" t="s">
        <v>4689</v>
      </c>
      <c r="C3883" t="s">
        <v>4733</v>
      </c>
      <c r="D3883" s="3">
        <v>44227</v>
      </c>
      <c r="E3883" s="3">
        <v>44227</v>
      </c>
      <c r="F3883" s="3">
        <v>44235</v>
      </c>
      <c r="G3883" t="s">
        <v>4691</v>
      </c>
      <c r="H3883" t="s">
        <v>4</v>
      </c>
      <c r="I3883" s="4">
        <v>364.25</v>
      </c>
      <c r="J3883" t="s">
        <v>5</v>
      </c>
      <c r="K3883" t="s">
        <v>4</v>
      </c>
      <c r="L3883" s="4">
        <v>364.25</v>
      </c>
      <c r="M3883" s="4">
        <v>4.3099999999999996</v>
      </c>
      <c r="N3883" s="13" t="s">
        <v>9872</v>
      </c>
      <c r="O3883" s="14" t="s">
        <v>0</v>
      </c>
      <c r="P3883" t="s">
        <v>0</v>
      </c>
      <c r="Q3883" t="s">
        <v>2522</v>
      </c>
      <c r="R3883" t="s">
        <v>4734</v>
      </c>
      <c r="S3883" t="s">
        <v>0</v>
      </c>
      <c r="T3883" t="s">
        <v>9</v>
      </c>
      <c r="U3883" t="s">
        <v>4734</v>
      </c>
      <c r="V3883" t="s">
        <v>0</v>
      </c>
      <c r="W3883" t="s">
        <v>0</v>
      </c>
      <c r="X3883" t="s">
        <v>0</v>
      </c>
      <c r="Y3883" t="s">
        <v>436</v>
      </c>
      <c r="Z3883" t="s">
        <v>0</v>
      </c>
      <c r="AA3883" s="3"/>
      <c r="AB3883" t="s">
        <v>0</v>
      </c>
      <c r="AC3883" t="s">
        <v>0</v>
      </c>
      <c r="AD3883" t="s">
        <v>0</v>
      </c>
      <c r="AE3883" s="4">
        <v>0</v>
      </c>
    </row>
    <row r="3884" spans="1:31" x14ac:dyDescent="0.2">
      <c r="A3884" s="2" t="s">
        <v>0</v>
      </c>
      <c r="B3884" t="s">
        <v>4689</v>
      </c>
      <c r="C3884" t="s">
        <v>4739</v>
      </c>
      <c r="D3884" s="3">
        <v>44255</v>
      </c>
      <c r="E3884" s="3">
        <v>44255</v>
      </c>
      <c r="F3884" s="3">
        <v>44263</v>
      </c>
      <c r="G3884" t="s">
        <v>4691</v>
      </c>
      <c r="H3884" t="s">
        <v>4</v>
      </c>
      <c r="I3884" s="4">
        <v>364.24</v>
      </c>
      <c r="J3884" t="s">
        <v>5</v>
      </c>
      <c r="K3884" t="s">
        <v>4</v>
      </c>
      <c r="L3884" s="4">
        <v>364.24</v>
      </c>
      <c r="M3884" s="4">
        <v>4.3099999999999996</v>
      </c>
      <c r="N3884" s="13" t="s">
        <v>9910</v>
      </c>
      <c r="O3884" s="14" t="s">
        <v>0</v>
      </c>
      <c r="P3884" t="s">
        <v>0</v>
      </c>
      <c r="Q3884" t="s">
        <v>1648</v>
      </c>
      <c r="R3884" t="s">
        <v>4740</v>
      </c>
      <c r="S3884" t="s">
        <v>0</v>
      </c>
      <c r="T3884" t="s">
        <v>9</v>
      </c>
      <c r="U3884" t="s">
        <v>4740</v>
      </c>
      <c r="V3884" t="s">
        <v>0</v>
      </c>
      <c r="W3884" t="s">
        <v>0</v>
      </c>
      <c r="X3884" t="s">
        <v>0</v>
      </c>
      <c r="Y3884" t="s">
        <v>436</v>
      </c>
      <c r="Z3884" t="s">
        <v>0</v>
      </c>
      <c r="AA3884" s="3"/>
      <c r="AB3884" t="s">
        <v>0</v>
      </c>
      <c r="AC3884" t="s">
        <v>0</v>
      </c>
      <c r="AD3884" t="s">
        <v>0</v>
      </c>
      <c r="AE3884" s="4">
        <v>0</v>
      </c>
    </row>
    <row r="3885" spans="1:31" x14ac:dyDescent="0.2">
      <c r="A3885" s="2" t="s">
        <v>0</v>
      </c>
      <c r="B3885" t="s">
        <v>4689</v>
      </c>
      <c r="C3885" t="s">
        <v>4745</v>
      </c>
      <c r="D3885" s="3">
        <v>44286</v>
      </c>
      <c r="E3885" s="3">
        <v>44286</v>
      </c>
      <c r="F3885" s="3">
        <v>44297</v>
      </c>
      <c r="G3885" t="s">
        <v>4691</v>
      </c>
      <c r="H3885" t="s">
        <v>4</v>
      </c>
      <c r="I3885" s="4">
        <v>364.25</v>
      </c>
      <c r="J3885" t="s">
        <v>5</v>
      </c>
      <c r="K3885" t="s">
        <v>4</v>
      </c>
      <c r="L3885" s="4">
        <v>364.25</v>
      </c>
      <c r="M3885" s="4">
        <v>4.3099999999999996</v>
      </c>
      <c r="N3885" s="13" t="s">
        <v>9948</v>
      </c>
      <c r="O3885" s="14" t="s">
        <v>0</v>
      </c>
      <c r="P3885" t="s">
        <v>0</v>
      </c>
      <c r="Q3885" t="s">
        <v>1652</v>
      </c>
      <c r="R3885" t="s">
        <v>4746</v>
      </c>
      <c r="S3885" t="s">
        <v>0</v>
      </c>
      <c r="T3885" t="s">
        <v>9</v>
      </c>
      <c r="U3885" t="s">
        <v>4746</v>
      </c>
      <c r="V3885" t="s">
        <v>0</v>
      </c>
      <c r="W3885" t="s">
        <v>0</v>
      </c>
      <c r="X3885" t="s">
        <v>0</v>
      </c>
      <c r="Y3885" t="s">
        <v>436</v>
      </c>
      <c r="Z3885" t="s">
        <v>0</v>
      </c>
      <c r="AA3885" s="3"/>
      <c r="AB3885" t="s">
        <v>0</v>
      </c>
      <c r="AC3885" t="s">
        <v>0</v>
      </c>
      <c r="AD3885" t="s">
        <v>0</v>
      </c>
      <c r="AE3885" s="4">
        <v>0</v>
      </c>
    </row>
    <row r="3886" spans="1:31" x14ac:dyDescent="0.2">
      <c r="A3886" s="2" t="s">
        <v>0</v>
      </c>
      <c r="B3886" t="s">
        <v>4689</v>
      </c>
      <c r="C3886" t="s">
        <v>4751</v>
      </c>
      <c r="D3886" s="3">
        <v>44316</v>
      </c>
      <c r="E3886" s="3">
        <v>44316</v>
      </c>
      <c r="F3886" s="3">
        <v>44323</v>
      </c>
      <c r="G3886" t="s">
        <v>4691</v>
      </c>
      <c r="H3886" t="s">
        <v>4</v>
      </c>
      <c r="I3886" s="4">
        <v>364.24</v>
      </c>
      <c r="J3886" t="s">
        <v>5</v>
      </c>
      <c r="K3886" t="s">
        <v>4</v>
      </c>
      <c r="L3886" s="4">
        <v>364.24</v>
      </c>
      <c r="M3886" s="4">
        <v>4.3099999999999996</v>
      </c>
      <c r="N3886" s="13" t="s">
        <v>9986</v>
      </c>
      <c r="O3886" s="14" t="s">
        <v>0</v>
      </c>
      <c r="P3886" t="s">
        <v>0</v>
      </c>
      <c r="Q3886" t="s">
        <v>4752</v>
      </c>
      <c r="R3886" t="s">
        <v>4753</v>
      </c>
      <c r="S3886" t="s">
        <v>0</v>
      </c>
      <c r="T3886" t="s">
        <v>9</v>
      </c>
      <c r="U3886" t="s">
        <v>4753</v>
      </c>
      <c r="V3886" t="s">
        <v>0</v>
      </c>
      <c r="W3886" t="s">
        <v>0</v>
      </c>
      <c r="X3886" t="s">
        <v>0</v>
      </c>
      <c r="Y3886" t="s">
        <v>436</v>
      </c>
      <c r="Z3886" t="s">
        <v>0</v>
      </c>
      <c r="AA3886" s="3"/>
      <c r="AB3886" t="s">
        <v>0</v>
      </c>
      <c r="AC3886" t="s">
        <v>0</v>
      </c>
      <c r="AD3886" t="s">
        <v>0</v>
      </c>
      <c r="AE3886" s="4">
        <v>0</v>
      </c>
    </row>
    <row r="3887" spans="1:31" x14ac:dyDescent="0.2">
      <c r="A3887" s="2" t="s">
        <v>0</v>
      </c>
      <c r="B3887" t="s">
        <v>4689</v>
      </c>
      <c r="C3887" t="s">
        <v>5297</v>
      </c>
      <c r="D3887" s="3">
        <v>44347</v>
      </c>
      <c r="E3887" s="3">
        <v>44347</v>
      </c>
      <c r="F3887" s="3">
        <v>44360</v>
      </c>
      <c r="G3887" t="s">
        <v>4691</v>
      </c>
      <c r="H3887" t="s">
        <v>4</v>
      </c>
      <c r="I3887" s="4">
        <v>364.25</v>
      </c>
      <c r="J3887" t="s">
        <v>5</v>
      </c>
      <c r="K3887" t="s">
        <v>4</v>
      </c>
      <c r="L3887" s="4">
        <v>364.25</v>
      </c>
      <c r="M3887" s="4">
        <v>4.3099999999999996</v>
      </c>
      <c r="N3887" s="13" t="s">
        <v>10593</v>
      </c>
      <c r="O3887" s="14" t="s">
        <v>0</v>
      </c>
      <c r="P3887" t="s">
        <v>0</v>
      </c>
      <c r="Q3887" t="s">
        <v>5009</v>
      </c>
      <c r="R3887" t="s">
        <v>5298</v>
      </c>
      <c r="S3887" t="s">
        <v>0</v>
      </c>
      <c r="T3887" t="s">
        <v>9</v>
      </c>
      <c r="U3887" t="s">
        <v>5298</v>
      </c>
      <c r="V3887" t="s">
        <v>0</v>
      </c>
      <c r="W3887" t="s">
        <v>0</v>
      </c>
      <c r="X3887" t="s">
        <v>0</v>
      </c>
      <c r="Y3887" t="s">
        <v>436</v>
      </c>
      <c r="Z3887" t="s">
        <v>0</v>
      </c>
      <c r="AA3887" s="3"/>
      <c r="AB3887" t="s">
        <v>0</v>
      </c>
      <c r="AC3887" t="s">
        <v>0</v>
      </c>
      <c r="AD3887" t="s">
        <v>0</v>
      </c>
      <c r="AE3887" s="4">
        <v>0</v>
      </c>
    </row>
    <row r="3888" spans="1:31" x14ac:dyDescent="0.2">
      <c r="A3888" s="2" t="s">
        <v>0</v>
      </c>
      <c r="B3888" t="s">
        <v>4689</v>
      </c>
      <c r="C3888" t="s">
        <v>5643</v>
      </c>
      <c r="D3888" s="3">
        <v>44377</v>
      </c>
      <c r="E3888" s="3">
        <v>44377</v>
      </c>
      <c r="F3888" s="3">
        <v>44388</v>
      </c>
      <c r="G3888" t="s">
        <v>4691</v>
      </c>
      <c r="H3888" t="s">
        <v>4</v>
      </c>
      <c r="I3888" s="4">
        <v>364.24</v>
      </c>
      <c r="J3888" t="s">
        <v>5</v>
      </c>
      <c r="K3888" t="s">
        <v>4</v>
      </c>
      <c r="L3888" s="4">
        <v>364.24</v>
      </c>
      <c r="M3888" s="4">
        <v>4.3099999999999996</v>
      </c>
      <c r="N3888" s="13" t="s">
        <v>10854</v>
      </c>
      <c r="O3888" s="14" t="s">
        <v>0</v>
      </c>
      <c r="P3888" t="s">
        <v>0</v>
      </c>
      <c r="Q3888" t="s">
        <v>5437</v>
      </c>
      <c r="R3888" t="s">
        <v>5644</v>
      </c>
      <c r="S3888" t="s">
        <v>0</v>
      </c>
      <c r="T3888" t="s">
        <v>9</v>
      </c>
      <c r="U3888" t="s">
        <v>5644</v>
      </c>
      <c r="V3888" t="s">
        <v>0</v>
      </c>
      <c r="W3888" t="s">
        <v>0</v>
      </c>
      <c r="X3888" t="s">
        <v>0</v>
      </c>
      <c r="Y3888" t="s">
        <v>436</v>
      </c>
      <c r="Z3888" t="s">
        <v>0</v>
      </c>
      <c r="AA3888" s="3"/>
      <c r="AB3888" t="s">
        <v>0</v>
      </c>
      <c r="AC3888" t="s">
        <v>0</v>
      </c>
      <c r="AD3888" t="s">
        <v>0</v>
      </c>
      <c r="AE3888" s="4">
        <v>0</v>
      </c>
    </row>
    <row r="3889" spans="1:31" x14ac:dyDescent="0.2">
      <c r="A3889" s="2" t="s">
        <v>0</v>
      </c>
      <c r="B3889" t="s">
        <v>1</v>
      </c>
      <c r="C3889" t="s">
        <v>522</v>
      </c>
      <c r="D3889" s="3">
        <v>44072</v>
      </c>
      <c r="E3889" s="3">
        <v>44072</v>
      </c>
      <c r="F3889" s="3">
        <v>44073</v>
      </c>
      <c r="G3889" t="s">
        <v>3</v>
      </c>
      <c r="H3889" t="s">
        <v>4</v>
      </c>
      <c r="I3889" s="4">
        <v>360</v>
      </c>
      <c r="J3889" t="s">
        <v>5</v>
      </c>
      <c r="K3889" t="s">
        <v>4</v>
      </c>
      <c r="L3889" s="4">
        <v>360</v>
      </c>
      <c r="M3889" s="4">
        <v>4.24</v>
      </c>
      <c r="N3889" s="13" t="s">
        <v>6889</v>
      </c>
      <c r="O3889" s="14" t="s">
        <v>0</v>
      </c>
      <c r="P3889" t="s">
        <v>523</v>
      </c>
      <c r="Q3889" t="s">
        <v>353</v>
      </c>
      <c r="R3889" t="s">
        <v>531</v>
      </c>
      <c r="S3889" t="s">
        <v>0</v>
      </c>
      <c r="T3889" t="s">
        <v>9</v>
      </c>
      <c r="U3889" t="s">
        <v>10</v>
      </c>
      <c r="V3889" t="s">
        <v>0</v>
      </c>
      <c r="W3889" t="s">
        <v>0</v>
      </c>
      <c r="X3889" t="s">
        <v>0</v>
      </c>
      <c r="Y3889" t="s">
        <v>11</v>
      </c>
      <c r="Z3889" t="s">
        <v>0</v>
      </c>
      <c r="AA3889" s="3"/>
      <c r="AB3889" t="s">
        <v>0</v>
      </c>
      <c r="AC3889" t="s">
        <v>0</v>
      </c>
      <c r="AD3889" t="s">
        <v>0</v>
      </c>
      <c r="AE3889" s="4">
        <v>0</v>
      </c>
    </row>
    <row r="3890" spans="1:31" x14ac:dyDescent="0.2">
      <c r="A3890" s="2" t="s">
        <v>0</v>
      </c>
      <c r="B3890" t="s">
        <v>1</v>
      </c>
      <c r="C3890" t="s">
        <v>763</v>
      </c>
      <c r="D3890" s="3">
        <v>44087</v>
      </c>
      <c r="E3890" s="3">
        <v>44087</v>
      </c>
      <c r="F3890" s="3">
        <v>44094</v>
      </c>
      <c r="G3890" t="s">
        <v>3</v>
      </c>
      <c r="H3890" t="s">
        <v>4</v>
      </c>
      <c r="I3890" s="4">
        <v>360</v>
      </c>
      <c r="J3890" t="s">
        <v>5</v>
      </c>
      <c r="K3890" t="s">
        <v>4</v>
      </c>
      <c r="L3890" s="4">
        <v>360</v>
      </c>
      <c r="M3890" s="4">
        <v>4.24</v>
      </c>
      <c r="N3890" s="13" t="s">
        <v>6985</v>
      </c>
      <c r="O3890" s="14" t="s">
        <v>0</v>
      </c>
      <c r="P3890" t="s">
        <v>764</v>
      </c>
      <c r="Q3890" t="s">
        <v>760</v>
      </c>
      <c r="R3890" t="s">
        <v>772</v>
      </c>
      <c r="S3890" t="s">
        <v>0</v>
      </c>
      <c r="T3890" t="s">
        <v>9</v>
      </c>
      <c r="U3890" t="s">
        <v>10</v>
      </c>
      <c r="V3890" t="s">
        <v>0</v>
      </c>
      <c r="W3890" t="s">
        <v>0</v>
      </c>
      <c r="X3890" t="s">
        <v>0</v>
      </c>
      <c r="Y3890" t="s">
        <v>11</v>
      </c>
      <c r="Z3890" t="s">
        <v>0</v>
      </c>
      <c r="AA3890" s="3"/>
      <c r="AB3890" t="s">
        <v>0</v>
      </c>
      <c r="AC3890" t="s">
        <v>0</v>
      </c>
      <c r="AD3890" t="s">
        <v>0</v>
      </c>
      <c r="AE3890" s="4">
        <v>0</v>
      </c>
    </row>
    <row r="3891" spans="1:31" x14ac:dyDescent="0.2">
      <c r="A3891" s="2" t="s">
        <v>0</v>
      </c>
      <c r="B3891" t="s">
        <v>1</v>
      </c>
      <c r="C3891" t="s">
        <v>1006</v>
      </c>
      <c r="D3891" s="3">
        <v>44116</v>
      </c>
      <c r="E3891" s="3">
        <v>44116</v>
      </c>
      <c r="F3891" s="3">
        <v>44129</v>
      </c>
      <c r="G3891" t="s">
        <v>3</v>
      </c>
      <c r="H3891" t="s">
        <v>4</v>
      </c>
      <c r="I3891" s="4">
        <v>360</v>
      </c>
      <c r="J3891" t="s">
        <v>5</v>
      </c>
      <c r="K3891" t="s">
        <v>4</v>
      </c>
      <c r="L3891" s="4">
        <v>360</v>
      </c>
      <c r="M3891" s="4">
        <v>4.24</v>
      </c>
      <c r="N3891" s="13" t="s">
        <v>7100</v>
      </c>
      <c r="O3891" s="14" t="s">
        <v>0</v>
      </c>
      <c r="P3891" t="s">
        <v>1007</v>
      </c>
      <c r="Q3891" t="s">
        <v>976</v>
      </c>
      <c r="R3891" t="s">
        <v>1012</v>
      </c>
      <c r="S3891" t="s">
        <v>0</v>
      </c>
      <c r="T3891" t="s">
        <v>9</v>
      </c>
      <c r="U3891" t="s">
        <v>10</v>
      </c>
      <c r="V3891" t="s">
        <v>0</v>
      </c>
      <c r="W3891" t="s">
        <v>0</v>
      </c>
      <c r="X3891" t="s">
        <v>0</v>
      </c>
      <c r="Y3891" t="s">
        <v>11</v>
      </c>
      <c r="Z3891" t="s">
        <v>0</v>
      </c>
      <c r="AA3891" s="3"/>
      <c r="AB3891" t="s">
        <v>0</v>
      </c>
      <c r="AC3891" t="s">
        <v>0</v>
      </c>
      <c r="AD3891" t="s">
        <v>0</v>
      </c>
      <c r="AE3891" s="4">
        <v>0</v>
      </c>
    </row>
    <row r="3892" spans="1:31" x14ac:dyDescent="0.2">
      <c r="A3892" s="2" t="s">
        <v>0</v>
      </c>
      <c r="B3892" t="s">
        <v>1</v>
      </c>
      <c r="C3892" t="s">
        <v>1254</v>
      </c>
      <c r="D3892" s="3">
        <v>44133</v>
      </c>
      <c r="E3892" s="3">
        <v>44133</v>
      </c>
      <c r="F3892" s="3">
        <v>44137</v>
      </c>
      <c r="G3892" t="s">
        <v>3</v>
      </c>
      <c r="H3892" t="s">
        <v>4</v>
      </c>
      <c r="I3892" s="4">
        <v>360</v>
      </c>
      <c r="J3892" t="s">
        <v>5</v>
      </c>
      <c r="K3892" t="s">
        <v>4</v>
      </c>
      <c r="L3892" s="4">
        <v>360</v>
      </c>
      <c r="M3892" s="4">
        <v>4.24</v>
      </c>
      <c r="N3892" s="13" t="s">
        <v>7249</v>
      </c>
      <c r="O3892" s="14" t="s">
        <v>0</v>
      </c>
      <c r="P3892" t="s">
        <v>1255</v>
      </c>
      <c r="Q3892" t="s">
        <v>1237</v>
      </c>
      <c r="R3892" t="s">
        <v>1257</v>
      </c>
      <c r="S3892" t="s">
        <v>0</v>
      </c>
      <c r="T3892" t="s">
        <v>9</v>
      </c>
      <c r="U3892" t="s">
        <v>42</v>
      </c>
      <c r="V3892" t="s">
        <v>0</v>
      </c>
      <c r="W3892" t="s">
        <v>0</v>
      </c>
      <c r="X3892" t="s">
        <v>0</v>
      </c>
      <c r="Y3892" t="s">
        <v>11</v>
      </c>
      <c r="Z3892" t="s">
        <v>0</v>
      </c>
      <c r="AA3892" s="3"/>
      <c r="AB3892" t="s">
        <v>0</v>
      </c>
      <c r="AC3892" t="s">
        <v>0</v>
      </c>
      <c r="AD3892" t="s">
        <v>0</v>
      </c>
      <c r="AE3892" s="4">
        <v>0</v>
      </c>
    </row>
    <row r="3893" spans="1:31" x14ac:dyDescent="0.2">
      <c r="A3893" s="2" t="s">
        <v>0</v>
      </c>
      <c r="B3893" t="s">
        <v>1</v>
      </c>
      <c r="C3893" t="s">
        <v>1254</v>
      </c>
      <c r="D3893" s="3">
        <v>44133</v>
      </c>
      <c r="E3893" s="3">
        <v>44133</v>
      </c>
      <c r="F3893" s="3">
        <v>44137</v>
      </c>
      <c r="G3893" t="s">
        <v>3</v>
      </c>
      <c r="H3893" t="s">
        <v>4</v>
      </c>
      <c r="I3893" s="4">
        <v>360</v>
      </c>
      <c r="J3893" t="s">
        <v>5</v>
      </c>
      <c r="K3893" t="s">
        <v>4</v>
      </c>
      <c r="L3893" s="4">
        <v>360</v>
      </c>
      <c r="M3893" s="4">
        <v>4.24</v>
      </c>
      <c r="N3893" s="13" t="s">
        <v>7252</v>
      </c>
      <c r="O3893" s="14" t="s">
        <v>0</v>
      </c>
      <c r="P3893" t="s">
        <v>1255</v>
      </c>
      <c r="Q3893" t="s">
        <v>1237</v>
      </c>
      <c r="R3893" t="s">
        <v>1260</v>
      </c>
      <c r="S3893" t="s">
        <v>0</v>
      </c>
      <c r="T3893" t="s">
        <v>9</v>
      </c>
      <c r="U3893" t="s">
        <v>42</v>
      </c>
      <c r="V3893" t="s">
        <v>0</v>
      </c>
      <c r="W3893" t="s">
        <v>0</v>
      </c>
      <c r="X3893" t="s">
        <v>0</v>
      </c>
      <c r="Y3893" t="s">
        <v>11</v>
      </c>
      <c r="Z3893" t="s">
        <v>0</v>
      </c>
      <c r="AA3893" s="3"/>
      <c r="AB3893" t="s">
        <v>0</v>
      </c>
      <c r="AC3893" t="s">
        <v>0</v>
      </c>
      <c r="AD3893" t="s">
        <v>0</v>
      </c>
      <c r="AE3893" s="4">
        <v>0</v>
      </c>
    </row>
    <row r="3894" spans="1:31" x14ac:dyDescent="0.2">
      <c r="A3894" s="2" t="s">
        <v>0</v>
      </c>
      <c r="B3894" t="s">
        <v>1</v>
      </c>
      <c r="C3894" t="s">
        <v>1254</v>
      </c>
      <c r="D3894" s="3">
        <v>44133</v>
      </c>
      <c r="E3894" s="3">
        <v>44133</v>
      </c>
      <c r="F3894" s="3">
        <v>44137</v>
      </c>
      <c r="G3894" t="s">
        <v>3</v>
      </c>
      <c r="H3894" t="s">
        <v>4</v>
      </c>
      <c r="I3894" s="4">
        <v>360</v>
      </c>
      <c r="J3894" t="s">
        <v>5</v>
      </c>
      <c r="K3894" t="s">
        <v>4</v>
      </c>
      <c r="L3894" s="4">
        <v>360</v>
      </c>
      <c r="M3894" s="4">
        <v>4.24</v>
      </c>
      <c r="N3894" s="13" t="s">
        <v>7270</v>
      </c>
      <c r="O3894" s="14" t="s">
        <v>0</v>
      </c>
      <c r="P3894" t="s">
        <v>1255</v>
      </c>
      <c r="Q3894" t="s">
        <v>1237</v>
      </c>
      <c r="R3894" t="s">
        <v>1275</v>
      </c>
      <c r="S3894" t="s">
        <v>0</v>
      </c>
      <c r="T3894" t="s">
        <v>9</v>
      </c>
      <c r="U3894" t="s">
        <v>42</v>
      </c>
      <c r="V3894" t="s">
        <v>0</v>
      </c>
      <c r="W3894" t="s">
        <v>0</v>
      </c>
      <c r="X3894" t="s">
        <v>0</v>
      </c>
      <c r="Y3894" t="s">
        <v>11</v>
      </c>
      <c r="Z3894" t="s">
        <v>0</v>
      </c>
      <c r="AA3894" s="3"/>
      <c r="AB3894" t="s">
        <v>0</v>
      </c>
      <c r="AC3894" t="s">
        <v>0</v>
      </c>
      <c r="AD3894" t="s">
        <v>0</v>
      </c>
      <c r="AE3894" s="4">
        <v>0</v>
      </c>
    </row>
    <row r="3895" spans="1:31" x14ac:dyDescent="0.2">
      <c r="A3895" s="2" t="s">
        <v>0</v>
      </c>
      <c r="B3895" t="s">
        <v>1</v>
      </c>
      <c r="C3895" t="s">
        <v>1455</v>
      </c>
      <c r="D3895" s="3">
        <v>44143</v>
      </c>
      <c r="E3895" s="3">
        <v>44143</v>
      </c>
      <c r="F3895" s="3">
        <v>44149</v>
      </c>
      <c r="G3895" t="s">
        <v>3</v>
      </c>
      <c r="H3895" t="s">
        <v>4</v>
      </c>
      <c r="I3895" s="4">
        <v>360</v>
      </c>
      <c r="J3895" t="s">
        <v>5</v>
      </c>
      <c r="K3895" t="s">
        <v>4</v>
      </c>
      <c r="L3895" s="4">
        <v>360</v>
      </c>
      <c r="M3895" s="4">
        <v>4.24</v>
      </c>
      <c r="N3895" s="13" t="s">
        <v>7380</v>
      </c>
      <c r="O3895" s="14" t="s">
        <v>0</v>
      </c>
      <c r="P3895" t="s">
        <v>1456</v>
      </c>
      <c r="Q3895" t="s">
        <v>1457</v>
      </c>
      <c r="R3895" t="s">
        <v>1469</v>
      </c>
      <c r="S3895" t="s">
        <v>0</v>
      </c>
      <c r="T3895" t="s">
        <v>9</v>
      </c>
      <c r="U3895" t="s">
        <v>139</v>
      </c>
      <c r="V3895" t="s">
        <v>0</v>
      </c>
      <c r="W3895" t="s">
        <v>0</v>
      </c>
      <c r="X3895" t="s">
        <v>0</v>
      </c>
      <c r="Y3895" t="s">
        <v>11</v>
      </c>
      <c r="Z3895" t="s">
        <v>0</v>
      </c>
      <c r="AA3895" s="3"/>
      <c r="AB3895" t="s">
        <v>0</v>
      </c>
      <c r="AC3895" t="s">
        <v>0</v>
      </c>
      <c r="AD3895" t="s">
        <v>0</v>
      </c>
      <c r="AE3895" s="4">
        <v>0</v>
      </c>
    </row>
    <row r="3896" spans="1:31" x14ac:dyDescent="0.2">
      <c r="A3896" s="2" t="s">
        <v>0</v>
      </c>
      <c r="B3896" t="s">
        <v>1</v>
      </c>
      <c r="C3896" t="s">
        <v>1994</v>
      </c>
      <c r="D3896" s="3">
        <v>44172</v>
      </c>
      <c r="E3896" s="3">
        <v>44172</v>
      </c>
      <c r="F3896" s="3">
        <v>44180</v>
      </c>
      <c r="G3896" t="s">
        <v>3</v>
      </c>
      <c r="H3896" t="s">
        <v>4</v>
      </c>
      <c r="I3896" s="4">
        <v>360</v>
      </c>
      <c r="J3896" t="s">
        <v>5</v>
      </c>
      <c r="K3896" t="s">
        <v>4</v>
      </c>
      <c r="L3896" s="4">
        <v>360</v>
      </c>
      <c r="M3896" s="4">
        <v>4.24</v>
      </c>
      <c r="N3896" s="13" t="s">
        <v>7724</v>
      </c>
      <c r="O3896" s="14" t="s">
        <v>0</v>
      </c>
      <c r="P3896" t="s">
        <v>1995</v>
      </c>
      <c r="Q3896" t="s">
        <v>1992</v>
      </c>
      <c r="R3896" t="s">
        <v>1459</v>
      </c>
      <c r="S3896" t="s">
        <v>0</v>
      </c>
      <c r="T3896" t="s">
        <v>9</v>
      </c>
      <c r="U3896" t="s">
        <v>139</v>
      </c>
      <c r="V3896" t="s">
        <v>0</v>
      </c>
      <c r="W3896" t="s">
        <v>0</v>
      </c>
      <c r="X3896" t="s">
        <v>0</v>
      </c>
      <c r="Y3896" t="s">
        <v>11</v>
      </c>
      <c r="Z3896" t="s">
        <v>0</v>
      </c>
      <c r="AA3896" s="3"/>
      <c r="AB3896" t="s">
        <v>0</v>
      </c>
      <c r="AC3896" t="s">
        <v>0</v>
      </c>
      <c r="AD3896" t="s">
        <v>0</v>
      </c>
      <c r="AE3896" s="4">
        <v>0</v>
      </c>
    </row>
    <row r="3897" spans="1:31" x14ac:dyDescent="0.2">
      <c r="A3897" s="2" t="s">
        <v>0</v>
      </c>
      <c r="B3897" t="s">
        <v>1</v>
      </c>
      <c r="C3897" t="s">
        <v>2147</v>
      </c>
      <c r="D3897" s="3">
        <v>44185</v>
      </c>
      <c r="E3897" s="3">
        <v>44185</v>
      </c>
      <c r="F3897" s="3">
        <v>44189</v>
      </c>
      <c r="G3897" t="s">
        <v>3</v>
      </c>
      <c r="H3897" t="s">
        <v>4</v>
      </c>
      <c r="I3897" s="4">
        <v>360</v>
      </c>
      <c r="J3897" t="s">
        <v>5</v>
      </c>
      <c r="K3897" t="s">
        <v>4</v>
      </c>
      <c r="L3897" s="4">
        <v>360</v>
      </c>
      <c r="M3897" s="4">
        <v>4.24</v>
      </c>
      <c r="N3897" s="13" t="s">
        <v>8000</v>
      </c>
      <c r="O3897" s="14" t="s">
        <v>0</v>
      </c>
      <c r="P3897" t="s">
        <v>300</v>
      </c>
      <c r="Q3897" t="s">
        <v>2142</v>
      </c>
      <c r="R3897" t="s">
        <v>2166</v>
      </c>
      <c r="S3897" t="s">
        <v>0</v>
      </c>
      <c r="T3897" t="s">
        <v>9</v>
      </c>
      <c r="U3897" t="s">
        <v>10</v>
      </c>
      <c r="V3897" t="s">
        <v>0</v>
      </c>
      <c r="W3897" t="s">
        <v>0</v>
      </c>
      <c r="X3897" t="s">
        <v>0</v>
      </c>
      <c r="Y3897" t="s">
        <v>11</v>
      </c>
      <c r="Z3897" t="s">
        <v>0</v>
      </c>
      <c r="AA3897" s="3"/>
      <c r="AB3897" t="s">
        <v>0</v>
      </c>
      <c r="AC3897" t="s">
        <v>0</v>
      </c>
      <c r="AD3897" t="s">
        <v>0</v>
      </c>
      <c r="AE3897" s="4">
        <v>0</v>
      </c>
    </row>
    <row r="3898" spans="1:31" x14ac:dyDescent="0.2">
      <c r="A3898" s="2" t="s">
        <v>0</v>
      </c>
      <c r="B3898" t="s">
        <v>1</v>
      </c>
      <c r="C3898" t="s">
        <v>2454</v>
      </c>
      <c r="D3898" s="3">
        <v>44200</v>
      </c>
      <c r="E3898" s="3">
        <v>44200</v>
      </c>
      <c r="F3898" s="3">
        <v>44206</v>
      </c>
      <c r="G3898" t="s">
        <v>3</v>
      </c>
      <c r="H3898" t="s">
        <v>4</v>
      </c>
      <c r="I3898" s="4">
        <v>360</v>
      </c>
      <c r="J3898" t="s">
        <v>5</v>
      </c>
      <c r="K3898" t="s">
        <v>4</v>
      </c>
      <c r="L3898" s="4">
        <v>360</v>
      </c>
      <c r="M3898" s="4">
        <v>4.24</v>
      </c>
      <c r="N3898" s="13" t="s">
        <v>8211</v>
      </c>
      <c r="O3898" s="14" t="s">
        <v>0</v>
      </c>
      <c r="P3898" t="s">
        <v>2455</v>
      </c>
      <c r="Q3898" t="s">
        <v>2456</v>
      </c>
      <c r="R3898" t="s">
        <v>2470</v>
      </c>
      <c r="S3898" t="s">
        <v>0</v>
      </c>
      <c r="T3898" t="s">
        <v>9</v>
      </c>
      <c r="U3898" t="s">
        <v>10</v>
      </c>
      <c r="V3898" t="s">
        <v>0</v>
      </c>
      <c r="W3898" t="s">
        <v>0</v>
      </c>
      <c r="X3898" t="s">
        <v>0</v>
      </c>
      <c r="Y3898" t="s">
        <v>11</v>
      </c>
      <c r="Z3898" t="s">
        <v>0</v>
      </c>
      <c r="AA3898" s="3"/>
      <c r="AB3898" t="s">
        <v>0</v>
      </c>
      <c r="AC3898" t="s">
        <v>0</v>
      </c>
      <c r="AD3898" t="s">
        <v>0</v>
      </c>
      <c r="AE3898" s="4">
        <v>0</v>
      </c>
    </row>
    <row r="3899" spans="1:31" x14ac:dyDescent="0.2">
      <c r="A3899" s="2" t="s">
        <v>0</v>
      </c>
      <c r="B3899" t="s">
        <v>1</v>
      </c>
      <c r="C3899" t="s">
        <v>2591</v>
      </c>
      <c r="D3899" s="3">
        <v>44209</v>
      </c>
      <c r="E3899" s="3">
        <v>44209</v>
      </c>
      <c r="F3899" s="3">
        <v>44221</v>
      </c>
      <c r="G3899" t="s">
        <v>3</v>
      </c>
      <c r="H3899" t="s">
        <v>4</v>
      </c>
      <c r="I3899" s="4">
        <v>360</v>
      </c>
      <c r="J3899" t="s">
        <v>5</v>
      </c>
      <c r="K3899" t="s">
        <v>4</v>
      </c>
      <c r="L3899" s="4">
        <v>360</v>
      </c>
      <c r="M3899" s="4">
        <v>4.24</v>
      </c>
      <c r="N3899" s="13" t="s">
        <v>8431</v>
      </c>
      <c r="O3899" s="14" t="s">
        <v>0</v>
      </c>
      <c r="P3899" t="s">
        <v>2592</v>
      </c>
      <c r="Q3899" t="s">
        <v>2580</v>
      </c>
      <c r="R3899" t="s">
        <v>1796</v>
      </c>
      <c r="S3899" t="s">
        <v>0</v>
      </c>
      <c r="T3899" t="s">
        <v>9</v>
      </c>
      <c r="U3899" t="s">
        <v>139</v>
      </c>
      <c r="V3899" t="s">
        <v>0</v>
      </c>
      <c r="W3899" t="s">
        <v>0</v>
      </c>
      <c r="X3899" t="s">
        <v>0</v>
      </c>
      <c r="Y3899" t="s">
        <v>11</v>
      </c>
      <c r="Z3899" t="s">
        <v>0</v>
      </c>
      <c r="AA3899" s="3"/>
      <c r="AB3899" t="s">
        <v>0</v>
      </c>
      <c r="AC3899" t="s">
        <v>0</v>
      </c>
      <c r="AD3899" t="s">
        <v>0</v>
      </c>
      <c r="AE3899" s="4">
        <v>0</v>
      </c>
    </row>
    <row r="3900" spans="1:31" x14ac:dyDescent="0.2">
      <c r="A3900" s="2" t="s">
        <v>0</v>
      </c>
      <c r="B3900" t="s">
        <v>1</v>
      </c>
      <c r="C3900" t="s">
        <v>2762</v>
      </c>
      <c r="D3900" s="3">
        <v>44222</v>
      </c>
      <c r="E3900" s="3">
        <v>44222</v>
      </c>
      <c r="F3900" s="3">
        <v>44226</v>
      </c>
      <c r="G3900" t="s">
        <v>3</v>
      </c>
      <c r="H3900" t="s">
        <v>4</v>
      </c>
      <c r="I3900" s="4">
        <v>360</v>
      </c>
      <c r="J3900" t="s">
        <v>5</v>
      </c>
      <c r="K3900" t="s">
        <v>4</v>
      </c>
      <c r="L3900" s="4">
        <v>360</v>
      </c>
      <c r="M3900" s="4">
        <v>4.24</v>
      </c>
      <c r="N3900" s="13" t="s">
        <v>8574</v>
      </c>
      <c r="O3900" s="14" t="s">
        <v>0</v>
      </c>
      <c r="P3900" t="s">
        <v>2763</v>
      </c>
      <c r="Q3900" t="s">
        <v>2742</v>
      </c>
      <c r="R3900" t="s">
        <v>2765</v>
      </c>
      <c r="S3900" t="s">
        <v>0</v>
      </c>
      <c r="T3900" t="s">
        <v>9</v>
      </c>
      <c r="U3900" t="s">
        <v>10</v>
      </c>
      <c r="V3900" t="s">
        <v>0</v>
      </c>
      <c r="W3900" t="s">
        <v>0</v>
      </c>
      <c r="X3900" t="s">
        <v>0</v>
      </c>
      <c r="Y3900" t="s">
        <v>11</v>
      </c>
      <c r="Z3900" t="s">
        <v>0</v>
      </c>
      <c r="AA3900" s="3"/>
      <c r="AB3900" t="s">
        <v>0</v>
      </c>
      <c r="AC3900" t="s">
        <v>0</v>
      </c>
      <c r="AD3900" t="s">
        <v>0</v>
      </c>
      <c r="AE3900" s="4">
        <v>0</v>
      </c>
    </row>
    <row r="3901" spans="1:31" x14ac:dyDescent="0.2">
      <c r="A3901" s="2" t="s">
        <v>0</v>
      </c>
      <c r="B3901" t="s">
        <v>1</v>
      </c>
      <c r="C3901" t="s">
        <v>3098</v>
      </c>
      <c r="D3901" s="3">
        <v>44241</v>
      </c>
      <c r="E3901" s="3">
        <v>44241</v>
      </c>
      <c r="F3901" s="3">
        <v>44251</v>
      </c>
      <c r="G3901" t="s">
        <v>3</v>
      </c>
      <c r="H3901" t="s">
        <v>4</v>
      </c>
      <c r="I3901" s="4">
        <v>360</v>
      </c>
      <c r="J3901" t="s">
        <v>5</v>
      </c>
      <c r="K3901" t="s">
        <v>4</v>
      </c>
      <c r="L3901" s="4">
        <v>360</v>
      </c>
      <c r="M3901" s="4">
        <v>4.24</v>
      </c>
      <c r="N3901" s="13" t="s">
        <v>8855</v>
      </c>
      <c r="O3901" s="14" t="s">
        <v>0</v>
      </c>
      <c r="P3901" t="s">
        <v>3099</v>
      </c>
      <c r="Q3901" t="s">
        <v>3093</v>
      </c>
      <c r="R3901" t="s">
        <v>3113</v>
      </c>
      <c r="S3901" t="s">
        <v>0</v>
      </c>
      <c r="T3901" t="s">
        <v>9</v>
      </c>
      <c r="U3901" t="s">
        <v>139</v>
      </c>
      <c r="V3901" t="s">
        <v>0</v>
      </c>
      <c r="W3901" t="s">
        <v>0</v>
      </c>
      <c r="X3901" t="s">
        <v>0</v>
      </c>
      <c r="Y3901" t="s">
        <v>11</v>
      </c>
      <c r="Z3901" t="s">
        <v>0</v>
      </c>
      <c r="AA3901" s="3"/>
      <c r="AB3901" t="s">
        <v>0</v>
      </c>
      <c r="AC3901" t="s">
        <v>0</v>
      </c>
      <c r="AD3901" t="s">
        <v>0</v>
      </c>
      <c r="AE3901" s="4">
        <v>0</v>
      </c>
    </row>
    <row r="3902" spans="1:31" x14ac:dyDescent="0.2">
      <c r="A3902" s="2" t="s">
        <v>0</v>
      </c>
      <c r="B3902" t="s">
        <v>1</v>
      </c>
      <c r="C3902" t="s">
        <v>3125</v>
      </c>
      <c r="D3902" s="3">
        <v>44242</v>
      </c>
      <c r="E3902" s="3">
        <v>44242</v>
      </c>
      <c r="F3902" s="3">
        <v>44251</v>
      </c>
      <c r="G3902" t="s">
        <v>3</v>
      </c>
      <c r="H3902" t="s">
        <v>4</v>
      </c>
      <c r="I3902" s="4">
        <v>360</v>
      </c>
      <c r="J3902" t="s">
        <v>5</v>
      </c>
      <c r="K3902" t="s">
        <v>4</v>
      </c>
      <c r="L3902" s="4">
        <v>360</v>
      </c>
      <c r="M3902" s="4">
        <v>4.24</v>
      </c>
      <c r="N3902" s="13" t="s">
        <v>8912</v>
      </c>
      <c r="O3902" s="14" t="s">
        <v>0</v>
      </c>
      <c r="P3902" t="s">
        <v>3126</v>
      </c>
      <c r="Q3902" t="s">
        <v>3122</v>
      </c>
      <c r="R3902" t="s">
        <v>1731</v>
      </c>
      <c r="S3902" t="s">
        <v>0</v>
      </c>
      <c r="T3902" t="s">
        <v>9</v>
      </c>
      <c r="U3902" t="s">
        <v>139</v>
      </c>
      <c r="V3902" t="s">
        <v>0</v>
      </c>
      <c r="W3902" t="s">
        <v>0</v>
      </c>
      <c r="X3902" t="s">
        <v>0</v>
      </c>
      <c r="Y3902" t="s">
        <v>11</v>
      </c>
      <c r="Z3902" t="s">
        <v>0</v>
      </c>
      <c r="AA3902" s="3"/>
      <c r="AB3902" t="s">
        <v>0</v>
      </c>
      <c r="AC3902" t="s">
        <v>0</v>
      </c>
      <c r="AD3902" t="s">
        <v>0</v>
      </c>
      <c r="AE3902" s="4">
        <v>0</v>
      </c>
    </row>
    <row r="3903" spans="1:31" x14ac:dyDescent="0.2">
      <c r="A3903" s="2" t="s">
        <v>0</v>
      </c>
      <c r="B3903" t="s">
        <v>4758</v>
      </c>
      <c r="C3903" t="s">
        <v>4943</v>
      </c>
      <c r="D3903" s="3">
        <v>44222</v>
      </c>
      <c r="E3903" s="3">
        <v>44222</v>
      </c>
      <c r="F3903" s="3">
        <v>44231</v>
      </c>
      <c r="G3903" t="s">
        <v>101</v>
      </c>
      <c r="H3903" t="s">
        <v>4</v>
      </c>
      <c r="I3903" s="4">
        <v>360</v>
      </c>
      <c r="J3903" t="s">
        <v>5</v>
      </c>
      <c r="K3903" t="s">
        <v>4</v>
      </c>
      <c r="L3903" s="4">
        <v>360</v>
      </c>
      <c r="M3903" s="4">
        <v>4.24</v>
      </c>
      <c r="N3903" s="13" t="s">
        <v>10302</v>
      </c>
      <c r="O3903" s="14" t="s">
        <v>0</v>
      </c>
      <c r="P3903" t="s">
        <v>102</v>
      </c>
      <c r="Q3903" t="s">
        <v>4760</v>
      </c>
      <c r="R3903" t="s">
        <v>4944</v>
      </c>
      <c r="S3903" t="s">
        <v>0</v>
      </c>
      <c r="T3903" t="s">
        <v>9</v>
      </c>
      <c r="U3903" t="s">
        <v>4762</v>
      </c>
      <c r="V3903" t="s">
        <v>0</v>
      </c>
      <c r="W3903" t="s">
        <v>0</v>
      </c>
      <c r="X3903" t="s">
        <v>0</v>
      </c>
      <c r="Y3903" t="s">
        <v>11</v>
      </c>
      <c r="Z3903" t="s">
        <v>0</v>
      </c>
      <c r="AA3903" s="3"/>
      <c r="AB3903" t="s">
        <v>0</v>
      </c>
      <c r="AC3903" t="s">
        <v>0</v>
      </c>
      <c r="AD3903" t="s">
        <v>0</v>
      </c>
      <c r="AE3903" s="4">
        <v>0</v>
      </c>
    </row>
    <row r="3904" spans="1:31" x14ac:dyDescent="0.2">
      <c r="A3904" s="2" t="s">
        <v>0</v>
      </c>
      <c r="B3904" t="s">
        <v>1</v>
      </c>
      <c r="C3904" t="s">
        <v>5216</v>
      </c>
      <c r="D3904" s="3">
        <v>44345</v>
      </c>
      <c r="E3904" s="3">
        <v>44345</v>
      </c>
      <c r="F3904" s="3">
        <v>44347</v>
      </c>
      <c r="G3904" t="s">
        <v>3</v>
      </c>
      <c r="H3904" t="s">
        <v>4</v>
      </c>
      <c r="I3904" s="4">
        <v>360</v>
      </c>
      <c r="J3904" t="s">
        <v>5</v>
      </c>
      <c r="K3904" t="s">
        <v>4</v>
      </c>
      <c r="L3904" s="4">
        <v>360</v>
      </c>
      <c r="M3904" s="4">
        <v>4.24</v>
      </c>
      <c r="N3904" s="13" t="s">
        <v>10564</v>
      </c>
      <c r="O3904" s="14" t="s">
        <v>0</v>
      </c>
      <c r="P3904" t="s">
        <v>5217</v>
      </c>
      <c r="Q3904" t="s">
        <v>5209</v>
      </c>
      <c r="R3904" t="s">
        <v>5218</v>
      </c>
      <c r="S3904" t="s">
        <v>0</v>
      </c>
      <c r="T3904" t="s">
        <v>9</v>
      </c>
      <c r="U3904" t="s">
        <v>1073</v>
      </c>
      <c r="V3904" t="s">
        <v>0</v>
      </c>
      <c r="W3904" t="s">
        <v>0</v>
      </c>
      <c r="X3904" t="s">
        <v>0</v>
      </c>
      <c r="Y3904" t="s">
        <v>11</v>
      </c>
      <c r="Z3904" t="s">
        <v>0</v>
      </c>
      <c r="AA3904" s="3"/>
      <c r="AB3904" t="s">
        <v>0</v>
      </c>
      <c r="AC3904" t="s">
        <v>0</v>
      </c>
      <c r="AD3904" t="s">
        <v>0</v>
      </c>
      <c r="AE3904" s="4">
        <v>0</v>
      </c>
    </row>
    <row r="3905" spans="1:31" x14ac:dyDescent="0.2">
      <c r="A3905" s="2" t="s">
        <v>0</v>
      </c>
      <c r="B3905" t="s">
        <v>1</v>
      </c>
      <c r="C3905" t="s">
        <v>5323</v>
      </c>
      <c r="D3905" s="3">
        <v>44352</v>
      </c>
      <c r="E3905" s="3">
        <v>44352</v>
      </c>
      <c r="F3905" s="3">
        <v>44355</v>
      </c>
      <c r="G3905" t="s">
        <v>101</v>
      </c>
      <c r="H3905" t="s">
        <v>4</v>
      </c>
      <c r="I3905" s="4">
        <v>360</v>
      </c>
      <c r="J3905" t="s">
        <v>5</v>
      </c>
      <c r="K3905" t="s">
        <v>4</v>
      </c>
      <c r="L3905" s="4">
        <v>360</v>
      </c>
      <c r="M3905" s="4">
        <v>4.24</v>
      </c>
      <c r="N3905" s="13" t="s">
        <v>10638</v>
      </c>
      <c r="O3905" s="14" t="s">
        <v>0</v>
      </c>
      <c r="P3905" t="s">
        <v>438</v>
      </c>
      <c r="Q3905" t="s">
        <v>5182</v>
      </c>
      <c r="R3905" t="s">
        <v>5324</v>
      </c>
      <c r="S3905" t="s">
        <v>0</v>
      </c>
      <c r="T3905" t="s">
        <v>9</v>
      </c>
      <c r="U3905" t="s">
        <v>105</v>
      </c>
      <c r="V3905" t="s">
        <v>0</v>
      </c>
      <c r="W3905" t="s">
        <v>0</v>
      </c>
      <c r="X3905" t="s">
        <v>0</v>
      </c>
      <c r="Y3905" t="s">
        <v>11</v>
      </c>
      <c r="Z3905" t="s">
        <v>0</v>
      </c>
      <c r="AA3905" s="3"/>
      <c r="AB3905" t="s">
        <v>0</v>
      </c>
      <c r="AC3905" t="s">
        <v>0</v>
      </c>
      <c r="AD3905" t="s">
        <v>0</v>
      </c>
      <c r="AE3905" s="4">
        <v>0</v>
      </c>
    </row>
    <row r="3906" spans="1:31" x14ac:dyDescent="0.2">
      <c r="A3906" s="2" t="s">
        <v>0</v>
      </c>
      <c r="B3906" t="s">
        <v>1</v>
      </c>
      <c r="C3906" t="s">
        <v>5484</v>
      </c>
      <c r="D3906" s="3">
        <v>44373</v>
      </c>
      <c r="E3906" s="3">
        <v>44373</v>
      </c>
      <c r="F3906" s="3">
        <v>44373</v>
      </c>
      <c r="G3906" t="s">
        <v>3</v>
      </c>
      <c r="H3906" t="s">
        <v>4</v>
      </c>
      <c r="I3906" s="4">
        <v>360</v>
      </c>
      <c r="J3906" t="s">
        <v>5</v>
      </c>
      <c r="K3906" t="s">
        <v>4</v>
      </c>
      <c r="L3906" s="4">
        <v>360</v>
      </c>
      <c r="M3906" s="4">
        <v>4.24</v>
      </c>
      <c r="N3906" s="13" t="s">
        <v>10771</v>
      </c>
      <c r="O3906" s="14" t="s">
        <v>0</v>
      </c>
      <c r="P3906" t="s">
        <v>5485</v>
      </c>
      <c r="Q3906" t="s">
        <v>5486</v>
      </c>
      <c r="R3906" t="s">
        <v>5509</v>
      </c>
      <c r="S3906" t="s">
        <v>0</v>
      </c>
      <c r="T3906" t="s">
        <v>9</v>
      </c>
      <c r="U3906" t="s">
        <v>10</v>
      </c>
      <c r="V3906" t="s">
        <v>0</v>
      </c>
      <c r="W3906" t="s">
        <v>0</v>
      </c>
      <c r="X3906" t="s">
        <v>0</v>
      </c>
      <c r="Y3906" t="s">
        <v>11</v>
      </c>
      <c r="Z3906" t="s">
        <v>0</v>
      </c>
      <c r="AA3906" s="3"/>
      <c r="AB3906" t="s">
        <v>0</v>
      </c>
      <c r="AC3906" t="s">
        <v>0</v>
      </c>
      <c r="AD3906" t="s">
        <v>0</v>
      </c>
      <c r="AE3906" s="4">
        <v>0</v>
      </c>
    </row>
    <row r="3907" spans="1:31" x14ac:dyDescent="0.2">
      <c r="A3907" s="2" t="s">
        <v>0</v>
      </c>
      <c r="B3907" t="s">
        <v>1</v>
      </c>
      <c r="C3907" t="s">
        <v>3403</v>
      </c>
      <c r="D3907" s="3">
        <v>44278</v>
      </c>
      <c r="E3907" s="3">
        <v>44278</v>
      </c>
      <c r="F3907" s="3">
        <v>44283</v>
      </c>
      <c r="G3907" t="s">
        <v>3</v>
      </c>
      <c r="H3907" t="s">
        <v>4</v>
      </c>
      <c r="I3907" s="4">
        <v>356.25</v>
      </c>
      <c r="J3907" t="s">
        <v>5</v>
      </c>
      <c r="K3907" t="s">
        <v>4</v>
      </c>
      <c r="L3907" s="4">
        <v>356.25</v>
      </c>
      <c r="M3907" s="4">
        <v>4.1900000000000004</v>
      </c>
      <c r="N3907" s="13" t="s">
        <v>9150</v>
      </c>
      <c r="O3907" s="14" t="s">
        <v>0</v>
      </c>
      <c r="P3907" t="s">
        <v>3404</v>
      </c>
      <c r="Q3907" t="s">
        <v>3223</v>
      </c>
      <c r="R3907" t="s">
        <v>3407</v>
      </c>
      <c r="S3907" t="s">
        <v>0</v>
      </c>
      <c r="T3907" t="s">
        <v>9</v>
      </c>
      <c r="U3907" t="s">
        <v>178</v>
      </c>
      <c r="V3907" t="s">
        <v>0</v>
      </c>
      <c r="W3907" t="s">
        <v>0</v>
      </c>
      <c r="X3907" t="s">
        <v>0</v>
      </c>
      <c r="Y3907" t="s">
        <v>11</v>
      </c>
      <c r="Z3907" t="s">
        <v>0</v>
      </c>
      <c r="AA3907" s="3"/>
      <c r="AB3907" t="s">
        <v>0</v>
      </c>
      <c r="AC3907" t="s">
        <v>0</v>
      </c>
      <c r="AD3907" t="s">
        <v>0</v>
      </c>
      <c r="AE3907" s="4">
        <v>0</v>
      </c>
    </row>
    <row r="3908" spans="1:31" x14ac:dyDescent="0.2">
      <c r="A3908" s="2" t="s">
        <v>0</v>
      </c>
      <c r="B3908" t="s">
        <v>1</v>
      </c>
      <c r="C3908" t="s">
        <v>5397</v>
      </c>
      <c r="D3908" s="3">
        <v>44362</v>
      </c>
      <c r="E3908" s="3">
        <v>44362</v>
      </c>
      <c r="F3908" s="3">
        <v>44368</v>
      </c>
      <c r="G3908" t="s">
        <v>3</v>
      </c>
      <c r="H3908" t="s">
        <v>4</v>
      </c>
      <c r="I3908" s="4">
        <v>356.25</v>
      </c>
      <c r="J3908" t="s">
        <v>5</v>
      </c>
      <c r="K3908" t="s">
        <v>4</v>
      </c>
      <c r="L3908" s="4">
        <v>356.25</v>
      </c>
      <c r="M3908" s="4">
        <v>4.1900000000000004</v>
      </c>
      <c r="N3908" s="13" t="s">
        <v>10678</v>
      </c>
      <c r="O3908" s="14" t="s">
        <v>0</v>
      </c>
      <c r="P3908" t="s">
        <v>5398</v>
      </c>
      <c r="Q3908" t="s">
        <v>5399</v>
      </c>
      <c r="R3908" t="s">
        <v>5403</v>
      </c>
      <c r="S3908" t="s">
        <v>0</v>
      </c>
      <c r="T3908" t="s">
        <v>9</v>
      </c>
      <c r="U3908" t="s">
        <v>139</v>
      </c>
      <c r="V3908" t="s">
        <v>0</v>
      </c>
      <c r="W3908" t="s">
        <v>0</v>
      </c>
      <c r="X3908" t="s">
        <v>0</v>
      </c>
      <c r="Y3908" t="s">
        <v>11</v>
      </c>
      <c r="Z3908" t="s">
        <v>0</v>
      </c>
      <c r="AA3908" s="3"/>
      <c r="AB3908" t="s">
        <v>0</v>
      </c>
      <c r="AC3908" t="s">
        <v>0</v>
      </c>
      <c r="AD3908" t="s">
        <v>0</v>
      </c>
      <c r="AE3908" s="4">
        <v>0</v>
      </c>
    </row>
    <row r="3909" spans="1:31" x14ac:dyDescent="0.2">
      <c r="A3909" s="2" t="s">
        <v>0</v>
      </c>
      <c r="B3909" t="s">
        <v>1</v>
      </c>
      <c r="C3909" t="s">
        <v>5397</v>
      </c>
      <c r="D3909" s="3">
        <v>44362</v>
      </c>
      <c r="E3909" s="3">
        <v>44362</v>
      </c>
      <c r="F3909" s="3">
        <v>44368</v>
      </c>
      <c r="G3909" t="s">
        <v>3</v>
      </c>
      <c r="H3909" t="s">
        <v>4</v>
      </c>
      <c r="I3909" s="4">
        <v>356.25</v>
      </c>
      <c r="J3909" t="s">
        <v>5</v>
      </c>
      <c r="K3909" t="s">
        <v>4</v>
      </c>
      <c r="L3909" s="4">
        <v>356.25</v>
      </c>
      <c r="M3909" s="4">
        <v>4.1900000000000004</v>
      </c>
      <c r="N3909" s="13" t="s">
        <v>10679</v>
      </c>
      <c r="O3909" s="14" t="s">
        <v>0</v>
      </c>
      <c r="P3909" t="s">
        <v>5398</v>
      </c>
      <c r="Q3909" t="s">
        <v>5399</v>
      </c>
      <c r="R3909" t="s">
        <v>5404</v>
      </c>
      <c r="S3909" t="s">
        <v>0</v>
      </c>
      <c r="T3909" t="s">
        <v>9</v>
      </c>
      <c r="U3909" t="s">
        <v>139</v>
      </c>
      <c r="V3909" t="s">
        <v>0</v>
      </c>
      <c r="W3909" t="s">
        <v>0</v>
      </c>
      <c r="X3909" t="s">
        <v>0</v>
      </c>
      <c r="Y3909" t="s">
        <v>11</v>
      </c>
      <c r="Z3909" t="s">
        <v>0</v>
      </c>
      <c r="AA3909" s="3"/>
      <c r="AB3909" t="s">
        <v>0</v>
      </c>
      <c r="AC3909" t="s">
        <v>0</v>
      </c>
      <c r="AD3909" t="s">
        <v>0</v>
      </c>
      <c r="AE3909" s="4">
        <v>0</v>
      </c>
    </row>
    <row r="3910" spans="1:31" x14ac:dyDescent="0.2">
      <c r="A3910" s="2" t="s">
        <v>0</v>
      </c>
      <c r="B3910" t="s">
        <v>1</v>
      </c>
      <c r="C3910" t="s">
        <v>3247</v>
      </c>
      <c r="D3910" s="3">
        <v>44259</v>
      </c>
      <c r="E3910" s="3">
        <v>44259</v>
      </c>
      <c r="F3910" s="3">
        <v>44270</v>
      </c>
      <c r="G3910" t="s">
        <v>3</v>
      </c>
      <c r="H3910" t="s">
        <v>51</v>
      </c>
      <c r="I3910" s="4">
        <v>4.16</v>
      </c>
      <c r="J3910" t="s">
        <v>3273</v>
      </c>
      <c r="K3910" t="s">
        <v>4</v>
      </c>
      <c r="L3910" s="4">
        <v>349.23</v>
      </c>
      <c r="M3910" s="4">
        <v>4.16</v>
      </c>
      <c r="N3910" s="13" t="s">
        <v>9073</v>
      </c>
      <c r="O3910" s="14" t="s">
        <v>0</v>
      </c>
      <c r="P3910" t="s">
        <v>3248</v>
      </c>
      <c r="Q3910" t="s">
        <v>3155</v>
      </c>
      <c r="R3910" t="s">
        <v>3274</v>
      </c>
      <c r="S3910" t="s">
        <v>0</v>
      </c>
      <c r="T3910" t="s">
        <v>9</v>
      </c>
      <c r="U3910" t="s">
        <v>139</v>
      </c>
      <c r="V3910" t="s">
        <v>0</v>
      </c>
      <c r="W3910" t="s">
        <v>0</v>
      </c>
      <c r="X3910" t="s">
        <v>0</v>
      </c>
      <c r="Y3910" t="s">
        <v>11</v>
      </c>
      <c r="Z3910" t="s">
        <v>0</v>
      </c>
      <c r="AA3910" s="3"/>
      <c r="AB3910" t="s">
        <v>0</v>
      </c>
      <c r="AC3910" t="s">
        <v>0</v>
      </c>
      <c r="AD3910" t="s">
        <v>0</v>
      </c>
      <c r="AE3910" s="4">
        <v>0</v>
      </c>
    </row>
    <row r="3911" spans="1:31" x14ac:dyDescent="0.2">
      <c r="A3911" s="2" t="s">
        <v>0</v>
      </c>
      <c r="B3911" t="s">
        <v>1</v>
      </c>
      <c r="C3911" t="s">
        <v>326</v>
      </c>
      <c r="D3911" s="3">
        <v>44039</v>
      </c>
      <c r="E3911" s="3">
        <v>44039</v>
      </c>
      <c r="F3911" s="3">
        <v>44055</v>
      </c>
      <c r="G3911" t="s">
        <v>3</v>
      </c>
      <c r="H3911" t="s">
        <v>4</v>
      </c>
      <c r="I3911" s="4">
        <v>350</v>
      </c>
      <c r="J3911" t="s">
        <v>5</v>
      </c>
      <c r="K3911" t="s">
        <v>4</v>
      </c>
      <c r="L3911" s="4">
        <v>350</v>
      </c>
      <c r="M3911" s="4">
        <v>4.12</v>
      </c>
      <c r="N3911" s="13" t="s">
        <v>6794</v>
      </c>
      <c r="O3911" s="14" t="s">
        <v>0</v>
      </c>
      <c r="P3911" t="s">
        <v>327</v>
      </c>
      <c r="Q3911" t="s">
        <v>40</v>
      </c>
      <c r="R3911" t="s">
        <v>331</v>
      </c>
      <c r="S3911" t="s">
        <v>0</v>
      </c>
      <c r="T3911" t="s">
        <v>9</v>
      </c>
      <c r="U3911" t="s">
        <v>42</v>
      </c>
      <c r="V3911" t="s">
        <v>0</v>
      </c>
      <c r="W3911" t="s">
        <v>0</v>
      </c>
      <c r="X3911" t="s">
        <v>0</v>
      </c>
      <c r="Y3911" t="s">
        <v>11</v>
      </c>
      <c r="Z3911" t="s">
        <v>0</v>
      </c>
      <c r="AA3911" s="3"/>
      <c r="AB3911" t="s">
        <v>0</v>
      </c>
      <c r="AC3911" t="s">
        <v>0</v>
      </c>
      <c r="AD3911" t="s">
        <v>0</v>
      </c>
      <c r="AE3911" s="4">
        <v>0</v>
      </c>
    </row>
    <row r="3912" spans="1:31" x14ac:dyDescent="0.2">
      <c r="A3912" s="2" t="s">
        <v>0</v>
      </c>
      <c r="B3912" t="s">
        <v>1</v>
      </c>
      <c r="C3912" t="s">
        <v>686</v>
      </c>
      <c r="D3912" s="3">
        <v>44081</v>
      </c>
      <c r="E3912" s="3">
        <v>44081</v>
      </c>
      <c r="F3912" s="3">
        <v>44090</v>
      </c>
      <c r="G3912" t="s">
        <v>3</v>
      </c>
      <c r="H3912" t="s">
        <v>4</v>
      </c>
      <c r="I3912" s="4">
        <v>350</v>
      </c>
      <c r="J3912" t="s">
        <v>5</v>
      </c>
      <c r="K3912" t="s">
        <v>4</v>
      </c>
      <c r="L3912" s="4">
        <v>350</v>
      </c>
      <c r="M3912" s="4">
        <v>4.12</v>
      </c>
      <c r="N3912" s="13" t="s">
        <v>6943</v>
      </c>
      <c r="O3912" s="14" t="s">
        <v>0</v>
      </c>
      <c r="P3912" t="s">
        <v>687</v>
      </c>
      <c r="Q3912" t="s">
        <v>655</v>
      </c>
      <c r="R3912" t="s">
        <v>689</v>
      </c>
      <c r="S3912" t="s">
        <v>0</v>
      </c>
      <c r="T3912" t="s">
        <v>9</v>
      </c>
      <c r="U3912" t="s">
        <v>42</v>
      </c>
      <c r="V3912" t="s">
        <v>0</v>
      </c>
      <c r="W3912" t="s">
        <v>0</v>
      </c>
      <c r="X3912" t="s">
        <v>0</v>
      </c>
      <c r="Y3912" t="s">
        <v>11</v>
      </c>
      <c r="Z3912" t="s">
        <v>0</v>
      </c>
      <c r="AA3912" s="3"/>
      <c r="AB3912" t="s">
        <v>0</v>
      </c>
      <c r="AC3912" t="s">
        <v>0</v>
      </c>
      <c r="AD3912" t="s">
        <v>0</v>
      </c>
      <c r="AE3912" s="4">
        <v>0</v>
      </c>
    </row>
    <row r="3913" spans="1:31" x14ac:dyDescent="0.2">
      <c r="A3913" s="2" t="s">
        <v>0</v>
      </c>
      <c r="B3913" t="s">
        <v>1</v>
      </c>
      <c r="C3913" t="s">
        <v>1491</v>
      </c>
      <c r="D3913" s="3">
        <v>44145</v>
      </c>
      <c r="E3913" s="3">
        <v>44145</v>
      </c>
      <c r="F3913" s="3">
        <v>44146</v>
      </c>
      <c r="G3913" t="s">
        <v>3</v>
      </c>
      <c r="H3913" t="s">
        <v>4</v>
      </c>
      <c r="I3913" s="4">
        <v>350</v>
      </c>
      <c r="J3913" t="s">
        <v>5</v>
      </c>
      <c r="K3913" t="s">
        <v>4</v>
      </c>
      <c r="L3913" s="4">
        <v>350</v>
      </c>
      <c r="M3913" s="4">
        <v>4.12</v>
      </c>
      <c r="N3913" s="13" t="s">
        <v>7422</v>
      </c>
      <c r="O3913" s="14" t="s">
        <v>0</v>
      </c>
      <c r="P3913" t="s">
        <v>1492</v>
      </c>
      <c r="Q3913" t="s">
        <v>1493</v>
      </c>
      <c r="R3913" t="s">
        <v>1527</v>
      </c>
      <c r="S3913" t="s">
        <v>0</v>
      </c>
      <c r="T3913" t="s">
        <v>9</v>
      </c>
      <c r="U3913" t="s">
        <v>139</v>
      </c>
      <c r="V3913" t="s">
        <v>0</v>
      </c>
      <c r="W3913" t="s">
        <v>0</v>
      </c>
      <c r="X3913" t="s">
        <v>0</v>
      </c>
      <c r="Y3913" t="s">
        <v>11</v>
      </c>
      <c r="Z3913" t="s">
        <v>0</v>
      </c>
      <c r="AA3913" s="3"/>
      <c r="AB3913" t="s">
        <v>0</v>
      </c>
      <c r="AC3913" t="s">
        <v>0</v>
      </c>
      <c r="AD3913" t="s">
        <v>0</v>
      </c>
      <c r="AE3913" s="4">
        <v>0</v>
      </c>
    </row>
    <row r="3914" spans="1:31" x14ac:dyDescent="0.2">
      <c r="A3914" s="2" t="s">
        <v>0</v>
      </c>
      <c r="B3914" t="s">
        <v>1</v>
      </c>
      <c r="C3914" t="s">
        <v>1710</v>
      </c>
      <c r="D3914" s="3">
        <v>44151</v>
      </c>
      <c r="E3914" s="3">
        <v>44151</v>
      </c>
      <c r="F3914" s="3">
        <v>44157</v>
      </c>
      <c r="G3914" t="s">
        <v>3</v>
      </c>
      <c r="H3914" t="s">
        <v>4</v>
      </c>
      <c r="I3914" s="4">
        <v>350</v>
      </c>
      <c r="J3914" t="s">
        <v>5</v>
      </c>
      <c r="K3914" t="s">
        <v>4</v>
      </c>
      <c r="L3914" s="4">
        <v>350</v>
      </c>
      <c r="M3914" s="4">
        <v>4.12</v>
      </c>
      <c r="N3914" s="13" t="s">
        <v>7611</v>
      </c>
      <c r="O3914" s="14" t="s">
        <v>0</v>
      </c>
      <c r="P3914" t="s">
        <v>1711</v>
      </c>
      <c r="Q3914" t="s">
        <v>1708</v>
      </c>
      <c r="R3914" t="s">
        <v>1765</v>
      </c>
      <c r="S3914" t="s">
        <v>0</v>
      </c>
      <c r="T3914" t="s">
        <v>9</v>
      </c>
      <c r="U3914" t="s">
        <v>139</v>
      </c>
      <c r="V3914" t="s">
        <v>0</v>
      </c>
      <c r="W3914" t="s">
        <v>0</v>
      </c>
      <c r="X3914" t="s">
        <v>0</v>
      </c>
      <c r="Y3914" t="s">
        <v>11</v>
      </c>
      <c r="Z3914" t="s">
        <v>0</v>
      </c>
      <c r="AA3914" s="3"/>
      <c r="AB3914" t="s">
        <v>0</v>
      </c>
      <c r="AC3914" t="s">
        <v>0</v>
      </c>
      <c r="AD3914" t="s">
        <v>0</v>
      </c>
      <c r="AE3914" s="4">
        <v>0</v>
      </c>
    </row>
    <row r="3915" spans="1:31" x14ac:dyDescent="0.2">
      <c r="A3915" s="2" t="s">
        <v>0</v>
      </c>
      <c r="B3915" t="s">
        <v>1</v>
      </c>
      <c r="C3915" t="s">
        <v>2004</v>
      </c>
      <c r="D3915" s="3">
        <v>44173</v>
      </c>
      <c r="E3915" s="3">
        <v>44173</v>
      </c>
      <c r="F3915" s="3">
        <v>44180</v>
      </c>
      <c r="G3915" t="s">
        <v>3</v>
      </c>
      <c r="H3915" t="s">
        <v>4</v>
      </c>
      <c r="I3915" s="4">
        <v>350</v>
      </c>
      <c r="J3915" t="s">
        <v>5</v>
      </c>
      <c r="K3915" t="s">
        <v>4</v>
      </c>
      <c r="L3915" s="4">
        <v>350</v>
      </c>
      <c r="M3915" s="4">
        <v>4.12</v>
      </c>
      <c r="N3915" s="13" t="s">
        <v>7765</v>
      </c>
      <c r="O3915" s="14" t="s">
        <v>0</v>
      </c>
      <c r="P3915" t="s">
        <v>2005</v>
      </c>
      <c r="Q3915" t="s">
        <v>2006</v>
      </c>
      <c r="R3915" t="s">
        <v>1726</v>
      </c>
      <c r="S3915" t="s">
        <v>0</v>
      </c>
      <c r="T3915" t="s">
        <v>9</v>
      </c>
      <c r="U3915" t="s">
        <v>139</v>
      </c>
      <c r="V3915" t="s">
        <v>0</v>
      </c>
      <c r="W3915" t="s">
        <v>0</v>
      </c>
      <c r="X3915" t="s">
        <v>0</v>
      </c>
      <c r="Y3915" t="s">
        <v>11</v>
      </c>
      <c r="Z3915" t="s">
        <v>0</v>
      </c>
      <c r="AA3915" s="3"/>
      <c r="AB3915" t="s">
        <v>0</v>
      </c>
      <c r="AC3915" t="s">
        <v>0</v>
      </c>
      <c r="AD3915" t="s">
        <v>0</v>
      </c>
      <c r="AE3915" s="4">
        <v>0</v>
      </c>
    </row>
    <row r="3916" spans="1:31" x14ac:dyDescent="0.2">
      <c r="A3916" s="2" t="s">
        <v>0</v>
      </c>
      <c r="B3916" t="s">
        <v>1</v>
      </c>
      <c r="C3916" t="s">
        <v>2004</v>
      </c>
      <c r="D3916" s="3">
        <v>44173</v>
      </c>
      <c r="E3916" s="3">
        <v>44173</v>
      </c>
      <c r="F3916" s="3">
        <v>44180</v>
      </c>
      <c r="G3916" t="s">
        <v>3</v>
      </c>
      <c r="H3916" t="s">
        <v>4</v>
      </c>
      <c r="I3916" s="4">
        <v>350</v>
      </c>
      <c r="J3916" t="s">
        <v>5</v>
      </c>
      <c r="K3916" t="s">
        <v>4</v>
      </c>
      <c r="L3916" s="4">
        <v>350</v>
      </c>
      <c r="M3916" s="4">
        <v>4.12</v>
      </c>
      <c r="N3916" s="13" t="s">
        <v>7766</v>
      </c>
      <c r="O3916" s="14" t="s">
        <v>0</v>
      </c>
      <c r="P3916" t="s">
        <v>2005</v>
      </c>
      <c r="Q3916" t="s">
        <v>2006</v>
      </c>
      <c r="R3916" t="s">
        <v>2011</v>
      </c>
      <c r="S3916" t="s">
        <v>0</v>
      </c>
      <c r="T3916" t="s">
        <v>9</v>
      </c>
      <c r="U3916" t="s">
        <v>139</v>
      </c>
      <c r="V3916" t="s">
        <v>0</v>
      </c>
      <c r="W3916" t="s">
        <v>0</v>
      </c>
      <c r="X3916" t="s">
        <v>0</v>
      </c>
      <c r="Y3916" t="s">
        <v>11</v>
      </c>
      <c r="Z3916" t="s">
        <v>0</v>
      </c>
      <c r="AA3916" s="3"/>
      <c r="AB3916" t="s">
        <v>0</v>
      </c>
      <c r="AC3916" t="s">
        <v>0</v>
      </c>
      <c r="AD3916" t="s">
        <v>0</v>
      </c>
      <c r="AE3916" s="4">
        <v>0</v>
      </c>
    </row>
    <row r="3917" spans="1:31" x14ac:dyDescent="0.2">
      <c r="A3917" s="2" t="s">
        <v>0</v>
      </c>
      <c r="B3917" t="s">
        <v>1</v>
      </c>
      <c r="C3917" t="s">
        <v>2026</v>
      </c>
      <c r="D3917" s="3">
        <v>44173</v>
      </c>
      <c r="E3917" s="3">
        <v>44173</v>
      </c>
      <c r="F3917" s="3">
        <v>44195</v>
      </c>
      <c r="G3917" t="s">
        <v>3</v>
      </c>
      <c r="H3917" t="s">
        <v>4</v>
      </c>
      <c r="I3917" s="4">
        <v>350</v>
      </c>
      <c r="J3917" t="s">
        <v>5</v>
      </c>
      <c r="K3917" t="s">
        <v>4</v>
      </c>
      <c r="L3917" s="4">
        <v>350</v>
      </c>
      <c r="M3917" s="4">
        <v>4.12</v>
      </c>
      <c r="N3917" s="13" t="s">
        <v>7828</v>
      </c>
      <c r="O3917" s="14" t="s">
        <v>0</v>
      </c>
      <c r="P3917" t="s">
        <v>2027</v>
      </c>
      <c r="Q3917" t="s">
        <v>2006</v>
      </c>
      <c r="R3917" t="s">
        <v>1575</v>
      </c>
      <c r="S3917" t="s">
        <v>0</v>
      </c>
      <c r="T3917" t="s">
        <v>9</v>
      </c>
      <c r="U3917" t="s">
        <v>139</v>
      </c>
      <c r="V3917" t="s">
        <v>0</v>
      </c>
      <c r="W3917" t="s">
        <v>0</v>
      </c>
      <c r="X3917" t="s">
        <v>0</v>
      </c>
      <c r="Y3917" t="s">
        <v>11</v>
      </c>
      <c r="Z3917" t="s">
        <v>0</v>
      </c>
      <c r="AA3917" s="3"/>
      <c r="AB3917" t="s">
        <v>0</v>
      </c>
      <c r="AC3917" t="s">
        <v>0</v>
      </c>
      <c r="AD3917" t="s">
        <v>0</v>
      </c>
      <c r="AE3917" s="4">
        <v>0</v>
      </c>
    </row>
    <row r="3918" spans="1:31" x14ac:dyDescent="0.2">
      <c r="A3918" s="2" t="s">
        <v>0</v>
      </c>
      <c r="B3918" t="s">
        <v>1</v>
      </c>
      <c r="C3918" t="s">
        <v>2069</v>
      </c>
      <c r="D3918" s="3">
        <v>44175</v>
      </c>
      <c r="E3918" s="3">
        <v>44175</v>
      </c>
      <c r="F3918" s="3">
        <v>44180</v>
      </c>
      <c r="G3918" t="s">
        <v>3</v>
      </c>
      <c r="H3918" t="s">
        <v>4</v>
      </c>
      <c r="I3918" s="4">
        <v>350</v>
      </c>
      <c r="J3918" t="s">
        <v>5</v>
      </c>
      <c r="K3918" t="s">
        <v>4</v>
      </c>
      <c r="L3918" s="4">
        <v>350</v>
      </c>
      <c r="M3918" s="4">
        <v>4.12</v>
      </c>
      <c r="N3918" s="13" t="s">
        <v>7882</v>
      </c>
      <c r="O3918" s="14" t="s">
        <v>0</v>
      </c>
      <c r="P3918" t="s">
        <v>2070</v>
      </c>
      <c r="Q3918" t="s">
        <v>2061</v>
      </c>
      <c r="R3918" t="s">
        <v>1527</v>
      </c>
      <c r="S3918" t="s">
        <v>0</v>
      </c>
      <c r="T3918" t="s">
        <v>9</v>
      </c>
      <c r="U3918" t="s">
        <v>139</v>
      </c>
      <c r="V3918" t="s">
        <v>0</v>
      </c>
      <c r="W3918" t="s">
        <v>0</v>
      </c>
      <c r="X3918" t="s">
        <v>0</v>
      </c>
      <c r="Y3918" t="s">
        <v>11</v>
      </c>
      <c r="Z3918" t="s">
        <v>0</v>
      </c>
      <c r="AA3918" s="3"/>
      <c r="AB3918" t="s">
        <v>0</v>
      </c>
      <c r="AC3918" t="s">
        <v>0</v>
      </c>
      <c r="AD3918" t="s">
        <v>0</v>
      </c>
      <c r="AE3918" s="4">
        <v>0</v>
      </c>
    </row>
    <row r="3919" spans="1:31" x14ac:dyDescent="0.2">
      <c r="A3919" s="2" t="s">
        <v>0</v>
      </c>
      <c r="B3919" t="s">
        <v>1</v>
      </c>
      <c r="C3919" t="s">
        <v>2100</v>
      </c>
      <c r="D3919" s="3">
        <v>44179</v>
      </c>
      <c r="E3919" s="3">
        <v>44179</v>
      </c>
      <c r="F3919" s="3">
        <v>44195</v>
      </c>
      <c r="G3919" t="s">
        <v>3</v>
      </c>
      <c r="H3919" t="s">
        <v>4</v>
      </c>
      <c r="I3919" s="4">
        <v>350</v>
      </c>
      <c r="J3919" t="s">
        <v>5</v>
      </c>
      <c r="K3919" t="s">
        <v>4</v>
      </c>
      <c r="L3919" s="4">
        <v>350</v>
      </c>
      <c r="M3919" s="4">
        <v>4.12</v>
      </c>
      <c r="N3919" s="13" t="s">
        <v>7923</v>
      </c>
      <c r="O3919" s="14" t="s">
        <v>0</v>
      </c>
      <c r="P3919" t="s">
        <v>2101</v>
      </c>
      <c r="Q3919" t="s">
        <v>2092</v>
      </c>
      <c r="R3919" t="s">
        <v>1718</v>
      </c>
      <c r="S3919" t="s">
        <v>0</v>
      </c>
      <c r="T3919" t="s">
        <v>9</v>
      </c>
      <c r="U3919" t="s">
        <v>139</v>
      </c>
      <c r="V3919" t="s">
        <v>0</v>
      </c>
      <c r="W3919" t="s">
        <v>0</v>
      </c>
      <c r="X3919" t="s">
        <v>0</v>
      </c>
      <c r="Y3919" t="s">
        <v>11</v>
      </c>
      <c r="Z3919" t="s">
        <v>0</v>
      </c>
      <c r="AA3919" s="3"/>
      <c r="AB3919" t="s">
        <v>0</v>
      </c>
      <c r="AC3919" t="s">
        <v>0</v>
      </c>
      <c r="AD3919" t="s">
        <v>0</v>
      </c>
      <c r="AE3919" s="4">
        <v>0</v>
      </c>
    </row>
    <row r="3920" spans="1:31" x14ac:dyDescent="0.2">
      <c r="A3920" s="2" t="s">
        <v>0</v>
      </c>
      <c r="B3920" t="s">
        <v>1</v>
      </c>
      <c r="C3920" t="s">
        <v>2121</v>
      </c>
      <c r="D3920" s="3">
        <v>44180</v>
      </c>
      <c r="E3920" s="3">
        <v>44180</v>
      </c>
      <c r="F3920" s="3">
        <v>44187</v>
      </c>
      <c r="G3920" t="s">
        <v>3</v>
      </c>
      <c r="H3920" t="s">
        <v>4</v>
      </c>
      <c r="I3920" s="4">
        <v>350</v>
      </c>
      <c r="J3920" t="s">
        <v>5</v>
      </c>
      <c r="K3920" t="s">
        <v>4</v>
      </c>
      <c r="L3920" s="4">
        <v>350</v>
      </c>
      <c r="M3920" s="4">
        <v>4.12</v>
      </c>
      <c r="N3920" s="13" t="s">
        <v>7965</v>
      </c>
      <c r="O3920" s="14" t="s">
        <v>0</v>
      </c>
      <c r="P3920" t="s">
        <v>2122</v>
      </c>
      <c r="Q3920" t="s">
        <v>2118</v>
      </c>
      <c r="R3920" t="s">
        <v>2126</v>
      </c>
      <c r="S3920" t="s">
        <v>0</v>
      </c>
      <c r="T3920" t="s">
        <v>9</v>
      </c>
      <c r="U3920" t="s">
        <v>10</v>
      </c>
      <c r="V3920" t="s">
        <v>0</v>
      </c>
      <c r="W3920" t="s">
        <v>0</v>
      </c>
      <c r="X3920" t="s">
        <v>0</v>
      </c>
      <c r="Y3920" t="s">
        <v>11</v>
      </c>
      <c r="Z3920" t="s">
        <v>0</v>
      </c>
      <c r="AA3920" s="3"/>
      <c r="AB3920" t="s">
        <v>0</v>
      </c>
      <c r="AC3920" t="s">
        <v>0</v>
      </c>
      <c r="AD3920" t="s">
        <v>0</v>
      </c>
      <c r="AE3920" s="4">
        <v>0</v>
      </c>
    </row>
    <row r="3921" spans="1:31" x14ac:dyDescent="0.2">
      <c r="A3921" s="2" t="s">
        <v>0</v>
      </c>
      <c r="B3921" t="s">
        <v>1</v>
      </c>
      <c r="C3921" t="s">
        <v>2520</v>
      </c>
      <c r="D3921" s="3">
        <v>44227</v>
      </c>
      <c r="E3921" s="3">
        <v>44208</v>
      </c>
      <c r="F3921" s="3">
        <v>44229</v>
      </c>
      <c r="G3921" t="s">
        <v>3</v>
      </c>
      <c r="H3921" t="s">
        <v>4</v>
      </c>
      <c r="I3921" s="4">
        <v>350</v>
      </c>
      <c r="J3921" t="s">
        <v>5</v>
      </c>
      <c r="K3921" t="s">
        <v>4</v>
      </c>
      <c r="L3921" s="4">
        <v>350</v>
      </c>
      <c r="M3921" s="4">
        <v>4.12</v>
      </c>
      <c r="N3921" s="13" t="s">
        <v>8308</v>
      </c>
      <c r="O3921" s="14" t="s">
        <v>0</v>
      </c>
      <c r="P3921" t="s">
        <v>2521</v>
      </c>
      <c r="Q3921" t="s">
        <v>2522</v>
      </c>
      <c r="R3921" t="s">
        <v>2548</v>
      </c>
      <c r="S3921" t="s">
        <v>0</v>
      </c>
      <c r="T3921" t="s">
        <v>9</v>
      </c>
      <c r="U3921" t="s">
        <v>139</v>
      </c>
      <c r="V3921" t="s">
        <v>0</v>
      </c>
      <c r="W3921" t="s">
        <v>0</v>
      </c>
      <c r="X3921" t="s">
        <v>0</v>
      </c>
      <c r="Y3921" t="s">
        <v>11</v>
      </c>
      <c r="Z3921" t="s">
        <v>0</v>
      </c>
      <c r="AA3921" s="3"/>
      <c r="AB3921" t="s">
        <v>0</v>
      </c>
      <c r="AC3921" t="s">
        <v>0</v>
      </c>
      <c r="AD3921" t="s">
        <v>0</v>
      </c>
      <c r="AE3921" s="4">
        <v>0</v>
      </c>
    </row>
    <row r="3922" spans="1:31" x14ac:dyDescent="0.2">
      <c r="A3922" s="2" t="s">
        <v>0</v>
      </c>
      <c r="B3922" t="s">
        <v>1</v>
      </c>
      <c r="C3922" t="s">
        <v>2520</v>
      </c>
      <c r="D3922" s="3">
        <v>44227</v>
      </c>
      <c r="E3922" s="3">
        <v>44208</v>
      </c>
      <c r="F3922" s="3">
        <v>44229</v>
      </c>
      <c r="G3922" t="s">
        <v>3</v>
      </c>
      <c r="H3922" t="s">
        <v>4</v>
      </c>
      <c r="I3922" s="4">
        <v>350</v>
      </c>
      <c r="J3922" t="s">
        <v>5</v>
      </c>
      <c r="K3922" t="s">
        <v>4</v>
      </c>
      <c r="L3922" s="4">
        <v>350</v>
      </c>
      <c r="M3922" s="4">
        <v>4.12</v>
      </c>
      <c r="N3922" s="13" t="s">
        <v>8309</v>
      </c>
      <c r="O3922" s="14" t="s">
        <v>0</v>
      </c>
      <c r="P3922" t="s">
        <v>2521</v>
      </c>
      <c r="Q3922" t="s">
        <v>2522</v>
      </c>
      <c r="R3922" t="s">
        <v>2549</v>
      </c>
      <c r="S3922" t="s">
        <v>0</v>
      </c>
      <c r="T3922" t="s">
        <v>9</v>
      </c>
      <c r="U3922" t="s">
        <v>139</v>
      </c>
      <c r="V3922" t="s">
        <v>0</v>
      </c>
      <c r="W3922" t="s">
        <v>0</v>
      </c>
      <c r="X3922" t="s">
        <v>0</v>
      </c>
      <c r="Y3922" t="s">
        <v>11</v>
      </c>
      <c r="Z3922" t="s">
        <v>0</v>
      </c>
      <c r="AA3922" s="3"/>
      <c r="AB3922" t="s">
        <v>0</v>
      </c>
      <c r="AC3922" t="s">
        <v>0</v>
      </c>
      <c r="AD3922" t="s">
        <v>0</v>
      </c>
      <c r="AE3922" s="4">
        <v>0</v>
      </c>
    </row>
    <row r="3923" spans="1:31" x14ac:dyDescent="0.2">
      <c r="A3923" s="2" t="s">
        <v>0</v>
      </c>
      <c r="B3923" t="s">
        <v>1</v>
      </c>
      <c r="C3923" t="s">
        <v>2520</v>
      </c>
      <c r="D3923" s="3">
        <v>44227</v>
      </c>
      <c r="E3923" s="3">
        <v>44208</v>
      </c>
      <c r="F3923" s="3">
        <v>44229</v>
      </c>
      <c r="G3923" t="s">
        <v>3</v>
      </c>
      <c r="H3923" t="s">
        <v>4</v>
      </c>
      <c r="I3923" s="4">
        <v>350</v>
      </c>
      <c r="J3923" t="s">
        <v>5</v>
      </c>
      <c r="K3923" t="s">
        <v>4</v>
      </c>
      <c r="L3923" s="4">
        <v>350</v>
      </c>
      <c r="M3923" s="4">
        <v>4.12</v>
      </c>
      <c r="N3923" s="13" t="s">
        <v>8323</v>
      </c>
      <c r="O3923" s="14" t="s">
        <v>0</v>
      </c>
      <c r="P3923" t="s">
        <v>2521</v>
      </c>
      <c r="Q3923" t="s">
        <v>2522</v>
      </c>
      <c r="R3923" t="s">
        <v>2011</v>
      </c>
      <c r="S3923" t="s">
        <v>0</v>
      </c>
      <c r="T3923" t="s">
        <v>9</v>
      </c>
      <c r="U3923" t="s">
        <v>139</v>
      </c>
      <c r="V3923" t="s">
        <v>0</v>
      </c>
      <c r="W3923" t="s">
        <v>0</v>
      </c>
      <c r="X3923" t="s">
        <v>0</v>
      </c>
      <c r="Y3923" t="s">
        <v>11</v>
      </c>
      <c r="Z3923" t="s">
        <v>0</v>
      </c>
      <c r="AA3923" s="3"/>
      <c r="AB3923" t="s">
        <v>0</v>
      </c>
      <c r="AC3923" t="s">
        <v>0</v>
      </c>
      <c r="AD3923" t="s">
        <v>0</v>
      </c>
      <c r="AE3923" s="4">
        <v>0</v>
      </c>
    </row>
    <row r="3924" spans="1:31" x14ac:dyDescent="0.2">
      <c r="A3924" s="2" t="s">
        <v>0</v>
      </c>
      <c r="B3924" t="s">
        <v>1</v>
      </c>
      <c r="C3924" t="s">
        <v>2520</v>
      </c>
      <c r="D3924" s="3">
        <v>44227</v>
      </c>
      <c r="E3924" s="3">
        <v>44208</v>
      </c>
      <c r="F3924" s="3">
        <v>44229</v>
      </c>
      <c r="G3924" t="s">
        <v>3</v>
      </c>
      <c r="H3924" t="s">
        <v>4</v>
      </c>
      <c r="I3924" s="4">
        <v>350</v>
      </c>
      <c r="J3924" t="s">
        <v>5</v>
      </c>
      <c r="K3924" t="s">
        <v>4</v>
      </c>
      <c r="L3924" s="4">
        <v>350</v>
      </c>
      <c r="M3924" s="4">
        <v>4.12</v>
      </c>
      <c r="N3924" s="13" t="s">
        <v>8389</v>
      </c>
      <c r="O3924" s="14" t="s">
        <v>0</v>
      </c>
      <c r="P3924" t="s">
        <v>2521</v>
      </c>
      <c r="Q3924" t="s">
        <v>2522</v>
      </c>
      <c r="R3924" t="s">
        <v>1618</v>
      </c>
      <c r="S3924" t="s">
        <v>0</v>
      </c>
      <c r="T3924" t="s">
        <v>9</v>
      </c>
      <c r="U3924" t="s">
        <v>139</v>
      </c>
      <c r="V3924" t="s">
        <v>0</v>
      </c>
      <c r="W3924" t="s">
        <v>0</v>
      </c>
      <c r="X3924" t="s">
        <v>0</v>
      </c>
      <c r="Y3924" t="s">
        <v>11</v>
      </c>
      <c r="Z3924" t="s">
        <v>0</v>
      </c>
      <c r="AA3924" s="3"/>
      <c r="AB3924" t="s">
        <v>0</v>
      </c>
      <c r="AC3924" t="s">
        <v>0</v>
      </c>
      <c r="AD3924" t="s">
        <v>0</v>
      </c>
      <c r="AE3924" s="4">
        <v>0</v>
      </c>
    </row>
    <row r="3925" spans="1:31" x14ac:dyDescent="0.2">
      <c r="A3925" s="2" t="s">
        <v>0</v>
      </c>
      <c r="B3925" t="s">
        <v>1</v>
      </c>
      <c r="C3925" t="s">
        <v>2595</v>
      </c>
      <c r="D3925" s="3">
        <v>44209</v>
      </c>
      <c r="E3925" s="3">
        <v>44209</v>
      </c>
      <c r="F3925" s="3">
        <v>44221</v>
      </c>
      <c r="G3925" t="s">
        <v>3</v>
      </c>
      <c r="H3925" t="s">
        <v>4</v>
      </c>
      <c r="I3925" s="4">
        <v>350</v>
      </c>
      <c r="J3925" t="s">
        <v>5</v>
      </c>
      <c r="K3925" t="s">
        <v>4</v>
      </c>
      <c r="L3925" s="4">
        <v>350</v>
      </c>
      <c r="M3925" s="4">
        <v>4.12</v>
      </c>
      <c r="N3925" s="13" t="s">
        <v>8463</v>
      </c>
      <c r="O3925" s="14" t="s">
        <v>0</v>
      </c>
      <c r="P3925" t="s">
        <v>2596</v>
      </c>
      <c r="Q3925" t="s">
        <v>2580</v>
      </c>
      <c r="R3925" t="s">
        <v>1527</v>
      </c>
      <c r="S3925" t="s">
        <v>0</v>
      </c>
      <c r="T3925" t="s">
        <v>9</v>
      </c>
      <c r="U3925" t="s">
        <v>139</v>
      </c>
      <c r="V3925" t="s">
        <v>0</v>
      </c>
      <c r="W3925" t="s">
        <v>0</v>
      </c>
      <c r="X3925" t="s">
        <v>0</v>
      </c>
      <c r="Y3925" t="s">
        <v>11</v>
      </c>
      <c r="Z3925" t="s">
        <v>0</v>
      </c>
      <c r="AA3925" s="3"/>
      <c r="AB3925" t="s">
        <v>0</v>
      </c>
      <c r="AC3925" t="s">
        <v>0</v>
      </c>
      <c r="AD3925" t="s">
        <v>0</v>
      </c>
      <c r="AE3925" s="4">
        <v>0</v>
      </c>
    </row>
    <row r="3926" spans="1:31" x14ac:dyDescent="0.2">
      <c r="A3926" s="2" t="s">
        <v>0</v>
      </c>
      <c r="B3926" t="s">
        <v>1</v>
      </c>
      <c r="C3926" t="s">
        <v>2797</v>
      </c>
      <c r="D3926" s="3">
        <v>44222</v>
      </c>
      <c r="E3926" s="3">
        <v>44222</v>
      </c>
      <c r="F3926" s="3">
        <v>44229</v>
      </c>
      <c r="G3926" t="s">
        <v>3</v>
      </c>
      <c r="H3926" t="s">
        <v>4</v>
      </c>
      <c r="I3926" s="4">
        <v>350</v>
      </c>
      <c r="J3926" t="s">
        <v>5</v>
      </c>
      <c r="K3926" t="s">
        <v>4</v>
      </c>
      <c r="L3926" s="4">
        <v>350</v>
      </c>
      <c r="M3926" s="4">
        <v>4.12</v>
      </c>
      <c r="N3926" s="13" t="s">
        <v>8611</v>
      </c>
      <c r="O3926" s="14" t="s">
        <v>0</v>
      </c>
      <c r="P3926" t="s">
        <v>2798</v>
      </c>
      <c r="Q3926" t="s">
        <v>2742</v>
      </c>
      <c r="R3926" t="s">
        <v>2803</v>
      </c>
      <c r="S3926" t="s">
        <v>0</v>
      </c>
      <c r="T3926" t="s">
        <v>9</v>
      </c>
      <c r="U3926" t="s">
        <v>139</v>
      </c>
      <c r="V3926" t="s">
        <v>0</v>
      </c>
      <c r="W3926" t="s">
        <v>0</v>
      </c>
      <c r="X3926" t="s">
        <v>0</v>
      </c>
      <c r="Y3926" t="s">
        <v>11</v>
      </c>
      <c r="Z3926" t="s">
        <v>0</v>
      </c>
      <c r="AA3926" s="3"/>
      <c r="AB3926" t="s">
        <v>0</v>
      </c>
      <c r="AC3926" t="s">
        <v>0</v>
      </c>
      <c r="AD3926" t="s">
        <v>0</v>
      </c>
      <c r="AE3926" s="4">
        <v>0</v>
      </c>
    </row>
    <row r="3927" spans="1:31" x14ac:dyDescent="0.2">
      <c r="A3927" s="2" t="s">
        <v>0</v>
      </c>
      <c r="B3927" t="s">
        <v>1</v>
      </c>
      <c r="C3927" t="s">
        <v>3125</v>
      </c>
      <c r="D3927" s="3">
        <v>44242</v>
      </c>
      <c r="E3927" s="3">
        <v>44242</v>
      </c>
      <c r="F3927" s="3">
        <v>44251</v>
      </c>
      <c r="G3927" t="s">
        <v>3</v>
      </c>
      <c r="H3927" t="s">
        <v>4</v>
      </c>
      <c r="I3927" s="4">
        <v>350</v>
      </c>
      <c r="J3927" t="s">
        <v>5</v>
      </c>
      <c r="K3927" t="s">
        <v>4</v>
      </c>
      <c r="L3927" s="4">
        <v>350</v>
      </c>
      <c r="M3927" s="4">
        <v>4.12</v>
      </c>
      <c r="N3927" s="13" t="s">
        <v>8920</v>
      </c>
      <c r="O3927" s="14" t="s">
        <v>0</v>
      </c>
      <c r="P3927" t="s">
        <v>3126</v>
      </c>
      <c r="Q3927" t="s">
        <v>3122</v>
      </c>
      <c r="R3927" t="s">
        <v>1718</v>
      </c>
      <c r="S3927" t="s">
        <v>0</v>
      </c>
      <c r="T3927" t="s">
        <v>9</v>
      </c>
      <c r="U3927" t="s">
        <v>139</v>
      </c>
      <c r="V3927" t="s">
        <v>0</v>
      </c>
      <c r="W3927" t="s">
        <v>0</v>
      </c>
      <c r="X3927" t="s">
        <v>0</v>
      </c>
      <c r="Y3927" t="s">
        <v>11</v>
      </c>
      <c r="Z3927" t="s">
        <v>0</v>
      </c>
      <c r="AA3927" s="3"/>
      <c r="AB3927" t="s">
        <v>0</v>
      </c>
      <c r="AC3927" t="s">
        <v>0</v>
      </c>
      <c r="AD3927" t="s">
        <v>0</v>
      </c>
      <c r="AE3927" s="4">
        <v>0</v>
      </c>
    </row>
    <row r="3928" spans="1:31" x14ac:dyDescent="0.2">
      <c r="A3928" s="2" t="s">
        <v>0</v>
      </c>
      <c r="B3928" t="s">
        <v>1</v>
      </c>
      <c r="C3928" t="s">
        <v>3125</v>
      </c>
      <c r="D3928" s="3">
        <v>44242</v>
      </c>
      <c r="E3928" s="3">
        <v>44242</v>
      </c>
      <c r="F3928" s="3">
        <v>44251</v>
      </c>
      <c r="G3928" t="s">
        <v>3</v>
      </c>
      <c r="H3928" t="s">
        <v>4</v>
      </c>
      <c r="I3928" s="4">
        <v>350</v>
      </c>
      <c r="J3928" t="s">
        <v>5</v>
      </c>
      <c r="K3928" t="s">
        <v>4</v>
      </c>
      <c r="L3928" s="4">
        <v>350</v>
      </c>
      <c r="M3928" s="4">
        <v>4.12</v>
      </c>
      <c r="N3928" s="13" t="s">
        <v>8930</v>
      </c>
      <c r="O3928" s="14" t="s">
        <v>0</v>
      </c>
      <c r="P3928" t="s">
        <v>3126</v>
      </c>
      <c r="Q3928" t="s">
        <v>3122</v>
      </c>
      <c r="R3928" t="s">
        <v>1726</v>
      </c>
      <c r="S3928" t="s">
        <v>0</v>
      </c>
      <c r="T3928" t="s">
        <v>9</v>
      </c>
      <c r="U3928" t="s">
        <v>139</v>
      </c>
      <c r="V3928" t="s">
        <v>0</v>
      </c>
      <c r="W3928" t="s">
        <v>0</v>
      </c>
      <c r="X3928" t="s">
        <v>0</v>
      </c>
      <c r="Y3928" t="s">
        <v>11</v>
      </c>
      <c r="Z3928" t="s">
        <v>0</v>
      </c>
      <c r="AA3928" s="3"/>
      <c r="AB3928" t="s">
        <v>0</v>
      </c>
      <c r="AC3928" t="s">
        <v>0</v>
      </c>
      <c r="AD3928" t="s">
        <v>0</v>
      </c>
      <c r="AE3928" s="4">
        <v>0</v>
      </c>
    </row>
    <row r="3929" spans="1:31" x14ac:dyDescent="0.2">
      <c r="A3929" s="2" t="s">
        <v>0</v>
      </c>
      <c r="B3929" t="s">
        <v>1</v>
      </c>
      <c r="C3929" t="s">
        <v>3125</v>
      </c>
      <c r="D3929" s="3">
        <v>44242</v>
      </c>
      <c r="E3929" s="3">
        <v>44242</v>
      </c>
      <c r="F3929" s="3">
        <v>44251</v>
      </c>
      <c r="G3929" t="s">
        <v>3</v>
      </c>
      <c r="H3929" t="s">
        <v>4</v>
      </c>
      <c r="I3929" s="4">
        <v>350</v>
      </c>
      <c r="J3929" t="s">
        <v>5</v>
      </c>
      <c r="K3929" t="s">
        <v>4</v>
      </c>
      <c r="L3929" s="4">
        <v>350</v>
      </c>
      <c r="M3929" s="4">
        <v>4.12</v>
      </c>
      <c r="N3929" s="13" t="s">
        <v>8931</v>
      </c>
      <c r="O3929" s="14" t="s">
        <v>0</v>
      </c>
      <c r="P3929" t="s">
        <v>3126</v>
      </c>
      <c r="Q3929" t="s">
        <v>3122</v>
      </c>
      <c r="R3929" t="s">
        <v>2011</v>
      </c>
      <c r="S3929" t="s">
        <v>0</v>
      </c>
      <c r="T3929" t="s">
        <v>9</v>
      </c>
      <c r="U3929" t="s">
        <v>139</v>
      </c>
      <c r="V3929" t="s">
        <v>0</v>
      </c>
      <c r="W3929" t="s">
        <v>0</v>
      </c>
      <c r="X3929" t="s">
        <v>0</v>
      </c>
      <c r="Y3929" t="s">
        <v>11</v>
      </c>
      <c r="Z3929" t="s">
        <v>0</v>
      </c>
      <c r="AA3929" s="3"/>
      <c r="AB3929" t="s">
        <v>0</v>
      </c>
      <c r="AC3929" t="s">
        <v>0</v>
      </c>
      <c r="AD3929" t="s">
        <v>0</v>
      </c>
      <c r="AE3929" s="4">
        <v>0</v>
      </c>
    </row>
    <row r="3930" spans="1:31" x14ac:dyDescent="0.2">
      <c r="A3930" s="2" t="s">
        <v>0</v>
      </c>
      <c r="B3930" t="s">
        <v>4758</v>
      </c>
      <c r="C3930" t="s">
        <v>4903</v>
      </c>
      <c r="D3930" s="3">
        <v>44178</v>
      </c>
      <c r="E3930" s="3">
        <v>44178</v>
      </c>
      <c r="F3930" s="3">
        <v>44180</v>
      </c>
      <c r="G3930" t="s">
        <v>3</v>
      </c>
      <c r="H3930" t="s">
        <v>4</v>
      </c>
      <c r="I3930" s="4">
        <v>350</v>
      </c>
      <c r="J3930" t="s">
        <v>5</v>
      </c>
      <c r="K3930" t="s">
        <v>4</v>
      </c>
      <c r="L3930" s="4">
        <v>350</v>
      </c>
      <c r="M3930" s="4">
        <v>4.12</v>
      </c>
      <c r="N3930" s="13" t="s">
        <v>10218</v>
      </c>
      <c r="O3930" s="14" t="s">
        <v>0</v>
      </c>
      <c r="P3930" t="s">
        <v>4904</v>
      </c>
      <c r="Q3930" t="s">
        <v>4165</v>
      </c>
      <c r="R3930" t="s">
        <v>4906</v>
      </c>
      <c r="S3930" t="s">
        <v>0</v>
      </c>
      <c r="T3930" t="s">
        <v>9</v>
      </c>
      <c r="U3930" t="s">
        <v>2519</v>
      </c>
      <c r="V3930" t="s">
        <v>0</v>
      </c>
      <c r="W3930" t="s">
        <v>0</v>
      </c>
      <c r="X3930" t="s">
        <v>0</v>
      </c>
      <c r="Y3930" t="s">
        <v>11</v>
      </c>
      <c r="Z3930" t="s">
        <v>0</v>
      </c>
      <c r="AA3930" s="3"/>
      <c r="AB3930" t="s">
        <v>0</v>
      </c>
      <c r="AC3930" t="s">
        <v>0</v>
      </c>
      <c r="AD3930" t="s">
        <v>0</v>
      </c>
      <c r="AE3930" s="4">
        <v>0</v>
      </c>
    </row>
    <row r="3931" spans="1:31" x14ac:dyDescent="0.2">
      <c r="A3931" s="2" t="s">
        <v>0</v>
      </c>
      <c r="B3931" t="s">
        <v>1</v>
      </c>
      <c r="C3931" t="s">
        <v>5135</v>
      </c>
      <c r="D3931" s="3">
        <v>44340</v>
      </c>
      <c r="E3931" s="3">
        <v>44340</v>
      </c>
      <c r="F3931" s="3">
        <v>44340</v>
      </c>
      <c r="G3931" t="s">
        <v>3</v>
      </c>
      <c r="H3931" t="s">
        <v>4</v>
      </c>
      <c r="I3931" s="4">
        <v>350</v>
      </c>
      <c r="J3931" t="s">
        <v>5</v>
      </c>
      <c r="K3931" t="s">
        <v>4</v>
      </c>
      <c r="L3931" s="4">
        <v>350</v>
      </c>
      <c r="M3931" s="4">
        <v>4.12</v>
      </c>
      <c r="N3931" s="13" t="s">
        <v>10496</v>
      </c>
      <c r="O3931" s="14" t="s">
        <v>0</v>
      </c>
      <c r="P3931" t="s">
        <v>5136</v>
      </c>
      <c r="Q3931" t="s">
        <v>5020</v>
      </c>
      <c r="R3931" t="s">
        <v>5137</v>
      </c>
      <c r="S3931" t="s">
        <v>0</v>
      </c>
      <c r="T3931" t="s">
        <v>9</v>
      </c>
      <c r="U3931" t="s">
        <v>3048</v>
      </c>
      <c r="V3931" t="s">
        <v>0</v>
      </c>
      <c r="W3931" t="s">
        <v>0</v>
      </c>
      <c r="X3931" t="s">
        <v>0</v>
      </c>
      <c r="Y3931" t="s">
        <v>436</v>
      </c>
      <c r="Z3931" t="s">
        <v>0</v>
      </c>
      <c r="AA3931" s="3"/>
      <c r="AB3931" t="s">
        <v>0</v>
      </c>
      <c r="AC3931" t="s">
        <v>0</v>
      </c>
      <c r="AD3931" t="s">
        <v>0</v>
      </c>
      <c r="AE3931" s="4">
        <v>0</v>
      </c>
    </row>
    <row r="3932" spans="1:31" x14ac:dyDescent="0.2">
      <c r="A3932" s="2" t="s">
        <v>0</v>
      </c>
      <c r="B3932" t="s">
        <v>1</v>
      </c>
      <c r="C3932" t="s">
        <v>3600</v>
      </c>
      <c r="D3932" s="3">
        <v>44299</v>
      </c>
      <c r="E3932" s="3">
        <v>44299</v>
      </c>
      <c r="F3932" s="3">
        <v>44314</v>
      </c>
      <c r="G3932" t="s">
        <v>3</v>
      </c>
      <c r="H3932" t="s">
        <v>4</v>
      </c>
      <c r="I3932" s="4">
        <v>348</v>
      </c>
      <c r="J3932" t="s">
        <v>5</v>
      </c>
      <c r="K3932" t="s">
        <v>4</v>
      </c>
      <c r="L3932" s="4">
        <v>348</v>
      </c>
      <c r="M3932" s="4">
        <v>4.0999999999999996</v>
      </c>
      <c r="N3932" s="13" t="s">
        <v>5743</v>
      </c>
      <c r="O3932" s="14" t="s">
        <v>0</v>
      </c>
      <c r="P3932" t="s">
        <v>124</v>
      </c>
      <c r="Q3932" t="s">
        <v>3599</v>
      </c>
      <c r="R3932" t="s">
        <v>3606</v>
      </c>
      <c r="S3932" t="s">
        <v>0</v>
      </c>
      <c r="T3932" t="s">
        <v>9</v>
      </c>
      <c r="U3932" t="s">
        <v>10</v>
      </c>
      <c r="V3932" t="s">
        <v>0</v>
      </c>
      <c r="W3932" t="s">
        <v>0</v>
      </c>
      <c r="X3932" t="s">
        <v>0</v>
      </c>
      <c r="Y3932" t="s">
        <v>11</v>
      </c>
      <c r="Z3932" t="s">
        <v>0</v>
      </c>
      <c r="AA3932" s="3"/>
      <c r="AB3932" t="s">
        <v>0</v>
      </c>
      <c r="AC3932" t="s">
        <v>0</v>
      </c>
      <c r="AD3932" t="s">
        <v>0</v>
      </c>
      <c r="AE3932" s="4">
        <v>0</v>
      </c>
    </row>
    <row r="3933" spans="1:31" x14ac:dyDescent="0.2">
      <c r="A3933" s="2" t="s">
        <v>0</v>
      </c>
      <c r="B3933" t="s">
        <v>1</v>
      </c>
      <c r="C3933" t="s">
        <v>5484</v>
      </c>
      <c r="D3933" s="3">
        <v>44373</v>
      </c>
      <c r="E3933" s="3">
        <v>44373</v>
      </c>
      <c r="F3933" s="3">
        <v>44373</v>
      </c>
      <c r="G3933" t="s">
        <v>3</v>
      </c>
      <c r="H3933" t="s">
        <v>4</v>
      </c>
      <c r="I3933" s="4">
        <v>345.6</v>
      </c>
      <c r="J3933" t="s">
        <v>5</v>
      </c>
      <c r="K3933" t="s">
        <v>4</v>
      </c>
      <c r="L3933" s="4">
        <v>345.6</v>
      </c>
      <c r="M3933" s="4">
        <v>4.07</v>
      </c>
      <c r="N3933" s="13" t="s">
        <v>10757</v>
      </c>
      <c r="O3933" s="14" t="s">
        <v>0</v>
      </c>
      <c r="P3933" t="s">
        <v>5485</v>
      </c>
      <c r="Q3933" t="s">
        <v>5486</v>
      </c>
      <c r="R3933" t="s">
        <v>5495</v>
      </c>
      <c r="S3933" t="s">
        <v>0</v>
      </c>
      <c r="T3933" t="s">
        <v>9</v>
      </c>
      <c r="U3933" t="s">
        <v>10</v>
      </c>
      <c r="V3933" t="s">
        <v>0</v>
      </c>
      <c r="W3933" t="s">
        <v>0</v>
      </c>
      <c r="X3933" t="s">
        <v>0</v>
      </c>
      <c r="Y3933" t="s">
        <v>11</v>
      </c>
      <c r="Z3933" t="s">
        <v>0</v>
      </c>
      <c r="AA3933" s="3"/>
      <c r="AB3933" t="s">
        <v>0</v>
      </c>
      <c r="AC3933" t="s">
        <v>0</v>
      </c>
      <c r="AD3933" t="s">
        <v>0</v>
      </c>
      <c r="AE3933" s="4">
        <v>0</v>
      </c>
    </row>
    <row r="3934" spans="1:31" x14ac:dyDescent="0.2">
      <c r="A3934" s="2" t="s">
        <v>0</v>
      </c>
      <c r="B3934" t="s">
        <v>1</v>
      </c>
      <c r="C3934" t="s">
        <v>5484</v>
      </c>
      <c r="D3934" s="3">
        <v>44373</v>
      </c>
      <c r="E3934" s="3">
        <v>44373</v>
      </c>
      <c r="F3934" s="3">
        <v>44373</v>
      </c>
      <c r="G3934" t="s">
        <v>3</v>
      </c>
      <c r="H3934" t="s">
        <v>4</v>
      </c>
      <c r="I3934" s="4">
        <v>345.6</v>
      </c>
      <c r="J3934" t="s">
        <v>5</v>
      </c>
      <c r="K3934" t="s">
        <v>4</v>
      </c>
      <c r="L3934" s="4">
        <v>345.6</v>
      </c>
      <c r="M3934" s="4">
        <v>4.07</v>
      </c>
      <c r="N3934" s="13" t="s">
        <v>10758</v>
      </c>
      <c r="O3934" s="14" t="s">
        <v>0</v>
      </c>
      <c r="P3934" t="s">
        <v>5485</v>
      </c>
      <c r="Q3934" t="s">
        <v>5486</v>
      </c>
      <c r="R3934" t="s">
        <v>5496</v>
      </c>
      <c r="S3934" t="s">
        <v>0</v>
      </c>
      <c r="T3934" t="s">
        <v>9</v>
      </c>
      <c r="U3934" t="s">
        <v>10</v>
      </c>
      <c r="V3934" t="s">
        <v>0</v>
      </c>
      <c r="W3934" t="s">
        <v>0</v>
      </c>
      <c r="X3934" t="s">
        <v>0</v>
      </c>
      <c r="Y3934" t="s">
        <v>11</v>
      </c>
      <c r="Z3934" t="s">
        <v>0</v>
      </c>
      <c r="AA3934" s="3"/>
      <c r="AB3934" t="s">
        <v>0</v>
      </c>
      <c r="AC3934" t="s">
        <v>0</v>
      </c>
      <c r="AD3934" t="s">
        <v>0</v>
      </c>
      <c r="AE3934" s="4">
        <v>0</v>
      </c>
    </row>
    <row r="3935" spans="1:31" x14ac:dyDescent="0.2">
      <c r="A3935" s="2" t="s">
        <v>0</v>
      </c>
      <c r="B3935" t="s">
        <v>1</v>
      </c>
      <c r="C3935" t="s">
        <v>1781</v>
      </c>
      <c r="D3935" s="3">
        <v>44152</v>
      </c>
      <c r="E3935" s="3">
        <v>44152</v>
      </c>
      <c r="F3935" s="3">
        <v>44159</v>
      </c>
      <c r="G3935" t="s">
        <v>3</v>
      </c>
      <c r="H3935" t="s">
        <v>4</v>
      </c>
      <c r="I3935" s="4">
        <v>345</v>
      </c>
      <c r="J3935" t="s">
        <v>5</v>
      </c>
      <c r="K3935" t="s">
        <v>4</v>
      </c>
      <c r="L3935" s="4">
        <v>345</v>
      </c>
      <c r="M3935" s="4">
        <v>4.0599999999999996</v>
      </c>
      <c r="N3935" s="13" t="s">
        <v>7631</v>
      </c>
      <c r="O3935" s="14" t="s">
        <v>0</v>
      </c>
      <c r="P3935" t="s">
        <v>1782</v>
      </c>
      <c r="Q3935" t="s">
        <v>1771</v>
      </c>
      <c r="R3935" t="s">
        <v>1791</v>
      </c>
      <c r="S3935" t="s">
        <v>0</v>
      </c>
      <c r="T3935" t="s">
        <v>9</v>
      </c>
      <c r="U3935" t="s">
        <v>139</v>
      </c>
      <c r="V3935" t="s">
        <v>0</v>
      </c>
      <c r="W3935" t="s">
        <v>0</v>
      </c>
      <c r="X3935" t="s">
        <v>0</v>
      </c>
      <c r="Y3935" t="s">
        <v>11</v>
      </c>
      <c r="Z3935" t="s">
        <v>0</v>
      </c>
      <c r="AA3935" s="3"/>
      <c r="AB3935" t="s">
        <v>0</v>
      </c>
      <c r="AC3935" t="s">
        <v>0</v>
      </c>
      <c r="AD3935" t="s">
        <v>0</v>
      </c>
      <c r="AE3935" s="4">
        <v>0</v>
      </c>
    </row>
    <row r="3936" spans="1:31" x14ac:dyDescent="0.2">
      <c r="A3936" s="2" t="s">
        <v>0</v>
      </c>
      <c r="B3936" t="s">
        <v>1</v>
      </c>
      <c r="C3936" t="s">
        <v>1052</v>
      </c>
      <c r="D3936" s="3">
        <v>44121</v>
      </c>
      <c r="E3936" s="3">
        <v>44121</v>
      </c>
      <c r="F3936" s="3">
        <v>44129</v>
      </c>
      <c r="G3936" t="s">
        <v>3</v>
      </c>
      <c r="H3936" t="s">
        <v>4</v>
      </c>
      <c r="I3936" s="4">
        <v>340</v>
      </c>
      <c r="J3936" t="s">
        <v>5</v>
      </c>
      <c r="K3936" t="s">
        <v>4</v>
      </c>
      <c r="L3936" s="4">
        <v>340</v>
      </c>
      <c r="M3936" s="4">
        <v>4</v>
      </c>
      <c r="N3936" s="13" t="s">
        <v>7132</v>
      </c>
      <c r="O3936" s="14" t="s">
        <v>0</v>
      </c>
      <c r="P3936" t="s">
        <v>1053</v>
      </c>
      <c r="Q3936" t="s">
        <v>1054</v>
      </c>
      <c r="R3936" t="s">
        <v>1059</v>
      </c>
      <c r="S3936" t="s">
        <v>0</v>
      </c>
      <c r="T3936" t="s">
        <v>9</v>
      </c>
      <c r="U3936" t="s">
        <v>10</v>
      </c>
      <c r="V3936" t="s">
        <v>0</v>
      </c>
      <c r="W3936" t="s">
        <v>0</v>
      </c>
      <c r="X3936" t="s">
        <v>0</v>
      </c>
      <c r="Y3936" t="s">
        <v>11</v>
      </c>
      <c r="Z3936" t="s">
        <v>0</v>
      </c>
      <c r="AA3936" s="3"/>
      <c r="AB3936" t="s">
        <v>0</v>
      </c>
      <c r="AC3936" t="s">
        <v>0</v>
      </c>
      <c r="AD3936" t="s">
        <v>0</v>
      </c>
      <c r="AE3936" s="4">
        <v>0</v>
      </c>
    </row>
    <row r="3937" spans="1:31" x14ac:dyDescent="0.2">
      <c r="A3937" s="2" t="s">
        <v>0</v>
      </c>
      <c r="B3937" t="s">
        <v>1</v>
      </c>
      <c r="C3937" t="s">
        <v>1491</v>
      </c>
      <c r="D3937" s="3">
        <v>44145</v>
      </c>
      <c r="E3937" s="3">
        <v>44145</v>
      </c>
      <c r="F3937" s="3">
        <v>44146</v>
      </c>
      <c r="G3937" t="s">
        <v>3</v>
      </c>
      <c r="H3937" t="s">
        <v>4</v>
      </c>
      <c r="I3937" s="4">
        <v>340</v>
      </c>
      <c r="J3937" t="s">
        <v>5</v>
      </c>
      <c r="K3937" t="s">
        <v>4</v>
      </c>
      <c r="L3937" s="4">
        <v>340</v>
      </c>
      <c r="M3937" s="4">
        <v>4</v>
      </c>
      <c r="N3937" s="13" t="s">
        <v>7416</v>
      </c>
      <c r="O3937" s="14" t="s">
        <v>0</v>
      </c>
      <c r="P3937" t="s">
        <v>1492</v>
      </c>
      <c r="Q3937" t="s">
        <v>1493</v>
      </c>
      <c r="R3937" t="s">
        <v>1520</v>
      </c>
      <c r="S3937" t="s">
        <v>0</v>
      </c>
      <c r="T3937" t="s">
        <v>9</v>
      </c>
      <c r="U3937" t="s">
        <v>139</v>
      </c>
      <c r="V3937" t="s">
        <v>0</v>
      </c>
      <c r="W3937" t="s">
        <v>0</v>
      </c>
      <c r="X3937" t="s">
        <v>0</v>
      </c>
      <c r="Y3937" t="s">
        <v>11</v>
      </c>
      <c r="Z3937" t="s">
        <v>0</v>
      </c>
      <c r="AA3937" s="3"/>
      <c r="AB3937" t="s">
        <v>0</v>
      </c>
      <c r="AC3937" t="s">
        <v>0</v>
      </c>
      <c r="AD3937" t="s">
        <v>0</v>
      </c>
      <c r="AE3937" s="4">
        <v>0</v>
      </c>
    </row>
    <row r="3938" spans="1:31" x14ac:dyDescent="0.2">
      <c r="A3938" s="2" t="s">
        <v>0</v>
      </c>
      <c r="B3938" t="s">
        <v>1</v>
      </c>
      <c r="C3938" t="s">
        <v>2176</v>
      </c>
      <c r="D3938" s="3">
        <v>44185</v>
      </c>
      <c r="E3938" s="3">
        <v>44185</v>
      </c>
      <c r="F3938" s="3">
        <v>44195</v>
      </c>
      <c r="G3938" t="s">
        <v>3</v>
      </c>
      <c r="H3938" t="s">
        <v>4</v>
      </c>
      <c r="I3938" s="4">
        <v>340</v>
      </c>
      <c r="J3938" t="s">
        <v>5</v>
      </c>
      <c r="K3938" t="s">
        <v>4</v>
      </c>
      <c r="L3938" s="4">
        <v>340</v>
      </c>
      <c r="M3938" s="4">
        <v>4</v>
      </c>
      <c r="N3938" s="13" t="s">
        <v>8018</v>
      </c>
      <c r="O3938" s="14" t="s">
        <v>0</v>
      </c>
      <c r="P3938" t="s">
        <v>2177</v>
      </c>
      <c r="Q3938" t="s">
        <v>2142</v>
      </c>
      <c r="R3938" t="s">
        <v>2187</v>
      </c>
      <c r="S3938" t="s">
        <v>0</v>
      </c>
      <c r="T3938" t="s">
        <v>9</v>
      </c>
      <c r="U3938" t="s">
        <v>139</v>
      </c>
      <c r="V3938" t="s">
        <v>0</v>
      </c>
      <c r="W3938" t="s">
        <v>0</v>
      </c>
      <c r="X3938" t="s">
        <v>0</v>
      </c>
      <c r="Y3938" t="s">
        <v>11</v>
      </c>
      <c r="Z3938" t="s">
        <v>0</v>
      </c>
      <c r="AA3938" s="3"/>
      <c r="AB3938" t="s">
        <v>0</v>
      </c>
      <c r="AC3938" t="s">
        <v>0</v>
      </c>
      <c r="AD3938" t="s">
        <v>0</v>
      </c>
      <c r="AE3938" s="4">
        <v>0</v>
      </c>
    </row>
    <row r="3939" spans="1:31" x14ac:dyDescent="0.2">
      <c r="A3939" s="2" t="s">
        <v>0</v>
      </c>
      <c r="B3939" t="s">
        <v>1</v>
      </c>
      <c r="C3939" t="s">
        <v>2520</v>
      </c>
      <c r="D3939" s="3">
        <v>44227</v>
      </c>
      <c r="E3939" s="3">
        <v>44208</v>
      </c>
      <c r="F3939" s="3">
        <v>44229</v>
      </c>
      <c r="G3939" t="s">
        <v>3</v>
      </c>
      <c r="H3939" t="s">
        <v>4</v>
      </c>
      <c r="I3939" s="4">
        <v>340</v>
      </c>
      <c r="J3939" t="s">
        <v>5</v>
      </c>
      <c r="K3939" t="s">
        <v>4</v>
      </c>
      <c r="L3939" s="4">
        <v>340</v>
      </c>
      <c r="M3939" s="4">
        <v>4</v>
      </c>
      <c r="N3939" s="13" t="s">
        <v>8329</v>
      </c>
      <c r="O3939" s="14" t="s">
        <v>0</v>
      </c>
      <c r="P3939" t="s">
        <v>2521</v>
      </c>
      <c r="Q3939" t="s">
        <v>2522</v>
      </c>
      <c r="R3939" t="s">
        <v>2553</v>
      </c>
      <c r="S3939" t="s">
        <v>0</v>
      </c>
      <c r="T3939" t="s">
        <v>9</v>
      </c>
      <c r="U3939" t="s">
        <v>139</v>
      </c>
      <c r="V3939" t="s">
        <v>0</v>
      </c>
      <c r="W3939" t="s">
        <v>0</v>
      </c>
      <c r="X3939" t="s">
        <v>0</v>
      </c>
      <c r="Y3939" t="s">
        <v>11</v>
      </c>
      <c r="Z3939" t="s">
        <v>0</v>
      </c>
      <c r="AA3939" s="3"/>
      <c r="AB3939" t="s">
        <v>0</v>
      </c>
      <c r="AC3939" t="s">
        <v>0</v>
      </c>
      <c r="AD3939" t="s">
        <v>0</v>
      </c>
      <c r="AE3939" s="4">
        <v>0</v>
      </c>
    </row>
    <row r="3940" spans="1:31" x14ac:dyDescent="0.2">
      <c r="A3940" s="2" t="s">
        <v>0</v>
      </c>
      <c r="B3940" t="s">
        <v>1</v>
      </c>
      <c r="C3940" t="s">
        <v>2595</v>
      </c>
      <c r="D3940" s="3">
        <v>44209</v>
      </c>
      <c r="E3940" s="3">
        <v>44209</v>
      </c>
      <c r="F3940" s="3">
        <v>44221</v>
      </c>
      <c r="G3940" t="s">
        <v>3</v>
      </c>
      <c r="H3940" t="s">
        <v>4</v>
      </c>
      <c r="I3940" s="4">
        <v>340</v>
      </c>
      <c r="J3940" t="s">
        <v>5</v>
      </c>
      <c r="K3940" t="s">
        <v>4</v>
      </c>
      <c r="L3940" s="4">
        <v>340</v>
      </c>
      <c r="M3940" s="4">
        <v>4</v>
      </c>
      <c r="N3940" s="13" t="s">
        <v>8455</v>
      </c>
      <c r="O3940" s="14" t="s">
        <v>0</v>
      </c>
      <c r="P3940" t="s">
        <v>2596</v>
      </c>
      <c r="Q3940" t="s">
        <v>2580</v>
      </c>
      <c r="R3940" t="s">
        <v>1520</v>
      </c>
      <c r="S3940" t="s">
        <v>0</v>
      </c>
      <c r="T3940" t="s">
        <v>9</v>
      </c>
      <c r="U3940" t="s">
        <v>139</v>
      </c>
      <c r="V3940" t="s">
        <v>0</v>
      </c>
      <c r="W3940" t="s">
        <v>0</v>
      </c>
      <c r="X3940" t="s">
        <v>0</v>
      </c>
      <c r="Y3940" t="s">
        <v>11</v>
      </c>
      <c r="Z3940" t="s">
        <v>0</v>
      </c>
      <c r="AA3940" s="3"/>
      <c r="AB3940" t="s">
        <v>0</v>
      </c>
      <c r="AC3940" t="s">
        <v>0</v>
      </c>
      <c r="AD3940" t="s">
        <v>0</v>
      </c>
      <c r="AE3940" s="4">
        <v>0</v>
      </c>
    </row>
    <row r="3941" spans="1:31" x14ac:dyDescent="0.2">
      <c r="A3941" s="2" t="s">
        <v>0</v>
      </c>
      <c r="B3941" t="s">
        <v>1</v>
      </c>
      <c r="C3941" t="s">
        <v>3295</v>
      </c>
      <c r="D3941" s="3">
        <v>44259</v>
      </c>
      <c r="E3941" s="3">
        <v>44259</v>
      </c>
      <c r="F3941" s="3">
        <v>44276</v>
      </c>
      <c r="G3941" t="s">
        <v>3</v>
      </c>
      <c r="H3941" t="s">
        <v>4</v>
      </c>
      <c r="I3941" s="4">
        <v>340</v>
      </c>
      <c r="J3941" t="s">
        <v>5</v>
      </c>
      <c r="K3941" t="s">
        <v>4</v>
      </c>
      <c r="L3941" s="4">
        <v>340</v>
      </c>
      <c r="M3941" s="4">
        <v>4</v>
      </c>
      <c r="N3941" s="13" t="s">
        <v>9099</v>
      </c>
      <c r="O3941" s="14" t="s">
        <v>0</v>
      </c>
      <c r="P3941" t="s">
        <v>3296</v>
      </c>
      <c r="Q3941" t="s">
        <v>3155</v>
      </c>
      <c r="R3941" t="s">
        <v>3306</v>
      </c>
      <c r="S3941" t="s">
        <v>0</v>
      </c>
      <c r="T3941" t="s">
        <v>9</v>
      </c>
      <c r="U3941" t="s">
        <v>10</v>
      </c>
      <c r="V3941" t="s">
        <v>0</v>
      </c>
      <c r="W3941" t="s">
        <v>0</v>
      </c>
      <c r="X3941" t="s">
        <v>0</v>
      </c>
      <c r="Y3941" t="s">
        <v>11</v>
      </c>
      <c r="Z3941" t="s">
        <v>0</v>
      </c>
      <c r="AA3941" s="3"/>
      <c r="AB3941" t="s">
        <v>0</v>
      </c>
      <c r="AC3941" t="s">
        <v>0</v>
      </c>
      <c r="AD3941" t="s">
        <v>0</v>
      </c>
      <c r="AE3941" s="4">
        <v>0</v>
      </c>
    </row>
    <row r="3942" spans="1:31" x14ac:dyDescent="0.2">
      <c r="A3942" s="2" t="s">
        <v>0</v>
      </c>
      <c r="B3942" t="s">
        <v>1</v>
      </c>
      <c r="C3942" t="s">
        <v>3329</v>
      </c>
      <c r="D3942" s="3">
        <v>44261</v>
      </c>
      <c r="E3942" s="3">
        <v>44261</v>
      </c>
      <c r="F3942" s="3">
        <v>44276</v>
      </c>
      <c r="G3942" t="s">
        <v>3</v>
      </c>
      <c r="H3942" t="s">
        <v>4</v>
      </c>
      <c r="I3942" s="4">
        <v>337</v>
      </c>
      <c r="J3942" t="s">
        <v>5</v>
      </c>
      <c r="K3942" t="s">
        <v>4</v>
      </c>
      <c r="L3942" s="4">
        <v>337</v>
      </c>
      <c r="M3942" s="4">
        <v>3.97</v>
      </c>
      <c r="N3942" s="13" t="s">
        <v>9118</v>
      </c>
      <c r="O3942" s="14" t="s">
        <v>0</v>
      </c>
      <c r="P3942" t="s">
        <v>3330</v>
      </c>
      <c r="Q3942" t="s">
        <v>3327</v>
      </c>
      <c r="R3942" t="s">
        <v>3332</v>
      </c>
      <c r="S3942" t="s">
        <v>0</v>
      </c>
      <c r="T3942" t="s">
        <v>9</v>
      </c>
      <c r="U3942" t="s">
        <v>10</v>
      </c>
      <c r="V3942" t="s">
        <v>0</v>
      </c>
      <c r="W3942" t="s">
        <v>0</v>
      </c>
      <c r="X3942" t="s">
        <v>0</v>
      </c>
      <c r="Y3942" t="s">
        <v>11</v>
      </c>
      <c r="Z3942" t="s">
        <v>0</v>
      </c>
      <c r="AA3942" s="3"/>
      <c r="AB3942" t="s">
        <v>0</v>
      </c>
      <c r="AC3942" t="s">
        <v>0</v>
      </c>
      <c r="AD3942" t="s">
        <v>0</v>
      </c>
      <c r="AE3942" s="4">
        <v>0</v>
      </c>
    </row>
    <row r="3943" spans="1:31" x14ac:dyDescent="0.2">
      <c r="A3943" s="2" t="s">
        <v>0</v>
      </c>
      <c r="B3943" t="s">
        <v>1</v>
      </c>
      <c r="C3943" t="s">
        <v>156</v>
      </c>
      <c r="D3943" s="3">
        <v>44027</v>
      </c>
      <c r="E3943" s="3">
        <v>44027</v>
      </c>
      <c r="F3943" s="3">
        <v>44055</v>
      </c>
      <c r="G3943" t="s">
        <v>3</v>
      </c>
      <c r="H3943" t="s">
        <v>4</v>
      </c>
      <c r="I3943" s="4">
        <v>330</v>
      </c>
      <c r="J3943" t="s">
        <v>5</v>
      </c>
      <c r="K3943" t="s">
        <v>4</v>
      </c>
      <c r="L3943" s="4">
        <v>330</v>
      </c>
      <c r="M3943" s="4">
        <v>3.88</v>
      </c>
      <c r="N3943" s="13" t="s">
        <v>6702</v>
      </c>
      <c r="O3943" s="14" t="s">
        <v>0</v>
      </c>
      <c r="P3943" t="s">
        <v>157</v>
      </c>
      <c r="Q3943" t="s">
        <v>146</v>
      </c>
      <c r="R3943" t="s">
        <v>165</v>
      </c>
      <c r="S3943" t="s">
        <v>0</v>
      </c>
      <c r="T3943" t="s">
        <v>9</v>
      </c>
      <c r="U3943" t="s">
        <v>159</v>
      </c>
      <c r="V3943" t="s">
        <v>0</v>
      </c>
      <c r="W3943" t="s">
        <v>0</v>
      </c>
      <c r="X3943" t="s">
        <v>0</v>
      </c>
      <c r="Y3943" t="s">
        <v>11</v>
      </c>
      <c r="Z3943" t="s">
        <v>0</v>
      </c>
      <c r="AA3943" s="3"/>
      <c r="AB3943" t="s">
        <v>0</v>
      </c>
      <c r="AC3943" t="s">
        <v>0</v>
      </c>
      <c r="AD3943" t="s">
        <v>0</v>
      </c>
      <c r="AE3943" s="4">
        <v>0</v>
      </c>
    </row>
    <row r="3944" spans="1:31" x14ac:dyDescent="0.2">
      <c r="A3944" s="2" t="s">
        <v>0</v>
      </c>
      <c r="B3944" t="s">
        <v>1</v>
      </c>
      <c r="C3944" t="s">
        <v>240</v>
      </c>
      <c r="D3944" s="3">
        <v>44035</v>
      </c>
      <c r="E3944" s="3">
        <v>44035</v>
      </c>
      <c r="F3944" s="3">
        <v>44053</v>
      </c>
      <c r="G3944" t="s">
        <v>3</v>
      </c>
      <c r="H3944" t="s">
        <v>4</v>
      </c>
      <c r="I3944" s="4">
        <v>330</v>
      </c>
      <c r="J3944" t="s">
        <v>5</v>
      </c>
      <c r="K3944" t="s">
        <v>4</v>
      </c>
      <c r="L3944" s="4">
        <v>330</v>
      </c>
      <c r="M3944" s="4">
        <v>3.88</v>
      </c>
      <c r="N3944" s="13" t="s">
        <v>6748</v>
      </c>
      <c r="O3944" s="14" t="s">
        <v>0</v>
      </c>
      <c r="P3944" t="s">
        <v>241</v>
      </c>
      <c r="Q3944" t="s">
        <v>237</v>
      </c>
      <c r="R3944" t="s">
        <v>256</v>
      </c>
      <c r="S3944" t="s">
        <v>0</v>
      </c>
      <c r="T3944" t="s">
        <v>9</v>
      </c>
      <c r="U3944" t="s">
        <v>42</v>
      </c>
      <c r="V3944" t="s">
        <v>0</v>
      </c>
      <c r="W3944" t="s">
        <v>0</v>
      </c>
      <c r="X3944" t="s">
        <v>0</v>
      </c>
      <c r="Y3944" t="s">
        <v>11</v>
      </c>
      <c r="Z3944" t="s">
        <v>0</v>
      </c>
      <c r="AA3944" s="3"/>
      <c r="AB3944" t="s">
        <v>0</v>
      </c>
      <c r="AC3944" t="s">
        <v>0</v>
      </c>
      <c r="AD3944" t="s">
        <v>0</v>
      </c>
      <c r="AE3944" s="4">
        <v>0</v>
      </c>
    </row>
    <row r="3945" spans="1:31" x14ac:dyDescent="0.2">
      <c r="A3945" s="2" t="s">
        <v>0</v>
      </c>
      <c r="B3945" t="s">
        <v>1</v>
      </c>
      <c r="C3945" t="s">
        <v>1957</v>
      </c>
      <c r="D3945" s="3">
        <v>44165</v>
      </c>
      <c r="E3945" s="3">
        <v>44165</v>
      </c>
      <c r="F3945" s="3">
        <v>44170</v>
      </c>
      <c r="G3945" t="s">
        <v>101</v>
      </c>
      <c r="H3945" t="s">
        <v>4</v>
      </c>
      <c r="I3945" s="4">
        <v>330</v>
      </c>
      <c r="J3945" t="s">
        <v>5</v>
      </c>
      <c r="K3945" t="s">
        <v>4</v>
      </c>
      <c r="L3945" s="4">
        <v>330</v>
      </c>
      <c r="M3945" s="4">
        <v>3.88</v>
      </c>
      <c r="N3945" s="13" t="s">
        <v>7712</v>
      </c>
      <c r="O3945" s="14" t="s">
        <v>0</v>
      </c>
      <c r="P3945" t="s">
        <v>434</v>
      </c>
      <c r="Q3945" t="s">
        <v>1958</v>
      </c>
      <c r="R3945" t="s">
        <v>808</v>
      </c>
      <c r="S3945" t="s">
        <v>0</v>
      </c>
      <c r="T3945" t="s">
        <v>9</v>
      </c>
      <c r="U3945" t="s">
        <v>105</v>
      </c>
      <c r="V3945" t="s">
        <v>0</v>
      </c>
      <c r="W3945" t="s">
        <v>0</v>
      </c>
      <c r="X3945" t="s">
        <v>0</v>
      </c>
      <c r="Y3945" t="s">
        <v>436</v>
      </c>
      <c r="Z3945" t="s">
        <v>0</v>
      </c>
      <c r="AA3945" s="3"/>
      <c r="AB3945" t="s">
        <v>0</v>
      </c>
      <c r="AC3945" t="s">
        <v>0</v>
      </c>
      <c r="AD3945" t="s">
        <v>0</v>
      </c>
      <c r="AE3945" s="4">
        <v>0</v>
      </c>
    </row>
    <row r="3946" spans="1:31" x14ac:dyDescent="0.2">
      <c r="A3946" s="2" t="s">
        <v>0</v>
      </c>
      <c r="B3946" t="s">
        <v>1</v>
      </c>
      <c r="C3946" t="s">
        <v>2454</v>
      </c>
      <c r="D3946" s="3">
        <v>44200</v>
      </c>
      <c r="E3946" s="3">
        <v>44200</v>
      </c>
      <c r="F3946" s="3">
        <v>44206</v>
      </c>
      <c r="G3946" t="s">
        <v>3</v>
      </c>
      <c r="H3946" t="s">
        <v>4</v>
      </c>
      <c r="I3946" s="4">
        <v>330</v>
      </c>
      <c r="J3946" t="s">
        <v>5</v>
      </c>
      <c r="K3946" t="s">
        <v>4</v>
      </c>
      <c r="L3946" s="4">
        <v>330</v>
      </c>
      <c r="M3946" s="4">
        <v>3.88</v>
      </c>
      <c r="N3946" s="13" t="s">
        <v>8203</v>
      </c>
      <c r="O3946" s="14" t="s">
        <v>0</v>
      </c>
      <c r="P3946" t="s">
        <v>2455</v>
      </c>
      <c r="Q3946" t="s">
        <v>2456</v>
      </c>
      <c r="R3946" t="s">
        <v>342</v>
      </c>
      <c r="S3946" t="s">
        <v>0</v>
      </c>
      <c r="T3946" t="s">
        <v>9</v>
      </c>
      <c r="U3946" t="s">
        <v>10</v>
      </c>
      <c r="V3946" t="s">
        <v>0</v>
      </c>
      <c r="W3946" t="s">
        <v>0</v>
      </c>
      <c r="X3946" t="s">
        <v>0</v>
      </c>
      <c r="Y3946" t="s">
        <v>11</v>
      </c>
      <c r="Z3946" t="s">
        <v>0</v>
      </c>
      <c r="AA3946" s="3"/>
      <c r="AB3946" t="s">
        <v>0</v>
      </c>
      <c r="AC3946" t="s">
        <v>0</v>
      </c>
      <c r="AD3946" t="s">
        <v>0</v>
      </c>
      <c r="AE3946" s="4">
        <v>0</v>
      </c>
    </row>
    <row r="3947" spans="1:31" x14ac:dyDescent="0.2">
      <c r="A3947" s="2" t="s">
        <v>0</v>
      </c>
      <c r="B3947" t="s">
        <v>1</v>
      </c>
      <c r="C3947" t="s">
        <v>2595</v>
      </c>
      <c r="D3947" s="3">
        <v>44209</v>
      </c>
      <c r="E3947" s="3">
        <v>44209</v>
      </c>
      <c r="F3947" s="3">
        <v>44221</v>
      </c>
      <c r="G3947" t="s">
        <v>3</v>
      </c>
      <c r="H3947" t="s">
        <v>4</v>
      </c>
      <c r="I3947" s="4">
        <v>330</v>
      </c>
      <c r="J3947" t="s">
        <v>5</v>
      </c>
      <c r="K3947" t="s">
        <v>4</v>
      </c>
      <c r="L3947" s="4">
        <v>330</v>
      </c>
      <c r="M3947" s="4">
        <v>3.88</v>
      </c>
      <c r="N3947" s="13" t="s">
        <v>8485</v>
      </c>
      <c r="O3947" s="14" t="s">
        <v>0</v>
      </c>
      <c r="P3947" t="s">
        <v>2596</v>
      </c>
      <c r="Q3947" t="s">
        <v>2580</v>
      </c>
      <c r="R3947" t="s">
        <v>2084</v>
      </c>
      <c r="S3947" t="s">
        <v>0</v>
      </c>
      <c r="T3947" t="s">
        <v>9</v>
      </c>
      <c r="U3947" t="s">
        <v>139</v>
      </c>
      <c r="V3947" t="s">
        <v>0</v>
      </c>
      <c r="W3947" t="s">
        <v>0</v>
      </c>
      <c r="X3947" t="s">
        <v>0</v>
      </c>
      <c r="Y3947" t="s">
        <v>11</v>
      </c>
      <c r="Z3947" t="s">
        <v>0</v>
      </c>
      <c r="AA3947" s="3"/>
      <c r="AB3947" t="s">
        <v>0</v>
      </c>
      <c r="AC3947" t="s">
        <v>0</v>
      </c>
      <c r="AD3947" t="s">
        <v>0</v>
      </c>
      <c r="AE3947" s="4">
        <v>0</v>
      </c>
    </row>
    <row r="3948" spans="1:31" x14ac:dyDescent="0.2">
      <c r="A3948" s="2" t="s">
        <v>0</v>
      </c>
      <c r="B3948" t="s">
        <v>1</v>
      </c>
      <c r="C3948" t="s">
        <v>1710</v>
      </c>
      <c r="D3948" s="3">
        <v>44151</v>
      </c>
      <c r="E3948" s="3">
        <v>44151</v>
      </c>
      <c r="F3948" s="3">
        <v>44157</v>
      </c>
      <c r="G3948" t="s">
        <v>3</v>
      </c>
      <c r="H3948" t="s">
        <v>4</v>
      </c>
      <c r="I3948" s="4">
        <v>325</v>
      </c>
      <c r="J3948" t="s">
        <v>5</v>
      </c>
      <c r="K3948" t="s">
        <v>4</v>
      </c>
      <c r="L3948" s="4">
        <v>325</v>
      </c>
      <c r="M3948" s="4">
        <v>3.83</v>
      </c>
      <c r="N3948" s="13" t="s">
        <v>7565</v>
      </c>
      <c r="O3948" s="14" t="s">
        <v>0</v>
      </c>
      <c r="P3948" t="s">
        <v>1711</v>
      </c>
      <c r="Q3948" t="s">
        <v>1708</v>
      </c>
      <c r="R3948" t="s">
        <v>1718</v>
      </c>
      <c r="S3948" t="s">
        <v>0</v>
      </c>
      <c r="T3948" t="s">
        <v>9</v>
      </c>
      <c r="U3948" t="s">
        <v>139</v>
      </c>
      <c r="V3948" t="s">
        <v>0</v>
      </c>
      <c r="W3948" t="s">
        <v>0</v>
      </c>
      <c r="X3948" t="s">
        <v>0</v>
      </c>
      <c r="Y3948" t="s">
        <v>11</v>
      </c>
      <c r="Z3948" t="s">
        <v>0</v>
      </c>
      <c r="AA3948" s="3"/>
      <c r="AB3948" t="s">
        <v>0</v>
      </c>
      <c r="AC3948" t="s">
        <v>0</v>
      </c>
      <c r="AD3948" t="s">
        <v>0</v>
      </c>
      <c r="AE3948" s="4">
        <v>0</v>
      </c>
    </row>
    <row r="3949" spans="1:31" x14ac:dyDescent="0.2">
      <c r="A3949" s="2" t="s">
        <v>0</v>
      </c>
      <c r="B3949" t="s">
        <v>1</v>
      </c>
      <c r="C3949" t="s">
        <v>198</v>
      </c>
      <c r="D3949" s="3">
        <v>44032</v>
      </c>
      <c r="E3949" s="3">
        <v>44032</v>
      </c>
      <c r="F3949" s="3">
        <v>44055</v>
      </c>
      <c r="G3949" t="s">
        <v>3</v>
      </c>
      <c r="H3949" t="s">
        <v>4</v>
      </c>
      <c r="I3949" s="4">
        <v>320</v>
      </c>
      <c r="J3949" t="s">
        <v>5</v>
      </c>
      <c r="K3949" t="s">
        <v>4</v>
      </c>
      <c r="L3949" s="4">
        <v>320</v>
      </c>
      <c r="M3949" s="4">
        <v>3.77</v>
      </c>
      <c r="N3949" s="13" t="s">
        <v>6722</v>
      </c>
      <c r="O3949" s="14" t="s">
        <v>0</v>
      </c>
      <c r="P3949" t="s">
        <v>199</v>
      </c>
      <c r="Q3949" t="s">
        <v>200</v>
      </c>
      <c r="R3949" t="s">
        <v>209</v>
      </c>
      <c r="S3949" t="s">
        <v>0</v>
      </c>
      <c r="T3949" t="s">
        <v>9</v>
      </c>
      <c r="U3949" t="s">
        <v>159</v>
      </c>
      <c r="V3949" t="s">
        <v>0</v>
      </c>
      <c r="W3949" t="s">
        <v>0</v>
      </c>
      <c r="X3949" t="s">
        <v>0</v>
      </c>
      <c r="Y3949" t="s">
        <v>11</v>
      </c>
      <c r="Z3949" t="s">
        <v>0</v>
      </c>
      <c r="AA3949" s="3"/>
      <c r="AB3949" t="s">
        <v>0</v>
      </c>
      <c r="AC3949" t="s">
        <v>0</v>
      </c>
      <c r="AD3949" t="s">
        <v>0</v>
      </c>
      <c r="AE3949" s="4">
        <v>0</v>
      </c>
    </row>
    <row r="3950" spans="1:31" x14ac:dyDescent="0.2">
      <c r="A3950" s="2" t="s">
        <v>0</v>
      </c>
      <c r="B3950" t="s">
        <v>1</v>
      </c>
      <c r="C3950" t="s">
        <v>981</v>
      </c>
      <c r="D3950" s="3">
        <v>44116</v>
      </c>
      <c r="E3950" s="3">
        <v>44116</v>
      </c>
      <c r="F3950" s="3">
        <v>44129</v>
      </c>
      <c r="G3950" t="s">
        <v>3</v>
      </c>
      <c r="H3950" t="s">
        <v>4</v>
      </c>
      <c r="I3950" s="4">
        <v>320</v>
      </c>
      <c r="J3950" t="s">
        <v>5</v>
      </c>
      <c r="K3950" t="s">
        <v>4</v>
      </c>
      <c r="L3950" s="4">
        <v>320</v>
      </c>
      <c r="M3950" s="4">
        <v>3.77</v>
      </c>
      <c r="N3950" s="13" t="s">
        <v>7084</v>
      </c>
      <c r="O3950" s="14" t="s">
        <v>0</v>
      </c>
      <c r="P3950" t="s">
        <v>982</v>
      </c>
      <c r="Q3950" t="s">
        <v>976</v>
      </c>
      <c r="R3950" t="s">
        <v>994</v>
      </c>
      <c r="S3950" t="s">
        <v>0</v>
      </c>
      <c r="T3950" t="s">
        <v>9</v>
      </c>
      <c r="U3950" t="s">
        <v>10</v>
      </c>
      <c r="V3950" t="s">
        <v>0</v>
      </c>
      <c r="W3950" t="s">
        <v>0</v>
      </c>
      <c r="X3950" t="s">
        <v>0</v>
      </c>
      <c r="Y3950" t="s">
        <v>11</v>
      </c>
      <c r="Z3950" t="s">
        <v>0</v>
      </c>
      <c r="AA3950" s="3"/>
      <c r="AB3950" t="s">
        <v>0</v>
      </c>
      <c r="AC3950" t="s">
        <v>0</v>
      </c>
      <c r="AD3950" t="s">
        <v>0</v>
      </c>
      <c r="AE3950" s="4">
        <v>0</v>
      </c>
    </row>
    <row r="3951" spans="1:31" x14ac:dyDescent="0.2">
      <c r="A3951" s="2" t="s">
        <v>0</v>
      </c>
      <c r="B3951" t="s">
        <v>1</v>
      </c>
      <c r="C3951" t="s">
        <v>2578</v>
      </c>
      <c r="D3951" s="3">
        <v>44209</v>
      </c>
      <c r="E3951" s="3">
        <v>44209</v>
      </c>
      <c r="F3951" s="3">
        <v>44221</v>
      </c>
      <c r="G3951" t="s">
        <v>3</v>
      </c>
      <c r="H3951" t="s">
        <v>4</v>
      </c>
      <c r="I3951" s="4">
        <v>320</v>
      </c>
      <c r="J3951" t="s">
        <v>5</v>
      </c>
      <c r="K3951" t="s">
        <v>4</v>
      </c>
      <c r="L3951" s="4">
        <v>320</v>
      </c>
      <c r="M3951" s="4">
        <v>3.77</v>
      </c>
      <c r="N3951" s="13" t="s">
        <v>8416</v>
      </c>
      <c r="O3951" s="14" t="s">
        <v>0</v>
      </c>
      <c r="P3951" t="s">
        <v>2579</v>
      </c>
      <c r="Q3951" t="s">
        <v>2580</v>
      </c>
      <c r="R3951" t="s">
        <v>2585</v>
      </c>
      <c r="S3951" t="s">
        <v>0</v>
      </c>
      <c r="T3951" t="s">
        <v>9</v>
      </c>
      <c r="U3951" t="s">
        <v>10</v>
      </c>
      <c r="V3951" t="s">
        <v>0</v>
      </c>
      <c r="W3951" t="s">
        <v>0</v>
      </c>
      <c r="X3951" t="s">
        <v>0</v>
      </c>
      <c r="Y3951" t="s">
        <v>11</v>
      </c>
      <c r="Z3951" t="s">
        <v>0</v>
      </c>
      <c r="AA3951" s="3"/>
      <c r="AB3951" t="s">
        <v>0</v>
      </c>
      <c r="AC3951" t="s">
        <v>0</v>
      </c>
      <c r="AD3951" t="s">
        <v>0</v>
      </c>
      <c r="AE3951" s="4">
        <v>0</v>
      </c>
    </row>
    <row r="3952" spans="1:31" x14ac:dyDescent="0.2">
      <c r="A3952" s="2" t="s">
        <v>0</v>
      </c>
      <c r="B3952" t="s">
        <v>1</v>
      </c>
      <c r="C3952" t="s">
        <v>3416</v>
      </c>
      <c r="D3952" s="3">
        <v>44279</v>
      </c>
      <c r="E3952" s="3">
        <v>44279</v>
      </c>
      <c r="F3952" s="3">
        <v>44283</v>
      </c>
      <c r="G3952" t="s">
        <v>3</v>
      </c>
      <c r="H3952" t="s">
        <v>4</v>
      </c>
      <c r="I3952" s="4">
        <v>320</v>
      </c>
      <c r="J3952" t="s">
        <v>5</v>
      </c>
      <c r="K3952" t="s">
        <v>4</v>
      </c>
      <c r="L3952" s="4">
        <v>320</v>
      </c>
      <c r="M3952" s="4">
        <v>3.77</v>
      </c>
      <c r="N3952" s="13" t="s">
        <v>9178</v>
      </c>
      <c r="O3952" s="14" t="s">
        <v>0</v>
      </c>
      <c r="P3952" t="s">
        <v>3417</v>
      </c>
      <c r="Q3952" t="s">
        <v>3418</v>
      </c>
      <c r="R3952" t="s">
        <v>1797</v>
      </c>
      <c r="S3952" t="s">
        <v>0</v>
      </c>
      <c r="T3952" t="s">
        <v>9</v>
      </c>
      <c r="U3952" t="s">
        <v>139</v>
      </c>
      <c r="V3952" t="s">
        <v>0</v>
      </c>
      <c r="W3952" t="s">
        <v>0</v>
      </c>
      <c r="X3952" t="s">
        <v>0</v>
      </c>
      <c r="Y3952" t="s">
        <v>11</v>
      </c>
      <c r="Z3952" t="s">
        <v>0</v>
      </c>
      <c r="AA3952" s="3"/>
      <c r="AB3952" t="s">
        <v>0</v>
      </c>
      <c r="AC3952" t="s">
        <v>0</v>
      </c>
      <c r="AD3952" t="s">
        <v>0</v>
      </c>
      <c r="AE3952" s="4">
        <v>0</v>
      </c>
    </row>
    <row r="3953" spans="1:31" x14ac:dyDescent="0.2">
      <c r="A3953" s="2" t="s">
        <v>0</v>
      </c>
      <c r="B3953" t="s">
        <v>4758</v>
      </c>
      <c r="C3953" t="s">
        <v>4993</v>
      </c>
      <c r="D3953" s="3">
        <v>44298</v>
      </c>
      <c r="E3953" s="3">
        <v>44298</v>
      </c>
      <c r="F3953" s="3">
        <v>44318</v>
      </c>
      <c r="G3953" t="s">
        <v>3</v>
      </c>
      <c r="H3953" t="s">
        <v>4</v>
      </c>
      <c r="I3953" s="4">
        <v>320</v>
      </c>
      <c r="J3953" t="s">
        <v>5</v>
      </c>
      <c r="K3953" t="s">
        <v>4</v>
      </c>
      <c r="L3953" s="4">
        <v>320</v>
      </c>
      <c r="M3953" s="4">
        <v>3.77</v>
      </c>
      <c r="N3953" s="13" t="s">
        <v>10397</v>
      </c>
      <c r="O3953" s="14" t="s">
        <v>0</v>
      </c>
      <c r="P3953" t="s">
        <v>3442</v>
      </c>
      <c r="Q3953" t="s">
        <v>4994</v>
      </c>
      <c r="R3953" t="s">
        <v>4784</v>
      </c>
      <c r="S3953" t="s">
        <v>0</v>
      </c>
      <c r="T3953" t="s">
        <v>9</v>
      </c>
      <c r="U3953" t="s">
        <v>2519</v>
      </c>
      <c r="V3953" t="s">
        <v>0</v>
      </c>
      <c r="W3953" t="s">
        <v>0</v>
      </c>
      <c r="X3953" t="s">
        <v>0</v>
      </c>
      <c r="Y3953" t="s">
        <v>11</v>
      </c>
      <c r="Z3953" t="s">
        <v>0</v>
      </c>
      <c r="AA3953" s="3"/>
      <c r="AB3953" t="s">
        <v>0</v>
      </c>
      <c r="AC3953" t="s">
        <v>0</v>
      </c>
      <c r="AD3953" t="s">
        <v>0</v>
      </c>
      <c r="AE3953" s="4">
        <v>0</v>
      </c>
    </row>
    <row r="3954" spans="1:31" x14ac:dyDescent="0.2">
      <c r="A3954" s="2" t="s">
        <v>0</v>
      </c>
      <c r="B3954" t="s">
        <v>4758</v>
      </c>
      <c r="C3954" t="s">
        <v>4993</v>
      </c>
      <c r="D3954" s="3">
        <v>44298</v>
      </c>
      <c r="E3954" s="3">
        <v>44298</v>
      </c>
      <c r="F3954" s="3">
        <v>44318</v>
      </c>
      <c r="G3954" t="s">
        <v>3</v>
      </c>
      <c r="H3954" t="s">
        <v>4</v>
      </c>
      <c r="I3954" s="4">
        <v>320</v>
      </c>
      <c r="J3954" t="s">
        <v>5</v>
      </c>
      <c r="K3954" t="s">
        <v>4</v>
      </c>
      <c r="L3954" s="4">
        <v>320</v>
      </c>
      <c r="M3954" s="4">
        <v>3.77</v>
      </c>
      <c r="N3954" s="13" t="s">
        <v>10413</v>
      </c>
      <c r="O3954" s="14" t="s">
        <v>0</v>
      </c>
      <c r="P3954" t="s">
        <v>3442</v>
      </c>
      <c r="Q3954" t="s">
        <v>4994</v>
      </c>
      <c r="R3954" t="s">
        <v>4784</v>
      </c>
      <c r="S3954" t="s">
        <v>0</v>
      </c>
      <c r="T3954" t="s">
        <v>9</v>
      </c>
      <c r="U3954" t="s">
        <v>2519</v>
      </c>
      <c r="V3954" t="s">
        <v>0</v>
      </c>
      <c r="W3954" t="s">
        <v>0</v>
      </c>
      <c r="X3954" t="s">
        <v>0</v>
      </c>
      <c r="Y3954" t="s">
        <v>11</v>
      </c>
      <c r="Z3954" t="s">
        <v>0</v>
      </c>
      <c r="AA3954" s="3"/>
      <c r="AB3954" t="s">
        <v>0</v>
      </c>
      <c r="AC3954" t="s">
        <v>0</v>
      </c>
      <c r="AD3954" t="s">
        <v>0</v>
      </c>
      <c r="AE3954" s="4">
        <v>0</v>
      </c>
    </row>
    <row r="3955" spans="1:31" x14ac:dyDescent="0.2">
      <c r="A3955" s="2" t="s">
        <v>0</v>
      </c>
      <c r="B3955" t="s">
        <v>1</v>
      </c>
      <c r="C3955" t="s">
        <v>5052</v>
      </c>
      <c r="D3955" s="3">
        <v>44321</v>
      </c>
      <c r="E3955" s="3">
        <v>44321</v>
      </c>
      <c r="F3955" s="3">
        <v>44342</v>
      </c>
      <c r="G3955" t="s">
        <v>3</v>
      </c>
      <c r="H3955" t="s">
        <v>4</v>
      </c>
      <c r="I3955" s="4">
        <v>320</v>
      </c>
      <c r="J3955" t="s">
        <v>5</v>
      </c>
      <c r="K3955" t="s">
        <v>4</v>
      </c>
      <c r="L3955" s="4">
        <v>320</v>
      </c>
      <c r="M3955" s="4">
        <v>3.77</v>
      </c>
      <c r="N3955" s="13" t="s">
        <v>10450</v>
      </c>
      <c r="O3955" s="14" t="s">
        <v>0</v>
      </c>
      <c r="P3955" t="s">
        <v>5053</v>
      </c>
      <c r="Q3955" t="s">
        <v>5054</v>
      </c>
      <c r="R3955" t="s">
        <v>5061</v>
      </c>
      <c r="S3955" t="s">
        <v>0</v>
      </c>
      <c r="T3955" t="s">
        <v>9</v>
      </c>
      <c r="U3955" t="s">
        <v>42</v>
      </c>
      <c r="V3955" t="s">
        <v>0</v>
      </c>
      <c r="W3955" t="s">
        <v>0</v>
      </c>
      <c r="X3955" t="s">
        <v>0</v>
      </c>
      <c r="Y3955" t="s">
        <v>11</v>
      </c>
      <c r="Z3955" t="s">
        <v>0</v>
      </c>
      <c r="AA3955" s="3"/>
      <c r="AB3955" t="s">
        <v>0</v>
      </c>
      <c r="AC3955" t="s">
        <v>0</v>
      </c>
      <c r="AD3955" t="s">
        <v>0</v>
      </c>
      <c r="AE3955" s="4">
        <v>0</v>
      </c>
    </row>
    <row r="3956" spans="1:31" x14ac:dyDescent="0.2">
      <c r="A3956" s="2" t="s">
        <v>0</v>
      </c>
      <c r="B3956" t="s">
        <v>1</v>
      </c>
      <c r="C3956" t="s">
        <v>500</v>
      </c>
      <c r="D3956" s="3">
        <v>44069</v>
      </c>
      <c r="E3956" s="3">
        <v>44069</v>
      </c>
      <c r="F3956" s="3">
        <v>44070</v>
      </c>
      <c r="G3956" t="s">
        <v>3</v>
      </c>
      <c r="H3956" t="s">
        <v>4</v>
      </c>
      <c r="I3956" s="4">
        <v>315</v>
      </c>
      <c r="J3956" t="s">
        <v>5</v>
      </c>
      <c r="K3956" t="s">
        <v>4</v>
      </c>
      <c r="L3956" s="4">
        <v>315</v>
      </c>
      <c r="M3956" s="4">
        <v>3.71</v>
      </c>
      <c r="N3956" s="13" t="s">
        <v>6869</v>
      </c>
      <c r="O3956" s="14" t="s">
        <v>0</v>
      </c>
      <c r="P3956" t="s">
        <v>501</v>
      </c>
      <c r="Q3956" t="s">
        <v>490</v>
      </c>
      <c r="R3956" t="s">
        <v>502</v>
      </c>
      <c r="S3956" t="s">
        <v>0</v>
      </c>
      <c r="T3956" t="s">
        <v>9</v>
      </c>
      <c r="U3956" t="s">
        <v>10</v>
      </c>
      <c r="V3956" t="s">
        <v>0</v>
      </c>
      <c r="W3956" t="s">
        <v>0</v>
      </c>
      <c r="X3956" t="s">
        <v>0</v>
      </c>
      <c r="Y3956" t="s">
        <v>11</v>
      </c>
      <c r="Z3956" t="s">
        <v>0</v>
      </c>
      <c r="AA3956" s="3"/>
      <c r="AB3956" t="s">
        <v>0</v>
      </c>
      <c r="AC3956" t="s">
        <v>0</v>
      </c>
      <c r="AD3956" t="s">
        <v>0</v>
      </c>
      <c r="AE3956" s="4">
        <v>0</v>
      </c>
    </row>
    <row r="3957" spans="1:31" x14ac:dyDescent="0.2">
      <c r="A3957" s="2" t="s">
        <v>0</v>
      </c>
      <c r="B3957" t="s">
        <v>1</v>
      </c>
      <c r="C3957" t="s">
        <v>522</v>
      </c>
      <c r="D3957" s="3">
        <v>44072</v>
      </c>
      <c r="E3957" s="3">
        <v>44072</v>
      </c>
      <c r="F3957" s="3">
        <v>44073</v>
      </c>
      <c r="G3957" t="s">
        <v>3</v>
      </c>
      <c r="H3957" t="s">
        <v>4</v>
      </c>
      <c r="I3957" s="4">
        <v>315</v>
      </c>
      <c r="J3957" t="s">
        <v>5</v>
      </c>
      <c r="K3957" t="s">
        <v>4</v>
      </c>
      <c r="L3957" s="4">
        <v>315</v>
      </c>
      <c r="M3957" s="4">
        <v>3.71</v>
      </c>
      <c r="N3957" s="13" t="s">
        <v>6899</v>
      </c>
      <c r="O3957" s="14" t="s">
        <v>0</v>
      </c>
      <c r="P3957" t="s">
        <v>523</v>
      </c>
      <c r="Q3957" t="s">
        <v>353</v>
      </c>
      <c r="R3957" t="s">
        <v>502</v>
      </c>
      <c r="S3957" t="s">
        <v>0</v>
      </c>
      <c r="T3957" t="s">
        <v>9</v>
      </c>
      <c r="U3957" t="s">
        <v>10</v>
      </c>
      <c r="V3957" t="s">
        <v>0</v>
      </c>
      <c r="W3957" t="s">
        <v>0</v>
      </c>
      <c r="X3957" t="s">
        <v>0</v>
      </c>
      <c r="Y3957" t="s">
        <v>11</v>
      </c>
      <c r="Z3957" t="s">
        <v>0</v>
      </c>
      <c r="AA3957" s="3"/>
      <c r="AB3957" t="s">
        <v>0</v>
      </c>
      <c r="AC3957" t="s">
        <v>0</v>
      </c>
      <c r="AD3957" t="s">
        <v>0</v>
      </c>
      <c r="AE3957" s="4">
        <v>0</v>
      </c>
    </row>
    <row r="3958" spans="1:31" x14ac:dyDescent="0.2">
      <c r="A3958" s="2" t="s">
        <v>0</v>
      </c>
      <c r="B3958" t="s">
        <v>1</v>
      </c>
      <c r="C3958" t="s">
        <v>2381</v>
      </c>
      <c r="D3958" s="3">
        <v>44194</v>
      </c>
      <c r="E3958" s="3">
        <v>44194</v>
      </c>
      <c r="F3958" s="3">
        <v>44200</v>
      </c>
      <c r="G3958" t="s">
        <v>3</v>
      </c>
      <c r="H3958" t="s">
        <v>4</v>
      </c>
      <c r="I3958" s="4">
        <v>315</v>
      </c>
      <c r="J3958" t="s">
        <v>5</v>
      </c>
      <c r="K3958" t="s">
        <v>4</v>
      </c>
      <c r="L3958" s="4">
        <v>315</v>
      </c>
      <c r="M3958" s="4">
        <v>3.71</v>
      </c>
      <c r="N3958" s="13" t="s">
        <v>8166</v>
      </c>
      <c r="O3958" s="14" t="s">
        <v>0</v>
      </c>
      <c r="P3958" t="s">
        <v>2382</v>
      </c>
      <c r="Q3958" t="s">
        <v>2267</v>
      </c>
      <c r="R3958" t="s">
        <v>2388</v>
      </c>
      <c r="S3958" t="s">
        <v>0</v>
      </c>
      <c r="T3958" t="s">
        <v>9</v>
      </c>
      <c r="U3958" t="s">
        <v>10</v>
      </c>
      <c r="V3958" t="s">
        <v>0</v>
      </c>
      <c r="W3958" t="s">
        <v>0</v>
      </c>
      <c r="X3958" t="s">
        <v>0</v>
      </c>
      <c r="Y3958" t="s">
        <v>11</v>
      </c>
      <c r="Z3958" t="s">
        <v>0</v>
      </c>
      <c r="AA3958" s="3"/>
      <c r="AB3958" t="s">
        <v>0</v>
      </c>
      <c r="AC3958" t="s">
        <v>0</v>
      </c>
      <c r="AD3958" t="s">
        <v>0</v>
      </c>
      <c r="AE3958" s="4">
        <v>0</v>
      </c>
    </row>
    <row r="3959" spans="1:31" x14ac:dyDescent="0.2">
      <c r="A3959" s="2" t="s">
        <v>0</v>
      </c>
      <c r="B3959" t="s">
        <v>1</v>
      </c>
      <c r="C3959" t="s">
        <v>3600</v>
      </c>
      <c r="D3959" s="3">
        <v>44299</v>
      </c>
      <c r="E3959" s="3">
        <v>44299</v>
      </c>
      <c r="F3959" s="3">
        <v>44314</v>
      </c>
      <c r="G3959" t="s">
        <v>3</v>
      </c>
      <c r="H3959" t="s">
        <v>4</v>
      </c>
      <c r="I3959" s="4">
        <v>315</v>
      </c>
      <c r="J3959" t="s">
        <v>5</v>
      </c>
      <c r="K3959" t="s">
        <v>4</v>
      </c>
      <c r="L3959" s="4">
        <v>315</v>
      </c>
      <c r="M3959" s="4">
        <v>3.71</v>
      </c>
      <c r="N3959" s="13" t="s">
        <v>9272</v>
      </c>
      <c r="O3959" s="14" t="s">
        <v>0</v>
      </c>
      <c r="P3959" t="s">
        <v>124</v>
      </c>
      <c r="Q3959" t="s">
        <v>3599</v>
      </c>
      <c r="R3959" t="s">
        <v>3605</v>
      </c>
      <c r="S3959" t="s">
        <v>0</v>
      </c>
      <c r="T3959" t="s">
        <v>9</v>
      </c>
      <c r="U3959" t="s">
        <v>10</v>
      </c>
      <c r="V3959" t="s">
        <v>0</v>
      </c>
      <c r="W3959" t="s">
        <v>0</v>
      </c>
      <c r="X3959" t="s">
        <v>0</v>
      </c>
      <c r="Y3959" t="s">
        <v>11</v>
      </c>
      <c r="Z3959" t="s">
        <v>0</v>
      </c>
      <c r="AA3959" s="3"/>
      <c r="AB3959" t="s">
        <v>0</v>
      </c>
      <c r="AC3959" t="s">
        <v>0</v>
      </c>
      <c r="AD3959" t="s">
        <v>0</v>
      </c>
      <c r="AE3959" s="4">
        <v>0</v>
      </c>
    </row>
    <row r="3960" spans="1:31" x14ac:dyDescent="0.2">
      <c r="A3960" s="2" t="s">
        <v>0</v>
      </c>
      <c r="B3960" t="s">
        <v>1</v>
      </c>
      <c r="C3960" t="s">
        <v>302</v>
      </c>
      <c r="D3960" s="3">
        <v>44039</v>
      </c>
      <c r="E3960" s="3">
        <v>44039</v>
      </c>
      <c r="F3960" s="3">
        <v>44055</v>
      </c>
      <c r="G3960" t="s">
        <v>3</v>
      </c>
      <c r="H3960" t="s">
        <v>4</v>
      </c>
      <c r="I3960" s="4">
        <v>300</v>
      </c>
      <c r="J3960" t="s">
        <v>5</v>
      </c>
      <c r="K3960" t="s">
        <v>4</v>
      </c>
      <c r="L3960" s="4">
        <v>300</v>
      </c>
      <c r="M3960" s="4">
        <v>3.53</v>
      </c>
      <c r="N3960" s="13" t="s">
        <v>6776</v>
      </c>
      <c r="O3960" s="14" t="s">
        <v>0</v>
      </c>
      <c r="P3960" t="s">
        <v>303</v>
      </c>
      <c r="Q3960" t="s">
        <v>40</v>
      </c>
      <c r="R3960" t="s">
        <v>308</v>
      </c>
      <c r="S3960" t="s">
        <v>0</v>
      </c>
      <c r="T3960" t="s">
        <v>9</v>
      </c>
      <c r="U3960" t="s">
        <v>159</v>
      </c>
      <c r="V3960" t="s">
        <v>0</v>
      </c>
      <c r="W3960" t="s">
        <v>0</v>
      </c>
      <c r="X3960" t="s">
        <v>0</v>
      </c>
      <c r="Y3960" t="s">
        <v>11</v>
      </c>
      <c r="Z3960" t="s">
        <v>0</v>
      </c>
      <c r="AA3960" s="3"/>
      <c r="AB3960" t="s">
        <v>0</v>
      </c>
      <c r="AC3960" t="s">
        <v>0</v>
      </c>
      <c r="AD3960" t="s">
        <v>0</v>
      </c>
      <c r="AE3960" s="4">
        <v>0</v>
      </c>
    </row>
    <row r="3961" spans="1:31" x14ac:dyDescent="0.2">
      <c r="A3961" s="2" t="s">
        <v>0</v>
      </c>
      <c r="B3961" t="s">
        <v>1</v>
      </c>
      <c r="C3961" t="s">
        <v>500</v>
      </c>
      <c r="D3961" s="3">
        <v>44069</v>
      </c>
      <c r="E3961" s="3">
        <v>44069</v>
      </c>
      <c r="F3961" s="3">
        <v>44070</v>
      </c>
      <c r="G3961" t="s">
        <v>3</v>
      </c>
      <c r="H3961" t="s">
        <v>4</v>
      </c>
      <c r="I3961" s="4">
        <v>300</v>
      </c>
      <c r="J3961" t="s">
        <v>5</v>
      </c>
      <c r="K3961" t="s">
        <v>4</v>
      </c>
      <c r="L3961" s="4">
        <v>300</v>
      </c>
      <c r="M3961" s="4">
        <v>3.53</v>
      </c>
      <c r="N3961" s="13" t="s">
        <v>6877</v>
      </c>
      <c r="O3961" s="14" t="s">
        <v>0</v>
      </c>
      <c r="P3961" t="s">
        <v>501</v>
      </c>
      <c r="Q3961" t="s">
        <v>490</v>
      </c>
      <c r="R3961" t="s">
        <v>510</v>
      </c>
      <c r="S3961" t="s">
        <v>0</v>
      </c>
      <c r="T3961" t="s">
        <v>9</v>
      </c>
      <c r="U3961" t="s">
        <v>10</v>
      </c>
      <c r="V3961" t="s">
        <v>0</v>
      </c>
      <c r="W3961" t="s">
        <v>0</v>
      </c>
      <c r="X3961" t="s">
        <v>0</v>
      </c>
      <c r="Y3961" t="s">
        <v>11</v>
      </c>
      <c r="Z3961" t="s">
        <v>0</v>
      </c>
      <c r="AA3961" s="3"/>
      <c r="AB3961" t="s">
        <v>0</v>
      </c>
      <c r="AC3961" t="s">
        <v>0</v>
      </c>
      <c r="AD3961" t="s">
        <v>0</v>
      </c>
      <c r="AE3961" s="4">
        <v>0</v>
      </c>
    </row>
    <row r="3962" spans="1:31" x14ac:dyDescent="0.2">
      <c r="A3962" s="2" t="s">
        <v>0</v>
      </c>
      <c r="B3962" t="s">
        <v>1</v>
      </c>
      <c r="C3962" t="s">
        <v>939</v>
      </c>
      <c r="D3962" s="3">
        <v>44109</v>
      </c>
      <c r="E3962" s="3">
        <v>44109</v>
      </c>
      <c r="F3962" s="3">
        <v>44115</v>
      </c>
      <c r="G3962" t="s">
        <v>101</v>
      </c>
      <c r="H3962" t="s">
        <v>4</v>
      </c>
      <c r="I3962" s="4">
        <v>300</v>
      </c>
      <c r="J3962" t="s">
        <v>5</v>
      </c>
      <c r="K3962" t="s">
        <v>4</v>
      </c>
      <c r="L3962" s="4">
        <v>300</v>
      </c>
      <c r="M3962" s="4">
        <v>3.53</v>
      </c>
      <c r="N3962" s="13" t="s">
        <v>7056</v>
      </c>
      <c r="O3962" s="14" t="s">
        <v>0</v>
      </c>
      <c r="P3962" t="s">
        <v>438</v>
      </c>
      <c r="Q3962" t="s">
        <v>940</v>
      </c>
      <c r="R3962" t="s">
        <v>941</v>
      </c>
      <c r="S3962" t="s">
        <v>0</v>
      </c>
      <c r="T3962" t="s">
        <v>9</v>
      </c>
      <c r="U3962" t="s">
        <v>105</v>
      </c>
      <c r="V3962" t="s">
        <v>0</v>
      </c>
      <c r="W3962" t="s">
        <v>0</v>
      </c>
      <c r="X3962" t="s">
        <v>0</v>
      </c>
      <c r="Y3962" t="s">
        <v>11</v>
      </c>
      <c r="Z3962" t="s">
        <v>0</v>
      </c>
      <c r="AA3962" s="3"/>
      <c r="AB3962" t="s">
        <v>0</v>
      </c>
      <c r="AC3962" t="s">
        <v>0</v>
      </c>
      <c r="AD3962" t="s">
        <v>0</v>
      </c>
      <c r="AE3962" s="4">
        <v>0</v>
      </c>
    </row>
    <row r="3963" spans="1:31" x14ac:dyDescent="0.2">
      <c r="A3963" s="2" t="s">
        <v>0</v>
      </c>
      <c r="B3963" t="s">
        <v>1</v>
      </c>
      <c r="C3963" t="s">
        <v>1052</v>
      </c>
      <c r="D3963" s="3">
        <v>44121</v>
      </c>
      <c r="E3963" s="3">
        <v>44121</v>
      </c>
      <c r="F3963" s="3">
        <v>44129</v>
      </c>
      <c r="G3963" t="s">
        <v>3</v>
      </c>
      <c r="H3963" t="s">
        <v>4</v>
      </c>
      <c r="I3963" s="4">
        <v>300</v>
      </c>
      <c r="J3963" t="s">
        <v>5</v>
      </c>
      <c r="K3963" t="s">
        <v>4</v>
      </c>
      <c r="L3963" s="4">
        <v>300</v>
      </c>
      <c r="M3963" s="4">
        <v>3.53</v>
      </c>
      <c r="N3963" s="13" t="s">
        <v>7136</v>
      </c>
      <c r="O3963" s="14" t="s">
        <v>0</v>
      </c>
      <c r="P3963" t="s">
        <v>1053</v>
      </c>
      <c r="Q3963" t="s">
        <v>1054</v>
      </c>
      <c r="R3963" t="s">
        <v>1063</v>
      </c>
      <c r="S3963" t="s">
        <v>0</v>
      </c>
      <c r="T3963" t="s">
        <v>9</v>
      </c>
      <c r="U3963" t="s">
        <v>10</v>
      </c>
      <c r="V3963" t="s">
        <v>0</v>
      </c>
      <c r="W3963" t="s">
        <v>0</v>
      </c>
      <c r="X3963" t="s">
        <v>0</v>
      </c>
      <c r="Y3963" t="s">
        <v>11</v>
      </c>
      <c r="Z3963" t="s">
        <v>0</v>
      </c>
      <c r="AA3963" s="3"/>
      <c r="AB3963" t="s">
        <v>0</v>
      </c>
      <c r="AC3963" t="s">
        <v>0</v>
      </c>
      <c r="AD3963" t="s">
        <v>0</v>
      </c>
      <c r="AE3963" s="4">
        <v>0</v>
      </c>
    </row>
    <row r="3964" spans="1:31" x14ac:dyDescent="0.2">
      <c r="A3964" s="2" t="s">
        <v>0</v>
      </c>
      <c r="B3964" t="s">
        <v>1</v>
      </c>
      <c r="C3964" t="s">
        <v>1455</v>
      </c>
      <c r="D3964" s="3">
        <v>44143</v>
      </c>
      <c r="E3964" s="3">
        <v>44143</v>
      </c>
      <c r="F3964" s="3">
        <v>44149</v>
      </c>
      <c r="G3964" t="s">
        <v>3</v>
      </c>
      <c r="H3964" t="s">
        <v>4</v>
      </c>
      <c r="I3964" s="4">
        <v>300</v>
      </c>
      <c r="J3964" t="s">
        <v>5</v>
      </c>
      <c r="K3964" t="s">
        <v>4</v>
      </c>
      <c r="L3964" s="4">
        <v>300</v>
      </c>
      <c r="M3964" s="4">
        <v>3.53</v>
      </c>
      <c r="N3964" s="13" t="s">
        <v>7373</v>
      </c>
      <c r="O3964" s="14" t="s">
        <v>0</v>
      </c>
      <c r="P3964" t="s">
        <v>1456</v>
      </c>
      <c r="Q3964" t="s">
        <v>1457</v>
      </c>
      <c r="R3964" t="s">
        <v>1462</v>
      </c>
      <c r="S3964" t="s">
        <v>0</v>
      </c>
      <c r="T3964" t="s">
        <v>9</v>
      </c>
      <c r="U3964" t="s">
        <v>139</v>
      </c>
      <c r="V3964" t="s">
        <v>0</v>
      </c>
      <c r="W3964" t="s">
        <v>0</v>
      </c>
      <c r="X3964" t="s">
        <v>0</v>
      </c>
      <c r="Y3964" t="s">
        <v>11</v>
      </c>
      <c r="Z3964" t="s">
        <v>0</v>
      </c>
      <c r="AA3964" s="3"/>
      <c r="AB3964" t="s">
        <v>0</v>
      </c>
      <c r="AC3964" t="s">
        <v>0</v>
      </c>
      <c r="AD3964" t="s">
        <v>0</v>
      </c>
      <c r="AE3964" s="4">
        <v>0</v>
      </c>
    </row>
    <row r="3965" spans="1:31" x14ac:dyDescent="0.2">
      <c r="A3965" s="2" t="s">
        <v>0</v>
      </c>
      <c r="B3965" t="s">
        <v>1</v>
      </c>
      <c r="C3965" t="s">
        <v>1491</v>
      </c>
      <c r="D3965" s="3">
        <v>44145</v>
      </c>
      <c r="E3965" s="3">
        <v>44145</v>
      </c>
      <c r="F3965" s="3">
        <v>44146</v>
      </c>
      <c r="G3965" t="s">
        <v>3</v>
      </c>
      <c r="H3965" t="s">
        <v>4</v>
      </c>
      <c r="I3965" s="4">
        <v>300</v>
      </c>
      <c r="J3965" t="s">
        <v>5</v>
      </c>
      <c r="K3965" t="s">
        <v>4</v>
      </c>
      <c r="L3965" s="4">
        <v>300</v>
      </c>
      <c r="M3965" s="4">
        <v>3.53</v>
      </c>
      <c r="N3965" s="13" t="s">
        <v>7425</v>
      </c>
      <c r="O3965" s="14" t="s">
        <v>0</v>
      </c>
      <c r="P3965" t="s">
        <v>1492</v>
      </c>
      <c r="Q3965" t="s">
        <v>1493</v>
      </c>
      <c r="R3965" t="s">
        <v>1530</v>
      </c>
      <c r="S3965" t="s">
        <v>0</v>
      </c>
      <c r="T3965" t="s">
        <v>9</v>
      </c>
      <c r="U3965" t="s">
        <v>139</v>
      </c>
      <c r="V3965" t="s">
        <v>0</v>
      </c>
      <c r="W3965" t="s">
        <v>0</v>
      </c>
      <c r="X3965" t="s">
        <v>0</v>
      </c>
      <c r="Y3965" t="s">
        <v>11</v>
      </c>
      <c r="Z3965" t="s">
        <v>0</v>
      </c>
      <c r="AA3965" s="3"/>
      <c r="AB3965" t="s">
        <v>0</v>
      </c>
      <c r="AC3965" t="s">
        <v>0</v>
      </c>
      <c r="AD3965" t="s">
        <v>0</v>
      </c>
      <c r="AE3965" s="4">
        <v>0</v>
      </c>
    </row>
    <row r="3966" spans="1:31" x14ac:dyDescent="0.2">
      <c r="A3966" s="2" t="s">
        <v>0</v>
      </c>
      <c r="B3966" t="s">
        <v>1</v>
      </c>
      <c r="C3966" t="s">
        <v>1491</v>
      </c>
      <c r="D3966" s="3">
        <v>44145</v>
      </c>
      <c r="E3966" s="3">
        <v>44145</v>
      </c>
      <c r="F3966" s="3">
        <v>44146</v>
      </c>
      <c r="G3966" t="s">
        <v>3</v>
      </c>
      <c r="H3966" t="s">
        <v>4</v>
      </c>
      <c r="I3966" s="4">
        <v>300</v>
      </c>
      <c r="J3966" t="s">
        <v>5</v>
      </c>
      <c r="K3966" t="s">
        <v>4</v>
      </c>
      <c r="L3966" s="4">
        <v>300</v>
      </c>
      <c r="M3966" s="4">
        <v>3.53</v>
      </c>
      <c r="N3966" s="13" t="s">
        <v>7426</v>
      </c>
      <c r="O3966" s="14" t="s">
        <v>0</v>
      </c>
      <c r="P3966" t="s">
        <v>1492</v>
      </c>
      <c r="Q3966" t="s">
        <v>1493</v>
      </c>
      <c r="R3966" t="s">
        <v>1531</v>
      </c>
      <c r="S3966" t="s">
        <v>0</v>
      </c>
      <c r="T3966" t="s">
        <v>9</v>
      </c>
      <c r="U3966" t="s">
        <v>139</v>
      </c>
      <c r="V3966" t="s">
        <v>0</v>
      </c>
      <c r="W3966" t="s">
        <v>0</v>
      </c>
      <c r="X3966" t="s">
        <v>0</v>
      </c>
      <c r="Y3966" t="s">
        <v>11</v>
      </c>
      <c r="Z3966" t="s">
        <v>0</v>
      </c>
      <c r="AA3966" s="3"/>
      <c r="AB3966" t="s">
        <v>0</v>
      </c>
      <c r="AC3966" t="s">
        <v>0</v>
      </c>
      <c r="AD3966" t="s">
        <v>0</v>
      </c>
      <c r="AE3966" s="4">
        <v>0</v>
      </c>
    </row>
    <row r="3967" spans="1:31" x14ac:dyDescent="0.2">
      <c r="A3967" s="2" t="s">
        <v>0</v>
      </c>
      <c r="B3967" t="s">
        <v>1</v>
      </c>
      <c r="C3967" t="s">
        <v>1491</v>
      </c>
      <c r="D3967" s="3">
        <v>44145</v>
      </c>
      <c r="E3967" s="3">
        <v>44145</v>
      </c>
      <c r="F3967" s="3">
        <v>44146</v>
      </c>
      <c r="G3967" t="s">
        <v>3</v>
      </c>
      <c r="H3967" t="s">
        <v>4</v>
      </c>
      <c r="I3967" s="4">
        <v>300</v>
      </c>
      <c r="J3967" t="s">
        <v>5</v>
      </c>
      <c r="K3967" t="s">
        <v>4</v>
      </c>
      <c r="L3967" s="4">
        <v>300</v>
      </c>
      <c r="M3967" s="4">
        <v>3.53</v>
      </c>
      <c r="N3967" s="13" t="s">
        <v>7439</v>
      </c>
      <c r="O3967" s="14" t="s">
        <v>0</v>
      </c>
      <c r="P3967" t="s">
        <v>1492</v>
      </c>
      <c r="Q3967" t="s">
        <v>1493</v>
      </c>
      <c r="R3967" t="s">
        <v>1544</v>
      </c>
      <c r="S3967" t="s">
        <v>0</v>
      </c>
      <c r="T3967" t="s">
        <v>9</v>
      </c>
      <c r="U3967" t="s">
        <v>139</v>
      </c>
      <c r="V3967" t="s">
        <v>0</v>
      </c>
      <c r="W3967" t="s">
        <v>0</v>
      </c>
      <c r="X3967" t="s">
        <v>0</v>
      </c>
      <c r="Y3967" t="s">
        <v>11</v>
      </c>
      <c r="Z3967" t="s">
        <v>0</v>
      </c>
      <c r="AA3967" s="3"/>
      <c r="AB3967" t="s">
        <v>0</v>
      </c>
      <c r="AC3967" t="s">
        <v>0</v>
      </c>
      <c r="AD3967" t="s">
        <v>0</v>
      </c>
      <c r="AE3967" s="4">
        <v>0</v>
      </c>
    </row>
    <row r="3968" spans="1:31" x14ac:dyDescent="0.2">
      <c r="A3968" s="2" t="s">
        <v>0</v>
      </c>
      <c r="B3968" t="s">
        <v>1</v>
      </c>
      <c r="C3968" t="s">
        <v>1554</v>
      </c>
      <c r="D3968" s="3">
        <v>44145</v>
      </c>
      <c r="E3968" s="3">
        <v>44145</v>
      </c>
      <c r="F3968" s="3">
        <v>44150</v>
      </c>
      <c r="G3968" t="s">
        <v>3</v>
      </c>
      <c r="H3968" t="s">
        <v>4</v>
      </c>
      <c r="I3968" s="4">
        <v>300</v>
      </c>
      <c r="J3968" t="s">
        <v>5</v>
      </c>
      <c r="K3968" t="s">
        <v>4</v>
      </c>
      <c r="L3968" s="4">
        <v>300</v>
      </c>
      <c r="M3968" s="4">
        <v>3.53</v>
      </c>
      <c r="N3968" s="13" t="s">
        <v>7462</v>
      </c>
      <c r="O3968" s="14" t="s">
        <v>0</v>
      </c>
      <c r="P3968" t="s">
        <v>1555</v>
      </c>
      <c r="Q3968" t="s">
        <v>1493</v>
      </c>
      <c r="R3968" t="s">
        <v>1573</v>
      </c>
      <c r="S3968" t="s">
        <v>0</v>
      </c>
      <c r="T3968" t="s">
        <v>9</v>
      </c>
      <c r="U3968" t="s">
        <v>139</v>
      </c>
      <c r="V3968" t="s">
        <v>0</v>
      </c>
      <c r="W3968" t="s">
        <v>0</v>
      </c>
      <c r="X3968" t="s">
        <v>0</v>
      </c>
      <c r="Y3968" t="s">
        <v>11</v>
      </c>
      <c r="Z3968" t="s">
        <v>0</v>
      </c>
      <c r="AA3968" s="3"/>
      <c r="AB3968" t="s">
        <v>0</v>
      </c>
      <c r="AC3968" t="s">
        <v>0</v>
      </c>
      <c r="AD3968" t="s">
        <v>0</v>
      </c>
      <c r="AE3968" s="4">
        <v>0</v>
      </c>
    </row>
    <row r="3969" spans="1:31" x14ac:dyDescent="0.2">
      <c r="A3969" s="2" t="s">
        <v>0</v>
      </c>
      <c r="B3969" t="s">
        <v>1</v>
      </c>
      <c r="C3969" t="s">
        <v>1587</v>
      </c>
      <c r="D3969" s="3">
        <v>44147</v>
      </c>
      <c r="E3969" s="3">
        <v>44147</v>
      </c>
      <c r="F3969" s="3">
        <v>44150</v>
      </c>
      <c r="G3969" t="s">
        <v>3</v>
      </c>
      <c r="H3969" t="s">
        <v>4</v>
      </c>
      <c r="I3969" s="4">
        <v>300</v>
      </c>
      <c r="J3969" t="s">
        <v>5</v>
      </c>
      <c r="K3969" t="s">
        <v>4</v>
      </c>
      <c r="L3969" s="4">
        <v>300</v>
      </c>
      <c r="M3969" s="4">
        <v>3.53</v>
      </c>
      <c r="N3969" s="13" t="s">
        <v>7521</v>
      </c>
      <c r="O3969" s="14" t="s">
        <v>0</v>
      </c>
      <c r="P3969" t="s">
        <v>1588</v>
      </c>
      <c r="Q3969" t="s">
        <v>1589</v>
      </c>
      <c r="R3969" t="s">
        <v>1640</v>
      </c>
      <c r="S3969" t="s">
        <v>0</v>
      </c>
      <c r="T3969" t="s">
        <v>9</v>
      </c>
      <c r="U3969" t="s">
        <v>139</v>
      </c>
      <c r="V3969" t="s">
        <v>0</v>
      </c>
      <c r="W3969" t="s">
        <v>0</v>
      </c>
      <c r="X3969" t="s">
        <v>0</v>
      </c>
      <c r="Y3969" t="s">
        <v>11</v>
      </c>
      <c r="Z3969" t="s">
        <v>0</v>
      </c>
      <c r="AA3969" s="3"/>
      <c r="AB3969" t="s">
        <v>0</v>
      </c>
      <c r="AC3969" t="s">
        <v>0</v>
      </c>
      <c r="AD3969" t="s">
        <v>0</v>
      </c>
      <c r="AE3969" s="4">
        <v>0</v>
      </c>
    </row>
    <row r="3970" spans="1:31" x14ac:dyDescent="0.2">
      <c r="A3970" s="2" t="s">
        <v>0</v>
      </c>
      <c r="B3970" t="s">
        <v>1</v>
      </c>
      <c r="C3970" t="s">
        <v>1994</v>
      </c>
      <c r="D3970" s="3">
        <v>44172</v>
      </c>
      <c r="E3970" s="3">
        <v>44172</v>
      </c>
      <c r="F3970" s="3">
        <v>44180</v>
      </c>
      <c r="G3970" t="s">
        <v>3</v>
      </c>
      <c r="H3970" t="s">
        <v>4</v>
      </c>
      <c r="I3970" s="4">
        <v>300</v>
      </c>
      <c r="J3970" t="s">
        <v>5</v>
      </c>
      <c r="K3970" t="s">
        <v>4</v>
      </c>
      <c r="L3970" s="4">
        <v>300</v>
      </c>
      <c r="M3970" s="4">
        <v>3.53</v>
      </c>
      <c r="N3970" s="13" t="s">
        <v>7733</v>
      </c>
      <c r="O3970" s="14" t="s">
        <v>0</v>
      </c>
      <c r="P3970" t="s">
        <v>1995</v>
      </c>
      <c r="Q3970" t="s">
        <v>1992</v>
      </c>
      <c r="R3970" t="s">
        <v>1467</v>
      </c>
      <c r="S3970" t="s">
        <v>0</v>
      </c>
      <c r="T3970" t="s">
        <v>9</v>
      </c>
      <c r="U3970" t="s">
        <v>139</v>
      </c>
      <c r="V3970" t="s">
        <v>0</v>
      </c>
      <c r="W3970" t="s">
        <v>0</v>
      </c>
      <c r="X3970" t="s">
        <v>0</v>
      </c>
      <c r="Y3970" t="s">
        <v>11</v>
      </c>
      <c r="Z3970" t="s">
        <v>0</v>
      </c>
      <c r="AA3970" s="3"/>
      <c r="AB3970" t="s">
        <v>0</v>
      </c>
      <c r="AC3970" t="s">
        <v>0</v>
      </c>
      <c r="AD3970" t="s">
        <v>0</v>
      </c>
      <c r="AE3970" s="4">
        <v>0</v>
      </c>
    </row>
    <row r="3971" spans="1:31" x14ac:dyDescent="0.2">
      <c r="A3971" s="2" t="s">
        <v>0</v>
      </c>
      <c r="B3971" t="s">
        <v>1</v>
      </c>
      <c r="C3971" t="s">
        <v>2004</v>
      </c>
      <c r="D3971" s="3">
        <v>44173</v>
      </c>
      <c r="E3971" s="3">
        <v>44173</v>
      </c>
      <c r="F3971" s="3">
        <v>44180</v>
      </c>
      <c r="G3971" t="s">
        <v>3</v>
      </c>
      <c r="H3971" t="s">
        <v>4</v>
      </c>
      <c r="I3971" s="4">
        <v>300</v>
      </c>
      <c r="J3971" t="s">
        <v>5</v>
      </c>
      <c r="K3971" t="s">
        <v>4</v>
      </c>
      <c r="L3971" s="4">
        <v>300</v>
      </c>
      <c r="M3971" s="4">
        <v>3.53</v>
      </c>
      <c r="N3971" s="13" t="s">
        <v>7771</v>
      </c>
      <c r="O3971" s="14" t="s">
        <v>0</v>
      </c>
      <c r="P3971" t="s">
        <v>2005</v>
      </c>
      <c r="Q3971" t="s">
        <v>2006</v>
      </c>
      <c r="R3971" t="s">
        <v>2013</v>
      </c>
      <c r="S3971" t="s">
        <v>0</v>
      </c>
      <c r="T3971" t="s">
        <v>9</v>
      </c>
      <c r="U3971" t="s">
        <v>139</v>
      </c>
      <c r="V3971" t="s">
        <v>0</v>
      </c>
      <c r="W3971" t="s">
        <v>0</v>
      </c>
      <c r="X3971" t="s">
        <v>0</v>
      </c>
      <c r="Y3971" t="s">
        <v>11</v>
      </c>
      <c r="Z3971" t="s">
        <v>0</v>
      </c>
      <c r="AA3971" s="3"/>
      <c r="AB3971" t="s">
        <v>0</v>
      </c>
      <c r="AC3971" t="s">
        <v>0</v>
      </c>
      <c r="AD3971" t="s">
        <v>0</v>
      </c>
      <c r="AE3971" s="4">
        <v>0</v>
      </c>
    </row>
    <row r="3972" spans="1:31" x14ac:dyDescent="0.2">
      <c r="A3972" s="2" t="s">
        <v>0</v>
      </c>
      <c r="B3972" t="s">
        <v>1</v>
      </c>
      <c r="C3972" t="s">
        <v>2026</v>
      </c>
      <c r="D3972" s="3">
        <v>44173</v>
      </c>
      <c r="E3972" s="3">
        <v>44173</v>
      </c>
      <c r="F3972" s="3">
        <v>44195</v>
      </c>
      <c r="G3972" t="s">
        <v>3</v>
      </c>
      <c r="H3972" t="s">
        <v>4</v>
      </c>
      <c r="I3972" s="4">
        <v>300</v>
      </c>
      <c r="J3972" t="s">
        <v>5</v>
      </c>
      <c r="K3972" t="s">
        <v>4</v>
      </c>
      <c r="L3972" s="4">
        <v>300</v>
      </c>
      <c r="M3972" s="4">
        <v>3.53</v>
      </c>
      <c r="N3972" s="13" t="s">
        <v>7809</v>
      </c>
      <c r="O3972" s="14" t="s">
        <v>0</v>
      </c>
      <c r="P3972" t="s">
        <v>2027</v>
      </c>
      <c r="Q3972" t="s">
        <v>2006</v>
      </c>
      <c r="R3972" t="s">
        <v>1558</v>
      </c>
      <c r="S3972" t="s">
        <v>0</v>
      </c>
      <c r="T3972" t="s">
        <v>9</v>
      </c>
      <c r="U3972" t="s">
        <v>139</v>
      </c>
      <c r="V3972" t="s">
        <v>0</v>
      </c>
      <c r="W3972" t="s">
        <v>0</v>
      </c>
      <c r="X3972" t="s">
        <v>0</v>
      </c>
      <c r="Y3972" t="s">
        <v>11</v>
      </c>
      <c r="Z3972" t="s">
        <v>0</v>
      </c>
      <c r="AA3972" s="3"/>
      <c r="AB3972" t="s">
        <v>0</v>
      </c>
      <c r="AC3972" t="s">
        <v>0</v>
      </c>
      <c r="AD3972" t="s">
        <v>0</v>
      </c>
      <c r="AE3972" s="4">
        <v>0</v>
      </c>
    </row>
    <row r="3973" spans="1:31" x14ac:dyDescent="0.2">
      <c r="A3973" s="2" t="s">
        <v>0</v>
      </c>
      <c r="B3973" t="s">
        <v>1</v>
      </c>
      <c r="C3973" t="s">
        <v>2069</v>
      </c>
      <c r="D3973" s="3">
        <v>44175</v>
      </c>
      <c r="E3973" s="3">
        <v>44175</v>
      </c>
      <c r="F3973" s="3">
        <v>44180</v>
      </c>
      <c r="G3973" t="s">
        <v>3</v>
      </c>
      <c r="H3973" t="s">
        <v>4</v>
      </c>
      <c r="I3973" s="4">
        <v>300</v>
      </c>
      <c r="J3973" t="s">
        <v>5</v>
      </c>
      <c r="K3973" t="s">
        <v>4</v>
      </c>
      <c r="L3973" s="4">
        <v>300</v>
      </c>
      <c r="M3973" s="4">
        <v>3.53</v>
      </c>
      <c r="N3973" s="13" t="s">
        <v>7880</v>
      </c>
      <c r="O3973" s="14" t="s">
        <v>0</v>
      </c>
      <c r="P3973" t="s">
        <v>2070</v>
      </c>
      <c r="Q3973" t="s">
        <v>2061</v>
      </c>
      <c r="R3973" t="s">
        <v>1524</v>
      </c>
      <c r="S3973" t="s">
        <v>0</v>
      </c>
      <c r="T3973" t="s">
        <v>9</v>
      </c>
      <c r="U3973" t="s">
        <v>139</v>
      </c>
      <c r="V3973" t="s">
        <v>0</v>
      </c>
      <c r="W3973" t="s">
        <v>0</v>
      </c>
      <c r="X3973" t="s">
        <v>0</v>
      </c>
      <c r="Y3973" t="s">
        <v>11</v>
      </c>
      <c r="Z3973" t="s">
        <v>0</v>
      </c>
      <c r="AA3973" s="3"/>
      <c r="AB3973" t="s">
        <v>0</v>
      </c>
      <c r="AC3973" t="s">
        <v>0</v>
      </c>
      <c r="AD3973" t="s">
        <v>0</v>
      </c>
      <c r="AE3973" s="4">
        <v>0</v>
      </c>
    </row>
    <row r="3974" spans="1:31" x14ac:dyDescent="0.2">
      <c r="A3974" s="2" t="s">
        <v>0</v>
      </c>
      <c r="B3974" t="s">
        <v>1</v>
      </c>
      <c r="C3974" t="s">
        <v>2069</v>
      </c>
      <c r="D3974" s="3">
        <v>44175</v>
      </c>
      <c r="E3974" s="3">
        <v>44175</v>
      </c>
      <c r="F3974" s="3">
        <v>44180</v>
      </c>
      <c r="G3974" t="s">
        <v>3</v>
      </c>
      <c r="H3974" t="s">
        <v>4</v>
      </c>
      <c r="I3974" s="4">
        <v>300</v>
      </c>
      <c r="J3974" t="s">
        <v>5</v>
      </c>
      <c r="K3974" t="s">
        <v>4</v>
      </c>
      <c r="L3974" s="4">
        <v>300</v>
      </c>
      <c r="M3974" s="4">
        <v>3.53</v>
      </c>
      <c r="N3974" s="13" t="s">
        <v>7886</v>
      </c>
      <c r="O3974" s="14" t="s">
        <v>0</v>
      </c>
      <c r="P3974" t="s">
        <v>2070</v>
      </c>
      <c r="Q3974" t="s">
        <v>2061</v>
      </c>
      <c r="R3974" t="s">
        <v>1530</v>
      </c>
      <c r="S3974" t="s">
        <v>0</v>
      </c>
      <c r="T3974" t="s">
        <v>9</v>
      </c>
      <c r="U3974" t="s">
        <v>139</v>
      </c>
      <c r="V3974" t="s">
        <v>0</v>
      </c>
      <c r="W3974" t="s">
        <v>0</v>
      </c>
      <c r="X3974" t="s">
        <v>0</v>
      </c>
      <c r="Y3974" t="s">
        <v>11</v>
      </c>
      <c r="Z3974" t="s">
        <v>0</v>
      </c>
      <c r="AA3974" s="3"/>
      <c r="AB3974" t="s">
        <v>0</v>
      </c>
      <c r="AC3974" t="s">
        <v>0</v>
      </c>
      <c r="AD3974" t="s">
        <v>0</v>
      </c>
      <c r="AE3974" s="4">
        <v>0</v>
      </c>
    </row>
    <row r="3975" spans="1:31" x14ac:dyDescent="0.2">
      <c r="A3975" s="2" t="s">
        <v>0</v>
      </c>
      <c r="B3975" t="s">
        <v>1</v>
      </c>
      <c r="C3975" t="s">
        <v>2069</v>
      </c>
      <c r="D3975" s="3">
        <v>44175</v>
      </c>
      <c r="E3975" s="3">
        <v>44175</v>
      </c>
      <c r="F3975" s="3">
        <v>44180</v>
      </c>
      <c r="G3975" t="s">
        <v>3</v>
      </c>
      <c r="H3975" t="s">
        <v>4</v>
      </c>
      <c r="I3975" s="4">
        <v>300</v>
      </c>
      <c r="J3975" t="s">
        <v>5</v>
      </c>
      <c r="K3975" t="s">
        <v>4</v>
      </c>
      <c r="L3975" s="4">
        <v>300</v>
      </c>
      <c r="M3975" s="4">
        <v>3.53</v>
      </c>
      <c r="N3975" s="13" t="s">
        <v>7902</v>
      </c>
      <c r="O3975" s="14" t="s">
        <v>0</v>
      </c>
      <c r="P3975" t="s">
        <v>2070</v>
      </c>
      <c r="Q3975" t="s">
        <v>2061</v>
      </c>
      <c r="R3975" t="s">
        <v>1544</v>
      </c>
      <c r="S3975" t="s">
        <v>0</v>
      </c>
      <c r="T3975" t="s">
        <v>9</v>
      </c>
      <c r="U3975" t="s">
        <v>139</v>
      </c>
      <c r="V3975" t="s">
        <v>0</v>
      </c>
      <c r="W3975" t="s">
        <v>0</v>
      </c>
      <c r="X3975" t="s">
        <v>0</v>
      </c>
      <c r="Y3975" t="s">
        <v>11</v>
      </c>
      <c r="Z3975" t="s">
        <v>0</v>
      </c>
      <c r="AA3975" s="3"/>
      <c r="AB3975" t="s">
        <v>0</v>
      </c>
      <c r="AC3975" t="s">
        <v>0</v>
      </c>
      <c r="AD3975" t="s">
        <v>0</v>
      </c>
      <c r="AE3975" s="4">
        <v>0</v>
      </c>
    </row>
    <row r="3976" spans="1:31" x14ac:dyDescent="0.2">
      <c r="A3976" s="2" t="s">
        <v>0</v>
      </c>
      <c r="B3976" t="s">
        <v>1</v>
      </c>
      <c r="C3976" t="s">
        <v>2100</v>
      </c>
      <c r="D3976" s="3">
        <v>44179</v>
      </c>
      <c r="E3976" s="3">
        <v>44179</v>
      </c>
      <c r="F3976" s="3">
        <v>44195</v>
      </c>
      <c r="G3976" t="s">
        <v>3</v>
      </c>
      <c r="H3976" t="s">
        <v>4</v>
      </c>
      <c r="I3976" s="4">
        <v>300</v>
      </c>
      <c r="J3976" t="s">
        <v>5</v>
      </c>
      <c r="K3976" t="s">
        <v>4</v>
      </c>
      <c r="L3976" s="4">
        <v>300</v>
      </c>
      <c r="M3976" s="4">
        <v>3.53</v>
      </c>
      <c r="N3976" s="13" t="s">
        <v>7930</v>
      </c>
      <c r="O3976" s="14" t="s">
        <v>0</v>
      </c>
      <c r="P3976" t="s">
        <v>2101</v>
      </c>
      <c r="Q3976" t="s">
        <v>2092</v>
      </c>
      <c r="R3976" t="s">
        <v>2108</v>
      </c>
      <c r="S3976" t="s">
        <v>0</v>
      </c>
      <c r="T3976" t="s">
        <v>9</v>
      </c>
      <c r="U3976" t="s">
        <v>139</v>
      </c>
      <c r="V3976" t="s">
        <v>0</v>
      </c>
      <c r="W3976" t="s">
        <v>0</v>
      </c>
      <c r="X3976" t="s">
        <v>0</v>
      </c>
      <c r="Y3976" t="s">
        <v>11</v>
      </c>
      <c r="Z3976" t="s">
        <v>0</v>
      </c>
      <c r="AA3976" s="3"/>
      <c r="AB3976" t="s">
        <v>0</v>
      </c>
      <c r="AC3976" t="s">
        <v>0</v>
      </c>
      <c r="AD3976" t="s">
        <v>0</v>
      </c>
      <c r="AE3976" s="4">
        <v>0</v>
      </c>
    </row>
    <row r="3977" spans="1:31" x14ac:dyDescent="0.2">
      <c r="A3977" s="2" t="s">
        <v>0</v>
      </c>
      <c r="B3977" t="s">
        <v>1</v>
      </c>
      <c r="C3977" t="s">
        <v>2100</v>
      </c>
      <c r="D3977" s="3">
        <v>44179</v>
      </c>
      <c r="E3977" s="3">
        <v>44179</v>
      </c>
      <c r="F3977" s="3">
        <v>44195</v>
      </c>
      <c r="G3977" t="s">
        <v>3</v>
      </c>
      <c r="H3977" t="s">
        <v>4</v>
      </c>
      <c r="I3977" s="4">
        <v>300</v>
      </c>
      <c r="J3977" t="s">
        <v>5</v>
      </c>
      <c r="K3977" t="s">
        <v>4</v>
      </c>
      <c r="L3977" s="4">
        <v>300</v>
      </c>
      <c r="M3977" s="4">
        <v>3.53</v>
      </c>
      <c r="N3977" s="13" t="s">
        <v>7955</v>
      </c>
      <c r="O3977" s="14" t="s">
        <v>0</v>
      </c>
      <c r="P3977" t="s">
        <v>2101</v>
      </c>
      <c r="Q3977" t="s">
        <v>2092</v>
      </c>
      <c r="R3977" t="s">
        <v>1752</v>
      </c>
      <c r="S3977" t="s">
        <v>0</v>
      </c>
      <c r="T3977" t="s">
        <v>9</v>
      </c>
      <c r="U3977" t="s">
        <v>139</v>
      </c>
      <c r="V3977" t="s">
        <v>0</v>
      </c>
      <c r="W3977" t="s">
        <v>0</v>
      </c>
      <c r="X3977" t="s">
        <v>0</v>
      </c>
      <c r="Y3977" t="s">
        <v>11</v>
      </c>
      <c r="Z3977" t="s">
        <v>0</v>
      </c>
      <c r="AA3977" s="3"/>
      <c r="AB3977" t="s">
        <v>0</v>
      </c>
      <c r="AC3977" t="s">
        <v>0</v>
      </c>
      <c r="AD3977" t="s">
        <v>0</v>
      </c>
      <c r="AE3977" s="4">
        <v>0</v>
      </c>
    </row>
    <row r="3978" spans="1:31" x14ac:dyDescent="0.2">
      <c r="A3978" s="2" t="s">
        <v>0</v>
      </c>
      <c r="B3978" t="s">
        <v>1</v>
      </c>
      <c r="C3978" t="s">
        <v>2176</v>
      </c>
      <c r="D3978" s="3">
        <v>44185</v>
      </c>
      <c r="E3978" s="3">
        <v>44185</v>
      </c>
      <c r="F3978" s="3">
        <v>44195</v>
      </c>
      <c r="G3978" t="s">
        <v>3</v>
      </c>
      <c r="H3978" t="s">
        <v>4</v>
      </c>
      <c r="I3978" s="4">
        <v>300</v>
      </c>
      <c r="J3978" t="s">
        <v>5</v>
      </c>
      <c r="K3978" t="s">
        <v>4</v>
      </c>
      <c r="L3978" s="4">
        <v>300</v>
      </c>
      <c r="M3978" s="4">
        <v>3.53</v>
      </c>
      <c r="N3978" s="13" t="s">
        <v>8035</v>
      </c>
      <c r="O3978" s="14" t="s">
        <v>0</v>
      </c>
      <c r="P3978" t="s">
        <v>2177</v>
      </c>
      <c r="Q3978" t="s">
        <v>2142</v>
      </c>
      <c r="R3978" t="s">
        <v>2203</v>
      </c>
      <c r="S3978" t="s">
        <v>0</v>
      </c>
      <c r="T3978" t="s">
        <v>9</v>
      </c>
      <c r="U3978" t="s">
        <v>139</v>
      </c>
      <c r="V3978" t="s">
        <v>0</v>
      </c>
      <c r="W3978" t="s">
        <v>0</v>
      </c>
      <c r="X3978" t="s">
        <v>0</v>
      </c>
      <c r="Y3978" t="s">
        <v>11</v>
      </c>
      <c r="Z3978" t="s">
        <v>0</v>
      </c>
      <c r="AA3978" s="3"/>
      <c r="AB3978" t="s">
        <v>0</v>
      </c>
      <c r="AC3978" t="s">
        <v>0</v>
      </c>
      <c r="AD3978" t="s">
        <v>0</v>
      </c>
      <c r="AE3978" s="4">
        <v>0</v>
      </c>
    </row>
    <row r="3979" spans="1:31" x14ac:dyDescent="0.2">
      <c r="A3979" s="2" t="s">
        <v>0</v>
      </c>
      <c r="B3979" t="s">
        <v>1</v>
      </c>
      <c r="C3979" t="s">
        <v>2308</v>
      </c>
      <c r="D3979" s="3">
        <v>44191</v>
      </c>
      <c r="E3979" s="3">
        <v>44191</v>
      </c>
      <c r="F3979" s="3">
        <v>44195</v>
      </c>
      <c r="G3979" t="s">
        <v>3</v>
      </c>
      <c r="H3979" t="s">
        <v>4</v>
      </c>
      <c r="I3979" s="4">
        <v>300</v>
      </c>
      <c r="J3979" t="s">
        <v>5</v>
      </c>
      <c r="K3979" t="s">
        <v>4</v>
      </c>
      <c r="L3979" s="4">
        <v>300</v>
      </c>
      <c r="M3979" s="4">
        <v>3.53</v>
      </c>
      <c r="N3979" s="13" t="s">
        <v>8118</v>
      </c>
      <c r="O3979" s="14" t="s">
        <v>0</v>
      </c>
      <c r="P3979" t="s">
        <v>2309</v>
      </c>
      <c r="Q3979" t="s">
        <v>2310</v>
      </c>
      <c r="R3979" t="s">
        <v>2314</v>
      </c>
      <c r="S3979" t="s">
        <v>0</v>
      </c>
      <c r="T3979" t="s">
        <v>9</v>
      </c>
      <c r="U3979" t="s">
        <v>139</v>
      </c>
      <c r="V3979" t="s">
        <v>0</v>
      </c>
      <c r="W3979" t="s">
        <v>0</v>
      </c>
      <c r="X3979" t="s">
        <v>0</v>
      </c>
      <c r="Y3979" t="s">
        <v>11</v>
      </c>
      <c r="Z3979" t="s">
        <v>0</v>
      </c>
      <c r="AA3979" s="3"/>
      <c r="AB3979" t="s">
        <v>0</v>
      </c>
      <c r="AC3979" t="s">
        <v>0</v>
      </c>
      <c r="AD3979" t="s">
        <v>0</v>
      </c>
      <c r="AE3979" s="4">
        <v>0</v>
      </c>
    </row>
    <row r="3980" spans="1:31" x14ac:dyDescent="0.2">
      <c r="A3980" s="2" t="s">
        <v>0</v>
      </c>
      <c r="B3980" t="s">
        <v>1</v>
      </c>
      <c r="C3980" t="s">
        <v>2499</v>
      </c>
      <c r="D3980" s="3">
        <v>44203</v>
      </c>
      <c r="E3980" s="3">
        <v>44203</v>
      </c>
      <c r="F3980" s="3">
        <v>44221</v>
      </c>
      <c r="G3980" t="s">
        <v>3</v>
      </c>
      <c r="H3980" t="s">
        <v>4</v>
      </c>
      <c r="I3980" s="4">
        <v>300</v>
      </c>
      <c r="J3980" t="s">
        <v>5</v>
      </c>
      <c r="K3980" t="s">
        <v>4</v>
      </c>
      <c r="L3980" s="4">
        <v>300</v>
      </c>
      <c r="M3980" s="4">
        <v>3.53</v>
      </c>
      <c r="N3980" s="13" t="s">
        <v>8246</v>
      </c>
      <c r="O3980" s="14" t="s">
        <v>0</v>
      </c>
      <c r="P3980" t="s">
        <v>2500</v>
      </c>
      <c r="Q3980" t="s">
        <v>2501</v>
      </c>
      <c r="R3980" t="s">
        <v>2503</v>
      </c>
      <c r="S3980" t="s">
        <v>0</v>
      </c>
      <c r="T3980" t="s">
        <v>9</v>
      </c>
      <c r="U3980" t="s">
        <v>42</v>
      </c>
      <c r="V3980" t="s">
        <v>0</v>
      </c>
      <c r="W3980" t="s">
        <v>0</v>
      </c>
      <c r="X3980" t="s">
        <v>0</v>
      </c>
      <c r="Y3980" t="s">
        <v>11</v>
      </c>
      <c r="Z3980" t="s">
        <v>0</v>
      </c>
      <c r="AA3980" s="3"/>
      <c r="AB3980" t="s">
        <v>0</v>
      </c>
      <c r="AC3980" t="s">
        <v>0</v>
      </c>
      <c r="AD3980" t="s">
        <v>0</v>
      </c>
      <c r="AE3980" s="4">
        <v>0</v>
      </c>
    </row>
    <row r="3981" spans="1:31" x14ac:dyDescent="0.2">
      <c r="A3981" s="2" t="s">
        <v>0</v>
      </c>
      <c r="B3981" t="s">
        <v>1</v>
      </c>
      <c r="C3981" t="s">
        <v>2499</v>
      </c>
      <c r="D3981" s="3">
        <v>44203</v>
      </c>
      <c r="E3981" s="3">
        <v>44203</v>
      </c>
      <c r="F3981" s="3">
        <v>44221</v>
      </c>
      <c r="G3981" t="s">
        <v>3</v>
      </c>
      <c r="H3981" t="s">
        <v>4</v>
      </c>
      <c r="I3981" s="4">
        <v>300</v>
      </c>
      <c r="J3981" t="s">
        <v>5</v>
      </c>
      <c r="K3981" t="s">
        <v>4</v>
      </c>
      <c r="L3981" s="4">
        <v>300</v>
      </c>
      <c r="M3981" s="4">
        <v>3.53</v>
      </c>
      <c r="N3981" s="13" t="s">
        <v>8248</v>
      </c>
      <c r="O3981" s="14" t="s">
        <v>0</v>
      </c>
      <c r="P3981" t="s">
        <v>2500</v>
      </c>
      <c r="Q3981" t="s">
        <v>2501</v>
      </c>
      <c r="R3981" t="s">
        <v>2504</v>
      </c>
      <c r="S3981" t="s">
        <v>0</v>
      </c>
      <c r="T3981" t="s">
        <v>9</v>
      </c>
      <c r="U3981" t="s">
        <v>42</v>
      </c>
      <c r="V3981" t="s">
        <v>0</v>
      </c>
      <c r="W3981" t="s">
        <v>0</v>
      </c>
      <c r="X3981" t="s">
        <v>0</v>
      </c>
      <c r="Y3981" t="s">
        <v>11</v>
      </c>
      <c r="Z3981" t="s">
        <v>0</v>
      </c>
      <c r="AA3981" s="3"/>
      <c r="AB3981" t="s">
        <v>0</v>
      </c>
      <c r="AC3981" t="s">
        <v>0</v>
      </c>
      <c r="AD3981" t="s">
        <v>0</v>
      </c>
      <c r="AE3981" s="4">
        <v>0</v>
      </c>
    </row>
    <row r="3982" spans="1:31" x14ac:dyDescent="0.2">
      <c r="A3982" s="2" t="s">
        <v>0</v>
      </c>
      <c r="B3982" t="s">
        <v>1</v>
      </c>
      <c r="C3982" t="s">
        <v>2520</v>
      </c>
      <c r="D3982" s="3">
        <v>44227</v>
      </c>
      <c r="E3982" s="3">
        <v>44208</v>
      </c>
      <c r="F3982" s="3">
        <v>44229</v>
      </c>
      <c r="G3982" t="s">
        <v>3</v>
      </c>
      <c r="H3982" t="s">
        <v>4</v>
      </c>
      <c r="I3982" s="4">
        <v>300</v>
      </c>
      <c r="J3982" t="s">
        <v>5</v>
      </c>
      <c r="K3982" t="s">
        <v>4</v>
      </c>
      <c r="L3982" s="4">
        <v>300</v>
      </c>
      <c r="M3982" s="4">
        <v>3.53</v>
      </c>
      <c r="N3982" s="13" t="s">
        <v>8262</v>
      </c>
      <c r="O3982" s="14" t="s">
        <v>0</v>
      </c>
      <c r="P3982" t="s">
        <v>2521</v>
      </c>
      <c r="Q3982" t="s">
        <v>2522</v>
      </c>
      <c r="R3982" t="s">
        <v>1612</v>
      </c>
      <c r="S3982" t="s">
        <v>0</v>
      </c>
      <c r="T3982" t="s">
        <v>9</v>
      </c>
      <c r="U3982" t="s">
        <v>139</v>
      </c>
      <c r="V3982" t="s">
        <v>0</v>
      </c>
      <c r="W3982" t="s">
        <v>0</v>
      </c>
      <c r="X3982" t="s">
        <v>0</v>
      </c>
      <c r="Y3982" t="s">
        <v>11</v>
      </c>
      <c r="Z3982" t="s">
        <v>0</v>
      </c>
      <c r="AA3982" s="3"/>
      <c r="AB3982" t="s">
        <v>0</v>
      </c>
      <c r="AC3982" t="s">
        <v>0</v>
      </c>
      <c r="AD3982" t="s">
        <v>0</v>
      </c>
      <c r="AE3982" s="4">
        <v>0</v>
      </c>
    </row>
    <row r="3983" spans="1:31" x14ac:dyDescent="0.2">
      <c r="A3983" s="2" t="s">
        <v>0</v>
      </c>
      <c r="B3983" t="s">
        <v>1</v>
      </c>
      <c r="C3983" t="s">
        <v>2520</v>
      </c>
      <c r="D3983" s="3">
        <v>44227</v>
      </c>
      <c r="E3983" s="3">
        <v>44208</v>
      </c>
      <c r="F3983" s="3">
        <v>44229</v>
      </c>
      <c r="G3983" t="s">
        <v>3</v>
      </c>
      <c r="H3983" t="s">
        <v>4</v>
      </c>
      <c r="I3983" s="4">
        <v>300</v>
      </c>
      <c r="J3983" t="s">
        <v>5</v>
      </c>
      <c r="K3983" t="s">
        <v>4</v>
      </c>
      <c r="L3983" s="4">
        <v>300</v>
      </c>
      <c r="M3983" s="4">
        <v>3.53</v>
      </c>
      <c r="N3983" s="13" t="s">
        <v>8384</v>
      </c>
      <c r="O3983" s="14" t="s">
        <v>0</v>
      </c>
      <c r="P3983" t="s">
        <v>2521</v>
      </c>
      <c r="Q3983" t="s">
        <v>2522</v>
      </c>
      <c r="R3983" t="s">
        <v>2568</v>
      </c>
      <c r="S3983" t="s">
        <v>0</v>
      </c>
      <c r="T3983" t="s">
        <v>9</v>
      </c>
      <c r="U3983" t="s">
        <v>139</v>
      </c>
      <c r="V3983" t="s">
        <v>0</v>
      </c>
      <c r="W3983" t="s">
        <v>0</v>
      </c>
      <c r="X3983" t="s">
        <v>0</v>
      </c>
      <c r="Y3983" t="s">
        <v>11</v>
      </c>
      <c r="Z3983" t="s">
        <v>0</v>
      </c>
      <c r="AA3983" s="3"/>
      <c r="AB3983" t="s">
        <v>0</v>
      </c>
      <c r="AC3983" t="s">
        <v>0</v>
      </c>
      <c r="AD3983" t="s">
        <v>0</v>
      </c>
      <c r="AE3983" s="4">
        <v>0</v>
      </c>
    </row>
    <row r="3984" spans="1:31" x14ac:dyDescent="0.2">
      <c r="A3984" s="2" t="s">
        <v>0</v>
      </c>
      <c r="B3984" t="s">
        <v>1</v>
      </c>
      <c r="C3984" t="s">
        <v>2595</v>
      </c>
      <c r="D3984" s="3">
        <v>44209</v>
      </c>
      <c r="E3984" s="3">
        <v>44209</v>
      </c>
      <c r="F3984" s="3">
        <v>44221</v>
      </c>
      <c r="G3984" t="s">
        <v>3</v>
      </c>
      <c r="H3984" t="s">
        <v>4</v>
      </c>
      <c r="I3984" s="4">
        <v>300</v>
      </c>
      <c r="J3984" t="s">
        <v>5</v>
      </c>
      <c r="K3984" t="s">
        <v>4</v>
      </c>
      <c r="L3984" s="4">
        <v>300</v>
      </c>
      <c r="M3984" s="4">
        <v>3.53</v>
      </c>
      <c r="N3984" s="13" t="s">
        <v>8479</v>
      </c>
      <c r="O3984" s="14" t="s">
        <v>0</v>
      </c>
      <c r="P3984" t="s">
        <v>2596</v>
      </c>
      <c r="Q3984" t="s">
        <v>2580</v>
      </c>
      <c r="R3984" t="s">
        <v>2610</v>
      </c>
      <c r="S3984" t="s">
        <v>0</v>
      </c>
      <c r="T3984" t="s">
        <v>9</v>
      </c>
      <c r="U3984" t="s">
        <v>139</v>
      </c>
      <c r="V3984" t="s">
        <v>0</v>
      </c>
      <c r="W3984" t="s">
        <v>0</v>
      </c>
      <c r="X3984" t="s">
        <v>0</v>
      </c>
      <c r="Y3984" t="s">
        <v>11</v>
      </c>
      <c r="Z3984" t="s">
        <v>0</v>
      </c>
      <c r="AA3984" s="3"/>
      <c r="AB3984" t="s">
        <v>0</v>
      </c>
      <c r="AC3984" t="s">
        <v>0</v>
      </c>
      <c r="AD3984" t="s">
        <v>0</v>
      </c>
      <c r="AE3984" s="4">
        <v>0</v>
      </c>
    </row>
    <row r="3985" spans="1:31" x14ac:dyDescent="0.2">
      <c r="A3985" s="2" t="s">
        <v>0</v>
      </c>
      <c r="B3985" t="s">
        <v>1</v>
      </c>
      <c r="C3985" t="s">
        <v>2666</v>
      </c>
      <c r="D3985" s="3">
        <v>44217</v>
      </c>
      <c r="E3985" s="3">
        <v>44217</v>
      </c>
      <c r="F3985" s="3">
        <v>44219</v>
      </c>
      <c r="G3985" t="s">
        <v>3</v>
      </c>
      <c r="H3985" t="s">
        <v>4</v>
      </c>
      <c r="I3985" s="4">
        <v>300</v>
      </c>
      <c r="J3985" t="s">
        <v>5</v>
      </c>
      <c r="K3985" t="s">
        <v>4</v>
      </c>
      <c r="L3985" s="4">
        <v>300</v>
      </c>
      <c r="M3985" s="4">
        <v>3.53</v>
      </c>
      <c r="N3985" s="13" t="s">
        <v>8513</v>
      </c>
      <c r="O3985" s="14" t="s">
        <v>0</v>
      </c>
      <c r="P3985" t="s">
        <v>2667</v>
      </c>
      <c r="Q3985" t="s">
        <v>2663</v>
      </c>
      <c r="R3985" t="s">
        <v>2668</v>
      </c>
      <c r="S3985" t="s">
        <v>0</v>
      </c>
      <c r="T3985" t="s">
        <v>9</v>
      </c>
      <c r="U3985" t="s">
        <v>42</v>
      </c>
      <c r="V3985" t="s">
        <v>0</v>
      </c>
      <c r="W3985" t="s">
        <v>0</v>
      </c>
      <c r="X3985" t="s">
        <v>0</v>
      </c>
      <c r="Y3985" t="s">
        <v>11</v>
      </c>
      <c r="Z3985" t="s">
        <v>0</v>
      </c>
      <c r="AA3985" s="3"/>
      <c r="AB3985" t="s">
        <v>0</v>
      </c>
      <c r="AC3985" t="s">
        <v>0</v>
      </c>
      <c r="AD3985" t="s">
        <v>0</v>
      </c>
      <c r="AE3985" s="4">
        <v>0</v>
      </c>
    </row>
    <row r="3986" spans="1:31" x14ac:dyDescent="0.2">
      <c r="A3986" s="2" t="s">
        <v>0</v>
      </c>
      <c r="B3986" t="s">
        <v>1</v>
      </c>
      <c r="C3986" t="s">
        <v>2840</v>
      </c>
      <c r="D3986" s="3">
        <v>44224</v>
      </c>
      <c r="E3986" s="3">
        <v>44224</v>
      </c>
      <c r="F3986" s="3">
        <v>44229</v>
      </c>
      <c r="G3986" t="s">
        <v>3</v>
      </c>
      <c r="H3986" t="s">
        <v>4</v>
      </c>
      <c r="I3986" s="4">
        <v>300</v>
      </c>
      <c r="J3986" t="s">
        <v>5</v>
      </c>
      <c r="K3986" t="s">
        <v>4</v>
      </c>
      <c r="L3986" s="4">
        <v>300</v>
      </c>
      <c r="M3986" s="4">
        <v>3.53</v>
      </c>
      <c r="N3986" s="13" t="s">
        <v>8641</v>
      </c>
      <c r="O3986" s="14" t="s">
        <v>0</v>
      </c>
      <c r="P3986" t="s">
        <v>2841</v>
      </c>
      <c r="Q3986" t="s">
        <v>2830</v>
      </c>
      <c r="R3986" t="s">
        <v>1884</v>
      </c>
      <c r="S3986" t="s">
        <v>0</v>
      </c>
      <c r="T3986" t="s">
        <v>9</v>
      </c>
      <c r="U3986" t="s">
        <v>10</v>
      </c>
      <c r="V3986" t="s">
        <v>0</v>
      </c>
      <c r="W3986" t="s">
        <v>0</v>
      </c>
      <c r="X3986" t="s">
        <v>0</v>
      </c>
      <c r="Y3986" t="s">
        <v>11</v>
      </c>
      <c r="Z3986" t="s">
        <v>0</v>
      </c>
      <c r="AA3986" s="3"/>
      <c r="AB3986" t="s">
        <v>0</v>
      </c>
      <c r="AC3986" t="s">
        <v>0</v>
      </c>
      <c r="AD3986" t="s">
        <v>0</v>
      </c>
      <c r="AE3986" s="4">
        <v>0</v>
      </c>
    </row>
    <row r="3987" spans="1:31" x14ac:dyDescent="0.2">
      <c r="A3987" s="2" t="s">
        <v>0</v>
      </c>
      <c r="B3987" t="s">
        <v>1</v>
      </c>
      <c r="C3987" t="s">
        <v>2859</v>
      </c>
      <c r="D3987" s="3">
        <v>44224</v>
      </c>
      <c r="E3987" s="3">
        <v>44224</v>
      </c>
      <c r="F3987" s="3">
        <v>44229</v>
      </c>
      <c r="G3987" t="s">
        <v>3</v>
      </c>
      <c r="H3987" t="s">
        <v>4</v>
      </c>
      <c r="I3987" s="4">
        <v>300</v>
      </c>
      <c r="J3987" t="s">
        <v>5</v>
      </c>
      <c r="K3987" t="s">
        <v>4</v>
      </c>
      <c r="L3987" s="4">
        <v>300</v>
      </c>
      <c r="M3987" s="4">
        <v>3.53</v>
      </c>
      <c r="N3987" s="13" t="s">
        <v>8658</v>
      </c>
      <c r="O3987" s="14" t="s">
        <v>0</v>
      </c>
      <c r="P3987" t="s">
        <v>2860</v>
      </c>
      <c r="Q3987" t="s">
        <v>2830</v>
      </c>
      <c r="R3987" t="s">
        <v>2865</v>
      </c>
      <c r="S3987" t="s">
        <v>0</v>
      </c>
      <c r="T3987" t="s">
        <v>9</v>
      </c>
      <c r="U3987" t="s">
        <v>10</v>
      </c>
      <c r="V3987" t="s">
        <v>0</v>
      </c>
      <c r="W3987" t="s">
        <v>0</v>
      </c>
      <c r="X3987" t="s">
        <v>0</v>
      </c>
      <c r="Y3987" t="s">
        <v>11</v>
      </c>
      <c r="Z3987" t="s">
        <v>0</v>
      </c>
      <c r="AA3987" s="3"/>
      <c r="AB3987" t="s">
        <v>0</v>
      </c>
      <c r="AC3987" t="s">
        <v>0</v>
      </c>
      <c r="AD3987" t="s">
        <v>0</v>
      </c>
      <c r="AE3987" s="4">
        <v>0</v>
      </c>
    </row>
    <row r="3988" spans="1:31" x14ac:dyDescent="0.2">
      <c r="A3988" s="2" t="s">
        <v>0</v>
      </c>
      <c r="B3988" t="s">
        <v>1</v>
      </c>
      <c r="C3988" t="s">
        <v>3098</v>
      </c>
      <c r="D3988" s="3">
        <v>44241</v>
      </c>
      <c r="E3988" s="3">
        <v>44241</v>
      </c>
      <c r="F3988" s="3">
        <v>44251</v>
      </c>
      <c r="G3988" t="s">
        <v>3</v>
      </c>
      <c r="H3988" t="s">
        <v>4</v>
      </c>
      <c r="I3988" s="4">
        <v>300</v>
      </c>
      <c r="J3988" t="s">
        <v>5</v>
      </c>
      <c r="K3988" t="s">
        <v>4</v>
      </c>
      <c r="L3988" s="4">
        <v>300</v>
      </c>
      <c r="M3988" s="4">
        <v>3.53</v>
      </c>
      <c r="N3988" s="13" t="s">
        <v>8826</v>
      </c>
      <c r="O3988" s="14" t="s">
        <v>0</v>
      </c>
      <c r="P3988" t="s">
        <v>3099</v>
      </c>
      <c r="Q3988" t="s">
        <v>3093</v>
      </c>
      <c r="R3988" t="s">
        <v>1525</v>
      </c>
      <c r="S3988" t="s">
        <v>0</v>
      </c>
      <c r="T3988" t="s">
        <v>9</v>
      </c>
      <c r="U3988" t="s">
        <v>139</v>
      </c>
      <c r="V3988" t="s">
        <v>0</v>
      </c>
      <c r="W3988" t="s">
        <v>0</v>
      </c>
      <c r="X3988" t="s">
        <v>0</v>
      </c>
      <c r="Y3988" t="s">
        <v>11</v>
      </c>
      <c r="Z3988" t="s">
        <v>0</v>
      </c>
      <c r="AA3988" s="3"/>
      <c r="AB3988" t="s">
        <v>0</v>
      </c>
      <c r="AC3988" t="s">
        <v>0</v>
      </c>
      <c r="AD3988" t="s">
        <v>0</v>
      </c>
      <c r="AE3988" s="4">
        <v>0</v>
      </c>
    </row>
    <row r="3989" spans="1:31" x14ac:dyDescent="0.2">
      <c r="A3989" s="2" t="s">
        <v>0</v>
      </c>
      <c r="B3989" t="s">
        <v>1</v>
      </c>
      <c r="C3989" t="s">
        <v>3098</v>
      </c>
      <c r="D3989" s="3">
        <v>44241</v>
      </c>
      <c r="E3989" s="3">
        <v>44241</v>
      </c>
      <c r="F3989" s="3">
        <v>44251</v>
      </c>
      <c r="G3989" t="s">
        <v>3</v>
      </c>
      <c r="H3989" t="s">
        <v>4</v>
      </c>
      <c r="I3989" s="4">
        <v>300</v>
      </c>
      <c r="J3989" t="s">
        <v>5</v>
      </c>
      <c r="K3989" t="s">
        <v>4</v>
      </c>
      <c r="L3989" s="4">
        <v>300</v>
      </c>
      <c r="M3989" s="4">
        <v>3.53</v>
      </c>
      <c r="N3989" s="13" t="s">
        <v>8832</v>
      </c>
      <c r="O3989" s="14" t="s">
        <v>0</v>
      </c>
      <c r="P3989" t="s">
        <v>3099</v>
      </c>
      <c r="Q3989" t="s">
        <v>3093</v>
      </c>
      <c r="R3989" t="s">
        <v>1530</v>
      </c>
      <c r="S3989" t="s">
        <v>0</v>
      </c>
      <c r="T3989" t="s">
        <v>9</v>
      </c>
      <c r="U3989" t="s">
        <v>139</v>
      </c>
      <c r="V3989" t="s">
        <v>0</v>
      </c>
      <c r="W3989" t="s">
        <v>0</v>
      </c>
      <c r="X3989" t="s">
        <v>0</v>
      </c>
      <c r="Y3989" t="s">
        <v>11</v>
      </c>
      <c r="Z3989" t="s">
        <v>0</v>
      </c>
      <c r="AA3989" s="3"/>
      <c r="AB3989" t="s">
        <v>0</v>
      </c>
      <c r="AC3989" t="s">
        <v>0</v>
      </c>
      <c r="AD3989" t="s">
        <v>0</v>
      </c>
      <c r="AE3989" s="4">
        <v>0</v>
      </c>
    </row>
    <row r="3990" spans="1:31" x14ac:dyDescent="0.2">
      <c r="A3990" s="2" t="s">
        <v>0</v>
      </c>
      <c r="B3990" t="s">
        <v>1</v>
      </c>
      <c r="C3990" t="s">
        <v>3098</v>
      </c>
      <c r="D3990" s="3">
        <v>44241</v>
      </c>
      <c r="E3990" s="3">
        <v>44241</v>
      </c>
      <c r="F3990" s="3">
        <v>44251</v>
      </c>
      <c r="G3990" t="s">
        <v>3</v>
      </c>
      <c r="H3990" t="s">
        <v>4</v>
      </c>
      <c r="I3990" s="4">
        <v>300</v>
      </c>
      <c r="J3990" t="s">
        <v>5</v>
      </c>
      <c r="K3990" t="s">
        <v>4</v>
      </c>
      <c r="L3990" s="4">
        <v>300</v>
      </c>
      <c r="M3990" s="4">
        <v>3.53</v>
      </c>
      <c r="N3990" s="13" t="s">
        <v>8849</v>
      </c>
      <c r="O3990" s="14" t="s">
        <v>0</v>
      </c>
      <c r="P3990" t="s">
        <v>3099</v>
      </c>
      <c r="Q3990" t="s">
        <v>3093</v>
      </c>
      <c r="R3990" t="s">
        <v>2610</v>
      </c>
      <c r="S3990" t="s">
        <v>0</v>
      </c>
      <c r="T3990" t="s">
        <v>9</v>
      </c>
      <c r="U3990" t="s">
        <v>139</v>
      </c>
      <c r="V3990" t="s">
        <v>0</v>
      </c>
      <c r="W3990" t="s">
        <v>0</v>
      </c>
      <c r="X3990" t="s">
        <v>0</v>
      </c>
      <c r="Y3990" t="s">
        <v>11</v>
      </c>
      <c r="Z3990" t="s">
        <v>0</v>
      </c>
      <c r="AA3990" s="3"/>
      <c r="AB3990" t="s">
        <v>0</v>
      </c>
      <c r="AC3990" t="s">
        <v>0</v>
      </c>
      <c r="AD3990" t="s">
        <v>0</v>
      </c>
      <c r="AE3990" s="4">
        <v>0</v>
      </c>
    </row>
    <row r="3991" spans="1:31" x14ac:dyDescent="0.2">
      <c r="A3991" s="2" t="s">
        <v>0</v>
      </c>
      <c r="B3991" t="s">
        <v>1</v>
      </c>
      <c r="C3991" t="s">
        <v>3125</v>
      </c>
      <c r="D3991" s="3">
        <v>44242</v>
      </c>
      <c r="E3991" s="3">
        <v>44242</v>
      </c>
      <c r="F3991" s="3">
        <v>44251</v>
      </c>
      <c r="G3991" t="s">
        <v>3</v>
      </c>
      <c r="H3991" t="s">
        <v>4</v>
      </c>
      <c r="I3991" s="4">
        <v>300</v>
      </c>
      <c r="J3991" t="s">
        <v>5</v>
      </c>
      <c r="K3991" t="s">
        <v>4</v>
      </c>
      <c r="L3991" s="4">
        <v>300</v>
      </c>
      <c r="M3991" s="4">
        <v>3.53</v>
      </c>
      <c r="N3991" s="13" t="s">
        <v>8934</v>
      </c>
      <c r="O3991" s="14" t="s">
        <v>0</v>
      </c>
      <c r="P3991" t="s">
        <v>3126</v>
      </c>
      <c r="Q3991" t="s">
        <v>3122</v>
      </c>
      <c r="R3991" t="s">
        <v>2108</v>
      </c>
      <c r="S3991" t="s">
        <v>0</v>
      </c>
      <c r="T3991" t="s">
        <v>9</v>
      </c>
      <c r="U3991" t="s">
        <v>139</v>
      </c>
      <c r="V3991" t="s">
        <v>0</v>
      </c>
      <c r="W3991" t="s">
        <v>0</v>
      </c>
      <c r="X3991" t="s">
        <v>0</v>
      </c>
      <c r="Y3991" t="s">
        <v>11</v>
      </c>
      <c r="Z3991" t="s">
        <v>0</v>
      </c>
      <c r="AA3991" s="3"/>
      <c r="AB3991" t="s">
        <v>0</v>
      </c>
      <c r="AC3991" t="s">
        <v>0</v>
      </c>
      <c r="AD3991" t="s">
        <v>0</v>
      </c>
      <c r="AE3991" s="4">
        <v>0</v>
      </c>
    </row>
    <row r="3992" spans="1:31" x14ac:dyDescent="0.2">
      <c r="A3992" s="2" t="s">
        <v>0</v>
      </c>
      <c r="B3992" t="s">
        <v>1</v>
      </c>
      <c r="C3992" t="s">
        <v>3125</v>
      </c>
      <c r="D3992" s="3">
        <v>44242</v>
      </c>
      <c r="E3992" s="3">
        <v>44242</v>
      </c>
      <c r="F3992" s="3">
        <v>44251</v>
      </c>
      <c r="G3992" t="s">
        <v>3</v>
      </c>
      <c r="H3992" t="s">
        <v>4</v>
      </c>
      <c r="I3992" s="4">
        <v>300</v>
      </c>
      <c r="J3992" t="s">
        <v>5</v>
      </c>
      <c r="K3992" t="s">
        <v>4</v>
      </c>
      <c r="L3992" s="4">
        <v>300</v>
      </c>
      <c r="M3992" s="4">
        <v>3.53</v>
      </c>
      <c r="N3992" s="13" t="s">
        <v>8948</v>
      </c>
      <c r="O3992" s="14" t="s">
        <v>0</v>
      </c>
      <c r="P3992" t="s">
        <v>3126</v>
      </c>
      <c r="Q3992" t="s">
        <v>3122</v>
      </c>
      <c r="R3992" t="s">
        <v>2556</v>
      </c>
      <c r="S3992" t="s">
        <v>0</v>
      </c>
      <c r="T3992" t="s">
        <v>9</v>
      </c>
      <c r="U3992" t="s">
        <v>139</v>
      </c>
      <c r="V3992" t="s">
        <v>0</v>
      </c>
      <c r="W3992" t="s">
        <v>0</v>
      </c>
      <c r="X3992" t="s">
        <v>0</v>
      </c>
      <c r="Y3992" t="s">
        <v>11</v>
      </c>
      <c r="Z3992" t="s">
        <v>0</v>
      </c>
      <c r="AA3992" s="3"/>
      <c r="AB3992" t="s">
        <v>0</v>
      </c>
      <c r="AC3992" t="s">
        <v>0</v>
      </c>
      <c r="AD3992" t="s">
        <v>0</v>
      </c>
      <c r="AE3992" s="4">
        <v>0</v>
      </c>
    </row>
    <row r="3993" spans="1:31" x14ac:dyDescent="0.2">
      <c r="A3993" s="2" t="s">
        <v>0</v>
      </c>
      <c r="B3993" t="s">
        <v>1</v>
      </c>
      <c r="C3993" t="s">
        <v>3416</v>
      </c>
      <c r="D3993" s="3">
        <v>44279</v>
      </c>
      <c r="E3993" s="3">
        <v>44279</v>
      </c>
      <c r="F3993" s="3">
        <v>44283</v>
      </c>
      <c r="G3993" t="s">
        <v>3</v>
      </c>
      <c r="H3993" t="s">
        <v>4</v>
      </c>
      <c r="I3993" s="4">
        <v>300</v>
      </c>
      <c r="J3993" t="s">
        <v>5</v>
      </c>
      <c r="K3993" t="s">
        <v>4</v>
      </c>
      <c r="L3993" s="4">
        <v>300</v>
      </c>
      <c r="M3993" s="4">
        <v>3.53</v>
      </c>
      <c r="N3993" s="13" t="s">
        <v>9165</v>
      </c>
      <c r="O3993" s="14" t="s">
        <v>0</v>
      </c>
      <c r="P3993" t="s">
        <v>3417</v>
      </c>
      <c r="Q3993" t="s">
        <v>3418</v>
      </c>
      <c r="R3993" t="s">
        <v>1530</v>
      </c>
      <c r="S3993" t="s">
        <v>0</v>
      </c>
      <c r="T3993" t="s">
        <v>9</v>
      </c>
      <c r="U3993" t="s">
        <v>139</v>
      </c>
      <c r="V3993" t="s">
        <v>0</v>
      </c>
      <c r="W3993" t="s">
        <v>0</v>
      </c>
      <c r="X3993" t="s">
        <v>0</v>
      </c>
      <c r="Y3993" t="s">
        <v>11</v>
      </c>
      <c r="Z3993" t="s">
        <v>0</v>
      </c>
      <c r="AA3993" s="3"/>
      <c r="AB3993" t="s">
        <v>0</v>
      </c>
      <c r="AC3993" t="s">
        <v>0</v>
      </c>
      <c r="AD3993" t="s">
        <v>0</v>
      </c>
      <c r="AE3993" s="4">
        <v>0</v>
      </c>
    </row>
    <row r="3994" spans="1:31" x14ac:dyDescent="0.2">
      <c r="A3994" s="2" t="s">
        <v>0</v>
      </c>
      <c r="B3994" t="s">
        <v>1</v>
      </c>
      <c r="C3994" t="s">
        <v>3532</v>
      </c>
      <c r="D3994" s="3">
        <v>44292</v>
      </c>
      <c r="E3994" s="3">
        <v>44292</v>
      </c>
      <c r="F3994" s="3">
        <v>44318</v>
      </c>
      <c r="G3994" t="s">
        <v>3</v>
      </c>
      <c r="H3994" t="s">
        <v>4</v>
      </c>
      <c r="I3994" s="4">
        <v>300</v>
      </c>
      <c r="J3994" t="s">
        <v>5</v>
      </c>
      <c r="K3994" t="s">
        <v>4</v>
      </c>
      <c r="L3994" s="4">
        <v>300</v>
      </c>
      <c r="M3994" s="4">
        <v>3.53</v>
      </c>
      <c r="N3994" s="13" t="s">
        <v>9238</v>
      </c>
      <c r="O3994" s="14" t="s">
        <v>0</v>
      </c>
      <c r="P3994" t="s">
        <v>3533</v>
      </c>
      <c r="Q3994" t="s">
        <v>3025</v>
      </c>
      <c r="R3994" t="s">
        <v>3540</v>
      </c>
      <c r="S3994" t="s">
        <v>0</v>
      </c>
      <c r="T3994" t="s">
        <v>9</v>
      </c>
      <c r="U3994" t="s">
        <v>1139</v>
      </c>
      <c r="V3994" t="s">
        <v>0</v>
      </c>
      <c r="W3994" t="s">
        <v>0</v>
      </c>
      <c r="X3994" t="s">
        <v>0</v>
      </c>
      <c r="Y3994" t="s">
        <v>11</v>
      </c>
      <c r="Z3994" t="s">
        <v>0</v>
      </c>
      <c r="AA3994" s="3"/>
      <c r="AB3994" t="s">
        <v>0</v>
      </c>
      <c r="AC3994" t="s">
        <v>0</v>
      </c>
      <c r="AD3994" t="s">
        <v>0</v>
      </c>
      <c r="AE3994" s="4">
        <v>0</v>
      </c>
    </row>
    <row r="3995" spans="1:31" x14ac:dyDescent="0.2">
      <c r="A3995" s="2" t="s">
        <v>0</v>
      </c>
      <c r="B3995" t="s">
        <v>1</v>
      </c>
      <c r="C3995" t="s">
        <v>3600</v>
      </c>
      <c r="D3995" s="3">
        <v>44299</v>
      </c>
      <c r="E3995" s="3">
        <v>44299</v>
      </c>
      <c r="F3995" s="3">
        <v>44314</v>
      </c>
      <c r="G3995" t="s">
        <v>3</v>
      </c>
      <c r="H3995" t="s">
        <v>4</v>
      </c>
      <c r="I3995" s="4">
        <v>300</v>
      </c>
      <c r="J3995" t="s">
        <v>5</v>
      </c>
      <c r="K3995" t="s">
        <v>4</v>
      </c>
      <c r="L3995" s="4">
        <v>300</v>
      </c>
      <c r="M3995" s="4">
        <v>3.53</v>
      </c>
      <c r="N3995" s="13" t="s">
        <v>9285</v>
      </c>
      <c r="O3995" s="14" t="s">
        <v>0</v>
      </c>
      <c r="P3995" t="s">
        <v>124</v>
      </c>
      <c r="Q3995" t="s">
        <v>3599</v>
      </c>
      <c r="R3995" t="s">
        <v>771</v>
      </c>
      <c r="S3995" t="s">
        <v>0</v>
      </c>
      <c r="T3995" t="s">
        <v>9</v>
      </c>
      <c r="U3995" t="s">
        <v>10</v>
      </c>
      <c r="V3995" t="s">
        <v>0</v>
      </c>
      <c r="W3995" t="s">
        <v>0</v>
      </c>
      <c r="X3995" t="s">
        <v>0</v>
      </c>
      <c r="Y3995" t="s">
        <v>11</v>
      </c>
      <c r="Z3995" t="s">
        <v>0</v>
      </c>
      <c r="AA3995" s="3"/>
      <c r="AB3995" t="s">
        <v>0</v>
      </c>
      <c r="AC3995" t="s">
        <v>0</v>
      </c>
      <c r="AD3995" t="s">
        <v>0</v>
      </c>
      <c r="AE3995" s="4">
        <v>0</v>
      </c>
    </row>
    <row r="3996" spans="1:31" x14ac:dyDescent="0.2">
      <c r="A3996" s="2" t="s">
        <v>0</v>
      </c>
      <c r="B3996" t="s">
        <v>4758</v>
      </c>
      <c r="C3996" t="s">
        <v>4884</v>
      </c>
      <c r="D3996" s="3">
        <v>44167</v>
      </c>
      <c r="E3996" s="3">
        <v>44167</v>
      </c>
      <c r="F3996" s="3">
        <v>44177</v>
      </c>
      <c r="G3996" t="s">
        <v>3</v>
      </c>
      <c r="H3996" t="s">
        <v>4</v>
      </c>
      <c r="I3996" s="4">
        <v>300</v>
      </c>
      <c r="J3996" t="s">
        <v>5</v>
      </c>
      <c r="K3996" t="s">
        <v>4</v>
      </c>
      <c r="L3996" s="4">
        <v>300</v>
      </c>
      <c r="M3996" s="4">
        <v>3.53</v>
      </c>
      <c r="N3996" s="13" t="s">
        <v>10207</v>
      </c>
      <c r="O3996" s="14" t="s">
        <v>0</v>
      </c>
      <c r="P3996" t="s">
        <v>4885</v>
      </c>
      <c r="Q3996" t="s">
        <v>4886</v>
      </c>
      <c r="R3996" t="s">
        <v>4889</v>
      </c>
      <c r="S3996" t="s">
        <v>0</v>
      </c>
      <c r="T3996" t="s">
        <v>9</v>
      </c>
      <c r="U3996" t="s">
        <v>2519</v>
      </c>
      <c r="V3996" t="s">
        <v>0</v>
      </c>
      <c r="W3996" t="s">
        <v>0</v>
      </c>
      <c r="X3996" t="s">
        <v>0</v>
      </c>
      <c r="Y3996" t="s">
        <v>11</v>
      </c>
      <c r="Z3996" t="s">
        <v>0</v>
      </c>
      <c r="AA3996" s="3"/>
      <c r="AB3996" t="s">
        <v>0</v>
      </c>
      <c r="AC3996" t="s">
        <v>0</v>
      </c>
      <c r="AD3996" t="s">
        <v>0</v>
      </c>
      <c r="AE3996" s="4">
        <v>0</v>
      </c>
    </row>
    <row r="3997" spans="1:31" x14ac:dyDescent="0.2">
      <c r="A3997" s="2" t="s">
        <v>0</v>
      </c>
      <c r="B3997" t="s">
        <v>4758</v>
      </c>
      <c r="C3997" t="s">
        <v>4980</v>
      </c>
      <c r="D3997" s="3">
        <v>44266</v>
      </c>
      <c r="E3997" s="3">
        <v>44266</v>
      </c>
      <c r="F3997" s="3">
        <v>44267</v>
      </c>
      <c r="G3997" t="s">
        <v>101</v>
      </c>
      <c r="H3997" t="s">
        <v>4</v>
      </c>
      <c r="I3997" s="4">
        <v>300</v>
      </c>
      <c r="J3997" t="s">
        <v>5</v>
      </c>
      <c r="K3997" t="s">
        <v>4</v>
      </c>
      <c r="L3997" s="4">
        <v>300</v>
      </c>
      <c r="M3997" s="4">
        <v>3.53</v>
      </c>
      <c r="N3997" s="13" t="s">
        <v>10353</v>
      </c>
      <c r="O3997" s="14" t="s">
        <v>0</v>
      </c>
      <c r="P3997" t="s">
        <v>102</v>
      </c>
      <c r="Q3997" t="s">
        <v>4760</v>
      </c>
      <c r="R3997" t="s">
        <v>4981</v>
      </c>
      <c r="S3997" t="s">
        <v>0</v>
      </c>
      <c r="T3997" t="s">
        <v>9</v>
      </c>
      <c r="U3997" t="s">
        <v>4762</v>
      </c>
      <c r="V3997" t="s">
        <v>0</v>
      </c>
      <c r="W3997" t="s">
        <v>0</v>
      </c>
      <c r="X3997" t="s">
        <v>0</v>
      </c>
      <c r="Y3997" t="s">
        <v>11</v>
      </c>
      <c r="Z3997" t="s">
        <v>0</v>
      </c>
      <c r="AA3997" s="3"/>
      <c r="AB3997" t="s">
        <v>0</v>
      </c>
      <c r="AC3997" t="s">
        <v>0</v>
      </c>
      <c r="AD3997" t="s">
        <v>0</v>
      </c>
      <c r="AE3997" s="4">
        <v>0</v>
      </c>
    </row>
    <row r="3998" spans="1:31" x14ac:dyDescent="0.2">
      <c r="A3998" s="2" t="s">
        <v>0</v>
      </c>
      <c r="B3998" t="s">
        <v>1</v>
      </c>
      <c r="C3998" t="s">
        <v>5084</v>
      </c>
      <c r="D3998" s="3">
        <v>44327</v>
      </c>
      <c r="E3998" s="3">
        <v>44327</v>
      </c>
      <c r="F3998" s="3">
        <v>44336</v>
      </c>
      <c r="G3998" t="s">
        <v>101</v>
      </c>
      <c r="H3998" t="s">
        <v>4</v>
      </c>
      <c r="I3998" s="4">
        <v>300</v>
      </c>
      <c r="J3998" t="s">
        <v>5</v>
      </c>
      <c r="K3998" t="s">
        <v>4</v>
      </c>
      <c r="L3998" s="4">
        <v>300</v>
      </c>
      <c r="M3998" s="4">
        <v>3.53</v>
      </c>
      <c r="N3998" s="13" t="s">
        <v>10469</v>
      </c>
      <c r="O3998" s="14" t="s">
        <v>0</v>
      </c>
      <c r="P3998" t="s">
        <v>102</v>
      </c>
      <c r="Q3998" t="s">
        <v>1958</v>
      </c>
      <c r="R3998" t="s">
        <v>5085</v>
      </c>
      <c r="S3998" t="s">
        <v>0</v>
      </c>
      <c r="T3998" t="s">
        <v>9</v>
      </c>
      <c r="U3998" t="s">
        <v>105</v>
      </c>
      <c r="V3998" t="s">
        <v>0</v>
      </c>
      <c r="W3998" t="s">
        <v>0</v>
      </c>
      <c r="X3998" t="s">
        <v>0</v>
      </c>
      <c r="Y3998" t="s">
        <v>11</v>
      </c>
      <c r="Z3998" t="s">
        <v>0</v>
      </c>
      <c r="AA3998" s="3"/>
      <c r="AB3998" t="s">
        <v>0</v>
      </c>
      <c r="AC3998" t="s">
        <v>0</v>
      </c>
      <c r="AD3998" t="s">
        <v>0</v>
      </c>
      <c r="AE3998" s="4">
        <v>0</v>
      </c>
    </row>
    <row r="3999" spans="1:31" x14ac:dyDescent="0.2">
      <c r="A3999" s="2" t="s">
        <v>0</v>
      </c>
      <c r="B3999" t="s">
        <v>4758</v>
      </c>
      <c r="C3999" t="s">
        <v>5098</v>
      </c>
      <c r="D3999" s="3">
        <v>44327</v>
      </c>
      <c r="E3999" s="3">
        <v>44327</v>
      </c>
      <c r="F3999" s="3">
        <v>44336</v>
      </c>
      <c r="G3999" t="s">
        <v>101</v>
      </c>
      <c r="H3999" t="s">
        <v>4</v>
      </c>
      <c r="I3999" s="4">
        <v>300</v>
      </c>
      <c r="J3999" t="s">
        <v>5</v>
      </c>
      <c r="K3999" t="s">
        <v>4</v>
      </c>
      <c r="L3999" s="4">
        <v>300</v>
      </c>
      <c r="M3999" s="4">
        <v>3.53</v>
      </c>
      <c r="N3999" s="13" t="s">
        <v>10476</v>
      </c>
      <c r="O3999" s="14" t="s">
        <v>0</v>
      </c>
      <c r="P3999" t="s">
        <v>102</v>
      </c>
      <c r="Q3999" t="s">
        <v>4760</v>
      </c>
      <c r="R3999" t="s">
        <v>5099</v>
      </c>
      <c r="S3999" t="s">
        <v>0</v>
      </c>
      <c r="T3999" t="s">
        <v>9</v>
      </c>
      <c r="U3999" t="s">
        <v>4762</v>
      </c>
      <c r="V3999" t="s">
        <v>0</v>
      </c>
      <c r="W3999" t="s">
        <v>0</v>
      </c>
      <c r="X3999" t="s">
        <v>0</v>
      </c>
      <c r="Y3999" t="s">
        <v>11</v>
      </c>
      <c r="Z3999" t="s">
        <v>0</v>
      </c>
      <c r="AA3999" s="3"/>
      <c r="AB3999" t="s">
        <v>0</v>
      </c>
      <c r="AC3999" t="s">
        <v>0</v>
      </c>
      <c r="AD3999" t="s">
        <v>0</v>
      </c>
      <c r="AE3999" s="4">
        <v>0</v>
      </c>
    </row>
    <row r="4000" spans="1:31" x14ac:dyDescent="0.2">
      <c r="A4000" s="2" t="s">
        <v>0</v>
      </c>
      <c r="B4000" t="s">
        <v>1</v>
      </c>
      <c r="C4000" t="s">
        <v>5216</v>
      </c>
      <c r="D4000" s="3">
        <v>44345</v>
      </c>
      <c r="E4000" s="3">
        <v>44345</v>
      </c>
      <c r="F4000" s="3">
        <v>44347</v>
      </c>
      <c r="G4000" t="s">
        <v>3</v>
      </c>
      <c r="H4000" t="s">
        <v>4</v>
      </c>
      <c r="I4000" s="4">
        <v>300</v>
      </c>
      <c r="J4000" t="s">
        <v>5</v>
      </c>
      <c r="K4000" t="s">
        <v>4</v>
      </c>
      <c r="L4000" s="4">
        <v>300</v>
      </c>
      <c r="M4000" s="4">
        <v>3.53</v>
      </c>
      <c r="N4000" s="13" t="s">
        <v>10567</v>
      </c>
      <c r="O4000" s="14" t="s">
        <v>0</v>
      </c>
      <c r="P4000" t="s">
        <v>5217</v>
      </c>
      <c r="Q4000" t="s">
        <v>5209</v>
      </c>
      <c r="R4000" t="s">
        <v>5221</v>
      </c>
      <c r="S4000" t="s">
        <v>0</v>
      </c>
      <c r="T4000" t="s">
        <v>9</v>
      </c>
      <c r="U4000" t="s">
        <v>1073</v>
      </c>
      <c r="V4000" t="s">
        <v>0</v>
      </c>
      <c r="W4000" t="s">
        <v>0</v>
      </c>
      <c r="X4000" t="s">
        <v>0</v>
      </c>
      <c r="Y4000" t="s">
        <v>11</v>
      </c>
      <c r="Z4000" t="s">
        <v>0</v>
      </c>
      <c r="AA4000" s="3"/>
      <c r="AB4000" t="s">
        <v>0</v>
      </c>
      <c r="AC4000" t="s">
        <v>0</v>
      </c>
      <c r="AD4000" t="s">
        <v>0</v>
      </c>
      <c r="AE4000" s="4">
        <v>0</v>
      </c>
    </row>
    <row r="4001" spans="1:31" x14ac:dyDescent="0.2">
      <c r="A4001" s="2" t="s">
        <v>0</v>
      </c>
      <c r="B4001" t="s">
        <v>1</v>
      </c>
      <c r="C4001" t="s">
        <v>2515</v>
      </c>
      <c r="D4001" s="3">
        <v>44220</v>
      </c>
      <c r="E4001" s="3">
        <v>44208</v>
      </c>
      <c r="F4001" s="3">
        <v>44221</v>
      </c>
      <c r="G4001" t="s">
        <v>3</v>
      </c>
      <c r="H4001" t="s">
        <v>4</v>
      </c>
      <c r="I4001" s="4">
        <v>291</v>
      </c>
      <c r="J4001" t="s">
        <v>5</v>
      </c>
      <c r="K4001" t="s">
        <v>4</v>
      </c>
      <c r="L4001" s="4">
        <v>291</v>
      </c>
      <c r="M4001" s="4">
        <v>3.43</v>
      </c>
      <c r="N4001" s="13" t="s">
        <v>8256</v>
      </c>
      <c r="O4001" s="14" t="s">
        <v>0</v>
      </c>
      <c r="P4001" t="s">
        <v>2516</v>
      </c>
      <c r="Q4001" t="s">
        <v>2517</v>
      </c>
      <c r="R4001" t="s">
        <v>2518</v>
      </c>
      <c r="S4001" t="s">
        <v>0</v>
      </c>
      <c r="T4001" t="s">
        <v>9</v>
      </c>
      <c r="U4001" t="s">
        <v>2519</v>
      </c>
      <c r="V4001" t="s">
        <v>0</v>
      </c>
      <c r="W4001" t="s">
        <v>0</v>
      </c>
      <c r="X4001" t="s">
        <v>0</v>
      </c>
      <c r="Y4001" t="s">
        <v>11</v>
      </c>
      <c r="Z4001" t="s">
        <v>0</v>
      </c>
      <c r="AA4001" s="3"/>
      <c r="AB4001" t="s">
        <v>0</v>
      </c>
      <c r="AC4001" t="s">
        <v>0</v>
      </c>
      <c r="AD4001" t="s">
        <v>0</v>
      </c>
      <c r="AE4001" s="4">
        <v>0</v>
      </c>
    </row>
    <row r="4002" spans="1:31" x14ac:dyDescent="0.2">
      <c r="A4002" s="2" t="s">
        <v>0</v>
      </c>
      <c r="B4002" t="s">
        <v>1</v>
      </c>
      <c r="C4002" t="s">
        <v>522</v>
      </c>
      <c r="D4002" s="3">
        <v>44072</v>
      </c>
      <c r="E4002" s="3">
        <v>44072</v>
      </c>
      <c r="F4002" s="3">
        <v>44073</v>
      </c>
      <c r="G4002" t="s">
        <v>3</v>
      </c>
      <c r="H4002" t="s">
        <v>4</v>
      </c>
      <c r="I4002" s="4">
        <v>280</v>
      </c>
      <c r="J4002" t="s">
        <v>5</v>
      </c>
      <c r="K4002" t="s">
        <v>4</v>
      </c>
      <c r="L4002" s="4">
        <v>280</v>
      </c>
      <c r="M4002" s="4">
        <v>3.3</v>
      </c>
      <c r="N4002" s="13" t="s">
        <v>5670</v>
      </c>
      <c r="O4002" s="14" t="s">
        <v>0</v>
      </c>
      <c r="P4002" t="s">
        <v>523</v>
      </c>
      <c r="Q4002" t="s">
        <v>353</v>
      </c>
      <c r="R4002" t="s">
        <v>314</v>
      </c>
      <c r="S4002" t="s">
        <v>0</v>
      </c>
      <c r="T4002" t="s">
        <v>9</v>
      </c>
      <c r="U4002" t="s">
        <v>10</v>
      </c>
      <c r="V4002" t="s">
        <v>0</v>
      </c>
      <c r="W4002" t="s">
        <v>0</v>
      </c>
      <c r="X4002" t="s">
        <v>0</v>
      </c>
      <c r="Y4002" t="s">
        <v>11</v>
      </c>
      <c r="Z4002" t="s">
        <v>0</v>
      </c>
      <c r="AA4002" s="3"/>
      <c r="AB4002" t="s">
        <v>0</v>
      </c>
      <c r="AC4002" t="s">
        <v>0</v>
      </c>
      <c r="AD4002" t="s">
        <v>0</v>
      </c>
      <c r="AE4002" s="4">
        <v>0</v>
      </c>
    </row>
    <row r="4003" spans="1:31" x14ac:dyDescent="0.2">
      <c r="A4003" s="2" t="s">
        <v>0</v>
      </c>
      <c r="B4003" t="s">
        <v>1</v>
      </c>
      <c r="C4003" t="s">
        <v>568</v>
      </c>
      <c r="D4003" s="3">
        <v>44074</v>
      </c>
      <c r="E4003" s="3">
        <v>44074</v>
      </c>
      <c r="F4003" s="3">
        <v>44084</v>
      </c>
      <c r="G4003" t="s">
        <v>387</v>
      </c>
      <c r="H4003" t="s">
        <v>51</v>
      </c>
      <c r="I4003" s="4">
        <v>3.3</v>
      </c>
      <c r="J4003" t="s">
        <v>610</v>
      </c>
      <c r="K4003" t="s">
        <v>4</v>
      </c>
      <c r="L4003" s="4">
        <v>277.04000000000002</v>
      </c>
      <c r="M4003" s="4">
        <v>3.3</v>
      </c>
      <c r="N4003" s="13" t="s">
        <v>6923</v>
      </c>
      <c r="O4003" s="14" t="s">
        <v>0</v>
      </c>
      <c r="P4003" t="s">
        <v>570</v>
      </c>
      <c r="Q4003" t="s">
        <v>584</v>
      </c>
      <c r="R4003" t="s">
        <v>580</v>
      </c>
      <c r="S4003" t="s">
        <v>0</v>
      </c>
      <c r="T4003" t="s">
        <v>9</v>
      </c>
      <c r="U4003" t="s">
        <v>573</v>
      </c>
      <c r="V4003" t="s">
        <v>0</v>
      </c>
      <c r="W4003" t="s">
        <v>0</v>
      </c>
      <c r="X4003" t="s">
        <v>0</v>
      </c>
      <c r="Y4003" t="s">
        <v>11</v>
      </c>
      <c r="Z4003" t="s">
        <v>0</v>
      </c>
      <c r="AA4003" s="3"/>
      <c r="AB4003" t="s">
        <v>0</v>
      </c>
      <c r="AC4003" t="s">
        <v>0</v>
      </c>
      <c r="AD4003" t="s">
        <v>0</v>
      </c>
      <c r="AE4003" s="4">
        <v>0</v>
      </c>
    </row>
    <row r="4004" spans="1:31" x14ac:dyDescent="0.2">
      <c r="A4004" s="2" t="s">
        <v>0</v>
      </c>
      <c r="B4004" t="s">
        <v>1</v>
      </c>
      <c r="C4004" t="s">
        <v>739</v>
      </c>
      <c r="D4004" s="3">
        <v>44086</v>
      </c>
      <c r="E4004" s="3">
        <v>44086</v>
      </c>
      <c r="F4004" s="3">
        <v>44090</v>
      </c>
      <c r="G4004" t="s">
        <v>3</v>
      </c>
      <c r="H4004" t="s">
        <v>4</v>
      </c>
      <c r="I4004" s="4">
        <v>280</v>
      </c>
      <c r="J4004" t="s">
        <v>5</v>
      </c>
      <c r="K4004" t="s">
        <v>4</v>
      </c>
      <c r="L4004" s="4">
        <v>280</v>
      </c>
      <c r="M4004" s="4">
        <v>3.3</v>
      </c>
      <c r="N4004" s="13" t="s">
        <v>6971</v>
      </c>
      <c r="O4004" s="14" t="s">
        <v>0</v>
      </c>
      <c r="P4004" t="s">
        <v>740</v>
      </c>
      <c r="Q4004" t="s">
        <v>741</v>
      </c>
      <c r="R4004" t="s">
        <v>749</v>
      </c>
      <c r="S4004" t="s">
        <v>0</v>
      </c>
      <c r="T4004" t="s">
        <v>9</v>
      </c>
      <c r="U4004" t="s">
        <v>42</v>
      </c>
      <c r="V4004" t="s">
        <v>0</v>
      </c>
      <c r="W4004" t="s">
        <v>0</v>
      </c>
      <c r="X4004" t="s">
        <v>0</v>
      </c>
      <c r="Y4004" t="s">
        <v>11</v>
      </c>
      <c r="Z4004" t="s">
        <v>0</v>
      </c>
      <c r="AA4004" s="3"/>
      <c r="AB4004" t="s">
        <v>0</v>
      </c>
      <c r="AC4004" t="s">
        <v>0</v>
      </c>
      <c r="AD4004" t="s">
        <v>0</v>
      </c>
      <c r="AE4004" s="4">
        <v>0</v>
      </c>
    </row>
    <row r="4005" spans="1:31" x14ac:dyDescent="0.2">
      <c r="A4005" s="2" t="s">
        <v>0</v>
      </c>
      <c r="B4005" t="s">
        <v>1</v>
      </c>
      <c r="C4005" t="s">
        <v>1781</v>
      </c>
      <c r="D4005" s="3">
        <v>44152</v>
      </c>
      <c r="E4005" s="3">
        <v>44152</v>
      </c>
      <c r="F4005" s="3">
        <v>44159</v>
      </c>
      <c r="G4005" t="s">
        <v>3</v>
      </c>
      <c r="H4005" t="s">
        <v>4</v>
      </c>
      <c r="I4005" s="4">
        <v>280</v>
      </c>
      <c r="J4005" t="s">
        <v>5</v>
      </c>
      <c r="K4005" t="s">
        <v>4</v>
      </c>
      <c r="L4005" s="4">
        <v>280</v>
      </c>
      <c r="M4005" s="4">
        <v>3.3</v>
      </c>
      <c r="N4005" s="13" t="s">
        <v>7623</v>
      </c>
      <c r="O4005" s="14" t="s">
        <v>0</v>
      </c>
      <c r="P4005" t="s">
        <v>1782</v>
      </c>
      <c r="Q4005" t="s">
        <v>1771</v>
      </c>
      <c r="R4005" t="s">
        <v>1783</v>
      </c>
      <c r="S4005" t="s">
        <v>0</v>
      </c>
      <c r="T4005" t="s">
        <v>9</v>
      </c>
      <c r="U4005" t="s">
        <v>139</v>
      </c>
      <c r="V4005" t="s">
        <v>0</v>
      </c>
      <c r="W4005" t="s">
        <v>0</v>
      </c>
      <c r="X4005" t="s">
        <v>0</v>
      </c>
      <c r="Y4005" t="s">
        <v>11</v>
      </c>
      <c r="Z4005" t="s">
        <v>0</v>
      </c>
      <c r="AA4005" s="3"/>
      <c r="AB4005" t="s">
        <v>0</v>
      </c>
      <c r="AC4005" t="s">
        <v>0</v>
      </c>
      <c r="AD4005" t="s">
        <v>0</v>
      </c>
      <c r="AE4005" s="4">
        <v>0</v>
      </c>
    </row>
    <row r="4006" spans="1:31" x14ac:dyDescent="0.2">
      <c r="A4006" s="2" t="s">
        <v>0</v>
      </c>
      <c r="B4006" t="s">
        <v>1</v>
      </c>
      <c r="C4006" t="s">
        <v>1781</v>
      </c>
      <c r="D4006" s="3">
        <v>44152</v>
      </c>
      <c r="E4006" s="3">
        <v>44152</v>
      </c>
      <c r="F4006" s="3">
        <v>44159</v>
      </c>
      <c r="G4006" t="s">
        <v>3</v>
      </c>
      <c r="H4006" t="s">
        <v>4</v>
      </c>
      <c r="I4006" s="4">
        <v>280</v>
      </c>
      <c r="J4006" t="s">
        <v>5</v>
      </c>
      <c r="K4006" t="s">
        <v>4</v>
      </c>
      <c r="L4006" s="4">
        <v>280</v>
      </c>
      <c r="M4006" s="4">
        <v>3.3</v>
      </c>
      <c r="N4006" s="13" t="s">
        <v>7629</v>
      </c>
      <c r="O4006" s="14" t="s">
        <v>0</v>
      </c>
      <c r="P4006" t="s">
        <v>1782</v>
      </c>
      <c r="Q4006" t="s">
        <v>1771</v>
      </c>
      <c r="R4006" t="s">
        <v>1789</v>
      </c>
      <c r="S4006" t="s">
        <v>0</v>
      </c>
      <c r="T4006" t="s">
        <v>9</v>
      </c>
      <c r="U4006" t="s">
        <v>139</v>
      </c>
      <c r="V4006" t="s">
        <v>0</v>
      </c>
      <c r="W4006" t="s">
        <v>0</v>
      </c>
      <c r="X4006" t="s">
        <v>0</v>
      </c>
      <c r="Y4006" t="s">
        <v>11</v>
      </c>
      <c r="Z4006" t="s">
        <v>0</v>
      </c>
      <c r="AA4006" s="3"/>
      <c r="AB4006" t="s">
        <v>0</v>
      </c>
      <c r="AC4006" t="s">
        <v>0</v>
      </c>
      <c r="AD4006" t="s">
        <v>0</v>
      </c>
      <c r="AE4006" s="4">
        <v>0</v>
      </c>
    </row>
    <row r="4007" spans="1:31" x14ac:dyDescent="0.2">
      <c r="A4007" s="2" t="s">
        <v>0</v>
      </c>
      <c r="B4007" t="s">
        <v>1</v>
      </c>
      <c r="C4007" t="s">
        <v>2069</v>
      </c>
      <c r="D4007" s="3">
        <v>44175</v>
      </c>
      <c r="E4007" s="3">
        <v>44175</v>
      </c>
      <c r="F4007" s="3">
        <v>44180</v>
      </c>
      <c r="G4007" t="s">
        <v>3</v>
      </c>
      <c r="H4007" t="s">
        <v>4</v>
      </c>
      <c r="I4007" s="4">
        <v>280</v>
      </c>
      <c r="J4007" t="s">
        <v>5</v>
      </c>
      <c r="K4007" t="s">
        <v>4</v>
      </c>
      <c r="L4007" s="4">
        <v>280</v>
      </c>
      <c r="M4007" s="4">
        <v>3.3</v>
      </c>
      <c r="N4007" s="13" t="s">
        <v>7858</v>
      </c>
      <c r="O4007" s="14" t="s">
        <v>0</v>
      </c>
      <c r="P4007" t="s">
        <v>2070</v>
      </c>
      <c r="Q4007" t="s">
        <v>2061</v>
      </c>
      <c r="R4007" t="s">
        <v>1497</v>
      </c>
      <c r="S4007" t="s">
        <v>0</v>
      </c>
      <c r="T4007" t="s">
        <v>9</v>
      </c>
      <c r="U4007" t="s">
        <v>139</v>
      </c>
      <c r="V4007" t="s">
        <v>0</v>
      </c>
      <c r="W4007" t="s">
        <v>0</v>
      </c>
      <c r="X4007" t="s">
        <v>0</v>
      </c>
      <c r="Y4007" t="s">
        <v>11</v>
      </c>
      <c r="Z4007" t="s">
        <v>0</v>
      </c>
      <c r="AA4007" s="3"/>
      <c r="AB4007" t="s">
        <v>0</v>
      </c>
      <c r="AC4007" t="s">
        <v>0</v>
      </c>
      <c r="AD4007" t="s">
        <v>0</v>
      </c>
      <c r="AE4007" s="4">
        <v>0</v>
      </c>
    </row>
    <row r="4008" spans="1:31" x14ac:dyDescent="0.2">
      <c r="A4008" s="2" t="s">
        <v>0</v>
      </c>
      <c r="B4008" t="s">
        <v>1</v>
      </c>
      <c r="C4008" t="s">
        <v>2127</v>
      </c>
      <c r="D4008" s="3">
        <v>44180</v>
      </c>
      <c r="E4008" s="3">
        <v>44180</v>
      </c>
      <c r="F4008" s="3">
        <v>44187</v>
      </c>
      <c r="G4008" t="s">
        <v>3</v>
      </c>
      <c r="H4008" t="s">
        <v>4</v>
      </c>
      <c r="I4008" s="4">
        <v>280</v>
      </c>
      <c r="J4008" t="s">
        <v>5</v>
      </c>
      <c r="K4008" t="s">
        <v>4</v>
      </c>
      <c r="L4008" s="4">
        <v>280</v>
      </c>
      <c r="M4008" s="4">
        <v>3.3</v>
      </c>
      <c r="N4008" s="13" t="s">
        <v>7966</v>
      </c>
      <c r="O4008" s="14" t="s">
        <v>0</v>
      </c>
      <c r="P4008" t="s">
        <v>2128</v>
      </c>
      <c r="Q4008" t="s">
        <v>2118</v>
      </c>
      <c r="R4008" t="s">
        <v>1783</v>
      </c>
      <c r="S4008" t="s">
        <v>0</v>
      </c>
      <c r="T4008" t="s">
        <v>9</v>
      </c>
      <c r="U4008" t="s">
        <v>139</v>
      </c>
      <c r="V4008" t="s">
        <v>0</v>
      </c>
      <c r="W4008" t="s">
        <v>0</v>
      </c>
      <c r="X4008" t="s">
        <v>0</v>
      </c>
      <c r="Y4008" t="s">
        <v>11</v>
      </c>
      <c r="Z4008" t="s">
        <v>0</v>
      </c>
      <c r="AA4008" s="3"/>
      <c r="AB4008" t="s">
        <v>0</v>
      </c>
      <c r="AC4008" t="s">
        <v>0</v>
      </c>
      <c r="AD4008" t="s">
        <v>0</v>
      </c>
      <c r="AE4008" s="4">
        <v>0</v>
      </c>
    </row>
    <row r="4009" spans="1:31" x14ac:dyDescent="0.2">
      <c r="A4009" s="2" t="s">
        <v>0</v>
      </c>
      <c r="B4009" t="s">
        <v>1</v>
      </c>
      <c r="C4009" t="s">
        <v>2797</v>
      </c>
      <c r="D4009" s="3">
        <v>44222</v>
      </c>
      <c r="E4009" s="3">
        <v>44222</v>
      </c>
      <c r="F4009" s="3">
        <v>44229</v>
      </c>
      <c r="G4009" t="s">
        <v>3</v>
      </c>
      <c r="H4009" t="s">
        <v>4</v>
      </c>
      <c r="I4009" s="4">
        <v>280</v>
      </c>
      <c r="J4009" t="s">
        <v>5</v>
      </c>
      <c r="K4009" t="s">
        <v>4</v>
      </c>
      <c r="L4009" s="4">
        <v>280</v>
      </c>
      <c r="M4009" s="4">
        <v>3.3</v>
      </c>
      <c r="N4009" s="13" t="s">
        <v>8604</v>
      </c>
      <c r="O4009" s="14" t="s">
        <v>0</v>
      </c>
      <c r="P4009" t="s">
        <v>2798</v>
      </c>
      <c r="Q4009" t="s">
        <v>2742</v>
      </c>
      <c r="R4009" t="s">
        <v>1497</v>
      </c>
      <c r="S4009" t="s">
        <v>0</v>
      </c>
      <c r="T4009" t="s">
        <v>9</v>
      </c>
      <c r="U4009" t="s">
        <v>139</v>
      </c>
      <c r="V4009" t="s">
        <v>0</v>
      </c>
      <c r="W4009" t="s">
        <v>0</v>
      </c>
      <c r="X4009" t="s">
        <v>0</v>
      </c>
      <c r="Y4009" t="s">
        <v>11</v>
      </c>
      <c r="Z4009" t="s">
        <v>0</v>
      </c>
      <c r="AA4009" s="3"/>
      <c r="AB4009" t="s">
        <v>0</v>
      </c>
      <c r="AC4009" t="s">
        <v>0</v>
      </c>
      <c r="AD4009" t="s">
        <v>0</v>
      </c>
      <c r="AE4009" s="4">
        <v>0</v>
      </c>
    </row>
    <row r="4010" spans="1:31" x14ac:dyDescent="0.2">
      <c r="A4010" s="2" t="s">
        <v>0</v>
      </c>
      <c r="B4010" t="s">
        <v>1</v>
      </c>
      <c r="C4010" t="s">
        <v>3125</v>
      </c>
      <c r="D4010" s="3">
        <v>44242</v>
      </c>
      <c r="E4010" s="3">
        <v>44242</v>
      </c>
      <c r="F4010" s="3">
        <v>44251</v>
      </c>
      <c r="G4010" t="s">
        <v>3</v>
      </c>
      <c r="H4010" t="s">
        <v>4</v>
      </c>
      <c r="I4010" s="4">
        <v>280</v>
      </c>
      <c r="J4010" t="s">
        <v>5</v>
      </c>
      <c r="K4010" t="s">
        <v>4</v>
      </c>
      <c r="L4010" s="4">
        <v>280</v>
      </c>
      <c r="M4010" s="4">
        <v>3.3</v>
      </c>
      <c r="N4010" s="13" t="s">
        <v>8882</v>
      </c>
      <c r="O4010" s="14" t="s">
        <v>0</v>
      </c>
      <c r="P4010" t="s">
        <v>3126</v>
      </c>
      <c r="Q4010" t="s">
        <v>3122</v>
      </c>
      <c r="R4010" t="s">
        <v>1783</v>
      </c>
      <c r="S4010" t="s">
        <v>0</v>
      </c>
      <c r="T4010" t="s">
        <v>9</v>
      </c>
      <c r="U4010" t="s">
        <v>139</v>
      </c>
      <c r="V4010" t="s">
        <v>0</v>
      </c>
      <c r="W4010" t="s">
        <v>0</v>
      </c>
      <c r="X4010" t="s">
        <v>0</v>
      </c>
      <c r="Y4010" t="s">
        <v>11</v>
      </c>
      <c r="Z4010" t="s">
        <v>0</v>
      </c>
      <c r="AA4010" s="3"/>
      <c r="AB4010" t="s">
        <v>0</v>
      </c>
      <c r="AC4010" t="s">
        <v>0</v>
      </c>
      <c r="AD4010" t="s">
        <v>0</v>
      </c>
      <c r="AE4010" s="4">
        <v>0</v>
      </c>
    </row>
    <row r="4011" spans="1:31" x14ac:dyDescent="0.2">
      <c r="A4011" s="2" t="s">
        <v>0</v>
      </c>
      <c r="B4011" t="s">
        <v>4758</v>
      </c>
      <c r="C4011" t="s">
        <v>4776</v>
      </c>
      <c r="D4011" s="3">
        <v>44037</v>
      </c>
      <c r="E4011" s="3">
        <v>44037</v>
      </c>
      <c r="F4011" s="3">
        <v>44041</v>
      </c>
      <c r="G4011" t="s">
        <v>3</v>
      </c>
      <c r="H4011" t="s">
        <v>4</v>
      </c>
      <c r="I4011" s="4">
        <v>280</v>
      </c>
      <c r="J4011" t="s">
        <v>5</v>
      </c>
      <c r="K4011" t="s">
        <v>4</v>
      </c>
      <c r="L4011" s="4">
        <v>280</v>
      </c>
      <c r="M4011" s="4">
        <v>3.3</v>
      </c>
      <c r="N4011" s="13" t="s">
        <v>10033</v>
      </c>
      <c r="O4011" s="14" t="s">
        <v>0</v>
      </c>
      <c r="P4011" t="s">
        <v>4777</v>
      </c>
      <c r="Q4011" t="s">
        <v>278</v>
      </c>
      <c r="R4011" t="s">
        <v>4784</v>
      </c>
      <c r="S4011" t="s">
        <v>0</v>
      </c>
      <c r="T4011" t="s">
        <v>9</v>
      </c>
      <c r="U4011" t="s">
        <v>2519</v>
      </c>
      <c r="V4011" t="s">
        <v>0</v>
      </c>
      <c r="W4011" t="s">
        <v>0</v>
      </c>
      <c r="X4011" t="s">
        <v>0</v>
      </c>
      <c r="Y4011" t="s">
        <v>11</v>
      </c>
      <c r="Z4011" t="s">
        <v>0</v>
      </c>
      <c r="AA4011" s="3"/>
      <c r="AB4011" t="s">
        <v>0</v>
      </c>
      <c r="AC4011" t="s">
        <v>0</v>
      </c>
      <c r="AD4011" t="s">
        <v>0</v>
      </c>
      <c r="AE4011" s="4">
        <v>0</v>
      </c>
    </row>
    <row r="4012" spans="1:31" x14ac:dyDescent="0.2">
      <c r="A4012" s="2" t="s">
        <v>0</v>
      </c>
      <c r="B4012" t="s">
        <v>4758</v>
      </c>
      <c r="C4012" t="s">
        <v>4776</v>
      </c>
      <c r="D4012" s="3">
        <v>44037</v>
      </c>
      <c r="E4012" s="3">
        <v>44037</v>
      </c>
      <c r="F4012" s="3">
        <v>44041</v>
      </c>
      <c r="G4012" t="s">
        <v>3</v>
      </c>
      <c r="H4012" t="s">
        <v>4</v>
      </c>
      <c r="I4012" s="4">
        <v>280</v>
      </c>
      <c r="J4012" t="s">
        <v>5</v>
      </c>
      <c r="K4012" t="s">
        <v>4</v>
      </c>
      <c r="L4012" s="4">
        <v>280</v>
      </c>
      <c r="M4012" s="4">
        <v>3.3</v>
      </c>
      <c r="N4012" s="13" t="s">
        <v>10046</v>
      </c>
      <c r="O4012" s="14" t="s">
        <v>0</v>
      </c>
      <c r="P4012" t="s">
        <v>4777</v>
      </c>
      <c r="Q4012" t="s">
        <v>278</v>
      </c>
      <c r="R4012" t="s">
        <v>4784</v>
      </c>
      <c r="S4012" t="s">
        <v>0</v>
      </c>
      <c r="T4012" t="s">
        <v>9</v>
      </c>
      <c r="U4012" t="s">
        <v>2519</v>
      </c>
      <c r="V4012" t="s">
        <v>0</v>
      </c>
      <c r="W4012" t="s">
        <v>0</v>
      </c>
      <c r="X4012" t="s">
        <v>0</v>
      </c>
      <c r="Y4012" t="s">
        <v>11</v>
      </c>
      <c r="Z4012" t="s">
        <v>0</v>
      </c>
      <c r="AA4012" s="3"/>
      <c r="AB4012" t="s">
        <v>0</v>
      </c>
      <c r="AC4012" t="s">
        <v>0</v>
      </c>
      <c r="AD4012" t="s">
        <v>0</v>
      </c>
      <c r="AE4012" s="4">
        <v>0</v>
      </c>
    </row>
    <row r="4013" spans="1:31" x14ac:dyDescent="0.2">
      <c r="A4013" s="2" t="s">
        <v>0</v>
      </c>
      <c r="B4013" t="s">
        <v>1</v>
      </c>
      <c r="C4013" t="s">
        <v>326</v>
      </c>
      <c r="D4013" s="3">
        <v>44039</v>
      </c>
      <c r="E4013" s="3">
        <v>44039</v>
      </c>
      <c r="F4013" s="3">
        <v>44055</v>
      </c>
      <c r="G4013" t="s">
        <v>3</v>
      </c>
      <c r="H4013" t="s">
        <v>4</v>
      </c>
      <c r="I4013" s="4">
        <v>275</v>
      </c>
      <c r="J4013" t="s">
        <v>5</v>
      </c>
      <c r="K4013" t="s">
        <v>4</v>
      </c>
      <c r="L4013" s="4">
        <v>275</v>
      </c>
      <c r="M4013" s="4">
        <v>3.24</v>
      </c>
      <c r="N4013" s="13" t="s">
        <v>6795</v>
      </c>
      <c r="O4013" s="14" t="s">
        <v>0</v>
      </c>
      <c r="P4013" t="s">
        <v>327</v>
      </c>
      <c r="Q4013" t="s">
        <v>40</v>
      </c>
      <c r="R4013" t="s">
        <v>332</v>
      </c>
      <c r="S4013" t="s">
        <v>0</v>
      </c>
      <c r="T4013" t="s">
        <v>9</v>
      </c>
      <c r="U4013" t="s">
        <v>42</v>
      </c>
      <c r="V4013" t="s">
        <v>0</v>
      </c>
      <c r="W4013" t="s">
        <v>0</v>
      </c>
      <c r="X4013" t="s">
        <v>0</v>
      </c>
      <c r="Y4013" t="s">
        <v>11</v>
      </c>
      <c r="Z4013" t="s">
        <v>0</v>
      </c>
      <c r="AA4013" s="3"/>
      <c r="AB4013" t="s">
        <v>0</v>
      </c>
      <c r="AC4013" t="s">
        <v>0</v>
      </c>
      <c r="AD4013" t="s">
        <v>0</v>
      </c>
      <c r="AE4013" s="4">
        <v>0</v>
      </c>
    </row>
    <row r="4014" spans="1:31" x14ac:dyDescent="0.2">
      <c r="A4014" s="2" t="s">
        <v>0</v>
      </c>
      <c r="B4014" t="s">
        <v>1</v>
      </c>
      <c r="C4014" t="s">
        <v>1282</v>
      </c>
      <c r="D4014" s="3">
        <v>44133</v>
      </c>
      <c r="E4014" s="3">
        <v>44133</v>
      </c>
      <c r="F4014" s="3">
        <v>44137</v>
      </c>
      <c r="G4014" t="s">
        <v>3</v>
      </c>
      <c r="H4014" t="s">
        <v>4</v>
      </c>
      <c r="I4014" s="4">
        <v>274.39999999999998</v>
      </c>
      <c r="J4014" t="s">
        <v>5</v>
      </c>
      <c r="K4014" t="s">
        <v>4</v>
      </c>
      <c r="L4014" s="4">
        <v>274.39999999999998</v>
      </c>
      <c r="M4014" s="4">
        <v>3.23</v>
      </c>
      <c r="N4014" s="13" t="s">
        <v>7288</v>
      </c>
      <c r="O4014" s="14" t="s">
        <v>0</v>
      </c>
      <c r="P4014" t="s">
        <v>1283</v>
      </c>
      <c r="Q4014" t="s">
        <v>1237</v>
      </c>
      <c r="R4014" t="s">
        <v>1295</v>
      </c>
      <c r="S4014" t="s">
        <v>0</v>
      </c>
      <c r="T4014" t="s">
        <v>9</v>
      </c>
      <c r="U4014" t="s">
        <v>10</v>
      </c>
      <c r="V4014" t="s">
        <v>0</v>
      </c>
      <c r="W4014" t="s">
        <v>0</v>
      </c>
      <c r="X4014" t="s">
        <v>0</v>
      </c>
      <c r="Y4014" t="s">
        <v>11</v>
      </c>
      <c r="Z4014" t="s">
        <v>0</v>
      </c>
      <c r="AA4014" s="3"/>
      <c r="AB4014" t="s">
        <v>0</v>
      </c>
      <c r="AC4014" t="s">
        <v>0</v>
      </c>
      <c r="AD4014" t="s">
        <v>0</v>
      </c>
      <c r="AE4014" s="4">
        <v>0</v>
      </c>
    </row>
    <row r="4015" spans="1:31" x14ac:dyDescent="0.2">
      <c r="A4015" s="2" t="s">
        <v>0</v>
      </c>
      <c r="B4015" t="s">
        <v>1</v>
      </c>
      <c r="C4015" t="s">
        <v>1282</v>
      </c>
      <c r="D4015" s="3">
        <v>44133</v>
      </c>
      <c r="E4015" s="3">
        <v>44133</v>
      </c>
      <c r="F4015" s="3">
        <v>44137</v>
      </c>
      <c r="G4015" t="s">
        <v>3</v>
      </c>
      <c r="H4015" t="s">
        <v>4</v>
      </c>
      <c r="I4015" s="4">
        <v>274.39999999999998</v>
      </c>
      <c r="J4015" t="s">
        <v>5</v>
      </c>
      <c r="K4015" t="s">
        <v>4</v>
      </c>
      <c r="L4015" s="4">
        <v>274.39999999999998</v>
      </c>
      <c r="M4015" s="4">
        <v>3.23</v>
      </c>
      <c r="N4015" s="13" t="s">
        <v>7291</v>
      </c>
      <c r="O4015" s="14" t="s">
        <v>0</v>
      </c>
      <c r="P4015" t="s">
        <v>1283</v>
      </c>
      <c r="Q4015" t="s">
        <v>1237</v>
      </c>
      <c r="R4015" t="s">
        <v>1298</v>
      </c>
      <c r="S4015" t="s">
        <v>0</v>
      </c>
      <c r="T4015" t="s">
        <v>9</v>
      </c>
      <c r="U4015" t="s">
        <v>10</v>
      </c>
      <c r="V4015" t="s">
        <v>0</v>
      </c>
      <c r="W4015" t="s">
        <v>0</v>
      </c>
      <c r="X4015" t="s">
        <v>0</v>
      </c>
      <c r="Y4015" t="s">
        <v>11</v>
      </c>
      <c r="Z4015" t="s">
        <v>0</v>
      </c>
      <c r="AA4015" s="3"/>
      <c r="AB4015" t="s">
        <v>0</v>
      </c>
      <c r="AC4015" t="s">
        <v>0</v>
      </c>
      <c r="AD4015" t="s">
        <v>0</v>
      </c>
      <c r="AE4015" s="4">
        <v>0</v>
      </c>
    </row>
    <row r="4016" spans="1:31" x14ac:dyDescent="0.2">
      <c r="A4016" s="2" t="s">
        <v>0</v>
      </c>
      <c r="B4016" t="s">
        <v>1</v>
      </c>
      <c r="C4016" t="s">
        <v>1031</v>
      </c>
      <c r="D4016" s="3">
        <v>44116</v>
      </c>
      <c r="E4016" s="3">
        <v>44116</v>
      </c>
      <c r="F4016" s="3">
        <v>44137</v>
      </c>
      <c r="G4016" t="s">
        <v>3</v>
      </c>
      <c r="H4016" t="s">
        <v>4</v>
      </c>
      <c r="I4016" s="4">
        <v>270</v>
      </c>
      <c r="J4016" t="s">
        <v>5</v>
      </c>
      <c r="K4016" t="s">
        <v>4</v>
      </c>
      <c r="L4016" s="4">
        <v>270</v>
      </c>
      <c r="M4016" s="4">
        <v>3.18</v>
      </c>
      <c r="N4016" s="13" t="s">
        <v>7122</v>
      </c>
      <c r="O4016" s="14" t="s">
        <v>0</v>
      </c>
      <c r="P4016" t="s">
        <v>1032</v>
      </c>
      <c r="Q4016" t="s">
        <v>976</v>
      </c>
      <c r="R4016" t="s">
        <v>1036</v>
      </c>
      <c r="S4016" t="s">
        <v>0</v>
      </c>
      <c r="T4016" t="s">
        <v>9</v>
      </c>
      <c r="U4016" t="s">
        <v>10</v>
      </c>
      <c r="V4016" t="s">
        <v>0</v>
      </c>
      <c r="W4016" t="s">
        <v>0</v>
      </c>
      <c r="X4016" t="s">
        <v>0</v>
      </c>
      <c r="Y4016" t="s">
        <v>11</v>
      </c>
      <c r="Z4016" t="s">
        <v>0</v>
      </c>
      <c r="AA4016" s="3"/>
      <c r="AB4016" t="s">
        <v>0</v>
      </c>
      <c r="AC4016" t="s">
        <v>0</v>
      </c>
      <c r="AD4016" t="s">
        <v>0</v>
      </c>
      <c r="AE4016" s="4">
        <v>0</v>
      </c>
    </row>
    <row r="4017" spans="1:31" x14ac:dyDescent="0.2">
      <c r="A4017" s="2" t="s">
        <v>0</v>
      </c>
      <c r="B4017" t="s">
        <v>1</v>
      </c>
      <c r="C4017" t="s">
        <v>1254</v>
      </c>
      <c r="D4017" s="3">
        <v>44133</v>
      </c>
      <c r="E4017" s="3">
        <v>44133</v>
      </c>
      <c r="F4017" s="3">
        <v>44137</v>
      </c>
      <c r="G4017" t="s">
        <v>3</v>
      </c>
      <c r="H4017" t="s">
        <v>4</v>
      </c>
      <c r="I4017" s="4">
        <v>270</v>
      </c>
      <c r="J4017" t="s">
        <v>5</v>
      </c>
      <c r="K4017" t="s">
        <v>4</v>
      </c>
      <c r="L4017" s="4">
        <v>270</v>
      </c>
      <c r="M4017" s="4">
        <v>3.18</v>
      </c>
      <c r="N4017" s="13" t="s">
        <v>7260</v>
      </c>
      <c r="O4017" s="14" t="s">
        <v>0</v>
      </c>
      <c r="P4017" t="s">
        <v>1255</v>
      </c>
      <c r="Q4017" t="s">
        <v>1237</v>
      </c>
      <c r="R4017" t="s">
        <v>1266</v>
      </c>
      <c r="S4017" t="s">
        <v>0</v>
      </c>
      <c r="T4017" t="s">
        <v>9</v>
      </c>
      <c r="U4017" t="s">
        <v>42</v>
      </c>
      <c r="V4017" t="s">
        <v>0</v>
      </c>
      <c r="W4017" t="s">
        <v>0</v>
      </c>
      <c r="X4017" t="s">
        <v>0</v>
      </c>
      <c r="Y4017" t="s">
        <v>11</v>
      </c>
      <c r="Z4017" t="s">
        <v>0</v>
      </c>
      <c r="AA4017" s="3"/>
      <c r="AB4017" t="s">
        <v>0</v>
      </c>
      <c r="AC4017" t="s">
        <v>0</v>
      </c>
      <c r="AD4017" t="s">
        <v>0</v>
      </c>
      <c r="AE4017" s="4">
        <v>0</v>
      </c>
    </row>
    <row r="4018" spans="1:31" x14ac:dyDescent="0.2">
      <c r="A4018" s="2" t="s">
        <v>0</v>
      </c>
      <c r="B4018" t="s">
        <v>1</v>
      </c>
      <c r="C4018" t="s">
        <v>3416</v>
      </c>
      <c r="D4018" s="3">
        <v>44279</v>
      </c>
      <c r="E4018" s="3">
        <v>44279</v>
      </c>
      <c r="F4018" s="3">
        <v>44283</v>
      </c>
      <c r="G4018" t="s">
        <v>3</v>
      </c>
      <c r="H4018" t="s">
        <v>4</v>
      </c>
      <c r="I4018" s="4">
        <v>270</v>
      </c>
      <c r="J4018" t="s">
        <v>5</v>
      </c>
      <c r="K4018" t="s">
        <v>4</v>
      </c>
      <c r="L4018" s="4">
        <v>270</v>
      </c>
      <c r="M4018" s="4">
        <v>3.18</v>
      </c>
      <c r="N4018" s="13" t="s">
        <v>9187</v>
      </c>
      <c r="O4018" s="14" t="s">
        <v>0</v>
      </c>
      <c r="P4018" t="s">
        <v>3417</v>
      </c>
      <c r="Q4018" t="s">
        <v>3418</v>
      </c>
      <c r="R4018" t="s">
        <v>3429</v>
      </c>
      <c r="S4018" t="s">
        <v>0</v>
      </c>
      <c r="T4018" t="s">
        <v>9</v>
      </c>
      <c r="U4018" t="s">
        <v>139</v>
      </c>
      <c r="V4018" t="s">
        <v>0</v>
      </c>
      <c r="W4018" t="s">
        <v>0</v>
      </c>
      <c r="X4018" t="s">
        <v>0</v>
      </c>
      <c r="Y4018" t="s">
        <v>11</v>
      </c>
      <c r="Z4018" t="s">
        <v>0</v>
      </c>
      <c r="AA4018" s="3"/>
      <c r="AB4018" t="s">
        <v>0</v>
      </c>
      <c r="AC4018" t="s">
        <v>0</v>
      </c>
      <c r="AD4018" t="s">
        <v>0</v>
      </c>
      <c r="AE4018" s="4">
        <v>0</v>
      </c>
    </row>
    <row r="4019" spans="1:31" x14ac:dyDescent="0.2">
      <c r="A4019" s="2" t="s">
        <v>0</v>
      </c>
      <c r="B4019" t="s">
        <v>1</v>
      </c>
      <c r="C4019" t="s">
        <v>3532</v>
      </c>
      <c r="D4019" s="3">
        <v>44292</v>
      </c>
      <c r="E4019" s="3">
        <v>44292</v>
      </c>
      <c r="F4019" s="3">
        <v>44318</v>
      </c>
      <c r="G4019" t="s">
        <v>3</v>
      </c>
      <c r="H4019" t="s">
        <v>4</v>
      </c>
      <c r="I4019" s="4">
        <v>264</v>
      </c>
      <c r="J4019" t="s">
        <v>5</v>
      </c>
      <c r="K4019" t="s">
        <v>4</v>
      </c>
      <c r="L4019" s="4">
        <v>264</v>
      </c>
      <c r="M4019" s="4">
        <v>3.11</v>
      </c>
      <c r="N4019" s="13" t="s">
        <v>9237</v>
      </c>
      <c r="O4019" s="14" t="s">
        <v>0</v>
      </c>
      <c r="P4019" t="s">
        <v>3533</v>
      </c>
      <c r="Q4019" t="s">
        <v>3025</v>
      </c>
      <c r="R4019" t="s">
        <v>3539</v>
      </c>
      <c r="S4019" t="s">
        <v>0</v>
      </c>
      <c r="T4019" t="s">
        <v>9</v>
      </c>
      <c r="U4019" t="s">
        <v>1139</v>
      </c>
      <c r="V4019" t="s">
        <v>0</v>
      </c>
      <c r="W4019" t="s">
        <v>0</v>
      </c>
      <c r="X4019" t="s">
        <v>0</v>
      </c>
      <c r="Y4019" t="s">
        <v>11</v>
      </c>
      <c r="Z4019" t="s">
        <v>0</v>
      </c>
      <c r="AA4019" s="3"/>
      <c r="AB4019" t="s">
        <v>0</v>
      </c>
      <c r="AC4019" t="s">
        <v>0</v>
      </c>
      <c r="AD4019" t="s">
        <v>0</v>
      </c>
      <c r="AE4019" s="4">
        <v>0</v>
      </c>
    </row>
    <row r="4020" spans="1:31" x14ac:dyDescent="0.2">
      <c r="A4020" s="2" t="s">
        <v>0</v>
      </c>
      <c r="B4020" t="s">
        <v>4758</v>
      </c>
      <c r="C4020" t="s">
        <v>5378</v>
      </c>
      <c r="D4020" s="3">
        <v>44360</v>
      </c>
      <c r="E4020" s="3">
        <v>44360</v>
      </c>
      <c r="F4020" s="3">
        <v>44361</v>
      </c>
      <c r="G4020" t="s">
        <v>3</v>
      </c>
      <c r="H4020" t="s">
        <v>4</v>
      </c>
      <c r="I4020" s="4">
        <v>264</v>
      </c>
      <c r="J4020" t="s">
        <v>5</v>
      </c>
      <c r="K4020" t="s">
        <v>4</v>
      </c>
      <c r="L4020" s="4">
        <v>264</v>
      </c>
      <c r="M4020" s="4">
        <v>3.11</v>
      </c>
      <c r="N4020" s="13" t="s">
        <v>10666</v>
      </c>
      <c r="O4020" s="14" t="s">
        <v>0</v>
      </c>
      <c r="P4020" t="s">
        <v>5379</v>
      </c>
      <c r="Q4020" t="s">
        <v>5370</v>
      </c>
      <c r="R4020" t="s">
        <v>5383</v>
      </c>
      <c r="S4020" t="s">
        <v>0</v>
      </c>
      <c r="T4020" t="s">
        <v>9</v>
      </c>
      <c r="U4020" t="s">
        <v>2519</v>
      </c>
      <c r="V4020" t="s">
        <v>0</v>
      </c>
      <c r="W4020" t="s">
        <v>0</v>
      </c>
      <c r="X4020" t="s">
        <v>0</v>
      </c>
      <c r="Y4020" t="s">
        <v>11</v>
      </c>
      <c r="Z4020" t="s">
        <v>0</v>
      </c>
      <c r="AA4020" s="3"/>
      <c r="AB4020" t="s">
        <v>0</v>
      </c>
      <c r="AC4020" t="s">
        <v>0</v>
      </c>
      <c r="AD4020" t="s">
        <v>0</v>
      </c>
      <c r="AE4020" s="4">
        <v>0</v>
      </c>
    </row>
    <row r="4021" spans="1:31" x14ac:dyDescent="0.2">
      <c r="A4021" s="2" t="s">
        <v>0</v>
      </c>
      <c r="B4021" t="s">
        <v>1</v>
      </c>
      <c r="C4021" t="s">
        <v>763</v>
      </c>
      <c r="D4021" s="3">
        <v>44087</v>
      </c>
      <c r="E4021" s="3">
        <v>44087</v>
      </c>
      <c r="F4021" s="3">
        <v>44094</v>
      </c>
      <c r="G4021" t="s">
        <v>3</v>
      </c>
      <c r="H4021" t="s">
        <v>4</v>
      </c>
      <c r="I4021" s="4">
        <v>258</v>
      </c>
      <c r="J4021" t="s">
        <v>5</v>
      </c>
      <c r="K4021" t="s">
        <v>4</v>
      </c>
      <c r="L4021" s="4">
        <v>258</v>
      </c>
      <c r="M4021" s="4">
        <v>3.04</v>
      </c>
      <c r="N4021" s="13" t="s">
        <v>6978</v>
      </c>
      <c r="O4021" s="14" t="s">
        <v>0</v>
      </c>
      <c r="P4021" t="s">
        <v>764</v>
      </c>
      <c r="Q4021" t="s">
        <v>760</v>
      </c>
      <c r="R4021" t="s">
        <v>765</v>
      </c>
      <c r="S4021" t="s">
        <v>0</v>
      </c>
      <c r="T4021" t="s">
        <v>9</v>
      </c>
      <c r="U4021" t="s">
        <v>10</v>
      </c>
      <c r="V4021" t="s">
        <v>0</v>
      </c>
      <c r="W4021" t="s">
        <v>0</v>
      </c>
      <c r="X4021" t="s">
        <v>0</v>
      </c>
      <c r="Y4021" t="s">
        <v>11</v>
      </c>
      <c r="Z4021" t="s">
        <v>0</v>
      </c>
      <c r="AA4021" s="3"/>
      <c r="AB4021" t="s">
        <v>0</v>
      </c>
      <c r="AC4021" t="s">
        <v>0</v>
      </c>
      <c r="AD4021" t="s">
        <v>0</v>
      </c>
      <c r="AE4021" s="4">
        <v>0</v>
      </c>
    </row>
    <row r="4022" spans="1:31" x14ac:dyDescent="0.2">
      <c r="A4022" s="2" t="s">
        <v>0</v>
      </c>
      <c r="B4022" t="s">
        <v>1</v>
      </c>
      <c r="C4022" t="s">
        <v>5071</v>
      </c>
      <c r="D4022" s="3">
        <v>44326</v>
      </c>
      <c r="E4022" s="3">
        <v>44326</v>
      </c>
      <c r="F4022" s="3">
        <v>44340</v>
      </c>
      <c r="G4022" t="s">
        <v>3</v>
      </c>
      <c r="H4022" t="s">
        <v>4</v>
      </c>
      <c r="I4022" s="4">
        <v>256</v>
      </c>
      <c r="J4022" t="s">
        <v>5</v>
      </c>
      <c r="K4022" t="s">
        <v>4</v>
      </c>
      <c r="L4022" s="4">
        <v>256</v>
      </c>
      <c r="M4022" s="4">
        <v>3.01</v>
      </c>
      <c r="N4022" s="13" t="s">
        <v>10455</v>
      </c>
      <c r="O4022" s="14" t="s">
        <v>0</v>
      </c>
      <c r="P4022" t="s">
        <v>5072</v>
      </c>
      <c r="Q4022" t="s">
        <v>5030</v>
      </c>
      <c r="R4022" t="s">
        <v>5073</v>
      </c>
      <c r="S4022" t="s">
        <v>0</v>
      </c>
      <c r="T4022" t="s">
        <v>9</v>
      </c>
      <c r="U4022" t="s">
        <v>10</v>
      </c>
      <c r="V4022" t="s">
        <v>0</v>
      </c>
      <c r="W4022" t="s">
        <v>0</v>
      </c>
      <c r="X4022" t="s">
        <v>0</v>
      </c>
      <c r="Y4022" t="s">
        <v>11</v>
      </c>
      <c r="Z4022" t="s">
        <v>0</v>
      </c>
      <c r="AA4022" s="3"/>
      <c r="AB4022" t="s">
        <v>0</v>
      </c>
      <c r="AC4022" t="s">
        <v>0</v>
      </c>
      <c r="AD4022" t="s">
        <v>0</v>
      </c>
      <c r="AE4022" s="4">
        <v>0</v>
      </c>
    </row>
    <row r="4023" spans="1:31" x14ac:dyDescent="0.2">
      <c r="A4023" s="2" t="s">
        <v>0</v>
      </c>
      <c r="B4023" t="s">
        <v>1</v>
      </c>
      <c r="C4023" t="s">
        <v>5071</v>
      </c>
      <c r="D4023" s="3">
        <v>44326</v>
      </c>
      <c r="E4023" s="3">
        <v>44326</v>
      </c>
      <c r="F4023" s="3">
        <v>44340</v>
      </c>
      <c r="G4023" t="s">
        <v>3</v>
      </c>
      <c r="H4023" t="s">
        <v>4</v>
      </c>
      <c r="I4023" s="4">
        <v>256</v>
      </c>
      <c r="J4023" t="s">
        <v>5</v>
      </c>
      <c r="K4023" t="s">
        <v>4</v>
      </c>
      <c r="L4023" s="4">
        <v>256</v>
      </c>
      <c r="M4023" s="4">
        <v>3.01</v>
      </c>
      <c r="N4023" s="13" t="s">
        <v>10460</v>
      </c>
      <c r="O4023" s="14" t="s">
        <v>0</v>
      </c>
      <c r="P4023" t="s">
        <v>5072</v>
      </c>
      <c r="Q4023" t="s">
        <v>5030</v>
      </c>
      <c r="R4023" t="s">
        <v>5073</v>
      </c>
      <c r="S4023" t="s">
        <v>0</v>
      </c>
      <c r="T4023" t="s">
        <v>9</v>
      </c>
      <c r="U4023" t="s">
        <v>10</v>
      </c>
      <c r="V4023" t="s">
        <v>0</v>
      </c>
      <c r="W4023" t="s">
        <v>0</v>
      </c>
      <c r="X4023" t="s">
        <v>0</v>
      </c>
      <c r="Y4023" t="s">
        <v>11</v>
      </c>
      <c r="Z4023" t="s">
        <v>0</v>
      </c>
      <c r="AA4023" s="3"/>
      <c r="AB4023" t="s">
        <v>0</v>
      </c>
      <c r="AC4023" t="s">
        <v>0</v>
      </c>
      <c r="AD4023" t="s">
        <v>0</v>
      </c>
      <c r="AE4023" s="4">
        <v>0</v>
      </c>
    </row>
    <row r="4024" spans="1:31" x14ac:dyDescent="0.2">
      <c r="A4024" s="2" t="s">
        <v>0</v>
      </c>
      <c r="B4024" t="s">
        <v>1</v>
      </c>
      <c r="C4024" t="s">
        <v>2520</v>
      </c>
      <c r="D4024" s="3">
        <v>44227</v>
      </c>
      <c r="E4024" s="3">
        <v>44208</v>
      </c>
      <c r="F4024" s="3">
        <v>44229</v>
      </c>
      <c r="G4024" t="s">
        <v>3</v>
      </c>
      <c r="H4024" t="s">
        <v>4</v>
      </c>
      <c r="I4024" s="4">
        <v>255</v>
      </c>
      <c r="J4024" t="s">
        <v>5</v>
      </c>
      <c r="K4024" t="s">
        <v>4</v>
      </c>
      <c r="L4024" s="4">
        <v>255</v>
      </c>
      <c r="M4024" s="4">
        <v>3</v>
      </c>
      <c r="N4024" s="13" t="s">
        <v>8328</v>
      </c>
      <c r="O4024" s="14" t="s">
        <v>0</v>
      </c>
      <c r="P4024" t="s">
        <v>2521</v>
      </c>
      <c r="Q4024" t="s">
        <v>2522</v>
      </c>
      <c r="R4024" t="s">
        <v>1594</v>
      </c>
      <c r="S4024" t="s">
        <v>0</v>
      </c>
      <c r="T4024" t="s">
        <v>9</v>
      </c>
      <c r="U4024" t="s">
        <v>139</v>
      </c>
      <c r="V4024" t="s">
        <v>0</v>
      </c>
      <c r="W4024" t="s">
        <v>0</v>
      </c>
      <c r="X4024" t="s">
        <v>0</v>
      </c>
      <c r="Y4024" t="s">
        <v>11</v>
      </c>
      <c r="Z4024" t="s">
        <v>0</v>
      </c>
      <c r="AA4024" s="3"/>
      <c r="AB4024" t="s">
        <v>0</v>
      </c>
      <c r="AC4024" t="s">
        <v>0</v>
      </c>
      <c r="AD4024" t="s">
        <v>0</v>
      </c>
      <c r="AE4024" s="4">
        <v>0</v>
      </c>
    </row>
    <row r="4025" spans="1:31" x14ac:dyDescent="0.2">
      <c r="A4025" s="2" t="s">
        <v>0</v>
      </c>
      <c r="B4025" t="s">
        <v>1</v>
      </c>
      <c r="C4025" t="s">
        <v>335</v>
      </c>
      <c r="D4025" s="3">
        <v>44039</v>
      </c>
      <c r="E4025" s="3">
        <v>44039</v>
      </c>
      <c r="F4025" s="3">
        <v>44055</v>
      </c>
      <c r="G4025" t="s">
        <v>3</v>
      </c>
      <c r="H4025" t="s">
        <v>4</v>
      </c>
      <c r="I4025" s="4">
        <v>250</v>
      </c>
      <c r="J4025" t="s">
        <v>5</v>
      </c>
      <c r="K4025" t="s">
        <v>4</v>
      </c>
      <c r="L4025" s="4">
        <v>250</v>
      </c>
      <c r="M4025" s="4">
        <v>2.94</v>
      </c>
      <c r="N4025" s="13" t="s">
        <v>6806</v>
      </c>
      <c r="O4025" s="14" t="s">
        <v>0</v>
      </c>
      <c r="P4025" t="s">
        <v>336</v>
      </c>
      <c r="Q4025" t="s">
        <v>40</v>
      </c>
      <c r="R4025" t="s">
        <v>345</v>
      </c>
      <c r="S4025" t="s">
        <v>0</v>
      </c>
      <c r="T4025" t="s">
        <v>9</v>
      </c>
      <c r="U4025" t="s">
        <v>159</v>
      </c>
      <c r="V4025" t="s">
        <v>0</v>
      </c>
      <c r="W4025" t="s">
        <v>0</v>
      </c>
      <c r="X4025" t="s">
        <v>0</v>
      </c>
      <c r="Y4025" t="s">
        <v>11</v>
      </c>
      <c r="Z4025" t="s">
        <v>0</v>
      </c>
      <c r="AA4025" s="3"/>
      <c r="AB4025" t="s">
        <v>0</v>
      </c>
      <c r="AC4025" t="s">
        <v>0</v>
      </c>
      <c r="AD4025" t="s">
        <v>0</v>
      </c>
      <c r="AE4025" s="4">
        <v>0</v>
      </c>
    </row>
    <row r="4026" spans="1:31" x14ac:dyDescent="0.2">
      <c r="A4026" s="2" t="s">
        <v>0</v>
      </c>
      <c r="B4026" t="s">
        <v>1</v>
      </c>
      <c r="C4026" t="s">
        <v>1014</v>
      </c>
      <c r="D4026" s="3">
        <v>44116</v>
      </c>
      <c r="E4026" s="3">
        <v>44116</v>
      </c>
      <c r="F4026" s="3">
        <v>44129</v>
      </c>
      <c r="G4026" t="s">
        <v>3</v>
      </c>
      <c r="H4026" t="s">
        <v>4</v>
      </c>
      <c r="I4026" s="4">
        <v>250</v>
      </c>
      <c r="J4026" t="s">
        <v>5</v>
      </c>
      <c r="K4026" t="s">
        <v>4</v>
      </c>
      <c r="L4026" s="4">
        <v>250</v>
      </c>
      <c r="M4026" s="4">
        <v>2.94</v>
      </c>
      <c r="N4026" s="13" t="s">
        <v>7109</v>
      </c>
      <c r="O4026" s="14" t="s">
        <v>0</v>
      </c>
      <c r="P4026" t="s">
        <v>1015</v>
      </c>
      <c r="Q4026" t="s">
        <v>976</v>
      </c>
      <c r="R4026" t="s">
        <v>1022</v>
      </c>
      <c r="S4026" t="s">
        <v>0</v>
      </c>
      <c r="T4026" t="s">
        <v>9</v>
      </c>
      <c r="U4026" t="s">
        <v>10</v>
      </c>
      <c r="V4026" t="s">
        <v>0</v>
      </c>
      <c r="W4026" t="s">
        <v>0</v>
      </c>
      <c r="X4026" t="s">
        <v>0</v>
      </c>
      <c r="Y4026" t="s">
        <v>11</v>
      </c>
      <c r="Z4026" t="s">
        <v>0</v>
      </c>
      <c r="AA4026" s="3"/>
      <c r="AB4026" t="s">
        <v>0</v>
      </c>
      <c r="AC4026" t="s">
        <v>0</v>
      </c>
      <c r="AD4026" t="s">
        <v>0</v>
      </c>
      <c r="AE4026" s="4">
        <v>0</v>
      </c>
    </row>
    <row r="4027" spans="1:31" x14ac:dyDescent="0.2">
      <c r="A4027" s="2" t="s">
        <v>0</v>
      </c>
      <c r="B4027" t="s">
        <v>1</v>
      </c>
      <c r="C4027" t="s">
        <v>1769</v>
      </c>
      <c r="D4027" s="3">
        <v>44152</v>
      </c>
      <c r="E4027" s="3">
        <v>44152</v>
      </c>
      <c r="F4027" s="3">
        <v>44157</v>
      </c>
      <c r="G4027" t="s">
        <v>3</v>
      </c>
      <c r="H4027" t="s">
        <v>4</v>
      </c>
      <c r="I4027" s="4">
        <v>250</v>
      </c>
      <c r="J4027" t="s">
        <v>5</v>
      </c>
      <c r="K4027" t="s">
        <v>4</v>
      </c>
      <c r="L4027" s="4">
        <v>250</v>
      </c>
      <c r="M4027" s="4">
        <v>2.94</v>
      </c>
      <c r="N4027" s="13" t="s">
        <v>7620</v>
      </c>
      <c r="O4027" s="14" t="s">
        <v>0</v>
      </c>
      <c r="P4027" t="s">
        <v>1770</v>
      </c>
      <c r="Q4027" t="s">
        <v>1771</v>
      </c>
      <c r="R4027" t="s">
        <v>1778</v>
      </c>
      <c r="S4027" t="s">
        <v>0</v>
      </c>
      <c r="T4027" t="s">
        <v>9</v>
      </c>
      <c r="U4027" t="s">
        <v>42</v>
      </c>
      <c r="V4027" t="s">
        <v>0</v>
      </c>
      <c r="W4027" t="s">
        <v>0</v>
      </c>
      <c r="X4027" t="s">
        <v>0</v>
      </c>
      <c r="Y4027" t="s">
        <v>11</v>
      </c>
      <c r="Z4027" t="s">
        <v>0</v>
      </c>
      <c r="AA4027" s="3"/>
      <c r="AB4027" t="s">
        <v>0</v>
      </c>
      <c r="AC4027" t="s">
        <v>0</v>
      </c>
      <c r="AD4027" t="s">
        <v>0</v>
      </c>
      <c r="AE4027" s="4">
        <v>0</v>
      </c>
    </row>
    <row r="4028" spans="1:31" x14ac:dyDescent="0.2">
      <c r="A4028" s="2" t="s">
        <v>0</v>
      </c>
      <c r="B4028" t="s">
        <v>1</v>
      </c>
      <c r="C4028" t="s">
        <v>1994</v>
      </c>
      <c r="D4028" s="3">
        <v>44172</v>
      </c>
      <c r="E4028" s="3">
        <v>44172</v>
      </c>
      <c r="F4028" s="3">
        <v>44180</v>
      </c>
      <c r="G4028" t="s">
        <v>3</v>
      </c>
      <c r="H4028" t="s">
        <v>4</v>
      </c>
      <c r="I4028" s="4">
        <v>250</v>
      </c>
      <c r="J4028" t="s">
        <v>5</v>
      </c>
      <c r="K4028" t="s">
        <v>4</v>
      </c>
      <c r="L4028" s="4">
        <v>250</v>
      </c>
      <c r="M4028" s="4">
        <v>2.94</v>
      </c>
      <c r="N4028" s="13" t="s">
        <v>7725</v>
      </c>
      <c r="O4028" s="14" t="s">
        <v>0</v>
      </c>
      <c r="P4028" t="s">
        <v>1995</v>
      </c>
      <c r="Q4028" t="s">
        <v>1992</v>
      </c>
      <c r="R4028" t="s">
        <v>1461</v>
      </c>
      <c r="S4028" t="s">
        <v>0</v>
      </c>
      <c r="T4028" t="s">
        <v>9</v>
      </c>
      <c r="U4028" t="s">
        <v>139</v>
      </c>
      <c r="V4028" t="s">
        <v>0</v>
      </c>
      <c r="W4028" t="s">
        <v>0</v>
      </c>
      <c r="X4028" t="s">
        <v>0</v>
      </c>
      <c r="Y4028" t="s">
        <v>11</v>
      </c>
      <c r="Z4028" t="s">
        <v>0</v>
      </c>
      <c r="AA4028" s="3"/>
      <c r="AB4028" t="s">
        <v>0</v>
      </c>
      <c r="AC4028" t="s">
        <v>0</v>
      </c>
      <c r="AD4028" t="s">
        <v>0</v>
      </c>
      <c r="AE4028" s="4">
        <v>0</v>
      </c>
    </row>
    <row r="4029" spans="1:31" x14ac:dyDescent="0.2">
      <c r="A4029" s="2" t="s">
        <v>0</v>
      </c>
      <c r="B4029" t="s">
        <v>1</v>
      </c>
      <c r="C4029" t="s">
        <v>2308</v>
      </c>
      <c r="D4029" s="3">
        <v>44191</v>
      </c>
      <c r="E4029" s="3">
        <v>44191</v>
      </c>
      <c r="F4029" s="3">
        <v>44195</v>
      </c>
      <c r="G4029" t="s">
        <v>3</v>
      </c>
      <c r="H4029" t="s">
        <v>4</v>
      </c>
      <c r="I4029" s="4">
        <v>250</v>
      </c>
      <c r="J4029" t="s">
        <v>5</v>
      </c>
      <c r="K4029" t="s">
        <v>4</v>
      </c>
      <c r="L4029" s="4">
        <v>250</v>
      </c>
      <c r="M4029" s="4">
        <v>2.94</v>
      </c>
      <c r="N4029" s="13" t="s">
        <v>8115</v>
      </c>
      <c r="O4029" s="14" t="s">
        <v>0</v>
      </c>
      <c r="P4029" t="s">
        <v>2309</v>
      </c>
      <c r="Q4029" t="s">
        <v>2310</v>
      </c>
      <c r="R4029" t="s">
        <v>1739</v>
      </c>
      <c r="S4029" t="s">
        <v>0</v>
      </c>
      <c r="T4029" t="s">
        <v>9</v>
      </c>
      <c r="U4029" t="s">
        <v>139</v>
      </c>
      <c r="V4029" t="s">
        <v>0</v>
      </c>
      <c r="W4029" t="s">
        <v>0</v>
      </c>
      <c r="X4029" t="s">
        <v>0</v>
      </c>
      <c r="Y4029" t="s">
        <v>11</v>
      </c>
      <c r="Z4029" t="s">
        <v>0</v>
      </c>
      <c r="AA4029" s="3"/>
      <c r="AB4029" t="s">
        <v>0</v>
      </c>
      <c r="AC4029" t="s">
        <v>0</v>
      </c>
      <c r="AD4029" t="s">
        <v>0</v>
      </c>
      <c r="AE4029" s="4">
        <v>0</v>
      </c>
    </row>
    <row r="4030" spans="1:31" x14ac:dyDescent="0.2">
      <c r="A4030" s="2" t="s">
        <v>0</v>
      </c>
      <c r="B4030" t="s">
        <v>1</v>
      </c>
      <c r="C4030" t="s">
        <v>2595</v>
      </c>
      <c r="D4030" s="3">
        <v>44209</v>
      </c>
      <c r="E4030" s="3">
        <v>44209</v>
      </c>
      <c r="F4030" s="3">
        <v>44221</v>
      </c>
      <c r="G4030" t="s">
        <v>3</v>
      </c>
      <c r="H4030" t="s">
        <v>4</v>
      </c>
      <c r="I4030" s="4">
        <v>250</v>
      </c>
      <c r="J4030" t="s">
        <v>5</v>
      </c>
      <c r="K4030" t="s">
        <v>4</v>
      </c>
      <c r="L4030" s="4">
        <v>250</v>
      </c>
      <c r="M4030" s="4">
        <v>2.94</v>
      </c>
      <c r="N4030" s="13" t="s">
        <v>8481</v>
      </c>
      <c r="O4030" s="14" t="s">
        <v>0</v>
      </c>
      <c r="P4030" t="s">
        <v>2596</v>
      </c>
      <c r="Q4030" t="s">
        <v>2580</v>
      </c>
      <c r="R4030" t="s">
        <v>2611</v>
      </c>
      <c r="S4030" t="s">
        <v>0</v>
      </c>
      <c r="T4030" t="s">
        <v>9</v>
      </c>
      <c r="U4030" t="s">
        <v>139</v>
      </c>
      <c r="V4030" t="s">
        <v>0</v>
      </c>
      <c r="W4030" t="s">
        <v>0</v>
      </c>
      <c r="X4030" t="s">
        <v>0</v>
      </c>
      <c r="Y4030" t="s">
        <v>11</v>
      </c>
      <c r="Z4030" t="s">
        <v>0</v>
      </c>
      <c r="AA4030" s="3"/>
      <c r="AB4030" t="s">
        <v>0</v>
      </c>
      <c r="AC4030" t="s">
        <v>0</v>
      </c>
      <c r="AD4030" t="s">
        <v>0</v>
      </c>
      <c r="AE4030" s="4">
        <v>0</v>
      </c>
    </row>
    <row r="4031" spans="1:31" x14ac:dyDescent="0.2">
      <c r="A4031" s="2" t="s">
        <v>0</v>
      </c>
      <c r="B4031" t="s">
        <v>1</v>
      </c>
      <c r="C4031" t="s">
        <v>2735</v>
      </c>
      <c r="D4031" s="3">
        <v>44222</v>
      </c>
      <c r="E4031" s="3">
        <v>44222</v>
      </c>
      <c r="F4031" s="3">
        <v>44231</v>
      </c>
      <c r="G4031" t="s">
        <v>101</v>
      </c>
      <c r="H4031" t="s">
        <v>4</v>
      </c>
      <c r="I4031" s="4">
        <v>250</v>
      </c>
      <c r="J4031" t="s">
        <v>5</v>
      </c>
      <c r="K4031" t="s">
        <v>4</v>
      </c>
      <c r="L4031" s="4">
        <v>250</v>
      </c>
      <c r="M4031" s="4">
        <v>2.94</v>
      </c>
      <c r="N4031" s="13" t="s">
        <v>8556</v>
      </c>
      <c r="O4031" s="14" t="s">
        <v>0</v>
      </c>
      <c r="P4031" t="s">
        <v>438</v>
      </c>
      <c r="Q4031" t="s">
        <v>2736</v>
      </c>
      <c r="R4031" t="s">
        <v>2737</v>
      </c>
      <c r="S4031" t="s">
        <v>0</v>
      </c>
      <c r="T4031" t="s">
        <v>9</v>
      </c>
      <c r="U4031" t="s">
        <v>105</v>
      </c>
      <c r="V4031" t="s">
        <v>0</v>
      </c>
      <c r="W4031" t="s">
        <v>0</v>
      </c>
      <c r="X4031" t="s">
        <v>0</v>
      </c>
      <c r="Y4031" t="s">
        <v>11</v>
      </c>
      <c r="Z4031" t="s">
        <v>0</v>
      </c>
      <c r="AA4031" s="3"/>
      <c r="AB4031" t="s">
        <v>0</v>
      </c>
      <c r="AC4031" t="s">
        <v>0</v>
      </c>
      <c r="AD4031" t="s">
        <v>0</v>
      </c>
      <c r="AE4031" s="4">
        <v>0</v>
      </c>
    </row>
    <row r="4032" spans="1:31" x14ac:dyDescent="0.2">
      <c r="A4032" s="2" t="s">
        <v>0</v>
      </c>
      <c r="B4032" t="s">
        <v>1</v>
      </c>
      <c r="C4032" t="s">
        <v>5052</v>
      </c>
      <c r="D4032" s="3">
        <v>44321</v>
      </c>
      <c r="E4032" s="3">
        <v>44321</v>
      </c>
      <c r="F4032" s="3">
        <v>44342</v>
      </c>
      <c r="G4032" t="s">
        <v>3</v>
      </c>
      <c r="H4032" t="s">
        <v>4</v>
      </c>
      <c r="I4032" s="4">
        <v>250</v>
      </c>
      <c r="J4032" t="s">
        <v>5</v>
      </c>
      <c r="K4032" t="s">
        <v>4</v>
      </c>
      <c r="L4032" s="4">
        <v>250</v>
      </c>
      <c r="M4032" s="4">
        <v>2.94</v>
      </c>
      <c r="N4032" s="13" t="s">
        <v>10449</v>
      </c>
      <c r="O4032" s="14" t="s">
        <v>0</v>
      </c>
      <c r="P4032" t="s">
        <v>5053</v>
      </c>
      <c r="Q4032" t="s">
        <v>5054</v>
      </c>
      <c r="R4032" t="s">
        <v>5060</v>
      </c>
      <c r="S4032" t="s">
        <v>0</v>
      </c>
      <c r="T4032" t="s">
        <v>9</v>
      </c>
      <c r="U4032" t="s">
        <v>42</v>
      </c>
      <c r="V4032" t="s">
        <v>0</v>
      </c>
      <c r="W4032" t="s">
        <v>0</v>
      </c>
      <c r="X4032" t="s">
        <v>0</v>
      </c>
      <c r="Y4032" t="s">
        <v>11</v>
      </c>
      <c r="Z4032" t="s">
        <v>0</v>
      </c>
      <c r="AA4032" s="3"/>
      <c r="AB4032" t="s">
        <v>0</v>
      </c>
      <c r="AC4032" t="s">
        <v>0</v>
      </c>
      <c r="AD4032" t="s">
        <v>0</v>
      </c>
      <c r="AE4032" s="4">
        <v>0</v>
      </c>
    </row>
    <row r="4033" spans="1:31" x14ac:dyDescent="0.2">
      <c r="A4033" s="2" t="s">
        <v>0</v>
      </c>
      <c r="B4033" t="s">
        <v>1</v>
      </c>
      <c r="C4033" t="s">
        <v>1710</v>
      </c>
      <c r="D4033" s="3">
        <v>44151</v>
      </c>
      <c r="E4033" s="3">
        <v>44151</v>
      </c>
      <c r="F4033" s="3">
        <v>44157</v>
      </c>
      <c r="G4033" t="s">
        <v>3</v>
      </c>
      <c r="H4033" t="s">
        <v>4</v>
      </c>
      <c r="I4033" s="4">
        <v>245</v>
      </c>
      <c r="J4033" t="s">
        <v>5</v>
      </c>
      <c r="K4033" t="s">
        <v>4</v>
      </c>
      <c r="L4033" s="4">
        <v>245</v>
      </c>
      <c r="M4033" s="4">
        <v>2.88</v>
      </c>
      <c r="N4033" s="13" t="s">
        <v>7580</v>
      </c>
      <c r="O4033" s="14" t="s">
        <v>0</v>
      </c>
      <c r="P4033" t="s">
        <v>1711</v>
      </c>
      <c r="Q4033" t="s">
        <v>1708</v>
      </c>
      <c r="R4033" t="s">
        <v>1733</v>
      </c>
      <c r="S4033" t="s">
        <v>0</v>
      </c>
      <c r="T4033" t="s">
        <v>9</v>
      </c>
      <c r="U4033" t="s">
        <v>139</v>
      </c>
      <c r="V4033" t="s">
        <v>0</v>
      </c>
      <c r="W4033" t="s">
        <v>0</v>
      </c>
      <c r="X4033" t="s">
        <v>0</v>
      </c>
      <c r="Y4033" t="s">
        <v>11</v>
      </c>
      <c r="Z4033" t="s">
        <v>0</v>
      </c>
      <c r="AA4033" s="3"/>
      <c r="AB4033" t="s">
        <v>0</v>
      </c>
      <c r="AC4033" t="s">
        <v>0</v>
      </c>
      <c r="AD4033" t="s">
        <v>0</v>
      </c>
      <c r="AE4033" s="4">
        <v>0</v>
      </c>
    </row>
    <row r="4034" spans="1:31" x14ac:dyDescent="0.2">
      <c r="A4034" s="2" t="s">
        <v>0</v>
      </c>
      <c r="B4034" t="s">
        <v>4758</v>
      </c>
      <c r="C4034" t="s">
        <v>4984</v>
      </c>
      <c r="D4034" s="3">
        <v>44275</v>
      </c>
      <c r="E4034" s="3">
        <v>44275</v>
      </c>
      <c r="F4034" s="3">
        <v>44277</v>
      </c>
      <c r="G4034" t="s">
        <v>3</v>
      </c>
      <c r="H4034" t="s">
        <v>4</v>
      </c>
      <c r="I4034" s="4">
        <v>245</v>
      </c>
      <c r="J4034" t="s">
        <v>5</v>
      </c>
      <c r="K4034" t="s">
        <v>4</v>
      </c>
      <c r="L4034" s="4">
        <v>245</v>
      </c>
      <c r="M4034" s="4">
        <v>2.88</v>
      </c>
      <c r="N4034" s="13" t="s">
        <v>10358</v>
      </c>
      <c r="O4034" s="14" t="s">
        <v>0</v>
      </c>
      <c r="P4034" t="s">
        <v>4985</v>
      </c>
      <c r="Q4034" t="s">
        <v>3365</v>
      </c>
      <c r="R4034" t="s">
        <v>4781</v>
      </c>
      <c r="S4034" t="s">
        <v>0</v>
      </c>
      <c r="T4034" t="s">
        <v>9</v>
      </c>
      <c r="U4034" t="s">
        <v>2519</v>
      </c>
      <c r="V4034" t="s">
        <v>0</v>
      </c>
      <c r="W4034" t="s">
        <v>0</v>
      </c>
      <c r="X4034" t="s">
        <v>0</v>
      </c>
      <c r="Y4034" t="s">
        <v>11</v>
      </c>
      <c r="Z4034" t="s">
        <v>0</v>
      </c>
      <c r="AA4034" s="3"/>
      <c r="AB4034" t="s">
        <v>0</v>
      </c>
      <c r="AC4034" t="s">
        <v>0</v>
      </c>
      <c r="AD4034" t="s">
        <v>0</v>
      </c>
      <c r="AE4034" s="4">
        <v>0</v>
      </c>
    </row>
    <row r="4035" spans="1:31" x14ac:dyDescent="0.2">
      <c r="A4035" s="2" t="s">
        <v>0</v>
      </c>
      <c r="B4035" t="s">
        <v>4758</v>
      </c>
      <c r="C4035" t="s">
        <v>4984</v>
      </c>
      <c r="D4035" s="3">
        <v>44275</v>
      </c>
      <c r="E4035" s="3">
        <v>44275</v>
      </c>
      <c r="F4035" s="3">
        <v>44277</v>
      </c>
      <c r="G4035" t="s">
        <v>3</v>
      </c>
      <c r="H4035" t="s">
        <v>4</v>
      </c>
      <c r="I4035" s="4">
        <v>245</v>
      </c>
      <c r="J4035" t="s">
        <v>5</v>
      </c>
      <c r="K4035" t="s">
        <v>4</v>
      </c>
      <c r="L4035" s="4">
        <v>245</v>
      </c>
      <c r="M4035" s="4">
        <v>2.88</v>
      </c>
      <c r="N4035" s="13" t="s">
        <v>10374</v>
      </c>
      <c r="O4035" s="14" t="s">
        <v>0</v>
      </c>
      <c r="P4035" t="s">
        <v>4985</v>
      </c>
      <c r="Q4035" t="s">
        <v>3365</v>
      </c>
      <c r="R4035" t="s">
        <v>4781</v>
      </c>
      <c r="S4035" t="s">
        <v>0</v>
      </c>
      <c r="T4035" t="s">
        <v>9</v>
      </c>
      <c r="U4035" t="s">
        <v>2519</v>
      </c>
      <c r="V4035" t="s">
        <v>0</v>
      </c>
      <c r="W4035" t="s">
        <v>0</v>
      </c>
      <c r="X4035" t="s">
        <v>0</v>
      </c>
      <c r="Y4035" t="s">
        <v>11</v>
      </c>
      <c r="Z4035" t="s">
        <v>0</v>
      </c>
      <c r="AA4035" s="3"/>
      <c r="AB4035" t="s">
        <v>0</v>
      </c>
      <c r="AC4035" t="s">
        <v>0</v>
      </c>
      <c r="AD4035" t="s">
        <v>0</v>
      </c>
      <c r="AE4035" s="4">
        <v>0</v>
      </c>
    </row>
    <row r="4036" spans="1:31" x14ac:dyDescent="0.2">
      <c r="A4036" s="2" t="s">
        <v>0</v>
      </c>
      <c r="B4036" t="s">
        <v>1</v>
      </c>
      <c r="C4036" t="s">
        <v>326</v>
      </c>
      <c r="D4036" s="3">
        <v>44039</v>
      </c>
      <c r="E4036" s="3">
        <v>44039</v>
      </c>
      <c r="F4036" s="3">
        <v>44055</v>
      </c>
      <c r="G4036" t="s">
        <v>3</v>
      </c>
      <c r="H4036" t="s">
        <v>4</v>
      </c>
      <c r="I4036" s="4">
        <v>240</v>
      </c>
      <c r="J4036" t="s">
        <v>5</v>
      </c>
      <c r="K4036" t="s">
        <v>4</v>
      </c>
      <c r="L4036" s="4">
        <v>240</v>
      </c>
      <c r="M4036" s="4">
        <v>2.83</v>
      </c>
      <c r="N4036" s="13" t="s">
        <v>6796</v>
      </c>
      <c r="O4036" s="14" t="s">
        <v>0</v>
      </c>
      <c r="P4036" t="s">
        <v>327</v>
      </c>
      <c r="Q4036" t="s">
        <v>40</v>
      </c>
      <c r="R4036" t="s">
        <v>333</v>
      </c>
      <c r="S4036" t="s">
        <v>0</v>
      </c>
      <c r="T4036" t="s">
        <v>9</v>
      </c>
      <c r="U4036" t="s">
        <v>42</v>
      </c>
      <c r="V4036" t="s">
        <v>0</v>
      </c>
      <c r="W4036" t="s">
        <v>0</v>
      </c>
      <c r="X4036" t="s">
        <v>0</v>
      </c>
      <c r="Y4036" t="s">
        <v>11</v>
      </c>
      <c r="Z4036" t="s">
        <v>0</v>
      </c>
      <c r="AA4036" s="3"/>
      <c r="AB4036" t="s">
        <v>0</v>
      </c>
      <c r="AC4036" t="s">
        <v>0</v>
      </c>
      <c r="AD4036" t="s">
        <v>0</v>
      </c>
      <c r="AE4036" s="4">
        <v>0</v>
      </c>
    </row>
    <row r="4037" spans="1:31" x14ac:dyDescent="0.2">
      <c r="A4037" s="2" t="s">
        <v>0</v>
      </c>
      <c r="B4037" t="s">
        <v>1</v>
      </c>
      <c r="C4037" t="s">
        <v>696</v>
      </c>
      <c r="D4037" s="3">
        <v>44083</v>
      </c>
      <c r="E4037" s="3">
        <v>44083</v>
      </c>
      <c r="F4037" s="3">
        <v>44090</v>
      </c>
      <c r="G4037" t="s">
        <v>3</v>
      </c>
      <c r="H4037" t="s">
        <v>4</v>
      </c>
      <c r="I4037" s="4">
        <v>240</v>
      </c>
      <c r="J4037" t="s">
        <v>5</v>
      </c>
      <c r="K4037" t="s">
        <v>4</v>
      </c>
      <c r="L4037" s="4">
        <v>240</v>
      </c>
      <c r="M4037" s="4">
        <v>2.83</v>
      </c>
      <c r="N4037" s="13" t="s">
        <v>6948</v>
      </c>
      <c r="O4037" s="14" t="s">
        <v>0</v>
      </c>
      <c r="P4037" t="s">
        <v>697</v>
      </c>
      <c r="Q4037" t="s">
        <v>698</v>
      </c>
      <c r="R4037" t="s">
        <v>701</v>
      </c>
      <c r="S4037" t="s">
        <v>0</v>
      </c>
      <c r="T4037" t="s">
        <v>9</v>
      </c>
      <c r="U4037" t="s">
        <v>10</v>
      </c>
      <c r="V4037" t="s">
        <v>0</v>
      </c>
      <c r="W4037" t="s">
        <v>0</v>
      </c>
      <c r="X4037" t="s">
        <v>0</v>
      </c>
      <c r="Y4037" t="s">
        <v>11</v>
      </c>
      <c r="Z4037" t="s">
        <v>0</v>
      </c>
      <c r="AA4037" s="3"/>
      <c r="AB4037" t="s">
        <v>0</v>
      </c>
      <c r="AC4037" t="s">
        <v>0</v>
      </c>
      <c r="AD4037" t="s">
        <v>0</v>
      </c>
      <c r="AE4037" s="4">
        <v>0</v>
      </c>
    </row>
    <row r="4038" spans="1:31" x14ac:dyDescent="0.2">
      <c r="A4038" s="2" t="s">
        <v>0</v>
      </c>
      <c r="B4038" t="s">
        <v>1</v>
      </c>
      <c r="C4038" t="s">
        <v>1254</v>
      </c>
      <c r="D4038" s="3">
        <v>44133</v>
      </c>
      <c r="E4038" s="3">
        <v>44133</v>
      </c>
      <c r="F4038" s="3">
        <v>44137</v>
      </c>
      <c r="G4038" t="s">
        <v>3</v>
      </c>
      <c r="H4038" t="s">
        <v>4</v>
      </c>
      <c r="I4038" s="4">
        <v>240</v>
      </c>
      <c r="J4038" t="s">
        <v>5</v>
      </c>
      <c r="K4038" t="s">
        <v>4</v>
      </c>
      <c r="L4038" s="4">
        <v>240</v>
      </c>
      <c r="M4038" s="4">
        <v>2.83</v>
      </c>
      <c r="N4038" s="13" t="s">
        <v>7267</v>
      </c>
      <c r="O4038" s="14" t="s">
        <v>0</v>
      </c>
      <c r="P4038" t="s">
        <v>1255</v>
      </c>
      <c r="Q4038" t="s">
        <v>1237</v>
      </c>
      <c r="R4038" t="s">
        <v>1272</v>
      </c>
      <c r="S4038" t="s">
        <v>0</v>
      </c>
      <c r="T4038" t="s">
        <v>9</v>
      </c>
      <c r="U4038" t="s">
        <v>42</v>
      </c>
      <c r="V4038" t="s">
        <v>0</v>
      </c>
      <c r="W4038" t="s">
        <v>0</v>
      </c>
      <c r="X4038" t="s">
        <v>0</v>
      </c>
      <c r="Y4038" t="s">
        <v>11</v>
      </c>
      <c r="Z4038" t="s">
        <v>0</v>
      </c>
      <c r="AA4038" s="3"/>
      <c r="AB4038" t="s">
        <v>0</v>
      </c>
      <c r="AC4038" t="s">
        <v>0</v>
      </c>
      <c r="AD4038" t="s">
        <v>0</v>
      </c>
      <c r="AE4038" s="4">
        <v>0</v>
      </c>
    </row>
    <row r="4039" spans="1:31" x14ac:dyDescent="0.2">
      <c r="A4039" s="2" t="s">
        <v>0</v>
      </c>
      <c r="B4039" t="s">
        <v>1</v>
      </c>
      <c r="C4039" t="s">
        <v>1455</v>
      </c>
      <c r="D4039" s="3">
        <v>44143</v>
      </c>
      <c r="E4039" s="3">
        <v>44143</v>
      </c>
      <c r="F4039" s="3">
        <v>44149</v>
      </c>
      <c r="G4039" t="s">
        <v>3</v>
      </c>
      <c r="H4039" t="s">
        <v>4</v>
      </c>
      <c r="I4039" s="4">
        <v>240</v>
      </c>
      <c r="J4039" t="s">
        <v>5</v>
      </c>
      <c r="K4039" t="s">
        <v>4</v>
      </c>
      <c r="L4039" s="4">
        <v>240</v>
      </c>
      <c r="M4039" s="4">
        <v>2.83</v>
      </c>
      <c r="N4039" s="13" t="s">
        <v>7370</v>
      </c>
      <c r="O4039" s="14" t="s">
        <v>0</v>
      </c>
      <c r="P4039" t="s">
        <v>1456</v>
      </c>
      <c r="Q4039" t="s">
        <v>1457</v>
      </c>
      <c r="R4039" t="s">
        <v>1459</v>
      </c>
      <c r="S4039" t="s">
        <v>0</v>
      </c>
      <c r="T4039" t="s">
        <v>9</v>
      </c>
      <c r="U4039" t="s">
        <v>139</v>
      </c>
      <c r="V4039" t="s">
        <v>0</v>
      </c>
      <c r="W4039" t="s">
        <v>0</v>
      </c>
      <c r="X4039" t="s">
        <v>0</v>
      </c>
      <c r="Y4039" t="s">
        <v>11</v>
      </c>
      <c r="Z4039" t="s">
        <v>0</v>
      </c>
      <c r="AA4039" s="3"/>
      <c r="AB4039" t="s">
        <v>0</v>
      </c>
      <c r="AC4039" t="s">
        <v>0</v>
      </c>
      <c r="AD4039" t="s">
        <v>0</v>
      </c>
      <c r="AE4039" s="4">
        <v>0</v>
      </c>
    </row>
    <row r="4040" spans="1:31" x14ac:dyDescent="0.2">
      <c r="A4040" s="2" t="s">
        <v>0</v>
      </c>
      <c r="B4040" t="s">
        <v>1</v>
      </c>
      <c r="C4040" t="s">
        <v>1455</v>
      </c>
      <c r="D4040" s="3">
        <v>44143</v>
      </c>
      <c r="E4040" s="3">
        <v>44143</v>
      </c>
      <c r="F4040" s="3">
        <v>44149</v>
      </c>
      <c r="G4040" t="s">
        <v>3</v>
      </c>
      <c r="H4040" t="s">
        <v>4</v>
      </c>
      <c r="I4040" s="4">
        <v>240</v>
      </c>
      <c r="J4040" t="s">
        <v>5</v>
      </c>
      <c r="K4040" t="s">
        <v>4</v>
      </c>
      <c r="L4040" s="4">
        <v>240</v>
      </c>
      <c r="M4040" s="4">
        <v>2.83</v>
      </c>
      <c r="N4040" s="13" t="s">
        <v>7371</v>
      </c>
      <c r="O4040" s="14" t="s">
        <v>0</v>
      </c>
      <c r="P4040" t="s">
        <v>1456</v>
      </c>
      <c r="Q4040" t="s">
        <v>1457</v>
      </c>
      <c r="R4040" t="s">
        <v>1460</v>
      </c>
      <c r="S4040" t="s">
        <v>0</v>
      </c>
      <c r="T4040" t="s">
        <v>9</v>
      </c>
      <c r="U4040" t="s">
        <v>139</v>
      </c>
      <c r="V4040" t="s">
        <v>0</v>
      </c>
      <c r="W4040" t="s">
        <v>0</v>
      </c>
      <c r="X4040" t="s">
        <v>0</v>
      </c>
      <c r="Y4040" t="s">
        <v>11</v>
      </c>
      <c r="Z4040" t="s">
        <v>0</v>
      </c>
      <c r="AA4040" s="3"/>
      <c r="AB4040" t="s">
        <v>0</v>
      </c>
      <c r="AC4040" t="s">
        <v>0</v>
      </c>
      <c r="AD4040" t="s">
        <v>0</v>
      </c>
      <c r="AE4040" s="4">
        <v>0</v>
      </c>
    </row>
    <row r="4041" spans="1:31" x14ac:dyDescent="0.2">
      <c r="A4041" s="2" t="s">
        <v>0</v>
      </c>
      <c r="B4041" t="s">
        <v>1</v>
      </c>
      <c r="C4041" t="s">
        <v>1491</v>
      </c>
      <c r="D4041" s="3">
        <v>44145</v>
      </c>
      <c r="E4041" s="3">
        <v>44145</v>
      </c>
      <c r="F4041" s="3">
        <v>44146</v>
      </c>
      <c r="G4041" t="s">
        <v>3</v>
      </c>
      <c r="H4041" t="s">
        <v>4</v>
      </c>
      <c r="I4041" s="4">
        <v>240</v>
      </c>
      <c r="J4041" t="s">
        <v>5</v>
      </c>
      <c r="K4041" t="s">
        <v>4</v>
      </c>
      <c r="L4041" s="4">
        <v>240</v>
      </c>
      <c r="M4041" s="4">
        <v>2.83</v>
      </c>
      <c r="N4041" s="13" t="s">
        <v>7419</v>
      </c>
      <c r="O4041" s="14" t="s">
        <v>0</v>
      </c>
      <c r="P4041" t="s">
        <v>1492</v>
      </c>
      <c r="Q4041" t="s">
        <v>1493</v>
      </c>
      <c r="R4041" t="s">
        <v>1523</v>
      </c>
      <c r="S4041" t="s">
        <v>0</v>
      </c>
      <c r="T4041" t="s">
        <v>9</v>
      </c>
      <c r="U4041" t="s">
        <v>139</v>
      </c>
      <c r="V4041" t="s">
        <v>0</v>
      </c>
      <c r="W4041" t="s">
        <v>0</v>
      </c>
      <c r="X4041" t="s">
        <v>0</v>
      </c>
      <c r="Y4041" t="s">
        <v>11</v>
      </c>
      <c r="Z4041" t="s">
        <v>0</v>
      </c>
      <c r="AA4041" s="3"/>
      <c r="AB4041" t="s">
        <v>0</v>
      </c>
      <c r="AC4041" t="s">
        <v>0</v>
      </c>
      <c r="AD4041" t="s">
        <v>0</v>
      </c>
      <c r="AE4041" s="4">
        <v>0</v>
      </c>
    </row>
    <row r="4042" spans="1:31" x14ac:dyDescent="0.2">
      <c r="A4042" s="2" t="s">
        <v>0</v>
      </c>
      <c r="B4042" t="s">
        <v>1</v>
      </c>
      <c r="C4042" t="s">
        <v>1587</v>
      </c>
      <c r="D4042" s="3">
        <v>44147</v>
      </c>
      <c r="E4042" s="3">
        <v>44147</v>
      </c>
      <c r="F4042" s="3">
        <v>44150</v>
      </c>
      <c r="G4042" t="s">
        <v>3</v>
      </c>
      <c r="H4042" t="s">
        <v>4</v>
      </c>
      <c r="I4042" s="4">
        <v>240</v>
      </c>
      <c r="J4042" t="s">
        <v>5</v>
      </c>
      <c r="K4042" t="s">
        <v>4</v>
      </c>
      <c r="L4042" s="4">
        <v>240</v>
      </c>
      <c r="M4042" s="4">
        <v>2.83</v>
      </c>
      <c r="N4042" s="13" t="s">
        <v>7523</v>
      </c>
      <c r="O4042" s="14" t="s">
        <v>0</v>
      </c>
      <c r="P4042" t="s">
        <v>1588</v>
      </c>
      <c r="Q4042" t="s">
        <v>1589</v>
      </c>
      <c r="R4042" t="s">
        <v>1642</v>
      </c>
      <c r="S4042" t="s">
        <v>0</v>
      </c>
      <c r="T4042" t="s">
        <v>9</v>
      </c>
      <c r="U4042" t="s">
        <v>139</v>
      </c>
      <c r="V4042" t="s">
        <v>0</v>
      </c>
      <c r="W4042" t="s">
        <v>0</v>
      </c>
      <c r="X4042" t="s">
        <v>0</v>
      </c>
      <c r="Y4042" t="s">
        <v>11</v>
      </c>
      <c r="Z4042" t="s">
        <v>0</v>
      </c>
      <c r="AA4042" s="3"/>
      <c r="AB4042" t="s">
        <v>0</v>
      </c>
      <c r="AC4042" t="s">
        <v>0</v>
      </c>
      <c r="AD4042" t="s">
        <v>0</v>
      </c>
      <c r="AE4042" s="4">
        <v>0</v>
      </c>
    </row>
    <row r="4043" spans="1:31" x14ac:dyDescent="0.2">
      <c r="A4043" s="2" t="s">
        <v>0</v>
      </c>
      <c r="B4043" t="s">
        <v>1</v>
      </c>
      <c r="C4043" t="s">
        <v>2147</v>
      </c>
      <c r="D4043" s="3">
        <v>44185</v>
      </c>
      <c r="E4043" s="3">
        <v>44185</v>
      </c>
      <c r="F4043" s="3">
        <v>44189</v>
      </c>
      <c r="G4043" t="s">
        <v>3</v>
      </c>
      <c r="H4043" t="s">
        <v>4</v>
      </c>
      <c r="I4043" s="4">
        <v>240</v>
      </c>
      <c r="J4043" t="s">
        <v>5</v>
      </c>
      <c r="K4043" t="s">
        <v>4</v>
      </c>
      <c r="L4043" s="4">
        <v>240</v>
      </c>
      <c r="M4043" s="4">
        <v>2.83</v>
      </c>
      <c r="N4043" s="13" t="s">
        <v>7986</v>
      </c>
      <c r="O4043" s="14" t="s">
        <v>0</v>
      </c>
      <c r="P4043" t="s">
        <v>300</v>
      </c>
      <c r="Q4043" t="s">
        <v>2142</v>
      </c>
      <c r="R4043" t="s">
        <v>2153</v>
      </c>
      <c r="S4043" t="s">
        <v>0</v>
      </c>
      <c r="T4043" t="s">
        <v>9</v>
      </c>
      <c r="U4043" t="s">
        <v>10</v>
      </c>
      <c r="V4043" t="s">
        <v>0</v>
      </c>
      <c r="W4043" t="s">
        <v>0</v>
      </c>
      <c r="X4043" t="s">
        <v>0</v>
      </c>
      <c r="Y4043" t="s">
        <v>11</v>
      </c>
      <c r="Z4043" t="s">
        <v>0</v>
      </c>
      <c r="AA4043" s="3"/>
      <c r="AB4043" t="s">
        <v>0</v>
      </c>
      <c r="AC4043" t="s">
        <v>0</v>
      </c>
      <c r="AD4043" t="s">
        <v>0</v>
      </c>
      <c r="AE4043" s="4">
        <v>0</v>
      </c>
    </row>
    <row r="4044" spans="1:31" x14ac:dyDescent="0.2">
      <c r="A4044" s="2" t="s">
        <v>0</v>
      </c>
      <c r="B4044" t="s">
        <v>1</v>
      </c>
      <c r="C4044" t="s">
        <v>2520</v>
      </c>
      <c r="D4044" s="3">
        <v>44227</v>
      </c>
      <c r="E4044" s="3">
        <v>44208</v>
      </c>
      <c r="F4044" s="3">
        <v>44229</v>
      </c>
      <c r="G4044" t="s">
        <v>3</v>
      </c>
      <c r="H4044" t="s">
        <v>4</v>
      </c>
      <c r="I4044" s="4">
        <v>240</v>
      </c>
      <c r="J4044" t="s">
        <v>5</v>
      </c>
      <c r="K4044" t="s">
        <v>4</v>
      </c>
      <c r="L4044" s="4">
        <v>240</v>
      </c>
      <c r="M4044" s="4">
        <v>2.83</v>
      </c>
      <c r="N4044" s="13" t="s">
        <v>8301</v>
      </c>
      <c r="O4044" s="14" t="s">
        <v>0</v>
      </c>
      <c r="P4044" t="s">
        <v>2521</v>
      </c>
      <c r="Q4044" t="s">
        <v>2522</v>
      </c>
      <c r="R4044" t="s">
        <v>2545</v>
      </c>
      <c r="S4044" t="s">
        <v>0</v>
      </c>
      <c r="T4044" t="s">
        <v>9</v>
      </c>
      <c r="U4044" t="s">
        <v>139</v>
      </c>
      <c r="V4044" t="s">
        <v>0</v>
      </c>
      <c r="W4044" t="s">
        <v>0</v>
      </c>
      <c r="X4044" t="s">
        <v>0</v>
      </c>
      <c r="Y4044" t="s">
        <v>11</v>
      </c>
      <c r="Z4044" t="s">
        <v>0</v>
      </c>
      <c r="AA4044" s="3"/>
      <c r="AB4044" t="s">
        <v>0</v>
      </c>
      <c r="AC4044" t="s">
        <v>0</v>
      </c>
      <c r="AD4044" t="s">
        <v>0</v>
      </c>
      <c r="AE4044" s="4">
        <v>0</v>
      </c>
    </row>
    <row r="4045" spans="1:31" x14ac:dyDescent="0.2">
      <c r="A4045" s="2" t="s">
        <v>0</v>
      </c>
      <c r="B4045" t="s">
        <v>1</v>
      </c>
      <c r="C4045" t="s">
        <v>2520</v>
      </c>
      <c r="D4045" s="3">
        <v>44227</v>
      </c>
      <c r="E4045" s="3">
        <v>44208</v>
      </c>
      <c r="F4045" s="3">
        <v>44229</v>
      </c>
      <c r="G4045" t="s">
        <v>3</v>
      </c>
      <c r="H4045" t="s">
        <v>4</v>
      </c>
      <c r="I4045" s="4">
        <v>240</v>
      </c>
      <c r="J4045" t="s">
        <v>5</v>
      </c>
      <c r="K4045" t="s">
        <v>4</v>
      </c>
      <c r="L4045" s="4">
        <v>240</v>
      </c>
      <c r="M4045" s="4">
        <v>2.83</v>
      </c>
      <c r="N4045" s="13" t="s">
        <v>8367</v>
      </c>
      <c r="O4045" s="14" t="s">
        <v>0</v>
      </c>
      <c r="P4045" t="s">
        <v>2521</v>
      </c>
      <c r="Q4045" t="s">
        <v>2522</v>
      </c>
      <c r="R4045" t="s">
        <v>2563</v>
      </c>
      <c r="S4045" t="s">
        <v>0</v>
      </c>
      <c r="T4045" t="s">
        <v>9</v>
      </c>
      <c r="U4045" t="s">
        <v>139</v>
      </c>
      <c r="V4045" t="s">
        <v>0</v>
      </c>
      <c r="W4045" t="s">
        <v>0</v>
      </c>
      <c r="X4045" t="s">
        <v>0</v>
      </c>
      <c r="Y4045" t="s">
        <v>11</v>
      </c>
      <c r="Z4045" t="s">
        <v>0</v>
      </c>
      <c r="AA4045" s="3"/>
      <c r="AB4045" t="s">
        <v>0</v>
      </c>
      <c r="AC4045" t="s">
        <v>0</v>
      </c>
      <c r="AD4045" t="s">
        <v>0</v>
      </c>
      <c r="AE4045" s="4">
        <v>0</v>
      </c>
    </row>
    <row r="4046" spans="1:31" x14ac:dyDescent="0.2">
      <c r="A4046" s="2" t="s">
        <v>0</v>
      </c>
      <c r="B4046" t="s">
        <v>1</v>
      </c>
      <c r="C4046" t="s">
        <v>2595</v>
      </c>
      <c r="D4046" s="3">
        <v>44209</v>
      </c>
      <c r="E4046" s="3">
        <v>44209</v>
      </c>
      <c r="F4046" s="3">
        <v>44221</v>
      </c>
      <c r="G4046" t="s">
        <v>3</v>
      </c>
      <c r="H4046" t="s">
        <v>4</v>
      </c>
      <c r="I4046" s="4">
        <v>240</v>
      </c>
      <c r="J4046" t="s">
        <v>5</v>
      </c>
      <c r="K4046" t="s">
        <v>4</v>
      </c>
      <c r="L4046" s="4">
        <v>240</v>
      </c>
      <c r="M4046" s="4">
        <v>2.83</v>
      </c>
      <c r="N4046" s="13" t="s">
        <v>8456</v>
      </c>
      <c r="O4046" s="14" t="s">
        <v>0</v>
      </c>
      <c r="P4046" t="s">
        <v>2596</v>
      </c>
      <c r="Q4046" t="s">
        <v>2580</v>
      </c>
      <c r="R4046" t="s">
        <v>1789</v>
      </c>
      <c r="S4046" t="s">
        <v>0</v>
      </c>
      <c r="T4046" t="s">
        <v>9</v>
      </c>
      <c r="U4046" t="s">
        <v>139</v>
      </c>
      <c r="V4046" t="s">
        <v>0</v>
      </c>
      <c r="W4046" t="s">
        <v>0</v>
      </c>
      <c r="X4046" t="s">
        <v>0</v>
      </c>
      <c r="Y4046" t="s">
        <v>11</v>
      </c>
      <c r="Z4046" t="s">
        <v>0</v>
      </c>
      <c r="AA4046" s="3"/>
      <c r="AB4046" t="s">
        <v>0</v>
      </c>
      <c r="AC4046" t="s">
        <v>0</v>
      </c>
      <c r="AD4046" t="s">
        <v>0</v>
      </c>
      <c r="AE4046" s="4">
        <v>0</v>
      </c>
    </row>
    <row r="4047" spans="1:31" x14ac:dyDescent="0.2">
      <c r="A4047" s="2" t="s">
        <v>0</v>
      </c>
      <c r="B4047" t="s">
        <v>1</v>
      </c>
      <c r="C4047" t="s">
        <v>2595</v>
      </c>
      <c r="D4047" s="3">
        <v>44209</v>
      </c>
      <c r="E4047" s="3">
        <v>44209</v>
      </c>
      <c r="F4047" s="3">
        <v>44221</v>
      </c>
      <c r="G4047" t="s">
        <v>3</v>
      </c>
      <c r="H4047" t="s">
        <v>4</v>
      </c>
      <c r="I4047" s="4">
        <v>240</v>
      </c>
      <c r="J4047" t="s">
        <v>5</v>
      </c>
      <c r="K4047" t="s">
        <v>4</v>
      </c>
      <c r="L4047" s="4">
        <v>240</v>
      </c>
      <c r="M4047" s="4">
        <v>2.83</v>
      </c>
      <c r="N4047" s="13" t="s">
        <v>8459</v>
      </c>
      <c r="O4047" s="14" t="s">
        <v>0</v>
      </c>
      <c r="P4047" t="s">
        <v>2596</v>
      </c>
      <c r="Q4047" t="s">
        <v>2580</v>
      </c>
      <c r="R4047" t="s">
        <v>1523</v>
      </c>
      <c r="S4047" t="s">
        <v>0</v>
      </c>
      <c r="T4047" t="s">
        <v>9</v>
      </c>
      <c r="U4047" t="s">
        <v>139</v>
      </c>
      <c r="V4047" t="s">
        <v>0</v>
      </c>
      <c r="W4047" t="s">
        <v>0</v>
      </c>
      <c r="X4047" t="s">
        <v>0</v>
      </c>
      <c r="Y4047" t="s">
        <v>11</v>
      </c>
      <c r="Z4047" t="s">
        <v>0</v>
      </c>
      <c r="AA4047" s="3"/>
      <c r="AB4047" t="s">
        <v>0</v>
      </c>
      <c r="AC4047" t="s">
        <v>0</v>
      </c>
      <c r="AD4047" t="s">
        <v>0</v>
      </c>
      <c r="AE4047" s="4">
        <v>0</v>
      </c>
    </row>
    <row r="4048" spans="1:31" x14ac:dyDescent="0.2">
      <c r="A4048" s="2" t="s">
        <v>0</v>
      </c>
      <c r="B4048" t="s">
        <v>1</v>
      </c>
      <c r="C4048" t="s">
        <v>3295</v>
      </c>
      <c r="D4048" s="3">
        <v>44259</v>
      </c>
      <c r="E4048" s="3">
        <v>44259</v>
      </c>
      <c r="F4048" s="3">
        <v>44276</v>
      </c>
      <c r="G4048" t="s">
        <v>3</v>
      </c>
      <c r="H4048" t="s">
        <v>4</v>
      </c>
      <c r="I4048" s="4">
        <v>240</v>
      </c>
      <c r="J4048" t="s">
        <v>5</v>
      </c>
      <c r="K4048" t="s">
        <v>4</v>
      </c>
      <c r="L4048" s="4">
        <v>240</v>
      </c>
      <c r="M4048" s="4">
        <v>2.83</v>
      </c>
      <c r="N4048" s="13" t="s">
        <v>9096</v>
      </c>
      <c r="O4048" s="14" t="s">
        <v>0</v>
      </c>
      <c r="P4048" t="s">
        <v>3296</v>
      </c>
      <c r="Q4048" t="s">
        <v>3155</v>
      </c>
      <c r="R4048" t="s">
        <v>3303</v>
      </c>
      <c r="S4048" t="s">
        <v>0</v>
      </c>
      <c r="T4048" t="s">
        <v>9</v>
      </c>
      <c r="U4048" t="s">
        <v>10</v>
      </c>
      <c r="V4048" t="s">
        <v>0</v>
      </c>
      <c r="W4048" t="s">
        <v>0</v>
      </c>
      <c r="X4048" t="s">
        <v>0</v>
      </c>
      <c r="Y4048" t="s">
        <v>11</v>
      </c>
      <c r="Z4048" t="s">
        <v>0</v>
      </c>
      <c r="AA4048" s="3"/>
      <c r="AB4048" t="s">
        <v>0</v>
      </c>
      <c r="AC4048" t="s">
        <v>0</v>
      </c>
      <c r="AD4048" t="s">
        <v>0</v>
      </c>
      <c r="AE4048" s="4">
        <v>0</v>
      </c>
    </row>
    <row r="4049" spans="1:31" x14ac:dyDescent="0.2">
      <c r="A4049" s="2" t="s">
        <v>0</v>
      </c>
      <c r="B4049" t="s">
        <v>1</v>
      </c>
      <c r="C4049" t="s">
        <v>3416</v>
      </c>
      <c r="D4049" s="3">
        <v>44279</v>
      </c>
      <c r="E4049" s="3">
        <v>44279</v>
      </c>
      <c r="F4049" s="3">
        <v>44283</v>
      </c>
      <c r="G4049" t="s">
        <v>3</v>
      </c>
      <c r="H4049" t="s">
        <v>4</v>
      </c>
      <c r="I4049" s="4">
        <v>240</v>
      </c>
      <c r="J4049" t="s">
        <v>5</v>
      </c>
      <c r="K4049" t="s">
        <v>4</v>
      </c>
      <c r="L4049" s="4">
        <v>240</v>
      </c>
      <c r="M4049" s="4">
        <v>2.83</v>
      </c>
      <c r="N4049" s="13" t="s">
        <v>9185</v>
      </c>
      <c r="O4049" s="14" t="s">
        <v>0</v>
      </c>
      <c r="P4049" t="s">
        <v>3417</v>
      </c>
      <c r="Q4049" t="s">
        <v>3418</v>
      </c>
      <c r="R4049" t="s">
        <v>3427</v>
      </c>
      <c r="S4049" t="s">
        <v>0</v>
      </c>
      <c r="T4049" t="s">
        <v>9</v>
      </c>
      <c r="U4049" t="s">
        <v>139</v>
      </c>
      <c r="V4049" t="s">
        <v>0</v>
      </c>
      <c r="W4049" t="s">
        <v>0</v>
      </c>
      <c r="X4049" t="s">
        <v>0</v>
      </c>
      <c r="Y4049" t="s">
        <v>11</v>
      </c>
      <c r="Z4049" t="s">
        <v>0</v>
      </c>
      <c r="AA4049" s="3"/>
      <c r="AB4049" t="s">
        <v>0</v>
      </c>
      <c r="AC4049" t="s">
        <v>0</v>
      </c>
      <c r="AD4049" t="s">
        <v>0</v>
      </c>
      <c r="AE4049" s="4">
        <v>0</v>
      </c>
    </row>
    <row r="4050" spans="1:31" x14ac:dyDescent="0.2">
      <c r="A4050" s="2" t="s">
        <v>0</v>
      </c>
      <c r="B4050" t="s">
        <v>1</v>
      </c>
      <c r="C4050" t="s">
        <v>3600</v>
      </c>
      <c r="D4050" s="3">
        <v>44299</v>
      </c>
      <c r="E4050" s="3">
        <v>44299</v>
      </c>
      <c r="F4050" s="3">
        <v>44314</v>
      </c>
      <c r="G4050" t="s">
        <v>3</v>
      </c>
      <c r="H4050" t="s">
        <v>4</v>
      </c>
      <c r="I4050" s="4">
        <v>240</v>
      </c>
      <c r="J4050" t="s">
        <v>5</v>
      </c>
      <c r="K4050" t="s">
        <v>4</v>
      </c>
      <c r="L4050" s="4">
        <v>240</v>
      </c>
      <c r="M4050" s="4">
        <v>2.83</v>
      </c>
      <c r="N4050" s="13" t="s">
        <v>9274</v>
      </c>
      <c r="O4050" s="14" t="s">
        <v>0</v>
      </c>
      <c r="P4050" t="s">
        <v>124</v>
      </c>
      <c r="Q4050" t="s">
        <v>3599</v>
      </c>
      <c r="R4050" t="s">
        <v>3607</v>
      </c>
      <c r="S4050" t="s">
        <v>0</v>
      </c>
      <c r="T4050" t="s">
        <v>9</v>
      </c>
      <c r="U4050" t="s">
        <v>10</v>
      </c>
      <c r="V4050" t="s">
        <v>0</v>
      </c>
      <c r="W4050" t="s">
        <v>0</v>
      </c>
      <c r="X4050" t="s">
        <v>0</v>
      </c>
      <c r="Y4050" t="s">
        <v>11</v>
      </c>
      <c r="Z4050" t="s">
        <v>0</v>
      </c>
      <c r="AA4050" s="3"/>
      <c r="AB4050" t="s">
        <v>0</v>
      </c>
      <c r="AC4050" t="s">
        <v>0</v>
      </c>
      <c r="AD4050" t="s">
        <v>0</v>
      </c>
      <c r="AE4050" s="4">
        <v>0</v>
      </c>
    </row>
    <row r="4051" spans="1:31" x14ac:dyDescent="0.2">
      <c r="A4051" s="2" t="s">
        <v>0</v>
      </c>
      <c r="B4051" t="s">
        <v>4758</v>
      </c>
      <c r="C4051" t="s">
        <v>4759</v>
      </c>
      <c r="D4051" s="3">
        <v>44020</v>
      </c>
      <c r="E4051" s="3">
        <v>44020</v>
      </c>
      <c r="F4051" s="3">
        <v>44031</v>
      </c>
      <c r="G4051" t="s">
        <v>101</v>
      </c>
      <c r="H4051" t="s">
        <v>4</v>
      </c>
      <c r="I4051" s="4">
        <v>240</v>
      </c>
      <c r="J4051" t="s">
        <v>5</v>
      </c>
      <c r="K4051" t="s">
        <v>4</v>
      </c>
      <c r="L4051" s="4">
        <v>240</v>
      </c>
      <c r="M4051" s="4">
        <v>2.83</v>
      </c>
      <c r="N4051" s="13" t="s">
        <v>10021</v>
      </c>
      <c r="O4051" s="14" t="s">
        <v>0</v>
      </c>
      <c r="P4051" t="s">
        <v>102</v>
      </c>
      <c r="Q4051" t="s">
        <v>4760</v>
      </c>
      <c r="R4051" t="s">
        <v>4761</v>
      </c>
      <c r="S4051" t="s">
        <v>0</v>
      </c>
      <c r="T4051" t="s">
        <v>9</v>
      </c>
      <c r="U4051" t="s">
        <v>4762</v>
      </c>
      <c r="V4051" t="s">
        <v>0</v>
      </c>
      <c r="W4051" t="s">
        <v>0</v>
      </c>
      <c r="X4051" t="s">
        <v>0</v>
      </c>
      <c r="Y4051" t="s">
        <v>11</v>
      </c>
      <c r="Z4051" t="s">
        <v>0</v>
      </c>
      <c r="AA4051" s="3"/>
      <c r="AB4051" t="s">
        <v>0</v>
      </c>
      <c r="AC4051" t="s">
        <v>0</v>
      </c>
      <c r="AD4051" t="s">
        <v>0</v>
      </c>
      <c r="AE4051" s="4">
        <v>0</v>
      </c>
    </row>
    <row r="4052" spans="1:31" x14ac:dyDescent="0.2">
      <c r="A4052" s="2" t="s">
        <v>0</v>
      </c>
      <c r="B4052" t="s">
        <v>4758</v>
      </c>
      <c r="C4052" t="s">
        <v>4813</v>
      </c>
      <c r="D4052" s="3">
        <v>44074</v>
      </c>
      <c r="E4052" s="3">
        <v>44074</v>
      </c>
      <c r="F4052" s="3">
        <v>44077</v>
      </c>
      <c r="G4052" t="s">
        <v>101</v>
      </c>
      <c r="H4052" t="s">
        <v>4</v>
      </c>
      <c r="I4052" s="4">
        <v>240</v>
      </c>
      <c r="J4052" t="s">
        <v>5</v>
      </c>
      <c r="K4052" t="s">
        <v>4</v>
      </c>
      <c r="L4052" s="4">
        <v>240</v>
      </c>
      <c r="M4052" s="4">
        <v>2.83</v>
      </c>
      <c r="N4052" s="13" t="s">
        <v>10082</v>
      </c>
      <c r="O4052" s="14" t="s">
        <v>0</v>
      </c>
      <c r="P4052" t="s">
        <v>102</v>
      </c>
      <c r="Q4052" t="s">
        <v>4760</v>
      </c>
      <c r="R4052" t="s">
        <v>4814</v>
      </c>
      <c r="S4052" t="s">
        <v>0</v>
      </c>
      <c r="T4052" t="s">
        <v>9</v>
      </c>
      <c r="U4052" t="s">
        <v>4762</v>
      </c>
      <c r="V4052" t="s">
        <v>0</v>
      </c>
      <c r="W4052" t="s">
        <v>0</v>
      </c>
      <c r="X4052" t="s">
        <v>0</v>
      </c>
      <c r="Y4052" t="s">
        <v>11</v>
      </c>
      <c r="Z4052" t="s">
        <v>0</v>
      </c>
      <c r="AA4052" s="3"/>
      <c r="AB4052" t="s">
        <v>0</v>
      </c>
      <c r="AC4052" t="s">
        <v>0</v>
      </c>
      <c r="AD4052" t="s">
        <v>0</v>
      </c>
      <c r="AE4052" s="4">
        <v>0</v>
      </c>
    </row>
    <row r="4053" spans="1:31" x14ac:dyDescent="0.2">
      <c r="A4053" s="2" t="s">
        <v>0</v>
      </c>
      <c r="B4053" t="s">
        <v>4758</v>
      </c>
      <c r="C4053" t="s">
        <v>4962</v>
      </c>
      <c r="D4053" s="3">
        <v>44249</v>
      </c>
      <c r="E4053" s="3">
        <v>44249</v>
      </c>
      <c r="F4053" s="3">
        <v>44256</v>
      </c>
      <c r="G4053" t="s">
        <v>3</v>
      </c>
      <c r="H4053" t="s">
        <v>4</v>
      </c>
      <c r="I4053" s="4">
        <v>240</v>
      </c>
      <c r="J4053" t="s">
        <v>5</v>
      </c>
      <c r="K4053" t="s">
        <v>4</v>
      </c>
      <c r="L4053" s="4">
        <v>240</v>
      </c>
      <c r="M4053" s="4">
        <v>2.83</v>
      </c>
      <c r="N4053" s="13" t="s">
        <v>10319</v>
      </c>
      <c r="O4053" s="14" t="s">
        <v>0</v>
      </c>
      <c r="P4053" t="s">
        <v>452</v>
      </c>
      <c r="Q4053" t="s">
        <v>3159</v>
      </c>
      <c r="R4053" t="s">
        <v>4784</v>
      </c>
      <c r="S4053" t="s">
        <v>0</v>
      </c>
      <c r="T4053" t="s">
        <v>9</v>
      </c>
      <c r="U4053" t="s">
        <v>2519</v>
      </c>
      <c r="V4053" t="s">
        <v>0</v>
      </c>
      <c r="W4053" t="s">
        <v>0</v>
      </c>
      <c r="X4053" t="s">
        <v>0</v>
      </c>
      <c r="Y4053" t="s">
        <v>11</v>
      </c>
      <c r="Z4053" t="s">
        <v>0</v>
      </c>
      <c r="AA4053" s="3"/>
      <c r="AB4053" t="s">
        <v>0</v>
      </c>
      <c r="AC4053" t="s">
        <v>0</v>
      </c>
      <c r="AD4053" t="s">
        <v>0</v>
      </c>
      <c r="AE4053" s="4">
        <v>0</v>
      </c>
    </row>
    <row r="4054" spans="1:31" x14ac:dyDescent="0.2">
      <c r="A4054" s="2" t="s">
        <v>0</v>
      </c>
      <c r="B4054" t="s">
        <v>4758</v>
      </c>
      <c r="C4054" t="s">
        <v>4962</v>
      </c>
      <c r="D4054" s="3">
        <v>44249</v>
      </c>
      <c r="E4054" s="3">
        <v>44249</v>
      </c>
      <c r="F4054" s="3">
        <v>44256</v>
      </c>
      <c r="G4054" t="s">
        <v>3</v>
      </c>
      <c r="H4054" t="s">
        <v>4</v>
      </c>
      <c r="I4054" s="4">
        <v>240</v>
      </c>
      <c r="J4054" t="s">
        <v>5</v>
      </c>
      <c r="K4054" t="s">
        <v>4</v>
      </c>
      <c r="L4054" s="4">
        <v>240</v>
      </c>
      <c r="M4054" s="4">
        <v>2.83</v>
      </c>
      <c r="N4054" s="13" t="s">
        <v>10335</v>
      </c>
      <c r="O4054" s="14" t="s">
        <v>0</v>
      </c>
      <c r="P4054" t="s">
        <v>452</v>
      </c>
      <c r="Q4054" t="s">
        <v>3159</v>
      </c>
      <c r="R4054" t="s">
        <v>4784</v>
      </c>
      <c r="S4054" t="s">
        <v>0</v>
      </c>
      <c r="T4054" t="s">
        <v>9</v>
      </c>
      <c r="U4054" t="s">
        <v>2519</v>
      </c>
      <c r="V4054" t="s">
        <v>0</v>
      </c>
      <c r="W4054" t="s">
        <v>0</v>
      </c>
      <c r="X4054" t="s">
        <v>0</v>
      </c>
      <c r="Y4054" t="s">
        <v>11</v>
      </c>
      <c r="Z4054" t="s">
        <v>0</v>
      </c>
      <c r="AA4054" s="3"/>
      <c r="AB4054" t="s">
        <v>0</v>
      </c>
      <c r="AC4054" t="s">
        <v>0</v>
      </c>
      <c r="AD4054" t="s">
        <v>0</v>
      </c>
      <c r="AE4054" s="4">
        <v>0</v>
      </c>
    </row>
    <row r="4055" spans="1:31" x14ac:dyDescent="0.2">
      <c r="A4055" s="2" t="s">
        <v>0</v>
      </c>
      <c r="B4055" t="s">
        <v>4758</v>
      </c>
      <c r="C4055" t="s">
        <v>4984</v>
      </c>
      <c r="D4055" s="3">
        <v>44275</v>
      </c>
      <c r="E4055" s="3">
        <v>44275</v>
      </c>
      <c r="F4055" s="3">
        <v>44277</v>
      </c>
      <c r="G4055" t="s">
        <v>3</v>
      </c>
      <c r="H4055" t="s">
        <v>4</v>
      </c>
      <c r="I4055" s="4">
        <v>240</v>
      </c>
      <c r="J4055" t="s">
        <v>5</v>
      </c>
      <c r="K4055" t="s">
        <v>4</v>
      </c>
      <c r="L4055" s="4">
        <v>240</v>
      </c>
      <c r="M4055" s="4">
        <v>2.83</v>
      </c>
      <c r="N4055" s="13" t="s">
        <v>10361</v>
      </c>
      <c r="O4055" s="14" t="s">
        <v>0</v>
      </c>
      <c r="P4055" t="s">
        <v>4985</v>
      </c>
      <c r="Q4055" t="s">
        <v>3365</v>
      </c>
      <c r="R4055" t="s">
        <v>4784</v>
      </c>
      <c r="S4055" t="s">
        <v>0</v>
      </c>
      <c r="T4055" t="s">
        <v>9</v>
      </c>
      <c r="U4055" t="s">
        <v>2519</v>
      </c>
      <c r="V4055" t="s">
        <v>0</v>
      </c>
      <c r="W4055" t="s">
        <v>0</v>
      </c>
      <c r="X4055" t="s">
        <v>0</v>
      </c>
      <c r="Y4055" t="s">
        <v>11</v>
      </c>
      <c r="Z4055" t="s">
        <v>0</v>
      </c>
      <c r="AA4055" s="3"/>
      <c r="AB4055" t="s">
        <v>0</v>
      </c>
      <c r="AC4055" t="s">
        <v>0</v>
      </c>
      <c r="AD4055" t="s">
        <v>0</v>
      </c>
      <c r="AE4055" s="4">
        <v>0</v>
      </c>
    </row>
    <row r="4056" spans="1:31" x14ac:dyDescent="0.2">
      <c r="A4056" s="2" t="s">
        <v>0</v>
      </c>
      <c r="B4056" t="s">
        <v>4758</v>
      </c>
      <c r="C4056" t="s">
        <v>4984</v>
      </c>
      <c r="D4056" s="3">
        <v>44275</v>
      </c>
      <c r="E4056" s="3">
        <v>44275</v>
      </c>
      <c r="F4056" s="3">
        <v>44277</v>
      </c>
      <c r="G4056" t="s">
        <v>3</v>
      </c>
      <c r="H4056" t="s">
        <v>4</v>
      </c>
      <c r="I4056" s="4">
        <v>240</v>
      </c>
      <c r="J4056" t="s">
        <v>5</v>
      </c>
      <c r="K4056" t="s">
        <v>4</v>
      </c>
      <c r="L4056" s="4">
        <v>240</v>
      </c>
      <c r="M4056" s="4">
        <v>2.83</v>
      </c>
      <c r="N4056" s="13" t="s">
        <v>10365</v>
      </c>
      <c r="O4056" s="14" t="s">
        <v>0</v>
      </c>
      <c r="P4056" t="s">
        <v>4985</v>
      </c>
      <c r="Q4056" t="s">
        <v>3365</v>
      </c>
      <c r="R4056" t="s">
        <v>4830</v>
      </c>
      <c r="S4056" t="s">
        <v>0</v>
      </c>
      <c r="T4056" t="s">
        <v>9</v>
      </c>
      <c r="U4056" t="s">
        <v>2519</v>
      </c>
      <c r="V4056" t="s">
        <v>0</v>
      </c>
      <c r="W4056" t="s">
        <v>0</v>
      </c>
      <c r="X4056" t="s">
        <v>0</v>
      </c>
      <c r="Y4056" t="s">
        <v>11</v>
      </c>
      <c r="Z4056" t="s">
        <v>0</v>
      </c>
      <c r="AA4056" s="3"/>
      <c r="AB4056" t="s">
        <v>0</v>
      </c>
      <c r="AC4056" t="s">
        <v>0</v>
      </c>
      <c r="AD4056" t="s">
        <v>0</v>
      </c>
      <c r="AE4056" s="4">
        <v>0</v>
      </c>
    </row>
    <row r="4057" spans="1:31" x14ac:dyDescent="0.2">
      <c r="A4057" s="2" t="s">
        <v>0</v>
      </c>
      <c r="B4057" t="s">
        <v>4758</v>
      </c>
      <c r="C4057" t="s">
        <v>4984</v>
      </c>
      <c r="D4057" s="3">
        <v>44275</v>
      </c>
      <c r="E4057" s="3">
        <v>44275</v>
      </c>
      <c r="F4057" s="3">
        <v>44277</v>
      </c>
      <c r="G4057" t="s">
        <v>3</v>
      </c>
      <c r="H4057" t="s">
        <v>4</v>
      </c>
      <c r="I4057" s="4">
        <v>240</v>
      </c>
      <c r="J4057" t="s">
        <v>5</v>
      </c>
      <c r="K4057" t="s">
        <v>4</v>
      </c>
      <c r="L4057" s="4">
        <v>240</v>
      </c>
      <c r="M4057" s="4">
        <v>2.83</v>
      </c>
      <c r="N4057" s="13" t="s">
        <v>10377</v>
      </c>
      <c r="O4057" s="14" t="s">
        <v>0</v>
      </c>
      <c r="P4057" t="s">
        <v>4985</v>
      </c>
      <c r="Q4057" t="s">
        <v>3365</v>
      </c>
      <c r="R4057" t="s">
        <v>4784</v>
      </c>
      <c r="S4057" t="s">
        <v>0</v>
      </c>
      <c r="T4057" t="s">
        <v>9</v>
      </c>
      <c r="U4057" t="s">
        <v>2519</v>
      </c>
      <c r="V4057" t="s">
        <v>0</v>
      </c>
      <c r="W4057" t="s">
        <v>0</v>
      </c>
      <c r="X4057" t="s">
        <v>0</v>
      </c>
      <c r="Y4057" t="s">
        <v>11</v>
      </c>
      <c r="Z4057" t="s">
        <v>0</v>
      </c>
      <c r="AA4057" s="3"/>
      <c r="AB4057" t="s">
        <v>0</v>
      </c>
      <c r="AC4057" t="s">
        <v>0</v>
      </c>
      <c r="AD4057" t="s">
        <v>0</v>
      </c>
      <c r="AE4057" s="4">
        <v>0</v>
      </c>
    </row>
    <row r="4058" spans="1:31" x14ac:dyDescent="0.2">
      <c r="A4058" s="2" t="s">
        <v>0</v>
      </c>
      <c r="B4058" t="s">
        <v>4758</v>
      </c>
      <c r="C4058" t="s">
        <v>4984</v>
      </c>
      <c r="D4058" s="3">
        <v>44275</v>
      </c>
      <c r="E4058" s="3">
        <v>44275</v>
      </c>
      <c r="F4058" s="3">
        <v>44277</v>
      </c>
      <c r="G4058" t="s">
        <v>3</v>
      </c>
      <c r="H4058" t="s">
        <v>4</v>
      </c>
      <c r="I4058" s="4">
        <v>240</v>
      </c>
      <c r="J4058" t="s">
        <v>5</v>
      </c>
      <c r="K4058" t="s">
        <v>4</v>
      </c>
      <c r="L4058" s="4">
        <v>240</v>
      </c>
      <c r="M4058" s="4">
        <v>2.83</v>
      </c>
      <c r="N4058" s="13" t="s">
        <v>10381</v>
      </c>
      <c r="O4058" s="14" t="s">
        <v>0</v>
      </c>
      <c r="P4058" t="s">
        <v>4985</v>
      </c>
      <c r="Q4058" t="s">
        <v>3365</v>
      </c>
      <c r="R4058" t="s">
        <v>4830</v>
      </c>
      <c r="S4058" t="s">
        <v>0</v>
      </c>
      <c r="T4058" t="s">
        <v>9</v>
      </c>
      <c r="U4058" t="s">
        <v>2519</v>
      </c>
      <c r="V4058" t="s">
        <v>0</v>
      </c>
      <c r="W4058" t="s">
        <v>0</v>
      </c>
      <c r="X4058" t="s">
        <v>0</v>
      </c>
      <c r="Y4058" t="s">
        <v>11</v>
      </c>
      <c r="Z4058" t="s">
        <v>0</v>
      </c>
      <c r="AA4058" s="3"/>
      <c r="AB4058" t="s">
        <v>0</v>
      </c>
      <c r="AC4058" t="s">
        <v>0</v>
      </c>
      <c r="AD4058" t="s">
        <v>0</v>
      </c>
      <c r="AE4058" s="4">
        <v>0</v>
      </c>
    </row>
    <row r="4059" spans="1:31" x14ac:dyDescent="0.2">
      <c r="A4059" s="2" t="s">
        <v>0</v>
      </c>
      <c r="B4059" t="s">
        <v>4758</v>
      </c>
      <c r="C4059" t="s">
        <v>4991</v>
      </c>
      <c r="D4059" s="3">
        <v>44296</v>
      </c>
      <c r="E4059" s="3">
        <v>44296</v>
      </c>
      <c r="F4059" s="3">
        <v>44307</v>
      </c>
      <c r="G4059" t="s">
        <v>101</v>
      </c>
      <c r="H4059" t="s">
        <v>4</v>
      </c>
      <c r="I4059" s="4">
        <v>240</v>
      </c>
      <c r="J4059" t="s">
        <v>5</v>
      </c>
      <c r="K4059" t="s">
        <v>4</v>
      </c>
      <c r="L4059" s="4">
        <v>240</v>
      </c>
      <c r="M4059" s="4">
        <v>2.83</v>
      </c>
      <c r="N4059" s="13" t="s">
        <v>10391</v>
      </c>
      <c r="O4059" s="14" t="s">
        <v>0</v>
      </c>
      <c r="P4059" t="s">
        <v>102</v>
      </c>
      <c r="Q4059" t="s">
        <v>4760</v>
      </c>
      <c r="R4059" t="s">
        <v>4992</v>
      </c>
      <c r="S4059" t="s">
        <v>0</v>
      </c>
      <c r="T4059" t="s">
        <v>9</v>
      </c>
      <c r="U4059" t="s">
        <v>4762</v>
      </c>
      <c r="V4059" t="s">
        <v>0</v>
      </c>
      <c r="W4059" t="s">
        <v>0</v>
      </c>
      <c r="X4059" t="s">
        <v>0</v>
      </c>
      <c r="Y4059" t="s">
        <v>11</v>
      </c>
      <c r="Z4059" t="s">
        <v>0</v>
      </c>
      <c r="AA4059" s="3"/>
      <c r="AB4059" t="s">
        <v>0</v>
      </c>
      <c r="AC4059" t="s">
        <v>0</v>
      </c>
      <c r="AD4059" t="s">
        <v>0</v>
      </c>
      <c r="AE4059" s="4">
        <v>0</v>
      </c>
    </row>
    <row r="4060" spans="1:31" x14ac:dyDescent="0.2">
      <c r="A4060" s="2" t="s">
        <v>0</v>
      </c>
      <c r="B4060" t="s">
        <v>4758</v>
      </c>
      <c r="C4060" t="s">
        <v>5194</v>
      </c>
      <c r="D4060" s="3">
        <v>44342</v>
      </c>
      <c r="E4060" s="3">
        <v>44342</v>
      </c>
      <c r="F4060" s="3">
        <v>44349</v>
      </c>
      <c r="G4060" t="s">
        <v>3</v>
      </c>
      <c r="H4060" t="s">
        <v>4</v>
      </c>
      <c r="I4060" s="4">
        <v>240</v>
      </c>
      <c r="J4060" t="s">
        <v>5</v>
      </c>
      <c r="K4060" t="s">
        <v>4</v>
      </c>
      <c r="L4060" s="4">
        <v>240</v>
      </c>
      <c r="M4060" s="4">
        <v>2.83</v>
      </c>
      <c r="N4060" s="13" t="s">
        <v>10530</v>
      </c>
      <c r="O4060" s="14" t="s">
        <v>0</v>
      </c>
      <c r="P4060" t="s">
        <v>2618</v>
      </c>
      <c r="Q4060" t="s">
        <v>5186</v>
      </c>
      <c r="R4060" t="s">
        <v>4784</v>
      </c>
      <c r="S4060" t="s">
        <v>0</v>
      </c>
      <c r="T4060" t="s">
        <v>9</v>
      </c>
      <c r="U4060" t="s">
        <v>2519</v>
      </c>
      <c r="V4060" t="s">
        <v>0</v>
      </c>
      <c r="W4060" t="s">
        <v>0</v>
      </c>
      <c r="X4060" t="s">
        <v>0</v>
      </c>
      <c r="Y4060" t="s">
        <v>11</v>
      </c>
      <c r="Z4060" t="s">
        <v>0</v>
      </c>
      <c r="AA4060" s="3"/>
      <c r="AB4060" t="s">
        <v>0</v>
      </c>
      <c r="AC4060" t="s">
        <v>0</v>
      </c>
      <c r="AD4060" t="s">
        <v>0</v>
      </c>
      <c r="AE4060" s="4">
        <v>0</v>
      </c>
    </row>
    <row r="4061" spans="1:31" x14ac:dyDescent="0.2">
      <c r="A4061" s="2" t="s">
        <v>0</v>
      </c>
      <c r="B4061" t="s">
        <v>4758</v>
      </c>
      <c r="C4061" t="s">
        <v>5194</v>
      </c>
      <c r="D4061" s="3">
        <v>44342</v>
      </c>
      <c r="E4061" s="3">
        <v>44342</v>
      </c>
      <c r="F4061" s="3">
        <v>44349</v>
      </c>
      <c r="G4061" t="s">
        <v>3</v>
      </c>
      <c r="H4061" t="s">
        <v>4</v>
      </c>
      <c r="I4061" s="4">
        <v>240</v>
      </c>
      <c r="J4061" t="s">
        <v>5</v>
      </c>
      <c r="K4061" t="s">
        <v>4</v>
      </c>
      <c r="L4061" s="4">
        <v>240</v>
      </c>
      <c r="M4061" s="4">
        <v>2.83</v>
      </c>
      <c r="N4061" s="13" t="s">
        <v>10545</v>
      </c>
      <c r="O4061" s="14" t="s">
        <v>0</v>
      </c>
      <c r="P4061" t="s">
        <v>2618</v>
      </c>
      <c r="Q4061" t="s">
        <v>5186</v>
      </c>
      <c r="R4061" t="s">
        <v>4784</v>
      </c>
      <c r="S4061" t="s">
        <v>0</v>
      </c>
      <c r="T4061" t="s">
        <v>9</v>
      </c>
      <c r="U4061" t="s">
        <v>2519</v>
      </c>
      <c r="V4061" t="s">
        <v>0</v>
      </c>
      <c r="W4061" t="s">
        <v>0</v>
      </c>
      <c r="X4061" t="s">
        <v>0</v>
      </c>
      <c r="Y4061" t="s">
        <v>11</v>
      </c>
      <c r="Z4061" t="s">
        <v>0</v>
      </c>
      <c r="AA4061" s="3"/>
      <c r="AB4061" t="s">
        <v>0</v>
      </c>
      <c r="AC4061" t="s">
        <v>0</v>
      </c>
      <c r="AD4061" t="s">
        <v>0</v>
      </c>
      <c r="AE4061" s="4">
        <v>0</v>
      </c>
    </row>
    <row r="4062" spans="1:31" x14ac:dyDescent="0.2">
      <c r="A4062" s="2" t="s">
        <v>0</v>
      </c>
      <c r="B4062" t="s">
        <v>4758</v>
      </c>
      <c r="C4062" t="s">
        <v>5422</v>
      </c>
      <c r="D4062" s="3">
        <v>44366</v>
      </c>
      <c r="E4062" s="3">
        <v>44366</v>
      </c>
      <c r="F4062" s="3">
        <v>44369</v>
      </c>
      <c r="G4062" t="s">
        <v>3</v>
      </c>
      <c r="H4062" t="s">
        <v>4</v>
      </c>
      <c r="I4062" s="4">
        <v>240</v>
      </c>
      <c r="J4062" t="s">
        <v>5</v>
      </c>
      <c r="K4062" t="s">
        <v>4</v>
      </c>
      <c r="L4062" s="4">
        <v>240</v>
      </c>
      <c r="M4062" s="4">
        <v>2.83</v>
      </c>
      <c r="N4062" s="13" t="s">
        <v>10694</v>
      </c>
      <c r="O4062" s="14" t="s">
        <v>0</v>
      </c>
      <c r="P4062" t="s">
        <v>3146</v>
      </c>
      <c r="Q4062" t="s">
        <v>5421</v>
      </c>
      <c r="R4062" t="s">
        <v>4784</v>
      </c>
      <c r="S4062" t="s">
        <v>0</v>
      </c>
      <c r="T4062" t="s">
        <v>9</v>
      </c>
      <c r="U4062" t="s">
        <v>2519</v>
      </c>
      <c r="V4062" t="s">
        <v>0</v>
      </c>
      <c r="W4062" t="s">
        <v>0</v>
      </c>
      <c r="X4062" t="s">
        <v>0</v>
      </c>
      <c r="Y4062" t="s">
        <v>11</v>
      </c>
      <c r="Z4062" t="s">
        <v>0</v>
      </c>
      <c r="AA4062" s="3"/>
      <c r="AB4062" t="s">
        <v>0</v>
      </c>
      <c r="AC4062" t="s">
        <v>0</v>
      </c>
      <c r="AD4062" t="s">
        <v>0</v>
      </c>
      <c r="AE4062" s="4">
        <v>0</v>
      </c>
    </row>
    <row r="4063" spans="1:31" x14ac:dyDescent="0.2">
      <c r="A4063" s="2" t="s">
        <v>0</v>
      </c>
      <c r="B4063" t="s">
        <v>4758</v>
      </c>
      <c r="C4063" t="s">
        <v>5422</v>
      </c>
      <c r="D4063" s="3">
        <v>44366</v>
      </c>
      <c r="E4063" s="3">
        <v>44366</v>
      </c>
      <c r="F4063" s="3">
        <v>44369</v>
      </c>
      <c r="G4063" t="s">
        <v>3</v>
      </c>
      <c r="H4063" t="s">
        <v>4</v>
      </c>
      <c r="I4063" s="4">
        <v>240</v>
      </c>
      <c r="J4063" t="s">
        <v>5</v>
      </c>
      <c r="K4063" t="s">
        <v>4</v>
      </c>
      <c r="L4063" s="4">
        <v>240</v>
      </c>
      <c r="M4063" s="4">
        <v>2.83</v>
      </c>
      <c r="N4063" s="13" t="s">
        <v>10709</v>
      </c>
      <c r="O4063" s="14" t="s">
        <v>0</v>
      </c>
      <c r="P4063" t="s">
        <v>3146</v>
      </c>
      <c r="Q4063" t="s">
        <v>5421</v>
      </c>
      <c r="R4063" t="s">
        <v>4784</v>
      </c>
      <c r="S4063" t="s">
        <v>0</v>
      </c>
      <c r="T4063" t="s">
        <v>9</v>
      </c>
      <c r="U4063" t="s">
        <v>2519</v>
      </c>
      <c r="V4063" t="s">
        <v>0</v>
      </c>
      <c r="W4063" t="s">
        <v>0</v>
      </c>
      <c r="X4063" t="s">
        <v>0</v>
      </c>
      <c r="Y4063" t="s">
        <v>11</v>
      </c>
      <c r="Z4063" t="s">
        <v>0</v>
      </c>
      <c r="AA4063" s="3"/>
      <c r="AB4063" t="s">
        <v>0</v>
      </c>
      <c r="AC4063" t="s">
        <v>0</v>
      </c>
      <c r="AD4063" t="s">
        <v>0</v>
      </c>
      <c r="AE4063" s="4">
        <v>0</v>
      </c>
    </row>
    <row r="4064" spans="1:31" x14ac:dyDescent="0.2">
      <c r="A4064" s="2" t="s">
        <v>0</v>
      </c>
      <c r="B4064" t="s">
        <v>1</v>
      </c>
      <c r="C4064" t="s">
        <v>1282</v>
      </c>
      <c r="D4064" s="3">
        <v>44133</v>
      </c>
      <c r="E4064" s="3">
        <v>44133</v>
      </c>
      <c r="F4064" s="3">
        <v>44137</v>
      </c>
      <c r="G4064" t="s">
        <v>3</v>
      </c>
      <c r="H4064" t="s">
        <v>4</v>
      </c>
      <c r="I4064" s="4">
        <v>235.2</v>
      </c>
      <c r="J4064" t="s">
        <v>5</v>
      </c>
      <c r="K4064" t="s">
        <v>4</v>
      </c>
      <c r="L4064" s="4">
        <v>235.2</v>
      </c>
      <c r="M4064" s="4">
        <v>2.77</v>
      </c>
      <c r="N4064" s="13" t="s">
        <v>7289</v>
      </c>
      <c r="O4064" s="14" t="s">
        <v>0</v>
      </c>
      <c r="P4064" t="s">
        <v>1283</v>
      </c>
      <c r="Q4064" t="s">
        <v>1237</v>
      </c>
      <c r="R4064" t="s">
        <v>1296</v>
      </c>
      <c r="S4064" t="s">
        <v>0</v>
      </c>
      <c r="T4064" t="s">
        <v>9</v>
      </c>
      <c r="U4064" t="s">
        <v>10</v>
      </c>
      <c r="V4064" t="s">
        <v>0</v>
      </c>
      <c r="W4064" t="s">
        <v>0</v>
      </c>
      <c r="X4064" t="s">
        <v>0</v>
      </c>
      <c r="Y4064" t="s">
        <v>11</v>
      </c>
      <c r="Z4064" t="s">
        <v>0</v>
      </c>
      <c r="AA4064" s="3"/>
      <c r="AB4064" t="s">
        <v>0</v>
      </c>
      <c r="AC4064" t="s">
        <v>0</v>
      </c>
      <c r="AD4064" t="s">
        <v>0</v>
      </c>
      <c r="AE4064" s="4">
        <v>0</v>
      </c>
    </row>
    <row r="4065" spans="1:31" x14ac:dyDescent="0.2">
      <c r="A4065" s="2" t="s">
        <v>0</v>
      </c>
      <c r="B4065" t="s">
        <v>1</v>
      </c>
      <c r="C4065" t="s">
        <v>3600</v>
      </c>
      <c r="D4065" s="3">
        <v>44299</v>
      </c>
      <c r="E4065" s="3">
        <v>44299</v>
      </c>
      <c r="F4065" s="3">
        <v>44314</v>
      </c>
      <c r="G4065" t="s">
        <v>3</v>
      </c>
      <c r="H4065" t="s">
        <v>4</v>
      </c>
      <c r="I4065" s="4">
        <v>232</v>
      </c>
      <c r="J4065" t="s">
        <v>5</v>
      </c>
      <c r="K4065" t="s">
        <v>4</v>
      </c>
      <c r="L4065" s="4">
        <v>232</v>
      </c>
      <c r="M4065" s="4">
        <v>2.73</v>
      </c>
      <c r="N4065" s="13" t="s">
        <v>9276</v>
      </c>
      <c r="O4065" s="14" t="s">
        <v>0</v>
      </c>
      <c r="P4065" t="s">
        <v>124</v>
      </c>
      <c r="Q4065" t="s">
        <v>3599</v>
      </c>
      <c r="R4065" t="s">
        <v>3609</v>
      </c>
      <c r="S4065" t="s">
        <v>0</v>
      </c>
      <c r="T4065" t="s">
        <v>9</v>
      </c>
      <c r="U4065" t="s">
        <v>10</v>
      </c>
      <c r="V4065" t="s">
        <v>0</v>
      </c>
      <c r="W4065" t="s">
        <v>0</v>
      </c>
      <c r="X4065" t="s">
        <v>0</v>
      </c>
      <c r="Y4065" t="s">
        <v>11</v>
      </c>
      <c r="Z4065" t="s">
        <v>0</v>
      </c>
      <c r="AA4065" s="3"/>
      <c r="AB4065" t="s">
        <v>0</v>
      </c>
      <c r="AC4065" t="s">
        <v>0</v>
      </c>
      <c r="AD4065" t="s">
        <v>0</v>
      </c>
      <c r="AE4065" s="4">
        <v>0</v>
      </c>
    </row>
    <row r="4066" spans="1:31" x14ac:dyDescent="0.2">
      <c r="A4066" s="2" t="s">
        <v>0</v>
      </c>
      <c r="B4066" t="s">
        <v>1</v>
      </c>
      <c r="C4066" t="s">
        <v>1014</v>
      </c>
      <c r="D4066" s="3">
        <v>44116</v>
      </c>
      <c r="E4066" s="3">
        <v>44116</v>
      </c>
      <c r="F4066" s="3">
        <v>44129</v>
      </c>
      <c r="G4066" t="s">
        <v>3</v>
      </c>
      <c r="H4066" t="s">
        <v>4</v>
      </c>
      <c r="I4066" s="4">
        <v>230</v>
      </c>
      <c r="J4066" t="s">
        <v>5</v>
      </c>
      <c r="K4066" t="s">
        <v>4</v>
      </c>
      <c r="L4066" s="4">
        <v>230</v>
      </c>
      <c r="M4066" s="4">
        <v>2.71</v>
      </c>
      <c r="N4066" s="13" t="s">
        <v>7112</v>
      </c>
      <c r="O4066" s="14" t="s">
        <v>0</v>
      </c>
      <c r="P4066" t="s">
        <v>1015</v>
      </c>
      <c r="Q4066" t="s">
        <v>976</v>
      </c>
      <c r="R4066" t="s">
        <v>1025</v>
      </c>
      <c r="S4066" t="s">
        <v>0</v>
      </c>
      <c r="T4066" t="s">
        <v>9</v>
      </c>
      <c r="U4066" t="s">
        <v>10</v>
      </c>
      <c r="V4066" t="s">
        <v>0</v>
      </c>
      <c r="W4066" t="s">
        <v>0</v>
      </c>
      <c r="X4066" t="s">
        <v>0</v>
      </c>
      <c r="Y4066" t="s">
        <v>11</v>
      </c>
      <c r="Z4066" t="s">
        <v>0</v>
      </c>
      <c r="AA4066" s="3"/>
      <c r="AB4066" t="s">
        <v>0</v>
      </c>
      <c r="AC4066" t="s">
        <v>0</v>
      </c>
      <c r="AD4066" t="s">
        <v>0</v>
      </c>
      <c r="AE4066" s="4">
        <v>0</v>
      </c>
    </row>
    <row r="4067" spans="1:31" x14ac:dyDescent="0.2">
      <c r="A4067" s="2" t="s">
        <v>0</v>
      </c>
      <c r="B4067" t="s">
        <v>1</v>
      </c>
      <c r="C4067" t="s">
        <v>1208</v>
      </c>
      <c r="D4067" s="3">
        <v>44131</v>
      </c>
      <c r="E4067" s="3">
        <v>44131</v>
      </c>
      <c r="F4067" s="3">
        <v>44137</v>
      </c>
      <c r="G4067" t="s">
        <v>3</v>
      </c>
      <c r="H4067" t="s">
        <v>4</v>
      </c>
      <c r="I4067" s="4">
        <v>230</v>
      </c>
      <c r="J4067" t="s">
        <v>5</v>
      </c>
      <c r="K4067" t="s">
        <v>4</v>
      </c>
      <c r="L4067" s="4">
        <v>230</v>
      </c>
      <c r="M4067" s="4">
        <v>2.71</v>
      </c>
      <c r="N4067" s="13" t="s">
        <v>7218</v>
      </c>
      <c r="O4067" s="14" t="s">
        <v>0</v>
      </c>
      <c r="P4067" t="s">
        <v>1209</v>
      </c>
      <c r="Q4067" t="s">
        <v>1199</v>
      </c>
      <c r="R4067" t="s">
        <v>1215</v>
      </c>
      <c r="S4067" t="s">
        <v>0</v>
      </c>
      <c r="T4067" t="s">
        <v>9</v>
      </c>
      <c r="U4067" t="s">
        <v>10</v>
      </c>
      <c r="V4067" t="s">
        <v>0</v>
      </c>
      <c r="W4067" t="s">
        <v>0</v>
      </c>
      <c r="X4067" t="s">
        <v>0</v>
      </c>
      <c r="Y4067" t="s">
        <v>11</v>
      </c>
      <c r="Z4067" t="s">
        <v>0</v>
      </c>
      <c r="AA4067" s="3"/>
      <c r="AB4067" t="s">
        <v>0</v>
      </c>
      <c r="AC4067" t="s">
        <v>0</v>
      </c>
      <c r="AD4067" t="s">
        <v>0</v>
      </c>
      <c r="AE4067" s="4">
        <v>0</v>
      </c>
    </row>
    <row r="4068" spans="1:31" x14ac:dyDescent="0.2">
      <c r="A4068" s="2" t="s">
        <v>0</v>
      </c>
      <c r="B4068" t="s">
        <v>1</v>
      </c>
      <c r="C4068" t="s">
        <v>1254</v>
      </c>
      <c r="D4068" s="3">
        <v>44133</v>
      </c>
      <c r="E4068" s="3">
        <v>44133</v>
      </c>
      <c r="F4068" s="3">
        <v>44137</v>
      </c>
      <c r="G4068" t="s">
        <v>3</v>
      </c>
      <c r="H4068" t="s">
        <v>4</v>
      </c>
      <c r="I4068" s="4">
        <v>230</v>
      </c>
      <c r="J4068" t="s">
        <v>5</v>
      </c>
      <c r="K4068" t="s">
        <v>4</v>
      </c>
      <c r="L4068" s="4">
        <v>230</v>
      </c>
      <c r="M4068" s="4">
        <v>2.71</v>
      </c>
      <c r="N4068" s="13" t="s">
        <v>7276</v>
      </c>
      <c r="O4068" s="14" t="s">
        <v>0</v>
      </c>
      <c r="P4068" t="s">
        <v>1255</v>
      </c>
      <c r="Q4068" t="s">
        <v>1237</v>
      </c>
      <c r="R4068" t="s">
        <v>1281</v>
      </c>
      <c r="S4068" t="s">
        <v>0</v>
      </c>
      <c r="T4068" t="s">
        <v>9</v>
      </c>
      <c r="U4068" t="s">
        <v>42</v>
      </c>
      <c r="V4068" t="s">
        <v>0</v>
      </c>
      <c r="W4068" t="s">
        <v>0</v>
      </c>
      <c r="X4068" t="s">
        <v>0</v>
      </c>
      <c r="Y4068" t="s">
        <v>11</v>
      </c>
      <c r="Z4068" t="s">
        <v>0</v>
      </c>
      <c r="AA4068" s="3"/>
      <c r="AB4068" t="s">
        <v>0</v>
      </c>
      <c r="AC4068" t="s">
        <v>0</v>
      </c>
      <c r="AD4068" t="s">
        <v>0</v>
      </c>
      <c r="AE4068" s="4">
        <v>0</v>
      </c>
    </row>
    <row r="4069" spans="1:31" x14ac:dyDescent="0.2">
      <c r="A4069" s="2" t="s">
        <v>0</v>
      </c>
      <c r="B4069" t="s">
        <v>1</v>
      </c>
      <c r="C4069" t="s">
        <v>3600</v>
      </c>
      <c r="D4069" s="3">
        <v>44299</v>
      </c>
      <c r="E4069" s="3">
        <v>44299</v>
      </c>
      <c r="F4069" s="3">
        <v>44314</v>
      </c>
      <c r="G4069" t="s">
        <v>3</v>
      </c>
      <c r="H4069" t="s">
        <v>4</v>
      </c>
      <c r="I4069" s="4">
        <v>230</v>
      </c>
      <c r="J4069" t="s">
        <v>5</v>
      </c>
      <c r="K4069" t="s">
        <v>4</v>
      </c>
      <c r="L4069" s="4">
        <v>230</v>
      </c>
      <c r="M4069" s="4">
        <v>2.71</v>
      </c>
      <c r="N4069" s="13" t="s">
        <v>9275</v>
      </c>
      <c r="O4069" s="14" t="s">
        <v>0</v>
      </c>
      <c r="P4069" t="s">
        <v>124</v>
      </c>
      <c r="Q4069" t="s">
        <v>3599</v>
      </c>
      <c r="R4069" t="s">
        <v>3608</v>
      </c>
      <c r="S4069" t="s">
        <v>0</v>
      </c>
      <c r="T4069" t="s">
        <v>9</v>
      </c>
      <c r="U4069" t="s">
        <v>10</v>
      </c>
      <c r="V4069" t="s">
        <v>0</v>
      </c>
      <c r="W4069" t="s">
        <v>0</v>
      </c>
      <c r="X4069" t="s">
        <v>0</v>
      </c>
      <c r="Y4069" t="s">
        <v>11</v>
      </c>
      <c r="Z4069" t="s">
        <v>0</v>
      </c>
      <c r="AA4069" s="3"/>
      <c r="AB4069" t="s">
        <v>0</v>
      </c>
      <c r="AC4069" t="s">
        <v>0</v>
      </c>
      <c r="AD4069" t="s">
        <v>0</v>
      </c>
      <c r="AE4069" s="4">
        <v>0</v>
      </c>
    </row>
    <row r="4070" spans="1:31" x14ac:dyDescent="0.2">
      <c r="A4070" s="2" t="s">
        <v>0</v>
      </c>
      <c r="B4070" t="s">
        <v>4758</v>
      </c>
      <c r="C4070" t="s">
        <v>4951</v>
      </c>
      <c r="D4070" s="3">
        <v>44227</v>
      </c>
      <c r="E4070" s="3">
        <v>44227</v>
      </c>
      <c r="F4070" s="3">
        <v>44231</v>
      </c>
      <c r="G4070" t="s">
        <v>101</v>
      </c>
      <c r="H4070" t="s">
        <v>4</v>
      </c>
      <c r="I4070" s="4">
        <v>225</v>
      </c>
      <c r="J4070" t="s">
        <v>5</v>
      </c>
      <c r="K4070" t="s">
        <v>4</v>
      </c>
      <c r="L4070" s="4">
        <v>225</v>
      </c>
      <c r="M4070" s="4">
        <v>2.65</v>
      </c>
      <c r="N4070" s="13" t="s">
        <v>10307</v>
      </c>
      <c r="O4070" s="14" t="s">
        <v>0</v>
      </c>
      <c r="P4070" t="s">
        <v>102</v>
      </c>
      <c r="Q4070" t="s">
        <v>4760</v>
      </c>
      <c r="R4070" t="s">
        <v>4952</v>
      </c>
      <c r="S4070" t="s">
        <v>0</v>
      </c>
      <c r="T4070" t="s">
        <v>9</v>
      </c>
      <c r="U4070" t="s">
        <v>4762</v>
      </c>
      <c r="V4070" t="s">
        <v>0</v>
      </c>
      <c r="W4070" t="s">
        <v>0</v>
      </c>
      <c r="X4070" t="s">
        <v>0</v>
      </c>
      <c r="Y4070" t="s">
        <v>11</v>
      </c>
      <c r="Z4070" t="s">
        <v>0</v>
      </c>
      <c r="AA4070" s="3"/>
      <c r="AB4070" t="s">
        <v>0</v>
      </c>
      <c r="AC4070" t="s">
        <v>0</v>
      </c>
      <c r="AD4070" t="s">
        <v>0</v>
      </c>
      <c r="AE4070" s="4">
        <v>0</v>
      </c>
    </row>
    <row r="4071" spans="1:31" x14ac:dyDescent="0.2">
      <c r="A4071" s="2" t="s">
        <v>0</v>
      </c>
      <c r="B4071" t="s">
        <v>4758</v>
      </c>
      <c r="C4071" t="s">
        <v>4969</v>
      </c>
      <c r="D4071" s="3">
        <v>44254</v>
      </c>
      <c r="E4071" s="3">
        <v>44254</v>
      </c>
      <c r="F4071" s="3">
        <v>44257</v>
      </c>
      <c r="G4071" t="s">
        <v>101</v>
      </c>
      <c r="H4071" t="s">
        <v>4</v>
      </c>
      <c r="I4071" s="4">
        <v>225</v>
      </c>
      <c r="J4071" t="s">
        <v>5</v>
      </c>
      <c r="K4071" t="s">
        <v>4</v>
      </c>
      <c r="L4071" s="4">
        <v>225</v>
      </c>
      <c r="M4071" s="4">
        <v>2.65</v>
      </c>
      <c r="N4071" s="13" t="s">
        <v>10347</v>
      </c>
      <c r="O4071" s="14" t="s">
        <v>0</v>
      </c>
      <c r="P4071" t="s">
        <v>102</v>
      </c>
      <c r="Q4071" t="s">
        <v>4760</v>
      </c>
      <c r="R4071" t="s">
        <v>4970</v>
      </c>
      <c r="S4071" t="s">
        <v>0</v>
      </c>
      <c r="T4071" t="s">
        <v>9</v>
      </c>
      <c r="U4071" t="s">
        <v>4762</v>
      </c>
      <c r="V4071" t="s">
        <v>0</v>
      </c>
      <c r="W4071" t="s">
        <v>0</v>
      </c>
      <c r="X4071" t="s">
        <v>0</v>
      </c>
      <c r="Y4071" t="s">
        <v>11</v>
      </c>
      <c r="Z4071" t="s">
        <v>0</v>
      </c>
      <c r="AA4071" s="3"/>
      <c r="AB4071" t="s">
        <v>0</v>
      </c>
      <c r="AC4071" t="s">
        <v>0</v>
      </c>
      <c r="AD4071" t="s">
        <v>0</v>
      </c>
      <c r="AE4071" s="4">
        <v>0</v>
      </c>
    </row>
    <row r="4072" spans="1:31" x14ac:dyDescent="0.2">
      <c r="A4072" s="2" t="s">
        <v>0</v>
      </c>
      <c r="B4072" t="s">
        <v>1</v>
      </c>
      <c r="C4072" t="s">
        <v>1918</v>
      </c>
      <c r="D4072" s="3">
        <v>44163</v>
      </c>
      <c r="E4072" s="3">
        <v>44163</v>
      </c>
      <c r="F4072" s="3">
        <v>44164</v>
      </c>
      <c r="G4072" t="s">
        <v>3</v>
      </c>
      <c r="H4072" t="s">
        <v>4</v>
      </c>
      <c r="I4072" s="4">
        <v>224</v>
      </c>
      <c r="J4072" t="s">
        <v>5</v>
      </c>
      <c r="K4072" t="s">
        <v>4</v>
      </c>
      <c r="L4072" s="4">
        <v>224</v>
      </c>
      <c r="M4072" s="4">
        <v>2.64</v>
      </c>
      <c r="N4072" s="13" t="s">
        <v>7699</v>
      </c>
      <c r="O4072" s="14" t="s">
        <v>0</v>
      </c>
      <c r="P4072" t="s">
        <v>452</v>
      </c>
      <c r="Q4072" t="s">
        <v>1915</v>
      </c>
      <c r="R4072" t="s">
        <v>1920</v>
      </c>
      <c r="S4072" t="s">
        <v>0</v>
      </c>
      <c r="T4072" t="s">
        <v>9</v>
      </c>
      <c r="U4072" t="s">
        <v>10</v>
      </c>
      <c r="V4072" t="s">
        <v>0</v>
      </c>
      <c r="W4072" t="s">
        <v>0</v>
      </c>
      <c r="X4072" t="s">
        <v>0</v>
      </c>
      <c r="Y4072" t="s">
        <v>11</v>
      </c>
      <c r="Z4072" t="s">
        <v>0</v>
      </c>
      <c r="AA4072" s="3"/>
      <c r="AB4072" t="s">
        <v>0</v>
      </c>
      <c r="AC4072" t="s">
        <v>0</v>
      </c>
      <c r="AD4072" t="s">
        <v>0</v>
      </c>
      <c r="AE4072" s="4">
        <v>0</v>
      </c>
    </row>
    <row r="4073" spans="1:31" x14ac:dyDescent="0.2">
      <c r="A4073" s="2" t="s">
        <v>0</v>
      </c>
      <c r="B4073" t="s">
        <v>1</v>
      </c>
      <c r="C4073" t="s">
        <v>1282</v>
      </c>
      <c r="D4073" s="3">
        <v>44133</v>
      </c>
      <c r="E4073" s="3">
        <v>44133</v>
      </c>
      <c r="F4073" s="3">
        <v>44137</v>
      </c>
      <c r="G4073" t="s">
        <v>3</v>
      </c>
      <c r="H4073" t="s">
        <v>4</v>
      </c>
      <c r="I4073" s="4">
        <v>220.5</v>
      </c>
      <c r="J4073" t="s">
        <v>5</v>
      </c>
      <c r="K4073" t="s">
        <v>4</v>
      </c>
      <c r="L4073" s="4">
        <v>220.5</v>
      </c>
      <c r="M4073" s="4">
        <v>2.6</v>
      </c>
      <c r="N4073" s="13" t="s">
        <v>7292</v>
      </c>
      <c r="O4073" s="14" t="s">
        <v>0</v>
      </c>
      <c r="P4073" t="s">
        <v>1283</v>
      </c>
      <c r="Q4073" t="s">
        <v>1237</v>
      </c>
      <c r="R4073" t="s">
        <v>1299</v>
      </c>
      <c r="S4073" t="s">
        <v>0</v>
      </c>
      <c r="T4073" t="s">
        <v>9</v>
      </c>
      <c r="U4073" t="s">
        <v>10</v>
      </c>
      <c r="V4073" t="s">
        <v>0</v>
      </c>
      <c r="W4073" t="s">
        <v>0</v>
      </c>
      <c r="X4073" t="s">
        <v>0</v>
      </c>
      <c r="Y4073" t="s">
        <v>11</v>
      </c>
      <c r="Z4073" t="s">
        <v>0</v>
      </c>
      <c r="AA4073" s="3"/>
      <c r="AB4073" t="s">
        <v>0</v>
      </c>
      <c r="AC4073" t="s">
        <v>0</v>
      </c>
      <c r="AD4073" t="s">
        <v>0</v>
      </c>
      <c r="AE4073" s="4">
        <v>0</v>
      </c>
    </row>
    <row r="4074" spans="1:31" x14ac:dyDescent="0.2">
      <c r="A4074" s="2" t="s">
        <v>0</v>
      </c>
      <c r="B4074" t="s">
        <v>1</v>
      </c>
      <c r="C4074" t="s">
        <v>198</v>
      </c>
      <c r="D4074" s="3">
        <v>44032</v>
      </c>
      <c r="E4074" s="3">
        <v>44032</v>
      </c>
      <c r="F4074" s="3">
        <v>44055</v>
      </c>
      <c r="G4074" t="s">
        <v>3</v>
      </c>
      <c r="H4074" t="s">
        <v>4</v>
      </c>
      <c r="I4074" s="4">
        <v>220</v>
      </c>
      <c r="J4074" t="s">
        <v>5</v>
      </c>
      <c r="K4074" t="s">
        <v>4</v>
      </c>
      <c r="L4074" s="4">
        <v>220</v>
      </c>
      <c r="M4074" s="4">
        <v>2.59</v>
      </c>
      <c r="N4074" s="13" t="s">
        <v>6721</v>
      </c>
      <c r="O4074" s="14" t="s">
        <v>0</v>
      </c>
      <c r="P4074" t="s">
        <v>199</v>
      </c>
      <c r="Q4074" t="s">
        <v>200</v>
      </c>
      <c r="R4074" t="s">
        <v>208</v>
      </c>
      <c r="S4074" t="s">
        <v>0</v>
      </c>
      <c r="T4074" t="s">
        <v>9</v>
      </c>
      <c r="U4074" t="s">
        <v>159</v>
      </c>
      <c r="V4074" t="s">
        <v>0</v>
      </c>
      <c r="W4074" t="s">
        <v>0</v>
      </c>
      <c r="X4074" t="s">
        <v>0</v>
      </c>
      <c r="Y4074" t="s">
        <v>11</v>
      </c>
      <c r="Z4074" t="s">
        <v>0</v>
      </c>
      <c r="AA4074" s="3"/>
      <c r="AB4074" t="s">
        <v>0</v>
      </c>
      <c r="AC4074" t="s">
        <v>0</v>
      </c>
      <c r="AD4074" t="s">
        <v>0</v>
      </c>
      <c r="AE4074" s="4">
        <v>0</v>
      </c>
    </row>
    <row r="4075" spans="1:31" x14ac:dyDescent="0.2">
      <c r="A4075" s="2" t="s">
        <v>0</v>
      </c>
      <c r="B4075" t="s">
        <v>1</v>
      </c>
      <c r="C4075" t="s">
        <v>1491</v>
      </c>
      <c r="D4075" s="3">
        <v>44145</v>
      </c>
      <c r="E4075" s="3">
        <v>44145</v>
      </c>
      <c r="F4075" s="3">
        <v>44146</v>
      </c>
      <c r="G4075" t="s">
        <v>3</v>
      </c>
      <c r="H4075" t="s">
        <v>4</v>
      </c>
      <c r="I4075" s="4">
        <v>220</v>
      </c>
      <c r="J4075" t="s">
        <v>5</v>
      </c>
      <c r="K4075" t="s">
        <v>4</v>
      </c>
      <c r="L4075" s="4">
        <v>220</v>
      </c>
      <c r="M4075" s="4">
        <v>2.59</v>
      </c>
      <c r="N4075" s="13" t="s">
        <v>7412</v>
      </c>
      <c r="O4075" s="14" t="s">
        <v>0</v>
      </c>
      <c r="P4075" t="s">
        <v>1492</v>
      </c>
      <c r="Q4075" t="s">
        <v>1493</v>
      </c>
      <c r="R4075" t="s">
        <v>1516</v>
      </c>
      <c r="S4075" t="s">
        <v>0</v>
      </c>
      <c r="T4075" t="s">
        <v>9</v>
      </c>
      <c r="U4075" t="s">
        <v>139</v>
      </c>
      <c r="V4075" t="s">
        <v>0</v>
      </c>
      <c r="W4075" t="s">
        <v>0</v>
      </c>
      <c r="X4075" t="s">
        <v>0</v>
      </c>
      <c r="Y4075" t="s">
        <v>11</v>
      </c>
      <c r="Z4075" t="s">
        <v>0</v>
      </c>
      <c r="AA4075" s="3"/>
      <c r="AB4075" t="s">
        <v>0</v>
      </c>
      <c r="AC4075" t="s">
        <v>0</v>
      </c>
      <c r="AD4075" t="s">
        <v>0</v>
      </c>
      <c r="AE4075" s="4">
        <v>0</v>
      </c>
    </row>
    <row r="4076" spans="1:31" x14ac:dyDescent="0.2">
      <c r="A4076" s="2" t="s">
        <v>0</v>
      </c>
      <c r="B4076" t="s">
        <v>1</v>
      </c>
      <c r="C4076" t="s">
        <v>1587</v>
      </c>
      <c r="D4076" s="3">
        <v>44147</v>
      </c>
      <c r="E4076" s="3">
        <v>44147</v>
      </c>
      <c r="F4076" s="3">
        <v>44150</v>
      </c>
      <c r="G4076" t="s">
        <v>3</v>
      </c>
      <c r="H4076" t="s">
        <v>4</v>
      </c>
      <c r="I4076" s="4">
        <v>220</v>
      </c>
      <c r="J4076" t="s">
        <v>5</v>
      </c>
      <c r="K4076" t="s">
        <v>4</v>
      </c>
      <c r="L4076" s="4">
        <v>220</v>
      </c>
      <c r="M4076" s="4">
        <v>2.59</v>
      </c>
      <c r="N4076" s="13" t="s">
        <v>7504</v>
      </c>
      <c r="O4076" s="14" t="s">
        <v>0</v>
      </c>
      <c r="P4076" t="s">
        <v>1588</v>
      </c>
      <c r="Q4076" t="s">
        <v>1589</v>
      </c>
      <c r="R4076" t="s">
        <v>1622</v>
      </c>
      <c r="S4076" t="s">
        <v>0</v>
      </c>
      <c r="T4076" t="s">
        <v>9</v>
      </c>
      <c r="U4076" t="s">
        <v>139</v>
      </c>
      <c r="V4076" t="s">
        <v>0</v>
      </c>
      <c r="W4076" t="s">
        <v>0</v>
      </c>
      <c r="X4076" t="s">
        <v>0</v>
      </c>
      <c r="Y4076" t="s">
        <v>11</v>
      </c>
      <c r="Z4076" t="s">
        <v>0</v>
      </c>
      <c r="AA4076" s="3"/>
      <c r="AB4076" t="s">
        <v>0</v>
      </c>
      <c r="AC4076" t="s">
        <v>0</v>
      </c>
      <c r="AD4076" t="s">
        <v>0</v>
      </c>
      <c r="AE4076" s="4">
        <v>0</v>
      </c>
    </row>
    <row r="4077" spans="1:31" x14ac:dyDescent="0.2">
      <c r="A4077" s="2" t="s">
        <v>0</v>
      </c>
      <c r="B4077" t="s">
        <v>1</v>
      </c>
      <c r="C4077" t="s">
        <v>2004</v>
      </c>
      <c r="D4077" s="3">
        <v>44173</v>
      </c>
      <c r="E4077" s="3">
        <v>44173</v>
      </c>
      <c r="F4077" s="3">
        <v>44180</v>
      </c>
      <c r="G4077" t="s">
        <v>3</v>
      </c>
      <c r="H4077" t="s">
        <v>4</v>
      </c>
      <c r="I4077" s="4">
        <v>220</v>
      </c>
      <c r="J4077" t="s">
        <v>5</v>
      </c>
      <c r="K4077" t="s">
        <v>4</v>
      </c>
      <c r="L4077" s="4">
        <v>220</v>
      </c>
      <c r="M4077" s="4">
        <v>2.59</v>
      </c>
      <c r="N4077" s="13" t="s">
        <v>7775</v>
      </c>
      <c r="O4077" s="14" t="s">
        <v>0</v>
      </c>
      <c r="P4077" t="s">
        <v>2005</v>
      </c>
      <c r="Q4077" t="s">
        <v>2006</v>
      </c>
      <c r="R4077" t="s">
        <v>1623</v>
      </c>
      <c r="S4077" t="s">
        <v>0</v>
      </c>
      <c r="T4077" t="s">
        <v>9</v>
      </c>
      <c r="U4077" t="s">
        <v>139</v>
      </c>
      <c r="V4077" t="s">
        <v>0</v>
      </c>
      <c r="W4077" t="s">
        <v>0</v>
      </c>
      <c r="X4077" t="s">
        <v>0</v>
      </c>
      <c r="Y4077" t="s">
        <v>11</v>
      </c>
      <c r="Z4077" t="s">
        <v>0</v>
      </c>
      <c r="AA4077" s="3"/>
      <c r="AB4077" t="s">
        <v>0</v>
      </c>
      <c r="AC4077" t="s">
        <v>0</v>
      </c>
      <c r="AD4077" t="s">
        <v>0</v>
      </c>
      <c r="AE4077" s="4">
        <v>0</v>
      </c>
    </row>
    <row r="4078" spans="1:31" x14ac:dyDescent="0.2">
      <c r="A4078" s="2" t="s">
        <v>0</v>
      </c>
      <c r="B4078" t="s">
        <v>1</v>
      </c>
      <c r="C4078" t="s">
        <v>2004</v>
      </c>
      <c r="D4078" s="3">
        <v>44173</v>
      </c>
      <c r="E4078" s="3">
        <v>44173</v>
      </c>
      <c r="F4078" s="3">
        <v>44180</v>
      </c>
      <c r="G4078" t="s">
        <v>3</v>
      </c>
      <c r="H4078" t="s">
        <v>4</v>
      </c>
      <c r="I4078" s="4">
        <v>220</v>
      </c>
      <c r="J4078" t="s">
        <v>5</v>
      </c>
      <c r="K4078" t="s">
        <v>4</v>
      </c>
      <c r="L4078" s="4">
        <v>220</v>
      </c>
      <c r="M4078" s="4">
        <v>2.59</v>
      </c>
      <c r="N4078" s="13" t="s">
        <v>7778</v>
      </c>
      <c r="O4078" s="14" t="s">
        <v>0</v>
      </c>
      <c r="P4078" t="s">
        <v>2005</v>
      </c>
      <c r="Q4078" t="s">
        <v>2006</v>
      </c>
      <c r="R4078" t="s">
        <v>2014</v>
      </c>
      <c r="S4078" t="s">
        <v>0</v>
      </c>
      <c r="T4078" t="s">
        <v>9</v>
      </c>
      <c r="U4078" t="s">
        <v>139</v>
      </c>
      <c r="V4078" t="s">
        <v>0</v>
      </c>
      <c r="W4078" t="s">
        <v>0</v>
      </c>
      <c r="X4078" t="s">
        <v>0</v>
      </c>
      <c r="Y4078" t="s">
        <v>11</v>
      </c>
      <c r="Z4078" t="s">
        <v>0</v>
      </c>
      <c r="AA4078" s="3"/>
      <c r="AB4078" t="s">
        <v>0</v>
      </c>
      <c r="AC4078" t="s">
        <v>0</v>
      </c>
      <c r="AD4078" t="s">
        <v>0</v>
      </c>
      <c r="AE4078" s="4">
        <v>0</v>
      </c>
    </row>
    <row r="4079" spans="1:31" x14ac:dyDescent="0.2">
      <c r="A4079" s="2" t="s">
        <v>0</v>
      </c>
      <c r="B4079" t="s">
        <v>1</v>
      </c>
      <c r="C4079" t="s">
        <v>2482</v>
      </c>
      <c r="D4079" s="3">
        <v>44200</v>
      </c>
      <c r="E4079" s="3">
        <v>44200</v>
      </c>
      <c r="F4079" s="3">
        <v>44206</v>
      </c>
      <c r="G4079" t="s">
        <v>3</v>
      </c>
      <c r="H4079" t="s">
        <v>4</v>
      </c>
      <c r="I4079" s="4">
        <v>220</v>
      </c>
      <c r="J4079" t="s">
        <v>5</v>
      </c>
      <c r="K4079" t="s">
        <v>4</v>
      </c>
      <c r="L4079" s="4">
        <v>220</v>
      </c>
      <c r="M4079" s="4">
        <v>2.59</v>
      </c>
      <c r="N4079" s="13" t="s">
        <v>8236</v>
      </c>
      <c r="O4079" s="14" t="s">
        <v>0</v>
      </c>
      <c r="P4079" t="s">
        <v>2483</v>
      </c>
      <c r="Q4079" t="s">
        <v>2456</v>
      </c>
      <c r="R4079" t="s">
        <v>1281</v>
      </c>
      <c r="S4079" t="s">
        <v>0</v>
      </c>
      <c r="T4079" t="s">
        <v>9</v>
      </c>
      <c r="U4079" t="s">
        <v>42</v>
      </c>
      <c r="V4079" t="s">
        <v>0</v>
      </c>
      <c r="W4079" t="s">
        <v>0</v>
      </c>
      <c r="X4079" t="s">
        <v>0</v>
      </c>
      <c r="Y4079" t="s">
        <v>11</v>
      </c>
      <c r="Z4079" t="s">
        <v>0</v>
      </c>
      <c r="AA4079" s="3"/>
      <c r="AB4079" t="s">
        <v>0</v>
      </c>
      <c r="AC4079" t="s">
        <v>0</v>
      </c>
      <c r="AD4079" t="s">
        <v>0</v>
      </c>
      <c r="AE4079" s="4">
        <v>0</v>
      </c>
    </row>
    <row r="4080" spans="1:31" x14ac:dyDescent="0.2">
      <c r="A4080" s="2" t="s">
        <v>0</v>
      </c>
      <c r="B4080" t="s">
        <v>1</v>
      </c>
      <c r="C4080" t="s">
        <v>3125</v>
      </c>
      <c r="D4080" s="3">
        <v>44242</v>
      </c>
      <c r="E4080" s="3">
        <v>44242</v>
      </c>
      <c r="F4080" s="3">
        <v>44251</v>
      </c>
      <c r="G4080" t="s">
        <v>3</v>
      </c>
      <c r="H4080" t="s">
        <v>4</v>
      </c>
      <c r="I4080" s="4">
        <v>220</v>
      </c>
      <c r="J4080" t="s">
        <v>5</v>
      </c>
      <c r="K4080" t="s">
        <v>4</v>
      </c>
      <c r="L4080" s="4">
        <v>220</v>
      </c>
      <c r="M4080" s="4">
        <v>2.59</v>
      </c>
      <c r="N4080" s="13" t="s">
        <v>8983</v>
      </c>
      <c r="O4080" s="14" t="s">
        <v>0</v>
      </c>
      <c r="P4080" t="s">
        <v>3126</v>
      </c>
      <c r="Q4080" t="s">
        <v>3122</v>
      </c>
      <c r="R4080" t="s">
        <v>1623</v>
      </c>
      <c r="S4080" t="s">
        <v>0</v>
      </c>
      <c r="T4080" t="s">
        <v>9</v>
      </c>
      <c r="U4080" t="s">
        <v>139</v>
      </c>
      <c r="V4080" t="s">
        <v>0</v>
      </c>
      <c r="W4080" t="s">
        <v>0</v>
      </c>
      <c r="X4080" t="s">
        <v>0</v>
      </c>
      <c r="Y4080" t="s">
        <v>11</v>
      </c>
      <c r="Z4080" t="s">
        <v>0</v>
      </c>
      <c r="AA4080" s="3"/>
      <c r="AB4080" t="s">
        <v>0</v>
      </c>
      <c r="AC4080" t="s">
        <v>0</v>
      </c>
      <c r="AD4080" t="s">
        <v>0</v>
      </c>
      <c r="AE4080" s="4">
        <v>0</v>
      </c>
    </row>
    <row r="4081" spans="1:31" x14ac:dyDescent="0.2">
      <c r="A4081" s="2" t="s">
        <v>0</v>
      </c>
      <c r="B4081" t="s">
        <v>1</v>
      </c>
      <c r="C4081" t="s">
        <v>3125</v>
      </c>
      <c r="D4081" s="3">
        <v>44242</v>
      </c>
      <c r="E4081" s="3">
        <v>44242</v>
      </c>
      <c r="F4081" s="3">
        <v>44251</v>
      </c>
      <c r="G4081" t="s">
        <v>3</v>
      </c>
      <c r="H4081" t="s">
        <v>4</v>
      </c>
      <c r="I4081" s="4">
        <v>220</v>
      </c>
      <c r="J4081" t="s">
        <v>5</v>
      </c>
      <c r="K4081" t="s">
        <v>4</v>
      </c>
      <c r="L4081" s="4">
        <v>220</v>
      </c>
      <c r="M4081" s="4">
        <v>2.59</v>
      </c>
      <c r="N4081" s="13" t="s">
        <v>8986</v>
      </c>
      <c r="O4081" s="14" t="s">
        <v>0</v>
      </c>
      <c r="P4081" t="s">
        <v>3126</v>
      </c>
      <c r="Q4081" t="s">
        <v>3122</v>
      </c>
      <c r="R4081" t="s">
        <v>2014</v>
      </c>
      <c r="S4081" t="s">
        <v>0</v>
      </c>
      <c r="T4081" t="s">
        <v>9</v>
      </c>
      <c r="U4081" t="s">
        <v>139</v>
      </c>
      <c r="V4081" t="s">
        <v>0</v>
      </c>
      <c r="W4081" t="s">
        <v>0</v>
      </c>
      <c r="X4081" t="s">
        <v>0</v>
      </c>
      <c r="Y4081" t="s">
        <v>11</v>
      </c>
      <c r="Z4081" t="s">
        <v>0</v>
      </c>
      <c r="AA4081" s="3"/>
      <c r="AB4081" t="s">
        <v>0</v>
      </c>
      <c r="AC4081" t="s">
        <v>0</v>
      </c>
      <c r="AD4081" t="s">
        <v>0</v>
      </c>
      <c r="AE4081" s="4">
        <v>0</v>
      </c>
    </row>
    <row r="4082" spans="1:31" x14ac:dyDescent="0.2">
      <c r="A4082" s="2" t="s">
        <v>0</v>
      </c>
      <c r="B4082" t="s">
        <v>1</v>
      </c>
      <c r="C4082" t="s">
        <v>5135</v>
      </c>
      <c r="D4082" s="3">
        <v>44340</v>
      </c>
      <c r="E4082" s="3">
        <v>44340</v>
      </c>
      <c r="F4082" s="3">
        <v>44340</v>
      </c>
      <c r="G4082" t="s">
        <v>3</v>
      </c>
      <c r="H4082" t="s">
        <v>4</v>
      </c>
      <c r="I4082" s="4">
        <v>220</v>
      </c>
      <c r="J4082" t="s">
        <v>5</v>
      </c>
      <c r="K4082" t="s">
        <v>4</v>
      </c>
      <c r="L4082" s="4">
        <v>220</v>
      </c>
      <c r="M4082" s="4">
        <v>2.59</v>
      </c>
      <c r="N4082" s="13" t="s">
        <v>10498</v>
      </c>
      <c r="O4082" s="14" t="s">
        <v>0</v>
      </c>
      <c r="P4082" t="s">
        <v>5136</v>
      </c>
      <c r="Q4082" t="s">
        <v>5020</v>
      </c>
      <c r="R4082" t="s">
        <v>5139</v>
      </c>
      <c r="S4082" t="s">
        <v>0</v>
      </c>
      <c r="T4082" t="s">
        <v>9</v>
      </c>
      <c r="U4082" t="s">
        <v>3048</v>
      </c>
      <c r="V4082" t="s">
        <v>0</v>
      </c>
      <c r="W4082" t="s">
        <v>0</v>
      </c>
      <c r="X4082" t="s">
        <v>0</v>
      </c>
      <c r="Y4082" t="s">
        <v>436</v>
      </c>
      <c r="Z4082" t="s">
        <v>0</v>
      </c>
      <c r="AA4082" s="3"/>
      <c r="AB4082" t="s">
        <v>0</v>
      </c>
      <c r="AC4082" t="s">
        <v>0</v>
      </c>
      <c r="AD4082" t="s">
        <v>0</v>
      </c>
      <c r="AE4082" s="4">
        <v>0</v>
      </c>
    </row>
    <row r="4083" spans="1:31" x14ac:dyDescent="0.2">
      <c r="A4083" s="2" t="s">
        <v>0</v>
      </c>
      <c r="B4083" t="s">
        <v>1</v>
      </c>
      <c r="C4083" t="s">
        <v>2290</v>
      </c>
      <c r="D4083" s="3">
        <v>44189</v>
      </c>
      <c r="E4083" s="3">
        <v>44189</v>
      </c>
      <c r="F4083" s="3">
        <v>44200</v>
      </c>
      <c r="G4083" t="s">
        <v>3</v>
      </c>
      <c r="H4083" t="s">
        <v>4</v>
      </c>
      <c r="I4083" s="4">
        <v>216</v>
      </c>
      <c r="J4083" t="s">
        <v>5</v>
      </c>
      <c r="K4083" t="s">
        <v>4</v>
      </c>
      <c r="L4083" s="4">
        <v>216</v>
      </c>
      <c r="M4083" s="4">
        <v>2.54</v>
      </c>
      <c r="N4083" s="13" t="s">
        <v>8098</v>
      </c>
      <c r="O4083" s="14" t="s">
        <v>0</v>
      </c>
      <c r="P4083" t="s">
        <v>2291</v>
      </c>
      <c r="Q4083" t="s">
        <v>2279</v>
      </c>
      <c r="R4083" t="s">
        <v>345</v>
      </c>
      <c r="S4083" t="s">
        <v>0</v>
      </c>
      <c r="T4083" t="s">
        <v>9</v>
      </c>
      <c r="U4083" t="s">
        <v>10</v>
      </c>
      <c r="V4083" t="s">
        <v>0</v>
      </c>
      <c r="W4083" t="s">
        <v>0</v>
      </c>
      <c r="X4083" t="s">
        <v>0</v>
      </c>
      <c r="Y4083" t="s">
        <v>11</v>
      </c>
      <c r="Z4083" t="s">
        <v>0</v>
      </c>
      <c r="AA4083" s="3"/>
      <c r="AB4083" t="s">
        <v>0</v>
      </c>
      <c r="AC4083" t="s">
        <v>0</v>
      </c>
      <c r="AD4083" t="s">
        <v>0</v>
      </c>
      <c r="AE4083" s="4">
        <v>0</v>
      </c>
    </row>
    <row r="4084" spans="1:31" x14ac:dyDescent="0.2">
      <c r="A4084" s="2" t="s">
        <v>0</v>
      </c>
      <c r="B4084" t="s">
        <v>1</v>
      </c>
      <c r="C4084" t="s">
        <v>2454</v>
      </c>
      <c r="D4084" s="3">
        <v>44200</v>
      </c>
      <c r="E4084" s="3">
        <v>44200</v>
      </c>
      <c r="F4084" s="3">
        <v>44206</v>
      </c>
      <c r="G4084" t="s">
        <v>3</v>
      </c>
      <c r="H4084" t="s">
        <v>4</v>
      </c>
      <c r="I4084" s="4">
        <v>216</v>
      </c>
      <c r="J4084" t="s">
        <v>5</v>
      </c>
      <c r="K4084" t="s">
        <v>4</v>
      </c>
      <c r="L4084" s="4">
        <v>216</v>
      </c>
      <c r="M4084" s="4">
        <v>2.54</v>
      </c>
      <c r="N4084" s="13" t="s">
        <v>8205</v>
      </c>
      <c r="O4084" s="14" t="s">
        <v>0</v>
      </c>
      <c r="P4084" t="s">
        <v>2455</v>
      </c>
      <c r="Q4084" t="s">
        <v>2456</v>
      </c>
      <c r="R4084" t="s">
        <v>2464</v>
      </c>
      <c r="S4084" t="s">
        <v>0</v>
      </c>
      <c r="T4084" t="s">
        <v>9</v>
      </c>
      <c r="U4084" t="s">
        <v>10</v>
      </c>
      <c r="V4084" t="s">
        <v>0</v>
      </c>
      <c r="W4084" t="s">
        <v>0</v>
      </c>
      <c r="X4084" t="s">
        <v>0</v>
      </c>
      <c r="Y4084" t="s">
        <v>11</v>
      </c>
      <c r="Z4084" t="s">
        <v>0</v>
      </c>
      <c r="AA4084" s="3"/>
      <c r="AB4084" t="s">
        <v>0</v>
      </c>
      <c r="AC4084" t="s">
        <v>0</v>
      </c>
      <c r="AD4084" t="s">
        <v>0</v>
      </c>
      <c r="AE4084" s="4">
        <v>0</v>
      </c>
    </row>
    <row r="4085" spans="1:31" x14ac:dyDescent="0.2">
      <c r="A4085" s="2" t="s">
        <v>0</v>
      </c>
      <c r="B4085" t="s">
        <v>1</v>
      </c>
      <c r="C4085" t="s">
        <v>5216</v>
      </c>
      <c r="D4085" s="3">
        <v>44345</v>
      </c>
      <c r="E4085" s="3">
        <v>44345</v>
      </c>
      <c r="F4085" s="3">
        <v>44347</v>
      </c>
      <c r="G4085" t="s">
        <v>3</v>
      </c>
      <c r="H4085" t="s">
        <v>4</v>
      </c>
      <c r="I4085" s="4">
        <v>216</v>
      </c>
      <c r="J4085" t="s">
        <v>5</v>
      </c>
      <c r="K4085" t="s">
        <v>4</v>
      </c>
      <c r="L4085" s="4">
        <v>216</v>
      </c>
      <c r="M4085" s="4">
        <v>2.54</v>
      </c>
      <c r="N4085" s="13" t="s">
        <v>10566</v>
      </c>
      <c r="O4085" s="14" t="s">
        <v>0</v>
      </c>
      <c r="P4085" t="s">
        <v>5217</v>
      </c>
      <c r="Q4085" t="s">
        <v>5209</v>
      </c>
      <c r="R4085" t="s">
        <v>5220</v>
      </c>
      <c r="S4085" t="s">
        <v>0</v>
      </c>
      <c r="T4085" t="s">
        <v>9</v>
      </c>
      <c r="U4085" t="s">
        <v>1073</v>
      </c>
      <c r="V4085" t="s">
        <v>0</v>
      </c>
      <c r="W4085" t="s">
        <v>0</v>
      </c>
      <c r="X4085" t="s">
        <v>0</v>
      </c>
      <c r="Y4085" t="s">
        <v>11</v>
      </c>
      <c r="Z4085" t="s">
        <v>0</v>
      </c>
      <c r="AA4085" s="3"/>
      <c r="AB4085" t="s">
        <v>0</v>
      </c>
      <c r="AC4085" t="s">
        <v>0</v>
      </c>
      <c r="AD4085" t="s">
        <v>0</v>
      </c>
      <c r="AE4085" s="4">
        <v>0</v>
      </c>
    </row>
    <row r="4086" spans="1:31" x14ac:dyDescent="0.2">
      <c r="A4086" s="2" t="s">
        <v>0</v>
      </c>
      <c r="B4086" t="s">
        <v>4523</v>
      </c>
      <c r="C4086" t="s">
        <v>4564</v>
      </c>
      <c r="D4086" s="3">
        <v>44087</v>
      </c>
      <c r="E4086" s="3">
        <v>44087</v>
      </c>
      <c r="F4086" s="3">
        <v>44090</v>
      </c>
      <c r="G4086" t="s">
        <v>3</v>
      </c>
      <c r="H4086" t="s">
        <v>4</v>
      </c>
      <c r="I4086" s="4">
        <v>213.75</v>
      </c>
      <c r="J4086" t="s">
        <v>5</v>
      </c>
      <c r="K4086" t="s">
        <v>4</v>
      </c>
      <c r="L4086" s="4">
        <v>213.75</v>
      </c>
      <c r="M4086" s="4">
        <v>2.52</v>
      </c>
      <c r="N4086" s="13" t="s">
        <v>9556</v>
      </c>
      <c r="O4086" s="14" t="s">
        <v>0</v>
      </c>
      <c r="P4086" t="s">
        <v>4565</v>
      </c>
      <c r="Q4086" t="s">
        <v>760</v>
      </c>
      <c r="R4086" t="s">
        <v>4566</v>
      </c>
      <c r="S4086" t="s">
        <v>0</v>
      </c>
      <c r="T4086" t="s">
        <v>9</v>
      </c>
      <c r="U4086" t="s">
        <v>178</v>
      </c>
      <c r="V4086" t="s">
        <v>0</v>
      </c>
      <c r="W4086" t="s">
        <v>0</v>
      </c>
      <c r="X4086" t="s">
        <v>0</v>
      </c>
      <c r="Y4086" t="s">
        <v>436</v>
      </c>
      <c r="Z4086" t="s">
        <v>0</v>
      </c>
      <c r="AA4086" s="3"/>
      <c r="AB4086" t="s">
        <v>0</v>
      </c>
      <c r="AC4086" t="s">
        <v>0</v>
      </c>
      <c r="AD4086" t="s">
        <v>0</v>
      </c>
      <c r="AE4086" s="4">
        <v>0</v>
      </c>
    </row>
    <row r="4087" spans="1:31" x14ac:dyDescent="0.2">
      <c r="A4087" s="2" t="s">
        <v>0</v>
      </c>
      <c r="B4087" t="s">
        <v>1</v>
      </c>
      <c r="C4087" t="s">
        <v>1587</v>
      </c>
      <c r="D4087" s="3">
        <v>44147</v>
      </c>
      <c r="E4087" s="3">
        <v>44147</v>
      </c>
      <c r="F4087" s="3">
        <v>44150</v>
      </c>
      <c r="G4087" t="s">
        <v>3</v>
      </c>
      <c r="H4087" t="s">
        <v>4</v>
      </c>
      <c r="I4087" s="4">
        <v>210</v>
      </c>
      <c r="J4087" t="s">
        <v>5</v>
      </c>
      <c r="K4087" t="s">
        <v>4</v>
      </c>
      <c r="L4087" s="4">
        <v>210</v>
      </c>
      <c r="M4087" s="4">
        <v>2.4700000000000002</v>
      </c>
      <c r="N4087" s="13" t="s">
        <v>7500</v>
      </c>
      <c r="O4087" s="14" t="s">
        <v>0</v>
      </c>
      <c r="P4087" t="s">
        <v>1588</v>
      </c>
      <c r="Q4087" t="s">
        <v>1589</v>
      </c>
      <c r="R4087" t="s">
        <v>1618</v>
      </c>
      <c r="S4087" t="s">
        <v>0</v>
      </c>
      <c r="T4087" t="s">
        <v>9</v>
      </c>
      <c r="U4087" t="s">
        <v>139</v>
      </c>
      <c r="V4087" t="s">
        <v>0</v>
      </c>
      <c r="W4087" t="s">
        <v>0</v>
      </c>
      <c r="X4087" t="s">
        <v>0</v>
      </c>
      <c r="Y4087" t="s">
        <v>11</v>
      </c>
      <c r="Z4087" t="s">
        <v>0</v>
      </c>
      <c r="AA4087" s="3"/>
      <c r="AB4087" t="s">
        <v>0</v>
      </c>
      <c r="AC4087" t="s">
        <v>0</v>
      </c>
      <c r="AD4087" t="s">
        <v>0</v>
      </c>
      <c r="AE4087" s="4">
        <v>0</v>
      </c>
    </row>
    <row r="4088" spans="1:31" x14ac:dyDescent="0.2">
      <c r="A4088" s="2" t="s">
        <v>0</v>
      </c>
      <c r="B4088" t="s">
        <v>1</v>
      </c>
      <c r="C4088" t="s">
        <v>2716</v>
      </c>
      <c r="D4088" s="3">
        <v>44221</v>
      </c>
      <c r="E4088" s="3">
        <v>44221</v>
      </c>
      <c r="F4088" s="3">
        <v>44229</v>
      </c>
      <c r="G4088" t="s">
        <v>3</v>
      </c>
      <c r="H4088" t="s">
        <v>4</v>
      </c>
      <c r="I4088" s="4">
        <v>210</v>
      </c>
      <c r="J4088" t="s">
        <v>5</v>
      </c>
      <c r="K4088" t="s">
        <v>4</v>
      </c>
      <c r="L4088" s="4">
        <v>210</v>
      </c>
      <c r="M4088" s="4">
        <v>2.4700000000000002</v>
      </c>
      <c r="N4088" s="13" t="s">
        <v>8548</v>
      </c>
      <c r="O4088" s="14" t="s">
        <v>0</v>
      </c>
      <c r="P4088" t="s">
        <v>2717</v>
      </c>
      <c r="Q4088" t="s">
        <v>2431</v>
      </c>
      <c r="R4088" t="s">
        <v>2721</v>
      </c>
      <c r="S4088" t="s">
        <v>0</v>
      </c>
      <c r="T4088" t="s">
        <v>9</v>
      </c>
      <c r="U4088" t="s">
        <v>139</v>
      </c>
      <c r="V4088" t="s">
        <v>0</v>
      </c>
      <c r="W4088" t="s">
        <v>0</v>
      </c>
      <c r="X4088" t="s">
        <v>0</v>
      </c>
      <c r="Y4088" t="s">
        <v>11</v>
      </c>
      <c r="Z4088" t="s">
        <v>0</v>
      </c>
      <c r="AA4088" s="3"/>
      <c r="AB4088" t="s">
        <v>0</v>
      </c>
      <c r="AC4088" t="s">
        <v>0</v>
      </c>
      <c r="AD4088" t="s">
        <v>0</v>
      </c>
      <c r="AE4088" s="4">
        <v>0</v>
      </c>
    </row>
    <row r="4089" spans="1:31" x14ac:dyDescent="0.2">
      <c r="A4089" s="2" t="s">
        <v>0</v>
      </c>
      <c r="B4089" t="s">
        <v>1</v>
      </c>
      <c r="C4089" t="s">
        <v>3125</v>
      </c>
      <c r="D4089" s="3">
        <v>44242</v>
      </c>
      <c r="E4089" s="3">
        <v>44242</v>
      </c>
      <c r="F4089" s="3">
        <v>44251</v>
      </c>
      <c r="G4089" t="s">
        <v>3</v>
      </c>
      <c r="H4089" t="s">
        <v>4</v>
      </c>
      <c r="I4089" s="4">
        <v>210</v>
      </c>
      <c r="J4089" t="s">
        <v>5</v>
      </c>
      <c r="K4089" t="s">
        <v>4</v>
      </c>
      <c r="L4089" s="4">
        <v>210</v>
      </c>
      <c r="M4089" s="4">
        <v>2.4700000000000002</v>
      </c>
      <c r="N4089" s="13" t="s">
        <v>8910</v>
      </c>
      <c r="O4089" s="14" t="s">
        <v>0</v>
      </c>
      <c r="P4089" t="s">
        <v>3126</v>
      </c>
      <c r="Q4089" t="s">
        <v>3122</v>
      </c>
      <c r="R4089" t="s">
        <v>3131</v>
      </c>
      <c r="S4089" t="s">
        <v>0</v>
      </c>
      <c r="T4089" t="s">
        <v>9</v>
      </c>
      <c r="U4089" t="s">
        <v>139</v>
      </c>
      <c r="V4089" t="s">
        <v>0</v>
      </c>
      <c r="W4089" t="s">
        <v>0</v>
      </c>
      <c r="X4089" t="s">
        <v>0</v>
      </c>
      <c r="Y4089" t="s">
        <v>11</v>
      </c>
      <c r="Z4089" t="s">
        <v>0</v>
      </c>
      <c r="AA4089" s="3"/>
      <c r="AB4089" t="s">
        <v>0</v>
      </c>
      <c r="AC4089" t="s">
        <v>0</v>
      </c>
      <c r="AD4089" t="s">
        <v>0</v>
      </c>
      <c r="AE4089" s="4">
        <v>0</v>
      </c>
    </row>
    <row r="4090" spans="1:31" x14ac:dyDescent="0.2">
      <c r="A4090" s="2" t="s">
        <v>0</v>
      </c>
      <c r="B4090" t="s">
        <v>4758</v>
      </c>
      <c r="C4090" t="s">
        <v>4804</v>
      </c>
      <c r="D4090" s="3">
        <v>44067</v>
      </c>
      <c r="E4090" s="3">
        <v>44067</v>
      </c>
      <c r="F4090" s="3">
        <v>44068</v>
      </c>
      <c r="G4090" t="s">
        <v>3</v>
      </c>
      <c r="H4090" t="s">
        <v>4</v>
      </c>
      <c r="I4090" s="4">
        <v>210</v>
      </c>
      <c r="J4090" t="s">
        <v>5</v>
      </c>
      <c r="K4090" t="s">
        <v>4</v>
      </c>
      <c r="L4090" s="4">
        <v>210</v>
      </c>
      <c r="M4090" s="4">
        <v>2.4700000000000002</v>
      </c>
      <c r="N4090" s="13" t="s">
        <v>10062</v>
      </c>
      <c r="O4090" s="14" t="s">
        <v>0</v>
      </c>
      <c r="P4090" t="s">
        <v>4805</v>
      </c>
      <c r="Q4090" t="s">
        <v>476</v>
      </c>
      <c r="R4090" t="s">
        <v>4784</v>
      </c>
      <c r="S4090" t="s">
        <v>0</v>
      </c>
      <c r="T4090" t="s">
        <v>9</v>
      </c>
      <c r="U4090" t="s">
        <v>2519</v>
      </c>
      <c r="V4090" t="s">
        <v>0</v>
      </c>
      <c r="W4090" t="s">
        <v>0</v>
      </c>
      <c r="X4090" t="s">
        <v>0</v>
      </c>
      <c r="Y4090" t="s">
        <v>11</v>
      </c>
      <c r="Z4090" t="s">
        <v>0</v>
      </c>
      <c r="AA4090" s="3"/>
      <c r="AB4090" t="s">
        <v>0</v>
      </c>
      <c r="AC4090" t="s">
        <v>0</v>
      </c>
      <c r="AD4090" t="s">
        <v>0</v>
      </c>
      <c r="AE4090" s="4">
        <v>0</v>
      </c>
    </row>
    <row r="4091" spans="1:31" x14ac:dyDescent="0.2">
      <c r="A4091" s="2" t="s">
        <v>0</v>
      </c>
      <c r="B4091" t="s">
        <v>4758</v>
      </c>
      <c r="C4091" t="s">
        <v>4804</v>
      </c>
      <c r="D4091" s="3">
        <v>44067</v>
      </c>
      <c r="E4091" s="3">
        <v>44067</v>
      </c>
      <c r="F4091" s="3">
        <v>44068</v>
      </c>
      <c r="G4091" t="s">
        <v>3</v>
      </c>
      <c r="H4091" t="s">
        <v>4</v>
      </c>
      <c r="I4091" s="4">
        <v>210</v>
      </c>
      <c r="J4091" t="s">
        <v>5</v>
      </c>
      <c r="K4091" t="s">
        <v>4</v>
      </c>
      <c r="L4091" s="4">
        <v>210</v>
      </c>
      <c r="M4091" s="4">
        <v>2.4700000000000002</v>
      </c>
      <c r="N4091" s="13" t="s">
        <v>10074</v>
      </c>
      <c r="O4091" s="14" t="s">
        <v>0</v>
      </c>
      <c r="P4091" t="s">
        <v>4805</v>
      </c>
      <c r="Q4091" t="s">
        <v>476</v>
      </c>
      <c r="R4091" t="s">
        <v>4784</v>
      </c>
      <c r="S4091" t="s">
        <v>0</v>
      </c>
      <c r="T4091" t="s">
        <v>9</v>
      </c>
      <c r="U4091" t="s">
        <v>2519</v>
      </c>
      <c r="V4091" t="s">
        <v>0</v>
      </c>
      <c r="W4091" t="s">
        <v>0</v>
      </c>
      <c r="X4091" t="s">
        <v>0</v>
      </c>
      <c r="Y4091" t="s">
        <v>11</v>
      </c>
      <c r="Z4091" t="s">
        <v>0</v>
      </c>
      <c r="AA4091" s="3"/>
      <c r="AB4091" t="s">
        <v>0</v>
      </c>
      <c r="AC4091" t="s">
        <v>0</v>
      </c>
      <c r="AD4091" t="s">
        <v>0</v>
      </c>
      <c r="AE4091" s="4">
        <v>0</v>
      </c>
    </row>
    <row r="4092" spans="1:31" x14ac:dyDescent="0.2">
      <c r="A4092" s="2" t="s">
        <v>0</v>
      </c>
      <c r="B4092" t="s">
        <v>4695</v>
      </c>
      <c r="C4092" t="s">
        <v>5647</v>
      </c>
      <c r="D4092" s="3">
        <v>44377</v>
      </c>
      <c r="E4092" s="3">
        <v>44377</v>
      </c>
      <c r="F4092" s="3">
        <v>44391</v>
      </c>
      <c r="G4092" t="s">
        <v>4691</v>
      </c>
      <c r="H4092" t="s">
        <v>4</v>
      </c>
      <c r="I4092" s="4">
        <v>205.74</v>
      </c>
      <c r="J4092" t="s">
        <v>5</v>
      </c>
      <c r="K4092" t="s">
        <v>4</v>
      </c>
      <c r="L4092" s="4">
        <v>205.74</v>
      </c>
      <c r="M4092" s="4">
        <v>2.42</v>
      </c>
      <c r="N4092" s="13" t="s">
        <v>10881</v>
      </c>
      <c r="O4092" s="14" t="s">
        <v>0</v>
      </c>
      <c r="P4092" t="s">
        <v>0</v>
      </c>
      <c r="Q4092" t="s">
        <v>5437</v>
      </c>
      <c r="R4092" t="s">
        <v>5648</v>
      </c>
      <c r="S4092" t="s">
        <v>0</v>
      </c>
      <c r="T4092" t="s">
        <v>9</v>
      </c>
      <c r="U4092" t="s">
        <v>5648</v>
      </c>
      <c r="V4092" t="s">
        <v>0</v>
      </c>
      <c r="W4092" t="s">
        <v>0</v>
      </c>
      <c r="X4092" t="s">
        <v>0</v>
      </c>
      <c r="Y4092" t="s">
        <v>128</v>
      </c>
      <c r="Z4092" t="s">
        <v>0</v>
      </c>
      <c r="AA4092" s="3"/>
      <c r="AB4092" t="s">
        <v>0</v>
      </c>
      <c r="AC4092" t="s">
        <v>0</v>
      </c>
      <c r="AD4092" t="s">
        <v>0</v>
      </c>
      <c r="AE4092" s="4">
        <v>0</v>
      </c>
    </row>
    <row r="4093" spans="1:31" x14ac:dyDescent="0.2">
      <c r="A4093" s="2" t="s">
        <v>0</v>
      </c>
      <c r="B4093" t="s">
        <v>1</v>
      </c>
      <c r="C4093" t="s">
        <v>302</v>
      </c>
      <c r="D4093" s="3">
        <v>44039</v>
      </c>
      <c r="E4093" s="3">
        <v>44039</v>
      </c>
      <c r="F4093" s="3">
        <v>44055</v>
      </c>
      <c r="G4093" t="s">
        <v>3</v>
      </c>
      <c r="H4093" t="s">
        <v>4</v>
      </c>
      <c r="I4093" s="4">
        <v>204</v>
      </c>
      <c r="J4093" t="s">
        <v>5</v>
      </c>
      <c r="K4093" t="s">
        <v>4</v>
      </c>
      <c r="L4093" s="4">
        <v>204</v>
      </c>
      <c r="M4093" s="4">
        <v>2.4</v>
      </c>
      <c r="N4093" s="13" t="s">
        <v>6772</v>
      </c>
      <c r="O4093" s="14" t="s">
        <v>0</v>
      </c>
      <c r="P4093" t="s">
        <v>303</v>
      </c>
      <c r="Q4093" t="s">
        <v>40</v>
      </c>
      <c r="R4093" t="s">
        <v>304</v>
      </c>
      <c r="S4093" t="s">
        <v>0</v>
      </c>
      <c r="T4093" t="s">
        <v>9</v>
      </c>
      <c r="U4093" t="s">
        <v>159</v>
      </c>
      <c r="V4093" t="s">
        <v>0</v>
      </c>
      <c r="W4093" t="s">
        <v>0</v>
      </c>
      <c r="X4093" t="s">
        <v>0</v>
      </c>
      <c r="Y4093" t="s">
        <v>11</v>
      </c>
      <c r="Z4093" t="s">
        <v>0</v>
      </c>
      <c r="AA4093" s="3"/>
      <c r="AB4093" t="s">
        <v>0</v>
      </c>
      <c r="AC4093" t="s">
        <v>0</v>
      </c>
      <c r="AD4093" t="s">
        <v>0</v>
      </c>
      <c r="AE4093" s="4">
        <v>0</v>
      </c>
    </row>
    <row r="4094" spans="1:31" x14ac:dyDescent="0.2">
      <c r="A4094" s="2" t="s">
        <v>0</v>
      </c>
      <c r="B4094" t="s">
        <v>1</v>
      </c>
      <c r="C4094" t="s">
        <v>106</v>
      </c>
      <c r="D4094" s="3">
        <v>44020</v>
      </c>
      <c r="E4094" s="3">
        <v>44020</v>
      </c>
      <c r="F4094" s="3">
        <v>44040</v>
      </c>
      <c r="G4094" t="s">
        <v>3</v>
      </c>
      <c r="H4094" t="s">
        <v>4</v>
      </c>
      <c r="I4094" s="4">
        <v>200</v>
      </c>
      <c r="J4094" t="s">
        <v>5</v>
      </c>
      <c r="K4094" t="s">
        <v>4</v>
      </c>
      <c r="L4094" s="4">
        <v>200</v>
      </c>
      <c r="M4094" s="4">
        <v>2.35</v>
      </c>
      <c r="N4094" s="13" t="s">
        <v>6682</v>
      </c>
      <c r="O4094" s="14" t="s">
        <v>0</v>
      </c>
      <c r="P4094" t="s">
        <v>107</v>
      </c>
      <c r="Q4094" t="s">
        <v>108</v>
      </c>
      <c r="R4094" t="s">
        <v>111</v>
      </c>
      <c r="S4094" t="s">
        <v>0</v>
      </c>
      <c r="T4094" t="s">
        <v>9</v>
      </c>
      <c r="U4094" t="s">
        <v>10</v>
      </c>
      <c r="V4094" t="s">
        <v>0</v>
      </c>
      <c r="W4094" t="s">
        <v>0</v>
      </c>
      <c r="X4094" t="s">
        <v>0</v>
      </c>
      <c r="Y4094" t="s">
        <v>11</v>
      </c>
      <c r="Z4094" t="s">
        <v>0</v>
      </c>
      <c r="AA4094" s="3"/>
      <c r="AB4094" t="s">
        <v>0</v>
      </c>
      <c r="AC4094" t="s">
        <v>0</v>
      </c>
      <c r="AD4094" t="s">
        <v>0</v>
      </c>
      <c r="AE4094" s="4">
        <v>0</v>
      </c>
    </row>
    <row r="4095" spans="1:31" x14ac:dyDescent="0.2">
      <c r="A4095" s="2" t="s">
        <v>0</v>
      </c>
      <c r="B4095" t="s">
        <v>1</v>
      </c>
      <c r="C4095" t="s">
        <v>335</v>
      </c>
      <c r="D4095" s="3">
        <v>44039</v>
      </c>
      <c r="E4095" s="3">
        <v>44039</v>
      </c>
      <c r="F4095" s="3">
        <v>44055</v>
      </c>
      <c r="G4095" t="s">
        <v>3</v>
      </c>
      <c r="H4095" t="s">
        <v>4</v>
      </c>
      <c r="I4095" s="4">
        <v>200</v>
      </c>
      <c r="J4095" t="s">
        <v>5</v>
      </c>
      <c r="K4095" t="s">
        <v>4</v>
      </c>
      <c r="L4095" s="4">
        <v>200</v>
      </c>
      <c r="M4095" s="4">
        <v>2.35</v>
      </c>
      <c r="N4095" s="13" t="s">
        <v>6807</v>
      </c>
      <c r="O4095" s="14" t="s">
        <v>0</v>
      </c>
      <c r="P4095" t="s">
        <v>336</v>
      </c>
      <c r="Q4095" t="s">
        <v>40</v>
      </c>
      <c r="R4095" t="s">
        <v>346</v>
      </c>
      <c r="S4095" t="s">
        <v>0</v>
      </c>
      <c r="T4095" t="s">
        <v>9</v>
      </c>
      <c r="U4095" t="s">
        <v>159</v>
      </c>
      <c r="V4095" t="s">
        <v>0</v>
      </c>
      <c r="W4095" t="s">
        <v>0</v>
      </c>
      <c r="X4095" t="s">
        <v>0</v>
      </c>
      <c r="Y4095" t="s">
        <v>11</v>
      </c>
      <c r="Z4095" t="s">
        <v>0</v>
      </c>
      <c r="AA4095" s="3"/>
      <c r="AB4095" t="s">
        <v>0</v>
      </c>
      <c r="AC4095" t="s">
        <v>0</v>
      </c>
      <c r="AD4095" t="s">
        <v>0</v>
      </c>
      <c r="AE4095" s="4">
        <v>0</v>
      </c>
    </row>
    <row r="4096" spans="1:31" x14ac:dyDescent="0.2">
      <c r="A4096" s="2" t="s">
        <v>0</v>
      </c>
      <c r="B4096" t="s">
        <v>1</v>
      </c>
      <c r="C4096" t="s">
        <v>335</v>
      </c>
      <c r="D4096" s="3">
        <v>44039</v>
      </c>
      <c r="E4096" s="3">
        <v>44039</v>
      </c>
      <c r="F4096" s="3">
        <v>44055</v>
      </c>
      <c r="G4096" t="s">
        <v>3</v>
      </c>
      <c r="H4096" t="s">
        <v>4</v>
      </c>
      <c r="I4096" s="4">
        <v>200</v>
      </c>
      <c r="J4096" t="s">
        <v>5</v>
      </c>
      <c r="K4096" t="s">
        <v>4</v>
      </c>
      <c r="L4096" s="4">
        <v>200</v>
      </c>
      <c r="M4096" s="4">
        <v>2.35</v>
      </c>
      <c r="N4096" s="13" t="s">
        <v>6808</v>
      </c>
      <c r="O4096" s="14" t="s">
        <v>0</v>
      </c>
      <c r="P4096" t="s">
        <v>336</v>
      </c>
      <c r="Q4096" t="s">
        <v>40</v>
      </c>
      <c r="R4096" t="s">
        <v>346</v>
      </c>
      <c r="S4096" t="s">
        <v>0</v>
      </c>
      <c r="T4096" t="s">
        <v>9</v>
      </c>
      <c r="U4096" t="s">
        <v>159</v>
      </c>
      <c r="V4096" t="s">
        <v>0</v>
      </c>
      <c r="W4096" t="s">
        <v>0</v>
      </c>
      <c r="X4096" t="s">
        <v>0</v>
      </c>
      <c r="Y4096" t="s">
        <v>11</v>
      </c>
      <c r="Z4096" t="s">
        <v>0</v>
      </c>
      <c r="AA4096" s="3"/>
      <c r="AB4096" t="s">
        <v>0</v>
      </c>
      <c r="AC4096" t="s">
        <v>0</v>
      </c>
      <c r="AD4096" t="s">
        <v>0</v>
      </c>
      <c r="AE4096" s="4">
        <v>0</v>
      </c>
    </row>
    <row r="4097" spans="1:31" x14ac:dyDescent="0.2">
      <c r="A4097" s="2" t="s">
        <v>0</v>
      </c>
      <c r="B4097" t="s">
        <v>1</v>
      </c>
      <c r="C4097" t="s">
        <v>407</v>
      </c>
      <c r="D4097" s="3">
        <v>44054</v>
      </c>
      <c r="E4097" s="3">
        <v>44054</v>
      </c>
      <c r="F4097" s="3">
        <v>44065</v>
      </c>
      <c r="G4097" t="s">
        <v>3</v>
      </c>
      <c r="H4097" t="s">
        <v>4</v>
      </c>
      <c r="I4097" s="4">
        <v>200</v>
      </c>
      <c r="J4097" t="s">
        <v>5</v>
      </c>
      <c r="K4097" t="s">
        <v>4</v>
      </c>
      <c r="L4097" s="4">
        <v>200</v>
      </c>
      <c r="M4097" s="4">
        <v>2.35</v>
      </c>
      <c r="N4097" s="13" t="s">
        <v>6837</v>
      </c>
      <c r="O4097" s="14" t="s">
        <v>0</v>
      </c>
      <c r="P4097" t="s">
        <v>408</v>
      </c>
      <c r="Q4097" t="s">
        <v>409</v>
      </c>
      <c r="R4097" t="s">
        <v>413</v>
      </c>
      <c r="S4097" t="s">
        <v>0</v>
      </c>
      <c r="T4097" t="s">
        <v>9</v>
      </c>
      <c r="U4097" t="s">
        <v>42</v>
      </c>
      <c r="V4097" t="s">
        <v>0</v>
      </c>
      <c r="W4097" t="s">
        <v>0</v>
      </c>
      <c r="X4097" t="s">
        <v>0</v>
      </c>
      <c r="Y4097" t="s">
        <v>11</v>
      </c>
      <c r="Z4097" t="s">
        <v>0</v>
      </c>
      <c r="AA4097" s="3"/>
      <c r="AB4097" t="s">
        <v>0</v>
      </c>
      <c r="AC4097" t="s">
        <v>0</v>
      </c>
      <c r="AD4097" t="s">
        <v>0</v>
      </c>
      <c r="AE4097" s="4">
        <v>0</v>
      </c>
    </row>
    <row r="4098" spans="1:31" x14ac:dyDescent="0.2">
      <c r="A4098" s="2" t="s">
        <v>0</v>
      </c>
      <c r="B4098" t="s">
        <v>1</v>
      </c>
      <c r="C4098" t="s">
        <v>1254</v>
      </c>
      <c r="D4098" s="3">
        <v>44133</v>
      </c>
      <c r="E4098" s="3">
        <v>44133</v>
      </c>
      <c r="F4098" s="3">
        <v>44137</v>
      </c>
      <c r="G4098" t="s">
        <v>3</v>
      </c>
      <c r="H4098" t="s">
        <v>4</v>
      </c>
      <c r="I4098" s="4">
        <v>200</v>
      </c>
      <c r="J4098" t="s">
        <v>5</v>
      </c>
      <c r="K4098" t="s">
        <v>4</v>
      </c>
      <c r="L4098" s="4">
        <v>200</v>
      </c>
      <c r="M4098" s="4">
        <v>2.35</v>
      </c>
      <c r="N4098" s="13" t="s">
        <v>7261</v>
      </c>
      <c r="O4098" s="14" t="s">
        <v>0</v>
      </c>
      <c r="P4098" t="s">
        <v>1255</v>
      </c>
      <c r="Q4098" t="s">
        <v>1237</v>
      </c>
      <c r="R4098" t="s">
        <v>1267</v>
      </c>
      <c r="S4098" t="s">
        <v>0</v>
      </c>
      <c r="T4098" t="s">
        <v>9</v>
      </c>
      <c r="U4098" t="s">
        <v>42</v>
      </c>
      <c r="V4098" t="s">
        <v>0</v>
      </c>
      <c r="W4098" t="s">
        <v>0</v>
      </c>
      <c r="X4098" t="s">
        <v>0</v>
      </c>
      <c r="Y4098" t="s">
        <v>11</v>
      </c>
      <c r="Z4098" t="s">
        <v>0</v>
      </c>
      <c r="AA4098" s="3"/>
      <c r="AB4098" t="s">
        <v>0</v>
      </c>
      <c r="AC4098" t="s">
        <v>0</v>
      </c>
      <c r="AD4098" t="s">
        <v>0</v>
      </c>
      <c r="AE4098" s="4">
        <v>0</v>
      </c>
    </row>
    <row r="4099" spans="1:31" x14ac:dyDescent="0.2">
      <c r="A4099" s="2" t="s">
        <v>0</v>
      </c>
      <c r="B4099" t="s">
        <v>1</v>
      </c>
      <c r="C4099" t="s">
        <v>1254</v>
      </c>
      <c r="D4099" s="3">
        <v>44133</v>
      </c>
      <c r="E4099" s="3">
        <v>44133</v>
      </c>
      <c r="F4099" s="3">
        <v>44137</v>
      </c>
      <c r="G4099" t="s">
        <v>3</v>
      </c>
      <c r="H4099" t="s">
        <v>4</v>
      </c>
      <c r="I4099" s="4">
        <v>200</v>
      </c>
      <c r="J4099" t="s">
        <v>5</v>
      </c>
      <c r="K4099" t="s">
        <v>4</v>
      </c>
      <c r="L4099" s="4">
        <v>200</v>
      </c>
      <c r="M4099" s="4">
        <v>2.35</v>
      </c>
      <c r="N4099" s="13" t="s">
        <v>7263</v>
      </c>
      <c r="O4099" s="14" t="s">
        <v>0</v>
      </c>
      <c r="P4099" t="s">
        <v>1255</v>
      </c>
      <c r="Q4099" t="s">
        <v>1237</v>
      </c>
      <c r="R4099" t="s">
        <v>250</v>
      </c>
      <c r="S4099" t="s">
        <v>0</v>
      </c>
      <c r="T4099" t="s">
        <v>9</v>
      </c>
      <c r="U4099" t="s">
        <v>42</v>
      </c>
      <c r="V4099" t="s">
        <v>0</v>
      </c>
      <c r="W4099" t="s">
        <v>0</v>
      </c>
      <c r="X4099" t="s">
        <v>0</v>
      </c>
      <c r="Y4099" t="s">
        <v>11</v>
      </c>
      <c r="Z4099" t="s">
        <v>0</v>
      </c>
      <c r="AA4099" s="3"/>
      <c r="AB4099" t="s">
        <v>0</v>
      </c>
      <c r="AC4099" t="s">
        <v>0</v>
      </c>
      <c r="AD4099" t="s">
        <v>0</v>
      </c>
      <c r="AE4099" s="4">
        <v>0</v>
      </c>
    </row>
    <row r="4100" spans="1:31" x14ac:dyDescent="0.2">
      <c r="A4100" s="2" t="s">
        <v>0</v>
      </c>
      <c r="B4100" t="s">
        <v>1</v>
      </c>
      <c r="C4100" t="s">
        <v>1417</v>
      </c>
      <c r="D4100" s="3">
        <v>44140</v>
      </c>
      <c r="E4100" s="3">
        <v>44140</v>
      </c>
      <c r="F4100" s="3">
        <v>44146</v>
      </c>
      <c r="G4100" t="s">
        <v>101</v>
      </c>
      <c r="H4100" t="s">
        <v>4</v>
      </c>
      <c r="I4100" s="4">
        <v>200</v>
      </c>
      <c r="J4100" t="s">
        <v>5</v>
      </c>
      <c r="K4100" t="s">
        <v>4</v>
      </c>
      <c r="L4100" s="4">
        <v>200</v>
      </c>
      <c r="M4100" s="4">
        <v>2.35</v>
      </c>
      <c r="N4100" s="13" t="s">
        <v>7352</v>
      </c>
      <c r="O4100" s="14" t="s">
        <v>0</v>
      </c>
      <c r="P4100" t="s">
        <v>127</v>
      </c>
      <c r="Q4100" t="s">
        <v>1418</v>
      </c>
      <c r="R4100" t="s">
        <v>1419</v>
      </c>
      <c r="S4100" t="s">
        <v>0</v>
      </c>
      <c r="T4100" t="s">
        <v>9</v>
      </c>
      <c r="U4100" t="s">
        <v>105</v>
      </c>
      <c r="V4100" t="s">
        <v>0</v>
      </c>
      <c r="W4100" t="s">
        <v>0</v>
      </c>
      <c r="X4100" t="s">
        <v>0</v>
      </c>
      <c r="Y4100" t="s">
        <v>128</v>
      </c>
      <c r="Z4100" t="s">
        <v>0</v>
      </c>
      <c r="AA4100" s="3"/>
      <c r="AB4100" t="s">
        <v>0</v>
      </c>
      <c r="AC4100" t="s">
        <v>0</v>
      </c>
      <c r="AD4100" t="s">
        <v>0</v>
      </c>
      <c r="AE4100" s="4">
        <v>0</v>
      </c>
    </row>
    <row r="4101" spans="1:31" x14ac:dyDescent="0.2">
      <c r="A4101" s="2" t="s">
        <v>0</v>
      </c>
      <c r="B4101" t="s">
        <v>1</v>
      </c>
      <c r="C4101" t="s">
        <v>1491</v>
      </c>
      <c r="D4101" s="3">
        <v>44145</v>
      </c>
      <c r="E4101" s="3">
        <v>44145</v>
      </c>
      <c r="F4101" s="3">
        <v>44146</v>
      </c>
      <c r="G4101" t="s">
        <v>3</v>
      </c>
      <c r="H4101" t="s">
        <v>4</v>
      </c>
      <c r="I4101" s="4">
        <v>200</v>
      </c>
      <c r="J4101" t="s">
        <v>5</v>
      </c>
      <c r="K4101" t="s">
        <v>4</v>
      </c>
      <c r="L4101" s="4">
        <v>200</v>
      </c>
      <c r="M4101" s="4">
        <v>2.35</v>
      </c>
      <c r="N4101" s="13" t="s">
        <v>7437</v>
      </c>
      <c r="O4101" s="14" t="s">
        <v>0</v>
      </c>
      <c r="P4101" t="s">
        <v>1492</v>
      </c>
      <c r="Q4101" t="s">
        <v>1493</v>
      </c>
      <c r="R4101" t="s">
        <v>1542</v>
      </c>
      <c r="S4101" t="s">
        <v>0</v>
      </c>
      <c r="T4101" t="s">
        <v>9</v>
      </c>
      <c r="U4101" t="s">
        <v>139</v>
      </c>
      <c r="V4101" t="s">
        <v>0</v>
      </c>
      <c r="W4101" t="s">
        <v>0</v>
      </c>
      <c r="X4101" t="s">
        <v>0</v>
      </c>
      <c r="Y4101" t="s">
        <v>11</v>
      </c>
      <c r="Z4101" t="s">
        <v>0</v>
      </c>
      <c r="AA4101" s="3"/>
      <c r="AB4101" t="s">
        <v>0</v>
      </c>
      <c r="AC4101" t="s">
        <v>0</v>
      </c>
      <c r="AD4101" t="s">
        <v>0</v>
      </c>
      <c r="AE4101" s="4">
        <v>0</v>
      </c>
    </row>
    <row r="4102" spans="1:31" x14ac:dyDescent="0.2">
      <c r="A4102" s="2" t="s">
        <v>0</v>
      </c>
      <c r="B4102" t="s">
        <v>1</v>
      </c>
      <c r="C4102" t="s">
        <v>1554</v>
      </c>
      <c r="D4102" s="3">
        <v>44145</v>
      </c>
      <c r="E4102" s="3">
        <v>44145</v>
      </c>
      <c r="F4102" s="3">
        <v>44150</v>
      </c>
      <c r="G4102" t="s">
        <v>3</v>
      </c>
      <c r="H4102" t="s">
        <v>4</v>
      </c>
      <c r="I4102" s="4">
        <v>200</v>
      </c>
      <c r="J4102" t="s">
        <v>5</v>
      </c>
      <c r="K4102" t="s">
        <v>4</v>
      </c>
      <c r="L4102" s="4">
        <v>200</v>
      </c>
      <c r="M4102" s="4">
        <v>2.35</v>
      </c>
      <c r="N4102" s="13" t="s">
        <v>7447</v>
      </c>
      <c r="O4102" s="14" t="s">
        <v>0</v>
      </c>
      <c r="P4102" t="s">
        <v>1555</v>
      </c>
      <c r="Q4102" t="s">
        <v>1493</v>
      </c>
      <c r="R4102" t="s">
        <v>1557</v>
      </c>
      <c r="S4102" t="s">
        <v>0</v>
      </c>
      <c r="T4102" t="s">
        <v>9</v>
      </c>
      <c r="U4102" t="s">
        <v>139</v>
      </c>
      <c r="V4102" t="s">
        <v>0</v>
      </c>
      <c r="W4102" t="s">
        <v>0</v>
      </c>
      <c r="X4102" t="s">
        <v>0</v>
      </c>
      <c r="Y4102" t="s">
        <v>11</v>
      </c>
      <c r="Z4102" t="s">
        <v>0</v>
      </c>
      <c r="AA4102" s="3"/>
      <c r="AB4102" t="s">
        <v>0</v>
      </c>
      <c r="AC4102" t="s">
        <v>0</v>
      </c>
      <c r="AD4102" t="s">
        <v>0</v>
      </c>
      <c r="AE4102" s="4">
        <v>0</v>
      </c>
    </row>
    <row r="4103" spans="1:31" x14ac:dyDescent="0.2">
      <c r="A4103" s="2" t="s">
        <v>0</v>
      </c>
      <c r="B4103" t="s">
        <v>1</v>
      </c>
      <c r="C4103" t="s">
        <v>1554</v>
      </c>
      <c r="D4103" s="3">
        <v>44145</v>
      </c>
      <c r="E4103" s="3">
        <v>44145</v>
      </c>
      <c r="F4103" s="3">
        <v>44150</v>
      </c>
      <c r="G4103" t="s">
        <v>3</v>
      </c>
      <c r="H4103" t="s">
        <v>4</v>
      </c>
      <c r="I4103" s="4">
        <v>200</v>
      </c>
      <c r="J4103" t="s">
        <v>5</v>
      </c>
      <c r="K4103" t="s">
        <v>4</v>
      </c>
      <c r="L4103" s="4">
        <v>200</v>
      </c>
      <c r="M4103" s="4">
        <v>2.35</v>
      </c>
      <c r="N4103" s="13" t="s">
        <v>7471</v>
      </c>
      <c r="O4103" s="14" t="s">
        <v>0</v>
      </c>
      <c r="P4103" t="s">
        <v>1555</v>
      </c>
      <c r="Q4103" t="s">
        <v>1493</v>
      </c>
      <c r="R4103" t="s">
        <v>1582</v>
      </c>
      <c r="S4103" t="s">
        <v>0</v>
      </c>
      <c r="T4103" t="s">
        <v>9</v>
      </c>
      <c r="U4103" t="s">
        <v>139</v>
      </c>
      <c r="V4103" t="s">
        <v>0</v>
      </c>
      <c r="W4103" t="s">
        <v>0</v>
      </c>
      <c r="X4103" t="s">
        <v>0</v>
      </c>
      <c r="Y4103" t="s">
        <v>11</v>
      </c>
      <c r="Z4103" t="s">
        <v>0</v>
      </c>
      <c r="AA4103" s="3"/>
      <c r="AB4103" t="s">
        <v>0</v>
      </c>
      <c r="AC4103" t="s">
        <v>0</v>
      </c>
      <c r="AD4103" t="s">
        <v>0</v>
      </c>
      <c r="AE4103" s="4">
        <v>0</v>
      </c>
    </row>
    <row r="4104" spans="1:31" x14ac:dyDescent="0.2">
      <c r="A4104" s="2" t="s">
        <v>0</v>
      </c>
      <c r="B4104" t="s">
        <v>1</v>
      </c>
      <c r="C4104" t="s">
        <v>2004</v>
      </c>
      <c r="D4104" s="3">
        <v>44173</v>
      </c>
      <c r="E4104" s="3">
        <v>44173</v>
      </c>
      <c r="F4104" s="3">
        <v>44180</v>
      </c>
      <c r="G4104" t="s">
        <v>3</v>
      </c>
      <c r="H4104" t="s">
        <v>4</v>
      </c>
      <c r="I4104" s="4">
        <v>200</v>
      </c>
      <c r="J4104" t="s">
        <v>5</v>
      </c>
      <c r="K4104" t="s">
        <v>4</v>
      </c>
      <c r="L4104" s="4">
        <v>200</v>
      </c>
      <c r="M4104" s="4">
        <v>2.35</v>
      </c>
      <c r="N4104" s="13" t="s">
        <v>7755</v>
      </c>
      <c r="O4104" s="14" t="s">
        <v>0</v>
      </c>
      <c r="P4104" t="s">
        <v>2005</v>
      </c>
      <c r="Q4104" t="s">
        <v>2006</v>
      </c>
      <c r="R4104" t="s">
        <v>2008</v>
      </c>
      <c r="S4104" t="s">
        <v>0</v>
      </c>
      <c r="T4104" t="s">
        <v>9</v>
      </c>
      <c r="U4104" t="s">
        <v>139</v>
      </c>
      <c r="V4104" t="s">
        <v>0</v>
      </c>
      <c r="W4104" t="s">
        <v>0</v>
      </c>
      <c r="X4104" t="s">
        <v>0</v>
      </c>
      <c r="Y4104" t="s">
        <v>11</v>
      </c>
      <c r="Z4104" t="s">
        <v>0</v>
      </c>
      <c r="AA4104" s="3"/>
      <c r="AB4104" t="s">
        <v>0</v>
      </c>
      <c r="AC4104" t="s">
        <v>0</v>
      </c>
      <c r="AD4104" t="s">
        <v>0</v>
      </c>
      <c r="AE4104" s="4">
        <v>0</v>
      </c>
    </row>
    <row r="4105" spans="1:31" x14ac:dyDescent="0.2">
      <c r="A4105" s="2" t="s">
        <v>0</v>
      </c>
      <c r="B4105" t="s">
        <v>1</v>
      </c>
      <c r="C4105" t="s">
        <v>2004</v>
      </c>
      <c r="D4105" s="3">
        <v>44173</v>
      </c>
      <c r="E4105" s="3">
        <v>44173</v>
      </c>
      <c r="F4105" s="3">
        <v>44180</v>
      </c>
      <c r="G4105" t="s">
        <v>3</v>
      </c>
      <c r="H4105" t="s">
        <v>4</v>
      </c>
      <c r="I4105" s="4">
        <v>200</v>
      </c>
      <c r="J4105" t="s">
        <v>5</v>
      </c>
      <c r="K4105" t="s">
        <v>4</v>
      </c>
      <c r="L4105" s="4">
        <v>200</v>
      </c>
      <c r="M4105" s="4">
        <v>2.35</v>
      </c>
      <c r="N4105" s="13" t="s">
        <v>7772</v>
      </c>
      <c r="O4105" s="14" t="s">
        <v>0</v>
      </c>
      <c r="P4105" t="s">
        <v>2005</v>
      </c>
      <c r="Q4105" t="s">
        <v>2006</v>
      </c>
      <c r="R4105" t="s">
        <v>1610</v>
      </c>
      <c r="S4105" t="s">
        <v>0</v>
      </c>
      <c r="T4105" t="s">
        <v>9</v>
      </c>
      <c r="U4105" t="s">
        <v>139</v>
      </c>
      <c r="V4105" t="s">
        <v>0</v>
      </c>
      <c r="W4105" t="s">
        <v>0</v>
      </c>
      <c r="X4105" t="s">
        <v>0</v>
      </c>
      <c r="Y4105" t="s">
        <v>11</v>
      </c>
      <c r="Z4105" t="s">
        <v>0</v>
      </c>
      <c r="AA4105" s="3"/>
      <c r="AB4105" t="s">
        <v>0</v>
      </c>
      <c r="AC4105" t="s">
        <v>0</v>
      </c>
      <c r="AD4105" t="s">
        <v>0</v>
      </c>
      <c r="AE4105" s="4">
        <v>0</v>
      </c>
    </row>
    <row r="4106" spans="1:31" x14ac:dyDescent="0.2">
      <c r="A4106" s="2" t="s">
        <v>0</v>
      </c>
      <c r="B4106" t="s">
        <v>1</v>
      </c>
      <c r="C4106" t="s">
        <v>2017</v>
      </c>
      <c r="D4106" s="3">
        <v>44173</v>
      </c>
      <c r="E4106" s="3">
        <v>44173</v>
      </c>
      <c r="F4106" s="3">
        <v>44187</v>
      </c>
      <c r="G4106" t="s">
        <v>3</v>
      </c>
      <c r="H4106" t="s">
        <v>4</v>
      </c>
      <c r="I4106" s="4">
        <v>200</v>
      </c>
      <c r="J4106" t="s">
        <v>5</v>
      </c>
      <c r="K4106" t="s">
        <v>4</v>
      </c>
      <c r="L4106" s="4">
        <v>200</v>
      </c>
      <c r="M4106" s="4">
        <v>2.35</v>
      </c>
      <c r="N4106" s="13" t="s">
        <v>7798</v>
      </c>
      <c r="O4106" s="14" t="s">
        <v>0</v>
      </c>
      <c r="P4106" t="s">
        <v>2018</v>
      </c>
      <c r="Q4106" t="s">
        <v>2006</v>
      </c>
      <c r="R4106" t="s">
        <v>1798</v>
      </c>
      <c r="S4106" t="s">
        <v>0</v>
      </c>
      <c r="T4106" t="s">
        <v>9</v>
      </c>
      <c r="U4106" t="s">
        <v>139</v>
      </c>
      <c r="V4106" t="s">
        <v>0</v>
      </c>
      <c r="W4106" t="s">
        <v>0</v>
      </c>
      <c r="X4106" t="s">
        <v>0</v>
      </c>
      <c r="Y4106" t="s">
        <v>11</v>
      </c>
      <c r="Z4106" t="s">
        <v>0</v>
      </c>
      <c r="AA4106" s="3"/>
      <c r="AB4106" t="s">
        <v>0</v>
      </c>
      <c r="AC4106" t="s">
        <v>0</v>
      </c>
      <c r="AD4106" t="s">
        <v>0</v>
      </c>
      <c r="AE4106" s="4">
        <v>0</v>
      </c>
    </row>
    <row r="4107" spans="1:31" x14ac:dyDescent="0.2">
      <c r="A4107" s="2" t="s">
        <v>0</v>
      </c>
      <c r="B4107" t="s">
        <v>1</v>
      </c>
      <c r="C4107" t="s">
        <v>2026</v>
      </c>
      <c r="D4107" s="3">
        <v>44173</v>
      </c>
      <c r="E4107" s="3">
        <v>44173</v>
      </c>
      <c r="F4107" s="3">
        <v>44195</v>
      </c>
      <c r="G4107" t="s">
        <v>3</v>
      </c>
      <c r="H4107" t="s">
        <v>4</v>
      </c>
      <c r="I4107" s="4">
        <v>200</v>
      </c>
      <c r="J4107" t="s">
        <v>5</v>
      </c>
      <c r="K4107" t="s">
        <v>4</v>
      </c>
      <c r="L4107" s="4">
        <v>200</v>
      </c>
      <c r="M4107" s="4">
        <v>2.35</v>
      </c>
      <c r="N4107" s="13" t="s">
        <v>7808</v>
      </c>
      <c r="O4107" s="14" t="s">
        <v>0</v>
      </c>
      <c r="P4107" t="s">
        <v>2027</v>
      </c>
      <c r="Q4107" t="s">
        <v>2006</v>
      </c>
      <c r="R4107" t="s">
        <v>1557</v>
      </c>
      <c r="S4107" t="s">
        <v>0</v>
      </c>
      <c r="T4107" t="s">
        <v>9</v>
      </c>
      <c r="U4107" t="s">
        <v>139</v>
      </c>
      <c r="V4107" t="s">
        <v>0</v>
      </c>
      <c r="W4107" t="s">
        <v>0</v>
      </c>
      <c r="X4107" t="s">
        <v>0</v>
      </c>
      <c r="Y4107" t="s">
        <v>11</v>
      </c>
      <c r="Z4107" t="s">
        <v>0</v>
      </c>
      <c r="AA4107" s="3"/>
      <c r="AB4107" t="s">
        <v>0</v>
      </c>
      <c r="AC4107" t="s">
        <v>0</v>
      </c>
      <c r="AD4107" t="s">
        <v>0</v>
      </c>
      <c r="AE4107" s="4">
        <v>0</v>
      </c>
    </row>
    <row r="4108" spans="1:31" x14ac:dyDescent="0.2">
      <c r="A4108" s="2" t="s">
        <v>0</v>
      </c>
      <c r="B4108" t="s">
        <v>1</v>
      </c>
      <c r="C4108" t="s">
        <v>2069</v>
      </c>
      <c r="D4108" s="3">
        <v>44175</v>
      </c>
      <c r="E4108" s="3">
        <v>44175</v>
      </c>
      <c r="F4108" s="3">
        <v>44180</v>
      </c>
      <c r="G4108" t="s">
        <v>3</v>
      </c>
      <c r="H4108" t="s">
        <v>4</v>
      </c>
      <c r="I4108" s="4">
        <v>200</v>
      </c>
      <c r="J4108" t="s">
        <v>5</v>
      </c>
      <c r="K4108" t="s">
        <v>4</v>
      </c>
      <c r="L4108" s="4">
        <v>200</v>
      </c>
      <c r="M4108" s="4">
        <v>2.35</v>
      </c>
      <c r="N4108" s="13" t="s">
        <v>7888</v>
      </c>
      <c r="O4108" s="14" t="s">
        <v>0</v>
      </c>
      <c r="P4108" t="s">
        <v>2070</v>
      </c>
      <c r="Q4108" t="s">
        <v>2061</v>
      </c>
      <c r="R4108" t="s">
        <v>1532</v>
      </c>
      <c r="S4108" t="s">
        <v>0</v>
      </c>
      <c r="T4108" t="s">
        <v>9</v>
      </c>
      <c r="U4108" t="s">
        <v>139</v>
      </c>
      <c r="V4108" t="s">
        <v>0</v>
      </c>
      <c r="W4108" t="s">
        <v>0</v>
      </c>
      <c r="X4108" t="s">
        <v>0</v>
      </c>
      <c r="Y4108" t="s">
        <v>11</v>
      </c>
      <c r="Z4108" t="s">
        <v>0</v>
      </c>
      <c r="AA4108" s="3"/>
      <c r="AB4108" t="s">
        <v>0</v>
      </c>
      <c r="AC4108" t="s">
        <v>0</v>
      </c>
      <c r="AD4108" t="s">
        <v>0</v>
      </c>
      <c r="AE4108" s="4">
        <v>0</v>
      </c>
    </row>
    <row r="4109" spans="1:31" x14ac:dyDescent="0.2">
      <c r="A4109" s="2" t="s">
        <v>0</v>
      </c>
      <c r="B4109" t="s">
        <v>1</v>
      </c>
      <c r="C4109" t="s">
        <v>2100</v>
      </c>
      <c r="D4109" s="3">
        <v>44179</v>
      </c>
      <c r="E4109" s="3">
        <v>44179</v>
      </c>
      <c r="F4109" s="3">
        <v>44195</v>
      </c>
      <c r="G4109" t="s">
        <v>3</v>
      </c>
      <c r="H4109" t="s">
        <v>4</v>
      </c>
      <c r="I4109" s="4">
        <v>200</v>
      </c>
      <c r="J4109" t="s">
        <v>5</v>
      </c>
      <c r="K4109" t="s">
        <v>4</v>
      </c>
      <c r="L4109" s="4">
        <v>200</v>
      </c>
      <c r="M4109" s="4">
        <v>2.35</v>
      </c>
      <c r="N4109" s="13" t="s">
        <v>7946</v>
      </c>
      <c r="O4109" s="14" t="s">
        <v>0</v>
      </c>
      <c r="P4109" t="s">
        <v>2101</v>
      </c>
      <c r="Q4109" t="s">
        <v>2092</v>
      </c>
      <c r="R4109" t="s">
        <v>1747</v>
      </c>
      <c r="S4109" t="s">
        <v>0</v>
      </c>
      <c r="T4109" t="s">
        <v>9</v>
      </c>
      <c r="U4109" t="s">
        <v>139</v>
      </c>
      <c r="V4109" t="s">
        <v>0</v>
      </c>
      <c r="W4109" t="s">
        <v>0</v>
      </c>
      <c r="X4109" t="s">
        <v>0</v>
      </c>
      <c r="Y4109" t="s">
        <v>11</v>
      </c>
      <c r="Z4109" t="s">
        <v>0</v>
      </c>
      <c r="AA4109" s="3"/>
      <c r="AB4109" t="s">
        <v>0</v>
      </c>
      <c r="AC4109" t="s">
        <v>0</v>
      </c>
      <c r="AD4109" t="s">
        <v>0</v>
      </c>
      <c r="AE4109" s="4">
        <v>0</v>
      </c>
    </row>
    <row r="4110" spans="1:31" x14ac:dyDescent="0.2">
      <c r="A4110" s="2" t="s">
        <v>0</v>
      </c>
      <c r="B4110" t="s">
        <v>1</v>
      </c>
      <c r="C4110" t="s">
        <v>2147</v>
      </c>
      <c r="D4110" s="3">
        <v>44185</v>
      </c>
      <c r="E4110" s="3">
        <v>44185</v>
      </c>
      <c r="F4110" s="3">
        <v>44189</v>
      </c>
      <c r="G4110" t="s">
        <v>3</v>
      </c>
      <c r="H4110" t="s">
        <v>4</v>
      </c>
      <c r="I4110" s="4">
        <v>200</v>
      </c>
      <c r="J4110" t="s">
        <v>5</v>
      </c>
      <c r="K4110" t="s">
        <v>4</v>
      </c>
      <c r="L4110" s="4">
        <v>200</v>
      </c>
      <c r="M4110" s="4">
        <v>2.35</v>
      </c>
      <c r="N4110" s="13" t="s">
        <v>7982</v>
      </c>
      <c r="O4110" s="14" t="s">
        <v>0</v>
      </c>
      <c r="P4110" t="s">
        <v>300</v>
      </c>
      <c r="Q4110" t="s">
        <v>2142</v>
      </c>
      <c r="R4110" t="s">
        <v>990</v>
      </c>
      <c r="S4110" t="s">
        <v>0</v>
      </c>
      <c r="T4110" t="s">
        <v>9</v>
      </c>
      <c r="U4110" t="s">
        <v>10</v>
      </c>
      <c r="V4110" t="s">
        <v>0</v>
      </c>
      <c r="W4110" t="s">
        <v>0</v>
      </c>
      <c r="X4110" t="s">
        <v>0</v>
      </c>
      <c r="Y4110" t="s">
        <v>11</v>
      </c>
      <c r="Z4110" t="s">
        <v>0</v>
      </c>
      <c r="AA4110" s="3"/>
      <c r="AB4110" t="s">
        <v>0</v>
      </c>
      <c r="AC4110" t="s">
        <v>0</v>
      </c>
      <c r="AD4110" t="s">
        <v>0</v>
      </c>
      <c r="AE4110" s="4">
        <v>0</v>
      </c>
    </row>
    <row r="4111" spans="1:31" x14ac:dyDescent="0.2">
      <c r="A4111" s="2" t="s">
        <v>0</v>
      </c>
      <c r="B4111" t="s">
        <v>1</v>
      </c>
      <c r="C4111" t="s">
        <v>2482</v>
      </c>
      <c r="D4111" s="3">
        <v>44200</v>
      </c>
      <c r="E4111" s="3">
        <v>44200</v>
      </c>
      <c r="F4111" s="3">
        <v>44206</v>
      </c>
      <c r="G4111" t="s">
        <v>3</v>
      </c>
      <c r="H4111" t="s">
        <v>4</v>
      </c>
      <c r="I4111" s="4">
        <v>200</v>
      </c>
      <c r="J4111" t="s">
        <v>5</v>
      </c>
      <c r="K4111" t="s">
        <v>4</v>
      </c>
      <c r="L4111" s="4">
        <v>200</v>
      </c>
      <c r="M4111" s="4">
        <v>2.35</v>
      </c>
      <c r="N4111" s="13" t="s">
        <v>8226</v>
      </c>
      <c r="O4111" s="14" t="s">
        <v>0</v>
      </c>
      <c r="P4111" t="s">
        <v>2483</v>
      </c>
      <c r="Q4111" t="s">
        <v>2456</v>
      </c>
      <c r="R4111" t="s">
        <v>2485</v>
      </c>
      <c r="S4111" t="s">
        <v>0</v>
      </c>
      <c r="T4111" t="s">
        <v>9</v>
      </c>
      <c r="U4111" t="s">
        <v>42</v>
      </c>
      <c r="V4111" t="s">
        <v>0</v>
      </c>
      <c r="W4111" t="s">
        <v>0</v>
      </c>
      <c r="X4111" t="s">
        <v>0</v>
      </c>
      <c r="Y4111" t="s">
        <v>11</v>
      </c>
      <c r="Z4111" t="s">
        <v>0</v>
      </c>
      <c r="AA4111" s="3"/>
      <c r="AB4111" t="s">
        <v>0</v>
      </c>
      <c r="AC4111" t="s">
        <v>0</v>
      </c>
      <c r="AD4111" t="s">
        <v>0</v>
      </c>
      <c r="AE4111" s="4">
        <v>0</v>
      </c>
    </row>
    <row r="4112" spans="1:31" x14ac:dyDescent="0.2">
      <c r="A4112" s="2" t="s">
        <v>0</v>
      </c>
      <c r="B4112" t="s">
        <v>1</v>
      </c>
      <c r="C4112" t="s">
        <v>2520</v>
      </c>
      <c r="D4112" s="3">
        <v>44227</v>
      </c>
      <c r="E4112" s="3">
        <v>44208</v>
      </c>
      <c r="F4112" s="3">
        <v>44229</v>
      </c>
      <c r="G4112" t="s">
        <v>3</v>
      </c>
      <c r="H4112" t="s">
        <v>4</v>
      </c>
      <c r="I4112" s="4">
        <v>200</v>
      </c>
      <c r="J4112" t="s">
        <v>5</v>
      </c>
      <c r="K4112" t="s">
        <v>4</v>
      </c>
      <c r="L4112" s="4">
        <v>200</v>
      </c>
      <c r="M4112" s="4">
        <v>2.35</v>
      </c>
      <c r="N4112" s="13" t="s">
        <v>8317</v>
      </c>
      <c r="O4112" s="14" t="s">
        <v>0</v>
      </c>
      <c r="P4112" t="s">
        <v>2521</v>
      </c>
      <c r="Q4112" t="s">
        <v>2522</v>
      </c>
      <c r="R4112" t="s">
        <v>2034</v>
      </c>
      <c r="S4112" t="s">
        <v>0</v>
      </c>
      <c r="T4112" t="s">
        <v>9</v>
      </c>
      <c r="U4112" t="s">
        <v>139</v>
      </c>
      <c r="V4112" t="s">
        <v>0</v>
      </c>
      <c r="W4112" t="s">
        <v>0</v>
      </c>
      <c r="X4112" t="s">
        <v>0</v>
      </c>
      <c r="Y4112" t="s">
        <v>11</v>
      </c>
      <c r="Z4112" t="s">
        <v>0</v>
      </c>
      <c r="AA4112" s="3"/>
      <c r="AB4112" t="s">
        <v>0</v>
      </c>
      <c r="AC4112" t="s">
        <v>0</v>
      </c>
      <c r="AD4112" t="s">
        <v>0</v>
      </c>
      <c r="AE4112" s="4">
        <v>0</v>
      </c>
    </row>
    <row r="4113" spans="1:31" x14ac:dyDescent="0.2">
      <c r="A4113" s="2" t="s">
        <v>0</v>
      </c>
      <c r="B4113" t="s">
        <v>1</v>
      </c>
      <c r="C4113" t="s">
        <v>2591</v>
      </c>
      <c r="D4113" s="3">
        <v>44209</v>
      </c>
      <c r="E4113" s="3">
        <v>44209</v>
      </c>
      <c r="F4113" s="3">
        <v>44221</v>
      </c>
      <c r="G4113" t="s">
        <v>3</v>
      </c>
      <c r="H4113" t="s">
        <v>4</v>
      </c>
      <c r="I4113" s="4">
        <v>200</v>
      </c>
      <c r="J4113" t="s">
        <v>5</v>
      </c>
      <c r="K4113" t="s">
        <v>4</v>
      </c>
      <c r="L4113" s="4">
        <v>200</v>
      </c>
      <c r="M4113" s="4">
        <v>2.35</v>
      </c>
      <c r="N4113" s="13" t="s">
        <v>8430</v>
      </c>
      <c r="O4113" s="14" t="s">
        <v>0</v>
      </c>
      <c r="P4113" t="s">
        <v>2592</v>
      </c>
      <c r="Q4113" t="s">
        <v>2580</v>
      </c>
      <c r="R4113" t="s">
        <v>2593</v>
      </c>
      <c r="S4113" t="s">
        <v>0</v>
      </c>
      <c r="T4113" t="s">
        <v>9</v>
      </c>
      <c r="U4113" t="s">
        <v>139</v>
      </c>
      <c r="V4113" t="s">
        <v>0</v>
      </c>
      <c r="W4113" t="s">
        <v>0</v>
      </c>
      <c r="X4113" t="s">
        <v>0</v>
      </c>
      <c r="Y4113" t="s">
        <v>11</v>
      </c>
      <c r="Z4113" t="s">
        <v>0</v>
      </c>
      <c r="AA4113" s="3"/>
      <c r="AB4113" t="s">
        <v>0</v>
      </c>
      <c r="AC4113" t="s">
        <v>0</v>
      </c>
      <c r="AD4113" t="s">
        <v>0</v>
      </c>
      <c r="AE4113" s="4">
        <v>0</v>
      </c>
    </row>
    <row r="4114" spans="1:31" x14ac:dyDescent="0.2">
      <c r="A4114" s="2" t="s">
        <v>0</v>
      </c>
      <c r="B4114" t="s">
        <v>1</v>
      </c>
      <c r="C4114" t="s">
        <v>2595</v>
      </c>
      <c r="D4114" s="3">
        <v>44209</v>
      </c>
      <c r="E4114" s="3">
        <v>44209</v>
      </c>
      <c r="F4114" s="3">
        <v>44221</v>
      </c>
      <c r="G4114" t="s">
        <v>3</v>
      </c>
      <c r="H4114" t="s">
        <v>4</v>
      </c>
      <c r="I4114" s="4">
        <v>200</v>
      </c>
      <c r="J4114" t="s">
        <v>5</v>
      </c>
      <c r="K4114" t="s">
        <v>4</v>
      </c>
      <c r="L4114" s="4">
        <v>200</v>
      </c>
      <c r="M4114" s="4">
        <v>2.35</v>
      </c>
      <c r="N4114" s="13" t="s">
        <v>8469</v>
      </c>
      <c r="O4114" s="14" t="s">
        <v>0</v>
      </c>
      <c r="P4114" t="s">
        <v>2596</v>
      </c>
      <c r="Q4114" t="s">
        <v>2580</v>
      </c>
      <c r="R4114" t="s">
        <v>1532</v>
      </c>
      <c r="S4114" t="s">
        <v>0</v>
      </c>
      <c r="T4114" t="s">
        <v>9</v>
      </c>
      <c r="U4114" t="s">
        <v>139</v>
      </c>
      <c r="V4114" t="s">
        <v>0</v>
      </c>
      <c r="W4114" t="s">
        <v>0</v>
      </c>
      <c r="X4114" t="s">
        <v>0</v>
      </c>
      <c r="Y4114" t="s">
        <v>11</v>
      </c>
      <c r="Z4114" t="s">
        <v>0</v>
      </c>
      <c r="AA4114" s="3"/>
      <c r="AB4114" t="s">
        <v>0</v>
      </c>
      <c r="AC4114" t="s">
        <v>0</v>
      </c>
      <c r="AD4114" t="s">
        <v>0</v>
      </c>
      <c r="AE4114" s="4">
        <v>0</v>
      </c>
    </row>
    <row r="4115" spans="1:31" x14ac:dyDescent="0.2">
      <c r="A4115" s="2" t="s">
        <v>0</v>
      </c>
      <c r="B4115" t="s">
        <v>1</v>
      </c>
      <c r="C4115" t="s">
        <v>2797</v>
      </c>
      <c r="D4115" s="3">
        <v>44222</v>
      </c>
      <c r="E4115" s="3">
        <v>44222</v>
      </c>
      <c r="F4115" s="3">
        <v>44229</v>
      </c>
      <c r="G4115" t="s">
        <v>3</v>
      </c>
      <c r="H4115" t="s">
        <v>4</v>
      </c>
      <c r="I4115" s="4">
        <v>200</v>
      </c>
      <c r="J4115" t="s">
        <v>5</v>
      </c>
      <c r="K4115" t="s">
        <v>4</v>
      </c>
      <c r="L4115" s="4">
        <v>200</v>
      </c>
      <c r="M4115" s="4">
        <v>2.35</v>
      </c>
      <c r="N4115" s="13" t="s">
        <v>8612</v>
      </c>
      <c r="O4115" s="14" t="s">
        <v>0</v>
      </c>
      <c r="P4115" t="s">
        <v>2798</v>
      </c>
      <c r="Q4115" t="s">
        <v>2742</v>
      </c>
      <c r="R4115" t="s">
        <v>2804</v>
      </c>
      <c r="S4115" t="s">
        <v>0</v>
      </c>
      <c r="T4115" t="s">
        <v>9</v>
      </c>
      <c r="U4115" t="s">
        <v>139</v>
      </c>
      <c r="V4115" t="s">
        <v>0</v>
      </c>
      <c r="W4115" t="s">
        <v>0</v>
      </c>
      <c r="X4115" t="s">
        <v>0</v>
      </c>
      <c r="Y4115" t="s">
        <v>11</v>
      </c>
      <c r="Z4115" t="s">
        <v>0</v>
      </c>
      <c r="AA4115" s="3"/>
      <c r="AB4115" t="s">
        <v>0</v>
      </c>
      <c r="AC4115" t="s">
        <v>0</v>
      </c>
      <c r="AD4115" t="s">
        <v>0</v>
      </c>
      <c r="AE4115" s="4">
        <v>0</v>
      </c>
    </row>
    <row r="4116" spans="1:31" x14ac:dyDescent="0.2">
      <c r="A4116" s="2" t="s">
        <v>0</v>
      </c>
      <c r="B4116" t="s">
        <v>1</v>
      </c>
      <c r="C4116" t="s">
        <v>2797</v>
      </c>
      <c r="D4116" s="3">
        <v>44222</v>
      </c>
      <c r="E4116" s="3">
        <v>44222</v>
      </c>
      <c r="F4116" s="3">
        <v>44229</v>
      </c>
      <c r="G4116" t="s">
        <v>3</v>
      </c>
      <c r="H4116" t="s">
        <v>4</v>
      </c>
      <c r="I4116" s="4">
        <v>200</v>
      </c>
      <c r="J4116" t="s">
        <v>5</v>
      </c>
      <c r="K4116" t="s">
        <v>4</v>
      </c>
      <c r="L4116" s="4">
        <v>200</v>
      </c>
      <c r="M4116" s="4">
        <v>2.35</v>
      </c>
      <c r="N4116" s="13" t="s">
        <v>8613</v>
      </c>
      <c r="O4116" s="14" t="s">
        <v>0</v>
      </c>
      <c r="P4116" t="s">
        <v>2798</v>
      </c>
      <c r="Q4116" t="s">
        <v>2742</v>
      </c>
      <c r="R4116" t="s">
        <v>2805</v>
      </c>
      <c r="S4116" t="s">
        <v>0</v>
      </c>
      <c r="T4116" t="s">
        <v>9</v>
      </c>
      <c r="U4116" t="s">
        <v>139</v>
      </c>
      <c r="V4116" t="s">
        <v>0</v>
      </c>
      <c r="W4116" t="s">
        <v>0</v>
      </c>
      <c r="X4116" t="s">
        <v>0</v>
      </c>
      <c r="Y4116" t="s">
        <v>11</v>
      </c>
      <c r="Z4116" t="s">
        <v>0</v>
      </c>
      <c r="AA4116" s="3"/>
      <c r="AB4116" t="s">
        <v>0</v>
      </c>
      <c r="AC4116" t="s">
        <v>0</v>
      </c>
      <c r="AD4116" t="s">
        <v>0</v>
      </c>
      <c r="AE4116" s="4">
        <v>0</v>
      </c>
    </row>
    <row r="4117" spans="1:31" x14ac:dyDescent="0.2">
      <c r="A4117" s="2" t="s">
        <v>0</v>
      </c>
      <c r="B4117" t="s">
        <v>1</v>
      </c>
      <c r="C4117" t="s">
        <v>2964</v>
      </c>
      <c r="D4117" s="3">
        <v>44231</v>
      </c>
      <c r="E4117" s="3">
        <v>44231</v>
      </c>
      <c r="F4117" s="3">
        <v>44243</v>
      </c>
      <c r="G4117" t="s">
        <v>3</v>
      </c>
      <c r="H4117" t="s">
        <v>4</v>
      </c>
      <c r="I4117" s="4">
        <v>200</v>
      </c>
      <c r="J4117" t="s">
        <v>5</v>
      </c>
      <c r="K4117" t="s">
        <v>4</v>
      </c>
      <c r="L4117" s="4">
        <v>200</v>
      </c>
      <c r="M4117" s="4">
        <v>2.35</v>
      </c>
      <c r="N4117" s="13" t="s">
        <v>8726</v>
      </c>
      <c r="O4117" s="14" t="s">
        <v>0</v>
      </c>
      <c r="P4117" t="s">
        <v>2965</v>
      </c>
      <c r="Q4117" t="s">
        <v>2966</v>
      </c>
      <c r="R4117" t="s">
        <v>2973</v>
      </c>
      <c r="S4117" t="s">
        <v>0</v>
      </c>
      <c r="T4117" t="s">
        <v>9</v>
      </c>
      <c r="U4117" t="s">
        <v>42</v>
      </c>
      <c r="V4117" t="s">
        <v>0</v>
      </c>
      <c r="W4117" t="s">
        <v>0</v>
      </c>
      <c r="X4117" t="s">
        <v>0</v>
      </c>
      <c r="Y4117" t="s">
        <v>11</v>
      </c>
      <c r="Z4117" t="s">
        <v>0</v>
      </c>
      <c r="AA4117" s="3"/>
      <c r="AB4117" t="s">
        <v>0</v>
      </c>
      <c r="AC4117" t="s">
        <v>0</v>
      </c>
      <c r="AD4117" t="s">
        <v>0</v>
      </c>
      <c r="AE4117" s="4">
        <v>0</v>
      </c>
    </row>
    <row r="4118" spans="1:31" x14ac:dyDescent="0.2">
      <c r="A4118" s="2" t="s">
        <v>0</v>
      </c>
      <c r="B4118" t="s">
        <v>1</v>
      </c>
      <c r="C4118" t="s">
        <v>2975</v>
      </c>
      <c r="D4118" s="3">
        <v>44231</v>
      </c>
      <c r="E4118" s="3">
        <v>44231</v>
      </c>
      <c r="F4118" s="3">
        <v>44243</v>
      </c>
      <c r="G4118" t="s">
        <v>3</v>
      </c>
      <c r="H4118" t="s">
        <v>4</v>
      </c>
      <c r="I4118" s="4">
        <v>200</v>
      </c>
      <c r="J4118" t="s">
        <v>5</v>
      </c>
      <c r="K4118" t="s">
        <v>4</v>
      </c>
      <c r="L4118" s="4">
        <v>200</v>
      </c>
      <c r="M4118" s="4">
        <v>2.35</v>
      </c>
      <c r="N4118" s="13" t="s">
        <v>8728</v>
      </c>
      <c r="O4118" s="14" t="s">
        <v>0</v>
      </c>
      <c r="P4118" t="s">
        <v>2976</v>
      </c>
      <c r="Q4118" t="s">
        <v>2966</v>
      </c>
      <c r="R4118" t="s">
        <v>2977</v>
      </c>
      <c r="S4118" t="s">
        <v>0</v>
      </c>
      <c r="T4118" t="s">
        <v>9</v>
      </c>
      <c r="U4118" t="s">
        <v>10</v>
      </c>
      <c r="V4118" t="s">
        <v>0</v>
      </c>
      <c r="W4118" t="s">
        <v>0</v>
      </c>
      <c r="X4118" t="s">
        <v>0</v>
      </c>
      <c r="Y4118" t="s">
        <v>11</v>
      </c>
      <c r="Z4118" t="s">
        <v>0</v>
      </c>
      <c r="AA4118" s="3"/>
      <c r="AB4118" t="s">
        <v>0</v>
      </c>
      <c r="AC4118" t="s">
        <v>0</v>
      </c>
      <c r="AD4118" t="s">
        <v>0</v>
      </c>
      <c r="AE4118" s="4">
        <v>0</v>
      </c>
    </row>
    <row r="4119" spans="1:31" x14ac:dyDescent="0.2">
      <c r="A4119" s="2" t="s">
        <v>0</v>
      </c>
      <c r="B4119" t="s">
        <v>1</v>
      </c>
      <c r="C4119" t="s">
        <v>2975</v>
      </c>
      <c r="D4119" s="3">
        <v>44231</v>
      </c>
      <c r="E4119" s="3">
        <v>44231</v>
      </c>
      <c r="F4119" s="3">
        <v>44243</v>
      </c>
      <c r="G4119" t="s">
        <v>3</v>
      </c>
      <c r="H4119" t="s">
        <v>4</v>
      </c>
      <c r="I4119" s="4">
        <v>200</v>
      </c>
      <c r="J4119" t="s">
        <v>5</v>
      </c>
      <c r="K4119" t="s">
        <v>4</v>
      </c>
      <c r="L4119" s="4">
        <v>200</v>
      </c>
      <c r="M4119" s="4">
        <v>2.35</v>
      </c>
      <c r="N4119" s="13" t="s">
        <v>8729</v>
      </c>
      <c r="O4119" s="14" t="s">
        <v>0</v>
      </c>
      <c r="P4119" t="s">
        <v>2976</v>
      </c>
      <c r="Q4119" t="s">
        <v>2966</v>
      </c>
      <c r="R4119" t="s">
        <v>2978</v>
      </c>
      <c r="S4119" t="s">
        <v>0</v>
      </c>
      <c r="T4119" t="s">
        <v>9</v>
      </c>
      <c r="U4119" t="s">
        <v>10</v>
      </c>
      <c r="V4119" t="s">
        <v>0</v>
      </c>
      <c r="W4119" t="s">
        <v>0</v>
      </c>
      <c r="X4119" t="s">
        <v>0</v>
      </c>
      <c r="Y4119" t="s">
        <v>11</v>
      </c>
      <c r="Z4119" t="s">
        <v>0</v>
      </c>
      <c r="AA4119" s="3"/>
      <c r="AB4119" t="s">
        <v>0</v>
      </c>
      <c r="AC4119" t="s">
        <v>0</v>
      </c>
      <c r="AD4119" t="s">
        <v>0</v>
      </c>
      <c r="AE4119" s="4">
        <v>0</v>
      </c>
    </row>
    <row r="4120" spans="1:31" x14ac:dyDescent="0.2">
      <c r="A4120" s="2" t="s">
        <v>0</v>
      </c>
      <c r="B4120" t="s">
        <v>1</v>
      </c>
      <c r="C4120" t="s">
        <v>3004</v>
      </c>
      <c r="D4120" s="3">
        <v>44233</v>
      </c>
      <c r="E4120" s="3">
        <v>44233</v>
      </c>
      <c r="F4120" s="3">
        <v>44243</v>
      </c>
      <c r="G4120" t="s">
        <v>3</v>
      </c>
      <c r="H4120" t="s">
        <v>4</v>
      </c>
      <c r="I4120" s="4">
        <v>200</v>
      </c>
      <c r="J4120" t="s">
        <v>5</v>
      </c>
      <c r="K4120" t="s">
        <v>4</v>
      </c>
      <c r="L4120" s="4">
        <v>200</v>
      </c>
      <c r="M4120" s="4">
        <v>2.35</v>
      </c>
      <c r="N4120" s="13" t="s">
        <v>8754</v>
      </c>
      <c r="O4120" s="14" t="s">
        <v>0</v>
      </c>
      <c r="P4120" t="s">
        <v>3005</v>
      </c>
      <c r="Q4120" t="s">
        <v>2999</v>
      </c>
      <c r="R4120" t="s">
        <v>3010</v>
      </c>
      <c r="S4120" t="s">
        <v>0</v>
      </c>
      <c r="T4120" t="s">
        <v>9</v>
      </c>
      <c r="U4120" t="s">
        <v>10</v>
      </c>
      <c r="V4120" t="s">
        <v>0</v>
      </c>
      <c r="W4120" t="s">
        <v>0</v>
      </c>
      <c r="X4120" t="s">
        <v>0</v>
      </c>
      <c r="Y4120" t="s">
        <v>11</v>
      </c>
      <c r="Z4120" t="s">
        <v>0</v>
      </c>
      <c r="AA4120" s="3"/>
      <c r="AB4120" t="s">
        <v>0</v>
      </c>
      <c r="AC4120" t="s">
        <v>0</v>
      </c>
      <c r="AD4120" t="s">
        <v>0</v>
      </c>
      <c r="AE4120" s="4">
        <v>0</v>
      </c>
    </row>
    <row r="4121" spans="1:31" x14ac:dyDescent="0.2">
      <c r="A4121" s="2" t="s">
        <v>0</v>
      </c>
      <c r="B4121" t="s">
        <v>1</v>
      </c>
      <c r="C4121" t="s">
        <v>3098</v>
      </c>
      <c r="D4121" s="3">
        <v>44241</v>
      </c>
      <c r="E4121" s="3">
        <v>44241</v>
      </c>
      <c r="F4121" s="3">
        <v>44251</v>
      </c>
      <c r="G4121" t="s">
        <v>3</v>
      </c>
      <c r="H4121" t="s">
        <v>4</v>
      </c>
      <c r="I4121" s="4">
        <v>200</v>
      </c>
      <c r="J4121" t="s">
        <v>5</v>
      </c>
      <c r="K4121" t="s">
        <v>4</v>
      </c>
      <c r="L4121" s="4">
        <v>200</v>
      </c>
      <c r="M4121" s="4">
        <v>2.35</v>
      </c>
      <c r="N4121" s="13" t="s">
        <v>8834</v>
      </c>
      <c r="O4121" s="14" t="s">
        <v>0</v>
      </c>
      <c r="P4121" t="s">
        <v>3099</v>
      </c>
      <c r="Q4121" t="s">
        <v>3093</v>
      </c>
      <c r="R4121" t="s">
        <v>1532</v>
      </c>
      <c r="S4121" t="s">
        <v>0</v>
      </c>
      <c r="T4121" t="s">
        <v>9</v>
      </c>
      <c r="U4121" t="s">
        <v>139</v>
      </c>
      <c r="V4121" t="s">
        <v>0</v>
      </c>
      <c r="W4121" t="s">
        <v>0</v>
      </c>
      <c r="X4121" t="s">
        <v>0</v>
      </c>
      <c r="Y4121" t="s">
        <v>11</v>
      </c>
      <c r="Z4121" t="s">
        <v>0</v>
      </c>
      <c r="AA4121" s="3"/>
      <c r="AB4121" t="s">
        <v>0</v>
      </c>
      <c r="AC4121" t="s">
        <v>0</v>
      </c>
      <c r="AD4121" t="s">
        <v>0</v>
      </c>
      <c r="AE4121" s="4">
        <v>0</v>
      </c>
    </row>
    <row r="4122" spans="1:31" x14ac:dyDescent="0.2">
      <c r="A4122" s="2" t="s">
        <v>0</v>
      </c>
      <c r="B4122" t="s">
        <v>1</v>
      </c>
      <c r="C4122" t="s">
        <v>3098</v>
      </c>
      <c r="D4122" s="3">
        <v>44241</v>
      </c>
      <c r="E4122" s="3">
        <v>44241</v>
      </c>
      <c r="F4122" s="3">
        <v>44251</v>
      </c>
      <c r="G4122" t="s">
        <v>3</v>
      </c>
      <c r="H4122" t="s">
        <v>4</v>
      </c>
      <c r="I4122" s="4">
        <v>200</v>
      </c>
      <c r="J4122" t="s">
        <v>5</v>
      </c>
      <c r="K4122" t="s">
        <v>4</v>
      </c>
      <c r="L4122" s="4">
        <v>200</v>
      </c>
      <c r="M4122" s="4">
        <v>2.35</v>
      </c>
      <c r="N4122" s="13" t="s">
        <v>8860</v>
      </c>
      <c r="O4122" s="14" t="s">
        <v>0</v>
      </c>
      <c r="P4122" t="s">
        <v>3099</v>
      </c>
      <c r="Q4122" t="s">
        <v>3093</v>
      </c>
      <c r="R4122" t="s">
        <v>2084</v>
      </c>
      <c r="S4122" t="s">
        <v>0</v>
      </c>
      <c r="T4122" t="s">
        <v>9</v>
      </c>
      <c r="U4122" t="s">
        <v>139</v>
      </c>
      <c r="V4122" t="s">
        <v>0</v>
      </c>
      <c r="W4122" t="s">
        <v>0</v>
      </c>
      <c r="X4122" t="s">
        <v>0</v>
      </c>
      <c r="Y4122" t="s">
        <v>11</v>
      </c>
      <c r="Z4122" t="s">
        <v>0</v>
      </c>
      <c r="AA4122" s="3"/>
      <c r="AB4122" t="s">
        <v>0</v>
      </c>
      <c r="AC4122" t="s">
        <v>0</v>
      </c>
      <c r="AD4122" t="s">
        <v>0</v>
      </c>
      <c r="AE4122" s="4">
        <v>0</v>
      </c>
    </row>
    <row r="4123" spans="1:31" x14ac:dyDescent="0.2">
      <c r="A4123" s="2" t="s">
        <v>0</v>
      </c>
      <c r="B4123" t="s">
        <v>1</v>
      </c>
      <c r="C4123" t="s">
        <v>3125</v>
      </c>
      <c r="D4123" s="3">
        <v>44242</v>
      </c>
      <c r="E4123" s="3">
        <v>44242</v>
      </c>
      <c r="F4123" s="3">
        <v>44251</v>
      </c>
      <c r="G4123" t="s">
        <v>3</v>
      </c>
      <c r="H4123" t="s">
        <v>4</v>
      </c>
      <c r="I4123" s="4">
        <v>200</v>
      </c>
      <c r="J4123" t="s">
        <v>5</v>
      </c>
      <c r="K4123" t="s">
        <v>4</v>
      </c>
      <c r="L4123" s="4">
        <v>200</v>
      </c>
      <c r="M4123" s="4">
        <v>2.35</v>
      </c>
      <c r="N4123" s="13" t="s">
        <v>8902</v>
      </c>
      <c r="O4123" s="14" t="s">
        <v>0</v>
      </c>
      <c r="P4123" t="s">
        <v>3126</v>
      </c>
      <c r="Q4123" t="s">
        <v>3122</v>
      </c>
      <c r="R4123" t="s">
        <v>1557</v>
      </c>
      <c r="S4123" t="s">
        <v>0</v>
      </c>
      <c r="T4123" t="s">
        <v>9</v>
      </c>
      <c r="U4123" t="s">
        <v>139</v>
      </c>
      <c r="V4123" t="s">
        <v>0</v>
      </c>
      <c r="W4123" t="s">
        <v>0</v>
      </c>
      <c r="X4123" t="s">
        <v>0</v>
      </c>
      <c r="Y4123" t="s">
        <v>11</v>
      </c>
      <c r="Z4123" t="s">
        <v>0</v>
      </c>
      <c r="AA4123" s="3"/>
      <c r="AB4123" t="s">
        <v>0</v>
      </c>
      <c r="AC4123" t="s">
        <v>0</v>
      </c>
      <c r="AD4123" t="s">
        <v>0</v>
      </c>
      <c r="AE4123" s="4">
        <v>0</v>
      </c>
    </row>
    <row r="4124" spans="1:31" x14ac:dyDescent="0.2">
      <c r="A4124" s="2" t="s">
        <v>0</v>
      </c>
      <c r="B4124" t="s">
        <v>1</v>
      </c>
      <c r="C4124" t="s">
        <v>3125</v>
      </c>
      <c r="D4124" s="3">
        <v>44242</v>
      </c>
      <c r="E4124" s="3">
        <v>44242</v>
      </c>
      <c r="F4124" s="3">
        <v>44251</v>
      </c>
      <c r="G4124" t="s">
        <v>3</v>
      </c>
      <c r="H4124" t="s">
        <v>4</v>
      </c>
      <c r="I4124" s="4">
        <v>200</v>
      </c>
      <c r="J4124" t="s">
        <v>5</v>
      </c>
      <c r="K4124" t="s">
        <v>4</v>
      </c>
      <c r="L4124" s="4">
        <v>200</v>
      </c>
      <c r="M4124" s="4">
        <v>2.35</v>
      </c>
      <c r="N4124" s="13" t="s">
        <v>8925</v>
      </c>
      <c r="O4124" s="14" t="s">
        <v>0</v>
      </c>
      <c r="P4124" t="s">
        <v>3126</v>
      </c>
      <c r="Q4124" t="s">
        <v>3122</v>
      </c>
      <c r="R4124" t="s">
        <v>2034</v>
      </c>
      <c r="S4124" t="s">
        <v>0</v>
      </c>
      <c r="T4124" t="s">
        <v>9</v>
      </c>
      <c r="U4124" t="s">
        <v>139</v>
      </c>
      <c r="V4124" t="s">
        <v>0</v>
      </c>
      <c r="W4124" t="s">
        <v>0</v>
      </c>
      <c r="X4124" t="s">
        <v>0</v>
      </c>
      <c r="Y4124" t="s">
        <v>11</v>
      </c>
      <c r="Z4124" t="s">
        <v>0</v>
      </c>
      <c r="AA4124" s="3"/>
      <c r="AB4124" t="s">
        <v>0</v>
      </c>
      <c r="AC4124" t="s">
        <v>0</v>
      </c>
      <c r="AD4124" t="s">
        <v>0</v>
      </c>
      <c r="AE4124" s="4">
        <v>0</v>
      </c>
    </row>
    <row r="4125" spans="1:31" x14ac:dyDescent="0.2">
      <c r="A4125" s="2" t="s">
        <v>0</v>
      </c>
      <c r="B4125" t="s">
        <v>1</v>
      </c>
      <c r="C4125" t="s">
        <v>3125</v>
      </c>
      <c r="D4125" s="3">
        <v>44242</v>
      </c>
      <c r="E4125" s="3">
        <v>44242</v>
      </c>
      <c r="F4125" s="3">
        <v>44251</v>
      </c>
      <c r="G4125" t="s">
        <v>3</v>
      </c>
      <c r="H4125" t="s">
        <v>4</v>
      </c>
      <c r="I4125" s="4">
        <v>200</v>
      </c>
      <c r="J4125" t="s">
        <v>5</v>
      </c>
      <c r="K4125" t="s">
        <v>4</v>
      </c>
      <c r="L4125" s="4">
        <v>200</v>
      </c>
      <c r="M4125" s="4">
        <v>2.35</v>
      </c>
      <c r="N4125" s="13" t="s">
        <v>8958</v>
      </c>
      <c r="O4125" s="14" t="s">
        <v>0</v>
      </c>
      <c r="P4125" t="s">
        <v>3126</v>
      </c>
      <c r="Q4125" t="s">
        <v>3122</v>
      </c>
      <c r="R4125" t="s">
        <v>1610</v>
      </c>
      <c r="S4125" t="s">
        <v>0</v>
      </c>
      <c r="T4125" t="s">
        <v>9</v>
      </c>
      <c r="U4125" t="s">
        <v>139</v>
      </c>
      <c r="V4125" t="s">
        <v>0</v>
      </c>
      <c r="W4125" t="s">
        <v>0</v>
      </c>
      <c r="X4125" t="s">
        <v>0</v>
      </c>
      <c r="Y4125" t="s">
        <v>11</v>
      </c>
      <c r="Z4125" t="s">
        <v>0</v>
      </c>
      <c r="AA4125" s="3"/>
      <c r="AB4125" t="s">
        <v>0</v>
      </c>
      <c r="AC4125" t="s">
        <v>0</v>
      </c>
      <c r="AD4125" t="s">
        <v>0</v>
      </c>
      <c r="AE4125" s="4">
        <v>0</v>
      </c>
    </row>
    <row r="4126" spans="1:31" x14ac:dyDescent="0.2">
      <c r="A4126" s="2" t="s">
        <v>0</v>
      </c>
      <c r="B4126" t="s">
        <v>1</v>
      </c>
      <c r="C4126" t="s">
        <v>3125</v>
      </c>
      <c r="D4126" s="3">
        <v>44242</v>
      </c>
      <c r="E4126" s="3">
        <v>44242</v>
      </c>
      <c r="F4126" s="3">
        <v>44251</v>
      </c>
      <c r="G4126" t="s">
        <v>3</v>
      </c>
      <c r="H4126" t="s">
        <v>4</v>
      </c>
      <c r="I4126" s="4">
        <v>200</v>
      </c>
      <c r="J4126" t="s">
        <v>5</v>
      </c>
      <c r="K4126" t="s">
        <v>4</v>
      </c>
      <c r="L4126" s="4">
        <v>200</v>
      </c>
      <c r="M4126" s="4">
        <v>2.35</v>
      </c>
      <c r="N4126" s="13" t="s">
        <v>8967</v>
      </c>
      <c r="O4126" s="14" t="s">
        <v>0</v>
      </c>
      <c r="P4126" t="s">
        <v>3126</v>
      </c>
      <c r="Q4126" t="s">
        <v>3122</v>
      </c>
      <c r="R4126" t="s">
        <v>1747</v>
      </c>
      <c r="S4126" t="s">
        <v>0</v>
      </c>
      <c r="T4126" t="s">
        <v>9</v>
      </c>
      <c r="U4126" t="s">
        <v>139</v>
      </c>
      <c r="V4126" t="s">
        <v>0</v>
      </c>
      <c r="W4126" t="s">
        <v>0</v>
      </c>
      <c r="X4126" t="s">
        <v>0</v>
      </c>
      <c r="Y4126" t="s">
        <v>11</v>
      </c>
      <c r="Z4126" t="s">
        <v>0</v>
      </c>
      <c r="AA4126" s="3"/>
      <c r="AB4126" t="s">
        <v>0</v>
      </c>
      <c r="AC4126" t="s">
        <v>0</v>
      </c>
      <c r="AD4126" t="s">
        <v>0</v>
      </c>
      <c r="AE4126" s="4">
        <v>0</v>
      </c>
    </row>
    <row r="4127" spans="1:31" x14ac:dyDescent="0.2">
      <c r="A4127" s="2" t="s">
        <v>0</v>
      </c>
      <c r="B4127" t="s">
        <v>1</v>
      </c>
      <c r="C4127" t="s">
        <v>3352</v>
      </c>
      <c r="D4127" s="3">
        <v>44266</v>
      </c>
      <c r="E4127" s="3">
        <v>44266</v>
      </c>
      <c r="F4127" s="3">
        <v>44267</v>
      </c>
      <c r="G4127" t="s">
        <v>101</v>
      </c>
      <c r="H4127" t="s">
        <v>4</v>
      </c>
      <c r="I4127" s="4">
        <v>200</v>
      </c>
      <c r="J4127" t="s">
        <v>5</v>
      </c>
      <c r="K4127" t="s">
        <v>4</v>
      </c>
      <c r="L4127" s="4">
        <v>200</v>
      </c>
      <c r="M4127" s="4">
        <v>2.35</v>
      </c>
      <c r="N4127" s="13" t="s">
        <v>9129</v>
      </c>
      <c r="O4127" s="14" t="s">
        <v>0</v>
      </c>
      <c r="P4127" t="s">
        <v>434</v>
      </c>
      <c r="Q4127" t="s">
        <v>1958</v>
      </c>
      <c r="R4127" t="s">
        <v>435</v>
      </c>
      <c r="S4127" t="s">
        <v>0</v>
      </c>
      <c r="T4127" t="s">
        <v>9</v>
      </c>
      <c r="U4127" t="s">
        <v>105</v>
      </c>
      <c r="V4127" t="s">
        <v>0</v>
      </c>
      <c r="W4127" t="s">
        <v>0</v>
      </c>
      <c r="X4127" t="s">
        <v>0</v>
      </c>
      <c r="Y4127" t="s">
        <v>436</v>
      </c>
      <c r="Z4127" t="s">
        <v>0</v>
      </c>
      <c r="AA4127" s="3"/>
      <c r="AB4127" t="s">
        <v>0</v>
      </c>
      <c r="AC4127" t="s">
        <v>0</v>
      </c>
      <c r="AD4127" t="s">
        <v>0</v>
      </c>
      <c r="AE4127" s="4">
        <v>0</v>
      </c>
    </row>
    <row r="4128" spans="1:31" x14ac:dyDescent="0.2">
      <c r="A4128" s="2" t="s">
        <v>0</v>
      </c>
      <c r="B4128" t="s">
        <v>4758</v>
      </c>
      <c r="C4128" t="s">
        <v>4936</v>
      </c>
      <c r="D4128" s="3">
        <v>44217</v>
      </c>
      <c r="E4128" s="3">
        <v>44217</v>
      </c>
      <c r="F4128" s="3">
        <v>44226</v>
      </c>
      <c r="G4128" t="s">
        <v>3</v>
      </c>
      <c r="H4128" t="s">
        <v>4</v>
      </c>
      <c r="I4128" s="4">
        <v>200</v>
      </c>
      <c r="J4128" t="s">
        <v>5</v>
      </c>
      <c r="K4128" t="s">
        <v>4</v>
      </c>
      <c r="L4128" s="4">
        <v>200</v>
      </c>
      <c r="M4128" s="4">
        <v>2.35</v>
      </c>
      <c r="N4128" s="13" t="s">
        <v>10264</v>
      </c>
      <c r="O4128" s="14" t="s">
        <v>0</v>
      </c>
      <c r="P4128" t="s">
        <v>4937</v>
      </c>
      <c r="Q4128" t="s">
        <v>2663</v>
      </c>
      <c r="R4128" t="s">
        <v>2719</v>
      </c>
      <c r="S4128" t="s">
        <v>0</v>
      </c>
      <c r="T4128" t="s">
        <v>9</v>
      </c>
      <c r="U4128" t="s">
        <v>2519</v>
      </c>
      <c r="V4128" t="s">
        <v>0</v>
      </c>
      <c r="W4128" t="s">
        <v>0</v>
      </c>
      <c r="X4128" t="s">
        <v>0</v>
      </c>
      <c r="Y4128" t="s">
        <v>11</v>
      </c>
      <c r="Z4128" t="s">
        <v>0</v>
      </c>
      <c r="AA4128" s="3"/>
      <c r="AB4128" t="s">
        <v>0</v>
      </c>
      <c r="AC4128" t="s">
        <v>0</v>
      </c>
      <c r="AD4128" t="s">
        <v>0</v>
      </c>
      <c r="AE4128" s="4">
        <v>0</v>
      </c>
    </row>
    <row r="4129" spans="1:31" x14ac:dyDescent="0.2">
      <c r="A4129" s="2" t="s">
        <v>0</v>
      </c>
      <c r="B4129" t="s">
        <v>4758</v>
      </c>
      <c r="C4129" t="s">
        <v>4982</v>
      </c>
      <c r="D4129" s="3">
        <v>44266</v>
      </c>
      <c r="E4129" s="3">
        <v>44266</v>
      </c>
      <c r="F4129" s="3">
        <v>44267</v>
      </c>
      <c r="G4129" t="s">
        <v>101</v>
      </c>
      <c r="H4129" t="s">
        <v>4</v>
      </c>
      <c r="I4129" s="4">
        <v>200</v>
      </c>
      <c r="J4129" t="s">
        <v>5</v>
      </c>
      <c r="K4129" t="s">
        <v>4</v>
      </c>
      <c r="L4129" s="4">
        <v>200</v>
      </c>
      <c r="M4129" s="4">
        <v>2.35</v>
      </c>
      <c r="N4129" s="13" t="s">
        <v>10354</v>
      </c>
      <c r="O4129" s="14" t="s">
        <v>0</v>
      </c>
      <c r="P4129" t="s">
        <v>102</v>
      </c>
      <c r="Q4129" t="s">
        <v>4760</v>
      </c>
      <c r="R4129" t="s">
        <v>4983</v>
      </c>
      <c r="S4129" t="s">
        <v>0</v>
      </c>
      <c r="T4129" t="s">
        <v>9</v>
      </c>
      <c r="U4129" t="s">
        <v>4762</v>
      </c>
      <c r="V4129" t="s">
        <v>0</v>
      </c>
      <c r="W4129" t="s">
        <v>0</v>
      </c>
      <c r="X4129" t="s">
        <v>0</v>
      </c>
      <c r="Y4129" t="s">
        <v>11</v>
      </c>
      <c r="Z4129" t="s">
        <v>0</v>
      </c>
      <c r="AA4129" s="3"/>
      <c r="AB4129" t="s">
        <v>0</v>
      </c>
      <c r="AC4129" t="s">
        <v>0</v>
      </c>
      <c r="AD4129" t="s">
        <v>0</v>
      </c>
      <c r="AE4129" s="4">
        <v>0</v>
      </c>
    </row>
    <row r="4130" spans="1:31" x14ac:dyDescent="0.2">
      <c r="A4130" s="2" t="s">
        <v>0</v>
      </c>
      <c r="B4130" t="s">
        <v>1</v>
      </c>
      <c r="C4130" t="s">
        <v>5052</v>
      </c>
      <c r="D4130" s="3">
        <v>44321</v>
      </c>
      <c r="E4130" s="3">
        <v>44321</v>
      </c>
      <c r="F4130" s="3">
        <v>44342</v>
      </c>
      <c r="G4130" t="s">
        <v>3</v>
      </c>
      <c r="H4130" t="s">
        <v>4</v>
      </c>
      <c r="I4130" s="4">
        <v>200</v>
      </c>
      <c r="J4130" t="s">
        <v>5</v>
      </c>
      <c r="K4130" t="s">
        <v>4</v>
      </c>
      <c r="L4130" s="4">
        <v>200</v>
      </c>
      <c r="M4130" s="4">
        <v>2.35</v>
      </c>
      <c r="N4130" s="13" t="s">
        <v>10446</v>
      </c>
      <c r="O4130" s="14" t="s">
        <v>0</v>
      </c>
      <c r="P4130" t="s">
        <v>5053</v>
      </c>
      <c r="Q4130" t="s">
        <v>5054</v>
      </c>
      <c r="R4130" t="s">
        <v>5057</v>
      </c>
      <c r="S4130" t="s">
        <v>0</v>
      </c>
      <c r="T4130" t="s">
        <v>9</v>
      </c>
      <c r="U4130" t="s">
        <v>42</v>
      </c>
      <c r="V4130" t="s">
        <v>0</v>
      </c>
      <c r="W4130" t="s">
        <v>0</v>
      </c>
      <c r="X4130" t="s">
        <v>0</v>
      </c>
      <c r="Y4130" t="s">
        <v>11</v>
      </c>
      <c r="Z4130" t="s">
        <v>0</v>
      </c>
      <c r="AA4130" s="3"/>
      <c r="AB4130" t="s">
        <v>0</v>
      </c>
      <c r="AC4130" t="s">
        <v>0</v>
      </c>
      <c r="AD4130" t="s">
        <v>0</v>
      </c>
      <c r="AE4130" s="4">
        <v>0</v>
      </c>
    </row>
    <row r="4131" spans="1:31" x14ac:dyDescent="0.2">
      <c r="A4131" s="2" t="s">
        <v>0</v>
      </c>
      <c r="B4131" t="s">
        <v>1</v>
      </c>
      <c r="C4131" t="s">
        <v>265</v>
      </c>
      <c r="D4131" s="3">
        <v>44035</v>
      </c>
      <c r="E4131" s="3">
        <v>44035</v>
      </c>
      <c r="F4131" s="3">
        <v>44055</v>
      </c>
      <c r="G4131" t="s">
        <v>3</v>
      </c>
      <c r="H4131" t="s">
        <v>4</v>
      </c>
      <c r="I4131" s="4">
        <v>195</v>
      </c>
      <c r="J4131" t="s">
        <v>5</v>
      </c>
      <c r="K4131" t="s">
        <v>4</v>
      </c>
      <c r="L4131" s="4">
        <v>195</v>
      </c>
      <c r="M4131" s="4">
        <v>2.2999999999999998</v>
      </c>
      <c r="N4131" s="13" t="s">
        <v>6755</v>
      </c>
      <c r="O4131" s="14" t="s">
        <v>0</v>
      </c>
      <c r="P4131" t="s">
        <v>266</v>
      </c>
      <c r="Q4131" t="s">
        <v>237</v>
      </c>
      <c r="R4131" t="s">
        <v>268</v>
      </c>
      <c r="S4131" t="s">
        <v>0</v>
      </c>
      <c r="T4131" t="s">
        <v>9</v>
      </c>
      <c r="U4131" t="s">
        <v>159</v>
      </c>
      <c r="V4131" t="s">
        <v>0</v>
      </c>
      <c r="W4131" t="s">
        <v>0</v>
      </c>
      <c r="X4131" t="s">
        <v>0</v>
      </c>
      <c r="Y4131" t="s">
        <v>11</v>
      </c>
      <c r="Z4131" t="s">
        <v>0</v>
      </c>
      <c r="AA4131" s="3"/>
      <c r="AB4131" t="s">
        <v>0</v>
      </c>
      <c r="AC4131" t="s">
        <v>0</v>
      </c>
      <c r="AD4131" t="s">
        <v>0</v>
      </c>
      <c r="AE4131" s="4">
        <v>0</v>
      </c>
    </row>
    <row r="4132" spans="1:31" x14ac:dyDescent="0.2">
      <c r="A4132" s="2" t="s">
        <v>0</v>
      </c>
      <c r="B4132" t="s">
        <v>1</v>
      </c>
      <c r="C4132" t="s">
        <v>335</v>
      </c>
      <c r="D4132" s="3">
        <v>44039</v>
      </c>
      <c r="E4132" s="3">
        <v>44039</v>
      </c>
      <c r="F4132" s="3">
        <v>44055</v>
      </c>
      <c r="G4132" t="s">
        <v>3</v>
      </c>
      <c r="H4132" t="s">
        <v>4</v>
      </c>
      <c r="I4132" s="4">
        <v>195</v>
      </c>
      <c r="J4132" t="s">
        <v>5</v>
      </c>
      <c r="K4132" t="s">
        <v>4</v>
      </c>
      <c r="L4132" s="4">
        <v>195</v>
      </c>
      <c r="M4132" s="4">
        <v>2.2999999999999998</v>
      </c>
      <c r="N4132" s="13" t="s">
        <v>6800</v>
      </c>
      <c r="O4132" s="14" t="s">
        <v>0</v>
      </c>
      <c r="P4132" t="s">
        <v>336</v>
      </c>
      <c r="Q4132" t="s">
        <v>40</v>
      </c>
      <c r="R4132" t="s">
        <v>339</v>
      </c>
      <c r="S4132" t="s">
        <v>0</v>
      </c>
      <c r="T4132" t="s">
        <v>9</v>
      </c>
      <c r="U4132" t="s">
        <v>159</v>
      </c>
      <c r="V4132" t="s">
        <v>0</v>
      </c>
      <c r="W4132" t="s">
        <v>0</v>
      </c>
      <c r="X4132" t="s">
        <v>0</v>
      </c>
      <c r="Y4132" t="s">
        <v>11</v>
      </c>
      <c r="Z4132" t="s">
        <v>0</v>
      </c>
      <c r="AA4132" s="3"/>
      <c r="AB4132" t="s">
        <v>0</v>
      </c>
      <c r="AC4132" t="s">
        <v>0</v>
      </c>
      <c r="AD4132" t="s">
        <v>0</v>
      </c>
      <c r="AE4132" s="4">
        <v>0</v>
      </c>
    </row>
    <row r="4133" spans="1:31" x14ac:dyDescent="0.2">
      <c r="A4133" s="2" t="s">
        <v>0</v>
      </c>
      <c r="B4133" t="s">
        <v>1</v>
      </c>
      <c r="C4133" t="s">
        <v>3295</v>
      </c>
      <c r="D4133" s="3">
        <v>44259</v>
      </c>
      <c r="E4133" s="3">
        <v>44259</v>
      </c>
      <c r="F4133" s="3">
        <v>44276</v>
      </c>
      <c r="G4133" t="s">
        <v>3</v>
      </c>
      <c r="H4133" t="s">
        <v>4</v>
      </c>
      <c r="I4133" s="4">
        <v>195</v>
      </c>
      <c r="J4133" t="s">
        <v>5</v>
      </c>
      <c r="K4133" t="s">
        <v>4</v>
      </c>
      <c r="L4133" s="4">
        <v>195</v>
      </c>
      <c r="M4133" s="4">
        <v>2.2999999999999998</v>
      </c>
      <c r="N4133" s="13" t="s">
        <v>9097</v>
      </c>
      <c r="O4133" s="14" t="s">
        <v>0</v>
      </c>
      <c r="P4133" t="s">
        <v>3296</v>
      </c>
      <c r="Q4133" t="s">
        <v>3155</v>
      </c>
      <c r="R4133" t="s">
        <v>3304</v>
      </c>
      <c r="S4133" t="s">
        <v>0</v>
      </c>
      <c r="T4133" t="s">
        <v>9</v>
      </c>
      <c r="U4133" t="s">
        <v>10</v>
      </c>
      <c r="V4133" t="s">
        <v>0</v>
      </c>
      <c r="W4133" t="s">
        <v>0</v>
      </c>
      <c r="X4133" t="s">
        <v>0</v>
      </c>
      <c r="Y4133" t="s">
        <v>11</v>
      </c>
      <c r="Z4133" t="s">
        <v>0</v>
      </c>
      <c r="AA4133" s="3"/>
      <c r="AB4133" t="s">
        <v>0</v>
      </c>
      <c r="AC4133" t="s">
        <v>0</v>
      </c>
      <c r="AD4133" t="s">
        <v>0</v>
      </c>
      <c r="AE4133" s="4">
        <v>0</v>
      </c>
    </row>
    <row r="4134" spans="1:31" x14ac:dyDescent="0.2">
      <c r="A4134" s="2" t="s">
        <v>0</v>
      </c>
      <c r="B4134" t="s">
        <v>1</v>
      </c>
      <c r="C4134" t="s">
        <v>2762</v>
      </c>
      <c r="D4134" s="3">
        <v>44222</v>
      </c>
      <c r="E4134" s="3">
        <v>44222</v>
      </c>
      <c r="F4134" s="3">
        <v>44226</v>
      </c>
      <c r="G4134" t="s">
        <v>3</v>
      </c>
      <c r="H4134" t="s">
        <v>4</v>
      </c>
      <c r="I4134" s="4">
        <v>194</v>
      </c>
      <c r="J4134" t="s">
        <v>5</v>
      </c>
      <c r="K4134" t="s">
        <v>4</v>
      </c>
      <c r="L4134" s="4">
        <v>194</v>
      </c>
      <c r="M4134" s="4">
        <v>2.2799999999999998</v>
      </c>
      <c r="N4134" s="13" t="s">
        <v>8579</v>
      </c>
      <c r="O4134" s="14" t="s">
        <v>0</v>
      </c>
      <c r="P4134" t="s">
        <v>2763</v>
      </c>
      <c r="Q4134" t="s">
        <v>2742</v>
      </c>
      <c r="R4134" t="s">
        <v>2770</v>
      </c>
      <c r="S4134" t="s">
        <v>0</v>
      </c>
      <c r="T4134" t="s">
        <v>9</v>
      </c>
      <c r="U4134" t="s">
        <v>10</v>
      </c>
      <c r="V4134" t="s">
        <v>0</v>
      </c>
      <c r="W4134" t="s">
        <v>0</v>
      </c>
      <c r="X4134" t="s">
        <v>0</v>
      </c>
      <c r="Y4134" t="s">
        <v>11</v>
      </c>
      <c r="Z4134" t="s">
        <v>0</v>
      </c>
      <c r="AA4134" s="3"/>
      <c r="AB4134" t="s">
        <v>0</v>
      </c>
      <c r="AC4134" t="s">
        <v>0</v>
      </c>
      <c r="AD4134" t="s">
        <v>0</v>
      </c>
      <c r="AE4134" s="4">
        <v>0</v>
      </c>
    </row>
    <row r="4135" spans="1:31" x14ac:dyDescent="0.2">
      <c r="A4135" s="2" t="s">
        <v>0</v>
      </c>
      <c r="B4135" t="s">
        <v>1</v>
      </c>
      <c r="C4135" t="s">
        <v>910</v>
      </c>
      <c r="D4135" s="3">
        <v>44105</v>
      </c>
      <c r="E4135" s="3">
        <v>44105</v>
      </c>
      <c r="F4135" s="3">
        <v>44117</v>
      </c>
      <c r="G4135" t="s">
        <v>3</v>
      </c>
      <c r="H4135" t="s">
        <v>4</v>
      </c>
      <c r="I4135" s="4">
        <v>192</v>
      </c>
      <c r="J4135" t="s">
        <v>5</v>
      </c>
      <c r="K4135" t="s">
        <v>4</v>
      </c>
      <c r="L4135" s="4">
        <v>192</v>
      </c>
      <c r="M4135" s="4">
        <v>2.2599999999999998</v>
      </c>
      <c r="N4135" s="13" t="s">
        <v>7043</v>
      </c>
      <c r="O4135" s="14" t="s">
        <v>0</v>
      </c>
      <c r="P4135" t="s">
        <v>911</v>
      </c>
      <c r="Q4135" t="s">
        <v>7</v>
      </c>
      <c r="R4135" t="s">
        <v>915</v>
      </c>
      <c r="S4135" t="s">
        <v>0</v>
      </c>
      <c r="T4135" t="s">
        <v>9</v>
      </c>
      <c r="U4135" t="s">
        <v>42</v>
      </c>
      <c r="V4135" t="s">
        <v>0</v>
      </c>
      <c r="W4135" t="s">
        <v>0</v>
      </c>
      <c r="X4135" t="s">
        <v>0</v>
      </c>
      <c r="Y4135" t="s">
        <v>11</v>
      </c>
      <c r="Z4135" t="s">
        <v>0</v>
      </c>
      <c r="AA4135" s="3"/>
      <c r="AB4135" t="s">
        <v>0</v>
      </c>
      <c r="AC4135" t="s">
        <v>0</v>
      </c>
      <c r="AD4135" t="s">
        <v>0</v>
      </c>
      <c r="AE4135" s="4">
        <v>0</v>
      </c>
    </row>
    <row r="4136" spans="1:31" x14ac:dyDescent="0.2">
      <c r="A4136" s="2" t="s">
        <v>0</v>
      </c>
      <c r="B4136" t="s">
        <v>1</v>
      </c>
      <c r="C4136" t="s">
        <v>5071</v>
      </c>
      <c r="D4136" s="3">
        <v>44326</v>
      </c>
      <c r="E4136" s="3">
        <v>44326</v>
      </c>
      <c r="F4136" s="3">
        <v>44340</v>
      </c>
      <c r="G4136" t="s">
        <v>3</v>
      </c>
      <c r="H4136" t="s">
        <v>4</v>
      </c>
      <c r="I4136" s="4">
        <v>192</v>
      </c>
      <c r="J4136" t="s">
        <v>5</v>
      </c>
      <c r="K4136" t="s">
        <v>4</v>
      </c>
      <c r="L4136" s="4">
        <v>192</v>
      </c>
      <c r="M4136" s="4">
        <v>2.2599999999999998</v>
      </c>
      <c r="N4136" s="13" t="s">
        <v>10459</v>
      </c>
      <c r="O4136" s="14" t="s">
        <v>0</v>
      </c>
      <c r="P4136" t="s">
        <v>5072</v>
      </c>
      <c r="Q4136" t="s">
        <v>5030</v>
      </c>
      <c r="R4136" t="s">
        <v>5073</v>
      </c>
      <c r="S4136" t="s">
        <v>0</v>
      </c>
      <c r="T4136" t="s">
        <v>9</v>
      </c>
      <c r="U4136" t="s">
        <v>10</v>
      </c>
      <c r="V4136" t="s">
        <v>0</v>
      </c>
      <c r="W4136" t="s">
        <v>0</v>
      </c>
      <c r="X4136" t="s">
        <v>0</v>
      </c>
      <c r="Y4136" t="s">
        <v>11</v>
      </c>
      <c r="Z4136" t="s">
        <v>0</v>
      </c>
      <c r="AA4136" s="3"/>
      <c r="AB4136" t="s">
        <v>0</v>
      </c>
      <c r="AC4136" t="s">
        <v>0</v>
      </c>
      <c r="AD4136" t="s">
        <v>0</v>
      </c>
      <c r="AE4136" s="4">
        <v>0</v>
      </c>
    </row>
    <row r="4137" spans="1:31" x14ac:dyDescent="0.2">
      <c r="A4137" s="2" t="s">
        <v>0</v>
      </c>
      <c r="B4137" t="s">
        <v>1</v>
      </c>
      <c r="C4137" t="s">
        <v>739</v>
      </c>
      <c r="D4137" s="3">
        <v>44086</v>
      </c>
      <c r="E4137" s="3">
        <v>44086</v>
      </c>
      <c r="F4137" s="3">
        <v>44090</v>
      </c>
      <c r="G4137" t="s">
        <v>3</v>
      </c>
      <c r="H4137" t="s">
        <v>4</v>
      </c>
      <c r="I4137" s="4">
        <v>190</v>
      </c>
      <c r="J4137" t="s">
        <v>5</v>
      </c>
      <c r="K4137" t="s">
        <v>4</v>
      </c>
      <c r="L4137" s="4">
        <v>190</v>
      </c>
      <c r="M4137" s="4">
        <v>2.2400000000000002</v>
      </c>
      <c r="N4137" s="13" t="s">
        <v>6967</v>
      </c>
      <c r="O4137" s="14" t="s">
        <v>0</v>
      </c>
      <c r="P4137" t="s">
        <v>740</v>
      </c>
      <c r="Q4137" t="s">
        <v>741</v>
      </c>
      <c r="R4137" t="s">
        <v>745</v>
      </c>
      <c r="S4137" t="s">
        <v>0</v>
      </c>
      <c r="T4137" t="s">
        <v>9</v>
      </c>
      <c r="U4137" t="s">
        <v>42</v>
      </c>
      <c r="V4137" t="s">
        <v>0</v>
      </c>
      <c r="W4137" t="s">
        <v>0</v>
      </c>
      <c r="X4137" t="s">
        <v>0</v>
      </c>
      <c r="Y4137" t="s">
        <v>11</v>
      </c>
      <c r="Z4137" t="s">
        <v>0</v>
      </c>
      <c r="AA4137" s="3"/>
      <c r="AB4137" t="s">
        <v>0</v>
      </c>
      <c r="AC4137" t="s">
        <v>0</v>
      </c>
      <c r="AD4137" t="s">
        <v>0</v>
      </c>
      <c r="AE4137" s="4">
        <v>0</v>
      </c>
    </row>
    <row r="4138" spans="1:31" x14ac:dyDescent="0.2">
      <c r="A4138" s="2" t="s">
        <v>0</v>
      </c>
      <c r="B4138" t="s">
        <v>1</v>
      </c>
      <c r="C4138" t="s">
        <v>1254</v>
      </c>
      <c r="D4138" s="3">
        <v>44133</v>
      </c>
      <c r="E4138" s="3">
        <v>44133</v>
      </c>
      <c r="F4138" s="3">
        <v>44137</v>
      </c>
      <c r="G4138" t="s">
        <v>3</v>
      </c>
      <c r="H4138" t="s">
        <v>4</v>
      </c>
      <c r="I4138" s="4">
        <v>190</v>
      </c>
      <c r="J4138" t="s">
        <v>5</v>
      </c>
      <c r="K4138" t="s">
        <v>4</v>
      </c>
      <c r="L4138" s="4">
        <v>190</v>
      </c>
      <c r="M4138" s="4">
        <v>2.2400000000000002</v>
      </c>
      <c r="N4138" s="13" t="s">
        <v>7275</v>
      </c>
      <c r="O4138" s="14" t="s">
        <v>0</v>
      </c>
      <c r="P4138" t="s">
        <v>1255</v>
      </c>
      <c r="Q4138" t="s">
        <v>1237</v>
      </c>
      <c r="R4138" t="s">
        <v>1280</v>
      </c>
      <c r="S4138" t="s">
        <v>0</v>
      </c>
      <c r="T4138" t="s">
        <v>9</v>
      </c>
      <c r="U4138" t="s">
        <v>42</v>
      </c>
      <c r="V4138" t="s">
        <v>0</v>
      </c>
      <c r="W4138" t="s">
        <v>0</v>
      </c>
      <c r="X4138" t="s">
        <v>0</v>
      </c>
      <c r="Y4138" t="s">
        <v>11</v>
      </c>
      <c r="Z4138" t="s">
        <v>0</v>
      </c>
      <c r="AA4138" s="3"/>
      <c r="AB4138" t="s">
        <v>0</v>
      </c>
      <c r="AC4138" t="s">
        <v>0</v>
      </c>
      <c r="AD4138" t="s">
        <v>0</v>
      </c>
      <c r="AE4138" s="4">
        <v>0</v>
      </c>
    </row>
    <row r="4139" spans="1:31" x14ac:dyDescent="0.2">
      <c r="A4139" s="2" t="s">
        <v>0</v>
      </c>
      <c r="B4139" t="s">
        <v>1</v>
      </c>
      <c r="C4139" t="s">
        <v>2520</v>
      </c>
      <c r="D4139" s="3">
        <v>44227</v>
      </c>
      <c r="E4139" s="3">
        <v>44208</v>
      </c>
      <c r="F4139" s="3">
        <v>44229</v>
      </c>
      <c r="G4139" t="s">
        <v>3</v>
      </c>
      <c r="H4139" t="s">
        <v>4</v>
      </c>
      <c r="I4139" s="4">
        <v>190</v>
      </c>
      <c r="J4139" t="s">
        <v>5</v>
      </c>
      <c r="K4139" t="s">
        <v>4</v>
      </c>
      <c r="L4139" s="4">
        <v>190</v>
      </c>
      <c r="M4139" s="4">
        <v>2.2400000000000002</v>
      </c>
      <c r="N4139" s="13" t="s">
        <v>8296</v>
      </c>
      <c r="O4139" s="14" t="s">
        <v>0</v>
      </c>
      <c r="P4139" t="s">
        <v>2521</v>
      </c>
      <c r="Q4139" t="s">
        <v>2522</v>
      </c>
      <c r="R4139" t="s">
        <v>2541</v>
      </c>
      <c r="S4139" t="s">
        <v>0</v>
      </c>
      <c r="T4139" t="s">
        <v>9</v>
      </c>
      <c r="U4139" t="s">
        <v>139</v>
      </c>
      <c r="V4139" t="s">
        <v>0</v>
      </c>
      <c r="W4139" t="s">
        <v>0</v>
      </c>
      <c r="X4139" t="s">
        <v>0</v>
      </c>
      <c r="Y4139" t="s">
        <v>11</v>
      </c>
      <c r="Z4139" t="s">
        <v>0</v>
      </c>
      <c r="AA4139" s="3"/>
      <c r="AB4139" t="s">
        <v>0</v>
      </c>
      <c r="AC4139" t="s">
        <v>0</v>
      </c>
      <c r="AD4139" t="s">
        <v>0</v>
      </c>
      <c r="AE4139" s="4">
        <v>0</v>
      </c>
    </row>
    <row r="4140" spans="1:31" x14ac:dyDescent="0.2">
      <c r="A4140" s="2" t="s">
        <v>0</v>
      </c>
      <c r="B4140" t="s">
        <v>1</v>
      </c>
      <c r="C4140" t="s">
        <v>2520</v>
      </c>
      <c r="D4140" s="3">
        <v>44227</v>
      </c>
      <c r="E4140" s="3">
        <v>44208</v>
      </c>
      <c r="F4140" s="3">
        <v>44229</v>
      </c>
      <c r="G4140" t="s">
        <v>3</v>
      </c>
      <c r="H4140" t="s">
        <v>4</v>
      </c>
      <c r="I4140" s="4">
        <v>190</v>
      </c>
      <c r="J4140" t="s">
        <v>5</v>
      </c>
      <c r="K4140" t="s">
        <v>4</v>
      </c>
      <c r="L4140" s="4">
        <v>190</v>
      </c>
      <c r="M4140" s="4">
        <v>2.2400000000000002</v>
      </c>
      <c r="N4140" s="13" t="s">
        <v>8297</v>
      </c>
      <c r="O4140" s="14" t="s">
        <v>0</v>
      </c>
      <c r="P4140" t="s">
        <v>2521</v>
      </c>
      <c r="Q4140" t="s">
        <v>2522</v>
      </c>
      <c r="R4140" t="s">
        <v>2542</v>
      </c>
      <c r="S4140" t="s">
        <v>0</v>
      </c>
      <c r="T4140" t="s">
        <v>9</v>
      </c>
      <c r="U4140" t="s">
        <v>139</v>
      </c>
      <c r="V4140" t="s">
        <v>0</v>
      </c>
      <c r="W4140" t="s">
        <v>0</v>
      </c>
      <c r="X4140" t="s">
        <v>0</v>
      </c>
      <c r="Y4140" t="s">
        <v>11</v>
      </c>
      <c r="Z4140" t="s">
        <v>0</v>
      </c>
      <c r="AA4140" s="3"/>
      <c r="AB4140" t="s">
        <v>0</v>
      </c>
      <c r="AC4140" t="s">
        <v>0</v>
      </c>
      <c r="AD4140" t="s">
        <v>0</v>
      </c>
      <c r="AE4140" s="4">
        <v>0</v>
      </c>
    </row>
    <row r="4141" spans="1:31" x14ac:dyDescent="0.2">
      <c r="A4141" s="2" t="s">
        <v>0</v>
      </c>
      <c r="B4141" t="s">
        <v>1</v>
      </c>
      <c r="C4141" t="s">
        <v>3295</v>
      </c>
      <c r="D4141" s="3">
        <v>44259</v>
      </c>
      <c r="E4141" s="3">
        <v>44259</v>
      </c>
      <c r="F4141" s="3">
        <v>44276</v>
      </c>
      <c r="G4141" t="s">
        <v>3</v>
      </c>
      <c r="H4141" t="s">
        <v>4</v>
      </c>
      <c r="I4141" s="4">
        <v>190</v>
      </c>
      <c r="J4141" t="s">
        <v>5</v>
      </c>
      <c r="K4141" t="s">
        <v>4</v>
      </c>
      <c r="L4141" s="4">
        <v>190</v>
      </c>
      <c r="M4141" s="4">
        <v>2.2400000000000002</v>
      </c>
      <c r="N4141" s="13" t="s">
        <v>9095</v>
      </c>
      <c r="O4141" s="14" t="s">
        <v>0</v>
      </c>
      <c r="P4141" t="s">
        <v>3296</v>
      </c>
      <c r="Q4141" t="s">
        <v>3155</v>
      </c>
      <c r="R4141" t="s">
        <v>3302</v>
      </c>
      <c r="S4141" t="s">
        <v>0</v>
      </c>
      <c r="T4141" t="s">
        <v>9</v>
      </c>
      <c r="U4141" t="s">
        <v>10</v>
      </c>
      <c r="V4141" t="s">
        <v>0</v>
      </c>
      <c r="W4141" t="s">
        <v>0</v>
      </c>
      <c r="X4141" t="s">
        <v>0</v>
      </c>
      <c r="Y4141" t="s">
        <v>11</v>
      </c>
      <c r="Z4141" t="s">
        <v>0</v>
      </c>
      <c r="AA4141" s="3"/>
      <c r="AB4141" t="s">
        <v>0</v>
      </c>
      <c r="AC4141" t="s">
        <v>0</v>
      </c>
      <c r="AD4141" t="s">
        <v>0</v>
      </c>
      <c r="AE4141" s="4">
        <v>0</v>
      </c>
    </row>
    <row r="4142" spans="1:31" x14ac:dyDescent="0.2">
      <c r="A4142" s="2" t="s">
        <v>0</v>
      </c>
      <c r="B4142" t="s">
        <v>4758</v>
      </c>
      <c r="C4142" t="s">
        <v>5334</v>
      </c>
      <c r="D4142" s="3">
        <v>44354</v>
      </c>
      <c r="E4142" s="3">
        <v>44354</v>
      </c>
      <c r="F4142" s="3">
        <v>44361</v>
      </c>
      <c r="G4142" t="s">
        <v>3</v>
      </c>
      <c r="H4142" t="s">
        <v>4</v>
      </c>
      <c r="I4142" s="4">
        <v>190</v>
      </c>
      <c r="J4142" t="s">
        <v>5</v>
      </c>
      <c r="K4142" t="s">
        <v>4</v>
      </c>
      <c r="L4142" s="4">
        <v>190</v>
      </c>
      <c r="M4142" s="4">
        <v>2.2400000000000002</v>
      </c>
      <c r="N4142" s="13" t="s">
        <v>10648</v>
      </c>
      <c r="O4142" s="14" t="s">
        <v>0</v>
      </c>
      <c r="P4142" t="s">
        <v>5335</v>
      </c>
      <c r="Q4142" t="s">
        <v>5336</v>
      </c>
      <c r="R4142" t="s">
        <v>5345</v>
      </c>
      <c r="S4142" t="s">
        <v>0</v>
      </c>
      <c r="T4142" t="s">
        <v>9</v>
      </c>
      <c r="U4142" t="s">
        <v>1073</v>
      </c>
      <c r="V4142" t="s">
        <v>0</v>
      </c>
      <c r="W4142" t="s">
        <v>0</v>
      </c>
      <c r="X4142" t="s">
        <v>0</v>
      </c>
      <c r="Y4142" t="s">
        <v>11</v>
      </c>
      <c r="Z4142" t="s">
        <v>0</v>
      </c>
      <c r="AA4142" s="3"/>
      <c r="AB4142" t="s">
        <v>0</v>
      </c>
      <c r="AC4142" t="s">
        <v>0</v>
      </c>
      <c r="AD4142" t="s">
        <v>0</v>
      </c>
      <c r="AE4142" s="4">
        <v>0</v>
      </c>
    </row>
    <row r="4143" spans="1:31" x14ac:dyDescent="0.2">
      <c r="A4143" s="2" t="s">
        <v>0</v>
      </c>
      <c r="B4143" t="s">
        <v>4758</v>
      </c>
      <c r="C4143" t="s">
        <v>4875</v>
      </c>
      <c r="D4143" s="3">
        <v>44156</v>
      </c>
      <c r="E4143" s="3">
        <v>44156</v>
      </c>
      <c r="F4143" s="3">
        <v>44160</v>
      </c>
      <c r="G4143" t="s">
        <v>101</v>
      </c>
      <c r="H4143" t="s">
        <v>4</v>
      </c>
      <c r="I4143" s="4">
        <v>188</v>
      </c>
      <c r="J4143" t="s">
        <v>5</v>
      </c>
      <c r="K4143" t="s">
        <v>4</v>
      </c>
      <c r="L4143" s="4">
        <v>188</v>
      </c>
      <c r="M4143" s="4">
        <v>2.21</v>
      </c>
      <c r="N4143" s="13" t="s">
        <v>10201</v>
      </c>
      <c r="O4143" s="14" t="s">
        <v>0</v>
      </c>
      <c r="P4143" t="s">
        <v>102</v>
      </c>
      <c r="Q4143" t="s">
        <v>4760</v>
      </c>
      <c r="R4143" t="s">
        <v>4874</v>
      </c>
      <c r="S4143" t="s">
        <v>0</v>
      </c>
      <c r="T4143" t="s">
        <v>9</v>
      </c>
      <c r="U4143" t="s">
        <v>4762</v>
      </c>
      <c r="V4143" t="s">
        <v>0</v>
      </c>
      <c r="W4143" t="s">
        <v>0</v>
      </c>
      <c r="X4143" t="s">
        <v>0</v>
      </c>
      <c r="Y4143" t="s">
        <v>128</v>
      </c>
      <c r="Z4143" t="s">
        <v>0</v>
      </c>
      <c r="AA4143" s="3"/>
      <c r="AB4143" t="s">
        <v>0</v>
      </c>
      <c r="AC4143" t="s">
        <v>0</v>
      </c>
      <c r="AD4143" t="s">
        <v>0</v>
      </c>
      <c r="AE4143" s="4">
        <v>0</v>
      </c>
    </row>
    <row r="4144" spans="1:31" x14ac:dyDescent="0.2">
      <c r="A4144" s="2" t="s">
        <v>0</v>
      </c>
      <c r="B4144" t="s">
        <v>1</v>
      </c>
      <c r="C4144" t="s">
        <v>156</v>
      </c>
      <c r="D4144" s="3">
        <v>44027</v>
      </c>
      <c r="E4144" s="3">
        <v>44027</v>
      </c>
      <c r="F4144" s="3">
        <v>44055</v>
      </c>
      <c r="G4144" t="s">
        <v>3</v>
      </c>
      <c r="H4144" t="s">
        <v>4</v>
      </c>
      <c r="I4144" s="4">
        <v>180</v>
      </c>
      <c r="J4144" t="s">
        <v>5</v>
      </c>
      <c r="K4144" t="s">
        <v>4</v>
      </c>
      <c r="L4144" s="4">
        <v>180</v>
      </c>
      <c r="M4144" s="4">
        <v>2.12</v>
      </c>
      <c r="N4144" s="13" t="s">
        <v>6698</v>
      </c>
      <c r="O4144" s="14" t="s">
        <v>0</v>
      </c>
      <c r="P4144" t="s">
        <v>157</v>
      </c>
      <c r="Q4144" t="s">
        <v>146</v>
      </c>
      <c r="R4144" t="s">
        <v>161</v>
      </c>
      <c r="S4144" t="s">
        <v>0</v>
      </c>
      <c r="T4144" t="s">
        <v>9</v>
      </c>
      <c r="U4144" t="s">
        <v>159</v>
      </c>
      <c r="V4144" t="s">
        <v>0</v>
      </c>
      <c r="W4144" t="s">
        <v>0</v>
      </c>
      <c r="X4144" t="s">
        <v>0</v>
      </c>
      <c r="Y4144" t="s">
        <v>11</v>
      </c>
      <c r="Z4144" t="s">
        <v>0</v>
      </c>
      <c r="AA4144" s="3"/>
      <c r="AB4144" t="s">
        <v>0</v>
      </c>
      <c r="AC4144" t="s">
        <v>0</v>
      </c>
      <c r="AD4144" t="s">
        <v>0</v>
      </c>
      <c r="AE4144" s="4">
        <v>0</v>
      </c>
    </row>
    <row r="4145" spans="1:31" x14ac:dyDescent="0.2">
      <c r="A4145" s="2" t="s">
        <v>0</v>
      </c>
      <c r="B4145" t="s">
        <v>1</v>
      </c>
      <c r="C4145" t="s">
        <v>156</v>
      </c>
      <c r="D4145" s="3">
        <v>44027</v>
      </c>
      <c r="E4145" s="3">
        <v>44027</v>
      </c>
      <c r="F4145" s="3">
        <v>44055</v>
      </c>
      <c r="G4145" t="s">
        <v>3</v>
      </c>
      <c r="H4145" t="s">
        <v>4</v>
      </c>
      <c r="I4145" s="4">
        <v>180</v>
      </c>
      <c r="J4145" t="s">
        <v>5</v>
      </c>
      <c r="K4145" t="s">
        <v>4</v>
      </c>
      <c r="L4145" s="4">
        <v>180</v>
      </c>
      <c r="M4145" s="4">
        <v>2.12</v>
      </c>
      <c r="N4145" s="13" t="s">
        <v>6703</v>
      </c>
      <c r="O4145" s="14" t="s">
        <v>0</v>
      </c>
      <c r="P4145" t="s">
        <v>157</v>
      </c>
      <c r="Q4145" t="s">
        <v>146</v>
      </c>
      <c r="R4145" t="s">
        <v>166</v>
      </c>
      <c r="S4145" t="s">
        <v>0</v>
      </c>
      <c r="T4145" t="s">
        <v>9</v>
      </c>
      <c r="U4145" t="s">
        <v>159</v>
      </c>
      <c r="V4145" t="s">
        <v>0</v>
      </c>
      <c r="W4145" t="s">
        <v>0</v>
      </c>
      <c r="X4145" t="s">
        <v>0</v>
      </c>
      <c r="Y4145" t="s">
        <v>11</v>
      </c>
      <c r="Z4145" t="s">
        <v>0</v>
      </c>
      <c r="AA4145" s="3"/>
      <c r="AB4145" t="s">
        <v>0</v>
      </c>
      <c r="AC4145" t="s">
        <v>0</v>
      </c>
      <c r="AD4145" t="s">
        <v>0</v>
      </c>
      <c r="AE4145" s="4">
        <v>0</v>
      </c>
    </row>
    <row r="4146" spans="1:31" x14ac:dyDescent="0.2">
      <c r="A4146" s="2" t="s">
        <v>0</v>
      </c>
      <c r="B4146" t="s">
        <v>1</v>
      </c>
      <c r="C4146" t="s">
        <v>910</v>
      </c>
      <c r="D4146" s="3">
        <v>44105</v>
      </c>
      <c r="E4146" s="3">
        <v>44105</v>
      </c>
      <c r="F4146" s="3">
        <v>44117</v>
      </c>
      <c r="G4146" t="s">
        <v>3</v>
      </c>
      <c r="H4146" t="s">
        <v>4</v>
      </c>
      <c r="I4146" s="4">
        <v>180</v>
      </c>
      <c r="J4146" t="s">
        <v>5</v>
      </c>
      <c r="K4146" t="s">
        <v>4</v>
      </c>
      <c r="L4146" s="4">
        <v>180</v>
      </c>
      <c r="M4146" s="4">
        <v>2.12</v>
      </c>
      <c r="N4146" s="13" t="s">
        <v>7039</v>
      </c>
      <c r="O4146" s="14" t="s">
        <v>0</v>
      </c>
      <c r="P4146" t="s">
        <v>911</v>
      </c>
      <c r="Q4146" t="s">
        <v>7</v>
      </c>
      <c r="R4146" t="s">
        <v>913</v>
      </c>
      <c r="S4146" t="s">
        <v>0</v>
      </c>
      <c r="T4146" t="s">
        <v>9</v>
      </c>
      <c r="U4146" t="s">
        <v>42</v>
      </c>
      <c r="V4146" t="s">
        <v>0</v>
      </c>
      <c r="W4146" t="s">
        <v>0</v>
      </c>
      <c r="X4146" t="s">
        <v>0</v>
      </c>
      <c r="Y4146" t="s">
        <v>11</v>
      </c>
      <c r="Z4146" t="s">
        <v>0</v>
      </c>
      <c r="AA4146" s="3"/>
      <c r="AB4146" t="s">
        <v>0</v>
      </c>
      <c r="AC4146" t="s">
        <v>0</v>
      </c>
      <c r="AD4146" t="s">
        <v>0</v>
      </c>
      <c r="AE4146" s="4">
        <v>0</v>
      </c>
    </row>
    <row r="4147" spans="1:31" x14ac:dyDescent="0.2">
      <c r="A4147" s="2" t="s">
        <v>0</v>
      </c>
      <c r="B4147" t="s">
        <v>1</v>
      </c>
      <c r="C4147" t="s">
        <v>1710</v>
      </c>
      <c r="D4147" s="3">
        <v>44151</v>
      </c>
      <c r="E4147" s="3">
        <v>44151</v>
      </c>
      <c r="F4147" s="3">
        <v>44157</v>
      </c>
      <c r="G4147" t="s">
        <v>3</v>
      </c>
      <c r="H4147" t="s">
        <v>4</v>
      </c>
      <c r="I4147" s="4">
        <v>180</v>
      </c>
      <c r="J4147" t="s">
        <v>5</v>
      </c>
      <c r="K4147" t="s">
        <v>4</v>
      </c>
      <c r="L4147" s="4">
        <v>180</v>
      </c>
      <c r="M4147" s="4">
        <v>2.12</v>
      </c>
      <c r="N4147" s="13" t="s">
        <v>7578</v>
      </c>
      <c r="O4147" s="14" t="s">
        <v>0</v>
      </c>
      <c r="P4147" t="s">
        <v>1711</v>
      </c>
      <c r="Q4147" t="s">
        <v>1708</v>
      </c>
      <c r="R4147" t="s">
        <v>1731</v>
      </c>
      <c r="S4147" t="s">
        <v>0</v>
      </c>
      <c r="T4147" t="s">
        <v>9</v>
      </c>
      <c r="U4147" t="s">
        <v>139</v>
      </c>
      <c r="V4147" t="s">
        <v>0</v>
      </c>
      <c r="W4147" t="s">
        <v>0</v>
      </c>
      <c r="X4147" t="s">
        <v>0</v>
      </c>
      <c r="Y4147" t="s">
        <v>11</v>
      </c>
      <c r="Z4147" t="s">
        <v>0</v>
      </c>
      <c r="AA4147" s="3"/>
      <c r="AB4147" t="s">
        <v>0</v>
      </c>
      <c r="AC4147" t="s">
        <v>0</v>
      </c>
      <c r="AD4147" t="s">
        <v>0</v>
      </c>
      <c r="AE4147" s="4">
        <v>0</v>
      </c>
    </row>
    <row r="4148" spans="1:31" x14ac:dyDescent="0.2">
      <c r="A4148" s="2" t="s">
        <v>0</v>
      </c>
      <c r="B4148" t="s">
        <v>1</v>
      </c>
      <c r="C4148" t="s">
        <v>1710</v>
      </c>
      <c r="D4148" s="3">
        <v>44151</v>
      </c>
      <c r="E4148" s="3">
        <v>44151</v>
      </c>
      <c r="F4148" s="3">
        <v>44157</v>
      </c>
      <c r="G4148" t="s">
        <v>3</v>
      </c>
      <c r="H4148" t="s">
        <v>4</v>
      </c>
      <c r="I4148" s="4">
        <v>180</v>
      </c>
      <c r="J4148" t="s">
        <v>5</v>
      </c>
      <c r="K4148" t="s">
        <v>4</v>
      </c>
      <c r="L4148" s="4">
        <v>180</v>
      </c>
      <c r="M4148" s="4">
        <v>2.12</v>
      </c>
      <c r="N4148" s="13" t="s">
        <v>7602</v>
      </c>
      <c r="O4148" s="14" t="s">
        <v>0</v>
      </c>
      <c r="P4148" t="s">
        <v>1711</v>
      </c>
      <c r="Q4148" t="s">
        <v>1708</v>
      </c>
      <c r="R4148" t="s">
        <v>1755</v>
      </c>
      <c r="S4148" t="s">
        <v>0</v>
      </c>
      <c r="T4148" t="s">
        <v>9</v>
      </c>
      <c r="U4148" t="s">
        <v>139</v>
      </c>
      <c r="V4148" t="s">
        <v>0</v>
      </c>
      <c r="W4148" t="s">
        <v>0</v>
      </c>
      <c r="X4148" t="s">
        <v>0</v>
      </c>
      <c r="Y4148" t="s">
        <v>11</v>
      </c>
      <c r="Z4148" t="s">
        <v>0</v>
      </c>
      <c r="AA4148" s="3"/>
      <c r="AB4148" t="s">
        <v>0</v>
      </c>
      <c r="AC4148" t="s">
        <v>0</v>
      </c>
      <c r="AD4148" t="s">
        <v>0</v>
      </c>
      <c r="AE4148" s="4">
        <v>0</v>
      </c>
    </row>
    <row r="4149" spans="1:31" x14ac:dyDescent="0.2">
      <c r="A4149" s="2" t="s">
        <v>0</v>
      </c>
      <c r="B4149" t="s">
        <v>1</v>
      </c>
      <c r="C4149" t="s">
        <v>1867</v>
      </c>
      <c r="D4149" s="3">
        <v>44158</v>
      </c>
      <c r="E4149" s="3">
        <v>44158</v>
      </c>
      <c r="F4149" s="3">
        <v>44164</v>
      </c>
      <c r="G4149" t="s">
        <v>3</v>
      </c>
      <c r="H4149" t="s">
        <v>4</v>
      </c>
      <c r="I4149" s="4">
        <v>180</v>
      </c>
      <c r="J4149" t="s">
        <v>5</v>
      </c>
      <c r="K4149" t="s">
        <v>4</v>
      </c>
      <c r="L4149" s="4">
        <v>180</v>
      </c>
      <c r="M4149" s="4">
        <v>2.12</v>
      </c>
      <c r="N4149" s="13" t="s">
        <v>7672</v>
      </c>
      <c r="O4149" s="14" t="s">
        <v>0</v>
      </c>
      <c r="P4149" t="s">
        <v>1868</v>
      </c>
      <c r="Q4149" t="s">
        <v>1850</v>
      </c>
      <c r="R4149" t="s">
        <v>1871</v>
      </c>
      <c r="S4149" t="s">
        <v>0</v>
      </c>
      <c r="T4149" t="s">
        <v>9</v>
      </c>
      <c r="U4149" t="s">
        <v>10</v>
      </c>
      <c r="V4149" t="s">
        <v>0</v>
      </c>
      <c r="W4149" t="s">
        <v>0</v>
      </c>
      <c r="X4149" t="s">
        <v>0</v>
      </c>
      <c r="Y4149" t="s">
        <v>11</v>
      </c>
      <c r="Z4149" t="s">
        <v>0</v>
      </c>
      <c r="AA4149" s="3"/>
      <c r="AB4149" t="s">
        <v>0</v>
      </c>
      <c r="AC4149" t="s">
        <v>0</v>
      </c>
      <c r="AD4149" t="s">
        <v>0</v>
      </c>
      <c r="AE4149" s="4">
        <v>0</v>
      </c>
    </row>
    <row r="4150" spans="1:31" x14ac:dyDescent="0.2">
      <c r="A4150" s="2" t="s">
        <v>0</v>
      </c>
      <c r="B4150" t="s">
        <v>1</v>
      </c>
      <c r="C4150" t="s">
        <v>2026</v>
      </c>
      <c r="D4150" s="3">
        <v>44173</v>
      </c>
      <c r="E4150" s="3">
        <v>44173</v>
      </c>
      <c r="F4150" s="3">
        <v>44195</v>
      </c>
      <c r="G4150" t="s">
        <v>3</v>
      </c>
      <c r="H4150" t="s">
        <v>4</v>
      </c>
      <c r="I4150" s="4">
        <v>180</v>
      </c>
      <c r="J4150" t="s">
        <v>5</v>
      </c>
      <c r="K4150" t="s">
        <v>4</v>
      </c>
      <c r="L4150" s="4">
        <v>180</v>
      </c>
      <c r="M4150" s="4">
        <v>2.12</v>
      </c>
      <c r="N4150" s="13" t="s">
        <v>7800</v>
      </c>
      <c r="O4150" s="14" t="s">
        <v>0</v>
      </c>
      <c r="P4150" t="s">
        <v>2027</v>
      </c>
      <c r="Q4150" t="s">
        <v>2006</v>
      </c>
      <c r="R4150" t="s">
        <v>1590</v>
      </c>
      <c r="S4150" t="s">
        <v>0</v>
      </c>
      <c r="T4150" t="s">
        <v>9</v>
      </c>
      <c r="U4150" t="s">
        <v>139</v>
      </c>
      <c r="V4150" t="s">
        <v>0</v>
      </c>
      <c r="W4150" t="s">
        <v>0</v>
      </c>
      <c r="X4150" t="s">
        <v>0</v>
      </c>
      <c r="Y4150" t="s">
        <v>11</v>
      </c>
      <c r="Z4150" t="s">
        <v>0</v>
      </c>
      <c r="AA4150" s="3"/>
      <c r="AB4150" t="s">
        <v>0</v>
      </c>
      <c r="AC4150" t="s">
        <v>0</v>
      </c>
      <c r="AD4150" t="s">
        <v>0</v>
      </c>
      <c r="AE4150" s="4">
        <v>0</v>
      </c>
    </row>
    <row r="4151" spans="1:31" x14ac:dyDescent="0.2">
      <c r="A4151" s="2" t="s">
        <v>0</v>
      </c>
      <c r="B4151" t="s">
        <v>1</v>
      </c>
      <c r="C4151" t="s">
        <v>2454</v>
      </c>
      <c r="D4151" s="3">
        <v>44200</v>
      </c>
      <c r="E4151" s="3">
        <v>44200</v>
      </c>
      <c r="F4151" s="3">
        <v>44206</v>
      </c>
      <c r="G4151" t="s">
        <v>3</v>
      </c>
      <c r="H4151" t="s">
        <v>4</v>
      </c>
      <c r="I4151" s="4">
        <v>180</v>
      </c>
      <c r="J4151" t="s">
        <v>5</v>
      </c>
      <c r="K4151" t="s">
        <v>4</v>
      </c>
      <c r="L4151" s="4">
        <v>180</v>
      </c>
      <c r="M4151" s="4">
        <v>2.12</v>
      </c>
      <c r="N4151" s="13" t="s">
        <v>8210</v>
      </c>
      <c r="O4151" s="14" t="s">
        <v>0</v>
      </c>
      <c r="P4151" t="s">
        <v>2455</v>
      </c>
      <c r="Q4151" t="s">
        <v>2456</v>
      </c>
      <c r="R4151" t="s">
        <v>2469</v>
      </c>
      <c r="S4151" t="s">
        <v>0</v>
      </c>
      <c r="T4151" t="s">
        <v>9</v>
      </c>
      <c r="U4151" t="s">
        <v>10</v>
      </c>
      <c r="V4151" t="s">
        <v>0</v>
      </c>
      <c r="W4151" t="s">
        <v>0</v>
      </c>
      <c r="X4151" t="s">
        <v>0</v>
      </c>
      <c r="Y4151" t="s">
        <v>11</v>
      </c>
      <c r="Z4151" t="s">
        <v>0</v>
      </c>
      <c r="AA4151" s="3"/>
      <c r="AB4151" t="s">
        <v>0</v>
      </c>
      <c r="AC4151" t="s">
        <v>0</v>
      </c>
      <c r="AD4151" t="s">
        <v>0</v>
      </c>
      <c r="AE4151" s="4">
        <v>0</v>
      </c>
    </row>
    <row r="4152" spans="1:31" x14ac:dyDescent="0.2">
      <c r="A4152" s="2" t="s">
        <v>0</v>
      </c>
      <c r="B4152" t="s">
        <v>1</v>
      </c>
      <c r="C4152" t="s">
        <v>2520</v>
      </c>
      <c r="D4152" s="3">
        <v>44227</v>
      </c>
      <c r="E4152" s="3">
        <v>44208</v>
      </c>
      <c r="F4152" s="3">
        <v>44229</v>
      </c>
      <c r="G4152" t="s">
        <v>3</v>
      </c>
      <c r="H4152" t="s">
        <v>4</v>
      </c>
      <c r="I4152" s="4">
        <v>180</v>
      </c>
      <c r="J4152" t="s">
        <v>5</v>
      </c>
      <c r="K4152" t="s">
        <v>4</v>
      </c>
      <c r="L4152" s="4">
        <v>180</v>
      </c>
      <c r="M4152" s="4">
        <v>2.12</v>
      </c>
      <c r="N4152" s="13" t="s">
        <v>8257</v>
      </c>
      <c r="O4152" s="14" t="s">
        <v>0</v>
      </c>
      <c r="P4152" t="s">
        <v>2521</v>
      </c>
      <c r="Q4152" t="s">
        <v>2522</v>
      </c>
      <c r="R4152" t="s">
        <v>1590</v>
      </c>
      <c r="S4152" t="s">
        <v>0</v>
      </c>
      <c r="T4152" t="s">
        <v>9</v>
      </c>
      <c r="U4152" t="s">
        <v>139</v>
      </c>
      <c r="V4152" t="s">
        <v>0</v>
      </c>
      <c r="W4152" t="s">
        <v>0</v>
      </c>
      <c r="X4152" t="s">
        <v>0</v>
      </c>
      <c r="Y4152" t="s">
        <v>11</v>
      </c>
      <c r="Z4152" t="s">
        <v>0</v>
      </c>
      <c r="AA4152" s="3"/>
      <c r="AB4152" t="s">
        <v>0</v>
      </c>
      <c r="AC4152" t="s">
        <v>0</v>
      </c>
      <c r="AD4152" t="s">
        <v>0</v>
      </c>
      <c r="AE4152" s="4">
        <v>0</v>
      </c>
    </row>
    <row r="4153" spans="1:31" x14ac:dyDescent="0.2">
      <c r="A4153" s="2" t="s">
        <v>0</v>
      </c>
      <c r="B4153" t="s">
        <v>1</v>
      </c>
      <c r="C4153" t="s">
        <v>3125</v>
      </c>
      <c r="D4153" s="3">
        <v>44242</v>
      </c>
      <c r="E4153" s="3">
        <v>44242</v>
      </c>
      <c r="F4153" s="3">
        <v>44251</v>
      </c>
      <c r="G4153" t="s">
        <v>3</v>
      </c>
      <c r="H4153" t="s">
        <v>4</v>
      </c>
      <c r="I4153" s="4">
        <v>180</v>
      </c>
      <c r="J4153" t="s">
        <v>5</v>
      </c>
      <c r="K4153" t="s">
        <v>4</v>
      </c>
      <c r="L4153" s="4">
        <v>180</v>
      </c>
      <c r="M4153" s="4">
        <v>2.12</v>
      </c>
      <c r="N4153" s="13" t="s">
        <v>8867</v>
      </c>
      <c r="O4153" s="14" t="s">
        <v>0</v>
      </c>
      <c r="P4153" t="s">
        <v>3126</v>
      </c>
      <c r="Q4153" t="s">
        <v>3122</v>
      </c>
      <c r="R4153" t="s">
        <v>1590</v>
      </c>
      <c r="S4153" t="s">
        <v>0</v>
      </c>
      <c r="T4153" t="s">
        <v>9</v>
      </c>
      <c r="U4153" t="s">
        <v>139</v>
      </c>
      <c r="V4153" t="s">
        <v>0</v>
      </c>
      <c r="W4153" t="s">
        <v>0</v>
      </c>
      <c r="X4153" t="s">
        <v>0</v>
      </c>
      <c r="Y4153" t="s">
        <v>11</v>
      </c>
      <c r="Z4153" t="s">
        <v>0</v>
      </c>
      <c r="AA4153" s="3"/>
      <c r="AB4153" t="s">
        <v>0</v>
      </c>
      <c r="AC4153" t="s">
        <v>0</v>
      </c>
      <c r="AD4153" t="s">
        <v>0</v>
      </c>
      <c r="AE4153" s="4">
        <v>0</v>
      </c>
    </row>
    <row r="4154" spans="1:31" x14ac:dyDescent="0.2">
      <c r="A4154" s="2" t="s">
        <v>0</v>
      </c>
      <c r="B4154" t="s">
        <v>1</v>
      </c>
      <c r="C4154" t="s">
        <v>3125</v>
      </c>
      <c r="D4154" s="3">
        <v>44242</v>
      </c>
      <c r="E4154" s="3">
        <v>44242</v>
      </c>
      <c r="F4154" s="3">
        <v>44251</v>
      </c>
      <c r="G4154" t="s">
        <v>3</v>
      </c>
      <c r="H4154" t="s">
        <v>4</v>
      </c>
      <c r="I4154" s="4">
        <v>180</v>
      </c>
      <c r="J4154" t="s">
        <v>5</v>
      </c>
      <c r="K4154" t="s">
        <v>4</v>
      </c>
      <c r="L4154" s="4">
        <v>180</v>
      </c>
      <c r="M4154" s="4">
        <v>2.12</v>
      </c>
      <c r="N4154" s="13" t="s">
        <v>8962</v>
      </c>
      <c r="O4154" s="14" t="s">
        <v>0</v>
      </c>
      <c r="P4154" t="s">
        <v>3126</v>
      </c>
      <c r="Q4154" t="s">
        <v>3122</v>
      </c>
      <c r="R4154" t="s">
        <v>1742</v>
      </c>
      <c r="S4154" t="s">
        <v>0</v>
      </c>
      <c r="T4154" t="s">
        <v>9</v>
      </c>
      <c r="U4154" t="s">
        <v>139</v>
      </c>
      <c r="V4154" t="s">
        <v>0</v>
      </c>
      <c r="W4154" t="s">
        <v>0</v>
      </c>
      <c r="X4154" t="s">
        <v>0</v>
      </c>
      <c r="Y4154" t="s">
        <v>11</v>
      </c>
      <c r="Z4154" t="s">
        <v>0</v>
      </c>
      <c r="AA4154" s="3"/>
      <c r="AB4154" t="s">
        <v>0</v>
      </c>
      <c r="AC4154" t="s">
        <v>0</v>
      </c>
      <c r="AD4154" t="s">
        <v>0</v>
      </c>
      <c r="AE4154" s="4">
        <v>0</v>
      </c>
    </row>
    <row r="4155" spans="1:31" x14ac:dyDescent="0.2">
      <c r="A4155" s="2" t="s">
        <v>0</v>
      </c>
      <c r="B4155" t="s">
        <v>4758</v>
      </c>
      <c r="C4155" t="s">
        <v>4776</v>
      </c>
      <c r="D4155" s="3">
        <v>44037</v>
      </c>
      <c r="E4155" s="3">
        <v>44037</v>
      </c>
      <c r="F4155" s="3">
        <v>44041</v>
      </c>
      <c r="G4155" t="s">
        <v>3</v>
      </c>
      <c r="H4155" t="s">
        <v>4</v>
      </c>
      <c r="I4155" s="4">
        <v>180</v>
      </c>
      <c r="J4155" t="s">
        <v>5</v>
      </c>
      <c r="K4155" t="s">
        <v>4</v>
      </c>
      <c r="L4155" s="4">
        <v>180</v>
      </c>
      <c r="M4155" s="4">
        <v>2.12</v>
      </c>
      <c r="N4155" s="13" t="s">
        <v>10037</v>
      </c>
      <c r="O4155" s="14" t="s">
        <v>0</v>
      </c>
      <c r="P4155" t="s">
        <v>4777</v>
      </c>
      <c r="Q4155" t="s">
        <v>278</v>
      </c>
      <c r="R4155" t="s">
        <v>4788</v>
      </c>
      <c r="S4155" t="s">
        <v>0</v>
      </c>
      <c r="T4155" t="s">
        <v>9</v>
      </c>
      <c r="U4155" t="s">
        <v>2519</v>
      </c>
      <c r="V4155" t="s">
        <v>0</v>
      </c>
      <c r="W4155" t="s">
        <v>0</v>
      </c>
      <c r="X4155" t="s">
        <v>0</v>
      </c>
      <c r="Y4155" t="s">
        <v>11</v>
      </c>
      <c r="Z4155" t="s">
        <v>0</v>
      </c>
      <c r="AA4155" s="3"/>
      <c r="AB4155" t="s">
        <v>0</v>
      </c>
      <c r="AC4155" t="s">
        <v>0</v>
      </c>
      <c r="AD4155" t="s">
        <v>0</v>
      </c>
      <c r="AE4155" s="4">
        <v>0</v>
      </c>
    </row>
    <row r="4156" spans="1:31" x14ac:dyDescent="0.2">
      <c r="A4156" s="2" t="s">
        <v>0</v>
      </c>
      <c r="B4156" t="s">
        <v>4758</v>
      </c>
      <c r="C4156" t="s">
        <v>4776</v>
      </c>
      <c r="D4156" s="3">
        <v>44037</v>
      </c>
      <c r="E4156" s="3">
        <v>44037</v>
      </c>
      <c r="F4156" s="3">
        <v>44041</v>
      </c>
      <c r="G4156" t="s">
        <v>3</v>
      </c>
      <c r="H4156" t="s">
        <v>4</v>
      </c>
      <c r="I4156" s="4">
        <v>180</v>
      </c>
      <c r="J4156" t="s">
        <v>5</v>
      </c>
      <c r="K4156" t="s">
        <v>4</v>
      </c>
      <c r="L4156" s="4">
        <v>180</v>
      </c>
      <c r="M4156" s="4">
        <v>2.12</v>
      </c>
      <c r="N4156" s="13" t="s">
        <v>10050</v>
      </c>
      <c r="O4156" s="14" t="s">
        <v>0</v>
      </c>
      <c r="P4156" t="s">
        <v>4777</v>
      </c>
      <c r="Q4156" t="s">
        <v>278</v>
      </c>
      <c r="R4156" t="s">
        <v>4788</v>
      </c>
      <c r="S4156" t="s">
        <v>0</v>
      </c>
      <c r="T4156" t="s">
        <v>9</v>
      </c>
      <c r="U4156" t="s">
        <v>2519</v>
      </c>
      <c r="V4156" t="s">
        <v>0</v>
      </c>
      <c r="W4156" t="s">
        <v>0</v>
      </c>
      <c r="X4156" t="s">
        <v>0</v>
      </c>
      <c r="Y4156" t="s">
        <v>11</v>
      </c>
      <c r="Z4156" t="s">
        <v>0</v>
      </c>
      <c r="AA4156" s="3"/>
      <c r="AB4156" t="s">
        <v>0</v>
      </c>
      <c r="AC4156" t="s">
        <v>0</v>
      </c>
      <c r="AD4156" t="s">
        <v>0</v>
      </c>
      <c r="AE4156" s="4">
        <v>0</v>
      </c>
    </row>
    <row r="4157" spans="1:31" x14ac:dyDescent="0.2">
      <c r="A4157" s="2" t="s">
        <v>0</v>
      </c>
      <c r="B4157" t="s">
        <v>4758</v>
      </c>
      <c r="C4157" t="s">
        <v>4804</v>
      </c>
      <c r="D4157" s="3">
        <v>44067</v>
      </c>
      <c r="E4157" s="3">
        <v>44067</v>
      </c>
      <c r="F4157" s="3">
        <v>44068</v>
      </c>
      <c r="G4157" t="s">
        <v>3</v>
      </c>
      <c r="H4157" t="s">
        <v>4</v>
      </c>
      <c r="I4157" s="4">
        <v>180</v>
      </c>
      <c r="J4157" t="s">
        <v>5</v>
      </c>
      <c r="K4157" t="s">
        <v>4</v>
      </c>
      <c r="L4157" s="4">
        <v>180</v>
      </c>
      <c r="M4157" s="4">
        <v>2.12</v>
      </c>
      <c r="N4157" s="13" t="s">
        <v>10066</v>
      </c>
      <c r="O4157" s="14" t="s">
        <v>0</v>
      </c>
      <c r="P4157" t="s">
        <v>4805</v>
      </c>
      <c r="Q4157" t="s">
        <v>476</v>
      </c>
      <c r="R4157" t="s">
        <v>4788</v>
      </c>
      <c r="S4157" t="s">
        <v>0</v>
      </c>
      <c r="T4157" t="s">
        <v>9</v>
      </c>
      <c r="U4157" t="s">
        <v>2519</v>
      </c>
      <c r="V4157" t="s">
        <v>0</v>
      </c>
      <c r="W4157" t="s">
        <v>0</v>
      </c>
      <c r="X4157" t="s">
        <v>0</v>
      </c>
      <c r="Y4157" t="s">
        <v>11</v>
      </c>
      <c r="Z4157" t="s">
        <v>0</v>
      </c>
      <c r="AA4157" s="3"/>
      <c r="AB4157" t="s">
        <v>0</v>
      </c>
      <c r="AC4157" t="s">
        <v>0</v>
      </c>
      <c r="AD4157" t="s">
        <v>0</v>
      </c>
      <c r="AE4157" s="4">
        <v>0</v>
      </c>
    </row>
    <row r="4158" spans="1:31" x14ac:dyDescent="0.2">
      <c r="A4158" s="2" t="s">
        <v>0</v>
      </c>
      <c r="B4158" t="s">
        <v>4758</v>
      </c>
      <c r="C4158" t="s">
        <v>4804</v>
      </c>
      <c r="D4158" s="3">
        <v>44067</v>
      </c>
      <c r="E4158" s="3">
        <v>44067</v>
      </c>
      <c r="F4158" s="3">
        <v>44068</v>
      </c>
      <c r="G4158" t="s">
        <v>3</v>
      </c>
      <c r="H4158" t="s">
        <v>4</v>
      </c>
      <c r="I4158" s="4">
        <v>180</v>
      </c>
      <c r="J4158" t="s">
        <v>5</v>
      </c>
      <c r="K4158" t="s">
        <v>4</v>
      </c>
      <c r="L4158" s="4">
        <v>180</v>
      </c>
      <c r="M4158" s="4">
        <v>2.12</v>
      </c>
      <c r="N4158" s="13" t="s">
        <v>10069</v>
      </c>
      <c r="O4158" s="14" t="s">
        <v>0</v>
      </c>
      <c r="P4158" t="s">
        <v>4805</v>
      </c>
      <c r="Q4158" t="s">
        <v>476</v>
      </c>
      <c r="R4158" t="s">
        <v>4808</v>
      </c>
      <c r="S4158" t="s">
        <v>0</v>
      </c>
      <c r="T4158" t="s">
        <v>9</v>
      </c>
      <c r="U4158" t="s">
        <v>2519</v>
      </c>
      <c r="V4158" t="s">
        <v>0</v>
      </c>
      <c r="W4158" t="s">
        <v>0</v>
      </c>
      <c r="X4158" t="s">
        <v>0</v>
      </c>
      <c r="Y4158" t="s">
        <v>11</v>
      </c>
      <c r="Z4158" t="s">
        <v>0</v>
      </c>
      <c r="AA4158" s="3"/>
      <c r="AB4158" t="s">
        <v>0</v>
      </c>
      <c r="AC4158" t="s">
        <v>0</v>
      </c>
      <c r="AD4158" t="s">
        <v>0</v>
      </c>
      <c r="AE4158" s="4">
        <v>0</v>
      </c>
    </row>
    <row r="4159" spans="1:31" x14ac:dyDescent="0.2">
      <c r="A4159" s="2" t="s">
        <v>0</v>
      </c>
      <c r="B4159" t="s">
        <v>4758</v>
      </c>
      <c r="C4159" t="s">
        <v>4804</v>
      </c>
      <c r="D4159" s="3">
        <v>44067</v>
      </c>
      <c r="E4159" s="3">
        <v>44067</v>
      </c>
      <c r="F4159" s="3">
        <v>44068</v>
      </c>
      <c r="G4159" t="s">
        <v>3</v>
      </c>
      <c r="H4159" t="s">
        <v>4</v>
      </c>
      <c r="I4159" s="4">
        <v>180</v>
      </c>
      <c r="J4159" t="s">
        <v>5</v>
      </c>
      <c r="K4159" t="s">
        <v>4</v>
      </c>
      <c r="L4159" s="4">
        <v>180</v>
      </c>
      <c r="M4159" s="4">
        <v>2.12</v>
      </c>
      <c r="N4159" s="13" t="s">
        <v>10078</v>
      </c>
      <c r="O4159" s="14" t="s">
        <v>0</v>
      </c>
      <c r="P4159" t="s">
        <v>4805</v>
      </c>
      <c r="Q4159" t="s">
        <v>476</v>
      </c>
      <c r="R4159" t="s">
        <v>4788</v>
      </c>
      <c r="S4159" t="s">
        <v>0</v>
      </c>
      <c r="T4159" t="s">
        <v>9</v>
      </c>
      <c r="U4159" t="s">
        <v>2519</v>
      </c>
      <c r="V4159" t="s">
        <v>0</v>
      </c>
      <c r="W4159" t="s">
        <v>0</v>
      </c>
      <c r="X4159" t="s">
        <v>0</v>
      </c>
      <c r="Y4159" t="s">
        <v>11</v>
      </c>
      <c r="Z4159" t="s">
        <v>0</v>
      </c>
      <c r="AA4159" s="3"/>
      <c r="AB4159" t="s">
        <v>0</v>
      </c>
      <c r="AC4159" t="s">
        <v>0</v>
      </c>
      <c r="AD4159" t="s">
        <v>0</v>
      </c>
      <c r="AE4159" s="4">
        <v>0</v>
      </c>
    </row>
    <row r="4160" spans="1:31" x14ac:dyDescent="0.2">
      <c r="A4160" s="2" t="s">
        <v>0</v>
      </c>
      <c r="B4160" t="s">
        <v>4758</v>
      </c>
      <c r="C4160" t="s">
        <v>4804</v>
      </c>
      <c r="D4160" s="3">
        <v>44067</v>
      </c>
      <c r="E4160" s="3">
        <v>44067</v>
      </c>
      <c r="F4160" s="3">
        <v>44068</v>
      </c>
      <c r="G4160" t="s">
        <v>3</v>
      </c>
      <c r="H4160" t="s">
        <v>4</v>
      </c>
      <c r="I4160" s="4">
        <v>180</v>
      </c>
      <c r="J4160" t="s">
        <v>5</v>
      </c>
      <c r="K4160" t="s">
        <v>4</v>
      </c>
      <c r="L4160" s="4">
        <v>180</v>
      </c>
      <c r="M4160" s="4">
        <v>2.12</v>
      </c>
      <c r="N4160" s="13" t="s">
        <v>10081</v>
      </c>
      <c r="O4160" s="14" t="s">
        <v>0</v>
      </c>
      <c r="P4160" t="s">
        <v>4805</v>
      </c>
      <c r="Q4160" t="s">
        <v>476</v>
      </c>
      <c r="R4160" t="s">
        <v>4808</v>
      </c>
      <c r="S4160" t="s">
        <v>0</v>
      </c>
      <c r="T4160" t="s">
        <v>9</v>
      </c>
      <c r="U4160" t="s">
        <v>2519</v>
      </c>
      <c r="V4160" t="s">
        <v>0</v>
      </c>
      <c r="W4160" t="s">
        <v>0</v>
      </c>
      <c r="X4160" t="s">
        <v>0</v>
      </c>
      <c r="Y4160" t="s">
        <v>11</v>
      </c>
      <c r="Z4160" t="s">
        <v>0</v>
      </c>
      <c r="AA4160" s="3"/>
      <c r="AB4160" t="s">
        <v>0</v>
      </c>
      <c r="AC4160" t="s">
        <v>0</v>
      </c>
      <c r="AD4160" t="s">
        <v>0</v>
      </c>
      <c r="AE4160" s="4">
        <v>0</v>
      </c>
    </row>
    <row r="4161" spans="1:31" x14ac:dyDescent="0.2">
      <c r="A4161" s="2" t="s">
        <v>0</v>
      </c>
      <c r="B4161" t="s">
        <v>4758</v>
      </c>
      <c r="C4161" t="s">
        <v>4827</v>
      </c>
      <c r="D4161" s="3">
        <v>44094</v>
      </c>
      <c r="E4161" s="3">
        <v>44094</v>
      </c>
      <c r="F4161" s="3">
        <v>44094</v>
      </c>
      <c r="G4161" t="s">
        <v>3</v>
      </c>
      <c r="H4161" t="s">
        <v>4</v>
      </c>
      <c r="I4161" s="4">
        <v>180</v>
      </c>
      <c r="J4161" t="s">
        <v>5</v>
      </c>
      <c r="K4161" t="s">
        <v>4</v>
      </c>
      <c r="L4161" s="4">
        <v>180</v>
      </c>
      <c r="M4161" s="4">
        <v>2.12</v>
      </c>
      <c r="N4161" s="13" t="s">
        <v>10097</v>
      </c>
      <c r="O4161" s="14" t="s">
        <v>0</v>
      </c>
      <c r="P4161" t="s">
        <v>4828</v>
      </c>
      <c r="Q4161" t="s">
        <v>779</v>
      </c>
      <c r="R4161" t="s">
        <v>4788</v>
      </c>
      <c r="S4161" t="s">
        <v>0</v>
      </c>
      <c r="T4161" t="s">
        <v>9</v>
      </c>
      <c r="U4161" t="s">
        <v>2519</v>
      </c>
      <c r="V4161" t="s">
        <v>0</v>
      </c>
      <c r="W4161" t="s">
        <v>0</v>
      </c>
      <c r="X4161" t="s">
        <v>0</v>
      </c>
      <c r="Y4161" t="s">
        <v>11</v>
      </c>
      <c r="Z4161" t="s">
        <v>0</v>
      </c>
      <c r="AA4161" s="3"/>
      <c r="AB4161" t="s">
        <v>0</v>
      </c>
      <c r="AC4161" t="s">
        <v>0</v>
      </c>
      <c r="AD4161" t="s">
        <v>0</v>
      </c>
      <c r="AE4161" s="4">
        <v>0</v>
      </c>
    </row>
    <row r="4162" spans="1:31" x14ac:dyDescent="0.2">
      <c r="A4162" s="2" t="s">
        <v>0</v>
      </c>
      <c r="B4162" t="s">
        <v>4758</v>
      </c>
      <c r="C4162" t="s">
        <v>4827</v>
      </c>
      <c r="D4162" s="3">
        <v>44094</v>
      </c>
      <c r="E4162" s="3">
        <v>44094</v>
      </c>
      <c r="F4162" s="3">
        <v>44094</v>
      </c>
      <c r="G4162" t="s">
        <v>3</v>
      </c>
      <c r="H4162" t="s">
        <v>4</v>
      </c>
      <c r="I4162" s="4">
        <v>180</v>
      </c>
      <c r="J4162" t="s">
        <v>5</v>
      </c>
      <c r="K4162" t="s">
        <v>4</v>
      </c>
      <c r="L4162" s="4">
        <v>180</v>
      </c>
      <c r="M4162" s="4">
        <v>2.12</v>
      </c>
      <c r="N4162" s="13" t="s">
        <v>10112</v>
      </c>
      <c r="O4162" s="14" t="s">
        <v>0</v>
      </c>
      <c r="P4162" t="s">
        <v>4828</v>
      </c>
      <c r="Q4162" t="s">
        <v>779</v>
      </c>
      <c r="R4162" t="s">
        <v>4788</v>
      </c>
      <c r="S4162" t="s">
        <v>0</v>
      </c>
      <c r="T4162" t="s">
        <v>9</v>
      </c>
      <c r="U4162" t="s">
        <v>2519</v>
      </c>
      <c r="V4162" t="s">
        <v>0</v>
      </c>
      <c r="W4162" t="s">
        <v>0</v>
      </c>
      <c r="X4162" t="s">
        <v>0</v>
      </c>
      <c r="Y4162" t="s">
        <v>11</v>
      </c>
      <c r="Z4162" t="s">
        <v>0</v>
      </c>
      <c r="AA4162" s="3"/>
      <c r="AB4162" t="s">
        <v>0</v>
      </c>
      <c r="AC4162" t="s">
        <v>0</v>
      </c>
      <c r="AD4162" t="s">
        <v>0</v>
      </c>
      <c r="AE4162" s="4">
        <v>0</v>
      </c>
    </row>
    <row r="4163" spans="1:31" x14ac:dyDescent="0.2">
      <c r="A4163" s="2" t="s">
        <v>0</v>
      </c>
      <c r="B4163" t="s">
        <v>4758</v>
      </c>
      <c r="C4163" t="s">
        <v>4843</v>
      </c>
      <c r="D4163" s="3">
        <v>44119</v>
      </c>
      <c r="E4163" s="3">
        <v>44119</v>
      </c>
      <c r="F4163" s="3">
        <v>44125</v>
      </c>
      <c r="G4163" t="s">
        <v>3</v>
      </c>
      <c r="H4163" t="s">
        <v>4</v>
      </c>
      <c r="I4163" s="4">
        <v>180</v>
      </c>
      <c r="J4163" t="s">
        <v>5</v>
      </c>
      <c r="K4163" t="s">
        <v>4</v>
      </c>
      <c r="L4163" s="4">
        <v>180</v>
      </c>
      <c r="M4163" s="4">
        <v>2.12</v>
      </c>
      <c r="N4163" s="13" t="s">
        <v>10135</v>
      </c>
      <c r="O4163" s="14" t="s">
        <v>0</v>
      </c>
      <c r="P4163" t="s">
        <v>4844</v>
      </c>
      <c r="Q4163" t="s">
        <v>1050</v>
      </c>
      <c r="R4163" t="s">
        <v>4788</v>
      </c>
      <c r="S4163" t="s">
        <v>0</v>
      </c>
      <c r="T4163" t="s">
        <v>9</v>
      </c>
      <c r="U4163" t="s">
        <v>2519</v>
      </c>
      <c r="V4163" t="s">
        <v>0</v>
      </c>
      <c r="W4163" t="s">
        <v>0</v>
      </c>
      <c r="X4163" t="s">
        <v>0</v>
      </c>
      <c r="Y4163" t="s">
        <v>11</v>
      </c>
      <c r="Z4163" t="s">
        <v>0</v>
      </c>
      <c r="AA4163" s="3"/>
      <c r="AB4163" t="s">
        <v>0</v>
      </c>
      <c r="AC4163" t="s">
        <v>0</v>
      </c>
      <c r="AD4163" t="s">
        <v>0</v>
      </c>
      <c r="AE4163" s="4">
        <v>0</v>
      </c>
    </row>
    <row r="4164" spans="1:31" x14ac:dyDescent="0.2">
      <c r="A4164" s="2" t="s">
        <v>0</v>
      </c>
      <c r="B4164" t="s">
        <v>4758</v>
      </c>
      <c r="C4164" t="s">
        <v>4843</v>
      </c>
      <c r="D4164" s="3">
        <v>44119</v>
      </c>
      <c r="E4164" s="3">
        <v>44119</v>
      </c>
      <c r="F4164" s="3">
        <v>44125</v>
      </c>
      <c r="G4164" t="s">
        <v>3</v>
      </c>
      <c r="H4164" t="s">
        <v>4</v>
      </c>
      <c r="I4164" s="4">
        <v>180</v>
      </c>
      <c r="J4164" t="s">
        <v>5</v>
      </c>
      <c r="K4164" t="s">
        <v>4</v>
      </c>
      <c r="L4164" s="4">
        <v>180</v>
      </c>
      <c r="M4164" s="4">
        <v>2.12</v>
      </c>
      <c r="N4164" s="13" t="s">
        <v>10152</v>
      </c>
      <c r="O4164" s="14" t="s">
        <v>0</v>
      </c>
      <c r="P4164" t="s">
        <v>4844</v>
      </c>
      <c r="Q4164" t="s">
        <v>1050</v>
      </c>
      <c r="R4164" t="s">
        <v>4788</v>
      </c>
      <c r="S4164" t="s">
        <v>0</v>
      </c>
      <c r="T4164" t="s">
        <v>9</v>
      </c>
      <c r="U4164" t="s">
        <v>2519</v>
      </c>
      <c r="V4164" t="s">
        <v>0</v>
      </c>
      <c r="W4164" t="s">
        <v>0</v>
      </c>
      <c r="X4164" t="s">
        <v>0</v>
      </c>
      <c r="Y4164" t="s">
        <v>11</v>
      </c>
      <c r="Z4164" t="s">
        <v>0</v>
      </c>
      <c r="AA4164" s="3"/>
      <c r="AB4164" t="s">
        <v>0</v>
      </c>
      <c r="AC4164" t="s">
        <v>0</v>
      </c>
      <c r="AD4164" t="s">
        <v>0</v>
      </c>
      <c r="AE4164" s="4">
        <v>0</v>
      </c>
    </row>
    <row r="4165" spans="1:31" x14ac:dyDescent="0.2">
      <c r="A4165" s="2" t="s">
        <v>0</v>
      </c>
      <c r="B4165" t="s">
        <v>4758</v>
      </c>
      <c r="C4165" t="s">
        <v>4869</v>
      </c>
      <c r="D4165" s="3">
        <v>44151</v>
      </c>
      <c r="E4165" s="3">
        <v>44151</v>
      </c>
      <c r="F4165" s="3">
        <v>44159</v>
      </c>
      <c r="G4165" t="s">
        <v>3</v>
      </c>
      <c r="H4165" t="s">
        <v>4</v>
      </c>
      <c r="I4165" s="4">
        <v>180</v>
      </c>
      <c r="J4165" t="s">
        <v>5</v>
      </c>
      <c r="K4165" t="s">
        <v>4</v>
      </c>
      <c r="L4165" s="4">
        <v>180</v>
      </c>
      <c r="M4165" s="4">
        <v>2.12</v>
      </c>
      <c r="N4165" s="13" t="s">
        <v>10181</v>
      </c>
      <c r="O4165" s="14" t="s">
        <v>0</v>
      </c>
      <c r="P4165" t="s">
        <v>4870</v>
      </c>
      <c r="Q4165" t="s">
        <v>1708</v>
      </c>
      <c r="R4165" t="s">
        <v>4808</v>
      </c>
      <c r="S4165" t="s">
        <v>0</v>
      </c>
      <c r="T4165" t="s">
        <v>9</v>
      </c>
      <c r="U4165" t="s">
        <v>2519</v>
      </c>
      <c r="V4165" t="s">
        <v>0</v>
      </c>
      <c r="W4165" t="s">
        <v>0</v>
      </c>
      <c r="X4165" t="s">
        <v>0</v>
      </c>
      <c r="Y4165" t="s">
        <v>11</v>
      </c>
      <c r="Z4165" t="s">
        <v>0</v>
      </c>
      <c r="AA4165" s="3"/>
      <c r="AB4165" t="s">
        <v>0</v>
      </c>
      <c r="AC4165" t="s">
        <v>0</v>
      </c>
      <c r="AD4165" t="s">
        <v>0</v>
      </c>
      <c r="AE4165" s="4">
        <v>0</v>
      </c>
    </row>
    <row r="4166" spans="1:31" x14ac:dyDescent="0.2">
      <c r="A4166" s="2" t="s">
        <v>0</v>
      </c>
      <c r="B4166" t="s">
        <v>4758</v>
      </c>
      <c r="C4166" t="s">
        <v>4869</v>
      </c>
      <c r="D4166" s="3">
        <v>44151</v>
      </c>
      <c r="E4166" s="3">
        <v>44151</v>
      </c>
      <c r="F4166" s="3">
        <v>44159</v>
      </c>
      <c r="G4166" t="s">
        <v>3</v>
      </c>
      <c r="H4166" t="s">
        <v>4</v>
      </c>
      <c r="I4166" s="4">
        <v>180</v>
      </c>
      <c r="J4166" t="s">
        <v>5</v>
      </c>
      <c r="K4166" t="s">
        <v>4</v>
      </c>
      <c r="L4166" s="4">
        <v>180</v>
      </c>
      <c r="M4166" s="4">
        <v>2.12</v>
      </c>
      <c r="N4166" s="13" t="s">
        <v>10182</v>
      </c>
      <c r="O4166" s="14" t="s">
        <v>0</v>
      </c>
      <c r="P4166" t="s">
        <v>4870</v>
      </c>
      <c r="Q4166" t="s">
        <v>1708</v>
      </c>
      <c r="R4166" t="s">
        <v>4788</v>
      </c>
      <c r="S4166" t="s">
        <v>0</v>
      </c>
      <c r="T4166" t="s">
        <v>9</v>
      </c>
      <c r="U4166" t="s">
        <v>2519</v>
      </c>
      <c r="V4166" t="s">
        <v>0</v>
      </c>
      <c r="W4166" t="s">
        <v>0</v>
      </c>
      <c r="X4166" t="s">
        <v>0</v>
      </c>
      <c r="Y4166" t="s">
        <v>11</v>
      </c>
      <c r="Z4166" t="s">
        <v>0</v>
      </c>
      <c r="AA4166" s="3"/>
      <c r="AB4166" t="s">
        <v>0</v>
      </c>
      <c r="AC4166" t="s">
        <v>0</v>
      </c>
      <c r="AD4166" t="s">
        <v>0</v>
      </c>
      <c r="AE4166" s="4">
        <v>0</v>
      </c>
    </row>
    <row r="4167" spans="1:31" x14ac:dyDescent="0.2">
      <c r="A4167" s="2" t="s">
        <v>0</v>
      </c>
      <c r="B4167" t="s">
        <v>4758</v>
      </c>
      <c r="C4167" t="s">
        <v>4869</v>
      </c>
      <c r="D4167" s="3">
        <v>44151</v>
      </c>
      <c r="E4167" s="3">
        <v>44151</v>
      </c>
      <c r="F4167" s="3">
        <v>44159</v>
      </c>
      <c r="G4167" t="s">
        <v>3</v>
      </c>
      <c r="H4167" t="s">
        <v>4</v>
      </c>
      <c r="I4167" s="4">
        <v>180</v>
      </c>
      <c r="J4167" t="s">
        <v>5</v>
      </c>
      <c r="K4167" t="s">
        <v>4</v>
      </c>
      <c r="L4167" s="4">
        <v>180</v>
      </c>
      <c r="M4167" s="4">
        <v>2.12</v>
      </c>
      <c r="N4167" s="13" t="s">
        <v>10196</v>
      </c>
      <c r="O4167" s="14" t="s">
        <v>0</v>
      </c>
      <c r="P4167" t="s">
        <v>4870</v>
      </c>
      <c r="Q4167" t="s">
        <v>1708</v>
      </c>
      <c r="R4167" t="s">
        <v>4808</v>
      </c>
      <c r="S4167" t="s">
        <v>0</v>
      </c>
      <c r="T4167" t="s">
        <v>9</v>
      </c>
      <c r="U4167" t="s">
        <v>2519</v>
      </c>
      <c r="V4167" t="s">
        <v>0</v>
      </c>
      <c r="W4167" t="s">
        <v>0</v>
      </c>
      <c r="X4167" t="s">
        <v>0</v>
      </c>
      <c r="Y4167" t="s">
        <v>11</v>
      </c>
      <c r="Z4167" t="s">
        <v>0</v>
      </c>
      <c r="AA4167" s="3"/>
      <c r="AB4167" t="s">
        <v>0</v>
      </c>
      <c r="AC4167" t="s">
        <v>0</v>
      </c>
      <c r="AD4167" t="s">
        <v>0</v>
      </c>
      <c r="AE4167" s="4">
        <v>0</v>
      </c>
    </row>
    <row r="4168" spans="1:31" x14ac:dyDescent="0.2">
      <c r="A4168" s="2" t="s">
        <v>0</v>
      </c>
      <c r="B4168" t="s">
        <v>4758</v>
      </c>
      <c r="C4168" t="s">
        <v>4869</v>
      </c>
      <c r="D4168" s="3">
        <v>44151</v>
      </c>
      <c r="E4168" s="3">
        <v>44151</v>
      </c>
      <c r="F4168" s="3">
        <v>44159</v>
      </c>
      <c r="G4168" t="s">
        <v>3</v>
      </c>
      <c r="H4168" t="s">
        <v>4</v>
      </c>
      <c r="I4168" s="4">
        <v>180</v>
      </c>
      <c r="J4168" t="s">
        <v>5</v>
      </c>
      <c r="K4168" t="s">
        <v>4</v>
      </c>
      <c r="L4168" s="4">
        <v>180</v>
      </c>
      <c r="M4168" s="4">
        <v>2.12</v>
      </c>
      <c r="N4168" s="13" t="s">
        <v>10197</v>
      </c>
      <c r="O4168" s="14" t="s">
        <v>0</v>
      </c>
      <c r="P4168" t="s">
        <v>4870</v>
      </c>
      <c r="Q4168" t="s">
        <v>1708</v>
      </c>
      <c r="R4168" t="s">
        <v>4788</v>
      </c>
      <c r="S4168" t="s">
        <v>0</v>
      </c>
      <c r="T4168" t="s">
        <v>9</v>
      </c>
      <c r="U4168" t="s">
        <v>2519</v>
      </c>
      <c r="V4168" t="s">
        <v>0</v>
      </c>
      <c r="W4168" t="s">
        <v>0</v>
      </c>
      <c r="X4168" t="s">
        <v>0</v>
      </c>
      <c r="Y4168" t="s">
        <v>11</v>
      </c>
      <c r="Z4168" t="s">
        <v>0</v>
      </c>
      <c r="AA4168" s="3"/>
      <c r="AB4168" t="s">
        <v>0</v>
      </c>
      <c r="AC4168" t="s">
        <v>0</v>
      </c>
      <c r="AD4168" t="s">
        <v>0</v>
      </c>
      <c r="AE4168" s="4">
        <v>0</v>
      </c>
    </row>
    <row r="4169" spans="1:31" x14ac:dyDescent="0.2">
      <c r="A4169" s="2" t="s">
        <v>0</v>
      </c>
      <c r="B4169" t="s">
        <v>4758</v>
      </c>
      <c r="C4169" t="s">
        <v>4941</v>
      </c>
      <c r="D4169" s="3">
        <v>44221</v>
      </c>
      <c r="E4169" s="3">
        <v>44221</v>
      </c>
      <c r="F4169" s="3">
        <v>44226</v>
      </c>
      <c r="G4169" t="s">
        <v>3</v>
      </c>
      <c r="H4169" t="s">
        <v>4</v>
      </c>
      <c r="I4169" s="4">
        <v>180</v>
      </c>
      <c r="J4169" t="s">
        <v>5</v>
      </c>
      <c r="K4169" t="s">
        <v>4</v>
      </c>
      <c r="L4169" s="4">
        <v>180</v>
      </c>
      <c r="M4169" s="4">
        <v>2.12</v>
      </c>
      <c r="N4169" s="13" t="s">
        <v>10278</v>
      </c>
      <c r="O4169" s="14" t="s">
        <v>0</v>
      </c>
      <c r="P4169" t="s">
        <v>4942</v>
      </c>
      <c r="Q4169" t="s">
        <v>2431</v>
      </c>
      <c r="R4169" t="s">
        <v>4788</v>
      </c>
      <c r="S4169" t="s">
        <v>0</v>
      </c>
      <c r="T4169" t="s">
        <v>9</v>
      </c>
      <c r="U4169" t="s">
        <v>2519</v>
      </c>
      <c r="V4169" t="s">
        <v>0</v>
      </c>
      <c r="W4169" t="s">
        <v>0</v>
      </c>
      <c r="X4169" t="s">
        <v>0</v>
      </c>
      <c r="Y4169" t="s">
        <v>11</v>
      </c>
      <c r="Z4169" t="s">
        <v>0</v>
      </c>
      <c r="AA4169" s="3"/>
      <c r="AB4169" t="s">
        <v>0</v>
      </c>
      <c r="AC4169" t="s">
        <v>0</v>
      </c>
      <c r="AD4169" t="s">
        <v>0</v>
      </c>
      <c r="AE4169" s="4">
        <v>0</v>
      </c>
    </row>
    <row r="4170" spans="1:31" x14ac:dyDescent="0.2">
      <c r="A4170" s="2" t="s">
        <v>0</v>
      </c>
      <c r="B4170" t="s">
        <v>4758</v>
      </c>
      <c r="C4170" t="s">
        <v>4941</v>
      </c>
      <c r="D4170" s="3">
        <v>44221</v>
      </c>
      <c r="E4170" s="3">
        <v>44221</v>
      </c>
      <c r="F4170" s="3">
        <v>44226</v>
      </c>
      <c r="G4170" t="s">
        <v>3</v>
      </c>
      <c r="H4170" t="s">
        <v>4</v>
      </c>
      <c r="I4170" s="4">
        <v>180</v>
      </c>
      <c r="J4170" t="s">
        <v>5</v>
      </c>
      <c r="K4170" t="s">
        <v>4</v>
      </c>
      <c r="L4170" s="4">
        <v>180</v>
      </c>
      <c r="M4170" s="4">
        <v>2.12</v>
      </c>
      <c r="N4170" s="13" t="s">
        <v>10295</v>
      </c>
      <c r="O4170" s="14" t="s">
        <v>0</v>
      </c>
      <c r="P4170" t="s">
        <v>4942</v>
      </c>
      <c r="Q4170" t="s">
        <v>2431</v>
      </c>
      <c r="R4170" t="s">
        <v>4788</v>
      </c>
      <c r="S4170" t="s">
        <v>0</v>
      </c>
      <c r="T4170" t="s">
        <v>9</v>
      </c>
      <c r="U4170" t="s">
        <v>2519</v>
      </c>
      <c r="V4170" t="s">
        <v>0</v>
      </c>
      <c r="W4170" t="s">
        <v>0</v>
      </c>
      <c r="X4170" t="s">
        <v>0</v>
      </c>
      <c r="Y4170" t="s">
        <v>11</v>
      </c>
      <c r="Z4170" t="s">
        <v>0</v>
      </c>
      <c r="AA4170" s="3"/>
      <c r="AB4170" t="s">
        <v>0</v>
      </c>
      <c r="AC4170" t="s">
        <v>0</v>
      </c>
      <c r="AD4170" t="s">
        <v>0</v>
      </c>
      <c r="AE4170" s="4">
        <v>0</v>
      </c>
    </row>
    <row r="4171" spans="1:31" x14ac:dyDescent="0.2">
      <c r="A4171" s="2" t="s">
        <v>0</v>
      </c>
      <c r="B4171" t="s">
        <v>4758</v>
      </c>
      <c r="C4171" t="s">
        <v>4984</v>
      </c>
      <c r="D4171" s="3">
        <v>44275</v>
      </c>
      <c r="E4171" s="3">
        <v>44275</v>
      </c>
      <c r="F4171" s="3">
        <v>44277</v>
      </c>
      <c r="G4171" t="s">
        <v>3</v>
      </c>
      <c r="H4171" t="s">
        <v>4</v>
      </c>
      <c r="I4171" s="4">
        <v>180</v>
      </c>
      <c r="J4171" t="s">
        <v>5</v>
      </c>
      <c r="K4171" t="s">
        <v>4</v>
      </c>
      <c r="L4171" s="4">
        <v>180</v>
      </c>
      <c r="M4171" s="4">
        <v>2.12</v>
      </c>
      <c r="N4171" s="13" t="s">
        <v>10366</v>
      </c>
      <c r="O4171" s="14" t="s">
        <v>0</v>
      </c>
      <c r="P4171" t="s">
        <v>4985</v>
      </c>
      <c r="Q4171" t="s">
        <v>3365</v>
      </c>
      <c r="R4171" t="s">
        <v>4788</v>
      </c>
      <c r="S4171" t="s">
        <v>0</v>
      </c>
      <c r="T4171" t="s">
        <v>9</v>
      </c>
      <c r="U4171" t="s">
        <v>2519</v>
      </c>
      <c r="V4171" t="s">
        <v>0</v>
      </c>
      <c r="W4171" t="s">
        <v>0</v>
      </c>
      <c r="X4171" t="s">
        <v>0</v>
      </c>
      <c r="Y4171" t="s">
        <v>11</v>
      </c>
      <c r="Z4171" t="s">
        <v>0</v>
      </c>
      <c r="AA4171" s="3"/>
      <c r="AB4171" t="s">
        <v>0</v>
      </c>
      <c r="AC4171" t="s">
        <v>0</v>
      </c>
      <c r="AD4171" t="s">
        <v>0</v>
      </c>
      <c r="AE4171" s="4">
        <v>0</v>
      </c>
    </row>
    <row r="4172" spans="1:31" x14ac:dyDescent="0.2">
      <c r="A4172" s="2" t="s">
        <v>0</v>
      </c>
      <c r="B4172" t="s">
        <v>4758</v>
      </c>
      <c r="C4172" t="s">
        <v>4984</v>
      </c>
      <c r="D4172" s="3">
        <v>44275</v>
      </c>
      <c r="E4172" s="3">
        <v>44275</v>
      </c>
      <c r="F4172" s="3">
        <v>44277</v>
      </c>
      <c r="G4172" t="s">
        <v>3</v>
      </c>
      <c r="H4172" t="s">
        <v>4</v>
      </c>
      <c r="I4172" s="4">
        <v>180</v>
      </c>
      <c r="J4172" t="s">
        <v>5</v>
      </c>
      <c r="K4172" t="s">
        <v>4</v>
      </c>
      <c r="L4172" s="4">
        <v>180</v>
      </c>
      <c r="M4172" s="4">
        <v>2.12</v>
      </c>
      <c r="N4172" s="13" t="s">
        <v>10368</v>
      </c>
      <c r="O4172" s="14" t="s">
        <v>0</v>
      </c>
      <c r="P4172" t="s">
        <v>4985</v>
      </c>
      <c r="Q4172" t="s">
        <v>3365</v>
      </c>
      <c r="R4172" t="s">
        <v>4808</v>
      </c>
      <c r="S4172" t="s">
        <v>0</v>
      </c>
      <c r="T4172" t="s">
        <v>9</v>
      </c>
      <c r="U4172" t="s">
        <v>2519</v>
      </c>
      <c r="V4172" t="s">
        <v>0</v>
      </c>
      <c r="W4172" t="s">
        <v>0</v>
      </c>
      <c r="X4172" t="s">
        <v>0</v>
      </c>
      <c r="Y4172" t="s">
        <v>11</v>
      </c>
      <c r="Z4172" t="s">
        <v>0</v>
      </c>
      <c r="AA4172" s="3"/>
      <c r="AB4172" t="s">
        <v>0</v>
      </c>
      <c r="AC4172" t="s">
        <v>0</v>
      </c>
      <c r="AD4172" t="s">
        <v>0</v>
      </c>
      <c r="AE4172" s="4">
        <v>0</v>
      </c>
    </row>
    <row r="4173" spans="1:31" x14ac:dyDescent="0.2">
      <c r="A4173" s="2" t="s">
        <v>0</v>
      </c>
      <c r="B4173" t="s">
        <v>4758</v>
      </c>
      <c r="C4173" t="s">
        <v>4984</v>
      </c>
      <c r="D4173" s="3">
        <v>44275</v>
      </c>
      <c r="E4173" s="3">
        <v>44275</v>
      </c>
      <c r="F4173" s="3">
        <v>44277</v>
      </c>
      <c r="G4173" t="s">
        <v>3</v>
      </c>
      <c r="H4173" t="s">
        <v>4</v>
      </c>
      <c r="I4173" s="4">
        <v>180</v>
      </c>
      <c r="J4173" t="s">
        <v>5</v>
      </c>
      <c r="K4173" t="s">
        <v>4</v>
      </c>
      <c r="L4173" s="4">
        <v>180</v>
      </c>
      <c r="M4173" s="4">
        <v>2.12</v>
      </c>
      <c r="N4173" s="13" t="s">
        <v>10382</v>
      </c>
      <c r="O4173" s="14" t="s">
        <v>0</v>
      </c>
      <c r="P4173" t="s">
        <v>4985</v>
      </c>
      <c r="Q4173" t="s">
        <v>3365</v>
      </c>
      <c r="R4173" t="s">
        <v>4788</v>
      </c>
      <c r="S4173" t="s">
        <v>0</v>
      </c>
      <c r="T4173" t="s">
        <v>9</v>
      </c>
      <c r="U4173" t="s">
        <v>2519</v>
      </c>
      <c r="V4173" t="s">
        <v>0</v>
      </c>
      <c r="W4173" t="s">
        <v>0</v>
      </c>
      <c r="X4173" t="s">
        <v>0</v>
      </c>
      <c r="Y4173" t="s">
        <v>11</v>
      </c>
      <c r="Z4173" t="s">
        <v>0</v>
      </c>
      <c r="AA4173" s="3"/>
      <c r="AB4173" t="s">
        <v>0</v>
      </c>
      <c r="AC4173" t="s">
        <v>0</v>
      </c>
      <c r="AD4173" t="s">
        <v>0</v>
      </c>
      <c r="AE4173" s="4">
        <v>0</v>
      </c>
    </row>
    <row r="4174" spans="1:31" x14ac:dyDescent="0.2">
      <c r="A4174" s="2" t="s">
        <v>0</v>
      </c>
      <c r="B4174" t="s">
        <v>4758</v>
      </c>
      <c r="C4174" t="s">
        <v>4984</v>
      </c>
      <c r="D4174" s="3">
        <v>44275</v>
      </c>
      <c r="E4174" s="3">
        <v>44275</v>
      </c>
      <c r="F4174" s="3">
        <v>44277</v>
      </c>
      <c r="G4174" t="s">
        <v>3</v>
      </c>
      <c r="H4174" t="s">
        <v>4</v>
      </c>
      <c r="I4174" s="4">
        <v>180</v>
      </c>
      <c r="J4174" t="s">
        <v>5</v>
      </c>
      <c r="K4174" t="s">
        <v>4</v>
      </c>
      <c r="L4174" s="4">
        <v>180</v>
      </c>
      <c r="M4174" s="4">
        <v>2.12</v>
      </c>
      <c r="N4174" s="13" t="s">
        <v>10384</v>
      </c>
      <c r="O4174" s="14" t="s">
        <v>0</v>
      </c>
      <c r="P4174" t="s">
        <v>4985</v>
      </c>
      <c r="Q4174" t="s">
        <v>3365</v>
      </c>
      <c r="R4174" t="s">
        <v>4808</v>
      </c>
      <c r="S4174" t="s">
        <v>0</v>
      </c>
      <c r="T4174" t="s">
        <v>9</v>
      </c>
      <c r="U4174" t="s">
        <v>2519</v>
      </c>
      <c r="V4174" t="s">
        <v>0</v>
      </c>
      <c r="W4174" t="s">
        <v>0</v>
      </c>
      <c r="X4174" t="s">
        <v>0</v>
      </c>
      <c r="Y4174" t="s">
        <v>11</v>
      </c>
      <c r="Z4174" t="s">
        <v>0</v>
      </c>
      <c r="AA4174" s="3"/>
      <c r="AB4174" t="s">
        <v>0</v>
      </c>
      <c r="AC4174" t="s">
        <v>0</v>
      </c>
      <c r="AD4174" t="s">
        <v>0</v>
      </c>
      <c r="AE4174" s="4">
        <v>0</v>
      </c>
    </row>
    <row r="4175" spans="1:31" x14ac:dyDescent="0.2">
      <c r="A4175" s="2" t="s">
        <v>0</v>
      </c>
      <c r="B4175" t="s">
        <v>4758</v>
      </c>
      <c r="C4175" t="s">
        <v>4993</v>
      </c>
      <c r="D4175" s="3">
        <v>44298</v>
      </c>
      <c r="E4175" s="3">
        <v>44298</v>
      </c>
      <c r="F4175" s="3">
        <v>44318</v>
      </c>
      <c r="G4175" t="s">
        <v>3</v>
      </c>
      <c r="H4175" t="s">
        <v>4</v>
      </c>
      <c r="I4175" s="4">
        <v>180</v>
      </c>
      <c r="J4175" t="s">
        <v>5</v>
      </c>
      <c r="K4175" t="s">
        <v>4</v>
      </c>
      <c r="L4175" s="4">
        <v>180</v>
      </c>
      <c r="M4175" s="4">
        <v>2.12</v>
      </c>
      <c r="N4175" s="13" t="s">
        <v>10402</v>
      </c>
      <c r="O4175" s="14" t="s">
        <v>0</v>
      </c>
      <c r="P4175" t="s">
        <v>3442</v>
      </c>
      <c r="Q4175" t="s">
        <v>4994</v>
      </c>
      <c r="R4175" t="s">
        <v>4788</v>
      </c>
      <c r="S4175" t="s">
        <v>0</v>
      </c>
      <c r="T4175" t="s">
        <v>9</v>
      </c>
      <c r="U4175" t="s">
        <v>2519</v>
      </c>
      <c r="V4175" t="s">
        <v>0</v>
      </c>
      <c r="W4175" t="s">
        <v>0</v>
      </c>
      <c r="X4175" t="s">
        <v>0</v>
      </c>
      <c r="Y4175" t="s">
        <v>11</v>
      </c>
      <c r="Z4175" t="s">
        <v>0</v>
      </c>
      <c r="AA4175" s="3"/>
      <c r="AB4175" t="s">
        <v>0</v>
      </c>
      <c r="AC4175" t="s">
        <v>0</v>
      </c>
      <c r="AD4175" t="s">
        <v>0</v>
      </c>
      <c r="AE4175" s="4">
        <v>0</v>
      </c>
    </row>
    <row r="4176" spans="1:31" x14ac:dyDescent="0.2">
      <c r="A4176" s="2" t="s">
        <v>0</v>
      </c>
      <c r="B4176" t="s">
        <v>4758</v>
      </c>
      <c r="C4176" t="s">
        <v>4993</v>
      </c>
      <c r="D4176" s="3">
        <v>44298</v>
      </c>
      <c r="E4176" s="3">
        <v>44298</v>
      </c>
      <c r="F4176" s="3">
        <v>44318</v>
      </c>
      <c r="G4176" t="s">
        <v>3</v>
      </c>
      <c r="H4176" t="s">
        <v>4</v>
      </c>
      <c r="I4176" s="4">
        <v>180</v>
      </c>
      <c r="J4176" t="s">
        <v>5</v>
      </c>
      <c r="K4176" t="s">
        <v>4</v>
      </c>
      <c r="L4176" s="4">
        <v>180</v>
      </c>
      <c r="M4176" s="4">
        <v>2.12</v>
      </c>
      <c r="N4176" s="13" t="s">
        <v>10418</v>
      </c>
      <c r="O4176" s="14" t="s">
        <v>0</v>
      </c>
      <c r="P4176" t="s">
        <v>3442</v>
      </c>
      <c r="Q4176" t="s">
        <v>4994</v>
      </c>
      <c r="R4176" t="s">
        <v>4788</v>
      </c>
      <c r="S4176" t="s">
        <v>0</v>
      </c>
      <c r="T4176" t="s">
        <v>9</v>
      </c>
      <c r="U4176" t="s">
        <v>2519</v>
      </c>
      <c r="V4176" t="s">
        <v>0</v>
      </c>
      <c r="W4176" t="s">
        <v>0</v>
      </c>
      <c r="X4176" t="s">
        <v>0</v>
      </c>
      <c r="Y4176" t="s">
        <v>11</v>
      </c>
      <c r="Z4176" t="s">
        <v>0</v>
      </c>
      <c r="AA4176" s="3"/>
      <c r="AB4176" t="s">
        <v>0</v>
      </c>
      <c r="AC4176" t="s">
        <v>0</v>
      </c>
      <c r="AD4176" t="s">
        <v>0</v>
      </c>
      <c r="AE4176" s="4">
        <v>0</v>
      </c>
    </row>
    <row r="4177" spans="1:31" x14ac:dyDescent="0.2">
      <c r="A4177" s="2" t="s">
        <v>0</v>
      </c>
      <c r="B4177" t="s">
        <v>4758</v>
      </c>
      <c r="C4177" t="s">
        <v>5194</v>
      </c>
      <c r="D4177" s="3">
        <v>44342</v>
      </c>
      <c r="E4177" s="3">
        <v>44342</v>
      </c>
      <c r="F4177" s="3">
        <v>44349</v>
      </c>
      <c r="G4177" t="s">
        <v>3</v>
      </c>
      <c r="H4177" t="s">
        <v>4</v>
      </c>
      <c r="I4177" s="4">
        <v>180</v>
      </c>
      <c r="J4177" t="s">
        <v>5</v>
      </c>
      <c r="K4177" t="s">
        <v>4</v>
      </c>
      <c r="L4177" s="4">
        <v>180</v>
      </c>
      <c r="M4177" s="4">
        <v>2.12</v>
      </c>
      <c r="N4177" s="13" t="s">
        <v>10534</v>
      </c>
      <c r="O4177" s="14" t="s">
        <v>0</v>
      </c>
      <c r="P4177" t="s">
        <v>2618</v>
      </c>
      <c r="Q4177" t="s">
        <v>5186</v>
      </c>
      <c r="R4177" t="s">
        <v>4788</v>
      </c>
      <c r="S4177" t="s">
        <v>0</v>
      </c>
      <c r="T4177" t="s">
        <v>9</v>
      </c>
      <c r="U4177" t="s">
        <v>2519</v>
      </c>
      <c r="V4177" t="s">
        <v>0</v>
      </c>
      <c r="W4177" t="s">
        <v>0</v>
      </c>
      <c r="X4177" t="s">
        <v>0</v>
      </c>
      <c r="Y4177" t="s">
        <v>11</v>
      </c>
      <c r="Z4177" t="s">
        <v>0</v>
      </c>
      <c r="AA4177" s="3"/>
      <c r="AB4177" t="s">
        <v>0</v>
      </c>
      <c r="AC4177" t="s">
        <v>0</v>
      </c>
      <c r="AD4177" t="s">
        <v>0</v>
      </c>
      <c r="AE4177" s="4">
        <v>0</v>
      </c>
    </row>
    <row r="4178" spans="1:31" x14ac:dyDescent="0.2">
      <c r="A4178" s="2" t="s">
        <v>0</v>
      </c>
      <c r="B4178" t="s">
        <v>4758</v>
      </c>
      <c r="C4178" t="s">
        <v>5194</v>
      </c>
      <c r="D4178" s="3">
        <v>44342</v>
      </c>
      <c r="E4178" s="3">
        <v>44342</v>
      </c>
      <c r="F4178" s="3">
        <v>44349</v>
      </c>
      <c r="G4178" t="s">
        <v>3</v>
      </c>
      <c r="H4178" t="s">
        <v>4</v>
      </c>
      <c r="I4178" s="4">
        <v>180</v>
      </c>
      <c r="J4178" t="s">
        <v>5</v>
      </c>
      <c r="K4178" t="s">
        <v>4</v>
      </c>
      <c r="L4178" s="4">
        <v>180</v>
      </c>
      <c r="M4178" s="4">
        <v>2.12</v>
      </c>
      <c r="N4178" s="13" t="s">
        <v>10549</v>
      </c>
      <c r="O4178" s="14" t="s">
        <v>0</v>
      </c>
      <c r="P4178" t="s">
        <v>2618</v>
      </c>
      <c r="Q4178" t="s">
        <v>5186</v>
      </c>
      <c r="R4178" t="s">
        <v>4788</v>
      </c>
      <c r="S4178" t="s">
        <v>0</v>
      </c>
      <c r="T4178" t="s">
        <v>9</v>
      </c>
      <c r="U4178" t="s">
        <v>2519</v>
      </c>
      <c r="V4178" t="s">
        <v>0</v>
      </c>
      <c r="W4178" t="s">
        <v>0</v>
      </c>
      <c r="X4178" t="s">
        <v>0</v>
      </c>
      <c r="Y4178" t="s">
        <v>11</v>
      </c>
      <c r="Z4178" t="s">
        <v>0</v>
      </c>
      <c r="AA4178" s="3"/>
      <c r="AB4178" t="s">
        <v>0</v>
      </c>
      <c r="AC4178" t="s">
        <v>0</v>
      </c>
      <c r="AD4178" t="s">
        <v>0</v>
      </c>
      <c r="AE4178" s="4">
        <v>0</v>
      </c>
    </row>
    <row r="4179" spans="1:31" x14ac:dyDescent="0.2">
      <c r="A4179" s="2" t="s">
        <v>0</v>
      </c>
      <c r="B4179" t="s">
        <v>4758</v>
      </c>
      <c r="C4179" t="s">
        <v>5422</v>
      </c>
      <c r="D4179" s="3">
        <v>44366</v>
      </c>
      <c r="E4179" s="3">
        <v>44366</v>
      </c>
      <c r="F4179" s="3">
        <v>44369</v>
      </c>
      <c r="G4179" t="s">
        <v>3</v>
      </c>
      <c r="H4179" t="s">
        <v>4</v>
      </c>
      <c r="I4179" s="4">
        <v>180</v>
      </c>
      <c r="J4179" t="s">
        <v>5</v>
      </c>
      <c r="K4179" t="s">
        <v>4</v>
      </c>
      <c r="L4179" s="4">
        <v>180</v>
      </c>
      <c r="M4179" s="4">
        <v>2.12</v>
      </c>
      <c r="N4179" s="13" t="s">
        <v>10698</v>
      </c>
      <c r="O4179" s="14" t="s">
        <v>0</v>
      </c>
      <c r="P4179" t="s">
        <v>3146</v>
      </c>
      <c r="Q4179" t="s">
        <v>5421</v>
      </c>
      <c r="R4179" t="s">
        <v>4788</v>
      </c>
      <c r="S4179" t="s">
        <v>0</v>
      </c>
      <c r="T4179" t="s">
        <v>9</v>
      </c>
      <c r="U4179" t="s">
        <v>2519</v>
      </c>
      <c r="V4179" t="s">
        <v>0</v>
      </c>
      <c r="W4179" t="s">
        <v>0</v>
      </c>
      <c r="X4179" t="s">
        <v>0</v>
      </c>
      <c r="Y4179" t="s">
        <v>11</v>
      </c>
      <c r="Z4179" t="s">
        <v>0</v>
      </c>
      <c r="AA4179" s="3"/>
      <c r="AB4179" t="s">
        <v>0</v>
      </c>
      <c r="AC4179" t="s">
        <v>0</v>
      </c>
      <c r="AD4179" t="s">
        <v>0</v>
      </c>
      <c r="AE4179" s="4">
        <v>0</v>
      </c>
    </row>
    <row r="4180" spans="1:31" x14ac:dyDescent="0.2">
      <c r="A4180" s="2" t="s">
        <v>0</v>
      </c>
      <c r="B4180" t="s">
        <v>4758</v>
      </c>
      <c r="C4180" t="s">
        <v>5422</v>
      </c>
      <c r="D4180" s="3">
        <v>44366</v>
      </c>
      <c r="E4180" s="3">
        <v>44366</v>
      </c>
      <c r="F4180" s="3">
        <v>44369</v>
      </c>
      <c r="G4180" t="s">
        <v>3</v>
      </c>
      <c r="H4180" t="s">
        <v>4</v>
      </c>
      <c r="I4180" s="4">
        <v>180</v>
      </c>
      <c r="J4180" t="s">
        <v>5</v>
      </c>
      <c r="K4180" t="s">
        <v>4</v>
      </c>
      <c r="L4180" s="4">
        <v>180</v>
      </c>
      <c r="M4180" s="4">
        <v>2.12</v>
      </c>
      <c r="N4180" s="13" t="s">
        <v>10701</v>
      </c>
      <c r="O4180" s="14" t="s">
        <v>0</v>
      </c>
      <c r="P4180" t="s">
        <v>3146</v>
      </c>
      <c r="Q4180" t="s">
        <v>5421</v>
      </c>
      <c r="R4180" t="s">
        <v>4808</v>
      </c>
      <c r="S4180" t="s">
        <v>0</v>
      </c>
      <c r="T4180" t="s">
        <v>9</v>
      </c>
      <c r="U4180" t="s">
        <v>2519</v>
      </c>
      <c r="V4180" t="s">
        <v>0</v>
      </c>
      <c r="W4180" t="s">
        <v>0</v>
      </c>
      <c r="X4180" t="s">
        <v>0</v>
      </c>
      <c r="Y4180" t="s">
        <v>11</v>
      </c>
      <c r="Z4180" t="s">
        <v>0</v>
      </c>
      <c r="AA4180" s="3"/>
      <c r="AB4180" t="s">
        <v>0</v>
      </c>
      <c r="AC4180" t="s">
        <v>0</v>
      </c>
      <c r="AD4180" t="s">
        <v>0</v>
      </c>
      <c r="AE4180" s="4">
        <v>0</v>
      </c>
    </row>
    <row r="4181" spans="1:31" x14ac:dyDescent="0.2">
      <c r="A4181" s="2" t="s">
        <v>0</v>
      </c>
      <c r="B4181" t="s">
        <v>4758</v>
      </c>
      <c r="C4181" t="s">
        <v>5422</v>
      </c>
      <c r="D4181" s="3">
        <v>44366</v>
      </c>
      <c r="E4181" s="3">
        <v>44366</v>
      </c>
      <c r="F4181" s="3">
        <v>44369</v>
      </c>
      <c r="G4181" t="s">
        <v>3</v>
      </c>
      <c r="H4181" t="s">
        <v>4</v>
      </c>
      <c r="I4181" s="4">
        <v>180</v>
      </c>
      <c r="J4181" t="s">
        <v>5</v>
      </c>
      <c r="K4181" t="s">
        <v>4</v>
      </c>
      <c r="L4181" s="4">
        <v>180</v>
      </c>
      <c r="M4181" s="4">
        <v>2.12</v>
      </c>
      <c r="N4181" s="13" t="s">
        <v>10713</v>
      </c>
      <c r="O4181" s="14" t="s">
        <v>0</v>
      </c>
      <c r="P4181" t="s">
        <v>3146</v>
      </c>
      <c r="Q4181" t="s">
        <v>5421</v>
      </c>
      <c r="R4181" t="s">
        <v>4788</v>
      </c>
      <c r="S4181" t="s">
        <v>0</v>
      </c>
      <c r="T4181" t="s">
        <v>9</v>
      </c>
      <c r="U4181" t="s">
        <v>2519</v>
      </c>
      <c r="V4181" t="s">
        <v>0</v>
      </c>
      <c r="W4181" t="s">
        <v>0</v>
      </c>
      <c r="X4181" t="s">
        <v>0</v>
      </c>
      <c r="Y4181" t="s">
        <v>11</v>
      </c>
      <c r="Z4181" t="s">
        <v>0</v>
      </c>
      <c r="AA4181" s="3"/>
      <c r="AB4181" t="s">
        <v>0</v>
      </c>
      <c r="AC4181" t="s">
        <v>0</v>
      </c>
      <c r="AD4181" t="s">
        <v>0</v>
      </c>
      <c r="AE4181" s="4">
        <v>0</v>
      </c>
    </row>
    <row r="4182" spans="1:31" x14ac:dyDescent="0.2">
      <c r="A4182" s="2" t="s">
        <v>0</v>
      </c>
      <c r="B4182" t="s">
        <v>4758</v>
      </c>
      <c r="C4182" t="s">
        <v>5422</v>
      </c>
      <c r="D4182" s="3">
        <v>44366</v>
      </c>
      <c r="E4182" s="3">
        <v>44366</v>
      </c>
      <c r="F4182" s="3">
        <v>44369</v>
      </c>
      <c r="G4182" t="s">
        <v>3</v>
      </c>
      <c r="H4182" t="s">
        <v>4</v>
      </c>
      <c r="I4182" s="4">
        <v>180</v>
      </c>
      <c r="J4182" t="s">
        <v>5</v>
      </c>
      <c r="K4182" t="s">
        <v>4</v>
      </c>
      <c r="L4182" s="4">
        <v>180</v>
      </c>
      <c r="M4182" s="4">
        <v>2.12</v>
      </c>
      <c r="N4182" s="13" t="s">
        <v>10716</v>
      </c>
      <c r="O4182" s="14" t="s">
        <v>0</v>
      </c>
      <c r="P4182" t="s">
        <v>3146</v>
      </c>
      <c r="Q4182" t="s">
        <v>5421</v>
      </c>
      <c r="R4182" t="s">
        <v>4808</v>
      </c>
      <c r="S4182" t="s">
        <v>0</v>
      </c>
      <c r="T4182" t="s">
        <v>9</v>
      </c>
      <c r="U4182" t="s">
        <v>2519</v>
      </c>
      <c r="V4182" t="s">
        <v>0</v>
      </c>
      <c r="W4182" t="s">
        <v>0</v>
      </c>
      <c r="X4182" t="s">
        <v>0</v>
      </c>
      <c r="Y4182" t="s">
        <v>11</v>
      </c>
      <c r="Z4182" t="s">
        <v>0</v>
      </c>
      <c r="AA4182" s="3"/>
      <c r="AB4182" t="s">
        <v>0</v>
      </c>
      <c r="AC4182" t="s">
        <v>0</v>
      </c>
      <c r="AD4182" t="s">
        <v>0</v>
      </c>
      <c r="AE4182" s="4">
        <v>0</v>
      </c>
    </row>
    <row r="4183" spans="1:31" x14ac:dyDescent="0.2">
      <c r="A4183" s="2" t="s">
        <v>0</v>
      </c>
      <c r="B4183" t="s">
        <v>1</v>
      </c>
      <c r="C4183" t="s">
        <v>3295</v>
      </c>
      <c r="D4183" s="3">
        <v>44259</v>
      </c>
      <c r="E4183" s="3">
        <v>44259</v>
      </c>
      <c r="F4183" s="3">
        <v>44276</v>
      </c>
      <c r="G4183" t="s">
        <v>3</v>
      </c>
      <c r="H4183" t="s">
        <v>4</v>
      </c>
      <c r="I4183" s="4">
        <v>176</v>
      </c>
      <c r="J4183" t="s">
        <v>5</v>
      </c>
      <c r="K4183" t="s">
        <v>4</v>
      </c>
      <c r="L4183" s="4">
        <v>176</v>
      </c>
      <c r="M4183" s="4">
        <v>2.0699999999999998</v>
      </c>
      <c r="N4183" s="13" t="s">
        <v>9092</v>
      </c>
      <c r="O4183" s="14" t="s">
        <v>0</v>
      </c>
      <c r="P4183" t="s">
        <v>3296</v>
      </c>
      <c r="Q4183" t="s">
        <v>3155</v>
      </c>
      <c r="R4183" t="s">
        <v>3299</v>
      </c>
      <c r="S4183" t="s">
        <v>0</v>
      </c>
      <c r="T4183" t="s">
        <v>9</v>
      </c>
      <c r="U4183" t="s">
        <v>10</v>
      </c>
      <c r="V4183" t="s">
        <v>0</v>
      </c>
      <c r="W4183" t="s">
        <v>0</v>
      </c>
      <c r="X4183" t="s">
        <v>0</v>
      </c>
      <c r="Y4183" t="s">
        <v>11</v>
      </c>
      <c r="Z4183" t="s">
        <v>0</v>
      </c>
      <c r="AA4183" s="3"/>
      <c r="AB4183" t="s">
        <v>0</v>
      </c>
      <c r="AC4183" t="s">
        <v>0</v>
      </c>
      <c r="AD4183" t="s">
        <v>0</v>
      </c>
      <c r="AE4183" s="4">
        <v>0</v>
      </c>
    </row>
    <row r="4184" spans="1:31" x14ac:dyDescent="0.2">
      <c r="A4184" s="2" t="s">
        <v>0</v>
      </c>
      <c r="B4184" t="s">
        <v>1</v>
      </c>
      <c r="C4184" t="s">
        <v>2733</v>
      </c>
      <c r="D4184" s="3">
        <v>44222</v>
      </c>
      <c r="E4184" s="3">
        <v>44222</v>
      </c>
      <c r="F4184" s="3">
        <v>44231</v>
      </c>
      <c r="G4184" t="s">
        <v>101</v>
      </c>
      <c r="H4184" t="s">
        <v>4</v>
      </c>
      <c r="I4184" s="4">
        <v>175</v>
      </c>
      <c r="J4184" t="s">
        <v>5</v>
      </c>
      <c r="K4184" t="s">
        <v>4</v>
      </c>
      <c r="L4184" s="4">
        <v>175</v>
      </c>
      <c r="M4184" s="4">
        <v>2.06</v>
      </c>
      <c r="N4184" s="13" t="s">
        <v>8555</v>
      </c>
      <c r="O4184" s="14" t="s">
        <v>0</v>
      </c>
      <c r="P4184" t="s">
        <v>434</v>
      </c>
      <c r="Q4184" t="s">
        <v>1958</v>
      </c>
      <c r="R4184" t="s">
        <v>2734</v>
      </c>
      <c r="S4184" t="s">
        <v>0</v>
      </c>
      <c r="T4184" t="s">
        <v>9</v>
      </c>
      <c r="U4184" t="s">
        <v>105</v>
      </c>
      <c r="V4184" t="s">
        <v>0</v>
      </c>
      <c r="W4184" t="s">
        <v>0</v>
      </c>
      <c r="X4184" t="s">
        <v>0</v>
      </c>
      <c r="Y4184" t="s">
        <v>11</v>
      </c>
      <c r="Z4184" t="s">
        <v>0</v>
      </c>
      <c r="AA4184" s="3"/>
      <c r="AB4184" t="s">
        <v>0</v>
      </c>
      <c r="AC4184" t="s">
        <v>0</v>
      </c>
      <c r="AD4184" t="s">
        <v>0</v>
      </c>
      <c r="AE4184" s="4">
        <v>0</v>
      </c>
    </row>
    <row r="4185" spans="1:31" x14ac:dyDescent="0.2">
      <c r="A4185" s="2" t="s">
        <v>0</v>
      </c>
      <c r="B4185" t="s">
        <v>1</v>
      </c>
      <c r="C4185" t="s">
        <v>3086</v>
      </c>
      <c r="D4185" s="3">
        <v>44240</v>
      </c>
      <c r="E4185" s="3">
        <v>44240</v>
      </c>
      <c r="F4185" s="3">
        <v>44257</v>
      </c>
      <c r="G4185" t="s">
        <v>101</v>
      </c>
      <c r="H4185" t="s">
        <v>4</v>
      </c>
      <c r="I4185" s="4">
        <v>175</v>
      </c>
      <c r="J4185" t="s">
        <v>5</v>
      </c>
      <c r="K4185" t="s">
        <v>4</v>
      </c>
      <c r="L4185" s="4">
        <v>175</v>
      </c>
      <c r="M4185" s="4">
        <v>2.06</v>
      </c>
      <c r="N4185" s="13" t="s">
        <v>8793</v>
      </c>
      <c r="O4185" s="14" t="s">
        <v>0</v>
      </c>
      <c r="P4185" t="s">
        <v>434</v>
      </c>
      <c r="Q4185" t="s">
        <v>1958</v>
      </c>
      <c r="R4185" t="s">
        <v>3087</v>
      </c>
      <c r="S4185" t="s">
        <v>0</v>
      </c>
      <c r="T4185" t="s">
        <v>9</v>
      </c>
      <c r="U4185" t="s">
        <v>105</v>
      </c>
      <c r="V4185" t="s">
        <v>0</v>
      </c>
      <c r="W4185" t="s">
        <v>0</v>
      </c>
      <c r="X4185" t="s">
        <v>0</v>
      </c>
      <c r="Y4185" t="s">
        <v>11</v>
      </c>
      <c r="Z4185" t="s">
        <v>0</v>
      </c>
      <c r="AA4185" s="3"/>
      <c r="AB4185" t="s">
        <v>0</v>
      </c>
      <c r="AC4185" t="s">
        <v>0</v>
      </c>
      <c r="AD4185" t="s">
        <v>0</v>
      </c>
      <c r="AE4185" s="4">
        <v>0</v>
      </c>
    </row>
    <row r="4186" spans="1:31" x14ac:dyDescent="0.2">
      <c r="A4186" s="2" t="s">
        <v>0</v>
      </c>
      <c r="B4186" t="s">
        <v>1</v>
      </c>
      <c r="C4186" t="s">
        <v>1282</v>
      </c>
      <c r="D4186" s="3">
        <v>44133</v>
      </c>
      <c r="E4186" s="3">
        <v>44133</v>
      </c>
      <c r="F4186" s="3">
        <v>44137</v>
      </c>
      <c r="G4186" t="s">
        <v>3</v>
      </c>
      <c r="H4186" t="s">
        <v>4</v>
      </c>
      <c r="I4186" s="4">
        <v>171.5</v>
      </c>
      <c r="J4186" t="s">
        <v>5</v>
      </c>
      <c r="K4186" t="s">
        <v>4</v>
      </c>
      <c r="L4186" s="4">
        <v>171.5</v>
      </c>
      <c r="M4186" s="4">
        <v>2.02</v>
      </c>
      <c r="N4186" s="13" t="s">
        <v>7287</v>
      </c>
      <c r="O4186" s="14" t="s">
        <v>0</v>
      </c>
      <c r="P4186" t="s">
        <v>1283</v>
      </c>
      <c r="Q4186" t="s">
        <v>1237</v>
      </c>
      <c r="R4186" t="s">
        <v>1294</v>
      </c>
      <c r="S4186" t="s">
        <v>0</v>
      </c>
      <c r="T4186" t="s">
        <v>9</v>
      </c>
      <c r="U4186" t="s">
        <v>10</v>
      </c>
      <c r="V4186" t="s">
        <v>0</v>
      </c>
      <c r="W4186" t="s">
        <v>0</v>
      </c>
      <c r="X4186" t="s">
        <v>0</v>
      </c>
      <c r="Y4186" t="s">
        <v>11</v>
      </c>
      <c r="Z4186" t="s">
        <v>0</v>
      </c>
      <c r="AA4186" s="3"/>
      <c r="AB4186" t="s">
        <v>0</v>
      </c>
      <c r="AC4186" t="s">
        <v>0</v>
      </c>
      <c r="AD4186" t="s">
        <v>0</v>
      </c>
      <c r="AE4186" s="4">
        <v>0</v>
      </c>
    </row>
    <row r="4187" spans="1:31" x14ac:dyDescent="0.2">
      <c r="A4187" s="2" t="s">
        <v>0</v>
      </c>
      <c r="B4187" t="s">
        <v>1</v>
      </c>
      <c r="C4187" t="s">
        <v>2100</v>
      </c>
      <c r="D4187" s="3">
        <v>44179</v>
      </c>
      <c r="E4187" s="3">
        <v>44179</v>
      </c>
      <c r="F4187" s="3">
        <v>44195</v>
      </c>
      <c r="G4187" t="s">
        <v>3</v>
      </c>
      <c r="H4187" t="s">
        <v>4</v>
      </c>
      <c r="I4187" s="4">
        <v>170</v>
      </c>
      <c r="J4187" t="s">
        <v>5</v>
      </c>
      <c r="K4187" t="s">
        <v>4</v>
      </c>
      <c r="L4187" s="4">
        <v>170</v>
      </c>
      <c r="M4187" s="4">
        <v>2</v>
      </c>
      <c r="N4187" s="13" t="s">
        <v>7940</v>
      </c>
      <c r="O4187" s="14" t="s">
        <v>0</v>
      </c>
      <c r="P4187" t="s">
        <v>2101</v>
      </c>
      <c r="Q4187" t="s">
        <v>2092</v>
      </c>
      <c r="R4187" t="s">
        <v>2112</v>
      </c>
      <c r="S4187" t="s">
        <v>0</v>
      </c>
      <c r="T4187" t="s">
        <v>9</v>
      </c>
      <c r="U4187" t="s">
        <v>139</v>
      </c>
      <c r="V4187" t="s">
        <v>0</v>
      </c>
      <c r="W4187" t="s">
        <v>0</v>
      </c>
      <c r="X4187" t="s">
        <v>0</v>
      </c>
      <c r="Y4187" t="s">
        <v>11</v>
      </c>
      <c r="Z4187" t="s">
        <v>0</v>
      </c>
      <c r="AA4187" s="3"/>
      <c r="AB4187" t="s">
        <v>0</v>
      </c>
      <c r="AC4187" t="s">
        <v>0</v>
      </c>
      <c r="AD4187" t="s">
        <v>0</v>
      </c>
      <c r="AE4187" s="4">
        <v>0</v>
      </c>
    </row>
    <row r="4188" spans="1:31" x14ac:dyDescent="0.2">
      <c r="A4188" s="2" t="s">
        <v>0</v>
      </c>
      <c r="B4188" t="s">
        <v>1</v>
      </c>
      <c r="C4188" t="s">
        <v>3125</v>
      </c>
      <c r="D4188" s="3">
        <v>44242</v>
      </c>
      <c r="E4188" s="3">
        <v>44242</v>
      </c>
      <c r="F4188" s="3">
        <v>44251</v>
      </c>
      <c r="G4188" t="s">
        <v>3</v>
      </c>
      <c r="H4188" t="s">
        <v>4</v>
      </c>
      <c r="I4188" s="4">
        <v>170</v>
      </c>
      <c r="J4188" t="s">
        <v>5</v>
      </c>
      <c r="K4188" t="s">
        <v>4</v>
      </c>
      <c r="L4188" s="4">
        <v>170</v>
      </c>
      <c r="M4188" s="4">
        <v>2</v>
      </c>
      <c r="N4188" s="13" t="s">
        <v>8955</v>
      </c>
      <c r="O4188" s="14" t="s">
        <v>0</v>
      </c>
      <c r="P4188" t="s">
        <v>3126</v>
      </c>
      <c r="Q4188" t="s">
        <v>3122</v>
      </c>
      <c r="R4188" t="s">
        <v>2112</v>
      </c>
      <c r="S4188" t="s">
        <v>0</v>
      </c>
      <c r="T4188" t="s">
        <v>9</v>
      </c>
      <c r="U4188" t="s">
        <v>139</v>
      </c>
      <c r="V4188" t="s">
        <v>0</v>
      </c>
      <c r="W4188" t="s">
        <v>0</v>
      </c>
      <c r="X4188" t="s">
        <v>0</v>
      </c>
      <c r="Y4188" t="s">
        <v>11</v>
      </c>
      <c r="Z4188" t="s">
        <v>0</v>
      </c>
      <c r="AA4188" s="3"/>
      <c r="AB4188" t="s">
        <v>0</v>
      </c>
      <c r="AC4188" t="s">
        <v>0</v>
      </c>
      <c r="AD4188" t="s">
        <v>0</v>
      </c>
      <c r="AE4188" s="4">
        <v>0</v>
      </c>
    </row>
    <row r="4189" spans="1:31" x14ac:dyDescent="0.2">
      <c r="A4189" s="2" t="s">
        <v>0</v>
      </c>
      <c r="B4189" t="s">
        <v>1</v>
      </c>
      <c r="C4189" t="s">
        <v>2364</v>
      </c>
      <c r="D4189" s="3">
        <v>44194</v>
      </c>
      <c r="E4189" s="3">
        <v>44194</v>
      </c>
      <c r="F4189" s="3">
        <v>44200</v>
      </c>
      <c r="G4189" t="s">
        <v>3</v>
      </c>
      <c r="H4189" t="s">
        <v>4</v>
      </c>
      <c r="I4189" s="4">
        <v>168</v>
      </c>
      <c r="J4189" t="s">
        <v>5</v>
      </c>
      <c r="K4189" t="s">
        <v>4</v>
      </c>
      <c r="L4189" s="4">
        <v>168</v>
      </c>
      <c r="M4189" s="4">
        <v>1.98</v>
      </c>
      <c r="N4189" s="13" t="s">
        <v>8156</v>
      </c>
      <c r="O4189" s="14" t="s">
        <v>0</v>
      </c>
      <c r="P4189" t="s">
        <v>2365</v>
      </c>
      <c r="Q4189" t="s">
        <v>2267</v>
      </c>
      <c r="R4189" t="s">
        <v>1884</v>
      </c>
      <c r="S4189" t="s">
        <v>0</v>
      </c>
      <c r="T4189" t="s">
        <v>9</v>
      </c>
      <c r="U4189" t="s">
        <v>10</v>
      </c>
      <c r="V4189" t="s">
        <v>0</v>
      </c>
      <c r="W4189" t="s">
        <v>0</v>
      </c>
      <c r="X4189" t="s">
        <v>0</v>
      </c>
      <c r="Y4189" t="s">
        <v>11</v>
      </c>
      <c r="Z4189" t="s">
        <v>0</v>
      </c>
      <c r="AA4189" s="3"/>
      <c r="AB4189" t="s">
        <v>0</v>
      </c>
      <c r="AC4189" t="s">
        <v>0</v>
      </c>
      <c r="AD4189" t="s">
        <v>0</v>
      </c>
      <c r="AE4189" s="4">
        <v>0</v>
      </c>
    </row>
    <row r="4190" spans="1:31" x14ac:dyDescent="0.2">
      <c r="A4190" s="2" t="s">
        <v>0</v>
      </c>
      <c r="B4190" t="s">
        <v>4758</v>
      </c>
      <c r="C4190" t="s">
        <v>4776</v>
      </c>
      <c r="D4190" s="3">
        <v>44037</v>
      </c>
      <c r="E4190" s="3">
        <v>44037</v>
      </c>
      <c r="F4190" s="3">
        <v>44041</v>
      </c>
      <c r="G4190" t="s">
        <v>3</v>
      </c>
      <c r="H4190" t="s">
        <v>4</v>
      </c>
      <c r="I4190" s="4">
        <v>165</v>
      </c>
      <c r="J4190" t="s">
        <v>5</v>
      </c>
      <c r="K4190" t="s">
        <v>4</v>
      </c>
      <c r="L4190" s="4">
        <v>165</v>
      </c>
      <c r="M4190" s="4">
        <v>1.94</v>
      </c>
      <c r="N4190" s="13" t="s">
        <v>10039</v>
      </c>
      <c r="O4190" s="14" t="s">
        <v>0</v>
      </c>
      <c r="P4190" t="s">
        <v>4777</v>
      </c>
      <c r="Q4190" t="s">
        <v>278</v>
      </c>
      <c r="R4190" t="s">
        <v>4790</v>
      </c>
      <c r="S4190" t="s">
        <v>0</v>
      </c>
      <c r="T4190" t="s">
        <v>9</v>
      </c>
      <c r="U4190" t="s">
        <v>2519</v>
      </c>
      <c r="V4190" t="s">
        <v>0</v>
      </c>
      <c r="W4190" t="s">
        <v>0</v>
      </c>
      <c r="X4190" t="s">
        <v>0</v>
      </c>
      <c r="Y4190" t="s">
        <v>11</v>
      </c>
      <c r="Z4190" t="s">
        <v>0</v>
      </c>
      <c r="AA4190" s="3"/>
      <c r="AB4190" t="s">
        <v>0</v>
      </c>
      <c r="AC4190" t="s">
        <v>0</v>
      </c>
      <c r="AD4190" t="s">
        <v>0</v>
      </c>
      <c r="AE4190" s="4">
        <v>0</v>
      </c>
    </row>
    <row r="4191" spans="1:31" x14ac:dyDescent="0.2">
      <c r="A4191" s="2" t="s">
        <v>0</v>
      </c>
      <c r="B4191" t="s">
        <v>4758</v>
      </c>
      <c r="C4191" t="s">
        <v>4776</v>
      </c>
      <c r="D4191" s="3">
        <v>44037</v>
      </c>
      <c r="E4191" s="3">
        <v>44037</v>
      </c>
      <c r="F4191" s="3">
        <v>44041</v>
      </c>
      <c r="G4191" t="s">
        <v>3</v>
      </c>
      <c r="H4191" t="s">
        <v>4</v>
      </c>
      <c r="I4191" s="4">
        <v>165</v>
      </c>
      <c r="J4191" t="s">
        <v>5</v>
      </c>
      <c r="K4191" t="s">
        <v>4</v>
      </c>
      <c r="L4191" s="4">
        <v>165</v>
      </c>
      <c r="M4191" s="4">
        <v>1.94</v>
      </c>
      <c r="N4191" s="13" t="s">
        <v>10052</v>
      </c>
      <c r="O4191" s="14" t="s">
        <v>0</v>
      </c>
      <c r="P4191" t="s">
        <v>4777</v>
      </c>
      <c r="Q4191" t="s">
        <v>278</v>
      </c>
      <c r="R4191" t="s">
        <v>4790</v>
      </c>
      <c r="S4191" t="s">
        <v>0</v>
      </c>
      <c r="T4191" t="s">
        <v>9</v>
      </c>
      <c r="U4191" t="s">
        <v>2519</v>
      </c>
      <c r="V4191" t="s">
        <v>0</v>
      </c>
      <c r="W4191" t="s">
        <v>0</v>
      </c>
      <c r="X4191" t="s">
        <v>0</v>
      </c>
      <c r="Y4191" t="s">
        <v>11</v>
      </c>
      <c r="Z4191" t="s">
        <v>0</v>
      </c>
      <c r="AA4191" s="3"/>
      <c r="AB4191" t="s">
        <v>0</v>
      </c>
      <c r="AC4191" t="s">
        <v>0</v>
      </c>
      <c r="AD4191" t="s">
        <v>0</v>
      </c>
      <c r="AE4191" s="4">
        <v>0</v>
      </c>
    </row>
    <row r="4192" spans="1:31" x14ac:dyDescent="0.2">
      <c r="A4192" s="2" t="s">
        <v>0</v>
      </c>
      <c r="B4192" t="s">
        <v>4758</v>
      </c>
      <c r="C4192" t="s">
        <v>4843</v>
      </c>
      <c r="D4192" s="3">
        <v>44119</v>
      </c>
      <c r="E4192" s="3">
        <v>44119</v>
      </c>
      <c r="F4192" s="3">
        <v>44125</v>
      </c>
      <c r="G4192" t="s">
        <v>3</v>
      </c>
      <c r="H4192" t="s">
        <v>4</v>
      </c>
      <c r="I4192" s="4">
        <v>165</v>
      </c>
      <c r="J4192" t="s">
        <v>5</v>
      </c>
      <c r="K4192" t="s">
        <v>4</v>
      </c>
      <c r="L4192" s="4">
        <v>165</v>
      </c>
      <c r="M4192" s="4">
        <v>1.94</v>
      </c>
      <c r="N4192" s="13" t="s">
        <v>10133</v>
      </c>
      <c r="O4192" s="14" t="s">
        <v>0</v>
      </c>
      <c r="P4192" t="s">
        <v>4844</v>
      </c>
      <c r="Q4192" t="s">
        <v>1050</v>
      </c>
      <c r="R4192" t="s">
        <v>4790</v>
      </c>
      <c r="S4192" t="s">
        <v>0</v>
      </c>
      <c r="T4192" t="s">
        <v>9</v>
      </c>
      <c r="U4192" t="s">
        <v>2519</v>
      </c>
      <c r="V4192" t="s">
        <v>0</v>
      </c>
      <c r="W4192" t="s">
        <v>0</v>
      </c>
      <c r="X4192" t="s">
        <v>0</v>
      </c>
      <c r="Y4192" t="s">
        <v>11</v>
      </c>
      <c r="Z4192" t="s">
        <v>0</v>
      </c>
      <c r="AA4192" s="3"/>
      <c r="AB4192" t="s">
        <v>0</v>
      </c>
      <c r="AC4192" t="s">
        <v>0</v>
      </c>
      <c r="AD4192" t="s">
        <v>0</v>
      </c>
      <c r="AE4192" s="4">
        <v>0</v>
      </c>
    </row>
    <row r="4193" spans="1:31" x14ac:dyDescent="0.2">
      <c r="A4193" s="2" t="s">
        <v>0</v>
      </c>
      <c r="B4193" t="s">
        <v>4758</v>
      </c>
      <c r="C4193" t="s">
        <v>4843</v>
      </c>
      <c r="D4193" s="3">
        <v>44119</v>
      </c>
      <c r="E4193" s="3">
        <v>44119</v>
      </c>
      <c r="F4193" s="3">
        <v>44125</v>
      </c>
      <c r="G4193" t="s">
        <v>3</v>
      </c>
      <c r="H4193" t="s">
        <v>4</v>
      </c>
      <c r="I4193" s="4">
        <v>165</v>
      </c>
      <c r="J4193" t="s">
        <v>5</v>
      </c>
      <c r="K4193" t="s">
        <v>4</v>
      </c>
      <c r="L4193" s="4">
        <v>165</v>
      </c>
      <c r="M4193" s="4">
        <v>1.94</v>
      </c>
      <c r="N4193" s="13" t="s">
        <v>10150</v>
      </c>
      <c r="O4193" s="14" t="s">
        <v>0</v>
      </c>
      <c r="P4193" t="s">
        <v>4844</v>
      </c>
      <c r="Q4193" t="s">
        <v>1050</v>
      </c>
      <c r="R4193" t="s">
        <v>4790</v>
      </c>
      <c r="S4193" t="s">
        <v>0</v>
      </c>
      <c r="T4193" t="s">
        <v>9</v>
      </c>
      <c r="U4193" t="s">
        <v>2519</v>
      </c>
      <c r="V4193" t="s">
        <v>0</v>
      </c>
      <c r="W4193" t="s">
        <v>0</v>
      </c>
      <c r="X4193" t="s">
        <v>0</v>
      </c>
      <c r="Y4193" t="s">
        <v>11</v>
      </c>
      <c r="Z4193" t="s">
        <v>0</v>
      </c>
      <c r="AA4193" s="3"/>
      <c r="AB4193" t="s">
        <v>0</v>
      </c>
      <c r="AC4193" t="s">
        <v>0</v>
      </c>
      <c r="AD4193" t="s">
        <v>0</v>
      </c>
      <c r="AE4193" s="4">
        <v>0</v>
      </c>
    </row>
    <row r="4194" spans="1:31" x14ac:dyDescent="0.2">
      <c r="A4194" s="2" t="s">
        <v>0</v>
      </c>
      <c r="B4194" t="s">
        <v>4758</v>
      </c>
      <c r="C4194" t="s">
        <v>4915</v>
      </c>
      <c r="D4194" s="3">
        <v>44185</v>
      </c>
      <c r="E4194" s="3">
        <v>44185</v>
      </c>
      <c r="F4194" s="3">
        <v>44195</v>
      </c>
      <c r="G4194" t="s">
        <v>3</v>
      </c>
      <c r="H4194" t="s">
        <v>4</v>
      </c>
      <c r="I4194" s="4">
        <v>165</v>
      </c>
      <c r="J4194" t="s">
        <v>5</v>
      </c>
      <c r="K4194" t="s">
        <v>4</v>
      </c>
      <c r="L4194" s="4">
        <v>165</v>
      </c>
      <c r="M4194" s="4">
        <v>1.94</v>
      </c>
      <c r="N4194" s="13" t="s">
        <v>10237</v>
      </c>
      <c r="O4194" s="14" t="s">
        <v>0</v>
      </c>
      <c r="P4194" t="s">
        <v>4916</v>
      </c>
      <c r="Q4194" t="s">
        <v>2142</v>
      </c>
      <c r="R4194" t="s">
        <v>4790</v>
      </c>
      <c r="S4194" t="s">
        <v>0</v>
      </c>
      <c r="T4194" t="s">
        <v>9</v>
      </c>
      <c r="U4194" t="s">
        <v>2519</v>
      </c>
      <c r="V4194" t="s">
        <v>0</v>
      </c>
      <c r="W4194" t="s">
        <v>0</v>
      </c>
      <c r="X4194" t="s">
        <v>0</v>
      </c>
      <c r="Y4194" t="s">
        <v>11</v>
      </c>
      <c r="Z4194" t="s">
        <v>0</v>
      </c>
      <c r="AA4194" s="3"/>
      <c r="AB4194" t="s">
        <v>0</v>
      </c>
      <c r="AC4194" t="s">
        <v>0</v>
      </c>
      <c r="AD4194" t="s">
        <v>0</v>
      </c>
      <c r="AE4194" s="4">
        <v>0</v>
      </c>
    </row>
    <row r="4195" spans="1:31" x14ac:dyDescent="0.2">
      <c r="A4195" s="2" t="s">
        <v>0</v>
      </c>
      <c r="B4195" t="s">
        <v>4758</v>
      </c>
      <c r="C4195" t="s">
        <v>4915</v>
      </c>
      <c r="D4195" s="3">
        <v>44185</v>
      </c>
      <c r="E4195" s="3">
        <v>44185</v>
      </c>
      <c r="F4195" s="3">
        <v>44195</v>
      </c>
      <c r="G4195" t="s">
        <v>3</v>
      </c>
      <c r="H4195" t="s">
        <v>4</v>
      </c>
      <c r="I4195" s="4">
        <v>165</v>
      </c>
      <c r="J4195" t="s">
        <v>5</v>
      </c>
      <c r="K4195" t="s">
        <v>4</v>
      </c>
      <c r="L4195" s="4">
        <v>165</v>
      </c>
      <c r="M4195" s="4">
        <v>1.94</v>
      </c>
      <c r="N4195" s="13" t="s">
        <v>10253</v>
      </c>
      <c r="O4195" s="14" t="s">
        <v>0</v>
      </c>
      <c r="P4195" t="s">
        <v>4916</v>
      </c>
      <c r="Q4195" t="s">
        <v>2142</v>
      </c>
      <c r="R4195" t="s">
        <v>4790</v>
      </c>
      <c r="S4195" t="s">
        <v>0</v>
      </c>
      <c r="T4195" t="s">
        <v>9</v>
      </c>
      <c r="U4195" t="s">
        <v>2519</v>
      </c>
      <c r="V4195" t="s">
        <v>0</v>
      </c>
      <c r="W4195" t="s">
        <v>0</v>
      </c>
      <c r="X4195" t="s">
        <v>0</v>
      </c>
      <c r="Y4195" t="s">
        <v>11</v>
      </c>
      <c r="Z4195" t="s">
        <v>0</v>
      </c>
      <c r="AA4195" s="3"/>
      <c r="AB4195" t="s">
        <v>0</v>
      </c>
      <c r="AC4195" t="s">
        <v>0</v>
      </c>
      <c r="AD4195" t="s">
        <v>0</v>
      </c>
      <c r="AE4195" s="4">
        <v>0</v>
      </c>
    </row>
    <row r="4196" spans="1:31" x14ac:dyDescent="0.2">
      <c r="A4196" s="2" t="s">
        <v>0</v>
      </c>
      <c r="B4196" t="s">
        <v>4758</v>
      </c>
      <c r="C4196" t="s">
        <v>4941</v>
      </c>
      <c r="D4196" s="3">
        <v>44221</v>
      </c>
      <c r="E4196" s="3">
        <v>44221</v>
      </c>
      <c r="F4196" s="3">
        <v>44226</v>
      </c>
      <c r="G4196" t="s">
        <v>3</v>
      </c>
      <c r="H4196" t="s">
        <v>4</v>
      </c>
      <c r="I4196" s="4">
        <v>165</v>
      </c>
      <c r="J4196" t="s">
        <v>5</v>
      </c>
      <c r="K4196" t="s">
        <v>4</v>
      </c>
      <c r="L4196" s="4">
        <v>165</v>
      </c>
      <c r="M4196" s="4">
        <v>1.94</v>
      </c>
      <c r="N4196" s="13" t="s">
        <v>10283</v>
      </c>
      <c r="O4196" s="14" t="s">
        <v>0</v>
      </c>
      <c r="P4196" t="s">
        <v>4942</v>
      </c>
      <c r="Q4196" t="s">
        <v>2431</v>
      </c>
      <c r="R4196" t="s">
        <v>4790</v>
      </c>
      <c r="S4196" t="s">
        <v>0</v>
      </c>
      <c r="T4196" t="s">
        <v>9</v>
      </c>
      <c r="U4196" t="s">
        <v>2519</v>
      </c>
      <c r="V4196" t="s">
        <v>0</v>
      </c>
      <c r="W4196" t="s">
        <v>0</v>
      </c>
      <c r="X4196" t="s">
        <v>0</v>
      </c>
      <c r="Y4196" t="s">
        <v>11</v>
      </c>
      <c r="Z4196" t="s">
        <v>0</v>
      </c>
      <c r="AA4196" s="3"/>
      <c r="AB4196" t="s">
        <v>0</v>
      </c>
      <c r="AC4196" t="s">
        <v>0</v>
      </c>
      <c r="AD4196" t="s">
        <v>0</v>
      </c>
      <c r="AE4196" s="4">
        <v>0</v>
      </c>
    </row>
    <row r="4197" spans="1:31" x14ac:dyDescent="0.2">
      <c r="A4197" s="2" t="s">
        <v>0</v>
      </c>
      <c r="B4197" t="s">
        <v>4758</v>
      </c>
      <c r="C4197" t="s">
        <v>4941</v>
      </c>
      <c r="D4197" s="3">
        <v>44221</v>
      </c>
      <c r="E4197" s="3">
        <v>44221</v>
      </c>
      <c r="F4197" s="3">
        <v>44226</v>
      </c>
      <c r="G4197" t="s">
        <v>3</v>
      </c>
      <c r="H4197" t="s">
        <v>4</v>
      </c>
      <c r="I4197" s="4">
        <v>165</v>
      </c>
      <c r="J4197" t="s">
        <v>5</v>
      </c>
      <c r="K4197" t="s">
        <v>4</v>
      </c>
      <c r="L4197" s="4">
        <v>165</v>
      </c>
      <c r="M4197" s="4">
        <v>1.94</v>
      </c>
      <c r="N4197" s="13" t="s">
        <v>10300</v>
      </c>
      <c r="O4197" s="14" t="s">
        <v>0</v>
      </c>
      <c r="P4197" t="s">
        <v>4942</v>
      </c>
      <c r="Q4197" t="s">
        <v>2431</v>
      </c>
      <c r="R4197" t="s">
        <v>4790</v>
      </c>
      <c r="S4197" t="s">
        <v>0</v>
      </c>
      <c r="T4197" t="s">
        <v>9</v>
      </c>
      <c r="U4197" t="s">
        <v>2519</v>
      </c>
      <c r="V4197" t="s">
        <v>0</v>
      </c>
      <c r="W4197" t="s">
        <v>0</v>
      </c>
      <c r="X4197" t="s">
        <v>0</v>
      </c>
      <c r="Y4197" t="s">
        <v>11</v>
      </c>
      <c r="Z4197" t="s">
        <v>0</v>
      </c>
      <c r="AA4197" s="3"/>
      <c r="AB4197" t="s">
        <v>0</v>
      </c>
      <c r="AC4197" t="s">
        <v>0</v>
      </c>
      <c r="AD4197" t="s">
        <v>0</v>
      </c>
      <c r="AE4197" s="4">
        <v>0</v>
      </c>
    </row>
    <row r="4198" spans="1:31" x14ac:dyDescent="0.2">
      <c r="A4198" s="2" t="s">
        <v>0</v>
      </c>
      <c r="B4198" t="s">
        <v>4758</v>
      </c>
      <c r="C4198" t="s">
        <v>4962</v>
      </c>
      <c r="D4198" s="3">
        <v>44249</v>
      </c>
      <c r="E4198" s="3">
        <v>44249</v>
      </c>
      <c r="F4198" s="3">
        <v>44256</v>
      </c>
      <c r="G4198" t="s">
        <v>3</v>
      </c>
      <c r="H4198" t="s">
        <v>4</v>
      </c>
      <c r="I4198" s="4">
        <v>165</v>
      </c>
      <c r="J4198" t="s">
        <v>5</v>
      </c>
      <c r="K4198" t="s">
        <v>4</v>
      </c>
      <c r="L4198" s="4">
        <v>165</v>
      </c>
      <c r="M4198" s="4">
        <v>1.94</v>
      </c>
      <c r="N4198" s="13" t="s">
        <v>10327</v>
      </c>
      <c r="O4198" s="14" t="s">
        <v>0</v>
      </c>
      <c r="P4198" t="s">
        <v>452</v>
      </c>
      <c r="Q4198" t="s">
        <v>3159</v>
      </c>
      <c r="R4198" t="s">
        <v>4790</v>
      </c>
      <c r="S4198" t="s">
        <v>0</v>
      </c>
      <c r="T4198" t="s">
        <v>9</v>
      </c>
      <c r="U4198" t="s">
        <v>2519</v>
      </c>
      <c r="V4198" t="s">
        <v>0</v>
      </c>
      <c r="W4198" t="s">
        <v>0</v>
      </c>
      <c r="X4198" t="s">
        <v>0</v>
      </c>
      <c r="Y4198" t="s">
        <v>11</v>
      </c>
      <c r="Z4198" t="s">
        <v>0</v>
      </c>
      <c r="AA4198" s="3"/>
      <c r="AB4198" t="s">
        <v>0</v>
      </c>
      <c r="AC4198" t="s">
        <v>0</v>
      </c>
      <c r="AD4198" t="s">
        <v>0</v>
      </c>
      <c r="AE4198" s="4">
        <v>0</v>
      </c>
    </row>
    <row r="4199" spans="1:31" x14ac:dyDescent="0.2">
      <c r="A4199" s="2" t="s">
        <v>0</v>
      </c>
      <c r="B4199" t="s">
        <v>4758</v>
      </c>
      <c r="C4199" t="s">
        <v>4962</v>
      </c>
      <c r="D4199" s="3">
        <v>44249</v>
      </c>
      <c r="E4199" s="3">
        <v>44249</v>
      </c>
      <c r="F4199" s="3">
        <v>44256</v>
      </c>
      <c r="G4199" t="s">
        <v>3</v>
      </c>
      <c r="H4199" t="s">
        <v>4</v>
      </c>
      <c r="I4199" s="4">
        <v>165</v>
      </c>
      <c r="J4199" t="s">
        <v>5</v>
      </c>
      <c r="K4199" t="s">
        <v>4</v>
      </c>
      <c r="L4199" s="4">
        <v>165</v>
      </c>
      <c r="M4199" s="4">
        <v>1.94</v>
      </c>
      <c r="N4199" s="13" t="s">
        <v>10343</v>
      </c>
      <c r="O4199" s="14" t="s">
        <v>0</v>
      </c>
      <c r="P4199" t="s">
        <v>452</v>
      </c>
      <c r="Q4199" t="s">
        <v>3159</v>
      </c>
      <c r="R4199" t="s">
        <v>4790</v>
      </c>
      <c r="S4199" t="s">
        <v>0</v>
      </c>
      <c r="T4199" t="s">
        <v>9</v>
      </c>
      <c r="U4199" t="s">
        <v>2519</v>
      </c>
      <c r="V4199" t="s">
        <v>0</v>
      </c>
      <c r="W4199" t="s">
        <v>0</v>
      </c>
      <c r="X4199" t="s">
        <v>0</v>
      </c>
      <c r="Y4199" t="s">
        <v>11</v>
      </c>
      <c r="Z4199" t="s">
        <v>0</v>
      </c>
      <c r="AA4199" s="3"/>
      <c r="AB4199" t="s">
        <v>0</v>
      </c>
      <c r="AC4199" t="s">
        <v>0</v>
      </c>
      <c r="AD4199" t="s">
        <v>0</v>
      </c>
      <c r="AE4199" s="4">
        <v>0</v>
      </c>
    </row>
    <row r="4200" spans="1:31" x14ac:dyDescent="0.2">
      <c r="A4200" s="2" t="s">
        <v>0</v>
      </c>
      <c r="B4200" t="s">
        <v>4758</v>
      </c>
      <c r="C4200" t="s">
        <v>4984</v>
      </c>
      <c r="D4200" s="3">
        <v>44275</v>
      </c>
      <c r="E4200" s="3">
        <v>44275</v>
      </c>
      <c r="F4200" s="3">
        <v>44277</v>
      </c>
      <c r="G4200" t="s">
        <v>3</v>
      </c>
      <c r="H4200" t="s">
        <v>4</v>
      </c>
      <c r="I4200" s="4">
        <v>165</v>
      </c>
      <c r="J4200" t="s">
        <v>5</v>
      </c>
      <c r="K4200" t="s">
        <v>4</v>
      </c>
      <c r="L4200" s="4">
        <v>165</v>
      </c>
      <c r="M4200" s="4">
        <v>1.94</v>
      </c>
      <c r="N4200" s="13" t="s">
        <v>10369</v>
      </c>
      <c r="O4200" s="14" t="s">
        <v>0</v>
      </c>
      <c r="P4200" t="s">
        <v>4985</v>
      </c>
      <c r="Q4200" t="s">
        <v>3365</v>
      </c>
      <c r="R4200" t="s">
        <v>4790</v>
      </c>
      <c r="S4200" t="s">
        <v>0</v>
      </c>
      <c r="T4200" t="s">
        <v>9</v>
      </c>
      <c r="U4200" t="s">
        <v>2519</v>
      </c>
      <c r="V4200" t="s">
        <v>0</v>
      </c>
      <c r="W4200" t="s">
        <v>0</v>
      </c>
      <c r="X4200" t="s">
        <v>0</v>
      </c>
      <c r="Y4200" t="s">
        <v>11</v>
      </c>
      <c r="Z4200" t="s">
        <v>0</v>
      </c>
      <c r="AA4200" s="3"/>
      <c r="AB4200" t="s">
        <v>0</v>
      </c>
      <c r="AC4200" t="s">
        <v>0</v>
      </c>
      <c r="AD4200" t="s">
        <v>0</v>
      </c>
      <c r="AE4200" s="4">
        <v>0</v>
      </c>
    </row>
    <row r="4201" spans="1:31" x14ac:dyDescent="0.2">
      <c r="A4201" s="2" t="s">
        <v>0</v>
      </c>
      <c r="B4201" t="s">
        <v>4758</v>
      </c>
      <c r="C4201" t="s">
        <v>4984</v>
      </c>
      <c r="D4201" s="3">
        <v>44275</v>
      </c>
      <c r="E4201" s="3">
        <v>44275</v>
      </c>
      <c r="F4201" s="3">
        <v>44277</v>
      </c>
      <c r="G4201" t="s">
        <v>3</v>
      </c>
      <c r="H4201" t="s">
        <v>4</v>
      </c>
      <c r="I4201" s="4">
        <v>165</v>
      </c>
      <c r="J4201" t="s">
        <v>5</v>
      </c>
      <c r="K4201" t="s">
        <v>4</v>
      </c>
      <c r="L4201" s="4">
        <v>165</v>
      </c>
      <c r="M4201" s="4">
        <v>1.94</v>
      </c>
      <c r="N4201" s="13" t="s">
        <v>10385</v>
      </c>
      <c r="O4201" s="14" t="s">
        <v>0</v>
      </c>
      <c r="P4201" t="s">
        <v>4985</v>
      </c>
      <c r="Q4201" t="s">
        <v>3365</v>
      </c>
      <c r="R4201" t="s">
        <v>4790</v>
      </c>
      <c r="S4201" t="s">
        <v>0</v>
      </c>
      <c r="T4201" t="s">
        <v>9</v>
      </c>
      <c r="U4201" t="s">
        <v>2519</v>
      </c>
      <c r="V4201" t="s">
        <v>0</v>
      </c>
      <c r="W4201" t="s">
        <v>0</v>
      </c>
      <c r="X4201" t="s">
        <v>0</v>
      </c>
      <c r="Y4201" t="s">
        <v>11</v>
      </c>
      <c r="Z4201" t="s">
        <v>0</v>
      </c>
      <c r="AA4201" s="3"/>
      <c r="AB4201" t="s">
        <v>0</v>
      </c>
      <c r="AC4201" t="s">
        <v>0</v>
      </c>
      <c r="AD4201" t="s">
        <v>0</v>
      </c>
      <c r="AE4201" s="4">
        <v>0</v>
      </c>
    </row>
    <row r="4202" spans="1:31" x14ac:dyDescent="0.2">
      <c r="A4202" s="2" t="s">
        <v>0</v>
      </c>
      <c r="B4202" t="s">
        <v>4758</v>
      </c>
      <c r="C4202" t="s">
        <v>4993</v>
      </c>
      <c r="D4202" s="3">
        <v>44298</v>
      </c>
      <c r="E4202" s="3">
        <v>44298</v>
      </c>
      <c r="F4202" s="3">
        <v>44318</v>
      </c>
      <c r="G4202" t="s">
        <v>3</v>
      </c>
      <c r="H4202" t="s">
        <v>4</v>
      </c>
      <c r="I4202" s="4">
        <v>165</v>
      </c>
      <c r="J4202" t="s">
        <v>5</v>
      </c>
      <c r="K4202" t="s">
        <v>4</v>
      </c>
      <c r="L4202" s="4">
        <v>165</v>
      </c>
      <c r="M4202" s="4">
        <v>1.94</v>
      </c>
      <c r="N4202" s="13" t="s">
        <v>10406</v>
      </c>
      <c r="O4202" s="14" t="s">
        <v>0</v>
      </c>
      <c r="P4202" t="s">
        <v>3442</v>
      </c>
      <c r="Q4202" t="s">
        <v>4994</v>
      </c>
      <c r="R4202" t="s">
        <v>4790</v>
      </c>
      <c r="S4202" t="s">
        <v>0</v>
      </c>
      <c r="T4202" t="s">
        <v>9</v>
      </c>
      <c r="U4202" t="s">
        <v>2519</v>
      </c>
      <c r="V4202" t="s">
        <v>0</v>
      </c>
      <c r="W4202" t="s">
        <v>0</v>
      </c>
      <c r="X4202" t="s">
        <v>0</v>
      </c>
      <c r="Y4202" t="s">
        <v>11</v>
      </c>
      <c r="Z4202" t="s">
        <v>0</v>
      </c>
      <c r="AA4202" s="3"/>
      <c r="AB4202" t="s">
        <v>0</v>
      </c>
      <c r="AC4202" t="s">
        <v>0</v>
      </c>
      <c r="AD4202" t="s">
        <v>0</v>
      </c>
      <c r="AE4202" s="4">
        <v>0</v>
      </c>
    </row>
    <row r="4203" spans="1:31" x14ac:dyDescent="0.2">
      <c r="A4203" s="2" t="s">
        <v>0</v>
      </c>
      <c r="B4203" t="s">
        <v>4758</v>
      </c>
      <c r="C4203" t="s">
        <v>4993</v>
      </c>
      <c r="D4203" s="3">
        <v>44298</v>
      </c>
      <c r="E4203" s="3">
        <v>44298</v>
      </c>
      <c r="F4203" s="3">
        <v>44318</v>
      </c>
      <c r="G4203" t="s">
        <v>3</v>
      </c>
      <c r="H4203" t="s">
        <v>4</v>
      </c>
      <c r="I4203" s="4">
        <v>165</v>
      </c>
      <c r="J4203" t="s">
        <v>5</v>
      </c>
      <c r="K4203" t="s">
        <v>4</v>
      </c>
      <c r="L4203" s="4">
        <v>165</v>
      </c>
      <c r="M4203" s="4">
        <v>1.94</v>
      </c>
      <c r="N4203" s="13" t="s">
        <v>10422</v>
      </c>
      <c r="O4203" s="14" t="s">
        <v>0</v>
      </c>
      <c r="P4203" t="s">
        <v>3442</v>
      </c>
      <c r="Q4203" t="s">
        <v>4994</v>
      </c>
      <c r="R4203" t="s">
        <v>4790</v>
      </c>
      <c r="S4203" t="s">
        <v>0</v>
      </c>
      <c r="T4203" t="s">
        <v>9</v>
      </c>
      <c r="U4203" t="s">
        <v>2519</v>
      </c>
      <c r="V4203" t="s">
        <v>0</v>
      </c>
      <c r="W4203" t="s">
        <v>0</v>
      </c>
      <c r="X4203" t="s">
        <v>0</v>
      </c>
      <c r="Y4203" t="s">
        <v>11</v>
      </c>
      <c r="Z4203" t="s">
        <v>0</v>
      </c>
      <c r="AA4203" s="3"/>
      <c r="AB4203" t="s">
        <v>0</v>
      </c>
      <c r="AC4203" t="s">
        <v>0</v>
      </c>
      <c r="AD4203" t="s">
        <v>0</v>
      </c>
      <c r="AE4203" s="4">
        <v>0</v>
      </c>
    </row>
    <row r="4204" spans="1:31" x14ac:dyDescent="0.2">
      <c r="A4204" s="2" t="s">
        <v>0</v>
      </c>
      <c r="B4204" t="s">
        <v>4758</v>
      </c>
      <c r="C4204" t="s">
        <v>5194</v>
      </c>
      <c r="D4204" s="3">
        <v>44342</v>
      </c>
      <c r="E4204" s="3">
        <v>44342</v>
      </c>
      <c r="F4204" s="3">
        <v>44349</v>
      </c>
      <c r="G4204" t="s">
        <v>3</v>
      </c>
      <c r="H4204" t="s">
        <v>4</v>
      </c>
      <c r="I4204" s="4">
        <v>165</v>
      </c>
      <c r="J4204" t="s">
        <v>5</v>
      </c>
      <c r="K4204" t="s">
        <v>4</v>
      </c>
      <c r="L4204" s="4">
        <v>165</v>
      </c>
      <c r="M4204" s="4">
        <v>1.94</v>
      </c>
      <c r="N4204" s="13" t="s">
        <v>10538</v>
      </c>
      <c r="O4204" s="14" t="s">
        <v>0</v>
      </c>
      <c r="P4204" t="s">
        <v>2618</v>
      </c>
      <c r="Q4204" t="s">
        <v>5186</v>
      </c>
      <c r="R4204" t="s">
        <v>4790</v>
      </c>
      <c r="S4204" t="s">
        <v>0</v>
      </c>
      <c r="T4204" t="s">
        <v>9</v>
      </c>
      <c r="U4204" t="s">
        <v>2519</v>
      </c>
      <c r="V4204" t="s">
        <v>0</v>
      </c>
      <c r="W4204" t="s">
        <v>0</v>
      </c>
      <c r="X4204" t="s">
        <v>0</v>
      </c>
      <c r="Y4204" t="s">
        <v>11</v>
      </c>
      <c r="Z4204" t="s">
        <v>0</v>
      </c>
      <c r="AA4204" s="3"/>
      <c r="AB4204" t="s">
        <v>0</v>
      </c>
      <c r="AC4204" t="s">
        <v>0</v>
      </c>
      <c r="AD4204" t="s">
        <v>0</v>
      </c>
      <c r="AE4204" s="4">
        <v>0</v>
      </c>
    </row>
    <row r="4205" spans="1:31" x14ac:dyDescent="0.2">
      <c r="A4205" s="2" t="s">
        <v>0</v>
      </c>
      <c r="B4205" t="s">
        <v>4758</v>
      </c>
      <c r="C4205" t="s">
        <v>5194</v>
      </c>
      <c r="D4205" s="3">
        <v>44342</v>
      </c>
      <c r="E4205" s="3">
        <v>44342</v>
      </c>
      <c r="F4205" s="3">
        <v>44349</v>
      </c>
      <c r="G4205" t="s">
        <v>3</v>
      </c>
      <c r="H4205" t="s">
        <v>4</v>
      </c>
      <c r="I4205" s="4">
        <v>165</v>
      </c>
      <c r="J4205" t="s">
        <v>5</v>
      </c>
      <c r="K4205" t="s">
        <v>4</v>
      </c>
      <c r="L4205" s="4">
        <v>165</v>
      </c>
      <c r="M4205" s="4">
        <v>1.94</v>
      </c>
      <c r="N4205" s="13" t="s">
        <v>10553</v>
      </c>
      <c r="O4205" s="14" t="s">
        <v>0</v>
      </c>
      <c r="P4205" t="s">
        <v>2618</v>
      </c>
      <c r="Q4205" t="s">
        <v>5186</v>
      </c>
      <c r="R4205" t="s">
        <v>4790</v>
      </c>
      <c r="S4205" t="s">
        <v>0</v>
      </c>
      <c r="T4205" t="s">
        <v>9</v>
      </c>
      <c r="U4205" t="s">
        <v>2519</v>
      </c>
      <c r="V4205" t="s">
        <v>0</v>
      </c>
      <c r="W4205" t="s">
        <v>0</v>
      </c>
      <c r="X4205" t="s">
        <v>0</v>
      </c>
      <c r="Y4205" t="s">
        <v>11</v>
      </c>
      <c r="Z4205" t="s">
        <v>0</v>
      </c>
      <c r="AA4205" s="3"/>
      <c r="AB4205" t="s">
        <v>0</v>
      </c>
      <c r="AC4205" t="s">
        <v>0</v>
      </c>
      <c r="AD4205" t="s">
        <v>0</v>
      </c>
      <c r="AE4205" s="4">
        <v>0</v>
      </c>
    </row>
    <row r="4206" spans="1:31" x14ac:dyDescent="0.2">
      <c r="A4206" s="2" t="s">
        <v>0</v>
      </c>
      <c r="B4206" t="s">
        <v>4758</v>
      </c>
      <c r="C4206" t="s">
        <v>5422</v>
      </c>
      <c r="D4206" s="3">
        <v>44366</v>
      </c>
      <c r="E4206" s="3">
        <v>44366</v>
      </c>
      <c r="F4206" s="3">
        <v>44369</v>
      </c>
      <c r="G4206" t="s">
        <v>3</v>
      </c>
      <c r="H4206" t="s">
        <v>4</v>
      </c>
      <c r="I4206" s="4">
        <v>165</v>
      </c>
      <c r="J4206" t="s">
        <v>5</v>
      </c>
      <c r="K4206" t="s">
        <v>4</v>
      </c>
      <c r="L4206" s="4">
        <v>165</v>
      </c>
      <c r="M4206" s="4">
        <v>1.94</v>
      </c>
      <c r="N4206" s="13" t="s">
        <v>10702</v>
      </c>
      <c r="O4206" s="14" t="s">
        <v>0</v>
      </c>
      <c r="P4206" t="s">
        <v>3146</v>
      </c>
      <c r="Q4206" t="s">
        <v>5421</v>
      </c>
      <c r="R4206" t="s">
        <v>4790</v>
      </c>
      <c r="S4206" t="s">
        <v>0</v>
      </c>
      <c r="T4206" t="s">
        <v>9</v>
      </c>
      <c r="U4206" t="s">
        <v>2519</v>
      </c>
      <c r="V4206" t="s">
        <v>0</v>
      </c>
      <c r="W4206" t="s">
        <v>0</v>
      </c>
      <c r="X4206" t="s">
        <v>0</v>
      </c>
      <c r="Y4206" t="s">
        <v>11</v>
      </c>
      <c r="Z4206" t="s">
        <v>0</v>
      </c>
      <c r="AA4206" s="3"/>
      <c r="AB4206" t="s">
        <v>0</v>
      </c>
      <c r="AC4206" t="s">
        <v>0</v>
      </c>
      <c r="AD4206" t="s">
        <v>0</v>
      </c>
      <c r="AE4206" s="4">
        <v>0</v>
      </c>
    </row>
    <row r="4207" spans="1:31" x14ac:dyDescent="0.2">
      <c r="A4207" s="2" t="s">
        <v>0</v>
      </c>
      <c r="B4207" t="s">
        <v>4758</v>
      </c>
      <c r="C4207" t="s">
        <v>5422</v>
      </c>
      <c r="D4207" s="3">
        <v>44366</v>
      </c>
      <c r="E4207" s="3">
        <v>44366</v>
      </c>
      <c r="F4207" s="3">
        <v>44369</v>
      </c>
      <c r="G4207" t="s">
        <v>3</v>
      </c>
      <c r="H4207" t="s">
        <v>4</v>
      </c>
      <c r="I4207" s="4">
        <v>165</v>
      </c>
      <c r="J4207" t="s">
        <v>5</v>
      </c>
      <c r="K4207" t="s">
        <v>4</v>
      </c>
      <c r="L4207" s="4">
        <v>165</v>
      </c>
      <c r="M4207" s="4">
        <v>1.94</v>
      </c>
      <c r="N4207" s="13" t="s">
        <v>10717</v>
      </c>
      <c r="O4207" s="14" t="s">
        <v>0</v>
      </c>
      <c r="P4207" t="s">
        <v>3146</v>
      </c>
      <c r="Q4207" t="s">
        <v>5421</v>
      </c>
      <c r="R4207" t="s">
        <v>4790</v>
      </c>
      <c r="S4207" t="s">
        <v>0</v>
      </c>
      <c r="T4207" t="s">
        <v>9</v>
      </c>
      <c r="U4207" t="s">
        <v>2519</v>
      </c>
      <c r="V4207" t="s">
        <v>0</v>
      </c>
      <c r="W4207" t="s">
        <v>0</v>
      </c>
      <c r="X4207" t="s">
        <v>0</v>
      </c>
      <c r="Y4207" t="s">
        <v>11</v>
      </c>
      <c r="Z4207" t="s">
        <v>0</v>
      </c>
      <c r="AA4207" s="3"/>
      <c r="AB4207" t="s">
        <v>0</v>
      </c>
      <c r="AC4207" t="s">
        <v>0</v>
      </c>
      <c r="AD4207" t="s">
        <v>0</v>
      </c>
      <c r="AE4207" s="4">
        <v>0</v>
      </c>
    </row>
    <row r="4208" spans="1:31" x14ac:dyDescent="0.2">
      <c r="A4208" s="2" t="s">
        <v>0</v>
      </c>
      <c r="B4208" t="s">
        <v>1</v>
      </c>
      <c r="C4208" t="s">
        <v>763</v>
      </c>
      <c r="D4208" s="3">
        <v>44087</v>
      </c>
      <c r="E4208" s="3">
        <v>44087</v>
      </c>
      <c r="F4208" s="3">
        <v>44094</v>
      </c>
      <c r="G4208" t="s">
        <v>3</v>
      </c>
      <c r="H4208" t="s">
        <v>4</v>
      </c>
      <c r="I4208" s="4">
        <v>162</v>
      </c>
      <c r="J4208" t="s">
        <v>5</v>
      </c>
      <c r="K4208" t="s">
        <v>4</v>
      </c>
      <c r="L4208" s="4">
        <v>162</v>
      </c>
      <c r="M4208" s="4">
        <v>1.91</v>
      </c>
      <c r="N4208" s="13" t="s">
        <v>6980</v>
      </c>
      <c r="O4208" s="14" t="s">
        <v>0</v>
      </c>
      <c r="P4208" t="s">
        <v>764</v>
      </c>
      <c r="Q4208" t="s">
        <v>760</v>
      </c>
      <c r="R4208" t="s">
        <v>767</v>
      </c>
      <c r="S4208" t="s">
        <v>0</v>
      </c>
      <c r="T4208" t="s">
        <v>9</v>
      </c>
      <c r="U4208" t="s">
        <v>10</v>
      </c>
      <c r="V4208" t="s">
        <v>0</v>
      </c>
      <c r="W4208" t="s">
        <v>0</v>
      </c>
      <c r="X4208" t="s">
        <v>0</v>
      </c>
      <c r="Y4208" t="s">
        <v>11</v>
      </c>
      <c r="Z4208" t="s">
        <v>0</v>
      </c>
      <c r="AA4208" s="3"/>
      <c r="AB4208" t="s">
        <v>0</v>
      </c>
      <c r="AC4208" t="s">
        <v>0</v>
      </c>
      <c r="AD4208" t="s">
        <v>0</v>
      </c>
      <c r="AE4208" s="4">
        <v>0</v>
      </c>
    </row>
    <row r="4209" spans="1:31" x14ac:dyDescent="0.2">
      <c r="A4209" s="2" t="s">
        <v>0</v>
      </c>
      <c r="B4209" t="s">
        <v>1</v>
      </c>
      <c r="C4209" t="s">
        <v>1554</v>
      </c>
      <c r="D4209" s="3">
        <v>44145</v>
      </c>
      <c r="E4209" s="3">
        <v>44145</v>
      </c>
      <c r="F4209" s="3">
        <v>44150</v>
      </c>
      <c r="G4209" t="s">
        <v>3</v>
      </c>
      <c r="H4209" t="s">
        <v>4</v>
      </c>
      <c r="I4209" s="4">
        <v>160</v>
      </c>
      <c r="J4209" t="s">
        <v>5</v>
      </c>
      <c r="K4209" t="s">
        <v>4</v>
      </c>
      <c r="L4209" s="4">
        <v>160</v>
      </c>
      <c r="M4209" s="4">
        <v>1.88</v>
      </c>
      <c r="N4209" s="13" t="s">
        <v>7467</v>
      </c>
      <c r="O4209" s="14" t="s">
        <v>0</v>
      </c>
      <c r="P4209" t="s">
        <v>1555</v>
      </c>
      <c r="Q4209" t="s">
        <v>1493</v>
      </c>
      <c r="R4209" t="s">
        <v>1578</v>
      </c>
      <c r="S4209" t="s">
        <v>0</v>
      </c>
      <c r="T4209" t="s">
        <v>9</v>
      </c>
      <c r="U4209" t="s">
        <v>139</v>
      </c>
      <c r="V4209" t="s">
        <v>0</v>
      </c>
      <c r="W4209" t="s">
        <v>0</v>
      </c>
      <c r="X4209" t="s">
        <v>0</v>
      </c>
      <c r="Y4209" t="s">
        <v>11</v>
      </c>
      <c r="Z4209" t="s">
        <v>0</v>
      </c>
      <c r="AA4209" s="3"/>
      <c r="AB4209" t="s">
        <v>0</v>
      </c>
      <c r="AC4209" t="s">
        <v>0</v>
      </c>
      <c r="AD4209" t="s">
        <v>0</v>
      </c>
      <c r="AE4209" s="4">
        <v>0</v>
      </c>
    </row>
    <row r="4210" spans="1:31" x14ac:dyDescent="0.2">
      <c r="A4210" s="2" t="s">
        <v>0</v>
      </c>
      <c r="B4210" t="s">
        <v>1</v>
      </c>
      <c r="C4210" t="s">
        <v>2520</v>
      </c>
      <c r="D4210" s="3">
        <v>44227</v>
      </c>
      <c r="E4210" s="3">
        <v>44208</v>
      </c>
      <c r="F4210" s="3">
        <v>44229</v>
      </c>
      <c r="G4210" t="s">
        <v>3</v>
      </c>
      <c r="H4210" t="s">
        <v>4</v>
      </c>
      <c r="I4210" s="4">
        <v>160</v>
      </c>
      <c r="J4210" t="s">
        <v>5</v>
      </c>
      <c r="K4210" t="s">
        <v>4</v>
      </c>
      <c r="L4210" s="4">
        <v>160</v>
      </c>
      <c r="M4210" s="4">
        <v>1.88</v>
      </c>
      <c r="N4210" s="13" t="s">
        <v>8386</v>
      </c>
      <c r="O4210" s="14" t="s">
        <v>0</v>
      </c>
      <c r="P4210" t="s">
        <v>2521</v>
      </c>
      <c r="Q4210" t="s">
        <v>2522</v>
      </c>
      <c r="R4210" t="s">
        <v>2570</v>
      </c>
      <c r="S4210" t="s">
        <v>0</v>
      </c>
      <c r="T4210" t="s">
        <v>9</v>
      </c>
      <c r="U4210" t="s">
        <v>139</v>
      </c>
      <c r="V4210" t="s">
        <v>0</v>
      </c>
      <c r="W4210" t="s">
        <v>0</v>
      </c>
      <c r="X4210" t="s">
        <v>0</v>
      </c>
      <c r="Y4210" t="s">
        <v>11</v>
      </c>
      <c r="Z4210" t="s">
        <v>0</v>
      </c>
      <c r="AA4210" s="3"/>
      <c r="AB4210" t="s">
        <v>0</v>
      </c>
      <c r="AC4210" t="s">
        <v>0</v>
      </c>
      <c r="AD4210" t="s">
        <v>0</v>
      </c>
      <c r="AE4210" s="4">
        <v>0</v>
      </c>
    </row>
    <row r="4211" spans="1:31" x14ac:dyDescent="0.2">
      <c r="A4211" s="2" t="s">
        <v>0</v>
      </c>
      <c r="B4211" t="s">
        <v>1</v>
      </c>
      <c r="C4211" t="s">
        <v>3416</v>
      </c>
      <c r="D4211" s="3">
        <v>44279</v>
      </c>
      <c r="E4211" s="3">
        <v>44279</v>
      </c>
      <c r="F4211" s="3">
        <v>44283</v>
      </c>
      <c r="G4211" t="s">
        <v>3</v>
      </c>
      <c r="H4211" t="s">
        <v>4</v>
      </c>
      <c r="I4211" s="4">
        <v>160</v>
      </c>
      <c r="J4211" t="s">
        <v>5</v>
      </c>
      <c r="K4211" t="s">
        <v>4</v>
      </c>
      <c r="L4211" s="4">
        <v>160</v>
      </c>
      <c r="M4211" s="4">
        <v>1.88</v>
      </c>
      <c r="N4211" s="13" t="s">
        <v>9186</v>
      </c>
      <c r="O4211" s="14" t="s">
        <v>0</v>
      </c>
      <c r="P4211" t="s">
        <v>3417</v>
      </c>
      <c r="Q4211" t="s">
        <v>3418</v>
      </c>
      <c r="R4211" t="s">
        <v>3428</v>
      </c>
      <c r="S4211" t="s">
        <v>0</v>
      </c>
      <c r="T4211" t="s">
        <v>9</v>
      </c>
      <c r="U4211" t="s">
        <v>139</v>
      </c>
      <c r="V4211" t="s">
        <v>0</v>
      </c>
      <c r="W4211" t="s">
        <v>0</v>
      </c>
      <c r="X4211" t="s">
        <v>0</v>
      </c>
      <c r="Y4211" t="s">
        <v>11</v>
      </c>
      <c r="Z4211" t="s">
        <v>0</v>
      </c>
      <c r="AA4211" s="3"/>
      <c r="AB4211" t="s">
        <v>0</v>
      </c>
      <c r="AC4211" t="s">
        <v>0</v>
      </c>
      <c r="AD4211" t="s">
        <v>0</v>
      </c>
      <c r="AE4211" s="4">
        <v>0</v>
      </c>
    </row>
    <row r="4212" spans="1:31" x14ac:dyDescent="0.2">
      <c r="A4212" s="2" t="s">
        <v>0</v>
      </c>
      <c r="B4212" t="s">
        <v>1</v>
      </c>
      <c r="C4212" t="s">
        <v>763</v>
      </c>
      <c r="D4212" s="3">
        <v>44087</v>
      </c>
      <c r="E4212" s="3">
        <v>44087</v>
      </c>
      <c r="F4212" s="3">
        <v>44094</v>
      </c>
      <c r="G4212" t="s">
        <v>3</v>
      </c>
      <c r="H4212" t="s">
        <v>4</v>
      </c>
      <c r="I4212" s="4">
        <v>150</v>
      </c>
      <c r="J4212" t="s">
        <v>5</v>
      </c>
      <c r="K4212" t="s">
        <v>4</v>
      </c>
      <c r="L4212" s="4">
        <v>150</v>
      </c>
      <c r="M4212" s="4">
        <v>1.77</v>
      </c>
      <c r="N4212" s="13" t="s">
        <v>6984</v>
      </c>
      <c r="O4212" s="14" t="s">
        <v>0</v>
      </c>
      <c r="P4212" t="s">
        <v>764</v>
      </c>
      <c r="Q4212" t="s">
        <v>760</v>
      </c>
      <c r="R4212" t="s">
        <v>771</v>
      </c>
      <c r="S4212" t="s">
        <v>0</v>
      </c>
      <c r="T4212" t="s">
        <v>9</v>
      </c>
      <c r="U4212" t="s">
        <v>10</v>
      </c>
      <c r="V4212" t="s">
        <v>0</v>
      </c>
      <c r="W4212" t="s">
        <v>0</v>
      </c>
      <c r="X4212" t="s">
        <v>0</v>
      </c>
      <c r="Y4212" t="s">
        <v>11</v>
      </c>
      <c r="Z4212" t="s">
        <v>0</v>
      </c>
      <c r="AA4212" s="3"/>
      <c r="AB4212" t="s">
        <v>0</v>
      </c>
      <c r="AC4212" t="s">
        <v>0</v>
      </c>
      <c r="AD4212" t="s">
        <v>0</v>
      </c>
      <c r="AE4212" s="4">
        <v>0</v>
      </c>
    </row>
    <row r="4213" spans="1:31" x14ac:dyDescent="0.2">
      <c r="A4213" s="2" t="s">
        <v>0</v>
      </c>
      <c r="B4213" t="s">
        <v>1</v>
      </c>
      <c r="C4213" t="s">
        <v>1710</v>
      </c>
      <c r="D4213" s="3">
        <v>44151</v>
      </c>
      <c r="E4213" s="3">
        <v>44151</v>
      </c>
      <c r="F4213" s="3">
        <v>44157</v>
      </c>
      <c r="G4213" t="s">
        <v>3</v>
      </c>
      <c r="H4213" t="s">
        <v>4</v>
      </c>
      <c r="I4213" s="4">
        <v>150</v>
      </c>
      <c r="J4213" t="s">
        <v>5</v>
      </c>
      <c r="K4213" t="s">
        <v>4</v>
      </c>
      <c r="L4213" s="4">
        <v>150</v>
      </c>
      <c r="M4213" s="4">
        <v>1.77</v>
      </c>
      <c r="N4213" s="13" t="s">
        <v>7570</v>
      </c>
      <c r="O4213" s="14" t="s">
        <v>0</v>
      </c>
      <c r="P4213" t="s">
        <v>1711</v>
      </c>
      <c r="Q4213" t="s">
        <v>1708</v>
      </c>
      <c r="R4213" t="s">
        <v>1723</v>
      </c>
      <c r="S4213" t="s">
        <v>0</v>
      </c>
      <c r="T4213" t="s">
        <v>9</v>
      </c>
      <c r="U4213" t="s">
        <v>139</v>
      </c>
      <c r="V4213" t="s">
        <v>0</v>
      </c>
      <c r="W4213" t="s">
        <v>0</v>
      </c>
      <c r="X4213" t="s">
        <v>0</v>
      </c>
      <c r="Y4213" t="s">
        <v>11</v>
      </c>
      <c r="Z4213" t="s">
        <v>0</v>
      </c>
      <c r="AA4213" s="3"/>
      <c r="AB4213" t="s">
        <v>0</v>
      </c>
      <c r="AC4213" t="s">
        <v>0</v>
      </c>
      <c r="AD4213" t="s">
        <v>0</v>
      </c>
      <c r="AE4213" s="4">
        <v>0</v>
      </c>
    </row>
    <row r="4214" spans="1:31" x14ac:dyDescent="0.2">
      <c r="A4214" s="2" t="s">
        <v>0</v>
      </c>
      <c r="B4214" t="s">
        <v>1</v>
      </c>
      <c r="C4214" t="s">
        <v>2004</v>
      </c>
      <c r="D4214" s="3">
        <v>44173</v>
      </c>
      <c r="E4214" s="3">
        <v>44173</v>
      </c>
      <c r="F4214" s="3">
        <v>44180</v>
      </c>
      <c r="G4214" t="s">
        <v>3</v>
      </c>
      <c r="H4214" t="s">
        <v>4</v>
      </c>
      <c r="I4214" s="4">
        <v>150</v>
      </c>
      <c r="J4214" t="s">
        <v>5</v>
      </c>
      <c r="K4214" t="s">
        <v>4</v>
      </c>
      <c r="L4214" s="4">
        <v>150</v>
      </c>
      <c r="M4214" s="4">
        <v>1.77</v>
      </c>
      <c r="N4214" s="13" t="s">
        <v>7749</v>
      </c>
      <c r="O4214" s="14" t="s">
        <v>0</v>
      </c>
      <c r="P4214" t="s">
        <v>2005</v>
      </c>
      <c r="Q4214" t="s">
        <v>2006</v>
      </c>
      <c r="R4214" t="s">
        <v>1617</v>
      </c>
      <c r="S4214" t="s">
        <v>0</v>
      </c>
      <c r="T4214" t="s">
        <v>9</v>
      </c>
      <c r="U4214" t="s">
        <v>139</v>
      </c>
      <c r="V4214" t="s">
        <v>0</v>
      </c>
      <c r="W4214" t="s">
        <v>0</v>
      </c>
      <c r="X4214" t="s">
        <v>0</v>
      </c>
      <c r="Y4214" t="s">
        <v>11</v>
      </c>
      <c r="Z4214" t="s">
        <v>0</v>
      </c>
      <c r="AA4214" s="3"/>
      <c r="AB4214" t="s">
        <v>0</v>
      </c>
      <c r="AC4214" t="s">
        <v>0</v>
      </c>
      <c r="AD4214" t="s">
        <v>0</v>
      </c>
      <c r="AE4214" s="4">
        <v>0</v>
      </c>
    </row>
    <row r="4215" spans="1:31" x14ac:dyDescent="0.2">
      <c r="A4215" s="2" t="s">
        <v>0</v>
      </c>
      <c r="B4215" t="s">
        <v>1</v>
      </c>
      <c r="C4215" t="s">
        <v>2004</v>
      </c>
      <c r="D4215" s="3">
        <v>44173</v>
      </c>
      <c r="E4215" s="3">
        <v>44173</v>
      </c>
      <c r="F4215" s="3">
        <v>44180</v>
      </c>
      <c r="G4215" t="s">
        <v>3</v>
      </c>
      <c r="H4215" t="s">
        <v>4</v>
      </c>
      <c r="I4215" s="4">
        <v>150</v>
      </c>
      <c r="J4215" t="s">
        <v>5</v>
      </c>
      <c r="K4215" t="s">
        <v>4</v>
      </c>
      <c r="L4215" s="4">
        <v>150</v>
      </c>
      <c r="M4215" s="4">
        <v>1.77</v>
      </c>
      <c r="N4215" s="13" t="s">
        <v>7763</v>
      </c>
      <c r="O4215" s="14" t="s">
        <v>0</v>
      </c>
      <c r="P4215" t="s">
        <v>2005</v>
      </c>
      <c r="Q4215" t="s">
        <v>2006</v>
      </c>
      <c r="R4215" t="s">
        <v>2010</v>
      </c>
      <c r="S4215" t="s">
        <v>0</v>
      </c>
      <c r="T4215" t="s">
        <v>9</v>
      </c>
      <c r="U4215" t="s">
        <v>139</v>
      </c>
      <c r="V4215" t="s">
        <v>0</v>
      </c>
      <c r="W4215" t="s">
        <v>0</v>
      </c>
      <c r="X4215" t="s">
        <v>0</v>
      </c>
      <c r="Y4215" t="s">
        <v>11</v>
      </c>
      <c r="Z4215" t="s">
        <v>0</v>
      </c>
      <c r="AA4215" s="3"/>
      <c r="AB4215" t="s">
        <v>0</v>
      </c>
      <c r="AC4215" t="s">
        <v>0</v>
      </c>
      <c r="AD4215" t="s">
        <v>0</v>
      </c>
      <c r="AE4215" s="4">
        <v>0</v>
      </c>
    </row>
    <row r="4216" spans="1:31" x14ac:dyDescent="0.2">
      <c r="A4216" s="2" t="s">
        <v>0</v>
      </c>
      <c r="B4216" t="s">
        <v>1</v>
      </c>
      <c r="C4216" t="s">
        <v>2017</v>
      </c>
      <c r="D4216" s="3">
        <v>44173</v>
      </c>
      <c r="E4216" s="3">
        <v>44173</v>
      </c>
      <c r="F4216" s="3">
        <v>44187</v>
      </c>
      <c r="G4216" t="s">
        <v>3</v>
      </c>
      <c r="H4216" t="s">
        <v>4</v>
      </c>
      <c r="I4216" s="4">
        <v>150</v>
      </c>
      <c r="J4216" t="s">
        <v>5</v>
      </c>
      <c r="K4216" t="s">
        <v>4</v>
      </c>
      <c r="L4216" s="4">
        <v>150</v>
      </c>
      <c r="M4216" s="4">
        <v>1.77</v>
      </c>
      <c r="N4216" s="13" t="s">
        <v>7788</v>
      </c>
      <c r="O4216" s="14" t="s">
        <v>0</v>
      </c>
      <c r="P4216" t="s">
        <v>2018</v>
      </c>
      <c r="Q4216" t="s">
        <v>2006</v>
      </c>
      <c r="R4216" t="s">
        <v>1786</v>
      </c>
      <c r="S4216" t="s">
        <v>0</v>
      </c>
      <c r="T4216" t="s">
        <v>9</v>
      </c>
      <c r="U4216" t="s">
        <v>139</v>
      </c>
      <c r="V4216" t="s">
        <v>0</v>
      </c>
      <c r="W4216" t="s">
        <v>0</v>
      </c>
      <c r="X4216" t="s">
        <v>0</v>
      </c>
      <c r="Y4216" t="s">
        <v>11</v>
      </c>
      <c r="Z4216" t="s">
        <v>0</v>
      </c>
      <c r="AA4216" s="3"/>
      <c r="AB4216" t="s">
        <v>0</v>
      </c>
      <c r="AC4216" t="s">
        <v>0</v>
      </c>
      <c r="AD4216" t="s">
        <v>0</v>
      </c>
      <c r="AE4216" s="4">
        <v>0</v>
      </c>
    </row>
    <row r="4217" spans="1:31" x14ac:dyDescent="0.2">
      <c r="A4217" s="2" t="s">
        <v>0</v>
      </c>
      <c r="B4217" t="s">
        <v>1</v>
      </c>
      <c r="C4217" t="s">
        <v>2100</v>
      </c>
      <c r="D4217" s="3">
        <v>44179</v>
      </c>
      <c r="E4217" s="3">
        <v>44179</v>
      </c>
      <c r="F4217" s="3">
        <v>44195</v>
      </c>
      <c r="G4217" t="s">
        <v>3</v>
      </c>
      <c r="H4217" t="s">
        <v>4</v>
      </c>
      <c r="I4217" s="4">
        <v>150</v>
      </c>
      <c r="J4217" t="s">
        <v>5</v>
      </c>
      <c r="K4217" t="s">
        <v>4</v>
      </c>
      <c r="L4217" s="4">
        <v>150</v>
      </c>
      <c r="M4217" s="4">
        <v>1.77</v>
      </c>
      <c r="N4217" s="13" t="s">
        <v>7920</v>
      </c>
      <c r="O4217" s="14" t="s">
        <v>0</v>
      </c>
      <c r="P4217" t="s">
        <v>2101</v>
      </c>
      <c r="Q4217" t="s">
        <v>2092</v>
      </c>
      <c r="R4217" t="s">
        <v>2104</v>
      </c>
      <c r="S4217" t="s">
        <v>0</v>
      </c>
      <c r="T4217" t="s">
        <v>9</v>
      </c>
      <c r="U4217" t="s">
        <v>139</v>
      </c>
      <c r="V4217" t="s">
        <v>0</v>
      </c>
      <c r="W4217" t="s">
        <v>0</v>
      </c>
      <c r="X4217" t="s">
        <v>0</v>
      </c>
      <c r="Y4217" t="s">
        <v>11</v>
      </c>
      <c r="Z4217" t="s">
        <v>0</v>
      </c>
      <c r="AA4217" s="3"/>
      <c r="AB4217" t="s">
        <v>0</v>
      </c>
      <c r="AC4217" t="s">
        <v>0</v>
      </c>
      <c r="AD4217" t="s">
        <v>0</v>
      </c>
      <c r="AE4217" s="4">
        <v>0</v>
      </c>
    </row>
    <row r="4218" spans="1:31" x14ac:dyDescent="0.2">
      <c r="A4218" s="2" t="s">
        <v>0</v>
      </c>
      <c r="B4218" t="s">
        <v>1</v>
      </c>
      <c r="C4218" t="s">
        <v>2100</v>
      </c>
      <c r="D4218" s="3">
        <v>44179</v>
      </c>
      <c r="E4218" s="3">
        <v>44179</v>
      </c>
      <c r="F4218" s="3">
        <v>44195</v>
      </c>
      <c r="G4218" t="s">
        <v>3</v>
      </c>
      <c r="H4218" t="s">
        <v>4</v>
      </c>
      <c r="I4218" s="4">
        <v>150</v>
      </c>
      <c r="J4218" t="s">
        <v>5</v>
      </c>
      <c r="K4218" t="s">
        <v>4</v>
      </c>
      <c r="L4218" s="4">
        <v>150</v>
      </c>
      <c r="M4218" s="4">
        <v>1.77</v>
      </c>
      <c r="N4218" s="13" t="s">
        <v>7927</v>
      </c>
      <c r="O4218" s="14" t="s">
        <v>0</v>
      </c>
      <c r="P4218" t="s">
        <v>2101</v>
      </c>
      <c r="Q4218" t="s">
        <v>2092</v>
      </c>
      <c r="R4218" t="s">
        <v>1723</v>
      </c>
      <c r="S4218" t="s">
        <v>0</v>
      </c>
      <c r="T4218" t="s">
        <v>9</v>
      </c>
      <c r="U4218" t="s">
        <v>139</v>
      </c>
      <c r="V4218" t="s">
        <v>0</v>
      </c>
      <c r="W4218" t="s">
        <v>0</v>
      </c>
      <c r="X4218" t="s">
        <v>0</v>
      </c>
      <c r="Y4218" t="s">
        <v>11</v>
      </c>
      <c r="Z4218" t="s">
        <v>0</v>
      </c>
      <c r="AA4218" s="3"/>
      <c r="AB4218" t="s">
        <v>0</v>
      </c>
      <c r="AC4218" t="s">
        <v>0</v>
      </c>
      <c r="AD4218" t="s">
        <v>0</v>
      </c>
      <c r="AE4218" s="4">
        <v>0</v>
      </c>
    </row>
    <row r="4219" spans="1:31" x14ac:dyDescent="0.2">
      <c r="A4219" s="2" t="s">
        <v>0</v>
      </c>
      <c r="B4219" t="s">
        <v>1</v>
      </c>
      <c r="C4219" t="s">
        <v>2520</v>
      </c>
      <c r="D4219" s="3">
        <v>44227</v>
      </c>
      <c r="E4219" s="3">
        <v>44208</v>
      </c>
      <c r="F4219" s="3">
        <v>44229</v>
      </c>
      <c r="G4219" t="s">
        <v>3</v>
      </c>
      <c r="H4219" t="s">
        <v>4</v>
      </c>
      <c r="I4219" s="4">
        <v>150</v>
      </c>
      <c r="J4219" t="s">
        <v>5</v>
      </c>
      <c r="K4219" t="s">
        <v>4</v>
      </c>
      <c r="L4219" s="4">
        <v>150</v>
      </c>
      <c r="M4219" s="4">
        <v>1.77</v>
      </c>
      <c r="N4219" s="13" t="s">
        <v>8343</v>
      </c>
      <c r="O4219" s="14" t="s">
        <v>0</v>
      </c>
      <c r="P4219" t="s">
        <v>2521</v>
      </c>
      <c r="Q4219" t="s">
        <v>2522</v>
      </c>
      <c r="R4219" t="s">
        <v>2556</v>
      </c>
      <c r="S4219" t="s">
        <v>0</v>
      </c>
      <c r="T4219" t="s">
        <v>9</v>
      </c>
      <c r="U4219" t="s">
        <v>139</v>
      </c>
      <c r="V4219" t="s">
        <v>0</v>
      </c>
      <c r="W4219" t="s">
        <v>0</v>
      </c>
      <c r="X4219" t="s">
        <v>0</v>
      </c>
      <c r="Y4219" t="s">
        <v>11</v>
      </c>
      <c r="Z4219" t="s">
        <v>0</v>
      </c>
      <c r="AA4219" s="3"/>
      <c r="AB4219" t="s">
        <v>0</v>
      </c>
      <c r="AC4219" t="s">
        <v>0</v>
      </c>
      <c r="AD4219" t="s">
        <v>0</v>
      </c>
      <c r="AE4219" s="4">
        <v>0</v>
      </c>
    </row>
    <row r="4220" spans="1:31" x14ac:dyDescent="0.2">
      <c r="A4220" s="2" t="s">
        <v>0</v>
      </c>
      <c r="B4220" t="s">
        <v>1</v>
      </c>
      <c r="C4220" t="s">
        <v>2520</v>
      </c>
      <c r="D4220" s="3">
        <v>44227</v>
      </c>
      <c r="E4220" s="3">
        <v>44208</v>
      </c>
      <c r="F4220" s="3">
        <v>44229</v>
      </c>
      <c r="G4220" t="s">
        <v>3</v>
      </c>
      <c r="H4220" t="s">
        <v>4</v>
      </c>
      <c r="I4220" s="4">
        <v>150</v>
      </c>
      <c r="J4220" t="s">
        <v>5</v>
      </c>
      <c r="K4220" t="s">
        <v>4</v>
      </c>
      <c r="L4220" s="4">
        <v>150</v>
      </c>
      <c r="M4220" s="4">
        <v>1.77</v>
      </c>
      <c r="N4220" s="13" t="s">
        <v>8358</v>
      </c>
      <c r="O4220" s="14" t="s">
        <v>0</v>
      </c>
      <c r="P4220" t="s">
        <v>2521</v>
      </c>
      <c r="Q4220" t="s">
        <v>2522</v>
      </c>
      <c r="R4220" t="s">
        <v>1742</v>
      </c>
      <c r="S4220" t="s">
        <v>0</v>
      </c>
      <c r="T4220" t="s">
        <v>9</v>
      </c>
      <c r="U4220" t="s">
        <v>139</v>
      </c>
      <c r="V4220" t="s">
        <v>0</v>
      </c>
      <c r="W4220" t="s">
        <v>0</v>
      </c>
      <c r="X4220" t="s">
        <v>0</v>
      </c>
      <c r="Y4220" t="s">
        <v>11</v>
      </c>
      <c r="Z4220" t="s">
        <v>0</v>
      </c>
      <c r="AA4220" s="3"/>
      <c r="AB4220" t="s">
        <v>0</v>
      </c>
      <c r="AC4220" t="s">
        <v>0</v>
      </c>
      <c r="AD4220" t="s">
        <v>0</v>
      </c>
      <c r="AE4220" s="4">
        <v>0</v>
      </c>
    </row>
    <row r="4221" spans="1:31" x14ac:dyDescent="0.2">
      <c r="A4221" s="2" t="s">
        <v>0</v>
      </c>
      <c r="B4221" t="s">
        <v>1</v>
      </c>
      <c r="C4221" t="s">
        <v>2595</v>
      </c>
      <c r="D4221" s="3">
        <v>44209</v>
      </c>
      <c r="E4221" s="3">
        <v>44209</v>
      </c>
      <c r="F4221" s="3">
        <v>44221</v>
      </c>
      <c r="G4221" t="s">
        <v>3</v>
      </c>
      <c r="H4221" t="s">
        <v>4</v>
      </c>
      <c r="I4221" s="4">
        <v>150</v>
      </c>
      <c r="J4221" t="s">
        <v>5</v>
      </c>
      <c r="K4221" t="s">
        <v>4</v>
      </c>
      <c r="L4221" s="4">
        <v>150</v>
      </c>
      <c r="M4221" s="4">
        <v>1.77</v>
      </c>
      <c r="N4221" s="13" t="s">
        <v>8438</v>
      </c>
      <c r="O4221" s="14" t="s">
        <v>0</v>
      </c>
      <c r="P4221" t="s">
        <v>2596</v>
      </c>
      <c r="Q4221" t="s">
        <v>2580</v>
      </c>
      <c r="R4221" t="s">
        <v>2598</v>
      </c>
      <c r="S4221" t="s">
        <v>0</v>
      </c>
      <c r="T4221" t="s">
        <v>9</v>
      </c>
      <c r="U4221" t="s">
        <v>139</v>
      </c>
      <c r="V4221" t="s">
        <v>0</v>
      </c>
      <c r="W4221" t="s">
        <v>0</v>
      </c>
      <c r="X4221" t="s">
        <v>0</v>
      </c>
      <c r="Y4221" t="s">
        <v>11</v>
      </c>
      <c r="Z4221" t="s">
        <v>0</v>
      </c>
      <c r="AA4221" s="3"/>
      <c r="AB4221" t="s">
        <v>0</v>
      </c>
      <c r="AC4221" t="s">
        <v>0</v>
      </c>
      <c r="AD4221" t="s">
        <v>0</v>
      </c>
      <c r="AE4221" s="4">
        <v>0</v>
      </c>
    </row>
    <row r="4222" spans="1:31" x14ac:dyDescent="0.2">
      <c r="A4222" s="2" t="s">
        <v>0</v>
      </c>
      <c r="B4222" t="s">
        <v>1</v>
      </c>
      <c r="C4222" t="s">
        <v>2595</v>
      </c>
      <c r="D4222" s="3">
        <v>44209</v>
      </c>
      <c r="E4222" s="3">
        <v>44209</v>
      </c>
      <c r="F4222" s="3">
        <v>44221</v>
      </c>
      <c r="G4222" t="s">
        <v>3</v>
      </c>
      <c r="H4222" t="s">
        <v>4</v>
      </c>
      <c r="I4222" s="4">
        <v>150</v>
      </c>
      <c r="J4222" t="s">
        <v>5</v>
      </c>
      <c r="K4222" t="s">
        <v>4</v>
      </c>
      <c r="L4222" s="4">
        <v>150</v>
      </c>
      <c r="M4222" s="4">
        <v>1.77</v>
      </c>
      <c r="N4222" s="13" t="s">
        <v>8441</v>
      </c>
      <c r="O4222" s="14" t="s">
        <v>0</v>
      </c>
      <c r="P4222" t="s">
        <v>2596</v>
      </c>
      <c r="Q4222" t="s">
        <v>2580</v>
      </c>
      <c r="R4222" t="s">
        <v>2600</v>
      </c>
      <c r="S4222" t="s">
        <v>0</v>
      </c>
      <c r="T4222" t="s">
        <v>9</v>
      </c>
      <c r="U4222" t="s">
        <v>139</v>
      </c>
      <c r="V4222" t="s">
        <v>0</v>
      </c>
      <c r="W4222" t="s">
        <v>0</v>
      </c>
      <c r="X4222" t="s">
        <v>0</v>
      </c>
      <c r="Y4222" t="s">
        <v>11</v>
      </c>
      <c r="Z4222" t="s">
        <v>0</v>
      </c>
      <c r="AA4222" s="3"/>
      <c r="AB4222" t="s">
        <v>0</v>
      </c>
      <c r="AC4222" t="s">
        <v>0</v>
      </c>
      <c r="AD4222" t="s">
        <v>0</v>
      </c>
      <c r="AE4222" s="4">
        <v>0</v>
      </c>
    </row>
    <row r="4223" spans="1:31" x14ac:dyDescent="0.2">
      <c r="A4223" s="2" t="s">
        <v>0</v>
      </c>
      <c r="B4223" t="s">
        <v>1</v>
      </c>
      <c r="C4223" t="s">
        <v>2595</v>
      </c>
      <c r="D4223" s="3">
        <v>44209</v>
      </c>
      <c r="E4223" s="3">
        <v>44209</v>
      </c>
      <c r="F4223" s="3">
        <v>44221</v>
      </c>
      <c r="G4223" t="s">
        <v>3</v>
      </c>
      <c r="H4223" t="s">
        <v>4</v>
      </c>
      <c r="I4223" s="4">
        <v>150</v>
      </c>
      <c r="J4223" t="s">
        <v>5</v>
      </c>
      <c r="K4223" t="s">
        <v>4</v>
      </c>
      <c r="L4223" s="4">
        <v>150</v>
      </c>
      <c r="M4223" s="4">
        <v>1.77</v>
      </c>
      <c r="N4223" s="13" t="s">
        <v>8450</v>
      </c>
      <c r="O4223" s="14" t="s">
        <v>0</v>
      </c>
      <c r="P4223" t="s">
        <v>2596</v>
      </c>
      <c r="Q4223" t="s">
        <v>2580</v>
      </c>
      <c r="R4223" t="s">
        <v>1514</v>
      </c>
      <c r="S4223" t="s">
        <v>0</v>
      </c>
      <c r="T4223" t="s">
        <v>9</v>
      </c>
      <c r="U4223" t="s">
        <v>139</v>
      </c>
      <c r="V4223" t="s">
        <v>0</v>
      </c>
      <c r="W4223" t="s">
        <v>0</v>
      </c>
      <c r="X4223" t="s">
        <v>0</v>
      </c>
      <c r="Y4223" t="s">
        <v>11</v>
      </c>
      <c r="Z4223" t="s">
        <v>0</v>
      </c>
      <c r="AA4223" s="3"/>
      <c r="AB4223" t="s">
        <v>0</v>
      </c>
      <c r="AC4223" t="s">
        <v>0</v>
      </c>
      <c r="AD4223" t="s">
        <v>0</v>
      </c>
      <c r="AE4223" s="4">
        <v>0</v>
      </c>
    </row>
    <row r="4224" spans="1:31" x14ac:dyDescent="0.2">
      <c r="A4224" s="2" t="s">
        <v>0</v>
      </c>
      <c r="B4224" t="s">
        <v>1</v>
      </c>
      <c r="C4224" t="s">
        <v>3125</v>
      </c>
      <c r="D4224" s="3">
        <v>44242</v>
      </c>
      <c r="E4224" s="3">
        <v>44242</v>
      </c>
      <c r="F4224" s="3">
        <v>44251</v>
      </c>
      <c r="G4224" t="s">
        <v>3</v>
      </c>
      <c r="H4224" t="s">
        <v>4</v>
      </c>
      <c r="I4224" s="4">
        <v>150</v>
      </c>
      <c r="J4224" t="s">
        <v>5</v>
      </c>
      <c r="K4224" t="s">
        <v>4</v>
      </c>
      <c r="L4224" s="4">
        <v>150</v>
      </c>
      <c r="M4224" s="4">
        <v>1.77</v>
      </c>
      <c r="N4224" s="13" t="s">
        <v>8880</v>
      </c>
      <c r="O4224" s="14" t="s">
        <v>0</v>
      </c>
      <c r="P4224" t="s">
        <v>3126</v>
      </c>
      <c r="Q4224" t="s">
        <v>3122</v>
      </c>
      <c r="R4224" t="s">
        <v>1617</v>
      </c>
      <c r="S4224" t="s">
        <v>0</v>
      </c>
      <c r="T4224" t="s">
        <v>9</v>
      </c>
      <c r="U4224" t="s">
        <v>139</v>
      </c>
      <c r="V4224" t="s">
        <v>0</v>
      </c>
      <c r="W4224" t="s">
        <v>0</v>
      </c>
      <c r="X4224" t="s">
        <v>0</v>
      </c>
      <c r="Y4224" t="s">
        <v>11</v>
      </c>
      <c r="Z4224" t="s">
        <v>0</v>
      </c>
      <c r="AA4224" s="3"/>
      <c r="AB4224" t="s">
        <v>0</v>
      </c>
      <c r="AC4224" t="s">
        <v>0</v>
      </c>
      <c r="AD4224" t="s">
        <v>0</v>
      </c>
      <c r="AE4224" s="4">
        <v>0</v>
      </c>
    </row>
    <row r="4225" spans="1:31" x14ac:dyDescent="0.2">
      <c r="A4225" s="2" t="s">
        <v>0</v>
      </c>
      <c r="B4225" t="s">
        <v>1</v>
      </c>
      <c r="C4225" t="s">
        <v>3125</v>
      </c>
      <c r="D4225" s="3">
        <v>44242</v>
      </c>
      <c r="E4225" s="3">
        <v>44242</v>
      </c>
      <c r="F4225" s="3">
        <v>44251</v>
      </c>
      <c r="G4225" t="s">
        <v>3</v>
      </c>
      <c r="H4225" t="s">
        <v>4</v>
      </c>
      <c r="I4225" s="4">
        <v>150</v>
      </c>
      <c r="J4225" t="s">
        <v>5</v>
      </c>
      <c r="K4225" t="s">
        <v>4</v>
      </c>
      <c r="L4225" s="4">
        <v>150</v>
      </c>
      <c r="M4225" s="4">
        <v>1.77</v>
      </c>
      <c r="N4225" s="13" t="s">
        <v>8915</v>
      </c>
      <c r="O4225" s="14" t="s">
        <v>0</v>
      </c>
      <c r="P4225" t="s">
        <v>3126</v>
      </c>
      <c r="Q4225" t="s">
        <v>3122</v>
      </c>
      <c r="R4225" t="s">
        <v>2104</v>
      </c>
      <c r="S4225" t="s">
        <v>0</v>
      </c>
      <c r="T4225" t="s">
        <v>9</v>
      </c>
      <c r="U4225" t="s">
        <v>139</v>
      </c>
      <c r="V4225" t="s">
        <v>0</v>
      </c>
      <c r="W4225" t="s">
        <v>0</v>
      </c>
      <c r="X4225" t="s">
        <v>0</v>
      </c>
      <c r="Y4225" t="s">
        <v>11</v>
      </c>
      <c r="Z4225" t="s">
        <v>0</v>
      </c>
      <c r="AA4225" s="3"/>
      <c r="AB4225" t="s">
        <v>0</v>
      </c>
      <c r="AC4225" t="s">
        <v>0</v>
      </c>
      <c r="AD4225" t="s">
        <v>0</v>
      </c>
      <c r="AE4225" s="4">
        <v>0</v>
      </c>
    </row>
    <row r="4226" spans="1:31" x14ac:dyDescent="0.2">
      <c r="A4226" s="2" t="s">
        <v>0</v>
      </c>
      <c r="B4226" t="s">
        <v>1</v>
      </c>
      <c r="C4226" t="s">
        <v>3125</v>
      </c>
      <c r="D4226" s="3">
        <v>44242</v>
      </c>
      <c r="E4226" s="3">
        <v>44242</v>
      </c>
      <c r="F4226" s="3">
        <v>44251</v>
      </c>
      <c r="G4226" t="s">
        <v>3</v>
      </c>
      <c r="H4226" t="s">
        <v>4</v>
      </c>
      <c r="I4226" s="4">
        <v>150</v>
      </c>
      <c r="J4226" t="s">
        <v>5</v>
      </c>
      <c r="K4226" t="s">
        <v>4</v>
      </c>
      <c r="L4226" s="4">
        <v>150</v>
      </c>
      <c r="M4226" s="4">
        <v>1.77</v>
      </c>
      <c r="N4226" s="13" t="s">
        <v>8923</v>
      </c>
      <c r="O4226" s="14" t="s">
        <v>0</v>
      </c>
      <c r="P4226" t="s">
        <v>3126</v>
      </c>
      <c r="Q4226" t="s">
        <v>3122</v>
      </c>
      <c r="R4226" t="s">
        <v>2010</v>
      </c>
      <c r="S4226" t="s">
        <v>0</v>
      </c>
      <c r="T4226" t="s">
        <v>9</v>
      </c>
      <c r="U4226" t="s">
        <v>139</v>
      </c>
      <c r="V4226" t="s">
        <v>0</v>
      </c>
      <c r="W4226" t="s">
        <v>0</v>
      </c>
      <c r="X4226" t="s">
        <v>0</v>
      </c>
      <c r="Y4226" t="s">
        <v>11</v>
      </c>
      <c r="Z4226" t="s">
        <v>0</v>
      </c>
      <c r="AA4226" s="3"/>
      <c r="AB4226" t="s">
        <v>0</v>
      </c>
      <c r="AC4226" t="s">
        <v>0</v>
      </c>
      <c r="AD4226" t="s">
        <v>0</v>
      </c>
      <c r="AE4226" s="4">
        <v>0</v>
      </c>
    </row>
    <row r="4227" spans="1:31" x14ac:dyDescent="0.2">
      <c r="A4227" s="2" t="s">
        <v>0</v>
      </c>
      <c r="B4227" t="s">
        <v>1</v>
      </c>
      <c r="C4227" t="s">
        <v>3125</v>
      </c>
      <c r="D4227" s="3">
        <v>44242</v>
      </c>
      <c r="E4227" s="3">
        <v>44242</v>
      </c>
      <c r="F4227" s="3">
        <v>44251</v>
      </c>
      <c r="G4227" t="s">
        <v>3</v>
      </c>
      <c r="H4227" t="s">
        <v>4</v>
      </c>
      <c r="I4227" s="4">
        <v>150</v>
      </c>
      <c r="J4227" t="s">
        <v>5</v>
      </c>
      <c r="K4227" t="s">
        <v>4</v>
      </c>
      <c r="L4227" s="4">
        <v>150</v>
      </c>
      <c r="M4227" s="4">
        <v>1.77</v>
      </c>
      <c r="N4227" s="13" t="s">
        <v>8926</v>
      </c>
      <c r="O4227" s="14" t="s">
        <v>0</v>
      </c>
      <c r="P4227" t="s">
        <v>3126</v>
      </c>
      <c r="Q4227" t="s">
        <v>3122</v>
      </c>
      <c r="R4227" t="s">
        <v>1723</v>
      </c>
      <c r="S4227" t="s">
        <v>0</v>
      </c>
      <c r="T4227" t="s">
        <v>9</v>
      </c>
      <c r="U4227" t="s">
        <v>139</v>
      </c>
      <c r="V4227" t="s">
        <v>0</v>
      </c>
      <c r="W4227" t="s">
        <v>0</v>
      </c>
      <c r="X4227" t="s">
        <v>0</v>
      </c>
      <c r="Y4227" t="s">
        <v>11</v>
      </c>
      <c r="Z4227" t="s">
        <v>0</v>
      </c>
      <c r="AA4227" s="3"/>
      <c r="AB4227" t="s">
        <v>0</v>
      </c>
      <c r="AC4227" t="s">
        <v>0</v>
      </c>
      <c r="AD4227" t="s">
        <v>0</v>
      </c>
      <c r="AE4227" s="4">
        <v>0</v>
      </c>
    </row>
    <row r="4228" spans="1:31" x14ac:dyDescent="0.2">
      <c r="A4228" s="2" t="s">
        <v>0</v>
      </c>
      <c r="B4228" t="s">
        <v>4758</v>
      </c>
      <c r="C4228" t="s">
        <v>4873</v>
      </c>
      <c r="D4228" s="3">
        <v>44156</v>
      </c>
      <c r="E4228" s="3">
        <v>44156</v>
      </c>
      <c r="F4228" s="3">
        <v>44160</v>
      </c>
      <c r="G4228" t="s">
        <v>101</v>
      </c>
      <c r="H4228" t="s">
        <v>4</v>
      </c>
      <c r="I4228" s="4">
        <v>150</v>
      </c>
      <c r="J4228" t="s">
        <v>5</v>
      </c>
      <c r="K4228" t="s">
        <v>4</v>
      </c>
      <c r="L4228" s="4">
        <v>150</v>
      </c>
      <c r="M4228" s="4">
        <v>1.77</v>
      </c>
      <c r="N4228" s="13" t="s">
        <v>10200</v>
      </c>
      <c r="O4228" s="14" t="s">
        <v>0</v>
      </c>
      <c r="P4228" t="s">
        <v>102</v>
      </c>
      <c r="Q4228" t="s">
        <v>4760</v>
      </c>
      <c r="R4228" t="s">
        <v>4874</v>
      </c>
      <c r="S4228" t="s">
        <v>0</v>
      </c>
      <c r="T4228" t="s">
        <v>9</v>
      </c>
      <c r="U4228" t="s">
        <v>4762</v>
      </c>
      <c r="V4228" t="s">
        <v>0</v>
      </c>
      <c r="W4228" t="s">
        <v>0</v>
      </c>
      <c r="X4228" t="s">
        <v>0</v>
      </c>
      <c r="Y4228" t="s">
        <v>128</v>
      </c>
      <c r="Z4228" t="s">
        <v>0</v>
      </c>
      <c r="AA4228" s="3"/>
      <c r="AB4228" t="s">
        <v>0</v>
      </c>
      <c r="AC4228" t="s">
        <v>0</v>
      </c>
      <c r="AD4228" t="s">
        <v>0</v>
      </c>
      <c r="AE4228" s="4">
        <v>0</v>
      </c>
    </row>
    <row r="4229" spans="1:31" x14ac:dyDescent="0.2">
      <c r="A4229" s="2" t="s">
        <v>0</v>
      </c>
      <c r="B4229" t="s">
        <v>4758</v>
      </c>
      <c r="C4229" t="s">
        <v>4919</v>
      </c>
      <c r="D4229" s="3">
        <v>44187</v>
      </c>
      <c r="E4229" s="3">
        <v>44187</v>
      </c>
      <c r="F4229" s="3">
        <v>44200</v>
      </c>
      <c r="G4229" t="s">
        <v>101</v>
      </c>
      <c r="H4229" t="s">
        <v>4</v>
      </c>
      <c r="I4229" s="4">
        <v>150</v>
      </c>
      <c r="J4229" t="s">
        <v>5</v>
      </c>
      <c r="K4229" t="s">
        <v>4</v>
      </c>
      <c r="L4229" s="4">
        <v>150</v>
      </c>
      <c r="M4229" s="4">
        <v>1.77</v>
      </c>
      <c r="N4229" s="13" t="s">
        <v>10255</v>
      </c>
      <c r="O4229" s="14" t="s">
        <v>0</v>
      </c>
      <c r="P4229" t="s">
        <v>666</v>
      </c>
      <c r="Q4229" t="s">
        <v>667</v>
      </c>
      <c r="R4229" t="s">
        <v>4920</v>
      </c>
      <c r="S4229" t="s">
        <v>0</v>
      </c>
      <c r="T4229" t="s">
        <v>9</v>
      </c>
      <c r="U4229" t="s">
        <v>4762</v>
      </c>
      <c r="V4229" t="s">
        <v>0</v>
      </c>
      <c r="W4229" t="s">
        <v>0</v>
      </c>
      <c r="X4229" t="s">
        <v>0</v>
      </c>
      <c r="Y4229" t="s">
        <v>11</v>
      </c>
      <c r="Z4229" t="s">
        <v>0</v>
      </c>
      <c r="AA4229" s="3"/>
      <c r="AB4229" t="s">
        <v>0</v>
      </c>
      <c r="AC4229" t="s">
        <v>0</v>
      </c>
      <c r="AD4229" t="s">
        <v>0</v>
      </c>
      <c r="AE4229" s="4">
        <v>0</v>
      </c>
    </row>
    <row r="4230" spans="1:31" x14ac:dyDescent="0.2">
      <c r="A4230" s="2" t="s">
        <v>0</v>
      </c>
      <c r="B4230" t="s">
        <v>4758</v>
      </c>
      <c r="C4230" t="s">
        <v>4923</v>
      </c>
      <c r="D4230" s="3">
        <v>44193</v>
      </c>
      <c r="E4230" s="3">
        <v>44193</v>
      </c>
      <c r="F4230" s="3">
        <v>44207</v>
      </c>
      <c r="G4230" t="s">
        <v>101</v>
      </c>
      <c r="H4230" t="s">
        <v>4</v>
      </c>
      <c r="I4230" s="4">
        <v>150</v>
      </c>
      <c r="J4230" t="s">
        <v>5</v>
      </c>
      <c r="K4230" t="s">
        <v>4</v>
      </c>
      <c r="L4230" s="4">
        <v>150</v>
      </c>
      <c r="M4230" s="4">
        <v>1.77</v>
      </c>
      <c r="N4230" s="13" t="s">
        <v>10257</v>
      </c>
      <c r="O4230" s="14" t="s">
        <v>0</v>
      </c>
      <c r="P4230" t="s">
        <v>102</v>
      </c>
      <c r="Q4230" t="s">
        <v>4760</v>
      </c>
      <c r="R4230" t="s">
        <v>4924</v>
      </c>
      <c r="S4230" t="s">
        <v>0</v>
      </c>
      <c r="T4230" t="s">
        <v>9</v>
      </c>
      <c r="U4230" t="s">
        <v>4762</v>
      </c>
      <c r="V4230" t="s">
        <v>0</v>
      </c>
      <c r="W4230" t="s">
        <v>0</v>
      </c>
      <c r="X4230" t="s">
        <v>0</v>
      </c>
      <c r="Y4230" t="s">
        <v>11</v>
      </c>
      <c r="Z4230" t="s">
        <v>0</v>
      </c>
      <c r="AA4230" s="3"/>
      <c r="AB4230" t="s">
        <v>0</v>
      </c>
      <c r="AC4230" t="s">
        <v>0</v>
      </c>
      <c r="AD4230" t="s">
        <v>0</v>
      </c>
      <c r="AE4230" s="4">
        <v>0</v>
      </c>
    </row>
    <row r="4231" spans="1:31" x14ac:dyDescent="0.2">
      <c r="A4231" s="2" t="s">
        <v>0</v>
      </c>
      <c r="B4231" t="s">
        <v>4758</v>
      </c>
      <c r="C4231" t="s">
        <v>5334</v>
      </c>
      <c r="D4231" s="3">
        <v>44354</v>
      </c>
      <c r="E4231" s="3">
        <v>44354</v>
      </c>
      <c r="F4231" s="3">
        <v>44361</v>
      </c>
      <c r="G4231" t="s">
        <v>3</v>
      </c>
      <c r="H4231" t="s">
        <v>4</v>
      </c>
      <c r="I4231" s="4">
        <v>150</v>
      </c>
      <c r="J4231" t="s">
        <v>5</v>
      </c>
      <c r="K4231" t="s">
        <v>4</v>
      </c>
      <c r="L4231" s="4">
        <v>150</v>
      </c>
      <c r="M4231" s="4">
        <v>1.77</v>
      </c>
      <c r="N4231" s="13" t="s">
        <v>10649</v>
      </c>
      <c r="O4231" s="14" t="s">
        <v>0</v>
      </c>
      <c r="P4231" t="s">
        <v>5335</v>
      </c>
      <c r="Q4231" t="s">
        <v>5336</v>
      </c>
      <c r="R4231" t="s">
        <v>5346</v>
      </c>
      <c r="S4231" t="s">
        <v>0</v>
      </c>
      <c r="T4231" t="s">
        <v>9</v>
      </c>
      <c r="U4231" t="s">
        <v>1073</v>
      </c>
      <c r="V4231" t="s">
        <v>0</v>
      </c>
      <c r="W4231" t="s">
        <v>0</v>
      </c>
      <c r="X4231" t="s">
        <v>0</v>
      </c>
      <c r="Y4231" t="s">
        <v>11</v>
      </c>
      <c r="Z4231" t="s">
        <v>0</v>
      </c>
      <c r="AA4231" s="3"/>
      <c r="AB4231" t="s">
        <v>0</v>
      </c>
      <c r="AC4231" t="s">
        <v>0</v>
      </c>
      <c r="AD4231" t="s">
        <v>0</v>
      </c>
      <c r="AE4231" s="4">
        <v>0</v>
      </c>
    </row>
    <row r="4232" spans="1:31" x14ac:dyDescent="0.2">
      <c r="A4232" s="2" t="s">
        <v>0</v>
      </c>
      <c r="B4232" t="s">
        <v>1</v>
      </c>
      <c r="C4232" t="s">
        <v>414</v>
      </c>
      <c r="D4232" s="3">
        <v>44054</v>
      </c>
      <c r="E4232" s="3">
        <v>44054</v>
      </c>
      <c r="F4232" s="3">
        <v>44065</v>
      </c>
      <c r="G4232" t="s">
        <v>3</v>
      </c>
      <c r="H4232" t="s">
        <v>4</v>
      </c>
      <c r="I4232" s="4">
        <v>147.19999999999999</v>
      </c>
      <c r="J4232" t="s">
        <v>5</v>
      </c>
      <c r="K4232" t="s">
        <v>4</v>
      </c>
      <c r="L4232" s="4">
        <v>147.19999999999999</v>
      </c>
      <c r="M4232" s="4">
        <v>1.73</v>
      </c>
      <c r="N4232" s="13" t="s">
        <v>6840</v>
      </c>
      <c r="O4232" s="14" t="s">
        <v>0</v>
      </c>
      <c r="P4232" t="s">
        <v>415</v>
      </c>
      <c r="Q4232" t="s">
        <v>409</v>
      </c>
      <c r="R4232" t="s">
        <v>418</v>
      </c>
      <c r="S4232" t="s">
        <v>0</v>
      </c>
      <c r="T4232" t="s">
        <v>9</v>
      </c>
      <c r="U4232" t="s">
        <v>10</v>
      </c>
      <c r="V4232" t="s">
        <v>0</v>
      </c>
      <c r="W4232" t="s">
        <v>0</v>
      </c>
      <c r="X4232" t="s">
        <v>0</v>
      </c>
      <c r="Y4232" t="s">
        <v>128</v>
      </c>
      <c r="Z4232" t="s">
        <v>0</v>
      </c>
      <c r="AA4232" s="3"/>
      <c r="AB4232" t="s">
        <v>0</v>
      </c>
      <c r="AC4232" t="s">
        <v>0</v>
      </c>
      <c r="AD4232" t="s">
        <v>0</v>
      </c>
      <c r="AE4232" s="4">
        <v>0</v>
      </c>
    </row>
    <row r="4233" spans="1:31" x14ac:dyDescent="0.2">
      <c r="A4233" s="2" t="s">
        <v>0</v>
      </c>
      <c r="B4233" t="s">
        <v>4758</v>
      </c>
      <c r="C4233" t="s">
        <v>4936</v>
      </c>
      <c r="D4233" s="3">
        <v>44217</v>
      </c>
      <c r="E4233" s="3">
        <v>44217</v>
      </c>
      <c r="F4233" s="3">
        <v>44226</v>
      </c>
      <c r="G4233" t="s">
        <v>3</v>
      </c>
      <c r="H4233" t="s">
        <v>4</v>
      </c>
      <c r="I4233" s="4">
        <v>144</v>
      </c>
      <c r="J4233" t="s">
        <v>5</v>
      </c>
      <c r="K4233" t="s">
        <v>4</v>
      </c>
      <c r="L4233" s="4">
        <v>144</v>
      </c>
      <c r="M4233" s="4">
        <v>1.7</v>
      </c>
      <c r="N4233" s="13" t="s">
        <v>10265</v>
      </c>
      <c r="O4233" s="14" t="s">
        <v>0</v>
      </c>
      <c r="P4233" t="s">
        <v>4937</v>
      </c>
      <c r="Q4233" t="s">
        <v>2663</v>
      </c>
      <c r="R4233" t="s">
        <v>4939</v>
      </c>
      <c r="S4233" t="s">
        <v>0</v>
      </c>
      <c r="T4233" t="s">
        <v>9</v>
      </c>
      <c r="U4233" t="s">
        <v>2519</v>
      </c>
      <c r="V4233" t="s">
        <v>0</v>
      </c>
      <c r="W4233" t="s">
        <v>0</v>
      </c>
      <c r="X4233" t="s">
        <v>0</v>
      </c>
      <c r="Y4233" t="s">
        <v>11</v>
      </c>
      <c r="Z4233" t="s">
        <v>0</v>
      </c>
      <c r="AA4233" s="3"/>
      <c r="AB4233" t="s">
        <v>0</v>
      </c>
      <c r="AC4233" t="s">
        <v>0</v>
      </c>
      <c r="AD4233" t="s">
        <v>0</v>
      </c>
      <c r="AE4233" s="4">
        <v>0</v>
      </c>
    </row>
    <row r="4234" spans="1:31" x14ac:dyDescent="0.2">
      <c r="A4234" s="2" t="s">
        <v>0</v>
      </c>
      <c r="B4234" t="s">
        <v>1</v>
      </c>
      <c r="C4234" t="s">
        <v>1491</v>
      </c>
      <c r="D4234" s="3">
        <v>44145</v>
      </c>
      <c r="E4234" s="3">
        <v>44145</v>
      </c>
      <c r="F4234" s="3">
        <v>44146</v>
      </c>
      <c r="G4234" t="s">
        <v>3</v>
      </c>
      <c r="H4234" t="s">
        <v>4</v>
      </c>
      <c r="I4234" s="4">
        <v>140</v>
      </c>
      <c r="J4234" t="s">
        <v>5</v>
      </c>
      <c r="K4234" t="s">
        <v>4</v>
      </c>
      <c r="L4234" s="4">
        <v>140</v>
      </c>
      <c r="M4234" s="4">
        <v>1.65</v>
      </c>
      <c r="N4234" s="13" t="s">
        <v>7394</v>
      </c>
      <c r="O4234" s="14" t="s">
        <v>0</v>
      </c>
      <c r="P4234" t="s">
        <v>1492</v>
      </c>
      <c r="Q4234" t="s">
        <v>1493</v>
      </c>
      <c r="R4234" t="s">
        <v>1497</v>
      </c>
      <c r="S4234" t="s">
        <v>0</v>
      </c>
      <c r="T4234" t="s">
        <v>9</v>
      </c>
      <c r="U4234" t="s">
        <v>139</v>
      </c>
      <c r="V4234" t="s">
        <v>0</v>
      </c>
      <c r="W4234" t="s">
        <v>0</v>
      </c>
      <c r="X4234" t="s">
        <v>0</v>
      </c>
      <c r="Y4234" t="s">
        <v>11</v>
      </c>
      <c r="Z4234" t="s">
        <v>0</v>
      </c>
      <c r="AA4234" s="3"/>
      <c r="AB4234" t="s">
        <v>0</v>
      </c>
      <c r="AC4234" t="s">
        <v>0</v>
      </c>
      <c r="AD4234" t="s">
        <v>0</v>
      </c>
      <c r="AE4234" s="4">
        <v>0</v>
      </c>
    </row>
    <row r="4235" spans="1:31" x14ac:dyDescent="0.2">
      <c r="A4235" s="2" t="s">
        <v>0</v>
      </c>
      <c r="B4235" t="s">
        <v>1</v>
      </c>
      <c r="C4235" t="s">
        <v>2147</v>
      </c>
      <c r="D4235" s="3">
        <v>44185</v>
      </c>
      <c r="E4235" s="3">
        <v>44185</v>
      </c>
      <c r="F4235" s="3">
        <v>44189</v>
      </c>
      <c r="G4235" t="s">
        <v>3</v>
      </c>
      <c r="H4235" t="s">
        <v>4</v>
      </c>
      <c r="I4235" s="4">
        <v>140</v>
      </c>
      <c r="J4235" t="s">
        <v>5</v>
      </c>
      <c r="K4235" t="s">
        <v>4</v>
      </c>
      <c r="L4235" s="4">
        <v>140</v>
      </c>
      <c r="M4235" s="4">
        <v>1.65</v>
      </c>
      <c r="N4235" s="13" t="s">
        <v>7998</v>
      </c>
      <c r="O4235" s="14" t="s">
        <v>0</v>
      </c>
      <c r="P4235" t="s">
        <v>300</v>
      </c>
      <c r="Q4235" t="s">
        <v>2142</v>
      </c>
      <c r="R4235" t="s">
        <v>2164</v>
      </c>
      <c r="S4235" t="s">
        <v>0</v>
      </c>
      <c r="T4235" t="s">
        <v>9</v>
      </c>
      <c r="U4235" t="s">
        <v>10</v>
      </c>
      <c r="V4235" t="s">
        <v>0</v>
      </c>
      <c r="W4235" t="s">
        <v>0</v>
      </c>
      <c r="X4235" t="s">
        <v>0</v>
      </c>
      <c r="Y4235" t="s">
        <v>11</v>
      </c>
      <c r="Z4235" t="s">
        <v>0</v>
      </c>
      <c r="AA4235" s="3"/>
      <c r="AB4235" t="s">
        <v>0</v>
      </c>
      <c r="AC4235" t="s">
        <v>0</v>
      </c>
      <c r="AD4235" t="s">
        <v>0</v>
      </c>
      <c r="AE4235" s="4">
        <v>0</v>
      </c>
    </row>
    <row r="4236" spans="1:31" x14ac:dyDescent="0.2">
      <c r="A4236" s="2" t="s">
        <v>0</v>
      </c>
      <c r="B4236" t="s">
        <v>1</v>
      </c>
      <c r="C4236" t="s">
        <v>2840</v>
      </c>
      <c r="D4236" s="3">
        <v>44224</v>
      </c>
      <c r="E4236" s="3">
        <v>44224</v>
      </c>
      <c r="F4236" s="3">
        <v>44229</v>
      </c>
      <c r="G4236" t="s">
        <v>3</v>
      </c>
      <c r="H4236" t="s">
        <v>4</v>
      </c>
      <c r="I4236" s="4">
        <v>136</v>
      </c>
      <c r="J4236" t="s">
        <v>5</v>
      </c>
      <c r="K4236" t="s">
        <v>4</v>
      </c>
      <c r="L4236" s="4">
        <v>136</v>
      </c>
      <c r="M4236" s="4">
        <v>1.6</v>
      </c>
      <c r="N4236" s="13" t="s">
        <v>8643</v>
      </c>
      <c r="O4236" s="14" t="s">
        <v>0</v>
      </c>
      <c r="P4236" t="s">
        <v>2841</v>
      </c>
      <c r="Q4236" t="s">
        <v>2830</v>
      </c>
      <c r="R4236" t="s">
        <v>2846</v>
      </c>
      <c r="S4236" t="s">
        <v>0</v>
      </c>
      <c r="T4236" t="s">
        <v>9</v>
      </c>
      <c r="U4236" t="s">
        <v>10</v>
      </c>
      <c r="V4236" t="s">
        <v>0</v>
      </c>
      <c r="W4236" t="s">
        <v>0</v>
      </c>
      <c r="X4236" t="s">
        <v>0</v>
      </c>
      <c r="Y4236" t="s">
        <v>11</v>
      </c>
      <c r="Z4236" t="s">
        <v>0</v>
      </c>
      <c r="AA4236" s="3"/>
      <c r="AB4236" t="s">
        <v>0</v>
      </c>
      <c r="AC4236" t="s">
        <v>0</v>
      </c>
      <c r="AD4236" t="s">
        <v>0</v>
      </c>
      <c r="AE4236" s="4">
        <v>0</v>
      </c>
    </row>
    <row r="4237" spans="1:31" x14ac:dyDescent="0.2">
      <c r="A4237" s="2" t="s">
        <v>0</v>
      </c>
      <c r="B4237" t="s">
        <v>1</v>
      </c>
      <c r="C4237" t="s">
        <v>2381</v>
      </c>
      <c r="D4237" s="3">
        <v>44194</v>
      </c>
      <c r="E4237" s="3">
        <v>44194</v>
      </c>
      <c r="F4237" s="3">
        <v>44200</v>
      </c>
      <c r="G4237" t="s">
        <v>3</v>
      </c>
      <c r="H4237" t="s">
        <v>4</v>
      </c>
      <c r="I4237" s="4">
        <v>135</v>
      </c>
      <c r="J4237" t="s">
        <v>5</v>
      </c>
      <c r="K4237" t="s">
        <v>4</v>
      </c>
      <c r="L4237" s="4">
        <v>135</v>
      </c>
      <c r="M4237" s="4">
        <v>1.59</v>
      </c>
      <c r="N4237" s="13" t="s">
        <v>8160</v>
      </c>
      <c r="O4237" s="14" t="s">
        <v>0</v>
      </c>
      <c r="P4237" t="s">
        <v>2382</v>
      </c>
      <c r="Q4237" t="s">
        <v>2267</v>
      </c>
      <c r="R4237" t="s">
        <v>2383</v>
      </c>
      <c r="S4237" t="s">
        <v>0</v>
      </c>
      <c r="T4237" t="s">
        <v>9</v>
      </c>
      <c r="U4237" t="s">
        <v>10</v>
      </c>
      <c r="V4237" t="s">
        <v>0</v>
      </c>
      <c r="W4237" t="s">
        <v>0</v>
      </c>
      <c r="X4237" t="s">
        <v>0</v>
      </c>
      <c r="Y4237" t="s">
        <v>11</v>
      </c>
      <c r="Z4237" t="s">
        <v>0</v>
      </c>
      <c r="AA4237" s="3"/>
      <c r="AB4237" t="s">
        <v>0</v>
      </c>
      <c r="AC4237" t="s">
        <v>0</v>
      </c>
      <c r="AD4237" t="s">
        <v>0</v>
      </c>
      <c r="AE4237" s="4">
        <v>0</v>
      </c>
    </row>
    <row r="4238" spans="1:31" x14ac:dyDescent="0.2">
      <c r="A4238" s="2" t="s">
        <v>0</v>
      </c>
      <c r="B4238" t="s">
        <v>1</v>
      </c>
      <c r="C4238" t="s">
        <v>3416</v>
      </c>
      <c r="D4238" s="3">
        <v>44279</v>
      </c>
      <c r="E4238" s="3">
        <v>44279</v>
      </c>
      <c r="F4238" s="3">
        <v>44283</v>
      </c>
      <c r="G4238" t="s">
        <v>3</v>
      </c>
      <c r="H4238" t="s">
        <v>4</v>
      </c>
      <c r="I4238" s="4">
        <v>135</v>
      </c>
      <c r="J4238" t="s">
        <v>5</v>
      </c>
      <c r="K4238" t="s">
        <v>4</v>
      </c>
      <c r="L4238" s="4">
        <v>135</v>
      </c>
      <c r="M4238" s="4">
        <v>1.59</v>
      </c>
      <c r="N4238" s="13" t="s">
        <v>9164</v>
      </c>
      <c r="O4238" s="14" t="s">
        <v>0</v>
      </c>
      <c r="P4238" t="s">
        <v>3417</v>
      </c>
      <c r="Q4238" t="s">
        <v>3418</v>
      </c>
      <c r="R4238" t="s">
        <v>1514</v>
      </c>
      <c r="S4238" t="s">
        <v>0</v>
      </c>
      <c r="T4238" t="s">
        <v>9</v>
      </c>
      <c r="U4238" t="s">
        <v>139</v>
      </c>
      <c r="V4238" t="s">
        <v>0</v>
      </c>
      <c r="W4238" t="s">
        <v>0</v>
      </c>
      <c r="X4238" t="s">
        <v>0</v>
      </c>
      <c r="Y4238" t="s">
        <v>11</v>
      </c>
      <c r="Z4238" t="s">
        <v>0</v>
      </c>
      <c r="AA4238" s="3"/>
      <c r="AB4238" t="s">
        <v>0</v>
      </c>
      <c r="AC4238" t="s">
        <v>0</v>
      </c>
      <c r="AD4238" t="s">
        <v>0</v>
      </c>
      <c r="AE4238" s="4">
        <v>0</v>
      </c>
    </row>
    <row r="4239" spans="1:31" x14ac:dyDescent="0.2">
      <c r="A4239" s="2" t="s">
        <v>0</v>
      </c>
      <c r="B4239" t="s">
        <v>1</v>
      </c>
      <c r="C4239" t="s">
        <v>2147</v>
      </c>
      <c r="D4239" s="3">
        <v>44185</v>
      </c>
      <c r="E4239" s="3">
        <v>44185</v>
      </c>
      <c r="F4239" s="3">
        <v>44189</v>
      </c>
      <c r="G4239" t="s">
        <v>3</v>
      </c>
      <c r="H4239" t="s">
        <v>4</v>
      </c>
      <c r="I4239" s="4">
        <v>130</v>
      </c>
      <c r="J4239" t="s">
        <v>5</v>
      </c>
      <c r="K4239" t="s">
        <v>4</v>
      </c>
      <c r="L4239" s="4">
        <v>130</v>
      </c>
      <c r="M4239" s="4">
        <v>1.53</v>
      </c>
      <c r="N4239" s="13" t="s">
        <v>7997</v>
      </c>
      <c r="O4239" s="14" t="s">
        <v>0</v>
      </c>
      <c r="P4239" t="s">
        <v>300</v>
      </c>
      <c r="Q4239" t="s">
        <v>2142</v>
      </c>
      <c r="R4239" t="s">
        <v>2164</v>
      </c>
      <c r="S4239" t="s">
        <v>0</v>
      </c>
      <c r="T4239" t="s">
        <v>9</v>
      </c>
      <c r="U4239" t="s">
        <v>10</v>
      </c>
      <c r="V4239" t="s">
        <v>0</v>
      </c>
      <c r="W4239" t="s">
        <v>0</v>
      </c>
      <c r="X4239" t="s">
        <v>0</v>
      </c>
      <c r="Y4239" t="s">
        <v>11</v>
      </c>
      <c r="Z4239" t="s">
        <v>0</v>
      </c>
      <c r="AA4239" s="3"/>
      <c r="AB4239" t="s">
        <v>0</v>
      </c>
      <c r="AC4239" t="s">
        <v>0</v>
      </c>
      <c r="AD4239" t="s">
        <v>0</v>
      </c>
      <c r="AE4239" s="4">
        <v>0</v>
      </c>
    </row>
    <row r="4240" spans="1:31" x14ac:dyDescent="0.2">
      <c r="A4240" s="2" t="s">
        <v>0</v>
      </c>
      <c r="B4240" t="s">
        <v>1</v>
      </c>
      <c r="C4240" t="s">
        <v>1710</v>
      </c>
      <c r="D4240" s="3">
        <v>44151</v>
      </c>
      <c r="E4240" s="3">
        <v>44151</v>
      </c>
      <c r="F4240" s="3">
        <v>44157</v>
      </c>
      <c r="G4240" t="s">
        <v>3</v>
      </c>
      <c r="H4240" t="s">
        <v>4</v>
      </c>
      <c r="I4240" s="4">
        <v>125</v>
      </c>
      <c r="J4240" t="s">
        <v>5</v>
      </c>
      <c r="K4240" t="s">
        <v>4</v>
      </c>
      <c r="L4240" s="4">
        <v>125</v>
      </c>
      <c r="M4240" s="4">
        <v>1.47</v>
      </c>
      <c r="N4240" s="13" t="s">
        <v>7573</v>
      </c>
      <c r="O4240" s="14" t="s">
        <v>0</v>
      </c>
      <c r="P4240" t="s">
        <v>1711</v>
      </c>
      <c r="Q4240" t="s">
        <v>1708</v>
      </c>
      <c r="R4240" t="s">
        <v>1726</v>
      </c>
      <c r="S4240" t="s">
        <v>0</v>
      </c>
      <c r="T4240" t="s">
        <v>9</v>
      </c>
      <c r="U4240" t="s">
        <v>139</v>
      </c>
      <c r="V4240" t="s">
        <v>0</v>
      </c>
      <c r="W4240" t="s">
        <v>0</v>
      </c>
      <c r="X4240" t="s">
        <v>0</v>
      </c>
      <c r="Y4240" t="s">
        <v>11</v>
      </c>
      <c r="Z4240" t="s">
        <v>0</v>
      </c>
      <c r="AA4240" s="3"/>
      <c r="AB4240" t="s">
        <v>0</v>
      </c>
      <c r="AC4240" t="s">
        <v>0</v>
      </c>
      <c r="AD4240" t="s">
        <v>0</v>
      </c>
      <c r="AE4240" s="4">
        <v>0</v>
      </c>
    </row>
    <row r="4241" spans="1:31" x14ac:dyDescent="0.2">
      <c r="A4241" s="2" t="s">
        <v>0</v>
      </c>
      <c r="B4241" t="s">
        <v>1</v>
      </c>
      <c r="C4241" t="s">
        <v>2364</v>
      </c>
      <c r="D4241" s="3">
        <v>44194</v>
      </c>
      <c r="E4241" s="3">
        <v>44194</v>
      </c>
      <c r="F4241" s="3">
        <v>44200</v>
      </c>
      <c r="G4241" t="s">
        <v>3</v>
      </c>
      <c r="H4241" t="s">
        <v>4</v>
      </c>
      <c r="I4241" s="4">
        <v>125</v>
      </c>
      <c r="J4241" t="s">
        <v>5</v>
      </c>
      <c r="K4241" t="s">
        <v>4</v>
      </c>
      <c r="L4241" s="4">
        <v>125</v>
      </c>
      <c r="M4241" s="4">
        <v>1.47</v>
      </c>
      <c r="N4241" s="13" t="s">
        <v>8147</v>
      </c>
      <c r="O4241" s="14" t="s">
        <v>0</v>
      </c>
      <c r="P4241" t="s">
        <v>2365</v>
      </c>
      <c r="Q4241" t="s">
        <v>2267</v>
      </c>
      <c r="R4241" t="s">
        <v>2367</v>
      </c>
      <c r="S4241" t="s">
        <v>0</v>
      </c>
      <c r="T4241" t="s">
        <v>9</v>
      </c>
      <c r="U4241" t="s">
        <v>10</v>
      </c>
      <c r="V4241" t="s">
        <v>0</v>
      </c>
      <c r="W4241" t="s">
        <v>0</v>
      </c>
      <c r="X4241" t="s">
        <v>0</v>
      </c>
      <c r="Y4241" t="s">
        <v>11</v>
      </c>
      <c r="Z4241" t="s">
        <v>0</v>
      </c>
      <c r="AA4241" s="3"/>
      <c r="AB4241" t="s">
        <v>0</v>
      </c>
      <c r="AC4241" t="s">
        <v>0</v>
      </c>
      <c r="AD4241" t="s">
        <v>0</v>
      </c>
      <c r="AE4241" s="4">
        <v>0</v>
      </c>
    </row>
    <row r="4242" spans="1:31" x14ac:dyDescent="0.2">
      <c r="A4242" s="2" t="s">
        <v>0</v>
      </c>
      <c r="B4242" t="s">
        <v>1</v>
      </c>
      <c r="C4242" t="s">
        <v>500</v>
      </c>
      <c r="D4242" s="3">
        <v>44069</v>
      </c>
      <c r="E4242" s="3">
        <v>44069</v>
      </c>
      <c r="F4242" s="3">
        <v>44070</v>
      </c>
      <c r="G4242" t="s">
        <v>3</v>
      </c>
      <c r="H4242" t="s">
        <v>4</v>
      </c>
      <c r="I4242" s="4">
        <v>120</v>
      </c>
      <c r="J4242" t="s">
        <v>5</v>
      </c>
      <c r="K4242" t="s">
        <v>4</v>
      </c>
      <c r="L4242" s="4">
        <v>120</v>
      </c>
      <c r="M4242" s="4">
        <v>1.41</v>
      </c>
      <c r="N4242" s="13" t="s">
        <v>6875</v>
      </c>
      <c r="O4242" s="14" t="s">
        <v>0</v>
      </c>
      <c r="P4242" t="s">
        <v>501</v>
      </c>
      <c r="Q4242" t="s">
        <v>490</v>
      </c>
      <c r="R4242" t="s">
        <v>508</v>
      </c>
      <c r="S4242" t="s">
        <v>0</v>
      </c>
      <c r="T4242" t="s">
        <v>9</v>
      </c>
      <c r="U4242" t="s">
        <v>10</v>
      </c>
      <c r="V4242" t="s">
        <v>0</v>
      </c>
      <c r="W4242" t="s">
        <v>0</v>
      </c>
      <c r="X4242" t="s">
        <v>0</v>
      </c>
      <c r="Y4242" t="s">
        <v>11</v>
      </c>
      <c r="Z4242" t="s">
        <v>0</v>
      </c>
      <c r="AA4242" s="3"/>
      <c r="AB4242" t="s">
        <v>0</v>
      </c>
      <c r="AC4242" t="s">
        <v>0</v>
      </c>
      <c r="AD4242" t="s">
        <v>0</v>
      </c>
      <c r="AE4242" s="4">
        <v>0</v>
      </c>
    </row>
    <row r="4243" spans="1:31" x14ac:dyDescent="0.2">
      <c r="A4243" s="2" t="s">
        <v>0</v>
      </c>
      <c r="B4243" t="s">
        <v>1</v>
      </c>
      <c r="C4243" t="s">
        <v>1384</v>
      </c>
      <c r="D4243" s="3">
        <v>44137</v>
      </c>
      <c r="E4243" s="3">
        <v>44137</v>
      </c>
      <c r="F4243" s="3">
        <v>44157</v>
      </c>
      <c r="G4243" t="s">
        <v>3</v>
      </c>
      <c r="H4243" t="s">
        <v>4</v>
      </c>
      <c r="I4243" s="4">
        <v>120</v>
      </c>
      <c r="J4243" t="s">
        <v>5</v>
      </c>
      <c r="K4243" t="s">
        <v>4</v>
      </c>
      <c r="L4243" s="4">
        <v>120</v>
      </c>
      <c r="M4243" s="4">
        <v>1.41</v>
      </c>
      <c r="N4243" s="13" t="s">
        <v>7334</v>
      </c>
      <c r="O4243" s="14" t="s">
        <v>0</v>
      </c>
      <c r="P4243" t="s">
        <v>1385</v>
      </c>
      <c r="Q4243" t="s">
        <v>1386</v>
      </c>
      <c r="R4243" t="s">
        <v>1261</v>
      </c>
      <c r="S4243" t="s">
        <v>0</v>
      </c>
      <c r="T4243" t="s">
        <v>9</v>
      </c>
      <c r="U4243" t="s">
        <v>42</v>
      </c>
      <c r="V4243" t="s">
        <v>0</v>
      </c>
      <c r="W4243" t="s">
        <v>0</v>
      </c>
      <c r="X4243" t="s">
        <v>0</v>
      </c>
      <c r="Y4243" t="s">
        <v>11</v>
      </c>
      <c r="Z4243" t="s">
        <v>0</v>
      </c>
      <c r="AA4243" s="3"/>
      <c r="AB4243" t="s">
        <v>0</v>
      </c>
      <c r="AC4243" t="s">
        <v>0</v>
      </c>
      <c r="AD4243" t="s">
        <v>0</v>
      </c>
      <c r="AE4243" s="4">
        <v>0</v>
      </c>
    </row>
    <row r="4244" spans="1:31" x14ac:dyDescent="0.2">
      <c r="A4244" s="2" t="s">
        <v>0</v>
      </c>
      <c r="B4244" t="s">
        <v>1</v>
      </c>
      <c r="C4244" t="s">
        <v>1455</v>
      </c>
      <c r="D4244" s="3">
        <v>44143</v>
      </c>
      <c r="E4244" s="3">
        <v>44143</v>
      </c>
      <c r="F4244" s="3">
        <v>44149</v>
      </c>
      <c r="G4244" t="s">
        <v>3</v>
      </c>
      <c r="H4244" t="s">
        <v>4</v>
      </c>
      <c r="I4244" s="4">
        <v>120</v>
      </c>
      <c r="J4244" t="s">
        <v>5</v>
      </c>
      <c r="K4244" t="s">
        <v>4</v>
      </c>
      <c r="L4244" s="4">
        <v>120</v>
      </c>
      <c r="M4244" s="4">
        <v>1.41</v>
      </c>
      <c r="N4244" s="13" t="s">
        <v>7378</v>
      </c>
      <c r="O4244" s="14" t="s">
        <v>0</v>
      </c>
      <c r="P4244" t="s">
        <v>1456</v>
      </c>
      <c r="Q4244" t="s">
        <v>1457</v>
      </c>
      <c r="R4244" t="s">
        <v>1467</v>
      </c>
      <c r="S4244" t="s">
        <v>0</v>
      </c>
      <c r="T4244" t="s">
        <v>9</v>
      </c>
      <c r="U4244" t="s">
        <v>139</v>
      </c>
      <c r="V4244" t="s">
        <v>0</v>
      </c>
      <c r="W4244" t="s">
        <v>0</v>
      </c>
      <c r="X4244" t="s">
        <v>0</v>
      </c>
      <c r="Y4244" t="s">
        <v>11</v>
      </c>
      <c r="Z4244" t="s">
        <v>0</v>
      </c>
      <c r="AA4244" s="3"/>
      <c r="AB4244" t="s">
        <v>0</v>
      </c>
      <c r="AC4244" t="s">
        <v>0</v>
      </c>
      <c r="AD4244" t="s">
        <v>0</v>
      </c>
      <c r="AE4244" s="4">
        <v>0</v>
      </c>
    </row>
    <row r="4245" spans="1:31" x14ac:dyDescent="0.2">
      <c r="A4245" s="2" t="s">
        <v>0</v>
      </c>
      <c r="B4245" t="s">
        <v>1</v>
      </c>
      <c r="C4245" t="s">
        <v>1491</v>
      </c>
      <c r="D4245" s="3">
        <v>44145</v>
      </c>
      <c r="E4245" s="3">
        <v>44145</v>
      </c>
      <c r="F4245" s="3">
        <v>44146</v>
      </c>
      <c r="G4245" t="s">
        <v>3</v>
      </c>
      <c r="H4245" t="s">
        <v>4</v>
      </c>
      <c r="I4245" s="4">
        <v>120</v>
      </c>
      <c r="J4245" t="s">
        <v>5</v>
      </c>
      <c r="K4245" t="s">
        <v>4</v>
      </c>
      <c r="L4245" s="4">
        <v>120</v>
      </c>
      <c r="M4245" s="4">
        <v>1.41</v>
      </c>
      <c r="N4245" s="13" t="s">
        <v>7432</v>
      </c>
      <c r="O4245" s="14" t="s">
        <v>0</v>
      </c>
      <c r="P4245" t="s">
        <v>1492</v>
      </c>
      <c r="Q4245" t="s">
        <v>1493</v>
      </c>
      <c r="R4245" t="s">
        <v>1537</v>
      </c>
      <c r="S4245" t="s">
        <v>0</v>
      </c>
      <c r="T4245" t="s">
        <v>9</v>
      </c>
      <c r="U4245" t="s">
        <v>139</v>
      </c>
      <c r="V4245" t="s">
        <v>0</v>
      </c>
      <c r="W4245" t="s">
        <v>0</v>
      </c>
      <c r="X4245" t="s">
        <v>0</v>
      </c>
      <c r="Y4245" t="s">
        <v>11</v>
      </c>
      <c r="Z4245" t="s">
        <v>0</v>
      </c>
      <c r="AA4245" s="3"/>
      <c r="AB4245" t="s">
        <v>0</v>
      </c>
      <c r="AC4245" t="s">
        <v>0</v>
      </c>
      <c r="AD4245" t="s">
        <v>0</v>
      </c>
      <c r="AE4245" s="4">
        <v>0</v>
      </c>
    </row>
    <row r="4246" spans="1:31" x14ac:dyDescent="0.2">
      <c r="A4246" s="2" t="s">
        <v>0</v>
      </c>
      <c r="B4246" t="s">
        <v>1</v>
      </c>
      <c r="C4246" t="s">
        <v>1587</v>
      </c>
      <c r="D4246" s="3">
        <v>44147</v>
      </c>
      <c r="E4246" s="3">
        <v>44147</v>
      </c>
      <c r="F4246" s="3">
        <v>44150</v>
      </c>
      <c r="G4246" t="s">
        <v>3</v>
      </c>
      <c r="H4246" t="s">
        <v>4</v>
      </c>
      <c r="I4246" s="4">
        <v>120</v>
      </c>
      <c r="J4246" t="s">
        <v>5</v>
      </c>
      <c r="K4246" t="s">
        <v>4</v>
      </c>
      <c r="L4246" s="4">
        <v>120</v>
      </c>
      <c r="M4246" s="4">
        <v>1.41</v>
      </c>
      <c r="N4246" s="13" t="s">
        <v>7473</v>
      </c>
      <c r="O4246" s="14" t="s">
        <v>0</v>
      </c>
      <c r="P4246" t="s">
        <v>1588</v>
      </c>
      <c r="Q4246" t="s">
        <v>1589</v>
      </c>
      <c r="R4246" t="s">
        <v>1590</v>
      </c>
      <c r="S4246" t="s">
        <v>0</v>
      </c>
      <c r="T4246" t="s">
        <v>9</v>
      </c>
      <c r="U4246" t="s">
        <v>139</v>
      </c>
      <c r="V4246" t="s">
        <v>0</v>
      </c>
      <c r="W4246" t="s">
        <v>0</v>
      </c>
      <c r="X4246" t="s">
        <v>0</v>
      </c>
      <c r="Y4246" t="s">
        <v>11</v>
      </c>
      <c r="Z4246" t="s">
        <v>0</v>
      </c>
      <c r="AA4246" s="3"/>
      <c r="AB4246" t="s">
        <v>0</v>
      </c>
      <c r="AC4246" t="s">
        <v>0</v>
      </c>
      <c r="AD4246" t="s">
        <v>0</v>
      </c>
      <c r="AE4246" s="4">
        <v>0</v>
      </c>
    </row>
    <row r="4247" spans="1:31" x14ac:dyDescent="0.2">
      <c r="A4247" s="2" t="s">
        <v>0</v>
      </c>
      <c r="B4247" t="s">
        <v>1</v>
      </c>
      <c r="C4247" t="s">
        <v>1769</v>
      </c>
      <c r="D4247" s="3">
        <v>44152</v>
      </c>
      <c r="E4247" s="3">
        <v>44152</v>
      </c>
      <c r="F4247" s="3">
        <v>44157</v>
      </c>
      <c r="G4247" t="s">
        <v>3</v>
      </c>
      <c r="H4247" t="s">
        <v>4</v>
      </c>
      <c r="I4247" s="4">
        <v>120</v>
      </c>
      <c r="J4247" t="s">
        <v>5</v>
      </c>
      <c r="K4247" t="s">
        <v>4</v>
      </c>
      <c r="L4247" s="4">
        <v>120</v>
      </c>
      <c r="M4247" s="4">
        <v>1.41</v>
      </c>
      <c r="N4247" s="13" t="s">
        <v>7622</v>
      </c>
      <c r="O4247" s="14" t="s">
        <v>0</v>
      </c>
      <c r="P4247" t="s">
        <v>1770</v>
      </c>
      <c r="Q4247" t="s">
        <v>1771</v>
      </c>
      <c r="R4247" t="s">
        <v>1780</v>
      </c>
      <c r="S4247" t="s">
        <v>0</v>
      </c>
      <c r="T4247" t="s">
        <v>9</v>
      </c>
      <c r="U4247" t="s">
        <v>42</v>
      </c>
      <c r="V4247" t="s">
        <v>0</v>
      </c>
      <c r="W4247" t="s">
        <v>0</v>
      </c>
      <c r="X4247" t="s">
        <v>0</v>
      </c>
      <c r="Y4247" t="s">
        <v>11</v>
      </c>
      <c r="Z4247" t="s">
        <v>0</v>
      </c>
      <c r="AA4247" s="3"/>
      <c r="AB4247" t="s">
        <v>0</v>
      </c>
      <c r="AC4247" t="s">
        <v>0</v>
      </c>
      <c r="AD4247" t="s">
        <v>0</v>
      </c>
      <c r="AE4247" s="4">
        <v>0</v>
      </c>
    </row>
    <row r="4248" spans="1:31" x14ac:dyDescent="0.2">
      <c r="A4248" s="2" t="s">
        <v>0</v>
      </c>
      <c r="B4248" t="s">
        <v>1</v>
      </c>
      <c r="C4248" t="s">
        <v>2050</v>
      </c>
      <c r="D4248" s="3">
        <v>44174</v>
      </c>
      <c r="E4248" s="3">
        <v>44174</v>
      </c>
      <c r="F4248" s="3">
        <v>44182</v>
      </c>
      <c r="G4248" t="s">
        <v>3</v>
      </c>
      <c r="H4248" t="s">
        <v>4</v>
      </c>
      <c r="I4248" s="4">
        <v>120</v>
      </c>
      <c r="J4248" t="s">
        <v>5</v>
      </c>
      <c r="K4248" t="s">
        <v>4</v>
      </c>
      <c r="L4248" s="4">
        <v>120</v>
      </c>
      <c r="M4248" s="4">
        <v>1.41</v>
      </c>
      <c r="N4248" s="13" t="s">
        <v>7846</v>
      </c>
      <c r="O4248" s="14" t="s">
        <v>0</v>
      </c>
      <c r="P4248" t="s">
        <v>2051</v>
      </c>
      <c r="Q4248" t="s">
        <v>2040</v>
      </c>
      <c r="R4248" t="s">
        <v>2057</v>
      </c>
      <c r="S4248" t="s">
        <v>0</v>
      </c>
      <c r="T4248" t="s">
        <v>9</v>
      </c>
      <c r="U4248" t="s">
        <v>42</v>
      </c>
      <c r="V4248" t="s">
        <v>0</v>
      </c>
      <c r="W4248" t="s">
        <v>0</v>
      </c>
      <c r="X4248" t="s">
        <v>0</v>
      </c>
      <c r="Y4248" t="s">
        <v>11</v>
      </c>
      <c r="Z4248" t="s">
        <v>0</v>
      </c>
      <c r="AA4248" s="3"/>
      <c r="AB4248" t="s">
        <v>0</v>
      </c>
      <c r="AC4248" t="s">
        <v>0</v>
      </c>
      <c r="AD4248" t="s">
        <v>0</v>
      </c>
      <c r="AE4248" s="4">
        <v>0</v>
      </c>
    </row>
    <row r="4249" spans="1:31" x14ac:dyDescent="0.2">
      <c r="A4249" s="2" t="s">
        <v>0</v>
      </c>
      <c r="B4249" t="s">
        <v>1</v>
      </c>
      <c r="C4249" t="s">
        <v>2069</v>
      </c>
      <c r="D4249" s="3">
        <v>44175</v>
      </c>
      <c r="E4249" s="3">
        <v>44175</v>
      </c>
      <c r="F4249" s="3">
        <v>44180</v>
      </c>
      <c r="G4249" t="s">
        <v>3</v>
      </c>
      <c r="H4249" t="s">
        <v>4</v>
      </c>
      <c r="I4249" s="4">
        <v>120</v>
      </c>
      <c r="J4249" t="s">
        <v>5</v>
      </c>
      <c r="K4249" t="s">
        <v>4</v>
      </c>
      <c r="L4249" s="4">
        <v>120</v>
      </c>
      <c r="M4249" s="4">
        <v>1.41</v>
      </c>
      <c r="N4249" s="13" t="s">
        <v>7877</v>
      </c>
      <c r="O4249" s="14" t="s">
        <v>0</v>
      </c>
      <c r="P4249" t="s">
        <v>2070</v>
      </c>
      <c r="Q4249" t="s">
        <v>2061</v>
      </c>
      <c r="R4249" t="s">
        <v>1789</v>
      </c>
      <c r="S4249" t="s">
        <v>0</v>
      </c>
      <c r="T4249" t="s">
        <v>9</v>
      </c>
      <c r="U4249" t="s">
        <v>139</v>
      </c>
      <c r="V4249" t="s">
        <v>0</v>
      </c>
      <c r="W4249" t="s">
        <v>0</v>
      </c>
      <c r="X4249" t="s">
        <v>0</v>
      </c>
      <c r="Y4249" t="s">
        <v>11</v>
      </c>
      <c r="Z4249" t="s">
        <v>0</v>
      </c>
      <c r="AA4249" s="3"/>
      <c r="AB4249" t="s">
        <v>0</v>
      </c>
      <c r="AC4249" t="s">
        <v>0</v>
      </c>
      <c r="AD4249" t="s">
        <v>0</v>
      </c>
      <c r="AE4249" s="4">
        <v>0</v>
      </c>
    </row>
    <row r="4250" spans="1:31" x14ac:dyDescent="0.2">
      <c r="A4250" s="2" t="s">
        <v>0</v>
      </c>
      <c r="B4250" t="s">
        <v>1</v>
      </c>
      <c r="C4250" t="s">
        <v>2069</v>
      </c>
      <c r="D4250" s="3">
        <v>44175</v>
      </c>
      <c r="E4250" s="3">
        <v>44175</v>
      </c>
      <c r="F4250" s="3">
        <v>44180</v>
      </c>
      <c r="G4250" t="s">
        <v>3</v>
      </c>
      <c r="H4250" t="s">
        <v>4</v>
      </c>
      <c r="I4250" s="4">
        <v>120</v>
      </c>
      <c r="J4250" t="s">
        <v>5</v>
      </c>
      <c r="K4250" t="s">
        <v>4</v>
      </c>
      <c r="L4250" s="4">
        <v>120</v>
      </c>
      <c r="M4250" s="4">
        <v>1.41</v>
      </c>
      <c r="N4250" s="13" t="s">
        <v>7889</v>
      </c>
      <c r="O4250" s="14" t="s">
        <v>0</v>
      </c>
      <c r="P4250" t="s">
        <v>2070</v>
      </c>
      <c r="Q4250" t="s">
        <v>2061</v>
      </c>
      <c r="R4250" t="s">
        <v>1537</v>
      </c>
      <c r="S4250" t="s">
        <v>0</v>
      </c>
      <c r="T4250" t="s">
        <v>9</v>
      </c>
      <c r="U4250" t="s">
        <v>139</v>
      </c>
      <c r="V4250" t="s">
        <v>0</v>
      </c>
      <c r="W4250" t="s">
        <v>0</v>
      </c>
      <c r="X4250" t="s">
        <v>0</v>
      </c>
      <c r="Y4250" t="s">
        <v>11</v>
      </c>
      <c r="Z4250" t="s">
        <v>0</v>
      </c>
      <c r="AA4250" s="3"/>
      <c r="AB4250" t="s">
        <v>0</v>
      </c>
      <c r="AC4250" t="s">
        <v>0</v>
      </c>
      <c r="AD4250" t="s">
        <v>0</v>
      </c>
      <c r="AE4250" s="4">
        <v>0</v>
      </c>
    </row>
    <row r="4251" spans="1:31" x14ac:dyDescent="0.2">
      <c r="A4251" s="2" t="s">
        <v>0</v>
      </c>
      <c r="B4251" t="s">
        <v>1</v>
      </c>
      <c r="C4251" t="s">
        <v>2176</v>
      </c>
      <c r="D4251" s="3">
        <v>44185</v>
      </c>
      <c r="E4251" s="3">
        <v>44185</v>
      </c>
      <c r="F4251" s="3">
        <v>44195</v>
      </c>
      <c r="G4251" t="s">
        <v>3</v>
      </c>
      <c r="H4251" t="s">
        <v>4</v>
      </c>
      <c r="I4251" s="4">
        <v>120</v>
      </c>
      <c r="J4251" t="s">
        <v>5</v>
      </c>
      <c r="K4251" t="s">
        <v>4</v>
      </c>
      <c r="L4251" s="4">
        <v>120</v>
      </c>
      <c r="M4251" s="4">
        <v>1.41</v>
      </c>
      <c r="N4251" s="13" t="s">
        <v>8019</v>
      </c>
      <c r="O4251" s="14" t="s">
        <v>0</v>
      </c>
      <c r="P4251" t="s">
        <v>2177</v>
      </c>
      <c r="Q4251" t="s">
        <v>2142</v>
      </c>
      <c r="R4251" t="s">
        <v>2188</v>
      </c>
      <c r="S4251" t="s">
        <v>0</v>
      </c>
      <c r="T4251" t="s">
        <v>9</v>
      </c>
      <c r="U4251" t="s">
        <v>139</v>
      </c>
      <c r="V4251" t="s">
        <v>0</v>
      </c>
      <c r="W4251" t="s">
        <v>0</v>
      </c>
      <c r="X4251" t="s">
        <v>0</v>
      </c>
      <c r="Y4251" t="s">
        <v>11</v>
      </c>
      <c r="Z4251" t="s">
        <v>0</v>
      </c>
      <c r="AA4251" s="3"/>
      <c r="AB4251" t="s">
        <v>0</v>
      </c>
      <c r="AC4251" t="s">
        <v>0</v>
      </c>
      <c r="AD4251" t="s">
        <v>0</v>
      </c>
      <c r="AE4251" s="4">
        <v>0</v>
      </c>
    </row>
    <row r="4252" spans="1:31" x14ac:dyDescent="0.2">
      <c r="A4252" s="2" t="s">
        <v>0</v>
      </c>
      <c r="B4252" t="s">
        <v>1</v>
      </c>
      <c r="C4252" t="s">
        <v>2520</v>
      </c>
      <c r="D4252" s="3">
        <v>44227</v>
      </c>
      <c r="E4252" s="3">
        <v>44208</v>
      </c>
      <c r="F4252" s="3">
        <v>44229</v>
      </c>
      <c r="G4252" t="s">
        <v>3</v>
      </c>
      <c r="H4252" t="s">
        <v>4</v>
      </c>
      <c r="I4252" s="4">
        <v>120</v>
      </c>
      <c r="J4252" t="s">
        <v>5</v>
      </c>
      <c r="K4252" t="s">
        <v>4</v>
      </c>
      <c r="L4252" s="4">
        <v>120</v>
      </c>
      <c r="M4252" s="4">
        <v>1.41</v>
      </c>
      <c r="N4252" s="13" t="s">
        <v>8385</v>
      </c>
      <c r="O4252" s="14" t="s">
        <v>0</v>
      </c>
      <c r="P4252" t="s">
        <v>2521</v>
      </c>
      <c r="Q4252" t="s">
        <v>2522</v>
      </c>
      <c r="R4252" t="s">
        <v>2569</v>
      </c>
      <c r="S4252" t="s">
        <v>0</v>
      </c>
      <c r="T4252" t="s">
        <v>9</v>
      </c>
      <c r="U4252" t="s">
        <v>139</v>
      </c>
      <c r="V4252" t="s">
        <v>0</v>
      </c>
      <c r="W4252" t="s">
        <v>0</v>
      </c>
      <c r="X4252" t="s">
        <v>0</v>
      </c>
      <c r="Y4252" t="s">
        <v>11</v>
      </c>
      <c r="Z4252" t="s">
        <v>0</v>
      </c>
      <c r="AA4252" s="3"/>
      <c r="AB4252" t="s">
        <v>0</v>
      </c>
      <c r="AC4252" t="s">
        <v>0</v>
      </c>
      <c r="AD4252" t="s">
        <v>0</v>
      </c>
      <c r="AE4252" s="4">
        <v>0</v>
      </c>
    </row>
    <row r="4253" spans="1:31" x14ac:dyDescent="0.2">
      <c r="A4253" s="2" t="s">
        <v>0</v>
      </c>
      <c r="B4253" t="s">
        <v>1</v>
      </c>
      <c r="C4253" t="s">
        <v>2595</v>
      </c>
      <c r="D4253" s="3">
        <v>44209</v>
      </c>
      <c r="E4253" s="3">
        <v>44209</v>
      </c>
      <c r="F4253" s="3">
        <v>44221</v>
      </c>
      <c r="G4253" t="s">
        <v>3</v>
      </c>
      <c r="H4253" t="s">
        <v>4</v>
      </c>
      <c r="I4253" s="4">
        <v>120</v>
      </c>
      <c r="J4253" t="s">
        <v>5</v>
      </c>
      <c r="K4253" t="s">
        <v>4</v>
      </c>
      <c r="L4253" s="4">
        <v>120</v>
      </c>
      <c r="M4253" s="4">
        <v>1.41</v>
      </c>
      <c r="N4253" s="13" t="s">
        <v>8473</v>
      </c>
      <c r="O4253" s="14" t="s">
        <v>0</v>
      </c>
      <c r="P4253" t="s">
        <v>2596</v>
      </c>
      <c r="Q4253" t="s">
        <v>2580</v>
      </c>
      <c r="R4253" t="s">
        <v>2608</v>
      </c>
      <c r="S4253" t="s">
        <v>0</v>
      </c>
      <c r="T4253" t="s">
        <v>9</v>
      </c>
      <c r="U4253" t="s">
        <v>139</v>
      </c>
      <c r="V4253" t="s">
        <v>0</v>
      </c>
      <c r="W4253" t="s">
        <v>0</v>
      </c>
      <c r="X4253" t="s">
        <v>0</v>
      </c>
      <c r="Y4253" t="s">
        <v>11</v>
      </c>
      <c r="Z4253" t="s">
        <v>0</v>
      </c>
      <c r="AA4253" s="3"/>
      <c r="AB4253" t="s">
        <v>0</v>
      </c>
      <c r="AC4253" t="s">
        <v>0</v>
      </c>
      <c r="AD4253" t="s">
        <v>0</v>
      </c>
      <c r="AE4253" s="4">
        <v>0</v>
      </c>
    </row>
    <row r="4254" spans="1:31" x14ac:dyDescent="0.2">
      <c r="A4254" s="2" t="s">
        <v>0</v>
      </c>
      <c r="B4254" t="s">
        <v>1</v>
      </c>
      <c r="C4254" t="s">
        <v>2595</v>
      </c>
      <c r="D4254" s="3">
        <v>44209</v>
      </c>
      <c r="E4254" s="3">
        <v>44209</v>
      </c>
      <c r="F4254" s="3">
        <v>44221</v>
      </c>
      <c r="G4254" t="s">
        <v>3</v>
      </c>
      <c r="H4254" t="s">
        <v>4</v>
      </c>
      <c r="I4254" s="4">
        <v>120</v>
      </c>
      <c r="J4254" t="s">
        <v>5</v>
      </c>
      <c r="K4254" t="s">
        <v>4</v>
      </c>
      <c r="L4254" s="4">
        <v>120</v>
      </c>
      <c r="M4254" s="4">
        <v>1.41</v>
      </c>
      <c r="N4254" s="13" t="s">
        <v>8480</v>
      </c>
      <c r="O4254" s="14" t="s">
        <v>0</v>
      </c>
      <c r="P4254" t="s">
        <v>2596</v>
      </c>
      <c r="Q4254" t="s">
        <v>2580</v>
      </c>
      <c r="R4254" t="s">
        <v>1541</v>
      </c>
      <c r="S4254" t="s">
        <v>0</v>
      </c>
      <c r="T4254" t="s">
        <v>9</v>
      </c>
      <c r="U4254" t="s">
        <v>139</v>
      </c>
      <c r="V4254" t="s">
        <v>0</v>
      </c>
      <c r="W4254" t="s">
        <v>0</v>
      </c>
      <c r="X4254" t="s">
        <v>0</v>
      </c>
      <c r="Y4254" t="s">
        <v>11</v>
      </c>
      <c r="Z4254" t="s">
        <v>0</v>
      </c>
      <c r="AA4254" s="3"/>
      <c r="AB4254" t="s">
        <v>0</v>
      </c>
      <c r="AC4254" t="s">
        <v>0</v>
      </c>
      <c r="AD4254" t="s">
        <v>0</v>
      </c>
      <c r="AE4254" s="4">
        <v>0</v>
      </c>
    </row>
    <row r="4255" spans="1:31" x14ac:dyDescent="0.2">
      <c r="A4255" s="2" t="s">
        <v>0</v>
      </c>
      <c r="B4255" t="s">
        <v>1</v>
      </c>
      <c r="C4255" t="s">
        <v>3098</v>
      </c>
      <c r="D4255" s="3">
        <v>44241</v>
      </c>
      <c r="E4255" s="3">
        <v>44241</v>
      </c>
      <c r="F4255" s="3">
        <v>44251</v>
      </c>
      <c r="G4255" t="s">
        <v>3</v>
      </c>
      <c r="H4255" t="s">
        <v>4</v>
      </c>
      <c r="I4255" s="4">
        <v>120</v>
      </c>
      <c r="J4255" t="s">
        <v>5</v>
      </c>
      <c r="K4255" t="s">
        <v>4</v>
      </c>
      <c r="L4255" s="4">
        <v>120</v>
      </c>
      <c r="M4255" s="4">
        <v>1.41</v>
      </c>
      <c r="N4255" s="13" t="s">
        <v>8823</v>
      </c>
      <c r="O4255" s="14" t="s">
        <v>0</v>
      </c>
      <c r="P4255" t="s">
        <v>3099</v>
      </c>
      <c r="Q4255" t="s">
        <v>3093</v>
      </c>
      <c r="R4255" t="s">
        <v>1789</v>
      </c>
      <c r="S4255" t="s">
        <v>0</v>
      </c>
      <c r="T4255" t="s">
        <v>9</v>
      </c>
      <c r="U4255" t="s">
        <v>139</v>
      </c>
      <c r="V4255" t="s">
        <v>0</v>
      </c>
      <c r="W4255" t="s">
        <v>0</v>
      </c>
      <c r="X4255" t="s">
        <v>0</v>
      </c>
      <c r="Y4255" t="s">
        <v>11</v>
      </c>
      <c r="Z4255" t="s">
        <v>0</v>
      </c>
      <c r="AA4255" s="3"/>
      <c r="AB4255" t="s">
        <v>0</v>
      </c>
      <c r="AC4255" t="s">
        <v>0</v>
      </c>
      <c r="AD4255" t="s">
        <v>0</v>
      </c>
      <c r="AE4255" s="4">
        <v>0</v>
      </c>
    </row>
    <row r="4256" spans="1:31" x14ac:dyDescent="0.2">
      <c r="A4256" s="2" t="s">
        <v>0</v>
      </c>
      <c r="B4256" t="s">
        <v>1</v>
      </c>
      <c r="C4256" t="s">
        <v>3098</v>
      </c>
      <c r="D4256" s="3">
        <v>44241</v>
      </c>
      <c r="E4256" s="3">
        <v>44241</v>
      </c>
      <c r="F4256" s="3">
        <v>44251</v>
      </c>
      <c r="G4256" t="s">
        <v>3</v>
      </c>
      <c r="H4256" t="s">
        <v>4</v>
      </c>
      <c r="I4256" s="4">
        <v>120</v>
      </c>
      <c r="J4256" t="s">
        <v>5</v>
      </c>
      <c r="K4256" t="s">
        <v>4</v>
      </c>
      <c r="L4256" s="4">
        <v>120</v>
      </c>
      <c r="M4256" s="4">
        <v>1.41</v>
      </c>
      <c r="N4256" s="13" t="s">
        <v>8840</v>
      </c>
      <c r="O4256" s="14" t="s">
        <v>0</v>
      </c>
      <c r="P4256" t="s">
        <v>3099</v>
      </c>
      <c r="Q4256" t="s">
        <v>3093</v>
      </c>
      <c r="R4256" t="s">
        <v>1537</v>
      </c>
      <c r="S4256" t="s">
        <v>0</v>
      </c>
      <c r="T4256" t="s">
        <v>9</v>
      </c>
      <c r="U4256" t="s">
        <v>139</v>
      </c>
      <c r="V4256" t="s">
        <v>0</v>
      </c>
      <c r="W4256" t="s">
        <v>0</v>
      </c>
      <c r="X4256" t="s">
        <v>0</v>
      </c>
      <c r="Y4256" t="s">
        <v>11</v>
      </c>
      <c r="Z4256" t="s">
        <v>0</v>
      </c>
      <c r="AA4256" s="3"/>
      <c r="AB4256" t="s">
        <v>0</v>
      </c>
      <c r="AC4256" t="s">
        <v>0</v>
      </c>
      <c r="AD4256" t="s">
        <v>0</v>
      </c>
      <c r="AE4256" s="4">
        <v>0</v>
      </c>
    </row>
    <row r="4257" spans="1:31" x14ac:dyDescent="0.2">
      <c r="A4257" s="2" t="s">
        <v>0</v>
      </c>
      <c r="B4257" t="s">
        <v>1</v>
      </c>
      <c r="C4257" t="s">
        <v>3295</v>
      </c>
      <c r="D4257" s="3">
        <v>44259</v>
      </c>
      <c r="E4257" s="3">
        <v>44259</v>
      </c>
      <c r="F4257" s="3">
        <v>44276</v>
      </c>
      <c r="G4257" t="s">
        <v>3</v>
      </c>
      <c r="H4257" t="s">
        <v>4</v>
      </c>
      <c r="I4257" s="4">
        <v>120</v>
      </c>
      <c r="J4257" t="s">
        <v>5</v>
      </c>
      <c r="K4257" t="s">
        <v>4</v>
      </c>
      <c r="L4257" s="4">
        <v>120</v>
      </c>
      <c r="M4257" s="4">
        <v>1.41</v>
      </c>
      <c r="N4257" s="13" t="s">
        <v>9107</v>
      </c>
      <c r="O4257" s="14" t="s">
        <v>0</v>
      </c>
      <c r="P4257" t="s">
        <v>3296</v>
      </c>
      <c r="Q4257" t="s">
        <v>3155</v>
      </c>
      <c r="R4257" t="s">
        <v>3314</v>
      </c>
      <c r="S4257" t="s">
        <v>0</v>
      </c>
      <c r="T4257" t="s">
        <v>9</v>
      </c>
      <c r="U4257" t="s">
        <v>10</v>
      </c>
      <c r="V4257" t="s">
        <v>0</v>
      </c>
      <c r="W4257" t="s">
        <v>0</v>
      </c>
      <c r="X4257" t="s">
        <v>0</v>
      </c>
      <c r="Y4257" t="s">
        <v>11</v>
      </c>
      <c r="Z4257" t="s">
        <v>0</v>
      </c>
      <c r="AA4257" s="3"/>
      <c r="AB4257" t="s">
        <v>0</v>
      </c>
      <c r="AC4257" t="s">
        <v>0</v>
      </c>
      <c r="AD4257" t="s">
        <v>0</v>
      </c>
      <c r="AE4257" s="4">
        <v>0</v>
      </c>
    </row>
    <row r="4258" spans="1:31" x14ac:dyDescent="0.2">
      <c r="A4258" s="2" t="s">
        <v>0</v>
      </c>
      <c r="B4258" t="s">
        <v>4758</v>
      </c>
      <c r="C4258" t="s">
        <v>4763</v>
      </c>
      <c r="D4258" s="3">
        <v>44025</v>
      </c>
      <c r="E4258" s="3">
        <v>44025</v>
      </c>
      <c r="F4258" s="3">
        <v>44033</v>
      </c>
      <c r="G4258" t="s">
        <v>3</v>
      </c>
      <c r="H4258" t="s">
        <v>4</v>
      </c>
      <c r="I4258" s="4">
        <v>120</v>
      </c>
      <c r="J4258" t="s">
        <v>5</v>
      </c>
      <c r="K4258" t="s">
        <v>4</v>
      </c>
      <c r="L4258" s="4">
        <v>120</v>
      </c>
      <c r="M4258" s="4">
        <v>1.41</v>
      </c>
      <c r="N4258" s="13" t="s">
        <v>10023</v>
      </c>
      <c r="O4258" s="14" t="s">
        <v>0</v>
      </c>
      <c r="P4258" t="s">
        <v>4764</v>
      </c>
      <c r="Q4258" t="s">
        <v>133</v>
      </c>
      <c r="R4258" t="s">
        <v>4766</v>
      </c>
      <c r="S4258" t="s">
        <v>0</v>
      </c>
      <c r="T4258" t="s">
        <v>9</v>
      </c>
      <c r="U4258" t="s">
        <v>127</v>
      </c>
      <c r="V4258" t="s">
        <v>0</v>
      </c>
      <c r="W4258" t="s">
        <v>0</v>
      </c>
      <c r="X4258" t="s">
        <v>0</v>
      </c>
      <c r="Y4258" t="s">
        <v>128</v>
      </c>
      <c r="Z4258" t="s">
        <v>0</v>
      </c>
      <c r="AA4258" s="3"/>
      <c r="AB4258" t="s">
        <v>0</v>
      </c>
      <c r="AC4258" t="s">
        <v>0</v>
      </c>
      <c r="AD4258" t="s">
        <v>0</v>
      </c>
      <c r="AE4258" s="4">
        <v>0</v>
      </c>
    </row>
    <row r="4259" spans="1:31" x14ac:dyDescent="0.2">
      <c r="A4259" s="2" t="s">
        <v>0</v>
      </c>
      <c r="B4259" t="s">
        <v>4758</v>
      </c>
      <c r="C4259" t="s">
        <v>4793</v>
      </c>
      <c r="D4259" s="3">
        <v>44038</v>
      </c>
      <c r="E4259" s="3">
        <v>44038</v>
      </c>
      <c r="F4259" s="3">
        <v>44053</v>
      </c>
      <c r="G4259" t="s">
        <v>101</v>
      </c>
      <c r="H4259" t="s">
        <v>4</v>
      </c>
      <c r="I4259" s="4">
        <v>120</v>
      </c>
      <c r="J4259" t="s">
        <v>5</v>
      </c>
      <c r="K4259" t="s">
        <v>4</v>
      </c>
      <c r="L4259" s="4">
        <v>120</v>
      </c>
      <c r="M4259" s="4">
        <v>1.41</v>
      </c>
      <c r="N4259" s="13" t="s">
        <v>10054</v>
      </c>
      <c r="O4259" s="14" t="s">
        <v>0</v>
      </c>
      <c r="P4259" t="s">
        <v>102</v>
      </c>
      <c r="Q4259" t="s">
        <v>4760</v>
      </c>
      <c r="R4259" t="s">
        <v>4794</v>
      </c>
      <c r="S4259" t="s">
        <v>0</v>
      </c>
      <c r="T4259" t="s">
        <v>9</v>
      </c>
      <c r="U4259" t="s">
        <v>4762</v>
      </c>
      <c r="V4259" t="s">
        <v>0</v>
      </c>
      <c r="W4259" t="s">
        <v>0</v>
      </c>
      <c r="X4259" t="s">
        <v>0</v>
      </c>
      <c r="Y4259" t="s">
        <v>11</v>
      </c>
      <c r="Z4259" t="s">
        <v>0</v>
      </c>
      <c r="AA4259" s="3"/>
      <c r="AB4259" t="s">
        <v>0</v>
      </c>
      <c r="AC4259" t="s">
        <v>0</v>
      </c>
      <c r="AD4259" t="s">
        <v>0</v>
      </c>
      <c r="AE4259" s="4">
        <v>0</v>
      </c>
    </row>
    <row r="4260" spans="1:31" x14ac:dyDescent="0.2">
      <c r="A4260" s="2" t="s">
        <v>0</v>
      </c>
      <c r="B4260" t="s">
        <v>4758</v>
      </c>
      <c r="C4260" t="s">
        <v>4827</v>
      </c>
      <c r="D4260" s="3">
        <v>44094</v>
      </c>
      <c r="E4260" s="3">
        <v>44094</v>
      </c>
      <c r="F4260" s="3">
        <v>44094</v>
      </c>
      <c r="G4260" t="s">
        <v>3</v>
      </c>
      <c r="H4260" t="s">
        <v>4</v>
      </c>
      <c r="I4260" s="4">
        <v>120</v>
      </c>
      <c r="J4260" t="s">
        <v>5</v>
      </c>
      <c r="K4260" t="s">
        <v>4</v>
      </c>
      <c r="L4260" s="4">
        <v>120</v>
      </c>
      <c r="M4260" s="4">
        <v>1.41</v>
      </c>
      <c r="N4260" s="13" t="s">
        <v>10093</v>
      </c>
      <c r="O4260" s="14" t="s">
        <v>0</v>
      </c>
      <c r="P4260" t="s">
        <v>4828</v>
      </c>
      <c r="Q4260" t="s">
        <v>779</v>
      </c>
      <c r="R4260" t="s">
        <v>4784</v>
      </c>
      <c r="S4260" t="s">
        <v>0</v>
      </c>
      <c r="T4260" t="s">
        <v>9</v>
      </c>
      <c r="U4260" t="s">
        <v>2519</v>
      </c>
      <c r="V4260" t="s">
        <v>0</v>
      </c>
      <c r="W4260" t="s">
        <v>0</v>
      </c>
      <c r="X4260" t="s">
        <v>0</v>
      </c>
      <c r="Y4260" t="s">
        <v>11</v>
      </c>
      <c r="Z4260" t="s">
        <v>0</v>
      </c>
      <c r="AA4260" s="3"/>
      <c r="AB4260" t="s">
        <v>0</v>
      </c>
      <c r="AC4260" t="s">
        <v>0</v>
      </c>
      <c r="AD4260" t="s">
        <v>0</v>
      </c>
      <c r="AE4260" s="4">
        <v>0</v>
      </c>
    </row>
    <row r="4261" spans="1:31" x14ac:dyDescent="0.2">
      <c r="A4261" s="2" t="s">
        <v>0</v>
      </c>
      <c r="B4261" t="s">
        <v>4758</v>
      </c>
      <c r="C4261" t="s">
        <v>4827</v>
      </c>
      <c r="D4261" s="3">
        <v>44094</v>
      </c>
      <c r="E4261" s="3">
        <v>44094</v>
      </c>
      <c r="F4261" s="3">
        <v>44094</v>
      </c>
      <c r="G4261" t="s">
        <v>3</v>
      </c>
      <c r="H4261" t="s">
        <v>4</v>
      </c>
      <c r="I4261" s="4">
        <v>120</v>
      </c>
      <c r="J4261" t="s">
        <v>5</v>
      </c>
      <c r="K4261" t="s">
        <v>4</v>
      </c>
      <c r="L4261" s="4">
        <v>120</v>
      </c>
      <c r="M4261" s="4">
        <v>1.41</v>
      </c>
      <c r="N4261" s="13" t="s">
        <v>10108</v>
      </c>
      <c r="O4261" s="14" t="s">
        <v>0</v>
      </c>
      <c r="P4261" t="s">
        <v>4828</v>
      </c>
      <c r="Q4261" t="s">
        <v>779</v>
      </c>
      <c r="R4261" t="s">
        <v>4784</v>
      </c>
      <c r="S4261" t="s">
        <v>0</v>
      </c>
      <c r="T4261" t="s">
        <v>9</v>
      </c>
      <c r="U4261" t="s">
        <v>2519</v>
      </c>
      <c r="V4261" t="s">
        <v>0</v>
      </c>
      <c r="W4261" t="s">
        <v>0</v>
      </c>
      <c r="X4261" t="s">
        <v>0</v>
      </c>
      <c r="Y4261" t="s">
        <v>11</v>
      </c>
      <c r="Z4261" t="s">
        <v>0</v>
      </c>
      <c r="AA4261" s="3"/>
      <c r="AB4261" t="s">
        <v>0</v>
      </c>
      <c r="AC4261" t="s">
        <v>0</v>
      </c>
      <c r="AD4261" t="s">
        <v>0</v>
      </c>
      <c r="AE4261" s="4">
        <v>0</v>
      </c>
    </row>
    <row r="4262" spans="1:31" x14ac:dyDescent="0.2">
      <c r="A4262" s="2" t="s">
        <v>0</v>
      </c>
      <c r="B4262" t="s">
        <v>4758</v>
      </c>
      <c r="C4262" t="s">
        <v>4941</v>
      </c>
      <c r="D4262" s="3">
        <v>44221</v>
      </c>
      <c r="E4262" s="3">
        <v>44221</v>
      </c>
      <c r="F4262" s="3">
        <v>44226</v>
      </c>
      <c r="G4262" t="s">
        <v>3</v>
      </c>
      <c r="H4262" t="s">
        <v>4</v>
      </c>
      <c r="I4262" s="4">
        <v>120</v>
      </c>
      <c r="J4262" t="s">
        <v>5</v>
      </c>
      <c r="K4262" t="s">
        <v>4</v>
      </c>
      <c r="L4262" s="4">
        <v>120</v>
      </c>
      <c r="M4262" s="4">
        <v>1.41</v>
      </c>
      <c r="N4262" s="13" t="s">
        <v>10274</v>
      </c>
      <c r="O4262" s="14" t="s">
        <v>0</v>
      </c>
      <c r="P4262" t="s">
        <v>4942</v>
      </c>
      <c r="Q4262" t="s">
        <v>2431</v>
      </c>
      <c r="R4262" t="s">
        <v>4784</v>
      </c>
      <c r="S4262" t="s">
        <v>0</v>
      </c>
      <c r="T4262" t="s">
        <v>9</v>
      </c>
      <c r="U4262" t="s">
        <v>2519</v>
      </c>
      <c r="V4262" t="s">
        <v>0</v>
      </c>
      <c r="W4262" t="s">
        <v>0</v>
      </c>
      <c r="X4262" t="s">
        <v>0</v>
      </c>
      <c r="Y4262" t="s">
        <v>11</v>
      </c>
      <c r="Z4262" t="s">
        <v>0</v>
      </c>
      <c r="AA4262" s="3"/>
      <c r="AB4262" t="s">
        <v>0</v>
      </c>
      <c r="AC4262" t="s">
        <v>0</v>
      </c>
      <c r="AD4262" t="s">
        <v>0</v>
      </c>
      <c r="AE4262" s="4">
        <v>0</v>
      </c>
    </row>
    <row r="4263" spans="1:31" x14ac:dyDescent="0.2">
      <c r="A4263" s="2" t="s">
        <v>0</v>
      </c>
      <c r="B4263" t="s">
        <v>4758</v>
      </c>
      <c r="C4263" t="s">
        <v>4941</v>
      </c>
      <c r="D4263" s="3">
        <v>44221</v>
      </c>
      <c r="E4263" s="3">
        <v>44221</v>
      </c>
      <c r="F4263" s="3">
        <v>44226</v>
      </c>
      <c r="G4263" t="s">
        <v>3</v>
      </c>
      <c r="H4263" t="s">
        <v>4</v>
      </c>
      <c r="I4263" s="4">
        <v>120</v>
      </c>
      <c r="J4263" t="s">
        <v>5</v>
      </c>
      <c r="K4263" t="s">
        <v>4</v>
      </c>
      <c r="L4263" s="4">
        <v>120</v>
      </c>
      <c r="M4263" s="4">
        <v>1.41</v>
      </c>
      <c r="N4263" s="13" t="s">
        <v>10291</v>
      </c>
      <c r="O4263" s="14" t="s">
        <v>0</v>
      </c>
      <c r="P4263" t="s">
        <v>4942</v>
      </c>
      <c r="Q4263" t="s">
        <v>2431</v>
      </c>
      <c r="R4263" t="s">
        <v>4784</v>
      </c>
      <c r="S4263" t="s">
        <v>0</v>
      </c>
      <c r="T4263" t="s">
        <v>9</v>
      </c>
      <c r="U4263" t="s">
        <v>2519</v>
      </c>
      <c r="V4263" t="s">
        <v>0</v>
      </c>
      <c r="W4263" t="s">
        <v>0</v>
      </c>
      <c r="X4263" t="s">
        <v>0</v>
      </c>
      <c r="Y4263" t="s">
        <v>11</v>
      </c>
      <c r="Z4263" t="s">
        <v>0</v>
      </c>
      <c r="AA4263" s="3"/>
      <c r="AB4263" t="s">
        <v>0</v>
      </c>
      <c r="AC4263" t="s">
        <v>0</v>
      </c>
      <c r="AD4263" t="s">
        <v>0</v>
      </c>
      <c r="AE4263" s="4">
        <v>0</v>
      </c>
    </row>
    <row r="4264" spans="1:31" x14ac:dyDescent="0.2">
      <c r="A4264" s="2" t="s">
        <v>0</v>
      </c>
      <c r="B4264" t="s">
        <v>1</v>
      </c>
      <c r="C4264" t="s">
        <v>1208</v>
      </c>
      <c r="D4264" s="3">
        <v>44131</v>
      </c>
      <c r="E4264" s="3">
        <v>44131</v>
      </c>
      <c r="F4264" s="3">
        <v>44137</v>
      </c>
      <c r="G4264" t="s">
        <v>3</v>
      </c>
      <c r="H4264" t="s">
        <v>4</v>
      </c>
      <c r="I4264" s="4">
        <v>114</v>
      </c>
      <c r="J4264" t="s">
        <v>5</v>
      </c>
      <c r="K4264" t="s">
        <v>4</v>
      </c>
      <c r="L4264" s="4">
        <v>114</v>
      </c>
      <c r="M4264" s="4">
        <v>1.34</v>
      </c>
      <c r="N4264" s="13" t="s">
        <v>7221</v>
      </c>
      <c r="O4264" s="14" t="s">
        <v>0</v>
      </c>
      <c r="P4264" t="s">
        <v>1209</v>
      </c>
      <c r="Q4264" t="s">
        <v>1199</v>
      </c>
      <c r="R4264" t="s">
        <v>1218</v>
      </c>
      <c r="S4264" t="s">
        <v>0</v>
      </c>
      <c r="T4264" t="s">
        <v>9</v>
      </c>
      <c r="U4264" t="s">
        <v>10</v>
      </c>
      <c r="V4264" t="s">
        <v>0</v>
      </c>
      <c r="W4264" t="s">
        <v>0</v>
      </c>
      <c r="X4264" t="s">
        <v>0</v>
      </c>
      <c r="Y4264" t="s">
        <v>11</v>
      </c>
      <c r="Z4264" t="s">
        <v>0</v>
      </c>
      <c r="AA4264" s="3"/>
      <c r="AB4264" t="s">
        <v>0</v>
      </c>
      <c r="AC4264" t="s">
        <v>0</v>
      </c>
      <c r="AD4264" t="s">
        <v>0</v>
      </c>
      <c r="AE4264" s="4">
        <v>0</v>
      </c>
    </row>
    <row r="4265" spans="1:31" x14ac:dyDescent="0.2">
      <c r="A4265" s="2" t="s">
        <v>0</v>
      </c>
      <c r="B4265" t="s">
        <v>1</v>
      </c>
      <c r="C4265" t="s">
        <v>3247</v>
      </c>
      <c r="D4265" s="3">
        <v>44259</v>
      </c>
      <c r="E4265" s="3">
        <v>44259</v>
      </c>
      <c r="F4265" s="3">
        <v>44270</v>
      </c>
      <c r="G4265" t="s">
        <v>3</v>
      </c>
      <c r="H4265" t="s">
        <v>51</v>
      </c>
      <c r="I4265" s="4">
        <v>1.34</v>
      </c>
      <c r="J4265" t="s">
        <v>3280</v>
      </c>
      <c r="K4265" t="s">
        <v>4</v>
      </c>
      <c r="L4265" s="4">
        <v>112.49</v>
      </c>
      <c r="M4265" s="4">
        <v>1.34</v>
      </c>
      <c r="N4265" s="13" t="s">
        <v>9078</v>
      </c>
      <c r="O4265" s="14" t="s">
        <v>0</v>
      </c>
      <c r="P4265" t="s">
        <v>3248</v>
      </c>
      <c r="Q4265" t="s">
        <v>3155</v>
      </c>
      <c r="R4265" t="s">
        <v>3281</v>
      </c>
      <c r="S4265" t="s">
        <v>0</v>
      </c>
      <c r="T4265" t="s">
        <v>9</v>
      </c>
      <c r="U4265" t="s">
        <v>139</v>
      </c>
      <c r="V4265" t="s">
        <v>0</v>
      </c>
      <c r="W4265" t="s">
        <v>0</v>
      </c>
      <c r="X4265" t="s">
        <v>0</v>
      </c>
      <c r="Y4265" t="s">
        <v>11</v>
      </c>
      <c r="Z4265" t="s">
        <v>0</v>
      </c>
      <c r="AA4265" s="3"/>
      <c r="AB4265" t="s">
        <v>0</v>
      </c>
      <c r="AC4265" t="s">
        <v>0</v>
      </c>
      <c r="AD4265" t="s">
        <v>0</v>
      </c>
      <c r="AE4265" s="4">
        <v>0</v>
      </c>
    </row>
    <row r="4266" spans="1:31" x14ac:dyDescent="0.2">
      <c r="A4266" s="2" t="s">
        <v>0</v>
      </c>
      <c r="B4266" t="s">
        <v>1</v>
      </c>
      <c r="C4266" t="s">
        <v>3247</v>
      </c>
      <c r="D4266" s="3">
        <v>44259</v>
      </c>
      <c r="E4266" s="3">
        <v>44259</v>
      </c>
      <c r="F4266" s="3">
        <v>44270</v>
      </c>
      <c r="G4266" t="s">
        <v>3</v>
      </c>
      <c r="H4266" t="s">
        <v>51</v>
      </c>
      <c r="I4266" s="4">
        <v>1.34</v>
      </c>
      <c r="J4266" t="s">
        <v>3280</v>
      </c>
      <c r="K4266" t="s">
        <v>4</v>
      </c>
      <c r="L4266" s="4">
        <v>112.49</v>
      </c>
      <c r="M4266" s="4">
        <v>1.34</v>
      </c>
      <c r="N4266" s="13" t="s">
        <v>9079</v>
      </c>
      <c r="O4266" s="14" t="s">
        <v>0</v>
      </c>
      <c r="P4266" t="s">
        <v>3248</v>
      </c>
      <c r="Q4266" t="s">
        <v>3155</v>
      </c>
      <c r="R4266" t="s">
        <v>3282</v>
      </c>
      <c r="S4266" t="s">
        <v>0</v>
      </c>
      <c r="T4266" t="s">
        <v>9</v>
      </c>
      <c r="U4266" t="s">
        <v>139</v>
      </c>
      <c r="V4266" t="s">
        <v>0</v>
      </c>
      <c r="W4266" t="s">
        <v>0</v>
      </c>
      <c r="X4266" t="s">
        <v>0</v>
      </c>
      <c r="Y4266" t="s">
        <v>11</v>
      </c>
      <c r="Z4266" t="s">
        <v>0</v>
      </c>
      <c r="AA4266" s="3"/>
      <c r="AB4266" t="s">
        <v>0</v>
      </c>
      <c r="AC4266" t="s">
        <v>0</v>
      </c>
      <c r="AD4266" t="s">
        <v>0</v>
      </c>
      <c r="AE4266" s="4">
        <v>0</v>
      </c>
    </row>
    <row r="4267" spans="1:31" x14ac:dyDescent="0.2">
      <c r="A4267" s="2" t="s">
        <v>0</v>
      </c>
      <c r="B4267" t="s">
        <v>1</v>
      </c>
      <c r="C4267" t="s">
        <v>1208</v>
      </c>
      <c r="D4267" s="3">
        <v>44131</v>
      </c>
      <c r="E4267" s="3">
        <v>44131</v>
      </c>
      <c r="F4267" s="3">
        <v>44137</v>
      </c>
      <c r="G4267" t="s">
        <v>3</v>
      </c>
      <c r="H4267" t="s">
        <v>4</v>
      </c>
      <c r="I4267" s="4">
        <v>110</v>
      </c>
      <c r="J4267" t="s">
        <v>5</v>
      </c>
      <c r="K4267" t="s">
        <v>4</v>
      </c>
      <c r="L4267" s="4">
        <v>110</v>
      </c>
      <c r="M4267" s="4">
        <v>1.29</v>
      </c>
      <c r="N4267" s="13" t="s">
        <v>7219</v>
      </c>
      <c r="O4267" s="14" t="s">
        <v>0</v>
      </c>
      <c r="P4267" t="s">
        <v>1209</v>
      </c>
      <c r="Q4267" t="s">
        <v>1199</v>
      </c>
      <c r="R4267" t="s">
        <v>1216</v>
      </c>
      <c r="S4267" t="s">
        <v>0</v>
      </c>
      <c r="T4267" t="s">
        <v>9</v>
      </c>
      <c r="U4267" t="s">
        <v>10</v>
      </c>
      <c r="V4267" t="s">
        <v>0</v>
      </c>
      <c r="W4267" t="s">
        <v>0</v>
      </c>
      <c r="X4267" t="s">
        <v>0</v>
      </c>
      <c r="Y4267" t="s">
        <v>11</v>
      </c>
      <c r="Z4267" t="s">
        <v>0</v>
      </c>
      <c r="AA4267" s="3"/>
      <c r="AB4267" t="s">
        <v>0</v>
      </c>
      <c r="AC4267" t="s">
        <v>0</v>
      </c>
      <c r="AD4267" t="s">
        <v>0</v>
      </c>
      <c r="AE4267" s="4">
        <v>0</v>
      </c>
    </row>
    <row r="4268" spans="1:31" x14ac:dyDescent="0.2">
      <c r="A4268" s="2" t="s">
        <v>0</v>
      </c>
      <c r="B4268" t="s">
        <v>1</v>
      </c>
      <c r="C4268" t="s">
        <v>462</v>
      </c>
      <c r="D4268" s="3">
        <v>44065</v>
      </c>
      <c r="E4268" s="3">
        <v>44065</v>
      </c>
      <c r="F4268" s="3">
        <v>44065</v>
      </c>
      <c r="G4268" t="s">
        <v>3</v>
      </c>
      <c r="H4268" t="s">
        <v>4</v>
      </c>
      <c r="I4268" s="4">
        <v>100</v>
      </c>
      <c r="J4268" t="s">
        <v>5</v>
      </c>
      <c r="K4268" t="s">
        <v>4</v>
      </c>
      <c r="L4268" s="4">
        <v>100</v>
      </c>
      <c r="M4268" s="4">
        <v>1.18</v>
      </c>
      <c r="N4268" s="13" t="s">
        <v>6853</v>
      </c>
      <c r="O4268" s="14" t="s">
        <v>0</v>
      </c>
      <c r="P4268" t="s">
        <v>463</v>
      </c>
      <c r="Q4268" t="s">
        <v>464</v>
      </c>
      <c r="R4268" t="s">
        <v>465</v>
      </c>
      <c r="S4268" t="s">
        <v>0</v>
      </c>
      <c r="T4268" t="s">
        <v>9</v>
      </c>
      <c r="U4268" t="s">
        <v>127</v>
      </c>
      <c r="V4268" t="s">
        <v>0</v>
      </c>
      <c r="W4268" t="s">
        <v>0</v>
      </c>
      <c r="X4268" t="s">
        <v>0</v>
      </c>
      <c r="Y4268" t="s">
        <v>128</v>
      </c>
      <c r="Z4268" t="s">
        <v>0</v>
      </c>
      <c r="AA4268" s="3"/>
      <c r="AB4268" t="s">
        <v>0</v>
      </c>
      <c r="AC4268" t="s">
        <v>0</v>
      </c>
      <c r="AD4268" t="s">
        <v>0</v>
      </c>
      <c r="AE4268" s="4">
        <v>0</v>
      </c>
    </row>
    <row r="4269" spans="1:31" x14ac:dyDescent="0.2">
      <c r="A4269" s="2" t="s">
        <v>0</v>
      </c>
      <c r="B4269" t="s">
        <v>1</v>
      </c>
      <c r="C4269" t="s">
        <v>462</v>
      </c>
      <c r="D4269" s="3">
        <v>44065</v>
      </c>
      <c r="E4269" s="3">
        <v>44065</v>
      </c>
      <c r="F4269" s="3">
        <v>44065</v>
      </c>
      <c r="G4269" t="s">
        <v>3</v>
      </c>
      <c r="H4269" t="s">
        <v>4</v>
      </c>
      <c r="I4269" s="4">
        <v>100</v>
      </c>
      <c r="J4269" t="s">
        <v>5</v>
      </c>
      <c r="K4269" t="s">
        <v>4</v>
      </c>
      <c r="L4269" s="4">
        <v>100</v>
      </c>
      <c r="M4269" s="4">
        <v>1.18</v>
      </c>
      <c r="N4269" s="13" t="s">
        <v>6854</v>
      </c>
      <c r="O4269" s="14" t="s">
        <v>0</v>
      </c>
      <c r="P4269" t="s">
        <v>463</v>
      </c>
      <c r="Q4269" t="s">
        <v>464</v>
      </c>
      <c r="R4269" t="s">
        <v>466</v>
      </c>
      <c r="S4269" t="s">
        <v>0</v>
      </c>
      <c r="T4269" t="s">
        <v>9</v>
      </c>
      <c r="U4269" t="s">
        <v>127</v>
      </c>
      <c r="V4269" t="s">
        <v>0</v>
      </c>
      <c r="W4269" t="s">
        <v>0</v>
      </c>
      <c r="X4269" t="s">
        <v>0</v>
      </c>
      <c r="Y4269" t="s">
        <v>128</v>
      </c>
      <c r="Z4269" t="s">
        <v>0</v>
      </c>
      <c r="AA4269" s="3"/>
      <c r="AB4269" t="s">
        <v>0</v>
      </c>
      <c r="AC4269" t="s">
        <v>0</v>
      </c>
      <c r="AD4269" t="s">
        <v>0</v>
      </c>
      <c r="AE4269" s="4">
        <v>0</v>
      </c>
    </row>
    <row r="4270" spans="1:31" x14ac:dyDescent="0.2">
      <c r="A4270" s="2" t="s">
        <v>0</v>
      </c>
      <c r="B4270" t="s">
        <v>1</v>
      </c>
      <c r="C4270" t="s">
        <v>1455</v>
      </c>
      <c r="D4270" s="3">
        <v>44143</v>
      </c>
      <c r="E4270" s="3">
        <v>44143</v>
      </c>
      <c r="F4270" s="3">
        <v>44149</v>
      </c>
      <c r="G4270" t="s">
        <v>3</v>
      </c>
      <c r="H4270" t="s">
        <v>4</v>
      </c>
      <c r="I4270" s="4">
        <v>100</v>
      </c>
      <c r="J4270" t="s">
        <v>5</v>
      </c>
      <c r="K4270" t="s">
        <v>4</v>
      </c>
      <c r="L4270" s="4">
        <v>100</v>
      </c>
      <c r="M4270" s="4">
        <v>1.18</v>
      </c>
      <c r="N4270" s="13" t="s">
        <v>7372</v>
      </c>
      <c r="O4270" s="14" t="s">
        <v>0</v>
      </c>
      <c r="P4270" t="s">
        <v>1456</v>
      </c>
      <c r="Q4270" t="s">
        <v>1457</v>
      </c>
      <c r="R4270" t="s">
        <v>1461</v>
      </c>
      <c r="S4270" t="s">
        <v>0</v>
      </c>
      <c r="T4270" t="s">
        <v>9</v>
      </c>
      <c r="U4270" t="s">
        <v>139</v>
      </c>
      <c r="V4270" t="s">
        <v>0</v>
      </c>
      <c r="W4270" t="s">
        <v>0</v>
      </c>
      <c r="X4270" t="s">
        <v>0</v>
      </c>
      <c r="Y4270" t="s">
        <v>11</v>
      </c>
      <c r="Z4270" t="s">
        <v>0</v>
      </c>
      <c r="AA4270" s="3"/>
      <c r="AB4270" t="s">
        <v>0</v>
      </c>
      <c r="AC4270" t="s">
        <v>0</v>
      </c>
      <c r="AD4270" t="s">
        <v>0</v>
      </c>
      <c r="AE4270" s="4">
        <v>0</v>
      </c>
    </row>
    <row r="4271" spans="1:31" x14ac:dyDescent="0.2">
      <c r="A4271" s="2" t="s">
        <v>0</v>
      </c>
      <c r="B4271" t="s">
        <v>1</v>
      </c>
      <c r="C4271" t="s">
        <v>1491</v>
      </c>
      <c r="D4271" s="3">
        <v>44145</v>
      </c>
      <c r="E4271" s="3">
        <v>44145</v>
      </c>
      <c r="F4271" s="3">
        <v>44146</v>
      </c>
      <c r="G4271" t="s">
        <v>3</v>
      </c>
      <c r="H4271" t="s">
        <v>4</v>
      </c>
      <c r="I4271" s="4">
        <v>100</v>
      </c>
      <c r="J4271" t="s">
        <v>5</v>
      </c>
      <c r="K4271" t="s">
        <v>4</v>
      </c>
      <c r="L4271" s="4">
        <v>100</v>
      </c>
      <c r="M4271" s="4">
        <v>1.18</v>
      </c>
      <c r="N4271" s="13" t="s">
        <v>7397</v>
      </c>
      <c r="O4271" s="14" t="s">
        <v>0</v>
      </c>
      <c r="P4271" t="s">
        <v>1492</v>
      </c>
      <c r="Q4271" t="s">
        <v>1493</v>
      </c>
      <c r="R4271" t="s">
        <v>1501</v>
      </c>
      <c r="S4271" t="s">
        <v>0</v>
      </c>
      <c r="T4271" t="s">
        <v>9</v>
      </c>
      <c r="U4271" t="s">
        <v>139</v>
      </c>
      <c r="V4271" t="s">
        <v>0</v>
      </c>
      <c r="W4271" t="s">
        <v>0</v>
      </c>
      <c r="X4271" t="s">
        <v>0</v>
      </c>
      <c r="Y4271" t="s">
        <v>11</v>
      </c>
      <c r="Z4271" t="s">
        <v>0</v>
      </c>
      <c r="AA4271" s="3"/>
      <c r="AB4271" t="s">
        <v>0</v>
      </c>
      <c r="AC4271" t="s">
        <v>0</v>
      </c>
      <c r="AD4271" t="s">
        <v>0</v>
      </c>
      <c r="AE4271" s="4">
        <v>0</v>
      </c>
    </row>
    <row r="4272" spans="1:31" x14ac:dyDescent="0.2">
      <c r="A4272" s="2" t="s">
        <v>0</v>
      </c>
      <c r="B4272" t="s">
        <v>1</v>
      </c>
      <c r="C4272" t="s">
        <v>1587</v>
      </c>
      <c r="D4272" s="3">
        <v>44147</v>
      </c>
      <c r="E4272" s="3">
        <v>44147</v>
      </c>
      <c r="F4272" s="3">
        <v>44150</v>
      </c>
      <c r="G4272" t="s">
        <v>3</v>
      </c>
      <c r="H4272" t="s">
        <v>4</v>
      </c>
      <c r="I4272" s="4">
        <v>100</v>
      </c>
      <c r="J4272" t="s">
        <v>5</v>
      </c>
      <c r="K4272" t="s">
        <v>4</v>
      </c>
      <c r="L4272" s="4">
        <v>100</v>
      </c>
      <c r="M4272" s="4">
        <v>1.18</v>
      </c>
      <c r="N4272" s="13" t="s">
        <v>7485</v>
      </c>
      <c r="O4272" s="14" t="s">
        <v>0</v>
      </c>
      <c r="P4272" t="s">
        <v>1588</v>
      </c>
      <c r="Q4272" t="s">
        <v>1589</v>
      </c>
      <c r="R4272" t="s">
        <v>1603</v>
      </c>
      <c r="S4272" t="s">
        <v>0</v>
      </c>
      <c r="T4272" t="s">
        <v>9</v>
      </c>
      <c r="U4272" t="s">
        <v>139</v>
      </c>
      <c r="V4272" t="s">
        <v>0</v>
      </c>
      <c r="W4272" t="s">
        <v>0</v>
      </c>
      <c r="X4272" t="s">
        <v>0</v>
      </c>
      <c r="Y4272" t="s">
        <v>11</v>
      </c>
      <c r="Z4272" t="s">
        <v>0</v>
      </c>
      <c r="AA4272" s="3"/>
      <c r="AB4272" t="s">
        <v>0</v>
      </c>
      <c r="AC4272" t="s">
        <v>0</v>
      </c>
      <c r="AD4272" t="s">
        <v>0</v>
      </c>
      <c r="AE4272" s="4">
        <v>0</v>
      </c>
    </row>
    <row r="4273" spans="1:31" x14ac:dyDescent="0.2">
      <c r="A4273" s="2" t="s">
        <v>0</v>
      </c>
      <c r="B4273" t="s">
        <v>1</v>
      </c>
      <c r="C4273" t="s">
        <v>1587</v>
      </c>
      <c r="D4273" s="3">
        <v>44147</v>
      </c>
      <c r="E4273" s="3">
        <v>44147</v>
      </c>
      <c r="F4273" s="3">
        <v>44150</v>
      </c>
      <c r="G4273" t="s">
        <v>3</v>
      </c>
      <c r="H4273" t="s">
        <v>4</v>
      </c>
      <c r="I4273" s="4">
        <v>100</v>
      </c>
      <c r="J4273" t="s">
        <v>5</v>
      </c>
      <c r="K4273" t="s">
        <v>4</v>
      </c>
      <c r="L4273" s="4">
        <v>100</v>
      </c>
      <c r="M4273" s="4">
        <v>1.18</v>
      </c>
      <c r="N4273" s="13" t="s">
        <v>7486</v>
      </c>
      <c r="O4273" s="14" t="s">
        <v>0</v>
      </c>
      <c r="P4273" t="s">
        <v>1588</v>
      </c>
      <c r="Q4273" t="s">
        <v>1589</v>
      </c>
      <c r="R4273" t="s">
        <v>1604</v>
      </c>
      <c r="S4273" t="s">
        <v>0</v>
      </c>
      <c r="T4273" t="s">
        <v>9</v>
      </c>
      <c r="U4273" t="s">
        <v>139</v>
      </c>
      <c r="V4273" t="s">
        <v>0</v>
      </c>
      <c r="W4273" t="s">
        <v>0</v>
      </c>
      <c r="X4273" t="s">
        <v>0</v>
      </c>
      <c r="Y4273" t="s">
        <v>11</v>
      </c>
      <c r="Z4273" t="s">
        <v>0</v>
      </c>
      <c r="AA4273" s="3"/>
      <c r="AB4273" t="s">
        <v>0</v>
      </c>
      <c r="AC4273" t="s">
        <v>0</v>
      </c>
      <c r="AD4273" t="s">
        <v>0</v>
      </c>
      <c r="AE4273" s="4">
        <v>0</v>
      </c>
    </row>
    <row r="4274" spans="1:31" x14ac:dyDescent="0.2">
      <c r="A4274" s="2" t="s">
        <v>0</v>
      </c>
      <c r="B4274" t="s">
        <v>1</v>
      </c>
      <c r="C4274" t="s">
        <v>1656</v>
      </c>
      <c r="D4274" s="3">
        <v>44149</v>
      </c>
      <c r="E4274" s="3">
        <v>44149</v>
      </c>
      <c r="F4274" s="3">
        <v>44150</v>
      </c>
      <c r="G4274" t="s">
        <v>3</v>
      </c>
      <c r="H4274" t="s">
        <v>4</v>
      </c>
      <c r="I4274" s="4">
        <v>100</v>
      </c>
      <c r="J4274" t="s">
        <v>5</v>
      </c>
      <c r="K4274" t="s">
        <v>4</v>
      </c>
      <c r="L4274" s="4">
        <v>100</v>
      </c>
      <c r="M4274" s="4">
        <v>1.18</v>
      </c>
      <c r="N4274" s="13" t="s">
        <v>7531</v>
      </c>
      <c r="O4274" s="14" t="s">
        <v>0</v>
      </c>
      <c r="P4274" t="s">
        <v>1657</v>
      </c>
      <c r="Q4274" t="s">
        <v>1658</v>
      </c>
      <c r="R4274" t="s">
        <v>1662</v>
      </c>
      <c r="S4274" t="s">
        <v>0</v>
      </c>
      <c r="T4274" t="s">
        <v>9</v>
      </c>
      <c r="U4274" t="s">
        <v>42</v>
      </c>
      <c r="V4274" t="s">
        <v>0</v>
      </c>
      <c r="W4274" t="s">
        <v>0</v>
      </c>
      <c r="X4274" t="s">
        <v>0</v>
      </c>
      <c r="Y4274" t="s">
        <v>11</v>
      </c>
      <c r="Z4274" t="s">
        <v>0</v>
      </c>
      <c r="AA4274" s="3"/>
      <c r="AB4274" t="s">
        <v>0</v>
      </c>
      <c r="AC4274" t="s">
        <v>0</v>
      </c>
      <c r="AD4274" t="s">
        <v>0</v>
      </c>
      <c r="AE4274" s="4">
        <v>0</v>
      </c>
    </row>
    <row r="4275" spans="1:31" x14ac:dyDescent="0.2">
      <c r="A4275" s="2" t="s">
        <v>0</v>
      </c>
      <c r="B4275" t="s">
        <v>1</v>
      </c>
      <c r="C4275" t="s">
        <v>1710</v>
      </c>
      <c r="D4275" s="3">
        <v>44151</v>
      </c>
      <c r="E4275" s="3">
        <v>44151</v>
      </c>
      <c r="F4275" s="3">
        <v>44157</v>
      </c>
      <c r="G4275" t="s">
        <v>3</v>
      </c>
      <c r="H4275" t="s">
        <v>4</v>
      </c>
      <c r="I4275" s="4">
        <v>100</v>
      </c>
      <c r="J4275" t="s">
        <v>5</v>
      </c>
      <c r="K4275" t="s">
        <v>4</v>
      </c>
      <c r="L4275" s="4">
        <v>100</v>
      </c>
      <c r="M4275" s="4">
        <v>1.18</v>
      </c>
      <c r="N4275" s="13" t="s">
        <v>7587</v>
      </c>
      <c r="O4275" s="14" t="s">
        <v>0</v>
      </c>
      <c r="P4275" t="s">
        <v>1711</v>
      </c>
      <c r="Q4275" t="s">
        <v>1708</v>
      </c>
      <c r="R4275" t="s">
        <v>1740</v>
      </c>
      <c r="S4275" t="s">
        <v>0</v>
      </c>
      <c r="T4275" t="s">
        <v>9</v>
      </c>
      <c r="U4275" t="s">
        <v>139</v>
      </c>
      <c r="V4275" t="s">
        <v>0</v>
      </c>
      <c r="W4275" t="s">
        <v>0</v>
      </c>
      <c r="X4275" t="s">
        <v>0</v>
      </c>
      <c r="Y4275" t="s">
        <v>11</v>
      </c>
      <c r="Z4275" t="s">
        <v>0</v>
      </c>
      <c r="AA4275" s="3"/>
      <c r="AB4275" t="s">
        <v>0</v>
      </c>
      <c r="AC4275" t="s">
        <v>0</v>
      </c>
      <c r="AD4275" t="s">
        <v>0</v>
      </c>
      <c r="AE4275" s="4">
        <v>0</v>
      </c>
    </row>
    <row r="4276" spans="1:31" x14ac:dyDescent="0.2">
      <c r="A4276" s="2" t="s">
        <v>0</v>
      </c>
      <c r="B4276" t="s">
        <v>1</v>
      </c>
      <c r="C4276" t="s">
        <v>2004</v>
      </c>
      <c r="D4276" s="3">
        <v>44173</v>
      </c>
      <c r="E4276" s="3">
        <v>44173</v>
      </c>
      <c r="F4276" s="3">
        <v>44180</v>
      </c>
      <c r="G4276" t="s">
        <v>3</v>
      </c>
      <c r="H4276" t="s">
        <v>4</v>
      </c>
      <c r="I4276" s="4">
        <v>100</v>
      </c>
      <c r="J4276" t="s">
        <v>5</v>
      </c>
      <c r="K4276" t="s">
        <v>4</v>
      </c>
      <c r="L4276" s="4">
        <v>100</v>
      </c>
      <c r="M4276" s="4">
        <v>1.18</v>
      </c>
      <c r="N4276" s="13" t="s">
        <v>7761</v>
      </c>
      <c r="O4276" s="14" t="s">
        <v>0</v>
      </c>
      <c r="P4276" t="s">
        <v>2005</v>
      </c>
      <c r="Q4276" t="s">
        <v>2006</v>
      </c>
      <c r="R4276" t="s">
        <v>1603</v>
      </c>
      <c r="S4276" t="s">
        <v>0</v>
      </c>
      <c r="T4276" t="s">
        <v>9</v>
      </c>
      <c r="U4276" t="s">
        <v>139</v>
      </c>
      <c r="V4276" t="s">
        <v>0</v>
      </c>
      <c r="W4276" t="s">
        <v>0</v>
      </c>
      <c r="X4276" t="s">
        <v>0</v>
      </c>
      <c r="Y4276" t="s">
        <v>11</v>
      </c>
      <c r="Z4276" t="s">
        <v>0</v>
      </c>
      <c r="AA4276" s="3"/>
      <c r="AB4276" t="s">
        <v>0</v>
      </c>
      <c r="AC4276" t="s">
        <v>0</v>
      </c>
      <c r="AD4276" t="s">
        <v>0</v>
      </c>
      <c r="AE4276" s="4">
        <v>0</v>
      </c>
    </row>
    <row r="4277" spans="1:31" x14ac:dyDescent="0.2">
      <c r="A4277" s="2" t="s">
        <v>0</v>
      </c>
      <c r="B4277" t="s">
        <v>1</v>
      </c>
      <c r="C4277" t="s">
        <v>2026</v>
      </c>
      <c r="D4277" s="3">
        <v>44173</v>
      </c>
      <c r="E4277" s="3">
        <v>44173</v>
      </c>
      <c r="F4277" s="3">
        <v>44195</v>
      </c>
      <c r="G4277" t="s">
        <v>3</v>
      </c>
      <c r="H4277" t="s">
        <v>4</v>
      </c>
      <c r="I4277" s="4">
        <v>100</v>
      </c>
      <c r="J4277" t="s">
        <v>5</v>
      </c>
      <c r="K4277" t="s">
        <v>4</v>
      </c>
      <c r="L4277" s="4">
        <v>100</v>
      </c>
      <c r="M4277" s="4">
        <v>1.18</v>
      </c>
      <c r="N4277" s="13" t="s">
        <v>7813</v>
      </c>
      <c r="O4277" s="14" t="s">
        <v>0</v>
      </c>
      <c r="P4277" t="s">
        <v>2027</v>
      </c>
      <c r="Q4277" t="s">
        <v>2006</v>
      </c>
      <c r="R4277" t="s">
        <v>2034</v>
      </c>
      <c r="S4277" t="s">
        <v>0</v>
      </c>
      <c r="T4277" t="s">
        <v>9</v>
      </c>
      <c r="U4277" t="s">
        <v>139</v>
      </c>
      <c r="V4277" t="s">
        <v>0</v>
      </c>
      <c r="W4277" t="s">
        <v>0</v>
      </c>
      <c r="X4277" t="s">
        <v>0</v>
      </c>
      <c r="Y4277" t="s">
        <v>11</v>
      </c>
      <c r="Z4277" t="s">
        <v>0</v>
      </c>
      <c r="AA4277" s="3"/>
      <c r="AB4277" t="s">
        <v>0</v>
      </c>
      <c r="AC4277" t="s">
        <v>0</v>
      </c>
      <c r="AD4277" t="s">
        <v>0</v>
      </c>
      <c r="AE4277" s="4">
        <v>0</v>
      </c>
    </row>
    <row r="4278" spans="1:31" x14ac:dyDescent="0.2">
      <c r="A4278" s="2" t="s">
        <v>0</v>
      </c>
      <c r="B4278" t="s">
        <v>1</v>
      </c>
      <c r="C4278" t="s">
        <v>2069</v>
      </c>
      <c r="D4278" s="3">
        <v>44175</v>
      </c>
      <c r="E4278" s="3">
        <v>44175</v>
      </c>
      <c r="F4278" s="3">
        <v>44180</v>
      </c>
      <c r="G4278" t="s">
        <v>3</v>
      </c>
      <c r="H4278" t="s">
        <v>4</v>
      </c>
      <c r="I4278" s="4">
        <v>100</v>
      </c>
      <c r="J4278" t="s">
        <v>5</v>
      </c>
      <c r="K4278" t="s">
        <v>4</v>
      </c>
      <c r="L4278" s="4">
        <v>100</v>
      </c>
      <c r="M4278" s="4">
        <v>1.18</v>
      </c>
      <c r="N4278" s="13" t="s">
        <v>7871</v>
      </c>
      <c r="O4278" s="14" t="s">
        <v>0</v>
      </c>
      <c r="P4278" t="s">
        <v>2070</v>
      </c>
      <c r="Q4278" t="s">
        <v>2061</v>
      </c>
      <c r="R4278" t="s">
        <v>1514</v>
      </c>
      <c r="S4278" t="s">
        <v>0</v>
      </c>
      <c r="T4278" t="s">
        <v>9</v>
      </c>
      <c r="U4278" t="s">
        <v>139</v>
      </c>
      <c r="V4278" t="s">
        <v>0</v>
      </c>
      <c r="W4278" t="s">
        <v>0</v>
      </c>
      <c r="X4278" t="s">
        <v>0</v>
      </c>
      <c r="Y4278" t="s">
        <v>11</v>
      </c>
      <c r="Z4278" t="s">
        <v>0</v>
      </c>
      <c r="AA4278" s="3"/>
      <c r="AB4278" t="s">
        <v>0</v>
      </c>
      <c r="AC4278" t="s">
        <v>0</v>
      </c>
      <c r="AD4278" t="s">
        <v>0</v>
      </c>
      <c r="AE4278" s="4">
        <v>0</v>
      </c>
    </row>
    <row r="4279" spans="1:31" x14ac:dyDescent="0.2">
      <c r="A4279" s="2" t="s">
        <v>0</v>
      </c>
      <c r="B4279" t="s">
        <v>1</v>
      </c>
      <c r="C4279" t="s">
        <v>2100</v>
      </c>
      <c r="D4279" s="3">
        <v>44179</v>
      </c>
      <c r="E4279" s="3">
        <v>44179</v>
      </c>
      <c r="F4279" s="3">
        <v>44195</v>
      </c>
      <c r="G4279" t="s">
        <v>3</v>
      </c>
      <c r="H4279" t="s">
        <v>4</v>
      </c>
      <c r="I4279" s="4">
        <v>100</v>
      </c>
      <c r="J4279" t="s">
        <v>5</v>
      </c>
      <c r="K4279" t="s">
        <v>4</v>
      </c>
      <c r="L4279" s="4">
        <v>100</v>
      </c>
      <c r="M4279" s="4">
        <v>1.18</v>
      </c>
      <c r="N4279" s="13" t="s">
        <v>7942</v>
      </c>
      <c r="O4279" s="14" t="s">
        <v>0</v>
      </c>
      <c r="P4279" t="s">
        <v>2101</v>
      </c>
      <c r="Q4279" t="s">
        <v>2092</v>
      </c>
      <c r="R4279" t="s">
        <v>1740</v>
      </c>
      <c r="S4279" t="s">
        <v>0</v>
      </c>
      <c r="T4279" t="s">
        <v>9</v>
      </c>
      <c r="U4279" t="s">
        <v>139</v>
      </c>
      <c r="V4279" t="s">
        <v>0</v>
      </c>
      <c r="W4279" t="s">
        <v>0</v>
      </c>
      <c r="X4279" t="s">
        <v>0</v>
      </c>
      <c r="Y4279" t="s">
        <v>11</v>
      </c>
      <c r="Z4279" t="s">
        <v>0</v>
      </c>
      <c r="AA4279" s="3"/>
      <c r="AB4279" t="s">
        <v>0</v>
      </c>
      <c r="AC4279" t="s">
        <v>0</v>
      </c>
      <c r="AD4279" t="s">
        <v>0</v>
      </c>
      <c r="AE4279" s="4">
        <v>0</v>
      </c>
    </row>
    <row r="4280" spans="1:31" x14ac:dyDescent="0.2">
      <c r="A4280" s="2" t="s">
        <v>0</v>
      </c>
      <c r="B4280" t="s">
        <v>1</v>
      </c>
      <c r="C4280" t="s">
        <v>2482</v>
      </c>
      <c r="D4280" s="3">
        <v>44200</v>
      </c>
      <c r="E4280" s="3">
        <v>44200</v>
      </c>
      <c r="F4280" s="3">
        <v>44206</v>
      </c>
      <c r="G4280" t="s">
        <v>3</v>
      </c>
      <c r="H4280" t="s">
        <v>4</v>
      </c>
      <c r="I4280" s="4">
        <v>100</v>
      </c>
      <c r="J4280" t="s">
        <v>5</v>
      </c>
      <c r="K4280" t="s">
        <v>4</v>
      </c>
      <c r="L4280" s="4">
        <v>100</v>
      </c>
      <c r="M4280" s="4">
        <v>1.18</v>
      </c>
      <c r="N4280" s="13" t="s">
        <v>8235</v>
      </c>
      <c r="O4280" s="14" t="s">
        <v>0</v>
      </c>
      <c r="P4280" t="s">
        <v>2483</v>
      </c>
      <c r="Q4280" t="s">
        <v>2456</v>
      </c>
      <c r="R4280" t="s">
        <v>2492</v>
      </c>
      <c r="S4280" t="s">
        <v>0</v>
      </c>
      <c r="T4280" t="s">
        <v>9</v>
      </c>
      <c r="U4280" t="s">
        <v>42</v>
      </c>
      <c r="V4280" t="s">
        <v>0</v>
      </c>
      <c r="W4280" t="s">
        <v>0</v>
      </c>
      <c r="X4280" t="s">
        <v>0</v>
      </c>
      <c r="Y4280" t="s">
        <v>11</v>
      </c>
      <c r="Z4280" t="s">
        <v>0</v>
      </c>
      <c r="AA4280" s="3"/>
      <c r="AB4280" t="s">
        <v>0</v>
      </c>
      <c r="AC4280" t="s">
        <v>0</v>
      </c>
      <c r="AD4280" t="s">
        <v>0</v>
      </c>
      <c r="AE4280" s="4">
        <v>0</v>
      </c>
    </row>
    <row r="4281" spans="1:31" x14ac:dyDescent="0.2">
      <c r="A4281" s="2" t="s">
        <v>0</v>
      </c>
      <c r="B4281" t="s">
        <v>1</v>
      </c>
      <c r="C4281" t="s">
        <v>2797</v>
      </c>
      <c r="D4281" s="3">
        <v>44222</v>
      </c>
      <c r="E4281" s="3">
        <v>44222</v>
      </c>
      <c r="F4281" s="3">
        <v>44229</v>
      </c>
      <c r="G4281" t="s">
        <v>3</v>
      </c>
      <c r="H4281" t="s">
        <v>4</v>
      </c>
      <c r="I4281" s="4">
        <v>100</v>
      </c>
      <c r="J4281" t="s">
        <v>5</v>
      </c>
      <c r="K4281" t="s">
        <v>4</v>
      </c>
      <c r="L4281" s="4">
        <v>100</v>
      </c>
      <c r="M4281" s="4">
        <v>1.18</v>
      </c>
      <c r="N4281" s="13" t="s">
        <v>8610</v>
      </c>
      <c r="O4281" s="14" t="s">
        <v>0</v>
      </c>
      <c r="P4281" t="s">
        <v>2798</v>
      </c>
      <c r="Q4281" t="s">
        <v>2742</v>
      </c>
      <c r="R4281" t="s">
        <v>2802</v>
      </c>
      <c r="S4281" t="s">
        <v>0</v>
      </c>
      <c r="T4281" t="s">
        <v>9</v>
      </c>
      <c r="U4281" t="s">
        <v>139</v>
      </c>
      <c r="V4281" t="s">
        <v>0</v>
      </c>
      <c r="W4281" t="s">
        <v>0</v>
      </c>
      <c r="X4281" t="s">
        <v>0</v>
      </c>
      <c r="Y4281" t="s">
        <v>11</v>
      </c>
      <c r="Z4281" t="s">
        <v>0</v>
      </c>
      <c r="AA4281" s="3"/>
      <c r="AB4281" t="s">
        <v>0</v>
      </c>
      <c r="AC4281" t="s">
        <v>0</v>
      </c>
      <c r="AD4281" t="s">
        <v>0</v>
      </c>
      <c r="AE4281" s="4">
        <v>0</v>
      </c>
    </row>
    <row r="4282" spans="1:31" x14ac:dyDescent="0.2">
      <c r="A4282" s="2" t="s">
        <v>0</v>
      </c>
      <c r="B4282" t="s">
        <v>1</v>
      </c>
      <c r="C4282" t="s">
        <v>3098</v>
      </c>
      <c r="D4282" s="3">
        <v>44241</v>
      </c>
      <c r="E4282" s="3">
        <v>44241</v>
      </c>
      <c r="F4282" s="3">
        <v>44251</v>
      </c>
      <c r="G4282" t="s">
        <v>3</v>
      </c>
      <c r="H4282" t="s">
        <v>4</v>
      </c>
      <c r="I4282" s="4">
        <v>100</v>
      </c>
      <c r="J4282" t="s">
        <v>5</v>
      </c>
      <c r="K4282" t="s">
        <v>4</v>
      </c>
      <c r="L4282" s="4">
        <v>100</v>
      </c>
      <c r="M4282" s="4">
        <v>1.18</v>
      </c>
      <c r="N4282" s="13" t="s">
        <v>8814</v>
      </c>
      <c r="O4282" s="14" t="s">
        <v>0</v>
      </c>
      <c r="P4282" t="s">
        <v>3099</v>
      </c>
      <c r="Q4282" t="s">
        <v>3093</v>
      </c>
      <c r="R4282" t="s">
        <v>1514</v>
      </c>
      <c r="S4282" t="s">
        <v>0</v>
      </c>
      <c r="T4282" t="s">
        <v>9</v>
      </c>
      <c r="U4282" t="s">
        <v>139</v>
      </c>
      <c r="V4282" t="s">
        <v>0</v>
      </c>
      <c r="W4282" t="s">
        <v>0</v>
      </c>
      <c r="X4282" t="s">
        <v>0</v>
      </c>
      <c r="Y4282" t="s">
        <v>11</v>
      </c>
      <c r="Z4282" t="s">
        <v>0</v>
      </c>
      <c r="AA4282" s="3"/>
      <c r="AB4282" t="s">
        <v>0</v>
      </c>
      <c r="AC4282" t="s">
        <v>0</v>
      </c>
      <c r="AD4282" t="s">
        <v>0</v>
      </c>
      <c r="AE4282" s="4">
        <v>0</v>
      </c>
    </row>
    <row r="4283" spans="1:31" x14ac:dyDescent="0.2">
      <c r="A4283" s="2" t="s">
        <v>0</v>
      </c>
      <c r="B4283" t="s">
        <v>1</v>
      </c>
      <c r="C4283" t="s">
        <v>3125</v>
      </c>
      <c r="D4283" s="3">
        <v>44242</v>
      </c>
      <c r="E4283" s="3">
        <v>44242</v>
      </c>
      <c r="F4283" s="3">
        <v>44251</v>
      </c>
      <c r="G4283" t="s">
        <v>3</v>
      </c>
      <c r="H4283" t="s">
        <v>4</v>
      </c>
      <c r="I4283" s="4">
        <v>100</v>
      </c>
      <c r="J4283" t="s">
        <v>5</v>
      </c>
      <c r="K4283" t="s">
        <v>4</v>
      </c>
      <c r="L4283" s="4">
        <v>100</v>
      </c>
      <c r="M4283" s="4">
        <v>1.18</v>
      </c>
      <c r="N4283" s="13" t="s">
        <v>8959</v>
      </c>
      <c r="O4283" s="14" t="s">
        <v>0</v>
      </c>
      <c r="P4283" t="s">
        <v>3126</v>
      </c>
      <c r="Q4283" t="s">
        <v>3122</v>
      </c>
      <c r="R4283" t="s">
        <v>1740</v>
      </c>
      <c r="S4283" t="s">
        <v>0</v>
      </c>
      <c r="T4283" t="s">
        <v>9</v>
      </c>
      <c r="U4283" t="s">
        <v>139</v>
      </c>
      <c r="V4283" t="s">
        <v>0</v>
      </c>
      <c r="W4283" t="s">
        <v>0</v>
      </c>
      <c r="X4283" t="s">
        <v>0</v>
      </c>
      <c r="Y4283" t="s">
        <v>11</v>
      </c>
      <c r="Z4283" t="s">
        <v>0</v>
      </c>
      <c r="AA4283" s="3"/>
      <c r="AB4283" t="s">
        <v>0</v>
      </c>
      <c r="AC4283" t="s">
        <v>0</v>
      </c>
      <c r="AD4283" t="s">
        <v>0</v>
      </c>
      <c r="AE4283" s="4">
        <v>0</v>
      </c>
    </row>
    <row r="4284" spans="1:31" x14ac:dyDescent="0.2">
      <c r="A4284" s="2" t="s">
        <v>0</v>
      </c>
      <c r="B4284" t="s">
        <v>4758</v>
      </c>
      <c r="C4284" t="s">
        <v>4921</v>
      </c>
      <c r="D4284" s="3">
        <v>44189</v>
      </c>
      <c r="E4284" s="3">
        <v>44189</v>
      </c>
      <c r="F4284" s="3">
        <v>44207</v>
      </c>
      <c r="G4284" t="s">
        <v>101</v>
      </c>
      <c r="H4284" t="s">
        <v>4</v>
      </c>
      <c r="I4284" s="4">
        <v>100</v>
      </c>
      <c r="J4284" t="s">
        <v>5</v>
      </c>
      <c r="K4284" t="s">
        <v>4</v>
      </c>
      <c r="L4284" s="4">
        <v>100</v>
      </c>
      <c r="M4284" s="4">
        <v>1.18</v>
      </c>
      <c r="N4284" s="13" t="s">
        <v>10256</v>
      </c>
      <c r="O4284" s="14" t="s">
        <v>0</v>
      </c>
      <c r="P4284" t="s">
        <v>102</v>
      </c>
      <c r="Q4284" t="s">
        <v>4760</v>
      </c>
      <c r="R4284" t="s">
        <v>4922</v>
      </c>
      <c r="S4284" t="s">
        <v>0</v>
      </c>
      <c r="T4284" t="s">
        <v>9</v>
      </c>
      <c r="U4284" t="s">
        <v>4762</v>
      </c>
      <c r="V4284" t="s">
        <v>0</v>
      </c>
      <c r="W4284" t="s">
        <v>0</v>
      </c>
      <c r="X4284" t="s">
        <v>0</v>
      </c>
      <c r="Y4284" t="s">
        <v>11</v>
      </c>
      <c r="Z4284" t="s">
        <v>0</v>
      </c>
      <c r="AA4284" s="3"/>
      <c r="AB4284" t="s">
        <v>0</v>
      </c>
      <c r="AC4284" t="s">
        <v>0</v>
      </c>
      <c r="AD4284" t="s">
        <v>0</v>
      </c>
      <c r="AE4284" s="4">
        <v>0</v>
      </c>
    </row>
    <row r="4285" spans="1:31" x14ac:dyDescent="0.2">
      <c r="A4285" s="2" t="s">
        <v>0</v>
      </c>
      <c r="B4285" t="s">
        <v>1</v>
      </c>
      <c r="C4285" t="s">
        <v>500</v>
      </c>
      <c r="D4285" s="3">
        <v>44069</v>
      </c>
      <c r="E4285" s="3">
        <v>44069</v>
      </c>
      <c r="F4285" s="3">
        <v>44070</v>
      </c>
      <c r="G4285" t="s">
        <v>3</v>
      </c>
      <c r="H4285" t="s">
        <v>4</v>
      </c>
      <c r="I4285" s="4">
        <v>90</v>
      </c>
      <c r="J4285" t="s">
        <v>5</v>
      </c>
      <c r="K4285" t="s">
        <v>4</v>
      </c>
      <c r="L4285" s="4">
        <v>90</v>
      </c>
      <c r="M4285" s="4">
        <v>1.06</v>
      </c>
      <c r="N4285" s="13" t="s">
        <v>6876</v>
      </c>
      <c r="O4285" s="14" t="s">
        <v>0</v>
      </c>
      <c r="P4285" t="s">
        <v>501</v>
      </c>
      <c r="Q4285" t="s">
        <v>490</v>
      </c>
      <c r="R4285" t="s">
        <v>509</v>
      </c>
      <c r="S4285" t="s">
        <v>0</v>
      </c>
      <c r="T4285" t="s">
        <v>9</v>
      </c>
      <c r="U4285" t="s">
        <v>10</v>
      </c>
      <c r="V4285" t="s">
        <v>0</v>
      </c>
      <c r="W4285" t="s">
        <v>0</v>
      </c>
      <c r="X4285" t="s">
        <v>0</v>
      </c>
      <c r="Y4285" t="s">
        <v>11</v>
      </c>
      <c r="Z4285" t="s">
        <v>0</v>
      </c>
      <c r="AA4285" s="3"/>
      <c r="AB4285" t="s">
        <v>0</v>
      </c>
      <c r="AC4285" t="s">
        <v>0</v>
      </c>
      <c r="AD4285" t="s">
        <v>0</v>
      </c>
      <c r="AE4285" s="4">
        <v>0</v>
      </c>
    </row>
    <row r="4286" spans="1:31" x14ac:dyDescent="0.2">
      <c r="A4286" s="2" t="s">
        <v>0</v>
      </c>
      <c r="B4286" t="s">
        <v>1</v>
      </c>
      <c r="C4286" t="s">
        <v>1208</v>
      </c>
      <c r="D4286" s="3">
        <v>44131</v>
      </c>
      <c r="E4286" s="3">
        <v>44131</v>
      </c>
      <c r="F4286" s="3">
        <v>44137</v>
      </c>
      <c r="G4286" t="s">
        <v>3</v>
      </c>
      <c r="H4286" t="s">
        <v>4</v>
      </c>
      <c r="I4286" s="4">
        <v>90</v>
      </c>
      <c r="J4286" t="s">
        <v>5</v>
      </c>
      <c r="K4286" t="s">
        <v>4</v>
      </c>
      <c r="L4286" s="4">
        <v>90</v>
      </c>
      <c r="M4286" s="4">
        <v>1.06</v>
      </c>
      <c r="N4286" s="13" t="s">
        <v>7220</v>
      </c>
      <c r="O4286" s="14" t="s">
        <v>0</v>
      </c>
      <c r="P4286" t="s">
        <v>1209</v>
      </c>
      <c r="Q4286" t="s">
        <v>1199</v>
      </c>
      <c r="R4286" t="s">
        <v>1217</v>
      </c>
      <c r="S4286" t="s">
        <v>0</v>
      </c>
      <c r="T4286" t="s">
        <v>9</v>
      </c>
      <c r="U4286" t="s">
        <v>10</v>
      </c>
      <c r="V4286" t="s">
        <v>0</v>
      </c>
      <c r="W4286" t="s">
        <v>0</v>
      </c>
      <c r="X4286" t="s">
        <v>0</v>
      </c>
      <c r="Y4286" t="s">
        <v>11</v>
      </c>
      <c r="Z4286" t="s">
        <v>0</v>
      </c>
      <c r="AA4286" s="3"/>
      <c r="AB4286" t="s">
        <v>0</v>
      </c>
      <c r="AC4286" t="s">
        <v>0</v>
      </c>
      <c r="AD4286" t="s">
        <v>0</v>
      </c>
      <c r="AE4286" s="4">
        <v>0</v>
      </c>
    </row>
    <row r="4287" spans="1:31" x14ac:dyDescent="0.2">
      <c r="A4287" s="2" t="s">
        <v>0</v>
      </c>
      <c r="B4287" t="s">
        <v>1</v>
      </c>
      <c r="C4287" t="s">
        <v>2127</v>
      </c>
      <c r="D4287" s="3">
        <v>44180</v>
      </c>
      <c r="E4287" s="3">
        <v>44180</v>
      </c>
      <c r="F4287" s="3">
        <v>44187</v>
      </c>
      <c r="G4287" t="s">
        <v>3</v>
      </c>
      <c r="H4287" t="s">
        <v>4</v>
      </c>
      <c r="I4287" s="4">
        <v>90</v>
      </c>
      <c r="J4287" t="s">
        <v>5</v>
      </c>
      <c r="K4287" t="s">
        <v>4</v>
      </c>
      <c r="L4287" s="4">
        <v>90</v>
      </c>
      <c r="M4287" s="4">
        <v>1.06</v>
      </c>
      <c r="N4287" s="13" t="s">
        <v>7968</v>
      </c>
      <c r="O4287" s="14" t="s">
        <v>0</v>
      </c>
      <c r="P4287" t="s">
        <v>2128</v>
      </c>
      <c r="Q4287" t="s">
        <v>2118</v>
      </c>
      <c r="R4287" t="s">
        <v>2129</v>
      </c>
      <c r="S4287" t="s">
        <v>0</v>
      </c>
      <c r="T4287" t="s">
        <v>9</v>
      </c>
      <c r="U4287" t="s">
        <v>139</v>
      </c>
      <c r="V4287" t="s">
        <v>0</v>
      </c>
      <c r="W4287" t="s">
        <v>0</v>
      </c>
      <c r="X4287" t="s">
        <v>0</v>
      </c>
      <c r="Y4287" t="s">
        <v>11</v>
      </c>
      <c r="Z4287" t="s">
        <v>0</v>
      </c>
      <c r="AA4287" s="3"/>
      <c r="AB4287" t="s">
        <v>0</v>
      </c>
      <c r="AC4287" t="s">
        <v>0</v>
      </c>
      <c r="AD4287" t="s">
        <v>0</v>
      </c>
      <c r="AE4287" s="4">
        <v>0</v>
      </c>
    </row>
    <row r="4288" spans="1:31" x14ac:dyDescent="0.2">
      <c r="A4288" s="2" t="s">
        <v>0</v>
      </c>
      <c r="B4288" t="s">
        <v>1</v>
      </c>
      <c r="C4288" t="s">
        <v>3098</v>
      </c>
      <c r="D4288" s="3">
        <v>44241</v>
      </c>
      <c r="E4288" s="3">
        <v>44241</v>
      </c>
      <c r="F4288" s="3">
        <v>44251</v>
      </c>
      <c r="G4288" t="s">
        <v>3</v>
      </c>
      <c r="H4288" t="s">
        <v>4</v>
      </c>
      <c r="I4288" s="4">
        <v>90</v>
      </c>
      <c r="J4288" t="s">
        <v>5</v>
      </c>
      <c r="K4288" t="s">
        <v>4</v>
      </c>
      <c r="L4288" s="4">
        <v>90</v>
      </c>
      <c r="M4288" s="4">
        <v>1.06</v>
      </c>
      <c r="N4288" s="13" t="s">
        <v>8828</v>
      </c>
      <c r="O4288" s="14" t="s">
        <v>0</v>
      </c>
      <c r="P4288" t="s">
        <v>3099</v>
      </c>
      <c r="Q4288" t="s">
        <v>3093</v>
      </c>
      <c r="R4288" t="s">
        <v>2129</v>
      </c>
      <c r="S4288" t="s">
        <v>0</v>
      </c>
      <c r="T4288" t="s">
        <v>9</v>
      </c>
      <c r="U4288" t="s">
        <v>139</v>
      </c>
      <c r="V4288" t="s">
        <v>0</v>
      </c>
      <c r="W4288" t="s">
        <v>0</v>
      </c>
      <c r="X4288" t="s">
        <v>0</v>
      </c>
      <c r="Y4288" t="s">
        <v>11</v>
      </c>
      <c r="Z4288" t="s">
        <v>0</v>
      </c>
      <c r="AA4288" s="3"/>
      <c r="AB4288" t="s">
        <v>0</v>
      </c>
      <c r="AC4288" t="s">
        <v>0</v>
      </c>
      <c r="AD4288" t="s">
        <v>0</v>
      </c>
      <c r="AE4288" s="4">
        <v>0</v>
      </c>
    </row>
    <row r="4289" spans="1:31" x14ac:dyDescent="0.2">
      <c r="A4289" s="2" t="s">
        <v>0</v>
      </c>
      <c r="B4289" t="s">
        <v>1</v>
      </c>
      <c r="C4289" t="s">
        <v>1587</v>
      </c>
      <c r="D4289" s="3">
        <v>44147</v>
      </c>
      <c r="E4289" s="3">
        <v>44147</v>
      </c>
      <c r="F4289" s="3">
        <v>44150</v>
      </c>
      <c r="G4289" t="s">
        <v>3</v>
      </c>
      <c r="H4289" t="s">
        <v>4</v>
      </c>
      <c r="I4289" s="4">
        <v>85</v>
      </c>
      <c r="J4289" t="s">
        <v>5</v>
      </c>
      <c r="K4289" t="s">
        <v>4</v>
      </c>
      <c r="L4289" s="4">
        <v>85</v>
      </c>
      <c r="M4289" s="4">
        <v>1</v>
      </c>
      <c r="N4289" s="13" t="s">
        <v>5833</v>
      </c>
      <c r="O4289" s="14" t="s">
        <v>0</v>
      </c>
      <c r="P4289" t="s">
        <v>1588</v>
      </c>
      <c r="Q4289" t="s">
        <v>1589</v>
      </c>
      <c r="R4289" t="s">
        <v>1594</v>
      </c>
      <c r="S4289" t="s">
        <v>0</v>
      </c>
      <c r="T4289" t="s">
        <v>9</v>
      </c>
      <c r="U4289" t="s">
        <v>139</v>
      </c>
      <c r="V4289" t="s">
        <v>0</v>
      </c>
      <c r="W4289" t="s">
        <v>0</v>
      </c>
      <c r="X4289" t="s">
        <v>0</v>
      </c>
      <c r="Y4289" t="s">
        <v>11</v>
      </c>
      <c r="Z4289" t="s">
        <v>0</v>
      </c>
      <c r="AA4289" s="3"/>
      <c r="AB4289" t="s">
        <v>0</v>
      </c>
      <c r="AC4289" t="s">
        <v>0</v>
      </c>
      <c r="AD4289" t="s">
        <v>0</v>
      </c>
      <c r="AE4289" s="4">
        <v>0</v>
      </c>
    </row>
    <row r="4290" spans="1:31" x14ac:dyDescent="0.2">
      <c r="A4290" s="2" t="s">
        <v>0</v>
      </c>
      <c r="B4290" t="s">
        <v>1</v>
      </c>
      <c r="C4290" t="s">
        <v>1587</v>
      </c>
      <c r="D4290" s="3">
        <v>44147</v>
      </c>
      <c r="E4290" s="3">
        <v>44147</v>
      </c>
      <c r="F4290" s="3">
        <v>44150</v>
      </c>
      <c r="G4290" t="s">
        <v>3</v>
      </c>
      <c r="H4290" t="s">
        <v>4</v>
      </c>
      <c r="I4290" s="4">
        <v>85</v>
      </c>
      <c r="J4290" t="s">
        <v>5</v>
      </c>
      <c r="K4290" t="s">
        <v>4</v>
      </c>
      <c r="L4290" s="4">
        <v>85</v>
      </c>
      <c r="M4290" s="4">
        <v>1</v>
      </c>
      <c r="N4290" s="13" t="s">
        <v>7477</v>
      </c>
      <c r="O4290" s="14" t="s">
        <v>0</v>
      </c>
      <c r="P4290" t="s">
        <v>1588</v>
      </c>
      <c r="Q4290" t="s">
        <v>1589</v>
      </c>
      <c r="R4290" t="s">
        <v>1595</v>
      </c>
      <c r="S4290" t="s">
        <v>0</v>
      </c>
      <c r="T4290" t="s">
        <v>9</v>
      </c>
      <c r="U4290" t="s">
        <v>139</v>
      </c>
      <c r="V4290" t="s">
        <v>0</v>
      </c>
      <c r="W4290" t="s">
        <v>0</v>
      </c>
      <c r="X4290" t="s">
        <v>0</v>
      </c>
      <c r="Y4290" t="s">
        <v>11</v>
      </c>
      <c r="Z4290" t="s">
        <v>0</v>
      </c>
      <c r="AA4290" s="3"/>
      <c r="AB4290" t="s">
        <v>0</v>
      </c>
      <c r="AC4290" t="s">
        <v>0</v>
      </c>
      <c r="AD4290" t="s">
        <v>0</v>
      </c>
      <c r="AE4290" s="4">
        <v>0</v>
      </c>
    </row>
    <row r="4291" spans="1:31" x14ac:dyDescent="0.2">
      <c r="A4291" s="2" t="s">
        <v>0</v>
      </c>
      <c r="B4291" t="s">
        <v>1</v>
      </c>
      <c r="C4291" t="s">
        <v>3472</v>
      </c>
      <c r="D4291" s="3">
        <v>44286</v>
      </c>
      <c r="E4291" s="3">
        <v>44286</v>
      </c>
      <c r="F4291" s="3">
        <v>44296</v>
      </c>
      <c r="G4291" t="s">
        <v>387</v>
      </c>
      <c r="H4291" t="s">
        <v>51</v>
      </c>
      <c r="I4291" s="4">
        <v>1</v>
      </c>
      <c r="J4291" t="s">
        <v>60</v>
      </c>
      <c r="K4291" t="s">
        <v>4</v>
      </c>
      <c r="L4291" s="4">
        <v>83.95</v>
      </c>
      <c r="M4291" s="4">
        <v>1</v>
      </c>
      <c r="N4291" s="13" t="s">
        <v>9210</v>
      </c>
      <c r="O4291" s="14" t="s">
        <v>0</v>
      </c>
      <c r="P4291" t="s">
        <v>3473</v>
      </c>
      <c r="Q4291" t="s">
        <v>3474</v>
      </c>
      <c r="R4291" t="s">
        <v>575</v>
      </c>
      <c r="S4291" t="s">
        <v>0</v>
      </c>
      <c r="T4291" t="s">
        <v>9</v>
      </c>
      <c r="U4291" t="s">
        <v>3475</v>
      </c>
      <c r="V4291" t="s">
        <v>0</v>
      </c>
      <c r="W4291" t="s">
        <v>0</v>
      </c>
      <c r="X4291" t="s">
        <v>0</v>
      </c>
      <c r="Y4291" t="s">
        <v>11</v>
      </c>
      <c r="Z4291" t="s">
        <v>0</v>
      </c>
      <c r="AA4291" s="3"/>
      <c r="AB4291" t="s">
        <v>0</v>
      </c>
      <c r="AC4291" t="s">
        <v>0</v>
      </c>
      <c r="AD4291" t="s">
        <v>0</v>
      </c>
      <c r="AE4291" s="4">
        <v>0</v>
      </c>
    </row>
    <row r="4292" spans="1:31" x14ac:dyDescent="0.2">
      <c r="A4292" s="2" t="s">
        <v>0</v>
      </c>
      <c r="B4292" t="s">
        <v>4695</v>
      </c>
      <c r="C4292" t="s">
        <v>4703</v>
      </c>
      <c r="D4292" s="3">
        <v>44074</v>
      </c>
      <c r="E4292" s="3">
        <v>44074</v>
      </c>
      <c r="F4292" s="3">
        <v>44084</v>
      </c>
      <c r="G4292" t="s">
        <v>4691</v>
      </c>
      <c r="H4292" t="s">
        <v>4</v>
      </c>
      <c r="I4292" s="4">
        <v>83.09</v>
      </c>
      <c r="J4292" t="s">
        <v>5</v>
      </c>
      <c r="K4292" t="s">
        <v>4</v>
      </c>
      <c r="L4292" s="4">
        <v>83.09</v>
      </c>
      <c r="M4292" s="4">
        <v>1</v>
      </c>
      <c r="N4292" s="13" t="s">
        <v>9698</v>
      </c>
      <c r="O4292" s="14" t="s">
        <v>0</v>
      </c>
      <c r="P4292" t="s">
        <v>0</v>
      </c>
      <c r="Q4292" t="s">
        <v>646</v>
      </c>
      <c r="R4292" t="s">
        <v>4704</v>
      </c>
      <c r="S4292" t="s">
        <v>0</v>
      </c>
      <c r="T4292" t="s">
        <v>9</v>
      </c>
      <c r="U4292" t="s">
        <v>4704</v>
      </c>
      <c r="V4292" t="s">
        <v>0</v>
      </c>
      <c r="W4292" t="s">
        <v>0</v>
      </c>
      <c r="X4292" t="s">
        <v>0</v>
      </c>
      <c r="Y4292" t="s">
        <v>11</v>
      </c>
      <c r="Z4292" t="s">
        <v>0</v>
      </c>
      <c r="AA4292" s="3"/>
      <c r="AB4292" t="s">
        <v>0</v>
      </c>
      <c r="AC4292" t="s">
        <v>0</v>
      </c>
      <c r="AD4292" t="s">
        <v>0</v>
      </c>
      <c r="AE4292" s="4">
        <v>0</v>
      </c>
    </row>
    <row r="4293" spans="1:31" x14ac:dyDescent="0.2">
      <c r="A4293" s="2" t="s">
        <v>0</v>
      </c>
      <c r="B4293" t="s">
        <v>4695</v>
      </c>
      <c r="C4293" t="s">
        <v>4729</v>
      </c>
      <c r="D4293" s="3">
        <v>44196</v>
      </c>
      <c r="E4293" s="3">
        <v>44196</v>
      </c>
      <c r="F4293" s="3">
        <v>44205</v>
      </c>
      <c r="G4293" t="s">
        <v>4691</v>
      </c>
      <c r="H4293" t="s">
        <v>4</v>
      </c>
      <c r="I4293" s="4">
        <v>83.09</v>
      </c>
      <c r="J4293" t="s">
        <v>5</v>
      </c>
      <c r="K4293" t="s">
        <v>4</v>
      </c>
      <c r="L4293" s="4">
        <v>83.09</v>
      </c>
      <c r="M4293" s="4">
        <v>1</v>
      </c>
      <c r="N4293" s="13" t="s">
        <v>9855</v>
      </c>
      <c r="O4293" s="14" t="s">
        <v>0</v>
      </c>
      <c r="P4293" t="s">
        <v>0</v>
      </c>
      <c r="Q4293" t="s">
        <v>2416</v>
      </c>
      <c r="R4293" t="s">
        <v>4730</v>
      </c>
      <c r="S4293" t="s">
        <v>0</v>
      </c>
      <c r="T4293" t="s">
        <v>9</v>
      </c>
      <c r="U4293" t="s">
        <v>4730</v>
      </c>
      <c r="V4293" t="s">
        <v>0</v>
      </c>
      <c r="W4293" t="s">
        <v>0</v>
      </c>
      <c r="X4293" t="s">
        <v>0</v>
      </c>
      <c r="Y4293" t="s">
        <v>11</v>
      </c>
      <c r="Z4293" t="s">
        <v>0</v>
      </c>
      <c r="AA4293" s="3"/>
      <c r="AB4293" t="s">
        <v>0</v>
      </c>
      <c r="AC4293" t="s">
        <v>0</v>
      </c>
      <c r="AD4293" t="s">
        <v>0</v>
      </c>
      <c r="AE4293" s="4">
        <v>0</v>
      </c>
    </row>
    <row r="4294" spans="1:31" x14ac:dyDescent="0.2">
      <c r="A4294" s="2" t="s">
        <v>0</v>
      </c>
      <c r="B4294" t="s">
        <v>4695</v>
      </c>
      <c r="C4294" t="s">
        <v>4754</v>
      </c>
      <c r="D4294" s="3">
        <v>44316</v>
      </c>
      <c r="E4294" s="3">
        <v>44316</v>
      </c>
      <c r="F4294" s="3">
        <v>44323</v>
      </c>
      <c r="G4294" t="s">
        <v>4691</v>
      </c>
      <c r="H4294" t="s">
        <v>4</v>
      </c>
      <c r="I4294" s="4">
        <v>83.09</v>
      </c>
      <c r="J4294" t="s">
        <v>5</v>
      </c>
      <c r="K4294" t="s">
        <v>4</v>
      </c>
      <c r="L4294" s="4">
        <v>83.09</v>
      </c>
      <c r="M4294" s="4">
        <v>1</v>
      </c>
      <c r="N4294" s="13" t="s">
        <v>10007</v>
      </c>
      <c r="O4294" s="14" t="s">
        <v>0</v>
      </c>
      <c r="P4294" t="s">
        <v>0</v>
      </c>
      <c r="Q4294" t="s">
        <v>4752</v>
      </c>
      <c r="R4294" t="s">
        <v>4755</v>
      </c>
      <c r="S4294" t="s">
        <v>0</v>
      </c>
      <c r="T4294" t="s">
        <v>9</v>
      </c>
      <c r="U4294" t="s">
        <v>4755</v>
      </c>
      <c r="V4294" t="s">
        <v>0</v>
      </c>
      <c r="W4294" t="s">
        <v>0</v>
      </c>
      <c r="X4294" t="s">
        <v>0</v>
      </c>
      <c r="Y4294" t="s">
        <v>11</v>
      </c>
      <c r="Z4294" t="s">
        <v>0</v>
      </c>
      <c r="AA4294" s="3"/>
      <c r="AB4294" t="s">
        <v>0</v>
      </c>
      <c r="AC4294" t="s">
        <v>0</v>
      </c>
      <c r="AD4294" t="s">
        <v>0</v>
      </c>
      <c r="AE4294" s="4">
        <v>0</v>
      </c>
    </row>
    <row r="4295" spans="1:31" x14ac:dyDescent="0.2">
      <c r="A4295" s="2" t="s">
        <v>0</v>
      </c>
      <c r="B4295" t="s">
        <v>4695</v>
      </c>
      <c r="C4295" t="s">
        <v>4696</v>
      </c>
      <c r="D4295" s="3">
        <v>44043</v>
      </c>
      <c r="E4295" s="3">
        <v>44043</v>
      </c>
      <c r="F4295" s="3">
        <v>44062</v>
      </c>
      <c r="G4295" t="s">
        <v>4691</v>
      </c>
      <c r="H4295" t="s">
        <v>4</v>
      </c>
      <c r="I4295" s="4">
        <v>83.09</v>
      </c>
      <c r="J4295" t="s">
        <v>5</v>
      </c>
      <c r="K4295" t="s">
        <v>4</v>
      </c>
      <c r="L4295" s="4">
        <v>83.09</v>
      </c>
      <c r="M4295" s="4">
        <v>0.99</v>
      </c>
      <c r="N4295" s="13" t="s">
        <v>9659</v>
      </c>
      <c r="O4295" s="14" t="s">
        <v>0</v>
      </c>
      <c r="P4295" t="s">
        <v>0</v>
      </c>
      <c r="Q4295" t="s">
        <v>4692</v>
      </c>
      <c r="R4295" t="s">
        <v>4697</v>
      </c>
      <c r="S4295" t="s">
        <v>0</v>
      </c>
      <c r="T4295" t="s">
        <v>9</v>
      </c>
      <c r="U4295" t="s">
        <v>4697</v>
      </c>
      <c r="V4295" t="s">
        <v>0</v>
      </c>
      <c r="W4295" t="s">
        <v>0</v>
      </c>
      <c r="X4295" t="s">
        <v>0</v>
      </c>
      <c r="Y4295" t="s">
        <v>11</v>
      </c>
      <c r="Z4295" t="s">
        <v>0</v>
      </c>
      <c r="AA4295" s="3"/>
      <c r="AB4295" t="s">
        <v>0</v>
      </c>
      <c r="AC4295" t="s">
        <v>0</v>
      </c>
      <c r="AD4295" t="s">
        <v>0</v>
      </c>
      <c r="AE4295" s="4">
        <v>0</v>
      </c>
    </row>
    <row r="4296" spans="1:31" x14ac:dyDescent="0.2">
      <c r="A4296" s="2" t="s">
        <v>0</v>
      </c>
      <c r="B4296" t="s">
        <v>4695</v>
      </c>
      <c r="C4296" t="s">
        <v>4709</v>
      </c>
      <c r="D4296" s="3">
        <v>44104</v>
      </c>
      <c r="E4296" s="3">
        <v>44104</v>
      </c>
      <c r="F4296" s="3">
        <v>44114</v>
      </c>
      <c r="G4296" t="s">
        <v>4691</v>
      </c>
      <c r="H4296" t="s">
        <v>4</v>
      </c>
      <c r="I4296" s="4">
        <v>83.09</v>
      </c>
      <c r="J4296" t="s">
        <v>5</v>
      </c>
      <c r="K4296" t="s">
        <v>4</v>
      </c>
      <c r="L4296" s="4">
        <v>83.09</v>
      </c>
      <c r="M4296" s="4">
        <v>0.99</v>
      </c>
      <c r="N4296" s="13" t="s">
        <v>9737</v>
      </c>
      <c r="O4296" s="14" t="s">
        <v>0</v>
      </c>
      <c r="P4296" t="s">
        <v>0</v>
      </c>
      <c r="Q4296" t="s">
        <v>683</v>
      </c>
      <c r="R4296" t="s">
        <v>4710</v>
      </c>
      <c r="S4296" t="s">
        <v>0</v>
      </c>
      <c r="T4296" t="s">
        <v>9</v>
      </c>
      <c r="U4296" t="s">
        <v>4710</v>
      </c>
      <c r="V4296" t="s">
        <v>0</v>
      </c>
      <c r="W4296" t="s">
        <v>0</v>
      </c>
      <c r="X4296" t="s">
        <v>0</v>
      </c>
      <c r="Y4296" t="s">
        <v>11</v>
      </c>
      <c r="Z4296" t="s">
        <v>0</v>
      </c>
      <c r="AA4296" s="3"/>
      <c r="AB4296" t="s">
        <v>0</v>
      </c>
      <c r="AC4296" t="s">
        <v>0</v>
      </c>
      <c r="AD4296" t="s">
        <v>0</v>
      </c>
      <c r="AE4296" s="4">
        <v>0</v>
      </c>
    </row>
    <row r="4297" spans="1:31" x14ac:dyDescent="0.2">
      <c r="A4297" s="2" t="s">
        <v>0</v>
      </c>
      <c r="B4297" t="s">
        <v>4695</v>
      </c>
      <c r="C4297" t="s">
        <v>4717</v>
      </c>
      <c r="D4297" s="3">
        <v>44135</v>
      </c>
      <c r="E4297" s="3">
        <v>44135</v>
      </c>
      <c r="F4297" s="3">
        <v>44143</v>
      </c>
      <c r="G4297" t="s">
        <v>4691</v>
      </c>
      <c r="H4297" t="s">
        <v>4</v>
      </c>
      <c r="I4297" s="4">
        <v>83.09</v>
      </c>
      <c r="J4297" t="s">
        <v>5</v>
      </c>
      <c r="K4297" t="s">
        <v>4</v>
      </c>
      <c r="L4297" s="4">
        <v>83.09</v>
      </c>
      <c r="M4297" s="4">
        <v>0.99</v>
      </c>
      <c r="N4297" s="13" t="s">
        <v>9777</v>
      </c>
      <c r="O4297" s="14" t="s">
        <v>0</v>
      </c>
      <c r="P4297" t="s">
        <v>0</v>
      </c>
      <c r="Q4297" t="s">
        <v>32</v>
      </c>
      <c r="R4297" t="s">
        <v>4718</v>
      </c>
      <c r="S4297" t="s">
        <v>0</v>
      </c>
      <c r="T4297" t="s">
        <v>9</v>
      </c>
      <c r="U4297" t="s">
        <v>4718</v>
      </c>
      <c r="V4297" t="s">
        <v>0</v>
      </c>
      <c r="W4297" t="s">
        <v>0</v>
      </c>
      <c r="X4297" t="s">
        <v>0</v>
      </c>
      <c r="Y4297" t="s">
        <v>11</v>
      </c>
      <c r="Z4297" t="s">
        <v>0</v>
      </c>
      <c r="AA4297" s="3"/>
      <c r="AB4297" t="s">
        <v>0</v>
      </c>
      <c r="AC4297" t="s">
        <v>0</v>
      </c>
      <c r="AD4297" t="s">
        <v>0</v>
      </c>
      <c r="AE4297" s="4">
        <v>0</v>
      </c>
    </row>
    <row r="4298" spans="1:31" x14ac:dyDescent="0.2">
      <c r="A4298" s="2" t="s">
        <v>0</v>
      </c>
      <c r="B4298" t="s">
        <v>4695</v>
      </c>
      <c r="C4298" t="s">
        <v>4723</v>
      </c>
      <c r="D4298" s="3">
        <v>44165</v>
      </c>
      <c r="E4298" s="3">
        <v>44165</v>
      </c>
      <c r="F4298" s="3">
        <v>44171</v>
      </c>
      <c r="G4298" t="s">
        <v>4691</v>
      </c>
      <c r="H4298" t="s">
        <v>4</v>
      </c>
      <c r="I4298" s="4">
        <v>83.09</v>
      </c>
      <c r="J4298" t="s">
        <v>5</v>
      </c>
      <c r="K4298" t="s">
        <v>4</v>
      </c>
      <c r="L4298" s="4">
        <v>83.09</v>
      </c>
      <c r="M4298" s="4">
        <v>0.99</v>
      </c>
      <c r="N4298" s="13" t="s">
        <v>9816</v>
      </c>
      <c r="O4298" s="14" t="s">
        <v>0</v>
      </c>
      <c r="P4298" t="s">
        <v>0</v>
      </c>
      <c r="Q4298" t="s">
        <v>1964</v>
      </c>
      <c r="R4298" t="s">
        <v>4724</v>
      </c>
      <c r="S4298" t="s">
        <v>0</v>
      </c>
      <c r="T4298" t="s">
        <v>9</v>
      </c>
      <c r="U4298" t="s">
        <v>4724</v>
      </c>
      <c r="V4298" t="s">
        <v>0</v>
      </c>
      <c r="W4298" t="s">
        <v>0</v>
      </c>
      <c r="X4298" t="s">
        <v>0</v>
      </c>
      <c r="Y4298" t="s">
        <v>11</v>
      </c>
      <c r="Z4298" t="s">
        <v>0</v>
      </c>
      <c r="AA4298" s="3"/>
      <c r="AB4298" t="s">
        <v>0</v>
      </c>
      <c r="AC4298" t="s">
        <v>0</v>
      </c>
      <c r="AD4298" t="s">
        <v>0</v>
      </c>
      <c r="AE4298" s="4">
        <v>0</v>
      </c>
    </row>
    <row r="4299" spans="1:31" x14ac:dyDescent="0.2">
      <c r="A4299" s="2" t="s">
        <v>0</v>
      </c>
      <c r="B4299" t="s">
        <v>4695</v>
      </c>
      <c r="C4299" t="s">
        <v>4735</v>
      </c>
      <c r="D4299" s="3">
        <v>44227</v>
      </c>
      <c r="E4299" s="3">
        <v>44227</v>
      </c>
      <c r="F4299" s="3">
        <v>44235</v>
      </c>
      <c r="G4299" t="s">
        <v>4691</v>
      </c>
      <c r="H4299" t="s">
        <v>4</v>
      </c>
      <c r="I4299" s="4">
        <v>83.09</v>
      </c>
      <c r="J4299" t="s">
        <v>5</v>
      </c>
      <c r="K4299" t="s">
        <v>4</v>
      </c>
      <c r="L4299" s="4">
        <v>83.09</v>
      </c>
      <c r="M4299" s="4">
        <v>0.99</v>
      </c>
      <c r="N4299" s="13" t="s">
        <v>9893</v>
      </c>
      <c r="O4299" s="14" t="s">
        <v>0</v>
      </c>
      <c r="P4299" t="s">
        <v>0</v>
      </c>
      <c r="Q4299" t="s">
        <v>2522</v>
      </c>
      <c r="R4299" t="s">
        <v>4736</v>
      </c>
      <c r="S4299" t="s">
        <v>0</v>
      </c>
      <c r="T4299" t="s">
        <v>9</v>
      </c>
      <c r="U4299" t="s">
        <v>4736</v>
      </c>
      <c r="V4299" t="s">
        <v>0</v>
      </c>
      <c r="W4299" t="s">
        <v>0</v>
      </c>
      <c r="X4299" t="s">
        <v>0</v>
      </c>
      <c r="Y4299" t="s">
        <v>11</v>
      </c>
      <c r="Z4299" t="s">
        <v>0</v>
      </c>
      <c r="AA4299" s="3"/>
      <c r="AB4299" t="s">
        <v>0</v>
      </c>
      <c r="AC4299" t="s">
        <v>0</v>
      </c>
      <c r="AD4299" t="s">
        <v>0</v>
      </c>
      <c r="AE4299" s="4">
        <v>0</v>
      </c>
    </row>
    <row r="4300" spans="1:31" x14ac:dyDescent="0.2">
      <c r="A4300" s="2" t="s">
        <v>0</v>
      </c>
      <c r="B4300" t="s">
        <v>4695</v>
      </c>
      <c r="C4300" t="s">
        <v>4741</v>
      </c>
      <c r="D4300" s="3">
        <v>44255</v>
      </c>
      <c r="E4300" s="3">
        <v>44255</v>
      </c>
      <c r="F4300" s="3">
        <v>44263</v>
      </c>
      <c r="G4300" t="s">
        <v>4691</v>
      </c>
      <c r="H4300" t="s">
        <v>4</v>
      </c>
      <c r="I4300" s="4">
        <v>83.09</v>
      </c>
      <c r="J4300" t="s">
        <v>5</v>
      </c>
      <c r="K4300" t="s">
        <v>4</v>
      </c>
      <c r="L4300" s="4">
        <v>83.09</v>
      </c>
      <c r="M4300" s="4">
        <v>0.99</v>
      </c>
      <c r="N4300" s="13" t="s">
        <v>9931</v>
      </c>
      <c r="O4300" s="14" t="s">
        <v>0</v>
      </c>
      <c r="P4300" t="s">
        <v>0</v>
      </c>
      <c r="Q4300" t="s">
        <v>1648</v>
      </c>
      <c r="R4300" t="s">
        <v>4742</v>
      </c>
      <c r="S4300" t="s">
        <v>0</v>
      </c>
      <c r="T4300" t="s">
        <v>9</v>
      </c>
      <c r="U4300" t="s">
        <v>4742</v>
      </c>
      <c r="V4300" t="s">
        <v>0</v>
      </c>
      <c r="W4300" t="s">
        <v>0</v>
      </c>
      <c r="X4300" t="s">
        <v>0</v>
      </c>
      <c r="Y4300" t="s">
        <v>11</v>
      </c>
      <c r="Z4300" t="s">
        <v>0</v>
      </c>
      <c r="AA4300" s="3"/>
      <c r="AB4300" t="s">
        <v>0</v>
      </c>
      <c r="AC4300" t="s">
        <v>0</v>
      </c>
      <c r="AD4300" t="s">
        <v>0</v>
      </c>
      <c r="AE4300" s="4">
        <v>0</v>
      </c>
    </row>
    <row r="4301" spans="1:31" x14ac:dyDescent="0.2">
      <c r="A4301" s="2" t="s">
        <v>0</v>
      </c>
      <c r="B4301" t="s">
        <v>4695</v>
      </c>
      <c r="C4301" t="s">
        <v>4747</v>
      </c>
      <c r="D4301" s="3">
        <v>44286</v>
      </c>
      <c r="E4301" s="3">
        <v>44286</v>
      </c>
      <c r="F4301" s="3">
        <v>44297</v>
      </c>
      <c r="G4301" t="s">
        <v>4691</v>
      </c>
      <c r="H4301" t="s">
        <v>4</v>
      </c>
      <c r="I4301" s="4">
        <v>83.09</v>
      </c>
      <c r="J4301" t="s">
        <v>5</v>
      </c>
      <c r="K4301" t="s">
        <v>4</v>
      </c>
      <c r="L4301" s="4">
        <v>83.09</v>
      </c>
      <c r="M4301" s="4">
        <v>0.99</v>
      </c>
      <c r="N4301" s="13" t="s">
        <v>9969</v>
      </c>
      <c r="O4301" s="14" t="s">
        <v>0</v>
      </c>
      <c r="P4301" t="s">
        <v>0</v>
      </c>
      <c r="Q4301" t="s">
        <v>1652</v>
      </c>
      <c r="R4301" t="s">
        <v>4748</v>
      </c>
      <c r="S4301" t="s">
        <v>0</v>
      </c>
      <c r="T4301" t="s">
        <v>9</v>
      </c>
      <c r="U4301" t="s">
        <v>4748</v>
      </c>
      <c r="V4301" t="s">
        <v>0</v>
      </c>
      <c r="W4301" t="s">
        <v>0</v>
      </c>
      <c r="X4301" t="s">
        <v>0</v>
      </c>
      <c r="Y4301" t="s">
        <v>11</v>
      </c>
      <c r="Z4301" t="s">
        <v>0</v>
      </c>
      <c r="AA4301" s="3"/>
      <c r="AB4301" t="s">
        <v>0</v>
      </c>
      <c r="AC4301" t="s">
        <v>0</v>
      </c>
      <c r="AD4301" t="s">
        <v>0</v>
      </c>
      <c r="AE4301" s="4">
        <v>0</v>
      </c>
    </row>
    <row r="4302" spans="1:31" x14ac:dyDescent="0.2">
      <c r="A4302" s="2" t="s">
        <v>0</v>
      </c>
      <c r="B4302" t="s">
        <v>4695</v>
      </c>
      <c r="C4302" t="s">
        <v>5301</v>
      </c>
      <c r="D4302" s="3">
        <v>44347</v>
      </c>
      <c r="E4302" s="3">
        <v>44347</v>
      </c>
      <c r="F4302" s="3">
        <v>44360</v>
      </c>
      <c r="G4302" t="s">
        <v>4691</v>
      </c>
      <c r="H4302" t="s">
        <v>4</v>
      </c>
      <c r="I4302" s="4">
        <v>83.09</v>
      </c>
      <c r="J4302" t="s">
        <v>5</v>
      </c>
      <c r="K4302" t="s">
        <v>4</v>
      </c>
      <c r="L4302" s="4">
        <v>83.09</v>
      </c>
      <c r="M4302" s="4">
        <v>0.99</v>
      </c>
      <c r="N4302" s="13" t="s">
        <v>10614</v>
      </c>
      <c r="O4302" s="14" t="s">
        <v>0</v>
      </c>
      <c r="P4302" t="s">
        <v>0</v>
      </c>
      <c r="Q4302" t="s">
        <v>5009</v>
      </c>
      <c r="R4302" t="s">
        <v>5302</v>
      </c>
      <c r="S4302" t="s">
        <v>0</v>
      </c>
      <c r="T4302" t="s">
        <v>9</v>
      </c>
      <c r="U4302" t="s">
        <v>5302</v>
      </c>
      <c r="V4302" t="s">
        <v>0</v>
      </c>
      <c r="W4302" t="s">
        <v>0</v>
      </c>
      <c r="X4302" t="s">
        <v>0</v>
      </c>
      <c r="Y4302" t="s">
        <v>11</v>
      </c>
      <c r="Z4302" t="s">
        <v>0</v>
      </c>
      <c r="AA4302" s="3"/>
      <c r="AB4302" t="s">
        <v>0</v>
      </c>
      <c r="AC4302" t="s">
        <v>0</v>
      </c>
      <c r="AD4302" t="s">
        <v>0</v>
      </c>
      <c r="AE4302" s="4">
        <v>0</v>
      </c>
    </row>
    <row r="4303" spans="1:31" x14ac:dyDescent="0.2">
      <c r="A4303" s="2" t="s">
        <v>0</v>
      </c>
      <c r="B4303" t="s">
        <v>4695</v>
      </c>
      <c r="C4303" t="s">
        <v>5645</v>
      </c>
      <c r="D4303" s="3">
        <v>44377</v>
      </c>
      <c r="E4303" s="3">
        <v>44377</v>
      </c>
      <c r="F4303" s="3">
        <v>44388</v>
      </c>
      <c r="G4303" t="s">
        <v>4691</v>
      </c>
      <c r="H4303" t="s">
        <v>4</v>
      </c>
      <c r="I4303" s="4">
        <v>83.09</v>
      </c>
      <c r="J4303" t="s">
        <v>5</v>
      </c>
      <c r="K4303" t="s">
        <v>4</v>
      </c>
      <c r="L4303" s="4">
        <v>83.09</v>
      </c>
      <c r="M4303" s="4">
        <v>0.99</v>
      </c>
      <c r="N4303" s="13" t="s">
        <v>10876</v>
      </c>
      <c r="O4303" s="14" t="s">
        <v>0</v>
      </c>
      <c r="P4303" t="s">
        <v>0</v>
      </c>
      <c r="Q4303" t="s">
        <v>5437</v>
      </c>
      <c r="R4303" t="s">
        <v>5646</v>
      </c>
      <c r="S4303" t="s">
        <v>0</v>
      </c>
      <c r="T4303" t="s">
        <v>9</v>
      </c>
      <c r="U4303" t="s">
        <v>5646</v>
      </c>
      <c r="V4303" t="s">
        <v>0</v>
      </c>
      <c r="W4303" t="s">
        <v>0</v>
      </c>
      <c r="X4303" t="s">
        <v>0</v>
      </c>
      <c r="Y4303" t="s">
        <v>11</v>
      </c>
      <c r="Z4303" t="s">
        <v>0</v>
      </c>
      <c r="AA4303" s="3"/>
      <c r="AB4303" t="s">
        <v>0</v>
      </c>
      <c r="AC4303" t="s">
        <v>0</v>
      </c>
      <c r="AD4303" t="s">
        <v>0</v>
      </c>
      <c r="AE4303" s="4">
        <v>0</v>
      </c>
    </row>
    <row r="4304" spans="1:31" x14ac:dyDescent="0.2">
      <c r="A4304" s="2" t="s">
        <v>0</v>
      </c>
      <c r="B4304" t="s">
        <v>1</v>
      </c>
      <c r="C4304" t="s">
        <v>462</v>
      </c>
      <c r="D4304" s="3">
        <v>44065</v>
      </c>
      <c r="E4304" s="3">
        <v>44065</v>
      </c>
      <c r="F4304" s="3">
        <v>44065</v>
      </c>
      <c r="G4304" t="s">
        <v>3</v>
      </c>
      <c r="H4304" t="s">
        <v>4</v>
      </c>
      <c r="I4304" s="4">
        <v>80</v>
      </c>
      <c r="J4304" t="s">
        <v>5</v>
      </c>
      <c r="K4304" t="s">
        <v>4</v>
      </c>
      <c r="L4304" s="4">
        <v>80</v>
      </c>
      <c r="M4304" s="4">
        <v>0.94</v>
      </c>
      <c r="N4304" s="13" t="s">
        <v>6855</v>
      </c>
      <c r="O4304" s="14" t="s">
        <v>0</v>
      </c>
      <c r="P4304" t="s">
        <v>463</v>
      </c>
      <c r="Q4304" t="s">
        <v>464</v>
      </c>
      <c r="R4304" t="s">
        <v>467</v>
      </c>
      <c r="S4304" t="s">
        <v>0</v>
      </c>
      <c r="T4304" t="s">
        <v>9</v>
      </c>
      <c r="U4304" t="s">
        <v>127</v>
      </c>
      <c r="V4304" t="s">
        <v>0</v>
      </c>
      <c r="W4304" t="s">
        <v>0</v>
      </c>
      <c r="X4304" t="s">
        <v>0</v>
      </c>
      <c r="Y4304" t="s">
        <v>128</v>
      </c>
      <c r="Z4304" t="s">
        <v>0</v>
      </c>
      <c r="AA4304" s="3"/>
      <c r="AB4304" t="s">
        <v>0</v>
      </c>
      <c r="AC4304" t="s">
        <v>0</v>
      </c>
      <c r="AD4304" t="s">
        <v>0</v>
      </c>
      <c r="AE4304" s="4">
        <v>0</v>
      </c>
    </row>
    <row r="4305" spans="1:31" x14ac:dyDescent="0.2">
      <c r="A4305" s="2" t="s">
        <v>0</v>
      </c>
      <c r="B4305" t="s">
        <v>1</v>
      </c>
      <c r="C4305" t="s">
        <v>462</v>
      </c>
      <c r="D4305" s="3">
        <v>44065</v>
      </c>
      <c r="E4305" s="3">
        <v>44065</v>
      </c>
      <c r="F4305" s="3">
        <v>44065</v>
      </c>
      <c r="G4305" t="s">
        <v>3</v>
      </c>
      <c r="H4305" t="s">
        <v>4</v>
      </c>
      <c r="I4305" s="4">
        <v>80</v>
      </c>
      <c r="J4305" t="s">
        <v>5</v>
      </c>
      <c r="K4305" t="s">
        <v>4</v>
      </c>
      <c r="L4305" s="4">
        <v>80</v>
      </c>
      <c r="M4305" s="4">
        <v>0.94</v>
      </c>
      <c r="N4305" s="13" t="s">
        <v>6856</v>
      </c>
      <c r="O4305" s="14" t="s">
        <v>0</v>
      </c>
      <c r="P4305" t="s">
        <v>463</v>
      </c>
      <c r="Q4305" t="s">
        <v>464</v>
      </c>
      <c r="R4305" t="s">
        <v>468</v>
      </c>
      <c r="S4305" t="s">
        <v>0</v>
      </c>
      <c r="T4305" t="s">
        <v>9</v>
      </c>
      <c r="U4305" t="s">
        <v>127</v>
      </c>
      <c r="V4305" t="s">
        <v>0</v>
      </c>
      <c r="W4305" t="s">
        <v>0</v>
      </c>
      <c r="X4305" t="s">
        <v>0</v>
      </c>
      <c r="Y4305" t="s">
        <v>128</v>
      </c>
      <c r="Z4305" t="s">
        <v>0</v>
      </c>
      <c r="AA4305" s="3"/>
      <c r="AB4305" t="s">
        <v>0</v>
      </c>
      <c r="AC4305" t="s">
        <v>0</v>
      </c>
      <c r="AD4305" t="s">
        <v>0</v>
      </c>
      <c r="AE4305" s="4">
        <v>0</v>
      </c>
    </row>
    <row r="4306" spans="1:31" x14ac:dyDescent="0.2">
      <c r="A4306" s="2" t="s">
        <v>0</v>
      </c>
      <c r="B4306" t="s">
        <v>1</v>
      </c>
      <c r="C4306" t="s">
        <v>462</v>
      </c>
      <c r="D4306" s="3">
        <v>44065</v>
      </c>
      <c r="E4306" s="3">
        <v>44065</v>
      </c>
      <c r="F4306" s="3">
        <v>44065</v>
      </c>
      <c r="G4306" t="s">
        <v>3</v>
      </c>
      <c r="H4306" t="s">
        <v>4</v>
      </c>
      <c r="I4306" s="4">
        <v>80</v>
      </c>
      <c r="J4306" t="s">
        <v>5</v>
      </c>
      <c r="K4306" t="s">
        <v>4</v>
      </c>
      <c r="L4306" s="4">
        <v>80</v>
      </c>
      <c r="M4306" s="4">
        <v>0.94</v>
      </c>
      <c r="N4306" s="13" t="s">
        <v>6857</v>
      </c>
      <c r="O4306" s="14" t="s">
        <v>0</v>
      </c>
      <c r="P4306" t="s">
        <v>463</v>
      </c>
      <c r="Q4306" t="s">
        <v>464</v>
      </c>
      <c r="R4306" t="s">
        <v>468</v>
      </c>
      <c r="S4306" t="s">
        <v>0</v>
      </c>
      <c r="T4306" t="s">
        <v>9</v>
      </c>
      <c r="U4306" t="s">
        <v>127</v>
      </c>
      <c r="V4306" t="s">
        <v>0</v>
      </c>
      <c r="W4306" t="s">
        <v>0</v>
      </c>
      <c r="X4306" t="s">
        <v>0</v>
      </c>
      <c r="Y4306" t="s">
        <v>128</v>
      </c>
      <c r="Z4306" t="s">
        <v>0</v>
      </c>
      <c r="AA4306" s="3"/>
      <c r="AB4306" t="s">
        <v>0</v>
      </c>
      <c r="AC4306" t="s">
        <v>0</v>
      </c>
      <c r="AD4306" t="s">
        <v>0</v>
      </c>
      <c r="AE4306" s="4">
        <v>0</v>
      </c>
    </row>
    <row r="4307" spans="1:31" x14ac:dyDescent="0.2">
      <c r="A4307" s="2" t="s">
        <v>0</v>
      </c>
      <c r="B4307" t="s">
        <v>1</v>
      </c>
      <c r="C4307" t="s">
        <v>1587</v>
      </c>
      <c r="D4307" s="3">
        <v>44147</v>
      </c>
      <c r="E4307" s="3">
        <v>44147</v>
      </c>
      <c r="F4307" s="3">
        <v>44150</v>
      </c>
      <c r="G4307" t="s">
        <v>3</v>
      </c>
      <c r="H4307" t="s">
        <v>4</v>
      </c>
      <c r="I4307" s="4">
        <v>80</v>
      </c>
      <c r="J4307" t="s">
        <v>5</v>
      </c>
      <c r="K4307" t="s">
        <v>4</v>
      </c>
      <c r="L4307" s="4">
        <v>80</v>
      </c>
      <c r="M4307" s="4">
        <v>0.94</v>
      </c>
      <c r="N4307" s="13" t="s">
        <v>7492</v>
      </c>
      <c r="O4307" s="14" t="s">
        <v>0</v>
      </c>
      <c r="P4307" t="s">
        <v>1588</v>
      </c>
      <c r="Q4307" t="s">
        <v>1589</v>
      </c>
      <c r="R4307" t="s">
        <v>1610</v>
      </c>
      <c r="S4307" t="s">
        <v>0</v>
      </c>
      <c r="T4307" t="s">
        <v>9</v>
      </c>
      <c r="U4307" t="s">
        <v>139</v>
      </c>
      <c r="V4307" t="s">
        <v>0</v>
      </c>
      <c r="W4307" t="s">
        <v>0</v>
      </c>
      <c r="X4307" t="s">
        <v>0</v>
      </c>
      <c r="Y4307" t="s">
        <v>11</v>
      </c>
      <c r="Z4307" t="s">
        <v>0</v>
      </c>
      <c r="AA4307" s="3"/>
      <c r="AB4307" t="s">
        <v>0</v>
      </c>
      <c r="AC4307" t="s">
        <v>0</v>
      </c>
      <c r="AD4307" t="s">
        <v>0</v>
      </c>
      <c r="AE4307" s="4">
        <v>0</v>
      </c>
    </row>
    <row r="4308" spans="1:31" x14ac:dyDescent="0.2">
      <c r="A4308" s="2" t="s">
        <v>0</v>
      </c>
      <c r="B4308" t="s">
        <v>1</v>
      </c>
      <c r="C4308" t="s">
        <v>1673</v>
      </c>
      <c r="D4308" s="3">
        <v>44149</v>
      </c>
      <c r="E4308" s="3">
        <v>44149</v>
      </c>
      <c r="F4308" s="3">
        <v>44164</v>
      </c>
      <c r="G4308" t="s">
        <v>3</v>
      </c>
      <c r="H4308" t="s">
        <v>4</v>
      </c>
      <c r="I4308" s="4">
        <v>80</v>
      </c>
      <c r="J4308" t="s">
        <v>5</v>
      </c>
      <c r="K4308" t="s">
        <v>4</v>
      </c>
      <c r="L4308" s="4">
        <v>80</v>
      </c>
      <c r="M4308" s="4">
        <v>0.94</v>
      </c>
      <c r="N4308" s="13" t="s">
        <v>7542</v>
      </c>
      <c r="O4308" s="14" t="s">
        <v>0</v>
      </c>
      <c r="P4308" t="s">
        <v>1674</v>
      </c>
      <c r="Q4308" t="s">
        <v>1658</v>
      </c>
      <c r="R4308" t="s">
        <v>1678</v>
      </c>
      <c r="S4308" t="s">
        <v>0</v>
      </c>
      <c r="T4308" t="s">
        <v>9</v>
      </c>
      <c r="U4308" t="s">
        <v>42</v>
      </c>
      <c r="V4308" t="s">
        <v>0</v>
      </c>
      <c r="W4308" t="s">
        <v>0</v>
      </c>
      <c r="X4308" t="s">
        <v>0</v>
      </c>
      <c r="Y4308" t="s">
        <v>11</v>
      </c>
      <c r="Z4308" t="s">
        <v>0</v>
      </c>
      <c r="AA4308" s="3"/>
      <c r="AB4308" t="s">
        <v>0</v>
      </c>
      <c r="AC4308" t="s">
        <v>0</v>
      </c>
      <c r="AD4308" t="s">
        <v>0</v>
      </c>
      <c r="AE4308" s="4">
        <v>0</v>
      </c>
    </row>
    <row r="4309" spans="1:31" x14ac:dyDescent="0.2">
      <c r="A4309" s="2" t="s">
        <v>0</v>
      </c>
      <c r="B4309" t="s">
        <v>1</v>
      </c>
      <c r="C4309" t="s">
        <v>1781</v>
      </c>
      <c r="D4309" s="3">
        <v>44152</v>
      </c>
      <c r="E4309" s="3">
        <v>44152</v>
      </c>
      <c r="F4309" s="3">
        <v>44159</v>
      </c>
      <c r="G4309" t="s">
        <v>3</v>
      </c>
      <c r="H4309" t="s">
        <v>4</v>
      </c>
      <c r="I4309" s="4">
        <v>80</v>
      </c>
      <c r="J4309" t="s">
        <v>5</v>
      </c>
      <c r="K4309" t="s">
        <v>4</v>
      </c>
      <c r="L4309" s="4">
        <v>80</v>
      </c>
      <c r="M4309" s="4">
        <v>0.94</v>
      </c>
      <c r="N4309" s="13" t="s">
        <v>7638</v>
      </c>
      <c r="O4309" s="14" t="s">
        <v>0</v>
      </c>
      <c r="P4309" t="s">
        <v>1782</v>
      </c>
      <c r="Q4309" t="s">
        <v>1771</v>
      </c>
      <c r="R4309" t="s">
        <v>1798</v>
      </c>
      <c r="S4309" t="s">
        <v>0</v>
      </c>
      <c r="T4309" t="s">
        <v>9</v>
      </c>
      <c r="U4309" t="s">
        <v>139</v>
      </c>
      <c r="V4309" t="s">
        <v>0</v>
      </c>
      <c r="W4309" t="s">
        <v>0</v>
      </c>
      <c r="X4309" t="s">
        <v>0</v>
      </c>
      <c r="Y4309" t="s">
        <v>11</v>
      </c>
      <c r="Z4309" t="s">
        <v>0</v>
      </c>
      <c r="AA4309" s="3"/>
      <c r="AB4309" t="s">
        <v>0</v>
      </c>
      <c r="AC4309" t="s">
        <v>0</v>
      </c>
      <c r="AD4309" t="s">
        <v>0</v>
      </c>
      <c r="AE4309" s="4">
        <v>0</v>
      </c>
    </row>
    <row r="4310" spans="1:31" x14ac:dyDescent="0.2">
      <c r="A4310" s="2" t="s">
        <v>0</v>
      </c>
      <c r="B4310" t="s">
        <v>1</v>
      </c>
      <c r="C4310" t="s">
        <v>2004</v>
      </c>
      <c r="D4310" s="3">
        <v>44173</v>
      </c>
      <c r="E4310" s="3">
        <v>44173</v>
      </c>
      <c r="F4310" s="3">
        <v>44180</v>
      </c>
      <c r="G4310" t="s">
        <v>3</v>
      </c>
      <c r="H4310" t="s">
        <v>4</v>
      </c>
      <c r="I4310" s="4">
        <v>80</v>
      </c>
      <c r="J4310" t="s">
        <v>5</v>
      </c>
      <c r="K4310" t="s">
        <v>4</v>
      </c>
      <c r="L4310" s="4">
        <v>80</v>
      </c>
      <c r="M4310" s="4">
        <v>0.94</v>
      </c>
      <c r="N4310" s="13" t="s">
        <v>7767</v>
      </c>
      <c r="O4310" s="14" t="s">
        <v>0</v>
      </c>
      <c r="P4310" t="s">
        <v>2005</v>
      </c>
      <c r="Q4310" t="s">
        <v>2006</v>
      </c>
      <c r="R4310" t="s">
        <v>2012</v>
      </c>
      <c r="S4310" t="s">
        <v>0</v>
      </c>
      <c r="T4310" t="s">
        <v>9</v>
      </c>
      <c r="U4310" t="s">
        <v>139</v>
      </c>
      <c r="V4310" t="s">
        <v>0</v>
      </c>
      <c r="W4310" t="s">
        <v>0</v>
      </c>
      <c r="X4310" t="s">
        <v>0</v>
      </c>
      <c r="Y4310" t="s">
        <v>11</v>
      </c>
      <c r="Z4310" t="s">
        <v>0</v>
      </c>
      <c r="AA4310" s="3"/>
      <c r="AB4310" t="s">
        <v>0</v>
      </c>
      <c r="AC4310" t="s">
        <v>0</v>
      </c>
      <c r="AD4310" t="s">
        <v>0</v>
      </c>
      <c r="AE4310" s="4">
        <v>0</v>
      </c>
    </row>
    <row r="4311" spans="1:31" x14ac:dyDescent="0.2">
      <c r="A4311" s="2" t="s">
        <v>0</v>
      </c>
      <c r="B4311" t="s">
        <v>1</v>
      </c>
      <c r="C4311" t="s">
        <v>2026</v>
      </c>
      <c r="D4311" s="3">
        <v>44173</v>
      </c>
      <c r="E4311" s="3">
        <v>44173</v>
      </c>
      <c r="F4311" s="3">
        <v>44195</v>
      </c>
      <c r="G4311" t="s">
        <v>3</v>
      </c>
      <c r="H4311" t="s">
        <v>4</v>
      </c>
      <c r="I4311" s="4">
        <v>80</v>
      </c>
      <c r="J4311" t="s">
        <v>5</v>
      </c>
      <c r="K4311" t="s">
        <v>4</v>
      </c>
      <c r="L4311" s="4">
        <v>80</v>
      </c>
      <c r="M4311" s="4">
        <v>0.94</v>
      </c>
      <c r="N4311" s="13" t="s">
        <v>7823</v>
      </c>
      <c r="O4311" s="14" t="s">
        <v>0</v>
      </c>
      <c r="P4311" t="s">
        <v>2027</v>
      </c>
      <c r="Q4311" t="s">
        <v>2006</v>
      </c>
      <c r="R4311" t="s">
        <v>2037</v>
      </c>
      <c r="S4311" t="s">
        <v>0</v>
      </c>
      <c r="T4311" t="s">
        <v>9</v>
      </c>
      <c r="U4311" t="s">
        <v>139</v>
      </c>
      <c r="V4311" t="s">
        <v>0</v>
      </c>
      <c r="W4311" t="s">
        <v>0</v>
      </c>
      <c r="X4311" t="s">
        <v>0</v>
      </c>
      <c r="Y4311" t="s">
        <v>11</v>
      </c>
      <c r="Z4311" t="s">
        <v>0</v>
      </c>
      <c r="AA4311" s="3"/>
      <c r="AB4311" t="s">
        <v>0</v>
      </c>
      <c r="AC4311" t="s">
        <v>0</v>
      </c>
      <c r="AD4311" t="s">
        <v>0</v>
      </c>
      <c r="AE4311" s="4">
        <v>0</v>
      </c>
    </row>
    <row r="4312" spans="1:31" x14ac:dyDescent="0.2">
      <c r="A4312" s="2" t="s">
        <v>0</v>
      </c>
      <c r="B4312" t="s">
        <v>1</v>
      </c>
      <c r="C4312" t="s">
        <v>2591</v>
      </c>
      <c r="D4312" s="3">
        <v>44209</v>
      </c>
      <c r="E4312" s="3">
        <v>44209</v>
      </c>
      <c r="F4312" s="3">
        <v>44221</v>
      </c>
      <c r="G4312" t="s">
        <v>3</v>
      </c>
      <c r="H4312" t="s">
        <v>4</v>
      </c>
      <c r="I4312" s="4">
        <v>80</v>
      </c>
      <c r="J4312" t="s">
        <v>5</v>
      </c>
      <c r="K4312" t="s">
        <v>4</v>
      </c>
      <c r="L4312" s="4">
        <v>80</v>
      </c>
      <c r="M4312" s="4">
        <v>0.94</v>
      </c>
      <c r="N4312" s="13" t="s">
        <v>8433</v>
      </c>
      <c r="O4312" s="14" t="s">
        <v>0</v>
      </c>
      <c r="P4312" t="s">
        <v>2592</v>
      </c>
      <c r="Q4312" t="s">
        <v>2580</v>
      </c>
      <c r="R4312" t="s">
        <v>1798</v>
      </c>
      <c r="S4312" t="s">
        <v>0</v>
      </c>
      <c r="T4312" t="s">
        <v>9</v>
      </c>
      <c r="U4312" t="s">
        <v>139</v>
      </c>
      <c r="V4312" t="s">
        <v>0</v>
      </c>
      <c r="W4312" t="s">
        <v>0</v>
      </c>
      <c r="X4312" t="s">
        <v>0</v>
      </c>
      <c r="Y4312" t="s">
        <v>11</v>
      </c>
      <c r="Z4312" t="s">
        <v>0</v>
      </c>
      <c r="AA4312" s="3"/>
      <c r="AB4312" t="s">
        <v>0</v>
      </c>
      <c r="AC4312" t="s">
        <v>0</v>
      </c>
      <c r="AD4312" t="s">
        <v>0</v>
      </c>
      <c r="AE4312" s="4">
        <v>0</v>
      </c>
    </row>
    <row r="4313" spans="1:31" x14ac:dyDescent="0.2">
      <c r="A4313" s="2" t="s">
        <v>0</v>
      </c>
      <c r="B4313" t="s">
        <v>1</v>
      </c>
      <c r="C4313" t="s">
        <v>2797</v>
      </c>
      <c r="D4313" s="3">
        <v>44222</v>
      </c>
      <c r="E4313" s="3">
        <v>44222</v>
      </c>
      <c r="F4313" s="3">
        <v>44229</v>
      </c>
      <c r="G4313" t="s">
        <v>3</v>
      </c>
      <c r="H4313" t="s">
        <v>4</v>
      </c>
      <c r="I4313" s="4">
        <v>80</v>
      </c>
      <c r="J4313" t="s">
        <v>5</v>
      </c>
      <c r="K4313" t="s">
        <v>4</v>
      </c>
      <c r="L4313" s="4">
        <v>80</v>
      </c>
      <c r="M4313" s="4">
        <v>0.94</v>
      </c>
      <c r="N4313" s="13" t="s">
        <v>8606</v>
      </c>
      <c r="O4313" s="14" t="s">
        <v>0</v>
      </c>
      <c r="P4313" t="s">
        <v>2798</v>
      </c>
      <c r="Q4313" t="s">
        <v>2742</v>
      </c>
      <c r="R4313" t="s">
        <v>2799</v>
      </c>
      <c r="S4313" t="s">
        <v>0</v>
      </c>
      <c r="T4313" t="s">
        <v>9</v>
      </c>
      <c r="U4313" t="s">
        <v>139</v>
      </c>
      <c r="V4313" t="s">
        <v>0</v>
      </c>
      <c r="W4313" t="s">
        <v>0</v>
      </c>
      <c r="X4313" t="s">
        <v>0</v>
      </c>
      <c r="Y4313" t="s">
        <v>11</v>
      </c>
      <c r="Z4313" t="s">
        <v>0</v>
      </c>
      <c r="AA4313" s="3"/>
      <c r="AB4313" t="s">
        <v>0</v>
      </c>
      <c r="AC4313" t="s">
        <v>0</v>
      </c>
      <c r="AD4313" t="s">
        <v>0</v>
      </c>
      <c r="AE4313" s="4">
        <v>0</v>
      </c>
    </row>
    <row r="4314" spans="1:31" x14ac:dyDescent="0.2">
      <c r="A4314" s="2" t="s">
        <v>0</v>
      </c>
      <c r="B4314" t="s">
        <v>1</v>
      </c>
      <c r="C4314" t="s">
        <v>2797</v>
      </c>
      <c r="D4314" s="3">
        <v>44222</v>
      </c>
      <c r="E4314" s="3">
        <v>44222</v>
      </c>
      <c r="F4314" s="3">
        <v>44229</v>
      </c>
      <c r="G4314" t="s">
        <v>3</v>
      </c>
      <c r="H4314" t="s">
        <v>4</v>
      </c>
      <c r="I4314" s="4">
        <v>80</v>
      </c>
      <c r="J4314" t="s">
        <v>5</v>
      </c>
      <c r="K4314" t="s">
        <v>4</v>
      </c>
      <c r="L4314" s="4">
        <v>80</v>
      </c>
      <c r="M4314" s="4">
        <v>0.94</v>
      </c>
      <c r="N4314" s="13" t="s">
        <v>8607</v>
      </c>
      <c r="O4314" s="14" t="s">
        <v>0</v>
      </c>
      <c r="P4314" t="s">
        <v>2798</v>
      </c>
      <c r="Q4314" t="s">
        <v>2742</v>
      </c>
      <c r="R4314" t="s">
        <v>2800</v>
      </c>
      <c r="S4314" t="s">
        <v>0</v>
      </c>
      <c r="T4314" t="s">
        <v>9</v>
      </c>
      <c r="U4314" t="s">
        <v>139</v>
      </c>
      <c r="V4314" t="s">
        <v>0</v>
      </c>
      <c r="W4314" t="s">
        <v>0</v>
      </c>
      <c r="X4314" t="s">
        <v>0</v>
      </c>
      <c r="Y4314" t="s">
        <v>11</v>
      </c>
      <c r="Z4314" t="s">
        <v>0</v>
      </c>
      <c r="AA4314" s="3"/>
      <c r="AB4314" t="s">
        <v>0</v>
      </c>
      <c r="AC4314" t="s">
        <v>0</v>
      </c>
      <c r="AD4314" t="s">
        <v>0</v>
      </c>
      <c r="AE4314" s="4">
        <v>0</v>
      </c>
    </row>
    <row r="4315" spans="1:31" x14ac:dyDescent="0.2">
      <c r="A4315" s="2" t="s">
        <v>0</v>
      </c>
      <c r="B4315" t="s">
        <v>1</v>
      </c>
      <c r="C4315" t="s">
        <v>3125</v>
      </c>
      <c r="D4315" s="3">
        <v>44242</v>
      </c>
      <c r="E4315" s="3">
        <v>44242</v>
      </c>
      <c r="F4315" s="3">
        <v>44251</v>
      </c>
      <c r="G4315" t="s">
        <v>3</v>
      </c>
      <c r="H4315" t="s">
        <v>4</v>
      </c>
      <c r="I4315" s="4">
        <v>80</v>
      </c>
      <c r="J4315" t="s">
        <v>5</v>
      </c>
      <c r="K4315" t="s">
        <v>4</v>
      </c>
      <c r="L4315" s="4">
        <v>80</v>
      </c>
      <c r="M4315" s="4">
        <v>0.94</v>
      </c>
      <c r="N4315" s="13" t="s">
        <v>8932</v>
      </c>
      <c r="O4315" s="14" t="s">
        <v>0</v>
      </c>
      <c r="P4315" t="s">
        <v>3126</v>
      </c>
      <c r="Q4315" t="s">
        <v>3122</v>
      </c>
      <c r="R4315" t="s">
        <v>2012</v>
      </c>
      <c r="S4315" t="s">
        <v>0</v>
      </c>
      <c r="T4315" t="s">
        <v>9</v>
      </c>
      <c r="U4315" t="s">
        <v>139</v>
      </c>
      <c r="V4315" t="s">
        <v>0</v>
      </c>
      <c r="W4315" t="s">
        <v>0</v>
      </c>
      <c r="X4315" t="s">
        <v>0</v>
      </c>
      <c r="Y4315" t="s">
        <v>11</v>
      </c>
      <c r="Z4315" t="s">
        <v>0</v>
      </c>
      <c r="AA4315" s="3"/>
      <c r="AB4315" t="s">
        <v>0</v>
      </c>
      <c r="AC4315" t="s">
        <v>0</v>
      </c>
      <c r="AD4315" t="s">
        <v>0</v>
      </c>
      <c r="AE4315" s="4">
        <v>0</v>
      </c>
    </row>
    <row r="4316" spans="1:31" x14ac:dyDescent="0.2">
      <c r="A4316" s="2" t="s">
        <v>0</v>
      </c>
      <c r="B4316" t="s">
        <v>1</v>
      </c>
      <c r="C4316" t="s">
        <v>5135</v>
      </c>
      <c r="D4316" s="3">
        <v>44340</v>
      </c>
      <c r="E4316" s="3">
        <v>44340</v>
      </c>
      <c r="F4316" s="3">
        <v>44340</v>
      </c>
      <c r="G4316" t="s">
        <v>3</v>
      </c>
      <c r="H4316" t="s">
        <v>4</v>
      </c>
      <c r="I4316" s="4">
        <v>80</v>
      </c>
      <c r="J4316" t="s">
        <v>5</v>
      </c>
      <c r="K4316" t="s">
        <v>4</v>
      </c>
      <c r="L4316" s="4">
        <v>80</v>
      </c>
      <c r="M4316" s="4">
        <v>0.94</v>
      </c>
      <c r="N4316" s="13" t="s">
        <v>10497</v>
      </c>
      <c r="O4316" s="14" t="s">
        <v>0</v>
      </c>
      <c r="P4316" t="s">
        <v>5136</v>
      </c>
      <c r="Q4316" t="s">
        <v>5020</v>
      </c>
      <c r="R4316" t="s">
        <v>5138</v>
      </c>
      <c r="S4316" t="s">
        <v>0</v>
      </c>
      <c r="T4316" t="s">
        <v>9</v>
      </c>
      <c r="U4316" t="s">
        <v>3048</v>
      </c>
      <c r="V4316" t="s">
        <v>0</v>
      </c>
      <c r="W4316" t="s">
        <v>0</v>
      </c>
      <c r="X4316" t="s">
        <v>0</v>
      </c>
      <c r="Y4316" t="s">
        <v>436</v>
      </c>
      <c r="Z4316" t="s">
        <v>0</v>
      </c>
      <c r="AA4316" s="3"/>
      <c r="AB4316" t="s">
        <v>0</v>
      </c>
      <c r="AC4316" t="s">
        <v>0</v>
      </c>
      <c r="AD4316" t="s">
        <v>0</v>
      </c>
      <c r="AE4316" s="4">
        <v>0</v>
      </c>
    </row>
    <row r="4317" spans="1:31" x14ac:dyDescent="0.2">
      <c r="A4317" s="2" t="s">
        <v>0</v>
      </c>
      <c r="B4317" t="s">
        <v>1</v>
      </c>
      <c r="C4317" t="s">
        <v>2840</v>
      </c>
      <c r="D4317" s="3">
        <v>44224</v>
      </c>
      <c r="E4317" s="3">
        <v>44224</v>
      </c>
      <c r="F4317" s="3">
        <v>44229</v>
      </c>
      <c r="G4317" t="s">
        <v>3</v>
      </c>
      <c r="H4317" t="s">
        <v>4</v>
      </c>
      <c r="I4317" s="4">
        <v>75.66</v>
      </c>
      <c r="J4317" t="s">
        <v>5</v>
      </c>
      <c r="K4317" t="s">
        <v>4</v>
      </c>
      <c r="L4317" s="4">
        <v>75.66</v>
      </c>
      <c r="M4317" s="4">
        <v>0.89</v>
      </c>
      <c r="N4317" s="13" t="s">
        <v>8645</v>
      </c>
      <c r="O4317" s="14" t="s">
        <v>0</v>
      </c>
      <c r="P4317" t="s">
        <v>2841</v>
      </c>
      <c r="Q4317" t="s">
        <v>2830</v>
      </c>
      <c r="R4317" t="s">
        <v>2848</v>
      </c>
      <c r="S4317" t="s">
        <v>0</v>
      </c>
      <c r="T4317" t="s">
        <v>9</v>
      </c>
      <c r="U4317" t="s">
        <v>10</v>
      </c>
      <c r="V4317" t="s">
        <v>0</v>
      </c>
      <c r="W4317" t="s">
        <v>0</v>
      </c>
      <c r="X4317" t="s">
        <v>0</v>
      </c>
      <c r="Y4317" t="s">
        <v>11</v>
      </c>
      <c r="Z4317" t="s">
        <v>0</v>
      </c>
      <c r="AA4317" s="3"/>
      <c r="AB4317" t="s">
        <v>0</v>
      </c>
      <c r="AC4317" t="s">
        <v>0</v>
      </c>
      <c r="AD4317" t="s">
        <v>0</v>
      </c>
      <c r="AE4317" s="4">
        <v>0</v>
      </c>
    </row>
    <row r="4318" spans="1:31" x14ac:dyDescent="0.2">
      <c r="A4318" s="2" t="s">
        <v>0</v>
      </c>
      <c r="B4318" t="s">
        <v>1</v>
      </c>
      <c r="C4318" t="s">
        <v>1587</v>
      </c>
      <c r="D4318" s="3">
        <v>44147</v>
      </c>
      <c r="E4318" s="3">
        <v>44147</v>
      </c>
      <c r="F4318" s="3">
        <v>44150</v>
      </c>
      <c r="G4318" t="s">
        <v>3</v>
      </c>
      <c r="H4318" t="s">
        <v>4</v>
      </c>
      <c r="I4318" s="4">
        <v>75</v>
      </c>
      <c r="J4318" t="s">
        <v>5</v>
      </c>
      <c r="K4318" t="s">
        <v>4</v>
      </c>
      <c r="L4318" s="4">
        <v>75</v>
      </c>
      <c r="M4318" s="4">
        <v>0.88</v>
      </c>
      <c r="N4318" s="13" t="s">
        <v>7499</v>
      </c>
      <c r="O4318" s="14" t="s">
        <v>0</v>
      </c>
      <c r="P4318" t="s">
        <v>1588</v>
      </c>
      <c r="Q4318" t="s">
        <v>1589</v>
      </c>
      <c r="R4318" t="s">
        <v>1617</v>
      </c>
      <c r="S4318" t="s">
        <v>0</v>
      </c>
      <c r="T4318" t="s">
        <v>9</v>
      </c>
      <c r="U4318" t="s">
        <v>139</v>
      </c>
      <c r="V4318" t="s">
        <v>0</v>
      </c>
      <c r="W4318" t="s">
        <v>0</v>
      </c>
      <c r="X4318" t="s">
        <v>0</v>
      </c>
      <c r="Y4318" t="s">
        <v>11</v>
      </c>
      <c r="Z4318" t="s">
        <v>0</v>
      </c>
      <c r="AA4318" s="3"/>
      <c r="AB4318" t="s">
        <v>0</v>
      </c>
      <c r="AC4318" t="s">
        <v>0</v>
      </c>
      <c r="AD4318" t="s">
        <v>0</v>
      </c>
      <c r="AE4318" s="4">
        <v>0</v>
      </c>
    </row>
    <row r="4319" spans="1:31" x14ac:dyDescent="0.2">
      <c r="A4319" s="2" t="s">
        <v>0</v>
      </c>
      <c r="B4319" t="s">
        <v>1</v>
      </c>
      <c r="C4319" t="s">
        <v>1710</v>
      </c>
      <c r="D4319" s="3">
        <v>44151</v>
      </c>
      <c r="E4319" s="3">
        <v>44151</v>
      </c>
      <c r="F4319" s="3">
        <v>44157</v>
      </c>
      <c r="G4319" t="s">
        <v>3</v>
      </c>
      <c r="H4319" t="s">
        <v>4</v>
      </c>
      <c r="I4319" s="4">
        <v>75</v>
      </c>
      <c r="J4319" t="s">
        <v>5</v>
      </c>
      <c r="K4319" t="s">
        <v>4</v>
      </c>
      <c r="L4319" s="4">
        <v>75</v>
      </c>
      <c r="M4319" s="4">
        <v>0.88</v>
      </c>
      <c r="N4319" s="13" t="s">
        <v>7598</v>
      </c>
      <c r="O4319" s="14" t="s">
        <v>0</v>
      </c>
      <c r="P4319" t="s">
        <v>1711</v>
      </c>
      <c r="Q4319" t="s">
        <v>1708</v>
      </c>
      <c r="R4319" t="s">
        <v>1751</v>
      </c>
      <c r="S4319" t="s">
        <v>0</v>
      </c>
      <c r="T4319" t="s">
        <v>9</v>
      </c>
      <c r="U4319" t="s">
        <v>139</v>
      </c>
      <c r="V4319" t="s">
        <v>0</v>
      </c>
      <c r="W4319" t="s">
        <v>0</v>
      </c>
      <c r="X4319" t="s">
        <v>0</v>
      </c>
      <c r="Y4319" t="s">
        <v>11</v>
      </c>
      <c r="Z4319" t="s">
        <v>0</v>
      </c>
      <c r="AA4319" s="3"/>
      <c r="AB4319" t="s">
        <v>0</v>
      </c>
      <c r="AC4319" t="s">
        <v>0</v>
      </c>
      <c r="AD4319" t="s">
        <v>0</v>
      </c>
      <c r="AE4319" s="4">
        <v>0</v>
      </c>
    </row>
    <row r="4320" spans="1:31" x14ac:dyDescent="0.2">
      <c r="A4320" s="2" t="s">
        <v>0</v>
      </c>
      <c r="B4320" t="s">
        <v>1</v>
      </c>
      <c r="C4320" t="s">
        <v>1781</v>
      </c>
      <c r="D4320" s="3">
        <v>44152</v>
      </c>
      <c r="E4320" s="3">
        <v>44152</v>
      </c>
      <c r="F4320" s="3">
        <v>44159</v>
      </c>
      <c r="G4320" t="s">
        <v>3</v>
      </c>
      <c r="H4320" t="s">
        <v>4</v>
      </c>
      <c r="I4320" s="4">
        <v>75</v>
      </c>
      <c r="J4320" t="s">
        <v>5</v>
      </c>
      <c r="K4320" t="s">
        <v>4</v>
      </c>
      <c r="L4320" s="4">
        <v>75</v>
      </c>
      <c r="M4320" s="4">
        <v>0.88</v>
      </c>
      <c r="N4320" s="13" t="s">
        <v>7632</v>
      </c>
      <c r="O4320" s="14" t="s">
        <v>0</v>
      </c>
      <c r="P4320" t="s">
        <v>1782</v>
      </c>
      <c r="Q4320" t="s">
        <v>1771</v>
      </c>
      <c r="R4320" t="s">
        <v>1792</v>
      </c>
      <c r="S4320" t="s">
        <v>0</v>
      </c>
      <c r="T4320" t="s">
        <v>9</v>
      </c>
      <c r="U4320" t="s">
        <v>139</v>
      </c>
      <c r="V4320" t="s">
        <v>0</v>
      </c>
      <c r="W4320" t="s">
        <v>0</v>
      </c>
      <c r="X4320" t="s">
        <v>0</v>
      </c>
      <c r="Y4320" t="s">
        <v>11</v>
      </c>
      <c r="Z4320" t="s">
        <v>0</v>
      </c>
      <c r="AA4320" s="3"/>
      <c r="AB4320" t="s">
        <v>0</v>
      </c>
      <c r="AC4320" t="s">
        <v>0</v>
      </c>
      <c r="AD4320" t="s">
        <v>0</v>
      </c>
      <c r="AE4320" s="4">
        <v>0</v>
      </c>
    </row>
    <row r="4321" spans="1:31" x14ac:dyDescent="0.2">
      <c r="A4321" s="2" t="s">
        <v>0</v>
      </c>
      <c r="B4321" t="s">
        <v>1</v>
      </c>
      <c r="C4321" t="s">
        <v>2127</v>
      </c>
      <c r="D4321" s="3">
        <v>44180</v>
      </c>
      <c r="E4321" s="3">
        <v>44180</v>
      </c>
      <c r="F4321" s="3">
        <v>44187</v>
      </c>
      <c r="G4321" t="s">
        <v>3</v>
      </c>
      <c r="H4321" t="s">
        <v>4</v>
      </c>
      <c r="I4321" s="4">
        <v>75</v>
      </c>
      <c r="J4321" t="s">
        <v>5</v>
      </c>
      <c r="K4321" t="s">
        <v>4</v>
      </c>
      <c r="L4321" s="4">
        <v>75</v>
      </c>
      <c r="M4321" s="4">
        <v>0.88</v>
      </c>
      <c r="N4321" s="13" t="s">
        <v>7967</v>
      </c>
      <c r="O4321" s="14" t="s">
        <v>0</v>
      </c>
      <c r="P4321" t="s">
        <v>2128</v>
      </c>
      <c r="Q4321" t="s">
        <v>2118</v>
      </c>
      <c r="R4321" t="s">
        <v>1792</v>
      </c>
      <c r="S4321" t="s">
        <v>0</v>
      </c>
      <c r="T4321" t="s">
        <v>9</v>
      </c>
      <c r="U4321" t="s">
        <v>139</v>
      </c>
      <c r="V4321" t="s">
        <v>0</v>
      </c>
      <c r="W4321" t="s">
        <v>0</v>
      </c>
      <c r="X4321" t="s">
        <v>0</v>
      </c>
      <c r="Y4321" t="s">
        <v>11</v>
      </c>
      <c r="Z4321" t="s">
        <v>0</v>
      </c>
      <c r="AA4321" s="3"/>
      <c r="AB4321" t="s">
        <v>0</v>
      </c>
      <c r="AC4321" t="s">
        <v>0</v>
      </c>
      <c r="AD4321" t="s">
        <v>0</v>
      </c>
      <c r="AE4321" s="4">
        <v>0</v>
      </c>
    </row>
    <row r="4322" spans="1:31" x14ac:dyDescent="0.2">
      <c r="A4322" s="2" t="s">
        <v>0</v>
      </c>
      <c r="B4322" t="s">
        <v>4758</v>
      </c>
      <c r="C4322" t="s">
        <v>5526</v>
      </c>
      <c r="D4322" s="3">
        <v>44373</v>
      </c>
      <c r="E4322" s="3">
        <v>44373</v>
      </c>
      <c r="F4322" s="3">
        <v>44375</v>
      </c>
      <c r="G4322" t="s">
        <v>101</v>
      </c>
      <c r="H4322" t="s">
        <v>4</v>
      </c>
      <c r="I4322" s="4">
        <v>75</v>
      </c>
      <c r="J4322" t="s">
        <v>5</v>
      </c>
      <c r="K4322" t="s">
        <v>4</v>
      </c>
      <c r="L4322" s="4">
        <v>75</v>
      </c>
      <c r="M4322" s="4">
        <v>0.88</v>
      </c>
      <c r="N4322" s="13" t="s">
        <v>10781</v>
      </c>
      <c r="O4322" s="14" t="s">
        <v>0</v>
      </c>
      <c r="P4322" t="s">
        <v>102</v>
      </c>
      <c r="Q4322" t="s">
        <v>4760</v>
      </c>
      <c r="R4322" t="s">
        <v>5527</v>
      </c>
      <c r="S4322" t="s">
        <v>0</v>
      </c>
      <c r="T4322" t="s">
        <v>9</v>
      </c>
      <c r="U4322" t="s">
        <v>4762</v>
      </c>
      <c r="V4322" t="s">
        <v>0</v>
      </c>
      <c r="W4322" t="s">
        <v>0</v>
      </c>
      <c r="X4322" t="s">
        <v>0</v>
      </c>
      <c r="Y4322" t="s">
        <v>11</v>
      </c>
      <c r="Z4322" t="s">
        <v>0</v>
      </c>
      <c r="AA4322" s="3"/>
      <c r="AB4322" t="s">
        <v>0</v>
      </c>
      <c r="AC4322" t="s">
        <v>0</v>
      </c>
      <c r="AD4322" t="s">
        <v>0</v>
      </c>
      <c r="AE4322" s="4">
        <v>0</v>
      </c>
    </row>
    <row r="4323" spans="1:31" x14ac:dyDescent="0.2">
      <c r="A4323" s="2" t="s">
        <v>0</v>
      </c>
      <c r="B4323" t="s">
        <v>1</v>
      </c>
      <c r="C4323" t="s">
        <v>3295</v>
      </c>
      <c r="D4323" s="3">
        <v>44259</v>
      </c>
      <c r="E4323" s="3">
        <v>44259</v>
      </c>
      <c r="F4323" s="3">
        <v>44276</v>
      </c>
      <c r="G4323" t="s">
        <v>3</v>
      </c>
      <c r="H4323" t="s">
        <v>4</v>
      </c>
      <c r="I4323" s="4">
        <v>74</v>
      </c>
      <c r="J4323" t="s">
        <v>5</v>
      </c>
      <c r="K4323" t="s">
        <v>4</v>
      </c>
      <c r="L4323" s="4">
        <v>74</v>
      </c>
      <c r="M4323" s="4">
        <v>0.87</v>
      </c>
      <c r="N4323" s="13" t="s">
        <v>9093</v>
      </c>
      <c r="O4323" s="14" t="s">
        <v>0</v>
      </c>
      <c r="P4323" t="s">
        <v>3296</v>
      </c>
      <c r="Q4323" t="s">
        <v>3155</v>
      </c>
      <c r="R4323" t="s">
        <v>3300</v>
      </c>
      <c r="S4323" t="s">
        <v>0</v>
      </c>
      <c r="T4323" t="s">
        <v>9</v>
      </c>
      <c r="U4323" t="s">
        <v>10</v>
      </c>
      <c r="V4323" t="s">
        <v>0</v>
      </c>
      <c r="W4323" t="s">
        <v>0</v>
      </c>
      <c r="X4323" t="s">
        <v>0</v>
      </c>
      <c r="Y4323" t="s">
        <v>11</v>
      </c>
      <c r="Z4323" t="s">
        <v>0</v>
      </c>
      <c r="AA4323" s="3"/>
      <c r="AB4323" t="s">
        <v>0</v>
      </c>
      <c r="AC4323" t="s">
        <v>0</v>
      </c>
      <c r="AD4323" t="s">
        <v>0</v>
      </c>
      <c r="AE4323" s="4">
        <v>0</v>
      </c>
    </row>
    <row r="4324" spans="1:31" x14ac:dyDescent="0.2">
      <c r="A4324" s="2" t="s">
        <v>0</v>
      </c>
      <c r="B4324" t="s">
        <v>1</v>
      </c>
      <c r="C4324" t="s">
        <v>3416</v>
      </c>
      <c r="D4324" s="3">
        <v>44279</v>
      </c>
      <c r="E4324" s="3">
        <v>44279</v>
      </c>
      <c r="F4324" s="3">
        <v>44283</v>
      </c>
      <c r="G4324" t="s">
        <v>3</v>
      </c>
      <c r="H4324" t="s">
        <v>4</v>
      </c>
      <c r="I4324" s="4">
        <v>72</v>
      </c>
      <c r="J4324" t="s">
        <v>5</v>
      </c>
      <c r="K4324" t="s">
        <v>4</v>
      </c>
      <c r="L4324" s="4">
        <v>72</v>
      </c>
      <c r="M4324" s="4">
        <v>0.85</v>
      </c>
      <c r="N4324" s="13" t="s">
        <v>9170</v>
      </c>
      <c r="O4324" s="14" t="s">
        <v>0</v>
      </c>
      <c r="P4324" t="s">
        <v>3417</v>
      </c>
      <c r="Q4324" t="s">
        <v>3418</v>
      </c>
      <c r="R4324" t="s">
        <v>1537</v>
      </c>
      <c r="S4324" t="s">
        <v>0</v>
      </c>
      <c r="T4324" t="s">
        <v>9</v>
      </c>
      <c r="U4324" t="s">
        <v>139</v>
      </c>
      <c r="V4324" t="s">
        <v>0</v>
      </c>
      <c r="W4324" t="s">
        <v>0</v>
      </c>
      <c r="X4324" t="s">
        <v>0</v>
      </c>
      <c r="Y4324" t="s">
        <v>11</v>
      </c>
      <c r="Z4324" t="s">
        <v>0</v>
      </c>
      <c r="AA4324" s="3"/>
      <c r="AB4324" t="s">
        <v>0</v>
      </c>
      <c r="AC4324" t="s">
        <v>0</v>
      </c>
      <c r="AD4324" t="s">
        <v>0</v>
      </c>
      <c r="AE4324" s="4">
        <v>0</v>
      </c>
    </row>
    <row r="4325" spans="1:31" x14ac:dyDescent="0.2">
      <c r="A4325" s="2" t="s">
        <v>0</v>
      </c>
      <c r="B4325" t="s">
        <v>1</v>
      </c>
      <c r="C4325" t="s">
        <v>981</v>
      </c>
      <c r="D4325" s="3">
        <v>44116</v>
      </c>
      <c r="E4325" s="3">
        <v>44116</v>
      </c>
      <c r="F4325" s="3">
        <v>44129</v>
      </c>
      <c r="G4325" t="s">
        <v>3</v>
      </c>
      <c r="H4325" t="s">
        <v>4</v>
      </c>
      <c r="I4325" s="4">
        <v>68</v>
      </c>
      <c r="J4325" t="s">
        <v>5</v>
      </c>
      <c r="K4325" t="s">
        <v>4</v>
      </c>
      <c r="L4325" s="4">
        <v>68</v>
      </c>
      <c r="M4325" s="4">
        <v>0.8</v>
      </c>
      <c r="N4325" s="13" t="s">
        <v>7080</v>
      </c>
      <c r="O4325" s="14" t="s">
        <v>0</v>
      </c>
      <c r="P4325" t="s">
        <v>982</v>
      </c>
      <c r="Q4325" t="s">
        <v>976</v>
      </c>
      <c r="R4325" t="s">
        <v>990</v>
      </c>
      <c r="S4325" t="s">
        <v>0</v>
      </c>
      <c r="T4325" t="s">
        <v>9</v>
      </c>
      <c r="U4325" t="s">
        <v>10</v>
      </c>
      <c r="V4325" t="s">
        <v>0</v>
      </c>
      <c r="W4325" t="s">
        <v>0</v>
      </c>
      <c r="X4325" t="s">
        <v>0</v>
      </c>
      <c r="Y4325" t="s">
        <v>11</v>
      </c>
      <c r="Z4325" t="s">
        <v>0</v>
      </c>
      <c r="AA4325" s="3"/>
      <c r="AB4325" t="s">
        <v>0</v>
      </c>
      <c r="AC4325" t="s">
        <v>0</v>
      </c>
      <c r="AD4325" t="s">
        <v>0</v>
      </c>
      <c r="AE4325" s="4">
        <v>0</v>
      </c>
    </row>
    <row r="4326" spans="1:31" x14ac:dyDescent="0.2">
      <c r="A4326" s="2" t="s">
        <v>0</v>
      </c>
      <c r="B4326" t="s">
        <v>1</v>
      </c>
      <c r="C4326" t="s">
        <v>5484</v>
      </c>
      <c r="D4326" s="3">
        <v>44373</v>
      </c>
      <c r="E4326" s="3">
        <v>44373</v>
      </c>
      <c r="F4326" s="3">
        <v>44373</v>
      </c>
      <c r="G4326" t="s">
        <v>3</v>
      </c>
      <c r="H4326" t="s">
        <v>4</v>
      </c>
      <c r="I4326" s="4">
        <v>61.6</v>
      </c>
      <c r="J4326" t="s">
        <v>5</v>
      </c>
      <c r="K4326" t="s">
        <v>4</v>
      </c>
      <c r="L4326" s="4">
        <v>61.6</v>
      </c>
      <c r="M4326" s="4">
        <v>0.73</v>
      </c>
      <c r="N4326" s="13" t="s">
        <v>10752</v>
      </c>
      <c r="O4326" s="14" t="s">
        <v>0</v>
      </c>
      <c r="P4326" t="s">
        <v>5485</v>
      </c>
      <c r="Q4326" t="s">
        <v>5486</v>
      </c>
      <c r="R4326" t="s">
        <v>5490</v>
      </c>
      <c r="S4326" t="s">
        <v>0</v>
      </c>
      <c r="T4326" t="s">
        <v>9</v>
      </c>
      <c r="U4326" t="s">
        <v>10</v>
      </c>
      <c r="V4326" t="s">
        <v>0</v>
      </c>
      <c r="W4326" t="s">
        <v>0</v>
      </c>
      <c r="X4326" t="s">
        <v>0</v>
      </c>
      <c r="Y4326" t="s">
        <v>11</v>
      </c>
      <c r="Z4326" t="s">
        <v>0</v>
      </c>
      <c r="AA4326" s="3"/>
      <c r="AB4326" t="s">
        <v>0</v>
      </c>
      <c r="AC4326" t="s">
        <v>0</v>
      </c>
      <c r="AD4326" t="s">
        <v>0</v>
      </c>
      <c r="AE4326" s="4">
        <v>0</v>
      </c>
    </row>
    <row r="4327" spans="1:31" x14ac:dyDescent="0.2">
      <c r="A4327" s="2" t="s">
        <v>0</v>
      </c>
      <c r="B4327" t="s">
        <v>1</v>
      </c>
      <c r="C4327" t="s">
        <v>1491</v>
      </c>
      <c r="D4327" s="3">
        <v>44145</v>
      </c>
      <c r="E4327" s="3">
        <v>44145</v>
      </c>
      <c r="F4327" s="3">
        <v>44146</v>
      </c>
      <c r="G4327" t="s">
        <v>3</v>
      </c>
      <c r="H4327" t="s">
        <v>4</v>
      </c>
      <c r="I4327" s="4">
        <v>60</v>
      </c>
      <c r="J4327" t="s">
        <v>5</v>
      </c>
      <c r="K4327" t="s">
        <v>4</v>
      </c>
      <c r="L4327" s="4">
        <v>60</v>
      </c>
      <c r="M4327" s="4">
        <v>0.71</v>
      </c>
      <c r="N4327" s="13" t="s">
        <v>7410</v>
      </c>
      <c r="O4327" s="14" t="s">
        <v>0</v>
      </c>
      <c r="P4327" t="s">
        <v>1492</v>
      </c>
      <c r="Q4327" t="s">
        <v>1493</v>
      </c>
      <c r="R4327" t="s">
        <v>1514</v>
      </c>
      <c r="S4327" t="s">
        <v>0</v>
      </c>
      <c r="T4327" t="s">
        <v>9</v>
      </c>
      <c r="U4327" t="s">
        <v>139</v>
      </c>
      <c r="V4327" t="s">
        <v>0</v>
      </c>
      <c r="W4327" t="s">
        <v>0</v>
      </c>
      <c r="X4327" t="s">
        <v>0</v>
      </c>
      <c r="Y4327" t="s">
        <v>11</v>
      </c>
      <c r="Z4327" t="s">
        <v>0</v>
      </c>
      <c r="AA4327" s="3"/>
      <c r="AB4327" t="s">
        <v>0</v>
      </c>
      <c r="AC4327" t="s">
        <v>0</v>
      </c>
      <c r="AD4327" t="s">
        <v>0</v>
      </c>
      <c r="AE4327" s="4">
        <v>0</v>
      </c>
    </row>
    <row r="4328" spans="1:31" x14ac:dyDescent="0.2">
      <c r="A4328" s="2" t="s">
        <v>0</v>
      </c>
      <c r="B4328" t="s">
        <v>1</v>
      </c>
      <c r="C4328" t="s">
        <v>1554</v>
      </c>
      <c r="D4328" s="3">
        <v>44145</v>
      </c>
      <c r="E4328" s="3">
        <v>44145</v>
      </c>
      <c r="F4328" s="3">
        <v>44150</v>
      </c>
      <c r="G4328" t="s">
        <v>3</v>
      </c>
      <c r="H4328" t="s">
        <v>4</v>
      </c>
      <c r="I4328" s="4">
        <v>60</v>
      </c>
      <c r="J4328" t="s">
        <v>5</v>
      </c>
      <c r="K4328" t="s">
        <v>4</v>
      </c>
      <c r="L4328" s="4">
        <v>60</v>
      </c>
      <c r="M4328" s="4">
        <v>0.71</v>
      </c>
      <c r="N4328" s="13" t="s">
        <v>7461</v>
      </c>
      <c r="O4328" s="14" t="s">
        <v>0</v>
      </c>
      <c r="P4328" t="s">
        <v>1555</v>
      </c>
      <c r="Q4328" t="s">
        <v>1493</v>
      </c>
      <c r="R4328" t="s">
        <v>1572</v>
      </c>
      <c r="S4328" t="s">
        <v>0</v>
      </c>
      <c r="T4328" t="s">
        <v>9</v>
      </c>
      <c r="U4328" t="s">
        <v>139</v>
      </c>
      <c r="V4328" t="s">
        <v>0</v>
      </c>
      <c r="W4328" t="s">
        <v>0</v>
      </c>
      <c r="X4328" t="s">
        <v>0</v>
      </c>
      <c r="Y4328" t="s">
        <v>11</v>
      </c>
      <c r="Z4328" t="s">
        <v>0</v>
      </c>
      <c r="AA4328" s="3"/>
      <c r="AB4328" t="s">
        <v>0</v>
      </c>
      <c r="AC4328" t="s">
        <v>0</v>
      </c>
      <c r="AD4328" t="s">
        <v>0</v>
      </c>
      <c r="AE4328" s="4">
        <v>0</v>
      </c>
    </row>
    <row r="4329" spans="1:31" x14ac:dyDescent="0.2">
      <c r="A4329" s="2" t="s">
        <v>0</v>
      </c>
      <c r="B4329" t="s">
        <v>1</v>
      </c>
      <c r="C4329" t="s">
        <v>2004</v>
      </c>
      <c r="D4329" s="3">
        <v>44173</v>
      </c>
      <c r="E4329" s="3">
        <v>44173</v>
      </c>
      <c r="F4329" s="3">
        <v>44180</v>
      </c>
      <c r="G4329" t="s">
        <v>3</v>
      </c>
      <c r="H4329" t="s">
        <v>4</v>
      </c>
      <c r="I4329" s="4">
        <v>60</v>
      </c>
      <c r="J4329" t="s">
        <v>5</v>
      </c>
      <c r="K4329" t="s">
        <v>4</v>
      </c>
      <c r="L4329" s="4">
        <v>60</v>
      </c>
      <c r="M4329" s="4">
        <v>0.71</v>
      </c>
      <c r="N4329" s="13" t="s">
        <v>7762</v>
      </c>
      <c r="O4329" s="14" t="s">
        <v>0</v>
      </c>
      <c r="P4329" t="s">
        <v>2005</v>
      </c>
      <c r="Q4329" t="s">
        <v>2006</v>
      </c>
      <c r="R4329" t="s">
        <v>1604</v>
      </c>
      <c r="S4329" t="s">
        <v>0</v>
      </c>
      <c r="T4329" t="s">
        <v>9</v>
      </c>
      <c r="U4329" t="s">
        <v>139</v>
      </c>
      <c r="V4329" t="s">
        <v>0</v>
      </c>
      <c r="W4329" t="s">
        <v>0</v>
      </c>
      <c r="X4329" t="s">
        <v>0</v>
      </c>
      <c r="Y4329" t="s">
        <v>11</v>
      </c>
      <c r="Z4329" t="s">
        <v>0</v>
      </c>
      <c r="AA4329" s="3"/>
      <c r="AB4329" t="s">
        <v>0</v>
      </c>
      <c r="AC4329" t="s">
        <v>0</v>
      </c>
      <c r="AD4329" t="s">
        <v>0</v>
      </c>
      <c r="AE4329" s="4">
        <v>0</v>
      </c>
    </row>
    <row r="4330" spans="1:31" x14ac:dyDescent="0.2">
      <c r="A4330" s="2" t="s">
        <v>0</v>
      </c>
      <c r="B4330" t="s">
        <v>1</v>
      </c>
      <c r="C4330" t="s">
        <v>2520</v>
      </c>
      <c r="D4330" s="3">
        <v>44227</v>
      </c>
      <c r="E4330" s="3">
        <v>44208</v>
      </c>
      <c r="F4330" s="3">
        <v>44229</v>
      </c>
      <c r="G4330" t="s">
        <v>3</v>
      </c>
      <c r="H4330" t="s">
        <v>4</v>
      </c>
      <c r="I4330" s="4">
        <v>60</v>
      </c>
      <c r="J4330" t="s">
        <v>5</v>
      </c>
      <c r="K4330" t="s">
        <v>4</v>
      </c>
      <c r="L4330" s="4">
        <v>60</v>
      </c>
      <c r="M4330" s="4">
        <v>0.71</v>
      </c>
      <c r="N4330" s="13" t="s">
        <v>8324</v>
      </c>
      <c r="O4330" s="14" t="s">
        <v>0</v>
      </c>
      <c r="P4330" t="s">
        <v>2521</v>
      </c>
      <c r="Q4330" t="s">
        <v>2522</v>
      </c>
      <c r="R4330" t="s">
        <v>2012</v>
      </c>
      <c r="S4330" t="s">
        <v>0</v>
      </c>
      <c r="T4330" t="s">
        <v>9</v>
      </c>
      <c r="U4330" t="s">
        <v>139</v>
      </c>
      <c r="V4330" t="s">
        <v>0</v>
      </c>
      <c r="W4330" t="s">
        <v>0</v>
      </c>
      <c r="X4330" t="s">
        <v>0</v>
      </c>
      <c r="Y4330" t="s">
        <v>11</v>
      </c>
      <c r="Z4330" t="s">
        <v>0</v>
      </c>
      <c r="AA4330" s="3"/>
      <c r="AB4330" t="s">
        <v>0</v>
      </c>
      <c r="AC4330" t="s">
        <v>0</v>
      </c>
      <c r="AD4330" t="s">
        <v>0</v>
      </c>
      <c r="AE4330" s="4">
        <v>0</v>
      </c>
    </row>
    <row r="4331" spans="1:31" x14ac:dyDescent="0.2">
      <c r="A4331" s="2" t="s">
        <v>0</v>
      </c>
      <c r="B4331" t="s">
        <v>1</v>
      </c>
      <c r="C4331" t="s">
        <v>3125</v>
      </c>
      <c r="D4331" s="3">
        <v>44242</v>
      </c>
      <c r="E4331" s="3">
        <v>44242</v>
      </c>
      <c r="F4331" s="3">
        <v>44251</v>
      </c>
      <c r="G4331" t="s">
        <v>3</v>
      </c>
      <c r="H4331" t="s">
        <v>4</v>
      </c>
      <c r="I4331" s="4">
        <v>60</v>
      </c>
      <c r="J4331" t="s">
        <v>5</v>
      </c>
      <c r="K4331" t="s">
        <v>4</v>
      </c>
      <c r="L4331" s="4">
        <v>60</v>
      </c>
      <c r="M4331" s="4">
        <v>0.71</v>
      </c>
      <c r="N4331" s="13" t="s">
        <v>8897</v>
      </c>
      <c r="O4331" s="14" t="s">
        <v>0</v>
      </c>
      <c r="P4331" t="s">
        <v>3126</v>
      </c>
      <c r="Q4331" t="s">
        <v>3122</v>
      </c>
      <c r="R4331" t="s">
        <v>2031</v>
      </c>
      <c r="S4331" t="s">
        <v>0</v>
      </c>
      <c r="T4331" t="s">
        <v>9</v>
      </c>
      <c r="U4331" t="s">
        <v>139</v>
      </c>
      <c r="V4331" t="s">
        <v>0</v>
      </c>
      <c r="W4331" t="s">
        <v>0</v>
      </c>
      <c r="X4331" t="s">
        <v>0</v>
      </c>
      <c r="Y4331" t="s">
        <v>11</v>
      </c>
      <c r="Z4331" t="s">
        <v>0</v>
      </c>
      <c r="AA4331" s="3"/>
      <c r="AB4331" t="s">
        <v>0</v>
      </c>
      <c r="AC4331" t="s">
        <v>0</v>
      </c>
      <c r="AD4331" t="s">
        <v>0</v>
      </c>
      <c r="AE4331" s="4">
        <v>0</v>
      </c>
    </row>
    <row r="4332" spans="1:31" x14ac:dyDescent="0.2">
      <c r="A4332" s="2" t="s">
        <v>0</v>
      </c>
      <c r="B4332" t="s">
        <v>1</v>
      </c>
      <c r="C4332" t="s">
        <v>3125</v>
      </c>
      <c r="D4332" s="3">
        <v>44242</v>
      </c>
      <c r="E4332" s="3">
        <v>44242</v>
      </c>
      <c r="F4332" s="3">
        <v>44251</v>
      </c>
      <c r="G4332" t="s">
        <v>3</v>
      </c>
      <c r="H4332" t="s">
        <v>4</v>
      </c>
      <c r="I4332" s="4">
        <v>60</v>
      </c>
      <c r="J4332" t="s">
        <v>5</v>
      </c>
      <c r="K4332" t="s">
        <v>4</v>
      </c>
      <c r="L4332" s="4">
        <v>60</v>
      </c>
      <c r="M4332" s="4">
        <v>0.71</v>
      </c>
      <c r="N4332" s="13" t="s">
        <v>8916</v>
      </c>
      <c r="O4332" s="14" t="s">
        <v>0</v>
      </c>
      <c r="P4332" t="s">
        <v>3126</v>
      </c>
      <c r="Q4332" t="s">
        <v>3122</v>
      </c>
      <c r="R4332" t="s">
        <v>1604</v>
      </c>
      <c r="S4332" t="s">
        <v>0</v>
      </c>
      <c r="T4332" t="s">
        <v>9</v>
      </c>
      <c r="U4332" t="s">
        <v>139</v>
      </c>
      <c r="V4332" t="s">
        <v>0</v>
      </c>
      <c r="W4332" t="s">
        <v>0</v>
      </c>
      <c r="X4332" t="s">
        <v>0</v>
      </c>
      <c r="Y4332" t="s">
        <v>11</v>
      </c>
      <c r="Z4332" t="s">
        <v>0</v>
      </c>
      <c r="AA4332" s="3"/>
      <c r="AB4332" t="s">
        <v>0</v>
      </c>
      <c r="AC4332" t="s">
        <v>0</v>
      </c>
      <c r="AD4332" t="s">
        <v>0</v>
      </c>
      <c r="AE4332" s="4">
        <v>0</v>
      </c>
    </row>
    <row r="4333" spans="1:31" x14ac:dyDescent="0.2">
      <c r="A4333" s="2" t="s">
        <v>0</v>
      </c>
      <c r="B4333" t="s">
        <v>4758</v>
      </c>
      <c r="C4333" t="s">
        <v>4827</v>
      </c>
      <c r="D4333" s="3">
        <v>44094</v>
      </c>
      <c r="E4333" s="3">
        <v>44094</v>
      </c>
      <c r="F4333" s="3">
        <v>44094</v>
      </c>
      <c r="G4333" t="s">
        <v>3</v>
      </c>
      <c r="H4333" t="s">
        <v>4</v>
      </c>
      <c r="I4333" s="4">
        <v>60</v>
      </c>
      <c r="J4333" t="s">
        <v>5</v>
      </c>
      <c r="K4333" t="s">
        <v>4</v>
      </c>
      <c r="L4333" s="4">
        <v>60</v>
      </c>
      <c r="M4333" s="4">
        <v>0.71</v>
      </c>
      <c r="N4333" s="13" t="s">
        <v>10100</v>
      </c>
      <c r="O4333" s="14" t="s">
        <v>0</v>
      </c>
      <c r="P4333" t="s">
        <v>4828</v>
      </c>
      <c r="Q4333" t="s">
        <v>779</v>
      </c>
      <c r="R4333" t="s">
        <v>4831</v>
      </c>
      <c r="S4333" t="s">
        <v>0</v>
      </c>
      <c r="T4333" t="s">
        <v>9</v>
      </c>
      <c r="U4333" t="s">
        <v>2519</v>
      </c>
      <c r="V4333" t="s">
        <v>0</v>
      </c>
      <c r="W4333" t="s">
        <v>0</v>
      </c>
      <c r="X4333" t="s">
        <v>0</v>
      </c>
      <c r="Y4333" t="s">
        <v>11</v>
      </c>
      <c r="Z4333" t="s">
        <v>0</v>
      </c>
      <c r="AA4333" s="3"/>
      <c r="AB4333" t="s">
        <v>0</v>
      </c>
      <c r="AC4333" t="s">
        <v>0</v>
      </c>
      <c r="AD4333" t="s">
        <v>0</v>
      </c>
      <c r="AE4333" s="4">
        <v>0</v>
      </c>
    </row>
    <row r="4334" spans="1:31" x14ac:dyDescent="0.2">
      <c r="A4334" s="2" t="s">
        <v>0</v>
      </c>
      <c r="B4334" t="s">
        <v>4758</v>
      </c>
      <c r="C4334" t="s">
        <v>4827</v>
      </c>
      <c r="D4334" s="3">
        <v>44094</v>
      </c>
      <c r="E4334" s="3">
        <v>44094</v>
      </c>
      <c r="F4334" s="3">
        <v>44094</v>
      </c>
      <c r="G4334" t="s">
        <v>3</v>
      </c>
      <c r="H4334" t="s">
        <v>4</v>
      </c>
      <c r="I4334" s="4">
        <v>60</v>
      </c>
      <c r="J4334" t="s">
        <v>5</v>
      </c>
      <c r="K4334" t="s">
        <v>4</v>
      </c>
      <c r="L4334" s="4">
        <v>60</v>
      </c>
      <c r="M4334" s="4">
        <v>0.71</v>
      </c>
      <c r="N4334" s="13" t="s">
        <v>10115</v>
      </c>
      <c r="O4334" s="14" t="s">
        <v>0</v>
      </c>
      <c r="P4334" t="s">
        <v>4828</v>
      </c>
      <c r="Q4334" t="s">
        <v>779</v>
      </c>
      <c r="R4334" t="s">
        <v>4831</v>
      </c>
      <c r="S4334" t="s">
        <v>0</v>
      </c>
      <c r="T4334" t="s">
        <v>9</v>
      </c>
      <c r="U4334" t="s">
        <v>2519</v>
      </c>
      <c r="V4334" t="s">
        <v>0</v>
      </c>
      <c r="W4334" t="s">
        <v>0</v>
      </c>
      <c r="X4334" t="s">
        <v>0</v>
      </c>
      <c r="Y4334" t="s">
        <v>11</v>
      </c>
      <c r="Z4334" t="s">
        <v>0</v>
      </c>
      <c r="AA4334" s="3"/>
      <c r="AB4334" t="s">
        <v>0</v>
      </c>
      <c r="AC4334" t="s">
        <v>0</v>
      </c>
      <c r="AD4334" t="s">
        <v>0</v>
      </c>
      <c r="AE4334" s="4">
        <v>0</v>
      </c>
    </row>
    <row r="4335" spans="1:31" x14ac:dyDescent="0.2">
      <c r="A4335" s="2" t="s">
        <v>0</v>
      </c>
      <c r="B4335" t="s">
        <v>4758</v>
      </c>
      <c r="C4335" t="s">
        <v>4869</v>
      </c>
      <c r="D4335" s="3">
        <v>44151</v>
      </c>
      <c r="E4335" s="3">
        <v>44151</v>
      </c>
      <c r="F4335" s="3">
        <v>44159</v>
      </c>
      <c r="G4335" t="s">
        <v>3</v>
      </c>
      <c r="H4335" t="s">
        <v>4</v>
      </c>
      <c r="I4335" s="4">
        <v>60</v>
      </c>
      <c r="J4335" t="s">
        <v>5</v>
      </c>
      <c r="K4335" t="s">
        <v>4</v>
      </c>
      <c r="L4335" s="4">
        <v>60</v>
      </c>
      <c r="M4335" s="4">
        <v>0.71</v>
      </c>
      <c r="N4335" s="13" t="s">
        <v>10180</v>
      </c>
      <c r="O4335" s="14" t="s">
        <v>0</v>
      </c>
      <c r="P4335" t="s">
        <v>4870</v>
      </c>
      <c r="Q4335" t="s">
        <v>1708</v>
      </c>
      <c r="R4335" t="s">
        <v>4831</v>
      </c>
      <c r="S4335" t="s">
        <v>0</v>
      </c>
      <c r="T4335" t="s">
        <v>9</v>
      </c>
      <c r="U4335" t="s">
        <v>2519</v>
      </c>
      <c r="V4335" t="s">
        <v>0</v>
      </c>
      <c r="W4335" t="s">
        <v>0</v>
      </c>
      <c r="X4335" t="s">
        <v>0</v>
      </c>
      <c r="Y4335" t="s">
        <v>11</v>
      </c>
      <c r="Z4335" t="s">
        <v>0</v>
      </c>
      <c r="AA4335" s="3"/>
      <c r="AB4335" t="s">
        <v>0</v>
      </c>
      <c r="AC4335" t="s">
        <v>0</v>
      </c>
      <c r="AD4335" t="s">
        <v>0</v>
      </c>
      <c r="AE4335" s="4">
        <v>0</v>
      </c>
    </row>
    <row r="4336" spans="1:31" x14ac:dyDescent="0.2">
      <c r="A4336" s="2" t="s">
        <v>0</v>
      </c>
      <c r="B4336" t="s">
        <v>4758</v>
      </c>
      <c r="C4336" t="s">
        <v>4869</v>
      </c>
      <c r="D4336" s="3">
        <v>44151</v>
      </c>
      <c r="E4336" s="3">
        <v>44151</v>
      </c>
      <c r="F4336" s="3">
        <v>44159</v>
      </c>
      <c r="G4336" t="s">
        <v>3</v>
      </c>
      <c r="H4336" t="s">
        <v>4</v>
      </c>
      <c r="I4336" s="4">
        <v>60</v>
      </c>
      <c r="J4336" t="s">
        <v>5</v>
      </c>
      <c r="K4336" t="s">
        <v>4</v>
      </c>
      <c r="L4336" s="4">
        <v>60</v>
      </c>
      <c r="M4336" s="4">
        <v>0.71</v>
      </c>
      <c r="N4336" s="13" t="s">
        <v>10195</v>
      </c>
      <c r="O4336" s="14" t="s">
        <v>0</v>
      </c>
      <c r="P4336" t="s">
        <v>4870</v>
      </c>
      <c r="Q4336" t="s">
        <v>1708</v>
      </c>
      <c r="R4336" t="s">
        <v>4831</v>
      </c>
      <c r="S4336" t="s">
        <v>0</v>
      </c>
      <c r="T4336" t="s">
        <v>9</v>
      </c>
      <c r="U4336" t="s">
        <v>2519</v>
      </c>
      <c r="V4336" t="s">
        <v>0</v>
      </c>
      <c r="W4336" t="s">
        <v>0</v>
      </c>
      <c r="X4336" t="s">
        <v>0</v>
      </c>
      <c r="Y4336" t="s">
        <v>11</v>
      </c>
      <c r="Z4336" t="s">
        <v>0</v>
      </c>
      <c r="AA4336" s="3"/>
      <c r="AB4336" t="s">
        <v>0</v>
      </c>
      <c r="AC4336" t="s">
        <v>0</v>
      </c>
      <c r="AD4336" t="s">
        <v>0</v>
      </c>
      <c r="AE4336" s="4">
        <v>0</v>
      </c>
    </row>
    <row r="4337" spans="1:31" x14ac:dyDescent="0.2">
      <c r="A4337" s="2" t="s">
        <v>0</v>
      </c>
      <c r="B4337" t="s">
        <v>4758</v>
      </c>
      <c r="C4337" t="s">
        <v>4984</v>
      </c>
      <c r="D4337" s="3">
        <v>44275</v>
      </c>
      <c r="E4337" s="3">
        <v>44275</v>
      </c>
      <c r="F4337" s="3">
        <v>44277</v>
      </c>
      <c r="G4337" t="s">
        <v>3</v>
      </c>
      <c r="H4337" t="s">
        <v>4</v>
      </c>
      <c r="I4337" s="4">
        <v>60</v>
      </c>
      <c r="J4337" t="s">
        <v>5</v>
      </c>
      <c r="K4337" t="s">
        <v>4</v>
      </c>
      <c r="L4337" s="4">
        <v>60</v>
      </c>
      <c r="M4337" s="4">
        <v>0.71</v>
      </c>
      <c r="N4337" s="13" t="s">
        <v>10367</v>
      </c>
      <c r="O4337" s="14" t="s">
        <v>0</v>
      </c>
      <c r="P4337" t="s">
        <v>4985</v>
      </c>
      <c r="Q4337" t="s">
        <v>3365</v>
      </c>
      <c r="R4337" t="s">
        <v>4831</v>
      </c>
      <c r="S4337" t="s">
        <v>0</v>
      </c>
      <c r="T4337" t="s">
        <v>9</v>
      </c>
      <c r="U4337" t="s">
        <v>2519</v>
      </c>
      <c r="V4337" t="s">
        <v>0</v>
      </c>
      <c r="W4337" t="s">
        <v>0</v>
      </c>
      <c r="X4337" t="s">
        <v>0</v>
      </c>
      <c r="Y4337" t="s">
        <v>11</v>
      </c>
      <c r="Z4337" t="s">
        <v>0</v>
      </c>
      <c r="AA4337" s="3"/>
      <c r="AB4337" t="s">
        <v>0</v>
      </c>
      <c r="AC4337" t="s">
        <v>0</v>
      </c>
      <c r="AD4337" t="s">
        <v>0</v>
      </c>
      <c r="AE4337" s="4">
        <v>0</v>
      </c>
    </row>
    <row r="4338" spans="1:31" x14ac:dyDescent="0.2">
      <c r="A4338" s="2" t="s">
        <v>0</v>
      </c>
      <c r="B4338" t="s">
        <v>4758</v>
      </c>
      <c r="C4338" t="s">
        <v>4984</v>
      </c>
      <c r="D4338" s="3">
        <v>44275</v>
      </c>
      <c r="E4338" s="3">
        <v>44275</v>
      </c>
      <c r="F4338" s="3">
        <v>44277</v>
      </c>
      <c r="G4338" t="s">
        <v>3</v>
      </c>
      <c r="H4338" t="s">
        <v>4</v>
      </c>
      <c r="I4338" s="4">
        <v>60</v>
      </c>
      <c r="J4338" t="s">
        <v>5</v>
      </c>
      <c r="K4338" t="s">
        <v>4</v>
      </c>
      <c r="L4338" s="4">
        <v>60</v>
      </c>
      <c r="M4338" s="4">
        <v>0.71</v>
      </c>
      <c r="N4338" s="13" t="s">
        <v>10383</v>
      </c>
      <c r="O4338" s="14" t="s">
        <v>0</v>
      </c>
      <c r="P4338" t="s">
        <v>4985</v>
      </c>
      <c r="Q4338" t="s">
        <v>3365</v>
      </c>
      <c r="R4338" t="s">
        <v>4831</v>
      </c>
      <c r="S4338" t="s">
        <v>0</v>
      </c>
      <c r="T4338" t="s">
        <v>9</v>
      </c>
      <c r="U4338" t="s">
        <v>2519</v>
      </c>
      <c r="V4338" t="s">
        <v>0</v>
      </c>
      <c r="W4338" t="s">
        <v>0</v>
      </c>
      <c r="X4338" t="s">
        <v>0</v>
      </c>
      <c r="Y4338" t="s">
        <v>11</v>
      </c>
      <c r="Z4338" t="s">
        <v>0</v>
      </c>
      <c r="AA4338" s="3"/>
      <c r="AB4338" t="s">
        <v>0</v>
      </c>
      <c r="AC4338" t="s">
        <v>0</v>
      </c>
      <c r="AD4338" t="s">
        <v>0</v>
      </c>
      <c r="AE4338" s="4">
        <v>0</v>
      </c>
    </row>
    <row r="4339" spans="1:31" x14ac:dyDescent="0.2">
      <c r="A4339" s="2" t="s">
        <v>0</v>
      </c>
      <c r="B4339" t="s">
        <v>4758</v>
      </c>
      <c r="C4339" t="s">
        <v>4993</v>
      </c>
      <c r="D4339" s="3">
        <v>44298</v>
      </c>
      <c r="E4339" s="3">
        <v>44298</v>
      </c>
      <c r="F4339" s="3">
        <v>44318</v>
      </c>
      <c r="G4339" t="s">
        <v>3</v>
      </c>
      <c r="H4339" t="s">
        <v>4</v>
      </c>
      <c r="I4339" s="4">
        <v>60</v>
      </c>
      <c r="J4339" t="s">
        <v>5</v>
      </c>
      <c r="K4339" t="s">
        <v>4</v>
      </c>
      <c r="L4339" s="4">
        <v>60</v>
      </c>
      <c r="M4339" s="4">
        <v>0.71</v>
      </c>
      <c r="N4339" s="13" t="s">
        <v>10403</v>
      </c>
      <c r="O4339" s="14" t="s">
        <v>0</v>
      </c>
      <c r="P4339" t="s">
        <v>3442</v>
      </c>
      <c r="Q4339" t="s">
        <v>4994</v>
      </c>
      <c r="R4339" t="s">
        <v>4831</v>
      </c>
      <c r="S4339" t="s">
        <v>0</v>
      </c>
      <c r="T4339" t="s">
        <v>9</v>
      </c>
      <c r="U4339" t="s">
        <v>2519</v>
      </c>
      <c r="V4339" t="s">
        <v>0</v>
      </c>
      <c r="W4339" t="s">
        <v>0</v>
      </c>
      <c r="X4339" t="s">
        <v>0</v>
      </c>
      <c r="Y4339" t="s">
        <v>11</v>
      </c>
      <c r="Z4339" t="s">
        <v>0</v>
      </c>
      <c r="AA4339" s="3"/>
      <c r="AB4339" t="s">
        <v>0</v>
      </c>
      <c r="AC4339" t="s">
        <v>0</v>
      </c>
      <c r="AD4339" t="s">
        <v>0</v>
      </c>
      <c r="AE4339" s="4">
        <v>0</v>
      </c>
    </row>
    <row r="4340" spans="1:31" x14ac:dyDescent="0.2">
      <c r="A4340" s="2" t="s">
        <v>0</v>
      </c>
      <c r="B4340" t="s">
        <v>4758</v>
      </c>
      <c r="C4340" t="s">
        <v>4993</v>
      </c>
      <c r="D4340" s="3">
        <v>44298</v>
      </c>
      <c r="E4340" s="3">
        <v>44298</v>
      </c>
      <c r="F4340" s="3">
        <v>44318</v>
      </c>
      <c r="G4340" t="s">
        <v>3</v>
      </c>
      <c r="H4340" t="s">
        <v>4</v>
      </c>
      <c r="I4340" s="4">
        <v>60</v>
      </c>
      <c r="J4340" t="s">
        <v>5</v>
      </c>
      <c r="K4340" t="s">
        <v>4</v>
      </c>
      <c r="L4340" s="4">
        <v>60</v>
      </c>
      <c r="M4340" s="4">
        <v>0.71</v>
      </c>
      <c r="N4340" s="13" t="s">
        <v>10419</v>
      </c>
      <c r="O4340" s="14" t="s">
        <v>0</v>
      </c>
      <c r="P4340" t="s">
        <v>3442</v>
      </c>
      <c r="Q4340" t="s">
        <v>4994</v>
      </c>
      <c r="R4340" t="s">
        <v>4831</v>
      </c>
      <c r="S4340" t="s">
        <v>0</v>
      </c>
      <c r="T4340" t="s">
        <v>9</v>
      </c>
      <c r="U4340" t="s">
        <v>2519</v>
      </c>
      <c r="V4340" t="s">
        <v>0</v>
      </c>
      <c r="W4340" t="s">
        <v>0</v>
      </c>
      <c r="X4340" t="s">
        <v>0</v>
      </c>
      <c r="Y4340" t="s">
        <v>11</v>
      </c>
      <c r="Z4340" t="s">
        <v>0</v>
      </c>
      <c r="AA4340" s="3"/>
      <c r="AB4340" t="s">
        <v>0</v>
      </c>
      <c r="AC4340" t="s">
        <v>0</v>
      </c>
      <c r="AD4340" t="s">
        <v>0</v>
      </c>
      <c r="AE4340" s="4">
        <v>0</v>
      </c>
    </row>
    <row r="4341" spans="1:31" x14ac:dyDescent="0.2">
      <c r="A4341" s="2" t="s">
        <v>0</v>
      </c>
      <c r="B4341" t="s">
        <v>4758</v>
      </c>
      <c r="C4341" t="s">
        <v>5194</v>
      </c>
      <c r="D4341" s="3">
        <v>44342</v>
      </c>
      <c r="E4341" s="3">
        <v>44342</v>
      </c>
      <c r="F4341" s="3">
        <v>44349</v>
      </c>
      <c r="G4341" t="s">
        <v>3</v>
      </c>
      <c r="H4341" t="s">
        <v>4</v>
      </c>
      <c r="I4341" s="4">
        <v>60</v>
      </c>
      <c r="J4341" t="s">
        <v>5</v>
      </c>
      <c r="K4341" t="s">
        <v>4</v>
      </c>
      <c r="L4341" s="4">
        <v>60</v>
      </c>
      <c r="M4341" s="4">
        <v>0.71</v>
      </c>
      <c r="N4341" s="13" t="s">
        <v>10535</v>
      </c>
      <c r="O4341" s="14" t="s">
        <v>0</v>
      </c>
      <c r="P4341" t="s">
        <v>2618</v>
      </c>
      <c r="Q4341" t="s">
        <v>5186</v>
      </c>
      <c r="R4341" t="s">
        <v>4831</v>
      </c>
      <c r="S4341" t="s">
        <v>0</v>
      </c>
      <c r="T4341" t="s">
        <v>9</v>
      </c>
      <c r="U4341" t="s">
        <v>2519</v>
      </c>
      <c r="V4341" t="s">
        <v>0</v>
      </c>
      <c r="W4341" t="s">
        <v>0</v>
      </c>
      <c r="X4341" t="s">
        <v>0</v>
      </c>
      <c r="Y4341" t="s">
        <v>11</v>
      </c>
      <c r="Z4341" t="s">
        <v>0</v>
      </c>
      <c r="AA4341" s="3"/>
      <c r="AB4341" t="s">
        <v>0</v>
      </c>
      <c r="AC4341" t="s">
        <v>0</v>
      </c>
      <c r="AD4341" t="s">
        <v>0</v>
      </c>
      <c r="AE4341" s="4">
        <v>0</v>
      </c>
    </row>
    <row r="4342" spans="1:31" x14ac:dyDescent="0.2">
      <c r="A4342" s="2" t="s">
        <v>0</v>
      </c>
      <c r="B4342" t="s">
        <v>4758</v>
      </c>
      <c r="C4342" t="s">
        <v>5194</v>
      </c>
      <c r="D4342" s="3">
        <v>44342</v>
      </c>
      <c r="E4342" s="3">
        <v>44342</v>
      </c>
      <c r="F4342" s="3">
        <v>44349</v>
      </c>
      <c r="G4342" t="s">
        <v>3</v>
      </c>
      <c r="H4342" t="s">
        <v>4</v>
      </c>
      <c r="I4342" s="4">
        <v>60</v>
      </c>
      <c r="J4342" t="s">
        <v>5</v>
      </c>
      <c r="K4342" t="s">
        <v>4</v>
      </c>
      <c r="L4342" s="4">
        <v>60</v>
      </c>
      <c r="M4342" s="4">
        <v>0.71</v>
      </c>
      <c r="N4342" s="13" t="s">
        <v>10550</v>
      </c>
      <c r="O4342" s="14" t="s">
        <v>0</v>
      </c>
      <c r="P4342" t="s">
        <v>2618</v>
      </c>
      <c r="Q4342" t="s">
        <v>5186</v>
      </c>
      <c r="R4342" t="s">
        <v>4831</v>
      </c>
      <c r="S4342" t="s">
        <v>0</v>
      </c>
      <c r="T4342" t="s">
        <v>9</v>
      </c>
      <c r="U4342" t="s">
        <v>2519</v>
      </c>
      <c r="V4342" t="s">
        <v>0</v>
      </c>
      <c r="W4342" t="s">
        <v>0</v>
      </c>
      <c r="X4342" t="s">
        <v>0</v>
      </c>
      <c r="Y4342" t="s">
        <v>11</v>
      </c>
      <c r="Z4342" t="s">
        <v>0</v>
      </c>
      <c r="AA4342" s="3"/>
      <c r="AB4342" t="s">
        <v>0</v>
      </c>
      <c r="AC4342" t="s">
        <v>0</v>
      </c>
      <c r="AD4342" t="s">
        <v>0</v>
      </c>
      <c r="AE4342" s="4">
        <v>0</v>
      </c>
    </row>
    <row r="4343" spans="1:31" x14ac:dyDescent="0.2">
      <c r="A4343" s="2" t="s">
        <v>0</v>
      </c>
      <c r="B4343" t="s">
        <v>1</v>
      </c>
      <c r="C4343" t="s">
        <v>2520</v>
      </c>
      <c r="D4343" s="3">
        <v>44227</v>
      </c>
      <c r="E4343" s="3">
        <v>44208</v>
      </c>
      <c r="F4343" s="3">
        <v>44229</v>
      </c>
      <c r="G4343" t="s">
        <v>3</v>
      </c>
      <c r="H4343" t="s">
        <v>4</v>
      </c>
      <c r="I4343" s="4">
        <v>50</v>
      </c>
      <c r="J4343" t="s">
        <v>5</v>
      </c>
      <c r="K4343" t="s">
        <v>4</v>
      </c>
      <c r="L4343" s="4">
        <v>50</v>
      </c>
      <c r="M4343" s="4">
        <v>0.59</v>
      </c>
      <c r="N4343" s="13" t="s">
        <v>8383</v>
      </c>
      <c r="O4343" s="14" t="s">
        <v>0</v>
      </c>
      <c r="P4343" t="s">
        <v>2521</v>
      </c>
      <c r="Q4343" t="s">
        <v>2522</v>
      </c>
      <c r="R4343" t="s">
        <v>2567</v>
      </c>
      <c r="S4343" t="s">
        <v>0</v>
      </c>
      <c r="T4343" t="s">
        <v>9</v>
      </c>
      <c r="U4343" t="s">
        <v>139</v>
      </c>
      <c r="V4343" t="s">
        <v>0</v>
      </c>
      <c r="W4343" t="s">
        <v>0</v>
      </c>
      <c r="X4343" t="s">
        <v>0</v>
      </c>
      <c r="Y4343" t="s">
        <v>11</v>
      </c>
      <c r="Z4343" t="s">
        <v>0</v>
      </c>
      <c r="AA4343" s="3"/>
      <c r="AB4343" t="s">
        <v>0</v>
      </c>
      <c r="AC4343" t="s">
        <v>0</v>
      </c>
      <c r="AD4343" t="s">
        <v>0</v>
      </c>
      <c r="AE4343" s="4">
        <v>0</v>
      </c>
    </row>
    <row r="4344" spans="1:31" x14ac:dyDescent="0.2">
      <c r="A4344" s="2" t="s">
        <v>0</v>
      </c>
      <c r="B4344" t="s">
        <v>1</v>
      </c>
      <c r="C4344" t="s">
        <v>2290</v>
      </c>
      <c r="D4344" s="3">
        <v>44189</v>
      </c>
      <c r="E4344" s="3">
        <v>44189</v>
      </c>
      <c r="F4344" s="3">
        <v>44200</v>
      </c>
      <c r="G4344" t="s">
        <v>3</v>
      </c>
      <c r="H4344" t="s">
        <v>4</v>
      </c>
      <c r="I4344" s="4">
        <v>48</v>
      </c>
      <c r="J4344" t="s">
        <v>5</v>
      </c>
      <c r="K4344" t="s">
        <v>4</v>
      </c>
      <c r="L4344" s="4">
        <v>48</v>
      </c>
      <c r="M4344" s="4">
        <v>0.56999999999999995</v>
      </c>
      <c r="N4344" s="13" t="s">
        <v>8096</v>
      </c>
      <c r="O4344" s="14" t="s">
        <v>0</v>
      </c>
      <c r="P4344" t="s">
        <v>2291</v>
      </c>
      <c r="Q4344" t="s">
        <v>2279</v>
      </c>
      <c r="R4344" t="s">
        <v>2292</v>
      </c>
      <c r="S4344" t="s">
        <v>0</v>
      </c>
      <c r="T4344" t="s">
        <v>9</v>
      </c>
      <c r="U4344" t="s">
        <v>10</v>
      </c>
      <c r="V4344" t="s">
        <v>0</v>
      </c>
      <c r="W4344" t="s">
        <v>0</v>
      </c>
      <c r="X4344" t="s">
        <v>0</v>
      </c>
      <c r="Y4344" t="s">
        <v>11</v>
      </c>
      <c r="Z4344" t="s">
        <v>0</v>
      </c>
      <c r="AA4344" s="3"/>
      <c r="AB4344" t="s">
        <v>0</v>
      </c>
      <c r="AC4344" t="s">
        <v>0</v>
      </c>
      <c r="AD4344" t="s">
        <v>0</v>
      </c>
      <c r="AE4344" s="4">
        <v>0</v>
      </c>
    </row>
    <row r="4345" spans="1:31" x14ac:dyDescent="0.2">
      <c r="A4345" s="2" t="s">
        <v>0</v>
      </c>
      <c r="B4345" t="s">
        <v>1</v>
      </c>
      <c r="C4345" t="s">
        <v>5484</v>
      </c>
      <c r="D4345" s="3">
        <v>44373</v>
      </c>
      <c r="E4345" s="3">
        <v>44373</v>
      </c>
      <c r="F4345" s="3">
        <v>44373</v>
      </c>
      <c r="G4345" t="s">
        <v>3</v>
      </c>
      <c r="H4345" t="s">
        <v>4</v>
      </c>
      <c r="I4345" s="4">
        <v>48</v>
      </c>
      <c r="J4345" t="s">
        <v>5</v>
      </c>
      <c r="K4345" t="s">
        <v>4</v>
      </c>
      <c r="L4345" s="4">
        <v>48</v>
      </c>
      <c r="M4345" s="4">
        <v>0.56999999999999995</v>
      </c>
      <c r="N4345" s="13" t="s">
        <v>10759</v>
      </c>
      <c r="O4345" s="14" t="s">
        <v>0</v>
      </c>
      <c r="P4345" t="s">
        <v>5485</v>
      </c>
      <c r="Q4345" t="s">
        <v>5486</v>
      </c>
      <c r="R4345" t="s">
        <v>5497</v>
      </c>
      <c r="S4345" t="s">
        <v>0</v>
      </c>
      <c r="T4345" t="s">
        <v>9</v>
      </c>
      <c r="U4345" t="s">
        <v>10</v>
      </c>
      <c r="V4345" t="s">
        <v>0</v>
      </c>
      <c r="W4345" t="s">
        <v>0</v>
      </c>
      <c r="X4345" t="s">
        <v>0</v>
      </c>
      <c r="Y4345" t="s">
        <v>11</v>
      </c>
      <c r="Z4345" t="s">
        <v>0</v>
      </c>
      <c r="AA4345" s="3"/>
      <c r="AB4345" t="s">
        <v>0</v>
      </c>
      <c r="AC4345" t="s">
        <v>0</v>
      </c>
      <c r="AD4345" t="s">
        <v>0</v>
      </c>
      <c r="AE4345" s="4">
        <v>0</v>
      </c>
    </row>
    <row r="4346" spans="1:31" x14ac:dyDescent="0.2">
      <c r="A4346" s="2" t="s">
        <v>0</v>
      </c>
      <c r="B4346" t="s">
        <v>1</v>
      </c>
      <c r="C4346" t="s">
        <v>5484</v>
      </c>
      <c r="D4346" s="3">
        <v>44373</v>
      </c>
      <c r="E4346" s="3">
        <v>44373</v>
      </c>
      <c r="F4346" s="3">
        <v>44373</v>
      </c>
      <c r="G4346" t="s">
        <v>3</v>
      </c>
      <c r="H4346" t="s">
        <v>4</v>
      </c>
      <c r="I4346" s="4">
        <v>48</v>
      </c>
      <c r="J4346" t="s">
        <v>5</v>
      </c>
      <c r="K4346" t="s">
        <v>4</v>
      </c>
      <c r="L4346" s="4">
        <v>48</v>
      </c>
      <c r="M4346" s="4">
        <v>0.56999999999999995</v>
      </c>
      <c r="N4346" s="13" t="s">
        <v>10760</v>
      </c>
      <c r="O4346" s="14" t="s">
        <v>0</v>
      </c>
      <c r="P4346" t="s">
        <v>5485</v>
      </c>
      <c r="Q4346" t="s">
        <v>5486</v>
      </c>
      <c r="R4346" t="s">
        <v>5498</v>
      </c>
      <c r="S4346" t="s">
        <v>0</v>
      </c>
      <c r="T4346" t="s">
        <v>9</v>
      </c>
      <c r="U4346" t="s">
        <v>10</v>
      </c>
      <c r="V4346" t="s">
        <v>0</v>
      </c>
      <c r="W4346" t="s">
        <v>0</v>
      </c>
      <c r="X4346" t="s">
        <v>0</v>
      </c>
      <c r="Y4346" t="s">
        <v>11</v>
      </c>
      <c r="Z4346" t="s">
        <v>0</v>
      </c>
      <c r="AA4346" s="3"/>
      <c r="AB4346" t="s">
        <v>0</v>
      </c>
      <c r="AC4346" t="s">
        <v>0</v>
      </c>
      <c r="AD4346" t="s">
        <v>0</v>
      </c>
      <c r="AE4346" s="4">
        <v>0</v>
      </c>
    </row>
    <row r="4347" spans="1:31" x14ac:dyDescent="0.2">
      <c r="A4347" s="2" t="s">
        <v>0</v>
      </c>
      <c r="B4347" t="s">
        <v>1</v>
      </c>
      <c r="C4347" t="s">
        <v>5484</v>
      </c>
      <c r="D4347" s="3">
        <v>44373</v>
      </c>
      <c r="E4347" s="3">
        <v>44373</v>
      </c>
      <c r="F4347" s="3">
        <v>44373</v>
      </c>
      <c r="G4347" t="s">
        <v>3</v>
      </c>
      <c r="H4347" t="s">
        <v>4</v>
      </c>
      <c r="I4347" s="4">
        <v>48</v>
      </c>
      <c r="J4347" t="s">
        <v>5</v>
      </c>
      <c r="K4347" t="s">
        <v>4</v>
      </c>
      <c r="L4347" s="4">
        <v>48</v>
      </c>
      <c r="M4347" s="4">
        <v>0.56999999999999995</v>
      </c>
      <c r="N4347" s="13" t="s">
        <v>10761</v>
      </c>
      <c r="O4347" s="14" t="s">
        <v>0</v>
      </c>
      <c r="P4347" t="s">
        <v>5485</v>
      </c>
      <c r="Q4347" t="s">
        <v>5486</v>
      </c>
      <c r="R4347" t="s">
        <v>5499</v>
      </c>
      <c r="S4347" t="s">
        <v>0</v>
      </c>
      <c r="T4347" t="s">
        <v>9</v>
      </c>
      <c r="U4347" t="s">
        <v>10</v>
      </c>
      <c r="V4347" t="s">
        <v>0</v>
      </c>
      <c r="W4347" t="s">
        <v>0</v>
      </c>
      <c r="X4347" t="s">
        <v>0</v>
      </c>
      <c r="Y4347" t="s">
        <v>11</v>
      </c>
      <c r="Z4347" t="s">
        <v>0</v>
      </c>
      <c r="AA4347" s="3"/>
      <c r="AB4347" t="s">
        <v>0</v>
      </c>
      <c r="AC4347" t="s">
        <v>0</v>
      </c>
      <c r="AD4347" t="s">
        <v>0</v>
      </c>
      <c r="AE4347" s="4">
        <v>0</v>
      </c>
    </row>
    <row r="4348" spans="1:31" x14ac:dyDescent="0.2">
      <c r="A4348" s="2" t="s">
        <v>0</v>
      </c>
      <c r="B4348" t="s">
        <v>1</v>
      </c>
      <c r="C4348" t="s">
        <v>5484</v>
      </c>
      <c r="D4348" s="3">
        <v>44373</v>
      </c>
      <c r="E4348" s="3">
        <v>44373</v>
      </c>
      <c r="F4348" s="3">
        <v>44373</v>
      </c>
      <c r="G4348" t="s">
        <v>3</v>
      </c>
      <c r="H4348" t="s">
        <v>4</v>
      </c>
      <c r="I4348" s="4">
        <v>48</v>
      </c>
      <c r="J4348" t="s">
        <v>5</v>
      </c>
      <c r="K4348" t="s">
        <v>4</v>
      </c>
      <c r="L4348" s="4">
        <v>48</v>
      </c>
      <c r="M4348" s="4">
        <v>0.56999999999999995</v>
      </c>
      <c r="N4348" s="13" t="s">
        <v>10762</v>
      </c>
      <c r="O4348" s="14" t="s">
        <v>0</v>
      </c>
      <c r="P4348" t="s">
        <v>5485</v>
      </c>
      <c r="Q4348" t="s">
        <v>5486</v>
      </c>
      <c r="R4348" t="s">
        <v>5500</v>
      </c>
      <c r="S4348" t="s">
        <v>0</v>
      </c>
      <c r="T4348" t="s">
        <v>9</v>
      </c>
      <c r="U4348" t="s">
        <v>10</v>
      </c>
      <c r="V4348" t="s">
        <v>0</v>
      </c>
      <c r="W4348" t="s">
        <v>0</v>
      </c>
      <c r="X4348" t="s">
        <v>0</v>
      </c>
      <c r="Y4348" t="s">
        <v>11</v>
      </c>
      <c r="Z4348" t="s">
        <v>0</v>
      </c>
      <c r="AA4348" s="3"/>
      <c r="AB4348" t="s">
        <v>0</v>
      </c>
      <c r="AC4348" t="s">
        <v>0</v>
      </c>
      <c r="AD4348" t="s">
        <v>0</v>
      </c>
      <c r="AE4348" s="4">
        <v>0</v>
      </c>
    </row>
    <row r="4349" spans="1:31" x14ac:dyDescent="0.2">
      <c r="A4349" s="2" t="s">
        <v>0</v>
      </c>
      <c r="B4349" t="s">
        <v>1</v>
      </c>
      <c r="C4349" t="s">
        <v>2840</v>
      </c>
      <c r="D4349" s="3">
        <v>44224</v>
      </c>
      <c r="E4349" s="3">
        <v>44224</v>
      </c>
      <c r="F4349" s="3">
        <v>44229</v>
      </c>
      <c r="G4349" t="s">
        <v>3</v>
      </c>
      <c r="H4349" t="s">
        <v>4</v>
      </c>
      <c r="I4349" s="4">
        <v>46.56</v>
      </c>
      <c r="J4349" t="s">
        <v>5</v>
      </c>
      <c r="K4349" t="s">
        <v>4</v>
      </c>
      <c r="L4349" s="4">
        <v>46.56</v>
      </c>
      <c r="M4349" s="4">
        <v>0.55000000000000004</v>
      </c>
      <c r="N4349" s="13" t="s">
        <v>8644</v>
      </c>
      <c r="O4349" s="14" t="s">
        <v>0</v>
      </c>
      <c r="P4349" t="s">
        <v>2841</v>
      </c>
      <c r="Q4349" t="s">
        <v>2830</v>
      </c>
      <c r="R4349" t="s">
        <v>2847</v>
      </c>
      <c r="S4349" t="s">
        <v>0</v>
      </c>
      <c r="T4349" t="s">
        <v>9</v>
      </c>
      <c r="U4349" t="s">
        <v>10</v>
      </c>
      <c r="V4349" t="s">
        <v>0</v>
      </c>
      <c r="W4349" t="s">
        <v>0</v>
      </c>
      <c r="X4349" t="s">
        <v>0</v>
      </c>
      <c r="Y4349" t="s">
        <v>11</v>
      </c>
      <c r="Z4349" t="s">
        <v>0</v>
      </c>
      <c r="AA4349" s="3"/>
      <c r="AB4349" t="s">
        <v>0</v>
      </c>
      <c r="AC4349" t="s">
        <v>0</v>
      </c>
      <c r="AD4349" t="s">
        <v>0</v>
      </c>
      <c r="AE4349" s="4">
        <v>0</v>
      </c>
    </row>
    <row r="4350" spans="1:31" x14ac:dyDescent="0.2">
      <c r="A4350" s="2" t="s">
        <v>0</v>
      </c>
      <c r="B4350" t="s">
        <v>1</v>
      </c>
      <c r="C4350" t="s">
        <v>2840</v>
      </c>
      <c r="D4350" s="3">
        <v>44224</v>
      </c>
      <c r="E4350" s="3">
        <v>44224</v>
      </c>
      <c r="F4350" s="3">
        <v>44229</v>
      </c>
      <c r="G4350" t="s">
        <v>3</v>
      </c>
      <c r="H4350" t="s">
        <v>4</v>
      </c>
      <c r="I4350" s="4">
        <v>44</v>
      </c>
      <c r="J4350" t="s">
        <v>5</v>
      </c>
      <c r="K4350" t="s">
        <v>4</v>
      </c>
      <c r="L4350" s="4">
        <v>44</v>
      </c>
      <c r="M4350" s="4">
        <v>0.52</v>
      </c>
      <c r="N4350" s="13" t="s">
        <v>8642</v>
      </c>
      <c r="O4350" s="14" t="s">
        <v>0</v>
      </c>
      <c r="P4350" t="s">
        <v>2841</v>
      </c>
      <c r="Q4350" t="s">
        <v>2830</v>
      </c>
      <c r="R4350" t="s">
        <v>2845</v>
      </c>
      <c r="S4350" t="s">
        <v>0</v>
      </c>
      <c r="T4350" t="s">
        <v>9</v>
      </c>
      <c r="U4350" t="s">
        <v>10</v>
      </c>
      <c r="V4350" t="s">
        <v>0</v>
      </c>
      <c r="W4350" t="s">
        <v>0</v>
      </c>
      <c r="X4350" t="s">
        <v>0</v>
      </c>
      <c r="Y4350" t="s">
        <v>11</v>
      </c>
      <c r="Z4350" t="s">
        <v>0</v>
      </c>
      <c r="AA4350" s="3"/>
      <c r="AB4350" t="s">
        <v>0</v>
      </c>
      <c r="AC4350" t="s">
        <v>0</v>
      </c>
      <c r="AD4350" t="s">
        <v>0</v>
      </c>
      <c r="AE4350" s="4">
        <v>0</v>
      </c>
    </row>
    <row r="4351" spans="1:31" x14ac:dyDescent="0.2">
      <c r="A4351" s="2" t="s">
        <v>0</v>
      </c>
      <c r="B4351" t="s">
        <v>1</v>
      </c>
      <c r="C4351" t="s">
        <v>1673</v>
      </c>
      <c r="D4351" s="3">
        <v>44149</v>
      </c>
      <c r="E4351" s="3">
        <v>44149</v>
      </c>
      <c r="F4351" s="3">
        <v>44164</v>
      </c>
      <c r="G4351" t="s">
        <v>3</v>
      </c>
      <c r="H4351" t="s">
        <v>4</v>
      </c>
      <c r="I4351" s="4">
        <v>40</v>
      </c>
      <c r="J4351" t="s">
        <v>5</v>
      </c>
      <c r="K4351" t="s">
        <v>4</v>
      </c>
      <c r="L4351" s="4">
        <v>40</v>
      </c>
      <c r="M4351" s="4">
        <v>0.47</v>
      </c>
      <c r="N4351" s="13" t="s">
        <v>7540</v>
      </c>
      <c r="O4351" s="14" t="s">
        <v>0</v>
      </c>
      <c r="P4351" t="s">
        <v>1674</v>
      </c>
      <c r="Q4351" t="s">
        <v>1658</v>
      </c>
      <c r="R4351" t="s">
        <v>1676</v>
      </c>
      <c r="S4351" t="s">
        <v>0</v>
      </c>
      <c r="T4351" t="s">
        <v>9</v>
      </c>
      <c r="U4351" t="s">
        <v>42</v>
      </c>
      <c r="V4351" t="s">
        <v>0</v>
      </c>
      <c r="W4351" t="s">
        <v>0</v>
      </c>
      <c r="X4351" t="s">
        <v>0</v>
      </c>
      <c r="Y4351" t="s">
        <v>11</v>
      </c>
      <c r="Z4351" t="s">
        <v>0</v>
      </c>
      <c r="AA4351" s="3"/>
      <c r="AB4351" t="s">
        <v>0</v>
      </c>
      <c r="AC4351" t="s">
        <v>0</v>
      </c>
      <c r="AD4351" t="s">
        <v>0</v>
      </c>
      <c r="AE4351" s="4">
        <v>0</v>
      </c>
    </row>
    <row r="4352" spans="1:31" x14ac:dyDescent="0.2">
      <c r="A4352" s="2" t="s">
        <v>0</v>
      </c>
      <c r="B4352" t="s">
        <v>1</v>
      </c>
      <c r="C4352" t="s">
        <v>1673</v>
      </c>
      <c r="D4352" s="3">
        <v>44149</v>
      </c>
      <c r="E4352" s="3">
        <v>44149</v>
      </c>
      <c r="F4352" s="3">
        <v>44164</v>
      </c>
      <c r="G4352" t="s">
        <v>3</v>
      </c>
      <c r="H4352" t="s">
        <v>4</v>
      </c>
      <c r="I4352" s="4">
        <v>40</v>
      </c>
      <c r="J4352" t="s">
        <v>5</v>
      </c>
      <c r="K4352" t="s">
        <v>4</v>
      </c>
      <c r="L4352" s="4">
        <v>40</v>
      </c>
      <c r="M4352" s="4">
        <v>0.47</v>
      </c>
      <c r="N4352" s="13" t="s">
        <v>7541</v>
      </c>
      <c r="O4352" s="14" t="s">
        <v>0</v>
      </c>
      <c r="P4352" t="s">
        <v>1674</v>
      </c>
      <c r="Q4352" t="s">
        <v>1658</v>
      </c>
      <c r="R4352" t="s">
        <v>1677</v>
      </c>
      <c r="S4352" t="s">
        <v>0</v>
      </c>
      <c r="T4352" t="s">
        <v>9</v>
      </c>
      <c r="U4352" t="s">
        <v>42</v>
      </c>
      <c r="V4352" t="s">
        <v>0</v>
      </c>
      <c r="W4352" t="s">
        <v>0</v>
      </c>
      <c r="X4352" t="s">
        <v>0</v>
      </c>
      <c r="Y4352" t="s">
        <v>11</v>
      </c>
      <c r="Z4352" t="s">
        <v>0</v>
      </c>
      <c r="AA4352" s="3"/>
      <c r="AB4352" t="s">
        <v>0</v>
      </c>
      <c r="AC4352" t="s">
        <v>0</v>
      </c>
      <c r="AD4352" t="s">
        <v>0</v>
      </c>
      <c r="AE4352" s="4">
        <v>0</v>
      </c>
    </row>
    <row r="4353" spans="1:31" x14ac:dyDescent="0.2">
      <c r="A4353" s="2" t="s">
        <v>0</v>
      </c>
      <c r="B4353" t="s">
        <v>3859</v>
      </c>
      <c r="C4353" t="s">
        <v>3980</v>
      </c>
      <c r="D4353" s="3">
        <v>44165</v>
      </c>
      <c r="E4353" s="3">
        <v>44076</v>
      </c>
      <c r="F4353" s="3">
        <v>44171</v>
      </c>
      <c r="G4353" t="s">
        <v>455</v>
      </c>
      <c r="H4353" t="s">
        <v>51</v>
      </c>
      <c r="I4353" s="4">
        <v>0.44</v>
      </c>
      <c r="J4353" t="s">
        <v>3981</v>
      </c>
      <c r="K4353" t="s">
        <v>4</v>
      </c>
      <c r="L4353" s="4">
        <v>36.94</v>
      </c>
      <c r="M4353" s="4">
        <v>0.44</v>
      </c>
      <c r="N4353" s="13" t="s">
        <v>9368</v>
      </c>
      <c r="O4353" s="14" t="s">
        <v>0</v>
      </c>
      <c r="P4353" t="s">
        <v>3982</v>
      </c>
      <c r="Q4353" t="s">
        <v>3983</v>
      </c>
      <c r="R4353" t="s">
        <v>0</v>
      </c>
      <c r="S4353" t="s">
        <v>0</v>
      </c>
      <c r="T4353" t="s">
        <v>9</v>
      </c>
      <c r="U4353" t="s">
        <v>3984</v>
      </c>
      <c r="V4353" t="s">
        <v>0</v>
      </c>
      <c r="W4353" t="s">
        <v>0</v>
      </c>
      <c r="X4353" t="s">
        <v>0</v>
      </c>
      <c r="Y4353" t="s">
        <v>11</v>
      </c>
      <c r="Z4353" t="s">
        <v>0</v>
      </c>
      <c r="AA4353" s="3"/>
      <c r="AB4353" t="s">
        <v>0</v>
      </c>
      <c r="AC4353" t="s">
        <v>0</v>
      </c>
      <c r="AD4353" t="s">
        <v>0</v>
      </c>
      <c r="AE4353" s="4">
        <v>0</v>
      </c>
    </row>
    <row r="4354" spans="1:31" x14ac:dyDescent="0.2">
      <c r="A4354" s="2" t="s">
        <v>0</v>
      </c>
      <c r="B4354" t="s">
        <v>1</v>
      </c>
      <c r="C4354" t="s">
        <v>5484</v>
      </c>
      <c r="D4354" s="3">
        <v>44373</v>
      </c>
      <c r="E4354" s="3">
        <v>44373</v>
      </c>
      <c r="F4354" s="3">
        <v>44373</v>
      </c>
      <c r="G4354" t="s">
        <v>3</v>
      </c>
      <c r="H4354" t="s">
        <v>4</v>
      </c>
      <c r="I4354" s="4">
        <v>33.6</v>
      </c>
      <c r="J4354" t="s">
        <v>5</v>
      </c>
      <c r="K4354" t="s">
        <v>4</v>
      </c>
      <c r="L4354" s="4">
        <v>33.6</v>
      </c>
      <c r="M4354" s="4">
        <v>0.4</v>
      </c>
      <c r="N4354" s="13" t="s">
        <v>10756</v>
      </c>
      <c r="O4354" s="14" t="s">
        <v>0</v>
      </c>
      <c r="P4354" t="s">
        <v>5485</v>
      </c>
      <c r="Q4354" t="s">
        <v>5486</v>
      </c>
      <c r="R4354" t="s">
        <v>5494</v>
      </c>
      <c r="S4354" t="s">
        <v>0</v>
      </c>
      <c r="T4354" t="s">
        <v>9</v>
      </c>
      <c r="U4354" t="s">
        <v>10</v>
      </c>
      <c r="V4354" t="s">
        <v>0</v>
      </c>
      <c r="W4354" t="s">
        <v>0</v>
      </c>
      <c r="X4354" t="s">
        <v>0</v>
      </c>
      <c r="Y4354" t="s">
        <v>11</v>
      </c>
      <c r="Z4354" t="s">
        <v>0</v>
      </c>
      <c r="AA4354" s="3"/>
      <c r="AB4354" t="s">
        <v>0</v>
      </c>
      <c r="AC4354" t="s">
        <v>0</v>
      </c>
      <c r="AD4354" t="s">
        <v>0</v>
      </c>
      <c r="AE4354" s="4">
        <v>0</v>
      </c>
    </row>
    <row r="4355" spans="1:31" x14ac:dyDescent="0.2">
      <c r="A4355" s="2" t="s">
        <v>0</v>
      </c>
      <c r="B4355" t="s">
        <v>1</v>
      </c>
      <c r="C4355" t="s">
        <v>1135</v>
      </c>
      <c r="D4355" s="3">
        <v>44126</v>
      </c>
      <c r="E4355" s="3">
        <v>44126</v>
      </c>
      <c r="F4355" s="3">
        <v>44132</v>
      </c>
      <c r="G4355" t="s">
        <v>3</v>
      </c>
      <c r="H4355" t="s">
        <v>4</v>
      </c>
      <c r="I4355" s="4">
        <v>30</v>
      </c>
      <c r="J4355" t="s">
        <v>5</v>
      </c>
      <c r="K4355" t="s">
        <v>4</v>
      </c>
      <c r="L4355" s="4">
        <v>30</v>
      </c>
      <c r="M4355" s="4">
        <v>0.35</v>
      </c>
      <c r="N4355" s="13" t="s">
        <v>7181</v>
      </c>
      <c r="O4355" s="14" t="s">
        <v>0</v>
      </c>
      <c r="P4355" t="s">
        <v>1136</v>
      </c>
      <c r="Q4355" t="s">
        <v>1137</v>
      </c>
      <c r="R4355" t="s">
        <v>1143</v>
      </c>
      <c r="S4355" t="s">
        <v>0</v>
      </c>
      <c r="T4355" t="s">
        <v>9</v>
      </c>
      <c r="U4355" t="s">
        <v>1139</v>
      </c>
      <c r="V4355" t="s">
        <v>0</v>
      </c>
      <c r="W4355" t="s">
        <v>0</v>
      </c>
      <c r="X4355" t="s">
        <v>0</v>
      </c>
      <c r="Y4355" t="s">
        <v>11</v>
      </c>
      <c r="Z4355" t="s">
        <v>0</v>
      </c>
      <c r="AA4355" s="3"/>
      <c r="AB4355" t="s">
        <v>0</v>
      </c>
      <c r="AC4355" t="s">
        <v>0</v>
      </c>
      <c r="AD4355" t="s">
        <v>0</v>
      </c>
      <c r="AE4355" s="4">
        <v>0</v>
      </c>
    </row>
    <row r="4356" spans="1:31" x14ac:dyDescent="0.2">
      <c r="A4356" s="2" t="s">
        <v>0</v>
      </c>
      <c r="B4356" t="s">
        <v>1</v>
      </c>
      <c r="C4356" t="s">
        <v>1781</v>
      </c>
      <c r="D4356" s="3">
        <v>44152</v>
      </c>
      <c r="E4356" s="3">
        <v>44152</v>
      </c>
      <c r="F4356" s="3">
        <v>44159</v>
      </c>
      <c r="G4356" t="s">
        <v>3</v>
      </c>
      <c r="H4356" t="s">
        <v>4</v>
      </c>
      <c r="I4356" s="4">
        <v>30</v>
      </c>
      <c r="J4356" t="s">
        <v>5</v>
      </c>
      <c r="K4356" t="s">
        <v>4</v>
      </c>
      <c r="L4356" s="4">
        <v>30</v>
      </c>
      <c r="M4356" s="4">
        <v>0.35</v>
      </c>
      <c r="N4356" s="13" t="s">
        <v>7626</v>
      </c>
      <c r="O4356" s="14" t="s">
        <v>0</v>
      </c>
      <c r="P4356" t="s">
        <v>1782</v>
      </c>
      <c r="Q4356" t="s">
        <v>1771</v>
      </c>
      <c r="R4356" t="s">
        <v>1786</v>
      </c>
      <c r="S4356" t="s">
        <v>0</v>
      </c>
      <c r="T4356" t="s">
        <v>9</v>
      </c>
      <c r="U4356" t="s">
        <v>139</v>
      </c>
      <c r="V4356" t="s">
        <v>0</v>
      </c>
      <c r="W4356" t="s">
        <v>0</v>
      </c>
      <c r="X4356" t="s">
        <v>0</v>
      </c>
      <c r="Y4356" t="s">
        <v>11</v>
      </c>
      <c r="Z4356" t="s">
        <v>0</v>
      </c>
      <c r="AA4356" s="3"/>
      <c r="AB4356" t="s">
        <v>0</v>
      </c>
      <c r="AC4356" t="s">
        <v>0</v>
      </c>
      <c r="AD4356" t="s">
        <v>0</v>
      </c>
      <c r="AE4356" s="4">
        <v>0</v>
      </c>
    </row>
    <row r="4357" spans="1:31" x14ac:dyDescent="0.2">
      <c r="A4357" s="2" t="s">
        <v>0</v>
      </c>
      <c r="B4357" t="s">
        <v>1</v>
      </c>
      <c r="C4357" t="s">
        <v>2026</v>
      </c>
      <c r="D4357" s="3">
        <v>44173</v>
      </c>
      <c r="E4357" s="3">
        <v>44173</v>
      </c>
      <c r="F4357" s="3">
        <v>44195</v>
      </c>
      <c r="G4357" t="s">
        <v>3</v>
      </c>
      <c r="H4357" t="s">
        <v>4</v>
      </c>
      <c r="I4357" s="4">
        <v>30</v>
      </c>
      <c r="J4357" t="s">
        <v>5</v>
      </c>
      <c r="K4357" t="s">
        <v>4</v>
      </c>
      <c r="L4357" s="4">
        <v>30</v>
      </c>
      <c r="M4357" s="4">
        <v>0.35</v>
      </c>
      <c r="N4357" s="13" t="s">
        <v>7806</v>
      </c>
      <c r="O4357" s="14" t="s">
        <v>0</v>
      </c>
      <c r="P4357" t="s">
        <v>2027</v>
      </c>
      <c r="Q4357" t="s">
        <v>2006</v>
      </c>
      <c r="R4357" t="s">
        <v>2031</v>
      </c>
      <c r="S4357" t="s">
        <v>0</v>
      </c>
      <c r="T4357" t="s">
        <v>9</v>
      </c>
      <c r="U4357" t="s">
        <v>139</v>
      </c>
      <c r="V4357" t="s">
        <v>0</v>
      </c>
      <c r="W4357" t="s">
        <v>0</v>
      </c>
      <c r="X4357" t="s">
        <v>0</v>
      </c>
      <c r="Y4357" t="s">
        <v>11</v>
      </c>
      <c r="Z4357" t="s">
        <v>0</v>
      </c>
      <c r="AA4357" s="3"/>
      <c r="AB4357" t="s">
        <v>0</v>
      </c>
      <c r="AC4357" t="s">
        <v>0</v>
      </c>
      <c r="AD4357" t="s">
        <v>0</v>
      </c>
      <c r="AE4357" s="4">
        <v>0</v>
      </c>
    </row>
    <row r="4358" spans="1:31" x14ac:dyDescent="0.2">
      <c r="A4358" s="2" t="s">
        <v>0</v>
      </c>
      <c r="B4358" t="s">
        <v>1</v>
      </c>
      <c r="C4358" t="s">
        <v>2520</v>
      </c>
      <c r="D4358" s="3">
        <v>44227</v>
      </c>
      <c r="E4358" s="3">
        <v>44208</v>
      </c>
      <c r="F4358" s="3">
        <v>44229</v>
      </c>
      <c r="G4358" t="s">
        <v>3</v>
      </c>
      <c r="H4358" t="s">
        <v>4</v>
      </c>
      <c r="I4358" s="4">
        <v>30</v>
      </c>
      <c r="J4358" t="s">
        <v>5</v>
      </c>
      <c r="K4358" t="s">
        <v>4</v>
      </c>
      <c r="L4358" s="4">
        <v>30</v>
      </c>
      <c r="M4358" s="4">
        <v>0.35</v>
      </c>
      <c r="N4358" s="13" t="s">
        <v>8284</v>
      </c>
      <c r="O4358" s="14" t="s">
        <v>0</v>
      </c>
      <c r="P4358" t="s">
        <v>2521</v>
      </c>
      <c r="Q4358" t="s">
        <v>2522</v>
      </c>
      <c r="R4358" t="s">
        <v>2537</v>
      </c>
      <c r="S4358" t="s">
        <v>0</v>
      </c>
      <c r="T4358" t="s">
        <v>9</v>
      </c>
      <c r="U4358" t="s">
        <v>139</v>
      </c>
      <c r="V4358" t="s">
        <v>0</v>
      </c>
      <c r="W4358" t="s">
        <v>0</v>
      </c>
      <c r="X4358" t="s">
        <v>0</v>
      </c>
      <c r="Y4358" t="s">
        <v>11</v>
      </c>
      <c r="Z4358" t="s">
        <v>0</v>
      </c>
      <c r="AA4358" s="3"/>
      <c r="AB4358" t="s">
        <v>0</v>
      </c>
      <c r="AC4358" t="s">
        <v>0</v>
      </c>
      <c r="AD4358" t="s">
        <v>0</v>
      </c>
      <c r="AE4358" s="4">
        <v>0</v>
      </c>
    </row>
    <row r="4359" spans="1:31" x14ac:dyDescent="0.2">
      <c r="A4359" s="2" t="s">
        <v>0</v>
      </c>
      <c r="B4359" t="s">
        <v>1</v>
      </c>
      <c r="C4359" t="s">
        <v>2591</v>
      </c>
      <c r="D4359" s="3">
        <v>44209</v>
      </c>
      <c r="E4359" s="3">
        <v>44209</v>
      </c>
      <c r="F4359" s="3">
        <v>44221</v>
      </c>
      <c r="G4359" t="s">
        <v>3</v>
      </c>
      <c r="H4359" t="s">
        <v>4</v>
      </c>
      <c r="I4359" s="4">
        <v>30</v>
      </c>
      <c r="J4359" t="s">
        <v>5</v>
      </c>
      <c r="K4359" t="s">
        <v>4</v>
      </c>
      <c r="L4359" s="4">
        <v>30</v>
      </c>
      <c r="M4359" s="4">
        <v>0.35</v>
      </c>
      <c r="N4359" s="13" t="s">
        <v>8427</v>
      </c>
      <c r="O4359" s="14" t="s">
        <v>0</v>
      </c>
      <c r="P4359" t="s">
        <v>2592</v>
      </c>
      <c r="Q4359" t="s">
        <v>2580</v>
      </c>
      <c r="R4359" t="s">
        <v>1786</v>
      </c>
      <c r="S4359" t="s">
        <v>0</v>
      </c>
      <c r="T4359" t="s">
        <v>9</v>
      </c>
      <c r="U4359" t="s">
        <v>139</v>
      </c>
      <c r="V4359" t="s">
        <v>0</v>
      </c>
      <c r="W4359" t="s">
        <v>0</v>
      </c>
      <c r="X4359" t="s">
        <v>0</v>
      </c>
      <c r="Y4359" t="s">
        <v>11</v>
      </c>
      <c r="Z4359" t="s">
        <v>0</v>
      </c>
      <c r="AA4359" s="3"/>
      <c r="AB4359" t="s">
        <v>0</v>
      </c>
      <c r="AC4359" t="s">
        <v>0</v>
      </c>
      <c r="AD4359" t="s">
        <v>0</v>
      </c>
      <c r="AE4359" s="4">
        <v>0</v>
      </c>
    </row>
    <row r="4360" spans="1:31" x14ac:dyDescent="0.2">
      <c r="A4360" s="2" t="s">
        <v>0</v>
      </c>
      <c r="B4360" t="s">
        <v>1</v>
      </c>
      <c r="C4360" t="s">
        <v>3416</v>
      </c>
      <c r="D4360" s="3">
        <v>44279</v>
      </c>
      <c r="E4360" s="3">
        <v>44279</v>
      </c>
      <c r="F4360" s="3">
        <v>44283</v>
      </c>
      <c r="G4360" t="s">
        <v>3</v>
      </c>
      <c r="H4360" t="s">
        <v>4</v>
      </c>
      <c r="I4360" s="4">
        <v>30</v>
      </c>
      <c r="J4360" t="s">
        <v>5</v>
      </c>
      <c r="K4360" t="s">
        <v>4</v>
      </c>
      <c r="L4360" s="4">
        <v>30</v>
      </c>
      <c r="M4360" s="4">
        <v>0.35</v>
      </c>
      <c r="N4360" s="13" t="s">
        <v>9181</v>
      </c>
      <c r="O4360" s="14" t="s">
        <v>0</v>
      </c>
      <c r="P4360" t="s">
        <v>3417</v>
      </c>
      <c r="Q4360" t="s">
        <v>3418</v>
      </c>
      <c r="R4360" t="s">
        <v>3423</v>
      </c>
      <c r="S4360" t="s">
        <v>0</v>
      </c>
      <c r="T4360" t="s">
        <v>9</v>
      </c>
      <c r="U4360" t="s">
        <v>139</v>
      </c>
      <c r="V4360" t="s">
        <v>0</v>
      </c>
      <c r="W4360" t="s">
        <v>0</v>
      </c>
      <c r="X4360" t="s">
        <v>0</v>
      </c>
      <c r="Y4360" t="s">
        <v>11</v>
      </c>
      <c r="Z4360" t="s">
        <v>0</v>
      </c>
      <c r="AA4360" s="3"/>
      <c r="AB4360" t="s">
        <v>0</v>
      </c>
      <c r="AC4360" t="s">
        <v>0</v>
      </c>
      <c r="AD4360" t="s">
        <v>0</v>
      </c>
      <c r="AE4360" s="4">
        <v>0</v>
      </c>
    </row>
    <row r="4361" spans="1:31" x14ac:dyDescent="0.2">
      <c r="A4361" s="2" t="s">
        <v>0</v>
      </c>
      <c r="B4361" t="s">
        <v>1</v>
      </c>
      <c r="C4361" t="s">
        <v>2290</v>
      </c>
      <c r="D4361" s="3">
        <v>44189</v>
      </c>
      <c r="E4361" s="3">
        <v>44189</v>
      </c>
      <c r="F4361" s="3">
        <v>44200</v>
      </c>
      <c r="G4361" t="s">
        <v>3</v>
      </c>
      <c r="H4361" t="s">
        <v>4</v>
      </c>
      <c r="I4361" s="4">
        <v>28</v>
      </c>
      <c r="J4361" t="s">
        <v>5</v>
      </c>
      <c r="K4361" t="s">
        <v>4</v>
      </c>
      <c r="L4361" s="4">
        <v>28</v>
      </c>
      <c r="M4361" s="4">
        <v>0.33</v>
      </c>
      <c r="N4361" s="13" t="s">
        <v>8097</v>
      </c>
      <c r="O4361" s="14" t="s">
        <v>0</v>
      </c>
      <c r="P4361" t="s">
        <v>2291</v>
      </c>
      <c r="Q4361" t="s">
        <v>2279</v>
      </c>
      <c r="R4361" t="s">
        <v>2293</v>
      </c>
      <c r="S4361" t="s">
        <v>0</v>
      </c>
      <c r="T4361" t="s">
        <v>9</v>
      </c>
      <c r="U4361" t="s">
        <v>10</v>
      </c>
      <c r="V4361" t="s">
        <v>0</v>
      </c>
      <c r="W4361" t="s">
        <v>0</v>
      </c>
      <c r="X4361" t="s">
        <v>0</v>
      </c>
      <c r="Y4361" t="s">
        <v>11</v>
      </c>
      <c r="Z4361" t="s">
        <v>0</v>
      </c>
      <c r="AA4361" s="3"/>
      <c r="AB4361" t="s">
        <v>0</v>
      </c>
      <c r="AC4361" t="s">
        <v>0</v>
      </c>
      <c r="AD4361" t="s">
        <v>0</v>
      </c>
      <c r="AE4361" s="4">
        <v>0</v>
      </c>
    </row>
    <row r="4362" spans="1:31" x14ac:dyDescent="0.2">
      <c r="A4362" s="2" t="s">
        <v>0</v>
      </c>
      <c r="B4362" t="s">
        <v>1</v>
      </c>
      <c r="C4362" t="s">
        <v>3416</v>
      </c>
      <c r="D4362" s="3">
        <v>44279</v>
      </c>
      <c r="E4362" s="3">
        <v>44279</v>
      </c>
      <c r="F4362" s="3">
        <v>44283</v>
      </c>
      <c r="G4362" t="s">
        <v>3</v>
      </c>
      <c r="H4362" t="s">
        <v>4</v>
      </c>
      <c r="I4362" s="4">
        <v>24</v>
      </c>
      <c r="J4362" t="s">
        <v>5</v>
      </c>
      <c r="K4362" t="s">
        <v>4</v>
      </c>
      <c r="L4362" s="4">
        <v>24</v>
      </c>
      <c r="M4362" s="4">
        <v>0.28000000000000003</v>
      </c>
      <c r="N4362" s="13" t="s">
        <v>9171</v>
      </c>
      <c r="O4362" s="14" t="s">
        <v>0</v>
      </c>
      <c r="P4362" t="s">
        <v>3417</v>
      </c>
      <c r="Q4362" t="s">
        <v>3418</v>
      </c>
      <c r="R4362" t="s">
        <v>3419</v>
      </c>
      <c r="S4362" t="s">
        <v>0</v>
      </c>
      <c r="T4362" t="s">
        <v>9</v>
      </c>
      <c r="U4362" t="s">
        <v>139</v>
      </c>
      <c r="V4362" t="s">
        <v>0</v>
      </c>
      <c r="W4362" t="s">
        <v>0</v>
      </c>
      <c r="X4362" t="s">
        <v>0</v>
      </c>
      <c r="Y4362" t="s">
        <v>11</v>
      </c>
      <c r="Z4362" t="s">
        <v>0</v>
      </c>
      <c r="AA4362" s="3"/>
      <c r="AB4362" t="s">
        <v>0</v>
      </c>
      <c r="AC4362" t="s">
        <v>0</v>
      </c>
      <c r="AD4362" t="s">
        <v>0</v>
      </c>
      <c r="AE4362" s="4">
        <v>0</v>
      </c>
    </row>
    <row r="4363" spans="1:31" x14ac:dyDescent="0.2">
      <c r="A4363" s="2" t="s">
        <v>0</v>
      </c>
      <c r="B4363" t="s">
        <v>1</v>
      </c>
      <c r="C4363" t="s">
        <v>5484</v>
      </c>
      <c r="D4363" s="3">
        <v>44373</v>
      </c>
      <c r="E4363" s="3">
        <v>44373</v>
      </c>
      <c r="F4363" s="3">
        <v>44373</v>
      </c>
      <c r="G4363" t="s">
        <v>3</v>
      </c>
      <c r="H4363" t="s">
        <v>4</v>
      </c>
      <c r="I4363" s="4">
        <v>24</v>
      </c>
      <c r="J4363" t="s">
        <v>5</v>
      </c>
      <c r="K4363" t="s">
        <v>4</v>
      </c>
      <c r="L4363" s="4">
        <v>24</v>
      </c>
      <c r="M4363" s="4">
        <v>0.28000000000000003</v>
      </c>
      <c r="N4363" s="13" t="s">
        <v>10750</v>
      </c>
      <c r="O4363" s="14" t="s">
        <v>0</v>
      </c>
      <c r="P4363" t="s">
        <v>5485</v>
      </c>
      <c r="Q4363" t="s">
        <v>5486</v>
      </c>
      <c r="R4363" t="s">
        <v>5488</v>
      </c>
      <c r="S4363" t="s">
        <v>0</v>
      </c>
      <c r="T4363" t="s">
        <v>9</v>
      </c>
      <c r="U4363" t="s">
        <v>10</v>
      </c>
      <c r="V4363" t="s">
        <v>0</v>
      </c>
      <c r="W4363" t="s">
        <v>0</v>
      </c>
      <c r="X4363" t="s">
        <v>0</v>
      </c>
      <c r="Y4363" t="s">
        <v>11</v>
      </c>
      <c r="Z4363" t="s">
        <v>0</v>
      </c>
      <c r="AA4363" s="3"/>
      <c r="AB4363" t="s">
        <v>0</v>
      </c>
      <c r="AC4363" t="s">
        <v>0</v>
      </c>
      <c r="AD4363" t="s">
        <v>0</v>
      </c>
      <c r="AE4363" s="4">
        <v>0</v>
      </c>
    </row>
    <row r="4364" spans="1:31" x14ac:dyDescent="0.2">
      <c r="A4364" s="2" t="s">
        <v>0</v>
      </c>
      <c r="B4364" t="s">
        <v>1</v>
      </c>
      <c r="C4364" t="s">
        <v>5484</v>
      </c>
      <c r="D4364" s="3">
        <v>44373</v>
      </c>
      <c r="E4364" s="3">
        <v>44373</v>
      </c>
      <c r="F4364" s="3">
        <v>44373</v>
      </c>
      <c r="G4364" t="s">
        <v>3</v>
      </c>
      <c r="H4364" t="s">
        <v>4</v>
      </c>
      <c r="I4364" s="4">
        <v>24</v>
      </c>
      <c r="J4364" t="s">
        <v>5</v>
      </c>
      <c r="K4364" t="s">
        <v>4</v>
      </c>
      <c r="L4364" s="4">
        <v>24</v>
      </c>
      <c r="M4364" s="4">
        <v>0.28000000000000003</v>
      </c>
      <c r="N4364" s="13" t="s">
        <v>10751</v>
      </c>
      <c r="O4364" s="14" t="s">
        <v>0</v>
      </c>
      <c r="P4364" t="s">
        <v>5485</v>
      </c>
      <c r="Q4364" t="s">
        <v>5486</v>
      </c>
      <c r="R4364" t="s">
        <v>5489</v>
      </c>
      <c r="S4364" t="s">
        <v>0</v>
      </c>
      <c r="T4364" t="s">
        <v>9</v>
      </c>
      <c r="U4364" t="s">
        <v>10</v>
      </c>
      <c r="V4364" t="s">
        <v>0</v>
      </c>
      <c r="W4364" t="s">
        <v>0</v>
      </c>
      <c r="X4364" t="s">
        <v>0</v>
      </c>
      <c r="Y4364" t="s">
        <v>11</v>
      </c>
      <c r="Z4364" t="s">
        <v>0</v>
      </c>
      <c r="AA4364" s="3"/>
      <c r="AB4364" t="s">
        <v>0</v>
      </c>
      <c r="AC4364" t="s">
        <v>0</v>
      </c>
      <c r="AD4364" t="s">
        <v>0</v>
      </c>
      <c r="AE4364" s="4">
        <v>0</v>
      </c>
    </row>
    <row r="4365" spans="1:31" x14ac:dyDescent="0.2">
      <c r="A4365" s="2" t="s">
        <v>0</v>
      </c>
      <c r="B4365" t="s">
        <v>1</v>
      </c>
      <c r="C4365" t="s">
        <v>5484</v>
      </c>
      <c r="D4365" s="3">
        <v>44373</v>
      </c>
      <c r="E4365" s="3">
        <v>44373</v>
      </c>
      <c r="F4365" s="3">
        <v>44373</v>
      </c>
      <c r="G4365" t="s">
        <v>3</v>
      </c>
      <c r="H4365" t="s">
        <v>4</v>
      </c>
      <c r="I4365" s="4">
        <v>24</v>
      </c>
      <c r="J4365" t="s">
        <v>5</v>
      </c>
      <c r="K4365" t="s">
        <v>4</v>
      </c>
      <c r="L4365" s="4">
        <v>24</v>
      </c>
      <c r="M4365" s="4">
        <v>0.28000000000000003</v>
      </c>
      <c r="N4365" s="13" t="s">
        <v>10753</v>
      </c>
      <c r="O4365" s="14" t="s">
        <v>0</v>
      </c>
      <c r="P4365" t="s">
        <v>5485</v>
      </c>
      <c r="Q4365" t="s">
        <v>5486</v>
      </c>
      <c r="R4365" t="s">
        <v>5491</v>
      </c>
      <c r="S4365" t="s">
        <v>0</v>
      </c>
      <c r="T4365" t="s">
        <v>9</v>
      </c>
      <c r="U4365" t="s">
        <v>10</v>
      </c>
      <c r="V4365" t="s">
        <v>0</v>
      </c>
      <c r="W4365" t="s">
        <v>0</v>
      </c>
      <c r="X4365" t="s">
        <v>0</v>
      </c>
      <c r="Y4365" t="s">
        <v>11</v>
      </c>
      <c r="Z4365" t="s">
        <v>0</v>
      </c>
      <c r="AA4365" s="3"/>
      <c r="AB4365" t="s">
        <v>0</v>
      </c>
      <c r="AC4365" t="s">
        <v>0</v>
      </c>
      <c r="AD4365" t="s">
        <v>0</v>
      </c>
      <c r="AE4365" s="4">
        <v>0</v>
      </c>
    </row>
    <row r="4366" spans="1:31" x14ac:dyDescent="0.2">
      <c r="A4366" s="2" t="s">
        <v>0</v>
      </c>
      <c r="B4366" t="s">
        <v>1</v>
      </c>
      <c r="C4366" t="s">
        <v>5484</v>
      </c>
      <c r="D4366" s="3">
        <v>44373</v>
      </c>
      <c r="E4366" s="3">
        <v>44373</v>
      </c>
      <c r="F4366" s="3">
        <v>44373</v>
      </c>
      <c r="G4366" t="s">
        <v>3</v>
      </c>
      <c r="H4366" t="s">
        <v>4</v>
      </c>
      <c r="I4366" s="4">
        <v>24</v>
      </c>
      <c r="J4366" t="s">
        <v>5</v>
      </c>
      <c r="K4366" t="s">
        <v>4</v>
      </c>
      <c r="L4366" s="4">
        <v>24</v>
      </c>
      <c r="M4366" s="4">
        <v>0.28000000000000003</v>
      </c>
      <c r="N4366" s="13" t="s">
        <v>10754</v>
      </c>
      <c r="O4366" s="14" t="s">
        <v>0</v>
      </c>
      <c r="P4366" t="s">
        <v>5485</v>
      </c>
      <c r="Q4366" t="s">
        <v>5486</v>
      </c>
      <c r="R4366" t="s">
        <v>5492</v>
      </c>
      <c r="S4366" t="s">
        <v>0</v>
      </c>
      <c r="T4366" t="s">
        <v>9</v>
      </c>
      <c r="U4366" t="s">
        <v>10</v>
      </c>
      <c r="V4366" t="s">
        <v>0</v>
      </c>
      <c r="W4366" t="s">
        <v>0</v>
      </c>
      <c r="X4366" t="s">
        <v>0</v>
      </c>
      <c r="Y4366" t="s">
        <v>11</v>
      </c>
      <c r="Z4366" t="s">
        <v>0</v>
      </c>
      <c r="AA4366" s="3"/>
      <c r="AB4366" t="s">
        <v>0</v>
      </c>
      <c r="AC4366" t="s">
        <v>0</v>
      </c>
      <c r="AD4366" t="s">
        <v>0</v>
      </c>
      <c r="AE4366" s="4">
        <v>0</v>
      </c>
    </row>
    <row r="4367" spans="1:31" x14ac:dyDescent="0.2">
      <c r="A4367" s="2" t="s">
        <v>0</v>
      </c>
      <c r="B4367" t="s">
        <v>1</v>
      </c>
      <c r="C4367" t="s">
        <v>5484</v>
      </c>
      <c r="D4367" s="3">
        <v>44373</v>
      </c>
      <c r="E4367" s="3">
        <v>44373</v>
      </c>
      <c r="F4367" s="3">
        <v>44373</v>
      </c>
      <c r="G4367" t="s">
        <v>3</v>
      </c>
      <c r="H4367" t="s">
        <v>4</v>
      </c>
      <c r="I4367" s="4">
        <v>24</v>
      </c>
      <c r="J4367" t="s">
        <v>5</v>
      </c>
      <c r="K4367" t="s">
        <v>4</v>
      </c>
      <c r="L4367" s="4">
        <v>24</v>
      </c>
      <c r="M4367" s="4">
        <v>0.28000000000000003</v>
      </c>
      <c r="N4367" s="13" t="s">
        <v>10755</v>
      </c>
      <c r="O4367" s="14" t="s">
        <v>0</v>
      </c>
      <c r="P4367" t="s">
        <v>5485</v>
      </c>
      <c r="Q4367" t="s">
        <v>5486</v>
      </c>
      <c r="R4367" t="s">
        <v>5493</v>
      </c>
      <c r="S4367" t="s">
        <v>0</v>
      </c>
      <c r="T4367" t="s">
        <v>9</v>
      </c>
      <c r="U4367" t="s">
        <v>10</v>
      </c>
      <c r="V4367" t="s">
        <v>0</v>
      </c>
      <c r="W4367" t="s">
        <v>0</v>
      </c>
      <c r="X4367" t="s">
        <v>0</v>
      </c>
      <c r="Y4367" t="s">
        <v>11</v>
      </c>
      <c r="Z4367" t="s">
        <v>0</v>
      </c>
      <c r="AA4367" s="3"/>
      <c r="AB4367" t="s">
        <v>0</v>
      </c>
      <c r="AC4367" t="s">
        <v>0</v>
      </c>
      <c r="AD4367" t="s">
        <v>0</v>
      </c>
      <c r="AE4367" s="4">
        <v>0</v>
      </c>
    </row>
    <row r="4368" spans="1:31" x14ac:dyDescent="0.2">
      <c r="A4368" s="2" t="s">
        <v>0</v>
      </c>
      <c r="B4368" t="s">
        <v>1</v>
      </c>
      <c r="C4368" t="s">
        <v>2975</v>
      </c>
      <c r="D4368" s="3">
        <v>44231</v>
      </c>
      <c r="E4368" s="3">
        <v>44231</v>
      </c>
      <c r="F4368" s="3">
        <v>44243</v>
      </c>
      <c r="G4368" t="s">
        <v>3</v>
      </c>
      <c r="H4368" t="s">
        <v>4</v>
      </c>
      <c r="I4368" s="4">
        <v>22</v>
      </c>
      <c r="J4368" t="s">
        <v>5</v>
      </c>
      <c r="K4368" t="s">
        <v>4</v>
      </c>
      <c r="L4368" s="4">
        <v>22</v>
      </c>
      <c r="M4368" s="4">
        <v>0.26</v>
      </c>
      <c r="N4368" s="13" t="s">
        <v>8730</v>
      </c>
      <c r="O4368" s="14" t="s">
        <v>0</v>
      </c>
      <c r="P4368" t="s">
        <v>2976</v>
      </c>
      <c r="Q4368" t="s">
        <v>2966</v>
      </c>
      <c r="R4368" t="s">
        <v>2979</v>
      </c>
      <c r="S4368" t="s">
        <v>0</v>
      </c>
      <c r="T4368" t="s">
        <v>9</v>
      </c>
      <c r="U4368" t="s">
        <v>10</v>
      </c>
      <c r="V4368" t="s">
        <v>0</v>
      </c>
      <c r="W4368" t="s">
        <v>0</v>
      </c>
      <c r="X4368" t="s">
        <v>0</v>
      </c>
      <c r="Y4368" t="s">
        <v>11</v>
      </c>
      <c r="Z4368" t="s">
        <v>0</v>
      </c>
      <c r="AA4368" s="3"/>
      <c r="AB4368" t="s">
        <v>0</v>
      </c>
      <c r="AC4368" t="s">
        <v>0</v>
      </c>
      <c r="AD4368" t="s">
        <v>0</v>
      </c>
      <c r="AE4368" s="4">
        <v>0</v>
      </c>
    </row>
    <row r="4369" spans="1:31" x14ac:dyDescent="0.2">
      <c r="A4369" s="2" t="s">
        <v>0</v>
      </c>
      <c r="B4369" t="s">
        <v>1</v>
      </c>
      <c r="C4369" t="s">
        <v>2975</v>
      </c>
      <c r="D4369" s="3">
        <v>44231</v>
      </c>
      <c r="E4369" s="3">
        <v>44231</v>
      </c>
      <c r="F4369" s="3">
        <v>44243</v>
      </c>
      <c r="G4369" t="s">
        <v>3</v>
      </c>
      <c r="H4369" t="s">
        <v>4</v>
      </c>
      <c r="I4369" s="4">
        <v>22</v>
      </c>
      <c r="J4369" t="s">
        <v>5</v>
      </c>
      <c r="K4369" t="s">
        <v>4</v>
      </c>
      <c r="L4369" s="4">
        <v>22</v>
      </c>
      <c r="M4369" s="4">
        <v>0.26</v>
      </c>
      <c r="N4369" s="13" t="s">
        <v>8731</v>
      </c>
      <c r="O4369" s="14" t="s">
        <v>0</v>
      </c>
      <c r="P4369" t="s">
        <v>2976</v>
      </c>
      <c r="Q4369" t="s">
        <v>2966</v>
      </c>
      <c r="R4369" t="s">
        <v>2980</v>
      </c>
      <c r="S4369" t="s">
        <v>0</v>
      </c>
      <c r="T4369" t="s">
        <v>9</v>
      </c>
      <c r="U4369" t="s">
        <v>10</v>
      </c>
      <c r="V4369" t="s">
        <v>0</v>
      </c>
      <c r="W4369" t="s">
        <v>0</v>
      </c>
      <c r="X4369" t="s">
        <v>0</v>
      </c>
      <c r="Y4369" t="s">
        <v>11</v>
      </c>
      <c r="Z4369" t="s">
        <v>0</v>
      </c>
      <c r="AA4369" s="3"/>
      <c r="AB4369" t="s">
        <v>0</v>
      </c>
      <c r="AC4369" t="s">
        <v>0</v>
      </c>
      <c r="AD4369" t="s">
        <v>0</v>
      </c>
      <c r="AE4369" s="4">
        <v>0</v>
      </c>
    </row>
    <row r="4370" spans="1:31" x14ac:dyDescent="0.2">
      <c r="A4370" s="2" t="s">
        <v>0</v>
      </c>
      <c r="B4370" t="s">
        <v>1</v>
      </c>
      <c r="C4370" t="s">
        <v>5484</v>
      </c>
      <c r="D4370" s="3">
        <v>44373</v>
      </c>
      <c r="E4370" s="3">
        <v>44373</v>
      </c>
      <c r="F4370" s="3">
        <v>44373</v>
      </c>
      <c r="G4370" t="s">
        <v>3</v>
      </c>
      <c r="H4370" t="s">
        <v>4</v>
      </c>
      <c r="I4370" s="4">
        <v>19.2</v>
      </c>
      <c r="J4370" t="s">
        <v>5</v>
      </c>
      <c r="K4370" t="s">
        <v>4</v>
      </c>
      <c r="L4370" s="4">
        <v>19.2</v>
      </c>
      <c r="M4370" s="4">
        <v>0.23</v>
      </c>
      <c r="N4370" s="13" t="s">
        <v>10763</v>
      </c>
      <c r="O4370" s="14" t="s">
        <v>0</v>
      </c>
      <c r="P4370" t="s">
        <v>5485</v>
      </c>
      <c r="Q4370" t="s">
        <v>5486</v>
      </c>
      <c r="R4370" t="s">
        <v>5501</v>
      </c>
      <c r="S4370" t="s">
        <v>0</v>
      </c>
      <c r="T4370" t="s">
        <v>9</v>
      </c>
      <c r="U4370" t="s">
        <v>10</v>
      </c>
      <c r="V4370" t="s">
        <v>0</v>
      </c>
      <c r="W4370" t="s">
        <v>0</v>
      </c>
      <c r="X4370" t="s">
        <v>0</v>
      </c>
      <c r="Y4370" t="s">
        <v>11</v>
      </c>
      <c r="Z4370" t="s">
        <v>0</v>
      </c>
      <c r="AA4370" s="3"/>
      <c r="AB4370" t="s">
        <v>0</v>
      </c>
      <c r="AC4370" t="s">
        <v>0</v>
      </c>
      <c r="AD4370" t="s">
        <v>0</v>
      </c>
      <c r="AE4370" s="4">
        <v>0</v>
      </c>
    </row>
    <row r="4371" spans="1:31" x14ac:dyDescent="0.2">
      <c r="A4371" s="2" t="s">
        <v>0</v>
      </c>
      <c r="B4371" t="s">
        <v>1</v>
      </c>
      <c r="C4371" t="s">
        <v>5484</v>
      </c>
      <c r="D4371" s="3">
        <v>44373</v>
      </c>
      <c r="E4371" s="3">
        <v>44373</v>
      </c>
      <c r="F4371" s="3">
        <v>44373</v>
      </c>
      <c r="G4371" t="s">
        <v>3</v>
      </c>
      <c r="H4371" t="s">
        <v>4</v>
      </c>
      <c r="I4371" s="4">
        <v>19.2</v>
      </c>
      <c r="J4371" t="s">
        <v>5</v>
      </c>
      <c r="K4371" t="s">
        <v>4</v>
      </c>
      <c r="L4371" s="4">
        <v>19.2</v>
      </c>
      <c r="M4371" s="4">
        <v>0.23</v>
      </c>
      <c r="N4371" s="13" t="s">
        <v>10764</v>
      </c>
      <c r="O4371" s="14" t="s">
        <v>0</v>
      </c>
      <c r="P4371" t="s">
        <v>5485</v>
      </c>
      <c r="Q4371" t="s">
        <v>5486</v>
      </c>
      <c r="R4371" t="s">
        <v>5502</v>
      </c>
      <c r="S4371" t="s">
        <v>0</v>
      </c>
      <c r="T4371" t="s">
        <v>9</v>
      </c>
      <c r="U4371" t="s">
        <v>10</v>
      </c>
      <c r="V4371" t="s">
        <v>0</v>
      </c>
      <c r="W4371" t="s">
        <v>0</v>
      </c>
      <c r="X4371" t="s">
        <v>0</v>
      </c>
      <c r="Y4371" t="s">
        <v>11</v>
      </c>
      <c r="Z4371" t="s">
        <v>0</v>
      </c>
      <c r="AA4371" s="3"/>
      <c r="AB4371" t="s">
        <v>0</v>
      </c>
      <c r="AC4371" t="s">
        <v>0</v>
      </c>
      <c r="AD4371" t="s">
        <v>0</v>
      </c>
      <c r="AE4371" s="4">
        <v>0</v>
      </c>
    </row>
    <row r="4372" spans="1:31" x14ac:dyDescent="0.2">
      <c r="A4372" s="2" t="s">
        <v>0</v>
      </c>
      <c r="B4372" t="s">
        <v>1</v>
      </c>
      <c r="C4372" t="s">
        <v>5484</v>
      </c>
      <c r="D4372" s="3">
        <v>44373</v>
      </c>
      <c r="E4372" s="3">
        <v>44373</v>
      </c>
      <c r="F4372" s="3">
        <v>44373</v>
      </c>
      <c r="G4372" t="s">
        <v>3</v>
      </c>
      <c r="H4372" t="s">
        <v>4</v>
      </c>
      <c r="I4372" s="4">
        <v>19.2</v>
      </c>
      <c r="J4372" t="s">
        <v>5</v>
      </c>
      <c r="K4372" t="s">
        <v>4</v>
      </c>
      <c r="L4372" s="4">
        <v>19.2</v>
      </c>
      <c r="M4372" s="4">
        <v>0.23</v>
      </c>
      <c r="N4372" s="13" t="s">
        <v>10765</v>
      </c>
      <c r="O4372" s="14" t="s">
        <v>0</v>
      </c>
      <c r="P4372" t="s">
        <v>5485</v>
      </c>
      <c r="Q4372" t="s">
        <v>5486</v>
      </c>
      <c r="R4372" t="s">
        <v>5503</v>
      </c>
      <c r="S4372" t="s">
        <v>0</v>
      </c>
      <c r="T4372" t="s">
        <v>9</v>
      </c>
      <c r="U4372" t="s">
        <v>10</v>
      </c>
      <c r="V4372" t="s">
        <v>0</v>
      </c>
      <c r="W4372" t="s">
        <v>0</v>
      </c>
      <c r="X4372" t="s">
        <v>0</v>
      </c>
      <c r="Y4372" t="s">
        <v>11</v>
      </c>
      <c r="Z4372" t="s">
        <v>0</v>
      </c>
      <c r="AA4372" s="3"/>
      <c r="AB4372" t="s">
        <v>0</v>
      </c>
      <c r="AC4372" t="s">
        <v>0</v>
      </c>
      <c r="AD4372" t="s">
        <v>0</v>
      </c>
      <c r="AE4372" s="4">
        <v>0</v>
      </c>
    </row>
    <row r="4373" spans="1:31" x14ac:dyDescent="0.2">
      <c r="A4373" s="2" t="s">
        <v>0</v>
      </c>
      <c r="B4373" t="s">
        <v>1</v>
      </c>
      <c r="C4373" t="s">
        <v>5484</v>
      </c>
      <c r="D4373" s="3">
        <v>44373</v>
      </c>
      <c r="E4373" s="3">
        <v>44373</v>
      </c>
      <c r="F4373" s="3">
        <v>44373</v>
      </c>
      <c r="G4373" t="s">
        <v>3</v>
      </c>
      <c r="H4373" t="s">
        <v>4</v>
      </c>
      <c r="I4373" s="4">
        <v>19.2</v>
      </c>
      <c r="J4373" t="s">
        <v>5</v>
      </c>
      <c r="K4373" t="s">
        <v>4</v>
      </c>
      <c r="L4373" s="4">
        <v>19.2</v>
      </c>
      <c r="M4373" s="4">
        <v>0.23</v>
      </c>
      <c r="N4373" s="13" t="s">
        <v>10766</v>
      </c>
      <c r="O4373" s="14" t="s">
        <v>0</v>
      </c>
      <c r="P4373" t="s">
        <v>5485</v>
      </c>
      <c r="Q4373" t="s">
        <v>5486</v>
      </c>
      <c r="R4373" t="s">
        <v>5504</v>
      </c>
      <c r="S4373" t="s">
        <v>0</v>
      </c>
      <c r="T4373" t="s">
        <v>9</v>
      </c>
      <c r="U4373" t="s">
        <v>10</v>
      </c>
      <c r="V4373" t="s">
        <v>0</v>
      </c>
      <c r="W4373" t="s">
        <v>0</v>
      </c>
      <c r="X4373" t="s">
        <v>0</v>
      </c>
      <c r="Y4373" t="s">
        <v>11</v>
      </c>
      <c r="Z4373" t="s">
        <v>0</v>
      </c>
      <c r="AA4373" s="3"/>
      <c r="AB4373" t="s">
        <v>0</v>
      </c>
      <c r="AC4373" t="s">
        <v>0</v>
      </c>
      <c r="AD4373" t="s">
        <v>0</v>
      </c>
      <c r="AE4373" s="4">
        <v>0</v>
      </c>
    </row>
    <row r="4374" spans="1:31" x14ac:dyDescent="0.2">
      <c r="A4374" s="2" t="s">
        <v>0</v>
      </c>
      <c r="B4374" t="s">
        <v>1</v>
      </c>
      <c r="C4374" t="s">
        <v>5484</v>
      </c>
      <c r="D4374" s="3">
        <v>44373</v>
      </c>
      <c r="E4374" s="3">
        <v>44373</v>
      </c>
      <c r="F4374" s="3">
        <v>44373</v>
      </c>
      <c r="G4374" t="s">
        <v>3</v>
      </c>
      <c r="H4374" t="s">
        <v>4</v>
      </c>
      <c r="I4374" s="4">
        <v>19.2</v>
      </c>
      <c r="J4374" t="s">
        <v>5</v>
      </c>
      <c r="K4374" t="s">
        <v>4</v>
      </c>
      <c r="L4374" s="4">
        <v>19.2</v>
      </c>
      <c r="M4374" s="4">
        <v>0.23</v>
      </c>
      <c r="N4374" s="13" t="s">
        <v>10767</v>
      </c>
      <c r="O4374" s="14" t="s">
        <v>0</v>
      </c>
      <c r="P4374" t="s">
        <v>5485</v>
      </c>
      <c r="Q4374" t="s">
        <v>5486</v>
      </c>
      <c r="R4374" t="s">
        <v>5505</v>
      </c>
      <c r="S4374" t="s">
        <v>0</v>
      </c>
      <c r="T4374" t="s">
        <v>9</v>
      </c>
      <c r="U4374" t="s">
        <v>10</v>
      </c>
      <c r="V4374" t="s">
        <v>0</v>
      </c>
      <c r="W4374" t="s">
        <v>0</v>
      </c>
      <c r="X4374" t="s">
        <v>0</v>
      </c>
      <c r="Y4374" t="s">
        <v>11</v>
      </c>
      <c r="Z4374" t="s">
        <v>0</v>
      </c>
      <c r="AA4374" s="3"/>
      <c r="AB4374" t="s">
        <v>0</v>
      </c>
      <c r="AC4374" t="s">
        <v>0</v>
      </c>
      <c r="AD4374" t="s">
        <v>0</v>
      </c>
      <c r="AE4374" s="4">
        <v>0</v>
      </c>
    </row>
    <row r="4375" spans="1:31" x14ac:dyDescent="0.2">
      <c r="A4375" s="2" t="s">
        <v>0</v>
      </c>
      <c r="B4375" t="s">
        <v>1</v>
      </c>
      <c r="C4375" t="s">
        <v>5484</v>
      </c>
      <c r="D4375" s="3">
        <v>44373</v>
      </c>
      <c r="E4375" s="3">
        <v>44373</v>
      </c>
      <c r="F4375" s="3">
        <v>44373</v>
      </c>
      <c r="G4375" t="s">
        <v>3</v>
      </c>
      <c r="H4375" t="s">
        <v>4</v>
      </c>
      <c r="I4375" s="4">
        <v>19.2</v>
      </c>
      <c r="J4375" t="s">
        <v>5</v>
      </c>
      <c r="K4375" t="s">
        <v>4</v>
      </c>
      <c r="L4375" s="4">
        <v>19.2</v>
      </c>
      <c r="M4375" s="4">
        <v>0.23</v>
      </c>
      <c r="N4375" s="13" t="s">
        <v>10768</v>
      </c>
      <c r="O4375" s="14" t="s">
        <v>0</v>
      </c>
      <c r="P4375" t="s">
        <v>5485</v>
      </c>
      <c r="Q4375" t="s">
        <v>5486</v>
      </c>
      <c r="R4375" t="s">
        <v>5506</v>
      </c>
      <c r="S4375" t="s">
        <v>0</v>
      </c>
      <c r="T4375" t="s">
        <v>9</v>
      </c>
      <c r="U4375" t="s">
        <v>10</v>
      </c>
      <c r="V4375" t="s">
        <v>0</v>
      </c>
      <c r="W4375" t="s">
        <v>0</v>
      </c>
      <c r="X4375" t="s">
        <v>0</v>
      </c>
      <c r="Y4375" t="s">
        <v>11</v>
      </c>
      <c r="Z4375" t="s">
        <v>0</v>
      </c>
      <c r="AA4375" s="3"/>
      <c r="AB4375" t="s">
        <v>0</v>
      </c>
      <c r="AC4375" t="s">
        <v>0</v>
      </c>
      <c r="AD4375" t="s">
        <v>0</v>
      </c>
      <c r="AE4375" s="4">
        <v>0</v>
      </c>
    </row>
    <row r="4376" spans="1:31" x14ac:dyDescent="0.2">
      <c r="A4376" s="2" t="s">
        <v>0</v>
      </c>
      <c r="B4376" t="s">
        <v>1</v>
      </c>
      <c r="C4376" t="s">
        <v>5484</v>
      </c>
      <c r="D4376" s="3">
        <v>44373</v>
      </c>
      <c r="E4376" s="3">
        <v>44373</v>
      </c>
      <c r="F4376" s="3">
        <v>44373</v>
      </c>
      <c r="G4376" t="s">
        <v>3</v>
      </c>
      <c r="H4376" t="s">
        <v>4</v>
      </c>
      <c r="I4376" s="4">
        <v>19.2</v>
      </c>
      <c r="J4376" t="s">
        <v>5</v>
      </c>
      <c r="K4376" t="s">
        <v>4</v>
      </c>
      <c r="L4376" s="4">
        <v>19.2</v>
      </c>
      <c r="M4376" s="4">
        <v>0.23</v>
      </c>
      <c r="N4376" s="13" t="s">
        <v>10769</v>
      </c>
      <c r="O4376" s="14" t="s">
        <v>0</v>
      </c>
      <c r="P4376" t="s">
        <v>5485</v>
      </c>
      <c r="Q4376" t="s">
        <v>5486</v>
      </c>
      <c r="R4376" t="s">
        <v>5507</v>
      </c>
      <c r="S4376" t="s">
        <v>0</v>
      </c>
      <c r="T4376" t="s">
        <v>9</v>
      </c>
      <c r="U4376" t="s">
        <v>10</v>
      </c>
      <c r="V4376" t="s">
        <v>0</v>
      </c>
      <c r="W4376" t="s">
        <v>0</v>
      </c>
      <c r="X4376" t="s">
        <v>0</v>
      </c>
      <c r="Y4376" t="s">
        <v>11</v>
      </c>
      <c r="Z4376" t="s">
        <v>0</v>
      </c>
      <c r="AA4376" s="3"/>
      <c r="AB4376" t="s">
        <v>0</v>
      </c>
      <c r="AC4376" t="s">
        <v>0</v>
      </c>
      <c r="AD4376" t="s">
        <v>0</v>
      </c>
      <c r="AE4376" s="4">
        <v>0</v>
      </c>
    </row>
    <row r="4377" spans="1:31" x14ac:dyDescent="0.2">
      <c r="A4377" s="2" t="s">
        <v>0</v>
      </c>
      <c r="B4377" t="s">
        <v>1</v>
      </c>
      <c r="C4377" t="s">
        <v>5484</v>
      </c>
      <c r="D4377" s="3">
        <v>44373</v>
      </c>
      <c r="E4377" s="3">
        <v>44373</v>
      </c>
      <c r="F4377" s="3">
        <v>44373</v>
      </c>
      <c r="G4377" t="s">
        <v>3</v>
      </c>
      <c r="H4377" t="s">
        <v>4</v>
      </c>
      <c r="I4377" s="4">
        <v>19.2</v>
      </c>
      <c r="J4377" t="s">
        <v>5</v>
      </c>
      <c r="K4377" t="s">
        <v>4</v>
      </c>
      <c r="L4377" s="4">
        <v>19.2</v>
      </c>
      <c r="M4377" s="4">
        <v>0.23</v>
      </c>
      <c r="N4377" s="13" t="s">
        <v>10770</v>
      </c>
      <c r="O4377" s="14" t="s">
        <v>0</v>
      </c>
      <c r="P4377" t="s">
        <v>5485</v>
      </c>
      <c r="Q4377" t="s">
        <v>5486</v>
      </c>
      <c r="R4377" t="s">
        <v>5508</v>
      </c>
      <c r="S4377" t="s">
        <v>0</v>
      </c>
      <c r="T4377" t="s">
        <v>9</v>
      </c>
      <c r="U4377" t="s">
        <v>10</v>
      </c>
      <c r="V4377" t="s">
        <v>0</v>
      </c>
      <c r="W4377" t="s">
        <v>0</v>
      </c>
      <c r="X4377" t="s">
        <v>0</v>
      </c>
      <c r="Y4377" t="s">
        <v>11</v>
      </c>
      <c r="Z4377" t="s">
        <v>0</v>
      </c>
      <c r="AA4377" s="3"/>
      <c r="AB4377" t="s">
        <v>0</v>
      </c>
      <c r="AC4377" t="s">
        <v>0</v>
      </c>
      <c r="AD4377" t="s">
        <v>0</v>
      </c>
      <c r="AE4377" s="4">
        <v>0</v>
      </c>
    </row>
    <row r="4378" spans="1:31" x14ac:dyDescent="0.2">
      <c r="A4378" s="2" t="s">
        <v>0</v>
      </c>
      <c r="B4378" t="s">
        <v>3859</v>
      </c>
      <c r="C4378" t="s">
        <v>4157</v>
      </c>
      <c r="D4378" s="3">
        <v>44174</v>
      </c>
      <c r="E4378" s="3">
        <v>44174</v>
      </c>
      <c r="F4378" s="3">
        <v>44174</v>
      </c>
      <c r="G4378" t="s">
        <v>3986</v>
      </c>
      <c r="H4378" t="s">
        <v>51</v>
      </c>
      <c r="I4378" s="4">
        <v>0.03</v>
      </c>
      <c r="J4378" t="s">
        <v>4158</v>
      </c>
      <c r="K4378" t="s">
        <v>4</v>
      </c>
      <c r="L4378" s="4">
        <v>2.52</v>
      </c>
      <c r="M4378" s="4">
        <v>0.03</v>
      </c>
      <c r="N4378" s="13" t="s">
        <v>9400</v>
      </c>
      <c r="O4378" s="14" t="s">
        <v>0</v>
      </c>
      <c r="P4378" t="s">
        <v>4159</v>
      </c>
      <c r="Q4378" t="s">
        <v>4160</v>
      </c>
      <c r="R4378" t="s">
        <v>4161</v>
      </c>
      <c r="S4378" t="s">
        <v>0</v>
      </c>
      <c r="T4378" t="s">
        <v>9</v>
      </c>
      <c r="U4378" t="s">
        <v>4162</v>
      </c>
      <c r="V4378" t="s">
        <v>0</v>
      </c>
      <c r="W4378" t="s">
        <v>0</v>
      </c>
      <c r="X4378" t="s">
        <v>0</v>
      </c>
      <c r="Y4378" t="s">
        <v>11</v>
      </c>
      <c r="Z4378" t="s">
        <v>0</v>
      </c>
      <c r="AA4378" s="3"/>
      <c r="AB4378" t="s">
        <v>0</v>
      </c>
      <c r="AC4378" t="s">
        <v>0</v>
      </c>
      <c r="AD4378" t="s">
        <v>0</v>
      </c>
      <c r="AE4378" s="4">
        <v>0</v>
      </c>
    </row>
    <row r="4381" spans="1:31" x14ac:dyDescent="0.2">
      <c r="M4381" s="15">
        <f>SUM(M2:M4378)</f>
        <v>3778344.5099999988</v>
      </c>
    </row>
    <row r="4383" spans="1:31" x14ac:dyDescent="0.2">
      <c r="L4383" s="10"/>
    </row>
  </sheetData>
  <sortState xmlns:xlrd2="http://schemas.microsoft.com/office/spreadsheetml/2017/richdata2" ref="A2:AE4378">
    <sortCondition descending="1" ref="M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59"/>
  <sheetViews>
    <sheetView tabSelected="1" topLeftCell="A40" workbookViewId="0">
      <selection activeCell="M59" sqref="M59"/>
    </sheetView>
  </sheetViews>
  <sheetFormatPr defaultRowHeight="12.75" x14ac:dyDescent="0.2"/>
  <cols>
    <col min="13" max="13" width="9.7109375" bestFit="1" customWidth="1"/>
  </cols>
  <sheetData>
    <row r="1" spans="1:31" ht="38.25" x14ac:dyDescent="0.2">
      <c r="A1" s="9" t="s">
        <v>3736</v>
      </c>
      <c r="B1" s="1" t="s">
        <v>3737</v>
      </c>
      <c r="C1" s="1" t="s">
        <v>3738</v>
      </c>
      <c r="D1" s="1" t="s">
        <v>3739</v>
      </c>
      <c r="E1" s="1" t="s">
        <v>3740</v>
      </c>
      <c r="F1" s="1" t="s">
        <v>3741</v>
      </c>
      <c r="G1" s="9" t="s">
        <v>3742</v>
      </c>
      <c r="H1" s="9" t="s">
        <v>3743</v>
      </c>
      <c r="I1" s="1" t="s">
        <v>3744</v>
      </c>
      <c r="J1" s="1" t="s">
        <v>3745</v>
      </c>
      <c r="K1" s="9" t="s">
        <v>3746</v>
      </c>
      <c r="L1" s="9" t="s">
        <v>3747</v>
      </c>
      <c r="M1" s="9" t="s">
        <v>3748</v>
      </c>
      <c r="N1" s="11" t="s">
        <v>5658</v>
      </c>
      <c r="O1" s="12" t="s">
        <v>5659</v>
      </c>
      <c r="P1" s="1" t="s">
        <v>3749</v>
      </c>
      <c r="Q1" s="1" t="s">
        <v>3750</v>
      </c>
      <c r="R1" s="1" t="s">
        <v>3751</v>
      </c>
      <c r="S1" s="1" t="s">
        <v>3752</v>
      </c>
      <c r="T1" s="1" t="s">
        <v>3753</v>
      </c>
      <c r="U1" s="1" t="s">
        <v>3754</v>
      </c>
      <c r="V1" s="1" t="s">
        <v>3755</v>
      </c>
      <c r="W1" s="1" t="s">
        <v>3756</v>
      </c>
      <c r="X1" s="1" t="s">
        <v>3757</v>
      </c>
      <c r="Y1" s="1" t="s">
        <v>3758</v>
      </c>
      <c r="Z1" s="1" t="s">
        <v>3759</v>
      </c>
      <c r="AA1" s="1" t="s">
        <v>3760</v>
      </c>
      <c r="AB1" s="1" t="s">
        <v>3761</v>
      </c>
      <c r="AC1" s="1" t="s">
        <v>3762</v>
      </c>
      <c r="AD1" s="1" t="s">
        <v>3763</v>
      </c>
      <c r="AE1" s="9" t="s">
        <v>3764</v>
      </c>
    </row>
    <row r="2" spans="1:31" x14ac:dyDescent="0.2">
      <c r="A2" s="2" t="s">
        <v>0</v>
      </c>
      <c r="B2" t="s">
        <v>1</v>
      </c>
      <c r="C2" t="s">
        <v>49</v>
      </c>
      <c r="D2" s="3">
        <v>44013</v>
      </c>
      <c r="E2" s="3">
        <v>44012</v>
      </c>
      <c r="F2" s="3">
        <v>44056</v>
      </c>
      <c r="G2" t="s">
        <v>50</v>
      </c>
      <c r="H2" t="s">
        <v>51</v>
      </c>
      <c r="I2" s="4">
        <v>-24.5</v>
      </c>
      <c r="J2" t="s">
        <v>52</v>
      </c>
      <c r="K2" t="s">
        <v>4</v>
      </c>
      <c r="L2" s="4">
        <v>-2056.7800000000002</v>
      </c>
      <c r="M2" s="4">
        <v>-24.5</v>
      </c>
      <c r="N2" s="13" t="s">
        <v>6609</v>
      </c>
      <c r="O2" s="14" t="s">
        <v>0</v>
      </c>
      <c r="P2" t="s">
        <v>53</v>
      </c>
      <c r="Q2" t="s">
        <v>54</v>
      </c>
      <c r="R2" t="s">
        <v>55</v>
      </c>
      <c r="S2" t="s">
        <v>0</v>
      </c>
      <c r="T2" t="s">
        <v>9</v>
      </c>
      <c r="U2" t="s">
        <v>56</v>
      </c>
      <c r="V2" t="s">
        <v>0</v>
      </c>
      <c r="W2" t="s">
        <v>0</v>
      </c>
      <c r="X2" t="s">
        <v>0</v>
      </c>
      <c r="Y2" t="s">
        <v>11</v>
      </c>
      <c r="Z2" t="s">
        <v>0</v>
      </c>
      <c r="AA2" s="3"/>
      <c r="AB2" t="s">
        <v>0</v>
      </c>
      <c r="AC2" t="s">
        <v>0</v>
      </c>
      <c r="AD2" t="s">
        <v>0</v>
      </c>
      <c r="AE2" s="4">
        <v>0</v>
      </c>
    </row>
    <row r="3" spans="1:31" x14ac:dyDescent="0.2">
      <c r="A3" s="2" t="s">
        <v>0</v>
      </c>
      <c r="B3" t="s">
        <v>1</v>
      </c>
      <c r="C3" t="s">
        <v>49</v>
      </c>
      <c r="D3" s="3">
        <v>44013</v>
      </c>
      <c r="E3" s="3">
        <v>44012</v>
      </c>
      <c r="F3" s="3">
        <v>44056</v>
      </c>
      <c r="G3" t="s">
        <v>50</v>
      </c>
      <c r="H3" t="s">
        <v>51</v>
      </c>
      <c r="I3" s="4">
        <v>-250</v>
      </c>
      <c r="J3" t="s">
        <v>60</v>
      </c>
      <c r="K3" t="s">
        <v>4</v>
      </c>
      <c r="L3" s="4">
        <v>-20987.5</v>
      </c>
      <c r="M3" s="4">
        <v>-250</v>
      </c>
      <c r="N3" s="13" t="s">
        <v>6610</v>
      </c>
      <c r="O3" s="14" t="s">
        <v>0</v>
      </c>
      <c r="P3" t="s">
        <v>53</v>
      </c>
      <c r="Q3" t="s">
        <v>61</v>
      </c>
      <c r="R3" t="s">
        <v>55</v>
      </c>
      <c r="S3" t="s">
        <v>0</v>
      </c>
      <c r="T3" t="s">
        <v>9</v>
      </c>
      <c r="U3" t="s">
        <v>56</v>
      </c>
      <c r="V3" t="s">
        <v>0</v>
      </c>
      <c r="W3" t="s">
        <v>0</v>
      </c>
      <c r="X3" t="s">
        <v>0</v>
      </c>
      <c r="Y3" t="s">
        <v>11</v>
      </c>
      <c r="Z3" t="s">
        <v>0</v>
      </c>
      <c r="AA3" s="3"/>
      <c r="AB3" t="s">
        <v>0</v>
      </c>
      <c r="AC3" t="s">
        <v>0</v>
      </c>
      <c r="AD3" t="s">
        <v>0</v>
      </c>
      <c r="AE3" s="4">
        <v>0</v>
      </c>
    </row>
    <row r="4" spans="1:31" x14ac:dyDescent="0.2">
      <c r="A4" s="2" t="s">
        <v>0</v>
      </c>
      <c r="B4" t="s">
        <v>1</v>
      </c>
      <c r="C4" t="s">
        <v>902</v>
      </c>
      <c r="D4" s="3">
        <v>44105</v>
      </c>
      <c r="E4" s="3">
        <v>44104</v>
      </c>
      <c r="F4" s="3">
        <v>44133</v>
      </c>
      <c r="G4" t="s">
        <v>50</v>
      </c>
      <c r="H4" t="s">
        <v>51</v>
      </c>
      <c r="I4" s="4">
        <v>-238.1</v>
      </c>
      <c r="J4" t="s">
        <v>57</v>
      </c>
      <c r="K4" t="s">
        <v>4</v>
      </c>
      <c r="L4" s="4">
        <v>-19988.5</v>
      </c>
      <c r="M4" s="4">
        <v>-238.1</v>
      </c>
      <c r="N4" s="13" t="s">
        <v>5662</v>
      </c>
      <c r="O4" s="14" t="s">
        <v>0</v>
      </c>
      <c r="P4" t="s">
        <v>878</v>
      </c>
      <c r="Q4" t="s">
        <v>58</v>
      </c>
      <c r="R4" t="s">
        <v>59</v>
      </c>
      <c r="S4" t="s">
        <v>0</v>
      </c>
      <c r="T4" t="s">
        <v>9</v>
      </c>
      <c r="U4" t="s">
        <v>881</v>
      </c>
      <c r="V4" t="s">
        <v>0</v>
      </c>
      <c r="W4" t="s">
        <v>0</v>
      </c>
      <c r="X4" t="s">
        <v>0</v>
      </c>
      <c r="Y4" t="s">
        <v>11</v>
      </c>
      <c r="Z4" t="s">
        <v>0</v>
      </c>
      <c r="AA4" s="3"/>
      <c r="AB4" t="s">
        <v>0</v>
      </c>
      <c r="AC4" t="s">
        <v>0</v>
      </c>
      <c r="AD4" t="s">
        <v>0</v>
      </c>
      <c r="AE4" s="4">
        <v>0</v>
      </c>
    </row>
    <row r="5" spans="1:31" x14ac:dyDescent="0.2">
      <c r="A5" s="2" t="s">
        <v>0</v>
      </c>
      <c r="B5" t="s">
        <v>1</v>
      </c>
      <c r="C5" t="s">
        <v>2927</v>
      </c>
      <c r="D5" s="3">
        <v>44228</v>
      </c>
      <c r="E5" s="3">
        <v>44228</v>
      </c>
      <c r="F5" s="3">
        <v>44242</v>
      </c>
      <c r="G5" t="s">
        <v>1106</v>
      </c>
      <c r="H5" t="s">
        <v>4</v>
      </c>
      <c r="I5" s="4">
        <v>-3125</v>
      </c>
      <c r="J5" t="s">
        <v>5</v>
      </c>
      <c r="K5" t="s">
        <v>4</v>
      </c>
      <c r="L5" s="4">
        <v>-3125</v>
      </c>
      <c r="M5" s="4">
        <v>-36.79</v>
      </c>
      <c r="N5" s="13" t="s">
        <v>6611</v>
      </c>
      <c r="O5" s="14" t="s">
        <v>0</v>
      </c>
      <c r="P5" t="s">
        <v>0</v>
      </c>
      <c r="Q5" t="s">
        <v>2928</v>
      </c>
      <c r="R5" t="s">
        <v>2929</v>
      </c>
      <c r="S5" t="s">
        <v>0</v>
      </c>
      <c r="T5" t="s">
        <v>9</v>
      </c>
      <c r="U5" t="s">
        <v>0</v>
      </c>
      <c r="V5" t="s">
        <v>0</v>
      </c>
      <c r="W5" t="s">
        <v>0</v>
      </c>
      <c r="X5" t="s">
        <v>0</v>
      </c>
      <c r="Y5" t="s">
        <v>11</v>
      </c>
      <c r="Z5" t="s">
        <v>0</v>
      </c>
      <c r="AA5" s="3"/>
      <c r="AB5" t="s">
        <v>0</v>
      </c>
      <c r="AC5" t="s">
        <v>0</v>
      </c>
      <c r="AD5" t="s">
        <v>0</v>
      </c>
      <c r="AE5" s="4">
        <v>0</v>
      </c>
    </row>
    <row r="6" spans="1:31" x14ac:dyDescent="0.2">
      <c r="A6" s="2" t="s">
        <v>0</v>
      </c>
      <c r="B6" t="s">
        <v>1</v>
      </c>
      <c r="C6" t="s">
        <v>3559</v>
      </c>
      <c r="D6" s="3">
        <v>44297</v>
      </c>
      <c r="E6" s="3">
        <v>44297</v>
      </c>
      <c r="F6" s="3">
        <v>44297</v>
      </c>
      <c r="G6" t="s">
        <v>1106</v>
      </c>
      <c r="H6" t="s">
        <v>4</v>
      </c>
      <c r="I6" s="4">
        <v>-268.91000000000003</v>
      </c>
      <c r="J6" t="s">
        <v>5</v>
      </c>
      <c r="K6" t="s">
        <v>4</v>
      </c>
      <c r="L6" s="4">
        <v>-268.91000000000003</v>
      </c>
      <c r="M6" s="4">
        <v>-3.17</v>
      </c>
      <c r="N6" s="13" t="s">
        <v>6612</v>
      </c>
      <c r="O6" s="14" t="s">
        <v>0</v>
      </c>
      <c r="P6" t="s">
        <v>0</v>
      </c>
      <c r="Q6" t="s">
        <v>3560</v>
      </c>
      <c r="R6" t="s">
        <v>3561</v>
      </c>
      <c r="S6" t="s">
        <v>0</v>
      </c>
      <c r="T6" t="s">
        <v>9</v>
      </c>
      <c r="U6" t="s">
        <v>0</v>
      </c>
      <c r="V6" t="s">
        <v>0</v>
      </c>
      <c r="W6" t="s">
        <v>0</v>
      </c>
      <c r="X6" t="s">
        <v>0</v>
      </c>
      <c r="Y6" t="s">
        <v>11</v>
      </c>
      <c r="Z6" t="s">
        <v>0</v>
      </c>
      <c r="AA6" s="3"/>
      <c r="AB6" t="s">
        <v>0</v>
      </c>
      <c r="AC6" t="s">
        <v>0</v>
      </c>
      <c r="AD6" t="s">
        <v>0</v>
      </c>
      <c r="AE6" s="4">
        <v>0</v>
      </c>
    </row>
    <row r="7" spans="1:31" x14ac:dyDescent="0.2">
      <c r="A7" s="2" t="s">
        <v>0</v>
      </c>
      <c r="B7" t="s">
        <v>3765</v>
      </c>
      <c r="C7" t="s">
        <v>49</v>
      </c>
      <c r="D7" s="3">
        <v>44013</v>
      </c>
      <c r="E7" s="3">
        <v>44012</v>
      </c>
      <c r="F7" s="3">
        <v>44056</v>
      </c>
      <c r="G7" t="s">
        <v>50</v>
      </c>
      <c r="H7" t="s">
        <v>51</v>
      </c>
      <c r="I7" s="4">
        <v>-717.1</v>
      </c>
      <c r="J7" t="s">
        <v>578</v>
      </c>
      <c r="K7" t="s">
        <v>4</v>
      </c>
      <c r="L7" s="4">
        <v>-60200.55</v>
      </c>
      <c r="M7" s="4">
        <v>-717.1</v>
      </c>
      <c r="N7" s="13" t="s">
        <v>6613</v>
      </c>
      <c r="O7" s="14" t="s">
        <v>0</v>
      </c>
      <c r="P7" t="s">
        <v>53</v>
      </c>
      <c r="Q7" t="s">
        <v>3771</v>
      </c>
      <c r="R7" t="s">
        <v>3772</v>
      </c>
      <c r="S7" t="s">
        <v>0</v>
      </c>
      <c r="T7" t="s">
        <v>9</v>
      </c>
      <c r="U7" t="s">
        <v>56</v>
      </c>
      <c r="V7" t="s">
        <v>0</v>
      </c>
      <c r="W7" t="s">
        <v>0</v>
      </c>
      <c r="X7" t="s">
        <v>0</v>
      </c>
      <c r="Y7" t="s">
        <v>436</v>
      </c>
      <c r="Z7" t="s">
        <v>0</v>
      </c>
      <c r="AA7" s="3"/>
      <c r="AB7" t="s">
        <v>0</v>
      </c>
      <c r="AC7" t="s">
        <v>0</v>
      </c>
      <c r="AD7" t="s">
        <v>0</v>
      </c>
      <c r="AE7" s="4">
        <v>0</v>
      </c>
    </row>
    <row r="8" spans="1:31" x14ac:dyDescent="0.2">
      <c r="A8" s="2" t="s">
        <v>0</v>
      </c>
      <c r="B8" t="s">
        <v>3765</v>
      </c>
      <c r="C8" t="s">
        <v>405</v>
      </c>
      <c r="D8" s="3">
        <v>44044</v>
      </c>
      <c r="E8" s="3">
        <v>44043</v>
      </c>
      <c r="F8" s="3">
        <v>44077</v>
      </c>
      <c r="G8" t="s">
        <v>50</v>
      </c>
      <c r="H8" t="s">
        <v>51</v>
      </c>
      <c r="I8" s="4">
        <v>-41.1</v>
      </c>
      <c r="J8" t="s">
        <v>589</v>
      </c>
      <c r="K8" t="s">
        <v>4</v>
      </c>
      <c r="L8" s="4">
        <v>-3450.35</v>
      </c>
      <c r="M8" s="4">
        <v>-41.1</v>
      </c>
      <c r="N8" s="13" t="s">
        <v>6026</v>
      </c>
      <c r="O8" s="14" t="s">
        <v>0</v>
      </c>
      <c r="P8" t="s">
        <v>388</v>
      </c>
      <c r="Q8" t="s">
        <v>3766</v>
      </c>
      <c r="R8" t="s">
        <v>3767</v>
      </c>
      <c r="S8" t="s">
        <v>0</v>
      </c>
      <c r="T8" t="s">
        <v>9</v>
      </c>
      <c r="U8" t="s">
        <v>389</v>
      </c>
      <c r="V8" t="s">
        <v>0</v>
      </c>
      <c r="W8" t="s">
        <v>0</v>
      </c>
      <c r="X8" t="s">
        <v>0</v>
      </c>
      <c r="Y8" t="s">
        <v>436</v>
      </c>
      <c r="Z8" t="s">
        <v>0</v>
      </c>
      <c r="AA8" s="3"/>
      <c r="AB8" t="s">
        <v>0</v>
      </c>
      <c r="AC8" t="s">
        <v>0</v>
      </c>
      <c r="AD8" t="s">
        <v>0</v>
      </c>
      <c r="AE8" s="4">
        <v>0</v>
      </c>
    </row>
    <row r="9" spans="1:31" x14ac:dyDescent="0.2">
      <c r="A9" s="2" t="s">
        <v>0</v>
      </c>
      <c r="B9" t="s">
        <v>3765</v>
      </c>
      <c r="C9" t="s">
        <v>405</v>
      </c>
      <c r="D9" s="3">
        <v>44044</v>
      </c>
      <c r="E9" s="3">
        <v>44043</v>
      </c>
      <c r="F9" s="3">
        <v>44077</v>
      </c>
      <c r="G9" t="s">
        <v>50</v>
      </c>
      <c r="H9" t="s">
        <v>51</v>
      </c>
      <c r="I9" s="4">
        <v>-184.8</v>
      </c>
      <c r="J9" t="s">
        <v>60</v>
      </c>
      <c r="K9" t="s">
        <v>4</v>
      </c>
      <c r="L9" s="4">
        <v>-15513.96</v>
      </c>
      <c r="M9" s="4">
        <v>-184.8</v>
      </c>
      <c r="N9" s="13" t="s">
        <v>6027</v>
      </c>
      <c r="O9" s="14" t="s">
        <v>0</v>
      </c>
      <c r="P9" t="s">
        <v>388</v>
      </c>
      <c r="Q9" t="s">
        <v>3768</v>
      </c>
      <c r="R9" t="s">
        <v>3767</v>
      </c>
      <c r="S9" t="s">
        <v>0</v>
      </c>
      <c r="T9" t="s">
        <v>9</v>
      </c>
      <c r="U9" t="s">
        <v>389</v>
      </c>
      <c r="V9" t="s">
        <v>0</v>
      </c>
      <c r="W9" t="s">
        <v>0</v>
      </c>
      <c r="X9" t="s">
        <v>0</v>
      </c>
      <c r="Y9" t="s">
        <v>436</v>
      </c>
      <c r="Z9" t="s">
        <v>0</v>
      </c>
      <c r="AA9" s="3"/>
      <c r="AB9" t="s">
        <v>0</v>
      </c>
      <c r="AC9" t="s">
        <v>0</v>
      </c>
      <c r="AD9" t="s">
        <v>0</v>
      </c>
      <c r="AE9" s="4">
        <v>0</v>
      </c>
    </row>
    <row r="10" spans="1:31" x14ac:dyDescent="0.2">
      <c r="A10" s="2" t="s">
        <v>0</v>
      </c>
      <c r="B10" t="s">
        <v>3765</v>
      </c>
      <c r="C10" t="s">
        <v>405</v>
      </c>
      <c r="D10" s="3">
        <v>44044</v>
      </c>
      <c r="E10" s="3">
        <v>44043</v>
      </c>
      <c r="F10" s="3">
        <v>44077</v>
      </c>
      <c r="G10" t="s">
        <v>50</v>
      </c>
      <c r="H10" t="s">
        <v>51</v>
      </c>
      <c r="I10" s="4">
        <v>-102.7</v>
      </c>
      <c r="J10" t="s">
        <v>599</v>
      </c>
      <c r="K10" t="s">
        <v>4</v>
      </c>
      <c r="L10" s="4">
        <v>-8621.67</v>
      </c>
      <c r="M10" s="4">
        <v>-102.7</v>
      </c>
      <c r="N10" s="13" t="s">
        <v>6028</v>
      </c>
      <c r="O10" s="14" t="s">
        <v>0</v>
      </c>
      <c r="P10" t="s">
        <v>388</v>
      </c>
      <c r="Q10" t="s">
        <v>3769</v>
      </c>
      <c r="R10" t="s">
        <v>3770</v>
      </c>
      <c r="S10" t="s">
        <v>0</v>
      </c>
      <c r="T10" t="s">
        <v>9</v>
      </c>
      <c r="U10" t="s">
        <v>389</v>
      </c>
      <c r="V10" t="s">
        <v>0</v>
      </c>
      <c r="W10" t="s">
        <v>0</v>
      </c>
      <c r="X10" t="s">
        <v>0</v>
      </c>
      <c r="Y10" t="s">
        <v>436</v>
      </c>
      <c r="Z10" t="s">
        <v>0</v>
      </c>
      <c r="AA10" s="3"/>
      <c r="AB10" t="s">
        <v>0</v>
      </c>
      <c r="AC10" t="s">
        <v>0</v>
      </c>
      <c r="AD10" t="s">
        <v>0</v>
      </c>
      <c r="AE10" s="4">
        <v>0</v>
      </c>
    </row>
    <row r="11" spans="1:31" x14ac:dyDescent="0.2">
      <c r="A11" s="2" t="s">
        <v>0</v>
      </c>
      <c r="B11" t="s">
        <v>3765</v>
      </c>
      <c r="C11" t="s">
        <v>405</v>
      </c>
      <c r="D11" s="3">
        <v>44044</v>
      </c>
      <c r="E11" s="3">
        <v>44043</v>
      </c>
      <c r="F11" s="3">
        <v>44077</v>
      </c>
      <c r="G11" t="s">
        <v>50</v>
      </c>
      <c r="H11" t="s">
        <v>51</v>
      </c>
      <c r="I11" s="4">
        <v>-84.2</v>
      </c>
      <c r="J11" t="s">
        <v>60</v>
      </c>
      <c r="K11" t="s">
        <v>4</v>
      </c>
      <c r="L11" s="4">
        <v>-7068.59</v>
      </c>
      <c r="M11" s="4">
        <v>-84.2</v>
      </c>
      <c r="N11" s="13" t="s">
        <v>6029</v>
      </c>
      <c r="O11" s="14" t="s">
        <v>0</v>
      </c>
      <c r="P11" t="s">
        <v>388</v>
      </c>
      <c r="Q11" t="s">
        <v>3771</v>
      </c>
      <c r="R11" t="s">
        <v>3767</v>
      </c>
      <c r="S11" t="s">
        <v>0</v>
      </c>
      <c r="T11" t="s">
        <v>9</v>
      </c>
      <c r="U11" t="s">
        <v>389</v>
      </c>
      <c r="V11" t="s">
        <v>0</v>
      </c>
      <c r="W11" t="s">
        <v>0</v>
      </c>
      <c r="X11" t="s">
        <v>0</v>
      </c>
      <c r="Y11" t="s">
        <v>436</v>
      </c>
      <c r="Z11" t="s">
        <v>0</v>
      </c>
      <c r="AA11" s="3"/>
      <c r="AB11" t="s">
        <v>0</v>
      </c>
      <c r="AC11" t="s">
        <v>0</v>
      </c>
      <c r="AD11" t="s">
        <v>0</v>
      </c>
      <c r="AE11" s="4">
        <v>0</v>
      </c>
    </row>
    <row r="12" spans="1:31" x14ac:dyDescent="0.2">
      <c r="A12" s="2" t="s">
        <v>0</v>
      </c>
      <c r="B12" t="s">
        <v>3765</v>
      </c>
      <c r="C12" t="s">
        <v>405</v>
      </c>
      <c r="D12" s="3">
        <v>44044</v>
      </c>
      <c r="E12" s="3">
        <v>44043</v>
      </c>
      <c r="F12" s="3">
        <v>44077</v>
      </c>
      <c r="G12" t="s">
        <v>50</v>
      </c>
      <c r="H12" t="s">
        <v>51</v>
      </c>
      <c r="I12" s="4">
        <v>-203.3</v>
      </c>
      <c r="J12" t="s">
        <v>57</v>
      </c>
      <c r="K12" t="s">
        <v>4</v>
      </c>
      <c r="L12" s="4">
        <v>-17067.04</v>
      </c>
      <c r="M12" s="4">
        <v>-203.3</v>
      </c>
      <c r="N12" s="13" t="s">
        <v>6030</v>
      </c>
      <c r="O12" s="14" t="s">
        <v>0</v>
      </c>
      <c r="P12" t="s">
        <v>388</v>
      </c>
      <c r="Q12" t="s">
        <v>3766</v>
      </c>
      <c r="R12" t="s">
        <v>3772</v>
      </c>
      <c r="S12" t="s">
        <v>0</v>
      </c>
      <c r="T12" t="s">
        <v>9</v>
      </c>
      <c r="U12" t="s">
        <v>389</v>
      </c>
      <c r="V12" t="s">
        <v>0</v>
      </c>
      <c r="W12" t="s">
        <v>0</v>
      </c>
      <c r="X12" t="s">
        <v>0</v>
      </c>
      <c r="Y12" t="s">
        <v>436</v>
      </c>
      <c r="Z12" t="s">
        <v>0</v>
      </c>
      <c r="AA12" s="3"/>
      <c r="AB12" t="s">
        <v>0</v>
      </c>
      <c r="AC12" t="s">
        <v>0</v>
      </c>
      <c r="AD12" t="s">
        <v>0</v>
      </c>
      <c r="AE12" s="4">
        <v>0</v>
      </c>
    </row>
    <row r="13" spans="1:31" x14ac:dyDescent="0.2">
      <c r="A13" s="2" t="s">
        <v>0</v>
      </c>
      <c r="B13" t="s">
        <v>3765</v>
      </c>
      <c r="C13" t="s">
        <v>405</v>
      </c>
      <c r="D13" s="3">
        <v>44044</v>
      </c>
      <c r="E13" s="3">
        <v>44043</v>
      </c>
      <c r="F13" s="3">
        <v>44077</v>
      </c>
      <c r="G13" t="s">
        <v>50</v>
      </c>
      <c r="H13" t="s">
        <v>51</v>
      </c>
      <c r="I13" s="4">
        <v>-954.2</v>
      </c>
      <c r="J13" t="s">
        <v>60</v>
      </c>
      <c r="K13" t="s">
        <v>4</v>
      </c>
      <c r="L13" s="4">
        <v>-80105.09</v>
      </c>
      <c r="M13" s="4">
        <v>-954.2</v>
      </c>
      <c r="N13" s="13" t="s">
        <v>6031</v>
      </c>
      <c r="O13" s="14" t="s">
        <v>0</v>
      </c>
      <c r="P13" t="s">
        <v>388</v>
      </c>
      <c r="Q13" t="s">
        <v>3768</v>
      </c>
      <c r="R13" t="s">
        <v>3772</v>
      </c>
      <c r="S13" t="s">
        <v>0</v>
      </c>
      <c r="T13" t="s">
        <v>9</v>
      </c>
      <c r="U13" t="s">
        <v>389</v>
      </c>
      <c r="V13" t="s">
        <v>0</v>
      </c>
      <c r="W13" t="s">
        <v>0</v>
      </c>
      <c r="X13" t="s">
        <v>0</v>
      </c>
      <c r="Y13" t="s">
        <v>436</v>
      </c>
      <c r="Z13" t="s">
        <v>0</v>
      </c>
      <c r="AA13" s="3"/>
      <c r="AB13" t="s">
        <v>0</v>
      </c>
      <c r="AC13" t="s">
        <v>0</v>
      </c>
      <c r="AD13" t="s">
        <v>0</v>
      </c>
      <c r="AE13" s="4">
        <v>0</v>
      </c>
    </row>
    <row r="14" spans="1:31" x14ac:dyDescent="0.2">
      <c r="A14" s="2" t="s">
        <v>0</v>
      </c>
      <c r="B14" t="s">
        <v>3765</v>
      </c>
      <c r="C14" t="s">
        <v>405</v>
      </c>
      <c r="D14" s="3">
        <v>44044</v>
      </c>
      <c r="E14" s="3">
        <v>44043</v>
      </c>
      <c r="F14" s="3">
        <v>44077</v>
      </c>
      <c r="G14" t="s">
        <v>50</v>
      </c>
      <c r="H14" t="s">
        <v>51</v>
      </c>
      <c r="I14" s="4">
        <v>-301.2</v>
      </c>
      <c r="J14" t="s">
        <v>60</v>
      </c>
      <c r="K14" t="s">
        <v>4</v>
      </c>
      <c r="L14" s="4">
        <v>-25285.74</v>
      </c>
      <c r="M14" s="4">
        <v>-301.2</v>
      </c>
      <c r="N14" s="13" t="s">
        <v>6032</v>
      </c>
      <c r="O14" s="14" t="s">
        <v>0</v>
      </c>
      <c r="P14" t="s">
        <v>388</v>
      </c>
      <c r="Q14" t="s">
        <v>3773</v>
      </c>
      <c r="R14" t="s">
        <v>3772</v>
      </c>
      <c r="S14" t="s">
        <v>0</v>
      </c>
      <c r="T14" t="s">
        <v>9</v>
      </c>
      <c r="U14" t="s">
        <v>389</v>
      </c>
      <c r="V14" t="s">
        <v>0</v>
      </c>
      <c r="W14" t="s">
        <v>0</v>
      </c>
      <c r="X14" t="s">
        <v>0</v>
      </c>
      <c r="Y14" t="s">
        <v>436</v>
      </c>
      <c r="Z14" t="s">
        <v>0</v>
      </c>
      <c r="AA14" s="3"/>
      <c r="AB14" t="s">
        <v>0</v>
      </c>
      <c r="AC14" t="s">
        <v>0</v>
      </c>
      <c r="AD14" t="s">
        <v>0</v>
      </c>
      <c r="AE14" s="4">
        <v>0</v>
      </c>
    </row>
    <row r="15" spans="1:31" x14ac:dyDescent="0.2">
      <c r="A15" s="2" t="s">
        <v>0</v>
      </c>
      <c r="B15" t="s">
        <v>3765</v>
      </c>
      <c r="C15" t="s">
        <v>405</v>
      </c>
      <c r="D15" s="3">
        <v>44044</v>
      </c>
      <c r="E15" s="3">
        <v>44043</v>
      </c>
      <c r="F15" s="3">
        <v>44077</v>
      </c>
      <c r="G15" t="s">
        <v>50</v>
      </c>
      <c r="H15" t="s">
        <v>51</v>
      </c>
      <c r="I15" s="4">
        <v>-1402.6</v>
      </c>
      <c r="J15" t="s">
        <v>60</v>
      </c>
      <c r="K15" t="s">
        <v>4</v>
      </c>
      <c r="L15" s="4">
        <v>-117748.27</v>
      </c>
      <c r="M15" s="4">
        <v>-1402.6</v>
      </c>
      <c r="N15" s="13" t="s">
        <v>6033</v>
      </c>
      <c r="O15" s="14" t="s">
        <v>0</v>
      </c>
      <c r="P15" t="s">
        <v>388</v>
      </c>
      <c r="Q15" t="s">
        <v>3769</v>
      </c>
      <c r="R15" t="s">
        <v>3772</v>
      </c>
      <c r="S15" t="s">
        <v>0</v>
      </c>
      <c r="T15" t="s">
        <v>9</v>
      </c>
      <c r="U15" t="s">
        <v>389</v>
      </c>
      <c r="V15" t="s">
        <v>0</v>
      </c>
      <c r="W15" t="s">
        <v>0</v>
      </c>
      <c r="X15" t="s">
        <v>0</v>
      </c>
      <c r="Y15" t="s">
        <v>436</v>
      </c>
      <c r="Z15" t="s">
        <v>0</v>
      </c>
      <c r="AA15" s="3"/>
      <c r="AB15" t="s">
        <v>0</v>
      </c>
      <c r="AC15" t="s">
        <v>0</v>
      </c>
      <c r="AD15" t="s">
        <v>0</v>
      </c>
      <c r="AE15" s="4">
        <v>0</v>
      </c>
    </row>
    <row r="16" spans="1:31" x14ac:dyDescent="0.2">
      <c r="A16" s="2" t="s">
        <v>0</v>
      </c>
      <c r="B16" t="s">
        <v>3765</v>
      </c>
      <c r="C16" t="s">
        <v>405</v>
      </c>
      <c r="D16" s="3">
        <v>44044</v>
      </c>
      <c r="E16" s="3">
        <v>44043</v>
      </c>
      <c r="F16" s="3">
        <v>44077</v>
      </c>
      <c r="G16" t="s">
        <v>50</v>
      </c>
      <c r="H16" t="s">
        <v>51</v>
      </c>
      <c r="I16" s="4">
        <v>-261.60000000000002</v>
      </c>
      <c r="J16" t="s">
        <v>60</v>
      </c>
      <c r="K16" t="s">
        <v>4</v>
      </c>
      <c r="L16" s="4">
        <v>-21961.32</v>
      </c>
      <c r="M16" s="4">
        <v>-261.60000000000002</v>
      </c>
      <c r="N16" s="13" t="s">
        <v>6034</v>
      </c>
      <c r="O16" s="14" t="s">
        <v>0</v>
      </c>
      <c r="P16" t="s">
        <v>388</v>
      </c>
      <c r="Q16" t="s">
        <v>3771</v>
      </c>
      <c r="R16" t="s">
        <v>3772</v>
      </c>
      <c r="S16" t="s">
        <v>0</v>
      </c>
      <c r="T16" t="s">
        <v>9</v>
      </c>
      <c r="U16" t="s">
        <v>389</v>
      </c>
      <c r="V16" t="s">
        <v>0</v>
      </c>
      <c r="W16" t="s">
        <v>0</v>
      </c>
      <c r="X16" t="s">
        <v>0</v>
      </c>
      <c r="Y16" t="s">
        <v>436</v>
      </c>
      <c r="Z16" t="s">
        <v>0</v>
      </c>
      <c r="AA16" s="3"/>
      <c r="AB16" t="s">
        <v>0</v>
      </c>
      <c r="AC16" t="s">
        <v>0</v>
      </c>
      <c r="AD16" t="s">
        <v>0</v>
      </c>
      <c r="AE16" s="4">
        <v>0</v>
      </c>
    </row>
    <row r="17" spans="1:31" x14ac:dyDescent="0.2">
      <c r="A17" s="2" t="s">
        <v>0</v>
      </c>
      <c r="B17" t="s">
        <v>3765</v>
      </c>
      <c r="C17" t="s">
        <v>405</v>
      </c>
      <c r="D17" s="3">
        <v>44044</v>
      </c>
      <c r="E17" s="3">
        <v>44043</v>
      </c>
      <c r="F17" s="3">
        <v>44077</v>
      </c>
      <c r="G17" t="s">
        <v>50</v>
      </c>
      <c r="H17" t="s">
        <v>51</v>
      </c>
      <c r="I17" s="4">
        <v>-2950.2</v>
      </c>
      <c r="J17" t="s">
        <v>60</v>
      </c>
      <c r="K17" t="s">
        <v>4</v>
      </c>
      <c r="L17" s="4">
        <v>-247669.29</v>
      </c>
      <c r="M17" s="4">
        <v>-2950.2</v>
      </c>
      <c r="N17" s="13" t="s">
        <v>6035</v>
      </c>
      <c r="O17" s="14" t="s">
        <v>0</v>
      </c>
      <c r="P17" t="s">
        <v>388</v>
      </c>
      <c r="Q17" t="s">
        <v>3766</v>
      </c>
      <c r="R17" t="s">
        <v>3774</v>
      </c>
      <c r="S17" t="s">
        <v>0</v>
      </c>
      <c r="T17" t="s">
        <v>9</v>
      </c>
      <c r="U17" t="s">
        <v>389</v>
      </c>
      <c r="V17" t="s">
        <v>0</v>
      </c>
      <c r="W17" t="s">
        <v>0</v>
      </c>
      <c r="X17" t="s">
        <v>0</v>
      </c>
      <c r="Y17" t="s">
        <v>436</v>
      </c>
      <c r="Z17" t="s">
        <v>0</v>
      </c>
      <c r="AA17" s="3"/>
      <c r="AB17" t="s">
        <v>0</v>
      </c>
      <c r="AC17" t="s">
        <v>0</v>
      </c>
      <c r="AD17" t="s">
        <v>0</v>
      </c>
      <c r="AE17" s="4">
        <v>0</v>
      </c>
    </row>
    <row r="18" spans="1:31" x14ac:dyDescent="0.2">
      <c r="A18" s="2" t="s">
        <v>0</v>
      </c>
      <c r="B18" t="s">
        <v>3765</v>
      </c>
      <c r="C18" t="s">
        <v>405</v>
      </c>
      <c r="D18" s="3">
        <v>44044</v>
      </c>
      <c r="E18" s="3">
        <v>44043</v>
      </c>
      <c r="F18" s="3">
        <v>44077</v>
      </c>
      <c r="G18" t="s">
        <v>50</v>
      </c>
      <c r="H18" t="s">
        <v>51</v>
      </c>
      <c r="I18" s="4">
        <v>-742</v>
      </c>
      <c r="J18" t="s">
        <v>60</v>
      </c>
      <c r="K18" t="s">
        <v>4</v>
      </c>
      <c r="L18" s="4">
        <v>-62290.9</v>
      </c>
      <c r="M18" s="4">
        <v>-742</v>
      </c>
      <c r="N18" s="13" t="s">
        <v>6036</v>
      </c>
      <c r="O18" s="14" t="s">
        <v>0</v>
      </c>
      <c r="P18" t="s">
        <v>388</v>
      </c>
      <c r="Q18" t="s">
        <v>3768</v>
      </c>
      <c r="R18" t="s">
        <v>3774</v>
      </c>
      <c r="S18" t="s">
        <v>0</v>
      </c>
      <c r="T18" t="s">
        <v>9</v>
      </c>
      <c r="U18" t="s">
        <v>389</v>
      </c>
      <c r="V18" t="s">
        <v>0</v>
      </c>
      <c r="W18" t="s">
        <v>0</v>
      </c>
      <c r="X18" t="s">
        <v>0</v>
      </c>
      <c r="Y18" t="s">
        <v>436</v>
      </c>
      <c r="Z18" t="s">
        <v>0</v>
      </c>
      <c r="AA18" s="3"/>
      <c r="AB18" t="s">
        <v>0</v>
      </c>
      <c r="AC18" t="s">
        <v>0</v>
      </c>
      <c r="AD18" t="s">
        <v>0</v>
      </c>
      <c r="AE18" s="4">
        <v>0</v>
      </c>
    </row>
    <row r="19" spans="1:31" x14ac:dyDescent="0.2">
      <c r="A19" s="2" t="s">
        <v>0</v>
      </c>
      <c r="B19" t="s">
        <v>3765</v>
      </c>
      <c r="C19" t="s">
        <v>405</v>
      </c>
      <c r="D19" s="3">
        <v>44044</v>
      </c>
      <c r="E19" s="3">
        <v>44043</v>
      </c>
      <c r="F19" s="3">
        <v>44077</v>
      </c>
      <c r="G19" t="s">
        <v>50</v>
      </c>
      <c r="H19" t="s">
        <v>51</v>
      </c>
      <c r="I19" s="4">
        <v>-1002.1</v>
      </c>
      <c r="J19" t="s">
        <v>60</v>
      </c>
      <c r="K19" t="s">
        <v>4</v>
      </c>
      <c r="L19" s="4">
        <v>-84126.3</v>
      </c>
      <c r="M19" s="4">
        <v>-1002.1</v>
      </c>
      <c r="N19" s="13" t="s">
        <v>6037</v>
      </c>
      <c r="O19" s="14" t="s">
        <v>0</v>
      </c>
      <c r="P19" t="s">
        <v>388</v>
      </c>
      <c r="Q19" t="s">
        <v>3769</v>
      </c>
      <c r="R19" t="s">
        <v>3774</v>
      </c>
      <c r="S19" t="s">
        <v>0</v>
      </c>
      <c r="T19" t="s">
        <v>9</v>
      </c>
      <c r="U19" t="s">
        <v>389</v>
      </c>
      <c r="V19" t="s">
        <v>0</v>
      </c>
      <c r="W19" t="s">
        <v>0</v>
      </c>
      <c r="X19" t="s">
        <v>0</v>
      </c>
      <c r="Y19" t="s">
        <v>436</v>
      </c>
      <c r="Z19" t="s">
        <v>0</v>
      </c>
      <c r="AA19" s="3"/>
      <c r="AB19" t="s">
        <v>0</v>
      </c>
      <c r="AC19" t="s">
        <v>0</v>
      </c>
      <c r="AD19" t="s">
        <v>0</v>
      </c>
      <c r="AE19" s="4">
        <v>0</v>
      </c>
    </row>
    <row r="20" spans="1:31" x14ac:dyDescent="0.2">
      <c r="A20" s="2" t="s">
        <v>0</v>
      </c>
      <c r="B20" t="s">
        <v>3859</v>
      </c>
      <c r="C20" t="s">
        <v>3860</v>
      </c>
      <c r="D20" s="3">
        <v>44250</v>
      </c>
      <c r="E20" s="3">
        <v>43983</v>
      </c>
      <c r="F20" s="3">
        <v>44250</v>
      </c>
      <c r="G20" t="s">
        <v>455</v>
      </c>
      <c r="H20" t="s">
        <v>51</v>
      </c>
      <c r="I20" s="4">
        <v>-125</v>
      </c>
      <c r="J20" t="s">
        <v>60</v>
      </c>
      <c r="K20" t="s">
        <v>4</v>
      </c>
      <c r="L20" s="4">
        <v>-10493.75</v>
      </c>
      <c r="M20" s="4">
        <v>-125</v>
      </c>
      <c r="N20" s="13" t="s">
        <v>6614</v>
      </c>
      <c r="O20" s="14" t="s">
        <v>0</v>
      </c>
      <c r="P20" t="s">
        <v>3861</v>
      </c>
      <c r="Q20" t="s">
        <v>3862</v>
      </c>
      <c r="R20" t="s">
        <v>0</v>
      </c>
      <c r="S20" t="s">
        <v>0</v>
      </c>
      <c r="T20" t="s">
        <v>9</v>
      </c>
      <c r="U20" t="s">
        <v>3863</v>
      </c>
      <c r="V20" t="s">
        <v>0</v>
      </c>
      <c r="W20" t="s">
        <v>0</v>
      </c>
      <c r="X20" t="s">
        <v>0</v>
      </c>
      <c r="Y20" t="s">
        <v>128</v>
      </c>
      <c r="Z20" t="s">
        <v>0</v>
      </c>
      <c r="AA20" s="3"/>
      <c r="AB20" t="s">
        <v>0</v>
      </c>
      <c r="AC20" t="s">
        <v>0</v>
      </c>
      <c r="AD20" t="s">
        <v>0</v>
      </c>
      <c r="AE20" s="4">
        <v>0</v>
      </c>
    </row>
    <row r="21" spans="1:31" x14ac:dyDescent="0.2">
      <c r="A21" s="2" t="s">
        <v>0</v>
      </c>
      <c r="B21" t="s">
        <v>3859</v>
      </c>
      <c r="C21" t="s">
        <v>49</v>
      </c>
      <c r="D21" s="3">
        <v>44013</v>
      </c>
      <c r="E21" s="3">
        <v>44012</v>
      </c>
      <c r="F21" s="3">
        <v>44056</v>
      </c>
      <c r="G21" t="s">
        <v>50</v>
      </c>
      <c r="H21" t="s">
        <v>51</v>
      </c>
      <c r="I21" s="4">
        <v>-633.4</v>
      </c>
      <c r="J21" t="s">
        <v>60</v>
      </c>
      <c r="K21" t="s">
        <v>4</v>
      </c>
      <c r="L21" s="4">
        <v>-53173.93</v>
      </c>
      <c r="M21" s="4">
        <v>-633.4</v>
      </c>
      <c r="N21" s="13" t="s">
        <v>6615</v>
      </c>
      <c r="O21" s="14" t="s">
        <v>0</v>
      </c>
      <c r="P21" t="s">
        <v>53</v>
      </c>
      <c r="Q21" t="s">
        <v>3868</v>
      </c>
      <c r="R21" t="s">
        <v>3869</v>
      </c>
      <c r="S21" t="s">
        <v>0</v>
      </c>
      <c r="T21" t="s">
        <v>9</v>
      </c>
      <c r="U21" t="s">
        <v>56</v>
      </c>
      <c r="V21" t="s">
        <v>0</v>
      </c>
      <c r="W21" t="s">
        <v>0</v>
      </c>
      <c r="X21" t="s">
        <v>0</v>
      </c>
      <c r="Y21" t="s">
        <v>11</v>
      </c>
      <c r="Z21" t="s">
        <v>0</v>
      </c>
      <c r="AA21" s="3"/>
      <c r="AB21" t="s">
        <v>0</v>
      </c>
      <c r="AC21" t="s">
        <v>0</v>
      </c>
      <c r="AD21" t="s">
        <v>0</v>
      </c>
      <c r="AE21" s="4">
        <v>0</v>
      </c>
    </row>
    <row r="22" spans="1:31" x14ac:dyDescent="0.2">
      <c r="A22" s="2" t="s">
        <v>0</v>
      </c>
      <c r="B22" t="s">
        <v>3859</v>
      </c>
      <c r="C22" t="s">
        <v>49</v>
      </c>
      <c r="D22" s="3">
        <v>44013</v>
      </c>
      <c r="E22" s="3">
        <v>44012</v>
      </c>
      <c r="F22" s="3">
        <v>44056</v>
      </c>
      <c r="G22" t="s">
        <v>50</v>
      </c>
      <c r="H22" t="s">
        <v>51</v>
      </c>
      <c r="I22" s="4">
        <v>-4057.2</v>
      </c>
      <c r="J22" t="s">
        <v>60</v>
      </c>
      <c r="K22" t="s">
        <v>4</v>
      </c>
      <c r="L22" s="4">
        <v>-340601.94</v>
      </c>
      <c r="M22" s="4">
        <v>-4057.2</v>
      </c>
      <c r="N22" s="13" t="s">
        <v>6616</v>
      </c>
      <c r="O22" s="14" t="s">
        <v>0</v>
      </c>
      <c r="P22" t="s">
        <v>53</v>
      </c>
      <c r="Q22" t="s">
        <v>3868</v>
      </c>
      <c r="R22" t="s">
        <v>3873</v>
      </c>
      <c r="S22" t="s">
        <v>0</v>
      </c>
      <c r="T22" t="s">
        <v>9</v>
      </c>
      <c r="U22" t="s">
        <v>56</v>
      </c>
      <c r="V22" t="s">
        <v>0</v>
      </c>
      <c r="W22" t="s">
        <v>0</v>
      </c>
      <c r="X22" t="s">
        <v>0</v>
      </c>
      <c r="Y22" t="s">
        <v>11</v>
      </c>
      <c r="Z22" t="s">
        <v>0</v>
      </c>
      <c r="AA22" s="3"/>
      <c r="AB22" t="s">
        <v>0</v>
      </c>
      <c r="AC22" t="s">
        <v>0</v>
      </c>
      <c r="AD22" t="s">
        <v>0</v>
      </c>
      <c r="AE22" s="4">
        <v>0</v>
      </c>
    </row>
    <row r="23" spans="1:31" x14ac:dyDescent="0.2">
      <c r="A23" s="2" t="s">
        <v>0</v>
      </c>
      <c r="B23" t="s">
        <v>3859</v>
      </c>
      <c r="C23" t="s">
        <v>49</v>
      </c>
      <c r="D23" s="3">
        <v>44013</v>
      </c>
      <c r="E23" s="3">
        <v>44012</v>
      </c>
      <c r="F23" s="3">
        <v>44056</v>
      </c>
      <c r="G23" t="s">
        <v>50</v>
      </c>
      <c r="H23" t="s">
        <v>51</v>
      </c>
      <c r="I23" s="4">
        <v>-1885.5</v>
      </c>
      <c r="J23" t="s">
        <v>60</v>
      </c>
      <c r="K23" t="s">
        <v>4</v>
      </c>
      <c r="L23" s="4">
        <v>-158287.73000000001</v>
      </c>
      <c r="M23" s="4">
        <v>-1885.5</v>
      </c>
      <c r="N23" s="13" t="s">
        <v>6617</v>
      </c>
      <c r="O23" s="14" t="s">
        <v>0</v>
      </c>
      <c r="P23" t="s">
        <v>53</v>
      </c>
      <c r="Q23" t="s">
        <v>3868</v>
      </c>
      <c r="R23" t="s">
        <v>3874</v>
      </c>
      <c r="S23" t="s">
        <v>0</v>
      </c>
      <c r="T23" t="s">
        <v>9</v>
      </c>
      <c r="U23" t="s">
        <v>56</v>
      </c>
      <c r="V23" t="s">
        <v>0</v>
      </c>
      <c r="W23" t="s">
        <v>0</v>
      </c>
      <c r="X23" t="s">
        <v>0</v>
      </c>
      <c r="Y23" t="s">
        <v>11</v>
      </c>
      <c r="Z23" t="s">
        <v>0</v>
      </c>
      <c r="AA23" s="3"/>
      <c r="AB23" t="s">
        <v>0</v>
      </c>
      <c r="AC23" t="s">
        <v>0</v>
      </c>
      <c r="AD23" t="s">
        <v>0</v>
      </c>
      <c r="AE23" s="4">
        <v>0</v>
      </c>
    </row>
    <row r="24" spans="1:31" x14ac:dyDescent="0.2">
      <c r="A24" s="2" t="s">
        <v>0</v>
      </c>
      <c r="B24" t="s">
        <v>3859</v>
      </c>
      <c r="C24" t="s">
        <v>49</v>
      </c>
      <c r="D24" s="3">
        <v>44013</v>
      </c>
      <c r="E24" s="3">
        <v>44012</v>
      </c>
      <c r="F24" s="3">
        <v>44056</v>
      </c>
      <c r="G24" t="s">
        <v>50</v>
      </c>
      <c r="H24" t="s">
        <v>51</v>
      </c>
      <c r="I24" s="4">
        <v>-1380.1</v>
      </c>
      <c r="J24" t="s">
        <v>60</v>
      </c>
      <c r="K24" t="s">
        <v>4</v>
      </c>
      <c r="L24" s="4">
        <v>-115859.4</v>
      </c>
      <c r="M24" s="4">
        <v>-1380.1</v>
      </c>
      <c r="N24" s="13" t="s">
        <v>6618</v>
      </c>
      <c r="O24" s="14" t="s">
        <v>0</v>
      </c>
      <c r="P24" t="s">
        <v>53</v>
      </c>
      <c r="Q24" t="s">
        <v>3868</v>
      </c>
      <c r="R24" t="s">
        <v>3875</v>
      </c>
      <c r="S24" t="s">
        <v>0</v>
      </c>
      <c r="T24" t="s">
        <v>9</v>
      </c>
      <c r="U24" t="s">
        <v>56</v>
      </c>
      <c r="V24" t="s">
        <v>0</v>
      </c>
      <c r="W24" t="s">
        <v>0</v>
      </c>
      <c r="X24" t="s">
        <v>0</v>
      </c>
      <c r="Y24" t="s">
        <v>11</v>
      </c>
      <c r="Z24" t="s">
        <v>0</v>
      </c>
      <c r="AA24" s="3"/>
      <c r="AB24" t="s">
        <v>0</v>
      </c>
      <c r="AC24" t="s">
        <v>0</v>
      </c>
      <c r="AD24" t="s">
        <v>0</v>
      </c>
      <c r="AE24" s="4">
        <v>0</v>
      </c>
    </row>
    <row r="25" spans="1:31" x14ac:dyDescent="0.2">
      <c r="A25" s="2" t="s">
        <v>0</v>
      </c>
      <c r="B25" t="s">
        <v>3859</v>
      </c>
      <c r="C25" t="s">
        <v>49</v>
      </c>
      <c r="D25" s="3">
        <v>44013</v>
      </c>
      <c r="E25" s="3">
        <v>44012</v>
      </c>
      <c r="F25" s="3">
        <v>44056</v>
      </c>
      <c r="G25" t="s">
        <v>50</v>
      </c>
      <c r="H25" t="s">
        <v>51</v>
      </c>
      <c r="I25" s="4">
        <v>-312.60000000000002</v>
      </c>
      <c r="J25" t="s">
        <v>60</v>
      </c>
      <c r="K25" t="s">
        <v>4</v>
      </c>
      <c r="L25" s="4">
        <v>-26242.77</v>
      </c>
      <c r="M25" s="4">
        <v>-312.60000000000002</v>
      </c>
      <c r="N25" s="13" t="s">
        <v>6619</v>
      </c>
      <c r="O25" s="14" t="s">
        <v>0</v>
      </c>
      <c r="P25" t="s">
        <v>53</v>
      </c>
      <c r="Q25" t="s">
        <v>3868</v>
      </c>
      <c r="R25" t="s">
        <v>3876</v>
      </c>
      <c r="S25" t="s">
        <v>0</v>
      </c>
      <c r="T25" t="s">
        <v>9</v>
      </c>
      <c r="U25" t="s">
        <v>56</v>
      </c>
      <c r="V25" t="s">
        <v>0</v>
      </c>
      <c r="W25" t="s">
        <v>0</v>
      </c>
      <c r="X25" t="s">
        <v>0</v>
      </c>
      <c r="Y25" t="s">
        <v>11</v>
      </c>
      <c r="Z25" t="s">
        <v>0</v>
      </c>
      <c r="AA25" s="3"/>
      <c r="AB25" t="s">
        <v>0</v>
      </c>
      <c r="AC25" t="s">
        <v>0</v>
      </c>
      <c r="AD25" t="s">
        <v>0</v>
      </c>
      <c r="AE25" s="4">
        <v>0</v>
      </c>
    </row>
    <row r="26" spans="1:31" x14ac:dyDescent="0.2">
      <c r="A26" s="2" t="s">
        <v>0</v>
      </c>
      <c r="B26" t="s">
        <v>3859</v>
      </c>
      <c r="C26" t="s">
        <v>49</v>
      </c>
      <c r="D26" s="3">
        <v>44013</v>
      </c>
      <c r="E26" s="3">
        <v>44012</v>
      </c>
      <c r="F26" s="3">
        <v>44056</v>
      </c>
      <c r="G26" t="s">
        <v>50</v>
      </c>
      <c r="H26" t="s">
        <v>51</v>
      </c>
      <c r="I26" s="4">
        <v>-406.9</v>
      </c>
      <c r="J26" t="s">
        <v>578</v>
      </c>
      <c r="K26" t="s">
        <v>4</v>
      </c>
      <c r="L26" s="4">
        <v>-34159.26</v>
      </c>
      <c r="M26" s="4">
        <v>-406.9</v>
      </c>
      <c r="N26" s="13" t="s">
        <v>6620</v>
      </c>
      <c r="O26" s="14" t="s">
        <v>0</v>
      </c>
      <c r="P26" t="s">
        <v>53</v>
      </c>
      <c r="Q26" t="s">
        <v>3868</v>
      </c>
      <c r="R26" t="s">
        <v>3877</v>
      </c>
      <c r="S26" t="s">
        <v>0</v>
      </c>
      <c r="T26" t="s">
        <v>9</v>
      </c>
      <c r="U26" t="s">
        <v>56</v>
      </c>
      <c r="V26" t="s">
        <v>0</v>
      </c>
      <c r="W26" t="s">
        <v>0</v>
      </c>
      <c r="X26" t="s">
        <v>0</v>
      </c>
      <c r="Y26" t="s">
        <v>11</v>
      </c>
      <c r="Z26" t="s">
        <v>0</v>
      </c>
      <c r="AA26" s="3"/>
      <c r="AB26" t="s">
        <v>0</v>
      </c>
      <c r="AC26" t="s">
        <v>0</v>
      </c>
      <c r="AD26" t="s">
        <v>0</v>
      </c>
      <c r="AE26" s="4">
        <v>0</v>
      </c>
    </row>
    <row r="27" spans="1:31" x14ac:dyDescent="0.2">
      <c r="A27" s="2" t="s">
        <v>0</v>
      </c>
      <c r="B27" t="s">
        <v>3859</v>
      </c>
      <c r="C27" t="s">
        <v>49</v>
      </c>
      <c r="D27" s="3">
        <v>44013</v>
      </c>
      <c r="E27" s="3">
        <v>44012</v>
      </c>
      <c r="F27" s="3">
        <v>44056</v>
      </c>
      <c r="G27" t="s">
        <v>50</v>
      </c>
      <c r="H27" t="s">
        <v>51</v>
      </c>
      <c r="I27" s="4">
        <v>-1566.5</v>
      </c>
      <c r="J27" t="s">
        <v>60</v>
      </c>
      <c r="K27" t="s">
        <v>4</v>
      </c>
      <c r="L27" s="4">
        <v>-131507.68</v>
      </c>
      <c r="M27" s="4">
        <v>-1566.5</v>
      </c>
      <c r="N27" s="13" t="s">
        <v>6621</v>
      </c>
      <c r="O27" s="14" t="s">
        <v>0</v>
      </c>
      <c r="P27" t="s">
        <v>53</v>
      </c>
      <c r="Q27" t="s">
        <v>3868</v>
      </c>
      <c r="R27" t="s">
        <v>3878</v>
      </c>
      <c r="S27" t="s">
        <v>0</v>
      </c>
      <c r="T27" t="s">
        <v>9</v>
      </c>
      <c r="U27" t="s">
        <v>56</v>
      </c>
      <c r="V27" t="s">
        <v>0</v>
      </c>
      <c r="W27" t="s">
        <v>0</v>
      </c>
      <c r="X27" t="s">
        <v>0</v>
      </c>
      <c r="Y27" t="s">
        <v>11</v>
      </c>
      <c r="Z27" t="s">
        <v>0</v>
      </c>
      <c r="AA27" s="3"/>
      <c r="AB27" t="s">
        <v>0</v>
      </c>
      <c r="AC27" t="s">
        <v>0</v>
      </c>
      <c r="AD27" t="s">
        <v>0</v>
      </c>
      <c r="AE27" s="4">
        <v>0</v>
      </c>
    </row>
    <row r="28" spans="1:31" x14ac:dyDescent="0.2">
      <c r="A28" s="2" t="s">
        <v>0</v>
      </c>
      <c r="B28" t="s">
        <v>3859</v>
      </c>
      <c r="C28" t="s">
        <v>49</v>
      </c>
      <c r="D28" s="3">
        <v>44013</v>
      </c>
      <c r="E28" s="3">
        <v>44012</v>
      </c>
      <c r="F28" s="3">
        <v>44056</v>
      </c>
      <c r="G28" t="s">
        <v>50</v>
      </c>
      <c r="H28" t="s">
        <v>51</v>
      </c>
      <c r="I28" s="4">
        <v>-2332.6999999999998</v>
      </c>
      <c r="J28" t="s">
        <v>60</v>
      </c>
      <c r="K28" t="s">
        <v>4</v>
      </c>
      <c r="L28" s="4">
        <v>-195830.17</v>
      </c>
      <c r="M28" s="4">
        <v>-2332.6999999999998</v>
      </c>
      <c r="N28" s="13" t="s">
        <v>6622</v>
      </c>
      <c r="O28" s="14" t="s">
        <v>0</v>
      </c>
      <c r="P28" t="s">
        <v>53</v>
      </c>
      <c r="Q28" t="s">
        <v>3868</v>
      </c>
      <c r="R28" t="s">
        <v>3879</v>
      </c>
      <c r="S28" t="s">
        <v>0</v>
      </c>
      <c r="T28" t="s">
        <v>9</v>
      </c>
      <c r="U28" t="s">
        <v>56</v>
      </c>
      <c r="V28" t="s">
        <v>0</v>
      </c>
      <c r="W28" t="s">
        <v>0</v>
      </c>
      <c r="X28" t="s">
        <v>0</v>
      </c>
      <c r="Y28" t="s">
        <v>11</v>
      </c>
      <c r="Z28" t="s">
        <v>0</v>
      </c>
      <c r="AA28" s="3"/>
      <c r="AB28" t="s">
        <v>0</v>
      </c>
      <c r="AC28" t="s">
        <v>0</v>
      </c>
      <c r="AD28" t="s">
        <v>0</v>
      </c>
      <c r="AE28" s="4">
        <v>0</v>
      </c>
    </row>
    <row r="29" spans="1:31" x14ac:dyDescent="0.2">
      <c r="A29" s="2" t="s">
        <v>0</v>
      </c>
      <c r="B29" t="s">
        <v>3859</v>
      </c>
      <c r="C29" t="s">
        <v>49</v>
      </c>
      <c r="D29" s="3">
        <v>44013</v>
      </c>
      <c r="E29" s="3">
        <v>44012</v>
      </c>
      <c r="F29" s="3">
        <v>44056</v>
      </c>
      <c r="G29" t="s">
        <v>50</v>
      </c>
      <c r="H29" t="s">
        <v>51</v>
      </c>
      <c r="I29" s="4">
        <v>-7337.2</v>
      </c>
      <c r="J29" t="s">
        <v>60</v>
      </c>
      <c r="K29" t="s">
        <v>4</v>
      </c>
      <c r="L29" s="4">
        <v>-615957.93999999994</v>
      </c>
      <c r="M29" s="4">
        <v>-7337.2</v>
      </c>
      <c r="N29" s="13" t="s">
        <v>6623</v>
      </c>
      <c r="O29" s="14" t="s">
        <v>0</v>
      </c>
      <c r="P29" t="s">
        <v>53</v>
      </c>
      <c r="Q29" t="s">
        <v>3884</v>
      </c>
      <c r="R29" t="s">
        <v>3885</v>
      </c>
      <c r="S29" t="s">
        <v>0</v>
      </c>
      <c r="T29" t="s">
        <v>9</v>
      </c>
      <c r="U29" t="s">
        <v>56</v>
      </c>
      <c r="V29" t="s">
        <v>0</v>
      </c>
      <c r="W29" t="s">
        <v>0</v>
      </c>
      <c r="X29" t="s">
        <v>0</v>
      </c>
      <c r="Y29" t="s">
        <v>128</v>
      </c>
      <c r="Z29" t="s">
        <v>0</v>
      </c>
      <c r="AA29" s="3"/>
      <c r="AB29" t="s">
        <v>0</v>
      </c>
      <c r="AC29" t="s">
        <v>0</v>
      </c>
      <c r="AD29" t="s">
        <v>0</v>
      </c>
      <c r="AE29" s="4">
        <v>0</v>
      </c>
    </row>
    <row r="30" spans="1:31" x14ac:dyDescent="0.2">
      <c r="A30" s="2" t="s">
        <v>0</v>
      </c>
      <c r="B30" t="s">
        <v>3859</v>
      </c>
      <c r="C30" t="s">
        <v>49</v>
      </c>
      <c r="D30" s="3">
        <v>44013</v>
      </c>
      <c r="E30" s="3">
        <v>44012</v>
      </c>
      <c r="F30" s="3">
        <v>44056</v>
      </c>
      <c r="G30" t="s">
        <v>50</v>
      </c>
      <c r="H30" t="s">
        <v>51</v>
      </c>
      <c r="I30" s="4">
        <v>-277.39999999999998</v>
      </c>
      <c r="J30" t="s">
        <v>60</v>
      </c>
      <c r="K30" t="s">
        <v>4</v>
      </c>
      <c r="L30" s="4">
        <v>-23287.73</v>
      </c>
      <c r="M30" s="4">
        <v>-277.39999999999998</v>
      </c>
      <c r="N30" s="13" t="s">
        <v>6624</v>
      </c>
      <c r="O30" s="14" t="s">
        <v>0</v>
      </c>
      <c r="P30" t="s">
        <v>53</v>
      </c>
      <c r="Q30" t="s">
        <v>3888</v>
      </c>
      <c r="R30" t="s">
        <v>3889</v>
      </c>
      <c r="S30" t="s">
        <v>0</v>
      </c>
      <c r="T30" t="s">
        <v>9</v>
      </c>
      <c r="U30" t="s">
        <v>56</v>
      </c>
      <c r="V30" t="s">
        <v>0</v>
      </c>
      <c r="W30" t="s">
        <v>0</v>
      </c>
      <c r="X30" t="s">
        <v>0</v>
      </c>
      <c r="Y30" t="s">
        <v>11</v>
      </c>
      <c r="Z30" t="s">
        <v>0</v>
      </c>
      <c r="AA30" s="3"/>
      <c r="AB30" t="s">
        <v>0</v>
      </c>
      <c r="AC30" t="s">
        <v>0</v>
      </c>
      <c r="AD30" t="s">
        <v>0</v>
      </c>
      <c r="AE30" s="4">
        <v>0</v>
      </c>
    </row>
    <row r="31" spans="1:31" x14ac:dyDescent="0.2">
      <c r="A31" s="2" t="s">
        <v>0</v>
      </c>
      <c r="B31" t="s">
        <v>3859</v>
      </c>
      <c r="C31" t="s">
        <v>49</v>
      </c>
      <c r="D31" s="3">
        <v>44013</v>
      </c>
      <c r="E31" s="3">
        <v>44012</v>
      </c>
      <c r="F31" s="3">
        <v>44056</v>
      </c>
      <c r="G31" t="s">
        <v>50</v>
      </c>
      <c r="H31" t="s">
        <v>51</v>
      </c>
      <c r="I31" s="4">
        <v>-277.8</v>
      </c>
      <c r="J31" t="s">
        <v>60</v>
      </c>
      <c r="K31" t="s">
        <v>4</v>
      </c>
      <c r="L31" s="4">
        <v>-23321.31</v>
      </c>
      <c r="M31" s="4">
        <v>-277.8</v>
      </c>
      <c r="N31" s="13" t="s">
        <v>5698</v>
      </c>
      <c r="O31" s="14" t="s">
        <v>0</v>
      </c>
      <c r="P31" t="s">
        <v>53</v>
      </c>
      <c r="Q31" t="s">
        <v>3888</v>
      </c>
      <c r="R31" t="s">
        <v>3889</v>
      </c>
      <c r="S31" t="s">
        <v>0</v>
      </c>
      <c r="T31" t="s">
        <v>9</v>
      </c>
      <c r="U31" t="s">
        <v>56</v>
      </c>
      <c r="V31" t="s">
        <v>0</v>
      </c>
      <c r="W31" t="s">
        <v>0</v>
      </c>
      <c r="X31" t="s">
        <v>0</v>
      </c>
      <c r="Y31" t="s">
        <v>11</v>
      </c>
      <c r="Z31" t="s">
        <v>0</v>
      </c>
      <c r="AA31" s="3"/>
      <c r="AB31" t="s">
        <v>0</v>
      </c>
      <c r="AC31" t="s">
        <v>0</v>
      </c>
      <c r="AD31" t="s">
        <v>0</v>
      </c>
      <c r="AE31" s="4">
        <v>0</v>
      </c>
    </row>
    <row r="32" spans="1:31" x14ac:dyDescent="0.2">
      <c r="A32" s="2" t="s">
        <v>0</v>
      </c>
      <c r="B32" t="s">
        <v>3859</v>
      </c>
      <c r="C32" t="s">
        <v>49</v>
      </c>
      <c r="D32" s="3">
        <v>44013</v>
      </c>
      <c r="E32" s="3">
        <v>44012</v>
      </c>
      <c r="F32" s="3">
        <v>44056</v>
      </c>
      <c r="G32" t="s">
        <v>50</v>
      </c>
      <c r="H32" t="s">
        <v>51</v>
      </c>
      <c r="I32" s="4">
        <v>-750</v>
      </c>
      <c r="J32" t="s">
        <v>60</v>
      </c>
      <c r="K32" t="s">
        <v>4</v>
      </c>
      <c r="L32" s="4">
        <v>-62962.5</v>
      </c>
      <c r="M32" s="4">
        <v>-750</v>
      </c>
      <c r="N32" s="13" t="s">
        <v>6625</v>
      </c>
      <c r="O32" s="14" t="s">
        <v>0</v>
      </c>
      <c r="P32" t="s">
        <v>53</v>
      </c>
      <c r="Q32" t="s">
        <v>3890</v>
      </c>
      <c r="R32" t="s">
        <v>3891</v>
      </c>
      <c r="S32" t="s">
        <v>0</v>
      </c>
      <c r="T32" t="s">
        <v>9</v>
      </c>
      <c r="U32" t="s">
        <v>56</v>
      </c>
      <c r="V32" t="s">
        <v>0</v>
      </c>
      <c r="W32" t="s">
        <v>0</v>
      </c>
      <c r="X32" t="s">
        <v>0</v>
      </c>
      <c r="Y32" t="s">
        <v>11</v>
      </c>
      <c r="Z32" t="s">
        <v>0</v>
      </c>
      <c r="AA32" s="3"/>
      <c r="AB32" t="s">
        <v>0</v>
      </c>
      <c r="AC32" t="s">
        <v>0</v>
      </c>
      <c r="AD32" t="s">
        <v>0</v>
      </c>
      <c r="AE32" s="4">
        <v>0</v>
      </c>
    </row>
    <row r="33" spans="1:31" x14ac:dyDescent="0.2">
      <c r="A33" s="2" t="s">
        <v>0</v>
      </c>
      <c r="B33" t="s">
        <v>3859</v>
      </c>
      <c r="C33" t="s">
        <v>49</v>
      </c>
      <c r="D33" s="3">
        <v>44013</v>
      </c>
      <c r="E33" s="3">
        <v>44012</v>
      </c>
      <c r="F33" s="3">
        <v>44056</v>
      </c>
      <c r="G33" t="s">
        <v>50</v>
      </c>
      <c r="H33" t="s">
        <v>51</v>
      </c>
      <c r="I33" s="4">
        <v>-1019.7</v>
      </c>
      <c r="J33" t="s">
        <v>60</v>
      </c>
      <c r="K33" t="s">
        <v>4</v>
      </c>
      <c r="L33" s="4">
        <v>-85603.82</v>
      </c>
      <c r="M33" s="4">
        <v>-1019.7</v>
      </c>
      <c r="N33" s="13" t="s">
        <v>6626</v>
      </c>
      <c r="O33" s="14" t="s">
        <v>0</v>
      </c>
      <c r="P33" t="s">
        <v>53</v>
      </c>
      <c r="Q33" t="s">
        <v>3888</v>
      </c>
      <c r="R33" t="s">
        <v>3889</v>
      </c>
      <c r="S33" t="s">
        <v>0</v>
      </c>
      <c r="T33" t="s">
        <v>9</v>
      </c>
      <c r="U33" t="s">
        <v>56</v>
      </c>
      <c r="V33" t="s">
        <v>0</v>
      </c>
      <c r="W33" t="s">
        <v>0</v>
      </c>
      <c r="X33" t="s">
        <v>0</v>
      </c>
      <c r="Y33" t="s">
        <v>11</v>
      </c>
      <c r="Z33" t="s">
        <v>0</v>
      </c>
      <c r="AA33" s="3"/>
      <c r="AB33" t="s">
        <v>0</v>
      </c>
      <c r="AC33" t="s">
        <v>0</v>
      </c>
      <c r="AD33" t="s">
        <v>0</v>
      </c>
      <c r="AE33" s="4">
        <v>0</v>
      </c>
    </row>
    <row r="34" spans="1:31" x14ac:dyDescent="0.2">
      <c r="A34" s="2" t="s">
        <v>0</v>
      </c>
      <c r="B34" t="s">
        <v>3859</v>
      </c>
      <c r="C34" t="s">
        <v>405</v>
      </c>
      <c r="D34" s="3">
        <v>44044</v>
      </c>
      <c r="E34" s="3">
        <v>44043</v>
      </c>
      <c r="F34" s="3">
        <v>44077</v>
      </c>
      <c r="G34" t="s">
        <v>50</v>
      </c>
      <c r="H34" t="s">
        <v>51</v>
      </c>
      <c r="I34" s="4">
        <v>-2827.7</v>
      </c>
      <c r="J34" t="s">
        <v>60</v>
      </c>
      <c r="K34" t="s">
        <v>4</v>
      </c>
      <c r="L34" s="4">
        <v>-237385.42</v>
      </c>
      <c r="M34" s="4">
        <v>-2827.7</v>
      </c>
      <c r="N34" s="13" t="s">
        <v>6238</v>
      </c>
      <c r="O34" s="14" t="s">
        <v>0</v>
      </c>
      <c r="P34" t="s">
        <v>388</v>
      </c>
      <c r="Q34" t="s">
        <v>3868</v>
      </c>
      <c r="R34" t="s">
        <v>3870</v>
      </c>
      <c r="S34" t="s">
        <v>0</v>
      </c>
      <c r="T34" t="s">
        <v>9</v>
      </c>
      <c r="U34" t="s">
        <v>389</v>
      </c>
      <c r="V34" t="s">
        <v>0</v>
      </c>
      <c r="W34" t="s">
        <v>0</v>
      </c>
      <c r="X34" t="s">
        <v>0</v>
      </c>
      <c r="Y34" t="s">
        <v>11</v>
      </c>
      <c r="Z34" t="s">
        <v>0</v>
      </c>
      <c r="AA34" s="3"/>
      <c r="AB34" t="s">
        <v>0</v>
      </c>
      <c r="AC34" t="s">
        <v>0</v>
      </c>
      <c r="AD34" t="s">
        <v>0</v>
      </c>
      <c r="AE34" s="4">
        <v>0</v>
      </c>
    </row>
    <row r="35" spans="1:31" x14ac:dyDescent="0.2">
      <c r="A35" s="2" t="s">
        <v>0</v>
      </c>
      <c r="B35" t="s">
        <v>3859</v>
      </c>
      <c r="C35" t="s">
        <v>405</v>
      </c>
      <c r="D35" s="3">
        <v>44044</v>
      </c>
      <c r="E35" s="3">
        <v>44043</v>
      </c>
      <c r="F35" s="3">
        <v>44077</v>
      </c>
      <c r="G35" t="s">
        <v>50</v>
      </c>
      <c r="H35" t="s">
        <v>51</v>
      </c>
      <c r="I35" s="4">
        <v>-2703</v>
      </c>
      <c r="J35" t="s">
        <v>60</v>
      </c>
      <c r="K35" t="s">
        <v>4</v>
      </c>
      <c r="L35" s="4">
        <v>-226916.85</v>
      </c>
      <c r="M35" s="4">
        <v>-2703</v>
      </c>
      <c r="N35" s="13" t="s">
        <v>6239</v>
      </c>
      <c r="O35" s="14" t="s">
        <v>0</v>
      </c>
      <c r="P35" t="s">
        <v>388</v>
      </c>
      <c r="Q35" t="s">
        <v>3868</v>
      </c>
      <c r="R35" t="s">
        <v>3871</v>
      </c>
      <c r="S35" t="s">
        <v>0</v>
      </c>
      <c r="T35" t="s">
        <v>9</v>
      </c>
      <c r="U35" t="s">
        <v>389</v>
      </c>
      <c r="V35" t="s">
        <v>0</v>
      </c>
      <c r="W35" t="s">
        <v>0</v>
      </c>
      <c r="X35" t="s">
        <v>0</v>
      </c>
      <c r="Y35" t="s">
        <v>11</v>
      </c>
      <c r="Z35" t="s">
        <v>0</v>
      </c>
      <c r="AA35" s="3"/>
      <c r="AB35" t="s">
        <v>0</v>
      </c>
      <c r="AC35" t="s">
        <v>0</v>
      </c>
      <c r="AD35" t="s">
        <v>0</v>
      </c>
      <c r="AE35" s="4">
        <v>0</v>
      </c>
    </row>
    <row r="36" spans="1:31" x14ac:dyDescent="0.2">
      <c r="A36" s="2" t="s">
        <v>0</v>
      </c>
      <c r="B36" t="s">
        <v>3859</v>
      </c>
      <c r="C36" t="s">
        <v>405</v>
      </c>
      <c r="D36" s="3">
        <v>44044</v>
      </c>
      <c r="E36" s="3">
        <v>44043</v>
      </c>
      <c r="F36" s="3">
        <v>44077</v>
      </c>
      <c r="G36" t="s">
        <v>50</v>
      </c>
      <c r="H36" t="s">
        <v>51</v>
      </c>
      <c r="I36" s="4">
        <v>-1633.1</v>
      </c>
      <c r="J36" t="s">
        <v>60</v>
      </c>
      <c r="K36" t="s">
        <v>4</v>
      </c>
      <c r="L36" s="4">
        <v>-137098.75</v>
      </c>
      <c r="M36" s="4">
        <v>-1633.1</v>
      </c>
      <c r="N36" s="13" t="s">
        <v>6240</v>
      </c>
      <c r="O36" s="14" t="s">
        <v>0</v>
      </c>
      <c r="P36" t="s">
        <v>388</v>
      </c>
      <c r="Q36" t="s">
        <v>3868</v>
      </c>
      <c r="R36" t="s">
        <v>3872</v>
      </c>
      <c r="S36" t="s">
        <v>0</v>
      </c>
      <c r="T36" t="s">
        <v>9</v>
      </c>
      <c r="U36" t="s">
        <v>389</v>
      </c>
      <c r="V36" t="s">
        <v>0</v>
      </c>
      <c r="W36" t="s">
        <v>0</v>
      </c>
      <c r="X36" t="s">
        <v>0</v>
      </c>
      <c r="Y36" t="s">
        <v>11</v>
      </c>
      <c r="Z36" t="s">
        <v>0</v>
      </c>
      <c r="AA36" s="3"/>
      <c r="AB36" t="s">
        <v>0</v>
      </c>
      <c r="AC36" t="s">
        <v>0</v>
      </c>
      <c r="AD36" t="s">
        <v>0</v>
      </c>
      <c r="AE36" s="4">
        <v>0</v>
      </c>
    </row>
    <row r="37" spans="1:31" x14ac:dyDescent="0.2">
      <c r="A37" s="2" t="s">
        <v>0</v>
      </c>
      <c r="B37" t="s">
        <v>3859</v>
      </c>
      <c r="C37" t="s">
        <v>405</v>
      </c>
      <c r="D37" s="3">
        <v>44044</v>
      </c>
      <c r="E37" s="3">
        <v>44043</v>
      </c>
      <c r="F37" s="3">
        <v>44077</v>
      </c>
      <c r="G37" t="s">
        <v>50</v>
      </c>
      <c r="H37" t="s">
        <v>51</v>
      </c>
      <c r="I37" s="4">
        <v>-1260.8</v>
      </c>
      <c r="J37" t="s">
        <v>60</v>
      </c>
      <c r="K37" t="s">
        <v>4</v>
      </c>
      <c r="L37" s="4">
        <v>-105844.16</v>
      </c>
      <c r="M37" s="4">
        <v>-1260.8</v>
      </c>
      <c r="N37" s="13" t="s">
        <v>6242</v>
      </c>
      <c r="O37" s="14" t="s">
        <v>0</v>
      </c>
      <c r="P37" t="s">
        <v>388</v>
      </c>
      <c r="Q37" t="s">
        <v>3882</v>
      </c>
      <c r="R37" t="s">
        <v>3928</v>
      </c>
      <c r="S37" t="s">
        <v>0</v>
      </c>
      <c r="T37" t="s">
        <v>9</v>
      </c>
      <c r="U37" t="s">
        <v>389</v>
      </c>
      <c r="V37" t="s">
        <v>0</v>
      </c>
      <c r="W37" t="s">
        <v>0</v>
      </c>
      <c r="X37" t="s">
        <v>0</v>
      </c>
      <c r="Y37" t="s">
        <v>436</v>
      </c>
      <c r="Z37" t="s">
        <v>0</v>
      </c>
      <c r="AA37" s="3"/>
      <c r="AB37" t="s">
        <v>0</v>
      </c>
      <c r="AC37" t="s">
        <v>0</v>
      </c>
      <c r="AD37" t="s">
        <v>0</v>
      </c>
      <c r="AE37" s="4">
        <v>0</v>
      </c>
    </row>
    <row r="38" spans="1:31" x14ac:dyDescent="0.2">
      <c r="A38" s="2" t="s">
        <v>0</v>
      </c>
      <c r="B38" t="s">
        <v>3859</v>
      </c>
      <c r="C38" t="s">
        <v>4005</v>
      </c>
      <c r="D38" s="3">
        <v>44095</v>
      </c>
      <c r="E38" s="3">
        <v>44095</v>
      </c>
      <c r="F38" s="3">
        <v>44109</v>
      </c>
      <c r="G38" t="s">
        <v>3937</v>
      </c>
      <c r="H38" t="s">
        <v>51</v>
      </c>
      <c r="I38" s="4">
        <v>-3550.27</v>
      </c>
      <c r="J38" t="s">
        <v>60</v>
      </c>
      <c r="K38" t="s">
        <v>4</v>
      </c>
      <c r="L38" s="4">
        <v>-298045.17</v>
      </c>
      <c r="M38" s="4">
        <v>-3550.27</v>
      </c>
      <c r="N38" s="13" t="s">
        <v>6627</v>
      </c>
      <c r="O38" s="14" t="s">
        <v>0</v>
      </c>
      <c r="P38" t="s">
        <v>4006</v>
      </c>
      <c r="Q38" t="s">
        <v>4006</v>
      </c>
      <c r="R38" t="s">
        <v>4007</v>
      </c>
      <c r="S38" t="s">
        <v>0</v>
      </c>
      <c r="T38" t="s">
        <v>9</v>
      </c>
      <c r="U38" t="s">
        <v>4008</v>
      </c>
      <c r="V38" t="s">
        <v>0</v>
      </c>
      <c r="W38" t="s">
        <v>0</v>
      </c>
      <c r="X38" t="s">
        <v>0</v>
      </c>
      <c r="Y38" t="s">
        <v>128</v>
      </c>
      <c r="Z38" t="s">
        <v>0</v>
      </c>
      <c r="AA38" s="3"/>
      <c r="AB38" t="s">
        <v>0</v>
      </c>
      <c r="AC38" t="s">
        <v>0</v>
      </c>
      <c r="AD38" t="s">
        <v>0</v>
      </c>
      <c r="AE38" s="4">
        <v>0</v>
      </c>
    </row>
    <row r="39" spans="1:31" x14ac:dyDescent="0.2">
      <c r="A39" s="2" t="s">
        <v>0</v>
      </c>
      <c r="B39" t="s">
        <v>3859</v>
      </c>
      <c r="C39" t="s">
        <v>902</v>
      </c>
      <c r="D39" s="3">
        <v>44105</v>
      </c>
      <c r="E39" s="3">
        <v>44104</v>
      </c>
      <c r="F39" s="3">
        <v>44133</v>
      </c>
      <c r="G39" t="s">
        <v>50</v>
      </c>
      <c r="H39" t="s">
        <v>51</v>
      </c>
      <c r="I39" s="4">
        <v>-1271.3</v>
      </c>
      <c r="J39" t="s">
        <v>60</v>
      </c>
      <c r="K39" t="s">
        <v>4</v>
      </c>
      <c r="L39" s="4">
        <v>-106725.64</v>
      </c>
      <c r="M39" s="4">
        <v>-1271.3</v>
      </c>
      <c r="N39" s="13" t="s">
        <v>6244</v>
      </c>
      <c r="O39" s="14" t="s">
        <v>0</v>
      </c>
      <c r="P39" t="s">
        <v>878</v>
      </c>
      <c r="Q39" t="s">
        <v>3892</v>
      </c>
      <c r="R39" t="s">
        <v>3893</v>
      </c>
      <c r="S39" t="s">
        <v>0</v>
      </c>
      <c r="T39" t="s">
        <v>9</v>
      </c>
      <c r="U39" t="s">
        <v>881</v>
      </c>
      <c r="V39" t="s">
        <v>0</v>
      </c>
      <c r="W39" t="s">
        <v>0</v>
      </c>
      <c r="X39" t="s">
        <v>0</v>
      </c>
      <c r="Y39" t="s">
        <v>11</v>
      </c>
      <c r="Z39" t="s">
        <v>0</v>
      </c>
      <c r="AA39" s="3"/>
      <c r="AB39" t="s">
        <v>0</v>
      </c>
      <c r="AC39" t="s">
        <v>0</v>
      </c>
      <c r="AD39" t="s">
        <v>0</v>
      </c>
      <c r="AE39" s="4">
        <v>0</v>
      </c>
    </row>
    <row r="40" spans="1:31" x14ac:dyDescent="0.2">
      <c r="A40" s="2" t="s">
        <v>0</v>
      </c>
      <c r="B40" t="s">
        <v>3859</v>
      </c>
      <c r="C40" t="s">
        <v>4036</v>
      </c>
      <c r="D40" s="3">
        <v>44105</v>
      </c>
      <c r="E40" s="3">
        <v>44105</v>
      </c>
      <c r="F40" s="3">
        <v>44140</v>
      </c>
      <c r="G40" t="s">
        <v>3</v>
      </c>
      <c r="H40" t="s">
        <v>4</v>
      </c>
      <c r="I40" s="4">
        <v>-4941.25</v>
      </c>
      <c r="J40" t="s">
        <v>5</v>
      </c>
      <c r="K40" t="s">
        <v>4</v>
      </c>
      <c r="L40" s="4">
        <v>-4941.25</v>
      </c>
      <c r="M40" s="4">
        <v>-58.17</v>
      </c>
      <c r="N40" s="13" t="s">
        <v>6628</v>
      </c>
      <c r="O40" s="14" t="s">
        <v>0</v>
      </c>
      <c r="P40" t="s">
        <v>4037</v>
      </c>
      <c r="Q40" t="s">
        <v>7</v>
      </c>
      <c r="R40" t="s">
        <v>1893</v>
      </c>
      <c r="S40" t="s">
        <v>0</v>
      </c>
      <c r="T40" t="s">
        <v>9</v>
      </c>
      <c r="U40" t="s">
        <v>4038</v>
      </c>
      <c r="V40" t="s">
        <v>0</v>
      </c>
      <c r="W40" t="s">
        <v>0</v>
      </c>
      <c r="X40" t="s">
        <v>0</v>
      </c>
      <c r="Y40" t="s">
        <v>11</v>
      </c>
      <c r="Z40" t="s">
        <v>0</v>
      </c>
      <c r="AA40" s="3"/>
      <c r="AB40" t="s">
        <v>0</v>
      </c>
      <c r="AC40" t="s">
        <v>0</v>
      </c>
      <c r="AD40" t="s">
        <v>0</v>
      </c>
      <c r="AE40" s="4">
        <v>0</v>
      </c>
    </row>
    <row r="41" spans="1:31" x14ac:dyDescent="0.2">
      <c r="A41" s="2" t="s">
        <v>0</v>
      </c>
      <c r="B41" t="s">
        <v>3859</v>
      </c>
      <c r="C41" t="s">
        <v>4039</v>
      </c>
      <c r="D41" s="3">
        <v>44123</v>
      </c>
      <c r="E41" s="3">
        <v>44123</v>
      </c>
      <c r="F41" s="3">
        <v>44142</v>
      </c>
      <c r="G41" t="s">
        <v>3937</v>
      </c>
      <c r="H41" t="s">
        <v>51</v>
      </c>
      <c r="I41" s="4">
        <v>-2464.3200000000002</v>
      </c>
      <c r="J41" t="s">
        <v>60</v>
      </c>
      <c r="K41" t="s">
        <v>4</v>
      </c>
      <c r="L41" s="4">
        <v>-206879.66</v>
      </c>
      <c r="M41" s="4">
        <v>-2464.3200000000002</v>
      </c>
      <c r="N41" s="13" t="s">
        <v>6629</v>
      </c>
      <c r="O41" s="14" t="s">
        <v>0</v>
      </c>
      <c r="P41" t="s">
        <v>4040</v>
      </c>
      <c r="Q41" t="s">
        <v>4040</v>
      </c>
      <c r="R41" t="s">
        <v>4041</v>
      </c>
      <c r="S41" t="s">
        <v>0</v>
      </c>
      <c r="T41" t="s">
        <v>9</v>
      </c>
      <c r="U41" t="s">
        <v>4042</v>
      </c>
      <c r="V41" t="s">
        <v>0</v>
      </c>
      <c r="W41" t="s">
        <v>0</v>
      </c>
      <c r="X41" t="s">
        <v>0</v>
      </c>
      <c r="Y41" t="s">
        <v>11</v>
      </c>
      <c r="Z41" t="s">
        <v>0</v>
      </c>
      <c r="AA41" s="3"/>
      <c r="AB41" t="s">
        <v>0</v>
      </c>
      <c r="AC41" t="s">
        <v>0</v>
      </c>
      <c r="AD41" t="s">
        <v>0</v>
      </c>
      <c r="AE41" s="4">
        <v>0</v>
      </c>
    </row>
    <row r="42" spans="1:31" x14ac:dyDescent="0.2">
      <c r="A42" s="2" t="s">
        <v>0</v>
      </c>
      <c r="B42" t="s">
        <v>3859</v>
      </c>
      <c r="C42" t="s">
        <v>4133</v>
      </c>
      <c r="D42" s="3">
        <v>44165</v>
      </c>
      <c r="E42" s="3">
        <v>44165</v>
      </c>
      <c r="F42" s="3">
        <v>44168</v>
      </c>
      <c r="G42" t="s">
        <v>1106</v>
      </c>
      <c r="H42" t="s">
        <v>4</v>
      </c>
      <c r="I42" s="4">
        <v>-29314.13</v>
      </c>
      <c r="J42" t="s">
        <v>5</v>
      </c>
      <c r="K42" t="s">
        <v>4</v>
      </c>
      <c r="L42" s="4">
        <v>-29314.13</v>
      </c>
      <c r="M42" s="4">
        <v>-345.08</v>
      </c>
      <c r="N42" s="13" t="s">
        <v>6630</v>
      </c>
      <c r="O42" s="14" t="s">
        <v>0</v>
      </c>
      <c r="P42" t="s">
        <v>0</v>
      </c>
      <c r="Q42" t="s">
        <v>4134</v>
      </c>
      <c r="R42" t="s">
        <v>4135</v>
      </c>
      <c r="S42" t="s">
        <v>0</v>
      </c>
      <c r="T42" t="s">
        <v>9</v>
      </c>
      <c r="U42" t="s">
        <v>0</v>
      </c>
      <c r="V42" t="s">
        <v>0</v>
      </c>
      <c r="W42" t="s">
        <v>0</v>
      </c>
      <c r="X42" t="s">
        <v>0</v>
      </c>
      <c r="Y42" t="s">
        <v>11</v>
      </c>
      <c r="Z42" t="s">
        <v>0</v>
      </c>
      <c r="AA42" s="3"/>
      <c r="AB42" t="s">
        <v>0</v>
      </c>
      <c r="AC42" t="s">
        <v>0</v>
      </c>
      <c r="AD42" t="s">
        <v>0</v>
      </c>
      <c r="AE42" s="4">
        <v>0</v>
      </c>
    </row>
    <row r="43" spans="1:31" x14ac:dyDescent="0.2">
      <c r="A43" s="2" t="s">
        <v>0</v>
      </c>
      <c r="B43" t="s">
        <v>3859</v>
      </c>
      <c r="C43" t="s">
        <v>2412</v>
      </c>
      <c r="D43" s="3">
        <v>44197</v>
      </c>
      <c r="E43" s="3">
        <v>44196</v>
      </c>
      <c r="F43" s="3">
        <v>44222</v>
      </c>
      <c r="G43" t="s">
        <v>50</v>
      </c>
      <c r="H43" t="s">
        <v>51</v>
      </c>
      <c r="I43" s="4">
        <v>-3500</v>
      </c>
      <c r="J43" t="s">
        <v>60</v>
      </c>
      <c r="K43" t="s">
        <v>4</v>
      </c>
      <c r="L43" s="4">
        <v>-293825</v>
      </c>
      <c r="M43" s="4">
        <v>-3500</v>
      </c>
      <c r="N43" s="13" t="s">
        <v>6241</v>
      </c>
      <c r="O43" s="14" t="s">
        <v>0</v>
      </c>
      <c r="P43" t="s">
        <v>2404</v>
      </c>
      <c r="Q43" t="s">
        <v>2405</v>
      </c>
      <c r="R43" t="s">
        <v>4198</v>
      </c>
      <c r="S43" t="s">
        <v>0</v>
      </c>
      <c r="T43" t="s">
        <v>9</v>
      </c>
      <c r="U43" t="s">
        <v>2406</v>
      </c>
      <c r="V43" t="s">
        <v>0</v>
      </c>
      <c r="W43" t="s">
        <v>0</v>
      </c>
      <c r="X43" t="s">
        <v>0</v>
      </c>
      <c r="Y43" t="s">
        <v>11</v>
      </c>
      <c r="Z43" t="s">
        <v>0</v>
      </c>
      <c r="AA43" s="3"/>
      <c r="AB43" t="s">
        <v>0</v>
      </c>
      <c r="AC43" t="s">
        <v>0</v>
      </c>
      <c r="AD43" t="s">
        <v>0</v>
      </c>
      <c r="AE43" s="4">
        <v>0</v>
      </c>
    </row>
    <row r="44" spans="1:31" x14ac:dyDescent="0.2">
      <c r="A44" s="2" t="s">
        <v>0</v>
      </c>
      <c r="B44" t="s">
        <v>3859</v>
      </c>
      <c r="C44" t="s">
        <v>4340</v>
      </c>
      <c r="D44" s="3">
        <v>44270</v>
      </c>
      <c r="E44" s="3">
        <v>44270</v>
      </c>
      <c r="F44" s="3">
        <v>44292</v>
      </c>
      <c r="G44" t="s">
        <v>3986</v>
      </c>
      <c r="H44" t="s">
        <v>51</v>
      </c>
      <c r="I44" s="4">
        <v>-185</v>
      </c>
      <c r="J44" t="s">
        <v>60</v>
      </c>
      <c r="K44" t="s">
        <v>4</v>
      </c>
      <c r="L44" s="4">
        <v>-15530.75</v>
      </c>
      <c r="M44" s="4">
        <v>-185</v>
      </c>
      <c r="N44" s="13" t="s">
        <v>6631</v>
      </c>
      <c r="O44" s="14" t="s">
        <v>0</v>
      </c>
      <c r="P44" t="s">
        <v>4298</v>
      </c>
      <c r="Q44" t="s">
        <v>4298</v>
      </c>
      <c r="R44" t="s">
        <v>4341</v>
      </c>
      <c r="S44" t="s">
        <v>0</v>
      </c>
      <c r="T44" t="s">
        <v>9</v>
      </c>
      <c r="U44" t="s">
        <v>4342</v>
      </c>
      <c r="V44" t="s">
        <v>0</v>
      </c>
      <c r="W44" t="s">
        <v>0</v>
      </c>
      <c r="X44" t="s">
        <v>0</v>
      </c>
      <c r="Y44" t="s">
        <v>11</v>
      </c>
      <c r="Z44" t="s">
        <v>0</v>
      </c>
      <c r="AA44" s="3"/>
      <c r="AB44" t="s">
        <v>0</v>
      </c>
      <c r="AC44" t="s">
        <v>0</v>
      </c>
      <c r="AD44" t="s">
        <v>0</v>
      </c>
      <c r="AE44" s="4">
        <v>0</v>
      </c>
    </row>
    <row r="45" spans="1:31" x14ac:dyDescent="0.2">
      <c r="A45" s="2" t="s">
        <v>0</v>
      </c>
      <c r="B45" t="s">
        <v>4482</v>
      </c>
      <c r="C45" t="s">
        <v>49</v>
      </c>
      <c r="D45" s="3">
        <v>44013</v>
      </c>
      <c r="E45" s="3">
        <v>44012</v>
      </c>
      <c r="F45" s="3">
        <v>44056</v>
      </c>
      <c r="G45" t="s">
        <v>50</v>
      </c>
      <c r="H45" t="s">
        <v>51</v>
      </c>
      <c r="I45" s="4">
        <v>-7661.7</v>
      </c>
      <c r="J45" t="s">
        <v>60</v>
      </c>
      <c r="K45" t="s">
        <v>4</v>
      </c>
      <c r="L45" s="4">
        <v>-643199.72</v>
      </c>
      <c r="M45" s="4">
        <v>-7661.7</v>
      </c>
      <c r="N45" s="13" t="s">
        <v>6632</v>
      </c>
      <c r="O45" s="14" t="s">
        <v>0</v>
      </c>
      <c r="P45" t="s">
        <v>53</v>
      </c>
      <c r="Q45" t="s">
        <v>4483</v>
      </c>
      <c r="R45" t="s">
        <v>4484</v>
      </c>
      <c r="S45" t="s">
        <v>0</v>
      </c>
      <c r="T45" t="s">
        <v>9</v>
      </c>
      <c r="U45" t="s">
        <v>56</v>
      </c>
      <c r="V45" t="s">
        <v>0</v>
      </c>
      <c r="W45" t="s">
        <v>0</v>
      </c>
      <c r="X45" t="s">
        <v>0</v>
      </c>
      <c r="Y45" t="s">
        <v>436</v>
      </c>
      <c r="Z45" t="s">
        <v>0</v>
      </c>
      <c r="AA45" s="3"/>
      <c r="AB45" t="s">
        <v>0</v>
      </c>
      <c r="AC45" t="s">
        <v>0</v>
      </c>
      <c r="AD45" t="s">
        <v>0</v>
      </c>
      <c r="AE45" s="4">
        <v>0</v>
      </c>
    </row>
    <row r="46" spans="1:31" x14ac:dyDescent="0.2">
      <c r="A46" s="2" t="s">
        <v>0</v>
      </c>
      <c r="B46" t="s">
        <v>4482</v>
      </c>
      <c r="C46" t="s">
        <v>49</v>
      </c>
      <c r="D46" s="3">
        <v>44013</v>
      </c>
      <c r="E46" s="3">
        <v>44012</v>
      </c>
      <c r="F46" s="3">
        <v>44056</v>
      </c>
      <c r="G46" t="s">
        <v>50</v>
      </c>
      <c r="H46" t="s">
        <v>51</v>
      </c>
      <c r="I46" s="4">
        <v>-7661.7</v>
      </c>
      <c r="J46" t="s">
        <v>60</v>
      </c>
      <c r="K46" t="s">
        <v>4</v>
      </c>
      <c r="L46" s="4">
        <v>-643199.72</v>
      </c>
      <c r="M46" s="4">
        <v>-7661.7</v>
      </c>
      <c r="N46" s="13" t="s">
        <v>6633</v>
      </c>
      <c r="O46" s="14" t="s">
        <v>0</v>
      </c>
      <c r="P46" t="s">
        <v>53</v>
      </c>
      <c r="Q46" t="s">
        <v>4483</v>
      </c>
      <c r="R46" t="s">
        <v>4484</v>
      </c>
      <c r="S46" t="s">
        <v>0</v>
      </c>
      <c r="T46" t="s">
        <v>9</v>
      </c>
      <c r="U46" t="s">
        <v>56</v>
      </c>
      <c r="V46" t="s">
        <v>0</v>
      </c>
      <c r="W46" t="s">
        <v>0</v>
      </c>
      <c r="X46" t="s">
        <v>0</v>
      </c>
      <c r="Y46" t="s">
        <v>436</v>
      </c>
      <c r="Z46" t="s">
        <v>0</v>
      </c>
      <c r="AA46" s="3"/>
      <c r="AB46" t="s">
        <v>0</v>
      </c>
      <c r="AC46" t="s">
        <v>0</v>
      </c>
      <c r="AD46" t="s">
        <v>0</v>
      </c>
      <c r="AE46" s="4">
        <v>0</v>
      </c>
    </row>
    <row r="47" spans="1:31" x14ac:dyDescent="0.2">
      <c r="A47" s="2" t="s">
        <v>0</v>
      </c>
      <c r="B47" t="s">
        <v>4482</v>
      </c>
      <c r="C47" t="s">
        <v>49</v>
      </c>
      <c r="D47" s="3">
        <v>44013</v>
      </c>
      <c r="E47" s="3">
        <v>44012</v>
      </c>
      <c r="F47" s="3">
        <v>44056</v>
      </c>
      <c r="G47" t="s">
        <v>50</v>
      </c>
      <c r="H47" t="s">
        <v>51</v>
      </c>
      <c r="I47" s="4">
        <v>-14982.9</v>
      </c>
      <c r="J47" t="s">
        <v>60</v>
      </c>
      <c r="K47" t="s">
        <v>4</v>
      </c>
      <c r="L47" s="4">
        <v>-1257814.46</v>
      </c>
      <c r="M47" s="4">
        <v>-14982.9</v>
      </c>
      <c r="N47" s="13" t="s">
        <v>6634</v>
      </c>
      <c r="O47" s="14" t="s">
        <v>0</v>
      </c>
      <c r="P47" t="s">
        <v>53</v>
      </c>
      <c r="Q47" t="s">
        <v>4483</v>
      </c>
      <c r="R47" t="s">
        <v>4485</v>
      </c>
      <c r="S47" t="s">
        <v>0</v>
      </c>
      <c r="T47" t="s">
        <v>9</v>
      </c>
      <c r="U47" t="s">
        <v>56</v>
      </c>
      <c r="V47" t="s">
        <v>0</v>
      </c>
      <c r="W47" t="s">
        <v>0</v>
      </c>
      <c r="X47" t="s">
        <v>0</v>
      </c>
      <c r="Y47" t="s">
        <v>128</v>
      </c>
      <c r="Z47" t="s">
        <v>0</v>
      </c>
      <c r="AA47" s="3"/>
      <c r="AB47" t="s">
        <v>0</v>
      </c>
      <c r="AC47" t="s">
        <v>0</v>
      </c>
      <c r="AD47" t="s">
        <v>0</v>
      </c>
      <c r="AE47" s="4">
        <v>0</v>
      </c>
    </row>
    <row r="48" spans="1:31" x14ac:dyDescent="0.2">
      <c r="A48" s="2" t="s">
        <v>0</v>
      </c>
      <c r="B48" t="s">
        <v>4482</v>
      </c>
      <c r="C48" t="s">
        <v>49</v>
      </c>
      <c r="D48" s="3">
        <v>44013</v>
      </c>
      <c r="E48" s="3">
        <v>44012</v>
      </c>
      <c r="F48" s="3">
        <v>44056</v>
      </c>
      <c r="G48" t="s">
        <v>50</v>
      </c>
      <c r="H48" t="s">
        <v>51</v>
      </c>
      <c r="I48" s="4">
        <v>-3745.7</v>
      </c>
      <c r="J48" t="s">
        <v>60</v>
      </c>
      <c r="K48" t="s">
        <v>4</v>
      </c>
      <c r="L48" s="4">
        <v>-314451.52</v>
      </c>
      <c r="M48" s="4">
        <v>-3745.7</v>
      </c>
      <c r="N48" s="13" t="s">
        <v>6635</v>
      </c>
      <c r="O48" s="14" t="s">
        <v>0</v>
      </c>
      <c r="P48" t="s">
        <v>53</v>
      </c>
      <c r="Q48" t="s">
        <v>4483</v>
      </c>
      <c r="R48" t="s">
        <v>4486</v>
      </c>
      <c r="S48" t="s">
        <v>0</v>
      </c>
      <c r="T48" t="s">
        <v>9</v>
      </c>
      <c r="U48" t="s">
        <v>56</v>
      </c>
      <c r="V48" t="s">
        <v>0</v>
      </c>
      <c r="W48" t="s">
        <v>0</v>
      </c>
      <c r="X48" t="s">
        <v>0</v>
      </c>
      <c r="Y48" t="s">
        <v>128</v>
      </c>
      <c r="Z48" t="s">
        <v>0</v>
      </c>
      <c r="AA48" s="3"/>
      <c r="AB48" t="s">
        <v>0</v>
      </c>
      <c r="AC48" t="s">
        <v>0</v>
      </c>
      <c r="AD48" t="s">
        <v>0</v>
      </c>
      <c r="AE48" s="4">
        <v>0</v>
      </c>
    </row>
    <row r="49" spans="1:31" x14ac:dyDescent="0.2">
      <c r="A49" s="2" t="s">
        <v>0</v>
      </c>
      <c r="B49" t="s">
        <v>4611</v>
      </c>
      <c r="C49" t="s">
        <v>49</v>
      </c>
      <c r="D49" s="3">
        <v>44013</v>
      </c>
      <c r="E49" s="3">
        <v>44012</v>
      </c>
      <c r="F49" s="3">
        <v>44056</v>
      </c>
      <c r="G49" t="s">
        <v>50</v>
      </c>
      <c r="H49" t="s">
        <v>51</v>
      </c>
      <c r="I49" s="4">
        <v>-269.10000000000002</v>
      </c>
      <c r="J49" t="s">
        <v>57</v>
      </c>
      <c r="K49" t="s">
        <v>4</v>
      </c>
      <c r="L49" s="4">
        <v>-22590.95</v>
      </c>
      <c r="M49" s="4">
        <v>-269.10000000000002</v>
      </c>
      <c r="N49" s="13" t="s">
        <v>6636</v>
      </c>
      <c r="O49" s="14" t="s">
        <v>0</v>
      </c>
      <c r="P49" t="s">
        <v>53</v>
      </c>
      <c r="Q49" t="s">
        <v>4612</v>
      </c>
      <c r="R49" t="s">
        <v>4613</v>
      </c>
      <c r="S49" t="s">
        <v>0</v>
      </c>
      <c r="T49" t="s">
        <v>9</v>
      </c>
      <c r="U49" t="s">
        <v>56</v>
      </c>
      <c r="V49" t="s">
        <v>0</v>
      </c>
      <c r="W49" t="s">
        <v>0</v>
      </c>
      <c r="X49" t="s">
        <v>0</v>
      </c>
      <c r="Y49" t="s">
        <v>436</v>
      </c>
      <c r="Z49" t="s">
        <v>0</v>
      </c>
      <c r="AA49" s="3"/>
      <c r="AB49" t="s">
        <v>0</v>
      </c>
      <c r="AC49" t="s">
        <v>0</v>
      </c>
      <c r="AD49" t="s">
        <v>0</v>
      </c>
      <c r="AE49" s="4">
        <v>0</v>
      </c>
    </row>
    <row r="50" spans="1:31" x14ac:dyDescent="0.2">
      <c r="A50" s="2" t="s">
        <v>0</v>
      </c>
      <c r="B50" t="s">
        <v>4611</v>
      </c>
      <c r="C50" t="s">
        <v>49</v>
      </c>
      <c r="D50" s="3">
        <v>44013</v>
      </c>
      <c r="E50" s="3">
        <v>44012</v>
      </c>
      <c r="F50" s="3">
        <v>44056</v>
      </c>
      <c r="G50" t="s">
        <v>50</v>
      </c>
      <c r="H50" t="s">
        <v>51</v>
      </c>
      <c r="I50" s="4">
        <v>-269.10000000000002</v>
      </c>
      <c r="J50" t="s">
        <v>57</v>
      </c>
      <c r="K50" t="s">
        <v>4</v>
      </c>
      <c r="L50" s="4">
        <v>-22590.95</v>
      </c>
      <c r="M50" s="4">
        <v>-269.10000000000002</v>
      </c>
      <c r="N50" s="13" t="s">
        <v>6637</v>
      </c>
      <c r="O50" s="14" t="s">
        <v>0</v>
      </c>
      <c r="P50" t="s">
        <v>53</v>
      </c>
      <c r="Q50" t="s">
        <v>4612</v>
      </c>
      <c r="R50" t="s">
        <v>4613</v>
      </c>
      <c r="S50" t="s">
        <v>0</v>
      </c>
      <c r="T50" t="s">
        <v>9</v>
      </c>
      <c r="U50" t="s">
        <v>56</v>
      </c>
      <c r="V50" t="s">
        <v>0</v>
      </c>
      <c r="W50" t="s">
        <v>0</v>
      </c>
      <c r="X50" t="s">
        <v>0</v>
      </c>
      <c r="Y50" t="s">
        <v>436</v>
      </c>
      <c r="Z50" t="s">
        <v>0</v>
      </c>
      <c r="AA50" s="3"/>
      <c r="AB50" t="s">
        <v>0</v>
      </c>
      <c r="AC50" t="s">
        <v>0</v>
      </c>
      <c r="AD50" t="s">
        <v>0</v>
      </c>
      <c r="AE50" s="4">
        <v>0</v>
      </c>
    </row>
    <row r="51" spans="1:31" x14ac:dyDescent="0.2">
      <c r="A51" s="2" t="s">
        <v>0</v>
      </c>
      <c r="B51" t="s">
        <v>4611</v>
      </c>
      <c r="C51" t="s">
        <v>49</v>
      </c>
      <c r="D51" s="3">
        <v>44013</v>
      </c>
      <c r="E51" s="3">
        <v>44012</v>
      </c>
      <c r="F51" s="3">
        <v>44056</v>
      </c>
      <c r="G51" t="s">
        <v>50</v>
      </c>
      <c r="H51" t="s">
        <v>51</v>
      </c>
      <c r="I51" s="4">
        <v>-526.20000000000005</v>
      </c>
      <c r="J51" t="s">
        <v>60</v>
      </c>
      <c r="K51" t="s">
        <v>4</v>
      </c>
      <c r="L51" s="4">
        <v>-44174.49</v>
      </c>
      <c r="M51" s="4">
        <v>-526.20000000000005</v>
      </c>
      <c r="N51" s="13" t="s">
        <v>6638</v>
      </c>
      <c r="O51" s="14" t="s">
        <v>0</v>
      </c>
      <c r="P51" t="s">
        <v>53</v>
      </c>
      <c r="Q51" t="s">
        <v>4612</v>
      </c>
      <c r="R51" t="s">
        <v>4614</v>
      </c>
      <c r="S51" t="s">
        <v>0</v>
      </c>
      <c r="T51" t="s">
        <v>9</v>
      </c>
      <c r="U51" t="s">
        <v>56</v>
      </c>
      <c r="V51" t="s">
        <v>0</v>
      </c>
      <c r="W51" t="s">
        <v>0</v>
      </c>
      <c r="X51" t="s">
        <v>0</v>
      </c>
      <c r="Y51" t="s">
        <v>128</v>
      </c>
      <c r="Z51" t="s">
        <v>0</v>
      </c>
      <c r="AA51" s="3"/>
      <c r="AB51" t="s">
        <v>0</v>
      </c>
      <c r="AC51" t="s">
        <v>0</v>
      </c>
      <c r="AD51" t="s">
        <v>0</v>
      </c>
      <c r="AE51" s="4">
        <v>0</v>
      </c>
    </row>
    <row r="52" spans="1:31" x14ac:dyDescent="0.2">
      <c r="A52" s="2" t="s">
        <v>0</v>
      </c>
      <c r="B52" t="s">
        <v>4611</v>
      </c>
      <c r="C52" t="s">
        <v>49</v>
      </c>
      <c r="D52" s="3">
        <v>44013</v>
      </c>
      <c r="E52" s="3">
        <v>44012</v>
      </c>
      <c r="F52" s="3">
        <v>44056</v>
      </c>
      <c r="G52" t="s">
        <v>50</v>
      </c>
      <c r="H52" t="s">
        <v>51</v>
      </c>
      <c r="I52" s="4">
        <v>-131.5</v>
      </c>
      <c r="J52" t="s">
        <v>611</v>
      </c>
      <c r="K52" t="s">
        <v>4</v>
      </c>
      <c r="L52" s="4">
        <v>-11039.43</v>
      </c>
      <c r="M52" s="4">
        <v>-131.5</v>
      </c>
      <c r="N52" s="13" t="s">
        <v>6639</v>
      </c>
      <c r="O52" s="14" t="s">
        <v>0</v>
      </c>
      <c r="P52" t="s">
        <v>53</v>
      </c>
      <c r="Q52" t="s">
        <v>4612</v>
      </c>
      <c r="R52" t="s">
        <v>4615</v>
      </c>
      <c r="S52" t="s">
        <v>0</v>
      </c>
      <c r="T52" t="s">
        <v>9</v>
      </c>
      <c r="U52" t="s">
        <v>56</v>
      </c>
      <c r="V52" t="s">
        <v>0</v>
      </c>
      <c r="W52" t="s">
        <v>0</v>
      </c>
      <c r="X52" t="s">
        <v>0</v>
      </c>
      <c r="Y52" t="s">
        <v>128</v>
      </c>
      <c r="Z52" t="s">
        <v>0</v>
      </c>
      <c r="AA52" s="3"/>
      <c r="AB52" t="s">
        <v>0</v>
      </c>
      <c r="AC52" t="s">
        <v>0</v>
      </c>
      <c r="AD52" t="s">
        <v>0</v>
      </c>
      <c r="AE52" s="4">
        <v>0</v>
      </c>
    </row>
    <row r="53" spans="1:31" x14ac:dyDescent="0.2">
      <c r="A53" s="2" t="s">
        <v>0</v>
      </c>
      <c r="B53" t="s">
        <v>1</v>
      </c>
      <c r="C53" t="s">
        <v>5007</v>
      </c>
      <c r="D53" s="3">
        <v>44347</v>
      </c>
      <c r="E53" s="3">
        <v>43429</v>
      </c>
      <c r="F53" s="3">
        <v>44350</v>
      </c>
      <c r="G53" t="s">
        <v>455</v>
      </c>
      <c r="H53" t="s">
        <v>4</v>
      </c>
      <c r="I53" s="4">
        <v>-2659</v>
      </c>
      <c r="J53" t="s">
        <v>5</v>
      </c>
      <c r="K53" t="s">
        <v>4</v>
      </c>
      <c r="L53" s="4">
        <v>-2659</v>
      </c>
      <c r="M53" s="4">
        <v>-31.3</v>
      </c>
      <c r="N53" s="13" t="s">
        <v>6640</v>
      </c>
      <c r="O53" s="14" t="s">
        <v>0</v>
      </c>
      <c r="P53" t="s">
        <v>5008</v>
      </c>
      <c r="Q53" t="s">
        <v>5009</v>
      </c>
      <c r="R53" t="s">
        <v>0</v>
      </c>
      <c r="S53" t="s">
        <v>0</v>
      </c>
      <c r="T53" t="s">
        <v>9</v>
      </c>
      <c r="U53" t="s">
        <v>5010</v>
      </c>
      <c r="V53" t="s">
        <v>0</v>
      </c>
      <c r="W53" t="s">
        <v>0</v>
      </c>
      <c r="X53" t="s">
        <v>0</v>
      </c>
      <c r="Y53" t="s">
        <v>11</v>
      </c>
      <c r="Z53" t="s">
        <v>0</v>
      </c>
      <c r="AA53" s="3"/>
      <c r="AB53" t="s">
        <v>0</v>
      </c>
      <c r="AC53" t="s">
        <v>0</v>
      </c>
      <c r="AD53" t="s">
        <v>0</v>
      </c>
      <c r="AE53" s="4">
        <v>0</v>
      </c>
    </row>
    <row r="54" spans="1:31" x14ac:dyDescent="0.2">
      <c r="A54" s="2" t="s">
        <v>0</v>
      </c>
      <c r="B54" t="s">
        <v>1</v>
      </c>
      <c r="C54" t="s">
        <v>5034</v>
      </c>
      <c r="D54" s="3">
        <v>44318</v>
      </c>
      <c r="E54" s="3">
        <v>44315</v>
      </c>
      <c r="F54" s="3">
        <v>44336</v>
      </c>
      <c r="G54" t="s">
        <v>50</v>
      </c>
      <c r="H54" t="s">
        <v>51</v>
      </c>
      <c r="I54" s="4">
        <v>-219</v>
      </c>
      <c r="J54" t="s">
        <v>60</v>
      </c>
      <c r="K54" t="s">
        <v>4</v>
      </c>
      <c r="L54" s="4">
        <v>-18385.05</v>
      </c>
      <c r="M54" s="4">
        <v>-219</v>
      </c>
      <c r="N54" s="13" t="s">
        <v>6021</v>
      </c>
      <c r="O54" s="14" t="s">
        <v>0</v>
      </c>
      <c r="P54" t="s">
        <v>3702</v>
      </c>
      <c r="Q54" t="s">
        <v>3710</v>
      </c>
      <c r="R54" t="s">
        <v>3712</v>
      </c>
      <c r="S54" t="s">
        <v>0</v>
      </c>
      <c r="T54" t="s">
        <v>9</v>
      </c>
      <c r="U54" t="s">
        <v>3704</v>
      </c>
      <c r="V54" t="s">
        <v>0</v>
      </c>
      <c r="W54" t="s">
        <v>0</v>
      </c>
      <c r="X54" t="s">
        <v>0</v>
      </c>
      <c r="Y54" t="s">
        <v>11</v>
      </c>
      <c r="Z54" t="s">
        <v>0</v>
      </c>
      <c r="AA54" s="3"/>
      <c r="AB54" t="s">
        <v>0</v>
      </c>
      <c r="AC54" t="s">
        <v>0</v>
      </c>
      <c r="AD54" t="s">
        <v>0</v>
      </c>
      <c r="AE54" s="4">
        <v>0</v>
      </c>
    </row>
    <row r="55" spans="1:31" x14ac:dyDescent="0.2">
      <c r="A55" s="2" t="s">
        <v>0</v>
      </c>
      <c r="B55" t="s">
        <v>4694</v>
      </c>
      <c r="C55" t="s">
        <v>5299</v>
      </c>
      <c r="D55" s="3">
        <v>44347</v>
      </c>
      <c r="E55" s="3">
        <v>44347</v>
      </c>
      <c r="F55" s="3">
        <v>44364</v>
      </c>
      <c r="G55" t="s">
        <v>4691</v>
      </c>
      <c r="H55" t="s">
        <v>4</v>
      </c>
      <c r="I55" s="4">
        <v>-3733.05</v>
      </c>
      <c r="J55" t="s">
        <v>5</v>
      </c>
      <c r="K55" t="s">
        <v>4</v>
      </c>
      <c r="L55" s="4">
        <v>-3733.05</v>
      </c>
      <c r="M55" s="4">
        <v>-44.47</v>
      </c>
      <c r="N55" s="13" t="s">
        <v>6641</v>
      </c>
      <c r="O55" s="14" t="s">
        <v>0</v>
      </c>
      <c r="P55" t="s">
        <v>0</v>
      </c>
      <c r="Q55" t="s">
        <v>5009</v>
      </c>
      <c r="R55" t="s">
        <v>5300</v>
      </c>
      <c r="S55" t="s">
        <v>0</v>
      </c>
      <c r="T55" t="s">
        <v>9</v>
      </c>
      <c r="U55" t="s">
        <v>5300</v>
      </c>
      <c r="V55" t="s">
        <v>0</v>
      </c>
      <c r="W55" t="s">
        <v>0</v>
      </c>
      <c r="X55" t="s">
        <v>0</v>
      </c>
      <c r="Y55" t="s">
        <v>436</v>
      </c>
      <c r="Z55" t="s">
        <v>0</v>
      </c>
      <c r="AA55" s="3"/>
      <c r="AB55" t="s">
        <v>0</v>
      </c>
      <c r="AC55" t="s">
        <v>0</v>
      </c>
      <c r="AD55" t="s">
        <v>0</v>
      </c>
      <c r="AE55" s="4">
        <v>0</v>
      </c>
    </row>
    <row r="56" spans="1:31" x14ac:dyDescent="0.2">
      <c r="A56" s="2" t="s">
        <v>0</v>
      </c>
      <c r="B56" t="s">
        <v>4695</v>
      </c>
      <c r="C56" t="s">
        <v>5647</v>
      </c>
      <c r="D56" s="3">
        <v>44377</v>
      </c>
      <c r="E56" s="3">
        <v>44377</v>
      </c>
      <c r="F56" s="3">
        <v>44391</v>
      </c>
      <c r="G56" t="s">
        <v>4691</v>
      </c>
      <c r="H56" t="s">
        <v>4</v>
      </c>
      <c r="I56" s="4">
        <v>-34.96</v>
      </c>
      <c r="J56" t="s">
        <v>5</v>
      </c>
      <c r="K56" t="s">
        <v>4</v>
      </c>
      <c r="L56" s="4">
        <v>-34.96</v>
      </c>
      <c r="M56" s="4">
        <v>-0.41</v>
      </c>
      <c r="N56" s="13" t="s">
        <v>6642</v>
      </c>
      <c r="O56" s="14" t="s">
        <v>0</v>
      </c>
      <c r="P56" t="s">
        <v>0</v>
      </c>
      <c r="Q56" t="s">
        <v>5437</v>
      </c>
      <c r="R56" t="s">
        <v>5648</v>
      </c>
      <c r="S56" t="s">
        <v>0</v>
      </c>
      <c r="T56" t="s">
        <v>9</v>
      </c>
      <c r="U56" t="s">
        <v>5648</v>
      </c>
      <c r="V56" t="s">
        <v>0</v>
      </c>
      <c r="W56" t="s">
        <v>0</v>
      </c>
      <c r="X56" t="s">
        <v>0</v>
      </c>
      <c r="Y56" t="s">
        <v>11</v>
      </c>
      <c r="Z56" t="s">
        <v>0</v>
      </c>
      <c r="AA56" s="3"/>
      <c r="AB56" t="s">
        <v>0</v>
      </c>
      <c r="AC56" t="s">
        <v>0</v>
      </c>
      <c r="AD56" t="s">
        <v>0</v>
      </c>
      <c r="AE56" s="4">
        <v>0</v>
      </c>
    </row>
    <row r="57" spans="1:31" x14ac:dyDescent="0.2">
      <c r="A57" s="2" t="s">
        <v>0</v>
      </c>
      <c r="B57" t="s">
        <v>4404</v>
      </c>
      <c r="C57" t="s">
        <v>5657</v>
      </c>
      <c r="D57" s="3">
        <v>44377</v>
      </c>
      <c r="E57" s="3">
        <v>44377</v>
      </c>
      <c r="F57" s="3">
        <v>44389</v>
      </c>
      <c r="G57" t="s">
        <v>387</v>
      </c>
      <c r="H57" t="s">
        <v>4</v>
      </c>
      <c r="I57" s="4">
        <v>-18751</v>
      </c>
      <c r="J57" t="s">
        <v>5</v>
      </c>
      <c r="K57" t="s">
        <v>4</v>
      </c>
      <c r="L57" s="4">
        <v>-18751</v>
      </c>
      <c r="M57" s="4">
        <v>-220.73</v>
      </c>
      <c r="N57" s="13" t="s">
        <v>6447</v>
      </c>
      <c r="O57" s="14" t="s">
        <v>0</v>
      </c>
      <c r="P57" t="s">
        <v>4423</v>
      </c>
      <c r="Q57" t="s">
        <v>4423</v>
      </c>
      <c r="R57" t="s">
        <v>3213</v>
      </c>
      <c r="S57" t="s">
        <v>0</v>
      </c>
      <c r="T57" t="s">
        <v>9</v>
      </c>
      <c r="U57" t="s">
        <v>4508</v>
      </c>
      <c r="V57" t="s">
        <v>0</v>
      </c>
      <c r="W57" t="s">
        <v>0</v>
      </c>
      <c r="X57" t="s">
        <v>0</v>
      </c>
      <c r="Y57" t="s">
        <v>11</v>
      </c>
      <c r="Z57" t="s">
        <v>0</v>
      </c>
      <c r="AA57" s="3"/>
      <c r="AB57" t="s">
        <v>0</v>
      </c>
      <c r="AC57" t="s">
        <v>0</v>
      </c>
      <c r="AD57" t="s">
        <v>0</v>
      </c>
      <c r="AE57" s="4">
        <v>0</v>
      </c>
    </row>
    <row r="59" spans="1:31" x14ac:dyDescent="0.2">
      <c r="M59" s="16">
        <f>SUM(M2:M57)</f>
        <v>-87424.21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FB8054E7BC343824610924DACAD55" ma:contentTypeVersion="8" ma:contentTypeDescription="Create a new document." ma:contentTypeScope="" ma:versionID="34e1fd2a76f7945d18cc3ff5b5a68ad1">
  <xsd:schema xmlns:xsd="http://www.w3.org/2001/XMLSchema" xmlns:xs="http://www.w3.org/2001/XMLSchema" xmlns:p="http://schemas.microsoft.com/office/2006/metadata/properties" xmlns:ns2="08c337d5-e798-4fe7-92a8-e5522ccd74f1" targetNamespace="http://schemas.microsoft.com/office/2006/metadata/properties" ma:root="true" ma:fieldsID="4df481265a4bd63f50581f36648612e8" ns2:_="">
    <xsd:import namespace="08c337d5-e798-4fe7-92a8-e5522ccd74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337d5-e798-4fe7-92a8-e5522ccd74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D44F67-4889-4053-8D94-92BC613E81F3}"/>
</file>

<file path=customXml/itemProps2.xml><?xml version="1.0" encoding="utf-8"?>
<ds:datastoreItem xmlns:ds="http://schemas.openxmlformats.org/officeDocument/2006/customXml" ds:itemID="{116E65A5-CCFD-42E4-8AFB-E2CB945CC77F}"/>
</file>

<file path=customXml/itemProps3.xml><?xml version="1.0" encoding="utf-8"?>
<ds:datastoreItem xmlns:ds="http://schemas.openxmlformats.org/officeDocument/2006/customXml" ds:itemID="{4D24A576-B4E5-43E2-9021-6E92238B8A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Population</vt:lpstr>
      <vt:lpstr>Reversal</vt:lpstr>
      <vt:lpstr>Debit Items</vt:lpstr>
      <vt:lpstr>Credit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Nahid Hasan</cp:lastModifiedBy>
  <cp:revision>1</cp:revision>
  <dcterms:modified xsi:type="dcterms:W3CDTF">2021-09-05T12:45:56Z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0x010100F52FB8054E7BC343824610924DACAD55</vt:lpwstr>
  </property>
</Properties>
</file>